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enie\Desktop\"/>
    </mc:Choice>
  </mc:AlternateContent>
  <xr:revisionPtr revIDLastSave="0" documentId="13_ncr:1_{B9780D4D-7A3A-4696-859B-FFB277D82900}" xr6:coauthVersionLast="47" xr6:coauthVersionMax="47" xr10:uidLastSave="{00000000-0000-0000-0000-000000000000}"/>
  <bookViews>
    <workbookView xWindow="-108" yWindow="-108" windowWidth="23256" windowHeight="12576" tabRatio="601" activeTab="3" xr2:uid="{6E283771-1592-4B15-844C-142F2D013D24}"/>
  </bookViews>
  <sheets>
    <sheet name="Orders" sheetId="1" r:id="rId1"/>
    <sheet name="People" sheetId="2" r:id="rId2"/>
    <sheet name="Returns" sheetId="3" r:id="rId3"/>
    <sheet name="Dashboard" sheetId="4" r:id="rId4"/>
    <sheet name="Dynamics(i, p)" sheetId="5" r:id="rId5"/>
    <sheet name="Categories" sheetId="6" r:id="rId6"/>
    <sheet name="Managers" sheetId="7" r:id="rId7"/>
    <sheet name="Segments" sheetId="8" r:id="rId8"/>
    <sheet name="Segments dynamic" sheetId="9" r:id="rId9"/>
    <sheet name="Key indicators" sheetId="10" r:id="rId10"/>
    <sheet name="State" sheetId="11" r:id="rId11"/>
    <sheet name="Region" sheetId="12" r:id="rId12"/>
    <sheet name="Returned %" sheetId="13" r:id="rId13"/>
  </sheets>
  <externalReferences>
    <externalReference r:id="rId14"/>
  </externalReferences>
  <definedNames>
    <definedName name="_xlchart.v5.0" hidden="1">State!$B$2:$C$2</definedName>
    <definedName name="_xlchart.v5.1" hidden="1">State!$B$3:$C$52</definedName>
    <definedName name="_xlchart.v5.2" hidden="1">State!$D$2</definedName>
    <definedName name="_xlchart.v5.3" hidden="1">State!$D$3:$D$52</definedName>
    <definedName name="_xlchart.v5.4" hidden="1">State!$B$2:$C$2</definedName>
    <definedName name="_xlchart.v5.5" hidden="1">State!$B$3:$C$52</definedName>
    <definedName name="_xlchart.v5.6" hidden="1">State!$D$2</definedName>
    <definedName name="_xlchart.v5.7" hidden="1">State!$D$3:$D$52</definedName>
    <definedName name="People">[1]People!$A$1:$B$5</definedName>
  </definedNames>
  <calcPr calcId="191029"/>
  <pivotCaches>
    <pivotCache cacheId="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4" l="1"/>
  <c r="D3" i="4"/>
  <c r="D2" i="4"/>
  <c r="D4" i="4" l="1"/>
</calcChain>
</file>

<file path=xl/sharedStrings.xml><?xml version="1.0" encoding="utf-8"?>
<sst xmlns="http://schemas.openxmlformats.org/spreadsheetml/2006/main" count="151786" uniqueCount="10978">
  <si>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</si>
  <si>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</si>
  <si>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</si>
  <si>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</si>
  <si>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</si>
  <si>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</si>
  <si>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</si>
  <si>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</si>
  <si>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</si>
  <si>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</si>
  <si>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</si>
  <si>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</si>
  <si>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</si>
  <si>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</si>
  <si>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</si>
  <si>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</si>
  <si>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</si>
  <si>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</si>
  <si>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</si>
  <si>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</si>
  <si>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</si>
  <si>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</si>
  <si>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</si>
  <si>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</si>
  <si>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</si>
  <si>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</si>
  <si>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</si>
  <si>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</si>
  <si>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</si>
  <si>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</si>
  <si>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</si>
  <si>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</si>
  <si>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</si>
  <si>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</si>
  <si>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</si>
  <si>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</si>
  <si>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</si>
  <si>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</si>
  <si>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</si>
  <si>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</si>
  <si>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</si>
  <si>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</si>
  <si>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</si>
  <si>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</si>
  <si>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</si>
  <si>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</si>
  <si>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</si>
  <si>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</si>
  <si>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</si>
  <si>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</si>
  <si>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</si>
  <si>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</si>
  <si>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</si>
  <si>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</si>
  <si>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</si>
  <si>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</si>
  <si>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</si>
  <si>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</si>
  <si>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</si>
  <si>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</si>
  <si>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</si>
  <si>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</si>
  <si>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</si>
  <si>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</si>
  <si>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</si>
  <si>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</si>
  <si>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</si>
  <si>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</si>
  <si>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</si>
  <si>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</si>
  <si>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</si>
  <si>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</si>
  <si>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</si>
  <si>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</si>
  <si>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</si>
  <si>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</si>
  <si>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</si>
  <si>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</si>
  <si>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</si>
  <si>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</si>
  <si>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</si>
  <si>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</si>
  <si>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</si>
  <si>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</si>
  <si>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</si>
  <si>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</si>
  <si>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</si>
  <si>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</si>
  <si>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</si>
  <si>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</si>
  <si>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</si>
  <si>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</si>
  <si>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</si>
  <si>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</si>
  <si>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</si>
  <si>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</si>
  <si>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</si>
  <si>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</si>
  <si>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</si>
  <si>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</si>
  <si>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</si>
  <si>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</si>
  <si>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</si>
  <si>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</si>
  <si>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</si>
  <si>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</si>
  <si>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</si>
  <si>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</si>
  <si>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</si>
  <si>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</si>
  <si>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</si>
  <si>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</si>
  <si>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</si>
  <si>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</si>
  <si>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</si>
  <si>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</si>
  <si>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</si>
  <si>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</si>
  <si>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</si>
  <si>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</si>
  <si>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</si>
  <si>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</si>
  <si>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</si>
  <si>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</si>
  <si>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</si>
  <si>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</si>
  <si>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</si>
  <si>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</si>
  <si>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</si>
  <si>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</si>
  <si>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</si>
  <si>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</si>
  <si>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</si>
  <si>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</si>
  <si>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</si>
  <si>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</si>
  <si>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</si>
  <si>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</si>
  <si>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</si>
  <si>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</si>
  <si>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</si>
  <si>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</si>
  <si>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</si>
  <si>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</si>
  <si>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</si>
  <si>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</si>
  <si>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</si>
  <si>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</si>
  <si>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</si>
  <si>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</si>
  <si>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</si>
  <si>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</si>
  <si>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</si>
  <si>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</si>
  <si>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</si>
  <si>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</si>
  <si>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</si>
  <si>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</si>
  <si>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</si>
  <si>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</si>
  <si>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</si>
  <si>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</si>
  <si>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</si>
  <si>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</si>
  <si>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</si>
  <si>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</si>
  <si>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</si>
  <si>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</si>
  <si>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</si>
  <si>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</si>
  <si>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</si>
  <si>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</si>
  <si>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</si>
  <si>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</si>
  <si>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</si>
  <si>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</si>
  <si>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</si>
  <si>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</si>
  <si>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</si>
  <si>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</si>
  <si>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</si>
  <si>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</si>
  <si>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</si>
  <si>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</si>
  <si>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</si>
  <si>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</si>
  <si>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</si>
  <si>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</si>
  <si>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</si>
  <si>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</si>
  <si>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</si>
  <si>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</si>
  <si>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</si>
  <si>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</si>
  <si>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</si>
  <si>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</si>
  <si>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</si>
  <si>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</si>
  <si>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</si>
  <si>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</si>
  <si>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</si>
  <si>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</si>
  <si>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</si>
  <si>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</si>
  <si>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</si>
  <si>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</si>
  <si>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</si>
  <si>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</si>
  <si>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</si>
  <si>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</si>
  <si>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</si>
  <si>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</si>
  <si>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</si>
  <si>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</si>
  <si>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</si>
  <si>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</si>
  <si>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</si>
  <si>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</si>
  <si>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</si>
  <si>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</si>
  <si>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</si>
  <si>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</si>
  <si>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</si>
  <si>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</si>
  <si>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</si>
  <si>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</si>
  <si>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</si>
  <si>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</si>
  <si>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</si>
  <si>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</si>
  <si>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</si>
  <si>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</si>
  <si>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</si>
  <si>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</si>
  <si>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</si>
  <si>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</si>
  <si>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</si>
  <si>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</si>
  <si>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</si>
  <si>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</si>
  <si>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</si>
  <si>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</si>
  <si>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</si>
  <si>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</si>
  <si>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</si>
  <si>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</si>
  <si>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</si>
  <si>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</si>
  <si>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</si>
  <si>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</si>
  <si>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</si>
  <si>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</si>
  <si>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</si>
  <si>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</si>
  <si>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</si>
  <si>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</si>
  <si>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</si>
  <si>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</si>
  <si>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</si>
  <si>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</si>
  <si>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</si>
  <si>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</si>
  <si>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</si>
  <si>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</si>
  <si>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</si>
  <si>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</si>
  <si>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</si>
  <si>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</si>
  <si>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</si>
  <si>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</si>
  <si>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</si>
  <si>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</si>
  <si>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</si>
  <si>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</si>
  <si>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</si>
  <si>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</si>
  <si>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</si>
  <si>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</si>
  <si>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</si>
  <si>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</si>
  <si>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</si>
  <si>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</si>
  <si>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</si>
  <si>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</si>
  <si>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</si>
  <si>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</si>
  <si>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</si>
  <si>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</si>
  <si>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</si>
  <si>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</si>
  <si>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</si>
  <si>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</si>
  <si>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</si>
  <si>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</si>
  <si>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</si>
  <si>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</si>
  <si>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</si>
  <si>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</si>
  <si>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</si>
  <si>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</si>
  <si>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</si>
  <si>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</si>
  <si>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</si>
  <si>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</si>
  <si>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</si>
  <si>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</si>
  <si>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</si>
  <si>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</si>
  <si>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</si>
  <si>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</si>
  <si>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</si>
  <si>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</si>
  <si>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</si>
  <si>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</si>
  <si>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</si>
  <si>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</si>
  <si>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</si>
  <si>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</si>
  <si>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</si>
  <si>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</si>
  <si>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</si>
  <si>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</si>
  <si>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</si>
  <si>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</si>
  <si>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</si>
  <si>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</si>
  <si>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</si>
  <si>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</si>
  <si>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</si>
  <si>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</si>
  <si>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</si>
  <si>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</si>
  <si>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</si>
  <si>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</si>
  <si>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</si>
  <si>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</si>
  <si>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</si>
  <si>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</si>
  <si>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</si>
  <si>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</si>
  <si>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</si>
  <si>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</si>
  <si>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</si>
  <si>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</si>
  <si>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</si>
  <si>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</si>
  <si>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</si>
  <si>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</si>
  <si>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</si>
  <si>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</si>
  <si>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</si>
  <si>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</si>
  <si>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</si>
  <si>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</si>
  <si>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</si>
  <si>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</si>
  <si>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</si>
  <si>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</si>
  <si>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</si>
  <si>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</si>
  <si>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</si>
  <si>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</si>
  <si>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</si>
  <si>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</si>
  <si>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</si>
  <si>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</si>
  <si>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</si>
  <si>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</si>
  <si>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</si>
  <si>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</si>
  <si>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</si>
  <si>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</si>
  <si>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</si>
  <si>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</si>
  <si>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</si>
  <si>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</si>
  <si>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</si>
  <si>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</si>
  <si>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</si>
  <si>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</si>
  <si>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</si>
  <si>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</si>
  <si>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</si>
  <si>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</si>
  <si>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</si>
  <si>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</si>
  <si>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</si>
  <si>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</si>
  <si>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</si>
  <si>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</si>
  <si>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</si>
  <si>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</si>
  <si>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</si>
  <si>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</si>
  <si>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</si>
  <si>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</si>
  <si>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</si>
  <si>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</si>
  <si>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</si>
  <si>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</si>
  <si>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</si>
  <si>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</si>
  <si>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</si>
  <si>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</si>
  <si>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</si>
  <si>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</si>
  <si>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</si>
  <si>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</si>
  <si>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</si>
  <si>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</si>
  <si>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</si>
  <si>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</si>
  <si>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</si>
  <si>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</si>
  <si>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</si>
  <si>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</si>
  <si>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</si>
  <si>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</si>
  <si>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</si>
  <si>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</si>
  <si>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</si>
  <si>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</si>
  <si>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</si>
  <si>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</si>
  <si>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</si>
  <si>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</si>
  <si>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</si>
  <si>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</si>
  <si>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</si>
  <si>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</si>
  <si>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</si>
  <si>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</si>
  <si>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</si>
  <si>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</si>
  <si>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</si>
  <si>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</si>
  <si>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</si>
  <si>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</si>
  <si>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</si>
  <si>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</si>
  <si>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</si>
  <si>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</si>
  <si>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</si>
  <si>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</si>
  <si>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</si>
  <si>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</si>
  <si>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</si>
  <si>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</si>
  <si>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</si>
  <si>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</si>
  <si>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</si>
  <si>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</si>
  <si>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</si>
  <si>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</si>
  <si>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</si>
  <si>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</si>
  <si>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</si>
  <si>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</si>
  <si>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</si>
  <si>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</si>
  <si>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</si>
  <si>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</si>
  <si>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</si>
  <si>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</si>
  <si>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</si>
  <si>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</si>
  <si>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</si>
  <si>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</si>
  <si>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</si>
  <si>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</si>
  <si>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</si>
  <si>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</si>
  <si>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</si>
  <si>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</si>
  <si>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</si>
  <si>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</si>
  <si>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</si>
  <si>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</si>
  <si>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</si>
  <si>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</si>
  <si>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</si>
  <si>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</si>
  <si>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</si>
  <si>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</si>
  <si>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</si>
  <si>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</si>
  <si>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</si>
  <si>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</si>
  <si>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</si>
  <si>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</si>
  <si>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</si>
  <si>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</si>
  <si>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</si>
  <si>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</si>
  <si>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</si>
  <si>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</si>
  <si>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</si>
  <si>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</si>
  <si>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</si>
  <si>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</si>
  <si>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</si>
  <si>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</si>
  <si>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</si>
  <si>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</si>
  <si>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</si>
  <si>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</si>
  <si>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</si>
  <si>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</si>
  <si>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</si>
  <si>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</si>
  <si>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</si>
  <si>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</si>
  <si>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</si>
  <si>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</si>
  <si>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</si>
  <si>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</si>
  <si>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</si>
  <si>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</si>
  <si>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</si>
  <si>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</si>
  <si>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</si>
  <si>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</si>
  <si>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</si>
  <si>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</si>
  <si>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</si>
  <si>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</si>
  <si>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</si>
  <si>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</si>
  <si>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</si>
  <si>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</si>
  <si>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</si>
  <si>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</si>
  <si>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</si>
  <si>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</si>
  <si>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</si>
  <si>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</si>
  <si>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</si>
  <si>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</si>
  <si>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</si>
  <si>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</si>
  <si>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</si>
  <si>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</si>
  <si>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</si>
  <si>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</si>
  <si>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</si>
  <si>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</si>
  <si>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</si>
  <si>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</si>
  <si>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</si>
  <si>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</si>
  <si>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</si>
  <si>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</si>
  <si>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</si>
  <si>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</si>
  <si>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</si>
  <si>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</si>
  <si>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</si>
  <si>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</si>
  <si>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</si>
  <si>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</si>
  <si>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</si>
  <si>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</si>
  <si>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</si>
  <si>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</si>
  <si>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</si>
  <si>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</si>
  <si>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</si>
  <si>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</si>
  <si>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</si>
  <si>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</si>
  <si>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</si>
  <si>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</si>
  <si>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</si>
  <si>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</si>
  <si>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</si>
  <si>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</si>
  <si>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</si>
  <si>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</si>
  <si>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</si>
  <si>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</si>
  <si>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</si>
  <si>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</si>
  <si>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</si>
  <si>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</si>
  <si>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</si>
  <si>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</si>
  <si>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</si>
  <si>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</si>
  <si>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</si>
  <si>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</si>
  <si>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</si>
  <si>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</si>
  <si>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</si>
  <si>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</si>
  <si>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</si>
  <si>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</si>
  <si>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</si>
  <si>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</si>
  <si>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</si>
  <si>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</si>
  <si>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</si>
  <si>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</si>
  <si>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</si>
  <si>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</si>
  <si>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</si>
  <si>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</si>
  <si>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</si>
  <si>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</si>
  <si>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</si>
  <si>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</si>
  <si>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</si>
  <si>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</si>
  <si>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</si>
  <si>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</si>
  <si>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</si>
  <si>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</si>
  <si>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</si>
  <si>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</si>
  <si>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</si>
  <si>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</si>
  <si>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</si>
  <si>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</si>
  <si>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</si>
  <si>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</si>
  <si>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</si>
  <si>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</si>
  <si>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</si>
  <si>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</si>
  <si>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</si>
  <si>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</si>
  <si>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</si>
  <si>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</si>
  <si>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</si>
  <si>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</si>
  <si>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</si>
  <si>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</si>
  <si>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</si>
  <si>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</si>
  <si>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</si>
  <si>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</si>
  <si>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</si>
  <si>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</si>
  <si>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</si>
  <si>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</si>
  <si>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</si>
  <si>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</si>
  <si>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</si>
  <si>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</si>
  <si>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</si>
  <si>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</si>
  <si>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</si>
  <si>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</si>
  <si>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</si>
  <si>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</si>
  <si>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</si>
  <si>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</si>
  <si>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</si>
  <si>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</si>
  <si>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</si>
  <si>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</si>
  <si>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</si>
  <si>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</si>
  <si>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</si>
  <si>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</si>
  <si>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</si>
  <si>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</si>
  <si>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</si>
  <si>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</si>
  <si>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</si>
  <si>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</si>
  <si>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</si>
  <si>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</si>
  <si>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</si>
  <si>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</si>
  <si>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</si>
  <si>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</si>
  <si>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</si>
  <si>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</si>
  <si>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</si>
  <si>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</si>
  <si>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</si>
  <si>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</si>
  <si>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</si>
  <si>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</si>
  <si>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</si>
  <si>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</si>
  <si>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</si>
  <si>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</si>
  <si>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</si>
  <si>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</si>
  <si>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</si>
  <si>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</si>
  <si>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</si>
  <si>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</si>
  <si>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</si>
  <si>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</si>
  <si>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</si>
  <si>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</si>
  <si>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</si>
  <si>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</si>
  <si>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</si>
  <si>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</si>
  <si>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</si>
  <si>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</si>
  <si>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</si>
  <si>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</si>
  <si>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</si>
  <si>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</si>
  <si>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</si>
  <si>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</si>
  <si>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</si>
  <si>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</si>
  <si>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</si>
  <si>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</si>
  <si>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</si>
  <si>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</si>
  <si>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</si>
  <si>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</si>
  <si>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</si>
  <si>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</si>
  <si>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</si>
  <si>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</si>
  <si>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</si>
  <si>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</si>
  <si>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</si>
  <si>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</si>
  <si>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</si>
  <si>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</si>
  <si>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</si>
  <si>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</si>
  <si>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</si>
  <si>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</si>
  <si>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</si>
  <si>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</si>
  <si>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</si>
  <si>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</si>
  <si>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</si>
  <si>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</si>
  <si>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</si>
  <si>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</si>
  <si>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</si>
  <si>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</si>
  <si>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</si>
  <si>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</si>
  <si>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</si>
  <si>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</si>
  <si>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</si>
  <si>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</si>
  <si>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</si>
  <si>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</si>
  <si>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</si>
  <si>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</si>
  <si>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</si>
  <si>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</si>
  <si>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</si>
  <si>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</si>
  <si>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</si>
  <si>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</si>
  <si>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</si>
  <si>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</si>
  <si>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</si>
  <si>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</si>
  <si>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</si>
  <si>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</si>
  <si>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</si>
  <si>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</si>
  <si>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</si>
  <si>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</si>
  <si>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</si>
  <si>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</si>
  <si>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</si>
  <si>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</si>
  <si>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</si>
  <si>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</si>
  <si>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</si>
  <si>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</si>
  <si>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</si>
  <si>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</si>
  <si>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</si>
  <si>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</si>
  <si>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</si>
  <si>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</si>
  <si>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</si>
  <si>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</si>
  <si>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</si>
  <si>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</si>
  <si>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</si>
  <si>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</si>
  <si>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</si>
  <si>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</si>
  <si>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</si>
  <si>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</si>
  <si>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</si>
  <si>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</si>
  <si>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</si>
  <si>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</si>
  <si>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</si>
  <si>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</si>
  <si>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</si>
  <si>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</si>
  <si>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</si>
  <si>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</si>
  <si>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</si>
  <si>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</si>
  <si>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</si>
  <si>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</si>
  <si>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</si>
  <si>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</si>
  <si>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</si>
  <si>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</si>
  <si>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</si>
  <si>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</si>
  <si>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</si>
  <si>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</si>
  <si>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</si>
  <si>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</si>
  <si>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</si>
  <si>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</si>
  <si>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</si>
  <si>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</si>
  <si>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</si>
  <si>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</si>
  <si>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</si>
  <si>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</si>
  <si>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</si>
  <si>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</si>
  <si>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</si>
  <si>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</si>
  <si>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</si>
  <si>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</si>
  <si>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</si>
  <si>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</si>
  <si>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</si>
  <si>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</si>
  <si>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</si>
  <si>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</si>
  <si>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</si>
  <si>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</si>
  <si>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</si>
  <si>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</si>
  <si>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</si>
  <si>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</si>
  <si>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</si>
  <si>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</si>
  <si>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</si>
  <si>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</si>
  <si>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</si>
  <si>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</si>
  <si>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</si>
  <si>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</si>
  <si>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</si>
  <si>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</si>
  <si>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</si>
  <si>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</si>
  <si>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</si>
  <si>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</si>
  <si>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</si>
  <si>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</si>
  <si>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</si>
  <si>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</si>
  <si>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</si>
  <si>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</si>
  <si>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</si>
  <si>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</si>
  <si>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</si>
  <si>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</si>
  <si>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</si>
  <si>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</si>
  <si>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</si>
  <si>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</si>
  <si>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</si>
  <si>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</si>
  <si>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</si>
  <si>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</si>
  <si>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</si>
  <si>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</si>
  <si>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</si>
  <si>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</si>
  <si>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</si>
  <si>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</si>
  <si>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</si>
  <si>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</si>
  <si>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</si>
  <si>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</si>
  <si>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</si>
  <si>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</si>
  <si>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</si>
  <si>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</si>
  <si>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</si>
  <si>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</si>
  <si>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</si>
  <si>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</si>
  <si>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</si>
  <si>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</si>
  <si>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</si>
  <si>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</si>
  <si>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</si>
  <si>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</si>
  <si>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</si>
  <si>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</si>
  <si>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</si>
  <si>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</si>
  <si>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</si>
  <si>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</si>
  <si>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</si>
  <si>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</si>
  <si>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</si>
  <si>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</si>
  <si>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</si>
  <si>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</si>
  <si>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</si>
  <si>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</si>
  <si>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</si>
  <si>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</si>
  <si>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</si>
  <si>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</si>
  <si>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</si>
  <si>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</si>
  <si>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</si>
  <si>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</si>
  <si>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</si>
  <si>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</si>
  <si>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</si>
  <si>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</si>
  <si>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</si>
  <si>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</si>
  <si>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</si>
  <si>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</si>
  <si>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</si>
  <si>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</si>
  <si>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</si>
  <si>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</si>
  <si>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</si>
  <si>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</si>
  <si>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</si>
  <si>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</si>
  <si>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</si>
  <si>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</si>
  <si>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</si>
  <si>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</si>
  <si>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</si>
  <si>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</si>
  <si>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</si>
  <si>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</si>
  <si>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</si>
  <si>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</si>
  <si>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</si>
  <si>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</si>
  <si>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</si>
  <si>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</si>
  <si>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</si>
  <si>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</si>
  <si>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</si>
  <si>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</si>
  <si>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</si>
  <si>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</si>
  <si>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</si>
  <si>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</si>
  <si>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</si>
  <si>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</si>
  <si>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</si>
  <si>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</si>
  <si>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</si>
  <si>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</si>
  <si>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</si>
  <si>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</si>
  <si>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</si>
  <si>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</si>
  <si>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</si>
  <si>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</si>
  <si>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</si>
  <si>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</si>
  <si>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</si>
  <si>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</si>
  <si>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</si>
  <si>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</si>
  <si>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</si>
  <si>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</si>
  <si>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</si>
  <si>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</si>
  <si>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</si>
  <si>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</si>
  <si>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</si>
  <si>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</si>
  <si>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</si>
  <si>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</si>
  <si>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</si>
  <si>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</si>
  <si>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</si>
  <si>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</si>
  <si>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</si>
  <si>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</si>
  <si>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</si>
  <si>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</si>
  <si>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</si>
  <si>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</si>
  <si>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</si>
  <si>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</si>
  <si>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</si>
  <si>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</si>
  <si>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</si>
  <si>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</si>
  <si>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</si>
  <si>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</si>
  <si>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</si>
  <si>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</si>
  <si>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</si>
  <si>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</si>
  <si>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</si>
  <si>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</si>
  <si>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</si>
  <si>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</si>
  <si>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</si>
  <si>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</si>
  <si>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</si>
  <si>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</si>
  <si>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</si>
  <si>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</si>
  <si>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</si>
  <si>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</si>
  <si>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</si>
  <si>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</si>
  <si>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</si>
  <si>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</si>
  <si>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</si>
  <si>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</si>
  <si>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</si>
  <si>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</si>
  <si>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</si>
  <si>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</si>
  <si>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</si>
  <si>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</si>
  <si>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</si>
  <si>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</si>
  <si>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</si>
  <si>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</si>
  <si>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</si>
  <si>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</si>
  <si>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</si>
  <si>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</si>
  <si>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</si>
  <si>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</si>
  <si>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</si>
  <si>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</si>
  <si>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</si>
  <si>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</si>
  <si>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</si>
  <si>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</si>
  <si>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</si>
  <si>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</si>
  <si>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</si>
  <si>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</si>
  <si>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</si>
  <si>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</si>
  <si>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</si>
  <si>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</si>
  <si>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</si>
  <si>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</si>
  <si>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</si>
  <si>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</si>
  <si>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</si>
  <si>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</si>
  <si>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</si>
  <si>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</si>
  <si>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</si>
  <si>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</si>
  <si>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</si>
  <si>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</si>
  <si>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</si>
  <si>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</si>
  <si>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</si>
  <si>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</si>
  <si>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</si>
  <si>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</si>
  <si>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</si>
  <si>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</si>
  <si>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</si>
  <si>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</si>
  <si>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</si>
  <si>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</si>
  <si>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</si>
  <si>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</si>
  <si>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</si>
  <si>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</si>
  <si>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</si>
  <si>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</si>
  <si>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</si>
  <si>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</si>
  <si>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</si>
  <si>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</si>
  <si>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</si>
  <si>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</si>
  <si>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</si>
  <si>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</si>
  <si>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</si>
  <si>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</si>
  <si>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</si>
  <si>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</si>
  <si>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</si>
  <si>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</si>
  <si>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</si>
  <si>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</si>
  <si>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</si>
  <si>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</si>
  <si>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</si>
  <si>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</si>
  <si>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</si>
  <si>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</si>
  <si>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</si>
  <si>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</si>
  <si>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</si>
  <si>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</si>
  <si>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</si>
  <si>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</si>
  <si>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</si>
  <si>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</si>
  <si>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</si>
  <si>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</si>
  <si>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</si>
  <si>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</si>
  <si>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</si>
  <si>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</si>
  <si>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</si>
  <si>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</si>
  <si>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</si>
  <si>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</si>
  <si>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</si>
  <si>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</si>
  <si>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</si>
  <si>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</si>
  <si>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</si>
  <si>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</si>
  <si>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</si>
  <si>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</si>
  <si>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</si>
  <si>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</si>
  <si>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</si>
  <si>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</si>
  <si>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</si>
  <si>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</si>
  <si>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</si>
  <si>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</si>
  <si>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</si>
  <si>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</si>
  <si>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</si>
  <si>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</si>
  <si>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</si>
  <si>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</si>
  <si>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</si>
  <si>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</si>
  <si>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</si>
  <si>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</si>
  <si>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</si>
  <si>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</si>
  <si>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</si>
  <si>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</si>
  <si>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</si>
  <si>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</si>
  <si>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</si>
  <si>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</si>
  <si>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</si>
  <si>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</si>
  <si>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</si>
  <si>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</si>
  <si>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</si>
  <si>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</si>
  <si>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</si>
  <si>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</si>
  <si>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</si>
  <si>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</si>
  <si>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</si>
  <si>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</si>
  <si>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</si>
  <si>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</si>
  <si>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</si>
  <si>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</si>
  <si>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</si>
  <si>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</si>
  <si>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</si>
  <si>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</si>
  <si>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</si>
  <si>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</si>
  <si>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</si>
  <si>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</si>
  <si>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</si>
  <si>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</si>
  <si>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</si>
  <si>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</si>
  <si>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</si>
  <si>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</si>
  <si>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</si>
  <si>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</si>
  <si>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</si>
  <si>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</si>
  <si>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</si>
  <si>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</si>
  <si>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</si>
  <si>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</si>
  <si>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</si>
  <si>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</si>
  <si>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</si>
  <si>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</si>
  <si>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</si>
  <si>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</si>
  <si>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</si>
  <si>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</si>
  <si>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</si>
  <si>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</si>
  <si>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</si>
  <si>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</si>
  <si>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</si>
  <si>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</si>
  <si>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</si>
  <si>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</si>
  <si>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</si>
  <si>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</si>
  <si>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</si>
  <si>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</si>
  <si>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</si>
  <si>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</si>
  <si>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</si>
  <si>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</si>
  <si>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</si>
  <si>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</si>
  <si>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</si>
  <si>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</si>
  <si>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</si>
  <si>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</si>
  <si>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</si>
  <si>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</si>
  <si>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</si>
  <si>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</si>
  <si>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</si>
  <si>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</si>
  <si>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</si>
  <si>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</si>
  <si>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</si>
  <si>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</si>
  <si>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</si>
  <si>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</si>
  <si>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</si>
  <si>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</si>
  <si>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</si>
  <si>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</si>
  <si>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</si>
  <si>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</si>
  <si>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</si>
  <si>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</si>
  <si>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</si>
  <si>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</si>
  <si>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</si>
  <si>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</si>
  <si>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</si>
  <si>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</si>
  <si>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</si>
  <si>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</si>
  <si>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</si>
  <si>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</si>
  <si>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</si>
  <si>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</si>
  <si>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</si>
  <si>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</si>
  <si>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</si>
  <si>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</si>
  <si>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</si>
  <si>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</si>
  <si>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</si>
  <si>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</si>
  <si>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</si>
  <si>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</si>
  <si>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</si>
  <si>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</si>
  <si>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</si>
  <si>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</si>
  <si>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</si>
  <si>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</si>
  <si>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</si>
  <si>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</si>
  <si>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</si>
  <si>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</si>
  <si>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</si>
  <si>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</si>
  <si>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</si>
  <si>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</si>
  <si>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</si>
  <si>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</si>
  <si>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</si>
  <si>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</si>
  <si>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</si>
  <si>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</si>
  <si>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</si>
  <si>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</si>
  <si>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</si>
  <si>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</si>
  <si>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</si>
  <si>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</si>
  <si>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</si>
  <si>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</si>
  <si>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</si>
  <si>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</si>
  <si>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</si>
  <si>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</si>
  <si>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</si>
  <si>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</si>
  <si>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</si>
  <si>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</si>
  <si>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</si>
  <si>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</si>
  <si>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</si>
  <si>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</si>
  <si>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</si>
  <si>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</si>
  <si>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</si>
  <si>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</si>
  <si>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</si>
  <si>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</si>
  <si>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</si>
  <si>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</si>
  <si>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</si>
  <si>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</si>
  <si>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</si>
  <si>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</si>
  <si>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</si>
  <si>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</si>
  <si>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</si>
  <si>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</si>
  <si>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</si>
  <si>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</si>
  <si>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</si>
  <si>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</si>
  <si>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</si>
  <si>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</si>
  <si>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</si>
  <si>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</si>
  <si>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</si>
  <si>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</si>
  <si>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</si>
  <si>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</si>
  <si>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</si>
  <si>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</si>
  <si>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</si>
  <si>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</si>
  <si>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</si>
  <si>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</si>
  <si>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</si>
  <si>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</si>
  <si>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</si>
  <si>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</si>
  <si>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</si>
  <si>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</si>
  <si>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</si>
  <si>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</si>
  <si>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</si>
  <si>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</si>
  <si>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</si>
  <si>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</si>
  <si>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</si>
  <si>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</si>
  <si>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</si>
  <si>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</si>
  <si>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</si>
  <si>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</si>
  <si>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</si>
  <si>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</si>
  <si>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</si>
  <si>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</si>
  <si>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</si>
  <si>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</si>
  <si>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</si>
  <si>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</si>
  <si>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</si>
  <si>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</si>
  <si>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</si>
  <si>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</si>
  <si>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</si>
  <si>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</si>
  <si>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</si>
  <si>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</si>
  <si>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</si>
  <si>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</si>
  <si>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</si>
  <si>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</si>
  <si>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</si>
  <si>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</si>
  <si>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</si>
  <si>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</si>
  <si>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</si>
  <si>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</si>
  <si>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</si>
  <si>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</si>
  <si>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</si>
  <si>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</si>
  <si>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</si>
  <si>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</si>
  <si>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</si>
  <si>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</si>
  <si>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</si>
  <si>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</si>
  <si>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</si>
  <si>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</si>
  <si>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</si>
  <si>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</si>
  <si>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</si>
  <si>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</si>
  <si>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</si>
  <si>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</si>
  <si>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</si>
  <si>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</si>
  <si>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</si>
  <si>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</si>
  <si>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</si>
  <si>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</si>
  <si>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</si>
  <si>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</si>
  <si>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</si>
  <si>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</si>
  <si>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</si>
  <si>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</si>
  <si>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</si>
  <si>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</si>
  <si>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</si>
  <si>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</si>
  <si>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</si>
  <si>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</si>
  <si>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</si>
  <si>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</si>
  <si>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</si>
  <si>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</si>
  <si>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</si>
  <si>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</si>
  <si>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</si>
  <si>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</si>
  <si>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</si>
  <si>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</si>
  <si>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</si>
  <si>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</si>
  <si>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</si>
  <si>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</si>
  <si>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</si>
  <si>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</si>
  <si>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</si>
  <si>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</si>
  <si>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</si>
  <si>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</si>
  <si>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</si>
  <si>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</si>
  <si>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</si>
  <si>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</si>
  <si>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</si>
  <si>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</si>
  <si>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</si>
  <si>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</si>
  <si>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</si>
  <si>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</si>
  <si>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</si>
  <si>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</si>
  <si>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</si>
  <si>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</si>
  <si>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</si>
  <si>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</si>
  <si>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</si>
  <si>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</si>
  <si>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</si>
  <si>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</si>
  <si>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</si>
  <si>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</si>
  <si>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</si>
  <si>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</si>
  <si>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</si>
  <si>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</si>
  <si>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</si>
  <si>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</si>
  <si>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</si>
  <si>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</si>
  <si>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</si>
  <si>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</si>
  <si>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</si>
  <si>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</si>
  <si>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</si>
  <si>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</si>
  <si>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</si>
  <si>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</si>
  <si>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</si>
  <si>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</si>
  <si>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</si>
  <si>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</si>
  <si>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</si>
  <si>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</si>
  <si>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</si>
  <si>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</si>
  <si>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</si>
  <si>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</si>
  <si>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</si>
  <si>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</si>
  <si>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</si>
  <si>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</si>
  <si>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</si>
  <si>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</si>
  <si>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</si>
  <si>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</si>
  <si>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</si>
  <si>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</si>
  <si>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</si>
  <si>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</si>
  <si>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</si>
  <si>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</si>
  <si>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</si>
  <si>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</si>
  <si>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</si>
  <si>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</si>
  <si>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</si>
  <si>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</si>
  <si>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</si>
  <si>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</si>
  <si>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</si>
  <si>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</si>
  <si>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</si>
  <si>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</si>
  <si>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</si>
  <si>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</si>
  <si>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</si>
  <si>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</si>
  <si>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</si>
  <si>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</si>
  <si>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</si>
  <si>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</si>
  <si>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</si>
  <si>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</si>
  <si>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</si>
  <si>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</si>
  <si>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</si>
  <si>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</si>
  <si>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</si>
  <si>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</si>
  <si>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</si>
  <si>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</si>
  <si>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</si>
  <si>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</si>
  <si>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</si>
  <si>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</si>
  <si>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</si>
  <si>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</si>
  <si>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</si>
  <si>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</si>
  <si>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</si>
  <si>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</si>
  <si>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</si>
  <si>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</si>
  <si>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</si>
  <si>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</si>
  <si>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</si>
  <si>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</si>
  <si>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</si>
  <si>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</si>
  <si>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</si>
  <si>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</si>
  <si>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</si>
  <si>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</si>
  <si>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</si>
  <si>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</si>
  <si>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</si>
  <si>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</si>
  <si>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</si>
  <si>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</si>
  <si>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</si>
  <si>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</si>
  <si>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</si>
  <si>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</si>
  <si>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</si>
  <si>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</si>
  <si>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</si>
  <si>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</si>
  <si>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</si>
  <si>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</si>
  <si>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</si>
  <si>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</si>
  <si>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</si>
  <si>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</si>
  <si>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</si>
  <si>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</si>
  <si>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</si>
  <si>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</si>
  <si>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</si>
  <si>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</si>
  <si>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</si>
  <si>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</si>
  <si>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</si>
  <si>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</si>
  <si>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</si>
  <si>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</si>
  <si>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</si>
  <si>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</si>
  <si>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</si>
  <si>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</si>
  <si>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</si>
  <si>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</si>
  <si>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</si>
  <si>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</si>
  <si>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</si>
  <si>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</si>
  <si>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</si>
  <si>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</si>
  <si>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</si>
  <si>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</si>
  <si>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</si>
  <si>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</si>
  <si>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</si>
  <si>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</si>
  <si>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</si>
  <si>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</si>
  <si>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</si>
  <si>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</si>
  <si>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</si>
  <si>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</si>
  <si>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</si>
  <si>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</si>
  <si>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</si>
  <si>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</si>
  <si>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</si>
  <si>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</si>
  <si>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</si>
  <si>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</si>
  <si>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</si>
  <si>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</si>
  <si>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</si>
  <si>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</si>
  <si>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</si>
  <si>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</si>
  <si>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</si>
  <si>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</si>
  <si>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</si>
  <si>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</si>
  <si>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</si>
  <si>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</si>
  <si>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</si>
  <si>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</si>
  <si>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</si>
  <si>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</si>
  <si>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</si>
  <si>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</si>
  <si>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</si>
  <si>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</si>
  <si>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</si>
  <si>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</si>
  <si>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</si>
  <si>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</si>
  <si>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</si>
  <si>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</si>
  <si>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</si>
  <si>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</si>
  <si>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</si>
  <si>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</si>
  <si>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</si>
  <si>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</si>
  <si>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</si>
  <si>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</si>
  <si>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</si>
  <si>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</si>
  <si>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</si>
  <si>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</si>
  <si>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</si>
  <si>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</si>
  <si>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</si>
  <si>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</si>
  <si>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</si>
  <si>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</si>
  <si>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</si>
  <si>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</si>
  <si>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</si>
  <si>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</si>
  <si>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</si>
  <si>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</si>
  <si>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</si>
  <si>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</si>
  <si>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</si>
  <si>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</si>
  <si>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</si>
  <si>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</si>
  <si>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</si>
  <si>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</si>
  <si>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</si>
  <si>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</si>
  <si>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</si>
  <si>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</si>
  <si>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</si>
  <si>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</si>
  <si>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</si>
  <si>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</si>
  <si>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</si>
  <si>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</si>
  <si>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</si>
  <si>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</si>
  <si>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</si>
  <si>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</si>
  <si>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</si>
  <si>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</si>
  <si>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</si>
  <si>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</si>
  <si>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</si>
  <si>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</si>
  <si>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</si>
  <si>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</si>
  <si>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</si>
  <si>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</si>
  <si>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</si>
  <si>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</si>
  <si>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</si>
  <si>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</si>
  <si>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</si>
  <si>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</si>
  <si>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</si>
  <si>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</si>
  <si>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</si>
  <si>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</si>
  <si>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</si>
  <si>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</si>
  <si>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</si>
  <si>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</si>
  <si>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</si>
  <si>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</si>
  <si>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</si>
  <si>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</si>
  <si>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</si>
  <si>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</si>
  <si>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</si>
  <si>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</si>
  <si>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</si>
  <si>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</si>
  <si>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</si>
  <si>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</si>
  <si>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</si>
  <si>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</si>
  <si>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</si>
  <si>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</si>
  <si>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</si>
  <si>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</si>
  <si>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</si>
  <si>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</si>
  <si>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</si>
  <si>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</si>
  <si>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</si>
  <si>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</si>
  <si>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</si>
  <si>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</si>
  <si>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</si>
  <si>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</si>
  <si>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</si>
  <si>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</si>
  <si>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</si>
  <si>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</si>
  <si>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</si>
  <si>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</si>
  <si>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</si>
  <si>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</si>
  <si>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</si>
  <si>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</si>
  <si>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</si>
  <si>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</si>
  <si>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</si>
  <si>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</si>
  <si>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</si>
  <si>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</si>
  <si>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</si>
  <si>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</si>
  <si>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</si>
  <si>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</si>
  <si>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</si>
  <si>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</si>
  <si>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</si>
  <si>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</si>
  <si>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</si>
  <si>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</si>
  <si>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</si>
  <si>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</si>
  <si>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</si>
  <si>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</si>
  <si>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</si>
  <si>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</si>
  <si>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</si>
  <si>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</si>
  <si>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</si>
  <si>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</si>
  <si>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</si>
  <si>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</si>
  <si>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</si>
  <si>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</si>
  <si>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</si>
  <si>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</si>
  <si>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</si>
  <si>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</si>
  <si>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</si>
  <si>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</si>
  <si>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</si>
  <si>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</si>
  <si>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</si>
  <si>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</si>
  <si>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</si>
  <si>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</si>
  <si>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</si>
  <si>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</si>
  <si>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</si>
  <si>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</si>
  <si>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</si>
  <si>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</si>
  <si>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</si>
  <si>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</si>
  <si>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</si>
  <si>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</si>
  <si>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</si>
  <si>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</si>
  <si>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</si>
  <si>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</si>
  <si>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</si>
  <si>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</si>
  <si>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</si>
  <si>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</si>
  <si>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</si>
  <si>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</si>
  <si>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</si>
  <si>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</si>
  <si>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</si>
  <si>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</si>
  <si>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</si>
  <si>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</si>
  <si>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</si>
  <si>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</si>
  <si>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</si>
  <si>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</si>
  <si>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</si>
  <si>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</si>
  <si>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</si>
  <si>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</si>
  <si>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</si>
  <si>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</si>
  <si>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</si>
  <si>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</si>
  <si>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</si>
  <si>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</si>
  <si>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</si>
  <si>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</si>
  <si>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</si>
  <si>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</si>
  <si>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</si>
  <si>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</si>
  <si>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</si>
  <si>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</si>
  <si>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</si>
  <si>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</si>
  <si>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</si>
  <si>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</si>
  <si>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</si>
  <si>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</si>
  <si>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</si>
  <si>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</si>
  <si>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</si>
  <si>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</si>
  <si>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</si>
  <si>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</si>
  <si>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</si>
  <si>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</si>
  <si>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</si>
  <si>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</si>
  <si>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</si>
  <si>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</si>
  <si>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</si>
  <si>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</si>
  <si>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</si>
  <si>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</si>
  <si>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</si>
  <si>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</si>
  <si>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</si>
  <si>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</si>
  <si>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</si>
  <si>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</si>
  <si>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</si>
  <si>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</si>
  <si>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</si>
  <si>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</si>
  <si>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</si>
  <si>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</si>
  <si>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</si>
  <si>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</si>
  <si>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</si>
  <si>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</si>
  <si>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</si>
  <si>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</si>
  <si>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</si>
  <si>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</si>
  <si>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</si>
  <si>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</si>
  <si>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</si>
  <si>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</si>
  <si>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</si>
  <si>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</si>
  <si>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</si>
  <si>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</si>
  <si>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</si>
  <si>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</si>
  <si>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</si>
  <si>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</si>
  <si>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</si>
  <si>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</si>
  <si>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</si>
  <si>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</si>
  <si>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</si>
  <si>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</si>
  <si>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</si>
  <si>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</si>
  <si>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</si>
  <si>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</si>
  <si>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</si>
  <si>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</si>
  <si>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</si>
  <si>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</si>
  <si>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</si>
  <si>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</si>
  <si>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</si>
  <si>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</si>
  <si>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</si>
  <si>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</si>
  <si>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</si>
  <si>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</si>
  <si>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</si>
  <si>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</si>
  <si>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</si>
  <si>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</si>
  <si>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</si>
  <si>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</si>
  <si>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</si>
  <si>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</si>
  <si>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</si>
  <si>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</si>
  <si>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</si>
  <si>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</si>
  <si>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</si>
  <si>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</si>
  <si>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</si>
  <si>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</si>
  <si>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</si>
  <si>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</si>
  <si>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</si>
  <si>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</si>
  <si>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</si>
  <si>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</si>
  <si>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</si>
  <si>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</si>
  <si>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</si>
  <si>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</si>
  <si>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</si>
  <si>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</si>
  <si>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</si>
  <si>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</si>
  <si>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</si>
  <si>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</si>
  <si>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</si>
  <si>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</si>
  <si>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</si>
  <si>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</si>
  <si>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</si>
  <si>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</si>
  <si>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</si>
  <si>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</si>
  <si>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</si>
  <si>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</si>
  <si>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</si>
  <si>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</si>
  <si>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</si>
  <si>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</si>
  <si>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</si>
  <si>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</si>
  <si>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</si>
  <si>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</si>
  <si>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</si>
  <si>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</si>
  <si>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</si>
  <si>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</si>
  <si>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</si>
  <si>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</si>
  <si>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</si>
  <si>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</si>
  <si>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</si>
  <si>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</si>
  <si>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</si>
  <si>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</si>
  <si>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</si>
  <si>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</si>
  <si>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</si>
  <si>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</si>
  <si>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</si>
  <si>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</si>
  <si>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</si>
  <si>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</si>
  <si>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</si>
  <si>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</si>
  <si>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</si>
  <si>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</si>
  <si>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</si>
  <si>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</si>
  <si>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</si>
  <si>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</si>
  <si>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</si>
  <si>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</si>
  <si>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</si>
  <si>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</si>
  <si>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</si>
  <si>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</si>
  <si>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</si>
  <si>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</si>
  <si>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</si>
  <si>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</si>
  <si>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</si>
  <si>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</si>
  <si>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</si>
  <si>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</si>
  <si>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</si>
  <si>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</si>
  <si>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</si>
  <si>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</si>
  <si>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</si>
  <si>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</si>
  <si>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</si>
  <si>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</si>
  <si>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</si>
  <si>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</si>
  <si>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</si>
  <si>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</si>
  <si>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</si>
  <si>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</si>
  <si>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</si>
  <si>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</si>
  <si>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</si>
  <si>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</si>
  <si>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</si>
  <si>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</si>
  <si>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</si>
  <si>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</si>
  <si>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</si>
  <si>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</si>
  <si>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</si>
  <si>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</si>
  <si>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</si>
  <si>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</si>
  <si>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</si>
  <si>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</si>
  <si>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</si>
  <si>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</si>
  <si>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</si>
  <si>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</si>
  <si>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</si>
  <si>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</si>
  <si>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</si>
  <si>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</si>
  <si>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</si>
  <si>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</si>
  <si>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</si>
  <si>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</si>
  <si>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</si>
  <si>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</si>
  <si>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</si>
  <si>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</si>
  <si>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</si>
  <si>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</si>
  <si>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</si>
  <si>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</si>
  <si>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</si>
  <si>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</si>
  <si>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</si>
  <si>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</si>
  <si>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</si>
  <si>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</si>
  <si>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</si>
  <si>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</si>
  <si>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</si>
  <si>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</si>
  <si>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</si>
  <si>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</si>
  <si>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</si>
  <si>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</si>
  <si>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</si>
  <si>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</si>
  <si>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</si>
  <si>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</si>
  <si>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</si>
  <si>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</si>
  <si>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</si>
  <si>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</si>
  <si>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</si>
  <si>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</si>
  <si>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</si>
  <si>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</si>
  <si>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</si>
  <si>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</si>
  <si>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</si>
  <si>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</si>
  <si>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</si>
  <si>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</si>
  <si>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</si>
  <si>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</si>
  <si>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</si>
  <si>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</si>
  <si>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</si>
  <si>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</si>
  <si>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</si>
  <si>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</si>
  <si>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</si>
  <si>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</si>
  <si>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</si>
  <si>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</si>
  <si>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</si>
  <si>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</si>
  <si>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</si>
  <si>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</si>
  <si>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</si>
  <si>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</si>
  <si>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</si>
  <si>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</si>
  <si>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</si>
  <si>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</si>
  <si>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</si>
  <si>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</si>
  <si>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</si>
  <si>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</si>
  <si>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</si>
  <si>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</si>
  <si>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</si>
  <si>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</si>
  <si>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</si>
  <si>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</si>
  <si>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</si>
  <si>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</si>
  <si>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</si>
  <si>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</si>
  <si>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</si>
  <si>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</si>
  <si>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</si>
  <si>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</si>
  <si>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</si>
  <si>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</si>
  <si>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</si>
  <si>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</si>
  <si>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</si>
  <si>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</si>
  <si>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</si>
  <si>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</si>
  <si>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</si>
  <si>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</si>
  <si>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</si>
  <si>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</si>
  <si>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</si>
  <si>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</si>
  <si>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</si>
  <si>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</si>
  <si>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</si>
  <si>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</si>
  <si>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</si>
  <si>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</si>
  <si>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</si>
  <si>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</si>
  <si>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</si>
  <si>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</si>
  <si>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</si>
  <si>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</si>
  <si>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</si>
  <si>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</si>
  <si>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</si>
  <si>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</si>
  <si>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</si>
  <si>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</si>
  <si>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</si>
  <si>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</si>
  <si>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</si>
  <si>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</si>
  <si>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</si>
  <si>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</si>
  <si>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</si>
  <si>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</si>
  <si>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</si>
  <si>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</si>
  <si>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</si>
  <si>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</si>
  <si>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</si>
  <si>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</si>
  <si>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</si>
  <si>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</si>
  <si>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</si>
  <si>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</si>
  <si>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</si>
  <si>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</si>
  <si>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</si>
  <si>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</si>
  <si>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</si>
  <si>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</si>
  <si>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</si>
  <si>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</si>
  <si>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</si>
  <si>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</si>
  <si>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</si>
  <si>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</si>
  <si>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</si>
  <si>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</si>
  <si>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</si>
  <si>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</si>
  <si>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</si>
  <si>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</si>
  <si>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</si>
  <si>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</si>
  <si>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</si>
  <si>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</si>
  <si>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</si>
  <si>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</si>
  <si>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</si>
  <si>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</si>
  <si>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</si>
  <si>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</si>
  <si>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</si>
  <si>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</si>
  <si>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</si>
  <si>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</si>
  <si>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</si>
  <si>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</si>
  <si>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</si>
  <si>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</si>
  <si>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</si>
  <si>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</si>
  <si>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</si>
  <si>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</si>
  <si>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</si>
  <si>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</si>
  <si>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</si>
  <si>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</si>
  <si>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</si>
  <si>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</si>
  <si>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</si>
  <si>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</si>
  <si>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</si>
  <si>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</si>
  <si>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</si>
  <si>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</si>
  <si>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</si>
  <si>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</si>
  <si>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</si>
  <si>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</si>
  <si>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</si>
  <si>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</si>
  <si>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</si>
  <si>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</si>
  <si>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</si>
  <si>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</si>
  <si>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</si>
  <si>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</si>
  <si>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</si>
  <si>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</si>
  <si>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</si>
  <si>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</si>
  <si>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</si>
  <si>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</si>
  <si>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</si>
  <si>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</si>
  <si>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</si>
  <si>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</si>
  <si>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</si>
  <si>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</si>
  <si>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</si>
  <si>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</si>
  <si>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</si>
  <si>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</si>
  <si>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</si>
  <si>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</si>
  <si>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</si>
  <si>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</si>
  <si>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</si>
  <si>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</si>
  <si>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</si>
  <si>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</si>
  <si>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</si>
  <si>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</si>
  <si>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</si>
  <si>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</si>
  <si>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</si>
  <si>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</si>
  <si>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</si>
  <si>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</si>
  <si>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</si>
  <si>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</si>
  <si>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</si>
  <si>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</si>
  <si>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</si>
  <si>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</si>
  <si>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</si>
  <si>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</si>
  <si>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</si>
  <si>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</si>
  <si>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</si>
  <si>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</si>
  <si>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</si>
  <si>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</si>
  <si>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</si>
  <si>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</si>
  <si>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</si>
  <si>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</si>
  <si>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</si>
  <si>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</si>
  <si>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</si>
  <si>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</si>
  <si>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</si>
  <si>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</si>
  <si>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</si>
  <si>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</si>
  <si>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</si>
  <si>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</si>
  <si>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</si>
  <si>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</si>
  <si>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</si>
  <si>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</si>
  <si>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</si>
  <si>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</si>
  <si>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</si>
  <si>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</si>
  <si>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</si>
  <si>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</si>
  <si>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</si>
  <si>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</si>
  <si>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</si>
  <si>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</si>
  <si>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</si>
  <si>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</si>
  <si>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</si>
  <si>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</si>
  <si>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</si>
  <si>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</si>
  <si>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</si>
  <si>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</si>
  <si>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</si>
  <si>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</si>
  <si>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</si>
  <si>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</si>
  <si>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</si>
  <si>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</si>
  <si>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</si>
  <si>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</si>
  <si>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</si>
  <si>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</si>
  <si>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</si>
  <si>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</si>
  <si>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</si>
  <si>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</si>
  <si>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</si>
  <si>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</si>
  <si>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</si>
  <si>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</si>
  <si>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</si>
  <si>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</si>
  <si>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</si>
  <si>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</si>
  <si>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</si>
  <si>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</si>
  <si>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</si>
  <si>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</si>
  <si>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</si>
  <si>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</si>
  <si>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</si>
  <si>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</si>
  <si>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</si>
  <si>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</si>
  <si>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</si>
  <si>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</si>
  <si>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</si>
  <si>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</si>
  <si>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</si>
  <si>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</si>
  <si>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</si>
  <si>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</si>
  <si>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</si>
  <si>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</si>
  <si>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</si>
  <si>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</si>
  <si>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</si>
  <si>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</si>
  <si>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</si>
  <si>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</si>
  <si>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</si>
  <si>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</si>
  <si>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</si>
  <si>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</si>
  <si>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</si>
  <si>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</si>
  <si>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</si>
  <si>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</si>
  <si>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</si>
  <si>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</si>
  <si>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</si>
  <si>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</si>
  <si>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</si>
  <si>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</si>
  <si>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</si>
  <si>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</si>
  <si>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</si>
  <si>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</si>
  <si>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</si>
  <si>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</si>
  <si>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</si>
  <si>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</si>
  <si>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</si>
  <si>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</si>
  <si>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</si>
  <si>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</si>
  <si>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</si>
  <si>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</si>
  <si>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</si>
  <si>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</si>
  <si>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</si>
  <si>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</si>
  <si>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</si>
  <si>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</si>
  <si>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</si>
  <si>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</si>
  <si>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</si>
  <si>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</si>
  <si>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</si>
  <si>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</si>
  <si>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</si>
  <si>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</si>
  <si>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</si>
  <si>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</si>
  <si>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</si>
  <si>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</si>
  <si>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</si>
  <si>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</si>
  <si>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</si>
  <si>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</si>
  <si>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</si>
  <si>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</si>
  <si>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</si>
  <si>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</si>
  <si>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</si>
  <si>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</si>
  <si>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</si>
  <si>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</si>
  <si>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</si>
  <si>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</si>
  <si>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</si>
  <si>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</si>
  <si>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</si>
  <si>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</si>
  <si>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</si>
  <si>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</si>
  <si>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</si>
  <si>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</si>
  <si>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</si>
  <si>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</si>
  <si>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</si>
  <si>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</si>
  <si>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</si>
  <si>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</si>
  <si>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</si>
  <si>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</si>
  <si>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</si>
  <si>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</si>
  <si>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</si>
  <si>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</si>
  <si>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</si>
  <si>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</si>
  <si>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</si>
  <si>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</si>
  <si>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</si>
  <si>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</si>
  <si>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</si>
  <si>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</si>
  <si>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</si>
  <si>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</si>
  <si>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</si>
  <si>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</si>
  <si>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</si>
  <si>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</si>
  <si>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</si>
  <si>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</si>
  <si>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</si>
  <si>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</si>
  <si>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</si>
  <si>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</si>
  <si>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</si>
  <si>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</si>
  <si>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</si>
  <si>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</si>
  <si>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</si>
  <si>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</si>
  <si>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</si>
  <si>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</si>
  <si>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</si>
  <si>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</si>
  <si>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</si>
  <si>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</si>
  <si>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</si>
  <si>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</si>
  <si>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</si>
  <si>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</si>
  <si>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</si>
  <si>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</si>
  <si>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</si>
  <si>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</si>
  <si>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</si>
  <si>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</si>
  <si>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</si>
  <si>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</si>
  <si>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</si>
  <si>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</si>
  <si>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</si>
  <si>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</si>
  <si>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</si>
  <si>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</si>
  <si>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</si>
  <si>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</si>
  <si>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</si>
  <si>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</si>
  <si>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</si>
  <si>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</si>
  <si>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</si>
  <si>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</si>
  <si>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</si>
  <si>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</si>
  <si>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</si>
  <si>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</si>
  <si>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</si>
  <si>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</si>
  <si>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</si>
  <si>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</si>
  <si>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</si>
  <si>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</si>
  <si>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</si>
  <si>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</si>
  <si>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</si>
  <si>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</si>
  <si>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</si>
  <si>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</si>
  <si>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</si>
  <si>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</si>
  <si>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</si>
  <si>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</si>
  <si>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</si>
  <si>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</si>
  <si>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</si>
  <si>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</si>
  <si>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</si>
  <si>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</si>
  <si>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</si>
  <si>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</si>
  <si>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</si>
  <si>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</si>
  <si>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</si>
  <si>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</si>
  <si>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</si>
  <si>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</si>
  <si>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</si>
  <si>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</si>
  <si>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</si>
  <si>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</si>
  <si>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</si>
  <si>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</si>
  <si>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</si>
  <si>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</si>
  <si>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</si>
  <si>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</si>
  <si>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</si>
  <si>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</si>
  <si>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</si>
  <si>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</si>
  <si>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</si>
  <si>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</si>
  <si>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</si>
  <si>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</si>
  <si>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</si>
  <si>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</si>
  <si>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</si>
  <si>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</si>
  <si>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</si>
  <si>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</si>
  <si>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</si>
  <si>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</si>
  <si>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</si>
  <si>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</si>
  <si>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</si>
  <si>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</si>
  <si>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</si>
  <si>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</si>
  <si>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</si>
  <si>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</si>
  <si>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</si>
  <si>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</si>
  <si>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</si>
  <si>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</si>
  <si>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</si>
  <si>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</si>
  <si>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</si>
  <si>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</si>
  <si>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</si>
  <si>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</si>
  <si>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</si>
  <si>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</si>
  <si>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</si>
  <si>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</si>
  <si>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</si>
  <si>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</si>
  <si>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</si>
  <si>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</si>
  <si>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</si>
  <si>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</si>
  <si>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</si>
  <si>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</si>
  <si>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</si>
  <si>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</si>
  <si>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</si>
  <si>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</si>
  <si>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</si>
  <si>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</si>
  <si>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</si>
  <si>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</si>
  <si>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</si>
  <si>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</si>
  <si>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</si>
  <si>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</si>
  <si>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</si>
  <si>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</si>
  <si>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</si>
  <si>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</si>
  <si>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</si>
  <si>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</si>
  <si>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</si>
  <si>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</si>
  <si>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</si>
  <si>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</si>
  <si>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</si>
  <si>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</si>
  <si>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</si>
  <si>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</si>
  <si>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</si>
  <si>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</si>
  <si>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</si>
  <si>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</si>
  <si>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</si>
  <si>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</si>
  <si>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</si>
  <si>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</si>
  <si>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</si>
  <si>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</si>
  <si>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</si>
  <si>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</si>
  <si>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</si>
  <si>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</si>
  <si>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</si>
  <si>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</si>
  <si>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</si>
  <si>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</si>
  <si>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</si>
  <si>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</si>
  <si>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</si>
  <si>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</si>
  <si>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</si>
  <si>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</si>
  <si>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</si>
  <si>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</si>
  <si>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</si>
  <si>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</si>
  <si>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</si>
  <si>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</si>
  <si>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</si>
  <si>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</si>
  <si>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</si>
  <si>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</si>
  <si>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</si>
  <si>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</si>
  <si>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</si>
  <si>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</si>
  <si>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</si>
  <si>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</si>
  <si>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</si>
  <si>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</si>
  <si>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</si>
  <si>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</si>
  <si>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</si>
  <si>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</si>
  <si>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</si>
  <si>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</si>
  <si>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</si>
  <si>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</si>
  <si>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</si>
  <si>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</si>
  <si>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</si>
  <si>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</si>
  <si>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</si>
  <si>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</si>
  <si>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</si>
  <si>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</si>
  <si>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</si>
  <si>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</si>
  <si>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</si>
  <si>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</si>
  <si>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</si>
  <si>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</si>
  <si>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</si>
  <si>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</si>
  <si>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</si>
  <si>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</si>
  <si>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</si>
  <si>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</si>
  <si>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</si>
  <si>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</si>
  <si>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</si>
  <si>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</si>
  <si>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</si>
  <si>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</si>
  <si>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</si>
  <si>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</si>
  <si>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</si>
  <si>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</si>
  <si>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</si>
  <si>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</si>
  <si>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</si>
  <si>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</si>
  <si>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</si>
  <si>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</si>
  <si>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</si>
  <si>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</si>
  <si>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</si>
  <si>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</si>
  <si>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</si>
  <si>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</si>
  <si>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</si>
  <si>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</si>
  <si>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</si>
  <si>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</si>
  <si>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</si>
  <si>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</si>
  <si>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</si>
  <si>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</si>
  <si>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</si>
  <si>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</si>
  <si>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</si>
  <si>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</si>
  <si>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</si>
  <si>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</si>
  <si>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</si>
  <si>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</si>
  <si>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</si>
  <si>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</si>
  <si>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</si>
  <si>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</si>
  <si>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</si>
  <si>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</si>
  <si>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</si>
  <si>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</si>
  <si>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</si>
  <si>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</si>
  <si>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</si>
  <si>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</si>
  <si>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</si>
  <si>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</si>
  <si>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</si>
  <si>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</si>
  <si>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</si>
  <si>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</si>
  <si>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</si>
  <si>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</si>
  <si>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</si>
  <si>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</si>
  <si>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</si>
  <si>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</si>
  <si>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</si>
  <si>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</si>
  <si>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</si>
  <si>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</si>
  <si>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</si>
  <si>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</si>
  <si>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</si>
  <si>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</si>
  <si>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</si>
  <si>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</si>
  <si>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</si>
  <si>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</si>
  <si>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</si>
  <si>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</si>
  <si>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</si>
  <si>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</si>
  <si>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</si>
  <si>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</si>
  <si>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</si>
  <si>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</si>
  <si>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</si>
  <si>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</si>
  <si>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</si>
  <si>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</si>
  <si>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</si>
  <si>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</si>
  <si>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</si>
  <si>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</si>
  <si>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</si>
  <si>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</si>
  <si>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</si>
  <si>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</si>
  <si>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</si>
  <si>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</si>
  <si>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</si>
  <si>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</si>
  <si>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</si>
  <si>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</si>
  <si>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</si>
  <si>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</si>
  <si>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</si>
  <si>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</si>
  <si>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</si>
  <si>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</si>
  <si>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</si>
  <si>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</si>
  <si>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</si>
  <si>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</si>
  <si>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</si>
  <si>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</si>
  <si>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</si>
  <si>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</si>
  <si>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</si>
  <si>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</si>
  <si>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</si>
  <si>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</si>
  <si>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</si>
  <si>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</si>
  <si>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</si>
  <si>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</si>
  <si>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</si>
  <si>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</si>
  <si>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</si>
  <si>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</si>
  <si>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</si>
  <si>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</si>
  <si>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</si>
  <si>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</si>
  <si>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</si>
  <si>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</si>
  <si>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</si>
  <si>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</si>
  <si>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</si>
  <si>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</si>
  <si>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</si>
  <si>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</si>
  <si>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</si>
  <si>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</si>
  <si>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</si>
  <si>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</si>
  <si>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</si>
  <si>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</si>
  <si>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</si>
  <si>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</si>
  <si>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</si>
  <si>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</si>
  <si>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</si>
  <si>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</si>
  <si>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</si>
  <si>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</si>
  <si>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</si>
  <si>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</si>
  <si>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</si>
  <si>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</si>
  <si>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</si>
  <si>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</si>
  <si>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</si>
  <si>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</si>
  <si>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</si>
  <si>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</si>
  <si>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</si>
  <si>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</si>
  <si>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</si>
  <si>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</si>
  <si>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</si>
  <si>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</si>
  <si>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</si>
  <si>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</si>
  <si>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</si>
  <si>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</si>
  <si>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</si>
  <si>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</si>
  <si>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</si>
  <si>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</si>
  <si>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</si>
  <si>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</si>
  <si>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</si>
  <si>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</si>
  <si>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</si>
  <si>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</si>
  <si>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</si>
  <si>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</si>
  <si>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</si>
  <si>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</si>
  <si>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</si>
  <si>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</si>
  <si>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</si>
  <si>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</si>
  <si>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</si>
  <si>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</si>
  <si>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</si>
  <si>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</si>
  <si>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</si>
  <si>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</si>
  <si>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</si>
  <si>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</si>
  <si>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</si>
  <si>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</si>
  <si>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</si>
  <si>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</si>
  <si>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</si>
  <si>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</si>
  <si>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</si>
  <si>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</si>
  <si>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</si>
  <si>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</si>
  <si>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</si>
  <si>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</si>
  <si>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</si>
  <si>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</si>
  <si>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</si>
  <si>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</si>
  <si>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</si>
  <si>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</si>
  <si>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</si>
  <si>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</si>
  <si>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</si>
  <si>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</si>
  <si>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</si>
  <si>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</si>
  <si>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</si>
  <si>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</si>
  <si>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</si>
  <si>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</si>
  <si>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</si>
  <si>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</si>
  <si>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</si>
  <si>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</si>
  <si>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</si>
  <si>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</si>
  <si>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</si>
  <si>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</si>
  <si>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</si>
  <si>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</si>
  <si>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</si>
  <si>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</si>
  <si>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</si>
  <si>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</si>
  <si>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</si>
  <si>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</si>
  <si>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</si>
  <si>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</si>
  <si>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</si>
  <si>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</si>
  <si>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</si>
  <si>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</si>
  <si>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</si>
  <si>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</si>
  <si>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</si>
  <si>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</si>
  <si>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</si>
  <si>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</si>
  <si>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</si>
  <si>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</si>
  <si>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</si>
  <si>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</si>
  <si>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</si>
  <si>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</si>
  <si>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</si>
  <si>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</si>
  <si>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</si>
  <si>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</si>
  <si>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</si>
  <si>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</si>
  <si>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</si>
  <si>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</si>
  <si>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</si>
  <si>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</si>
  <si>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</si>
  <si>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</si>
  <si>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</si>
  <si>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</si>
  <si>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</si>
  <si>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</si>
  <si>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</si>
  <si>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</si>
  <si>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</si>
  <si>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</si>
  <si>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</si>
  <si>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</si>
  <si>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</si>
  <si>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</si>
  <si>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</si>
  <si>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</si>
  <si>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</si>
  <si>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</si>
  <si>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</si>
  <si>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</si>
  <si>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</si>
  <si>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</si>
  <si>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</si>
  <si>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</si>
  <si>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</si>
  <si>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</si>
  <si>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</si>
  <si>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</si>
  <si>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</si>
  <si>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</si>
  <si>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</si>
  <si>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</si>
  <si>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</si>
  <si>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</si>
  <si>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</si>
  <si>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</si>
  <si>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</si>
  <si>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</si>
  <si>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</si>
  <si>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</si>
  <si>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</si>
  <si>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</si>
  <si>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</si>
  <si>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</si>
  <si>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</si>
  <si>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</si>
  <si>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</si>
  <si>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</si>
  <si>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</si>
  <si>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</si>
  <si>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</si>
  <si>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</si>
  <si>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</si>
  <si>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</si>
  <si>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</si>
  <si>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</si>
  <si>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</si>
  <si>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</si>
  <si>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</si>
  <si>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</si>
  <si>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</si>
  <si>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</si>
  <si>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</si>
  <si>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</si>
  <si>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</si>
  <si>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</si>
  <si>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</si>
  <si>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</si>
  <si>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</si>
  <si>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</si>
  <si>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</si>
  <si>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</si>
  <si>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</si>
  <si>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</si>
  <si>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</si>
  <si>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</si>
  <si>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</si>
  <si>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</si>
  <si>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</si>
  <si>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</si>
  <si>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</si>
  <si>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</si>
  <si>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</si>
  <si>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</si>
  <si>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</si>
  <si>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</si>
  <si>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</si>
  <si>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</si>
  <si>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</si>
  <si>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</si>
  <si>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</si>
  <si>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</si>
  <si>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</si>
  <si>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</si>
  <si>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</si>
  <si>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</si>
  <si>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</si>
  <si>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</si>
  <si>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</si>
  <si>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</si>
  <si>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</si>
  <si>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</si>
  <si>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</si>
  <si>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</si>
  <si>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</si>
  <si>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</si>
  <si>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</si>
  <si>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</si>
  <si>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</si>
  <si>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</si>
  <si>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</si>
  <si>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</si>
  <si>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</si>
  <si>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</si>
  <si>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</si>
  <si>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</si>
  <si>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</si>
  <si>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</si>
  <si>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</si>
  <si>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</si>
  <si>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</si>
  <si>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</si>
  <si>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</si>
  <si>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</si>
  <si>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</si>
  <si>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</si>
  <si>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</si>
  <si>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</si>
  <si>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</si>
  <si>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</si>
  <si>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</si>
  <si>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</si>
  <si>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</si>
  <si>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</si>
  <si>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</si>
  <si>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</si>
  <si>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</si>
  <si>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</si>
  <si>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</si>
  <si>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</si>
  <si>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</si>
  <si>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</si>
  <si>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</si>
  <si>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</si>
  <si>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</si>
  <si>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</si>
  <si>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</si>
  <si>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</si>
  <si>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</si>
  <si>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</si>
  <si>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</si>
  <si>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</si>
  <si>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</si>
  <si>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</si>
  <si>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</si>
  <si>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</si>
  <si>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</si>
  <si>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</si>
  <si>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</si>
  <si>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</si>
  <si>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</si>
  <si>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</si>
  <si>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</si>
  <si>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</si>
  <si>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</si>
  <si>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</si>
  <si>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</si>
  <si>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</si>
  <si>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</si>
  <si>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</si>
  <si>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</si>
  <si>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</si>
  <si>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</si>
  <si>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</si>
  <si>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</si>
  <si>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</si>
  <si>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</si>
  <si>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</si>
  <si>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</si>
  <si>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</si>
  <si>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</si>
  <si>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</si>
  <si>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</si>
  <si>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</si>
  <si>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</si>
  <si>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</si>
  <si>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</si>
  <si>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</si>
  <si>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</si>
  <si>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</si>
  <si>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</si>
  <si>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</si>
  <si>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</si>
  <si>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</si>
  <si>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</si>
  <si>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</si>
  <si>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</si>
  <si>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</si>
  <si>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</si>
  <si>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</si>
  <si>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</si>
  <si>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</si>
  <si>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</si>
  <si>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</si>
  <si>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</si>
  <si>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</si>
  <si>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</si>
  <si>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</si>
  <si>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</si>
  <si>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</si>
  <si>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</si>
  <si>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</si>
  <si>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</si>
  <si>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</si>
  <si>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</si>
  <si>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</si>
  <si>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</si>
  <si>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</si>
  <si>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</si>
  <si>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</si>
  <si>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</si>
  <si>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</si>
  <si>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</si>
  <si>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</si>
  <si>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</si>
  <si>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</si>
  <si>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</si>
  <si>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</si>
  <si>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</si>
  <si>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</si>
  <si>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</si>
  <si>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</si>
  <si>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</si>
  <si>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</si>
  <si>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</si>
  <si>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</si>
  <si>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</si>
  <si>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</si>
  <si>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</si>
  <si>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</si>
  <si>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</si>
  <si>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</si>
  <si>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</si>
  <si>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</si>
  <si>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</si>
  <si>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</si>
  <si>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</si>
  <si>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</si>
  <si>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</si>
  <si>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</si>
  <si>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</si>
  <si>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</si>
  <si>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</si>
  <si>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</si>
  <si>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</si>
  <si>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</si>
  <si>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</si>
  <si>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</si>
  <si>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</si>
  <si>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</si>
  <si>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</si>
  <si>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</si>
  <si>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</si>
  <si>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</si>
  <si>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</si>
  <si>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</si>
  <si>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</si>
  <si>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</si>
  <si>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</si>
  <si>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</si>
  <si>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</si>
  <si>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</si>
  <si>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</si>
  <si>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</si>
  <si>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</si>
  <si>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</si>
  <si>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</si>
  <si>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</si>
  <si>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</si>
  <si>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</si>
  <si>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</si>
  <si>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</si>
  <si>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</si>
  <si>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</si>
  <si>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</si>
  <si>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</si>
  <si>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</si>
  <si>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</si>
  <si>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</si>
  <si>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</si>
  <si>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</si>
  <si>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</si>
  <si>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</si>
  <si>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</si>
  <si>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</si>
  <si>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</si>
  <si>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</si>
  <si>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</si>
  <si>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</si>
  <si>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</si>
  <si>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</si>
  <si>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</si>
  <si>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</si>
  <si>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</si>
  <si>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</si>
  <si>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</si>
  <si>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</si>
  <si>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</si>
  <si>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</si>
  <si>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</si>
  <si>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</si>
  <si>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</si>
  <si>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</si>
  <si>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</si>
  <si>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</si>
  <si>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</si>
  <si>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</si>
  <si>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</si>
  <si>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</si>
  <si>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</si>
  <si>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</si>
  <si>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</si>
  <si>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</si>
  <si>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</si>
  <si>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</si>
  <si>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</si>
  <si>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</si>
  <si>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</si>
  <si>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</si>
  <si>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</si>
  <si>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</si>
  <si>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</si>
  <si>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</si>
  <si>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</si>
  <si>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</si>
  <si>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</si>
  <si>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</si>
  <si>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</si>
  <si>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</si>
  <si>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</si>
  <si>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</si>
  <si>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</si>
  <si>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</si>
  <si>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</si>
  <si>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</si>
  <si>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</si>
  <si>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</si>
  <si>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</si>
  <si>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</si>
  <si>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</si>
  <si>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</si>
  <si>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</si>
  <si>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</si>
  <si>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</si>
  <si>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</si>
  <si>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</si>
  <si>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</si>
  <si>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</si>
  <si>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</si>
  <si>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</si>
  <si>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</si>
  <si>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</si>
  <si>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</si>
  <si>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</si>
  <si>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</si>
  <si>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</si>
  <si>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</si>
  <si>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</si>
  <si>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</si>
  <si>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</si>
  <si>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</si>
  <si>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</si>
  <si>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</si>
  <si>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</si>
  <si>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</si>
  <si>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</si>
  <si>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</si>
  <si>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</si>
  <si>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</si>
  <si>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</si>
  <si>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</si>
  <si>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</si>
  <si>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</si>
  <si>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</si>
  <si>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</si>
  <si>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</si>
  <si>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</si>
  <si>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</si>
  <si>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</si>
  <si>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</si>
  <si>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</si>
  <si>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</si>
  <si>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</si>
  <si>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</si>
  <si>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</si>
  <si>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</si>
  <si>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</si>
  <si>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</si>
  <si>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</si>
  <si>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</si>
  <si>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</si>
  <si>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</si>
  <si>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</si>
  <si>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</si>
  <si>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</si>
  <si>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</si>
  <si>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</si>
  <si>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</si>
  <si>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</si>
  <si>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</si>
  <si>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</si>
  <si>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</si>
  <si>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</si>
  <si>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</si>
  <si>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</si>
  <si>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</si>
  <si>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</si>
  <si>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</si>
  <si>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</si>
  <si>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</si>
  <si>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</si>
  <si>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</si>
  <si>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</si>
  <si>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</si>
  <si>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</si>
  <si>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</si>
  <si>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</si>
  <si>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</si>
  <si>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</si>
  <si>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</si>
  <si>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</si>
  <si>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</si>
  <si>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</si>
  <si>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</si>
  <si>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</si>
  <si>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</si>
  <si>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</si>
  <si>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</si>
  <si>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</si>
  <si>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</si>
  <si>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</si>
  <si>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</si>
  <si>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</si>
  <si>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</si>
  <si>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</si>
  <si>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</si>
  <si>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</si>
  <si>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</si>
  <si>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</si>
  <si>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</si>
  <si>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</si>
  <si>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</si>
  <si>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</si>
  <si>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</si>
  <si>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</si>
  <si>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</si>
  <si>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</si>
  <si>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</si>
  <si>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</si>
  <si>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</si>
  <si>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</si>
  <si>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</si>
  <si>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</si>
  <si>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</si>
  <si>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</si>
  <si>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</si>
  <si>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</si>
  <si>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</si>
  <si>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</si>
  <si>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</si>
  <si>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</si>
  <si>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</si>
  <si>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</si>
  <si>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</si>
  <si>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</si>
  <si>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</si>
  <si>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</si>
  <si>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</si>
  <si>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</si>
  <si>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</si>
  <si>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</si>
  <si>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</si>
  <si>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</si>
  <si>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</si>
  <si>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</si>
  <si>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</si>
  <si>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</si>
  <si>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</si>
  <si>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</si>
  <si>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</si>
  <si>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</si>
  <si>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</si>
  <si>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</si>
  <si>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</si>
  <si>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</si>
  <si>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</si>
  <si>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</si>
  <si>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</si>
  <si>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</si>
  <si>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</si>
  <si>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</si>
  <si>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</si>
  <si>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</si>
  <si>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</si>
  <si>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</si>
  <si>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</si>
  <si>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</si>
  <si>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</si>
  <si>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</si>
  <si>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</si>
  <si>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</si>
  <si>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</si>
  <si>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</si>
  <si>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</si>
  <si>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</si>
  <si>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</si>
  <si>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</si>
  <si>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</si>
  <si>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</si>
  <si>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</si>
  <si>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</si>
  <si>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</si>
  <si>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</si>
  <si>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</si>
  <si>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</si>
  <si>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</si>
  <si>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</si>
  <si>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</si>
  <si>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</si>
  <si>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</si>
  <si>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</si>
  <si>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</si>
  <si>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</si>
  <si>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</si>
  <si>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</si>
  <si>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</si>
  <si>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</si>
  <si>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</si>
  <si>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</si>
  <si>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</si>
  <si>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</si>
  <si>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</si>
  <si>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</si>
  <si>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</si>
  <si>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</si>
  <si>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</si>
  <si>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</si>
  <si>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</si>
  <si>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</si>
  <si>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</si>
  <si>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</si>
  <si>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</si>
  <si>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</si>
  <si>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</si>
  <si>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</si>
  <si>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</si>
  <si>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</si>
  <si>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</si>
  <si>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</si>
  <si>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</si>
  <si>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</si>
  <si>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</si>
  <si>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</si>
  <si>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</si>
  <si>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</si>
  <si>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</si>
  <si>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</si>
  <si>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</si>
  <si>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</si>
  <si>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</si>
  <si>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</si>
  <si>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</si>
  <si>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</si>
  <si>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</si>
  <si>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</si>
  <si>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</si>
  <si>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</si>
  <si>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</si>
  <si>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</si>
  <si>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</si>
  <si>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</si>
  <si>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</si>
  <si>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</si>
  <si>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</si>
  <si>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</si>
  <si>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</si>
  <si>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</si>
  <si>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</si>
  <si>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</si>
  <si>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</si>
  <si>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</si>
  <si>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</si>
  <si>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</si>
  <si>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</si>
  <si>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</si>
  <si>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</si>
  <si>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</si>
  <si>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</si>
  <si>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</si>
  <si>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</si>
  <si>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</si>
  <si>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</si>
  <si>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</si>
  <si>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</si>
  <si>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</si>
  <si>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</si>
  <si>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</si>
  <si>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</si>
  <si>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</si>
  <si>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</si>
  <si>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</si>
  <si>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</si>
  <si>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</si>
  <si>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</si>
  <si>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</si>
  <si>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</si>
  <si>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</si>
  <si>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</si>
  <si>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</si>
  <si>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</si>
  <si>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</si>
  <si>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</si>
  <si>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</si>
  <si>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</si>
  <si>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</si>
  <si>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</si>
  <si>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</si>
  <si>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</si>
  <si>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</si>
  <si>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</si>
  <si>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</si>
  <si>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</si>
  <si>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</si>
  <si>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</si>
  <si>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</si>
  <si>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</si>
  <si>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</si>
  <si>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</si>
  <si>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</si>
  <si>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</si>
  <si>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</si>
  <si>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</si>
  <si>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</si>
  <si>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</si>
  <si>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</si>
  <si>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</si>
  <si>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</si>
  <si>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</si>
  <si>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</si>
  <si>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</si>
  <si>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</si>
  <si>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</si>
  <si>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</si>
  <si>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</si>
  <si>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</si>
  <si>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</si>
  <si>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</si>
  <si>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</si>
  <si>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</si>
  <si>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</si>
  <si>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</si>
  <si>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</si>
  <si>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</si>
  <si>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</si>
  <si>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</si>
  <si>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</si>
  <si>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</si>
  <si>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</si>
  <si>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</si>
  <si>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</si>
  <si>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</si>
  <si>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</si>
  <si>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</si>
  <si>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</si>
  <si>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</si>
  <si>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</si>
  <si>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</si>
  <si>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</si>
  <si>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</si>
  <si>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</si>
  <si>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</si>
  <si>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</si>
  <si>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</si>
  <si>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</si>
  <si>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</si>
  <si>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</si>
  <si>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</si>
  <si>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</si>
  <si>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</si>
  <si>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</si>
  <si>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</si>
  <si>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</si>
  <si>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</si>
  <si>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</si>
  <si>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</si>
  <si>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</si>
  <si>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</si>
  <si>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</si>
  <si>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</si>
  <si>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</si>
  <si>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</si>
  <si>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</si>
  <si>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</si>
  <si>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</si>
  <si>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</si>
  <si>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</si>
  <si>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</si>
  <si>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</si>
  <si>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</si>
  <si>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</si>
  <si>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</si>
  <si>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</si>
  <si>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</si>
  <si>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</si>
  <si>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</si>
  <si>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</si>
  <si>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</si>
  <si>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</si>
  <si>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</si>
  <si>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</si>
  <si>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</si>
  <si>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</si>
  <si>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</si>
  <si>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</si>
  <si>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</si>
  <si>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</si>
  <si>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</si>
  <si>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</si>
  <si>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</si>
  <si>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</si>
  <si>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</si>
  <si>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</si>
  <si>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</si>
  <si>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</si>
  <si>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</si>
  <si>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</si>
  <si>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</si>
  <si>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</si>
  <si>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</si>
  <si>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</si>
  <si>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</si>
  <si>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</si>
  <si>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</si>
  <si>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</si>
  <si>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</si>
  <si>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</si>
  <si>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</si>
  <si>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</si>
  <si>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</si>
  <si>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</si>
  <si>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</si>
  <si>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</si>
  <si>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</si>
  <si>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</si>
  <si>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</si>
  <si>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</si>
  <si>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</si>
  <si>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</si>
  <si>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</si>
  <si>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</si>
  <si>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</si>
  <si>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</si>
  <si>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</si>
  <si>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</si>
  <si>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</si>
  <si>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</si>
  <si>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</si>
  <si>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</si>
  <si>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</si>
  <si>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</si>
  <si>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</si>
  <si>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</si>
  <si>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</si>
  <si>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</si>
  <si>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</si>
  <si>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</si>
  <si>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</si>
  <si>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</si>
  <si>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</si>
  <si>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</si>
  <si>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</si>
  <si>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</si>
  <si>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</si>
  <si>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</si>
  <si>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</si>
  <si>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</si>
  <si>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</si>
  <si>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</si>
  <si>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</si>
  <si>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</si>
  <si>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</si>
  <si>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</si>
  <si>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</si>
  <si>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</si>
  <si>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</si>
  <si>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</si>
  <si>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</si>
  <si>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</si>
  <si>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</si>
  <si>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</si>
  <si>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</si>
  <si>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</si>
  <si>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</si>
  <si>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</si>
  <si>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</si>
  <si>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</si>
  <si>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</si>
  <si>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</si>
  <si>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</si>
  <si>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</si>
  <si>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</si>
  <si>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</si>
  <si>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</si>
  <si>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</si>
  <si>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</si>
  <si>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</si>
  <si>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</si>
  <si>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</si>
  <si>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</si>
  <si>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</si>
  <si>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</si>
  <si>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</si>
  <si>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</si>
  <si>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</si>
  <si>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</si>
  <si>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</si>
  <si>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</si>
  <si>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</si>
  <si>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</si>
  <si>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</si>
  <si>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</si>
  <si>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</si>
  <si>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</si>
  <si>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</si>
  <si>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</si>
  <si>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</si>
  <si>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</si>
  <si>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</si>
  <si>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</si>
  <si>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</si>
  <si>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</si>
  <si>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</si>
  <si>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</si>
  <si>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</si>
  <si>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</si>
  <si>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</si>
  <si>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</si>
  <si>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</si>
  <si>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</si>
  <si>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</si>
  <si>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</si>
  <si>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</si>
  <si>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</si>
  <si>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</si>
  <si>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</si>
  <si>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</si>
  <si>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</si>
  <si>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</si>
  <si>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</si>
  <si>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</si>
  <si>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</si>
  <si>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</si>
  <si>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</si>
  <si>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</si>
  <si>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</si>
  <si>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</si>
  <si>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</si>
  <si>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</si>
  <si>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</si>
  <si>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</si>
  <si>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</si>
  <si>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</si>
  <si>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</si>
  <si>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</si>
  <si>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</si>
  <si>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</si>
  <si>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</si>
  <si>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</si>
  <si>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</si>
  <si>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</si>
  <si>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</si>
  <si>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</si>
  <si>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</si>
  <si>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</si>
  <si>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</si>
  <si>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</si>
  <si>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</si>
  <si>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</si>
  <si>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</si>
  <si>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</si>
  <si>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</si>
  <si>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</si>
  <si>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</si>
  <si>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</si>
  <si>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</si>
  <si>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</si>
  <si>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</si>
  <si>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</si>
  <si>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</si>
  <si>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</si>
  <si>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</si>
  <si>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</si>
  <si>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</si>
  <si>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</si>
  <si>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</si>
  <si>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</si>
  <si>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</si>
  <si>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</si>
  <si>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</si>
  <si>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</si>
  <si>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</si>
  <si>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</si>
  <si>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</si>
  <si>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</si>
  <si>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</si>
  <si>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</si>
  <si>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</si>
  <si>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</si>
  <si>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</si>
  <si>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</si>
  <si>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</si>
  <si>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</si>
  <si>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</si>
  <si>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</si>
  <si>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</si>
  <si>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</si>
  <si>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</si>
  <si>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</si>
  <si>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</si>
  <si>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</si>
  <si>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</si>
  <si>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</si>
  <si>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</si>
  <si>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</si>
  <si>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</si>
  <si>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</si>
  <si>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</si>
  <si>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</si>
  <si>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</si>
  <si>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</si>
  <si>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</si>
  <si>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</si>
  <si>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</si>
  <si>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</si>
  <si>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</si>
  <si>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</si>
  <si>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</si>
  <si>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</si>
  <si>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</si>
  <si>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</si>
  <si>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</si>
  <si>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</si>
  <si>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</si>
  <si>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</si>
  <si>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</si>
  <si>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</si>
  <si>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</si>
  <si>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</si>
  <si>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</si>
  <si>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</si>
  <si>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</si>
  <si>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</si>
  <si>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</si>
  <si>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</si>
  <si>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</si>
  <si>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</si>
  <si>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</si>
  <si>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</si>
  <si>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</si>
  <si>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</si>
  <si>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</si>
  <si>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</si>
  <si>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</si>
  <si>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</si>
  <si>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</si>
  <si>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</si>
  <si>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</si>
  <si>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</si>
  <si>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</si>
  <si>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</si>
  <si>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</si>
  <si>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</si>
  <si>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</si>
  <si>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</si>
  <si>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</si>
  <si>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</si>
  <si>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</si>
  <si>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</si>
  <si>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</si>
  <si>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</si>
  <si>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</si>
  <si>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</si>
  <si>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</si>
  <si>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</si>
  <si>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</si>
  <si>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</si>
  <si>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</si>
  <si>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</si>
  <si>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</si>
  <si>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</si>
  <si>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</si>
  <si>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</si>
  <si>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</si>
  <si>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</si>
  <si>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</si>
  <si>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</si>
  <si>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</si>
  <si>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</si>
  <si>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</si>
  <si>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</si>
  <si>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</si>
  <si>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</si>
  <si>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</si>
  <si>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</si>
  <si>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</si>
  <si>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</si>
  <si>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</si>
  <si>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</si>
  <si>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</si>
  <si>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</si>
  <si>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</si>
  <si>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</si>
  <si>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</si>
  <si>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</si>
  <si>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</si>
  <si>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</si>
  <si>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</si>
  <si>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</si>
  <si>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</si>
  <si>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</si>
  <si>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</si>
  <si>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</si>
  <si>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</si>
  <si>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</si>
  <si>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</si>
  <si>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</si>
  <si>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</si>
  <si>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</si>
  <si>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</si>
  <si>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</si>
  <si>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</si>
  <si>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</si>
  <si>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</si>
  <si>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</si>
  <si>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</si>
  <si>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</si>
  <si>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</si>
  <si>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</si>
  <si>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</si>
  <si>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</si>
  <si>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</si>
  <si>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</si>
  <si>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</si>
  <si>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</si>
  <si>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</si>
  <si>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</si>
  <si>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</si>
  <si>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</si>
  <si>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</si>
  <si>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</si>
  <si>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</si>
  <si>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</si>
  <si>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</si>
  <si>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</si>
  <si>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</si>
  <si>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</si>
  <si>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</si>
  <si>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</si>
  <si>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</si>
  <si>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</si>
  <si>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</si>
  <si>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</si>
  <si>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</si>
  <si>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</si>
  <si>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</si>
  <si>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</si>
  <si>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</si>
  <si>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</si>
  <si>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</si>
  <si>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</si>
  <si>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</si>
  <si>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</si>
  <si>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</si>
  <si>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</si>
  <si>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</si>
  <si>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</si>
  <si>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</si>
  <si>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</si>
  <si>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</si>
  <si>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</si>
  <si>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</si>
  <si>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</si>
  <si>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</si>
  <si>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</si>
  <si>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</si>
  <si>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</si>
  <si>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</si>
  <si>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</si>
  <si>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</si>
  <si>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</si>
  <si>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</si>
  <si>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</si>
  <si>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</si>
  <si>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</si>
  <si>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</si>
  <si>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</si>
  <si>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</si>
  <si>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</si>
  <si>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</si>
  <si>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</si>
  <si>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</si>
  <si>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</si>
  <si>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</si>
  <si>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</si>
  <si>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</si>
  <si>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</si>
  <si>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</si>
  <si>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</si>
  <si>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</si>
  <si>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</si>
  <si>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</si>
  <si>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</si>
  <si>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</si>
  <si>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</si>
  <si>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</si>
  <si>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</si>
  <si>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</si>
  <si>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</si>
  <si>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</si>
  <si>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</si>
  <si>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</si>
  <si>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</si>
  <si>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</si>
  <si>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</si>
  <si>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</si>
  <si>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</si>
  <si>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</si>
  <si>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</si>
  <si>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</si>
  <si>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</si>
  <si>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</si>
  <si>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</si>
  <si>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</si>
  <si>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</si>
  <si>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</si>
  <si>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</si>
  <si>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</si>
  <si>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</si>
  <si>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</si>
  <si>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</si>
  <si>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</si>
  <si>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</si>
  <si>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</si>
  <si>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</si>
  <si>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</si>
  <si>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</si>
  <si>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</si>
  <si>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</si>
  <si>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</si>
  <si>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</si>
  <si>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</si>
  <si>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</si>
  <si>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</si>
  <si>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</si>
  <si>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</si>
  <si>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</si>
  <si>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</si>
  <si>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</si>
  <si>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</si>
  <si>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</si>
  <si>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</si>
  <si>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</si>
  <si>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</si>
  <si>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</si>
  <si>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</si>
  <si>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</si>
  <si>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</si>
  <si>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</si>
  <si>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</si>
  <si>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</si>
  <si>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</si>
  <si>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</si>
  <si>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</si>
  <si>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</si>
  <si>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</si>
  <si>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</si>
  <si>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</si>
  <si>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</si>
  <si>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</si>
  <si>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</si>
  <si>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</si>
  <si>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</si>
  <si>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</si>
  <si>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</si>
  <si>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</si>
  <si>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</si>
  <si>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</si>
  <si>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</si>
  <si>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</si>
  <si>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</si>
  <si>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</si>
  <si>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</si>
  <si>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</si>
  <si>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</si>
  <si>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</si>
  <si>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</si>
  <si>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</si>
  <si>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</si>
  <si>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</si>
  <si>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</si>
  <si>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</si>
  <si>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</si>
  <si>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</si>
  <si>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</si>
  <si>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</si>
  <si>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</si>
  <si>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</si>
  <si>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</si>
  <si>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</si>
  <si>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</si>
  <si>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</si>
  <si>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</si>
  <si>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</si>
  <si>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</si>
  <si>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</si>
  <si>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</si>
  <si>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</si>
  <si>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</si>
  <si>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</si>
  <si>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</si>
  <si>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</si>
  <si>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</si>
  <si>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</si>
  <si>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</si>
  <si>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</si>
  <si>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</si>
  <si>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</si>
  <si>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</si>
  <si>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</si>
  <si>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</si>
  <si>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</si>
  <si>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</si>
  <si>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</si>
  <si>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</si>
  <si>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</si>
  <si>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</si>
  <si>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</si>
  <si>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</si>
  <si>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</si>
  <si>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</si>
  <si>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</si>
  <si>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</si>
  <si>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</si>
  <si>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</si>
  <si>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</si>
  <si>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</si>
  <si>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</si>
  <si>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</si>
  <si>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</si>
  <si>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</si>
  <si>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</si>
  <si>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</si>
  <si>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</si>
  <si>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</si>
  <si>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</si>
  <si>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</si>
  <si>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</si>
  <si>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</si>
  <si>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</si>
  <si>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</si>
  <si>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</si>
  <si>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</si>
  <si>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</si>
  <si>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</si>
  <si>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</si>
  <si>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</si>
  <si>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</si>
  <si>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</si>
  <si>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</si>
  <si>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</si>
  <si>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</si>
  <si>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</si>
  <si>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</si>
  <si>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</si>
  <si>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</si>
  <si>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</si>
  <si>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</si>
  <si>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</si>
  <si>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</si>
  <si>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</si>
  <si>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</si>
  <si>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</si>
  <si>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</si>
  <si>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</si>
  <si>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</si>
  <si>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</si>
  <si>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</si>
  <si>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</si>
  <si>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</si>
  <si>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</si>
  <si>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</si>
  <si>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</si>
  <si>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</si>
  <si>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</si>
  <si>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</si>
  <si>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</si>
  <si>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</si>
  <si>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</si>
  <si>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</si>
  <si>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</si>
  <si>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</si>
  <si>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</si>
  <si>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</si>
  <si>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</si>
  <si>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</si>
  <si>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</si>
  <si>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</si>
  <si>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</si>
  <si>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</si>
  <si>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</si>
  <si>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</si>
  <si>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</si>
  <si>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</si>
  <si>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</si>
  <si>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</si>
  <si>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</si>
  <si>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</si>
  <si>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</si>
  <si>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</si>
  <si>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</si>
  <si>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</si>
  <si>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</si>
  <si>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</si>
  <si>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</si>
  <si>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</si>
  <si>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</si>
  <si>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</si>
  <si>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</si>
  <si>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</si>
  <si>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</si>
  <si>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</si>
  <si>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</si>
  <si>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</si>
  <si>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</si>
  <si>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</si>
  <si>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</si>
  <si>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</si>
  <si>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</si>
  <si>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</si>
  <si>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</si>
  <si>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</si>
  <si>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</si>
  <si>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</si>
  <si>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</si>
  <si>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</si>
  <si>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</si>
  <si>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</si>
  <si>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</si>
  <si>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</si>
  <si>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</si>
  <si>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</si>
  <si>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</si>
  <si>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</si>
  <si>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</si>
  <si>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</si>
  <si>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</si>
  <si>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</si>
  <si>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</si>
  <si>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</si>
  <si>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</si>
  <si>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</si>
  <si>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</si>
  <si>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</si>
  <si>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</si>
  <si>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</si>
  <si>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</si>
  <si>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</si>
  <si>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</si>
  <si>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</si>
  <si>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</si>
  <si>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</si>
  <si>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</si>
  <si>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</si>
  <si>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</si>
  <si>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</si>
  <si>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</si>
  <si>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</si>
  <si>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</si>
  <si>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</si>
  <si>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</si>
  <si>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</si>
  <si>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</si>
  <si>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</si>
  <si>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</si>
  <si>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</si>
  <si>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</si>
  <si>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</si>
  <si>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</si>
  <si>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</si>
  <si>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</si>
  <si>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</si>
  <si>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</si>
  <si>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</si>
  <si>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</si>
  <si>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</si>
  <si>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</si>
  <si>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</si>
  <si>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</si>
  <si>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</si>
  <si>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</si>
  <si>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</si>
  <si>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</si>
  <si>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</si>
  <si>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</si>
  <si>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</si>
  <si>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</si>
  <si>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</si>
  <si>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</si>
  <si>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</si>
  <si>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</si>
  <si>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</si>
  <si>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</si>
  <si>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</si>
  <si>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</si>
  <si>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</si>
  <si>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</si>
  <si>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</si>
  <si>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</si>
  <si>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</si>
  <si>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</si>
  <si>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</si>
  <si>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</si>
  <si>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</si>
  <si>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</si>
  <si>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</si>
  <si>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</si>
  <si>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</si>
  <si>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</si>
  <si>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</si>
  <si>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</si>
  <si>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</si>
  <si>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</si>
  <si>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</si>
  <si>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</si>
  <si>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</si>
  <si>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</si>
  <si>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</si>
  <si>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</si>
  <si>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</si>
  <si>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</si>
  <si>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</si>
  <si>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</si>
  <si>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</si>
  <si>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</si>
  <si>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</si>
  <si>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</si>
  <si>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</si>
  <si>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</si>
  <si>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</si>
  <si>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</si>
  <si>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</si>
  <si>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</si>
  <si>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</si>
  <si>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</si>
  <si>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</si>
  <si>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</si>
  <si>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</si>
  <si>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</si>
  <si>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</si>
  <si>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</si>
  <si>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</si>
  <si>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</si>
  <si>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</si>
  <si>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</si>
  <si>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</si>
  <si>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</si>
  <si>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</si>
  <si>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</si>
  <si>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</si>
  <si>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</si>
  <si>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</si>
  <si>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</si>
  <si>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</si>
  <si>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</si>
  <si>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</si>
  <si>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</si>
  <si>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</si>
  <si>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</si>
  <si>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</si>
  <si>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</si>
  <si>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</si>
  <si>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</si>
  <si>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</si>
  <si>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</si>
  <si>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</si>
  <si>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</si>
  <si>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</si>
  <si>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</si>
  <si>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</si>
  <si>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</si>
  <si>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</si>
  <si>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</si>
  <si>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</si>
  <si>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</si>
  <si>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</si>
  <si>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</si>
  <si>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</si>
  <si>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</si>
  <si>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</si>
  <si>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</si>
  <si>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</si>
  <si>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</si>
  <si>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</si>
  <si>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</si>
  <si>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</si>
  <si>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</si>
  <si>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</si>
  <si>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</si>
  <si>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</si>
  <si>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</si>
  <si>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</si>
  <si>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</si>
  <si>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</si>
  <si>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</si>
  <si>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</si>
  <si>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</si>
  <si>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</si>
  <si>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</si>
  <si>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</si>
  <si>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</si>
  <si>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</si>
  <si>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</si>
  <si>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</si>
  <si>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</si>
  <si>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</si>
  <si>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</si>
  <si>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</si>
  <si>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</si>
  <si>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</si>
  <si>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</si>
  <si>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</si>
  <si>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</si>
  <si>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</si>
  <si>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</si>
  <si>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</si>
  <si>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</si>
  <si>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</si>
  <si>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</si>
  <si>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</si>
  <si>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</si>
  <si>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</si>
  <si>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</si>
  <si>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</si>
  <si>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</si>
  <si>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</si>
  <si>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</si>
  <si>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</si>
  <si>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</si>
  <si>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</si>
  <si>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</si>
  <si>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</si>
  <si>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</si>
  <si>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</si>
  <si>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</si>
  <si>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</si>
  <si>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</si>
  <si>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</si>
  <si>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</si>
  <si>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</si>
  <si>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</si>
  <si>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</si>
  <si>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</si>
  <si>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</si>
  <si>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</si>
  <si>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</si>
  <si>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</si>
  <si>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</si>
  <si>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</si>
  <si>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</si>
  <si>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</si>
  <si>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</si>
  <si>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</si>
  <si>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</si>
  <si>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</si>
  <si>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</si>
  <si>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</si>
  <si>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</si>
  <si>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</si>
  <si>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</si>
  <si>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</si>
  <si>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</si>
  <si>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</si>
  <si>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</si>
  <si>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</si>
  <si>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</si>
  <si>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</si>
  <si>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</si>
  <si>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</si>
  <si>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</si>
  <si>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</si>
  <si>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</si>
  <si>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</si>
  <si>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</si>
  <si>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</si>
  <si>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</si>
  <si>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</si>
  <si>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</si>
  <si>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</si>
  <si>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</si>
  <si>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</si>
  <si>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</si>
  <si>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</si>
  <si>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</si>
  <si>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</si>
  <si>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</si>
  <si>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</si>
  <si>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</si>
  <si>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</si>
  <si>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</si>
  <si>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</si>
  <si>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</si>
  <si>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</si>
  <si>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</si>
  <si>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</si>
  <si>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</si>
  <si>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</si>
  <si>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</si>
  <si>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</si>
  <si>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</si>
  <si>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</si>
  <si>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</si>
  <si>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</si>
  <si>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</si>
  <si>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</si>
  <si>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</si>
  <si>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</si>
  <si>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</si>
  <si>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</si>
  <si>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</si>
  <si>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</si>
  <si>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</si>
  <si>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</si>
  <si>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</si>
  <si>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</si>
  <si>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</si>
  <si>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</si>
  <si>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</si>
  <si>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</si>
  <si>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</si>
  <si>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</si>
  <si>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</si>
  <si>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</si>
  <si>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</si>
  <si>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</si>
  <si>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</si>
  <si>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</si>
  <si>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</si>
  <si>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</si>
  <si>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</si>
  <si>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</si>
  <si>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</si>
  <si>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</si>
  <si>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</si>
  <si>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</si>
  <si>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</si>
  <si>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</si>
  <si>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</si>
  <si>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</si>
  <si>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</si>
  <si>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</si>
  <si>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</si>
  <si>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</si>
  <si>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</si>
  <si>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</si>
  <si>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</si>
  <si>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</si>
  <si>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</si>
  <si>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</si>
  <si>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</si>
  <si>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</si>
  <si>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</si>
  <si>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</si>
  <si>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</si>
  <si>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</si>
  <si>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</si>
  <si>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</si>
  <si>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</si>
  <si>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</si>
  <si>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</si>
  <si>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</si>
  <si>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</si>
  <si>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</si>
  <si>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</si>
  <si>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</si>
  <si>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</si>
  <si>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</si>
  <si>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</si>
  <si>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</si>
  <si>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</si>
  <si>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</si>
  <si>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</si>
  <si>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</si>
  <si>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</si>
  <si>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</si>
  <si>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</si>
  <si>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</si>
  <si>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</si>
  <si>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</si>
  <si>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</si>
  <si>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</si>
  <si>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</si>
  <si>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</si>
  <si>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</si>
  <si>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</si>
  <si>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</si>
  <si>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</si>
  <si>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</si>
  <si>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</si>
  <si>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</si>
  <si>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</si>
  <si>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</si>
  <si>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</si>
  <si>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</si>
  <si>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</si>
  <si>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</si>
  <si>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</si>
  <si>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</si>
  <si>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</si>
  <si>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</si>
  <si>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</si>
  <si>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</si>
  <si>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</si>
  <si>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</si>
  <si>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</si>
  <si>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</si>
  <si>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</si>
  <si>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</si>
  <si>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</si>
  <si>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</si>
  <si>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</si>
  <si>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</si>
  <si>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</si>
  <si>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</si>
  <si>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</si>
  <si>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</si>
  <si>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</si>
  <si>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</si>
  <si>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</si>
  <si>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</si>
  <si>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</si>
  <si>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</si>
  <si>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</si>
  <si>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</si>
  <si>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</si>
  <si>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</si>
  <si>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</si>
  <si>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</si>
  <si>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</si>
  <si>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</si>
  <si>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</si>
  <si>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</si>
  <si>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</si>
  <si>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</si>
  <si>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</si>
  <si>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</si>
  <si>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</si>
  <si>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</si>
  <si>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</si>
  <si>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</si>
  <si>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</si>
  <si>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</si>
  <si>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</si>
  <si>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</si>
  <si>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</si>
  <si>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</si>
  <si>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</si>
  <si>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</si>
  <si>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</si>
  <si>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</si>
  <si>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</si>
  <si>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</si>
  <si>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</si>
  <si>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</si>
  <si>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</si>
  <si>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</si>
  <si>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</si>
  <si>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</si>
  <si>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</si>
  <si>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</si>
  <si>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</si>
  <si>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</si>
  <si>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</si>
  <si>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</si>
  <si>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</si>
  <si>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</si>
  <si>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</si>
  <si>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</si>
  <si>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</si>
  <si>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</si>
  <si>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</si>
  <si>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</si>
  <si>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</si>
  <si>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</si>
  <si>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</si>
  <si>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</si>
  <si>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</si>
  <si>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</si>
  <si>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</si>
  <si>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</si>
  <si>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</si>
  <si>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</si>
  <si>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</si>
  <si>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</si>
  <si>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</si>
  <si>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</si>
  <si>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</si>
  <si>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</si>
  <si>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</si>
  <si>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</si>
  <si>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</si>
  <si>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</si>
  <si>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</si>
  <si>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</si>
  <si>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</si>
  <si>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</si>
  <si>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</si>
  <si>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</si>
  <si>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</si>
  <si>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</si>
  <si>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</si>
  <si>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</si>
  <si>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</si>
  <si>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</si>
  <si>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</si>
  <si>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</si>
  <si>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</si>
  <si>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</si>
  <si>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</si>
  <si>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</si>
  <si>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</si>
  <si>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</si>
  <si>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</si>
  <si>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</si>
  <si>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</si>
  <si>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</si>
  <si>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</si>
  <si>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</si>
  <si>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</si>
  <si>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</si>
  <si>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</si>
  <si>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</si>
  <si>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</si>
  <si>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</si>
  <si>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</si>
  <si>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</si>
  <si>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</si>
  <si>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</si>
  <si>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</si>
  <si>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</si>
  <si>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</si>
  <si>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</si>
  <si>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</si>
  <si>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</si>
  <si>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</si>
  <si>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</si>
  <si>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</si>
  <si>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</si>
  <si>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</si>
  <si>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</si>
  <si>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</si>
  <si>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</si>
  <si>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</si>
  <si>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</si>
  <si>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</si>
  <si>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</si>
  <si>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</si>
  <si>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</si>
  <si>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</si>
  <si>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</si>
  <si>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</si>
  <si>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</si>
  <si>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</si>
  <si>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</si>
  <si>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</si>
  <si>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</si>
  <si>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</si>
  <si>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</si>
  <si>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</si>
  <si>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</si>
  <si>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</si>
  <si>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</si>
  <si>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</si>
  <si>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</si>
  <si>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</si>
  <si>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</si>
  <si>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</si>
  <si>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</si>
  <si>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</si>
  <si>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</si>
  <si>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</si>
  <si>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</si>
  <si>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</si>
  <si>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</si>
  <si>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</si>
  <si>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</si>
  <si>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</si>
  <si>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</si>
  <si>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</si>
  <si>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</si>
  <si>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</si>
  <si>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</si>
  <si>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</si>
  <si>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</si>
  <si>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</si>
  <si>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</si>
  <si>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</si>
  <si>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</si>
  <si>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</si>
  <si>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</si>
  <si>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</si>
  <si>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</si>
  <si>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</si>
  <si>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</si>
  <si>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</si>
  <si>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</si>
  <si>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</si>
  <si>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</si>
  <si>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</si>
  <si>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</si>
  <si>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</si>
  <si>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</si>
  <si>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</si>
  <si>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</si>
  <si>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</si>
  <si>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</si>
  <si>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</si>
  <si>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</si>
  <si>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</si>
  <si>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</si>
  <si>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</si>
  <si>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</si>
  <si>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</si>
  <si>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</si>
  <si>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</si>
  <si>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</si>
  <si>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</si>
  <si>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</si>
  <si>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</si>
  <si>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</si>
  <si>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</si>
  <si>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</si>
  <si>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</si>
  <si>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</si>
  <si>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</si>
  <si>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</si>
  <si>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</si>
  <si>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</si>
  <si>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</si>
  <si>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</si>
  <si>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</si>
  <si>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</si>
  <si>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</si>
  <si>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</si>
  <si>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</si>
  <si>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</si>
  <si>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</si>
  <si>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</si>
  <si>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</si>
  <si>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</si>
  <si>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</si>
  <si>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</si>
  <si>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</si>
  <si>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</si>
  <si>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</si>
  <si>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</si>
  <si>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</si>
  <si>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</si>
  <si>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</si>
  <si>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</si>
  <si>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</si>
  <si>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</si>
  <si>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</si>
  <si>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</si>
  <si>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</si>
  <si>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</si>
  <si>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</si>
  <si>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</si>
  <si>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</si>
  <si>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</si>
  <si>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</si>
  <si>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</si>
  <si>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</si>
  <si>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</si>
  <si>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</si>
  <si>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</si>
  <si>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</si>
  <si>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</si>
  <si>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</si>
  <si>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</si>
  <si>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</si>
  <si>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</si>
  <si>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</si>
  <si>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</si>
  <si>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</si>
  <si>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</si>
  <si>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</si>
  <si>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</si>
  <si>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</si>
  <si>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</si>
  <si>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</si>
  <si>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</si>
  <si>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</si>
  <si>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</si>
  <si>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</si>
  <si>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</si>
  <si>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</si>
  <si>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</si>
  <si>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</si>
  <si>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</si>
  <si>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</si>
  <si>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</si>
  <si>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</si>
  <si>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</si>
  <si>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</si>
  <si>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</si>
  <si>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</si>
  <si>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</si>
  <si>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</si>
  <si>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</si>
  <si>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</si>
  <si>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</si>
  <si>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</si>
  <si>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</si>
  <si>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</si>
  <si>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</si>
  <si>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</si>
  <si>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</si>
  <si>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</si>
  <si>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</si>
  <si>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</si>
  <si>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</si>
  <si>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</si>
  <si>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</si>
  <si>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</si>
  <si>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</si>
  <si>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</si>
  <si>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</si>
  <si>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</si>
  <si>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</si>
  <si>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</si>
  <si>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</si>
  <si>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</si>
  <si>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</si>
  <si>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</si>
  <si>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</si>
  <si>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</si>
  <si>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</si>
  <si>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</si>
  <si>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</si>
  <si>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</si>
  <si>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</si>
  <si>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</si>
  <si>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</si>
  <si>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</si>
  <si>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</si>
  <si>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</si>
  <si>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</si>
  <si>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</si>
  <si>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</si>
  <si>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</si>
  <si>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</si>
  <si>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</si>
  <si>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</si>
  <si>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</si>
  <si>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</si>
  <si>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</si>
  <si>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</si>
  <si>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</si>
  <si>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</si>
  <si>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</si>
  <si>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</si>
  <si>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</si>
  <si>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</si>
  <si>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</si>
  <si>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</si>
  <si>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</si>
  <si>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</si>
  <si>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</si>
  <si>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</si>
  <si>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</si>
  <si>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</si>
  <si>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</si>
  <si>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</si>
  <si>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</si>
  <si>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</si>
  <si>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</si>
  <si>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</si>
  <si>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</si>
  <si>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</si>
  <si>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</si>
  <si>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</si>
  <si>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</si>
  <si>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</si>
  <si>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</si>
  <si>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</si>
  <si>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</si>
  <si>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</si>
  <si>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</si>
  <si>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</si>
  <si>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</si>
  <si>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</si>
  <si>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</si>
  <si>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</si>
  <si>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</si>
  <si>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</si>
  <si>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</si>
  <si>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</si>
  <si>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</si>
  <si>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</si>
  <si>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</si>
  <si>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</si>
  <si>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</si>
  <si>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</si>
  <si>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</si>
  <si>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</si>
  <si>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</si>
  <si>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</si>
  <si>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</si>
  <si>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</si>
  <si>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</si>
  <si>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</si>
  <si>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</si>
  <si>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</si>
  <si>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</si>
  <si>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</si>
  <si>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</si>
  <si>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</si>
  <si>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</si>
  <si>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Yes</t>
  </si>
  <si>
    <t>No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</si>
  <si>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</si>
  <si>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</si>
  <si>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</si>
  <si>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</si>
  <si>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</si>
  <si>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</si>
  <si>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</si>
  <si>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</si>
  <si>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</si>
  <si>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</si>
  <si>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</si>
  <si>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</si>
  <si>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</si>
  <si>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</si>
  <si>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</si>
  <si>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</si>
  <si>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</si>
  <si>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</si>
  <si>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</si>
  <si>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</si>
  <si>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</si>
  <si>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</si>
  <si>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</si>
  <si>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</si>
  <si>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</si>
  <si>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</si>
  <si>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</si>
  <si>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</si>
  <si>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</si>
  <si>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</si>
  <si>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</si>
  <si>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</si>
  <si>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CA-2016-143336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</si>
  <si>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</si>
  <si>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</si>
  <si>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</si>
  <si>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</si>
  <si>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</si>
  <si>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</si>
  <si>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</si>
  <si>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</si>
  <si>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</si>
  <si>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</si>
  <si>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</si>
  <si>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</si>
  <si>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</si>
  <si>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</si>
  <si>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</si>
  <si>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</si>
  <si>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CA-2018-111682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</si>
  <si>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</si>
  <si>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</si>
  <si>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</si>
  <si>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</si>
  <si>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</si>
  <si>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</si>
  <si>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</si>
  <si>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</si>
  <si>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</si>
  <si>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</si>
  <si>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</si>
  <si>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</si>
  <si>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</si>
  <si>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</si>
  <si>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</si>
  <si>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</si>
  <si>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CA-2018-109806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</si>
  <si>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</si>
  <si>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</si>
  <si>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</si>
  <si>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</si>
  <si>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</si>
  <si>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</si>
  <si>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</si>
  <si>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</si>
  <si>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</si>
  <si>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</si>
  <si>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</si>
  <si>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</si>
  <si>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</si>
  <si>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</si>
  <si>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</si>
  <si>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</si>
  <si>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</si>
  <si>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</si>
  <si>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</si>
  <si>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</si>
  <si>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</si>
  <si>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CA-2018-145583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</si>
  <si>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</si>
  <si>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</si>
  <si>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</si>
  <si>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</si>
  <si>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</si>
  <si>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</si>
  <si>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</si>
  <si>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</si>
  <si>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</si>
  <si>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</si>
  <si>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</si>
  <si>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</si>
  <si>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</si>
  <si>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</si>
  <si>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</si>
  <si>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</si>
  <si>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</si>
  <si>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</si>
  <si>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</si>
  <si>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</si>
  <si>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</si>
  <si>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</si>
  <si>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</si>
  <si>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</si>
  <si>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</si>
  <si>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</si>
  <si>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</si>
  <si>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</si>
  <si>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</si>
  <si>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</si>
  <si>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</si>
  <si>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</si>
  <si>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CA-2016-133690</t>
  </si>
  <si>
    <t>US-2019-116701</t>
  </si>
  <si>
    <t>CA-2019-126382</t>
  </si>
  <si>
    <t>CA-2019-108329</t>
  </si>
  <si>
    <t>CA-2019-135860</t>
  </si>
  <si>
    <t>CA-2017-101007</t>
  </si>
  <si>
    <t>CA-2017-146262</t>
  </si>
  <si>
    <t>CA-2018-130162</t>
  </si>
  <si>
    <t>CA-2017-169397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</si>
  <si>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</si>
  <si>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</si>
  <si>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</si>
  <si>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</si>
  <si>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</si>
  <si>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</si>
  <si>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</si>
  <si>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</si>
  <si>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</si>
  <si>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</si>
  <si>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</si>
  <si>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</si>
  <si>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</si>
  <si>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</si>
  <si>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</si>
  <si>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</si>
  <si>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</si>
  <si>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</si>
  <si>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</si>
  <si>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</si>
  <si>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</si>
  <si>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</si>
  <si>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</si>
  <si>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</si>
  <si>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</si>
  <si>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</si>
  <si>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</si>
  <si>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</si>
  <si>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</si>
  <si>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</si>
  <si>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</si>
  <si>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</si>
  <si>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</si>
  <si>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</si>
  <si>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</si>
  <si>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</si>
  <si>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</si>
  <si>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</si>
  <si>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</si>
  <si>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</si>
  <si>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</si>
  <si>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CA-2018-162138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</si>
  <si>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</si>
  <si>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</si>
  <si>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</si>
  <si>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</si>
  <si>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</si>
  <si>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</si>
  <si>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</si>
  <si>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</si>
  <si>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</si>
  <si>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</si>
  <si>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</si>
  <si>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</si>
  <si>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</si>
  <si>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</si>
  <si>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</si>
  <si>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</si>
  <si>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</si>
  <si>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</si>
  <si>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</si>
  <si>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</si>
  <si>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</si>
  <si>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</si>
  <si>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CA-2018-134775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</si>
  <si>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</si>
  <si>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</si>
  <si>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</si>
  <si>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</si>
  <si>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</si>
  <si>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</si>
  <si>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</si>
  <si>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</si>
  <si>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</si>
  <si>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</si>
  <si>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</si>
  <si>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</si>
  <si>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</si>
  <si>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</si>
  <si>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</si>
  <si>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</si>
  <si>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</si>
  <si>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CA-2018-148796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</si>
  <si>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</si>
  <si>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</si>
  <si>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</si>
  <si>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</si>
  <si>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</si>
  <si>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</si>
  <si>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</si>
  <si>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</si>
  <si>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</si>
  <si>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</si>
  <si>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US-2016-150574</t>
  </si>
  <si>
    <t>CA-2018-147375</t>
  </si>
  <si>
    <t>CA-2019-130043</t>
  </si>
  <si>
    <t>CA-2019-157252</t>
  </si>
  <si>
    <t>CA-2018-115756</t>
  </si>
  <si>
    <t>CA-2019-154214</t>
  </si>
  <si>
    <t>CA-2018-166674</t>
  </si>
  <si>
    <t>CA-2019-147277</t>
  </si>
  <si>
    <t>CA-2018-100153</t>
  </si>
  <si>
    <t>US-2016-110674</t>
  </si>
  <si>
    <t>US-2018-157945</t>
  </si>
  <si>
    <t>CA-2017-109638</t>
  </si>
  <si>
    <t>CA-2018-109869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</si>
  <si>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</si>
  <si>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</si>
  <si>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</si>
  <si>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</si>
  <si>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</si>
  <si>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</si>
  <si>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</si>
  <si>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</si>
  <si>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</si>
  <si>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</si>
  <si>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CA-2019-140963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</si>
  <si>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</si>
  <si>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</si>
  <si>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</si>
  <si>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</si>
  <si>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</si>
  <si>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</si>
  <si>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</si>
  <si>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US-2018-105578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</si>
  <si>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</si>
  <si>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</si>
  <si>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</si>
  <si>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</si>
  <si>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</si>
  <si>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</si>
  <si>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CA-2017-157812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</si>
  <si>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</si>
  <si>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</si>
  <si>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</si>
  <si>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</si>
  <si>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</si>
  <si>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</si>
  <si>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</si>
  <si>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</si>
  <si>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</si>
  <si>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</si>
  <si>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</si>
  <si>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</si>
  <si>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</si>
  <si>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CA-2018-136924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</si>
  <si>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</si>
  <si>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</si>
  <si>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</si>
  <si>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</si>
  <si>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</si>
  <si>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</si>
  <si>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</si>
  <si>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</si>
  <si>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</si>
  <si>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</si>
  <si>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</si>
  <si>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</si>
  <si>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</si>
  <si>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CA-2019-137099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</si>
  <si>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</si>
  <si>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</si>
  <si>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</si>
  <si>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</si>
  <si>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</si>
  <si>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</si>
  <si>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</si>
  <si>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</si>
  <si>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US-2018-156986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</si>
  <si>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</si>
  <si>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</si>
  <si>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</si>
  <si>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</si>
  <si>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</si>
  <si>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</si>
  <si>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</si>
  <si>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</si>
  <si>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</si>
  <si>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</si>
  <si>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</si>
  <si>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</si>
  <si>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</si>
  <si>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</si>
  <si>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</si>
  <si>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US-2018-135720</t>
  </si>
  <si>
    <t>CA-2019-144694</t>
  </si>
  <si>
    <t>CA-2017-168004</t>
  </si>
  <si>
    <t>US-2018-123470</t>
  </si>
  <si>
    <t>CA-2018-115917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</si>
  <si>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</si>
  <si>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</si>
  <si>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</si>
  <si>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</si>
  <si>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</si>
  <si>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</si>
  <si>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</si>
  <si>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</si>
  <si>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</si>
  <si>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</si>
  <si>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</si>
  <si>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</si>
  <si>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</si>
  <si>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</si>
  <si>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</si>
  <si>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</si>
  <si>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</si>
  <si>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</si>
  <si>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</si>
  <si>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</si>
  <si>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</si>
  <si>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</si>
  <si>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</si>
  <si>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</si>
  <si>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</si>
  <si>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</si>
  <si>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</si>
  <si>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</si>
  <si>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</si>
  <si>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</si>
  <si>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</si>
  <si>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</si>
  <si>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</si>
  <si>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</si>
  <si>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</si>
  <si>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CA-2016-153150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</si>
  <si>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</si>
  <si>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</si>
  <si>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</si>
  <si>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</si>
  <si>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</si>
  <si>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</si>
  <si>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</si>
  <si>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</si>
  <si>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</si>
  <si>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</si>
  <si>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</si>
  <si>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</si>
  <si>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</si>
  <si>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</si>
  <si>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</si>
  <si>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</si>
  <si>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</si>
  <si>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</si>
  <si>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</si>
  <si>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</si>
  <si>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</si>
  <si>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</si>
  <si>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</si>
  <si>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</si>
  <si>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</si>
  <si>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</si>
  <si>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</si>
  <si>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</si>
  <si>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</si>
  <si>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</si>
  <si>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CA-2017-144267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</si>
  <si>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</si>
  <si>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</si>
  <si>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</si>
  <si>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</si>
  <si>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</si>
  <si>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</si>
  <si>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</si>
  <si>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</si>
  <si>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</si>
  <si>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CA-2017-101910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</si>
  <si>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</si>
  <si>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</si>
  <si>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</si>
  <si>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</si>
  <si>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</si>
  <si>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</si>
  <si>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</si>
  <si>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</si>
  <si>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</si>
  <si>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</si>
  <si>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</si>
  <si>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</si>
  <si>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</si>
  <si>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</si>
  <si>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</si>
  <si>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</si>
  <si>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</si>
  <si>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</si>
  <si>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</si>
  <si>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</si>
  <si>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</si>
  <si>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</si>
  <si>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</si>
  <si>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</si>
  <si>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</si>
  <si>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</si>
  <si>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</si>
  <si>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</si>
  <si>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</si>
  <si>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</si>
  <si>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</si>
  <si>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</si>
  <si>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</si>
  <si>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</si>
  <si>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</si>
  <si>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</si>
  <si>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</si>
  <si>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</si>
  <si>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CA-2018-116736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</si>
  <si>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</si>
  <si>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</si>
  <si>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</si>
  <si>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</si>
  <si>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</si>
  <si>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</si>
  <si>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CA-2017-143602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</si>
  <si>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</si>
  <si>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</si>
  <si>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</si>
  <si>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</si>
  <si>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</si>
  <si>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</si>
  <si>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</si>
  <si>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</si>
  <si>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</si>
  <si>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</si>
  <si>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</si>
  <si>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</si>
  <si>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CA-2018-130477</t>
  </si>
  <si>
    <t>CA-2019-143259</t>
  </si>
  <si>
    <t>CA-2019-137596</t>
  </si>
  <si>
    <t>CA-2017-133627</t>
  </si>
  <si>
    <t>CA-2019-102519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</si>
  <si>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</si>
  <si>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</si>
  <si>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</si>
  <si>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</si>
  <si>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</si>
  <si>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</si>
  <si>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</si>
  <si>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</si>
  <si>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</si>
  <si>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</si>
  <si>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</si>
  <si>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</si>
  <si>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</si>
  <si>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</si>
  <si>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</si>
  <si>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</si>
  <si>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</si>
  <si>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</si>
  <si>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CA-2019-136539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</si>
  <si>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</si>
  <si>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</si>
  <si>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</si>
  <si>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</si>
  <si>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</si>
  <si>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</si>
  <si>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</si>
  <si>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</si>
  <si>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</si>
  <si>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US-2019-103247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</si>
  <si>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</si>
  <si>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</si>
  <si>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</si>
  <si>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</si>
  <si>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</si>
  <si>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</si>
  <si>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</si>
  <si>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</si>
  <si>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</si>
  <si>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</si>
  <si>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</si>
  <si>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CA-2018-105585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</si>
  <si>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</si>
  <si>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</si>
  <si>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</si>
  <si>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</si>
  <si>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</si>
  <si>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</si>
  <si>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</si>
  <si>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</si>
  <si>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</si>
  <si>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</si>
  <si>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</si>
  <si>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US-2017-126214</t>
  </si>
  <si>
    <t>CA-2017-133025</t>
  </si>
  <si>
    <t>CA-2017-108665</t>
  </si>
  <si>
    <t>CA-2017-124450</t>
  </si>
  <si>
    <t>CA-2017-167269</t>
  </si>
  <si>
    <t>CA-2019-106964</t>
  </si>
  <si>
    <t>CA-2018-126529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</si>
  <si>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</si>
  <si>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</si>
  <si>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</si>
  <si>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</si>
  <si>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</si>
  <si>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</si>
  <si>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</si>
  <si>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</si>
  <si>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</si>
  <si>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</si>
  <si>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</si>
  <si>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</si>
  <si>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</si>
  <si>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</si>
  <si>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</si>
  <si>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</si>
  <si>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</si>
  <si>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</si>
  <si>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</si>
  <si>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</si>
  <si>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</si>
  <si>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CA-2018-152814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</si>
  <si>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</si>
  <si>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</si>
  <si>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</si>
  <si>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</si>
  <si>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</si>
  <si>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</si>
  <si>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</si>
  <si>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</si>
  <si>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</si>
  <si>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CA-2017-143490</t>
  </si>
  <si>
    <t>CA-2017-165085</t>
  </si>
  <si>
    <t>CA-2019-160423</t>
  </si>
  <si>
    <t>CA-2016-159338</t>
  </si>
  <si>
    <t>CA-2018-107216</t>
  </si>
  <si>
    <t>US-2019-145863</t>
  </si>
  <si>
    <t>CA-2018-112340</t>
  </si>
  <si>
    <t>US-2018-110156</t>
  </si>
  <si>
    <t>CA-2019-140585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</si>
  <si>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</si>
  <si>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</si>
  <si>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</si>
  <si>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</si>
  <si>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</si>
  <si>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</si>
  <si>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</si>
  <si>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</si>
  <si>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</si>
  <si>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</si>
  <si>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</si>
  <si>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</si>
  <si>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</si>
  <si>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</si>
  <si>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</si>
  <si>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</si>
  <si>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CA-2016-126522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</si>
  <si>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</si>
  <si>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</si>
  <si>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</si>
  <si>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</si>
  <si>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</si>
  <si>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</si>
  <si>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</si>
  <si>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</si>
  <si>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</si>
  <si>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</si>
  <si>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</si>
  <si>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</si>
  <si>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</si>
  <si>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</si>
  <si>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CA-2016-127131</t>
  </si>
  <si>
    <t>CA-2019-117212</t>
  </si>
  <si>
    <t>US-2017-130519</t>
  </si>
  <si>
    <t>CA-2018-130946</t>
  </si>
  <si>
    <t>CA-2018-114727</t>
  </si>
  <si>
    <t>CA-2019-133235</t>
  </si>
  <si>
    <t>CA-2018-137050</t>
  </si>
  <si>
    <t>US-2019-118087</t>
  </si>
  <si>
    <t>CA-2016-110184</t>
  </si>
  <si>
    <t>CA-2018-126004</t>
  </si>
  <si>
    <t>CA-2019-100013</t>
  </si>
  <si>
    <t>CA-2017-132570</t>
  </si>
  <si>
    <t>CA-2018-153682</t>
  </si>
  <si>
    <t>CA-2018-144344</t>
  </si>
  <si>
    <t>CA-2016-127012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</si>
  <si>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</si>
  <si>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</si>
  <si>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</si>
  <si>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</si>
  <si>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</si>
  <si>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</si>
  <si>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</si>
  <si>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</si>
  <si>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</si>
  <si>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</si>
  <si>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</si>
  <si>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</si>
  <si>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</si>
  <si>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</si>
  <si>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</si>
  <si>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</si>
  <si>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</si>
  <si>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</si>
  <si>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</si>
  <si>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</si>
  <si>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</si>
  <si>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</si>
  <si>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</si>
  <si>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</si>
  <si>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</si>
  <si>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</si>
  <si>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</si>
  <si>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</si>
  <si>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</si>
  <si>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CA-2019-115427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</si>
  <si>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</si>
  <si>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</si>
  <si>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</si>
  <si>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</si>
  <si>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</si>
  <si>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</si>
  <si>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</si>
  <si>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</si>
  <si>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</si>
  <si>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CA-2018-145919</t>
  </si>
  <si>
    <t>CA-2019-157651</t>
  </si>
  <si>
    <t>CA-2016-160773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</si>
  <si>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</si>
  <si>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</si>
  <si>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</si>
  <si>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</si>
  <si>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</si>
  <si>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</si>
  <si>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</si>
  <si>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</si>
  <si>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</si>
  <si>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</si>
  <si>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</si>
  <si>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</si>
  <si>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</si>
  <si>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</si>
  <si>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</si>
  <si>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</si>
  <si>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</si>
  <si>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</si>
  <si>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</si>
  <si>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</si>
  <si>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</si>
  <si>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</si>
  <si>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</si>
  <si>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</si>
  <si>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</si>
  <si>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</si>
  <si>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</si>
  <si>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</si>
  <si>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</si>
  <si>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</si>
  <si>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</si>
  <si>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</si>
  <si>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CA-2016-126361</t>
  </si>
  <si>
    <t>US-2018-100566</t>
  </si>
  <si>
    <t>US-2018-108504</t>
  </si>
  <si>
    <t>CA-2019-124828</t>
  </si>
  <si>
    <t>US-2019-117247</t>
  </si>
  <si>
    <t>CA-2018-124485</t>
  </si>
  <si>
    <t>CA-2018-159212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</si>
  <si>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</si>
  <si>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</si>
  <si>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</si>
  <si>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</si>
  <si>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</si>
  <si>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</si>
  <si>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</si>
  <si>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CA-2019-115994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</si>
  <si>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</si>
  <si>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</si>
  <si>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</si>
  <si>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</si>
  <si>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</si>
  <si>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</si>
  <si>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</si>
  <si>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CA-2017-139731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</si>
  <si>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</si>
  <si>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</si>
  <si>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</si>
  <si>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</si>
  <si>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</si>
  <si>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</si>
  <si>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</si>
  <si>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</si>
  <si>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</si>
  <si>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</si>
  <si>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</si>
  <si>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</si>
  <si>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</si>
  <si>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</si>
  <si>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CA-2017-119907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</si>
  <si>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</si>
  <si>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</si>
  <si>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</si>
  <si>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</si>
  <si>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</si>
  <si>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</si>
  <si>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</si>
  <si>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</si>
  <si>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</si>
  <si>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</si>
  <si>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</si>
  <si>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</si>
  <si>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</si>
  <si>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US-2018-108455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</si>
  <si>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</si>
  <si>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</si>
  <si>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</si>
  <si>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</si>
  <si>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</si>
  <si>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</si>
  <si>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</si>
  <si>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</si>
  <si>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</si>
  <si>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</si>
  <si>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</si>
  <si>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</si>
  <si>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</si>
  <si>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</si>
  <si>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</si>
  <si>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</si>
  <si>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CA-2019-108294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</si>
  <si>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</si>
  <si>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</si>
  <si>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</si>
  <si>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</si>
  <si>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</si>
  <si>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</si>
  <si>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</si>
  <si>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</si>
  <si>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</si>
  <si>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</si>
  <si>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</si>
  <si>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</si>
  <si>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</si>
  <si>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</si>
  <si>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</si>
  <si>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</si>
  <si>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</si>
  <si>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</si>
  <si>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</si>
  <si>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</si>
  <si>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</si>
  <si>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</si>
  <si>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</si>
  <si>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CA-2018-159345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</si>
  <si>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</si>
  <si>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</si>
  <si>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</si>
  <si>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</si>
  <si>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</si>
  <si>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</si>
  <si>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</si>
  <si>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</si>
  <si>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</si>
  <si>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</si>
  <si>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</si>
  <si>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</si>
  <si>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</si>
  <si>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</si>
  <si>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</si>
  <si>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</si>
  <si>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</si>
  <si>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</si>
  <si>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</si>
  <si>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</si>
  <si>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</si>
  <si>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</si>
  <si>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</si>
  <si>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</si>
  <si>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</si>
  <si>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</si>
  <si>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</si>
  <si>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</si>
  <si>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</si>
  <si>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</si>
  <si>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</si>
  <si>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</si>
  <si>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</si>
  <si>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</si>
  <si>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CA-2016-156349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</si>
  <si>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</si>
  <si>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</si>
  <si>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</si>
  <si>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</si>
  <si>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</si>
  <si>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</si>
  <si>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</si>
  <si>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</si>
  <si>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</si>
  <si>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</si>
  <si>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</si>
  <si>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</si>
  <si>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</si>
  <si>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</si>
  <si>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</si>
  <si>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</si>
  <si>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CA-2016-135699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</si>
  <si>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</si>
  <si>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</si>
  <si>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</si>
  <si>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</si>
  <si>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</si>
  <si>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</si>
  <si>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</si>
  <si>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</si>
  <si>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</si>
  <si>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</si>
  <si>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</si>
  <si>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</si>
  <si>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</si>
  <si>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</si>
  <si>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</si>
  <si>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</si>
  <si>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</si>
  <si>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</si>
  <si>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</si>
  <si>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</si>
  <si>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</si>
  <si>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</si>
  <si>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</si>
  <si>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</si>
  <si>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CA-2016-135657</t>
  </si>
  <si>
    <t>CA-2017-114069</t>
  </si>
  <si>
    <t>CA-2016-139857</t>
  </si>
  <si>
    <t>CA-2018-106306</t>
  </si>
  <si>
    <t>CA-2017-100545</t>
  </si>
  <si>
    <t>CA-2019-123491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</si>
  <si>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</si>
  <si>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</si>
  <si>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</si>
  <si>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</si>
  <si>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</si>
  <si>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</si>
  <si>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</si>
  <si>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</si>
  <si>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</si>
  <si>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</si>
  <si>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US-2018-131149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</si>
  <si>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</si>
  <si>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</si>
  <si>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</si>
  <si>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</si>
  <si>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</si>
  <si>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</si>
  <si>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</si>
  <si>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</si>
  <si>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</si>
  <si>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</si>
  <si>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</si>
  <si>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</si>
  <si>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</si>
  <si>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</si>
  <si>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CA-2017-130785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</si>
  <si>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</si>
  <si>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</si>
  <si>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</si>
  <si>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</si>
  <si>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</si>
  <si>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</si>
  <si>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</si>
  <si>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</si>
  <si>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</si>
  <si>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</si>
  <si>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</si>
  <si>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</si>
  <si>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</si>
  <si>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</si>
  <si>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</si>
  <si>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</si>
  <si>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</si>
  <si>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</si>
  <si>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</si>
  <si>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</si>
  <si>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</si>
  <si>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</si>
  <si>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</si>
  <si>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</si>
  <si>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</si>
  <si>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</si>
  <si>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</si>
  <si>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</si>
  <si>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</si>
  <si>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</si>
  <si>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</si>
  <si>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</si>
  <si>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CA-2016-103373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</si>
  <si>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</si>
  <si>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</si>
  <si>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</si>
  <si>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</si>
  <si>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</si>
  <si>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</si>
  <si>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</si>
  <si>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</si>
  <si>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</si>
  <si>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</si>
  <si>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</si>
  <si>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</si>
  <si>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</si>
  <si>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</si>
  <si>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</si>
  <si>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</si>
  <si>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</si>
  <si>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</si>
  <si>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</si>
  <si>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</si>
  <si>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</si>
  <si>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</si>
  <si>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</si>
  <si>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CA-2019-142888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</si>
  <si>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</si>
  <si>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</si>
  <si>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</si>
  <si>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</si>
  <si>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</si>
  <si>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</si>
  <si>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</si>
  <si>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</si>
  <si>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</si>
  <si>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</si>
  <si>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</si>
  <si>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</si>
  <si>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</si>
  <si>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</si>
  <si>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</si>
  <si>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</si>
  <si>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</si>
  <si>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</si>
  <si>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</si>
  <si>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</si>
  <si>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</si>
  <si>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</si>
  <si>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</si>
  <si>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</si>
  <si>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</si>
  <si>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</si>
  <si>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</si>
  <si>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</si>
  <si>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</si>
  <si>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</si>
  <si>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</si>
  <si>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</si>
  <si>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</si>
  <si>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</si>
  <si>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</si>
  <si>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</si>
  <si>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</si>
  <si>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</si>
  <si>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</si>
  <si>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</si>
  <si>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</si>
  <si>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</si>
  <si>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</si>
  <si>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</si>
  <si>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CA-2019-144064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</si>
  <si>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</si>
  <si>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</si>
  <si>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</si>
  <si>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</si>
  <si>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</si>
  <si>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</si>
  <si>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CA-2016-148950</t>
  </si>
  <si>
    <t>CA-2016-110408</t>
  </si>
  <si>
    <t>CA-2017-109939</t>
  </si>
  <si>
    <t>CA-2018-112669</t>
  </si>
  <si>
    <t>CA-2017-119592</t>
  </si>
  <si>
    <t>CA-2016-122749</t>
  </si>
  <si>
    <t>CA-2016-164721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</si>
  <si>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</si>
  <si>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</si>
  <si>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</si>
  <si>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</si>
  <si>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</si>
  <si>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</si>
  <si>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</si>
  <si>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</si>
  <si>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</si>
  <si>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</si>
  <si>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</si>
  <si>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</si>
  <si>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CA-2017-155761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</si>
  <si>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</si>
  <si>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</si>
  <si>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</si>
  <si>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</si>
  <si>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</si>
  <si>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</si>
  <si>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</si>
  <si>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</si>
  <si>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</si>
  <si>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CA-2017-119214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</si>
  <si>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</si>
  <si>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</si>
  <si>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</si>
  <si>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</si>
  <si>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</si>
  <si>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</si>
  <si>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</si>
  <si>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</si>
  <si>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</si>
  <si>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</si>
  <si>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</si>
  <si>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</si>
  <si>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</si>
  <si>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CA-2019-122504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</si>
  <si>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</si>
  <si>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</si>
  <si>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</si>
  <si>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</si>
  <si>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</si>
  <si>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</si>
  <si>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</si>
  <si>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CA-2019-166142</t>
  </si>
  <si>
    <t>CA-2016-145926</t>
  </si>
  <si>
    <t>CA-2017-149678</t>
  </si>
  <si>
    <t>US-2017-164357</t>
  </si>
  <si>
    <t>US-2018-146570</t>
  </si>
  <si>
    <t>CA-2019-124401</t>
  </si>
  <si>
    <t>US-2016-140116</t>
  </si>
  <si>
    <t>CA-2016-123295</t>
  </si>
  <si>
    <t>CA-2019-167101</t>
  </si>
  <si>
    <t>US-2016-167633</t>
  </si>
  <si>
    <t>US-2016-152723</t>
  </si>
  <si>
    <t>CA-2017-164882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</si>
  <si>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</si>
  <si>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</si>
  <si>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</si>
  <si>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</si>
  <si>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</si>
  <si>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</si>
  <si>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</si>
  <si>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</si>
  <si>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</si>
  <si>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</si>
  <si>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</si>
  <si>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</si>
  <si>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</si>
  <si>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</si>
  <si>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</si>
  <si>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</si>
  <si>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US-2018-152051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</si>
  <si>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</si>
  <si>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</si>
  <si>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</si>
  <si>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</si>
  <si>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</si>
  <si>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</si>
  <si>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</si>
  <si>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</si>
  <si>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</si>
  <si>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</si>
  <si>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</si>
  <si>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</si>
  <si>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</si>
  <si>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</si>
  <si>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</si>
  <si>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</si>
  <si>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</si>
  <si>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</si>
  <si>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</si>
  <si>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</si>
  <si>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</si>
  <si>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</si>
  <si>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</si>
  <si>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</si>
  <si>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</si>
  <si>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</si>
  <si>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</si>
  <si>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CA-2018-136483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</si>
  <si>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</si>
  <si>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</si>
  <si>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</si>
  <si>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</si>
  <si>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</si>
  <si>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</si>
  <si>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</si>
  <si>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</si>
  <si>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</si>
  <si>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</si>
  <si>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</si>
  <si>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</si>
  <si>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</si>
  <si>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</si>
  <si>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</si>
  <si>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</si>
  <si>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</si>
  <si>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</si>
  <si>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</si>
  <si>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</si>
  <si>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</si>
  <si>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</si>
  <si>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</si>
  <si>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</si>
  <si>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</si>
  <si>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</si>
  <si>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</si>
  <si>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</si>
  <si>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</si>
  <si>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CA-2019-103380</t>
  </si>
  <si>
    <t>CA-2017-116092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</si>
  <si>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</si>
  <si>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</si>
  <si>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</si>
  <si>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</si>
  <si>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</si>
  <si>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</si>
  <si>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</si>
  <si>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</si>
  <si>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</si>
  <si>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</si>
  <si>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</si>
  <si>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</si>
  <si>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</si>
  <si>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</si>
  <si>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</si>
  <si>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</si>
  <si>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</si>
  <si>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</si>
  <si>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</si>
  <si>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</si>
  <si>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</si>
  <si>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</si>
  <si>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</si>
  <si>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</si>
  <si>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CA-2017-149342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</si>
  <si>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</si>
  <si>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</si>
  <si>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</si>
  <si>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</si>
  <si>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</si>
  <si>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</si>
  <si>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</si>
  <si>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</si>
  <si>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</si>
  <si>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</si>
  <si>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</si>
  <si>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</si>
  <si>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CA-2019-165491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</si>
  <si>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</si>
  <si>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</si>
  <si>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</si>
  <si>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</si>
  <si>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</si>
  <si>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</si>
  <si>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</si>
  <si>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</si>
  <si>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</si>
  <si>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</si>
  <si>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</si>
  <si>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</si>
  <si>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</si>
  <si>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</si>
  <si>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</si>
  <si>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</si>
  <si>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</si>
  <si>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</si>
  <si>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</si>
  <si>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</si>
  <si>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</si>
  <si>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</si>
  <si>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</si>
  <si>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</si>
  <si>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</si>
  <si>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</si>
  <si>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</si>
  <si>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</si>
  <si>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</si>
  <si>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</si>
  <si>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</si>
  <si>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</si>
  <si>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</si>
  <si>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</si>
  <si>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</si>
  <si>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</si>
  <si>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</si>
  <si>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</si>
  <si>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</si>
  <si>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</si>
  <si>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</si>
  <si>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</si>
  <si>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</si>
  <si>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</si>
  <si>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</si>
  <si>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</si>
  <si>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</si>
  <si>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</si>
  <si>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</si>
  <si>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</si>
  <si>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</si>
  <si>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</si>
  <si>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</si>
  <si>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</si>
  <si>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</si>
  <si>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</si>
  <si>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</si>
  <si>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CA-2019-140053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</si>
  <si>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</si>
  <si>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</si>
  <si>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</si>
  <si>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</si>
  <si>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</si>
  <si>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</si>
  <si>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</si>
  <si>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</si>
  <si>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</si>
  <si>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</si>
  <si>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</si>
  <si>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</si>
  <si>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</si>
  <si>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</si>
  <si>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</si>
  <si>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</si>
  <si>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</si>
  <si>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</si>
  <si>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</si>
  <si>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</si>
  <si>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</si>
  <si>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</si>
  <si>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</si>
  <si>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</si>
  <si>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</si>
  <si>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</si>
  <si>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</si>
  <si>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</si>
  <si>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CA-2019-131618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</si>
  <si>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</si>
  <si>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</si>
  <si>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</si>
  <si>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</si>
  <si>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</si>
  <si>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</si>
  <si>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</si>
  <si>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</si>
  <si>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</si>
  <si>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</si>
  <si>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</si>
  <si>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</si>
  <si>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</si>
  <si>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</si>
  <si>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</si>
  <si>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</si>
  <si>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CA-2017-143238</t>
  </si>
  <si>
    <t>CA-2017-168746</t>
  </si>
  <si>
    <t>CA-2017-113404</t>
  </si>
  <si>
    <t>CA-2018-144792</t>
  </si>
  <si>
    <t>CA-2016-164385</t>
  </si>
  <si>
    <t>US-2018-114174</t>
  </si>
  <si>
    <t>CA-2019-108070</t>
  </si>
  <si>
    <t>US-2017-128090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</si>
  <si>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</si>
  <si>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</si>
  <si>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</si>
  <si>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</si>
  <si>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</si>
  <si>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</si>
  <si>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</si>
  <si>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</si>
  <si>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</si>
  <si>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</si>
  <si>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</si>
  <si>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</si>
  <si>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</si>
  <si>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</si>
  <si>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</si>
  <si>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CA-2019-145128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</si>
  <si>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</si>
  <si>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</si>
  <si>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</si>
  <si>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</si>
  <si>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</si>
  <si>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</si>
  <si>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</si>
  <si>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</si>
  <si>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</si>
  <si>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</si>
  <si>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</si>
  <si>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</si>
  <si>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</si>
  <si>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</si>
  <si>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</si>
  <si>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</si>
  <si>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</si>
  <si>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CA-2016-164861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</si>
  <si>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</si>
  <si>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</si>
  <si>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</si>
  <si>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</si>
  <si>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</si>
  <si>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</si>
  <si>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</si>
  <si>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</si>
  <si>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</si>
  <si>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</si>
  <si>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</si>
  <si>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</si>
  <si>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</si>
  <si>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</si>
  <si>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</si>
  <si>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</si>
  <si>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</si>
  <si>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</si>
  <si>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</si>
  <si>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</si>
  <si>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CA-2016-126403</t>
  </si>
  <si>
    <t>CA-2019-136875</t>
  </si>
  <si>
    <t>CA-2019-132185</t>
  </si>
  <si>
    <t>US-2016-160780</t>
  </si>
  <si>
    <t>CA-2019-127026</t>
  </si>
  <si>
    <t>CA-2019-137085</t>
  </si>
  <si>
    <t>CA-2018-133123</t>
  </si>
  <si>
    <t>US-2018-128195</t>
  </si>
  <si>
    <t>CA-2017-153220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</si>
  <si>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</si>
  <si>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</si>
  <si>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</si>
  <si>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</si>
  <si>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</si>
  <si>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</si>
  <si>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</si>
  <si>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</si>
  <si>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</si>
  <si>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</si>
  <si>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</si>
  <si>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</si>
  <si>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</si>
  <si>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</si>
  <si>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</si>
  <si>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</si>
  <si>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</si>
  <si>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</si>
  <si>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</si>
  <si>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</si>
  <si>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</si>
  <si>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</si>
  <si>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</si>
  <si>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</si>
  <si>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</si>
  <si>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</si>
  <si>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</si>
  <si>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</si>
  <si>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</si>
  <si>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</si>
  <si>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</si>
  <si>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</si>
  <si>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</si>
  <si>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</si>
  <si>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</si>
  <si>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</si>
  <si>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</si>
  <si>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</si>
  <si>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</si>
  <si>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</si>
  <si>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</si>
  <si>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</si>
  <si>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</si>
  <si>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</si>
  <si>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</si>
  <si>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</si>
  <si>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</si>
  <si>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</si>
  <si>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</si>
  <si>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</si>
  <si>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</si>
  <si>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</si>
  <si>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</si>
  <si>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</si>
  <si>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</si>
  <si>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</si>
  <si>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</si>
  <si>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</si>
  <si>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</si>
  <si>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</si>
  <si>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</si>
  <si>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</si>
  <si>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</si>
  <si>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</si>
  <si>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</si>
  <si>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</si>
  <si>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</si>
  <si>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</si>
  <si>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</si>
  <si>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</si>
  <si>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</si>
  <si>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</si>
  <si>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</si>
  <si>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</si>
  <si>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</si>
  <si>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</si>
  <si>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</si>
  <si>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</si>
  <si>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</si>
  <si>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</si>
  <si>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</si>
  <si>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</si>
  <si>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</si>
  <si>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</si>
  <si>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</si>
  <si>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</si>
  <si>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</si>
  <si>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</si>
  <si>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CA-2019-112865</t>
  </si>
  <si>
    <t>US-2018-162852</t>
  </si>
  <si>
    <t>CA-2019-138163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</si>
  <si>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</si>
  <si>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</si>
  <si>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</si>
  <si>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</si>
  <si>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</si>
  <si>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</si>
  <si>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</si>
  <si>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</si>
  <si>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</si>
  <si>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</si>
  <si>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</si>
  <si>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</si>
  <si>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US-2019-103828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</si>
  <si>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</si>
  <si>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</si>
  <si>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</si>
  <si>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</si>
  <si>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</si>
  <si>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</si>
  <si>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</si>
  <si>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</si>
  <si>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</si>
  <si>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</si>
  <si>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</si>
  <si>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</si>
  <si>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</si>
  <si>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</si>
  <si>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</si>
  <si>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</si>
  <si>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</si>
  <si>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</si>
  <si>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</si>
  <si>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</si>
  <si>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</si>
  <si>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</si>
  <si>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</si>
  <si>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</si>
  <si>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</si>
  <si>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</si>
  <si>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</si>
  <si>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</si>
  <si>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</si>
  <si>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</si>
  <si>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</si>
  <si>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</si>
  <si>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</si>
  <si>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</si>
  <si>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</si>
  <si>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</si>
  <si>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</si>
  <si>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</si>
  <si>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</si>
  <si>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</si>
  <si>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CA-2017-168564</t>
  </si>
  <si>
    <t>US-2018-169040</t>
  </si>
  <si>
    <t>CA-2019-155880</t>
  </si>
  <si>
    <t>CA-2019-126242</t>
  </si>
  <si>
    <t>CA-2018-166443</t>
  </si>
  <si>
    <t>CA-2019-169859</t>
  </si>
  <si>
    <t>CA-2019-134915</t>
  </si>
  <si>
    <t>CA-2018-153353</t>
  </si>
  <si>
    <t>CA-2019-123638</t>
  </si>
  <si>
    <t>CA-2019-168900</t>
  </si>
  <si>
    <t>CA-2017-158456</t>
  </si>
  <si>
    <t>CA-2019-143665</t>
  </si>
  <si>
    <t>CA-2019-137428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</si>
  <si>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</si>
  <si>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</si>
  <si>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</si>
  <si>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</si>
  <si>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</si>
  <si>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</si>
  <si>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</si>
  <si>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</si>
  <si>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</si>
  <si>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</si>
  <si>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CA-2018-139269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</si>
  <si>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</si>
  <si>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</si>
  <si>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</si>
  <si>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</si>
  <si>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</si>
  <si>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</si>
  <si>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</si>
  <si>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</si>
  <si>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</si>
  <si>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</si>
  <si>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</si>
  <si>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</si>
  <si>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</si>
  <si>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</si>
  <si>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</si>
  <si>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</si>
  <si>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</si>
  <si>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CA-2017-123568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</si>
  <si>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</si>
  <si>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</si>
  <si>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</si>
  <si>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</si>
  <si>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</si>
  <si>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</si>
  <si>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CA-2017-168480</t>
  </si>
  <si>
    <t>US-2018-114293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</si>
  <si>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</si>
  <si>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</si>
  <si>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</si>
  <si>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</si>
  <si>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</si>
  <si>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</si>
  <si>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</si>
  <si>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</si>
  <si>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</si>
  <si>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</si>
  <si>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</si>
  <si>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</si>
  <si>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CA-2019-131492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</si>
  <si>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</si>
  <si>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</si>
  <si>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</si>
  <si>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</si>
  <si>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</si>
  <si>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</si>
  <si>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</si>
  <si>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</si>
  <si>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</si>
  <si>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</si>
  <si>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</si>
  <si>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</si>
  <si>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</si>
  <si>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</si>
  <si>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</si>
  <si>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CA-2018-112123</t>
  </si>
  <si>
    <t>CA-2017-114468</t>
  </si>
  <si>
    <t>CA-2019-135692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</si>
  <si>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</si>
  <si>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</si>
  <si>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</si>
  <si>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</si>
  <si>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</si>
  <si>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</si>
  <si>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</si>
  <si>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</si>
  <si>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</si>
  <si>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</si>
  <si>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</si>
  <si>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</si>
  <si>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</si>
  <si>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</si>
  <si>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</si>
  <si>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</si>
  <si>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</si>
  <si>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</si>
  <si>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CA-2019-131828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</si>
  <si>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</si>
  <si>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</si>
  <si>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</si>
  <si>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</si>
  <si>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</si>
  <si>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</si>
  <si>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</si>
  <si>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</si>
  <si>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</si>
  <si>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</si>
  <si>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</si>
  <si>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</si>
  <si>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</si>
  <si>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</si>
  <si>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</si>
  <si>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</si>
  <si>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</si>
  <si>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</si>
  <si>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</si>
  <si>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</si>
  <si>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</si>
  <si>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</si>
  <si>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</si>
  <si>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</si>
  <si>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</si>
  <si>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</si>
  <si>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</si>
  <si>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</si>
  <si>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</si>
  <si>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</si>
  <si>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</si>
  <si>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</si>
  <si>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</si>
  <si>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</si>
  <si>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</si>
  <si>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</si>
  <si>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</si>
  <si>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</si>
  <si>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</si>
  <si>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</si>
  <si>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US-2017-137008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</si>
  <si>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</si>
  <si>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</si>
  <si>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</si>
  <si>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</si>
  <si>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</si>
  <si>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</si>
  <si>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</si>
  <si>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</si>
  <si>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</si>
  <si>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</si>
  <si>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</si>
  <si>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</si>
  <si>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</si>
  <si>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</si>
  <si>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</si>
  <si>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</si>
  <si>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</si>
  <si>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</si>
  <si>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</si>
  <si>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</si>
  <si>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</si>
  <si>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</si>
  <si>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</si>
  <si>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</si>
  <si>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CA-2016-143840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</si>
  <si>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</si>
  <si>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</si>
  <si>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</si>
  <si>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</si>
  <si>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</si>
  <si>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</si>
  <si>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</si>
  <si>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</si>
  <si>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</si>
  <si>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</si>
  <si>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CA-2017-157770</t>
  </si>
  <si>
    <t>CA-2018-167290</t>
  </si>
  <si>
    <t>CA-2016-106264</t>
  </si>
  <si>
    <t>CA-2016-138023</t>
  </si>
  <si>
    <t>CA-2019-113418</t>
  </si>
  <si>
    <t>US-2017-110569</t>
  </si>
  <si>
    <t>CA-2019-136308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</si>
  <si>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</si>
  <si>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</si>
  <si>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</si>
  <si>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</si>
  <si>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</si>
  <si>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</si>
  <si>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</si>
  <si>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</si>
  <si>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</si>
  <si>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</si>
  <si>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</si>
  <si>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</si>
  <si>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</si>
  <si>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US-2019-109253</t>
  </si>
  <si>
    <t>CA-2018-145982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</si>
  <si>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</si>
  <si>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</si>
  <si>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</si>
  <si>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</si>
  <si>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</si>
  <si>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</si>
  <si>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</si>
  <si>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</si>
  <si>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</si>
  <si>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</si>
  <si>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</si>
  <si>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</si>
  <si>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</si>
  <si>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</si>
  <si>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</si>
  <si>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</si>
  <si>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</si>
  <si>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</si>
  <si>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CA-2019-142867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</si>
  <si>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</si>
  <si>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</si>
  <si>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</si>
  <si>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</si>
  <si>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</si>
  <si>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</si>
  <si>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</si>
  <si>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</si>
  <si>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</si>
  <si>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</si>
  <si>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</si>
  <si>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</si>
  <si>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</si>
  <si>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</si>
  <si>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</si>
  <si>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</si>
  <si>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</si>
  <si>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</si>
  <si>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</si>
  <si>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</si>
  <si>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</si>
  <si>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</si>
  <si>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</si>
  <si>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</si>
  <si>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</si>
  <si>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</si>
  <si>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</si>
  <si>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</si>
  <si>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</si>
  <si>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</si>
  <si>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</si>
  <si>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</si>
  <si>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</si>
  <si>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</si>
  <si>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</si>
  <si>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</si>
  <si>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</si>
  <si>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</si>
  <si>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</si>
  <si>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</si>
  <si>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</si>
  <si>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</si>
  <si>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</si>
  <si>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</si>
  <si>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</si>
  <si>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</si>
  <si>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</si>
  <si>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</si>
  <si>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</si>
  <si>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</si>
  <si>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</si>
  <si>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</si>
  <si>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</si>
  <si>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</si>
  <si>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CA-2016-124688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</si>
  <si>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</si>
  <si>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</si>
  <si>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</si>
  <si>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</si>
  <si>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</si>
  <si>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</si>
  <si>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</si>
  <si>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</si>
  <si>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</si>
  <si>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</si>
  <si>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</si>
  <si>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</si>
  <si>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</si>
  <si>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</si>
  <si>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</si>
  <si>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</si>
  <si>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</si>
  <si>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</si>
  <si>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</si>
  <si>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CA-2018-130680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</si>
  <si>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</si>
  <si>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</si>
  <si>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</si>
  <si>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</si>
  <si>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</si>
  <si>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</si>
  <si>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</si>
  <si>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</si>
  <si>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</si>
  <si>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</si>
  <si>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</si>
  <si>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</si>
  <si>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CA-2019-118542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</si>
  <si>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</si>
  <si>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</si>
  <si>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</si>
  <si>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</si>
  <si>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</si>
  <si>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</si>
  <si>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</si>
  <si>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</si>
  <si>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</si>
  <si>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</si>
  <si>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</si>
  <si>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</si>
  <si>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</si>
  <si>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</si>
  <si>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</si>
  <si>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</si>
  <si>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</si>
  <si>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</si>
  <si>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</si>
  <si>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</si>
  <si>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</si>
  <si>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</si>
  <si>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</si>
  <si>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</si>
  <si>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</si>
  <si>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</si>
  <si>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</si>
  <si>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</si>
  <si>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</si>
  <si>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</si>
  <si>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</si>
  <si>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</si>
  <si>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CA-2019-141929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</si>
  <si>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</si>
  <si>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</si>
  <si>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</si>
  <si>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</si>
  <si>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</si>
  <si>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</si>
  <si>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</si>
  <si>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</si>
  <si>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</si>
  <si>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</si>
  <si>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</si>
  <si>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</si>
  <si>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</si>
  <si>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</si>
  <si>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</si>
  <si>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</si>
  <si>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</si>
  <si>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</si>
  <si>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</si>
  <si>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</si>
  <si>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</si>
  <si>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CA-2017-156440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</si>
  <si>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</si>
  <si>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</si>
  <si>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</si>
  <si>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</si>
  <si>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</si>
  <si>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</si>
  <si>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</si>
  <si>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</si>
  <si>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</si>
  <si>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</si>
  <si>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</si>
  <si>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</si>
  <si>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</si>
  <si>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</si>
  <si>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CA-2019-113670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</si>
  <si>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</si>
  <si>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</si>
  <si>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</si>
  <si>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</si>
  <si>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</si>
  <si>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</si>
  <si>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</si>
  <si>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</si>
  <si>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</si>
  <si>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</si>
  <si>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</si>
  <si>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</si>
  <si>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CA-2019-168193</t>
  </si>
  <si>
    <t>CA-2018-115476</t>
  </si>
  <si>
    <t>CA-2018-133340</t>
  </si>
  <si>
    <t>CA-2018-137848</t>
  </si>
  <si>
    <t>CA-2016-113047</t>
  </si>
  <si>
    <t>CA-2018-149979</t>
  </si>
  <si>
    <t>CA-2019-161956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</si>
  <si>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</si>
  <si>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</si>
  <si>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</si>
  <si>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</si>
  <si>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</si>
  <si>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</si>
  <si>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</si>
  <si>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</si>
  <si>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</si>
  <si>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</si>
  <si>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</si>
  <si>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</si>
  <si>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</si>
  <si>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</si>
  <si>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</si>
  <si>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</si>
  <si>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</si>
  <si>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</si>
  <si>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</si>
  <si>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</si>
  <si>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</si>
  <si>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</si>
  <si>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</si>
  <si>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</si>
  <si>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</si>
  <si>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</si>
  <si>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</si>
  <si>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</si>
  <si>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</si>
  <si>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</si>
  <si>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</si>
  <si>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CA-2017-113628</t>
  </si>
  <si>
    <t>CA-2019-147753</t>
  </si>
  <si>
    <t>CA-2017-103961</t>
  </si>
  <si>
    <t>CA-2018-152471</t>
  </si>
  <si>
    <t>CA-2017-102582</t>
  </si>
  <si>
    <t>CA-2019-141873</t>
  </si>
  <si>
    <t>CA-2017-140984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</si>
  <si>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</si>
  <si>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</si>
  <si>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</si>
  <si>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</si>
  <si>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</si>
  <si>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</si>
  <si>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</si>
  <si>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</si>
  <si>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</si>
  <si>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</si>
  <si>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</si>
  <si>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</si>
  <si>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</si>
  <si>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</si>
  <si>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</si>
  <si>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CA-2016-140816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</si>
  <si>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</si>
  <si>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</si>
  <si>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</si>
  <si>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</si>
  <si>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</si>
  <si>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</si>
  <si>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</si>
  <si>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</si>
  <si>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</si>
  <si>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</si>
  <si>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</si>
  <si>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</si>
  <si>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</si>
  <si>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</si>
  <si>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</si>
  <si>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</si>
  <si>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</si>
  <si>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</si>
  <si>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</si>
  <si>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</si>
  <si>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</si>
  <si>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</si>
  <si>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</si>
  <si>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</si>
  <si>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</si>
  <si>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</si>
  <si>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</si>
  <si>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</si>
  <si>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</si>
  <si>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</si>
  <si>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</si>
  <si>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</si>
  <si>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CA-2016-103940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</si>
  <si>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</si>
  <si>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</si>
  <si>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</si>
  <si>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</si>
  <si>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</si>
  <si>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</si>
  <si>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</si>
  <si>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</si>
  <si>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</si>
  <si>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</si>
  <si>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</si>
  <si>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</si>
  <si>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</si>
  <si>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</si>
  <si>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</si>
  <si>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</si>
  <si>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</si>
  <si>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</si>
  <si>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</si>
  <si>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</si>
  <si>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</si>
  <si>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</si>
  <si>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</si>
  <si>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</si>
  <si>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</si>
  <si>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CA-2017-132374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</si>
  <si>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</si>
  <si>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</si>
  <si>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</si>
  <si>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</si>
  <si>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</si>
  <si>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</si>
  <si>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</si>
  <si>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</si>
  <si>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</si>
  <si>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</si>
  <si>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</si>
  <si>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</si>
  <si>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</si>
  <si>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</si>
  <si>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</si>
  <si>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</si>
  <si>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</si>
  <si>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</si>
  <si>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</si>
  <si>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</si>
  <si>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</si>
  <si>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</si>
  <si>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</si>
  <si>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</si>
  <si>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</si>
  <si>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</si>
  <si>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</si>
  <si>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</si>
  <si>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</si>
  <si>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</si>
  <si>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</si>
  <si>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</si>
  <si>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</si>
  <si>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</si>
  <si>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</si>
  <si>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</si>
  <si>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</si>
  <si>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</si>
  <si>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</si>
  <si>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</si>
  <si>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</si>
  <si>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</si>
  <si>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</si>
  <si>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</si>
  <si>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</si>
  <si>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</si>
  <si>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</si>
  <si>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</si>
  <si>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</si>
  <si>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</si>
  <si>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</si>
  <si>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</si>
  <si>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</si>
  <si>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</si>
  <si>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</si>
  <si>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</si>
  <si>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</si>
  <si>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</si>
  <si>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</si>
  <si>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</si>
  <si>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US-2019-155999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</si>
  <si>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</si>
  <si>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</si>
  <si>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</si>
  <si>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</si>
  <si>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</si>
  <si>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</si>
  <si>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</si>
  <si>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</si>
  <si>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</si>
  <si>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</si>
  <si>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</si>
  <si>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</si>
  <si>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</si>
  <si>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</si>
  <si>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</si>
  <si>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</si>
  <si>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</si>
  <si>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</si>
  <si>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</si>
  <si>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</si>
  <si>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</si>
  <si>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</si>
  <si>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CA-2019-112725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</si>
  <si>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</si>
  <si>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</si>
  <si>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</si>
  <si>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</si>
  <si>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</si>
  <si>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</si>
  <si>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</si>
  <si>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</si>
  <si>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</si>
  <si>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</si>
  <si>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</si>
  <si>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CA-2016-157924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</si>
  <si>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</si>
  <si>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</si>
  <si>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</si>
  <si>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</si>
  <si>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</si>
  <si>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</si>
  <si>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</si>
  <si>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</si>
  <si>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</si>
  <si>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</si>
  <si>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</si>
  <si>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</si>
  <si>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</si>
  <si>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</si>
  <si>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</si>
  <si>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CA-2017-150875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</si>
  <si>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</si>
  <si>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</si>
  <si>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</si>
  <si>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</si>
  <si>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</si>
  <si>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</si>
  <si>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</si>
  <si>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</si>
  <si>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</si>
  <si>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</si>
  <si>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</si>
  <si>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</si>
  <si>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</si>
  <si>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</si>
  <si>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</si>
  <si>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</si>
  <si>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CA-2017-154970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</si>
  <si>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</si>
  <si>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</si>
  <si>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</si>
  <si>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</si>
  <si>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</si>
  <si>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</si>
  <si>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</si>
  <si>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</si>
  <si>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</si>
  <si>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</si>
  <si>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</si>
  <si>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</si>
  <si>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</si>
  <si>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</si>
  <si>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</si>
  <si>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</si>
  <si>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</si>
  <si>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</si>
  <si>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</si>
  <si>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</si>
  <si>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</si>
  <si>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</si>
  <si>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</si>
  <si>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</si>
  <si>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</si>
  <si>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</si>
  <si>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</si>
  <si>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</si>
  <si>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</si>
  <si>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</si>
  <si>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</si>
  <si>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</si>
  <si>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</si>
  <si>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</si>
  <si>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</si>
  <si>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</si>
  <si>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</si>
  <si>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</si>
  <si>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</si>
  <si>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</si>
  <si>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</si>
  <si>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</si>
  <si>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CA-2016-123253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</si>
  <si>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</si>
  <si>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</si>
  <si>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</si>
  <si>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</si>
  <si>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</si>
  <si>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</si>
  <si>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</si>
  <si>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</si>
  <si>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CA-2016-152345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</si>
  <si>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</si>
  <si>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</si>
  <si>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</si>
  <si>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</si>
  <si>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</si>
  <si>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</si>
  <si>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</si>
  <si>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</si>
  <si>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</si>
  <si>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</si>
  <si>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</si>
  <si>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</si>
  <si>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</si>
  <si>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CA-2019-169894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</si>
  <si>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</si>
  <si>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</si>
  <si>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</si>
  <si>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</si>
  <si>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</si>
  <si>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</si>
  <si>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</si>
  <si>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</si>
  <si>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</si>
  <si>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</si>
  <si>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</si>
  <si>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</si>
  <si>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</si>
  <si>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</si>
  <si>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</si>
  <si>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</si>
  <si>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</si>
  <si>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</si>
  <si>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</si>
  <si>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</si>
  <si>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</si>
  <si>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</si>
  <si>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</si>
  <si>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</si>
  <si>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</si>
  <si>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</si>
  <si>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</si>
  <si>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</si>
  <si>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</si>
  <si>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</si>
  <si>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</si>
  <si>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</si>
  <si>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</si>
  <si>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</si>
  <si>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</si>
  <si>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</si>
  <si>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</si>
  <si>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</si>
  <si>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</si>
  <si>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</si>
  <si>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</si>
  <si>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</si>
  <si>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</si>
  <si>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</si>
  <si>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</si>
  <si>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</si>
  <si>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</si>
  <si>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</si>
  <si>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</si>
  <si>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</si>
  <si>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</si>
  <si>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</si>
  <si>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</si>
  <si>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</si>
  <si>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</si>
  <si>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</si>
  <si>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</si>
  <si>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</si>
  <si>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</si>
  <si>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</si>
  <si>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</si>
  <si>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CA-2019-112753</t>
  </si>
  <si>
    <t>CA-2019-155075</t>
  </si>
  <si>
    <t>CA-2016-103401</t>
  </si>
  <si>
    <t>CA-2018-124814</t>
  </si>
  <si>
    <t>CA-2016-116757</t>
  </si>
  <si>
    <t>US-2016-138247</t>
  </si>
  <si>
    <t>CA-2019-167003</t>
  </si>
  <si>
    <t>CA-2018-119935</t>
  </si>
  <si>
    <t>CA-2018-118969</t>
  </si>
  <si>
    <t>CA-2018-145240</t>
  </si>
  <si>
    <t>CA-2018-120873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</si>
  <si>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</si>
  <si>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</si>
  <si>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</si>
  <si>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</si>
  <si>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</si>
  <si>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</si>
  <si>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</si>
  <si>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US-2019-105046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</si>
  <si>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</si>
  <si>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</si>
  <si>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</si>
  <si>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</si>
  <si>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</si>
  <si>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</si>
  <si>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</si>
  <si>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</si>
  <si>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</si>
  <si>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</si>
  <si>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</si>
  <si>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</si>
  <si>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</si>
  <si>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</si>
  <si>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</si>
  <si>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</si>
  <si>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</si>
  <si>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</si>
  <si>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</si>
  <si>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</si>
  <si>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</si>
  <si>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</si>
  <si>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</si>
  <si>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</si>
  <si>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</si>
  <si>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</si>
  <si>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</si>
  <si>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</si>
  <si>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</si>
  <si>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</si>
  <si>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</si>
  <si>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</si>
  <si>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</si>
  <si>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</si>
  <si>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</si>
  <si>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</si>
  <si>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</si>
  <si>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</si>
  <si>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</si>
  <si>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</si>
  <si>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</si>
  <si>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</si>
  <si>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</si>
  <si>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</si>
  <si>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</si>
  <si>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</si>
  <si>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</si>
  <si>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</si>
  <si>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</si>
  <si>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</si>
  <si>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</si>
  <si>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</si>
  <si>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</si>
  <si>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CA-2017-130456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</si>
  <si>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</si>
  <si>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</si>
  <si>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</si>
  <si>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</si>
  <si>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</si>
  <si>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</si>
  <si>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</si>
  <si>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</si>
  <si>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</si>
  <si>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</si>
  <si>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</si>
  <si>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</si>
  <si>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</si>
  <si>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</si>
  <si>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</si>
  <si>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</si>
  <si>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</si>
  <si>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</si>
  <si>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</si>
  <si>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</si>
  <si>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</si>
  <si>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</si>
  <si>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</si>
  <si>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</si>
  <si>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</si>
  <si>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</si>
  <si>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</si>
  <si>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</si>
  <si>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</si>
  <si>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</si>
  <si>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</si>
  <si>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</si>
  <si>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</si>
  <si>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</si>
  <si>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</si>
  <si>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</si>
  <si>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</si>
  <si>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</si>
  <si>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</si>
  <si>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</si>
  <si>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</si>
  <si>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</si>
  <si>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</si>
  <si>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</si>
  <si>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</si>
  <si>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</si>
  <si>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</si>
  <si>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</si>
  <si>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</si>
  <si>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</si>
  <si>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</si>
  <si>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</si>
  <si>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</si>
  <si>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</si>
  <si>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</si>
  <si>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</si>
  <si>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</si>
  <si>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</si>
  <si>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</si>
  <si>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</si>
  <si>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</si>
  <si>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</si>
  <si>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</si>
  <si>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</si>
  <si>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</si>
  <si>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</si>
  <si>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</si>
  <si>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</si>
  <si>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</si>
  <si>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</si>
  <si>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</si>
  <si>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</si>
  <si>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</si>
  <si>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</si>
  <si>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CA-2019-132346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</si>
  <si>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</si>
  <si>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</si>
  <si>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</si>
  <si>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</si>
  <si>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</si>
  <si>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</si>
  <si>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</si>
  <si>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</si>
  <si>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</si>
  <si>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</si>
  <si>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</si>
  <si>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</si>
  <si>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</si>
  <si>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</si>
  <si>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</si>
  <si>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</si>
  <si>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</si>
  <si>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</si>
  <si>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</si>
  <si>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</si>
  <si>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</si>
  <si>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</si>
  <si>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</si>
  <si>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</si>
  <si>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</si>
  <si>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</si>
  <si>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</si>
  <si>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</si>
  <si>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</si>
  <si>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</si>
  <si>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</si>
  <si>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</si>
  <si>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</si>
  <si>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</si>
  <si>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</si>
  <si>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</si>
  <si>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</si>
  <si>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</si>
  <si>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</si>
  <si>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</si>
  <si>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</si>
  <si>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</si>
  <si>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</si>
  <si>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</si>
  <si>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</si>
  <si>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</si>
  <si>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</si>
  <si>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</si>
  <si>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</si>
  <si>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</si>
  <si>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</si>
  <si>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</si>
  <si>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</si>
  <si>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</si>
  <si>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</si>
  <si>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</si>
  <si>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</si>
  <si>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</si>
  <si>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CA-2019-127306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</si>
  <si>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</si>
  <si>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</si>
  <si>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</si>
  <si>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</si>
  <si>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</si>
  <si>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</si>
  <si>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</si>
  <si>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</si>
  <si>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</si>
  <si>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</si>
  <si>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</si>
  <si>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</si>
  <si>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</si>
  <si>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</si>
  <si>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</si>
  <si>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</si>
  <si>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</si>
  <si>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</si>
  <si>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</si>
  <si>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</si>
  <si>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</si>
  <si>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</si>
  <si>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</si>
  <si>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</si>
  <si>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</si>
  <si>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</si>
  <si>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</si>
  <si>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</si>
  <si>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</si>
  <si>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</si>
  <si>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</si>
  <si>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</si>
  <si>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</si>
  <si>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</si>
  <si>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</si>
  <si>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</si>
  <si>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</si>
  <si>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</si>
  <si>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</si>
  <si>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</si>
  <si>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</si>
  <si>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</si>
  <si>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</si>
  <si>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</si>
  <si>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</si>
  <si>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</si>
  <si>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</si>
  <si>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</si>
  <si>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</si>
  <si>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</si>
  <si>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</si>
  <si>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</si>
  <si>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</si>
  <si>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</si>
  <si>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</si>
  <si>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</si>
  <si>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</si>
  <si>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</si>
  <si>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</si>
  <si>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</si>
  <si>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</si>
  <si>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</si>
  <si>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</si>
  <si>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</si>
  <si>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</si>
  <si>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</si>
  <si>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</si>
  <si>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</si>
  <si>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</si>
  <si>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</si>
  <si>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</si>
  <si>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</si>
  <si>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</si>
  <si>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</si>
  <si>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</si>
  <si>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</si>
  <si>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</si>
  <si>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</si>
  <si>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</si>
  <si>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</si>
  <si>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</si>
  <si>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</si>
  <si>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</si>
  <si>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</si>
  <si>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</si>
  <si>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</si>
  <si>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</si>
  <si>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</si>
  <si>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</si>
  <si>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</si>
  <si>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</si>
  <si>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</si>
  <si>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</si>
  <si>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</si>
  <si>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</si>
  <si>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</si>
  <si>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</si>
  <si>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</si>
  <si>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</si>
  <si>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</si>
  <si>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</si>
  <si>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</si>
  <si>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</si>
  <si>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</si>
  <si>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</si>
  <si>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</si>
  <si>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</si>
  <si>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</si>
  <si>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</si>
  <si>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</si>
  <si>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</si>
  <si>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</si>
  <si>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</si>
  <si>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</si>
  <si>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</si>
  <si>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</si>
  <si>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</si>
  <si>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</si>
  <si>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</si>
  <si>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</si>
  <si>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</si>
  <si>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</si>
  <si>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</si>
  <si>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</si>
  <si>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</si>
  <si>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</si>
  <si>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</si>
  <si>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</si>
  <si>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</si>
  <si>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</si>
  <si>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</si>
  <si>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</si>
  <si>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</si>
  <si>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</si>
  <si>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</si>
  <si>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</si>
  <si>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</si>
  <si>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</si>
  <si>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</si>
  <si>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</si>
  <si>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</si>
  <si>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</si>
  <si>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</si>
  <si>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</si>
  <si>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</si>
  <si>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</si>
  <si>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</si>
  <si>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</si>
  <si>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</si>
  <si>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</si>
  <si>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</si>
  <si>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</si>
  <si>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</si>
  <si>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</si>
  <si>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</si>
  <si>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</si>
  <si>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</si>
  <si>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</si>
  <si>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</si>
  <si>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</si>
  <si>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</si>
  <si>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</si>
  <si>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</si>
  <si>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</si>
  <si>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</si>
  <si>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</si>
  <si>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</si>
  <si>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</si>
  <si>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</si>
  <si>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</si>
  <si>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</si>
  <si>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</si>
  <si>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</si>
  <si>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</si>
  <si>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</si>
  <si>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</si>
  <si>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</si>
  <si>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</si>
  <si>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</si>
  <si>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</si>
  <si>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</si>
  <si>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</si>
  <si>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</si>
  <si>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</si>
  <si>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</si>
  <si>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</si>
  <si>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</si>
  <si>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</si>
  <si>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</si>
  <si>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</si>
  <si>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</si>
  <si>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</si>
  <si>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</si>
  <si>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</si>
  <si>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</si>
  <si>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</si>
  <si>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</si>
  <si>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</si>
  <si>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</si>
  <si>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</si>
  <si>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</si>
  <si>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</si>
  <si>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</si>
  <si>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</si>
  <si>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</si>
  <si>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</si>
  <si>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</si>
  <si>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</si>
  <si>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</si>
  <si>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</si>
  <si>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</si>
  <si>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</si>
  <si>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</si>
  <si>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</si>
  <si>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</si>
  <si>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</si>
  <si>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</si>
  <si>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</si>
  <si>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</si>
  <si>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</si>
  <si>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</si>
  <si>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</si>
  <si>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</si>
  <si>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</si>
  <si>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</si>
  <si>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</si>
  <si>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</si>
  <si>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</si>
  <si>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</si>
  <si>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</si>
  <si>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</si>
  <si>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</si>
  <si>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</si>
  <si>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</si>
  <si>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</si>
  <si>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</si>
  <si>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</si>
  <si>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</si>
  <si>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</si>
  <si>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</si>
  <si>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</si>
  <si>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</si>
  <si>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</si>
  <si>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</si>
  <si>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</si>
  <si>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</si>
  <si>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</si>
  <si>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</si>
  <si>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</si>
  <si>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</si>
  <si>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</si>
  <si>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</si>
  <si>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</si>
  <si>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</si>
  <si>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</si>
  <si>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</si>
  <si>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</si>
  <si>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</si>
  <si>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</si>
  <si>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</si>
  <si>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</si>
  <si>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</si>
  <si>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</si>
  <si>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</si>
  <si>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</si>
  <si>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</si>
  <si>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</si>
  <si>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</si>
  <si>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US-2018-151827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</si>
  <si>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</si>
  <si>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</si>
  <si>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</si>
  <si>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</si>
  <si>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</si>
  <si>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</si>
  <si>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</si>
  <si>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</si>
  <si>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CA-2019-129707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</si>
  <si>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</si>
  <si>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</si>
  <si>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</si>
  <si>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</si>
  <si>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</si>
  <si>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</si>
  <si>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</si>
  <si>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</si>
  <si>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</si>
  <si>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</si>
  <si>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</si>
  <si>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</si>
  <si>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</si>
  <si>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CA-2019-116680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</si>
  <si>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</si>
  <si>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</si>
  <si>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</si>
  <si>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</si>
  <si>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</si>
  <si>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</si>
  <si>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</si>
  <si>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</si>
  <si>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</si>
  <si>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</si>
  <si>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</si>
  <si>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</si>
  <si>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</si>
  <si>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</si>
  <si>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</si>
  <si>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</si>
  <si>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</si>
  <si>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</si>
  <si>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</si>
  <si>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</si>
  <si>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</si>
  <si>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</si>
  <si>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</si>
  <si>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</si>
  <si>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</si>
  <si>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</si>
  <si>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</si>
  <si>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</si>
  <si>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</si>
  <si>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</si>
  <si>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</si>
  <si>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</si>
  <si>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</si>
  <si>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</si>
  <si>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</si>
  <si>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</si>
  <si>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</si>
  <si>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</si>
  <si>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</si>
  <si>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</si>
  <si>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</si>
  <si>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</si>
  <si>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</si>
  <si>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</si>
  <si>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</si>
  <si>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</si>
  <si>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</si>
  <si>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</si>
  <si>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</si>
  <si>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</si>
  <si>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</si>
  <si>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</si>
  <si>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CA-2016-151162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</si>
  <si>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</si>
  <si>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</si>
  <si>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</si>
  <si>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</si>
  <si>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</si>
  <si>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</si>
  <si>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</si>
  <si>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</si>
  <si>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</si>
  <si>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</si>
  <si>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</si>
  <si>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</si>
  <si>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</si>
  <si>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</si>
  <si>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</si>
  <si>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</si>
  <si>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</si>
  <si>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</si>
  <si>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</si>
  <si>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</si>
  <si>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</si>
  <si>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</si>
  <si>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</si>
  <si>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</si>
  <si>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</si>
  <si>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</si>
  <si>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</si>
  <si>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</si>
  <si>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</si>
  <si>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</si>
  <si>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</si>
  <si>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</si>
  <si>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</si>
  <si>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</si>
  <si>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</si>
  <si>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</si>
  <si>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</si>
  <si>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</si>
  <si>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</si>
  <si>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</si>
  <si>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</si>
  <si>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</si>
  <si>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</si>
  <si>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</si>
  <si>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</si>
  <si>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</si>
  <si>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</si>
  <si>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</si>
  <si>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</si>
  <si>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</si>
  <si>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</si>
  <si>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</si>
  <si>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</si>
  <si>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</si>
  <si>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</si>
  <si>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</si>
  <si>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</si>
  <si>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</si>
  <si>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</si>
  <si>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</si>
  <si>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</si>
  <si>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</si>
  <si>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</si>
  <si>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</si>
  <si>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</si>
  <si>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</si>
  <si>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</si>
  <si>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</si>
  <si>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</si>
  <si>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</si>
  <si>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</si>
  <si>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</si>
  <si>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</si>
  <si>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</si>
  <si>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</si>
  <si>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</si>
  <si>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</si>
  <si>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</si>
  <si>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</si>
  <si>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</si>
  <si>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</si>
  <si>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</si>
  <si>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</si>
  <si>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</si>
  <si>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</si>
  <si>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</si>
  <si>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</si>
  <si>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</si>
  <si>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</si>
  <si>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</si>
  <si>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</si>
  <si>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</si>
  <si>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</si>
  <si>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</si>
  <si>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</si>
  <si>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</si>
  <si>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</si>
  <si>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</si>
  <si>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</si>
  <si>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US-2018-111528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</si>
  <si>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</si>
  <si>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</si>
  <si>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</si>
  <si>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</si>
  <si>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</si>
  <si>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</si>
  <si>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</si>
  <si>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</si>
  <si>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</si>
  <si>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</si>
  <si>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</si>
  <si>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</si>
  <si>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</si>
  <si>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</si>
  <si>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</si>
  <si>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CA-2017-155586</t>
  </si>
  <si>
    <t>CA-2019-141117</t>
  </si>
  <si>
    <t>CA-2019-115070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</si>
  <si>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</si>
  <si>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</si>
  <si>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</si>
  <si>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</si>
  <si>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</si>
  <si>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</si>
  <si>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</si>
  <si>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</si>
  <si>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</si>
  <si>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</si>
  <si>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</si>
  <si>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</si>
  <si>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</si>
  <si>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</si>
  <si>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</si>
  <si>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</si>
  <si>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</si>
  <si>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</si>
  <si>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</si>
  <si>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</si>
  <si>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</si>
  <si>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</si>
  <si>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</si>
  <si>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</si>
  <si>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</si>
  <si>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</si>
  <si>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</si>
  <si>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</si>
  <si>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</si>
  <si>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</si>
  <si>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</si>
  <si>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</si>
  <si>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</si>
  <si>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</si>
  <si>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</si>
  <si>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</si>
  <si>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</si>
  <si>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</si>
  <si>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</si>
  <si>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</si>
  <si>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</si>
  <si>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</si>
  <si>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</si>
  <si>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</si>
  <si>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</si>
  <si>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</si>
  <si>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</si>
  <si>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</si>
  <si>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</si>
  <si>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</si>
  <si>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</si>
  <si>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</si>
  <si>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</si>
  <si>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</si>
  <si>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</si>
  <si>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</si>
  <si>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</si>
  <si>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</si>
  <si>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</si>
  <si>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</si>
  <si>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</si>
  <si>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</si>
  <si>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</si>
  <si>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</si>
  <si>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</si>
  <si>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</si>
  <si>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</si>
  <si>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</si>
  <si>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</si>
  <si>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</si>
  <si>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</si>
  <si>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</si>
  <si>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</si>
  <si>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</si>
  <si>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</si>
  <si>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</si>
  <si>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</si>
  <si>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</si>
  <si>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</si>
  <si>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</si>
  <si>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</si>
  <si>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</si>
  <si>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</si>
  <si>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</si>
  <si>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</si>
  <si>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</si>
  <si>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</si>
  <si>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</si>
  <si>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</si>
  <si>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</si>
  <si>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</si>
  <si>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</si>
  <si>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</si>
  <si>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</si>
  <si>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</si>
  <si>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</si>
  <si>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</si>
  <si>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</si>
  <si>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</si>
  <si>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</si>
  <si>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</si>
  <si>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</si>
  <si>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</si>
  <si>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</si>
  <si>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</si>
  <si>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</si>
  <si>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</si>
  <si>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</si>
  <si>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</si>
  <si>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</si>
  <si>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</si>
  <si>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</si>
  <si>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</si>
  <si>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</si>
  <si>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</si>
  <si>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</si>
  <si>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</si>
  <si>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</si>
  <si>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</si>
  <si>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</si>
  <si>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</si>
  <si>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</si>
  <si>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</si>
  <si>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</si>
  <si>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</si>
  <si>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</si>
  <si>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</si>
  <si>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</si>
  <si>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</si>
  <si>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</si>
  <si>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</si>
  <si>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</si>
  <si>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</si>
  <si>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</si>
  <si>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</si>
  <si>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</si>
  <si>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</si>
  <si>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</si>
  <si>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</si>
  <si>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</si>
  <si>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</si>
  <si>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</si>
  <si>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</si>
  <si>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</si>
  <si>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</si>
  <si>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US-2019-132381</t>
  </si>
  <si>
    <t>CA-2017-147011</t>
  </si>
  <si>
    <t>CA-2016-120852</t>
  </si>
  <si>
    <t>CA-2018-150007</t>
  </si>
  <si>
    <t>CA-2018-124590</t>
  </si>
  <si>
    <t>CA-2018-133802</t>
  </si>
  <si>
    <t>US-2018-113677</t>
  </si>
  <si>
    <t>CA-2019-143378</t>
  </si>
  <si>
    <t>CA-2019-152660</t>
  </si>
  <si>
    <t>CA-2017-142139</t>
  </si>
  <si>
    <t>CA-2019-145772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</si>
  <si>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</si>
  <si>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</si>
  <si>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</si>
  <si>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</si>
  <si>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</si>
  <si>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</si>
  <si>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</si>
  <si>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</si>
  <si>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</si>
  <si>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</si>
  <si>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</si>
  <si>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</si>
  <si>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</si>
  <si>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</si>
  <si>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</si>
  <si>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</si>
  <si>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</si>
  <si>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</si>
  <si>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</si>
  <si>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</si>
  <si>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</si>
  <si>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</si>
  <si>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</si>
  <si>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</si>
  <si>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</si>
  <si>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</si>
  <si>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</si>
  <si>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</si>
  <si>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</si>
  <si>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</si>
  <si>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</si>
  <si>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</si>
  <si>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</si>
  <si>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</si>
  <si>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</si>
  <si>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</si>
  <si>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</si>
  <si>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</si>
  <si>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</si>
  <si>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</si>
  <si>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</si>
  <si>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</si>
  <si>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</si>
  <si>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</si>
  <si>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</si>
  <si>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</si>
  <si>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</si>
  <si>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</si>
  <si>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</si>
  <si>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</si>
  <si>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</si>
  <si>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</si>
  <si>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</si>
  <si>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</si>
  <si>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</si>
  <si>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</si>
  <si>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</si>
  <si>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</si>
  <si>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</si>
  <si>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</si>
  <si>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</si>
  <si>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</si>
  <si>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</si>
  <si>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</si>
  <si>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</si>
  <si>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</si>
  <si>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</si>
  <si>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</si>
  <si>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</si>
  <si>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</si>
  <si>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</si>
  <si>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</si>
  <si>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</si>
  <si>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</si>
  <si>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</si>
  <si>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</si>
  <si>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</si>
  <si>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</si>
  <si>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</si>
  <si>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</si>
  <si>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</si>
  <si>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</si>
  <si>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</si>
  <si>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</si>
  <si>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</si>
  <si>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</si>
  <si>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</si>
  <si>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</si>
  <si>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</si>
  <si>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</si>
  <si>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</si>
  <si>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</si>
  <si>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</si>
  <si>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</si>
  <si>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</si>
  <si>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</si>
  <si>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</si>
  <si>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</si>
  <si>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</si>
  <si>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</si>
  <si>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</si>
  <si>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</si>
  <si>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</si>
  <si>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</si>
  <si>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</si>
  <si>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</si>
  <si>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</si>
  <si>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</si>
  <si>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</si>
  <si>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</si>
  <si>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</si>
  <si>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</si>
  <si>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</si>
  <si>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</si>
  <si>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</si>
  <si>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</si>
  <si>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</si>
  <si>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</si>
  <si>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</si>
  <si>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</si>
  <si>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</si>
  <si>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</si>
  <si>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</si>
  <si>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</si>
  <si>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</si>
  <si>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</si>
  <si>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</si>
  <si>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</si>
  <si>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</si>
  <si>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</si>
  <si>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</si>
  <si>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</si>
  <si>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</si>
  <si>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</si>
  <si>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</si>
  <si>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</si>
  <si>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</si>
  <si>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</si>
  <si>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</si>
  <si>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</si>
  <si>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</si>
  <si>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</si>
  <si>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</si>
  <si>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</si>
  <si>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</si>
  <si>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</si>
  <si>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</si>
  <si>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</si>
  <si>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CA-2019-154074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</si>
  <si>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</si>
  <si>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</si>
  <si>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</si>
  <si>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</si>
  <si>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</si>
  <si>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</si>
  <si>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</si>
  <si>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</si>
  <si>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</si>
  <si>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</si>
  <si>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</si>
  <si>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</si>
  <si>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</si>
  <si>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</si>
  <si>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</si>
  <si>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</si>
  <si>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</si>
  <si>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</si>
  <si>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</si>
  <si>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</si>
  <si>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</si>
  <si>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</si>
  <si>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</si>
  <si>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</si>
  <si>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</si>
  <si>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</si>
  <si>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</si>
  <si>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</si>
  <si>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</si>
  <si>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</si>
  <si>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</si>
  <si>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</si>
  <si>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</si>
  <si>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</si>
  <si>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</si>
  <si>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</si>
  <si>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</si>
  <si>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</si>
  <si>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</si>
  <si>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</si>
  <si>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</si>
  <si>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</si>
  <si>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</si>
  <si>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</si>
  <si>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</si>
  <si>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</si>
  <si>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</si>
  <si>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</si>
  <si>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</si>
  <si>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</si>
  <si>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</si>
  <si>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</si>
  <si>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</si>
  <si>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</si>
  <si>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</si>
  <si>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</si>
  <si>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</si>
  <si>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</si>
  <si>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</si>
  <si>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</si>
  <si>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</si>
  <si>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</si>
  <si>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</si>
  <si>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</si>
  <si>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</si>
  <si>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</si>
  <si>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</si>
  <si>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</si>
  <si>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</si>
  <si>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</si>
  <si>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</si>
  <si>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CA-2019-123085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</si>
  <si>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</si>
  <si>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</si>
  <si>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</si>
  <si>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</si>
  <si>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</si>
  <si>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</si>
  <si>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</si>
  <si>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</si>
  <si>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</si>
  <si>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</si>
  <si>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</si>
  <si>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</si>
  <si>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</si>
  <si>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</si>
  <si>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</si>
  <si>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</si>
  <si>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</si>
  <si>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</si>
  <si>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</si>
  <si>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</si>
  <si>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</si>
  <si>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</si>
  <si>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</si>
  <si>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</si>
  <si>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</si>
  <si>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</si>
  <si>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</si>
  <si>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</si>
  <si>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</si>
  <si>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</si>
  <si>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</si>
  <si>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</si>
  <si>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</si>
  <si>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</si>
  <si>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</si>
  <si>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</si>
  <si>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</si>
  <si>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</si>
  <si>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</si>
  <si>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</si>
  <si>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</si>
  <si>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</si>
  <si>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</si>
  <si>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</si>
  <si>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</si>
  <si>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</si>
  <si>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</si>
  <si>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</si>
  <si>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</si>
  <si>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</si>
  <si>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</si>
  <si>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</si>
  <si>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</si>
  <si>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</si>
  <si>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</si>
  <si>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</si>
  <si>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</si>
  <si>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</si>
  <si>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</si>
  <si>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</si>
  <si>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</si>
  <si>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</si>
  <si>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</si>
  <si>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</si>
  <si>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</si>
  <si>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</si>
  <si>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</si>
  <si>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</si>
  <si>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</si>
  <si>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</si>
  <si>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</si>
  <si>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</si>
  <si>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</si>
  <si>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</si>
  <si>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</si>
  <si>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</si>
  <si>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</si>
  <si>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</si>
  <si>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</si>
  <si>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</si>
  <si>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</si>
  <si>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</si>
  <si>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</si>
  <si>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</si>
  <si>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</si>
  <si>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</si>
  <si>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</si>
  <si>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</si>
  <si>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</si>
  <si>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</si>
  <si>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</si>
  <si>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</si>
  <si>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</si>
  <si>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</si>
  <si>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</si>
  <si>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</si>
  <si>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</si>
  <si>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</si>
  <si>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</si>
  <si>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</si>
  <si>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</si>
  <si>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</si>
  <si>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CA-2018-124527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</si>
  <si>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</si>
  <si>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</si>
  <si>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</si>
  <si>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</si>
  <si>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</si>
  <si>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</si>
  <si>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</si>
  <si>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</si>
  <si>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</si>
  <si>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</si>
  <si>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</si>
  <si>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</si>
  <si>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</si>
  <si>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</si>
  <si>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</si>
  <si>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</si>
  <si>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</si>
  <si>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</si>
  <si>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</si>
  <si>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</si>
  <si>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</si>
  <si>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</si>
  <si>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</si>
  <si>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</si>
  <si>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</si>
  <si>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</si>
  <si>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</si>
  <si>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</si>
  <si>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</si>
  <si>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</si>
  <si>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</si>
  <si>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</si>
  <si>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</si>
  <si>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</si>
  <si>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</si>
  <si>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</si>
  <si>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</si>
  <si>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</si>
  <si>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</si>
  <si>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</si>
  <si>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</si>
  <si>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</si>
  <si>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</si>
  <si>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</si>
  <si>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</si>
  <si>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</si>
  <si>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</si>
  <si>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</si>
  <si>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</si>
  <si>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</si>
  <si>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</si>
  <si>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</si>
  <si>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</si>
  <si>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</si>
  <si>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</si>
  <si>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</si>
  <si>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</si>
  <si>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</si>
  <si>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</si>
  <si>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</si>
  <si>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</si>
  <si>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</si>
  <si>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</si>
  <si>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</si>
  <si>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</si>
  <si>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</si>
  <si>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</si>
  <si>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</si>
  <si>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</si>
  <si>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</si>
  <si>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</si>
  <si>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</si>
  <si>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</si>
  <si>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</si>
  <si>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</si>
  <si>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</si>
  <si>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</si>
  <si>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</si>
  <si>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</si>
  <si>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</si>
  <si>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</si>
  <si>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</si>
  <si>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</si>
  <si>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</si>
  <si>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</si>
  <si>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</si>
  <si>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</si>
  <si>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</si>
  <si>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</si>
  <si>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</si>
  <si>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</si>
  <si>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</si>
  <si>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</si>
  <si>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</si>
  <si>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</si>
  <si>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</si>
  <si>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</si>
  <si>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</si>
  <si>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</si>
  <si>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</si>
  <si>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</si>
  <si>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</si>
  <si>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</si>
  <si>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</si>
  <si>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</si>
  <si>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</si>
  <si>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</si>
  <si>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</si>
  <si>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</si>
  <si>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</si>
  <si>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</si>
  <si>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</si>
  <si>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</si>
  <si>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</si>
  <si>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</si>
  <si>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</si>
  <si>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</si>
  <si>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</si>
  <si>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</si>
  <si>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</si>
  <si>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</si>
  <si>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</si>
  <si>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</si>
  <si>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</si>
  <si>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</si>
  <si>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</si>
  <si>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</si>
  <si>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</si>
  <si>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</si>
  <si>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</si>
  <si>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</si>
  <si>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</si>
  <si>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</si>
  <si>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</si>
  <si>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</si>
  <si>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</si>
  <si>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</si>
  <si>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</si>
  <si>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</si>
  <si>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</si>
  <si>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</si>
  <si>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</si>
  <si>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</si>
  <si>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</si>
  <si>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</si>
  <si>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</si>
  <si>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</si>
  <si>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</si>
  <si>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</si>
  <si>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</si>
  <si>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</si>
  <si>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</si>
  <si>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</si>
  <si>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</si>
  <si>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</si>
  <si>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</si>
  <si>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</si>
  <si>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</si>
  <si>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</si>
  <si>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</si>
  <si>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</si>
  <si>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</si>
  <si>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</si>
  <si>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</si>
  <si>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</si>
  <si>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</si>
  <si>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</si>
  <si>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</si>
  <si>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</si>
  <si>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</si>
  <si>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</si>
  <si>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</si>
  <si>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</si>
  <si>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</si>
  <si>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</si>
  <si>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</si>
  <si>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</si>
  <si>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</si>
  <si>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</si>
  <si>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</si>
  <si>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</si>
  <si>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</si>
  <si>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</si>
  <si>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</si>
  <si>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</si>
  <si>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</si>
  <si>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</si>
  <si>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</si>
  <si>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</si>
  <si>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</si>
  <si>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</si>
  <si>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</si>
  <si>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</si>
  <si>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</si>
  <si>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</si>
  <si>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</si>
  <si>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</si>
  <si>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</si>
  <si>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</si>
  <si>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</si>
  <si>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</si>
  <si>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</si>
  <si>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</si>
  <si>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</si>
  <si>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</si>
  <si>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CA-2016-118276</t>
  </si>
  <si>
    <t>CA-2017-136658</t>
  </si>
  <si>
    <t>CA-2019-137414</t>
  </si>
  <si>
    <t>CA-2018-143476</t>
  </si>
  <si>
    <t>US-2018-119046</t>
  </si>
  <si>
    <t>CA-2019-154949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</si>
  <si>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</si>
  <si>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</si>
  <si>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</si>
  <si>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</si>
  <si>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</si>
  <si>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</si>
  <si>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</si>
  <si>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</si>
  <si>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</si>
  <si>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</si>
  <si>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</si>
  <si>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</si>
  <si>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</si>
  <si>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</si>
  <si>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</si>
  <si>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</si>
  <si>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</si>
  <si>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</si>
  <si>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</si>
  <si>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</si>
  <si>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</si>
  <si>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</si>
  <si>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</si>
  <si>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</si>
  <si>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</si>
  <si>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</si>
  <si>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</si>
  <si>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</si>
  <si>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</si>
  <si>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</si>
  <si>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</si>
  <si>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</si>
  <si>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</si>
  <si>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</si>
  <si>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</si>
  <si>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</si>
  <si>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</si>
  <si>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</si>
  <si>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</si>
  <si>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</si>
  <si>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</si>
  <si>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</si>
  <si>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</si>
  <si>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</si>
  <si>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</si>
  <si>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</si>
  <si>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</si>
  <si>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</si>
  <si>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</si>
  <si>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</si>
  <si>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</si>
  <si>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</si>
  <si>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</si>
  <si>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</si>
  <si>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</si>
  <si>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</si>
  <si>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</si>
  <si>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</si>
  <si>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</si>
  <si>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</si>
  <si>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</si>
  <si>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</si>
  <si>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</si>
  <si>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</si>
  <si>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</si>
  <si>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</si>
  <si>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</si>
  <si>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</si>
  <si>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</si>
  <si>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</si>
  <si>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</si>
  <si>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</si>
  <si>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</si>
  <si>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</si>
  <si>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</si>
  <si>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</si>
  <si>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</si>
  <si>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</si>
  <si>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</si>
  <si>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</si>
  <si>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</si>
  <si>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</si>
  <si>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</si>
  <si>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</si>
  <si>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</si>
  <si>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</si>
  <si>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</si>
  <si>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</si>
  <si>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</si>
  <si>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</si>
  <si>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</si>
  <si>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</si>
  <si>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</si>
  <si>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</si>
  <si>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</si>
  <si>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</si>
  <si>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</si>
  <si>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</si>
  <si>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</si>
  <si>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</si>
  <si>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</si>
  <si>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</si>
  <si>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</si>
  <si>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</si>
  <si>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</si>
  <si>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</si>
  <si>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</si>
  <si>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</si>
  <si>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</si>
  <si>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</si>
  <si>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</si>
  <si>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</si>
  <si>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</si>
  <si>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</si>
  <si>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</si>
  <si>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</si>
  <si>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</si>
  <si>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</si>
  <si>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</si>
  <si>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</si>
  <si>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</si>
  <si>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</si>
  <si>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</si>
  <si>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</si>
  <si>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</si>
  <si>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</si>
  <si>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</si>
  <si>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</si>
  <si>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</si>
  <si>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</si>
  <si>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</si>
  <si>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</si>
  <si>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</si>
  <si>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</si>
  <si>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</si>
  <si>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</si>
  <si>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</si>
  <si>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</si>
  <si>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</si>
  <si>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</si>
  <si>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</si>
  <si>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</si>
  <si>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</si>
  <si>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</si>
  <si>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</si>
  <si>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</si>
  <si>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</si>
  <si>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</si>
  <si>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</si>
  <si>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</si>
  <si>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</si>
  <si>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</si>
  <si>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</si>
  <si>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</si>
  <si>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</si>
  <si>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</si>
  <si>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</si>
  <si>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</si>
  <si>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</si>
  <si>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</si>
  <si>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</si>
  <si>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</si>
  <si>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</si>
  <si>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</si>
  <si>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</si>
  <si>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</si>
  <si>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</si>
  <si>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</si>
  <si>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</si>
  <si>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</si>
  <si>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</si>
  <si>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</si>
  <si>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</si>
  <si>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</si>
  <si>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</si>
  <si>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</si>
  <si>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</si>
  <si>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</si>
  <si>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</si>
  <si>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</si>
  <si>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</si>
  <si>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</si>
  <si>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</si>
  <si>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</si>
  <si>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</si>
  <si>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</si>
  <si>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</si>
  <si>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</si>
  <si>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</si>
  <si>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</si>
  <si>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</si>
  <si>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</si>
  <si>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</si>
  <si>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</si>
  <si>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</si>
  <si>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</si>
  <si>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</si>
  <si>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</si>
  <si>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</si>
  <si>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</si>
  <si>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</si>
  <si>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</si>
  <si>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</si>
  <si>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</si>
  <si>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</si>
  <si>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</si>
  <si>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</si>
  <si>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</si>
  <si>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</si>
  <si>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</si>
  <si>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</si>
  <si>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</si>
  <si>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</si>
  <si>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</si>
  <si>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</si>
  <si>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</si>
  <si>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</si>
  <si>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</si>
  <si>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</si>
  <si>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</si>
  <si>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</si>
  <si>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</si>
  <si>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</si>
  <si>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</si>
  <si>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</si>
  <si>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</si>
  <si>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</si>
  <si>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</si>
  <si>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</si>
  <si>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</si>
  <si>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</si>
  <si>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</si>
  <si>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</si>
  <si>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</si>
  <si>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</si>
  <si>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</si>
  <si>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</si>
  <si>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</si>
  <si>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</si>
  <si>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</si>
  <si>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</si>
  <si>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</si>
  <si>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</si>
  <si>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</si>
  <si>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</si>
  <si>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</si>
  <si>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</si>
  <si>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</si>
  <si>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</si>
  <si>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</si>
  <si>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</si>
  <si>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</si>
  <si>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</si>
  <si>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</si>
  <si>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</si>
  <si>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</si>
  <si>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</si>
  <si>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</si>
  <si>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</si>
  <si>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</si>
  <si>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</si>
  <si>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</si>
  <si>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</si>
  <si>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</si>
  <si>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</si>
  <si>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</si>
  <si>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</si>
  <si>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</si>
  <si>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</si>
  <si>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</si>
  <si>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</si>
  <si>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</si>
  <si>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</si>
  <si>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</si>
  <si>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</si>
  <si>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</si>
  <si>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</si>
  <si>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</si>
  <si>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</si>
  <si>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</si>
  <si>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</si>
  <si>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</si>
  <si>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</si>
  <si>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</si>
  <si>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</si>
  <si>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</si>
  <si>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</si>
  <si>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</si>
  <si>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</si>
  <si>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</si>
  <si>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</si>
  <si>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</si>
  <si>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</si>
  <si>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</si>
  <si>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</si>
  <si>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</si>
  <si>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</si>
  <si>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</si>
  <si>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</si>
  <si>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</si>
  <si>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</si>
  <si>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</si>
  <si>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</si>
  <si>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</si>
  <si>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</si>
  <si>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</si>
  <si>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</si>
  <si>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</si>
  <si>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</si>
  <si>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</si>
  <si>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</si>
  <si>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</si>
  <si>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</si>
  <si>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</si>
  <si>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</si>
  <si>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</si>
  <si>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</si>
  <si>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</si>
  <si>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</si>
  <si>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</si>
  <si>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</si>
  <si>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</si>
  <si>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</si>
  <si>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</si>
  <si>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</si>
  <si>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</si>
  <si>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</si>
  <si>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</si>
  <si>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</si>
  <si>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</si>
  <si>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</si>
  <si>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</si>
  <si>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</si>
  <si>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</si>
  <si>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</si>
  <si>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</si>
  <si>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</si>
  <si>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</si>
  <si>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</si>
  <si>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</si>
  <si>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</si>
  <si>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</si>
  <si>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</si>
  <si>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</si>
  <si>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</si>
  <si>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</si>
  <si>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</si>
  <si>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</si>
  <si>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</si>
  <si>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</si>
  <si>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</si>
  <si>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</si>
  <si>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</si>
  <si>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</si>
  <si>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</si>
  <si>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</si>
  <si>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</si>
  <si>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</si>
  <si>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</si>
  <si>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</si>
  <si>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</si>
  <si>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</si>
  <si>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</si>
  <si>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</si>
  <si>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</si>
  <si>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</si>
  <si>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</si>
  <si>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</si>
  <si>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</si>
  <si>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</si>
  <si>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</si>
  <si>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</si>
  <si>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</si>
  <si>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</si>
  <si>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</si>
  <si>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</si>
  <si>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</si>
  <si>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</si>
  <si>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</si>
  <si>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</si>
  <si>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</si>
  <si>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</si>
  <si>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</si>
  <si>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</si>
  <si>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</si>
  <si>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</si>
  <si>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</si>
  <si>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</si>
  <si>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</si>
  <si>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</si>
  <si>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</si>
  <si>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</si>
  <si>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</si>
  <si>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</si>
  <si>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</si>
  <si>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</si>
  <si>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</si>
  <si>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</si>
  <si>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</si>
  <si>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</si>
  <si>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</si>
  <si>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</si>
  <si>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</si>
  <si>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</si>
  <si>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</si>
  <si>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</si>
  <si>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</si>
  <si>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</si>
  <si>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</si>
  <si>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</si>
  <si>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</si>
  <si>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</si>
  <si>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</si>
  <si>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</si>
  <si>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</si>
  <si>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</si>
  <si>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</si>
  <si>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</si>
  <si>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</si>
  <si>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</si>
  <si>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</si>
  <si>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</si>
  <si>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</si>
  <si>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</si>
  <si>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</si>
  <si>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</si>
  <si>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</si>
  <si>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</si>
  <si>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</si>
  <si>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</si>
  <si>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</si>
  <si>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</si>
  <si>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</si>
  <si>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</si>
  <si>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</si>
  <si>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</si>
  <si>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</si>
  <si>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</si>
  <si>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</si>
  <si>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</si>
  <si>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</si>
  <si>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</si>
  <si>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</si>
  <si>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</si>
  <si>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</si>
  <si>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</si>
  <si>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</si>
  <si>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</si>
  <si>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</si>
  <si>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</si>
  <si>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</si>
  <si>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</si>
  <si>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</si>
  <si>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</si>
  <si>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</si>
  <si>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</si>
  <si>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</si>
  <si>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</si>
  <si>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</si>
  <si>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</si>
  <si>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</si>
  <si>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</si>
  <si>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</si>
  <si>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</si>
  <si>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</si>
  <si>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</si>
  <si>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</si>
  <si>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</si>
  <si>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</si>
  <si>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</si>
  <si>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</si>
  <si>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</si>
  <si>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</si>
  <si>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</si>
  <si>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</si>
  <si>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</si>
  <si>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</si>
  <si>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</si>
  <si>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</si>
  <si>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</si>
  <si>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</si>
  <si>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</si>
  <si>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</si>
  <si>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</si>
  <si>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</si>
  <si>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</si>
  <si>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</si>
  <si>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</si>
  <si>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</si>
  <si>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</si>
  <si>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</si>
  <si>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</si>
  <si>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</si>
  <si>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</si>
  <si>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</si>
  <si>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</si>
  <si>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</si>
  <si>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</si>
  <si>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</si>
  <si>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</si>
  <si>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</si>
  <si>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</si>
  <si>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</si>
  <si>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</si>
  <si>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</si>
  <si>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</si>
  <si>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</si>
  <si>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</si>
  <si>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</si>
  <si>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</si>
  <si>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</si>
  <si>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</si>
  <si>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</si>
  <si>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</si>
  <si>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</si>
  <si>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</si>
  <si>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</si>
  <si>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</si>
  <si>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</si>
  <si>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</si>
  <si>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</si>
  <si>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</si>
  <si>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</si>
  <si>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</si>
  <si>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</si>
  <si>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</si>
  <si>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</si>
  <si>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</si>
  <si>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</si>
  <si>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</si>
  <si>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</si>
  <si>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</si>
  <si>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</si>
  <si>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</si>
  <si>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</si>
  <si>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</si>
  <si>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</si>
  <si>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</si>
  <si>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</si>
  <si>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</si>
  <si>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</si>
  <si>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</si>
  <si>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</si>
  <si>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</si>
  <si>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</si>
  <si>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</si>
  <si>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</si>
  <si>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</si>
  <si>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</si>
  <si>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</si>
  <si>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</si>
  <si>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</si>
  <si>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</si>
  <si>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</si>
  <si>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</si>
  <si>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</si>
  <si>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</si>
  <si>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</si>
  <si>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</si>
  <si>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</si>
  <si>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CA-2016-109918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</si>
  <si>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</si>
  <si>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</si>
  <si>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</si>
  <si>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</si>
  <si>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</si>
  <si>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</si>
  <si>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</si>
  <si>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</si>
  <si>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</si>
  <si>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</si>
  <si>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</si>
  <si>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</si>
  <si>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</si>
  <si>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</si>
  <si>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</si>
  <si>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</si>
  <si>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</si>
  <si>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</si>
  <si>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</si>
  <si>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</si>
  <si>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</si>
  <si>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</si>
  <si>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</si>
  <si>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</si>
  <si>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</si>
  <si>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</si>
  <si>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</si>
  <si>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</si>
  <si>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</si>
  <si>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</si>
  <si>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</si>
  <si>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</si>
  <si>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</si>
  <si>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</si>
  <si>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</si>
  <si>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</si>
  <si>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</si>
  <si>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</si>
  <si>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</si>
  <si>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</si>
  <si>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</si>
  <si>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</si>
  <si>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</si>
  <si>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</si>
  <si>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</si>
  <si>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</si>
  <si>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</si>
  <si>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</si>
  <si>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</si>
  <si>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</si>
  <si>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</si>
  <si>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</si>
  <si>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</si>
  <si>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</si>
  <si>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</si>
  <si>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</si>
  <si>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</si>
  <si>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</si>
  <si>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</si>
  <si>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</si>
  <si>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</si>
  <si>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</si>
  <si>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</si>
  <si>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</si>
  <si>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</si>
  <si>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</si>
  <si>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</si>
  <si>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</si>
  <si>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</si>
  <si>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</si>
  <si>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</si>
  <si>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</si>
  <si>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</si>
  <si>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</si>
  <si>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</si>
  <si>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</si>
  <si>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</si>
  <si>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</si>
  <si>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</si>
  <si>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</si>
  <si>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</si>
  <si>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</si>
  <si>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</si>
  <si>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</si>
  <si>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</si>
  <si>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</si>
  <si>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</si>
  <si>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</si>
  <si>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</si>
  <si>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</si>
  <si>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</si>
  <si>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</si>
  <si>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</si>
  <si>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</si>
  <si>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</si>
  <si>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</si>
  <si>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</si>
  <si>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</si>
  <si>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</si>
  <si>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</si>
  <si>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</si>
  <si>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</si>
  <si>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</si>
  <si>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</si>
  <si>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</si>
  <si>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</si>
  <si>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</si>
  <si>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</si>
  <si>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</si>
  <si>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</si>
  <si>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</si>
  <si>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</si>
  <si>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</si>
  <si>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</si>
  <si>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</si>
  <si>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</si>
  <si>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</si>
  <si>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</si>
  <si>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</si>
  <si>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</si>
  <si>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</si>
  <si>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</si>
  <si>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</si>
  <si>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</si>
  <si>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</si>
  <si>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</si>
  <si>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</si>
  <si>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</si>
  <si>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</si>
  <si>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</si>
  <si>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</si>
  <si>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</si>
  <si>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</si>
  <si>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</si>
  <si>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</si>
  <si>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</si>
  <si>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</si>
  <si>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</si>
  <si>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</si>
  <si>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</si>
  <si>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</si>
  <si>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</si>
  <si>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</si>
  <si>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</si>
  <si>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</si>
  <si>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</si>
  <si>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</si>
  <si>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</si>
  <si>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</si>
  <si>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</si>
  <si>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</si>
  <si>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</si>
  <si>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</si>
  <si>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</si>
  <si>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</si>
  <si>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</si>
  <si>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</si>
  <si>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</si>
  <si>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</si>
  <si>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</si>
  <si>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</si>
  <si>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</si>
  <si>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</si>
  <si>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</si>
  <si>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</si>
  <si>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</si>
  <si>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</si>
  <si>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</si>
  <si>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</si>
  <si>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</si>
  <si>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</si>
  <si>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</si>
  <si>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</si>
  <si>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</si>
  <si>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</si>
  <si>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</si>
  <si>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</si>
  <si>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</si>
  <si>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</si>
  <si>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</si>
  <si>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</si>
  <si>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</si>
  <si>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</si>
  <si>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</si>
  <si>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</si>
  <si>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</si>
  <si>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</si>
  <si>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</si>
  <si>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</si>
  <si>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</si>
  <si>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</si>
  <si>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</si>
  <si>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</si>
  <si>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</si>
  <si>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</si>
  <si>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</si>
  <si>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</si>
  <si>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</si>
  <si>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</si>
  <si>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</si>
  <si>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</si>
  <si>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</si>
  <si>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</si>
  <si>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</si>
  <si>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</si>
  <si>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</si>
  <si>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</si>
  <si>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</si>
  <si>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</si>
  <si>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</si>
  <si>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</si>
  <si>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</si>
  <si>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</si>
  <si>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</si>
  <si>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</si>
  <si>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</si>
  <si>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</si>
  <si>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</si>
  <si>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</si>
  <si>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</si>
  <si>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</si>
  <si>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</si>
  <si>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</si>
  <si>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</si>
  <si>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</si>
  <si>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</si>
  <si>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</si>
  <si>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</si>
  <si>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</si>
  <si>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</si>
  <si>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</si>
  <si>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</si>
  <si>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</si>
  <si>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</si>
  <si>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</si>
  <si>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</si>
  <si>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</si>
  <si>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</si>
  <si>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</si>
  <si>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</si>
  <si>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</si>
  <si>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</si>
  <si>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</si>
  <si>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</si>
  <si>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</si>
  <si>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</si>
  <si>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</si>
  <si>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</si>
  <si>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</si>
  <si>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</si>
  <si>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</si>
  <si>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</si>
  <si>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</si>
  <si>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</si>
  <si>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</si>
  <si>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</si>
  <si>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</si>
  <si>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</si>
  <si>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</si>
  <si>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</si>
  <si>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</si>
  <si>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</si>
  <si>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</si>
  <si>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</si>
  <si>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</si>
  <si>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</si>
  <si>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</si>
  <si>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</si>
  <si>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</si>
  <si>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</si>
  <si>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</si>
  <si>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</si>
  <si>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</si>
  <si>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</si>
  <si>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</si>
  <si>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</si>
  <si>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</si>
  <si>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</si>
  <si>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</si>
  <si>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</si>
  <si>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</si>
  <si>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</si>
  <si>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</si>
  <si>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</si>
  <si>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</si>
  <si>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</si>
  <si>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</si>
  <si>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</si>
  <si>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</si>
  <si>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</si>
  <si>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</si>
  <si>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</si>
  <si>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</si>
  <si>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</si>
  <si>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</si>
  <si>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</si>
  <si>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</si>
  <si>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</si>
  <si>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</si>
  <si>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</si>
  <si>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</si>
  <si>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</si>
  <si>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</si>
  <si>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</si>
  <si>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</si>
  <si>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</si>
  <si>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</si>
  <si>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</si>
  <si>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</si>
  <si>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</si>
  <si>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</si>
  <si>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</si>
  <si>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</si>
  <si>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</si>
  <si>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CA-2018-159023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</si>
  <si>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</si>
  <si>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</si>
  <si>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</si>
  <si>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</si>
  <si>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</si>
  <si>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</si>
  <si>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</si>
  <si>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</si>
  <si>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</si>
  <si>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</si>
  <si>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</si>
  <si>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</si>
  <si>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</si>
  <si>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</si>
  <si>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</si>
  <si>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</si>
  <si>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</si>
  <si>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</si>
  <si>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</si>
  <si>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</si>
  <si>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</si>
  <si>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</si>
  <si>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</si>
  <si>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</si>
  <si>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</si>
  <si>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</si>
  <si>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</si>
  <si>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</si>
  <si>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</si>
  <si>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</si>
  <si>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</si>
  <si>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</si>
  <si>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</si>
  <si>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</si>
  <si>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</si>
  <si>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</si>
  <si>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</si>
  <si>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</si>
  <si>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</si>
  <si>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</si>
  <si>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</si>
  <si>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</si>
  <si>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</si>
  <si>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</si>
  <si>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</si>
  <si>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</si>
  <si>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</si>
  <si>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</si>
  <si>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</si>
  <si>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</si>
  <si>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</si>
  <si>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</si>
  <si>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</si>
  <si>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</si>
  <si>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</si>
  <si>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</si>
  <si>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</si>
  <si>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</si>
  <si>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</si>
  <si>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</si>
  <si>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</si>
  <si>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</si>
  <si>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</si>
  <si>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</si>
  <si>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</si>
  <si>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</si>
  <si>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</si>
  <si>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</si>
  <si>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</si>
  <si>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</si>
  <si>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</si>
  <si>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</si>
  <si>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</si>
  <si>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</si>
  <si>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</si>
  <si>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</si>
  <si>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</si>
  <si>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</si>
  <si>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</si>
  <si>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</si>
  <si>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</si>
  <si>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</si>
  <si>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</si>
  <si>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</si>
  <si>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</si>
  <si>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</si>
  <si>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</si>
  <si>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</si>
  <si>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</si>
  <si>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</si>
  <si>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</si>
  <si>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</si>
  <si>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</si>
  <si>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</si>
  <si>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</si>
  <si>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</si>
  <si>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</si>
  <si>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</si>
  <si>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</si>
  <si>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</si>
  <si>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</si>
  <si>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</si>
  <si>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</si>
  <si>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</si>
  <si>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</si>
  <si>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</si>
  <si>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</si>
  <si>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</si>
  <si>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</si>
  <si>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</si>
  <si>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</si>
  <si>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</si>
  <si>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</si>
  <si>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</si>
  <si>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</si>
  <si>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</si>
  <si>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</si>
  <si>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</si>
  <si>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</si>
  <si>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</si>
  <si>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</si>
  <si>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</si>
  <si>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</si>
  <si>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</si>
  <si>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</si>
  <si>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</si>
  <si>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</si>
  <si>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</si>
  <si>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</si>
  <si>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</si>
  <si>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</si>
  <si>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</si>
  <si>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</si>
  <si>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</si>
  <si>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</si>
  <si>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</si>
  <si>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</si>
  <si>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</si>
  <si>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</si>
  <si>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</si>
  <si>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</si>
  <si>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</si>
  <si>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</si>
  <si>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</si>
  <si>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</si>
  <si>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</si>
  <si>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</si>
  <si>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</si>
  <si>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</si>
  <si>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</si>
  <si>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</si>
  <si>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</si>
  <si>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</si>
  <si>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</si>
  <si>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</si>
  <si>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</si>
  <si>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</si>
  <si>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</si>
  <si>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</si>
  <si>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</si>
  <si>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</si>
  <si>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</si>
  <si>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</si>
  <si>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</si>
  <si>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</si>
  <si>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</si>
  <si>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</si>
  <si>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</si>
  <si>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</si>
  <si>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</si>
  <si>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</si>
  <si>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</si>
  <si>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</si>
  <si>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</si>
  <si>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</si>
  <si>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</si>
  <si>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</si>
  <si>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</si>
  <si>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</si>
  <si>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</si>
  <si>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</si>
  <si>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</si>
  <si>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</si>
  <si>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</si>
  <si>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</si>
  <si>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</si>
  <si>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</si>
  <si>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</si>
  <si>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</si>
  <si>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</si>
  <si>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</si>
  <si>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</si>
  <si>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</si>
  <si>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</si>
  <si>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</si>
  <si>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</si>
  <si>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</si>
  <si>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</si>
  <si>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</si>
  <si>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</si>
  <si>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</si>
  <si>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</si>
  <si>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</si>
  <si>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</si>
  <si>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</si>
  <si>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</si>
  <si>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</si>
  <si>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</si>
  <si>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</si>
  <si>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</si>
  <si>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</si>
  <si>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</si>
  <si>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</si>
  <si>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</si>
  <si>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</si>
  <si>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</si>
  <si>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</si>
  <si>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</si>
  <si>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</si>
  <si>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</si>
  <si>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</si>
  <si>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</si>
  <si>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</si>
  <si>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</si>
  <si>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</si>
  <si>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</si>
  <si>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</si>
  <si>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</si>
  <si>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</si>
  <si>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</si>
  <si>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</si>
  <si>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</si>
  <si>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</si>
  <si>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</si>
  <si>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</si>
  <si>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</si>
  <si>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</si>
  <si>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</si>
  <si>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</si>
  <si>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</si>
  <si>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</si>
  <si>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</si>
  <si>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</si>
  <si>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</si>
  <si>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</si>
  <si>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</si>
  <si>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</si>
  <si>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</si>
  <si>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</si>
  <si>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</si>
  <si>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</si>
  <si>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</si>
  <si>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</si>
  <si>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</si>
  <si>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</si>
  <si>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</si>
  <si>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</si>
  <si>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</si>
  <si>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</si>
  <si>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</si>
  <si>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</si>
  <si>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</si>
  <si>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</si>
  <si>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</si>
  <si>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</si>
  <si>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</si>
  <si>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</si>
  <si>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</si>
  <si>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</si>
  <si>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</si>
  <si>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</si>
  <si>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</si>
  <si>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</si>
  <si>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</si>
  <si>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</si>
  <si>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</si>
  <si>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</si>
  <si>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</si>
  <si>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</si>
  <si>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</si>
  <si>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</si>
  <si>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</si>
  <si>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</si>
  <si>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</si>
  <si>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</si>
  <si>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</si>
  <si>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</si>
  <si>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</si>
  <si>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</si>
  <si>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</si>
  <si>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</si>
  <si>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</si>
  <si>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</si>
  <si>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</si>
  <si>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</si>
  <si>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</si>
  <si>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</si>
  <si>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</si>
  <si>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</si>
  <si>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</si>
  <si>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</si>
  <si>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</si>
  <si>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</si>
  <si>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</si>
  <si>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</si>
  <si>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</si>
  <si>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</si>
  <si>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</si>
  <si>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</si>
  <si>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</si>
  <si>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</si>
  <si>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</si>
  <si>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</si>
  <si>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</si>
  <si>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</si>
  <si>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</si>
  <si>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</si>
  <si>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</si>
  <si>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</si>
  <si>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</si>
  <si>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</si>
  <si>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</si>
  <si>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</si>
  <si>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</si>
  <si>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</si>
  <si>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</si>
  <si>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</si>
  <si>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</si>
  <si>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</si>
  <si>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</si>
  <si>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</si>
  <si>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</si>
  <si>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</si>
  <si>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</si>
  <si>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</si>
  <si>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</si>
  <si>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</si>
  <si>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</si>
  <si>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</si>
  <si>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</si>
  <si>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</si>
  <si>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</si>
  <si>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</si>
  <si>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</si>
  <si>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</si>
  <si>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</si>
  <si>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</si>
  <si>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</si>
  <si>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</si>
  <si>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</si>
  <si>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</si>
  <si>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</si>
  <si>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</si>
  <si>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</si>
  <si>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</si>
  <si>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</si>
  <si>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</si>
  <si>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</si>
  <si>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</si>
  <si>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</si>
  <si>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</si>
  <si>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</si>
  <si>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</si>
  <si>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</si>
  <si>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</si>
  <si>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</si>
  <si>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</si>
  <si>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</si>
  <si>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</si>
  <si>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</si>
  <si>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</si>
  <si>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</si>
  <si>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</si>
  <si>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</si>
  <si>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</si>
  <si>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</si>
  <si>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</si>
  <si>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</si>
  <si>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</si>
  <si>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</si>
  <si>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</si>
  <si>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</si>
  <si>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</si>
  <si>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</si>
  <si>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</si>
  <si>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</si>
  <si>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</si>
  <si>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</si>
  <si>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</si>
  <si>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</si>
  <si>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</si>
  <si>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</si>
  <si>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</si>
  <si>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</si>
  <si>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</si>
  <si>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</si>
  <si>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</si>
  <si>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</si>
  <si>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</si>
  <si>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</si>
  <si>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</si>
  <si>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</si>
  <si>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</si>
  <si>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</si>
  <si>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</si>
  <si>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</si>
  <si>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</si>
  <si>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</si>
  <si>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</si>
  <si>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</si>
  <si>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</si>
  <si>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</si>
  <si>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</si>
  <si>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</si>
  <si>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</si>
  <si>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</si>
  <si>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</si>
  <si>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</si>
  <si>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</si>
  <si>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</si>
  <si>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</si>
  <si>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</si>
  <si>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</si>
  <si>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</si>
  <si>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</si>
  <si>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</si>
  <si>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</si>
  <si>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</si>
  <si>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</si>
  <si>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</si>
  <si>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</si>
  <si>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</si>
  <si>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</si>
  <si>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</si>
  <si>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</si>
  <si>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</si>
  <si>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</si>
  <si>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</si>
  <si>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</si>
  <si>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</si>
  <si>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</si>
  <si>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</si>
  <si>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</si>
  <si>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</si>
  <si>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</si>
  <si>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</si>
  <si>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</si>
  <si>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</si>
  <si>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</si>
  <si>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</si>
  <si>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</si>
  <si>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</si>
  <si>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</si>
  <si>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</si>
  <si>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</si>
  <si>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</si>
  <si>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</si>
  <si>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</si>
  <si>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</si>
  <si>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</si>
  <si>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</si>
  <si>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</si>
  <si>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</si>
  <si>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</si>
  <si>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</si>
  <si>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</si>
  <si>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</si>
  <si>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</si>
  <si>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</si>
  <si>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</si>
  <si>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</si>
  <si>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</si>
  <si>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</si>
  <si>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</si>
  <si>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</si>
  <si>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</si>
  <si>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</si>
  <si>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</si>
  <si>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</si>
  <si>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</si>
  <si>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</si>
  <si>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</si>
  <si>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</si>
  <si>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</si>
  <si>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</si>
  <si>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</si>
  <si>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</si>
  <si>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</si>
  <si>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</si>
  <si>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</si>
  <si>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</si>
  <si>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</si>
  <si>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</si>
  <si>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</si>
  <si>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</si>
  <si>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</si>
  <si>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</si>
  <si>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</si>
  <si>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</si>
  <si>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</si>
  <si>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</si>
  <si>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</si>
  <si>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</si>
  <si>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</si>
  <si>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</si>
  <si>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</si>
  <si>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</si>
  <si>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</si>
  <si>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</si>
  <si>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</si>
  <si>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</si>
  <si>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</si>
  <si>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</si>
  <si>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</si>
  <si>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</si>
  <si>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</si>
  <si>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</si>
  <si>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</si>
  <si>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</si>
  <si>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</si>
  <si>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</si>
  <si>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</si>
  <si>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</si>
  <si>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</si>
  <si>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</si>
  <si>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</si>
  <si>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</si>
  <si>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</si>
  <si>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</si>
  <si>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</si>
  <si>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</si>
  <si>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</si>
  <si>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</si>
  <si>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</si>
  <si>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</si>
  <si>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</si>
  <si>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</si>
  <si>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</si>
  <si>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</si>
  <si>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</si>
  <si>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</si>
  <si>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</si>
  <si>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</si>
  <si>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</si>
  <si>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</si>
  <si>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</si>
  <si>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</si>
  <si>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</si>
  <si>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</si>
  <si>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</si>
  <si>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</si>
  <si>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</si>
  <si>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</si>
  <si>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</si>
  <si>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</si>
  <si>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</si>
  <si>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</si>
  <si>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</si>
  <si>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</si>
  <si>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</si>
  <si>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</si>
  <si>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</si>
  <si>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</si>
  <si>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</si>
  <si>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</si>
  <si>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</si>
  <si>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</si>
  <si>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</si>
  <si>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</si>
  <si>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</si>
  <si>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</si>
  <si>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</si>
  <si>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</si>
  <si>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</si>
  <si>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</si>
  <si>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</si>
  <si>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</si>
  <si>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</si>
  <si>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</si>
  <si>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</si>
  <si>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</si>
  <si>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</si>
  <si>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</si>
  <si>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</si>
  <si>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</si>
  <si>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</si>
  <si>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</si>
  <si>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</si>
  <si>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</si>
  <si>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</si>
  <si>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</si>
  <si>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</si>
  <si>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</si>
  <si>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</si>
  <si>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</si>
  <si>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</si>
  <si>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</si>
  <si>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</si>
  <si>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</si>
  <si>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</si>
  <si>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</si>
  <si>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</si>
  <si>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</si>
  <si>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</si>
  <si>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</si>
  <si>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</si>
  <si>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</si>
  <si>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</si>
  <si>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</si>
  <si>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</si>
  <si>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</si>
  <si>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</si>
  <si>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</si>
  <si>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</si>
  <si>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</si>
  <si>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</si>
  <si>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</si>
  <si>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</si>
  <si>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</si>
  <si>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</si>
  <si>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</si>
  <si>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</si>
  <si>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</si>
  <si>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</si>
  <si>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</si>
  <si>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</si>
  <si>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</si>
  <si>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</si>
  <si>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</si>
  <si>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</si>
  <si>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</si>
  <si>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</si>
  <si>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</si>
  <si>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</si>
  <si>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</si>
  <si>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</si>
  <si>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</si>
  <si>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</si>
  <si>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</si>
  <si>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</si>
  <si>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</si>
  <si>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</si>
  <si>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</si>
  <si>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</si>
  <si>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</si>
  <si>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</si>
  <si>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</si>
  <si>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</si>
  <si>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</si>
  <si>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</si>
  <si>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</si>
  <si>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</si>
  <si>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</si>
  <si>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</si>
  <si>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</si>
  <si>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</si>
  <si>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</si>
  <si>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</si>
  <si>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</si>
  <si>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</si>
  <si>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</si>
  <si>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</si>
  <si>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</si>
  <si>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</si>
  <si>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</si>
  <si>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</si>
  <si>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</si>
  <si>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</si>
  <si>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</si>
  <si>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</si>
  <si>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</si>
  <si>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</si>
  <si>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</si>
  <si>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</si>
  <si>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</si>
  <si>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</si>
  <si>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</si>
  <si>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</si>
  <si>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</si>
  <si>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</si>
  <si>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</si>
  <si>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</si>
  <si>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</si>
  <si>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</si>
  <si>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</si>
  <si>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</si>
  <si>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</si>
  <si>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</si>
  <si>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</si>
  <si>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</si>
  <si>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</si>
  <si>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</si>
  <si>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</si>
  <si>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</si>
  <si>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</si>
  <si>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</si>
  <si>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</si>
  <si>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</si>
  <si>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</si>
  <si>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</si>
  <si>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</si>
  <si>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</si>
  <si>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</si>
  <si>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</si>
  <si>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</si>
  <si>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</si>
  <si>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</si>
  <si>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</si>
  <si>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</si>
  <si>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</si>
  <si>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</si>
  <si>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</si>
  <si>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</si>
  <si>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</si>
  <si>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</si>
  <si>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</si>
  <si>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</si>
  <si>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</si>
  <si>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</si>
  <si>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</si>
  <si>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</si>
  <si>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</si>
  <si>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</si>
  <si>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</si>
  <si>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</si>
  <si>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</si>
  <si>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</si>
  <si>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</si>
  <si>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</si>
  <si>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</si>
  <si>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</si>
  <si>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</si>
  <si>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</si>
  <si>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</si>
  <si>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</si>
  <si>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</si>
  <si>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</si>
  <si>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</si>
  <si>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</si>
  <si>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</si>
  <si>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</si>
  <si>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</si>
  <si>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</si>
  <si>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</si>
  <si>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</si>
  <si>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</si>
  <si>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</si>
  <si>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</si>
  <si>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</si>
  <si>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</si>
  <si>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</si>
  <si>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</si>
  <si>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</si>
  <si>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</si>
  <si>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</si>
  <si>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</si>
  <si>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</si>
  <si>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</si>
  <si>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</si>
  <si>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</si>
  <si>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</si>
  <si>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</si>
  <si>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</si>
  <si>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</si>
  <si>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</si>
  <si>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</si>
  <si>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</si>
  <si>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</si>
  <si>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</si>
  <si>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</si>
  <si>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</si>
  <si>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</si>
  <si>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</si>
  <si>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</si>
  <si>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</si>
  <si>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</si>
  <si>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</si>
  <si>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</si>
  <si>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</si>
  <si>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</si>
  <si>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</si>
  <si>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</si>
  <si>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</si>
  <si>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</si>
  <si>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</si>
  <si>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</si>
  <si>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</si>
  <si>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</si>
  <si>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</si>
  <si>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</si>
  <si>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</si>
  <si>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</si>
  <si>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</si>
  <si>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</si>
  <si>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</si>
  <si>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</si>
  <si>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</si>
  <si>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</si>
  <si>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</si>
  <si>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</si>
  <si>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</si>
  <si>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</si>
  <si>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</si>
  <si>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</si>
  <si>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</si>
  <si>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</si>
  <si>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</si>
  <si>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</si>
  <si>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</si>
  <si>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</si>
  <si>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</si>
  <si>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</si>
  <si>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</si>
  <si>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</si>
  <si>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</si>
  <si>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</si>
  <si>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</si>
  <si>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</si>
  <si>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</si>
  <si>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</si>
  <si>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</si>
  <si>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</si>
  <si>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</si>
  <si>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</si>
  <si>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</si>
  <si>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</si>
  <si>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</si>
  <si>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</si>
  <si>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</si>
  <si>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</si>
  <si>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</si>
  <si>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</si>
  <si>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</si>
  <si>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</si>
  <si>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</si>
  <si>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</si>
  <si>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</si>
  <si>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</si>
  <si>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</si>
  <si>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</si>
  <si>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</si>
  <si>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</si>
  <si>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</si>
  <si>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</si>
  <si>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</si>
  <si>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</si>
  <si>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</si>
  <si>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</si>
  <si>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</si>
  <si>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</si>
  <si>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</si>
  <si>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</si>
  <si>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</si>
  <si>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</si>
  <si>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</si>
  <si>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</si>
  <si>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</si>
  <si>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</si>
  <si>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</si>
  <si>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</si>
  <si>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</si>
  <si>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</si>
  <si>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</si>
  <si>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</si>
  <si>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</si>
  <si>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</si>
  <si>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</si>
  <si>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</si>
  <si>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</si>
  <si>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</si>
  <si>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</si>
  <si>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</si>
  <si>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</si>
  <si>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</si>
  <si>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</si>
  <si>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</si>
  <si>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</si>
  <si>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</si>
  <si>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</si>
  <si>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</si>
  <si>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</si>
  <si>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</si>
  <si>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</si>
  <si>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</si>
  <si>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</si>
  <si>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</si>
  <si>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</si>
  <si>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</si>
  <si>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</si>
  <si>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</si>
  <si>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</si>
  <si>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</si>
  <si>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</si>
  <si>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</si>
  <si>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</si>
  <si>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</si>
  <si>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</si>
  <si>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</si>
  <si>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</si>
  <si>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</si>
  <si>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</si>
  <si>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</si>
  <si>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</si>
  <si>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</si>
  <si>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</si>
  <si>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</si>
  <si>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</si>
  <si>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</si>
  <si>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</si>
  <si>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</si>
  <si>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</si>
  <si>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</si>
  <si>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</si>
  <si>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</si>
  <si>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</si>
  <si>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</si>
  <si>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</si>
  <si>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</si>
  <si>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</si>
  <si>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</si>
  <si>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</si>
  <si>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</si>
  <si>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</si>
  <si>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</si>
  <si>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</si>
  <si>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</si>
  <si>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</si>
  <si>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</si>
  <si>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</si>
  <si>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</si>
  <si>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</si>
  <si>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</si>
  <si>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</si>
  <si>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</si>
  <si>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</si>
  <si>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</si>
  <si>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</si>
  <si>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</si>
  <si>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</si>
  <si>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</si>
  <si>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</si>
  <si>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</si>
  <si>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</si>
  <si>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</si>
  <si>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</si>
  <si>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</si>
  <si>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</si>
  <si>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</si>
  <si>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</si>
  <si>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</si>
  <si>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</si>
  <si>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</si>
  <si>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</si>
  <si>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</si>
  <si>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</si>
  <si>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</si>
  <si>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</si>
  <si>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</si>
  <si>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</si>
  <si>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</si>
  <si>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</si>
  <si>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</si>
  <si>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</si>
  <si>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</si>
  <si>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</si>
  <si>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</si>
  <si>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</si>
  <si>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</si>
  <si>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</si>
  <si>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</si>
  <si>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</si>
  <si>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</si>
  <si>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</si>
  <si>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</si>
  <si>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</si>
  <si>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</si>
  <si>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</si>
  <si>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</si>
  <si>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</si>
  <si>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</si>
  <si>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</si>
  <si>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</si>
  <si>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</si>
  <si>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</si>
  <si>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</si>
  <si>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</si>
  <si>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</si>
  <si>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</si>
  <si>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</si>
  <si>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</si>
  <si>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</si>
  <si>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</si>
  <si>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</si>
  <si>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</si>
  <si>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</si>
  <si>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</si>
  <si>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</si>
  <si>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</si>
  <si>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</si>
  <si>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</si>
  <si>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</si>
  <si>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</si>
  <si>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</si>
  <si>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</si>
  <si>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</si>
  <si>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</si>
  <si>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</si>
  <si>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</si>
  <si>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</si>
  <si>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</si>
  <si>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</si>
  <si>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</si>
  <si>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</si>
  <si>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</si>
  <si>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</si>
  <si>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</si>
  <si>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</si>
  <si>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</si>
  <si>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</si>
  <si>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</si>
  <si>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</si>
  <si>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</si>
  <si>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</si>
  <si>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</si>
  <si>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</si>
  <si>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</si>
  <si>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</si>
  <si>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</si>
  <si>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</si>
  <si>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</si>
  <si>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</si>
  <si>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</si>
  <si>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</si>
  <si>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</si>
  <si>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</si>
  <si>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</si>
  <si>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</si>
  <si>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</si>
  <si>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</si>
  <si>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</si>
  <si>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</si>
  <si>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</si>
  <si>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</si>
  <si>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</si>
  <si>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</si>
  <si>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</si>
  <si>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</si>
  <si>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</si>
  <si>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</si>
  <si>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</si>
  <si>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</si>
  <si>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</si>
  <si>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</si>
  <si>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</si>
  <si>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</si>
  <si>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</si>
  <si>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</si>
  <si>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</si>
  <si>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</si>
  <si>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</si>
  <si>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</si>
  <si>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</si>
  <si>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</si>
  <si>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</si>
  <si>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</si>
  <si>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</si>
  <si>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</si>
  <si>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</si>
  <si>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</si>
  <si>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</si>
  <si>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</si>
  <si>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</si>
  <si>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</si>
  <si>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</si>
  <si>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</si>
  <si>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</si>
  <si>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</si>
  <si>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</si>
  <si>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</si>
  <si>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</si>
  <si>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</si>
  <si>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</si>
  <si>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</si>
  <si>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</si>
  <si>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</si>
  <si>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</si>
  <si>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</si>
  <si>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</si>
  <si>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</si>
  <si>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</si>
  <si>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</si>
  <si>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</si>
  <si>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</si>
  <si>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</si>
  <si>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</si>
  <si>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</si>
  <si>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</si>
  <si>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</si>
  <si>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</si>
  <si>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</si>
  <si>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</si>
  <si>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</si>
  <si>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</si>
  <si>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</si>
  <si>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</si>
  <si>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</si>
  <si>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</si>
  <si>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</si>
  <si>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</si>
  <si>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</si>
  <si>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</si>
  <si>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</si>
  <si>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</si>
  <si>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</si>
  <si>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</si>
  <si>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</si>
  <si>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</si>
  <si>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</si>
  <si>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</si>
  <si>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</si>
  <si>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</si>
  <si>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</si>
  <si>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</si>
  <si>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</si>
  <si>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</si>
  <si>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</si>
  <si>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</si>
  <si>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</si>
  <si>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</si>
  <si>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</si>
  <si>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</si>
  <si>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</si>
  <si>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</si>
  <si>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</si>
  <si>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</si>
  <si>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</si>
  <si>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</si>
  <si>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</si>
  <si>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</si>
  <si>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</si>
  <si>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</si>
  <si>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</si>
  <si>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</si>
  <si>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</si>
  <si>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</si>
  <si>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</si>
  <si>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</si>
  <si>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</si>
  <si>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</si>
  <si>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</si>
  <si>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</si>
  <si>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</si>
  <si>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</si>
  <si>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</si>
  <si>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</si>
  <si>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</si>
  <si>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</si>
  <si>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</si>
  <si>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</si>
  <si>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</si>
  <si>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</si>
  <si>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</si>
  <si>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</si>
  <si>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</si>
  <si>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</si>
  <si>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</si>
  <si>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</si>
  <si>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</si>
  <si>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</si>
  <si>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</si>
  <si>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</si>
  <si>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</si>
  <si>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</si>
  <si>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</si>
  <si>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</si>
  <si>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</si>
  <si>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</si>
  <si>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</si>
  <si>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</si>
  <si>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</si>
  <si>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</si>
  <si>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</si>
  <si>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</si>
  <si>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</si>
  <si>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</si>
  <si>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</si>
  <si>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</si>
  <si>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</si>
  <si>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</si>
  <si>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</si>
  <si>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</si>
  <si>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</si>
  <si>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</si>
  <si>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</si>
  <si>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</si>
  <si>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</si>
  <si>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</si>
  <si>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</si>
  <si>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</si>
  <si>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</si>
  <si>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</si>
  <si>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</si>
  <si>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</si>
  <si>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</si>
  <si>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</si>
  <si>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</si>
  <si>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</si>
  <si>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</si>
  <si>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</si>
  <si>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</si>
  <si>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</si>
  <si>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</si>
  <si>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</si>
  <si>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</si>
  <si>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</si>
  <si>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</si>
  <si>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</si>
  <si>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</si>
  <si>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</si>
  <si>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</si>
  <si>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</si>
  <si>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</si>
  <si>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</si>
  <si>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</si>
  <si>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</si>
  <si>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</si>
  <si>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</si>
  <si>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</si>
  <si>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</si>
  <si>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</si>
  <si>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</si>
  <si>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</si>
  <si>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</si>
  <si>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</si>
  <si>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</si>
  <si>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</si>
  <si>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</si>
  <si>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</si>
  <si>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</si>
  <si>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</si>
  <si>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</si>
  <si>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</si>
  <si>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</si>
  <si>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</si>
  <si>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</si>
  <si>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</si>
  <si>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</si>
  <si>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</si>
  <si>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</si>
  <si>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</si>
  <si>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</si>
  <si>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</si>
  <si>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</si>
  <si>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</si>
  <si>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</si>
  <si>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</si>
  <si>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</si>
  <si>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</si>
  <si>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</si>
  <si>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</si>
  <si>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</si>
  <si>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</si>
  <si>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</si>
  <si>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</si>
  <si>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</si>
  <si>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</si>
  <si>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</si>
  <si>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</si>
  <si>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</si>
  <si>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</si>
  <si>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</si>
  <si>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</si>
  <si>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</si>
  <si>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</si>
  <si>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</si>
  <si>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</si>
  <si>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</si>
  <si>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</si>
  <si>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</si>
  <si>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</si>
  <si>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</si>
  <si>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</si>
  <si>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</si>
  <si>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</si>
  <si>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</si>
  <si>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</si>
  <si>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</si>
  <si>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</si>
  <si>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</si>
  <si>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</si>
  <si>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</si>
  <si>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</si>
  <si>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</si>
  <si>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</si>
  <si>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</si>
  <si>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</si>
  <si>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</si>
  <si>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</si>
  <si>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</si>
  <si>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</si>
  <si>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</si>
  <si>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</si>
  <si>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</si>
  <si>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</si>
  <si>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</si>
  <si>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</si>
  <si>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</si>
  <si>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</si>
  <si>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</si>
  <si>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</si>
  <si>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</si>
  <si>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</si>
  <si>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</si>
  <si>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</si>
  <si>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</si>
  <si>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</si>
  <si>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</si>
  <si>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</si>
  <si>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</si>
  <si>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</si>
  <si>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</si>
  <si>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</si>
  <si>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</si>
  <si>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</si>
  <si>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</si>
  <si>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</si>
  <si>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</si>
  <si>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</si>
  <si>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</si>
  <si>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</si>
  <si>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</si>
  <si>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</si>
  <si>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</si>
  <si>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</si>
  <si>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</si>
  <si>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</si>
  <si>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</si>
  <si>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</si>
  <si>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</si>
  <si>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</si>
  <si>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</si>
  <si>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</si>
  <si>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</si>
  <si>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</si>
  <si>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</si>
  <si>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</si>
  <si>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</si>
  <si>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Key indicators</t>
  </si>
  <si>
    <t>Total Sales</t>
  </si>
  <si>
    <t>Total Profit</t>
  </si>
  <si>
    <t>Profit Ratio</t>
  </si>
  <si>
    <t>Avg. Discount</t>
  </si>
  <si>
    <t>Data</t>
  </si>
  <si>
    <t>Year</t>
  </si>
  <si>
    <t>Month</t>
  </si>
  <si>
    <t xml:space="preserve"> Sales</t>
  </si>
  <si>
    <t xml:space="preserve"> Profit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</si>
  <si>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</si>
  <si>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</si>
  <si>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</si>
  <si>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</si>
  <si>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</si>
  <si>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</si>
  <si>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</si>
  <si>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</si>
  <si>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</si>
  <si>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</si>
  <si>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</si>
  <si>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</si>
  <si>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</si>
  <si>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 Итог</t>
  </si>
  <si>
    <t>2017</t>
  </si>
  <si>
    <t>2017 Итог</t>
  </si>
  <si>
    <t>2018</t>
  </si>
  <si>
    <t>2018 Итог</t>
  </si>
  <si>
    <t>2019</t>
  </si>
  <si>
    <t>2019 Итог</t>
  </si>
  <si>
    <t>Общий итог</t>
  </si>
  <si>
    <t xml:space="preserve"> Profit ratio</t>
  </si>
  <si>
    <t xml:space="preserve"> Discount</t>
  </si>
  <si>
    <t>Итог</t>
  </si>
  <si>
    <t>Сумма по полю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</si>
</sst>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6" formatCode="0.0000"/>
  </numFmts>
  <fonts count="6" x14ac:knownFonts="1">
    <font>
      <sz val="11"/>
      <color theme="1"/>
      <name val="Calibri"/>
      <family val="2"/>
      <charset val="204"/>
      <scheme val="minor"/>
    </font>
    <font>
      <sz val="10"/>
      <name val="MS Sans Serif"/>
    </font>
    <font>
      <b/>
      <sz val="10"/>
      <color theme="0"/>
      <name val="MS Sans Serif"/>
    </font>
    <font>
      <sz val="10"/>
      <color theme="1"/>
      <name val="MS Sans Serif"/>
    </font>
    <font>
      <sz val="12"/>
      <name val="Roboto"/>
      <charset val="204"/>
    </font>
    <font>
      <b/>
      <sz val="1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1" quotePrefix="1"/>
    <xf numFmtId="0" fontId="1" fillId="0" borderId="0" xfId="1"/>
    <xf numFmtId="0" fontId="3" fillId="3" borderId="1" xfId="0" quotePrefix="1" applyFont="1" applyFill="1" applyBorder="1"/>
    <xf numFmtId="0" fontId="3" fillId="0" borderId="1" xfId="0" quotePrefix="1" applyFont="1" applyBorder="1"/>
    <xf numFmtId="0" fontId="3" fillId="3" borderId="2" xfId="0" applyFont="1" applyFill="1" applyBorder="1"/>
    <xf numFmtId="0" fontId="3" fillId="0" borderId="2" xfId="0" applyFont="1" applyBorder="1"/>
    <xf numFmtId="0" fontId="2" fillId="2" borderId="3" xfId="0" quotePrefix="1" applyFont="1" applyFill="1" applyBorder="1"/>
    <xf numFmtId="0" fontId="2" fillId="2" borderId="4" xfId="0" applyFont="1" applyFill="1" applyBorder="1"/>
    <xf numFmtId="0" fontId="4" fillId="0" borderId="5" xfId="1" applyFont="1" applyBorder="1" applyAlignment="1">
      <alignment horizontal="center"/>
    </xf>
    <xf numFmtId="0" fontId="4" fillId="0" borderId="6" xfId="1" applyFont="1" applyBorder="1" applyAlignment="1">
      <alignment horizontal="center"/>
    </xf>
    <xf numFmtId="0" fontId="4" fillId="0" borderId="7" xfId="1" applyFont="1" applyBorder="1"/>
    <xf numFmtId="164" fontId="5" fillId="0" borderId="0" xfId="1" applyNumberFormat="1" applyFont="1"/>
    <xf numFmtId="9" fontId="5" fillId="0" borderId="0" xfId="2" applyFont="1"/>
    <xf numFmtId="0" fontId="1" fillId="0" borderId="8" xfId="1" applyBorder="1"/>
    <xf numFmtId="0" fontId="1" fillId="0" borderId="9" xfId="1" applyBorder="1"/>
    <xf numFmtId="0" fontId="1" fillId="0" borderId="10" xfId="1" applyBorder="1"/>
    <xf numFmtId="0" fontId="1" fillId="0" borderId="11" xfId="1" applyBorder="1"/>
    <xf numFmtId="164" fontId="1" fillId="0" borderId="8" xfId="1" applyNumberFormat="1" applyBorder="1"/>
    <xf numFmtId="164" fontId="1" fillId="0" borderId="11" xfId="1" applyNumberFormat="1" applyBorder="1"/>
    <xf numFmtId="0" fontId="1" fillId="0" borderId="12" xfId="1" applyBorder="1"/>
    <xf numFmtId="0" fontId="1" fillId="0" borderId="13" xfId="1" applyBorder="1"/>
    <xf numFmtId="164" fontId="1" fillId="0" borderId="13" xfId="1" applyNumberFormat="1" applyBorder="1"/>
    <xf numFmtId="164" fontId="1" fillId="0" borderId="14" xfId="1" applyNumberFormat="1" applyBorder="1"/>
    <xf numFmtId="0" fontId="1" fillId="0" borderId="15" xfId="1" applyBorder="1"/>
    <xf numFmtId="0" fontId="1" fillId="0" borderId="16" xfId="1" applyBorder="1"/>
    <xf numFmtId="164" fontId="1" fillId="0" borderId="15" xfId="1" applyNumberFormat="1" applyBorder="1"/>
    <xf numFmtId="164" fontId="1" fillId="0" borderId="17" xfId="1" applyNumberFormat="1" applyBorder="1"/>
    <xf numFmtId="164" fontId="1" fillId="0" borderId="0" xfId="1" applyNumberFormat="1"/>
    <xf numFmtId="0" fontId="1" fillId="0" borderId="18" xfId="1" applyBorder="1"/>
    <xf numFmtId="0" fontId="1" fillId="0" borderId="19" xfId="1" applyBorder="1"/>
    <xf numFmtId="164" fontId="1" fillId="0" borderId="18" xfId="1" applyNumberFormat="1" applyBorder="1"/>
    <xf numFmtId="164" fontId="1" fillId="0" borderId="19" xfId="1" applyNumberFormat="1" applyBorder="1"/>
    <xf numFmtId="164" fontId="1" fillId="0" borderId="20" xfId="1" applyNumberFormat="1" applyBorder="1"/>
    <xf numFmtId="164" fontId="1" fillId="0" borderId="21" xfId="1" applyNumberFormat="1" applyBorder="1"/>
    <xf numFmtId="164" fontId="1" fillId="0" borderId="22" xfId="1" applyNumberFormat="1" applyBorder="1"/>
    <xf numFmtId="9" fontId="1" fillId="0" borderId="18" xfId="1" applyNumberFormat="1" applyBorder="1"/>
    <xf numFmtId="166" fontId="1" fillId="0" borderId="11" xfId="1" applyNumberFormat="1" applyBorder="1"/>
    <xf numFmtId="0" fontId="1" fillId="0" borderId="21" xfId="1" applyBorder="1"/>
    <xf numFmtId="9" fontId="1" fillId="0" borderId="21" xfId="1" applyNumberFormat="1" applyBorder="1"/>
    <xf numFmtId="166" fontId="1" fillId="0" borderId="17" xfId="1" applyNumberFormat="1" applyBorder="1"/>
    <xf numFmtId="9" fontId="1" fillId="0" borderId="19" xfId="1" applyNumberFormat="1" applyBorder="1"/>
    <xf numFmtId="9" fontId="1" fillId="0" borderId="20" xfId="1" applyNumberFormat="1" applyBorder="1"/>
    <xf numFmtId="9" fontId="1" fillId="0" borderId="22" xfId="1" applyNumberFormat="1" applyBorder="1"/>
    <xf numFmtId="10" fontId="1" fillId="0" borderId="19" xfId="1" applyNumberFormat="1" applyBorder="1"/>
    <xf numFmtId="10" fontId="1" fillId="0" borderId="20" xfId="1" applyNumberFormat="1" applyBorder="1"/>
    <xf numFmtId="10" fontId="1" fillId="0" borderId="22" xfId="1" applyNumberFormat="1" applyBorder="1"/>
  </cellXfs>
  <cellStyles count="3">
    <cellStyle name="Обычный" xfId="0" builtinId="0"/>
    <cellStyle name="Обычный 2" xfId="1" xr:uid="{5C0338DC-FB5B-4726-B4C7-4B5C8CF3D30D}"/>
    <cellStyle name="Процентный 2" xfId="2" xr:uid="{AD418FB4-6CA4-4C4B-8749-DDABC5929A04}"/>
  </cellStyles>
  <dxfs count="27">
    <dxf>
      <numFmt numFmtId="14" formatCode="0.00%"/>
    </dxf>
    <dxf>
      <numFmt numFmtId="13" formatCode="0%"/>
    </dxf>
    <dxf>
      <numFmt numFmtId="13" formatCode="0%"/>
    </dxf>
    <dxf>
      <numFmt numFmtId="164" formatCode="[$$-409]#,##0"/>
    </dxf>
    <dxf>
      <numFmt numFmtId="164" formatCode="[$$-409]#,##0"/>
    </dxf>
    <dxf>
      <numFmt numFmtId="13" formatCode="0%"/>
    </dxf>
    <dxf>
      <numFmt numFmtId="166" formatCode="0.0000"/>
    </dxf>
    <dxf>
      <numFmt numFmtId="165" formatCode="#,##0.00\ &quot;₽&quot;"/>
    </dxf>
    <dxf>
      <numFmt numFmtId="165" formatCode="#,##0.00\ &quot;₽&quot;"/>
    </dxf>
    <dxf>
      <numFmt numFmtId="164" formatCode="[$$-409]#,##0"/>
    </dxf>
    <dxf>
      <numFmt numFmtId="164" formatCode="[$$-409]#,##0"/>
    </dxf>
    <dxf>
      <numFmt numFmtId="165" formatCode="#,##0.00\ &quot;₽&quot;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de-1.xlsx]Region!Сводная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</a:t>
            </a:r>
            <a:r>
              <a:rPr lang="en-US" baseline="0"/>
              <a:t>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E5-4BC4-9AC2-03212F9D3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E5-4BC4-9AC2-03212F9D3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E5-4BC4-9AC2-03212F9D3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1E5-4BC4-9AC2-03212F9D33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Region!$B$3:$B$7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E5-4BC4-9AC2-03212F9D334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de-1.xlsx]Returned %!Сводная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%'!$C$5:$C$6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B6-4404-8BFC-64EF5985B5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B6-4404-8BFC-64EF5985B5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%'!$B$7:$B$9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%'!$C$7:$C$9</c:f>
              <c:numCache>
                <c:formatCode>0.00%</c:formatCode>
                <c:ptCount val="2"/>
                <c:pt idx="0">
                  <c:v>0.91409117956963004</c:v>
                </c:pt>
                <c:pt idx="1">
                  <c:v>8.5908820430369889E-2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B6-4404-8BFC-64EF5985B5F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de-1.xlsx]Dynamics(i, p)!Сводная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Dynamics of income and profit</a:t>
            </a:r>
            <a:endParaRPr lang="ru-RU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'Dynamics(i, p)'!$C$3:$C$4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'Dynamics(i, p)'!$A$5:$B$57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'Dynamics(i, p)'!$C$5:$C$57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E-4BB3-8265-04FC209CB826}"/>
            </c:ext>
          </c:extLst>
        </c:ser>
        <c:ser>
          <c:idx val="1"/>
          <c:order val="1"/>
          <c:tx>
            <c:strRef>
              <c:f>'Dynamics(i, p)'!$D$3:$D$4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'Dynamics(i, p)'!$A$5:$B$57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'Dynamics(i, p)'!$D$5:$D$57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E-4BB3-8265-04FC209C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0059680"/>
        <c:axId val="1690080896"/>
      </c:lineChart>
      <c:catAx>
        <c:axId val="16900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0896"/>
        <c:crosses val="autoZero"/>
        <c:auto val="1"/>
        <c:lblAlgn val="ctr"/>
        <c:lblOffset val="100"/>
        <c:noMultiLvlLbl val="0"/>
      </c:catAx>
      <c:valAx>
        <c:axId val="16900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de-1.xlsx]Categories!Сводная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Product Category and Sub-Category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Categories!$D$4:$D$5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Categories!$B$6:$C$9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Categories!$D$6:$D$9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4-4C5B-87E8-FCC248236FA6}"/>
            </c:ext>
          </c:extLst>
        </c:ser>
        <c:ser>
          <c:idx val="1"/>
          <c:order val="1"/>
          <c:tx>
            <c:strRef>
              <c:f>Categories!$E$4:$E$5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Categories!$B$6:$C$9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Categories!$E$6:$E$9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84-4C5B-87E8-FCC248236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0080064"/>
        <c:axId val="1690067168"/>
      </c:barChart>
      <c:catAx>
        <c:axId val="169008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67168"/>
        <c:crosses val="autoZero"/>
        <c:auto val="1"/>
        <c:lblAlgn val="ctr"/>
        <c:lblOffset val="100"/>
        <c:noMultiLvlLbl val="0"/>
      </c:catAx>
      <c:valAx>
        <c:axId val="169006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de-1.xlsx]Managers!Сводная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Regional manager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Managers!$B$4:$B$5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Managers!$A$6:$A$10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Managers!$B$6:$B$10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0-48A5-AD0B-DF7AB13B7E7F}"/>
            </c:ext>
          </c:extLst>
        </c:ser>
        <c:ser>
          <c:idx val="1"/>
          <c:order val="1"/>
          <c:tx>
            <c:strRef>
              <c:f>Managers!$C$4:$C$5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Managers!$A$6:$A$10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Managers!$C$6:$C$10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B0-48A5-AD0B-DF7AB13B7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0084640"/>
        <c:axId val="1690087136"/>
      </c:barChart>
      <c:catAx>
        <c:axId val="169008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7136"/>
        <c:crosses val="autoZero"/>
        <c:auto val="1"/>
        <c:lblAlgn val="ctr"/>
        <c:lblOffset val="100"/>
        <c:noMultiLvlLbl val="0"/>
      </c:catAx>
      <c:valAx>
        <c:axId val="1690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de-1.xlsx]Segments!Сводная таблица4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Segments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2-42D5-9C57-A0DAD4FC52DD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2-42D5-9C57-A0DAD4FC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9998880"/>
        <c:axId val="1779976416"/>
      </c:barChart>
      <c:catAx>
        <c:axId val="17799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976416"/>
        <c:crosses val="autoZero"/>
        <c:auto val="1"/>
        <c:lblAlgn val="ctr"/>
        <c:lblOffset val="100"/>
        <c:noMultiLvlLbl val="0"/>
      </c:catAx>
      <c:valAx>
        <c:axId val="17799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de-1.xlsx]Segments!Сводная таблица4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segments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55-4F2F-A6EC-96A4A166E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55-4F2F-A6EC-96A4A166E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55-4F2F-A6EC-96A4A166E526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55-4F2F-A6EC-96A4A166E526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55-4F2F-A6EC-96A4A166E52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55-4F2F-A6EC-96A4A166E5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55-4F2F-A6EC-96A4A166E526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055-4F2F-A6EC-96A4A166E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055-4F2F-A6EC-96A4A166E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055-4F2F-A6EC-96A4A166E526}"/>
              </c:ext>
            </c:extLst>
          </c:dPt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55-4F2F-A6EC-96A4A166E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de-1.xlsx]Segments dynamic!Сводная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</a:t>
            </a:r>
            <a:r>
              <a:rPr lang="en-US" baseline="0"/>
              <a:t> by 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dynamic'!$E$2:$E$3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dynamic'!$D$4:$D$8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dynamic'!$E$4:$E$8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0-4A94-B209-359070DD372E}"/>
            </c:ext>
          </c:extLst>
        </c:ser>
        <c:ser>
          <c:idx val="1"/>
          <c:order val="1"/>
          <c:tx>
            <c:strRef>
              <c:f>'Segments dynamic'!$F$2:$F$3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dynamic'!$D$4:$D$8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dynamic'!$F$4:$F$8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0-4A94-B209-359070DD372E}"/>
            </c:ext>
          </c:extLst>
        </c:ser>
        <c:ser>
          <c:idx val="2"/>
          <c:order val="2"/>
          <c:tx>
            <c:strRef>
              <c:f>'Segments dynamic'!$G$2:$G$3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dynamic'!$D$4:$D$8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dynamic'!$G$4:$G$8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0-4A94-B209-359070DD3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181408"/>
        <c:axId val="1739173920"/>
      </c:lineChart>
      <c:catAx>
        <c:axId val="173918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9173920"/>
        <c:crosses val="autoZero"/>
        <c:auto val="1"/>
        <c:lblAlgn val="ctr"/>
        <c:lblOffset val="100"/>
        <c:noMultiLvlLbl val="0"/>
      </c:catAx>
      <c:valAx>
        <c:axId val="17391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918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de-1.xlsx]Dynamics(i, p)!Сводная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Dynamics of income and profit</a:t>
            </a:r>
            <a:endParaRPr lang="ru-RU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'Dynamics(i, p)'!$C$3:$C$4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'Dynamics(i, p)'!$A$5:$B$57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'Dynamics(i, p)'!$C$5:$C$57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D-4F5C-BBDF-3DD6DA297A10}"/>
            </c:ext>
          </c:extLst>
        </c:ser>
        <c:ser>
          <c:idx val="1"/>
          <c:order val="1"/>
          <c:tx>
            <c:strRef>
              <c:f>'Dynamics(i, p)'!$D$3:$D$4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'Dynamics(i, p)'!$A$5:$B$57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'Dynamics(i, p)'!$D$5:$D$57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2D-4F5C-BBDF-3DD6DA297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0059680"/>
        <c:axId val="1690080896"/>
      </c:lineChart>
      <c:catAx>
        <c:axId val="16900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0896"/>
        <c:crosses val="autoZero"/>
        <c:auto val="1"/>
        <c:lblAlgn val="ctr"/>
        <c:lblOffset val="100"/>
        <c:noMultiLvlLbl val="0"/>
      </c:catAx>
      <c:valAx>
        <c:axId val="169008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de-1.xlsx]Categories!Сводная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Product Category and Sub-Category</a:t>
            </a:r>
            <a:endParaRPr lang="ru-RU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Categories!$D$4:$D$5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Categories!$B$6:$C$9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Categories!$D$6:$D$9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8-410A-B80D-4E63D152CA2E}"/>
            </c:ext>
          </c:extLst>
        </c:ser>
        <c:ser>
          <c:idx val="1"/>
          <c:order val="1"/>
          <c:tx>
            <c:strRef>
              <c:f>Categories!$E$4:$E$5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Categories!$B$6:$C$9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Categories!$E$6:$E$9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8-410A-B80D-4E63D152C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0080064"/>
        <c:axId val="1690067168"/>
      </c:barChart>
      <c:catAx>
        <c:axId val="169008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67168"/>
        <c:crosses val="autoZero"/>
        <c:auto val="1"/>
        <c:lblAlgn val="ctr"/>
        <c:lblOffset val="100"/>
        <c:noMultiLvlLbl val="0"/>
      </c:catAx>
      <c:valAx>
        <c:axId val="169006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de-1.xlsx]Managers!Сводная таблица3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Regional manager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Managers!$B$4:$B$5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Managers!$A$6:$A$10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Managers!$B$6:$B$10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B-40E3-BE1D-EE79FBE55C68}"/>
            </c:ext>
          </c:extLst>
        </c:ser>
        <c:ser>
          <c:idx val="1"/>
          <c:order val="1"/>
          <c:tx>
            <c:strRef>
              <c:f>Managers!$C$4:$C$5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Managers!$A$6:$A$10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Managers!$C$6:$C$10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B-40E3-BE1D-EE79FBE55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0084640"/>
        <c:axId val="1690087136"/>
      </c:barChart>
      <c:catAx>
        <c:axId val="169008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7136"/>
        <c:crosses val="autoZero"/>
        <c:auto val="1"/>
        <c:lblAlgn val="ctr"/>
        <c:lblOffset val="100"/>
        <c:noMultiLvlLbl val="0"/>
      </c:catAx>
      <c:valAx>
        <c:axId val="1690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008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de-1.xlsx]Segments!Сводная таблица4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Segments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5-4C86-93EC-4942EF2CAE47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55-4C86-93EC-4942EF2CA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9998880"/>
        <c:axId val="1779976416"/>
      </c:barChart>
      <c:catAx>
        <c:axId val="17799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976416"/>
        <c:crosses val="autoZero"/>
        <c:auto val="1"/>
        <c:lblAlgn val="ctr"/>
        <c:lblOffset val="100"/>
        <c:noMultiLvlLbl val="0"/>
      </c:catAx>
      <c:valAx>
        <c:axId val="17799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9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de-1.xlsx]Segments!Сводная таблица4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segments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DE-4B6D-8900-0BC13BFA28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DE-4B6D-8900-0BC13BFA28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2DE-4B6D-8900-0BC13BFA286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DE-4B6D-8900-0BC13BFA2869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DE-4B6D-8900-0BC13BFA286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DE-4B6D-8900-0BC13BFA28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DE-4B6D-8900-0BC13BFA2869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2DE-4B6D-8900-0BC13BFA28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2DE-4B6D-8900-0BC13BFA28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2DE-4B6D-8900-0BC13BFA2869}"/>
              </c:ext>
            </c:extLst>
          </c:dPt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2DE-4B6D-8900-0BC13BFA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de-1.xlsx]Segments dynamic!Сводная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Dynamic</a:t>
            </a:r>
            <a:r>
              <a:rPr lang="en-US" baseline="0"/>
              <a:t> by 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dynamic'!$E$2:$E$3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dynamic'!$D$4:$D$8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dynamic'!$E$4:$E$8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F-403E-9AC8-C8BB7C762959}"/>
            </c:ext>
          </c:extLst>
        </c:ser>
        <c:ser>
          <c:idx val="1"/>
          <c:order val="1"/>
          <c:tx>
            <c:strRef>
              <c:f>'Segments dynamic'!$F$2:$F$3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dynamic'!$D$4:$D$8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dynamic'!$F$4:$F$8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F-403E-9AC8-C8BB7C762959}"/>
            </c:ext>
          </c:extLst>
        </c:ser>
        <c:ser>
          <c:idx val="2"/>
          <c:order val="2"/>
          <c:tx>
            <c:strRef>
              <c:f>'Segments dynamic'!$G$2:$G$3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dynamic'!$D$4:$D$8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dynamic'!$G$4:$G$8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1F-403E-9AC8-C8BB7C762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181408"/>
        <c:axId val="1739173920"/>
      </c:lineChart>
      <c:catAx>
        <c:axId val="173918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9173920"/>
        <c:crosses val="autoZero"/>
        <c:auto val="1"/>
        <c:lblAlgn val="ctr"/>
        <c:lblOffset val="100"/>
        <c:noMultiLvlLbl val="0"/>
      </c:catAx>
      <c:valAx>
        <c:axId val="17391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918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de-1.xlsx]Region!Сводная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</a:t>
            </a:r>
            <a:r>
              <a:rPr lang="en-US" baseline="0"/>
              <a:t>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8A-4AEB-ABDF-D5B2194896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8A-4AEB-ABDF-D5B21948963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8A-4AEB-ABDF-D5B21948963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8A-4AEB-ABDF-D5B2194896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Region!$B$3:$B$7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8A-4AEB-ABDF-D5B21948963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 de-1.xlsx]Returned %!Сводная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%'!$C$5:$C$6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EF-44F6-9080-82A79CDBB4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EF-44F6-9080-82A79CDBB4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%'!$B$7:$B$9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%'!$C$7:$C$9</c:f>
              <c:numCache>
                <c:formatCode>0.00%</c:formatCode>
                <c:ptCount val="2"/>
                <c:pt idx="0">
                  <c:v>0.91409117956963004</c:v>
                </c:pt>
                <c:pt idx="1">
                  <c:v>8.5908820430369889E-2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EF-44F6-9080-82A79CDBB48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4CEC0C32-7D5B-473A-9BE4-479F0BA1C824}">
          <cx:tx>
            <cx:txData>
              <cx:f>_xlchart.v5.2</cx:f>
              <cx:v>Итог</cx:v>
            </cx:txData>
          </cx:tx>
          <cx:spPr>
            <a:ln>
              <a:solidFill>
                <a:schemeClr val="accent1">
                  <a:alpha val="80000"/>
                </a:schemeClr>
              </a:solidFill>
            </a:ln>
            <a:effectLst>
              <a:glow>
                <a:schemeClr val="accent1">
                  <a:alpha val="39000"/>
                </a:schemeClr>
              </a:glow>
              <a:outerShdw sx="8000" sy="8000" algn="ctr" rotWithShape="0">
                <a:srgbClr val="000000">
                  <a:alpha val="43137"/>
                </a:srgbClr>
              </a:outerShdw>
              <a:softEdge rad="0"/>
            </a:effectLst>
          </cx:spPr>
          <cx:dataLabels>
            <cx:spPr>
              <a:ln>
                <a:solidFill>
                  <a:schemeClr val="accent1">
                    <a:alpha val="96000"/>
                  </a:schemeClr>
                </a:solidFill>
              </a:ln>
              <a:effectLst>
                <a:outerShdw blurRad="63500" dist="12700" dir="1200000" sx="71000" sy="71000" algn="ctr" rotWithShape="0">
                  <a:srgbClr val="000000">
                    <a:alpha val="43137"/>
                  </a:srgbClr>
                </a:outerShdw>
              </a:effectLst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/>
                </a:pPr>
                <a:endParaRPr lang="ru-RU" sz="7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geography cultureLanguage="ru-RU" cultureRegion="AR" attribution="На платформе Bing">
              <cx:geoCache provider="{E9337A44-BEBE-4D9F-B70C-5C5E7DAFC167}">
                <cx:binary>7H1bc+TKfd9XYe1zwINGN9ANlY6qDoC5YThD7nLvL6hZLhd3NIDG/UmSk3JStmOVoqo4iqzEqTzk
yXVkSbFuR/oK3G+UPzDDJYklqZCmk1jMnD0gbt1o9K//9383vn3SfOskOt3ke00cJeJbJ82XT7yi
SL/1xRfixDuNN2I/9k9yLviHYv+Ex1/wDx/8k9Mv3ueb2k/cLxQZkS9OvE1enDZPvvNtqM095Qf8
ZFP4PHlanubts1NRRoW45dq1l/ZOeJkUfXEXavryyYvEL07f7x0Xm+JUPNnbvI/9xPJFkfsnBfry
ySJ572+SzZO906Twi/Z5m55++eTKTU/2vhg/6LNG7UXQ7qJ8D2Wxvq8jXae6rO9+T/Yinri7yxLT
9hWGmKzpqjz8yPmz15sYyp/9zdk3Z784+9XZ1/D36/Nr17VraNXm/fv8VAh4r+Hv5+WvvAu87/rJ
uIfO/u7s92e/HJ75Dfz95uybj39x9su9s//x8ftnX3/8/se/2Dv7wdnvzn758bvQqt+c/erJni+4
ue1lk/fv/OJ46KQvrqL4nW+PTkC3jc5cAnrcx3/s0vgt/gjOX0Wbd5v4IXFW9qmmEUWT9S2O+DOc
GZExVmTl0zjYjrEdzj84+y1g/DP4/3f3wnlUfoTzVwePE2eTJ8npSeGflMVttHM3miZoX6UqUjHe
0Sy6ijWFsYAZkLWinj90B/KPgbSAoICsfgPUBOTz8c8+fv/8njsQ9Q31jEA3nz9O0L/Kw00iNsDe
H4yLk32m60zGSN1SL7uKuK7sE6wjVVXZlvrHwP8AuOVvBh7+j8BEv3dby27g45/VMAL7q2ePE+wV
T4oHldiE7gOfVpFOybWcHMn6vkZUpGh4LKt/0pN3LybvKatH5UcIrx4tOfsdf1CdjOwrOlaAQZMt
NdOr1IwQ2gdZruqaqg1DAPj7VVk96D7/ODDz++hkPS3/6uxT+RHOX719nJS8Pq33VqeNf8LPu/s6
iXg3UY3JPlEQpohskZRHahmStX0kM6zLbAzy3378y4//Xjr7ySCsvzfour+/rWE38O3rqxlBvl49
TshNHvF88/4hAWf7IKhVVSbKlnuPdDMkq/sqoQxrMBKuEHWvU/327PdAml+D8XMfqD+rYYSyefhI
Ud5E/geeJ/7mvMsfgLDpvqISTQPj+nqcEUhpRBUwvHdM/vzZn1TxrwHuX3381wPk38DeX5/fcV3r
bqDuH8Ng+ayWMexfPU7Yn582D6qDo32iYUYYQtciruv7GOxrndKdhQ06+hUC/2/gs/g399S+L5Ud
ofv89eNE1zqNNvUmPz3v5OuI5o6yWt+XZUY1Be+MLP2qWkZVGABMIxiBLdb/xkbWj0BU906Uf/j4
Vx+/e1u7biDmUfkR0NbkkQK9847u8Q97IK/L+N2D8nGQ1zKhlKo7qh3p4hSsMaQpjNHdoBiD/lNw
onz345+d/XzvbJC/sPs7cKPdj53fVtl4OJiPczgc8NIXD+wjl/d1BkydqSPtXEfgdkEMLLWd93xs
cP9nQLs3pO7vHv+shhHMB49UeE9BMfffP6DCprB9VVfBbYJHbJ2B74xRTBSGt3J9rJj/951a/itQ
y+9jbY/KjwCePlLP+OyU5+6DcnIF3GLg9Wbn+teIkzO8TwjB4FXb+UjHOP/o7H8Ouvgv4O/92Pdn
NYywnj1SYl6CHlyehO1tOtEddTW6ryoUK4zszC/lqq7GVAhrUioTom11tTHn/jHoauAqBf79m20Q
cauqX6dF3qCtfVbDCOzlm8cpoBfvN94DOlQI2cdMl6lCIIzd/0ahD4TIvqbqGLCGMXDF4PrB2a97
lg1G1328KVdKj7BdWI8T21enoth76QPjflhnCgPWragUIpZbjMesWwZfCqbgJd2Z3mPW/R/B6vrD
4DeDJIWPf7139kPg4N89+zkoZvf1rPzxKkdj4tXLxzkmFlHkJ9wX58R3HQu9G3Mn8j4CcifgRd0O
hxHJM30fEaZhlV0Y6lcI/29AYwOvGGD/+7Nf3yva+VkNI7AXj1RrW/D6AXVyouzLlGgqJdeHOnW8
32c4aEjeXdfOB9mnpJVfA8T/cC+1vOfvu7JjcB+pmnYYRiC6HzQrCYIdDIMStktUkdFVNU0HNQ6i
X7JM6ZbSwTa7QsngEOldar0Iv2de0mc1jMA+XD5Otr186BQVBmY0AdsLtO7hN4aagR4nQ6bhuXcV
ZPwVqPtQxjfgS7lfesqV0iOIl8ePE+LVxk8e0D9O1H0MES+iXkLwciqppu8rSEMEWPqWmMc2108+
/tXZN+eoX6cm3GBp7cqNUF09Un/4apO30SZ5f1tH3k3fwuAD761pdeQZo9o+lUElx/oO0LHaDcAM
mSS/7Y3ps1/c1qKbob1awxjkPxlD68qLQab32U/Pfvbx34GS+us9sFW+D/Lt57f1X4/o/7Vs5dVG
iM2JV4rTonhIPV/Zhwg5VlUNgiqXOQmF/CcZVAZIg/tkAFyRFT/ppcTH78H2zyGD9XsQWP3+vdT8
G+q5gtWXT1aPVB9c+See726SPzYur+bZ3zYbAZw5jBKqg6X/CdjLwIPbjmIZZiv0cxb631jh/wnQ
yp8D0fy8VxZua9dN/OZq+THQi8epKLwoNt5tnXlHcQKJEAqm4GXfUe/ImzOkN1KIqinaGN6/75NX
b2vJDbDuyo3gfPH8ccK58mHSgeDF5raevBumRAPdT0eQZL4Lnoy1e7KPdDDkIKv1/KE7Ex0oFnQD
mHIAbPr394T3mjpGUK/WjxVqIXz4l6b+eb9fp1jfDWwM80cUyIT55F4b6YXgf4PMZAUc7rscxzEZ
91y6F8+wBfT/0M/R2orv69p2A0lfU8cY80dq1q1Pq81DRsZhiiBWNQLkvQuAj2gbIQ3wVnEfPT+3
7K9oY38L6j/44O4ZHr9SegTx+uXjJWte5g9J0+B+0ShMDyK7EMooYNrPIKIUspLVXXLbDTQN6jbM
Hbg/PZ+XHwG9eqSpyevTd/lGhA8pqWFyoEIhWkZ3Mw7GQOv7kOvU50jcMFWsp8efAchgYfVTxu4B
9Wc1jMBeP1LPzaHnP2RgXN4nMOMP1LKdwxW8M1dsKZDisg70rOxsKZDiV9j2TwcrCoIg5+fvIJ0v
lR2Bezh/nCy7nz0038Sp8PyHTEomeF9jqoYAyK1bfYQyuEpUIHUF5vdvr4/17938n/8AVP27sz98
/LeglN0nN/n6akbYrx8x9vZpLk7b20jpbkp4HwSHhAddxdcLbAppL6Chw8IVW0+JTs6fvTO8doj1
OWmwVkKviZ/fcAc6v66SMej24yX4NzwPb+vVO0Ku7IOvXYH5BSOPCcw8AHNLJgxmBQ+/cexsB9N/
GvIXf3Nbi26wtsYVjDF+8zgxfn7ae1LE6QNG0bC6zwhoXzCVZIslG4nt3tOCYW7ZTQwdpgKdO1Tu
SdSf1TBC+/kjdaaseV54e+Ym55DR9IAqOUAO1jOmKri2z8n3sqZGIZ+JqUQhO41cHpP33w0Gdr/i
zS69DaLdcNDPF+2da/fR0f94laNBsTYfJws4zE9d/pAhEAxMnsE8MrzLTAa1/PJgQIq8D8t4IITB
DXNVXwfIfwk6O6zxcH7lDpL8p5dLj7A9fPY4sd0SvLUJH9ZXTmGigYZhRj/ekvsYYRksN61fAOJc
dTuHc6e5fUabPwLn2m/u7T2/vbrRUFj/yQTc77bw2hFIetFG1eZBE5tBiWc6TBI/Z+zj/DeYXcgw
Y33O1Cdl4ArN/5de2A9e9N9+/MvByXrffOYbaxoNgKOvHicveObB2nF7C/GwqTWwVBdMHlX0c6/q
ePZCb74jBsvvwWovww/M+ysD4L8Cu/+FBCve/RqE/X2zbK6rZAT7s8XjhP2Yl/88Oh+IeRkSp5Tz
1QJGfhvWcwaYigbB8C3wY3/734Pd/mDa3m2VjQbC8SPV87YD4cF1AVj/B0NOJPjotjCPLHvw7ewr
GJYIQdrYf3MJs3+a/L+pojHwf6qS/+zOC4puOfBWub6iRtx98VUV8p01DaYuDb8R+rBkCGREY1iS
8wYm8IAtv8Hxc+cnXOkPSGO8cwX/AldrfXmax7DM37lovs7quqOnj8DEF1WB/0ZiAZbu1DRF0zVY
Emz4QWbkFX3gh70zFzz5w0J/59eua9ANeI/Kj3jAy+ePUwv4Z5jSCDNbIHVa7oX88BsDDVMedYjb
gIKwvT629v/pMxg/q2EM9iPV9F9tIEaXuMWDenXA5geXDcUw/WH4jaLuW68OLB8F60+cU+3O2v8h
+PIgKgfK3s+HNPD7OHeuqWME9qv/k2BfTQi+vBr5/19tp+xXg/8Xs075K1+c8ET4D+kAhcAlCDcV
w1Ll299VByhkF8LCDpBspt+wHkvP1/rUlF4E9vmF9yOYz+oYE8wjNYhftRw+SeCeM6nrVIs76joQ
1YREfkW7Ye1qSEYChzciBBIczsfDSOX5epiq+7stk7ytZTcqPaMaxli/+X9W7bl5zs+neRbWpthM
hs9FXPpIwe1Xh36CL1yMiu5UzWsx30KyeP/lE7BXMailnz5D0VdyVUm9ktL5WcHTjSi+fCL1C3fA
DB+NgnkMk8DlPoGhhvUl+kuK/GQv6aNxXz7p54jDFGFNhwECblSYOfJkT/ROG/i2hQqXVA3OQkRV
geC49unTHUc8aiFs86kXdsd7SRkfcT8pxJdPECzD+mQv3d7Yv5cKE81hIThNgRlvGAYsVcEnk55s
ngE59Pf/K68gTZXkKV55bmUEVa5OaI4Dw9V5ZbheGZm+VCdmEMtG6m3KsgvMIvTUgzyrqdEp+QuH
Z4lRqW4z1SRnlhRKPiGBkUo5nxYa6swiz1yDK7kwJNRskFdNPacWk7IUyKxJZ3Sy4ItK6uZRiZIp
b+iLPHbaiR44sqmj5MgRXJ0hZuehK1ZVqxkKV6nV5WlrJp0fEEPubIE9Ns+D4hiXTXaQq+Q5wy6a
ZaVTTFEuu6ZcV3QSKNVCLiTZRqnKp6hsxMvCzZ+ruHyZRzJ/hfV6ipNmrTNHLPSyzi1c1Y0pSwG3
GckOPao4Rqvm0UR10QmVdHfiOIlj+jVFS0chdiQDEhKLDYq82tKVki1LLYsNOYieSiQ0ijDOrUSR
X5WUTgPULXU1mnPHTd9wLo58uV11qedZdZUhQ0lqm3lKYMDCJGLSyN3TsH6jOn5pwJAQk6yrhVF3
6JnuVrUxlNDcwjWYpnemwhLfomqpW5oXxSYVATy70SIzD6rKdMIjtfPTWcFjMcFTVPszFEfKlGcE
Ojv9UJbIzrlcml4hUgNWRZl2OHGmOnmvSalvCuaYkYe1ZR3qztrnpoaWXSvUw1ou4kkSHpKsKI0s
aRuL6PUHKuo3jRpnc8lxJ27gU0tPassvG2oFge9ZeRB5hp9EYtE5ZKqGcmaoSZ6YlIadofLK9GqF
mBEpdZPLBTVIMU1EOFEKVtlVGQczn7qZgQvZs4IOl1YloaM0r8MVbvNgwnJ9pUWtbEg0xJPI1VWz
qmznyA0kfxWFVW71fcO7QHpeOFYaIWx0PE6nUV0BHbC2nAHBhalFlSg6SjN56ai8OKDHTAnduSt4
bGrlBzWvnFWG+LvEJ+FMyEk1VQJdMyLm1baTyq9cInTDZTWB7nGWnazzRVq33JBcYlRVhddYCLOO
3XyJcWbxrsavwpRNfZfO/VwNlw3KjIjqeBngIDYTh3QWIklrEN99oWt1ZeoZhmFbyKnlxPJa8Rox
84QSTxzUVKscUKz9Up95vpKblRQ2lpbhaC7jaKHVqmw4ImdH0Oo50xSg+TpSJ23lhkYUJq+4H4gD
xnliCvwcR175JiuT48hNXsiyVFm8itS57jfC6pplU9XuMkdSumi9nE5r32Fmi+rupeb7uaG6ubSR
sL9CtaitSNbFJEXAQ5hTzZEkLUKC5XXul/XM6SQ6ZX78SqExX8UK41bKq8qgNFBnkePhNYvZgUeU
eN6zqyQzY5xPXLeT3sgRWhUyK0+zMuUHVHYOOsaraRhEquEhx1sKGfqgVTxuyVLBV77E5Jnn8DeK
mjpLN/ObSd0I11RFmNkOK7ChtRqxOqmJDh09FHON+s7CT0m0wlFYG2VSMdPNRWWphVRNVCEUy6t4
Ock0T7GcPKETqWoqQ0YqmuWV7lhBXLsmdZyXRUGC52UMX/nJmGZWik/MMNaYzWVpJlzRHcF7Fi2G
nlDa1vArpTN4EB94kaptN1EQrBLVWQhKgNwAcklDwkB1URzquDkF/VY9Dl2fWHFQTNy0rZZl0liq
WqR2JmtvWyklM+bGS+D93AyIk5sS0iULJbGwhw3u90pP1JFxcTzsJVirIsNh5fn1ttVz6C84Hq5f
HG7vHE7SXIeahkuXdodLjaq1U9Ggo6GK4Zbh/KjGEofcxqHygm0U5qd2iRpu613nR4aXaue7Eofd
4XjYG24aNhdlQgojwhguM+FD8YtLF2Uuzg2lhws0iojhlKpjtjQqO3M4eX0LpKFdww3bxw21XNrd
Fhuest3FerAEco9mF42/VPVFw6591+2do/ccyjS5w82G5rl5Ue/FfSKvjlvVTabjR21f8OLVL4oM
e+Pbh5OX3m549KWWXhTflrxU/dAF1BVFd6mFaVoplioibuSKBD09lB82RMuEPBnqv9SI4dJFH6U6
WaSRms+ABb5x1UrZFtje1RDNCJ3KiAscWlpYJB08xFFXAU+QyV2XmMzzy2nWpE9jCXGbtg63gzQS
ndkkDIbLcPbiUpEr0UxzJHt0fjhU+8JDDRdXt7UIN4e6LtXoeJkRpFjYTRZmy1qeBHKQ237F0sgY
dqWszXbHrS/BqE98Zl06mThhtQj5q22R4cJQzvFaNG3k+tAJfR34gKRlthvrHE2StgPW74VWxPRl
Fsqp3Yoos4e9nLDUxiUWJimiwFJiO+Td2tedZnZBounAClJlrRSKAhTJl7negbgKATPQgZMFE7op
RHVKxSlwcmIkSfs2klInNBDFid31m5ZXu41Wuvzaw4v7hmKARmqEVWKmlJbzpkmXjRB0QdLE8OXm
XeLp+TTPRRwZeudhk+D6jRNrx9wBMe9rIjdSBXiH5qfcLip45HCYNYVJtCKZt/UMg4pjs6jUbFmX
NFungTCdpizN0nVre9iIfo/x0I2NOK7cOeEudExZwc1RZcv93nCYFh2aVYwvpEbzlsOm5qFuui1I
c14hiRsggZOliDRugOrGLBKxxB42tMOGUjt0XrVdYjefNqUvfUiRWk9SnnJu6A72Z1qjHeW18Jct
7hSzlZrMbFJmaZEjzaMmNCS1SxYwJY52ZiKp2Cg1HlpVB8pmgYPcyuCbHjalAtuSK+VGXAey5WEl
s4NciUGDRrmhVdkblGqrHDQSEGfQb0HzLEakXXipFykTHBLV0LLCMWtPcxYynqhth2xd8pCNyJKS
OgXdmIHqpwInD1wFNv1eralWjjGfe/1Ro1SeESGZTxKwW+zYLRWQWNJuT9c8ULK4uqpSXNkDBjCy
s2LulllkggLQmkP/0x6EumBokUXPWAdEKNMqtalUhSC6IjyXM1HPhja0ouB2SFUvMup+dziOugRU
A1DzSilLbKVHRM0cFs+Rnnem72PXLEDG2nrcxJc2buux1sQxWddSgqZUJTr0fD++1Zb5nSkrbTUP
PN0k/di7GIDD3uhcW5SR5TVuZ7CeG+qUB6AzTgVogZGBK5LaSv9Kl4416vkTsM98I/F75qL17719
nb6zo6HH+42e1oERd7VjDWNqeL1hwMVdC6S5xaEfbcxZEI/KC1lVY3t44WHvYjOcK0JJmdQMv3ZQ
nNhe4ECX9O8sFQoLDfbpZJOnlVEVIrMGqhuG0LB3sRn6YDgEaQLqakDmqg7CHvcbNwPZPmwuDttI
flO7bmQmrXxU+LXamUwFzrXdxaTRjQoyUc3WLzNbySUY0MOo7jejQy7INMauMysyNQdmVl/etJIH
6k5/zlVYNoNhYbMaN5ER1sppIbf5JMFOYQ8bzxPppHEAL5FlzpyQZOaK8kPqh2Qi+vE09F/Vj59h
bzh3cVhEiS2UHC0c+BzHrFS1aRUmMIw6rFhtTfOlVmqK0aRBagW1kkWGqyIxa0HmDS9EgKRVjoRV
y5UwEgFGoIFcJbIUqVWAsvLGViQyDUhuVbJyyBxKLKWimu23RDG6Vimt0JOjZYODA9cPntd14U9c
kUYTlJPcGBpbhsztTKdn6EzR5sNbbElBkq0qqVIj6kRh1ZnrLkvaGLnbSvNhdBQ4DqeNFz0PGbD+
LdL93sVgoBkObHKcNEli5o4rW01vG5Fo0yCObT1P1CXtNxIYg1JWhKbKRW4Xg1TTa9+OUjNxdd3W
QLWe+7I3rbzyZZnq0tTNI9fKIuwYWeXlsaEg9cAvo2bWeXWwLEhSzqhIn2ahlJukoxLQeSQZqkq4
1WZlaeWyHJkSAw5SUZ5MRKeEc0/25ygVCxwoJRgEtW6GPbMoCLAy4shSaAzHyOGqoYcganWtdOwk
kSuTIJaZOgO1We517abXomHxGLBUS+klDnxwFlTrKCbVhAr9iAU50FKeP6+1GQaz19zWTmC+Bshb
h1nDc+qOYzOTD+KEWi7NMyNuPBMVBWg6GrdiIbtG3st5Ueep7SEuTf0CHaQQsevM4dxwtQu8xsxF
8dwrgdd0nfvCcSJnGhQuXwryriNSayvCRcs4MKgP1TVJWNt+Vr1QJaEYbpw4BnxaNjDksBOToWEJ
C8SsDJUDrvPDHPwCE7mjoIV/8ARU6mXVayTcdsLqYuK4tTKtmOYZjZ6BCwI45bBJJMmNDCGfEgG0
yPLK7IR8zJzMn+d2wIvCjvrNsFe2YWE7OipsjZTaglaHlDXBJPC80kyAl0ySPCqM7Q1AvYtQ29Aq
L6dFUKtGJTtWVfhsLjui3r6bl1bUlJuaGZnWM91+U8UJbMDJYkUlsJm2e8Xb/KUrFR0Y2x0yO4qg
e7TwZeFp0aQNncTE1G9XQZEwC6fUZAVIh6F34rbnu8RXiNFJXDfjGsU2GJuxPewx5tMQZPL5Sb2/
Iol2GUuyNxvOKz2XHfYuNsNt2kXZ4XioNfQTb5YiALCv89J9w66saOEEcjw+bMsO5+KgXviJHJqJ
ehLKcTnhUZRZNS9ci7REsoQaHCdx2K30DoXP2tzp5kH9LMh1aYKVRDFy2rvQpHaKHSwMV24MtdXf
uXX8sktbZdJFNbPKptKMtKskGHKZZjZa+sotk1nM0ARcFmSSe2Vo5ImrGBmuHMvNm2UdR/mJ04jO
qFP9LY8dZvAWfEpOlVGTiLI2wJGaTyQ5bOy66qRnneKdoGDWwBqObwUs32cUbu0cUs/NVw6SkJmE
fruhuX/QNVx7oYDvaw4upnKKKrV6G0rL4XqNo3qioTqyKyd3jjNUvtCartkQT3imHzt0nbmpWCei
TAaXy8ZT+LNEceQDN+KukQpfXRRdrU56f8xGyAZqynAj9DCalp2WLgKXJi9yr1sPtUKvwVD3VbLS
fV4fquAXNoYLBZPeeAGJj+s0V2yVOOEkbtPSkEvQ67kcGn6jd28y1NBpkqjlPBN697JOvcXwEm1R
SyYXPj5IRYaOwPoBggB9/YhpObD5NvENR86dp7Tz0bJsvBa8a9DaDnwKna6Fr2Mp72a0KdAMRaX3
WnXA4dh3Qtl6jeUFmrKsacSeqiHzt80lrlcYfuHjo8pt0UGCW3dbZUvJvGpU5WWbBMWct1yfhqKo
38Reui3pcRZMCoGxLVQaHpdV83Z4lBz5qhG7TnOotDFedVpRm6RvA/L4mkVy9gI8g3whmjyeIklz
N2q9BZhkMJz8XGiLqpbL537YPRsqrFM1NiuVFWuvTbU158zbAqiy5IUiewLMwjCaiLIMbaQGzRZA
WSx1T6nfdhorpqGCnbkCuTAvOiU6GGrtPIrMYYiVjuYcDsNu6EuSySfgjVaeEbn1lx4LdWtofoJA
vVQof+lzzUSx3EzbLCULj3L9aeCCg1VvcXKSlMQmgae8aliXTcFQdm03yJunbiM12ztKN1momhS8
lnwSTEmbZ3YKDOmpkFQENBjzE78hM0f129eln+gTD2cd6G/gHUVcm8OkDpBZ/ZPitpw2JPLegLal
TAIXMxvpjjhqCwauzb4e1eeToJaqN5EKnjCJqjHoD4l3lMPC2uZwhxtzy5Ur543QaToJ07hegmGA
DsFNHJvDU/JGmIK3xVu3VQBuRwFBz+LsUHa8fFuHRjsw21X2tsuobjUpCg4SDn7oyOuq7R1l5RpV
14kNEyq2gogUB3Hry2vVERBQ6N+lAR6gB2wTcdZYSSPhA6F56ZqKXN1WoVdzTeDoYLhBTkthUfiW
+aooqL4CEeFs76K1kQYtfVeVWgwynYpVyIoOhiAKwIUvopNo1yCOPKshNV5hUvNVBM+ywrxG78Cv
uW1PJjOzlCRv7Ui5c+DDZ8ytDJPoXSwth45DXYrNBETbOq1y+aB0PNlyukjZVOTVcINom9bM5Yys
C9SmB0TEmlW4hbzmJcBTVeCmltL8Pajk4IqsC/kZdb0UZFsn5nGXVM86JtVGhbTsvYh0I9JKsslw
LJmRD3VkMD6XCbRxUgW+9FIq3Gfb2nTvOGVcfelIkTSBaFa4pEgiaxhMOox15mwYgDXcGuKiNeLS
z56pnFRzHjrRHHOuPuMaBDSGWxLemAk4ZzeE1oGVhlm+VhCpl6Eq8ESp0uyVHGVHw61APc9LOS9e
gmslnBZAEnbWMe+w5joBzScR77AXGKR/YwxGraEVmvQUta0yB+VJmnUaDo6pCy7pBLT89zGMSlmv
pLeBRBLLtSJJuGuPNmRZuKyZ+DGQF+nIeugeyHt/Wcm5/5KIIps2boNsxU/yw0ZIsqmQtNeMXg13
dqVDjLJC6GnjVPq8botwUlT5simz8rimGd/2d+tGE0709q0UpMKqykJd1bLrHTSlDDEyh3qvuzJc
De+ip/pruSrxC+pJ1bRLWGGHkJZziKhUmz64bU5QtRo6KANLznC7Ln9aiTpc+F7VzorQVY/9qgOb
sO8YR3OnDMJVbx0ZeDUk89crqkj8wCEomai+KF6jGC2HW8FTt/G9BORkXPMldaJ4hqSGL7REZ0+1
Lm7B+YrJSRnnE0XPpTdhiR2rLrg4SFTkrdUg9C1QIot3MXvalrEK9BeBUNSpdIhjWbHTjHhTh1fl
q7xuV0NdXiF/kAI3eA7xBToTTdnMyw5EN3VLDrIN6qh8fd60Dnqtq1016TSvWQZd4h7GgsvgRYT2
DJvhsHR1aQ2LxNRL1LOmoVhffrgDuzDV+2Idyisx1hOetrkPMmsbcv10+J3nPIZ/w9qVFye/DRlC
F0ewzmDOBf9Q3HoXfDCmz5gS45v6CPmnuuDpu4h5H5W+cvBZiPyGIPizUwHa+A0X//ci5BC/liGa
fUuE/EeQ3d9/6vMX8PfSt2b6MPSu8C5K3s8TIDDHn1AZaJwRDNOFd1FyWCyxj5qD9KQwmRB8RXBp
FzTv4/PnQXIZVneC+Dok1DCKYDWQu8TIFapApZdj5OAS0yE9Ve+D5QS+2dAv3Xk5Rq4rPGEOZ9Fc
xOkpDyCk24GO1WUfdFWzG0kpjFIPX/hxdiBj8AF6ng8e5Kq0ow6tWhEa1IuqicuEC8ZYKJuRU/gG
U2R3XgPZm6AtTpxcVwwkdA9sMPSUlTBga4ENl2PZTBn+kLcQ3MOEnnbgupU1SYdYYOVPI6/yTB6Q
tQRuLUsQ4O+oQfm0oVIyzb1sjcNATKI4Sie1CuHZTrTeBJdsHSuvawShfDUKTBFAFF3j6lEqSdws
QzWwNCxWUtyyaS4Bx4CSlakGgWLWDl5EVSwZXqi8TxrV7YOulhiM4NrMQ2WdcPIW5W0CFXYIrmrT
NpA3oDkcgf1YGUKAjaLHi7arCzMMSgYOTHYIHiHTDzVqUuA+rK1rCP9CwMwnJLPAYDuu4upp5nDP
+F+MnUlz27AWpX8Rqghw3nLQaEmeE2fDSmIHnEACIEgC/PV95Fddr+uteqNEg22JBIF7z/kOlKSj
ynST/E2FV7DQ1iXqCVGYKfCyRUH5Cdvwue0U3q58m82yPmzdeRy27RisC5rfacowYaG/loEoG7cG
ecrntQi2+olE7ivoyUPLo6IJ/X0n+I4N276xdLe2wZDVvVyP/jygx8+Y65+6yDuGmzoqQbcCx+rR
G7f3pE7bUwWVPpo3nVM+LqU2qslgjstc9TSfNRrrOKqjTMB2c8bazLLkUyzNVXfkH0NXYwhMwHbv
s3ofbuHflFWHfhh+DByT+hjt+Yz+K+ZrToy8OXysatOP8Wx+VCJ4kOmQN6bisDVYnbXJpHNlo2Js
5qeNuB72Y/K8muCDzF4e6HHvBw/MzJ8ybrPOzD/mqn1wbIOoEyf3GgiAQMpKMQUPAYF9raTNKqf3
xDVfpne7JK4DDIXumfnyE8vcPgiaclGizny3HcYRiuEAGMRaqC6OMX5eUzT42Ce1MH2td8kyHZe7
QBT100tY0RxF8F8//HJzxQpbe2npbw2Uq8AruwpHve9Ms4upuUwygMkc4JKp1v6CIqTdsbmiOzGE
bDeFUZolo3tu61bsmqmqL7PXHoPOzS/9VCSmUwdMLOJpVWfDrDmbxr7ahfcH0kK5nYjJHYevGqbV
z830JE9cCLFt2vWqBmCBMuGcMHuBbx+CjRFF2E682OK2L30e2GxsGpKB3Dh7ZK54hpOpqhqL2Dyn
pTdj+Lpqep2SuT7WtXLFMK+/aO4qPpSdUUneKovpIhovU+f9GghPj87Rt9b6NGviaAc056TWbXtA
if4wjhi7lkbbni7bR72koqwX/TCYAG5qZVH0rS43QXAbu0Tn8bp2WWrnQ1U1pKwwS+3meHpaksY7
0E/iZHq8FwkFZTbKUKst2VhXZeq66DyY+4eW9jEZ2nVHHSgSvODABbRNEiX7sK/T/UopKbx5SnJW
w+MOOgUZjvrbq1/j0KT1n4YAc5BWvViXdDfs5IXKIe1POg7lU0wXhef8CVRId15NSLJ2rNQuin92
JKXXUM5FH7U7yL5gj0L+dzLdsq9G9r7qJjqMKw5sPSuVKT4HGa6KNPcDyopkWhNIuip3YkxQj6kV
7T4Kb8vkRz/H4S4gwXzuZWH1yPLN/g020byGtis2Cn4EcIXILDXeIbCRKhFhj/NJxA8r0UADNoLP
wzuTk+5M4vOipNiJ7bOC11oqGi2lXFJoPUuMnwbJU7W9PqwefP7FqzFZRu8GX91WCEw0i2Iumxh0
UVPr55HTI+9SW3rwHLN0jfoCa+F5UgPER1mrW6TpYQKD4U91tXNpvPcjO55HN0Grb35hARVlsFXP
zXpXOGP75ClT1Jufll1k9cMaTEC3tiaCoDyIdzMMv2PPXlr0KDeaYEFJ0uqvaAn+vu6KZND1hdZ/
SDtM+TJtsoxCNEoJpW9sat+FJv5uGprzjMFfYt/OZp96a18KT94SDAMWLcMRUmOOzZ7oIWwWB0Bi
YOWE9OiOufmcWA7NowKpRZQns6b+INhG99G1yal2XrBLF4VuN00EFHT7UcfzeKUxf1+cOa1pE2dc
j66QLdp0hE6bwjDyHG5TC8EZpXGqnmuwL3kaTevPgE3bNdDx8zKG8NJgXOxpXdHMj9e6oInejv7U
bG8j8R4TJcCzdElXcKvEXqZbMbZbXZhmsT9rSS9Y0KYD035zcvJxGLe7uhfQA1HVBHEeRwQQTtZt
1bRPlmG6QYJg1QBxZurS/VCN174Nf89sbo4i6cvZN/ojXHWb1wP1Ct/h/A1ufZj5VN8q7q6My600
4TJDZBv/YK2Jfmxx8ObYa28We+51M5QDS1+WoRvBMugf3db/XfwqPdVNBRm4Sw9bsu2iO5SGTilL
RbjXXvw54QvEM3z9wU9oCGlGZXtdU2i56yky27Kv/dRlUPa6Bz4FOWrh7Szn0keP/zwsrc1Yn94S
yKKFn9p2n1Il4BaJohdzd03a4FILlZ4wVTNUIu7qoV0oZqLJq4cLOnfOfLSAvHZQQIa9HjtTeInz
cWA59MQtDIu0j72SbzXJwW7pbJYuKkM5pIWIdH2a23rCknV0bcguVq/7aCT7CqPqqDesgQvpm2vU
9we16KPaUpQZWE7w9XnR2TYVqpMPMUII7kb54aX9fGX3G+ep30m77Wi1s/BVi4V1sgxx0UohWR4F
us7hr9AconCbu0SanR4FjkzKbL5J0e972kIhXDCRRON9XYJ3YJM5ymUadzBHa4jUUVSSasNsidZt
j89Q/+D6fa7/TeaXS829FZ2WPaTSV47tDJ9bA10JcJPVsdiPIwoJVlNeaojq+ep6c5ARB3En9g77
Zh2HAUBZZH2ZVShFPG+6zku75MJZcmJAqWggt1xDyzh3Y/y75u2c0/p+jrtenlX70uj+XPHOywIW
2SPjGJqxJ2kZyf4L5VB6MlwFhdclVdZpHIytpVg0N/ZDs2EpjR+awicEErrBpRKwQmvDciPDoxwb
OBxq+cfQYlOY2dNQ/wyEpftINEEmlw01FrSArKoWguprsSXqyurQBKizWbXK3cykLrph+tuC7Dz4
MpQHNoe7VbgD8MtMzeF66ddrQiN39ip0mvchI7s+fLLL86qIADHZ6YJEhpXRsCmQm+6UYrDlwdzA
3mcwStzSP89+ZMoa1e1Oc36xMUp9Zqv9KkFPzui0964bm6xO4p10w/Coh7bokunJi830KJgebwZ+
50bnEMKKDwp1fu2iBo6Lk1O+UaVymKn2QHs/zsK0BdLVm7SkIG5z2FdmD4vGz6c5ijEE5B+YLYD/
onQEv4eXhT7zyqDuSjkwdkujX6I2cVFJ1h9ioYa8nuxPPsoHJ9hHCFQqM2sNcnfpFlwoIk88nuTE
YZFeZngTSTUEpZRYCqwnTjSxt1EMsO5c/GtxaU6l6Pbb1t646YuFLiwL9ezn6XC0KF2IaMuhSZ+7
YfkdjdOR1FWbz666EDl8eSI4KPWuaPon1l4Ww1SbGTt2a/KnWsev2kD5bz5ge91c4w7bgnbjXafh
ko+/F8jihJu95f6xCdMLatMb8YJjVQGRq8zN2vWgoX7xWOLjdeTio4iYfRjkvsi1m3auXvfwbXJF
wMNtemeI2Ztoew8t+OOxZYXn10MGJr+g23YI/PDZnyqV4Ws1/4TzViTcPNhJvuCFpM+XeieZfEpE
9IqVFsp187Wg8M56N/2oJn+n59rk9VydO7XuQaTGOOIdz4aZXmQhQ/V+fxGT3Rs2nYZaAdQEhogK
qodEhPD2AvoyUn2eWAAClqZh1iistH567l30NLrkhJH9bw5ToI1NmHdyJwFZwD2HIO3NO9k3mdqC
XaLlixn5j1U/8VTuMWJfDX8MW29HaFLCuTtDS/yKgkeI50Bd8QeVPx3ogr4j3c4Wz4eL01kb9O8q
6KC9Jyc01FlHpwu45jdYxrwYgxcNXjBfQGivpGZlYqMYSqIE6gwvlSRVKdZI51AJ7xfIJUpFvsZr
EUHTjpvmOMLQSmo+5E42B2dYgdbjyH1rMuWNsMmCdB+aCDh5cxFQ1v7CVW4SSM9Dl74vlpVmoB/g
e36ueoIytgN98hvc2hvJ56l7jivKrpLInQvtX5K645b8wra/P6q6rjIpXoe5eR666dcU2CtBdd2I
7aHWch/Y+iCn8Y8PbGBh7BJpFCyzBkIN9ZDFDv5z8hq5wd8Tzn7GvLtEzj+0dD6K5UUYV84ocVDQ
l9BA/Wz1XS5pXIZD/xou/aG+SY3FdavkjgjfFUQP8DrvOJSGLkxIi/pWwp+RCa6G1uwq/UiYeJwq
jBTJUB56Es1DHKpssulNnELUlPE443KazTngNM2jfAxXkpHnBX4OEexRgZPB18qB2u/KeewutduA
2PaZp/jzJFYcDGNfROJek008xFNziroZji7bhXN4XQdzCjZ585S7aYC3eT+Sg0nUVcUqo2jDAPEW
EQkfIA38WMI4IyAQ6jUcMHL8k5iaj7nzntohix0VRRzBhQ0DCMXzz6lbzpiEAF5PX54fnAMyXNKo
ydvNXvFJHwKs0jaswciKXy72r8Ql1zBQX5191VQ8Kk9ANWAnvsHKmfZ6RaG3TVmQJJ+Sq8L36WMa
8TcST8cmbotUpKcRpptb4G9YtWtFhSOANbUX4lHb5MD9oOBDl+RV4D6Wuv2eMoc+2E399AEZ9zlK
6t+eKaJKHNpw/jvypvQi/0WM09mt4x/kRHaOAAVYpteEgRDqb2nCd15cZcGEdkuIYxI0T8DG7w3j
G97rPxpWT/D8f4FtTxP7KzbqnWOC27qoHE30qvvo09Tw5TeWvC0iePPo9Jka8ocbdxrisRgrrxjT
9KGlYxGtfzkTe6+Fon4fLDxsP8ZW/jYJirc6uIJpBI52N+Neh4l2me/pvV6Co1X8EozyLBd4fnZN
dbaFuOydmJ5GP+EZdf/YiksuVt6PwUKf6sJ7BQz0OqY/jUneRBcCXUmvFsXEIMOfK1B1zGk5l8t1
Blwv+4+ZtL8HnBOQ0i/zWJdt6j24ADmSKh3Ay9iMeOjRw/kFEwbPOKEFkbZMJTihyD5Gnc6FqPeT
rw6ecfsWjYXfIgmRVi9tWx/bgO45c5c5xNCObBnOjzYdsmHDW9yyuEVLxMh9WjzEiyrrTkFDIBMg
kV/xFULjLQGhmEMcW7D6rHXmmvdGySST/Wyybq4/NeM7tQS3poNyj4a3CHsbZg7VkuqBqCdDlAVz
96wwuwoxmTxMvyG7T9G377LW7Z4nKc26doBGsj65QWN268irxrKZVUJeHBxa5fm7kcZwvDGqnRT7
ofF22tXHkUZXkz7JVj11IezxSQ4fkz/u4lajadsetyDIWJdkq/Oe1xSik692TaR/pHZ8Ur5WEL6A
6IvAZX6vZRa4BqjYuh44OUCR29ARY+KAOuEhAQJwaDV7YqZf8PieaJdvA70OTX8TRhwj4u2pWW/D
Qm4CVqijU0k7tEZWFWH3BgfrbYjk2cXLw+y3hYNP2U7Dz9Rtr62gL4G0ACTcRW5EZGvFdOartslE
i5ZoRK7AzoW4F3qq2vYj2sAgOhhMJlFbFSwa95BzCs5zn8UPSpiftb+3VqMHC55Df33U8fCzFjfS
DOc2wIqL7s9L7cmt3UGnOp/9n/ChUSYH5wljxPeinQqrU1tr+Cbtq8xqHew55ojFxhdIj1eA47js
R8SAUJ7rZvqVRPyCAhiV1trlU1gMS/QU6sqU9981eO6hhkoxuMjmpiFPLCpEPH5qPpet/z3w45UD
BRI4K70u1jD48tDR8mr+N7H4NEx+0W0jTBL3o6Pr04JPN2OhoMMZxGOZeOqLd9GUOUaHLNx+aDVc
rL+V/QaUxl8eseMGjhuRDiW+yNsaMQJrH+7nS83jxxIt7ykzv8TUX0Gv7WXf7+exBE33zGQrssSD
phY5fRncZx/wf809E+T1v6uYNtmmA2BJ/vxcdWiFgw3kUTWx9V4j5rT1i3rAqx26KKA0qOj96sZJ
/DKs1RNl5pS0bZy1Vm2osMYXo1+2Kg+No1lPCBbSeSiYnQ5dMPQH2uwmKNnZxKM2C+d12w0S8qTu
FYYA1E242BBUmlyFM2AMENAIC4UFGvSXNvg1hesNnSsKJlDhSeye+u0Yp8PLOHWYrpbtp178MYtH
ufc4B70y3DwSfRg2dpk1S+F88dlN7mTnL66G+wT+3i8Id/g9AU7i+v3qp7g2KHRTNW99QVp11hV0
hTkZaKbR1Rcxhz0fsescrBk1y/g4TstlxFg+9SEa9M6qPAZ7fQrCNSOi8S5QnVHVja5cVXSIN6jb
44gaq0V9hC3S/vUGKZ7asAOwjKWcCfCQDfNnRFEZhcO0C/w6fTQBOA6ESIds2hqRKbTwu07yKkvD
imWzGzhmNXdEB5AlgJZSJKx6k8BMmF4scnfAMnmNZApA1qiqs6nmr+gI/mx10O3U1OrjvEAy572f
x7pmmQ/0/cJqBzxbBa9tlD5WVLH9GviP0RrcJuwjmqU+eVcpIjWgb1+RjXkMquG9CmOJ095NhW9n
UtRGBYdWdnbf34GXnlHUzUOaNW0L8DutAc/oJO/W6X3u+rTwXPyDjZW/awZ71Fi3dBD9DImP8get
XoNaLqs0J2UAC5kgm6Zlawo2Lxqomd4JDixPT+inEjaMmZAaDECS7pUCizY3bgeZ3VyzSoIZSGt1
1NXiv439X5gMv/V6De75ggDBQznfwdnkMMQ4haIqPUYIcJIEHTKIOwRv0ji8oyzwcHiKZhwcWQ7R
oLujHeuRj+3vWgpcwWI+htRnqN9kcOx6GuatUEe/V0nBiQewYXQPrZtjnA0YmumUrBAHq1/hivIU
oFuTE7AI+zpGz2kxlIBVs2yMlgA1FCiw0PKMLZE4h2P30s/9V7tsB9mn0y6N8PZ0ZLCoRY+1tv9E
kmC5+yHGER3AuOW9/wag9n2smZc3IXmZ7iMZnPyUmaTBmkiDMQP1wMo5MZnlEcSNwUM6It7VHQab
BrGU3ektMdcFOtXainLt9WPb+q9gM99rV/LgUW/yHMvhJoek7CiGbLiEoPaq9cPR5HML9hEo6qhH
2GEklUP1f9zG/mv2oPBubTbTFEcw5GPW2eFdriEHuO6OMwvO0qg/WOIu3upsTj10uIFGDJJP+jJS
hhL8L92nLHjcEvlHsKmYE6IKCMsYFrzdd9X0jP5aoIPq3+f4Lh1KumVpnRac+p89WBIcH6DTkvhl
gyIhPPQJMEERF15N9gH3M4NTIHABi5QdLUyHgJD9auPXJVg+qklk+C6EbJPdEd8NfIw4fasaEP2M
0COWbIA0qrmuyUwzGIYHZkaUCfYTbRWsq7n/HXVD0Y0rrKKeIjLaDR80XY7JtoLipc9r23x6wGS4
Uy+89f8wDYqw6lBrDfavZ8NDl6zvfoOmJI5LqENv3orVJ9V/CXKtS1AfkV0oJhMhy4ErGZI0yQwE
ux1GY204dNkwowm6C9W1pxCrYlv5UdYy8ifm3mlq5XOITCZEkKxe7BUm148IamG2RfarrvVTA9Vv
TZ7hoRTKq3Ye0Q2WC/3Cbf/KxHyjVYXKo34a5/4cmko+gEE5QmFe0CU2Cou4GErGTS6RtHCjhRUS
6SPE6c/IVIfO8hO6pCJuhgwRMoMrgV3U0v/mqO/BwIZPa7fu7aJ2HDkAtBFHG61ffdQhLmt+Ikx9
M0TPZS36F5BIXdR+uuGLtxA0BtSNgYGcHoMzEvRC0qhkPsl8f+OZdfNVYwsrfBB36DWIsgDI4uRi
sHrNXEiEevNoSV6mps6DWP72LVqt1NtQx/QYdJu9D84LXxeXCw08zKN2L6T8Io0+OXiKemPXYKyf
GhN/pEv6VkX9fgt7QJ5jIzNvRTGiEfwl4jEhgK4FeBeuYCm2y169cWFvbYzsYarrQ7T1fTbb8asf
1JHa4XEZXNlQA1c24FlskAqEqujDpWgaqL1TXVSIQpy+b1INbPe/d8n97v889j93/+fHvn/iP7+g
mfad82E9iQSlaPTStCPdeRsOoVZgZ7/h7+9UwACvABbz9jwgKJB9xw7+G0D4vvv/+5iFeYI0B2SR
eG264zdM7uotKoAF3FOLwHO/ox/fN993sS2pOcbbm/bmxZy/4x/IfuMXJDbmRVgLlnmV7JHwuDPp
38GNwIpkQ34MeQYpYlC63//dDL1VQWJ31Tde+98YCLmjud93yVRhsFbRwe9Ts/ekOibhjPf7/Tb/
89//MvDSmbtgV2Wx1F3+HUCwfPx/Awjfj30HEL6fiBOOEOZ/QwrTPZoQ912fY71Y8zFIgMJ8Py2H
d4T8DRzN/5ujMAHDwuatIAy6GkhgIBEIu//vvzffjwmiCKLwf5A/eazI+tn3njxGeizqKukeEg45
LvabPxvsm6sfdw4FQG3KZuVDERy61KEVhfjWe5jiEmQrErZ+dSZZ0aXiJkHf00+jOkvAWUUKTtht
mCb9cKgKYZFX7DpaHXky3JZGupMO3AFhfkyubrl22soyDmNAY7h+bCgLyrEIolvORhv+8BYHMhdN
QLuF4zUWrs3ZtLhyG9Nuz6Mj6bt/XqxOvk2CUzqv7prY7Tlp1+7Egsqc65EjwKX+6LZWhwWxOvTW
WTutw3VScr6aQKWYUaMzXIYxgzhfjuFyjNVS5Xai+DNsHHG54WSOQrQ7DucSNWmMpSoh03V0oojE
JKB8MO9IVu/JX+l0XUIN6BLUyDZGR8m28Yg6PHuLqr6/eNibgQ/Gvy7M96/OcFz9vj1VJLptvvwX
i64p8SPzVYRdIYbgopsm2mNgPzbGJseY+tVDh90LKukXFbG/aAoZJZHsa2JGXIYR9fsG82WuUbLg
3zaxFdQCh6PapZB/a5D2azr9Xq1uscyOw41M23Dbmn/jHIKW19tSJFAX28UD5RbhrIRThRLXM1vZ
dWIATxeLq0de4S7ZS7hxXdSyh6UCuW3YqN0tVK8Z+vP40kORvkAjPWLjgWfGVQwpS7kHsKiJ98+H
RLDBYkPGLPWzgW28gJJnCoeFCaWq2IpOoZWADiBKbPJQulq4K7UwhIfUPTT3dwLvicCdQ3lDvXjI
qjiZ9zbiOCsz0n+pvFNsPO2v3cJ+Yr3zDpDpXlGAlN79JMJRAmkCQ0XAk8Or6gEjq1ORD+waj/3n
6e9nQhGD+pxHHJjz1hwG6SM2ugpsMpF8ztH2MAqF2rUdXwJtIaHpa1VHp5ZUb9bmE7G/EdH/8ub2
1Ql+6YQDUYFEqKWvjUHc0AT0ffQ7lZFU/orZCvlmgyqrtud1W+az6P0iIN5DaFAp0mh9QEawOZA4
V6o/Sb95mAbUea3azfV98wUfsHfMsdOEt4T5GC8/gpEdls5MSOkzmZlqKtMaIcqoQp2KbS+eFe9t
PjZ1kA/JAgeFLq8p1ipik6e14fCTVveoKLYd2BgSJkPm2xElmAnf12q9JK77WEmAMhWNpxdNj1QA
naH61B9gbaMssWlZharO1nYKstCXNxFfDGzUxS+WlN3TK82LbCpELiBbLbEymT90BhuWyL+rQhEW
C+/XLOVexCIt19FfCkLPSdLhZG/+vxC9XaZoIHbYsuS5ajDzOztC6eNTHqF2oNFjtfA4T8NmR9ho
sc3FluRWLD/nyH8Otmeg3GCBNH+cCejuNgWz0dsqZ6zL5DKeSdNYVJBXTxjAo2sAdUWNuVrIj0rC
eWX1cN8kYzzocPtdVbicukU/JzQo1/Y5DK+Y8V9TM0AdBv/vtCiI8x+UoqJECuwpofVRmvZvQB/X
pcauAAk8izExvwYQH92IEL2L0frN9muQY3rUcEgeia3jQgKYRzfDznTc+RGXh41XXRGizwMD0t62
zcM2ASsOQ+/2wPAfvBYV5cSOiOvs7EDnbDJpto6DzKlNcELR5PgNxaBEIDiUSA7VzXoZ+TlGFVc0
2AIj70WnSggUDFlI9RXz4E8cV2E2w6v0Zh+aZJu+uKmxiHwygUhHSM+K/15qyn7MIQSXcDqJOOZH
7BTiF64jPyi5KtRncgSBEmj12SuKaXo5jbL+Rynm/dgbUSD2jymKswUbWcyOgxUjDc3iysv0iAaa
1F3ea6zA9bSd7qXk5HtnF8KyYzHw9UjPNNcWSgRw2t9tYqDUywHjJkRblsIh55/JFA3neBiAqqH5
yXjkjzcLOSFjLjnE0aYO6HaHZz3JNxBTf5ag/WrnTz8Iw93CXFVEGz9g3g0eBQ6WCCHqDQy4Hjp+
+AH2LZGNK/rUxdDOjNn99sIBOXTIyyYKttKpdMyNsTda2/sWEzAfVQUusOv88CH8XRN/24XoKHG6
b5LT8KMK6Zeqt1vUCHYcIp2ULQj7AQ59puvUK7cVlHFqoBVGDGUzRA+EHjgczZmAsq8C5H9lCgwo
mPF+JluIDaMr4uqpR+tZEqax/FbwZ3SMDXvI9JctyDmSfnslW3vEjFSfOB2u2DKl2XOPvtQhamYm
BpuD7VnyeFaH2gT3NO7wZUm3ZlOLXVFSzGyQdKNLGwLRGasH7IR0DbgE+Zb2UMYmHcA7A/sV1kkZ
M/1rdl66j6R+giybHrAd4a2BKaXD+hmpuCbz4VSUqcef4VkfoAwlVx4TjhEtvWNbyy0DGCYOqUTh
koQI1Y/9KPLJriffn/9FansX67Dgd0enMGKA71373s+3Opg+uV1eFdiDk8WChhhJVerK289t9QiV
Jdkpru4RRYccvAj2C2rjrOL0jyZ2zQS9dwsq+hqhAGcoStfSMoOMfvrpIWyfLzOg7q7z/laK4CPE
8hAMQYLsDBhH0UOeqNBSN5Hydmo4dvhkuTapLl1CqzPhX8MUA69LOr+AMcbODdbdXWfhN3U1SS51
4iUX12OvjzVApg0b75TYH61DiDN2sIp9cvDiaS54otrMDN56igdoNf+HvfNYklvn0u0T8Qa9mab3
5e2EoZJKJOg9CT59L7L0q0o63aej53fCIEAwy2QmCOz9fWsXvImYHHSESVi3uwvRl2Rrteh01L7y
12UZvyVtqxzM2rcXtYmUqxuLJNukNuZyp+G3jxURIT0I0kOfPw2KJY4fPVP3iAP+oIf3hsFfmKkY
7X3EYUe7KnlUYaUaNm1VPn000ZxsK1Prd9LvzQ2bbJKL0+JPBmQs4vA4n9kEkXedFa2lFfoHkXhI
OOfTsSLgnCZBujIy7TEbnYbMIUPmg9P5+SbK2mdazU7tQzQaOGFrjKPHcDoTLluXJjX2kngqX8Fs
rxZjdizqOl8JpfIWmT+ytW9su2RSsYu13kpz4VjkhZ1hfJVpmDFtldmRyf0YZk605g06FZP/v5oO
peL3m9BSnuauGBvFEmVJtiwby4z3fZ2KfalYa7vWvZ0b1BvUzPVxPnQ9xKyhsHAceu1Ot2tl5VQ2
s1cWqYc+wZmfEAZZJYNOqKqLFpm0tgHvOHpABRlWxoAIOs2qGYPimHRtfkRbUi5apkA+1+mbFlQK
j6541wr30lYDycV0QCtSRuYqVuP6iNxRXbUVUoFU8PGxVJR4IhjE0Qhywe8YfWfbyucBFemxZ3uy
zAYSF1HlYkkeCJjYDukpUxZHYgvFsVFbFB2FvtUAA7CU8EBidIVaAu7hv1zj9j/quDG3+A9PTcTq
qJ1MwplV60t8pNPsEpAImTudKFvxkSIILryMnbtTrd0MB4Yjw2PsmsR25h8oiLiV1iEfjPzYTf+E
YCBh0NbiXAZeu6+Eupp/94jw03E+awTP1nYiWNWyusr8VNxUHd80rfquB+q498j5Jrqotnnn7Jsc
F5da9sfQNL1FWbCeUcb2qkn5BWBWPOuk4FelW52KrHbBonX29Nh+LW0iYHVpxShSWM5J3f7GP3oz
9m1yJq1drFx3k6MTChQLpZRLNMkegpXmB/XC6vsBqQS4rUoVG/PGvPV71nrSK7citF+Nrn6MUoTQ
ilpv0gLJZTdmfGprAuZOFP38/76IGUD4QQ78AxH+H1zjTA40/90V8X9mib/PP/X3S//yTNj2/6Mm
qoFTgUcfCA0sCh+WCQ28tomVAgeapbNIsanM88sxQSEOAyAgBZB1GL2f9gkNYi3V2AhuaVTV9Rzd
+b/4JwyNP/iLfcK0UXTrqmcT8XYoAeTO9ooviEFUcVWm9bH1Xhr52cpU42EoE31VhOjgtM7WH3qT
ZG06VshApquqS2p4vqpXmfFxNUlQTv6P934O/u/u1bxvIsjDVYCN7DgfXKzLZOZ+t71BlkdnOvzV
FwVj8Z+BSn2ys2bYBeZYnT4PSeF9bQoT2x4xYo8t6lNQJOkJzmOwVKZmKTN13ffIwXW7NOGbNT/i
jGRrMIwLLQzXuVNFm3js5atVkGhsNO+pA6yIUqxpiKA6o7lK/NE/Sln6x/nMLjz/mPmBXS0+27EP
yaVjio+lGqxNx5eLBuF4sHL7UTsOieaUG3w37IqmdmijsUJi8FbEItpJrA4npK75KZkOoT84S4I+
4DP+vDA354MtqvwUF7HCtnw6LXZe0Men+VqCWmAdhPjug0B2G9KZ7iVCurMJCt+9hNPZOGCBQP7F
qlXb5rVRP3pqqVw3SR5vYyUkvMK26tJNB1+JOTilXKADRcjd9EFLrjvFf1kwRW+NprloQTNegkIx
77Rc1Gv8FMGmGirrLgwKwrFF/VCmqU9EX7W62xh3zAE8gmNb9W2rJs0tf0e3y4QQH33zhem7svBE
FOznpj3qwe2/3TS/UGJ1O6PK833P4wSmoWjlsXfjr4e5r9Adnoa/L8x9kF0efr3nLtGeqNux2Emu
UBuHdzysrW1t2mxUTDu8G2ryrF3P2jzSSeqXrN6Omqa3uHx7gH4aKQdriOx15o75rY7nfWkRl3qK
Ezax/eB1rJVKxCX6kCyjHjn3fJb8Pqt7RXz0fZ45FPlioxjaaw3h8VJzMmvrhX4LZWJqs1hmXZF6
wa7TJDzGkTyPUvfhnTPE2W6sOnwDg+reFjXJuw4h4Y9w6NdNGaavjS+1VWhiPrYa3T8FxDFXfiP9
Td6yOEkLVs/oWVRrwYc+R+mh55i08XnzQM8vcjqUDgmqwauKzXyhIsSo8b3hihI21sIti+9OO5xL
P3nVWeuEKHPLyaCRvGZZN1mpnFEBeZW/8vXkD/rdrDKzuqnHPXaG9DhaDXlJE733McqSOFg11Fpb
G/1YfXR+XI9q7c0u0hBtpiXWeajYyxaaDWYJ5bvSpMM5dnzjkg4o4yInGR+7pJ+kWoJ4J+mqhui1
Rao/sGJ57Y3W8HHI2KYPnvjaE5CezEuM+D4Ol+uByMxg6nKb4HC9yTFIsDOt0u+EZHdD1A5PbJ8u
TlaSDWMemQ/Mev7RmuaRuZnOk8lnmzfwyh9BATgVZuum09IzOgpnxeNmfA7IWLMUtX+Au7hDtS2e
UtcD7GHhI8rHKj0Lj3z0PLTLMK2Yaf70xUP4y235B8FWgyX/x9OFesG6idHOnIqO8aCZnj5fni6O
loo2tEP3HaVtshfehPbTp0i3MjEBm1ifUH/T6d/tv4d+af/j9O97aznGGLAGc20ao/rQIrErLTlc
pUJED3m/9InvQseR/jqZ3ub5gFEHd7SSxqcsaT76Uz0PDdieDHGnOwYM4Ot53Odtv+/47LeIfBqL
+Y7//WeUWXUusz67ky6gmLrL+xuhV9XJR+e4suym+BbE3SEYjOAx9RSxNxHxA8pxi28d1qgAKgXS
t00jchxhSVw/KkpK7i5e9GNzB5squ0a4bN2mYXsOpDNtnKxwN9q2udacpn3OsIORvMLIkE4ahCoA
hKCh61t4yJ5eOx/JXKqqw6nLXHlHzOjamfprd7L2paO/L4WVPY241eb+1oucjWwifeuncfiqNVes
xZ1nX2bKrmsrcz13B+jdmqgQD4HnYu8yx3jl94F4NfRo9e+fPt0G0vz10+cYjj1Tk3VLV3UTl/uf
n77R6NqSvGH6aA8ISx8h+iApgn0hifqv2g5xsGIb/hHh0E0IWRBIJ625v0lbp0JG+Z82Ezi65b4w
dn1v4pC0I2x4oUkwwtFJGju49fdGZw23ZWkX17ndLtmUytu5C/d8t+mUrAFZzIj5gokhhIiWfpq7
HJ4HpzocH+bWfBh8rWA9gVK4a1AZRzqPSmesnW3e+uN6gET4BHVjkqI2yckCXfU0CAOxbyofRGcE
+zJycKx0ndVsMaiDHTYddyWcxjmjUybK2sbCPYsmxxVYHYNWJWKTBuk28sb6yiTO/3EoJnGDmVjJ
lwvhNGS+w5numAdnhf1GGmMyUxQsybppA6hOm8Lm91k1X5nbBj4Xd+m6zveh8KLNPFAZ1Euj2teJ
6RFTl1l4ns8+D3OfkHijMDzO3bk/fh3akJA41gX6wNDNwgOTjvIYINwwiQJdza22uUrMHLWk7qe4
AsIrcxqjt/jTsU+LZWVBduK5CK0vKtd4fe3uljk/ux2RBN/UvCFhrFp3SsShDHuiYUgCj3NfWnhs
dlO59aOiOyrTpl3JZXf0Et0tFp/t+exzjDuNnpuoyy6hBzu504ZdpyquO3k31UPoFw+hGmbXqVZn
1/OZiZduMeTesItlwbjAq7+Ms3IWHbUS4TscNPNKE5a1tPF6rMmBm1fzQW0C6yozi5uctddBVhZy
i6aL/TOsZPIBfwyLSrSsHwuyKRZ1jOsqvJoPBAiwEsnruTE6fJtWrhk+5q0+7rOxT83FfMURLgYu
E2fD3ESZlBzdJjoLoUa3Aw6HJO+T67lV2HF6QmH2MLfmQ5p45Wbkkb767DOLUMVx5C7TuAvPWSV/
1JNkKLYLd24VIjIeImX80gr/06pTXX+I4XF9jiSoBMw0U9MVYczxYIVEZOazph/Gj7O5j6W/Qeof
ZT9QsvLgTBg7I9d8dW0jo4P5N58j0om3aUQs1Ak7fe+WUu6HtE1OuuuzBFSkf2n7lIy15gW30KzF
yszC5iGzSgfJSRW9DJ14j1wl+m5lGh/nAW54RAzY7IQUoCjJBsG0JNSQtKe0VNw3O6x/+nbjPmde
7i3MQksfchYmK9/l+ffvE+o/NouuAXJJ16dJlcmUy9OE++VxHiNSy8jjOA9hQ9j+YwNYtOUy6aPk
8LEBVNgcFZDYDh+bx+kqEadfV1Ut+XX18975KnZxVER5cTP8N/fPLzffEOoN/Oeq0iXQE+JbWYNh
JHXM4BxpIjzPZ5i7BVypjlAXjgJNHt3I60+mLuqlItr+oaigKQee3T+YEV7aFvm/ol9hji6eRiCQ
h8EhNT83/WFQ125gyMk6XTzZgdMu/LIpz8gL8ifLInUkS5ScFv6fAIoY4e263MKztR/aEfPKtLaT
2K1Ir4n6LuotC2OoWm6DJnIelM64FTydEYmH5g4F70Gt8+zFUnDQwP/HxWhk+jH0dGvtIS97TGv7
0ZlWc7+HpjWWoHkogVG2itNQ1xue8r5QQF6TrzVddsIrLeFxHeXtsfHCaeaXgXvWWWGfjQbXj54C
V+JLiXaeVFA42C9GQQrCS/0R0zrArMK2u4fBSVBXQc2/S6JMrkpCjDeq0qCMLUPzKsuAnvRIFC9+
VajboYXrgyDR2enK4B0810kPhpIPe1zO6tEty3wnbdaf8LLEth0K51JElrK2XbhYeuME6DD7Fv1J
jiVeuM19XekkRoDuUxLAAo2KN+1ZOGQD6qJXXp1xfOYvqb6zADg7oIferT7dmGjcD4EP0Kbs+XM6
BK5XMpflTVaUb0NkaC+TdX0FJa88xDVrby3pF3N/OjQ4vPK03wyBo76EgbULocXf9+3VwJd7P3oy
2hXszm8cqxYYu7r4u4kNNizj9l2SD1q0dls8CD+BUYBK8tiUWXB2Aytdg7wKnuLefuy9sX1X4mjT
tpa5sfE+7aQQ8ZLsSnubTlJLo1W7oxNJ/J1xgMWuCou7OkXLC94/fbNKjJBF1RCwF8nSAUh/LG1c
zvNhbtrsmlmDWCFxcC5oDgIU4HicqrDiplmEez5OvenUaAiUx+LLy8yDXQGzi+RdstcVr14NvUoy
XBX6obUzfUO+BkNTimWzhs/zboQv/RiO34myI3utMvVGL8cM577p7kx8OtdKiNUd2UD5RsyeTDr3
ZChtW13NH4oUzWvLR+9IWrk/KxqIRI1cGgaLSuWxGKUHZsM7Ma8+poMxrVLm/qod74LfXZ/99ajd
zS207rgFElF/vMb/2De/yPwThi55Tg2c4LZwrRWxveAef3p9aciH60oU3s9dttUc6liTaJnpcj1S
wpYt1O18MbLcFAAYefK56emoAyFEmI4KrbgeurXapBcjGZsrGyPcXROKY5DE8lnXcCiVmmWsO3eQ
z+zWo0Wne/VVSc7rTm+DL8Na2f0YU+/JiEkVoGI4p16PY0KfItWDJX8d5mYaS94/y8oQZNgGwuE8
uI5wflq+QuGMqUvprVdD9ZpffaPNF91X8VDNV1llFMd/f55Qx+TPBbpLBRVXJ0JjW3w5KUw7sV2+
PE9KKPZjHmX6g9sANys2zLU4nEd3a7eWflNOD3Ikalt2Cr9a07XP1nRtHtlMj/Xhj5H/vG8eWU+v
+fsn/L5PABXd9hWwcb/DtAlGHtmR7Z0wJ1nnwbXlZe6ZDzIp5FaJ0Ln/daEGlbFn1hegRlwYKMBQ
D2FsUX/Cs6JbvuD5BcPCbm7NBxPS4JaJAuWgFeJq6Bq3Bb7kyi1ec3zKjnse49a7cqQgS2ZENyKL
vKu5az5TBMUN2mDElvv7gmahuc7SQF4iqjiY6ahf4xq27iRJEcAjSrkdCQrdhVqkks8iu44j9Q3t
cHIvNPd9bPTwodK6fiMzHy60H1sXRKnhSk+CGqtwjyF2INZmsKt0cF7fxUUGjcXOn+ysj05WK73F
3BzcUmfWsrBhD1nxJLEPUsIA6isKLRBT6Ur38HHmyKn4mvfowIJqPWq1eUlq6k2wlGjWXar1+VaO
4zdLz/uFjDtKJVjCfWgL/dYIZPo9Be/JSjiq7uxRtXcIhHm4/nMEbrl81eBExKBWaJuxaOKjrafp
OUohJqSFmj7yLPtRDr3/rusvbdPW1wmbWXMHLQJKgllYpAsT67pPcu0QVcJZk8qyntVC2YTUT/mu
Kejt5xH89uqhlbmzdiboHAb7ehnizlraRSGfezAuaBxQtOqFEM/SgFHi9kd/Xqb4YRuchBxOgxpQ
laceBEanGrNXHVkEi3v9Z6ABrlad+K1KEDp2oPWe3AJvMYvS+F52QqPCSKFeJ8KjDoundGcUk3I3
NKp+kKILj/5g5bvczd1z7vrJJgL+d8M7RhzQILYng9SuN6zBx7NRSqQrem7sA1WRz/HAM6AYvAdI
ENUZWqMFVZB+06/HlREODJsmrqEEnvN7mBojF2ymGUyR2MDyxvo1LEaJmMbeTx7t8ZPJv5C4XfUS
EGFbJ9j7yBeCl0u0GJJf0upvGsHuQLW/C1XNl2MTe1c2co9DDfSPX1Yvn+I8vaR2bH9Pk+Q9U/rq
3inL4n9b+lp/RbKYqjzNMHWN/I1qmUTg/5yqmiHWHBQP8kG1Uu+2Mh/xjzPxEqE9WJ1XwveNy5dU
RDAxFYzRXV8aN4OuEc2lPx7jdSd7hHXk6o1iiPfzRmRuCvxQX5rzVTtvjqUobrzRTU6+Jsg6o6m8
TSo0dgPRjhcjHW9EWwCt8tx9YTnlz9pG5iwT90lBZrCcwLH7qBU/m6ZWj+QQSa0CaXhFH3Vbk6S6
q6b+kD3lKjAN+dqdysjPKRPk/9r55/GobsAVB8t5vz/HBTTYnWehwwywE8dstlauZovSMqKtQ0qa
ikBm7pwlTJJtV5Db2jm9tvIavzuR4w1YIAHoPc1tP8j7UzBY0Aj8Ifr7wjzEBp7AansaiHZiWKfu
8NCYNmK0qL6ZI76tPSSnqUuJuvomLJyEqKbbk0LW1bOLjxM+wrQZmmxehGWHHw3SbaEH1k/HLW8j
31WeiWHh3Y4q7RrYscP8r0WHz9uFn/+6nf/cx+2ke82flQDKCB31qjV9JLZiyK7qECFIHtjZc1WJ
BvSSnW6VCutd6NgvwAb7a1GO4s5L0aBN3dLL3B3xOrJK002ZZPcHCNc/maHaPIkc87ufPnt5YR+l
DV5zbg6KvFNwAUdTDiqr/Asld0BR9E1y7DWUdHN/AGfP1+ryHqrjKvNGbaEmxcZsGpbgrORPtey/
Hj77oCT0a3DVBulyhnxemJutO5UziOCVZH0tIfSkyY1XwiRluaHyoBTdVmCjOQWlzPcxy8JD2vrZ
0eALujOitiUsnaI3Dzr3yorGdC1TihMkiYeAws3qh7jJfdxdWvsMxBWVfSSNbzqWkCYs8veqAB0Q
+/ijRmvrWoGH5kZiu6N+TrDAog720Gm+t4G4M8iRRz+7ymS56gVkMuv4UPhtfKNOrdwVVHyCrzpf
S2nN1wwyBp/XjFBlJfGP+7y4ClERYYqc01eeia7Fz71wZ1qGdWeyyJm0bt1izmY1aJg2Zp8U5AX5
RLZ3CJxgBgXBT4cTKhqJF2IhsC+VIb4kXmIcVLIpmzTSKV5VId8TZAPeI3vJt9/5UWmlilgzU1Ai
jvkWDbBA00SGDsdBSmGIRL7kZYCMKIG9pcbG1iGStyDwGfwMszV6Y+OnUjQvQFy0J6elXlaJMPEK
1RJ4B0Mv9obfmptYSZBbRMlErau1o1Fp4qw2ZbJWhzB+MvrkMZp+pxHSbBub4TcZEyoubBlem9HA
TFNm4S6oOuPGCeOQbbFuvTn9K0vmSOIsM/qzGGQ8mSOLHh2iRSIqHM7zBUJ9v85MTQ6LxkKOqkrL
vu765qUqvOG5c6XcOBniRDOo5HOjgTlpFe9eJn15stxcLNXGFM9tHikrg4/Hbm56Y3Vu66C/xSLa
3FDT406fRiFgS3YAAsiDTE2Cd0Q+lfB7ZvXtxYx4G+LCCFbFtGLDuxHfjgLBH2kMfTf3zQfZolsl
y3k1t5zMAXGehFtKcRnHJB6sQxY48NaKmplBRcpVa+3EGgHdpVZd/9oExU3EpwPUtIIEO4adl0XY
do0ueKMcSUsdCYHRfLx8LAyU+DsT9aPfmMZT0Wjjrk2zcD03Pa9rl4rCN+3jKn9WnwX25d/X6fY/
nn22YRAg1idgo6ciFPjz2UeZMHT9dqnc9x5uy8w3jKUsx+5K7dP4UCMw24B4yu/9nGWJqafOj0LR
lxjkMd7+Hgunrd3L+MKygOGiyO6LEn1vkRv25/CUwosfL50osPo+xk4vjR2I9IiPSTwfhZNcsnFC
ziXJsSHi+141Gs7RPH5takxgoomyazOu9F3OvmMX5Fp0HbhTGFTJg1fsBseARfl8U9c7MVFQW12O
CvrfaSYAMS3uJ8W1Ps0EITnW+xjjF+G6X9d+t2Q8/n1tuq/xaud/yWRQbZb/8GchSNM1bQPeCU8u
5CCqbf6dRyN845t2gZvN0BVnFcPPL54Sy4dlN8bbvkRm5qr9SC256bRqsdY30+HjCgJkbzl39kkt
kWtJ6qKlFoInezzrrmcdizSzj/NZ9fvsv2v2vSWX5YjgdUeJNNJR7eRYz3FaOZiNNyjO26OmlM6p
iSGs1bZmAt7E7zntgt7T4pQ7ufVjvilVBDc5UbtRDfb88011HPC1DF0oujAxAyu50vUi/NH2/dpF
+IT1N6CiobSydzHk3xzQMc+UEKiXkaFat6qEgZDHwj43kanscPqpe5Rv4dmSFJQ0x145eKH5GMKt
poKDVp0I0XlHbwrCKNRauc9SH2dX0st3H4F3Y/IByYnqkpmJHvrYs9bCIy8330QgHP35dBPb1vL3
TVLL/XenIjtcoSv7uCmaftK0bfr4Sb6u9Peqb5MioVTVtjMnmFg9huJxbIJvGgi7Uw8V9DAWkcdi
lygjAJxiXQ8DFYymGGRpqPnCKqX3EYMko7mY9psPlNPCihhTekvR7Oei+1knnXxt2mbYVMRTdq4V
OVM3xTvy68AED++kPhl5We3hdzyhnPEvc9d8mJtemmwIvEenv/rNWteXbdpTUkXexq0h0cyhuSED
UlH3j7PPw9wXo9rZxdmJGcrt2Lepd1msA19JfOukTRIiBwrdQgfhcNInvdF8VbYqKEHvjiIC9V5P
Y4oujt6GJJ19pw5OeFOF/V2iDyTBTGTFWhrb6PV0Y620g9jkRZXteuLvq/lbq7ky23nSbT+a89UU
jL+vya1VND+taWs2wFreEMax6aKpRNq57DXn1s9/GNJRTjW67/O8wA21jXDU8vyx5tVdu8GoiKZ9
RXCa5UyMoKBXIxL2dfgwL8nYZULYrMPwVERhemeN0df+kV3fkFnp3TTealPvxdRPiTTcc9qo2UPc
hmtz/o1EWuxZ+rur3uhUfIUWb0AaTsT1xj1TVih/gP69nveZMmuLPYLrbNnHensnh7DYAqqNNnOi
0I9TY5HGpneK+Zc9ZdF1oWryEYDn/ce6fSxxIo2GolKbsXIOqd8qZ7dr2F5GTflsNfF1MMU6u6g4
2FA9X/p4iFYG67Kr0qcCI2LzeisCz7xNskSnPJIy/gBkY8b1z8xXrZcsvyUYTPmd3yeK8nfP10vU
WcFz8XVMVuIrU7P4cU45CEefckQO4dbp45TVpIx0oQWb+SqIuQaT/xsAKES16Xeft3PpTbz2hKod
p9bKBen+2nlpcRfVSaN9TyeSjwdX4yZhkbTnHXY3iei9h7Tp7ucRVSrYsIrkoSkSig25mdgDtyhv
2yn4No9wVHVbwG46F8xpq2Zo66tqOvQqnD81TLUVdhHJvt6O6HRsYwnwMnpIB3ExdFjq88Mnp8UN
xfX8MZ6ufbYaI/jS+n2f7/NB/Penv6c6/3z+I54yyPxQIlmbNId/Pv8NS6kVaoLI+9E7wNjr271I
h2DpeWa36vLIPqayto/zWdD6bIBMPRGrqPaVRd90/qbNfOvQRT2Gb2ITx9JEFpOF6n3sxGArmKq2
0myije1nRIXLithuqNfsc4L6qkFenJUFfC91hN7IzPromN5j5sY6pE1aajDgMYruY0HURrMz/8C8
DZYkc6wX2eU/UPikN4VXK5d47IZFavX6RXoKWal4uAmbrn5DHfHDQhz5UhFZW7hxJ58ioxVLiHvX
sQz6Sx5ZxRrmVX6pPMeHMtXXe8AiC8qZYItsy+5u0NXxlIj2VRv17k6Wmb4ELRpsbI+sQsGz7geQ
y4XB/24Xa5GyK/3mjSIsxi0KX+h+2NdXPaXLvml82zO9cJ4o2uJvHdPOtjaexpvQLs6JL/WXJDVW
c15JxY66BHkUXjtReQP3K9oPg7CPfmZZHwcen0HxLS+xkFM3tiepIrqflO5RDTI0ovSew9xH22Wo
1dF1ZHNFSoxHKUAG/D2wmSpIO1cVsxNc6dLduD2KgoXrhZBJ2ti5dX31ytDa8ZsWULAPD9tk1ysK
Njxyk6vuU2hl3RuFcfJFCRgMYmCLQa9StSUzQP/k2WBmKjPsvgeW3FZBiYOzNe47rCM/rU65YVO8
a8jOr6QzAQdiuCYN9U/6NHS3sdl4x3yoh53tKgd/pNSTJr3jmNTUT/AS82nMWkyLwrA3ud+yA8+a
K72gykmdSfHWxv21S7L1nZQTMRuHSn9+6G48ZapPpNYHr7PCCwMoqQ32PrxQg7E7xDI5DUEY3cyH
slS1oxIbWOrpihXKUYnUtdaUYtDAskkNBkLxPLjFNRaE4r7DNaZVXnKFqFMFYIo7MNCci05NgbO0
quuJX30q0ihiC/ceqW12UkVw60WD3AfORGCsRG6eFALQ3noM7fSlt4kaF61abeamIu0rt2B7aOtd
f2ltCH6BkmUvpgIpBid1eNS99qw1rbtHHqKd/MxTT6HHWRkaP+IiDLap7H/1zxdjgpiEa6Yhc9sL
61eFklqrzpcPZEayqzKJHlid1Bc5RHyTxl479H3dPaowiBe2ShUCgiQ/eO72N6nbGedhcHaQC0Cv
2xiUkW+EN/NFFZPIDcQf51CM8Rs5Rkb0GkQJT8RUI5zbAhHmQsKVWfgDJEsYRuUjyxhgpw5IvbkJ
jd5bqh70twxJ8EZ41B/vm5rajfgCM4jF06ljtmyTWHG5y37qjQMeUC5W67C/FH3owQDCGQmy9MpN
my27z7XpGT/ynvrOAL3eetPqrscmLZZ67lK/UryMFfndiJ2ObKP6Z2/e9a7TP9Rx6J2gzjTQupJu
NcSQRHAhlNcC5DSmFZAbBV/n61RpgdNOZw6OwZRJn3JRdM0Xu7xOt31PGcO5ibgpvSha9RaTEs5r
x7qnDliH4QSs39x0RDASeYu/RUpm3yNn7W/TNl8mU6vIwVmJoGspVD4op3E65E726yyJjW7bhfa3
z67PYZ9jPQODvCH56b/vdOz6KEXys8Q7SVHUOtq7re8diV+msEG14NwLoANhZcQXUolUliqM8mp0
8WPDh2+PfR9cezyZd3map0cksM0h5OuPgSV3TwbiPADE6ng1lE2+9hF/3LZjjNrZ7NX7IrmpKgvV
gTumN0ipo11nVtU+CrwGamULvdFLqheYvme15JseJ2gLtKx+jSogmbZjpNcGadcdQip11xVtvCxz
nfJ5RFH3ms2r9ZYyPTL6cuk6hgb8w1rramW/u0V6p7GGoAyOql73hrLuraj4aRrVJWQufAk6fsM+
jPNrKxPtrpLNxeWrtI11FwaGhVZGhQuwKig//aRa9Ztup9HPzD6rdUggly/ztU3u+cXB2IcpVatv
R5v9UZk0+ckdqqMXkRP0A6WGbGRSJ60mE1BSmSXMq+RdxfW68ACFPdiumW0ofpYfx9Gwzjo6klXo
9dqz2UuYnaZLotLTmLI3tWqXVA+BjtS7KiW1zd65zer+XUOD89aStWdHXNs3ad1GR0MEVGxPO3lJ
vWn7YllvkVYE997Y4PwPm3ZrByyRNCFvJurRdw+ZHIyHVN7K1Oz3SVLBUsu6FlK+TYKEEWJaOLtl
nt7ofZ2jA6hxtgUJ/AfP3mtjlJ94L+OtVBv7ysPTvxLUK1y3Q+TtpC7kKStApg9UvL23TLNGmjgc
YrAnvQGTpyTdGwxNchYjfCQyyM16FncF/C+h9IkSFjfSrxYtPUoRt7nMV+v2v2g7s+a2kaRr/yJE
YF9uuWohtdqW7RuE2+7Bvu/49e+DpFpQa7pneuKL76YClZlVoCgSrMrKcw7wXERBP6lqnz+pqHMa
ZWvdWnUPbYPZD9ddB7/v7Gr5N/iPf+fUZXyovNh8KIzwV7Q8c63EA2islNtIJw87eSoKVrBqQ4CS
5E+BPnjkK7vmpw3DH4Wx2u8KRxaVGjmfKxUIqaYl39ypLndFbngP2dJMWgz2PuaD6tuKjrSD1mi7
uUaiKUSVAlUwYjzPRiw8Bre02kqUbG9riwfLEiFhqYUErXuZ+zJZamsIFtyP/TC/TApEVG5R5mcl
IAFI6ov1c4/Okhd73+F49s6Rwf46bJ5nw4i2+qyf5sa7NbPav3E8F1LVMjG2MyXdlJ6Aw/BSEMp5
n0735dIAsp8yVC9aGABLdgowdXX6iz21P4x6HP/F+Rwij6Qtwb59rhUkMcE0F/uB3DePyzSYb5Ax
2lJ9bj2OPEeu1EkBLFfZ2mcbMbYrP1Fglc5yvq9a+pVCmHQ3u/AmGWo5nWaf6pEMSZJDbBvjbkDF
FnWdyTkVVdct7Lvds1U42ZXY1kZr3D9CGlcnr+ZQ/sVq5GxOTfMCdT3inY4ZfenBEez6zDIeEtiK
DtQjwa5gHWMDHYDR6HPqe1K0RPRq2MxRex5qgy0gGarnjHOmTaWbIwzs2LQMUp9+busNxX8PMRqS
v3MWBfBmi2KE+xQYrJIjXf2hKsp0Q+XpfGMqFBhtYG4BEb2kJiplYCGYfFWaKP02qHAOQLM1XmUV
0H/VC29UR0deejbsbTK69d6OYKtCSnsL2jI6qeWYX0dzzvehVJVd5cw6R3ue/zQ5w1MA9R5F3sHC
Kq2QYEk6pLvr4pF8WvHIWhrwttYqu9lm1RS0Qf3ZLqb4PJLXIBXS1p8TdETuvMT8xOfH/jRPWxiU
8ge3gx7b6Uj2TNDixG52aSp2cbuq5wB4WqLEEVeNf9eWP6Vjh6EKGmdIdo5Tzw9J4HsbQ2vHYxca
88PFplr2Edoaai+WEHGwWzDvLeUklnKIky0AbhbASkeZhOdUp65LX69So0z2Rc+5qxIhOsw5LDGX
S55EfK5StT+A0lDOteVRwK5aMBoguXaWho+Bd921zr3h5fPZqm1+ALL4sa1QG1ULHousYJ1HbQZp
7PPOXFtgXh/F1rrFjZ4081URu/q2Mht/16U2p/AjdM9qnu9g24Dfzjce1GmytoYfBo8hr/o4ORNk
32wtKz2Y4SSalhTCPRWsu95STX6mqdz0SqhJyY3Bq9pD0tn/moyCg9ZuKg+eS+IW/VvnpvEb1mLL
lZY0TX4xSl+a1rnjlHc69F3U7kmbckRROhBfKuk3H/XU7+BXwP+YSvuF5722bWM/eKYWJdqbce2j
KsGHIkp+sLniAL6rk1towvlpWbrSDJ5OVa3lkR3YiEsfHfsmH3bKkOoPRvMUmU0Qb1WoP0gnOfex
h4wIC786vfZtfVjoSpRoW87kA8zESnfRrBiP0lShxrIANNVBC9RXW912QO1HvbqGEdK8xKGTcceB
nn1KCss7lFDv7TpHM9ErJtPi+VPxSQvt5mloho06ZsUn0+n3XqIqj8tC3e8a7QU6oepEggA+l6Vr
lRl8kNMQHzKoHmFU6QFdlSBOIIBJU85ii5+uHxeAVYbhhu8aFGOtOT4C4UeAxkvnI0on7m1SK1/C
uEiehimDFL1uPgXTVCNz5T6URqvdlYECNYUxWNseVXOesHQB/vkg+EjNoKt+ZxUUVfUl5ad5bP+C
Xzt+CTIIBlHg5UTIC5IXG3qWvYlE+ZV4ExOeQz80S6pX8IJs2pFxUZ4B/KtP/H5QxoJ5dPr8lIaF
vbHZaN46ykzBYG8ZV/CkwtLoq/ZnaLNQsqOAaecT9zkjlQBkylV35PXxTqp2LAt+3pXEsUixhPXR
pEwUIn7G6l4fHEsNZYPL2I6iM37tyfMtwazwmkMxUxkv3qQn92dCU3TpUqbFD9Y0wrW9BOcDoqDm
aPoXrxok+R6O8PJ4GTuO/s7hQPsowUYPD3YNvvviTW0g05zpVlcSrKLdwROKIyH5E5JFBoET1uQI
/vPKcrz+HgVN55BFc3lykThSiugTaiS9pg6fFM3pP2X1+CWcSOIWZj5ewWtL5b4xDvddm15bUe/d
OoayKIAstlb7Uc0KCohi6iE/vQOEhfZnqUf7mB0zhebhjTu4w73E50iL79g/R0cXLofMyQeWeJGz
o9w6vYWVTXvKtPEnJMH9DyjL9Q1VHtZ95lvxVTS6N6gDZA+Q+H7u1CR4sb1cvwFK1W9jbwxe6gTa
C3Lt8JIsXooHGriwUu9GvIVZPyPp1j8EsHN96X40VRZc6WGh7srBgsMcZYhdo1T1sYk55ARGNU8o
nQNI28cA3V8v0+XS1LJK374LeHdpZhoY7on0QWA9+dMQfLH58549kzLe0Qu+GHzaHv0UQNHSU6zB
vI+D6Ul6iNCBQsuHn9Kr+aNPKP5WHLdW4Ze5rha9E87oZNa4nY2DT2XKLrYV437y1dfGVK4dZQju
VzML/vIm9YPPErTaU7PT9uHESfEHRxHEkPn5oAXWYAkhH8Fex3ZPsAW83s7vF47GGkGXJHEO0dBO
39zZ9ndzS1HzpOXqWdVJd1E7vXNj9sjhhPZDtADvpAHK+3qVGpbL1zvnN9wBcidetA3+8Bbw8Yw9
gJIPDgmGdGM56VeCd95UEH/20JCVIPd6mbUBHJ82M4V7HSwLJFgWlXpEbF+bmKXCTbo0crU61rjV
8SHuH4Ss08/2IvUg86/jpLvGrHf6ByEfplrH/u2r/Nu7ra9gDfkwfRMshXkf3B/utE6zvpgP06wh
/9v78bfT/Oc7yTB5lVo/LfxV0dP6J4h97f7tLf42ZHV8eCP+96nWP+PDVOsb9j/d7cMr+J/G/uf3
5W+n+s+v1A2oGULJu9iWolweLV9Daf5D/52LoygWhHkK64uMuvQ7Myne9y8D3g37yzuIUaa6zPLf
4te7ykhpVM6d5/3qeT/Tf5vvv92fzQxb78GMWZ2vd7zM+vF9eG/9f73v5Y7v/xK5ewsGwqqG/rD+
teur+mBbux9f6N8OEce7l75OIZ50+Zd/sInjH9j+Qcj/PhU19d0OOSoAUPGEZNIYOvuaivitdEOI
K+9GM2+o3MFLjZa1VSvX3yluU+jHFD5IIFMeK8rFLYHjFFATR/HKqQ/b+kYvgAnvxB30e9NMvTM1
vyDoxNTPsBxVHqvAUi/1oz6hCGdyqLQF9wcxPxl1YQi48AcIlYCQBYDZK6uNXFrjnCjblUJAd14H
rqaVfcD3jVjZ1g3E71GjXJu+Z23zDKkfzqTIR6lZ8URV5pVZ5RB6unb+pJB9OVle+yA+iar45kI1
XY87bYmQMD0BvR6SbLmREITuWSLlLE2ZVQLSsqCGy4y1zTrRP7y77vYPjqX7JFH/4s7eFJx63f8t
yA0ycLk7nGcqsagDy8HYSx9+k3A7QsF6ca8O8y3ENhVCipGQYngdJmOlkTjvbRarSsJDYQLe1Rbq
J6OOSf3LpTRkCZ0Y6AyutbkEJS7kW4u2xbsxVJ7+Ef7OWoRaCu2goUIk34Q5e03TRoI6cu7kKm0Q
Aurz7vzBzoIo2rE+5TP0YQDCgqc+QWnwbQ6JkKZke7tBmL4/rja5ClOnvwIG+fsHu0xSNu5tXc72
jTjF5KTDIVOn4bqi3p6aSc4JraUxamcL/Zx3sYtT7HK1NpTX2bfSnXtUtaFpZBaXwxR4El/HyrDG
hP4xMuoWmH02HigB6LdRPEPQZ1te88A4kiSbOFH41FJCTdrOHg+xV7QPQ6C2D7VWOjdO734S02pv
5/mTBTMtew1CpckoRz7YJnRS0zJSbJd7yEyrUe7jOsF0uY84IAb7mhV1cxSYrlzBSvH4itf9AN21
qbUvNxff5Vowu4LeDduJaod2B4H4OeQM90ZtDcjkN1mVNTdKpdhc+4pa/+m61YwaKewl3G9rVAJb
TbfhSu+zXbPQZakLdjpROs8lu8Hl2hglbGsW2fyPIR+R1+IPYhc49rtQY2EwW4YLELvyYBj1uwis
Pjlr0wAo3aSufRsuRRGQkqjfswLSz6EC4vAWEdqadm3k8J3r1x+KfpKM4vODGJ2FoAb8q0UCZFe8
1QY1Fow4MLreSm6Pb8pTxCnq7Zr9c7Ri4Z9v+43YylkF4bzEtZyGXeIotRj2SME1O6spm0fDM1CS
bet4B4UhNCFUCuaUg2TxbvC9+rEcpvpRbNpi6wB1o+NMjvYgfXF/mGdU4/sGHq/rHmXKUw8Zzckb
OCHeSD/2Q+PW1eGkhQx9d3GQfKIeYHS630IDPkXH1PutqgSoFL7N0KHOepnrgy1c5vP1uw9mW42U
o6KPj90b/8y735VX4pran+GSBiu0/pzI1X/4Rbr8yAx+hEwCRU9bEH7Qf6NcAnVh9DKACzvmkFxz
vEKTvl1NlNs3m7Uv7n5ILiM+2KXLDro/Uvn/tRk6FzE9k/0uCmDozZiRgpTYH03uN69dM0CrmzKR
kzjFfhnbg8bZBnM979dhZNX9HRxRCBNPPJA3JoBDYFBDs9NNI4ooAtaqPcJT34wJnrmbNneGUx7n
bEyjprqO57S6TozUVZ+Qgpl2KsypW4mpl8BEoAqTR2V0x6kbZHZ3YkI6uNiyGB0Uf9toarb1dBtJ
wdGZr/iZ0+4Bs+r3cpVBPaPPUXde7bpFhVymW0cxwUZv2httLK0j5PkDED/Grw1pPf4Sqr53keIt
JwOLOzI9pD/e7ia2ZrnlWCgcyXC39QWEdd6c+gZuyz+/sDBPK6pjzC0IVv16TqPqSJ5affa6rILy
x7d/6ZDkhl02/Oa2ObrhgPof/LfYyHDmD7GD8xUqvh5BrTt0FTgC6Bo1pK69IZ2UoweZTtZwcVc2
qq6c196+2gqAVQV0YwcZcRks80C1TlKvCl3UxZirLqijhHqVGW2E4STk45BlbqC10a2MEG9hVbtU
d5zRvqdmHfHyBs5u/nX2LzsEJ6Il1Y/QjuH1sJr0vqoT6Kb00DxY4Fw+SWw89h9j1X6GU3um9EHR
a2WD4LV7I5iBRu8VwDAJ3aWMWDXyV6+gDcTruBQ6iFfGFsg0X6ueYSKP5DPP1uScfFOrrg542CQD
X1E/tXbFW0FBcvFm6IVFtUlBU6MdY0o8NqafUjTFYeq9XK2O1RYuXio40PaMQStInDRD67w6wG78
mjnhm+EntDbrALnFh5nkFhNsJ6hRMLEEr/dOlxdF9VVzrihrMhwTdeKJcrzIHuNv4KC8dlK/BbwB
HBZG5p4CfO1bZWkUWZXT81QM4PMUCPOrPtC+ObnqcPip+ucgndUnLeIDuwyXWfM2r69H8r3/bFZI
ceHGUBTH2bJ4vLZQVjtq8Eq/kGXXNt6s9KdIj4IX6Gevg4psP/Jt86cCpuix1ZQv4OcK+FWRygmW
KECLrJ1tF8G1xeslOlLUy5TilSlB5Q0n8Uam+m7KfEIPfpnDbYtfHClAOut76KYgy/SkKujndm5o
HzIS9l+UObqT3+E1IqXw87qMkMkOGwvFM7NXEBKrZ6s6yjoZgnrj1nTy7Ye1MqBKVuCzqhq3iy6Z
eF9t4oma+p1nGvn52UgQ3yP1yiia52ThWjDSFBYds7lp1UEZ7t66HIoGZ2nm3LkGHF2ebcWjVm10
i6sGFegnaTwKPMqEWjzpwW2hQyzf3hq92SSI4mbocXRDz0OWATPf/ycnS1uUvSJ46FDmTbZTq96U
beecJWTS/eHOdufjOkC35+SKJyioehkAlNnatlYVXWIu952T+7IowsskhkbpYThx8CmvwqEMH6ZA
iLElVhqqptMdtU3QXC/Tz4pbQumVBM9KulNjtX8uumZ4noJa30YDXEtiG6m4PVEV9csrguFZTFVh
QhWUqWdnMQ1Upx+S2mYVuXRLNn1PhvVVfBJuxuBIvQzITqv65s2U+d/gDhluvSAYbid/pApdLqXh
8a4o7e0a8DGqehsqMdL1oWqtUERgUpVP7l635v4y5xqTFfHkb9fRMq9VT6+v4zKF9MvM+aQOdXD8
EGI3iIZ3gfc5tOpF28Ezb9weyTjY31UupVn74pdIcTvpiISlXEpjr5EXl4RyIAGpcwDPiATJHHK1
3hKeb8XY/uXdJJI9aohcEJWJqt6M946tJLt41JK9dHsvxNYb433vznCBw0Fx+OBAKe9XyHnL9Ud7
Md6EZabd1nmd2huZZHSf9akc7oJFY8d2MufgsbN8tNWsRlVrHq6lK03SuU+q2ccn6VVxrD121rjL
kzC8L5aeZwbBI8DMdUgFC8e5Q/HYnxAo23pdC8uAl/3QgH9HWzheZr4iurG5DF9uPJrhcGiijDol
FG0o7xkea0cNnwECUFfpP0tjxOhY8evt36SLzYV4HT1ipd2Jl9P67j4PUFQ0kYcUk95TwmBNCl9y
TEDRsr0zw8YrTmpv81NfOP9a44EGUt5lN48SUPXVtA36cLqS7tyWHcVoyJRKV3FT4ykvv2RJ+no3
WJEq0pe2g6xXm1B1g9BAsXWhqTzrEZUjZQXfptKkxVlsUYHcAFv5P/rmtQFQ7iwGfxkkUdKVxojs
mDqaAs7Oxbs61q5m+yZM0TY1gl8MzS3P42QEj6CKOWwa02JrUfi4a4dmPnAKD3EkAl+PauRuYnQn
/80rY80OtaMlNjXc4FnGA+7/OF4iQpP/14c7vN1fnOscFAUfOJdv7tFUAB8QwuGV1Enub2zAO2dX
afcgMwKIBKzhZ93GwU281Fgjb0d0Z0fOdgqN8UGa1qjNc4kghV6300NuA/LI0BA6ymtKpkWFy6pP
l57LMVqjQN2fyNvx5pVXl/2FNyUl9m5st4xF7CR8ztXEuuKsOgDhhNRSnZT1DeWC8dNIAexCBZpG
y4H/YinU2GMBmf9LXJeg2u/2SL9F+3VMMCCjN/XB6zziQMLu/+M8673H//56un5Wt4YFQ1mVWsap
aPRjH+vWdesbrLfSvjdOU8U0LL1S45TaRnwzAgGGQtM4iWkQ7yVGwitAOXut9cCSLEMkUuaWrjLO
yBhUsEki6l1NezGK+3JHCR8BIe0BX9XIXkSi5sHzvJyo89mUpjFddXO7V80qMrckNcybqMosSreJ
aQN+8k7S9+T5Ln5yOZO7L6u2vXpd1/hjdE2WT7njCxLcu13qHsaiNTarTV0ckNyCzKn1iz2Hece8
XGbF/LXXrfJaxssoGaDx8dnxSYEWZRkvjqHP3JOtT8ohzlAVg+j8RK1EdZph/Tz9VVccEjLNiDDX
iJL9g1iZKY2CH44NI1ptP6Ntp2zlyqRo5XKVL7YyVaxnufoHca7jKlQFk8x00/0Hbizp6pTxKnlE
wewbZ5bY67AP3vFopZQWpD6yqA0qN5oTAD7jfNk0M2qcR3TqMiV+Nhazn3XJzcReeitdqwJ6D0cS
6nvwB7zoGkl4skDOWbys6C9zzKxpHmInfA4AK73QJHxtTdYxHkm9rEzVY1E6T8gV1NfvuoBDrvsA
QpOj0ngXbwBZ2WNsm9ZJqFhnaFKsyehuhZ3VX3hXm0hBJrqK9J3Tlzy84NxNTrP7OmAlcHWN9DJU
TDJ+tJJ471BKsyvdKiXX2U3HQouMxxKg1b5Duocno2U8is1HUGJbFnZzCRHHxASoZnj5TalPv3eB
pd2QGjYe1Tq/QXVPPWsd6o7b4mUCK/bYLq6pa5WzZo9XreGgYckjdLpJFP1fl0gTsBbV6WaxlXuu
LyYNOgpCqHQpqWG/FXvaeu22iufmeJlqfTHilhcIv+3lhazTFS+alzjXeYygT7Rs7IxlZ+lGSn9F
qT+4LYUt/WY1ahPSkIPsFyWcmm8iJz2+xKxTrI7Vtk4zL9PMfE+VLhq/kEJ7AVCpfGqLyTpCMlxe
tVmdol4CZxmFjz//HDBG7gMipKRlhApoUsHJGBB5CRmgGtrGzq6y911z6UqweCV47Yr3w9gCltur
lhrr7dBZxjlLqAcaffcr9a2aj5hKW4JdANCJxrMykaaJzTO5XeMs0c3Y7pLaGG6L9l9pYZk3IRRP
tyBJ+VehGwzBjjIUNSRiWF0D2mlSQuKdlhC5kqZuAEldPB/7dtQaN3b/s/QA87YSJ9NJnyRSBxS6
uomnAN1LWGUzYNA0xqyFytVYkbCf+R3Z9laVI36bmtkt1cAlqc8oy24bKqK2kCJrWxnUuKm3j7oO
VBxVsIp5rpA2UIJhAgGokl9durBGTfcX7mnHe/Vaal8/zkgbnwHgvbDrLL52Gcqw0IH7L11HOZLW
F9OLD7Hsxmub/MV3UhiUi8D70oWNgtgomN3OANHEsYF3ozloyQhUzoxj/9LVhOqhhHdOvNJdvRL8
T8emKZqUzsCWvF3Qn0ZHeYxRRxprBc85o9mKTeCfE2eGt0NQ7cU2UnI57y7uZUjWF9q+XmYwAXTt
PQ3dX7dWyivoUxBhBbb7TU/iLw0Qg0e1r/T7IavSjdjzrIdUWqWM3FuKeoE/szTTvvpz1d7wBjTo
gWTJN9BtiJIHnn9HLeD8VCrto9jRoq8OqW9aJMa4SdS0h86knKiFZ/MFxt0wHn8NiE1tCh5rj33Z
zldRGFRXqpkFT2wHqaG3c/tX9F1v4T+RSOjNpkc7hhbmdWUN3yTIp3wKd1BYpGCgFl32esHwiRGo
QbqfJic9U43n3OcVmr1KYPFr9nYV5KRKxRa9Xa3ey1U8FucuhxwrCuzHkNXrtRB0SwOI3byzYsR9
7BSJ6Q8O6U6x/1iWmXstsWtEaJA7sy1qTvs0eILcL3/W6jTe+ypl/0UDcCxWSoSTeyf92Y4xarjT
+D2I63g/18n7iGY5IvmPEcITlcYRZJjh9N0MEDmac6g2j7DbZHyLFBUm72UH0oSQclsqnGB22IZk
YmVz4iwbDfH7AfgGJbJuPThDu523OMTrpS5fmrQ+o1pbAwpZ9jTvhi1zcwY83jb1uUVt76fek/A1
Kq98mihMvB5cBTmxuVS+kMG6RBiAfjZo55VPdgwkKud8WDOU5knPih8cPSMKNtbtEzyKE6pN45WR
87K3ajEVB2vSh53ESmOgZQ6FnXYrvaqLZjCVUPCzKX1gc7nt55pjST8zd+3kjF/bhjxcYZAdmZt2
+uzoCFYuEGjoUdkOdyEiP0vX1R1t49q2egaguE1DrVeeI39C5thVChukDLS40oS2qt4o1tJQa57x
FOGS2lpTB1LQ/ZbxbOSkYPFI+IJp/7vLHKWETQ0cFtxrNY2P0fK8huzL4gwnRYa3BriQ/z77bX5o
ymCCwJVmpu72dnaqY+pOzpWYDCPgvf0QksfGeJtOoYmgjqrv1rFrnFwFSXOM36b6EJa498goZk10
hHIFTu02s3Zta+cPVpmy0TST+Fjrbbpr9IidJsKJO6VDDccy69+GMvMOeo9inBc59WMyZs2j2Fqv
n6E/H5tHcfytTV3GgvADmrrGyJC0boZth7TuTg4eV4Loy7Hlu6POsMvtgz8Mn+XU8uK+cEf/+/Xl
eNMUDSKZsis6+9AX3Wc32kF+ubHQTjgPE+oB+0QB6unk/9ZNFpRxPpChS/v2KL230HZ5jsnD7M0u
M0pP7BLxFi92c8Euv8XLLSXU+25XEDCVC2u1NEXp23uEFubNapOrhT/zrBceNLYSY7nwEoLXfx2H
PCugIIkckio4j0OCxmmVvI9ZZ2whXjtyGvXL7iv7pqqsu8v7IV1Yr4BF8wasfxGnbJcwMbm5w/P8
beilK54PNjK+P/ygrjaaPqj7puXJJuwCZWP8oqC+vw8oLaaGVUNtA7LyJqiyk2nCEypRMsgJetgX
Fu+/D2qb5Px6VKJF2rhHMAy4W5lM59oMCoTRSns8Sz+YOefvJ44SxaYsMe8DQV3veVo5l9HiJies
cbJI/o3aawPiofh3k5O3ayWfjAdp5rZ3ds7QBPvVVgOv4whRDTZZrppsi/tgN8yzdy8N2WpqJGpy
3vnow+CoFd59aCfGXT1+l4B35q7XDtDZZluxrXOQ0qPuqXGcyxzisHPNO+sBS83lVt3b/agCSg/z
jLbwBwdrjp8cvfbX6+QV0lfn0uz48Hn6FQxKUMIstGqQGtaPhl6As3bM+yZHVqNamiVATBIgTey8
N0noMpBiZesy8M9zrdP/ea6paL8i3qLduHq4cWyEXqSJtcI8BprfbUPoxdJtW0CKpM+eed0tOjB9
n3kPfRYuOao53Q7BYB59lehLn8QVZ/G59hrtAMd5KNjKfIxe7ycjEMM2LyIykzl6DyPzS0RXai9R
Fr6MSeQ8jgOgxSoxwmvpCnTHmx20qmF7FAxPFnvBY6zdSkeCQpjpwTKan6IF9yN2ov1j0lM1VVuA
wbadS7G01vDNkRESAwL59VbrVMutEJBrzxKmtUiU+zU4v2UOFeTVaeA2GYqF6Ef7OZrrYf6QUqf/
EGb9XT2n062YpClhdTo6c6JD5kgYmUcqLWLiVKubKD5BgbkazXiRIyp6+0q2Eon8xMmlNHA4+rtW
07SNbFPEJtsSuVpt64gPNpnA5NRvo7oFOvAAQCkZgi/sHWkYYFHnukbe70InBtz1lTCsmOq9ZelQ
ZPahnh0U8JOHejkgnZMyOwAzSA7Vcpq6eqdA/zlqVNBwpBdtwSk5+w9l8tIVb8mR48W7lslLOT2n
tKjKL2M/OC5TLd5k5pPsefzYeaCIysL6MpcwdfkajP5ur1lf/E7/7sO6dC/OrtU3kOTpn6qs9p4m
PTyKOcxc/WwM4HBHPbK/jIXaXOdqiQDnMiOiuMg3eTHnaEsX6aXXG1ymHJ0PN+Aw8d0NIrdxD1CZ
UvUKzKU9Waiv0iXtIl2kqmFx0/RtivwIBJ7uoq0Z7Rorin6rAHLMOvynnaWYh0EvbEgtiuQz+iiP
EkABpQPZRWDcryNngEa/VRqbYM83v6ZzZh1aK+BjZcFan44Z/DARH7t+KXZZG7HlI1ne2MuPq92L
6uFQUShJnisCfPPnodJVpJhyGQtOt3g3dnqKIz5M1kWCcNGn6JbGLjoSVXJZx5RgXWQL39xim+Yg
3M0DiSCJ+zjFZZ6y5qCYLPTO0Gt4FN+aoeubm76kdOnNFFCNdDJGiPZ2f1wCOezn5l1M0UbjMWm9
3xAbK+7gStbPtXKQDtTQFL7YLMcv9io7il0sctUuYwbEgs+sbVZzoCF4rVGed4n/Y9J38603+9Ok
QRMd+ryJXGerg5xa9hSyAbF81z6OY/L9skVZ7HL1Yf8BUPhrb8/U0y4R1JfphygeOdNbumuss8xW
hdH3yw5IvJf9TF8NOwqc3NvYyCpSOnn93KQA+FRlRn4qqxx4hCvn02SDTA/U8V9JW7qfNZ6f5PA0
/zTHdX2rGxRCJr1jPPOeD5tQadVfSns/Luxdyxir0l/H+Jrin5ogqm/npJj22jBtp6xgV0xG+3vL
83nTQ+JyXzc9dB5qwO4rzObvjQP3A3yR0zZt4HJ0hqnYcaIS31N6PF7b7qQcdacpHl3Nq9j5gMMy
POiWl9tP0fAw9o3+9cMgra0V2FbN4rFdeA/cSXeuzcGbMlQnWECCD6qdQ2LlxpekHu/SyU1/JkYC
kpLV2xP8mjUYUyJCRTW+1APqsEv+7K8i3ub42whAbGiDggLeuV3yGV6K7EEKHbq9yunWF2tqagBg
4ScpqChC1b4Z4di6lDlkpUGpJ2oYB2OEvaqDb/dYGnm/LQpTv5FKiDiPLpPK+HYnk05US8qkUkMB
sNO5TNppU7ePES2hdphliuoMD4Fa5Se0DdiBzG536YKhbx6FN1bDRO4EhpXFJPbFVMdqfpIp3uYR
U2zBexwrGm8z9P02RY8AryD5CE6zrSf3jeU22y4M85/dsk9vPe/7NKton7PRukRYrdojR84RBJV2
B7uJAVC95VOhA2juizLVcDgKuuxLvc1qtODB3vSawtZFRnNos8h/OsnygxzYu2KcSa9NWXaflXCJ
1gvfW1fFIwVV/+6obYW9xOIIyKhdRiS9x6d4cQRxaZ50Ax7i80iqCkUptXl+ze8MhpMdRg6oT2Op
wQDWT+qPNnmJgzj7SaZP3UbeNN9p1DedALCvAXkf7etUoZ5vkVWb2u5gqa1za0++5exIlySHHCJF
qoy06OKOFN25jfh7oB9KkkMK9O461QGxy19GmfXeoPr/pRth+ljtcOPszRTRvL+Itxe7HiHLnaUN
XGQF9B5pUvMtXfTwpK+6Qb3h2Ni6Wn4Ttl6J1LdpZ+259SvjpeHkpW5JQpIcuAtr5AyFZROeFSit
FPgOpWva5n8ehKA9xXn5dCZJVUB/uzQKPJWUF6Kf0c5/2BZHHJo2ijADZU+qvZ9gNy41tzrFzTQ9
hkuTj9a+KQvY3ZeeNBT8m1HDonOxeFmn3necFUsPDkf4OKjsO6t+cLua4hGB46FXv4lJGrvzimtX
1dvLyCaqw+u8tn5Hoqe7hfsTGaNuTPpbKyi6LUToFmdMQ0m+fTGKRyLl6hIufTPIfs9TVaVeJhlP
bJm0fTX36EMuZZbaAPqGdTke6UuMXEkDSxq8BclpNUPfG3ebsuteB9RNCX52Vu8T3UHKSGk9h2ey
ovPOdYi1TVXg7uLEmD41fUge1fIedZVarnAsYQ+1NeVWnCitqwAqi+ooXte1qqvMD/2teF1+as72
5PwAWTx9suCCfkYOoKjrutsWtXJfDXCLSWRhgc5eZESvZR695qvTWMO0F6/edMONBt4VNkxeEXUc
8UOslzcyrURQCQlhn1I9SS/KIaJky1mdZDZyVh0k9tUEjZZdnCIzdzeW1rMNm0P9sw+YlQOPCJqo
aFCvBj7I1wY0umdQ2Tya66D8VEGOsVGHKvqt4E3zSfgEyAU1OzWIx6suyCm4WKTu2E5r2ygKK1jx
6F5E8KhmSM78KC0ijei9xwoag3Eba9vUz/4UGDqIAPhVdlDzKtqEi0CishzB+YtKYkoOyOvH9k5M
4rQbCGxUzxwOEiEOu4PIScaLbZ1EszpqdLPuTuxqgwp75qGZBV5fO9VdlV+Vof/oz4oJ9ZdQWgWZ
DpGVBkfq7Mc/M37LIVdZPGHjcYkWTHKwa3SVxYgaFuFyeQmFujLfdx3HUl7t7zzvJSza6X5NAUyK
CSzAj5QrSRyII2rMcQ+Jcr3jAWs8iCPVG868C+0Fgoz0ximKnAefpx/NrPPuyhZdA2QoEVTw53mr
1k780g4uhFVz5v+o3OpuGEjIbxAoL9nw8a4WLQiSvvo/1q5rSW5dSX4RI0iA9rW9H280LwxJRyLo
DWhAfv0miqPpkY7u3tiIfWEQhQLY0nQTQFVW5o/Uzp+dIS3eOgN/WtQvj084D+QrQHzlXdeXCAjY
jnX2hZp2Y+R1h9oMhmOMBNmfTy6V/fnJjn6yIapLNZaIs5TZG5L2n5/cd+lzUuXmMins/maKiw1I
zMDGPUEu2y5H4ysf8D0PupQ9gA7EX4PiPzih5r8/II9ubfmQmLcpCM2WnqyrV0d2Lxq0jfE/QW2E
TOeUfjUsw3yJei9dMfzob6MsNLao304OMXRhz6pNprUTTOWjJ0IQRgvb+gYhjfePYeFjGGEUfes4
goB/fIxxCv71MWLbL3/7GA02NmeOffKyU/g91wPkK5CEyB9BBVve8RavFd2yAxMXYPkKbywuZMJu
S64CybstNWm4mIBVombL1Twcdd2eXOqhKAxAjTlIkb3Jjlc9F85DWFr5HY5aACa0zgP0BJyHPtJB
GIggHcnWRJFG/WquK5AcPwBhlN+54ftwSIIhnxg7iCbYnXnqWvv9IvVdCvi7a/RAl+qWG/cTYisZ
R+BU94CcB6o9lrk3wVK5Il0H20J0ASmQ6QQ2WGjqmd/JLCE9eCAv0qkhr2Iax1NVm3fYt4TLuKrA
hzkOdnPqNYMKXVjb99gfgww6Bv3j/toBaQR4mx/eo2rWZRvu2hInZ4742Z6Sd1kK7iswTPggQwXO
mnrBeR3sKdOXs6lbQoJggRr5cD0DB6ZBiEUYajn62Gr4itRnLW2EpoK/JQVaEqilO+plYHFbtLq3
boGd6Ya23BcgCbuZBH9kxFKrW6NrPhKFLfXp1rVPe5ofnr+PU79mqXjDUUgGWFg4OOM6bcGhRFvA
eTdIRhVX0AnRm0VKldNl9rZbjipfpOavl2A0xvVYYfc7CHeX2AYHSCGGZLUIV1UWpC9j3FQo9YOd
uGnTOACTRZ3Ndn/UDGN+OL5p+9XfYvYPbN8GvMMQe1GasZ0u0G9FtcjQxQi3wXbtjbRf7rUTwA50
WiyyXFwiCwsXhKFRaaHTPEEQRivFc3ag7I5X3k7TKF/+8Bq8ROcWDxlO/3cG/mgdd5G48GPPXvmF
QIKz1md8LtVdPeJPSmmNnuHMRuk1xQ3vLrNN/gCWnbWB9QaaKU53MjKc10iphmUWtnNMoIhI69hA
9qUANF3II/W2mXMYQVtxH0XCpjnI3ENa9CRyzEFTcsTBgEdKoaYqyhQKVp14qMa6Bv0OgEq11oYu
QdwPshZ/OSmwzy5r3kPTMAy9TW1DKpp6UxyraSiZ/jZee1CnhwK7tQNNGtQONF5b6X+KnAnMvdKu
T/inyJmz3HREc6LeSWfGqRfZcTgL8Jtfe+nXRE3hsc9j/+ZMvzW81dLTcCxiTy0LNzAejWj8192o
2Ltt+Lj7w89IImOhZKO2skj5USgfpDv6SwscxP1YqfHB6aGcXXVjBlVDfDkb0H1znF4+2enLHP7y
HxJwgU4Q03XNdeV6CBBpPehJCnYcWeuucjvhsxz0tYPu/mgilsDqBY27dvNicletgMbvHx2Wnj/D
irtqfQ6JL8MSN3TJy+wR9aseEI+/THQHXrdgCb75bF2SXiYZqwRKvMz1QYH2u3csAHbP3G9XMx+j
+PqE3Cvfn+A5wG5p1rhgySKRrWnE1dk18odoyPeGAZZNVC8lizpXyaaFyie05Hy2byezvpg602uI
PDiaHSAGOtOLlVbeS8ScILNQQ7dVe1BHLu29hRqyeRDKi7uVhLjZaE3hBXKk7cLIgupLWyEd6bBc
HPOwr16gRzbbmxEqRRAkstd12tRfKuxVLass73kRgq0oH4E01vZeD0cFVHQdXkNy9SFyu2eIXJQr
aO+lD4OJcAvdkW3QtlHb6O7/x88oEV4oTHBNKyWsZcAn0O3rN5qznfqxfbWZGI+jCcwyWdMst5Zq
wBulEhz6FetuAgl2ABEeAwR5m0Ym1paELiaPXxyrNO/TXKW3sWT/kJm8/Ng3t4Vtj6/aywy8Lc+B
hykN+wF7TVQzO3gJIB/vPJCtFGKlUOR4xx3okyQOqGA9oK635EED7BHhTi0A+0A2PaB3wd46xwF8
FsUA8aVrsHaLF8Clm33YN2wtdOjLg91pnc/2EseiN+3/N/swZVCfrcOFUKK7pMXgb1LWl+uyEPkT
aAz5DrqUwVKEbf40iAZFy17kLYwAzWQKEZTQOkfkbHHw+fT5cKHOtEqm+xQkZBG2TgN0tlZ5VLJH
1g3x3eC1w65PXd9EGM5tDxUWy2wxWFG4t/nWcqTs/6EOowTd1TFnqj3M7pDtg94MRKgAxqrBwjJV
6mLHZffSrlxlDy+mIVsITqkMaiZoRlWnGSYNyMDqJlRJK4groJSFmrmCglnkDA/ITAd3fueeyYz/
XTAURQC5V2mDKX2ooOUQgtlRr2eNb6E9tps0w/nuutwiOpKNixgREmgBfFqGabW9Lr6hWuui3k8O
1CdIgQWdE2Re5rWaBjLEoGOQIZ1ssLvjDGkNm15n2fJOtffxFG7aTkQ3ZOpMH3rHovmH+sh0HXS1
/T6oVVN9tLrhH/L/vw6KKQFIT+mkjzipp26CJALUo5IDr7+NTXQ0Euw2H4qwLR+LNPxp6V1X7TXx
wsdm8gw6QT433d+b1Ht1RsRKnq/NIUXFmZVF9Sow9qGtK4sV96dbtCKqM+7/2uJeUSyGzK3vAQlh
SycX7M5n1riBrHRzAhFcfxgkxHICz5c3iC/zlQHAxNNUQ0hjLOvmm1+LvbSAt12UgHODpABCoTn/
BuUd8eoyjy1TpNvmKXtD0z56xfuUwwTAUjc471OipPwU4bsbt3J4NUrWg5oRdyNq8BbQORheC4ln
0t2gbX/1K/kEmtgAhKVL1eZiQ2rfIcIqZ9cDxUUN4uQ1NZuugVA4FDlJKYw0w6qceecPO0mLuQhg
YDFOE+wFz34B2eAFbuwQ688CUh3zzeeu/8XHBODn0E8x30Qd71Zi8sJ9HATjqwc5624oq2dplck5
A0P0QkHX45XcYig97sERDJ1N21tUrA92ScrCrUCx4go1yfY6Hir8rats6la8zKD7Qe2xtTvQitj2
WkFUCLqg7rTmprcFlumf0BmjPfHWA3TV3tDdh/1qIvvkWLM/UdyTydGAEQU7VtVoT3YyUed/tf8x
P77jnz7P7/PT5wwI0fEx98CcTYCqto1luDa+kL8uPYhsR9bddEUK3vd68JG6KJJvDffCdA0cPOI/
TQeSET1g9uFTAqGXxIMqTIK39L+nulo+ppuHJ6D0dVUOhXCthmCXjv4WyWoZWH62IRtpJ3RgPr0M
mbngPQMvNpZSbkfWHqlRc8aNDX5mLxzpd2cPLPNPcc3fF+CkenebYWTaLWjL7gzWEPcp/eU2tepf
s/3uRsPLMMKf2MW3n084GEOB6aatHGjS89q7i2Vs3wHtOaB+GF/00jxlLZgtyFPavN25LvfBlchw
KNH+zRSD6lA04Loln9Fw3EUjgaZjyLHMPvoJYF92Pj3BXM3u2RBOJ9BG3JI3TasCvLf4nBwypToo
D6gVOzTyXQYdzGezQkoi9MLoTE1Q/W2bvI0fDCjSPeQjX426ijXNOEPVkywX1Jwmi+9AxmzOvZkS
AMKoothRL00pILhxpqaecszAyUdTFqDXybqoPTtRCFoUI0CwQiwZxU30RTY5YOKQgztRLKWLqgma
eHG0oaaViuHITGgW9bUoHiPkjR7sbA6lkENTg/L5OlzK2lwGXre2Wg6VwigJ7lSNUjWm1UKroQft
hNcCaNz1YH/4t8fgt8dGYan/wwPIKYTFdcrjL3N4OL+vVMyhD489S87WQOIgpOJyG9dJ0+73ibEh
Iv3ZNveDVB8k+3UDFlinMKytU9vISjCwmqIiuD551ETKZG4SwoYwNWJwZtMVU/MxiNA65PVhoha5
fgxkKEc4iQil1Akrb7osPUJ+0HsANNh78Bh7RhlXcwZJrAfJ8tpfI76t1tTZekZwHhGyanUnmYoi
u5RexsBKi9Fp7CRrlNQ3Gxrum9LCSbT5No/WgyClsQW8P74lk+n32FSB+HlLn0D1fncU0ANeUC/N
wZCDK0zW35FpqAxUEA1euqOPAHXt+uAw1wQA5NcnArMPVL+Me7K0Zg7Vp+lbmMT9ngJwEgS526nu
qjmAN8S8vWChvaNO+pIhGwvR90Tc0RdMpC3KPn4fLvOqWgmXgb65SP19jHUA2F1/3wZ1/uiwpHjM
sU/iKlU3Uc3xHXeYvXSYkDvqBEJ62nEQJSxpwMdwvK9ykLiO3tp3y+TC+QOBJhgWoRUgvRPYd8B3
n9ZIKjeDir+BBver20HfB0QjwT4XUGP0ssx6w0Dqp4FjZfgrJwFoplgZZsL2jobgW0Y97pAWtzT0
Qt4hL+wswqrJNj5YCwbIIL12aczBdpohg6Ezi62WctF2IGvZJ/vv/sgZnlnQiG6P0mUFCGsKpIKO
/P0RA6y8uFryGAmNa8enYGFDkUBvAKtmEeMd3vcluDSG8A4qXuGdayHLgu1xsO0hY3sHjgDE/F2U
fg1+cCIPFibWreq+TqPjJMssEK6mD/8ReoObLB3NDtzoKcmX5qApnbqBZp9+Qt0zBG87qHeHPYre
9MkO7yUXMn5Ru6dmw8yVACvsU4yTB7Yt/3ajpaJ3oKAd5O1f3Wo9GwGZP9z0OWaejez0UKOz5fWh
NFvXg1G5TwcAJyBMtm2nND1CFyw75pZhb0egEG7EUALGXlr+QxcidF0zp/zCYvElFkP1o06gd5d6
Siy4AgS6EeWPLqi/jIYovuR1kUAaJ/UeRoYfc2WI7AYCFe9PqS31+SmuHSdr5MEa0B+/1dx8Z42B
0vRwBGaLOGI+maENOdPK/M1GgzQFhx9ZkNgI/HWG2NsDRGLKg4OUDYR5HPuBbJF8bQe7vx8sLAeB
A9nhZgIX1tUf0leANEoTu9TGau7my0vfThAtLe1bZ1TugevNqgvsxsZKxwRp7EneINmugHb93TiL
x5ORa89kbR+U9P1/ytQ8meAkud54rjVbgl83v/mUSTA+x239Rntk2i3TRnnsITYvQ3NP9iHwbwT3
gX3Ipi9dBNmBa3iXwsDabjOIndtutKHKg3F4riIoVUAqwlrFyDNCci6ZLjyU5pIcnOA5bWt7KQoU
qzcyypZyMqPNFDv2xQDidr5YAROnQNrrPg8R3qIOchkgt7Qs8CPbkK1H/d/KdOIIwnSdvOkH0IW0
Tqo2ZSHx/1eXBgKQcjxg0zi+gj3Xg0SlYxw63WRsUwfKe6lAS3N0fKj3Ca0dbeWTt+wkKPwnzyjA
hFX9qEZuvOkbP63ebyzw46YSgiCOhexiYWXWc+237Up00r4ZLGgLpE2cH5AwAKNDOAXrikEVIbHC
YplVIN+JtDxdoe86H2hvAHnQNi0k/RJlWuv/7EOOdEkSsJ0I7X2djO5E/rUo2gDHLX6iI2dfiumW
GdOJZMjShI23uo9OmNTXMHxb9OH0o+9/Gwc+FLDcK/utgSzDAsRH4kHw0N+MPjA2A2gMzywJ4nVX
S+u5NLqveamgZh6DBw+7uu+ge+YLpQcZ7NcggG/VGQU9CZg1DfN5UmoeBFnVeVBTIqAFuIkR9ukx
rh1jmU1DskTMKT1GoQJJO/W0YTK+31LXlJoIoDj5dOAKCbRCl1WWBgrBYwvC69ACi09BCAYNI5fN
vWEn1bKspHgb8+HGc1DrteiHr7302x8omfopfMd/9jIOHmZf2TepZ6bQfZLigP/Z6pyOnK2l7XsP
LJEvcRhtJ50/ostQjgGwNQJ149TOONLFqaMOFmWgPvl8dAtfjAdqtSYU59sxmLYECSoVdMr7BhG9
GSGk4UOgZPm7TbpgoCBRanImP/UxllBHNB/5/cf5nAZ7dD9tT+DfQHmK6Rmra4Slt81HsKQDc6OD
NIUNUGDpuKAX0+hofaFBIbSd1lfblAQXy3ircew+xH5Q4ZRsGgr/h9Fqbqohd2/GIU9QuRsHCBeA
OCnWF+oAk1244E4htp+8sVteNWPWn6/OjqeJvdPq4ZMbhNzjtXLyBlzgLyCICc6yrBy+aBEP2Ac8
fKkYCy+jxLllBfj9xuUgH5tdUHM1LZI4NPB2GfMV8EQQNbi+nxTLKpBZr+nF1JLdHjv7UmRtvhq0
M/WEGTJwC1MCIJjI2fmPlx/NnjNugWwRZema7dDV9IgRK1CXSbcmER9eu8g4WIkNVB+wGXoIaeB9
8hO9VYoVOTqxhfIgXnl8z+xhts0z8LHaNaKNbLHIqxxyE5Zl38bpVO+cuM32BXfGmwlCkNCIS+ov
CnKPnhEZP/yh3rkl895aL1dLGpS7Sb0bMgvMI0E33nBMOQ/KTfdMbwS7aHeIEbnzoBC4ttsgGdcM
Cn2LXFcquLpSgS6VqpcIWgVnbg8WcDX6aA+uDQH6K5QegJDx3Q+nJjCXyKoG3hwhn8XHYLOMhy30
0SBvjHTODTDD6iZPh/rMXCjUS5a7EN8Bj4oZN+OhDMw7arnaRHfgLcl2navLE/RQmoQ6CiNKN2YF
+J0XNsX7LEGWtSvWIZIaW34YrwsbB02VMhASXh+F3BI+DRA0O5pNjckuTBJ5kSBVWPv+EK/pF1Xq
n5UZFw9QcmMnajVh0J6LugPvH/roEtTmsHaBuFgnZfBuQ+XqXVga/vxbRFVtca4mfkP+9FMEebxc
R2Ko19eJhlDecsgWn2keBIdBvzF6CYJMoFSpNP+VlcY/5ZB4t04P8W4ZgrWe7NJ1vKXVWOzYRIV6
YonYtqNvfckGC0rWRTNuyS1FCj2zcLBvpp4d/tO0EzOqhTuAhoumzcOhOHCCBTZGx3eoGgzXuTO1
G2Iho2aC2PqnptBNoiwzmzpcX3vDAUEJs/gZYVl46qEpdJAp/pXUtAWi5aXroxBB9yaO5ogUFXCJ
umkmwB5KTdNPTaQM4nNatencjMbBPEeV8WOeCRmPSxIVX6kVSce59K357E3T9NQWsr0xoCNGfcLi
4rbJggv1KSAXb5uRgzMATwSjRn2HDdYuBMHKU2xMBjBF44b68p5Z9y4IA2lc53TNw9jGS+qrpih+
dPOfFb552yEB1r0Li/5hyIsUtFxZD4g5yJ0AG+a7hNkVtHTAFzW7oJqm5o5zR62kyBgwgLG1oWZv
AcNdpMGFWjSowAZ9gQBBf6QmTen53Z2XJo+jpj3J+ia9N3TUtqiEvcUGo4fcjaj2CrX7F3JBUkZc
oEGxvw5oc2luUQgABIWehC5dHst5kiiv+z0HdHkBhokAqezKXSR1ADRzZdvGghmOgMiWDFZ2N4W3
VVaGt6iWzHYx5I0WJvnUDGV2RdVdqJcu5DweiiByb2entMHLpcF3YJ43DcCUZDpptLsOuj6r0I+x
ElDYBmnhrFBwBQxJEJns6OA/52MvkA8x0NrU/rT6q3jM1p2HIHjVmtuky/qdi2qhh0g4/4hkyr8X
ZoDMgVc+5aBL+5tD2nhPwVhWswMW3n5XjTh06RkyHJbuPfDILGIXmvaFFVVnLzP4C5ObKczjl6pW
9UXFEXDa2twVg9imAI5vkIziL9dB703s1hNEsqapPM4ro2IBfiOxKFHeB3mkT5cuBOBN9CNUftHR
6LWV7iDz7l1w4Im5ClZkCRjDPicty22YFVDDc+wAsq6ZXDuSJU8yx1YwbqP2nxKxKoPZ9k+JNFbl
jckXp0VQIwM+GyftDsdDbL8PVtWg2E4PDyF2Mw+ffLN5QsqjXycZdvuNxkK4Gh8hGxvLpdddqOWZ
YFOY2lQurdECvkP3dv7w3htFKJevnRKIKT30Y3zgq2JjBmAwjUFhjVgACuF7XaOScdCq4AfygLy9
D64onAV6j5lv3fBI/SG43VaMB9ORBmZ6YEvFLZN6rLN4PHi6rKJu/eLi6DtqRm6I32nYn6wJWttg
4QA/Y10OJ3Ijj8mIym3bgSx2D/BRt/SdvEbGczTm2oAwS8pFbJnDrdX71QXYFwNoVqRO3aEq8f2s
tDjprxE8SoM7EAKCwzyzv3vSl0danLomDi6QQdu2Aiv9smFRvwGTXrO6bvX0AHfI2iOZBtD0bUyf
AySN8KhMXPUWZtUexDvGD8uxThAunb5IMAssPdT734A3y9g5ndnvUF4K1KYe5DmoW0zMej8pUd5M
oV0s0rEQ50xXpaYx4NEDJIHm1ofdkU4hV/mQHwoOLsUryQxgodD1MToP7KpmcaCODF+vdZnZyPGz
EEqunTmeazCkvXQ/q8HqXiKmInDkghUtqAP+IsH/tUmsQW3ICayt72OYW9sv1nc7ynZDXcR3Xc3F
A8s5gPGZCfqqJokfMlk2J7xxvlDnJER1BkX1uVBuduJjmq2gjAuBRd0MOqyAC7qlS2gkeIXpnlGl
6PEg3KmFetw1GXvnGyBx2Z09evUlA3500faB+SoaZazKmhV7aqbIWEAdc3hKLX0EA852IcAM8xom
tQK2wvT3nvCTI6pO3SW2Q4sulfJ5yiNxNo0xAIEuYAAQkm1XRulHh1I3tZvUbmZUizPildBEixok
w4DCWoHKRhyo+eFm6dkAFgM3GoEKpuYbKjvAsFWVXwMXMXUdMU/MZgDSqvMvKijKEyri3NWHB1IS
KAFIhmHpao+wBaU8eUCTqPwa1e9zkIcBxTlwEYEjGS8k875FMm091agBUWVt3aOU3rrPZLBpEKW8
IY88TjgQB4FaIDoFnl0vcacF3jbjnpxtjsJsOTbAXGEojWj0nAhHNmu7HKZ8WbnGRvXOFwZNrX0K
OqZFq5lhnCmsjtSESA1/cjr53ozUGG9ilCqvVC3dXVVAMIzO6i7+1TtZDvGKDvLUS006rV+d7XYI
jwjqJAvKarV2C6rgpOg3ceMbACnn3UHa3D+aQG3N2bE0BCWXQoaVBpCdUmfNqOLtCAzQPNN1wJ9z
IlIEVcJVKrDtYRmAbiLv09sgxYqmJu+uDguYgCE4Kua/XU194kISwc6HZdRmXbL0RC5XidGmm7ld
RZPmLI/5fm5bIRbfuiwuNEWZu+ntqDqcD/Vg4O3m+TOU2IKkTh2y+JhHQ3rCbuf9MvkJwD5/tkVZ
9ce8OZKdRrRhwEGjahLVDL94Gmw+9SEEgz3UUvLQYAuyOboDf/5yWQAUtb7SgNAdwuhIowJpJ+L8
YXJG51FJwGTG+KYD5dwjWbgx7UEf0d1Kbeq5WS+SqvOO5FEgI7FqJJTQGqNxsaNCqaSswSFFQwWk
ZA8oxgoW1ERJrHX5L0/yeN3dxoC4NMjCB13moFJ6qvNjqy+x4mh3o8iBGZryI91Rd2l3CuTEXIG3
8WNMRO7UT57VVIHP589b6jeavl5DSive2lmUrriu+trnujqswvdkxRpzOHcA4J+dLEtXmcn4Ubnl
DxmmHUozuvdLlNjdiWyuD349x86O1Dlpjw5sDYijfbhQj0IFHSidwauWG3fXNNXUe+JojvUX+VFZ
biPNQCZKU9HFaEFRqb2oRa40cBLtPHDOaP2a6zr973OR/eOJ17nYryfSzKwo+BG12Hh94mVUp6i8
JQSv/9HEcYc9JS1eK9debCc+N6kXCXGRseZsO8ZwVkyGeyxth5YlQOyQbb71AVDZJ5Z1IBtdCrdC
PbO+oMwAJKUvosUJArxd0hufDMDv/cR4qdq6/FZw/8XHF+EbqKDnG+BJ55vfusxQec+Qyjjo7kKP
/C9T/L/7QAIMVV7g7147neOcauXaCyJ6yEUmNg10amd2CO5B2aWqTOfS4p/8zPzHeGL85W+DQp81
MzvEvweppOIvEbfj01Cg+LLLDXVLlzb2MmhlLq+WCYG4WzfWG/JUaNFXU7NZFpW1tWKcUd3BGj8N
zbqlEdZlOE/ZW+DqMJUOSugn6JjebR0Ka5uGIIIlm40M5aJpvQLUoEW17lFTvw89mT2PxrQtagZQ
q7abPA2u9iEq3+0eGNv2NfB1z06JM+SH/er/u72sUb9G2as58aWzV6C8hCbzOCfLatDWnrqgebzm
z7Ke1dve8dXymj8bkMJEFDb2N9ekWGdHX7LIVkcyzXaxLENUlFHObTLC9CR49Xh9dIcXzrauxbi8
TtOE/eepqWO0snlqmsgElfNt57LlZKFCULoTAoMZICmXrHLdpdHIHHUAKrzMPXhDjXvUtTzl2kZ+
DQuhoAgEyZZmmMfSBB+zDGD3QUGTnvTjgu3pPNPVdJ2zjtMt1hvvSJ3Agd0nTtadepTxr1TuYcet
NzLzzgMLXzXaSM1qkw+e6V2ZjaDq0k3arjhFhFzbEKZHsrk+CA4ACr+hztlNz+siFb652gr28zqt
Mfqfp6VBgYFgVjLIFOcobINo2h6M1tRJl/Zj2lDiqDBW2FWp1nD2VYudHe1n/Ag4CGrSfoaart8P
KERCauLapF7UsuH3kp78CKeeHhXE21BNX4MWR6LIM/sTCMWxx6O2p410R5c4LCARmzZbGhqCZR3L
hh5C7esMYQmCf94393/Y55k/PWTMgnjh+cWwQYij3ysvemB2b755EGINQif+nndJv2xU4l8gAdye
QOOBcsKxDL5a9ZkcHKgSL0sPnPK1qqpzAR2RFXW4Ww6NqW9Qdq5Xbj3E50BE+UVMwB4gtRV/d9lj
X1nTV46i9BV0bAu9bQ63SBEj9iAh3Ik1d3zLTVsu4pRHt0Xh2hfqwBEAtRW6w0CJ3dxRGeBfDhnq
KFR98CwBakVHQ6CUHO7JNrQOUHZjP97XiAxueGQMN2Em2I3VmHdSb2oTpJKoNbSG2BhgzIciMKQd
I89jB0RV9lTUci10oSbUnZ0DyM/nTvInO11GpJYOTuzu/rTracEObRxKq9198td2ekA6GeKIgpy5
84/hqN5F/tgc5o93rbchN0Aii+NUZdvrtAyY+nPiD8vakOrsukjoKGDyb/oQyzUKzeJ7mQaA/ZZQ
bFBNUCwt26pePNmgjG9osjffBwpgGIrvQQrypMLtfnZ2sUrT3IN+6D2SQQlOKZlcVgEPfyJ1Bhh3
ln5T8T+o0auf7K4b1wKvxlNtFuXRQnZ1M/k2NpUgH1hEud9+5yxaGlOW/wQH93PnjPZLYCgE9xF5
v7iGae5LG6X7Hs5kd0nh98uhNa230e73g2tlP01vOnRjUL8BtAmBLrAfep1ciKGfHkxWJNvQrtND
7cn0xvZFtLKCfngDkn47Vmn2wxzFa5cl43M/qBGnT6s4BVZnn/DLLtde75UvXodwoHbl7bSPPV8c
6yZ2llWUdKDAduQx9q3poZXWA3g6nDdoNEPNKbTbE/TDqnvQtH0jO/4xiMr09XAuQFt310gBIHXs
r4wAxXUgwIwuRl7E59oSOOxz3n9rnLWbxMV3gGsgk6UdmHTHLWooxTphaXGL4pfitgxR4IWAQ4V4
vZPfWtBe8xdVjk88ZTdkQg2Xgcz0EHCxUEa5i4w22Qwa9IE/tXHH/CxeIGw8HLhe9+aOENUCU1je
Uku4YXnOmThfB2UlVv1RxCDx/JioQMJ4hR9TsjEIIoIN9fvE5OMJSy5yv/lOZG+T5uOs0m48tvmi
cDTl20z8Nl/Jhy6f2pWKpqME1rWz/AMkbBaOCxaPMuOXGbMwQRoDwYFkQxiHqGDyjAKNZ+okkyus
M+P9u78Ewh1pssg5Go3vLImOwi6b1zK2rXuGoNnpL/a+Lj7bE9a+Opl8968BAFoSewW+N69BmLB7
FaGaao5kFWEv3/ldkQQ5eS64QQmTQKVqOfgX2qYF90Ro3+I/pnzqIcm0a1HCvWlHbr1OePFGnSe+
YQkDfYpMjdPYOdMNVKp9EGWgIFmPRE63fFJ6pCwRGIrcah5JDk6IIjAayYGouOkSiI57v0bSM00P
EEUa6QjffJUAH5EDdnqovYjWedTY90CIJxv8MYLTkMbgG4Z49Y5LXiEvIDjUwjsTetQc9Kqcpd8h
XbQZK2+KUJMo1uDosr4nNioLgZhNnp3JHFYBG9hNOUTGtp/69uDW7XhCnh3i415Z39d4zaM8ry++
YBvxGKYA9y7E/dQ1YAyrvEqrithfpGEWy799tqnj//psUWV++myxYUBkV9d+UemWUDJfSi7aw1yc
pZsA9LcHKvuSzLhHHYncV0OaDgtEVkEhR+E6v/HqNY/BGDAbXaRt174SxgJp7AKn1tbbKIiZLYUK
8b9ORlnGWKMj5zSlRXGr9KXoTG8jI4ide5XacuUVBwOQkPPgdupMd3TpkhIMZaHrrq4ddR1+i6UZ
LvLGUxueRHzve5W490dd0qYPrUCenFDiWb2Qx2hzhvwmf0L1z7CEHnt0UHiV8Gta/1OMf74lpwlO
lALwktjZDErg2A82uhHBXcfzUYMSZutaw4oll+3CaoEM7AELenQdQKTtdHolt9AEzamj+SfLHmeN
OG7bS6vd+gi1fHr439wUfvnbAlBEyFh53VOT51uUciOvh1/ehjli2ua6OWTVMoFuyEta1OYhZS5k
x43J/GI66seYBP4tEs3qBmzaqFjX/twK3KXsPGSu9LR5V2zJf0y892lLxI13U47KdlBrg2F34wMz
tkR2Md7T0ZaalZkk+/ngq3tRsRF/aiKWGe+T2kQmukZ1qU/A1Sh2+oVl9c46KALz5BDaFYtE725Q
nnH7/kSo0xyjFnGabGLtCUUmoJfIQVR9gkBnyDZRhaLy0lPDhvrpYvwPZV+2HLeubPkrJ85zM5ok
CJDs6NsPNZdqUJUG2/ILw7a2OYDzTH59LyS1RUn28b7X4WAQiQSqVEWygMxca9nht0jk5rZPzQYY
FhzC1G9PWVVkgPLHHAwyjugXZAyz6sWHiaZZ5lWF7K/ypo7G9nvwX0JpQeZI3kJrvTk1nYdiQuhL
gVQOEo2dRDU/Uvc4xcqr3oDxrV44CE32CzKWqofOHFTK7LPCvp3tuWGC+mPqbdjKyFFo2GNlwPEz
fqjoRsMtFJxqaeGeo9PAuc9ZHEHhDHFzOiBHFXcI6f7drkECk4LXnyxvRlJ7lKEBzfIlzTWPgZAQ
QvHqYCY2W1t9LOIz6MHqjQ4u8HNueOykN4+GKveiA5npbAw6thTRkK5DrFRs7EE85zj6yZJcJNkG
Ny2h3xNY63mGMtQfsTsJQNPnNOlCgyrZjasOdOZLXqdgUhAwYj/nrslaj6WF8l3lxW0LSufVsCMf
Mlk8+3s0TTm3yYeaWZZwazn3CMPOVoaAoGTZIWHUpeHLIUI0sgReHu24dwoQDvl/TbaYesidl3a2
aRPtJ0Ug3wQpZRhC5ScAeXqNavYj9o5vo5kfgps02OH+oxZqn1AFzU6mBn7AjgUDlOKH6FQMcQru
pUa7AoRmLos6MBHjif0FGCPT596XaxQppqj9CCFcw73gryYqvme+qL+UA/L2mgj0Oyx4HHBPVjq+
x0zu8aPVggWnBJrflmuBH1fcDzzFZxF1w3E61Vij3Rgl1lSpLIAkUj10EB0qswbQ4vXYDdahCdAe
6DCeUHh5hVhnee+MuXsEWLBckl1rQL6YlUFxKz02XlzeY/2iBgTgCkDGKOMHC/jiByeDnG6np49+
NpaLHox8RzoMnZYcdXWYbdRsuqZa8tjcZCMKwru0OlXCzx5dVMHeVY631M0yQF3LqhRp/Mj7OntE
5BXljXlzR45+Fp9RJeXcUquMyuc+LYZpEujVgVY1DnAfqjkztaHFg6jbUzMe+bhCLZC1pWbt5EgP
IsC9oeYQehV2Y6WzYupFwRUa7pHdYEvqRSZeuyky0FtQryPa8FTXWKFSr96b5S1CBlfqxNI1XOR8
0HeJprERbMuyBCCjvKmxOEAoKZHeCdeWd6Izrcu/gC+725lGxseFWXgtAvADmOCNBBvDBMrM6owO
PlQBbrwQh7n5O795GI0gFxo2N//nU80v+WGqD+9gfo0PftRhV12zb417L4DIsgaVkGxBp/MBxB98
lbG8X0AoIT7MHXYISvoiS/4eQu2521Ezzk06+/gCcY2MpGGD5fDP0wTF6xujV6F3MhnnVyWjKAsr
WwjLuI5NiL2behPzEGpOLnRKQ/I8+gzlzWKvsTC71JCG5EgFHVPF2EmHfOCoAtG8fDmY7MXW0Vkk
NxpEjU6DugNQG91Um7KRwEq8jqURWYRqud42T7N91IHdHmM8iehV544B9Dqd6OQ5dQKszJugFWuZ
h+5yesXXiRGlAnAbHN4dvXbcpNglF0a0mqaiwUHzFNtdcDtNFTdGvg5CrZhcXM09M5AQbcEw0dyI
Rm9upjM7bl/OfmMjl96x7Bg3NsbRIX09m21CTTPPSh2zrQBL6DKycMeD3s29y1sb3FQBmNSp6XHp
3jUmJLQ7ad4GyqOAvNouqHm7pM7Ccty7DPGWpOj00zSoa6AUCBAPIl8oEU2bKr11GDuDJqV4zkd+
1oSeP1uNfQ5snKSwOF5UHe0wBjeTq3t7u+wfqSCdytB9VYuOSMBkn03kQfakGG+BMl/oAzYEMY8u
INCzrlEY2Wc8kNbUooM2gs05ZvVzO/gSmb4aFXm5W1RLR3hgMbAT/1DGltrPF+Kpfj2TkfFio7M2
tsRTEAzxQs8S+2nq9be64d7LppFXzrm8gvdaHKt6PJAJ4hDyWqMQ/9bDswyqeb2/JLe2vQYgY7qQ
Fx3qstpJlnUnavVhJK9lmn3O7BRMGmpmMvUVOCuEZvr72dZmrFw6kS635EIdcZMAdJEBxEM2mjMo
ICfq15Zcza/q2w3byh4M1PN8PovNvW30qNcyHLzhKBudgyXqKw2jPwl1EQVkTvM3sxsFaHij6S3M
f4LEjrID+9d5NqVeeeldOzjO76yxvXBhgCYRmFR8YORbidJbaJqw3/xVhemhjNQEXRW50MEdwQFS
GZUx/VU0qd26EN1LkmY5v6xep85OK1C3Pv+lbdlqN7rTfZk/OARIwfvfxPv53fUpd28z/4nmmr5D
t89V1HW4nZpjDpknYXcKTNPtbRMiCVqW9N+iqn4w40Q+RJBsvLF1HRW6yg49O6Zl9XnEOhzFn061
qUFltHeS3HpsQHRHTrowjWUt9PIUMq6tNJ4liwYCfPdtb3zq6iE9daolcnfcoFYEzMmFa9yXoi8v
Dkivakca92RqDVB7+YkfHsjWt36+S8JMX04DuOnf98bGaxoDTJwo0cO6uo32NDk4ceUNoiLGgpo0
wMXFogmjv5KpHRFKjPu23NLkQJskx4ilf1EnvV0tNA5I4fq306vXrEO1WSjWNJljy+6sW/mZ/Ong
RtG3TNrGkVo9lodbzzZb0IngDxq13r+iUmVFnWTKIJG5sEqvv6GmHHO2s0ME68iF3kIHZJw+3pNB
s6Hx4hajvqM3AFoP/cZvemwlsafqws96yNrraNnNJR+7Z69z3S+Qdh/WUAQcdn6PZtBoK5BuoUYz
ct1jXiZQ4AOC+gt4Ci1Q4ib1IW9DlK6Z18ncQoGvKQrwhSBGs3zZcYNCbTfV6c21+RKpj0Ob5os3
hXosqiAmbrA7DW87973PlL/29fR7UzXZQ44k266pIPGDKK37oBwotY014Her+qohyPk94iiAlJ31
U7L4to4H86mJ6gF6oGZ6FSxst05h9jdeISTiFFIHa6DVP8gByrgpBDp/qOHQKLV+hhhuJwgG4xL1
Nh6LcWnEOiAJCkceOhqYLQwJ8Fkc9J+gUQEuZ9hnt06hz2PXRhoRAbXJTQB7T25AR7zMNii3ebYw
+uER0QEkjwfQfAPeoS2S4TmxA1SXuuZnyA4XKEo0kl3V1/JT0VpHOzeC78DzxMsc5dHnxjb1U2YM
SK2xIfz+OrKLIUZBIzPho2ybMX2lRRESRH4af6Kz1BdyOut+Y/udn68bOp6befwmz6YJNhzADLZ7
k9Wbcmx8uNf4KPaUXpt6bWTJ1lwrADN5zdGRM80SF9WO7H0UL9IRid1z3ub5VoB+4LOZ5BOflYgd
Yy2ZU+5RhQRx3jib+KywloY9qkGgbbraJ+XvIE4GlBrKFDgJiJt5Z65V7fwyEC54sItA/od2t4ya
hRc23sGVkB1BqYzMzsnIkXAxuhV1IE+YnUNoCLJVNPYr1FB5h9nNG3iwGfzYXvYW0JwdCjUOTdK2
D0FnpmuwlPWbqTmCiM0SJd6SabcPTWeMIHCNj9RJh84GYRhAXVdq0Wy9NF5ms4zuZTafaf6mbdIa
ES/HlAvizIL80LFzjPJMrUqPq13kJuWSmnRAkBfEnH51tgoXBZvKowKB2NJSUiJk+80ck4ca8H6O
370KK6D9mrfgngwGK7/XpHEgbgYP6qQ7CazVulc3BTT6QhWL7m4LiHbfW9140CH+usbD0T4ElR8s
a2e0jpXM2CcddOkTbV2TZjdgocxXPqrmvpCbFxfW0dD9rWNmLUD14jvdMVUF4YoCMYtrrev1ofZb
Z6X7MvzeJKesYO7XVoJ2dazH8EZP4vReDaT+UmbQ0DFRLsRCKfYyxjyiMsWzj4BPENTdd2RLu2Vr
ucFFOoYBMdcRLKMsGyGiLF98ORRZGsgxpisDydMWDL3g/rD0VU9nDFvVLm0chAtwNvWqMxZ843UP
FXcHMCF1AClm428rFPRueW0hKdvgSVRjGQF+f3vcunjOXAsbqXXFlzZ9GUE9rCqBoCt9l3HQRlco
yykNrgt3df41BtcuxBS7r+bY68tGRh209PxuV4tW2+nIdN52gIQvkZcbn4q+PxKHtpuCvTPMuq96
EUMOEvgLrYuShxTQe0C3ceaXOWRD8Uh+0KLmxTb30lmq69W6S0swA1l4UAKikdzQW/ZEHB9FUX6b
3rH6U0QOsi/ySIJmB8WC6NFN8mOWae5DBMKnGzxR1F3YDV+VPdbxa2EGgXUjbFClvLePSGQsMqMq
dnj89Scs+PvTyEUHfWgr20ozDxeF3kfDgnrsIBwXdcGDbdYN0DXToIPguCqopZqzzZbxsENtW3lt
1aECsT6yF7BRkzpmW1bZ1abwzHZJVW5U74Y98NW2hLen+rbZrtnRuNVRO7yIzQz4plnZymXlFbm1
ap02eHr4mmHeppJr61Cd+WJ4OSPb73pRWAr6HNRKbiNcPTcOUgebarTzx7JMnxmijM9hUW0QiOu+
GoknV6ifGs6N4yCyZ2TVJo1tsTTTUVt4TmIcHWJEoEAxtTkicljn+DdkooOtosh0hjQFtFzzEUK0
KF7dRHYDtLIC3FERF9lAAAD9GyZOCORkZ1c9ftPGfDKhLLeLLI5Hcq71cm/pGn4lCgkN9LbyLYjp
GNGzh7vCMQX/lrtBtDI4T86u1J1DMGbVum/SBlhv4MWh5vlsVcnPIWvrBycI663nZcneTziU0tRk
5DEyKK6HFf+G0H608uwxXdm6M+xAIUg16nRw07RYezY319TsAN67Ey8OFuNbkSQoFx/q+zH1AO2X
YbJHTgMAQyg8XKEM8mIr7JPmRfs0EOvfaVZ4DD+1qnNUqXg7DfQVShY77R7RNXwKXejnK8L+S6Su
dsj1mvgJg8oTiBTLa4BgzGSjJnWgur3esaVmgwChtVrzETDw9sYyc8VN7SB8WEIaYm4KECjic2Wn
iPmokHaEu5SKYRxSrZ9EVfr3Nq/jYztIb0mM3uJve5Ox+JgxJc+ECPwaXL4xRAnzBW5b4zv4NhrU
/JvxxW7EAK4XfBExD9t73SlBOKQetUPw4tsGYDRmZhPcBQbIqxsPiSzsDcevlg5lnr4ZPkMu5sVO
hRjgyJzs5D+mkbf2tREYg7qWO6sLgw2SHMjrOSOei8iVg90GoBAZxztDJvUX8gjq0NpGEOdbYLGV
LCfq+VrT++1v20Q8j3wZUDLccXemADVcICqon9FH2pRvm9SLiH+3p8+/CLtfej+MnZ1bNVXhaM12
9MebbkDSFVLoxaFHBGCTlga7T1ESBpnjdHzOvNu877y/2Fj8ZNxxHpvYwM7S770jqsDLaUyT5No6
HYBUovtNH6xyG2lBhtiTWgM1asHTqUPsjmyp699mzPSMq85BJrFPCoj7WEBedyKpIFA8NC9I7NkP
mgxYm7fJo6VXOq7TrgQ3TcI2MUdxcSiL/AQQfLpG2VPxqbSNHwRt1MQPPLbk8zxGD8dgpXn8qRH4
Mgm1hgrjQglXvzTdqi82kEcONrHt+0c+AHrF+89U/Z5lLaTpAm84O5bTHc0GG5mw8IxvlZwcWH+v
98YC2YICFSK4JTKsMBEWtvIjydAkqslVk3pZC2wn9WKvaD5S7+/GShEgc5GkIFDV0jOWCVhXQoDW
LHrnUDQ6lprK3pUChAFD/VQ0TsZ+NtJ27qBHuwLDrZ9cA18BGJrwqFk2t36kwBCvQKth3Wo5VP8G
zZaPfpyVayhJjSdAvuIbkUuxHfOMXViU82XLRfDUmuldEmfWTwD7Ud/oNs9B8fdwO2hQvtFKE0T+
+K0AP4KLUIybHHndeqge6D/R7U9200rF1s7LSX3IHczkAmz3IU0hjDQLEiV5UG95E4AMd4Qg0dxh
5BYEP7QLGGzARJWjah/BlUXBw+5AzXrIXpoEPcSvw9ve4X2TeiMd8LD/ODYbUaNTpMkK1LZHXtnp
3lULLFQjQpHNKZLgRG06KBcvG9N9JO3waGDxSXwGUdP95fEsuIiut+70UZ6JDIGlHduibDTakNeQ
jH8BpedfsLadvMhsDgxefQwvtXJ9nQv8FZNXWuVi0zgVWyNCiQLhvtQ/hwzccLivvWsaVODjxsP/
BIwMclBeGyDo0rHTiFJxiCNW7K7OqnqZGWn/JXLZt9a15V9mUWO4ykPxuMBWSZfPwoXQau9zHYJs
Pu5pvwI3SjcgTdIa4ckztG+x5lnTgrKVRnLMouAbLdNog+AA5bpwWCtvaLHmWrgGAYbP18TmRbxe
Te/FJ63ET4Vi/iJ73TeAdii71TnL2ZXskOmM8cPgFgsQ9o5bgGaSzzbkxVPDCb4nHmDQNrjYzlEc
dGcHAGqUGtTB9wjSAFwH94Zph972/UhphOMlTdjnFCubEyiY0hNWvekJO5Box3vtk8PC8MCicOOb
SXEfx1F7EdJGQUsHZdAeMZdl6en6jnq1ltdH33e+Tr36IJ4rgD8OWBxh1yIsDZKXiJCRLx1AXLfh
XardUissXLH697/+9//7vz/6/+P/lV1QRupn6b/SJrlkYVpX//Vvof/7X/lk3j//178t12EO5xY4
LLgL9hEhHPT/+HaHJDi8jf8V1OAbgxqReW9VWXVfmysIECTPUer5wKb5BUK3rrVjrmJVAJL+rpYD
YLhNYz8jdY70efqj1VbTPtbvAnkAYmUraYXVcd7uUGrG47MYg2TrEK8c5FKtRTAU4XZSGZRh/a4N
HPE5QCHMvMyIJI9WyMYkEAgBMxEdfOm9tZFzkcQrHdf4DeSJUT2rDjxN+hNThz6qy02Ghx4Ymf7u
jcvmC8j0kx1vdazYeSJK1CM57eRCY8mZJoCagr7480dvmb9+9EJYAlcW58hBC+v9Rw96vEzrKlvc
11047JAE9lE1ZYzrxNKKp1IiaaKWE90IHHThWOWFPAQwT4Bq6ygT+71XmXraTRI4b+bpdEWzwfoG
YsXaDedV8BSHpbmKmOxONiQxD0UOnowBualPI0if8fGKZ+UK/mnUeCtX3YPSiB8PR7rNjHK4bYKI
3ViWiWcuIA32P1yXLvv44Vg6or74dCyUhggu+PsPp3Nk4aB0Pr2fFuki58DlZ9YnZCiyKxRl2yug
+o/0OAyrVNvQI4+aygvlWul1yKFVbAbuN8SAm7XgSQrWNDyYgrSCWAPn9RezKU+2WiPiR/EujfTs
M9dySAblHVyHzDpU9iXQsvKCQvsNEvb8PlNs+gW4bUF3IL0D2UAZJrd1Dv5H6qUBZdhvuOLlR9QM
qrVlaAG3x5IlglPRfrRTsPZ7KSCPvQfODNbJcll5QBEG9T206/n9B1/LuFTC3DtQ7viwtCeFObPh
7o3qJPm5sfWBTuoQ9MDyVz8aVvhX2bnJQ60OiBTmJY9AAIZGEop20QJ6eJO4efpgNka50YwxW1Mv
je66eBqdgbz3doo3Wrmpr02rlm/I5dvaVk9lo95QR2HqwT9cEZb77orguu4Y+M+hmG0DhmwzdTu9
eVLhyWIOoJLx7zl+oiAfp/fnzgC9MuEMw+KT4VbmN1qEWVrbH33u9WctcLFE00pIQUbyRBKwk0os
icdO8rB0Wrp5ni9qJecWoggQ2jtFBHEZWRxoEHVQ8z/apsl8XXrbqnJQZTMwJ97Z3WgcdMsxDnRm
9ZIVizQcUG2FRJG+s5xoP3f/4jMZrLLZ/sOz5/1jX32YIIASli4c1wQRnSvef5gyKHUjTnTvzu6r
AanYxF0YwC9czFBzUfSdGOs2dtOnTOdrWuuSR1kGQOl1VgeGWxDPIo2YO8Aet/muQp5BPWdL9XR9
cwDI6NQ2EG+DA5mh8YGgkxEgnOaP6bKUBuhdTT25Gq4MFxRsoQ490V46kJ0JESUArbtmNekyynNw
2XhufBWoc/nzp+Lav1xizLJ1bhsmKHd1i334VLCisvy0jsWdDrncE1OCGaA2kShhUyq3xInqiyha
9fk1FGO8ekO9nEHQgOiSyQb+PABjHVDJE7WyZw+og+tFvarKSAMXd1ItqRQw46DngBSyf+CqYjDy
t3aT259nr0qgOs3WId3YqdBQ7kUgxQg1f0fNRtk6BwilYGC/2MgvV6GmyVn5kW2oHCy1Le2pVPTe
C9sfrXs8hqErYvoRmLpEsaeesIDGlldChot633i7VlVBINdyj0Fjqktg+IrLKd9EZjXuUo5CFWXX
s17gGYGgIlhTsOMHYb+DYnzuLNrK7e9NBSDJAURG6hY7JdVSfd0ABaW4RlgOEmGBn4J0vjO8PcS9
83NTh6CZH2vv4CT2lzht6jsyZfjpWsXIYWyoSR1GDAiVbnz78zVi8l9uHRd6G64BcQGXW9iFq/43
z6HB1fFzN7DiLggMFXVOP0dVGX5POxQder3QL8j8hCjPQwEw+PWC7zkYMZDf955ypJU20E0FS4Yt
wof3I92y1bGBGY5uooXAuIKLRXRRiZgU6Gqp6YTjOsib8b4NbLCK+OkmBBPo5zzTshNoYlFqqprY
YdQ7x1YsN6qZlCAfLRze76gJoNHLlNSEFPI6RKnZ2mG4ygkRFHpmtQ5HUb+BXgMtjpVRWU7AIQSq
xn1sAeo2Qa95AiIJKIEZE/QaanPZrcf4G+h17vfVuumSZnoJep0BwBzUfZvSfjJNu7kK0/VvZQv8
aw8QzxNrTCiF63pyRIWC/WD4xd4LcuMJrCL1Bs9Ub0tuUQT+8xy5rq52UO/UYgdBdmHV3+ZpmT8i
AqyG07R5k/kIxefHqrFG1I1CunEo2uABnOsW6nMQrSvtaj9UyAgAVmAvwX4RPmP5lC6SsfAeZTua
K0/r49sUtaG7JmvNPc3Ea2QA55k6PfHv3LwHOBk6Wa3XL02IxiE4DWyyow5k52U9rCvOmqUhxhcb
dZBfj1FM19k0hxNuIWJV3To+Iiip1SRfQQB/Q8qQdVQfeD+6TyhiFMvIHgLgJyCfatelsetDBOwN
kzG8Ayf56oTVTeWljwAzyFsdj8PrgI0RNC8gcM2z9gF5Lh9ydn72kCVjBZmAvN1SUxRxs69aFI5T
EyLM7FJV+iZqWHZFhN1YZXps35lFFt/qhb01ht6+I1MfevXKM71xw5TNtIoKyh2Tu9fF6dnM0z0F
ayEadBuwWOwpYBRQhkzZ6t5GbXSrAxCOxZID6rYnLTWuYckR1MuqPfPK4mdrym8sGh1gXitviW26
dSkMVm2tuNJQDzSCrgEozk0eNtnd7+aJ5b5P8mKLgEW7LlpI4qVhfpcrNArKIKGSrIAoqZZBtLGK
U9xSsNGBQziAfMWIp5QTFsjJ98MXJ8tW45ANj5EEQMMphIFcC3bsWN1aAGhk+CFV5IY8zlcAFvU3
XVmXyMB1bSdPVZQVy8rQ3Sv4SYMtc/IQijPZcJQmovMoSbTvhYlEgcgC5zswVes48a2ffuMe2hoZ
GRqOcgD3avlBuEVB07j585PQcD5sYAR0ohnWYSAlYCCs1N0PK7IxYk4ldBE+RwagfmAR1S4v8VQE
57vBrI4CUfi7Bl8I5KmGr3qManQNLPPHsRrYXeBrn4feMjcGyEhXQwzcIP56ecQT5OWMbJqTXGQ6
+rsPdvLtG9FXC/KbuyNRXEroC+9+Nx3Z9Cra5gEIkbiVIagPQky9TvhRlk4EecvR/1KL6JZ2Btzj
lwILqc/kagbWiyseAm9cQXFsP2cau0D0DCpu3pCtDaTaUSNMrG2aBTLC9OI03V6agChFuNcW6kyP
LeljPx28nL3v/ein9eGmlxlGvPfLnMq4McvGWjoqS6JBZfTNAaKV+4iJcv/BPvtKL9eP1BQcAkx9
4u1COQzNYnaZx5KNZ+mt2cX9joZSJ9k/Dktc/U6TZreC9hEU/OLhAaGXaGkgq/xFgBgL5EFO993P
69Mo/cBfRFIhJkAAjWJnLMe5W94ZIVLOGk8fjaiPbkmU6LVF0BVEVx/NNoluka9nj6qPWgR6efX8
b40b1Su8zjK/no9XoNZr3/x6qm9uvb4eR4Zrj+JIMIcaYQCqdN9a9tzMVsRlQzY6mw8StIenyI+t
JSqIXvx+5wyYjbf7853M1br2TRDI1hmzXAvc3Vw3ERGyP9zIUE7KbFy9zjMkRwyuAaBQmGtangFl
Dm5G7YEaUu46nmsPObin7sPhW5vYBw+itQBelpA8eG3mHpRfgVNBSYPqdVUGyfWHlZ6CN2gszCMD
38SuynXzyNUZ8govZ2Sbe7Mcon6zH52BqevOQH3HsbPdYGlbJsTaC7C9yNF/OVAH5FT6zWwjl5Fz
ANRVR85Bsg1uJoxDhu9lGvImR1eC9+bPn7H9fm+BbQXDh4ysFqjiLNdwP37GPcpbzaBk2nMY6fdA
OjhXx46iUwWSlyU9NcFL9KNJmXONAwG05Kvdgb16tUPQoltSdkr5o/TcfeNPdubbP2LvWwileJfy
qniAGkfv9ckwnSmbPlbFOgrBveASZofuY+qmA93RdEaOyOJjeUQ4HjJOk0M2O10WI7KJpCtUxDJf
pK2bHkg1KMkYBON1Fq6oqadOfK1RCUwtEhdinp8vwj7JDiH/OiKViJ0eP8RFXd12ZpcvwSKY/EAK
fRl5oKVKXLDRzh6CQ8vipmodsUfMQGJjKXDhze2cff7ztyh+/RZtbNYt7J6x8scK8sMO0edtiNxd
wJ55WvvLKgTcBmz1LwdRgbJ8QW0wGEE7MfeBOgurm9lUpLi94rBl65leVFbxImJBdSJiUlOxkxIn
aRgBSeYOUAf+0EG9UIlb1FCzW08YzCmLq2et4sdKvhR9aOwJJl6peDlTgHFlzyyB8gPK+MrIAm64
ATmASt6OZuZebDs8UGYKRNbORfVRYuq1j/JSltU9ZFk8rDNTK/ZVl0cHOgN+5OUMJTkvZ3PvfOZD
se8gzarc/vm7Ye+/Gw51XvwOMx0bVWEYBvY47zdmSIsVtdlr7bkbDKR8Ow/lLgRhBP3lxQ0aYwfq
UmRoyNZCyzKo24exFgUE+KDaI+zcuEZtivhEVyQ/MnxvKHa3Ps8ewBT6y1z3wp2tKN+I960B6Tvi
sa27JpK3xgcZI51BUrpFrtivqmSKazCgoZaNNchzE9TmhTp0VGRc/vwxGB/jZOpj4DoeOOqfEBTx
f7M/tfseuDNHb84vGDvbVcwW2ILoZibWEOICtb45gr973oTEPltZPSs+bk5oRB4DdEi7kSAHvy4q
d6Lln9+yZbz7/eHA3jqG4+Cbc7CZsX6JhIP5woDwcRidpwDj6NkllFn88Cty1LEqEgD7n9wWrqdv
/zZTzKE0UNr9q9kHj/Rk1lkTfoX01+xdRbW94mGRgjNyTVd3Yrvho8nBLZfF6yGoIGSAEoxVKo3g
TvOLlzMIM1mrrgHsNPUNazWos9kvhWTvP/xgUDwTtw0SNiozwxFjQFjewhKb4cGqo/3+cu6GsQ/L
kcvd4AF6zpcMInHtGGxzG4EvJLTsu27sYoibAADbNfKCIvzy0+zhadaIpa3ZLzrfg4q0CWhl2PeQ
lgwgeBFjDwxWiiy453pS3HSql5p08FGYNojePwaWHtzP49OOS/CWGMZ3vTv8+RowVbbj/Z+Lm9ex
wVpmmbYNjPj7PxfQz2RAZY2/m55nLMcOooW4PWoN3JPppyikwq81/WTTDzXZ2yEFxl79lksBVmm/
aUEUrNtIo/sm2w7QlggQvwSVyJv23E8Ydaf8h6vZ+WU1xU1hIavmIG2BJdXHQHUtQuSTwJb4AwyI
K8MAAm7RKCKvUbF3CcMBhZdqFtwzFryMxhUk5OBD3R8cIyewwXtP7uTUqznIc3anKalJU0K+9DY2
GeRKUct8Di2Wm4vai0GqeiDL2LHhLMls55G38Tu9X8RYCpiLuR9BnmZh2zF4Qo1wOE/dL7MAY9su
yjLBLeOvc2JUJREPAzvWZEWndKi02APT25oauuJafeM8uw2qJ9Ad96DF6zcqH9MphOqwwLMZyqor
FUdO02GTYze1sFFLciIbHbjth4i/KR+ns485kC97EdTBi212BGrzZQayuTlyJ3++lA2KE8/Xslrr
geJWpfYcoHMY7t7313IAzWkQb+jls6zTEXoJdg7uwmDQTrFTXFB61u6pNZlsAwLVZdoMK585SmSd
2sqb+iMJstHOLvdD6mgnlgS8hYRH9mYa6iDfUJhINmWgsvXyEkoU2ag9cdRoZHlp+AvoGww1akdL
n116MwWriJfjt6tO9Xs9GPt1ChL+UwGs994M02LviICdJHZvawOByHuWQPgDQTH/q5oxkDZoCsqj
5fnyzmFBubW0HHzt6pfTAhdu0atadfCwr0eEmW6MWHgX8ohL0Z3jCLwqAH5g3aTWSaRCbdPiqSug
5cSZHyOQ+3fP7JiZTbxiEF1fok6iurpQGJjKCVQ1sdk15ip0ARkh26tH3RdyZfTeHakfcZSOABSC
yD4RvJEtRHYDqhMIQtikqoTC65f2zAtHNg0IjNVcazjPlaR4VAHrgNpYoKpRzxB8XA7QiiHnKT8Y
hb+elwlkpwUDdaqRs2leZpRq5Ou0s51GmmE/TTsz0ZKd3N5PW7nZP2weDetDqhYJExe5EihlcNQK
uOxjQBxotIi7ea19l5VcTxT74BcpVgYIzCd2/XlN6yB9fXa+kiFMIUqyoLUtareKlRxRCU9rW7LR
2RiO/bn98YbQf5rr/fzTiwLd9tPGI0/2kCxK1KG17wLdKi7TDlRtQ7v0frb4TiIvOZTFGhMcIFZ5
hZYTBGO01l9VUF7f+h7UyKDmGx2gnFYsqLc3lMQYBlhA6E0DRFhiQAf+0apKt7RT1lzZrPALke2o
CWrsZgUd6WxHWY4ABIpTr6GkKOdenurskXp15fxhrCEBns5Al7sf8/6np6qkAh2FUHTQ/PZ5zKWx
pxZ1NtAw2Udm+TNR0EzQN46r3jUZ/pIErAUb1GGuWrW7itpKAj868Nti0BvQHfJ8zSvP/1pBGRmc
PP+fsutqjhtntr+IVQQzXjk5ShpJVnhB2WubCQxgJn/9PejRemzt1n51X1jsRiClmSGB7tPn2K/g
tFlGkQIJ9AiVATxb4sde0+aybFzxqDXuyDUmEDONzQqgSQhg7uoO9RJAmeva9gRoZa0boABIufP1
WeVGUYiQt9zdGsaMOydlzJCwRrebnybp2qL/raEoetRLE4A3Ec586Gt1l7sZYgNpVd6bwPq1Wpdp
6lG17TN32ng6wSa68s4Dj8kFdEz/43fg/7nudnzGbNMBLTTYG1yGbf6nBQwK1oLaVPP4DVLICDIi
mw+hGs8Z3RP2iw+lm6NK12+dn3Yf8ysvO/MLVDb6ICmZNdU7HfrqyStmdSHDSvC9wRJRrMkEHMKF
KJv7QNaV/D0RPzOpuoPVQ175tqKfECMuh8EAPR1W/sjY4JcmAx6v415mi1u/606Ad2KlOFTE5J42
gzlH3CWrJCDCBFv80+QTKLVav1oz33JPtiwfKTNIhyrL76O+rs5kCXwEK4ls1yqCMNsjeNi9W3/U
HdmLHhvlvZOO9pLOIJsbPKkJ0E8dLyY/NkzOHvxvwRNi3p/99mDibZii5GRA1Yb4HztK5uo19u8v
csY84OZt0+OBYzvu588U5V9NOzVe+a2ZhmAJvel61+bdOSWpXMr03nK+ZVY0O69uzoh5NO6eOmsz
HwTgRdy+SCRHTrxM8m3FebxvjSE/AaDvrXykzh+xjgJLRZLkX/18RI0sIHVhLUFjBAjld3+a0rAA
DaZVB9WJCHVS4MhXDkJIS1TsBR/EOwWA7xzFHB2W02GMdEjywyqSdlmAPXZxo7unM6quA3L9Q/6G
fD1K7Ew2RqFvcbbieLu3l7L3dqhM3eaadd6GUtxyqhx3R5z0rRcchcWrSyen4ZIiL4tHYPal8u98
f86OuJXsSGd0COYaNL9pDzWHRrIt+WreNyvLiszNNbTETfUE5S2xuQWjKH51M4WOZFFs6ldfclEP
z6hWAqDsXVNF0+F2mPtqOuQy3+Z5a21tOwJDzq31avsxvqKemHduCn3S2RuWXZGrk60tcrV46xxM
zcitXXjGfPj70kygCG2CE/GXj7oMTfrOuqnZQFClrb+lULhYDRDM2dmFhzBQNUVvuV0AOekl06Gc
8uKF1enVX6KcYDfFKdTEEBl/s8sGMXGP8TsnL7wH5rTPnva7CCKuMz6KTWGAVLS0phiobQFaz+nQ
j4P3WNhl8tyWawqAOw0jg+LYDtSMdAsZUncDT/ytW5SsVcrj1X+vjRGO+cdPCs9GbPMgFI+Vwz8A
h6M9QGCrmO1vECRsdr4DUnE6GEDRr0GF0oY3n4MCpB7inPVHn0JKMJoAq/drFPX9ZFJ/18TWECmx
fu2r9jE2sDtMe44EjT5MrrlwHKxEbi4PDFPhBJK1rbIgAUcNse1la89sggX5ANNiSxfgUigKgB21
AoPWjo2KPykw+aF2AwI3ZFazU2+zNoix6kQruHPsAysrUEZpswtcdtebzomsDGUlT5F7HUie3Ou1
5Ix/H/EEBOt5ccg9JL86ZxQhiUGRQNQn37Vs4M9+N5/htiK8Vh58GtfZwXRwB1T8QZjgrcvy7AtE
n40Vs8CMYk3QAPVms19KNwPH1BztTNZ53//smvl4+zi6q6v6fokQw7AJ6thfiLKPz4E+KBNpJdDe
g3AbmiKeq3Jg9nUD2QA+n7HWd3ZGbUG8l3y8d+NzbWTtAiw5Baghfo1TIEvbyMBojiqG9KA9t++z
z80vqYdlmpMjgExmXQ3Oxs/iAuUuaG0smazsYBCba2cpIKUKLpsDmZGhQMoVd3deVLMvMTQmAtv9
0QktWa1hMZOrEqC72Su9xcjlVvyA7U1y55fcP0aZc3GoSJTW3RCrM0ME4cb1baFOZ7dWCyJ360/L
dQPMsLuRJcGezwJPH8AJ0r1KwM45moghWkHoVlNzsPUhyqsGmCGczWVW4mnHlzcXnVE36kEmHczW
bw5CsGYDiW3AraIu2FgC8BwgHJJXryyhHj9P8ylDyOcLn+5iv09eTQGtlVkUxYJMi+fO0vdMFCHp
1rItUJjNxAXCCW+i8b5mbAL62UPROY/L/BkaFGCQAD6I/In2W475r34/Nq19onlwxkkJUI3zDPVo
MEGfDC3AisOnG8j85OvmdlvN5s5oTPskzBi8TVZmhmTeDly3fnRx8xCSusmGzAhb3+nau1ZWegK/
magUapV4qlbR6BQre7aD04hdWBgNg3rDvnFeJOCPPPTIcz1XncCPPVFvTgaFzdSSLarhzOpNWc4J
9P7dY+DE/DocUb1/DM9RN09+LJWclZukxwSlOQuQjTUXOoANJQ1TcHftycRKgN01M8PngB5T4QO4
AXnzddBFGYhBnhOi4kMMCpuDBkqmYwJ+8j5FIp18iJ8jk+o/864EY9+tW+G+ZgN2PmFcGcANTJcZ
SYZywUCmucwsO1kDphI/mlxBaXW6KMeLH0Xv3f33G4K5Otv4+6LLQsCKe9xD+BO4X+wq/4ye+LlR
qL7oq/dKOP0ix/oL1byJ1kYjhbTrOSmj9X5lLqwY5AIf4mnUgZquh9pFgeKA4iuQkoLUOi/kNa0J
PUG1CfDdXNGWS5RetSmNRq5oQ+ahbujamvZ5+cDxUzV10Vw8xR8ktmAYeK79Ltnd/BVKLK89hr8b
qf+kR966cXN4TucGDDFFOBdZ8pylI8pk8vnVAoJuB6EAAxEOCHPwYR5DjlzTOePDtZsx+/0pHw1r
QQserC7MtXABQrtl6m4roU9Zv1vnT8upT+ZtZrynALzUi63bpNbYH1s7De742J4JH5EnwwMzsuHF
qV21clIJdlgDXAcG6EFXBsRQwJZYnyF7Pn3tSPamiNroIvAuDVnVqjvHxdp3sMw93toQbG9csBVM
NbLP2qRuAIZBr5T14IsTE2CzSBbe377LKEB77qvR3F+/zDZ48reQzVHAZ+PrTodWn8Ve+dwNpbm/
+W99ac7rjwZkItf5UrAHQwU1rhfYpGYXZMQYoFCgqqu4m17oYEHVds6d6UCWGFhwL7JXMmhM7Atr
Z7fgpbn5Ps0zFqCV+O8fkGt9XmKhihIC6S5nwHTpIPSnnWg2Zk0uoJ7xDia5fH/T4RkbKCOD6pAv
QW0OqjRKhP1bMzVAtP6taZzqQBvNlt91XtRfyMjqulkCSxZvyDTAXnmCqMDlusnNMvOHKv3o2IN9
djsxN1lADNQdlinvoqWtUIQ21JO3VWn3kmDrA0IDkBeTXqALuC2Y8mf7JSicdH/TEEwnA/lqoTYk
HjhPThdKiK51y6Gv8AQsy8YJC8GdhyCeV3RTuYXIg4mk4Ip2y6LsYvCyAF0BPr6rqloNPo5FCYUw
lIJCh035XrAfdKCHTGZLBzX/4EOSzgzlGgdUkVgtnb1qms6zahFVBy/PsIo6o13E4Dj0ltTUGOY7
rwJnO/EIiLUoisFhWPTLaBzZBXW0/XJGcOcSQeJoOeqzVPtKyBecDFq2+xnjeEcmgPTI+N6NLaRv
9YHgx+THpu+eLOh/r4Cn4YcAJUf3s9G/0aOjKaN53VdGvmGoAzh0bert4kI8tHJsTrV+bLdWke1i
EC4jof+3XpaRiwfoOjcnct161FqRi0b9moN6JFDECW384sPbc5EedkTK3Yrvn9xk+j3YlhGqIuP2
yKTnI7WJ7vvtYUlnyjn1ACx70JEHV2GQZiC4xPYZ+8Zg64Ff62SyMl9HgRwR74uBnTXBv9uBFyDM
IW3xVeXtPZeO+Om13/piQu2kAbKx0put703L3gsPMPco86JFgXj3vrKwoQY/o3+arNQ/pX7rnxK3
KZFwyx6CrLDnZax91FAEj6hqBk2/aegN+AjwdNFbIOX5FZobC7kuOdRPo/gB5W7OX79OZJRePenf
J7qpZf6dEUNN1zNlcDLippvDoUZosXONGlsRODmDItBStaJaF4OfPCSpC5p2c0zCuGuBlW4cN1oa
ZsY1V2lzwdOnfkinO2kESInO7vH2/PPx31hjvZcvro++Hr3jwFj5LI12Q5LJJ/R/ZcLpvnWJl4c9
Q6wfAnDN3jchOQtCCvXug56EepQd9JDaus5OOarDzp6AgGEGKnYogiKtagUcpNjYuR5qfSDzdqiV
uRlsGe9urs7Lhg1Sm8n8hdVNt0F6Z4XgW3y2gIq4H5E0vQ+M1MOWavY3ve+AYqcM0n4dK89cUDOk
xyGSOsYpdh5gIE9UugkSCdUrsE9vUlnPezAmFkcJIss1Cl/w5XFAPtq4wn9RvvvXOLvFjwqFoj5H
5W8IpDQosurxW2YA02WBe205ISgOiqqyfiyhYAqhPO9BNoF6LEHbswJ5UramRuh2+nfC4GtqJFfE
CiNsEZDckWmYcji4EShM8iFrofs4yGeZ2vI0q6pYVi7ohteqMfNVkiP5F0vkDlE4hYwhnZKTDplu
vp6ZFiSDqgKpxlsfMvG49TaBg5KfTMTQYh2dOtnHSfo6liO/EyrnEJ3AGUSBjIWZVWB30uaQleNW
1JERkhB3JhI8VjTC9Q+57misoAWJEI8CmHj+MoOlA19cK73QITKeO6HEvYGg86V1i/HApvr91m7X
TrAaqtFaks8ym69BOaZYKPjDNG7klITTEFVfW1TqLblnlcdkMP0zY9OwoCT4v/SoQDq0Hirn1cb2
7BIh/glSJOuZrNSNfrN0G1Ya9rWtZMbqZum2yfOyHzmCuAdZdul910yL6+9NSQT9R0RCr8v1DiKP
l6LpDwKaeviR5udJY/ldaNHWEFd9EkbTX0wGtLMsQQdbuONR2RIsYrpXWg3+JlVxtaJWmYIxP24q
BjlvANJoaquU8p61KOX7tTnoh77c1AIQAfKBHzvftGDzg95bYB/H2bp0uQ/ysmJK5Kr3kOljQ9Bc
6IB02XmsSnfViubOJXBX3SAfDEILBO/14u/qlJNbbiAMky1FlOIV5kGxjJDPBI7mMyQn0nh3A0ST
+9aVgNPUKnM26q4miGE2fWW7zhaEa9YKMXJUlHie/NEA5MpK8cPPA1DfeW377EpurgbWzUdAW1BJ
ZYQoZcQikSTzpndbJppFuH82I1Cn9lHwmx+olvRUzuW3PMrtC14+C1Pa/IkiLeD3XwAPVF3ISoX/
ynohrnEZC0HQRd+pck+NfdTyJdLOckNmYnvtJk181EXq2bwJ+sS+ZfihG4hm3bMyRUiTI1Uoavdo
OsisgITAC6nYGL+9h55l0bNj4wVWWWAtABuOOk0CIXrspjdNbSTfoWieQxxEdo9iBn98F0/TFki9
/iLnoAupS5oh2gI02rscDHwifQwQrZX3/yMG7vzLYtI3fSB0gEXxXJt92o3ZYgLghVfyPUmy0OtV
d89so7lkrZXtqwYcRcDytRfyodKF4aEvuw2Z1DDbEE36c9RosC10Vlrj0UX9YTEvgpHnGbThbidI
rYMi14ysFaJRyAj7dtsc6CByV61L1/w6G0ZzKCIffIOWbzWQzcOBupAJHWuMo9Pb4N/G0DzjVL/9
9+KbUW6//AXbAYjWx3vIYgG0RhygPT//v5rabCAPZw9vVl/k6zxiUBDR6wmmD3RWxRKv9cRsL3Xi
pyi9R0OiFxWDctGAPEADlnY7DckJPbIAGhW2f8x6H1ugMsJm1GN3n856S0JrQLdC8fzj7P/fb7BQ
A+1GIA3S1VhuXwRh7CCwRttiMiMnzQ6UmCQzc8b0N5Nab51vY9uyD8JPnW9m1NS4EMgCFuDL8I8o
myjvginb5pq/iQ6I19uLnIP3AAFY0FPNvLjzwG2G2kH1DbXSRpgAkfkwpb21rTJsIuPAybAvsO0w
HXvveybCBp/2dy/rQJInx3RfMTySwQ1VgR5BFq/RhEe+EY9sQ2Yx+k8GGEZBVIhkHBCsZyhP5K+J
LJstqLrb1dVM5zn0BjGBcLKfvoDcMc3n4hUFLcXBdgL9zcbURpsnyzIwmz21QjYZUhpF/ZwkKGGl
O6DJzDyJ1nQHV9PhT6ClLh46XqhL07tnKHK6K9dNk10HmPayHkGen8tK3CepxupruQv8ON4S0H08
2ia4u72ExevGTev3wP9mtFDY+DRQdOzlf3z/bcf+84nhAkMOGBfntoVyeycIPlMKmKYqSj+JGyDH
kbrrxtxagLYRdKKDG70mOYceORLZgV8Dfupg3Ur+CFRfa4R2wAaWFPErN0sZAlfgnQEdmZ5zkFRR
t6J0i0MUowaeTDwIumWTDubOCxKULo5ttQd90TcwX6Y/8+qMCj6UBxUAvPig+3nL86ZagKahuzgC
IbrcVOrYyt7fg9Fr2LS1M9+XikVL1NVYL3qevhXJz3n+mMcysKL0wOxUVWcWxajm6cu0P4P1/BRE
WYlNG8r8da1+BzngqDvNxnM9dN2ZepGbzKlT8xZSVF/JTy5qpMPUK4QSUYO5uF6BnI2esmFjH3ZF
EW3I99vFAr/dIFbcHH7z5Xj6HFtTLd1B+R83RZdyocSxsWSdX2/06qM+hluXy96VParH/3nX9dAj
YgzA0wZlb2oXmc29LSHjsU4dBrGcQCL7lGHdeUwrC9wpGRPQLO+M/kB2GZTRoo1YglLDaSURKC6B
Gs+mxcADwGm9Nn/0u9g/zY6485wYlnZ1EhC5pjXdXcLdHGQ6kXMwnPznrcfgmj9VkfrAtTp4PemR
YEXyd61fg0NNz8H1QSJm1Hmde6IejlTZFkQlYAPRjeSzM2cFHoH4/nqlnE/rfJpmRFj1HAnKD9MZ
JUH1JmkyyHZrr9UExYpx5q+uM5RCPdjAct0m9dmMX37iVBua1ZkrcU5ktA8AZi4X0GZJF7wS0xaJ
dhrURsI5jm3+Qt3JNYJjLWyDXkd+cU2B59reYJpkV5t0UBHEDaVnHWlUFETGtq7wmdBdkc+2wA0P
4rEz9U+cBEqJAuVJ9L+ZRvGu04vHAIVQAFjqJKCDfIY+2DN0iWdm81XruXGxGA2sxhPQ11MXEL7Z
eFPpSLhllSsrddoN79eT28ivcpByPc5OsnMMq/oiZwH0tS+/go62WXptaR3soR8vRt9/Y0pkX6Ni
ABataNk5iHh2h1JBbO50Q+GNP3vlGw+JKDMUjrVySRcATckBaKJXELBNZ+imdzsf744VXUSKp7Li
9tvYjnIjq4FvGoDPXoGCWwCVJ9aWbKDzw8GpY7SHIVUggunAzLDA0yXdMUDbIHiFfxloIJDHGRNT
LQQeYoJFxQO1Mi/plx7KsDdkxgYHuWQp369T1fgOK0DIzgHvzEfLRFWysMCqQKYqavMO+jLba992
hFiWAucC4I32XzSbX/nGhjuDu8BLmD1axuhccmQQ9W1dPcjyL3LQj15vNTDaYo/IvBnauostUeza
cexvbazGRpBjfNyzJqhIwZy0ofvoStNBHU7xcc+DF9yB27m43rP+OqwhNIcqNj2ldEEnPvs+aM30
BfSB7tuxhuF6X/91zzRobIx/3HOU1SZqvMr4ri3G9WBk7qar+a4CURIEQboKLHsG4DshnU6yq8Eh
DIKaKvHdLUBaaAmMEtIxhWSLq220SF6kbgCA3axJ+vQcA+it1yIJXjI7rj4mM4umjY/UfPVWvWWG
yIKKwsiWiCGBYSl7TBuF0EANyW3gr+UjgJHyUeUvAb5PD9QBDG72yoSuxYrMysysCwZTRxqSyylY
DvFQrMnXAFKJ+PXCbe1pV/Zy8TEM8zZxC5LETuWbxOrloxm57d3EvM2tR66mDn9mV25pLiS8OGJ5
CDgtVFUhV4sbpqF1NPohalSaHfmK0RyOk5O+zWrudoGt5JKZQbpx2tHdm1mRn6KxRpnCuBQF4hFZ
WT/PZpGHMq6mH/G8loXf/Jzk/BfKma0vQQmml7QWBQi6oUIObCuqfK02ehgFRD0R/MrfsTQGcRcG
IQyCstPW+pq6NrCo7Zxf6MrjVLr7NAUKAjrtmyrwoPVqzf6hTeMf9mApcFYZ5rb3AveEpUy0dqqI
QdpEuMspU3xhiiB4NpqVcpwGlTQD+xpE5rnMK81FhRL6YMQ/OQVrW5xY5Xeji/5SZu+9eqOZLZxh
Eo9NFBmINkMmLLDnj2tDUq3af7pu0kXBA8jpoWESx8MXUDZDbYqB3u2P6w0qgbhK2VRrPlVsDR0B
e11DkHEppAAPcc9QbTD17CtUUkLRW80bb6B7FkPCe2uisPwLd7y9yvWsNWeLYC67kz327K5IMhDr
0EiNW4vV9Cg4q/a+k6E0WQ/Iiw1qUIN38PzLNWuHZqchaE8z9+6pHbhFEGwwNZxjhAfPkJrJF9eB
PHpAabT/hJ9duxvNOFsrqxbvol5fB9pBv7K6GXtfE3QDQ1y/Xm8EFMahgYTFXYZqiJPlK7Yo9Z2A
RXJfJl3xZQ7iaWtBl2udt133hvBRSB0MG2IpRslynbtVFx6g/JUu1bhQ0mqwariPQEh39HpTLqnB
cJs1x1PzpcO+dBNU9bSJs9F4KR188vqa0BtXyzkOJPi0QL/oGb26/ruw5EegCMu+i2cE3UGA2uc6
ZZ2CfhEA5rd29qLNOFf11huC6ctcWjv6+7IcIneAV+YAPRgcfKipFc54JT2DOehZTUMRJoHKt2WU
taC6QVUVHdwWSkYi9sAjpYusyMci/9EYA2un36a1kbqXSh8CibWdslPElvTLNQHK4VIFf8UoYb6+
UKs8mTdI9doLGkS9elApT1hOnsjyxo7vx0AHxcrS2mCZy/aQswh9UBQ+S8cwHrKoOjDRRy+jX+Kf
A+WdKzFEXTNwTppIt1Crl0dyaYBHCUEb8ET0YDGXVWCeydIzWqC0ey70jP2sDpHu5Cpc92/lLhln
KwcM/UdkooJj5/ZYnfZqtLaD391ZuqEWARQ9fms2xmqLh74H/GoKXA9IMoEec62/T6cYsdt2Hr9H
7H1wonQruj4HIwG3M0AP4halgY29UUBhZqgilxurD+xzA/L/y1ybMaDx5t1H58IAuGLs8uXVtkDe
EFpKtTugNTBZUzxGnpk+yITLy+C6YF+J+Y/Ok2izuiBfWW2DrxldCOnwv7qqZQgHAuQD8mlgFksv
fZGR4a1ygyMqpk01CBffgqw6kjna1haEoFhFlUJDiJFwmIrsJYoRH7crE9TugZm9BODS3NSm+GhN
5ZihRlZMO2rtTf+rU8b1HQ01otVsm6CPl6q6B3Dkma6TF47a003lev7Edf79pqg1BxUE3ZRhZCMW
C5lCpgKl4kS5S7E+MguwkYUCO5lr/I98V02332h6I0OgskJ38q8Vob8munaiORPdyc1zna6IVqhn
WoAjMn0EKd/8DBjYCsHu7kKWOZRYoiXuA1kBs3f2bGZXCzC5ox2Vwz21CSQiIZ4c3JEF3OAj4KLl
1QLF7Us3+uxMbUWUf2Oxm5z9GYoEpgDeuJHOcLpewqxliN+GOFIrg8RiWPAJ7Hz65gAThoAck8GB
Wgu85xH4dkCaQ62eK/Cbkv4eeAvz2UOGYJGbp9arsx1qU8un2fPTTWaYbElmJM32FNTi1QfOD99i
lYXRJEwoQaOv2eJSpd3wfdEY5dOY9eW6SMGXQq2DsPMjuBKgZExjW4hWBvKJuiJ7kYUIUmPhrieK
u6Ff2ag7BxUaJuKQw9sDFyvroTlL24mXMsvZEmRnzdlVJYgjOn2axkEfAkAr1lenilFwGqqG3ad5
7+xQdzU5S5rDBCtfjhAIKr13SLpArTwTxSPjQ35WSXw2DWaUYO6dsWFjtr+jVjdp2oOYEMcVuSof
yYcA9ruL5OyRXAkfxJY2QkjwYoKJNdvGKhs8fTH7yMBjKeK5QzUeTBphVes4680LeViMtd7kSpAL
6AvEUzbcowbs2p16DKOPr12FMjoyA9R8ntKyv8z++A7d0vZI7hYhnRBf0H5PZtQoB7IP4G4nkw5D
bT3ZrZQnuhKfwXWPxGAL/QjcGR1MdzmC6R1fFHk/OKO5ss2uX+FJo9ZFW/pLGtgjtXAZflz/2gYZ
ueUEiBM4UjELCDWsu0ymGwugt+tf6xZgybLM2fq4/SBysAdyX1BfECFTNHsQR4sWlOuirFcGtBsA
GMH+5qKzbPTXyEqOJ7KurqE3wOE0jhuoG33k1JossYFcmvoFZOd2cTX6K+mAdJ4wQrfMoWiCi5kU
4gN0kTcodBjH4qOfzbth3fl+t+JxlSyHLGInkIu1J9Cy5stslPFfYkeVQrd20+n/s53G49WcY/Mn
yzUoh/ylAl8PktsQSiPU6s0kWoibSQDXUneGZgw6Y/n9fGulsQ04cpc10Da7YKz4XWOzn8TP5QUx
9LLr2tsQPxdWbaeplvzSYhVKvUTqP08DAyosH/iaOFwhTvPcd0n7wB2uHqQtv8Sa5KVKo2DtV6gE
6/DqBD9WOCFyGELxqQRgDEQyJHosjTo/xti2ZFmCNNCtS6KpZ7IxVkvoko6raSiBg/V5cQ8R+nRH
bJVXH3FWemMLgAav425XjTXY+oCQ2fSeGeCflqLEZHbAn1xAxQAi7PYztWb+yBdVYIUS6L/1GCFO
VxlDKUJmleYpzviKgaro3taHCVKE90AUfpusOtuTRf6gsz6Gko8OpmeMQIwnPtJLWY8SVHADTIA8
PLlZ16xaFTfrQZuOwfydl0bJglpLJ0UWsnZQ+oZGclWAl3LbZA9kCai6h3wCcUDaRL/PhoxfEtXe
A6UfjOzUWQUgSjpnMeTgM+OiNX/LWXiRUSzAqYCA0K88Bs9Obd1ZSJXn59tAbxrNkEw63AbahYu8
OwZBnGNAmGL+uBINSPNCbEsrCOS5wDqhGJDAMpzI3xpGYR0KMXj/OMMKH6UVAlScLaJHiKQhSuGY
Fw9cbYPq3SNZ3Wi4h5jZX8miA/jXp0VqFvbGzgd26fsguvSIp+rBNI1IWkP/upMlKn7mfKFnbGPX
PaJQJL54MRgrZXFEBvmLRX9SOlne0om9YGXqfx8d0ro+SNs2TmShKgKyjQP7QlbtD/2xLoN5I1EA
c0yimF0PQKp/nLkJ7zZtpt6oh2Tqw0/mJOXCdar0BPaFNsy0IsMMQH3IpeGfByX5nakbct1QOmAW
DkwkgONyQNJ6ZB8jID30c64saCe4ctdrvjibzc6Dk23EbDWXXHPG+Xi0g38EYRTqQL5BK7MaTvUx
qCkN58Hn68I/ee648DIrOUKz1DnTYeAjSBrmFKIp9YSb1g1xoFmnJ93iQExmtBFSo37UCqbXp74Q
+LS1ZkTBvTByveBAKsecufgxUwPZutUQ0V8g4IUYWoySq4IP1uPtLDKmeFlpnxGh1cn47623fmPp
HpFo+xZryCqCs6gFx8d/BgmWdVGghiJ/DeIOhM2aagsQiXqLsU3Kx8r70ndY8CBPhy239t+GF1UP
VTjwZN+3FvI2cy6iF2wkAiyRcFZrH52Rj1qp39DX8efWgA8fY8ta1As+xNbGmG0olrQxFGvjetxP
wCCQ6+ans9Jro1MXOM2Gu9n85EhxMio1ftcn4K8d6CRWHx6/tqElTnJJAp9El3bx3qjZvRTYQyT0
ydFpw2cFkNE0IECCz9TTB2qwZwuYo79HBPhLz1ddBt/jNQj3gMmxyrHdDIFiT/gojc0go2JJpmxA
++wibBOS2YwZtmlYKUR1YnUL27DWw5CmIHLEUA662VDhl3cwWps90cR1qhBY1WbsYWJeINYuEOF9
smbQdLgo16tiazxTlSMVP5qAAPWQoACvmGgd+wXyzdCXz/IKWF7pvBhegWgtULYQHVH2S101b5Nr
y/sI8c+nfxlksMlcFqXlnYpuaQDUmWGthIJAUODiF7NM6GSYl3hjeVvP9tx1bljFZgLhNuLjwFSQ
aTcOdlb65Utm23K1mPNYPUyTdIB148aCQJ+m2ZVIvbs5mFWm/gUEoYXjTK/UK66QPKsrPr7yYEIE
Xfeye4N60eB/62UbIOYvmBcjGpL1Lw4Kq/UMVdt9XJbMT5dFr0YO5VoZA1tOlgUcx69DakOcuzIB
EfvbnTO8x0PUvAHk4VZHakCZRHGGEll3NKu+ey1y/JbxnnlOQDC6zSflrjPQPrz2gFJKTSCZ+kBQ
gQorOKa+b92NveOHV2ZJjBR1mj2DFedjJEP6mkZSB5SMf4xUVm5fRxL1pJJIiZbtNhGp+qphKlAP
/gkoH6IvVe89u5BMXJX9kJxqZWSH2hitNeDY5SMiLcht+T0IieYupFFZOb118Zy8tAjGL0HxieoN
B7wSzEX8DopE2SVtUFQR5VJ9S1Arh9h98jMTQAYYVfM6J1xBQLOJ78oO/JdBXb5h0Z8v1eggFgX0
JcR3p+AdC04QHHfJT+ayY5bW1luRM11J4ibAvAhrGwSZty1thiRRgligaw3jm+OVJ3Ddpi/MEG8d
Xggdc/lZKFY+9eBzX1RTBkEOXmKvhVTVFm+LeVE5cfU0TIN51wJsh99d+UQ93DHYRvMk78nl1bxZ
pEEQ76j/HPXuRuVMLqkVQfz2zEb/gS5FriAel25rdQ9ktbHNIf5gRnuaO0lqY+2VKeQI9c14kV2C
kbh6p77/R9l5LbmNtGn6ihABb04BerJYvlTSCUJqqeFdwuPq90Gye6hV/Ds7c4JAGoAWab7vNVNV
iGuRWNhvQXkAW5UUb4SurkNeVt+MBLiZCYn3JFwXoeMFhf1Wq77N4Rxu+Rfzp6hL9bNWf8juioZQ
5OSysJdFTPKcqhu/VkbfHPKF9Zasnod805lpgbB9oR8rPW628qaDYp0qHkZoqB3+KIZ5RNAze8kq
0wkSE6Xt1hmGLKiGkKmwYa4mmvxSd0g+xvOA40Y5ZgE8mv7gDqNCgnQt/w8vvt1qfbX/eAMtGjo/
7SqsMFf7vA6bNX3w3lMNZ+heqy1f1pdAAjd1NBq3bqKcfuvWufnv3WwWS0ck0cTDnBisN3ySiD+T
rPP81tH6S98t5hcQ+EQG2uRDVb340bab2F/WQZT1wbD3EMrfyqLdWIiQECi4yGJovA+R3X3EoNqu
UxFlpDG52WBbODv1+M2ng28jePIX1mIbVS8JTqAyeU41z/tmGk4a9IOivtS2M6D41ynn0INlhdOW
uzOSWgHQift2jOHWN2vor7q8fsnw5B0T8bMuAf9NTje+T4ZItnXolVennvujkqAzn4Zt91jMSr+p
szj8IEH0q0iH+O9IPVi6wftoNP3dzd3p01mfPWV1/EjTRtsj096funiJH9qhtLaJkUZv6jpQkMac
fih2u1MaYmJm5A2HzFDDw6zAi+9a3XiHguoe6oYghCzOBiMgyhLprajooXHQvTa7FceIp7QoFeT8
q9R8z9WJbLlRlsyvFDsrnSja1a2zQ7r60Nhpc2u1RdQdHCJCt2vjymGdl8fdrbW2yZ60s9bfrsVr
oTiEJuApeefCwtWnd1Vw3ut79rw6OUSaMt9a85UDHQ2aemtd8jTck2IHAba+K+GQCEkaw7i1wg/H
qlmvrFsxTlRjr3Y2hrrrnZnbtP3St3jIrdeW07jsdSv0bq3aoE97JAHwzZjbY+vW3QEI1rvWTdPk
N0PRPsgDP+8/Z6mBUuUyXf7sIbvFMSKLJPLyvSy2dasGZWzlm2oKvcfC1AEUL12Ahnf4COMCsFZM
cnPXRPFyq5T95CGq0h9OgsyvLMkrbCUk9FuMu3S9/t41zYlFgV5k+7K+zP3Q6eqbXubjSV4u69sl
Uc5ujIwbPH4ATusFYYoBUoNx6UbeWCsYfAD44GyD5dX5/mJh1SXnRqmeMjbkv73MmDGpgtpPt7Lv
/cUcPTsCxawv9/o+UoqTHSof8pXv905K3Q0IjGm3ezivoaPh24N0w+2gJGZ/ib04u8yrxce/1Xke
W50vy3qt3k8tUmkVEy8CGkqxUQFYXG6nsmtX54ofd613a/lvbtflCZS9iNTC+pLzeh876tkVybI5
Ky5+jx6aLanL2ixb4BFp3rGJ+JfLom1lDvumuHqAQBJ9CMiOsl6bXOPYCJVlLMpTn1qLL4fdoj2N
5LT5XhANkPVZ4U3HJYavf7u5DrZkIQvnEwNhQQvD/iIPdZd6F7EeZLHrQO2pIbI9sm5sGpLU5Phh
m+uqSWTqX6x9lreb3jOWM5OwSWxsbbBDZ9gS+GJekQB8ib2XLRrUdtn7jsm/38oLtX8ukxfcrhWR
dULaY8p/gNvdz7OuXIA05K5ZoM3DYTYT3IPXgzyTdQkJow2i1IgM/N8NMVPyb5elCloEal2d/qiX
N5GXkiYPd4Ll8u0V/9OLyWs14f0ggLhG5gj95gDMduqqkiSlku7KSTc5pRyN/6MdqVshpZjufUYj
UgPVU8a93jqpb0HEeVV0ER2dusj3YxzlH0mYPUt9/6UNU/4W3e89vLj7//QIlabbzEtnbkNPLzAQ
6whedVF50VVnaxqpebxXOXmKU929fL9C6Fl/MIDAuutNZP2tszOrzmYoGjWw+r57mmtmaMCXxBqJ
nXik+4RzqJCB8pvZ6p5ulXUJ216HwinrqrWhFZB/2WOrG3mbW4PmgEuFu7y962hNyqwGeR72wb3u
JsAly3+qdP2p7PVbu+zfthgT/nG7P28ky/+9ppcU/5ISXzx1TOzyErdspmDYIQ0FiIeMy+Qjd4Aw
xKwVZHaqRj03GAWoRkxRtvRhq/ebqBOQ5/mVd7LSFrZBWGQ20k0mEr82xvalAZfqIyvpHF0vI1wy
iuxZdz9lm6xBbi9FusErg3udbSWmn5RYm2iZJV5isAIv1YvsLg+ApFm2q65zew1ZZ8ZqioNj3B70
yh0PWqGCgSkKWA/JmD+0xD4OMZZ8TVhpI/9dl6NskX1gmXeIYw/GRlt7ywaMbLRdNRj4Nxe5fqqs
bGjfwiIttlajwhhwo9fCSqavWoGAuLCKjjx0IzB3g144l+18mhsczlg4Rk8I9wqEzLDDydg6+yMc
v5+4ngU4AoyRnyPj7EyGB2bJxN0tT/o3JSSJNxgCH0VHzY9qnqVHZV13qVVTbY1pnt7qFk2YxAaE
qbnZ8XYntGwJroTdz6Hn8cuL8houxaYyuvpsWDp5XGfOa7JD/5blmTy0SVsdzNbAeTdCf/e/DoTW
ogc4FMqlSFx9r7rtV9l4r/+j7zI18Ypt+4/3uF8aZ+5w6gp9K+99r5dn97qldpNL4r7ea+5d73Xy
zWTLg664EOvWNyt7QflL9o1d4nocWe2DG3uVrziRsZvcot0ilIeYevHsObjqKFXnvtWl/lQ72NKo
JFLf2l5b/MXp8vMwFt7bEvbthriLw3dAq9mO9s5g+Q8ViaI3z94RvlweyDulg9AevDj+LhstWGQv
IY8La+6LyKz6WMwRdJtMHsOkgFWTDWAZZFmeFvyJTiBaVxH+yXsvQucbD+V4lSV8dV6LUh0fb6XY
JLDlTk+3ku0ciqVSn2XJy4iQ2Ji4lYbzRdUrPJzGbnmUB+jB9rYMDRWIAnVlY/7TIEBUIr3uuttO
tXrbx8KYFhwu/QjtwcP9Dg2mbY9pFO9LBGgv93qcyrxtaYC+9MamxHuiMLcYQdtPHaCbJ7Ny0sNs
Oth8DDXQkvVgEBV5KAoSVSG7EVal1PVGtDfEMrE8pST7pomp+8JO8A7rsUXr+42dKtNFTeZxUxDZ
+oElaqPZP0Tf9Rs1KxCGVmrnOg+k1WRDg/VXZrTq12G0MNRZul9eAY9tbrvqVIRDiSP7/TRFm/JE
WrddgjTSqxNiwPWWDUp4XCUjOrgUT7Yl6jcUkCoyZiVSPqVZvxUscPaixZtFthY4vTyIsfggGJ13
QQ/3zu2T9qVek6pYfi6+5YyoFUVescf5YSj8si/VU4to3+2QlePvxR/KYhdBqSnRmagQJgHrWbhU
8W9F2fBHXb72q90yrXx5ibZ0W8YW6yCAA01xTMZjLtCKi1WBRVGSPmuWwJagaZsf7WC/eZNqvGX9
ZKIvZYa7vB7CLwoaqhNQmh/NUmD+OMzdFX0R42Ei2xnAbSsfpyRW2z2c1XlbgvLCnHAMj1qL4LzZ
6uGTvh7YNTXXcXUVSQn3b8HAskhvx6tslN2Yon8Rvk5P8h7ygKI1IPBoB/0MXFpsLh9iwVfeNGDv
1PW47UmkHyenT/fJACI8XOU/Ukz1rlUTRwFiZDaRCIr3hngtFmYH9MmYgV781xUK+iIPCsBNpykR
8ihb59OIwpFdj3DOcO7qL2P/w16rUZ7GZmINDpIlaHwQzNFBw3gIO+JRudRI9FxwcjK3Y4ReiWyQ
dbLV0tjmwrCjD3DYJsAQ3leKxXn0OhDirmMmP9Q5f2mbBrl0oF2HdsHoIG9K5RMF6EB2mBs92/RN
Zl7klWEJVCfqmSAUFVtNTSW/WwgLPrLXWfA68Vh4TG1LfyQiOe6iQil+q5OtIo2bYA1n7GZvHjB0
YWc0zJPLH5Nr5cESuX71qjdZMCoGCL8A9HecKuenI+Y+27Luzrcmdiqb+1XNen1k1IPfzqGzlw3y
rYRgH3wy0AmmkIqBRwLs2r6NP+a6yx6HGtFJEvoEnMUy752mdbaymxuSIrBNj3l3bf1fX4UId/Pe
962vGPrwhFPs8AQbYXhCgufokUm63Ov7pCRRvCwu20G6yYYsV9ULIdajvEjW83lx4OvGNcTlGI8I
ZxBhH137i2qpn9LhNPX2SJI5v5SojYGGuPWH0yr2ZvDA1xlR3B3b0h0OILOMR6tu/7mab/QT9PDf
RtT/4nZI4UvTdWnH7qw+obEl3CAJ82xz92mXDd0wPZZ5pq6qgYCBW/dByv5ITR84LvtIhRUkS7J+
rZK9vCUO97fEr15WAP5Wtnc96+GzUrwAEo5f5QH6jLJJEQnfySJwUSICYTPvmxSOImz2S6t186O1
FMNbT9Y9QE96OcrGxJnm3RKjrCNbVSefzkVprEkLLhUF9sozOC7ZKKtgWgC1NedHWbJCYgxhewnZ
3pT6BrjdKTe96GEAULrBH4RYxFq8qxKg1peOzL1l/DCtfdoGvv0Smgg4O+6EUZU2v7ouypG6ors7
lrzLq4KkMZuJ6X1eS7JK1fWPEl+aB9m/5S+7R6SHWWft4QIjeh5ikwA+N/MgU+B4CFJMD+JJT642
UjljMTH61PnzrNqsHs3kgbyUuuENjc94jOssbH3GzedJDDXgSh1BxWJGLlEZPoFbf0ZYWTxlJ5vB
5tlBUSifZ7KteeHs0QdEt8Xx7J1Z5YAEagWQvq0EMenJA+nYo+KI5NkLGdyxSRm/uQS6zU6dkWgy
DQwHzekqzxQLuFFT69pOt/lZU8TlAmHAH85J6xN/YpYmFEvkjCl5VMMqGNvQ3LiVThQ3W5HkB2d6
nr11ReQhAhfx+n4JVPdk6GIJ3vUEyy28DE88/7BDRfbXKlD2UqtGdERG86s3RN/jNPL2YaJ5uIIo
xLbYDjNLJvyLlncrmfO9vQIe3HY6pqLms2Jm6iZX4O2WP+Pt+wTFy9vFeNBBL4bIrb31hvbN03TX
V0GEbcw+JNoJyVIYJIjUGeDPGPXBMPL0ECUo483StamPgaP65Hlq7qvkCX19wVYEdE23BfTs4AKE
bNeGTMd2HHvmZTVPzxOwRT+uuoeecDzeKsnPzCo1AINGt40qrdmhbVr4ownAFM2oQK8TgE7JV83u
l+9d0+9DKzm2i/Vo1EI9ezhe+ExOw9ZLROkjnvx32H8XZZEE7H1/pZPGd9F+xfJ9n3rll6EATKLX
/c6An6yDVvNHUVe+rnyJyiywYMb77LEfRBWb36GSYcK8M/hmSk+Ql3HaXyrLhI1lfsAGaE5Ajtmd
iET1TehoO1VRxkBfyhyAlfVNT/QFwDdrSi+psFMY5q9oW23rkgl2Lob22NTZNbFBVi8ReTsra3di
qqByhsN3ZSzLtz78u/EyAomifVeIjrJOWK41WiMBxDU07KacyWNxNqqmX8Fj8kmWBotcwgtAJMdf
eRqJqzYb42bI3/ph0N4N5zSAoAyUMH7T4IVsKqS1kCi114ineaxEeTWX6VShaPqyZMV1RH96q0GR
2S4ZPwaJ3mGfgCc9JdHRa7qto9fmMayEAfNlfEaPQLD47Jp9YuMAPwz9E9CPjSnmERSyedIqV/FV
9BZB2vWvzlKRsJyrZYP4hzjF6XgUPdhcfG9JzQJfV3r1MI5wzCqzBPgKriusPLL9ifMeVdDe0653
T8Vg9Qzn9tV1gDk75jbuG3vf9fCTy0RFSGYKYnzwDssCj8FkSEM7odRObMvdYISYCD4Y1WoYa2bT
zaA41FOKM8eJVUSib5u5wUkisyeBTiunDby33P+tbdFVKsrKHvat2h+rmkAX6Ei6yrtosvl2g6gU
GGrofjEt4x6yR3kahSn8rkPlZEKy+hR7ib6zevVR1evmBJB84QlLXPGYsz/etEja7Xt9/sVcZUOT
WbznNsa4WGFl4DP7RSdbx+mujIKwdrZunLs/X8qp/5q6bOBmp0n8Uv+BROBrHCKmQE7vGCHUv3XS
4a+65eeJveWpNu3kpNa9H5KBR6UF44XBexQ5PlOduwP9Gr+VydJs8x4gsuh/FQ4GkgB1HTTD6nq7
KIn7OIjwWCyu8hqOfhzOyVkz+vfSQvQwreuvXZkjdhG2/HiFBuYhHB5UOx5I4ZOo1trqtU2Gb5Ew
O2zlE3uf2SRU6rHfhYMoA95vdi6Kae8lfCFFjYGmXljDQ1PxZWl5/FaM5PX1hq1LGO+ztNgtBJQP
dtxeiqLCZzWr3kfUq+I0LE6LS3Itj7yajGa266rwImos/jIeRlUbnupQ+0x0h1BNK84q+w0U4Ydh
C3PROik64hOxlpnHPMZxUHTN37FWVb6JdJ4q/sYyNUXkIZ2Cps03Xhg9d6WhHdLiJKLe2ojGr5z2
Vc3jj8ZUE1RKJ7a+bnFNHDvaCWNE0DoCmyq84gglPt9kbvbZCQ9BksydA6e91F3uu/Zs+7FX6r5T
1O6uIt1z7YEsiqjtriWc5vOCNyTO1vCwulj1PQWFLGL6KRKl1qdRRTCyCDk9xqp3GHMMKN32VCnz
L89Bq8Hyvlpj8ZJZxnhEVwEQfky6mMl5CmYLOF+Fo1FAGBovqpK/v7My0vOiOadjxxjsTubODm3d
75Vp3CC08IGbxQR2Feny2fU2aT3k/phBTo3H9CwPQ2ylZ7Kj57wQ9gkIVAGMd3h1MwgWRJZQ4VT8
vhN/p4b1YY3zX0LvyIEl5gUw9rmGhYhYK/KSNgrYmNJ9aZEaRuE1f3OT3rqigxRi25KLQx21xVMx
g8NDUeQ5hvht9kW+LVjUbXSIWTgUp87G1kawtIUd9FpbbBt9laip3OwgCje6pDFZtnY0kvPiFdYx
ZKWGlkemndLRgKGZlMu5SrPxUE7pjNOSbey1OJ4fhqSIWMxCawUe0+yGcdSBVLfatk5RESq6KNlG
4qHpofWYsU0yde4tjAxZEpeNgesdqhCoL+Re0GUqeXMTSLwVx9abbXhjMC5x8962h0Gxk6AsU/e9
I2kfCMfqP0SaKD6qivEXYx4sPwVR/2Vp2DlpzVB9Kg05US/rpmNtmdYGymvrdwyXn5MF0yeB1/IJ
rbgDnAz2AZwqepo92tRMYL3fQdX6nOy+RzMhVj+rxOrRYjDmz8gqwDdXy/hJPJ0NW9YMn5oXog0E
SurTs/CltRZXfEYVQwSm8s0nFLLJ1wZTPEWKcUpmVkiqNXgEJJxwI4tpvOjXUoFFNCWfS5etQjdY
I0Vz1O0ac2KSNc1TYrMnDiNzuHZdMl5bPut5csUOwBl7ZSagTe0VUC1zx3pgrU1EyXtSFqG8dRlf
2WgGg827xO81C/psGv1awaGzj4w1Coq1KtAoYL9Ryz9kMrXABjK+U1Wl3eGu990dclLMGDVicII4
s7rMuwFzRyTHaztoCJEi5WPkj401Ov4cZ8Y2IwTsGxgL6FXmPaOZM+6W+jpkzXzo2zS8LnwW1HYu
YBbf8ySMnwikIsDFJoLlhqI+alGPvXq5PNnmzIRdCcRRVETFh3hdVIfsZNUh7QPIDN3OcK0g6vES
MFUje7THvjp6i+aetGQxNmO9fKv6ateJatk37ciKovY+AAdvejGmEF94/sMFxO/cuDEfxQYb4o6Q
RkBrozIdZknkhzmB1lZgSooLg7FLUyhDccg2WhvzJ3RLrvo6dEc5gSu76MUq8rtRamExcccQHwgI
BGUfWkHvFY6vFhWJSKaHDv+pl7H2CKpbxa7tjdofK4IalRe5m6yKbL8ls7xtk9rezK4YTmgb2g9p
jPxDnS3gFlrCZZrJgFqyhEY2NL2URgNI17jMSmdtBwvPJLgdDX5njsU7e8TEujlo2AXFShueOx5V
nHrrv0xn6QOLLONhwBc0SVJCyLOjbbsurPZVFOeBmb63ttY8RfOk+0TUvjF6k2Ee4/mEfOUwDxhu
tZHyiPRAf53sSfFL0vUPyFYgipokfHDVOyUdfL6KME/WiSei3YAbeoA/lfBMDH7rcO9oGjoMCGP4
NfR3Vcuu0Bt3/CWma9eSbcxAJZ6i0C2DonAfcpVVYKTk/uCqaP614daw59nXOuXUedV7HNvOpeyU
X2Lih5oszXgw66bctnP2szXA7whcFzZZ/1T1Ir3kwzj5SjojX+SNjx3zPpY4TCuqXZwK1Qy3c2hC
4xxgSvdheCpHfItiR/llTuZ4Rrff2E91EiT9ZAVtzP+kr5HJQ3YLCqhBYHSeqqM7DyMknaq5oEh3
VQVbKgOoiIFElK6kKWBZVmRxYZ/F5E2nDhklXxNDu4dku00mNEDdJl4OhZW3QCvrt66tnhWEMwO3
J+3otO1XLc71wBCayROW8/B5KE73Eyw5VHbdqLnaa0y0RyppO674JajzM2IzQ1B7SXyCo6SSvVq+
ta0BVo5lwYaHAnuOmVF5maZ4Y/fe1zwsTb9zBmIdeOZOuThPrY2mazddJ0CGGMhileFGHw4yydvJ
0+sgRRBzmSKbzfDAF4Snxc6OQnUbO/lHVUzTpiFkts0FiPI8AU1YKREuU3p9KSfMiduQKaqwUcVy
8OfeKengBF2Roo4XJnticPkpW8qjrer2mTX+ZU6t7mAiZWdomrKveZD8cH7KAXCMRRo/t+xnI4tE
M4YTzPnwSrqmZceqIg7p6OzsaiOa9kVta5sUgI0fu4FjpY9RPFksb1qEQ0FIbiwne068+Gxbrth2
Xoc0mlmouwE63mFxVA/GLw5PjOFQaYas2CE9tV16u8JbOXX8SOGbC2d12zqu8KEr5zssIRhJwjja
Yrn7VVv1BZu+HV+1grAQ+qJQKfXYVz0vDDoDF+YmTKdNrotXfip3lfn7TvgzxxKh3kSzsXFyMDIR
QTnQ+o7YjrnAXVwPC2A+U/yREJ+B5xooYAMBtXciGFhS7BoLRdMGJQjQ4VX30uRQuAwSgR45fzGB
oM8nc/ZVVtJmr+Xr+PMDmYXxHKf5sxI2SzCoWvgQt8ZX2yQPvwz1Ke2z+IhKvOmbCnCuimxG7Zwd
dplQT8+DoW60hXB402jY01Yh1LkQnFLWnjp0TFEMy32g+40f2pa6V9GtOw2NJW4HawEFYVbFsEFD
4Dn0smUHR3MK3AxCar+gfuZPRQoQwGuOWjr2p2mMh5M8ux8i2+xPRQp0Ck4NM7VDuB18+34uc3fP
j1ufjFytTzbxrl23VNd5ypYTfnALmits2jx4SYG8m9uRDOjzad+QYMSD60z0wvUJ9V9jzROnrCk/
hFsQQCnNURyWBJcjJupvupvPJ8RG5tNo9OV2wK3Gr2ytQETYwppKL83joGDGXNf7aV7KE7NIySZo
CrdWX33YCaiADg9c7k+opbXQbzarQEkqbGhmNzzJA8tX1qFJdrUIu+9CRRWnpcdYJx+tvWA4PAlU
/dBaYFnqN6J6wyz1r7Yr+9t3Jc/k15QslsZKJVxcbK/6eB8idMeOln2GPHPX4sSOg997I+py4k1z
sKdwPNnRO6SmmoFuq/WVwe6CrKznpEjbRKUWtGqTHbtuIeG+bLQxe9YUL92WEx+M5Jul1asSBCv4
tg3DgEFqfQMNgnLtNVMYLuKU9mwOUbZSQ6S48+Ywts2qZhu6PrI2YwcvUWGxBgx2Mk7yHSDmQV7Y
Wd5J29UnJoZVVWc9Rcq+ZvsbGnjIAqJEKgT691tVemytRpN4TetqJ4AO+imGYx7UDjy25oe75D+I
u7h8syGG3oNuueyOKZer83icxIjm8FvV+lSdxHqQRXkwEfPgb/7/ag5r+/femJC2u3mMCS6We60e
g2awv7I56RFoxKJ7aysmAiNldhjQ3COpQ4eo7k4LKoZ+Y82+8AT4zNhpgNxxGED87eafcYheFAKH
mtJdsPRKjrlSJL792Neo0vfJ8FyG9SVjHDiVhZEHeV18x9s7IlDeuj7CjMpp0R/bwsNVZFHcrZMJ
FP3smHRClC4vyP+VjN1LgSNz9OyQFQuL18QZ3oXqGvthDROollWcpsjzJyH086wtGyj83ui89oJn
2Btc8JJF9eZJGqRDCDGCSDmMR6WyMx4d9FPjGXdsy1FaVk3EGT3EG5ohP6HZrR6wkmFZBRnrzFdz
RAtGsfyFrLOvTIC0XEP3My8yX7F7K+s6O3nV8pMf2wlmQKtHc0StytXTbpOQItPHzruO8WLsCSrX
sMaClC3ExhJt9agWkBoHtlFBnKOr3edR9WilZJxx8Ts3fbmHaL+goQkIbaiS0DemWAvUltTxkn2C
+hfnsERJNkRbY9MqS3PJEM4wNPT8aobZnTMJ95h3cDc8hZ3yYi3dX1MW752l2w+AZV4dJ672PALl
ISSO/lGVIYoJqfK9X0UzTVcbQIzG+VVR2fe03rCt8yT+HtXJO5GkoHIm8+uAVqgdJs6vIiaexryg
l4r9mIcsX8oobXyhzofGbO0fROZdYgGMUY7a9QeCJS+kBuG49A1EK6Ilmypqs6OukNN0CnM59KG3
7BdSBxtQmsZmUbp2y/JxU9VjulebNd6BAGhbEmnt4t6+AvRHGDMeXnB1eDbSKvkaKrUNE5xkgv6a
1Wq1klcQxDTs5aUd1a9dq32WY9ecwwHCJNl+8jBVAeU59dABGstNlMH8jdOsgNyazQxS224u8nNT
1KhkrtG7GajvaIjm4A1CeVfndBt7BiFVGHubsM+36LBG7yAFf8SduzyYAvtiQ8V2dR6Q63X7AmSj
VSW7XEzuV0H8Wngu2Po2nM8EPiNUkZFTGsggH4yZCHXJhqr1RiNwMkd7ZAdgHEWdtPsW7tlrYnaw
3smE/xLqwbS89KeY+cMQYjGevSqvUUwpzIOH5c+z0YSENpS4/CuvfyErkJAjTWp/Ebb3CtoYH77E
gTDcLCUL6mx5JMTwc9a74zLH3evYdu5zj7BFUoJnngemhTwRDEcy/53zZk8y552RS8v9e/nWLHvK
SlmWB9n9fvW97j/eQjbbSyjHeZwalSPuFA7sj4RZ5XZajRqL6LUsz+R8MyQqnWT5t9N7+727rJOH
P+rkfWTdrHXlxlDryWdvl2N8WZY1k+p6qjosYQin/ltrDCYLgrU9V4DsbvW1XZZvl96O8UwaULGU
XZTFzUke6nWaHU3sbX1ZNtv537ISe6wih/RSzXr0Ymkqj4NbGAEgouhF1tWFzeiemuNe1smDCjdd
Tcbwcqsq7OwpYhi7X9SNnnc0dWA+94vKdhHkd9jw/1aXKijtaoN6vNex48RWyzYeKzPXtolbR3ur
jtC0Vhrrqtameg0xTGbqm7rvwtU+CoDIr7qqTKcljIutXcb2czUvbJ+i2Ueiv/qagLjYp0adHUiM
wFqGnTgiNafp3rAZRE4sJSwf7GpoL+g+713m2LOwJ5ZIS5YfYY7tM7b851I47R5xl/dS5M7q7aFu
FbZdDCuR/TB2U8oKX33Ipu6EGEpx9kbWng2bmwMoqgVlPaQyZ6VAP65avscOnrt80d4rAf2HshPq
V/TWyk082uVWXTSUWOOeLWaPR22VTVgyN+XeFBWZHhVBJk2HKMfSe5MNg/reOCOA0S5b2RREkvLC
Ag9vRsZnWv802r5lpwygsY+sj2U0600Bd+4lTxApqKfqB7F8LITWKhHp/dVDrV+W5AGicLRroX5v
ZH9Z1/X6u2cN4iJLQ1ItZJimh66bPXBqXbypimx8KeOwhAabjFsFZ4kXWZdULHYBR11lyeub5pw0
xS9kaP7psEyWgxzGAAZlvYc8FPrfyWjFz/I2Xr0kRxUrbf/eYejrdXkv8qOsa3huL50SXj38p6sZ
lwjYu0/aUqgvCoqKO8eN1vAEw7asQ5/4uSjJoMoqqxoWtIWrv+S4LquScZkDtdb0vSymc1u9oFr7
zx3KbKfoAJUk5lWCXIGDPqV16hzSlvEVyZZ/Qbe3Li2mN6YWfrnX/9mPED8eCqqh7+T97h0HLXmd
yMaxs8FbDQWn6gHJQPNoTKt+ToNPqKyTh6FSq4duPUSpglGrPi+7PxrunbVscZBsVZ/uVfJszsPq
4V7npsUv1ROsfkTi+a5okaDVSRnHU/LP2b3OVjpABMI7yR4KGaZbtzJq8oOiA4bp9BDp/NoMV/WW
7j0iELQNWTPsZFGLET9nTwLv2rFazAPDFeSzxgrXzskYF4c0RkZYFse4r49TAs4EqSb2XrH9bng5
+DZswW9Fk6T6QW9B7ndjb79PpRgP2Pc1G9kZ/fjs0Il63kQmXPmhs51TKFiU2BnROfX/MHZeTZLi
XJj+RUTgzW36zPK2p/uGaIv3nl+/DyfnGypqZzb2hkBCUFkghHTOaxQtRCQttV+dPmcJ5oXvUrIy
LXlZ8gRSilzffsVrDZWkNnuSqqILmE1k5XwrRRBT5jYZra8VOg87fcQ0yYowJVK6SNlbnue+akyN
TmrOpE6KBVIv6K8xyZHGBsPFIwyGGznog+h4/aLTrfvtMBm8V2X5qC4XTVqmu63n5bfSsELQdetP
nceLZacbqRv48uxD9PQPHut7Lyp7SDR84kb5sMm3ydUdn3Dnsrxqe+giW8PW55OTNgf8cVKwn0F0
zFELeQ2Gp7Kss4OnVMkhHRbdy8F+IUhgkfzVun0BKutNSXqiU6n6BScXvu5Tnr1Z2jgxz2eU8xw7
ZS5uODdzBN0ZE+X0rVdw4ug8/x3Z3fQNiDB+JZ15lFJVDvWrY5wZHaO9PVdHB1QQQsW6B30r0U5j
7odvzUgkK61ISUGj0U8akrrbkJzAEuVztj1Il32Umt2BMNYSG3OZzmcvU2fkaK9mwcnTdzgvu4+2
2tdPstHTk2EqD0Zef+l0JUKZv5oe+NHIcBQj8eqUtYtiQIuMSR5vA7uEaqijIYhqVvG9zftH36/U
1zhAaRLEzaY2Pf8lI66VVMzVVaXi/kwa6KJlI3vhMsewC/MuyIP0WqWNfnRRjP45btKfpe0ap8Yw
oIpb6MNNTHFvsir7i7l389M1w/t+zLTfNfoNiddYLJYemmneMCHPyWG3LXAJC1c9HfWpYMFfI926
CVzNejPj5hwB5P2pZQjDKY+pZ1nPul3c1JqaHwqNOG2uxPkeAEtJ0jv6wqQPExqEabdh64UbH2bX
o4mAPIEAO/pZh9/VYLaPXqMt6PzcRWGeGGGO4x6GtS5BWxVkLL4F2D8O+evQxQu7MA0vUsQD8o7U
i3YL895+9LuJPFQ3VHA1jPExqs2FXxY3B1DB8amp0AixlPxk9Em+jVO7PhH0q/fmQitnZW48M/Xn
z8/kIElQ7ABB7WOFRD9JrRQjqjYieGNvTP1pUNrnYGYEMhhqD4GvFyjh5qC+8Fh4050Ww+4sf7JY
rb31s6s9tY1+kGNIn3o3HXa6m9H+1TE4v5mh473garWxbd166y1jeplR9ZdjI0JwxJrVrZRU9Baf
q57I/XIebprzc67neylhhl4+N15yCP3Swt2uUp6I7x/lWOdZ6pODk+G1VJrVUzvMZ1NNVGQt9FNS
pfN9tmxadcChs9UJ11Aqu6Y/9K5io2Wk2/ejrjmseadsQ0QHzQCpxHLGvo8tvjHTlN1kOnYV6qBx
1J/aeW9GGKBey3JINiQwzabo76VwvVRWNYi4NwVh1GwIT0OPLDaDcYHPgFWHEIZQDpNisfwBkgA2
Zy+wZ7IWwIkojq1O69lV5zOa4a/XohzR6rK/RFZyn6X9X2YRF+eMiNd931d/b1DAdPZlYlfbTwcG
1RvvdH7K2rY1HM1AUVmrNgDIkRZZrhK1BINGPUYwAOPIByNxx0PYQ6bUUjV44E2CJGD383QbAa+S
OmnnTmXwIEW3Mh9h3BFlWM5f6+eqQb6othV0GYOaqZyv7cLJD2GcssnjNgdgDMVySEuSyEtdZDJ6
IgQUAOew29fMyt9KvwrvpeR5k79AK3MWuxwc2lg5KoMds5DOu1fVzvU7u3S+gBhpAb3QAusIQJ4m
rjEUwpocU1Yn860UtRYoB2S8FCscjpZTHp/9wQM5vBSR8cwe5iG6/mGpsq1pG9VpgJMODaxsIMQ6
oIkixWjADco2l0C0/C3bKi9wMWwsaWic6o71WEPBlZL8vjbQT6md1Y/y27MF5zVasYKjDe2rBVg0
6didSLEM1ZmumS8GN8tvszNkkGKEoJaSXC3y+8e0JMRLYpnUmqXl6lapmvpikywgkDxVjNUmEtiq
TWYosLX0zRkZo+MgcL4DIL6p2QthmDxi5DT/IW7xPhEJ/VqiYb0lKR++5Oi6bbBULTY965V7EBzp
qSxs/9Iac4g1nRKdyEPmpwIRzwc9i99T5Nl+YeWLv144vjtu+SvPCntTmMl40crIfnBj0DfEfqJf
ZxLxDRF8FgZa4Mb36ZjHIHGC4IYU6TEe51d7zo0NcpzAN8rUvmvnrpg3WaXRvXlT+zR7kI2CDcED
0VADQNV3B4XHbZ/AQHeHinxaUPUAroCew6FT0djsYLF47XgDWH4+1031o2xSBVPjbHq1uopuNz5q
fq2/23P4M59dPBCTu34q/UNoh7+rLkseIpwE9lrqKAdo+up7acUak9b2oLm6/RbaR1Ji6RdjnoeD
oUTx3lXSm0DxfjJdVy/Yd/w2o+JHN4Ym6Z3KOWkgRsmyufu4RGhsrOMUBSbID15oJN8GkkRYObhA
kSqSlQ4vdlKN3k4PSS9VAAGei+JIRD4m5YfnRZvHL2mLOjFZAu1LNQfeyfLIfAJ8T/dViDym6QBW
GsDCN03v31rfXFjf90OuPRvInUNEr7BpylGsL4iIWchdEngZifeqzM1rx3gYx296yyTpqWht9zRl
HfKHIwDlekucUTlpCnk1OE3VAe68jjyIb1x+AvVQ71MiYDv0lexdbucbA7XKM59HJDbt4GuVufXL
rPPRpkp/cEjcA+52QiKmbBRzDG9HL/455Up0Nw5o585z+WeGBlO2uvct6IJma+Gm8ETyVkNu3gov
gZUTlY9Kdxfg0P0O8vMHFtflHxMVTHJBv6Ouwx7cCQnWFyXiEEPbbVRE6vDNDYZntdCixwqUipRk
U1m4zkCcJzi2tJCNX+ogXUZvcQ4ZnpFR0YD9xSewEfvYHpjwaKb6MpFa3Xs6uW4pWggp3mexdyel
HnThy2BAxh7t/laqDNgHRyeyq13jJtqL1xstKE8AREtJqjDhQ/CtTZOLnLB8fc4GX2bmLtGp0PxF
7bPsXiYfSKsZlU9SKjIt2Keunx+kOLKyIV/d4jVGU0/XupdISUEIOP10rdMnTzv3Xm6D5KWJbJiU
HHg1skc5IXCVaZ9U2KHJQWbVuKzoZB+WqynLZhwI/CmQBs7SglD3cPELVKDWS+ICdUF8Nbn+Zrzp
im3kTS9TTLhjsjT9pfEdtOXq8JJmIV+6oo3/2K2NrjRzp2cntJ/T4VfpzcYrMc3tZFjjM98J47Uc
y59hgtCEHCNEq24Rp/ROIEbNV1trwXP13rCXtrmhB5cKR82tHB1UMj1qE1lH33zke18Chqmn7OKF
zCCgokXPskEcpdhXiV/sk3/q9CnKNkHlId5t69HzFIygvHwP7W/zmIaR8eIWnfGSzAqDPpiWsxRj
xevO2gw8RJpog2288AGbnCy6ts8b0sgjKq0nezm9CuoDcHcfQXS4bZXSOc+ySeKG0a4ZxrMTxM5z
izb6/Rgr0MwxVgMFGcCOzmbiPMsZRATDJ7TkWNP4bb4F9dvsuUHjHmDz39eruz9Fpvh7mP0Ao/RJ
eYZLpx8UremuRalrzXpXa3zPpKQGTXGcKwB216Luc9acHX2AGw9ShRcW6bwuVrf42gcvUjfN/kXL
eTGkVLdKf2qtuqAFf1Q2vT09lIBD7q5VsCDPA/P/jeHk0aPj8pq3aGfZk25uyO2SKTaG4Fk2nhoe
1cKY76U0+tjnRLV7LPQ0SrZzs0SB68rZyNEi4iufWjqhsyaJD2ud4SW/PVXlo9eXzZMWwS377XQH
a2zUZ9nQj1Dw6MlWr3W+ObzVOEbcouijPveBH9/Wmv3X2iBhnYLyRtMc1zp3R9h/vF606QcEK5AR
2lqjPd1ipPXYYrxyzzcww9E8u/SQIC5SsrGXwrppOeCl4bPWmu35Q52cZjXFj7r1g51WVhkgn9x5
ko1bEyV0IATAUKeuVBVAuuRi6mGXwFF9qWO/fPGTkvCaF0dHqcuinFhlDMQ8zItyO1U+XsxR5p+l
sWm434IClWLDBP5Tqna7Txlmcd6L6pd6Lp9bAoV36L3ixJUgcmuGi5EIdFC8HoYbpzN7bgAHQ+BT
OxKpIKU0u35Rpzp+aGL3LAelChMcjeB94521aSjvJ3O8sesQ25V5MN4acygv3lh3oIKmILurg3Kf
l3tFHcpd0zj1TsM4BeARDkDmYunSL8Ytce8nt5mp7i27+tIYfgEfvr/1y/7O6gMU20NyUvASfvhd
fLBCBA8Si5VOwQzAK7XqNEbYLbs5CLb6rPYBzAklBNOt9vquZQ6ybZh95N63JtazzQxKeIvTK0RS
n6+5ZPvAx8CuN8Ggq8pwATHxptVOdAz4IBDgVoGkA1Lue/1GndGaw4LKILkAO8lVjumov7PuYrAB
vbArDfU+69LzpDjKbdWV0GP7wT1nPQQ4w3iLmyFm+eeyTgbtmfWh+zJnlnaZyGgT72gJJhrFJsun
Fs7URh2NDk0aovXQiZqdV/bJpp35RrIYvlP7Jy1svMdFhG+CxGBPlQnvMTBuzQa/U2VALriI3tF0
fSUjtItarTwUduve9BkuYAQC2F0304ACvG1UN4iWfQFhMZ59te0PpRP6G5Aa/n2f/+Iy4QW5FWOD
7vOwdTBmOkyFot1mzFUza1SfjJQrD1U2Y9OmvmDDou8zZd4XiQ4nD5+aRhvqS9359V413WHXOJhf
pm4979RW/xKM+AeAmOr2AY69lTqXTxbwj6dKN9+UOKpOGWqNt8gkgivhm7JPG6e9LYuCKIk+wN+a
/W1QTf0tQIJTVyPI2NbJNq/Lo5eN3jk3pgp/bgBRdm+GWOTCjaj77mRVCyIw6LS9OeBiDkD4B1JN
3xnlspNJlnzL3eq3wOG6LepsRPDoN3ajANdL2vZGY4tOAnAttCRYsXcGX3vDhm2j/qgSfYJXZ9Y3
A0CDs7IEPIzmSWbU2jKtZopCN+rIg+BNWaHFimRENLTqm559723lPk3h+SKOsk3jJ9DLf2bXqC7k
31S+hEmN5pp6mYpKezZheJh0e9K9dj0k4G+camvkYXTb5VVwCUZmGJnG+4st7xZ6Z4nc3rD03hKr
PKYeaFI40duEP8DeSIih2lVdH0N7+uEu9vGji7s4ocA2JBR6BTs0ENzq3nbOQR/iCBFAptHQ5dSK
eomUfIEIkG+HOPrVZOWFMLJ54lveJyBWkLeqD9zQP3WKRcxIGJ7sA6YcbWU9EhjRNzHosp0fNy/4
rcExcxuDl9gozmHNOBgrJp5/fbMtO2ICdf6Ipql620eRdtsuG8ecLFL1UDvyTagH/t7sQOqFms4K
RXE6xl6r2QdJ4m4BZR2iIvilkHlAiSFCUYhQxs/eGsr3FllzPtqnLvfxPXHhNOkBORB1hJ7qMT2+
CxqAPPMTK5J2S96zKs37ekyzDW4Ab2mshvx5x1og1LsJcvHD6BFgr/VuIiscPCOswuezrUAo+WoH
Dt+Mb0eQl1hJg80iGAtgXIXDY7YEr+c0ONjeoj5b9b8C188QKDOAN7p6CojBzAEe+sdwdtDbhzC/
6TSoTO3vAdJgBOx333jA+WrbIersbPD5UrcITRd7tehAKHcKBiyaqiAfiV5MEPgkFkr3Zaqm5zG0
m1tCjdl27iZE0bL2AfbyM5HmZmOhJ3/2Jlz8It23zosVrOL33kVJfPdiLTgd3Gq/N653W0YMs2aj
MIylVXWaUVhqtfDbABD1WHXdN7wPDDjBdrBXymS6G/AqunUIHhcLgThI9ZfUcW/AP0zMskefOzh8
G1m1E90IgC/FOMcZHWZVBSSKLK4IVLSBSdattE6VWxUbK8F6Duh6ASjOswDd8DE4QGa+ODlJKb1A
cwvp2JfS6lyiPIW2S+L4WE6teezryvsr9V7hMnVq6/+c7XoH551vqbdAZJSfkdFvcysLLvoYjFu9
UpsdK3Xv1AM8O1rgQMGdkJJSfBZvHYR7B0vAzlfNHTPAOw+D38d0QKPIoYSYTLJvzeA1zxT7Zt1U
Q+FcizYz/7NdQxGrZ+ve8pk7eoMFjtHNAHpWnnfwA9/bhh7qaxpD35Yl80ZXA15F3zRu5jombcrs
41ea6/scN92LOiPfhFDUE/alv63FIQqqzi0W6NIZWZ3xIV42i3iOmY/YCZt1+zT07XTfxsvITckr
g/apjpjqVnV6LANHDbepw2MEE3ZWWtYfXZ8y87Ci9yTV0Tk0i0fLGO3DmEesv5eN797NXgcPrdXi
fdM9pU6TXEKWB5fUd6KdUUAAgI0d3Vi2+aQHBuwNb6RHYeE+gLgivhfvB6V+mnWf4BoxGPo/Amda
dhIMmL1kpKEKA0s0rcXrCgTmPxulI1+Eefmp8LDLMEIktfwSpMaYeS1hFvwaHGTPl0SAMmOx7V+U
CsMtOBLdPvHgWAc9aKwpGCZWnD7nEhq5RVD6TEctbhpzelTDeYTa4du7EVWa7bQUkSmYtr3JwzJT
F6CZE6bwSjqkJ2cNdJFnFjcgMk7DBCMFuNJ9Z3ZPSov/Ew7PyU7vKhwABTMXLgR+C/zZ3hmmHE7B
7N6PqaYxFeyyB4/U3CVuqvcZuNEbXhugDYvvIebub2qOF4zX/nILn84tUQJnCRXUs85KJ6VDOZ6r
3clm4hMGwMpTdr60RgM8YFIpWwWwpw9SYKpz8yKXKWbtNaqD/JzFJUP22Dm72oqBh5BSAARXzNsC
xbTIKXAnVuwtZnjm3aBB6a0BCigdwKqk4e8hOeLfxQRYT8kcvodIwSE+epgCv9w5DkaTC3JuB0B7
l2g8XfR/UwX1rfoP65r2ph2yYz3WfCZBBSZO4h9VvGUJO0IVrM9O+LXIS+MLEvIoco7PehJYp3RQ
nmeCAAu9VT1W5mI8EH9TO+MUe2NItn7nxbOH2bx1H5NK26Y68qWtmiP8Z4AYt29cU59utTR+HVVW
qWEVIKMYQhleTJoqH12bpOHvAQV6vypABFndHWwS3mC5SvsqHJFOf7rB0V6A7bpIYysTCwGTcVpb
cPV52je7IrW9R1gAzoM6vc4g+B4NwAh2HuB3GydfSiYGyFdGQCtLkqlSnFM9Y85XZgA0FeWYdG7I
/MlIgb9YuzzojC324v0JdkTx2pl1cxphi2ylqONtDd64tjZhozSY61b8P21n7/Qy+DXZynQs4nS+
QfjjsZ8Be5uYaj8ESLk8BI1WkxlGCtPpnXRv1XZ1LKGBGwHsDCVBYi7j5y1MDXdAKtgJSTIWwcaZ
x2zPKvrBIM7BKL7LsocuBCyGp9UrpmXtOVswM+WCqwtBWJxN5yFacKO1MalngBHhgiSVzaRH74pi
+Pv4nyqpl+bZ8trVlzLgvnotdLpNVqRsBejZ6CCntboKdv5hUg0mhuFr3IAU8F/GJkgPAXReuzXg
Fg3jC0LlqBvieXfV1RCMkOCGMpMFgxs7KHkvghtyoPNTSJLjj8ltggu4LGveM1nll8iuvNFWBZfs
JLvJTAQJFhb/3lAXoH3dVkdBqFSO0wIpZC4LcKgHbh00eD34m0TRljgCtQFYrD1Zla+Oku8SPF6f
pl9mP4BiXm5cs1xR9lZ8oq0l6rwXqKJUjnM2ZSdpiaUmdwZZRLzZ5Vi7XET2cHOfNraTpTv5lQla
0yRgET5bXP2OQaMeRWHE8baQ3IczGM6f3fL8RjNyTjlq1JIDlk0i9192Y5bIpLQwvpNillXHsFR0
/GeW35SD+wxw2DjJn5Sf4QUPYVQNiJP01d4ry19yXjoGcMyXx3h9wlIpeClc72NWl5BG17qx1Lsj
Uit4MgH6uGJ/pTdAuyVDPU7puFf1+rvggWUzAKPuavh1xFORHMmqwcaMqHJSxni32UvS+4rzCtXg
Ww9zce81IU/URkL00CbNizx7O3EfBuI+h7k2GNYtXMTPhOOWTFlxSR2Wfy3OwoAm//fQwA7rQKib
YCePS56G7GHPSVpXdqUXWKHuk1fuNl7R5xd8HT3QZ7K7bCAi0DeUY6WxikJfMJkBIgBzTlnRzPsP
u3K2gyMFSGTXyC/X3TntQUPZ0Un+3tg0xKibXdwmX+ZRv8idu94lqKWbwkqnndxruStJW7D+bzXE
VxYMgDwTOUP2pO7aHaQsGyPFMaTpQiCaiD4O3bM8+GvXlFuz9gY5UhP53FRg2HdyK+RH6n3N/WmD
Qt8SQWeWa1U/2sU2BLnL6/01c6efAV4Zh4zZAL3uRavyFqZteMhniM6tPj3ry9Ahn+0stp3jHMwg
gXHd26jQOVHCbdATspK8+L/+8IffILvYXkF210P92vL69FCTyUGaGPpOhgD5vnfIjZ9sAFnjcwqX
93pzr3CKD2/NB1DF5ztokMYrIliTc4N9d67N+9gNvyldpu7XO8wgeNEdF0r3Orio/WOGieVBfkvv
Vw+pPasHNBr7edtk4W076Aowj2UcWl5rOVP2/rPO68oZ4YAw2UlP6OP0wBSGpcvSEfQRaScTjvXa
fZYGdjXTwNS3AxJsJ+nBY2cNpym3WJZU+9wZMD5yF3Dlf/5du0jPfghW2MsN4AoLIGXte3N85+oL
gNEo7HqRt2F4W4Zl6UlSXOsKoj/LiGTps7P3nWoAs5I+OoHCGCntZbO+rR+66HVXjs+VN5y8xtxK
T7iegq3AUXlvGxIEMhayYG+OKHSf1zd87ctSJ8Vg6YVq3x8aQHrH0IkOcsyUzi4t1vM/d0Epy1OT
ves5Ur7ufjouxU91125bVni9X4cebOVI8KfmOYArt0mBxxQpILfeBuG8fDh0D6JpoLNQnfQDPhTk
6ZkXyBMfbB1jUOchn9snh7kB68NbnYjFrBabFupEDihlqLsba8GqzmP5lA9udzDNmalEo6s7NSiI
3fQIzGxI8B6EdzDli12kOQ/1LojKByerPjx4+avSD66v01qWyrWbrH1FmhRD2p567AelM8qmXoZr
2dMT6EtmDOdJ7r5cpADPOIFZodv1PrT6rbwlsNqpld0PtYNr/JVbiCjJumXCNXgPqe6rLVyKkBvW
xUp6Jg4ONSRe8A1jor9FPXB3ZEz2co9lI489XqYnCOWyRp7SH/mkX7zYyA7qPN4kZolAmdedZJDR
GLVbOLsl6rm7sAiuXwCj/QUpPzvLBeXJyx4jfbuwYexo+DUP3iP2cu4Vs+wn9ouP59khlx6xDgaq
pjpnzlt/n96O2q6fIN6vd7HMHEbSZPnMZG5m7XwLupCQSuAF/AUu2WAm7iE/Kk3IrUE5MdBFGTVr
f9Uxk8kWeN3qOLnOeQKYQz73CD0SjeLI3mY4hl1nV9dVVKQFBTk3XbsOwnCp72sjMQ5yffldvh2N
51Z/mI28Paim8SRPdX20spd33c/YmKLNWBQo/UMh/3uBtg4cinz7pXyd2LE8LXGkYfkAxn+vZXYO
O7/NhzsE2c0T0LTqIqydIeqqC33hTxlm2fX5ypNYx5j1wfCB/p1CzzQnr95ZEKSRxcDyO1YLXgKX
EXyHQuC+5JbJk5FuHajEHi3gwX6Bb8g/g7k0WEf09UleO/Qy3q83YT0qe9Lk/30p5moj7KU7eZ9k
piA/RorXufhalr1r5Rxh+8GEFmEGmegqnX1S8ViUJvJnr1Mu2cVhk1ftukte+29Y/fVDKb/zwyzj
em6Zu1tgAbckBLHH4EMv81eSI4Su5TWZC+RgtsFkfkNrhXhy2CenoglDdS/Nr7v+8gWNAIPgHX6d
x0lPlRndulnrpjkj5aChFKkBE1smYfLvrJsrSlLKH+ay119fziNMnLuxQNetZ78Bnn6wyVLNW/R6
C5JQP1z5IWZ90V1dPcvNlkmd7K33fq0jEYTmdQABZG0sf30trufK3voY1wPr9T6dG+VvHUIdjGGM
mTJwIuEGtkjK8uZxxxOW8cvx64+fS63YRMqgfphGyiO89rz5ewDR/izdNdJVB9D08gzCrkNyQ3rK
v+/K2dehClBOc3LLdPeZChLAFFmXcJ84IULwkKPrgXUNKAdks7aT4uD/HLQ6P19//dKTr2SP9Z25
zmeunVlqPT3vyJ/8897J3rWV7H4uy0nXq35o9fkPfD5L0UhstParNiM1K+PKOnuQc/+tbm0iR6/z
bNldN/I81qLsyXn/edUPyxlpLQ0//al/q/t01U9/KVgGfIzm6i6E0be84ng4k6uo5utaVV542RBK
gZwJjYjF+xJmWzdr3ZzhCQr9jjZVa7B7bSTDrVx8bfrhiOz6ZgBCiBT8tUfLy7K+8Z9eqvUFWl80
qVtPkzP+s+7Taf92+evrOucLub+IQfuNOxeHNqa1y1xYPlzr5rqSXcsfYhX/1vxT3XU9sVz2+hfk
Op/aXP/CkHi3mjL8UTsv3MrQIGtQ2Vu/0TKGrEXZWydka+NPdZ+K0s7vEQzof2o1kghJYUPk4+Uk
9870VrrwdVdqpTwTymZZnVXZQfeKl3V4B0wFbXwtK/NCI5eyjPzMhQIiSlZmudfQkR9Y7byV4YHo
P5KsDcrAf9PVroOGrRJDkNGlKGdImIi/7eRJymYdbqUoXcGRRf/aZu0Ga92nLrReZgyalJCFC9Nr
UGdz1zl6Om9l/ZsAMCBclIyvQTtEh+sbLzdl3VyH1bUst+s/i3JgfXWlGBBI+Xv4lvKnK0jdnCVg
J7SE12gd7K8T6+txeT7rmQ1eJSzesrNFYMRYIiQfVo5rMzlXNjIxWIuy96mdDKJr3Yd/XI58OmXw
KmU/G3egAh9rqBS4BkgLIuWGBpJj+XCVOOK1LzJ0+VmSZSe5M2XS59lpVp1NkznWSZ7w+kSv7/6H
YOaHqcLaVPbk4UdFT0Tv2uga5ModRE+MOEImRUcre5i9knQMai7adC+v6DVOKT1gnPW4+Ute5L+j
WrUa7LHOJnXSkBzM8+ycIBEMSxzSmmzqhmzlZi37VqCgfxZam3LRHXZmCwMyBuQ18mHpWnA0df9G
ONsWCYBIRbtG7qo8lzqDyqRXxWsZwzMRPrm+POC5RXSnvcYzP91+uakfHtF16Xq967Jmkd3rax6R
nJw9c9rLXZY/u27kB6xFubGf6q6rOjnymcy5tpTD67+kh6G+tbHW22BjiFVckPvvXRGPRwMhwL0O
Y5Yi1DMESIszPpMctXRyZ4aDTM9y1POAeepJgndTHbxEWnbUlmuoSZ3dlUHdbqTV3GXjSZlLc6f2
GSC9YSg2TcSrLhsvc82t7QHw1MAU3aaJe1Cj0Mr3SAZhuMzKfk9UEtTw5JwbPWge4GSRa0Y0FuJ5
5uBeFKu3qT++Loj25wBSyjP8m3qHatyIKgdFqcsQPMoS0hP1iApEbFfpc+w5KAua3d0Uo4XgAFs4
6OT2j57lz49p1fyE73jqTa18H3MTV63U/5aXTMlrfOAvfqCCFM+a196bre8e0Xoyu35AwkFrUccZ
hk3Q1PWXegbTy5K8fNPV1N6iqAO8KkK2Sy0WWwCTUPKcWxX6TaqKlFFMkqkpwXFjxFjdj8sRQkmY
CQw4CoSJdmwKu7yfp6S6lz3ZZEXhoHuW5wgLE4S3ijjYlRXyQ/40fDVJnh1bdZHyy9TKwI4EJY7d
EgDeuD4rt7iIUb1WIXwaPkaiKgqGuzYrwAR57cB6uCncC0gN0msewfYW1a+pn6LHYdlAdIkefTX5
hqymcpaqMsOkG91FVLkKhM8Mi2yNEzw2qGE/qmRCH1NF07bTOAasIDgQ2x7QqtTmXuZYiuIhu5mG
obvXks57mJdNnQHbs+lbsKtpsR4I9SzdaqWDK9pAdsacMJsbRx1dGP/3lETz/bUEmgPlX4c+t55f
RZb3gMpMtK3CdoPuqbF3NMvcTVOTo/EGmL4wNPNiO0CdgbVqO93Wk3aDFTwyGDiAl15Y3lZQ7W6b
ZbMW6Z/HpCCGOiBtZMNNK/VLPpupsdVMQ7vIppiC/1UWfaVsJw+WuxemBJsRNXjtfQCjrj32X5Mh
/8sglQ4uHLo/75YJnxlkImiFokIlpp9/k+78EuaJ/nVqEtAKCOK8BmMG7BodrIdZI5dsTYl1U7l5
f9H7uD2laVzc8wg0KP+t+tyMCp0rS8071ehfa1SD7twoeRjsqoH6qtTPcU/iyEHscS9FOUAq9A35
9Xxfj5se447NtDSPtRRTvhgs13IeGWyqHAXaLWPG7sPJVv7NSWfzRi5VN6Z273jhCXIYTp0ZsmgH
PjjVbv0FbZD8CcM5uV63Nub2oenafa4ia7P1sVjug+wFo8KZoH3RsFa2zRuIFs0z3PP+ntDxWUoY
7bbPmNZBhspGxJqWFlLnGOXnkxL3VXXR48I1EKA2tB8iFsuuAoPuFv20/rYeCCuXKWoncsBByeKM
DGYCmo1boZtKe0RsU9tKUW5PlqrLp8oBE7bcH3scAbpUy0QvPtrjn+u/kya5f7SLGs7Zcv9QnQaR
l00e/vT0mXEwUU6RXdlUwQzDfS1LbxtbJCQ/VMphOdJB7tgNDwBnQOAFwwZcF5YKZcWgpNd/1XUQ
nnp7CNB4D6tvZXmQ4/EQ1odUR7WpmhWHgLXi4hZOPPDcBFFw2y2bIUH3xDX844cDfZ9iJ/Me+Ha8
h8IQ35RjhofhspE9qTNZZReQAlBUi7WowW/wPxrKKdfW69ndiDng/88pqTuAr1C14+fLtF2ByO3T
eF+qRAO3n36dtJY/MhWl3tym7cKjIO1oWi0MWBQp76JlkyMwcSfFyfdRLIz8AfK6GhNcXw6XKsrl
m7WR7OGgd8OHryOPzMmxS1QlLCsPT4xJUS7OuwUUH2UpOfrpVCnKH25RHT05CIFfT5W/9uGMTDf3
XQlA4/OB5VdNZQzZ8Wku7L9S7ElBLs1uetNOVXrjjhGAEw3lzS4jz6iSrdgnRai9qGU43Lp6/SMP
NfVlsAv1RQ/r+44B9p7cNEwXRAf5+vUG+l9O3eo3NtCSdzfjUiRzyrsUNYP3qFK+wEcOHuSgWQZ3
fhHbj3IMpPA+hVD3nC8tx/o9GTTzVfOj4k1LztKEb072ojYN9Mv7sE6n2z7Q0rtx2SDupw8bM6nZ
tZt5w5gNGm8pShuIpiRyfPe3mgy4l7rELmEupe+ZV6OjrRntVopG3wwnA9fUXWlaKOJvbKvrnzG9
QrrIGvV9BKHyvemxRVDh6x0XfuU7ULByZ2e+eRqxzHws7fEVCE331Sq/z27jfrEUt71kZYR0kq13
X5sZIIXqWPkjIjpo6Yb9n8Cx269AtvTdHOMibjf+qwb4DA3bdgDvyV4ctvsZa1j4wv+r+j+Mnddu
41zWbZ+IAHO4pagcLJWzbwiXXWbO3ExP/w/SX7erG32Ac0OIQcG0SO291pxjYov8Z+d/bVMNC1Vs
Np3K3qnX5LWVEOas4iGTDPPQpGKEud0VDyqO6V9Ev7vLTgkZ2wMKjGecvPJ52WT6Df0Fuy+3y+oA
TWKvOGOyWlbr2NavE126ZW15RdHLZxnWm4oj+hiME7qEwgi1Yw0rBlt07UNhM/MzRfdYeGjxwHqC
ll1Xfm8dlj1d6ztrXekNvneknUw+dx6AMdFTJ1fdCo9PdFhWrUg2kSlE3XFZNQkiIgdS9U/L6iSN
7za/+ZdlbeyyK/fr/KrF6Hv8IdiFUS/d0qyVz5GPjTj0iavq8+qK0GcNdqK7lU77mMStfESs0N9U
teVSiaHKV4l9Wg5YtsNF3JRSnV2WTctCh3IUmRgYaqESuFqQHpuZwW05PMaOds31W9MUG1vYFYGF
9RqMeXk0R6s4RgKz3AwLLo+SzKIRlQ1mVh692CFFSzWj5i5ULKLAR+MBQlj6KhuVs4abWe6WVTw6
SOrV4qnUB5CUWoeWYD5M6UbfhemHqiYfSFeWW4TiVfqKijrbYse3Niq9j1fT0I65LRn3ephZ5zIx
EFjMh7Wj/GdELbnnp005M6xTSCPikT0vJiX1V1TwGvS7/9r2c8jyyJDaP1WnKtv/9Xy1RQAjzPiu
HqbmMkgVcunCBn2Hqkvnl+hPLvuP+tCbT401wAfK1eKUhZoJ2bhKUcT103NX2bfl0EFLT3WkOS91
k8ueXcfGOS0dAljqGloKXNhH7EgfEvCrdVysbGRDJ7nkorKH+F0oCMQMzW7uHF0EB8m0km2UhvI9
VJXaXV7eml7k0mk+BH0jZER6DIdx1HbUbEuou6Vxc0yY41zuFmBLJXeTrC4g48KoOpXcU09mGXqd
r8aHGjj5Pzu+j1l2lz9b8ZEgfgbj78lTIMfesj9E93haXi22bDaaFXbCytL336vLbtVRkmHDpR19
Hxko6s3QE2Mrmz3e7Z+XMCz9aCIvP1ihIa1TpVCJpeqtnYHed0/WTXNSNN3amEk2XkdyXLyulZtH
rkYZ6Y9tvTF2vsHmkb4a58HuE4akQ2FsbvdmW+gfeBKBRerc5/n2cdFmiYVJJZjWdVXVl1ht652u
Vf0hsluDdF+/JJZAWPCxEKty48OZqZZgsfzOf42D4TGJdOmPhNLy+42yXAEVVxifY9q/h5JkvShm
k0E7Vqb70IQNzhAluMNCbW+zGSouS3567NLY2FIOSO9srEBonBuD+hk3MtOfwlduwG+YD6VPNSAH
GXUSI2wG4Ulg638yyMiq6B4Cojma9lcn0CzDKW4enJY5oegq5Q7dhkCeQ8ISvivLo7jm+ztV1cig
GqwZaSCn2XFSRHZcHllWTQsQBMJZJGBdyK/5pVi985CnzosyxtJZ7xyHcwC+tw7T+rCsCg3yXG7F
Yq/GHWAqhXHZXpRI3YrGdh4DDOlu1YfyuatK/zGqp1fVCNTLsjbNCnBLNe6WQx3FOkaK4V+XtbAL
tm1apr/0QvUf/YleYmE096VmWY/+dvAz6zXmp3LbDnK7tdo+eCvUbd3X5luJIovInKre9UFfvBBz
t+qMyP7FPPJEyENxqX0JeH6AeUN0oeJ+b5t3RAUdZ5J1ZyfLsAV2NHIRAV7TIu3PEndoAFMLrUA8
/hzQaLXmVaYwNj2RghcxL/hijF5DNrK3rC47aNgWl2YibYvI6iNiJ945EBXqBgJHXWp3xUWbFyYo
3qMtaefcqqZfVAFeRBmNb2M0Cz1a/BxwoEDupepLPPXj21BHxmqYt0fz9v883ga59HO8b/u8DvK0
VRPYAN/+9fo/2/9fr/+fxy/vq1Y9zm1HX+u5Ea96Juy3sh/rm2rp6tact4HLqG/LjpzJ7/e25RBA
kc2tnLf913P55QRnJTnbWOU3cVkYs9vSqRp5wzcj+2ebTHy0k+ubn8OWnUPsOG5d4zcIyjspaw0M
k3i+BqXug7XFte51cGy8bFCKu2Ux6Py/iu5JdZWmWqthIp+CCiMeN6llBUK7fGrnxbJqahKm++/1
rPI6pmuwHv+1d9n+s7o8Y9kG2+6YRwjafjZ9v9LPespNbxrsu5LT9d4R/wGRzHlN8DPxpSrzvePj
JVUH69dods67BoCOaqHT3xm2TeBoAm+lSOWI7ituYozH+6aUNprqTM8QGfqt4FUX4OkTtqz98h5h
hpyvq1rjTBK2c/GFQqNrfm3CK+5UztojuhGD1AFN26hNOxzUOoTZ/e+Ene9wHSMsMOcy+Vp2LIsO
VvfaRmSFE72z9nqql8B1Wv+WWYl0AxAtPHXnECOWTBNMFw12DBByS3cZguCLiYd6K1VZt2XyBxZf
+6r09g3ESP8cxSTBJ6Lt7qKmU3Zy3GZ7f0j1SxioZGJI5fSUhukXosPsiyeHxMEfJF2HjkX07408
ma02iOBSFU1zK+aFJjM8DAtwifMBmjpbkRokG0ZbXpQUXzzIZHndO4W4LMcvhxHwtCY0ciQADThN
MmeyI5knS7ZLbgGwjjW5lOkV6BABEQbBaJqQhw05aPXFCESyrbDWnJMMU4U26NPJslEW4443j1bW
R/sClPHR0SNjT9mjODjj1B+yahj2khyVx0wrCPbxu+iUND6Ip96yT0k5kvVaUySJROJv4raVSWCQ
643tFANGV6DLAKC6K/2Jcp3Glrj50J7gBqMd5I6DGqjquvtJEPVDuPPwEBngkYXudiKkKBUU8mND
D3oVDrL2NNg2LG+4p89kz3RuFY3D2SeHCgR1nnrVGEaQsODH8duE4cNPp99JY6998she6F43cG2i
2Ws/RfdoSb8iU55+S4n2m8Iv9nIjoFAe2Ooma/lx9nt9282vYMfkd6ADK4l4GJhQmSOQTiQmvwt0
iarQ3x20BkwBs/4IG3W41omlzjT+CehafXaMUYBC5gpgZlTuskYBJAO8b7jE0FoYlA+7XJeiB19y
rIul4KZdguBDvcNyZ/j9rkv78UU3mTspSvBgF1wpypgXYAPk4SVCALgOyr7bLc9S42Rfa71yyC2l
96glFgccQTFT1VkZbDgEcvit+71JHwEiLocsj/7aaM57lo3/vefn8CFb+IS8wc/rLNuqysaHRgNv
lZEYeDHKlijHVhJPggDLw+DLGfgKTkkGb5u6ZY/TY16FaOesx7Yg53JeVfUR05JuFPtl1U9rxcWd
GLuEPGCSMy0mBfNCzUPynkp9LI+Dk1QkWPBoWfwcszxatpE0ztGNikSpz1Fj/X88bwIYVWJQ/4/X
Xlb/emuLHIE9IyH3r20/T1nef4jK6ZClL80Yhg/cc323iC1jr/p4K7pcu5cdy99qfSitppx/s+UU
8dWsit2ytjxJ15z7VmTO2TCkHeii6eKIBkthm7fP3WBVrtZbwXsbSA8YipxPXVE2uc3tAA74KlBy
NeIAoLwii78oZtxBB4l/V1Ed87PTtC9z3P0qMUR5ps59lIG4nzEKVOdcqcINONPJTXS5Ov/sWPYy
wPrnOJ1InqK1VrJ4QiJDcvP8CstTlgN/VjtzsFyrr+lZ/vtN/uulpSHBL6T6TykaVYCZ85v8vMCy
mvbyjuZXfPDsXrJOYggIICI6lMQXqQuxkKjWVYfkeE3N+e6rFCgM9ND+3obTl0il1N5ZlArOlkxw
SSyD+v9enbeR1N2fo3mxbEOCqazJRaMLMu/92bEct2yrajnb6D2pAMtqa2r5OgIL44l4pLxf1b8j
jAtOIdevSjBif+vK8ckqmbTXY+Pf51PeeUjFupsqYmiY1pDd2RpQlRiI23k0un5XoKqF4Bih2Se2
am+kDkyQ+S7eW3J0yVO52mTMda8yrF0qBlSvU6OWKKwX2SOfLlxR87afExMCijHp+huZoi9+k5of
peEfZAqZASQcfE1JnTCUfizK1gTfR5GBhob4Gkbn5Od58aE18bukU6XmbomAHtWQYXSkYemgFgyQ
ntmU9Y9+3TcwzZlALHsHKyyPYYYVcNmbE+F58rupcZe9cRpmZF7ClFv2jq2ZXmpJf0vmV6Ljkd+l
dXW/7It1m5oToCXG5NFd2crSJSZJiMeBMUV3y6NlIWfB66TK1f5n0/KINNTQi8nx+X7Wz17Zyqxt
TCPKXbZZTQhu0m7wnQIHXf0c9/M+cp+dG70wD/6kcuwUk0qFE+l+SJySFpFP80RJlaNjC+Uo46PC
sx4p23QCFbPsWBaDDTVoJc3H1JI0Vpuf5yi+9FFOJWS7f7/MX4cYVoyHbHnxn1friOlYddZYet+v
u+z205i3+OvIyZSkFXFYuqeZDkaw+eWlvsYiiIP1rycuO77fcvmAYSb7G0fXn763acsn+Hnz0Un4
CvqWkPdN2Hr/82/6Ofqf11U+swBuw/dnmM/C8uivDzt/uO/PtOz5flNRZncxYFes4lujteVjMR+2
HODrNWWe5eGyZ1mMy+lfHuq2AN3Q/3boCJ0l0W8YbRCnNjTnJomqVU2ARRBhNQua/N0omhGGHprG
Tt6boT9tLUf8QZY7eilgRTn66NSE6EjdJI/CgQ/m9GIfpu1nnfnOhjHT0QZhGlVq5CnmOKNsnQ9T
IiI7Fq5UcyMHNKuDw7cdaowN6VZ2nTwxz9xhwnvUm85xOy47uB7jQ+1XiIvFoxIMvBg2P4jYyaWT
m5MV47+sUD1R0FmnVLcKXX0Pi/4k0fUcCyIRRxAM5dzwKySaDgl+3x0+YqapTnKMJOVWt4l0lWOm
vCV5RtfKP+qMRYiXmzf1Q4dNKk3O39sUQlzcqeiz/c+zAip5XlaDXCI3VbouO/CgvbcTjquq7bBy
TvdNdd+ken/tGQi1Vg0LPWdK3k9IRoCXxXyQ4FEqCVkhIYfYg0pYkB3awR2wmuoOekMjvXTKQALY
vBhT/1b3+Piz4mgFvYHqn0VBtXiFx2zYqAWssWVbDoFhO5GyRsH0X9vExEACpKm6rUjRK2zDv8vm
BTgKp7Sqa2uCa0pbuDgDY5jrNC+iVCt39miN7rLKHUS7xtAoMAw135t+tjem/hwZrXZYNtlSpcIl
GybiQptivWxbFprqq7SJYDYuh/y1A2KeNjbfb7xsNtSC/u5Y5PvljZdtfti7ptNqXjvWdKznD7ns
jBI5PxomAMJ5k0FZ/WJZktcHYXwrynWBIfjaKkp0o2f+NUSVv+8V7QyIPD0NhFVdl4U9wfoHa2Vs
fralY5cT4gaZP5GlWMLS6GtkXotDYiTGlWK/8f1cEZnrqfBJPwrbZpXnNpM2PyVjaDJKe/u9TkJS
tamLVF+h82V/WBrqcR48x419NzmMDrqpoldUCf3qOIl0Z0THYF7RovifxWDUr4Kq5WHU03laiN+H
9D+EGT/HDQmUo3Ti1ru8kCUXJtkV0ZXAO3Epi9H7/kZNZRSgNW5dqMjNXVFnwU2nSHZT4+K+9IPh
uBy2LBiSqS6xQOVuWV2OVaCse0aFcnx51rINR0WKJSE5M4cbVo4cONc015wrXO7poGniLfBrKCHz
dtXKOpKkYtePbZz/y2EQMPd07sPzcgQjv6scKdoxmvj+FWPU7qTAMa+YRa0rCWLVWgltsgyGybou
O5QWuKdc0pxZVpcdAFP0S5UyYCR5Q4IcG7a0kjVt1UXcf5POOP0cG1I7JcyssbapWsUbe0QxAc4y
vJW4ITziWZK1ZkFGW1lt5W80R4McDr/lBuo5uultgzdUS6gfDNRDbS0lVGjOMlkWjF0m0rJI81Sn
gdFGGRCHJxEW4s+kPh/w8D+P5lX4es95S5Yf2RoO+rs5WsUnHPqwPCKuOaN/fWhnl5CYJYzLo2XR
L0LJecGkFuHkshF0rdg6Kh3vIQb4UowP4bfwatZ5ywy76xdZnSiztMxiZ+PDz4IxMlaHZT1bXA+d
nj3rs/FIzE6aev4IZBPhPDIX/5FRAXaDBklRAO7uYVmoVTtMBBzVM3/j3w/V1PmIEhUGRpODfVx2
d92EQ3R5GIOdAfmfxLQ5AOfTtIOy933G7JEIkgTOSGybtBCXs/i9G9jLca7KbGGfEHeAwwz7gr6W
Rk3CYif+jEL/9KFFpEW1HYj/8gzlPiDX8VCI7sXitB4j4sA2raK/haPurIdZVZvwMoVz5I6TrZe/
9+dsL4+W/wA9rHCtB5wriZS0oyxUr04CfdcS1HYwtaLcm0wSkiquXUkW2143H1P+asMYcOhj6pD5
D/MVUGrG5DZA+kkyvLjGxDyb0vJZcW3N/6zlUQa0YV2BBeF3t1MODWSLoDJpdGklJL4kHU5/nRgs
ypw302lAKFrKSpIyn3o/BbcqND70LJTWmnEq+no4NKHZfy80PRoOvjqfuWx8yxS1OmD5rQ5OXgEd
Xx7mttMp6+XhEr26PFoWieVXqJ0caBizdr6Y41hKrcKgw6Djf36xSsfK91EGCGD2iM5/5rJY/uCf
VZFpkGUUcjP92cM0zRrF5XQUi+d0edhOFLzyzBq9n//M8j39WV0eOUpPvBUGXm7eBZxAFtos+/tZ
GEIPt0I3jsmsvV++B8simld7WhybKWpOy6bSNwh3CGxGI0usQbckGphSx/+3K4pfqdLUpI9qOR6w
2TX2/dASar9PgHxhkuecznyISifGYFksq3EEhViJpK+aIWV/JBiydafG6khFkeLhaNmFpxHT1RbD
6AYZ0boh+dSebFfMYlTZ31L7+XTS4UEpZ7Au4xFyYwsC57DSj7TO12rW4RtNzllRhS6MMhqlUxme
TLQw58AXK/rtjduP2SVT+InIncrwHCirR7lqV9wySlroVBbLSuzBDcxT20m+4b5Xd1NPgpBpk0lr
Pbd1m290mjCo2EVHFksTbKKWIEqSwKUuoz+CTNDjB5ebRnynq4q5GpVRWvtSSyxMp25g/4Onmx41
Pd3nZUn9jkiiqNFfq74is3BMN+CXorWB0a9oxSkMatnlxxFnclgUXoMhIxQnwK/oSWJaupJM6zWI
KargpVoBZYs2fTVnRLcaKlxKFDSnV1Op9uQb241XgqhobGqN3fDVWJwYu3OISuH5U+ecgjGJVxEB
W34ey3BNiSiNFMrVnQz4ViP/fCQ0s+q+Yh9HtoySajVMhr31Yd1IZbtr1ZCTAIcu0k3OtB7iFW96
HV1M/+TYc+mSIEjGY82nxU/3fG9RFNgxlrnPk60mjRiBJfT+ope2jCimFf3HNwbP4doe8e+XkpnA
JkKmY0+MPXW8OTZ4NOSb/OFB7oy7xL4NIJB2dDzlE2Ja0jNsEhjknH90iUsXz7wIAAbbgS2TtSV0
mFO4nkLpq/XJlqmH8/wNUmOzPafh9Mdg5ypv+KGsmGRLln8pVPFRZdCRVC7RldJ3hDWNPf3G0CIx
R451j4LoqUgaEnBNfGI4uL2UcoKmYwqfEjldme2MFIG17A5q++zze+FBeXXJZSYfNKOFY/NeZuVE
MCGmboUqZ4ToZZxFJW2yoPFvI8T1qbJ/lympeoEcvI+dtGltJoK90nnzALAztfCIVm5jOOGnBIfV
LQayiZVhenEqChYUIBXpj0VEIlwjLdprCpU8J5ZvEBfslTamnh92D6NibwjCRT4SIsWSdJluKzMk
KflIKkVspmoQ3him5Uayn0Ipz10jzvx1nebUZ7p8Y5hScZpCXrBvqQxGinIXDHELmnLcC/mdmX+4
ckarW4v6vkmIaq3J66Kevzad8lVpO/AsAJJsjdDjtntCkasBO4rDFSmemctoUFlN8Fddh8BUtx2H
zI2tcGfokux2ILvMWH8CJFbpiCTBfKWMjyrZy2PSV2yIobIidooWGOwbnwOne/eDqgbqVHzG08uk
JsDX0vADcW7mNeojEYqPHXpJui7QUvujAzJ17m20g7A9am3DKCxKZoiATV/9onwDwsR8jXvjUgw0
7VPnpKsclin9WZMZ/XNPj9cdqcNt2Zz8SRAgm49b4nlN0mXzcDf+JjmbevVDkos3RRAoL7fjVY8Z
+YtpxvUWFAKJRqfRp3OHzoFMCjTDgA0DvhOruhAAweL3jpPk1iWhwJIm7cuBQVaoK9Wq3XLuZS+1
KPgTKXDUyk2dGf6NbMN2TWsnXg2V9WgOmaflghuBBIY2TV/IuE89xaHh3dRt5DZN9oxeFJNjyxx6
SCLyklBvmjVBwnNOLMroYd1I6RMw/xvoNNttnjsTAl0VJfju+70dqZ+FlHxmkfrRVBphgTVkfpk5
FBXubd6LcWNnNAsiBS27naIjCsfgRaEKOmTA/vqxuJfj6lLNhap8nBuxf7TGInqh5wOHSGWbTnfh
3tXrQTJnu3N514WxGxUm1ZJZqFsFw75Q+FHI0AiZwPtgvXDXNINVrOzrLLqzEGK4ZVpcsqT4yjRr
X1XmexMx8Rr0a2inmafL6Q6hCvUgvyWvpffx1dv9oSXNLABV7VUo0NdCiyHy9F3imRJp9KrUjq5k
5IPna9KHDdko9DuE6JG21gmVUlvL3I5D/UDMG23oTN9SBdgaE5XMMH/MB3mjk+q9sUMT/TCalcjg
ayYVL45cxIduFYT2zBD71WkhtPH0aZza1IM/Ay58+igG81ktxltnrtTMrDZmMJwn0JyJCXmuIX9S
Mc1zAcbaLho4g4VKR01v9onvI9M2t30keXZE1v3rGJVvTpA+mKU4DSaaRrl/Ctt016DBSQa+E3Hb
bECygabpTiHgQARtgNHq1PCSkhm4VHtazfUJVd5Id1VT9BRxR5hx8KGBBpBdERhvYzu8kU2duVYq
PTY2IJs2Ul+bLPnowelp1fCKv+wPsl10sdp26qK90LOHERv5KpWLX6UAXh7BYeoSFNWcj3udELFt
QRsAzZ9G7aiZtjQggak1+0CIG5lGZAja1Mf71vrT6A1oCn5hydgm6j3XQf4CUHYlvSfyUs7BNqUn
tc1vCWgeV5l6Y607znYwnf1r1gDogza0LwajhbefIJYfkUeE5GiSxn4kFKO44BtGwmeBTVe5Ikuf
yg5V4db4kLP2lMj9i+BDMfV7jhBhQPpMn5xaOnLnu0dcVrpCWJz64KKQTF8Y6raN+91Q+Jtm1/T5
puG0cJNg5k/vcHDp7UWM/3tQwFZ5iahS7Vry1OSGYLHBOSUFrE+hJfRT8k0fcfX2tv8nTYlQTtCn
5UP9bIr2pDrtVdjpijyHW9kGb0bGvBELGdENffpq4amHT1p0K1ozpDzoRH9OfDfoCICNzxk21ErP
iGZY25qMwFhsdeYZe4fZcpFdiB6tGQdEMrUqLhfxbLYUlafUHlw4PHdpPDRuZUEElHUER1oWPBRm
+qdsh9rN2rT3KkeQGInpsA7lfSc7vyyNQeQYQs7Og+6oNYyyS+G/iZbrbhLqxgTmbTXdWaN6Bzkl
8UDcmVJKN7TyQYminQK5+wyDEKFTQAlNo3ZYdxon2eI0EnkycUNXMk+oloPh37bdLu4zL7tvMhhR
XSLJG1WD2dDU0S8C4Fsftj0/cIwkb86nPAhxUgCRMRszdrbfPkj6CHbTEW96C2l8lCJ0L+KtbpxN
0IEUbSIyip3E8VJKBDUNjhRhvJfLEhcPg7BKj1dVQEVAyHJGxTrZZVNn7wmZfLYi4D38gouu/FRa
xsZjz+VZwNeJo5MuFSTM9TAUY74uVfRL4fbj4U5C1UR+zxRVpyAqvggZDV1dEbSVtEe/sQkqyX8r
kOvsqcYloZAI5kc2+Zz5WQTV0WSwGLT5pXNoGpIvAurqjIHoibH2k03TYmUEc1aEOnyMBjOAxO6G
i+3wU2OOXmKLOWGQX3OTAKm4gaNaPSdqxdXRr8x6ku+MLhsYjKeJq9uMwcwU3UYQfXXUs9ujUcyE
LGOA9zb0j0bRrxXVGBhYEZoRWbAdTHGV+qHcR1Jy1QIG5GTS5qqRbzUqU1U19Qxow26LSVtrzMyj
IPRohsFv+FawUxM0e6FScQXwpZG+KPq9R0Wy901tIBm4pVt5yUowZiDudTdFbbubjKD2GoiYTh+v
4sk418JBmyr+GNKBqOVTRDBrThEa4CPau6RcY2W8xp2ub+S8egWycBD5BPG5mBHNb5VOcPXgKJj1
i/Cx1C1GQmigbIoEbiUHjDuLCMwkEvTc3iJaMoiGtPpVbGLuMUdcIcZ7LEBAdv1IZrupbnRtfFBl
81TFXIEhZzjRCZWgK/nHsPzOS1uIw9k6VMxtZA5v03BAOfOYokh1yQWp1pnCeSJK/IITA9nIxHzd
xKvUjnMJ3niWIPPN2rYV9JAXtTlKysYk8Mh1DOleL/RNB+B2vkkVLhxUrFAjAurtTJcj/SPhxiZp
R9CBr12o/VZNadz4agcsGQspREOmp2kK3o4RoeHw7S8kvAMMTIhNDPGvMMZvoxBGUqJ9aWabu+ZA
ud+AmsR9kxKiAV5QlW+RLatQ5SwvIeXUlRy+JZahvlNw+UOGcnnsErrWKo37kaiiRFV+AezLPKQy
GCg1xZOTwpifsI6oEXuqSmPfTra6AZdWGYadpXQ244C4XIGaa6CntC+xUoGjbo9SxLetqHW3ScvH
OM2xI5kHwJjeVDB+7luHVF+KFK6ZhtuexHGondPFRMJe6p+j4nyU2RR7CNlKvqbiZuX9q9X0H5BE
d9M4rkxVeSuGyICW3IPoxXzhD7UBn6TPV/RB5FK/7xLrJhobW0acnTtb0ECpZBrZzmtstCTaZ9qD
3/4SugyqG4YoCWIk7siW7w1hfk4N/aQrJpdu0JLnRB+jlq27kllHV+S9F0bylcCRR7UjFdMR+SYI
x1+hb3RoAa0bDRUCXGIfZvP0Yju/bFNCJKLOLL6sHVZtGzPAZoAJvi7wYrXwRii2xJy7XS3oN4Rb
qczPefoINs+h2env+E6u6jLU1kOsMBPrFA5Vo3wtqaa2sg9NALCToh/aBbLBHYHmJLfWfSW/SGlK
q0WoW3+AuTf4hOGlYNAqS6yCrv0IK6T3hrZnfNHkKQOM3nINRpXMvvo7OdkzkjagDqekVEXOSik6
k7chDyF1pJWPNjevNGVl2/HnaIUvIX3KcRTZSupgA8aOOu6t8bnQo3Ttq9tUpyGd40PFgxqsTXJg
Cl28JHkwV6iZ+fsx/zXHrFf8INArqRUqreTVSdsYE+loJo/DwK+3Qar3puwZcnRmS5uwoT0cEhLt
WA4M5c/SJyMjCctLG4QbjSCRjTMOxzJRf6cSht0whvw+84aq9gNF0iMN8WIjoVFxK674tSNZzA0d
LqW+by75uHGgAI8j5Xb0XJXnJwF0tgJbYIUTIaWrFTd4/1KfWkgUfRZ+epItCah5XJIs5Bu0nqJm
FwLYcBEtWW5dqJ+9BnYqfVRMKydxS3mzFGlnTQP1Ewc1j1Z+FgWoU3jdn/Bm3hlR95tKDS8TyGHI
vkmyIg0WCsF0V4dEuF4Hfk25FDEc5u9IYpB+d1/kW158h4jliHuUQtB51llPjjIcxxoYCZw5suS1
+q6r9fecfxZIlFuUOOpWmiOXw3I8pYYM9T3KxSaKmKfJjP3Lsn/iGkUGgqh+vh2a6zoYtzyPLrgI
AN+Ge2KFHhNFlTwSsLZPGEl9t6981EOfzvBc2dozte0HKxOMNhGmGhOKM6KrsU4c08RhmsotytcY
8HJtIrKl1lvVyGteZVN9qxS0VBmaCQq2vwpOnpv32k1KE0qGuvbS0bdUgr7zSP+ZeSpOcAoN/SGY
zJ2SMkDXA0L5uDsxAoC0xxzWVmG3VkJDaAxJmILV1QmDW/mHG69P56fHWTmE3S3VmamZNX6auCcW
RZdfwpqghlEtyIPqHwCQphs0XNfY6k60FTD6SelFT4PWYxJ46mdy66jdK+9Bbr9bonlqZL6YifFE
9sW9auaeHpBTSAQwFHCCZMdDU3O1YOtCIb5rNPlFtMZvyeqoK6N0azSy62KZYkzM7781RRqOiW5f
iUtSwQHnBoAMboY3K6/+PHm1peA0QSoEqX1KVHOicNd8lNWwqSzpKSWS2LVCrV/1BQNv2UDN4PNt
YRQj8sLBKq7LrqGnh8Jvf+c6FopQTEApkT/V4t5K9aOWmc1KlQRjqhz5vQygeoglydPnfF7hKGus
4ETRx8VHmIU7wBWHOgo3cmJ8hnZNnaqmC0iSKlGK0VYdy0tiEihaV+m+7IhMFXK5RhX+nigNclGV
hG4jWscJjee4Rf/m54CDjTUf4SjCOyvKEQn3p1xS4DuZSuhievR77ZffYqHw/a8plx5UooQGswgf
pOQNZmJuTOpKCmTUWL16GWGPeVqrfFii3atOdF/0dNZxAH62/nyyw/RtVLrnJMdXTdoC9KuCvznq
L2PSn4sYeZ4fvDOEeCdYNXStotsY5fgmytmXJ/NDLmUOisCpgD2uorZjbD5XKoctXbzQ00ZKs3Kk
EgCvUk0I3xyDRIqkyU9ZSpxSYfzK7F7/P7rOq7lRZV3Dv4gqQpNuJaFgSZYcNTM3lD32kEOT4def
B7z28tpr17lRiaZBkg1N9/cmEHTl5xT0J1ViIe3mZ50hXNjOrikKZ531mNzljRf10Y8orcT6jzTL
36aRvvtlCddSLx4y3BobO2NwsSrSlswGe7zjlPeeT348LCe02lp5RGf0pCsd5HSUv6gs9mOPLWFI
NmgcqxT12rzjaoRzPgljo4Kp4sEVoAXJ+7W6bqYhJikxSrZTYB9RUL5ZQv5Kp+nS4fMFrGaduUNu
VoJbm9Ju3LyAg+kEO72K13bfQjhWSIuKp3vES3e41k47aRqeib0Bzx+NPMp07ejcXd2kdnsyHXDR
hwY+OC0m6/yo0nAfB5vijU09ZWUwo+Mqzs9G+tqKZEOA6rUKmx9hBwQ+X4LTSMQUxBJ1G1hcKOgn
7qfU31ER/+HbzT2V24uPUT6rBHRoqdQ8UoiOqciemlD/mQ2WYKEXMq1FT+W4uDyJhgdjHj0tVIFA
pShD8bjcsxp7IlT7R9nEv1n9PqMCbQ7Y5pOpPPkbdC8/zPJUlf5PpgfwMUKmKD6F+pMCkFNphK20
o5l4TqbvYRlR1otHgymDDMiHVE6FXSr3rDVvQ0Ztd2rtLXnZ+aYwrZ41/eBuswkrmkmkyT6vznmh
ABBwAs9JlN+se1cjWggR+c5+mBR0kxmWlYRkBYMT3HVRz6IR5wSwfWVdxiaxxaO5G+tMu1NSECyJ
EgEkwmah5oQq8gxtN46uPCCPi1bVSAbToBnZozLWmMbbSb1bNr/asKGPuS/r1N/YSDgw4i91nlUN
YeN2VpBlMKc/DT8cEWHGTYCFZQ/jWrrjobCRpCNy+mVRR9YE/FPbaJU9v2c7aUxUW+FT6cPEnqXN
65RW9a5jhl71PMO6igJk1DyRL/zWNums7OLpMyn9QWidu7P9PzaZnesx1d7gkfGsqaG7xaoIyDlO
fyothqqFwdTe6rVPP3e4aZhhZ77/bsSiXVMicjbYBgjXwMRZzflNFsOSI++ifp6yhcoxtOHw+fbv
0NV/dzX07ZFB2G/9A07MGKRTsWpc/eYmmH6b23JUznL+uGhGYAwL+lSP873rvOKfh+1hTrLElK+7
MT5NqvWYlZcyFt0qTvunPAB9Th3nUJWCkqZ9SXTU5LbzUQ0mJv6BvI5m+hDP0IGrZJQNh+oo1KBf
15XBHeGSAo+q7I58jHwjAzmA4TcbJtc9t7VxyDtBoI7J6m1vBKHAbAJmh2rhSKDZJZ6oiWHj0BhU
XmyWlyrufgzZHLQ4xN3ON7I/fTTV5wanjYDytmqyUjYClwfsaIAPGIbnhuqPaLTPbvBHrw0w2Yo8
NIcFZxk5OcNj/JT1r74R4S7ksEYLAyNYIbFeDQ1eDkMxrB03Zu1sm/0KTHUXR6p2S1xGa7xjWd1S
Yhky8qG06Chaqi9WJ+5ZYz9banarMyf1lEpEEC2CH3iMIGF39B1qJnUN0YNhcCYd2sQOUTmkSNWu
57Kn1+mI1XX+x/qMtk4KwZBmkuwIMuUo/WiAhW1Vx3qbUPJnPaVKvwNcwUIFiTuIe98MrOEUcpec
PHXWiWVpKJq6Zy3FEFA1sHzpihJaFQUrs/xIYon3S97v05E6s5aa7kEXhyZr2tUYAEzVE8Un207e
Wop8PG0KZZVDeqjTIjwEcTdPoPWfJhKXFdXKALuTobqqWQawopvvxQw9+b8kFZa1lijMXZtTTc0S
mmx1FyANbJmMPPgWV2VeUOxsVXQn3X2Hvm4NR6X03NzEJX0E9rDmxJpWUvGLprYHL+OCwRkh2VUh
LhVM71ZDlbQPksz0TU280WzIf6Qufw5MuU5b6jYDjhpaT1mTuVR5iDuJ4wdPhFAKfy3bSD03vbrN
mFOuRhvldDSRWC7Ui1sKYyfUVm5xiDxMMrZXVpJ7oU5gyxTwcAgCUR976u2JA8E9ToZXK4dkqjYv
oGb8//MJ6g8VWT+q47u0oKzOuhWf2tgieqXb4sWAi4TMo1Njg5/KiqJ9aQwKolj8IFM386bG4GHc
1z+w6PFyc55/Fkjjpu5gJoykaVS85tZk7G29gM0sivFO1DMmVEGnIX4DDp+dVMxrU/LE0W54IuSy
UHqBALumEMiNxjLLMl+ztMrWtpb7ayxXcricqF7LeE1kW44B1HxLXtKBj0hGbmEjrcy1EGLOU5An
U8S3xuJv62uNtY+jBAITtz0yn9fK4hdLk49ET0QlJrAY1oBkLKe7ma4JsTjJTlh9DsegeFApoXBF
5Suf/4oXJjV233XFco/P1spxS9BIB+rMLMsG6/EspyzWcdDtBQt34oUzIlZbke8Aiw08YrZudy5C
wlvQyr6plmgeM933uni8GT2qy87uXmofrSc0oGqXE0TDEN1chmiik/JHkBJEWSd4Lw2r3dhOexeA
oVI4dHWMUYKRsrlVfuDfzJ9ojK+d2iqETzsoYDqH2I0cYYIs4dPqVOh0wkZaEjZzrmTTx26NGwnV
f3kWY8NwM+T6AaOSYmJaYXLNiVL7GALzTdX/dMP0gfUM4RYYhZvyOtWWijOOTx3af8N8i6OFbm3V
FAUFkCHuNTUiE+oeSt/d92DMFik+cdh5daj8dCvheK1WEbgWJcUZ5M/20skhHU+A6QB7rVWNmQ7r
HMS9zFhZ1+4w9hFrPDGSDY/tQ2z4453lq2AbLH1EDiXHDophq+AFDw/5qVFSdVs5VzwumBiq42s3
aPupVqkKD9VL04GIWH2z1oO8Xg+9qzFRTCe+fXAO6+ZnagGRGX/0Lro6rPZZBPNU7LoBqhHLgXYA
gA5dhTn7vkI3fgnII1EKwqwJd9r0tfJRFd1PIyDXK/XPSQu3UrQfvUNBv4wpwcOufG4oCpD35uL7
m1sUP4yXzmd5GOPe4CHQeVNm9Vpoj8fBJrogi+MHRZS455sjl9xUFqsCKspG61jz2bMnfl3mn6rR
vzedyozF6vcaY89uNt3ui/Qd7gbplbifgveyMtbt6pFfFHNVhTHlFzPdhVjgQjbcJEq8z1QCnSvf
uMraje+KmmvbkJuAP/JqLF3ogYDgmnRNL2z6/r50PAP27MYZBGkb7ds4FheesDGzYGMlSuRzVZHD
Aym3YzwLdhvWHYS2QZCfyo8YkRVLhfhJV11/HUpKr2FhRryjcJIGRXvJLZS5ym9q7f0vJdiDvqpY
O4n7rgZmm4b8t23P3iyCpVFVQ6zr+K9o6rQL3Km+RPOLSfUtg0l7tzRZqSTKiMpDmVj82nqOoPGH
fQb9EU6uzlhKsLqjuLj4V924KSXjsF9qz3EbxVwH6q3GXmKj6bq9Doy9Y1nmRkzuLYhCgcqNmnZR
Z71X+Sxksh4dRLyqhkIe5FA/d3Y57fTYiLyuSu8HKGNgx6BzRpXKHTcPwcZOm+AjPIDVgsQxhWOM
RaWPTQXVYc+o6va+K53HNOcPmk/pKiu16r5xm5IM763DQ98p8WRpgDdwHbtU/kiRnzJjEw7vfavh
Im4Dy8et9mpYMAvL+lcpcXJB0cVUKPPcyr5kIGKbchL1mkmr5yMd7IBY8cyZgzb6z7gaN77VNcQX
3iVVO2wx/oa56N+7U3AOLNYqLMu2iV6G615JqMdo/Z1G/gCTnOGTIRfzKNu5akb1INuEMowVvKYj
+KfguRTgIF0p45+B/ODYN7T7yDS6TZNnwVZJSUaQmvPHNuFoZs3r0HT+SmCDvLZHdW3XI+OzMX2I
wdlXBjHZ8R/b4gKdsvS3HNDWqnbD3E8hxCgfg2NvlC9VApmi4eLS62d0HEe3guET+KHnRxUuHq2+
sl3xe1acMBHHnaR2dWPt6/ZJh3mdgr94XWAdXCg/dwgVX7Q5ZjwoFdD2gj+ALT7qFLElOqKC4ut2
8B1MbeKUvGRwat0mowgvkDurGC+dAXpgCv9neIWBwqiy9vvJa3Wo+111Htsk3UHLOIydfyEuBOkL
tYhEG6Dq2JwzGMdblpuf1TSchWgvzFKxLQ6PiU8Prk4FQlC9TUTL1T3PzsBRLlYcCqazdUblxNhL
szloAzno2fCkjJN2buEC6fCAt0W0zyqmuI1rfOqJ0a5yq74pRTNR50p4GPB301FmSkhPlRMeG7A0
am5vumiak0ZYbBw641ZpGndTT8XaFSFXS/SQ4sywDhjri2qHrdIBziSP8kTV0feXv1KLODF/MEic
Vj4Ds31LRPLeVOHE1a/vesn/RUSEF5K3vrWm+ldgUISM41lOH4OgGWQ86YUTrAUWZVQYQGxN/sxd
1W0hPjHC3sVN/ML//9F+r8rK3QTUCyjTUvSvXXWl9CyrzOBzqIfHWrc/y7S5OWP9BArhr/VYwSff
JjjLxVFK+iwHhDazd8BRFVKDLQElm8gDZ9Vmk2TJr4I6275xxCjtXfN7Zy1zeGIzmpU3yPNZqaUb
YncO3WBh/nA3GuPO5g7Kg2KXMXD7lvLDaKM/mJvlVJ7lsCtUaG3I38PqM7frGzlTVKPz4iLFVvN5
cjKm467s7jPR4X6cv+uJAzd98FonglKnipJcBnSn5Rw/o4wQ7Hztw9Y/ATQdL5zc8wAlbZNrWCNA
vY6kCqfXDe8Gc9JWcRSey0IhtdLIThZqtSSX2a4ZTdWDNmcyu+jXbW7ttH4IcBsrJREs8lHnxDis
cfsn4q5iURqg6CTdMUR47cqGEX43lvFnWMjZdKo5GLnC7yaVU1hUcZjesgibM9DG/lWbQvdIZWM9
1GSPO2akeYOdP4dldTVagiCwqeZrRJs+g+vqUC1H722erYSlkAQuX0ejSnCVkZzw1HuA/o3p31CC
WA2AGAPhTjCndrJRSq8vL82kasc867Z9rgQbmTApK+t9kWvMW6kJR3nEf2/IPSeczlHGAOSHMvfU
srkLHILbA5XYBRhHmqvUnpsqyJW7H+lQeVVXMwVogquiMenv8+IjANCTMWGUbqBEG2XU36xGXoTa
7DM3Hb1GY76bNolFPchALJTiyOL31yYw3ktxDAxGTXICbeCwPy4ch0KYyNw795OMlDeKX0I6ryAo
u4EYODQtR4NFaRgwjRgC/YJg5RL26iXqW9ge2qEM0myrUR6wMus66O5M5WE6WkqCFEe4rmWl3+oh
eoZhyXQUHyqz6RBq5NZ9PhlPvhE/CsaUrWO3u6Sadm6p3fk8yRGLrtsCgIxoSi+OqUaS2BlH1UqX
g7GBRsmWEzDZKeHF1BlVc7TcURHuxk7b2k3DrIRio0tmwapU0pMYqg8/7j6SGqwinlaafExl23LT
IPnzix96aH1Eg/nZdgV+/frGUNNyh/k9eNmIsYJk1W6F75RkAezLvKJ4plyMYnoOTfs1toe9qhsH
GTJVVRr9hP0Ocg8BR6flgWjWTrs6/dGE4km15IGBNUTniq0pecKq/XuVYxuYvAtDkMOWHCjqPlg2
lbi0KW6T726qcRK7sNFeXHJYpXR/hu3MiI/Ck9JDpIBoRwpENpzMjNzTQqfAnTkvKi5urV9cMDzq
YF51T7KjFtMEiGEL2zojHCPQzi8fM4QMK3caT3nrbqLJJEWJLiAmJwOfFGBWZ2s61aNhZm9VTVaZ
otp47UNIU7tnV1BeNlxkBabz1DcaEzZzw5ALAo1HAjRc8ZIQ0IncBHsx06jecrXdKLBUJamhQ6Rf
LM0mMxTfwJiae1v6+/mRBy5wm/LEXIkwR5uO1MeX5oM06nuzGpw1WCPLbkLrVoo0rmlr1V4Op6d3
YD4OzVFvQYMD4JRK+Y2TA1GP1FZXfYWDJLxU3eZf24OXp6nGutQ+UIJnbIy0kufatGu19jVTKYHh
ijQr0ncKwu7atZiUMFHsUavMMCB+UhG2E2owUhxg9uvXv6SjbdtKnFrbxg+lJBkyYczG0MIuKGi2
zbkvRXPWiqg9U4CYgPV6ZQ99pF/VSjkcslqUj7FQkkeW1fP7paGo0T/iU8Rj0/LxgvTDQFtXplrv
/tpNR2XoPGIN5WVpgg4ADmGKn98nifsgZhx3Bs+c6vKROox8hC72VKqYdyxNBvGu99JV918d5l4p
AaZbvm24+T4RhXRU+r2uHJZ+kK2Hh0ESXz+fdXlBW7IPEVQCW/PNlrbaqps1DDsTG5f/tKWRs9Yw
9bksPfDuGmG7xBS0zaS/iKH764W13YMj8v7uX+2CuQFWOj2A1n/6a9LCxUKcwEn1++/mlGi1+wCG
0XLSpT0tRqKnQvPKWmRb6tK/xmR6Pksf4lRR9s3dsmm5RTJnwE1eNMTts1sF6VGX1BLzoG95cjTO
AxkI6xT5TbPO7eHcqwy+y6Fj5dbrALLeYdmMUzfeIWwQm68TB35/IquQotn8sVWK61yifXVdPspx
yxuoizgvn9RHRDZOvhNQkKB738psz3JaWS+bEcrTc+/qL5lU+B6qejGkVj8t59E4klJGJU/Licwc
Up/MXX+77G1icz3C6UVVkxYPy4uZymqbVNxaWGWF4bq1Crwu+qxeL7thNBcPfGC0r8hgZhSf+2TR
FMK6AtT6Pk9SjwPrgXxHkULfNo0RXSixh9uiH9IrEPzMHCjLByzq7E0RRN1jgqXmpsZV4WmspLX2
Ud88M/eq1kFvpa8N1TfuO7O/hRN+dnZq2j/ywcxXqdIWv0RVfhIqi1yyym9OF2e/hzJHNhgbH/kE
kT11ij/NwIwiA1MB4SjWnVoycEzq1R+Y0ayqE9UqKLkZLjTCiqEfEE3MdKej91TsQrCQT4CIo9FM
8iOt7Acbhv971Mc/nTys3lTWBMzeavenDna7SuJ03EZlQDSKq8kHwuTx1UxthqA5cHlpC5ISSeWk
MPnppHxYdmiBZjNI+KW3bC47qojiUBykCtMdTvXVrwwGz4Jitlk2m/kEha07Xjc4OOr9/RlkPRfQ
p8HRzF4W4XqqbHWrGBouxHOf5fwumOBukGb39VWXHXntt7u8BtNauiznHxQVnn8XgvcXEj4bivT9
1CXERQKBXkgLyvatNGMiQcvwzG2meI0yxE+YGETrSjObX1mq3Otm2QdgxA+T44d/ZGa+QfB2b72l
O0QgN8hmezulquLKo5IXxtHWe2fL4rXj/s90cHGj+9H73Q+zwMolND3UA/yDpmR6yO3S+jlYerEO
gn56dLWo2LpWht1OVnd3sPudHanN/oVY03pjyER9hVEYY5gUXqWaPOaTrt8bZYbRgmH1QBNggW0S
ynsuHICioEjuE5ZOOwOvhXOSiHTXSlxS0hyAK0v68ZyYRrMzclgFuQD8b4WWnbV21Hc42wRnzdWt
HTeKfUoShAAFAy532V0O6WRXIu3fG2YcPjAbYUqn2dbvIL3DV8L6aFiHr+omGB+XrpE5KVRl/tN1
6Op/dTWQOT+qZHzvusZk9G2TJ9hT8Ynss13v422K2zLljKWNgueuk2Ufej1xoZuyUkH9/P4h02uS
lWN/8vRo6h+WF+Jl7bWBncR22dTmflqHEjcwSnNXMrQR3B1Ty8bVJzjokRy+jgtjisqO7ld3gOAf
E2l+GFVR6Yfrf21KF9sbdEqsBp19QYoKHMseMTC6hAcDV+ENpJ3BW9r6wvEfmN3D0cdxE0yIfkub
3RubfsSeadnqQz+7x6Jsv2wtJ0Kf5u5j0vOgM3OO5cUUpk9wM/fQdxt8zgoo19IP7d/9wD82OtZ2
l6WpdJ0cS7dqX1REqA9p2mxUvYddQQGl2Sqx4H9HHGTooUZEj6lMCbUsvb7YPBYgAsyN1CaT9dd2
LSsM+KjjfvVcNjHOp9Q0v3yfYtlRmEFzsYDU8Zx2sIHp64vmj+p+KdznSsqX4ML8fxoD01L3ikaJ
fzlw6bi8LDvQoQIHzwdPUwl9PHGtQzAvQGVYGfcd9Z9LkEloLbgG/qJqWAPymMVVLzGqMCf0OEUL
4GjY+WeuF+5DFCC8cSX19KU9s90n7D7UJ3ee7kqJLEYJW/rnxbEocYUyR9Km/TGX3tLehqyI+ra8
geLYmBMNxKvGQJeZSeSsFvbKsba5mlbL22YkuTQfOqzMTeW4NFVxwt5l++vt0vq9v3MRrqWZ8udf
7cvmv9pM3dEOmUy83qGGSu7VeAz18a8XVa0fopbfOgn44llomz+0GPGBWiblL0C7D1OU1pti56+N
pjUHYRli52hx6LmZgesHHvCvotCAz1B45LrDeBpo+DJVaXQj8ZJQYwZMWBmKVxvj0cFlyx9jYwMr
nPEvH+5HKbPPscTUs631H4FZqzBIC4cVe6/c9be9rnXYiqpA9yu1N4K9n+UsrRukXY6evZWu9pN8
cuURw+zimOvYDEb2BCFhaLcyK9NbpwKijUqqbRUkXL8sf80JMq+9dVVQ3mmySrcqArFD0QbZqzOO
B4qR+ZvWGwWqJ98/ZmEXP/oi+LN83KQ7/AflUFzsIuvu/QCUYZgPmL8HDEowrRhuYG4FYoed5HuM
Jel5eTHyoT1L0UKvNR0sDhRW6RKC5NnQIzGslj5oOee30LTRwInjX5t/n2LpnpXlLcvSYv996tSA
FiyUrvFaiTRgGKYDvi3u/bKVJwjQ7A7b+2UzrmCxQE899E59bwMINoeaCgjsMDVaF1KpbmMHrhrn
Qv60J3DraEjrtyLNbtA8+t9ENJ9b5qOfdWchycoDEuyLaVU4yARWCgv5uRztBuhbsgGGjBOIWW6f
oRNv0CnP5nKFLXGY07VyFREtvVs2v3ckqZKRgwzPsqPcfYlelY4YcQND6pNjhdLd1iUU336w6kNo
tHfL1vKydDHnfsumnNVFog+olzX2QzSoyiF30HVlqNRZpXeYKOiIrzbRvHvpUym+uk5TaqKVadKH
x+pvlvTK3dchupauKz0wL1+d+T/dayRLmJVpPyAY4iR/f8bX8b2fVVxZfEYNpeA4lE2/XTfwsB+D
JMsf/XnJEakVXJ2/25y6bTYJJTCoO1jCoVzRr5XqOCepx9UJLcuNNbH5rCKrwm/Mupa1jaVsDJ/c
5kI8LTtNXO038EDKvVrCE2w6o9zlNnzXtDGCl8gvbK/sMEfQ4wEdFfJOwnM6pG5DZj1PKSwbtwiU
zy34mv+Zd0xJjaoxnzPO5UGQTU6DaYSbMk4REMEUeKKa6Q2c62qYhvk0VT6FU1tnhYnIjrU5pu6G
aOLVstc2QDrHxvZPwPMYjEZRel/WVnVvw1gDQq+id2lnd1Uem6+VUdpoKgLsQKYsupUKBYS5g/3f
R4Kl1hTVnfAdvsjXkRYj1roca/0KtkTF3Zbpc5+iUMLAM3qIfR/fKK0pgEhSe9ePln6MeUZAh8la
EO24ODG+NbsxU+17wd/Hs5PEeChS4u8iVbGfh9myCD/elZTC2dWtP42rbM5gaO1ROwN1phQucd2a
m3IY/Odyfvnq11SiINtC+euIZU8zjiQk98InghBxOxi3ByOxfbSMNnwqLTwrIozevGVzeaGDsK32
kZn9rALCeOi7w9JGB01QDqQC0h98txUk03bB0crT6tyHfeYlWdq86lH8e/lXa8afyOzDj5hrlWL6
SNDFfIyDVdFRzMekNjWFKhb162TM8EHvf4r865jcTbWV7mR/HSMteClJmh+RVLlHrRndI5An+Fav
A0jIOA+2Cc+GijRsduXLrn+/ZRJsbJQ22qaDzFpCCgQ6PlJ1VzW/HpdnctTHABOGlak6vOZzw/dL
k0YEAMN6fZ4Q0nrtQOJ6HQ3Gqcj1xIvMWLkhkr/0XIUfZtRdRd0bN3QLObB4/T9d/ay9LFNXEQ7X
0o3+6vqvs4pJJWO9kAllxDe9yo0X1a/K56D7x0bUvWmdpX/t0dx/7Pn3MaVb9ru68iGhTLIjWbxW
B56xKP4BRFXhLW8TDUOAaH4p3RiHSeei4tt1rJJ5vba8zfGgVchU/e/WZRtn+OpuMihZu6Nyl5vB
EcmI2KVAxXeg8srd0o7wneLp0qhlg4Mv8twb0M/NV0uv1tJac790qJfW5e3yIh0TrMxu41WJc8Zf
/Zc9oxb8at0qPI6M89eAW2OfDhTmtEzmVz/X8uvyjlnoawOYevfdPviBtncMgPvl0P/uC9v0r74N
3r0rPA5abIed4Ly8mBh9ch1lwrNlhndJ06L9Xt5+96lH4I5/91l2W6qJWUtHsEwEzTB4VjB/P+Z5
o1Kfnt/qCoyv5d3yUgc8u6Anhavvtk53Rnn+3k6sKdnGGT5my8FIHHFq+td5KFcC0tS1xXDlgJH9
4xxMnOx1Pg4q/JoSrRZ2fZ0bXTEyyK+BGuZXmY42GnHf2Lijnv1zx77pMPD7bi0Nw96AtBqb5cDl
BWvl/Frvq7nn0lD38MMsphw7dBoZSTO3CbjxTBiCXC2bSJmKXW3gtLRs6gLJqIJW87RsRla04QGp
P5eurl+TTDwvzX2Ed2sjyJCLx3y81RpQL0sI+7DsVUz1QpLm9EBQtniq8+nr1G4q2mMftyV+ShwE
4jF6+AqxHp2/lpbiJliYinHfk6t0032SSf7324r52zINC7cgScPt+9sup0z4tlmNQbNEpb9bnNAz
HhfbpgjgRc9m6V/u6LOf+vemrEOUaC4UmmXvsmMaUkb2ZTtV85+plub7ZWvM5JGhEolPqnluzFwX
WWAUXfF2GzY19WxvqO0RKlOYrX2MCu4LpkJEJ/km8EOFfdbS++tA2wjhTktnzvWIrqZSR1f4ZgFL
i/4hIf/ihIH8sVUG56bqfPzoDqiOXPcqu+SlnptzF51NlQCnN23i3IbGiNcU4qPTsrexYjIxxuQ1
0GBPN4KInaFXnFuFaGybV/GwXY7S9Z5yZBvH966Suq9TfFo+0lE69YTTKwjg/FF+HAPkVrmyWzbH
ZPw5kTuLh1VdPteB7y0f6TZgY9pE8nXbpfqrQDWWRM65SQ0QD1VFXEyQ1ZmkbPvcSxPsJdYsH16o
eBrHVGA39PfuQYHD8H3INE0jgygW+yaPVsNEdRJ2T0HYdk8ELVE6TCGH+gGbWN4QINOPb989tNZ/
6WMjPS/9ST2pd0aH0HLZrOYTzijufK7lmL7KzDWeIu7ONcxd047VZcjR2zMBgGpfKdytKiaZrWEF
H+FDG3bFBxlOGTzBYM4aEKhtp8ZB6N/HL6ZVv7uGkn8kvg79xZI/DN2UXoMz4YlqpHUuJ02SgeTa
v2JFbpau0gHn03vVeZxSsuFGNeJJYlb941S63Wr5PAuRYtpZ8s0voSoqcmAypiTmsUZU6RWR5dwg
DpyXrk2s/+wcFQ2ibml8KSo6y28o/F6ubdZR//kNCWuor99QZMyplt9QoRp6iXL5Dn232/oyEdtU
TaY95IBso2Ps8bJsdlWSb/RQ1V9EU/+1d3ID4x+baqLLPaBRtkXtDE5iKPGrSk76Rh3V6h4yfH+Q
WlLvsU3GR1SJ0o2Nb96PcexuUKDFH6c+1qkyfTaSYQIT8hhBOUdPrl/d19QzixbDhd7I3/pMhjv8
sjLs79K+PFGZIzJqfvevzRaTZ2KGRbNmHUBvKfsRdQQx0H6TWfepZnj+oEQnYCNnnVJ39ZZ26ehw
gRA65yfDLLyi6YmMCFqOMNyI4Bd3cL5O0B8MW5Cqpc3xeratnoSACzpvyTiAxVNU49fOrgo1r6o6
HAnmHUuXZa/b6cURAAEX/RiACiewbVoF5llQ3zxb88uyGaa9dZwIl1y2lvalh5aBHwH62DhT5zHS
9/nYviDjKDSzbUjqzXoxYEfp+lJi9P8UBRAmaw2exWKEbk/1i+U6yRNwevjVXqb2utX0+hduG6jN
uw/cxnmGQX95CErh7wOsg3ZOmOZPSQ/I0Shq92H06hoD6PZNxbVpg42jdo91KglobRptB6nUr5Wq
vQRV0mOpQ1DWmLs3MyZDJdbs5NSWsicDxBhx7R+DK2sMxNh58ICsvD8ZemM9mPOL0OEtmsXDGEfW
7CjWnqFgHtH/wbWsRFId9IlpxXf/tq6jrdqwZFvalsO6EBb+GLXZbtlcdqhR9YltvXn33c2GSWXX
RXZBvGk9pNKvL06nrL874CzD1Cwef3+fpjZsuWsmRH3LQcuOto2GTZKGPpILTrS0aU0+EHYdZYdl
syt8a5tHJWwIlWwcNzBvDku6Y+9CAlg263EMPZxq1P2yaSfFSwPcdUVM5T+hUN/WTWveyjFAwOY+
akMszkAXWPAH6h9oWOourkqWNEvb8hJFeX1Cc4Vsmb7qVBhbf6rKQ9PlP+ECIz13fX2jqU782I+5
eRX6e0ttAeEMcRUHbMyQvM47i6pIHlURqRsVdMhb2r52+OVPY9S147KFlaJ5dfP3pfvSEpmaemDS
+s/zxGmhwopoFK+yuw4haVP/DNBQ/R9zZ5IkN7Zm562kcSxkobkXTVm9N/C+jZ7tBBYMBtH3PWba
gUwrKc3KJJXWkNqRPiCYjGAwK1NVmsjsPU93B9wDhKO59//P+c7TdzC5QK5djB8xv9jL0qEzHdL6
16YLUADv9fb5les+vZqvVT2Ui+dl7Q+vvn9uvsh9X3P+HD2n7lbv6FVPF8Dvaz79vWnZBNz5g885
vYf60ev2XjdEZ5yN0VlG7k2TDO0OHEt0fn5/fvb0XtHTMOtQNrD689tpyZV+Mb+uxvYh9hDmk89w
dhOZnedn80NVDDBV9LghQOz3Ba6mBv2L18IKdpnqJYewI4fy6Wuev6GtlGGthRO7b/r++WH+LgYF
7eLNL//w93966P/Re8yusnjwsvQX3IpXGTyt6m9vTO3NL/nT2/svf3tjoW50TEfYuqGqmEilZrL8
4f4mSD3W1v5Tqta+G/a586CGujQ/9W6PX2GaerWrsqjVtxJd99sBAxrP58kadTGnv9TNCKc40ouP
7jRk9qdhdDINqLGZ3TmU/g7RPNZO9bblBoO8dl5lfrCTwl6mJXrfYqEEncNAhZCAeOOFkbgoR2k8
PSSjdiG4tB7oDbOvoSWJC1T5+VbRvGbxvN68gJ4bAZpZADI5DyiKynRXpHZ3lmnSn+dnxvdn0xqQ
U1KGcehOfaYmZ1fX9nXQZNd5gJTWFcOLV06q7qXvDJs/3/PSeb3nLWGYprAdadiWbtj2j3s+kAM6
Pi+wvpTEuJ5NPckuukaNL0i3mJ7j3q7ob0zvFGs5kEyGbKMHHTI9fHs7LB2wgUXlnhWam6tEqBLg
TV9dO4FVglDgvd41JXJStfVx9f3+Om/KhyIuG9Jn/HcFcv3LgG74O1V/F0d189bANHUToeWe37Wb
OjxrLhbD+WWs0VTpDQV4/vQZifdg7cVViXm/ke/QWsTL0Urj47w0zaIX39/nL75fMdR915QYLV2N
1FPXrYF1VO2Z6vOf72jH+GlHm5rKcW4JW8PyJcSPO7qxU5sBq5c+UhHp4MWw/+Y97CUOO1WCssDY
By1v3sfPi7sMLGqVpoen9fyqwSkMR/Tgi7E8UdbBDxtxwCXm0BCaOb3Z2pN+eH7qumJ6aunf1sql
+dgWjLsKL3f2MKuMdWvX431dL4aKevhIQMxGTfRm3yTCvpOudjUvT5jlUDHXc5ycrnlRgjdeVq09
3rtVdNdTY77jGvDqC2PkBzeqYyA0XPYx3NJR9letZfmnpsvP8ysggcPVt/fbK3KeIfC1eeouWgPy
IzIXY+WK51X4aC3Sp4/qiihXI+OTXRai8vBBh4CwD/ob1S3uhl7TCHhrqSXZ9fRv8ZQPlrUeGql+
VKH/7xALmU8vzSG4SPGw3ho2IUFBJhMCU/n0H33r9PHSgIUwHxr/8MPlr5ovhw9ZPpSB59evXv79
HDyUWYUC4J+mj31f7ccP/f0uS/jfn67yb37RD9/Ln/+2eav7+v6HF+u0Durhunksh5vHqonr36/j
05r/twt/eZy/5W7IH//25h6AFnVW0lmDh/rNt0XTdV9TVc6S7zeK6Q98W3pxn/DB3/7Lb//jt3/+
7b/x///52z///MnH+6r+2xuclr/ajg3Dx7EhTWu2Jd/80j0+LbJ/FaioDEuzmeTwyOUtBYPm/+2N
IX9Vif2zHFs1hEm6rPXmlwrHzrRI/VXX4eA60kT5rhqO9ub3nfDtZvb08/3xzU378eYmBV9jE+Cl
6cjudPWnS2yo5bqoDKHs8IE5G50EtCUBhwA4umyXexstydMdKDCVEONJCgnqYDm2bvR0lP1wkL28
x/7hZliOYVHPMFRb119d6UeImUM7tvB6csD0Q6zbR4bKn60KoiXMYa8IddyMubKmomAta6jMK1/v
jb+4Dmr8GC9u9fPecDTNMIRuOJYp5HSdfHGrt4UWVk5ruDu1FPnKhYw3AUj1veIuDeJ1yKv+EJnu
lRk4H7iCAHPO6mWuJdiyU2oQldFixGFiun5xYP3BCEQTYhpjPI9Bpg2zDKQmUtW4QhuWOv2MLzYM
+bws4DG4O8b5tJzUJtuKsLjUMt8+EcvuLPpe9Ku5ilqOOlV3rhOrPtShoxZVQ62vNbO1NIW5dQm1
a/PMOWl9XJ4saxuhnD9Bthp30iEeMdPFafj+EOcWCk7ZkXE72MM67TLJ4MbvL+njDYdAGd67tESP
vYte2wiU7OwNqKXMTH1UCts8iGvp3RRk8SydvtsOE2lGGTtlT0rHV8e1exxnOHwRdqyrutrRVzm7
WlytTdXwl0zf67OaVF/anlDGscuX/LPTsxqOtzYag40yPLhejVk3zDZ9vbZolLddvbWtOFtFA3GQ
0V6zKTu07bI2E2NTKMWFFX4htBJWYOdDjoippYBrXhhUN+nzdnfYtWBAN425rpwjjZdlqDOhjlVh
bjQnbBbSwo5id6csiMJ96VPCbMHjRoMtNsjGgHjsbZ/yc8hmRcnXoVBJGshJvjR857GefpDURwIX
vE+kOWz7uklWo9fiKQE6HQGkX3aVODhIflZBbW8h/brbYgge6UV4C6o0awTdX610vCK36KqAZx0K
V1/0bXEd3qZx8Rn7c8mNj3CGMEMLy+XkEpHZAuZ3x1pYBDw5LKWB9ctC8gpAdgsxADFyQ79JAalk
lBDg3XJnpRG2GUfeagzOtroW7sknCqeMym6R41qXSffW1kFUkeLQrJWe2k3eF58ZYZCJcKWN1ifP
GpVNLnEEK777HgVqDBQIBjYDmuu6ry+sKH7UxCAWdULToExGa0mtFytw1/qr1Pqo5dS+wFjhKwwu
Q/Wz1+YGkS048xCE+knECdCrIKm6xx7fqaTahJnMAWVGi3MR5jHSWLvBX53252bQUEx7jXElkhTg
SglsxB6QdJVgyCiYPwyeRqGO/t0yG7qvsamT6IuAZxE3BBwD/HNXWAqJ3AbNsSEM1lqFIpfn1C1p
OXbuKiiwb+QauhcnNqBKG3Llm4IsLMkDpruJTD49JXbk5UNS+3JVhOT3zQsUWXwegnhcw06t2Zv+
pelVcoOcgLTY6a3WY760mF/PD3WTvkU1hS3k+yrzs2haef7E84L5veeX87NS9uM2VORuhiUzBQlG
olzFe+w55hPoe4Zcz0tn+LcY4vfQa7UR3RoE8C4QGQCNiQg+r6jhvMFLbZlPHOZ5Hfxz/ogqktU5
ZBBis0vLJaQNxBbTB5/efHqc1wqciJp0h7p7fvkKvT2ajW2AJpg++mJLBlX1d+6gretKxUJfaMSk
TH/yedtslJKYl+dNmN8d5o2fvx4PMBs2Py3mzeUSAq8PH4UwYzAmofPYoKBHfMzhqXja5y7CK6bT
+dl6smbSB8+t9j17A7HpCuLDtutUCFxQzcq+RJHbt3eBqL7Q9WuRqLwzTf2UJiYY67S9Jg/wnTAa
hJfdAYwmjFkJv8zNifdlqpbsjJHoYs4Lda9wYYdS49mUJMudq3o3QjH1tQwAdrZWeINVcxGaxqUb
qc5uKOpr3bNxVyOewVW8thrfWJhVKVb+BCWSXo6JxCbJLR3cU5p+osBx7nMbW1yIY4XrN3Y8J3+s
W4vQLrPcpQZ2IFcvsTbJEJyTSoBYqgbbrM0vlN71D6Mf70U7jHe6kW1dpXqg10BsG9WvMu36JXP8
iMtzcZ1SgCYuDOZv7osGrRredHyKcqVag7IIhtxbDSMlVmaabh2EXA7UCjMrsXCIRQBT9YCsgsFe
W0Gic/kdL3EePRacvx+L5tL0m2wVKMa4qb9ElmeeaHTn6G3SkBpw36yberpp4eZvTEEAqY3Dt2oQ
9GDJVetNAmuXWkIAYS/r3w6mxu0s1ctNywAPD+Cx6pFCW6O3o+/srnRcIJug+VJ2yaMYx8+tWr6V
SpneKK1V7HTF2TkRtzqPhtQlvFt4HV41BUaF2VF8ZbznLFwgpxmoiAXJsTHCkPa+6mmMWGWjLQ0r
yNb4yrDwl/rRj6g2OOoBOSYXAMAAbe1lixbDkDLCsUgw/S4I1W2hQazIwrNVLNW6hrg+z/2vQdYe
kkI7yrL4otl5t4Favs6LSxx7HwLsdivdgr5kFc0BgMgacqMByfI+bQP9qNkSZ0Zc9DuEF7dag1Gl
FSidtQBzlWZ+1pPikex6Hd9hUaypoeOgIt1lleVHzezPsS3GJZiJi1GheDFK3Ee6AhyL6sQSKtnC
UTkC9MLYVJax10K5G6R+iuIBsm22U2EIrTiwL03dHzaqx3hTmF6+07ONpsMHbdp+7Q0+KMaaGJaM
0cy+7R9HUgkWkeuNG9SZGyy+n4JMHSElxcPC86/jIHngFN+3lDWDyErWVi6hHCUrMCRv3ToNGc2V
dyZWlPbGJvDb7jGRu3SclVK/L9t8Z/iIvJScDlBg+x+MIF+aqg1RJB0RcueX4Qh1oGgBBuvcoHp3
GTkUcVqihk5B6V2pPvo3Od60pnEzJOjUXMNeWjbROVSXNkrrWUvdvGLkt48ISCQSIdspgU/ouNff
lBodCnNyBSmj8ZXiN8cWjZsM82ZqJc66zeHIJOqnvsBx6Dv5g0iB/AEuqRezoLsIuItFwS0aeCIE
WuQQ6Jets2nkl30ITYTbj4/n2llTNlIW/R6Yy0FP7CvbKq4qE2BcrxD5M0Qfe7c7q8J6V0ZcmpyE
41A5kIIHrawbrvrAY0cP9rVbVmuptXfoeD0OD2y7+AKgayhgR12cHK7vY2LwUIlagM5CYsHoceq7
3GrfA6mSSxs6T2gA5mj9GFNlsalT6LAwkE8mNAUL14rZBsDRhpNZ9/AYFfWUxhjUxrY5luONPvr6
2tZRUntu/ik3wMOiN34XYulBFWPcWePRDibSk+ufVdz0Q2g+2r16P/TLSHHfKr55iAQJkgxpfXJR
yLIsQckPJ+HYX9IueZ/lBqy/YOccB9JMaWNbgJjgplxYoLTVBW10csAL01gH6cBsaloyv/e0WItN
xlImTeYsvyu4yaAE0D/Ma7l5Uq7zhsjngdv/Be7TZqurHDa1TuHZc7FCkk+XXoyw3E96TxKXnwwX
GEnXta4k65jMExhWzkTzAZkelDlno47L2yocgF+0BEBolkvXVr9auzYrhpMBzG/tBynKH3iDaL/O
Rq3TBNUY6WXwwzcWVckgj/WlOXJLc/EEnDXlLrAs/oXTlgi1HtckNSdcVS12X6tGawfUHqF3dAYa
Cakh+OrVY3rZGxkPEDuJRGjvySxugUQ4JDVmZHhFdu9OaifY7PzeI//N6EnXOplkTq4/6k5HaU7p
Pym5sYoB0jBFck9h3dv7hGZvFYAaSFOsIBJMrT42F3YSBWsASl8VxbyMQN0extq77HTD4KZXGxca
WAbLjePzZxUrAx/J9mpm7vWsbQ6dLM8C7A7QTvVaxrq6p7mTnPIhWfm2UvFZCyTP9CPmSUK2Cq0S
YGowvYZKG9Z2Ac8zl+1+KK01ATzZQsF62ojC2ddFDm8N+vAFSo4udaMLeO3FThuKz0HmHQwB99IJ
u+jg9OON2xB6iteavrVVUF6Lvvom2+gQA1C1/JmEIysaJWVOGZ2JdZ+G4PJ9kXLdR96z0/RiRUbh
R1vyqwAOz5n74V3SS+C/kbrjvjQcfJu4uUhz0QiX5ZKcO5eSVSG59+O+0wiWSKqsODqDv09ru7uI
pwdH7x5ReYpNonKgm2TAOkOykDu8U0yGakYuwoqGpUqpErRU8Nnx+m4HIyo6WWW2SmIVpa4+kvvR
X0nnM7oIDovuMD+00zMlQ/JGl5unVaON2nJeZHiNzU2KGZ1fHHIgDYf5WeibWbx4fj2/KeZ0jfkp
wHiWM5H/tv4fvlkJZxUZoFnTJuuWtc/eNqdojvlZgEjy3345rwJB4tvKz5+dP/b88tVX2QIKV09w
OWMy/tD8BVy/JfkXe3fKB1LmaKA5Kej7w7/5np1OCoo/+lyBkycws4gq5Zg/rTGvZtG2xU/7/auT
IqkO88un73r+U8GcJDMvEv4xcVuxLwDHqhY2lunjL5Z7YuL2ze9Gc0bP/HR+mL+vaaA124MO2q+s
6bxOfzMqEPOv56dxW+1jT39LghWjAje8JDEhZuBpQHyTmKAzT7uEW+8s6mgAHcgUbx96GObSiIQJ
tKjuqqBYiJyUPkuIsboH5VmOHNUNTSZQ8AivRQaDt7EQlWB52RT4uM8ojMuN4lcoL6eXrafF50AB
Bq34sicJuhMnrTLehaoU25GElkUsXR1GJDClFaibXZCW2t62beNk0VYe1fKW0KrOF+GuQfF9Cv0g
PuV+OeVRcg/TfHM5dlW7t0v1MrQcytqjHMrTwOYRVKH7mwEsZz1mJ2Kf3jIRH09tqoyn+Zld6gwS
Moc77bRAmx5SA3orgwfU1sG31bxRG0+GOeBQ0zSotAZWdLZklB+DxEzPITjmxTgwJ6hIMFzkhrui
wK6t1Rovt2HqhzZ2vVM9PWjULqrQk/uwKLSFD7VzBZ9SUc46M5WDB7z1qGPG5cbGPuILmc5zexmz
/sTVFIetl9wVurS4LrNG6SndKVI6eEuk6yBSIjJKgWPHND2mwtAH7yy9zGHtY2pFTou3W6QPvgMg
wW1IsXWqYmf7iNdHVR7RpO/cggneGENjzZww2Zp9cO8ioN/UYfChdMxgS6yJelJjm4Dx6dn8YHQD
3gupjks9poofAnil9qMY/ATtGAHSndfKBydFgZTArKctdSyS1DxKQwOBZ1urQbMeHKbzJ+gS2JOg
+yrTq2Y6UphfUKcUZsud6vf3fIvSCsLequ1ucsQOi3BMxGk+sOZndtt5m1ACCUW+MDBwrGk/NOZO
JqNxcrra2EZh+H50YOKsyNGIpHaypkXzcrPLjZON0sqPGfTp/FOCjkg4NRv32MgO+ZDBUVYBwFsS
9k/PSXLS1UQ5zc9iD5Uf4SbQb5Mch/3JquHNBo1E7mNIJV3HcfEe1uShNEFlED6P7Cxqo5Opx9HJ
sGpaDVtH9Npmfhf9cbkyjYQKT2aHJ+v7mvPq84NlH0OzuaPQGW2aIaoPRps4KzFwJ0a0r578SfJi
T/uwng76+UFrgowYEy3n3pozEZThcfS7bw9K4LVQnKbXT0/BUwzTrB1GrDK+mxc000eysGl+WHFe
NH/bvHx+iVUBn09kaE9/5nnB81+d33t+6dSFsUJOjoz4xw2b18uNKjkMzXsjtOsM21cQvdh0jI9M
AYSzmVd92r7nv/i8ecW85XFL5cylF7Ccl3QcXBC91e3zevOzV5v36uW8yqvNeN4FbR08gHU9l2SP
bT0Rq9x3AXHIPLqNyFGwO5/OaUmEh6CZcpVRcN4ZufGBUENSaUs9XXpUfpCPiWBJdpo8O2CQOiKo
L1xi1Ay1f1BLJV+O6H0XKPybVSpj7ZDFun6i+IhmF9guo3p/qEfiz95XlrqNqVms9TJ60Bnnrm3T
cbhIMdMVuM+INyBYy6Mem6uGOs0tSX1Lt0EWW5hRCUHvun48iEAH01TnHMG6thUNbfh0UBEoxR98
5jVbqhtMRw0iRXmp79kIOE8Vw0HphPZG0RA9Dt55dNNPiTrY71v/Pq/9TV72GtDYRVK25U4p2+sU
3t+ipjFOihVl7tFuy3WURh99hdsy2Xa4mAsKSV1jPEA4eIiaWOynSgdsMkC7dR8igWw/Vq59lUjV
3CgCyR+snFB7zzxNHuMhXpPpKddczwEMZxolVRvcXWFDgW1859aVqr7MwoErUWLTAOhhTcPfYdwP
LIfUltGtmDo54jMuDgzmardPOQVv9CySVNCRg9ZonLaOCo8gxzfXl7yVIh+jGtwvNYFCeWywsemV
+rkrqk+1KrUNJLMVADMDC++HMZTebVJFWyhe5oaD5Nx1RPRlIrxqEcVtrLK/xA1y0Q4UdDiVxSHe
jb2ImIKBrKvN8lp16nUZERvTtEq6w0DaHeVIyEhwCWap2mIiOGSOME+9PYwrENe4deEFXtSfQte0
T1075He1Exxqypf7rA0FYRputaT4JTc+5qGllmfmpWiYLmWJSBeiGjdtm8sbLfTQm5JD1mbmuVM6
7eySoRbmiXGA/kQulevbxyLoHnXIF1seaEcP8bDr665ZUzuLwBeN49ZNdIVIW8CwYG2UPQMSsBiE
7EVMiddqotbLELD3xhctGNFhVK7zwb9ocPHtzTShytGYExo313fZEH4luDu6VEVGqAZHFJU2ELZB
t6V/3WwcBaA3Eny5buLuM7M+zE/muI5sqe/hWOwjzaz/A83f/5e27g/d4u1jNnVOq9cd4v8Pe7/0
NWzxokf3c/P3v/72L//7P//233/7X7/9K//9l9/+9WUD+NvHf+8Am7/agMalJnVpW7aj0tv71gF2
9F9tG9Os4wgD9KopWfStAyysX1Xb0Kduny10yzLYnm8dYKH/KmiVqrRuha5O3eV/Vwf4R+0H4hp6
i9JQ6SnzdZppTK3HF61FXVMpMUrfPJIVRvPHpU4KPlFqabmTRU/KVNb6F5LyWK7hLU69vF+m6rAO
LEPFx92dX+zHP+p1qj90Op82B8mHisoBv42p8e9+uTkROyXX80RC59Dt1ZD7+SaEeTtY+aWa3mNB
IB/FRhirtLianS4+/Pnf/1Fy9O3PC5O9Sx6PbevT5r3YGw5hIHgRLXEse/cjBazmVvbuzqyBDVHZ
j9edWSerNgduKttg++d/e1aSPXd55z/OocKxIiVo/J9kOKVPNH0TYdOMkk7eZ+4QbXH34zAkSC0s
A/1OCb3jmCyizBoPShh+wUJxiLIwOVLFw19fAR7xEJAtyV8e/3298aeN00yMpDbcccd6LYPrKFIP
KojbY+xWyGCr4iMojHxTFK6Genq6mlcwbj3hrRSZ2islSLiLe/EKKNptTP4IaNFF0aFD/vOdJiZp
wKudxtlAs0uaGt3X6cR9+Yv1GXQRqw/E0W9dujKFi+Ohzkmzc52vahR5b8kd3Bo6hIhwFB018lYe
YtgKCM5rWOm7KhT6jqrKBm4hRmZ8XBtFJQ2zA49xqWoHx2lXom/KWwxZAPwtSnwm+fbHzuy/mH5p
XjfZR7OoLGr+ApQswB4/8LJPZu28VWjA3wDpu+Iki86OBlOwDrVrUw03zHbzQ+OgdfHcr1UqymuX
mDI0Drax90PrI/2d9/grnNOf761XQovpVzRVTisq04ASLPFaaBFqvtvEniuOQZZBL3crsULyOHlE
SUyHqQ3zoy8wQmeEmthp+ZAB3lr+RzdE07jyaJzpnFCvTjTQI2rsD4MgvrfuDo3qnxNCDG/Gpt/m
en07jNEWEH51FC6MYoBVRDj2d3++M34+csxJT0GzxlKlrUr9xyMnqPMS6FIjjlh7vir6TtBcX/YE
UpNUdiUCint6/leXt5+vtvxNRpzT74DIX391tKoMUKxan0IQVLnrS4ZdSqXfZp59lbkJ9V1HHY+J
DC/0WkNZMFqU26lhTSEWwNb+4tTRp0v7j6cOSoqJ5IS/nh/itb7SBgHZjgpx21lUk47UoeZz6jNh
grRoYvRx9vAgLahpSYrsJw66djO26ZlO/rgnxCwg7j4HZlj7uI0GKQ8dOc1rx4xvDBJF94xnoAGX
kbtnCkQgazVsKHkvaQxMhPW2+QuZrv7zldtUBfcxdbp4ip8kROhTyWswI3HsxIBtf8zdy7JEFSt7
P9n2oQpP0LFPuQJHGUax2MeVbNbuYH4ysry4qaYhZ66icGiiFCIauQFGVxJUm/vtvumMI0RT5SLG
SeUCIKToj4NVbSLG3YNnbWKL+VJtRsySc4bMIRyFv7j8Ivj66acCsewIKHPSstRXpwtaFRInI5B0
JNMUu17JIWurbG5H3fIIc61Bs/lXsqPp+H99eJimYUvNYhiivz4/6AmXtPSp9ATS6eGfecNVHpRX
Wo4x1ZHYtZzE9rd+bNjH+cHWl8L8As8r+Yub8mtdFsHTQnVUcKCMUKyfz1Ra4llcFLhJaxdaP5G7
tyS1xFvL9JD490G/1btQ3eBcNBfIKY2zXlXcCWHS72y9Igk9pmfkld5tCs73L27a8pWCjm2zbEZj
DPo4pYUxjeFe3n/yaAQsq5EhVDjJFJGHV3oy+0dtIrlROAND/DBZsm1n1SLlS6ubVU6kxeV0X/G6
WKe6YiGvaw3l2Emwh1SzpoAKA8lRAWRUOtsy4zBOU9RHfWevHUZli8CrJpc8HwwHKRY0pY895tlT
X8BXdsJCu7ADE2tTbTuk2LvXKlluOaIACHCS/E2UfVVoq4SIUMe3p3Ff5CcBlkciXko4tQyPgECP
gb4Kw2yNnd/ZCS9Xryjma1l2/PPLMD/hj0eaZOg7if84cR3VoM5ovjq6U2SHAr2vOHjUYJeVNN+q
oz+CRzWVDdOkS4PGIzftBn+qUmO1YduXmWmSa2a31GtdbDqHMOQ+UqhAIwM4zAtSgIZDYgy4/MGB
xvWgH4K6CyFVi0+JSPZjSIyt30+xk3lvHGgCGgc0gdd9h7QhjiIUIArdPY1uXAQY75DaVbjtgB8V
XkhYrdfSFFOsCqkzdDvsJ+FyhOlN2ZAO9+Epy144ATiQ6XUf0p+sCACkpU92xzK3bPxYFKiNMff3
RGK0QDGN7Bj4Buk7Qekcun4394DSbty4cZMc6Wemy1qH2snwgEOoIwwTvuNyHOwd143g2qwNZVsY
obMI0vdxHrV7XLc3mS1vuK4hkWFYVMbtpyHo10PsV7e+DlWxxR63dgqlX+ZInS4jaZkLNRFXNddQ
Ku51tiJE1EeQl3d7xv/bIvSrUwL/aZFLz1pHBr11a6icE2UEeIkO2Y+V1PsDJGtQ+2MslhaksRV1
R9TjlbYMC/2DpdIoD7wmRlPZ31fchG/j+FOYhh8M3N+jFqw1MjZWVhv0p0p0lAA79X3Wet6+0eR9
UzfxOq/Qg8JuBtKtuRiFqeWQPQ4Ev05a47DJKE8vRA7WW7YXAZbIM5htQKRZe0zLioBtx7rtvNEh
PdGlFVDXWwfl+GEYh7fwWbsTsPCdLlWfRrj5mGIp2aBCKdYxBquFgYNiI7QmXFk+nNG2Jb1BbYKd
EVOGitLhUpCvkbgA2yz0FcAAGMjXwBemmqgbp8SeS9gABbgLhvH+ncAJd01GTknXm4FHkpRbUCT1
PrCLGAxq/BUwoIeuxP3qqgAzaPcla9riJKniZl9VMh5xTb2LcqekSgJGnSTRC3Bew0Knmv6hy0lx
CtNzEZK74/oi3zJQbZaRa5H8GKMDgOlZ3jVtA4ku3zaTzNUGkWUnPj5lv79QIL8bZF6sx1yl58Fh
vSdms1zWlDTWdn6hFyNU1liOO441Y5WVDeMZjd/GQKRAUTq1OZWm+FGPhIf5CC9TdV0nLkcqGqK1
VrhfnaCsjkRCfHGAUS4cZ8yuOju74EqmoxMana1nwP2iqzkciNrTVlX1WeHUeOsaH8O0u3GiQD+R
q0oYCDPpLcqi8Ii6isC+mKD3obitDI+aZude1dRHQsj2XD4SjWT7xwDXw1omZblBCKktnajNcEKN
WDqtbiHC0Id/TDdpCIt7YfT41ysn31VejLEgXHDBcC5a3JNX/AMp4IelRW/TvReOOxzrJPuqQLs6
e0CQiMJF6qHyq8LTboI7D49gnwaHSiPSUbi3pY6kxmsa60sNZ7L1bzKqbQt0JgUhTaStVWlEQz9J
Dni+jaVZfHU6TSFksLqv4glla7WoPMbPHlSiQ9oMaC8idFhRUH4I1D11fOt9lZWfAg0NSAZKH14h
ue+uJ1YD0KCzS3hL11nGgTIq6F+gJ8u64BI4FhQAKFcSNF4O8F35tVQEqAh3fHWZWkp4Au3zDlcS
lnaUJssyrijTO9lDwpBiMcU5kP+aX+UE3+1bGsBJFrhn2LGwucf0Vu19dwNadd8q4ydfEisUFiiw
NMWK9wVcMbdoP5XA+puk2jop4inmRqUHh7pbskvNU2BruwFTT+hg5TEwjgOY3pg1uSpCliGnXVat
y6pmGprp2l1q7bza8u4azWgXMk7eliLsT0R+ue8KIR49lSxcexwiptFsCaVD4zrO4QJD+XfegZDF
auRyRQqtGMGND3Sam3W6CyCdAmqCkOsW73tGaCRyeOWubJr+lLTOnU9GD+dbuzV6TVwiK1n3ghot
nPpJXCaHO+/Uqy2ja6FWRCuoFwH9/U+tVwC5ozYJcUVBRyT3VVUo+7bWrgoXUy+8p5NbYYdSxnPZ
2t1mnpylzIw3OijDRViWBHtqdpBtyya1CGcZY8aLt2NFmwmVeLF3uDpdk7BXZ2m/xo4rj2STXkGP
Y5fpaTshxMmfCqs7qmTW0UvsbF1Ezic3MbObZHSQR9ZhtzY72nkpGvz3rdDaDYR2fFVcnIwx4g6h
V4/jUHkrsvbafQohZ6EwGyKGBsVwmpHaQUqT74thnQEK5iDRrz2FpHJTMpdwdHw+lBvk2jJrsc7T
+M5S+hinEZ1RYIBOVjQr4hi84diMObPFvL+qaAvQ6feWfuXKU64rbx1EU3S92x5PmCe3fZMzjY8w
U/mlpayJiYmWZknOFHXzQ69axqXeobSLLIK5i875UFTDhzYOyl2fCFQ4TvFRKRhmewOyNldLzLUK
c2mVFqq7i0ZyHvJpcmGLrvoyhLrHBTJQj1E2Ij3qqRoV4G2SCsyRrUjjVPjWdW0WyaVdabC667zf
INM6tSCkrhmHk2AAjnftuHIT54BN4kqQDaGVGaLiTW716UHxmb8Yw5pmprEhmE5BqEkU7AZvxbrz
I3PfDT2zS4TkgqrxNhiRZvdkBSg9CE+97vtTW4boZENAWGbXSMZBGbN/Qf1GK2xYn7ZykH2fH4NW
h1E1tt2B67CaMiV2sMIxH2+7lZlBF9cc87L8P9Sdx5bbyrZlvwh3wJsuARI06Y2kzA6GlCnBm4AJ
mFb9VX1H/VFNIE/d1NF774x6o1rVoUCQBCkmgYjYe625asJ/QXuQSmwm/QnxpHrRZYHjqX0XujG/
puQiFj3cJdzd11Nn7s08G266CP1HpOUe0G7vJhMGhT5iN0BpG6Qs9pS8dGqpDP50vvsJkDSt/3We
nLtHErGnvSyJL3Y7vQ0UGqQIxsroUBppdj0XFBwwzlMp394xE8kQwj1Kd7n1UoCduMoiT/Wp5JnB
omcWCeySjk7Z6lekFhplj/64mi3y1Cp3H9H9gBvXD6Fhoz+YWoJJ2kI5MDJq+3EBBN67v5JajqfO
NV9lZb83DcQnzul9FWV9gHTzB6qylCVJmQSjIu9k2VsHr534/eseDSWj3a/dfNWQN5UN+zw2+xck
pCdicggLgJ+pwW61tFfD0zm7dBuFzpSFGk1zSiOYtUAqmrL8NtR5cpQ5IZYq8dSdZj9M5TQdIqhe
AG2TV9u+rMWwKTGS0KmnmVXKr6lC+CL18gdI8a9Wl58cWlB2OnlBU5cxkzjrsIwkHrdL9zhxyu47
p0r9sXnt3CYPcdkve6SMJGNP/YnkTOLTzCpo0S5DYNauTdES6ZJ11wq2oqNaHapBAzb+JEfEd+1k
fHH5d9b4s439/GpNuX1Ik+nkWiJGaYFAlgbvd7Wcvw8aiopZewO5rSGZTdTiUc5jHEC8BgTemGQo
fIHvRKJa7nmIlDsD+PO7DmDL73IihUgVhgxNIvbEH6Omp7WjWSXAGOvEZk/WzSyT2h9F3zAxzi3f
aEiGrTKFP4tAFT8TvYg18l6qgmwHPLSaAYrIULTAbQB2zwTWLWhH2zTfowW6EpOLgT5DzNuNaOYw
ZjD7tYO6Q56Mk6QLxrS+qTMYVL08IHV2+Sr6x6FZ0McLXZ4Cz0OtqZoE5nQaIHITFmjcy+Igl+mo
2TPzXtmw9ogJh7EaFjsYZ2Y9Z5AlMEuR5P01SsLPOcYKDo/S3GlZ3/pigheakoPIoq/u05G5bJGQ
s0sUhL3civxGMfKXIVdfy6R0D6ZNqmxPyJFhVbeK04ZDRB8LnhVBY7BQmSOSZt6lQ4Bhakcc6E9W
vEezQv6FkLAKZGt+YWC4Yy76bi4Yj0ayALLYwVHljGOAK+LeVdI01BGSGa0loImJhwJU096oME/R
Qj4wQ99NIN7LGtP/QFgFFftjo4ifs8USw6hpWfbN1zYa0aVSSrKMkmllrGi7OtYfcVq3AfA1b7c4
KK4z2MylkaNh7s8IcGqEv1VP8naFmxaCg13bRw/kRJB1BpG9HaT8YnDKMMrf6WX/HCeLMcNQnUM3
Z+E8OU9pJFBvCrwNURbtATwbgR3HVzTrxAH9pLqTLtQM1vj3ZZPfpC7aDybBXD96kzWl9yYVLpVy
hb7R9okP3rSzXeVtEnZgSOvRGE1MLmRQjK3xbjQlemJ6i6J0iqAVqQyEfpi8HPK+rflLjbs0rhl+
ut4GjjD8MKq7pUim3YhMBWHzPlZsf1xw0AHgRYAHnmJX1z8KZSbFAi/xMdffczmSoVDD9S6IlXPI
ENBmaAtEfOzGXnuROohpvOdXMRNBPy/ksXI8IsmtxuFKOyVfl7AX3Y0bgUiORi/2C7O7h95D3DFW
hvWDnKyI/0WnIvqRZMrgAbEXechR6t2UdsFq3aGLDnbYBp2/U7XibNkvVqutIbL1dAuGIMp0Inwy
3K+ZxLA0OnzH/HRdvv/8RpcxLDmN5bhJsWpvlubZXQPmpPYjJeXbQ5U0Td+BuDHUA6ohlY/RZTCw
lK3ABub5Vpn52P3Ae5EijOn/AUd9u2tyAzzBjECtw0uQtYyuxLmHeeF8NTQ8wwgIYry6OpnUji2/
t9a3Qu/fFS9netKf1yFMn+YhiDvz0hlp4bPKMUI0tWjBh4XOLmIKZcjP5pgcnTL+UqnNLwwez9NA
ol82eiyHLdfv3eImZpSL9DJBTm7fKT3kBKPIieVMsyNQXnDTqveAnjMoVsIQJdDxMfZqbc/aAt2O
R5XIWES7t9w1p0rJM5gXxZG0nVz4xuz5kWe+UvFUiQ4hoI52AeRfORRHLcZmmctJPQxKpQQFAVi+
wAZ/wCOgh8Qt/STvQLu27fqKuKTsrOH90wPPOaiytXe6Wtt7F2wyalk3u9m2iqnKbhIEesacLKfP
/V1v4qxZZmQFdp2yolKxXemcF9vd7YZFSYOlcU03bLD7+YOJFWLqyEiCoUbMlGHkBA3Vcj6LaDz1
67522zcTII1oHxv21MY34DGPsdqpZ0ck8c12g+79ry0buqI/xTPpjLH7bIz2N7Mw5HEA+qry3Y7e
KYmVK3o+3HVGQdyCxU+I0ENPo08gUn3fpAXhOoe6WSVrSlEeq1QieMtmcn8dSXaKkpNwg0qfVTHo
SG0ZD15TEdrIn1CL92nZvHdVVu7cPOtJt5bAvo9exfrHqc380CgK5RWk+DmqgMvcMX6rtnPmvySr
7jDgVfcpbV+vSZswTzLUCwgUBiavgWMr74CaQPEmHYn01McshpncGh6zLL4dikQNzTohpkK7pSgT
+yCPhe9p5IDu6NLmhzTTyQ6R81MnjO9z2tkBy5Nfw4IfzTYFJ9BaY1zj5RWRBKVFlRplMn/TBqLX
qTOX5MHVJAZTI7nDTJFraXI9Etw3pVREjc6WV+uVciQAhZEbFIlRZcZFicfVBtCBlchZDdZLV/oU
PdzL1Az9ldsJZD9DdQuzabkhVaUOGaSmMDU4eaIsVR6sQTua+khMTSL0E7xDlDTl8j4bNSzberl2
9D65cl2hHAHNMC+YI+/WJofD6tCj5I53bJlaEOWoOY+axWACKVCCZs7LS2eVt51lMVjHxXjMyrk8
5vnsccXup9CpPGY0xHMZiYjPaop1khRFBIGYiLp+SXayS9Kw1WV9R64Ftgqn9vFvdFfkrOwdffxa
wgcPaG9YV1AVHm0hbq00y6/qlvg54SBTwU1xcHU+chXrbsi4OYa2uKvUDh1/5Gr3VvKQF67Yj1Ea
f5VdeeM2GiTThgyliaKbnTpBIyxwmDrpkJwtL7VSFEfoncsOOqbiO3MBwdt5zpyeyzs6qmveC5V4
fWinNWpgSNvHIjsVullfIFW9tSun2yRwCti921AKZHTVrenVk86XRdcxxLRaeeG/noRNqcv9NMXn
ejTOTFTJ83RRldLwsC9TVR0cFre56cXXWEn0xXA4G8cYrWjkYcyyBz/tNKT1M5fszmrnh4bpfR8P
4lLH9Ve9LgkKBgt9JL9UuXJF9YhdBclMLQ6uvWYz9EV5VZfUT7D47kk3jr8SV/BdcfWUiDD3YR7N
FnGo/UwsKgCfCTmlTY3u3CzKszon9YNmGCeW20isBPkA2+IT0H8Mgci+plIU3w0d4OKyirhQY6sI
S+qH140q1evCzKC1qgV6bwgc8BdVRKHbzu05Y2XJa/exgpOrmHZ3n5hq8jhCNjmk9IApWDEF8Efi
Weeq7O9JwyHDKcNVWkO2EMFQm9ZVTZoXjA1jxpJjVnInJzoBgDyojlRx6LhPWqO0Z/LUbxC6z+TC
kO0BRrs/jqP95EWGdxRtCT6qbgkojpewGQUCJJ0eOB+dvhbUt1OTsXwuIt0nHcRZf8cPyaJ9U6dv
2YjxzCjSDi93ftWpxGuD0VizXSYFnkqEN6Zi6skFS2UdusfVY6ScjXxaLnJ6GcRZxMzOTY9jhs6s
rJP31CAPzyFJ06yuaecTS5cS8IleMhjaW48FGS6yGc0r6cFvhg2lbFGUmTwS2x8S2zu6JOOeTX3A
LxF/aeRAetx6w3n0QILFG7wyrqTuJLjsUmpZXGr0w0iNftuqkabhKch0snKoGwDOjuuLyqIfCF40
ccLa+BM6i2+lcClpkss+IppWfGZjZyAG6UXKtSnHup/wG2uolUC6AFRGSXgZhpJdLSssQQ31E1Tj
dsW5oXJpVmNlOngJPHUjwffiFcWpa1mE6LP9OI/2Wxc7lp/Z2/VVexrFZIVSa+5HmAn+xOV6P1nT
bZrF1KTkLok6vmZDZrt6AH1BqGQbdAb2eWXIzonRMccz+m6fDD9LYU4nh0hbPPn0qpiqB3ZpnXIg
8b6I619WmysXrv5HqnDNzhjM+Zi7Ydqw5JttYwyJBC3ObuM9N4uT3qfkubokuw2msM/1zCeeLCXb
S8C8eFIwIEF6u9ZsIi6b0oO2qWTMsqqs3pV1ZBzXYADgEnD1Wf01KdGjiUCyl7QFgsIxR/0JfkKl
FLFTc++Lga3uMhbK49SqawUEynBs7z2H4r4b9zF9Mu+W5BRSrYr2VbKWPJGHFY5awSVK8uPO5ghm
oQnN1xK7pSPpbijWMCci0+cRwxmlnkM56zPmZm0H1m+5M7STMk5dSJUf95b50NDSInBjgMw/ICxB
YWz1qbcfCP2mDGInYanQx7Aa8myYk6jQ4n3NWShsKsZLCo0jVOAg92ZbngrAADRvCYlsCAntY9dP
ysbe69MbpTnCMFg6IWHlQuhRJGS9Q4bou0qRqCwcSrhiLflMZb9Pmu9OTugmYUNLMpvHJVfvtLjp
Q5QzHW1i9yYtyfdFPxkFgzLslHocIOC1tLGxTDd6G+8phuCmSDE6LWp9kTbm/sFNmNVVjDeN/VOY
5XBwvPzeYJ3NwicD5lt/tRkYDvHIqkczj5EVvZSeOuIg8kaf4kAMz3VZc9Mq6S9EyiBED6aZdTUH
o5kCfzGwmvpe5hEJBs2PjmL40fbGY514EfXXh9iURdDr0XtrKz+tmJRlGYEeZ+L3mqLn2Skek2uz
oJUmHNZBaeKcVdGYBy4Qz4lWPqq6G+9jO3oZS3sJMumC0m2pEowduoacy37Ykn8c9KVzLFQixCvj
SxTHxOcao98Yc+NXtosteU61oPZSrgqsVhNsXUUe0UzFQIHZnJDxakKnu7osO0O/gfn9pU8MOh55
+5C1w9sy9fwUyS9ntiBoO+np2FxIgiFuazm4GUWRdNgv6relTSnh46fl8DGXIQKcFk+me6W2AwcT
2IUFvD2Nb16zljjoSAcjiRlZK0ro6DHT9DVmRA3pCDPiFRPiLG3GyTGna0jMM9jUguzc4otlt02Q
MrPalRaTZq9ZmfwlcZJ5Yd8vivk6q5I8PJBoZ5hpBEab9R6zMNbBjoSKOTK5WBjrz1v5ZWWzGrSt
IKB5Nq2Q4jQlD+1CpLMR0nzlGj+LdyRinB5u965GnR5M+N13fUZAoT5oq09ldcP1vucwAScxpzup
7kGMy7NS1vfe4oaeQlZf14/qWTRS7BtzhtSkopBmIknxq2V4SOmRUtWmETe1SMC07HFiCX8Z68BA
OxfMTL3PBt66XWN7uY+yJgu4rFq+YgvzbKUtvyBAfU7c98+kMFp4yeUasBvf61109KCfPBW+S2MV
Fr19NRZcEyKlyUJdoZ88qkziSxPgyMjcTici+TCUJ4SWoD1FiNj6uXLd7zaZpUd3do4i753bph52
HnX6w5K2GZHILCxKneUTTprbdJGXcjCmx5KW4a6o+qclVqJLYlbuFRmjzK/MYDS8CF226YWNw0Sp
ISmBkpPBOlhndVQ2Or9Fsa87m3b+XJFvhVycTEjtGXH1tO+Inq7y5qxIM360lvTnoBiUcuqlui7r
6cZCnBzOuiGIWyzfAL2zxMi67mgo7nckW/oubgz1ix4vkd+nsBCqvDs2aepD5hE03Ke7ignXOSHC
xDS9r/Xa7Ij0+NWY6q/l2Go7mmvxkVnpm17zv8FyKX23LGkZLUsX9qSEQC/tYZna2p0aNypGZYDO
zAD7Y0pWrib3RUIUb4VFaM2C8Muq8XyPUpMfpZAjoa72O8kbPVlx9V47w5sp1DzsIw3KMnpxCLTH
HDXJqXXJzK3JEy2S2gjJYhj3ZF6wjpRUniGKgRRNmvhIaAVOx5xM6WogCxT+bUfNatBCdDE/6Efj
1c3Evcu1ODRckjtmW2Bw71r0hwSKQGWYb0h28vw8jfjzUL1MrYYO12TexxrOJYP1JyEqiBfawEq5
ug341HZzVDLbMoW+jz0BYWjWwiH1HobWUs9RjJ8+nlx7jzDV70SJ7XUk5HPOz2h18BUoTrkjBIS2
JP1wLQFO5MUMulEyOwBM9JdI8pdLEEcUxHOiM8hPKldO301pilLQza2+OC2SX3sEpm2CKKMxh6Yi
GHRZh/NKSc4GPAaGc/qZ2URSSzOQOKEyFanp3PigmRj0l5x6gQOTdFBs42RVsXbQ1Xbw5YI8ylvs
5uIl2SV3+lMl22+tU5KDtvYGTZUQVyvKfs3pjEFtNH5MFobVwcXQURADOok4DvpuDkUsiqt2DXgm
FdshmDCJT4qSK4+RCF1QMW2KFZZydHlrk9LgVz8dBZvK1JhXdT/ZARIVc1cp6D9tC+d5faj4K90q
pD6TnMzgjXrGNxMsHgMcyom49X0yeuSOkEPZQVlO7IZfaNIzLYRUTxw9nrRJQ2smWF53wKON2h1O
Wc6CSmFZFOu0xBV0Sj61cRYITpIeiNw+trFjri4X7+xSML5DRPWkokrb1al+U4ymcnB7ZnAZ6Xuh
JrS9/U2fSm1Pfaa8IgmUI2YvrLJdRlcP9k5r/RJupe0zF8mgRrJwWsZ0QNJ12OhQUnvjmQH0Rhbk
67IsJbVb0h/Vuiu9xQBckC9zSYbmStrttRQRtJt6vpiyBq5IyuOuWzSHygEZzD1a8l07T1jfJSGf
TtwlDF6zFkRSPDszp4qrFM+NOjSHJMIroandZekSHfNGxWgvreVm4JtDT9OfTYe3bjqJfdJzl9W6
QlMtHYiwao6x3h8NTwB7FIrmU5BoaT2wds0AQ+0cMy35YSO7WlXzGPXpoMxt7GdaWe/nzJnvRktl
0hnhB3IHcYVqod9X5nKn2FW3N1iF+frqnAcaUfleZ5Y3baPNoZztZtfqzgQMpWcJCnjvnMsvmW93
qk5AD9yxKVK7gzOhIEmksxsGGBa6Sdl9nujkNJKeiVvKB3iP8WPp6Ze85XuDShOdCS7wG0gknSK/
pnx9vorpaNcsbZDF3mWcvGdryX5oQ3JkXjgw9Ga/32z75N8f2PYphSoYEYxp56q5sjcbmtFkuZ/T
WK/PpFHBkNg2t53bDQHhmU8OAHnCbdWGNRLNiPyLc6Zjd1YWDZzSdv9zJ0nL7VkwdhXMtNncntlF
/M6SniZ76Tisv0euFrsoX/PL16OBW7pENcNkrtZ8hu2dk+3jbJsqkUknvAcMIFVz/rwRmGyK33Y6
M/PQ1M7eFNzyZ8F/77xY6kM7zuJgWrUVKnoXbo99PgHWgc2ytXH9brVnb59WixdYXdvmdpOs/1ln
gMou0oxpvf0XN6lcv/aR078o8/noLFF9pq36KHKjPFjrPSBFJJPZlELXe9uu0TXqQxebj2ZJTjb8
jnwXw7/H6OXRCd7HSxnWxpweZUSbVZTxd3ux3reXY4etsbS7bahVT51pUD2ZmBwrHpKHTWX3Fynx
7kO3+Qe58Y+7/0+Ixv9fvTzIy6H8/RPH8X/9Dww8/3O18vzBcdxe+ZeLR1O9f6kmcnE8PCasxBWR
+peLR9PMf7G2oSqHktqlJ4268f9wHHHxqFg6XBWVqPZ3jqP2L0PHSuE5hqtZnub+t0w89EL+Jta1
VA+WA1r61bLCB8LM83cZaikc4gBze7xyjYITBq7debuZpnyhPK8vZx0BnA8oWPpMqdvzxym+sQbW
03W7my7F16q3YzqywDl2M5e4c+ThR9+2UFWCwiCyfONrzUv1sbXdHde7w3rzgdTadioiR3yro6Ob
Mqrk9fxEpzxeqC6X1VmttLj9xkr2Sk/6iEgSozp/3mhdR+Vxu4/mhE3gQ183EtmG8NqIXQm9d2CD
H3gvQXsphtVIQZGKznaji35aIOlQ3DE/N/XCe0tzCjxkMlDr2R6WEqvmxzM/pJtFns2sFmkE2Rsu
YfvGkLeLI1MORlgbj+O27+PhUVAZrtCRHEbmo2dr5srQ25Lp1b/vFkXCda1SkuxMhSNnjnuultxS
/W2TUE7q6dvmdqN4Wn+mSGVCaqgGFkaYsPx6RZ993mj2+t+PNRfoXb5+89bSMPCXjRMMaPTPSWPX
Z0dmjYpMgmQsyF+2Vh233dsTPp81tvoXazSU/cJgepiFeCD8oT0DhO6IJmdL+/cWcsqWKsnfH4bd
HWl7w8jKgzJpT5E7gHfoG76k7YnbfV1u3InPhz6P/tsxyRddX9Wva+CZGekf7958PPzvj7Qd4+Od
ts3Pz7m9sEQeNPNby5V8hRu42seWYvb62UAIZvjb5vbwdoNk9dU1Qbh97tq2yvUA25YllPlY1dnH
Mz73f77A6jTCqRFuKFp9JqqEb76LW24/trfdnzfO+lv5eHzb+Z/e/+1Q22YqWHnS0n36fMm29XGc
Pw/x2/v+h83MezfKEd3j54f980iFPds7GqxMh7b/zJ+P/8OH/+0Fv21uB/iHD/n5+La13fz28t82
t4eYHNCPLoyDY+W1r28F3fX3//kb/y/3fZwXfz6cFkZ1/GMnJZi/zqjZKejgfh5822qQWKp7ZVn4
M5vtBNSCS9rnaz6f/cdhtwfs5T5JG+vkrhMKjGHMONYtbZ0Yfd79Y19NvhsduPWJ/2Fze+r20La1
3WwH2g75eddSJFfA7X65HW7btMaeI//zu29P3G62t7HM5EkZxgLjDJ9Hz4Utv22bMkukillw0UJ1
dEIDAtAZj2GD1tpDhpoNhThvO7cbl74SYRfbQ9uztr3IVazFJzkSiRpC5sDslUxetocWFb/m47ap
ghypb387jG7H6m5qtJyAqZgF68exFIP67KUlNvqQA9QO5kK79pQ2pTQ0/Uhb8yVaGqhpJMpVLJ39
qR1+5DRr/BbV3F4W7zO5ITQpkn2p0JOcm0r3Rze9wG9s9rS4CcbOdkN5Npz4zVikPFQMQUDQNSRR
LbCt3z7lx39jNuHJzSlE8WEdVXGIc7Ne57e7/+W+bhuC/32zvWJ77ccr1gP8cdcDFcMo+vdD/18c
BnvQEJqme9yO7G2D7Xboj81t73YYd0Np/vMnKdX0nECZDH//NCSmHxqdjt42kmHvKs9eOZXnbatf
P/Dnvj+f8/nw53M+9zXCpqbwef8/O6wuW8bP7dWfh/jvvc122M93+TzMts/L8hdyiaszeXDteVqH
LlQj3cfWtm+7ywh+R9TpfNiese1HFDMyFq4v+9jcHsq2cXV7zR9H3O6W2wi5PfzxzO1Fy/q229bH
45/3P46ZmEowK1YRsPoDbFArNxar44umviaTUl6She7pqEpmFwS5T8M4hZ06GjuDGSkl3C6o3VwN
lsggAMq0ae4kzY9cUnB3Zw8mSN+QZp84E96HHDtTWV51nlcf0TSHHj1SDDbuq2HGQKbTc9692op7
0vKmJFBWALeI9AQh/MNc0eCMVQUpcSfesgVdgGSGsU+NG9eOwYhQJemayT0j+aPKmIon1VHMMKm7
b0WqvKECS8NZG7x9vVg3MYU8P9MXP7a+dt4aqpXS0kDI7lt5EpoDmNCCRp4saKfa/bzvRPKWR3XE
lNg+Gp1CPFM07hOEGWUzdXs5FeOhcsxjk4s7cqJ+5RXyu3SpESrZ9hVLhGSHOMredXn+faZBTzk8
ry4pM/LARcYBZu4rErXppkwb6hgd2GrRB7PtPEriT05I5Dzypn1RC/ounjLtzX6GBDqmD7a2KMjP
EDd+l1VN62aoE/6SKnIaCghX6biAaUm/w5Uy9tr4onaPQ9zcCdPyY3Gka17uG2e9zllJuLRInppZ
MptM1Tyw3AjpXZRZO2eZfOcetM5RII0663qr+wbqcX9w69d6pJzvor3jshgZuzkx7nXjneAz41xG
iXwuHKgseTI/lL19RW/jxbKwIg3otYf5PkZlmunNJWumX02poWxGM4qHEpW4NTb9Qes7SMzJvOwi
ui6nfubRfG6voW+cEaeVvlCN6mB2CPwGrwOLpw8+tMO3DDD6Tu9092o2SqweAlWFV6enxCF2LAFQ
2eLIS0FsCLN1g2btksHuNWPL2eOwgGoVgIdqDkPKf8texhO+u5eKisGtRKh5P3xzH9VpkKGTEndj
dcpPBX+VIGQXMc2XGgdLSKcAhUiCAHUx7owCuHR1iJHMIUGlXN1bk+lrmBUkBpcdDVqcXe4odhVM
laQquhPSg2SX0osIkGM7QSJQn6RoN6IoxgJUCupi/UucD78a8FqBIfqBNtutpEm6n+fOukXDgKRV
5l6EOqq3L24c+bNHe2hq3hUboe7oFQR9E30panVA6onNvWt+VcK8swb8/LBjw2WftHG3N5e0Cb38
TmSA1C0o1JTCCI+krISNt2y8ADdBujpLFr44VjamDZXWjZE+wah9aBBcEo5uc5woHVC2vfTLdG/D
fdl3KbLZQYeSvb4C0EMSJOp8XdXdXRXFDezCArfhcukd51ByfnR5iRDHpBKZZfcDs/1d0xXuxSaX
PIgwpOUqGT+ebp5FPWsXPSNbjP9PvDdj7Y0WZbFHLFr4Vjw3d1Nlky/izce28FRkxIY/0TC6bzir
/CEtJaN9neBUTss7qNzJDn8djYbZfV5GyRjeqmBNByqkyDe1UFjmkz6QhySy/rE1Eve4LOdySREQ
zW0z+1ptsSBjCi2wwlyr7rlMEvwIRnE3UaLkj7S6IGrrGWJQdWiX+ShHSkcTKlA54JjDWNftG7c/
LJn8bpLTQVxihcCbE9+vlbY+QFAvex2JnxKFgxVPBz0nlZof6rMydA5tacO8ioQkonqmCYOuhcQW
rqdN4StuzdWt5QCpbK19DIsLq8FBcy85v8aT1aKaJnl8trgkWG0DKWkovtbEfhsj/e6GTxYYZneN
XcLc2bIXO6xBMVEIGjZHbfqGS6D0rWw8Nvxxd7pMfpIc8bOqk+tULkc7mx6jCr5s1Fih25Prqwjn
0GgAyHrFgEJb9081CaZBEqFLUZUiCXvDeJSGhmo/9U5V6gIvUyYKvRnUW8IHQgmQfZckRX7oSwu/
a20mvu2gfYr04VCXSxjDCBRiuokM+xvgac038xqptEfDpF5egrnSH4TTfOHsy1D6o+MbPbUKCu71
XnSoR5P1aJ7SR1hidBECiHyn79SZ1vZUxs8ppykpoN+1GnIqcjBy9cTahEiXxynCT+vIxPWRJJ5A
P61WJ/sqj7UnYiCZonjySrVevQJRcqMnR683V359gRSyLR+NqFx2YJpiX6nQbaJ/D22vtx7JopbS
1S/DLUox3MOcYJxpMP+yFD+T5/jkbA27rvQu+ix10gtcl1b4PUJyEu0bzsmRhu6uEop+mqw7Qoxu
xJS3gXD47WGGcXFQ56e8/9oyiwKHAdaTy13f568sEOCdklzg9Z53qCMCJiyb6EozhxLdEwe/ZyZ9
atUsGPS5u8vdlJK8md3nsRVwtct2ywp+SGukCJx4wRA7VI9XpBWq1mtjQSfbez6uxMkf6KvNMvqy
2HPtm5P3ZdbVBQQjDvQCA2k/R9/bwbpI6sfBmKOUqnL7Z9kC+3CmGatChSYmYiVA01J/rKaUKMQI
d1PhXHQ7UcHFoy5DDaYd+kTkGAVS8rZs/UW4A37Atox3jsuutlHd4+woDUv4+oWKGvZhyYxosNPV
CPI8yflga+UzJGgyDfB/EhZAT4pox13iLdhpzJ7VevdUIaHeDcai+yR63eQu0l45oyUUWkorzyXV
dEHyhgLytn1Qe326gZxwcDKQ/jXnhpNH44ELCYg8+V0OKXHcZH6k5JEYToEgKdYtftC0yWGPQ9TS
z2QvzTD9zDyEa/YlKtGzLZly4wzmD1NOh0Rb4rPq0tEliGZn0p87LLN9U7dKEZrpQgd2xrHKN91o
8qauHBZLDVe+sQep1Y/7ym3dneGm742W0vc0mSh08MJpD5ngNuum3bmKp/i6xFiaVU8uBaKB6/EZ
T/wh6bTxuspQK0WWPuxNoLhDotr72MDaMKv1Y8fMQQi7Dfq+v/MMgZtfGhh39ebWsvUvgGwvKGYm
e9C5nuXMWLOmC8j2ppf6CEHniifxZzPuJws/+VLGV6kufzQ0o4DBuIdKRS5L/M65lZFANJ08mFMh
+Y32hzFL3vPpiw2Hd9anX8WozDQyFR3BpXbqVpy9YSKAy5DCILnrUIL/QkeNNEkg8NMd89n1Esc3
1OQmkq4CWw5PwtoIxb9PS3Wg5eineRWdBFNota2vmgYHLVyB7lhLv3DcVcpknIYEbukANZd39Jeh
BchCLkpgovY5CWc6LLVpHLnG7UvNIza5yiCWyzd6lfwA6NWlLl9cQpBlRuICM5/hIhLbpsRrX0Rz
rIo5PXmGijgdGfCoXXpvqZjPC78gaa/R6Vp6dWOELB983Xwda2Hcdtp66SwqgETTFJSDfKsQ+cQ2
qCGRAw6O3SdWbA3LurDumnAGhMnCpXyYkC0EStVcx4b6oI8lUkG1erSG4Z0gM9jp6LobJ/lWZJBN
3SnRrxQT3UGqD8cEi9ciJi7NSZZcVMe6ySlDk9q4w3TyrU0Tj7a8sPdZ3lwxDjLdslFOuSRrDrWH
B56JQmMSDEbCjBkK4fmahYitE4hCYvUVVdqrYslDbNA81AyMjZ6L7R9nMnDC+DgUyxyo+sqqjxaa
fEiN9qrUbzO7vQOdiQffUE5D7mTX6CL/N3vnkSQ5s17ZFeEZtJhGIGRmpCqdE1hJaA2HmnEHPe5V
cNCjppFreL2jPu5Rf0Wx+jWNnHMCgwqRGYDD/fN7z31w0m+dbz50k+l+sLBcFum50ehvzzm17jX7
vqxWvR1GrNjgL5Od76xco8ArNc+mYlLYG7po2Bp8tKNJbYiwnfCxEOU9amlOz+TZMDHBZ5H5oEk7
dz10VLojnB8Zc+sbgid2KFqoNExZsxF6fpcOAtVnt+6meLlEXaLvq7j4kIg1PlQdNiPB+AeKa/Nu
QKJhIiDi9qJ3AD4iLCbKHTOTs32efBZL+laPkR5V0fQDHs29F4zGyVjGH278jnI8jMd++TGVOLmc
pMVVrjWyY4kWdULqtsmwPF3cMDMQEMakmmt9fN8MROEFQo8PvnYpg+lLsPQ5Vu1pnzrQH4y5v8Cp
x0y8xqeYqvCRGv1np+7B6g6oyEb95CbRevAC8b3xmwWV+y7R06+jmSMDsok8r4IURxBwvaQYvnVl
FOxbCPv+4mxSaIQh/qkU+ELw1SUpGPAmZpTg4nj9wca14BNfAMkvfva7/H1tRsfJ8N/Z/RggqEXD
aHnL2y5Ca5mLd0Y882YR4HtPzx9Gvb+nlU63LdOufpftCrN+T3bj56Se7kFab5Z6LLYLifdNjmAd
yTVCfHjAx9G0zUMX8JNpxnMnswz0zImeGrKAMPveYRbytI3aNc3jqZuL/HLdZ3gxJOB6Kk+3V8XY
ZqF0EkLeyHdSB8bV+jyszGa3wwitZ33T44cv7OlpMqbD4HXmhoEq+qsVqdHkZhlfJH6nNWOsbSJ6
sVkrvN04Dghf0zvH5q6iRPAwGnP8PMjFUkTPOGr9Cn8P2kQSMuSCcuS6zZaVnmjt/dxHomqLYinh
lv+1T6w+blQ4nQf8pkhynegRxWP0KLgYG5IHuClMmvyh28+lSTSRXFCaVToqYo3kZo/M7gnnffo4
YZJSu277e9f+kNL9PatdvtaaT0UzryFwtHp3O9cyIywCsYOSRJ7y2wFr41t0X257IPWSibHU1Ul9
sDoQJdOG3hgSQnr7odqlDqaEyN857vJG7XLKJn3wPC2c4iR7plZYw0l/GgwjfZ7a+cecttFpMqyL
vmTF/Tw79pNaoPVEpDm4zv62r1jG6hD1KJdytDYaAoIIbpMmzrmTO0/I+pzra0XqMp0TIUxIyOWt
Kh/rVFRgxV2dBuuA2u5wKO87OK7bRm0njWPSM5qfst5/XAPakBGLAfeOsJ+CINewI9zFcgOf7c8F
Q6tPIkvW82IXfELBNHuIhZeHw6/z5hx+DGjv9vpGHu4gbOXpU9mU4qGpIeSoK4qgKiDHWAWDouwf
UabGz4i1EeERwkCo5HynTlMLt63NTeRXzVFtqnMNH5ub0076Tr1K7TMXkyDyOr8UYibkUY8DkNVW
8AQKfj1blniNoy54UvtNrxwf3SnDQOIjnFKnRbDAGs9MLuoMRoFPeDrAIa0e6S1LOhy1GFMWkXXe
U1Ml7c5I0LAwxvKe1AFjyFAzNjICSp6nDsS5bj8Q1LAFajHAKwmSYd+XhHmN5KmB2HPub+cmbett
grz3DoXZEky2kBO2alEio6R9sD5LvrO8qIq33tBGeyug+ta3bfos5MIe+gE9OVEhyYys7b/FBP+Z
UEhP4TH/AzHB/0RG8C9//zckBf/89//193/7nQp6fe0vOYGJnMACx+dYLp5+H6rUX3ICqTQA0ocu
AGKopXihP+UEtvE3XKTA+2wLHBYz/dDlfkJBLfdvQcCjlGqh44BD1IP/ip6Ar/GHnABSqe/BwPTI
PaZlV9TF3ziYepk0eqSt2h2JaeXWw2hzRjrcoiD7a+26r4G/iJyekBDwaXJdnfX/HJsjOhXdgqbv
t+Py/dSmWsA2bs+otSfE5MHTkAtimqh/P6OyGvZVQQE9V1MYPToH+Et+ulU78TlWZ7VoFlyKkEfk
PEdXZfm6VbvVWYV8/e3U397uds7tsFqj7s3gXUyfRtLvaPX/+pg/PnWyM9QJt8Nq7Y9zrt+s18B1
lQE9h9s5ldF/0LMx2GnFQFPTjYc+qkDLr1N31m03Z1ycgx6hW8JetfDc/t9t57Xz88jKgNbQnPik
Xq1OLkamoo23av124u3NbmdeT5cf+9sH/KPDf+yLq9rf97l7kaUf4RLwcXsntUbQ5sXTW3fPFCfT
4aTxYH+Vq2pBAt7PNbVpziSmk9oQ/9wpLJ3nlRRDqX/Z7Vf840dVm5X6/f3YXGXlHKWm27jrtrPl
bKO81DI51VbPXrrDr8WVqi7SumySbWc0+vVEtU+95Po6dUmbjgaNbTAe1HWKsYkXq8MQbu5aK8HJ
Jj+kmBiBiBSi9G+vVavmZD+5wpv2aut6c8hvpDavbyo3EfbOhvaAFY2iaGq63ExyVS3SyYBDWHyG
wSHO5MuhFimlZi2XCzAsqNfkmu35KJI1xhs8qPqzVxeIWNXqsAyY43GsIQmuQooU8wbWLjeVXIh+
FhudX59OLSwrj6hPtT/9dYaeRzCwO/3QmUytR1JakgW5jCT7tW11tbUj2uGTOaO4UQs1iavW1Oyr
UTD9qzYZX31YlwZtppwMJvAJI21lH2dH3kzEhrD002Q8BJ13VPNpal4xVoKf31atlBH+wu2xwD0H
YSqhUzDsz6Va9aXMiO7VeHLKJ8oOzr7FlKf+sEppitQq85t4LYqynBAwI4SuTM8soR7wWM0y95jZ
TKvtbl/fMzIvNFuduXd57Tbyzx9GLli1qRa2PKDW8rK9+H3i7x0pShoouiJtVJg4nArNuSwpDK1L
/6z+C2oyXK2pT9MFQpPZ9pC0djOTh+l8zlYqv6DHGYRMhOBtoJpP5zhtWXWcgemzvMLFL2l1dBzx
BSCYx4CM83R7/V6GlCckGVdobVIeVF9K/SY2pnyBOYMIWL6n+oVuv1W0X5G1ngtmxpEoFeX7pq/i
/XWTIlwLO6/Wtl1UY3LVzU2ZRgze5NUXec77AMX2HqTBKWvr8bBSkj6rY2oNTsvOtDGg3oJi1Fow
S+mQJmVpbaL1EDfEN3+YOqAFUs9p5VrLhSdX1Xa1Zm8MP2/2zmhLW4NVoXWSq5GUjKo1vwdvGHTx
/U0GkQ8x6rCbSiKm6I//kUvaCeKPzDMifZILtXbb9NegYVIk+aF2CRF/8sfZ3SW14JLwJBHQL0Ca
WPF6EQY5F2pXEoO/IYznOOf+hwZ25e6WsvNn6s6MmAp4gEZ44a+/8PpngvjhqpOhQc1gmMDp7lWk
0e2vVJvq71WpSDb6g9nvokNaGIQy2WO6vQlAPKX9+E0BUmNccL3JPGZSgSJkhI4ws3z32/Wqro46
74OQjJl8YzFzj3xE3cFyEQjtAA3DONx22QirW5Jc9iaKvXNm8Yi/LeKVGSnPIXpU/Sq13077Vh+f
MnQ8dAwYTNvysa02MyUiVtuOgeq/xqKwu6oIlARBLXQfE5/kNO3xo+KFGi1INubQhJ685l0JkSQh
llpKOU7brqnms9pHMMSrVw/Z3hTkhaiFW+QrSAHdCKcED721OsNGGDwd57juzmrNY5ILQV/ezacO
m/iEz98Dw0W20dqfyQabuRz0tj8HcjFifAadNpcEtEh9da6k1vICv26jT2S6KgDAlMRG6DYdt5r6
+YFayeeEVD0vPjvbZfI3Zhswf7vCENiaHipDsCm0LpqOoqbOKMrXKU88/n3q4lZrt82hA6NQ65RC
fWgC3rIaZ7WAvPkBpDkuPTyqZ10pNOXCw7hyvu1Tm1iFSE1Vq+pEdfi2qfZZWZwcMLDeqS2bJzTR
Q/Ktr6tq72/vc131jWnrDrR7pJVp+65v75WQQWkUzB4Wmt4/16Y7htDy7NA2cisctTje1k5AxkZV
5qEJJOZcyK7koLpMYOxRZMmdvVpVx2lUHplTwbhRUPeppMRkkrITcor4lmpV7VQLgL7VWa1pupJa
StXN7TW0RWhtni3hpNc3UYfUXvVG1Ot5z9zEudr0JJJet1P5KnWSOp0UpxZXoFOBZ5E3njpcq/6M
WmUGnO6rfA11leqsNmHE8yPctv/h4VL1m9WZ6kXYV+kd395Tvfy2eT38x6dlt9eQjVIfBtFcv4F6
3W/f8nri9T08OZEfQ+XbdjkP/auvupc+a7UdmTb02wiWq9qnFsqFfdtUfmx1slq7vfZq2V7b5Fw4
G7Vhx2QrXld1x13XrTpZs+XjVq1e997e5/ZRPBH1bYw49+oEV5+nXvKPTv7tHW+H//iK6sW/vb/P
A1Xtm1NaCnzuyupgyNtWLdZfa39sWkvJJBhzxBt1wJQPtFb2Nm4L2DXAw5zlm9oFhZTHO06530/5
Y1Od+P/dV9dJDkIUmoo6z1L9hdvHqdddP+UfHhejA/QVT+XPbyxbpdt3V2u9aqTU6vWIPEf9aUxD
03z9cbradAxiyMb2GGAHO05Uh29mEfXPA1PLT+4ZE+Lj3H3TNAQNjIUYwYZI4Xg5jhe4M/CbZC8N
WQeiaNXlU9u3xXVnVxmE07bojv48yZKvvL6lehO1rV5+3am2dZBIO6Ni/tSndMvsDy7iSdcYyML0
HQqAtbrmMJPSYSGmUow6wemsddc2nsdMhUaJWz32mP2f3lAND72l7Y8wcZhJNTqd9op7SWnbhepL
KvG6mST8/T6aRmhqOukzIiBGftXts1pLZNaBWrPT0SO1yz8q74uyxgSqV5VVaLYCy+y2SxGn+la7
M0ya/lL1+OaUET+qFLpcqXx+x3KhdrqSpT5C8drUnvFiJkG3L3QoB9s08c/6PGCnEr5znuUCX2Nz
SgcojXjSz5kcq6i1kuS/LKPP0OmVfh7kYvKi9dx3ZHHFtfPFFro4K9/TbaH2ufQQQstAFEYiZQpC
qJ2wvFra2ezXZFto+HuNNsNTzax3qR7HvnwSq0W/OuOprj9gmOLPUv8JR/ar1D9GramFOlBIx8QA
XW2LR3o6XxdmkRz7FYazahuV2SFbZflB+SCuq2ov0MQH5kaDvXJQBK7k6hQpf2/cLcc/TzZka32z
U6g1TBeNxY9BWgXTwL8WMo7rt011QO1LW4OZpWB2MKC2P90bbkY6M1POE2Vg9t0OqLVZ/quCmUkz
cK8/f1+1dluM8hpQv7napzYHQxZ9btvXtVU8J+si9vl1tCDfUB1QL1avS2PvYXBtY7/KR+7NzXHb
1NQjM1GDvV4+fVulDL2dSmQtbE8dd9VvJxVWekhTQAiwBLCY1lF/hMA1nn2orWciXaAG1EbDqNdN
qVA3+Ckmz4NvbTXiXi1EO1FJFf7R02fsgbGBZFItwF+gw0QDG466IIVatllXm9qtDSsNfcb9J1Lm
eH28tZb05AEHseQQzZCL26YAxUQU8a/Dak2do85Wm00Ep+u/i7b/maKtEUhm/39QtP0flGv/NwXb
f8UF9s//559+L9peX/tXklPwN9d2bM8ziWGAzOhRNP1ZtA3sv7kGAQCuaVN/9Z0Ae9hfHjD3bw5p
KyQ5BZblSMz9rWhrUc81ONtnt7Ru/ZdMYKZh/pFFYBi8nU5yiAdM17HJh/r3JrCWSU67MQXc88L3
kefBzInL/i5JnfeF7aUnYaYICF0bbfre67euZbgnN+g+eXOr7wSFlWPMjJXvlp/6oEhCd/U7pFHA
1A3mBQPmp+pySjHninlnWqlLDa8I/fgi9GXeZSamdciqNtoz70O8ZDPohgyNbB82ce6fB0IMFsdb
L2HiZ/NeKzV/w7iUoaFp5bs0srZNbnzxZ6h+zKfSbo6AUHTwvR7KklKSm9va+5GPlvumT2FWmzYA
iSx5JJT1WPQDE/cCQVQTLAj8Z905MD9IULQ9k9Lu6jtvSZ7sKjBPhY42pnw9dU3yDvEF2sjWx6be
olMcV/sB2vH6lKWZERJxrofwmNxpuNf8DCgjoD7+G3lwrIvzkubZKa2z9Gl1tG06QbSpzWx+dOpH
vH4yilQwPtVLAwmFi7qmjGboWfV3Uhy+R55VHMhZ+BgsZrkpp4psqfVuWVdAvHWlb/UCTOKDMfbT
qRaIKiLzLumYGSdBDruZdfCy5T3AiDcl8/8heLsPwdpmO3CZYE8A7fOzMme6Tj+iYn4cuuipyJBo
QEFA4Sr5ienYuFtE2NC9U/uOfE9s63rwSPoGsfNoJCZhEgxgGx+imhjtodIBf+TRPorTPUqwdg/p
cV+2Wr23gxGa6ORcHMPf+21M7ol/HmswmI3MJJ0LEk+tbo4PRu6jkKkgXPpLsqC5Dt42DqWqFuP5
IZWKDLfJjutUvdZ6/lL33cnrm9fOpzVty4AYSQ0RcT/oBJsHXXpagv7BjNszynp767oJqnW9egXm
FrRN/I6YBnJ8QjOuvmbAE0QyvxC1S6MMRJYRIsGv82tC5CiOd2M7lTYCQNB3k4ghFzfGcXD9j3rn
iH3RjfluCIxvWpu+Q1wcBc3brvDpPVLf2ViG9xnA4SfbR1HgCn7d1qk/eyNawXjKKxSpOOVTTfOO
ZWzC1UCuzWg8uqMnlzdMypq5i6h6QDmHye+T3qTfV7MrQ7NGE2XBr5kQmwEiLouiAS80jAz0tIyv
G38eTbrDefREFthMeuvykYLK0SxdmB1DOLUOqZIwTF+YzgTZ8d1hVuCFkfPXMS3sQ17Fx6zqv0UJ
otm8WBL+oeZzP/lvimS0du/rzG/2Fd96I3yXDI1i2s7CfepyyBf11uiDNNS8ttq2eXY32ijBrKyu
wwhtvNEL+YSk/WiImTStV/RgcCCiyaaq6oL26eih5wjDHCKm0EkwWn+p3Wk8wAJ16Sem7xMiFSoX
QPXMDZ2YxftGtz+R6Qmwe7iLoRAHzYCwdDfVE5MNL/WUX4zUf8m44wbfv3dgJkSdh6LAGStKKRQ3
5lGSyabuYFInAPt1GguPKeUASTBsolZklFdbgTPdoChL7znRy6/myBTwUpZPLd0PeMDp21hLGKqa
sPwZ/EJ4M8ywbIG2GmNOSFg1/dCsdd5oBcp2AdMVxpmlddnZh6PTF0nyYHfdKfrUwu2hvJ+4cNgE
6vmU+OiZGpoxOD/QT1LTKeboLn7xm4hOFZiNN7Z59kzvW1EhWCuzzN6lZcGtM5TbOrYT+ONtzoz2
eEImiqEEugFQu4+qos0zgMvc9gFDoOuVQMdPU7W8zDNpqdyU06mJK6TYkXXJfK3ir+n6kKCUrTXO
F6ALDrYmXBvkOEdHSG7GpiTrCYEvWZqoNWYKvPPrtGh5CLqMKq33xU7hTnbf0JLFW3zvUHeJ/Kj7
otx3Cdmr/GpzsBYwzrNHpn+K/ZJnFbbdHkhvlGlHPwc73uvBKWOOK+FWQXwaQ1WetfR+WIHC0/oc
8wJ2SvGN6ki+jclbkIlZ5CYQ7Fvoehjkpr9tC29Elz3uNBdSpJjiF3MAwNbn2kiqtLnVHQwj2mXR
yRG1GCoDDEy3cWO4WJbxfC1uXxxmhyuD/GpgQpeEqSTAFoCK/KJL97OVaYdhAbwZ2DYXdAL1LanJ
xSK0bz+05fvIqXQeZjMp8n26s6IJWfnouoxMMtgXkJYXaGZ7szS1z7NRmEe0pDxi8YbsgqF6HOfm
ExJ/X+Y+E35RU+Pv54+kWOinWXzUhorcEl+vw7pCVajLDJkEObFj5O4mzR+7GHoHjQGNMqnp29Sc
Dg4uh23v0uKRc9LN+SFbumA3dkQsF5bz3q/j9y0JNrsWpj52hzIOQV1amwxmwz5dSFLKxUPhmtZh
AkYVTiQbbcw4/9yk07us7khY9o+9HfihsJBtmPlutKZjRSrvkcQkez8go+OagXkkZgi87WM1rsXO
CRg+9i0iYO/iMmkQo6A9R7517CoWeQMFMJ3ScDaC96ObvEsDH9eEBbcS+rxtocdpxnvkxXxVAe6K
URyaS8vpNgnNrhfxVKUCwacihOUJRKZO+x5VcR26URCFzcqJ8Bw9JPcYDiLzXOXLm7wyH92B76jR
kDAjlmow9HAWaUN3cdtBcr6W56V0X7EXrVyT02lNjeDOiadwJq5h0yGHjzpu5BpVttGI5BJlxFMs
pUqI3A56fWyqKIX63X5eyrDMzLsq8uAHNvaPwGq48pc9dsL+XdJ25yamPlBQKYZfV4cgf3T4Ockj
tcPiYmAwj7n5nNm6RKt1NFIIhyS4bf2af2gqgqO+Rt+D4UOZOfa2cwhE0af8mAzWNpoLUBuI43ea
tzw5j2LhwsuN9tXVc/TO0IMMZK4bj8YMuEpD4btkmCRycFZccPAdO9oW+0vHjQjCXHwctZqsj6I5
EKbshutHTx9eoaSX9zoxxjW9N2CrS78nkDe+w/D1amQyJxKoCndu/jbTwCF58qlN9GF78nU9oKpJ
OTmyxx0wmSi0yv7jqhEvmtjNxTMgjov4LdqYZK+X380273kYOoeaykE0FZ9tZN9hD8SYWjyOTw1E
PULkHjyyvp58OwBGHcxbEt/mbWovH5aUoZnXo2mDngrGqCUQptIxd3KH4S8bzFPWodmNBLRREoCp
KCdGvA3a+bQSz7XLwOCTQh2dfG9NtzXMqu0a0HbRCxQg8E6zBQc7X8C4EuwK8LW0Qghu4r6BVRsO
jlEyq5OblD6hKiK/AEze4Kqzks9FzvA8rymhrP4Dz6V558EMCWNPgq+QwqNIij4A3nFX8XacR9DN
/QRc1CNsOPP2IyDF0I7Nj47XNruKkADfh7yl+lw5pDtmDfhXZ+Db5ujca1kD4X9jOIU4lr5731he
dppcWUDSW7DiCT2LDuQooAk8O46VhkTdwS5sYHonj8E0xjzBFr5Sq7+sRXMcou4lSa0YICI8e9y+
JA7QgCNAEob1oRfwF40MLG5WkYVBkhpdickLtRHg9iSC8VgMzsEJHDN0+TG35eyCWrLi4uSSopCv
Hwv6LoeRfK+Qmcnx4q3eq1G2X0QUt2FXxV/SVezMEfybkZEDPkv7S1bMd4uIA0AFjreFPPsDlr63
iSuJf0dhg4+PxHK7TWS3zaa7SVcTNf2nETjtw/RjsprPS+Lu29q6lCaW3rRAq5gI6yOEpaPISY6w
oRc1TDPRuPl7uog+viOcXeam77Jm30+NdzKZMGIwBDF6StYXDyVqWJQA3yyPOmQ/v83HRlCJQGHv
DDaS/dm3GHUgVe50ZpZcL3/pa5p3KJpvKHQ6YTYQihCQHIIfKvuc6vojml+6mzW0GY/gg0JC892W
eJ6T9833YvJBhIGKuOI+IT7DB+PqFuNdXX5bk0BjihQ/muv7d4xc9bfLdKKsuenqqtundf+VvtIr
PT3Sr1oGPTYJUa4fOrnu7Qh46EHogn8yY4OZ5BgklFvjS8EKsTHddje6I45etP0lAlmdYUuIUe4+
XvRTZgj3ItAuEzkUfV3dqd5j69wIr7J2sK9dqET7gqRPZAjI6a19jvhn7xsWTusEpiyc4kfbxjwJ
bJgmjgD1vNbucm7AU2eZj4lwmBbLhg9+Qn0lH7NXCjdYA7QGUwmGvLJ1if9xqjHsxXSHiS14Fkt2
0ZJAnGYPx0bs45AUMmCgW49dY/0orOLN2NKUusbFT5DtjsHobrM62BW5/hj3ez31oGlF/T0VVIYx
neXvUIGfxqW7j9LopOUkKfmt9T72pNdOTPXBLYiD5xm6MgoDRnrnmo9jTF8i1kFSVOQuxJ2OXQa5
VOxoXwly0im0MUc12jsccAhHuZD3dhSFndYT8qR9ySYj21ALiDcRUiCiEOiTMNjBbeElCdQ1cjx2
A4P5YUmYmpaT9EyQbujU8jw3EoMJR1wMOeZbsNpAdauc6LQSQBSP0x9oxB6S3tsTGxvAiSL6uVmC
T6ltfjD0aHiDPPlFr0jJy5pjgYhsm8XvvIpfDtodMi6G7NXC2KR9sRtG88E6UqZ3IzeMG/LJ9Oaz
AbAUaUIe7N2eXhbyhjCzhb0t6vxt4I33mHKhUQv7rRYk0OC6Zb9gxhP6WyrGm36eK/6lOOASI7lj
WoJSf7mKbeC376GJS/QIiR5x6nzReuddkwEw7s2PAbj/MAGZuZHdKMsInYTciWnK0HMjRd23uRuO
hXsmK6ULBXFQm8QhpSJnYnKsPw09EWl1qo97c3qd0qS+q2kKUgiPhywx38DY3pLx0by1y8Oom9ig
XBT6nf6k974XjisZUiIPZ6QauwBq2rbOvlZx8iHzWzKL6uJCoh3xR6/GbPyASfAai+jsD/re7tb2
gL0+xdI67czSMokgEhJXvWw1h3s4AQtr8B2ZsCe1YcXHRwkiOsU4KaVZaynuzalvtuuUPXj69E1U
P8wpCMJ6Wiey68Q2cnK8nROUOyDu29klxWWNpjFcyUKu3NnYlTFk2L5+8Nwpeo40bE3e3J1zmKCb
lggjMLEXVAs7Rm8aYASsN47vvxRRFx0p2m7LgVGl3+oMTxcxHRdBHEox3A82+LNEUKPqE/Dfvv7W
nFrv5FvrB2ZraonLLzMalxp2Y47F8TjQ43EzIwvHCfl+F8vMJ0LoItkviSPGTVZRXQwH0/fgLzCQ
Zx3+c/Cus7jT3OG92/rr3nLNr1ONCprwyGax2/vJp+cgkGxfXKpajhlfkCW/HUkemlLp6xmJQYlL
iKIJQmjC9YxxmxXxm4JpWMZiy2VoKQ0NzUJIiK6bL9WafsxNvX9BZlUSvTd9Xp3D1GfNybOsj641
by9DMLxJ1+TtavngM3sasNRumGFgdqrHILZeV9V2Vn7Dh1eftHTIjq227hpZ9lcLw/UPLvfcQW0p
AUVrVMPBt6Mnk7SWpfT0U5RUwdksVm0fCf1xTHVQB6U49aVtnEix4k9YfOQXanUqfDCZGb0uI6Ul
y8XxKo/qgJYXMUmTiduPzwk25aWdflQW3sDEwMcbm8lT75nvRd/JSJ6xOloM74wRz9NAi/x10p7c
xBFfpgLwJTG2THE5FRl7gbvVhdtR4phAhKaRzzebaZhaEtWwln51vfnkaisFC0fQohnOjv90tSOw
jFGzmT/K23WTBDKC943uJfaGONwnK/Iu2uTSh1xyEaZxc9IHQRHISBnS6Tj3h+Ul0uqZzslu1Ivh
RXParzRFOGos92L75Tmfild3mh7g6U5hraELzOMH07vrUvvdZPn5YU3xmWFd3CDp35aNX+6SAJCA
rhOxR9OON0rnCvH7zeKbL2QWmCG6r088HqApDOc2y/pNma0rIhnnPmqYyHC1HApxYwShV/gP+eB+
ChrzY4N7qm2anmoQzq45QDlLPqjk3NuuIQ5ZGy+bfiyIWixoVkg7LjduiE0z1Z9E0F2w6WBeZF6O
+mwETs9oNg0xLd6iW0enqN6s2o4u2fPoaPkBFhVKdG/8CH4cOHhE8EtZYrDHRlNAFd9AOOzgq+YK
3ue3a4SRNr+jnPBgW+b9smjtVXk1BcSezCIRoS4ntZU05aZPseQEttp0QJRvNWuutooRM83luDOJ
wGnKwkSzEj+S3huTF8BW1Jbv+tL/ko5UTdoeD9xaADO9Ce5sZNI0MnC/CwF2PM2t88DcIzqDKiBX
pJh8BPntR6WoI66LKWalbhulwau3XVoq+bW0eZ2ISWPsp0Q16qsOCkToTQnI89g6EDz2Wtvrc5fR
5b8JnK5smdu2wQ8FlCYhGID7WS2WaoZ/eL2fCRmnnH6qGRkNRLXuARMoAeVVS4mQzNuDDrjEvZkh
X5bqS0abLeHnH9TNaJH8akEsOSqJoXpLUmP+enf52VaeUiCN/RLPHx9SaFV5UH+x4wlkcer/oLYr
OV3rmcuLY4kvwYiLOKF8MvX8uo7oDsS+/yUwnNV0FeMxJDZ8IwZj8cQk9HCa0nwAPI2mR31T1Yqo
zZo57a0vx02d/C+or95ZxUci2TweMWgAA0ANwh3tI/Mtw7GK6h0RZDNQ+oluoyme4T7Y+6sadC5L
9Jmz1L1oQVDt2yp4URLQEcp50qAqpA9Gm1AGpHPCAaUsxbziUs7awXJ77Elppt/pKZH3RicYkc3J
RNppPp31eCg3Q+e5Yammbkk2QKAsP2eNIYkSrWrQcPwl4UMDjN8eiaRLTIO+pbi4NOQrN9cmOU/M
4RxU/cOA9JifsKHkr0RaOQpEJdBT2rybQE9PtR+r1IMtleTCmZAWIp8pPyXlui1Myd6in+6RrYmg
SxCUgNxeCvSkmAzOQk+gxxUUaiEg68mXzYRFRy8lZK8+NQuZAXPjfC9jYZ7LwiEWWgR7Xc6LqoXl
dfXOGbjlPTlNajUt06SeNaM6DTrqRlEfU++mtZE4wZ6uOoMryUaJDvmcpXczD7bQGBj1KIGpWihF
rFpLUq07DjFJR50k7Sn1YNwiT1GLVV4aX4UreMoaorbOscxhFu47vcqGk/odTDkffv1FqOaQe/JV
Gx2Ggm76BejAcs9QbyUiGBWRE2fdIdbXd7MJbcFJy8dF87FTyUVLZorQzIXojeS97jCkm/3l5zGj
0w5O5vonb66de/Itxs2qwctrGDCVVCTuXZ9KV5G6B3UC/t8efxSAKHnMKKd7YL8/JhuFrdVquAgn
olLzkfCnKR7tTVwi6Le40XCQVyXZRtZxLIIe5UAByLqraaAiJ7m0IEQ2zgyaZsrlX1U3IdWrN9QW
qOB2dJJM+aX1jjkufKXjtqSjcUlmhqXayKZmr/goBY9HS9wPnn039hWhlOVFBAXlC3AMl2j5UQsj
uXfNnhoSBbcNGQH5Ke2yox+7+j4bGD1P02IvwHVM40KTaV7GTqB09plQIBPjPkG4fxStluPoLvYD
Qyy88dqnNvYYTWVUOevyzo8qDMwCl2TYzM6zHpCTa8zla7NQ7XH04qNo12nnNFwMxuR/TbvyqZQE
hqUfs4No6WPrJLs2kEfc9N5wAMMI/FHEYDRO6Bp9xvAkIR/BWrp0q5sW4Rm/Ft5surjRVwO36r05
evgN/AAud6eTcLi0xV2JBLYW60AfBD2HSHnU4a4PncU0zyoyRK3ZmbnTDNM96npR3lmrX1wXYAAo
AkHEgEjwfV68NEyccpcG4DjqJTbPhm0ZhF6w1sqFWrsdSPrGPM8RrLCcGdOtOqAnNr2/xsGH+usN
1Luok20jfd9TX0cPq7nIX0z3bNZZD9dDrgaeoR0XOwkLzZnO4BjV3tuim2rv+qKqA4BVO2QyGaNF
F20myHwYyHxf5ZOEOvk5jkCSzLqJm7fUj12EqZYe4dJzcU4tno6xG75QXJG8GoN8lukQTFFy1yzc
MUFj7XgU8Lv0kiytncmwtE8Nreq00GyWGryVFlcE9qF8ujMWNBTZBEccx/DWIBXDNmnXBi3/v+yd
t5LsStadX4VBH39AC4NOaV0tqqWD6O5zDrQGEsKmT59PwggG34F8I36JHt5z584fM6RPB1FaoAqJ
zL3X+laxsRgFFoZFxGOocng3L1Gb/qS6sizs9tVAUUsudbvpiuYWJaxxE9d76RPXX+IGBVJu7Ci3
dheyd36kpemT0oKcz+hLWm/1Wm9IX5Q1TGTj6TvYgXjsqWNQSRM27B9FT78GtarWBrssrZsvHFGQ
C9q1Nxi32Hs1RwrjkQUBrjXHJ07Z+sLxWiAFPZWuon50XBpfro31uiarts0kfB2/eRjdwHQgbG5d
YgY6dz0U2UvaxBvfIBQpNzpOsox4Vgg0oYE131qU2/L4DrPAwU/hBhFucxPZOzAal3HtaoxKsXTV
7FroCsSazH/yW3mwF2vVTLEk5+VeyweqQxWTBeRPmBQQEDt5eXEpa2u1zVHvo4XR0/Yoy7Jy1m8Y
5S+YFjS/nJ1dxXcGCQ4rdDI0cNL2kzNDT9TUNVWGA338u6EYtsARXquRHpuX3loap/yxaGfhd+nz
W+0Q8utHQEqmgn8AI+XW8waCXwNAKIYfXydeTFBdzIeafdRG26YsqBiD1yFtmJg8h0ExsBZ44vLF
VILNT7Bgp7emjWpEOhhzGQA5gv015nCx1CtU1Oqknivff2s1ypQy8aDK9jJ+s8yij5JOgJOFMgv+
khZ0c5Q7RccSQJ/E9tL7iuSODk4YKuELoix46c4+HLwfwskvlU80TSiiD4Qba4DdXWkI/Bz3vuuS
bdaQElJguixxgipevVQgomUyQBTjPukXnSu2GiW/Ilaw+5dry9RPFAKxkrnquffFtuvLgyC1hS7E
ifK5CeYj/aXoYhc1/KpW/TWU09klqiPpg2OjB88Ith+JvMZN8aM2LklWUQjTWZD2FNdoIO+rwYuP
owKh37KhG04gco4c7dpxvjRvOiPQj6PLWJqF8Xs5QegZHWn+wciwQYTwoltEdMSQr6j0hyGd9RB7
EUMAPYeKY7xTt+DaMZbuPMlvnfXYqoTY2bWHNGq+3jTOtIoKZt293qIlI8pwGVNh7HqzYg3HyNsH
ifEWMvcgDXhkpGSuZsh1JrUKfsxWyutrudFDAAhhOcYcnU29loKxDvD6rD7EGlYfNI91bGSDlpgV
dPPGcZz7Jptq3O+Ujhf4oIvD6BolYuDh055UwmoyFjEzdVsITOS+MxK540s5AXEuM/5yvnO4whOC
lPKHLneYZ2iZKtplRqkZ4kWM9AQMUBxzrIAFG2EPkGLi5BzDiTTrKPjgOM1xikTlsBT5hD+HbNql
CK0e9stEFHE/qGS3SkFhIDcZS56D+j7rv9pJeXRzvkmuyFPe/CCJMtiFdr78Ld1ksYYdZJYoDnHp
74d6rSUAERo3eNFnhGcWSersTCgfvmePNIPMDlWGkjpGdyTpkJlnl1GKl0YZo0EBKcwCT8fv67mG
6L4P2u23UvT328fSwUBjj043Y4vESGeJ6S5tiV7/5kvL2+ZL80bRixMxjBnzIw8nk9E5u8EJ1346
vRlm07JyzZ8toUV45juNEhxFJpgzNOkKw1/kXfeqNmhmDSGbhUx/bSkLnXWggWNMEDQtmkC2xtlI
boKJA5ZQLRLyPBU3JRsrdNaur8TA9eU3bKYCshNTHioBsb6EX0cZS4vJZSiNp1RhWFwPKWQ7zSnq
VVmT+d50AsadnGsjBGa5Edmk0zWMqFzkxlRKWvvWe/z/or3/G9GeZXnePxXt/VcEe//9f/63//Wf
Z7f1/+DSf/mzcO/7+f/HbQ2hnXab5liebRoo45w/hHuabv6bqYJPd9DemiwO3D+EeyYWbc0la11T
OesZf+e21v/NMgwXN6Xquobjetr/i9ta55tRzh0DQBE//tN/tFQ+Flo+G++2oRomaRF/L9uDzViU
VdcNl5xkn7VWqAxig3kSajlsgzIUT4U55PvOjNwVWXhMWpBboBwBzBf53SOpAtktU9MvALgnwfjN
JCO/RDbwwJDGvp5fM9VTDr5JEjtpJFtUCGJPQ3fXeOVT77rDNY/H4eq1rr3500/yt8iB/5B32R0x
UG3DN5F6w798MVNFW+s4pkpclC31in9ykZv5WCZe2IlLwER923soSFrzazJri8Z0kJ8KogJXGsIQ
yDRU1ruucU91P2iXMjR/tuFETMwgroVdDmcSeqgsdgphWbqwz3VSrtW+7u5IfjGXnkmrG4iE4Czr
p2ff9X8Ag4t26oDKyOm0m5MV9VLTG7H241IcYce1W1vNf8H564+17eqLkURuJa/6fUAvlczlnnia
tumWgwN/gXSdYE0h3D8iogbwqRAR5AvjibocBXvHDI/h2soVrNejqzzaU2nsciKhlgHc73+xT23+
q/+wT23HJqLcsxwJAfjLPo2c0LW9sb0E09huMKdHG0/QnwtaJ7iJQF1a5TQS4wFyByhetM3L+L0t
+h+uGTTbyKv0Y9NCqvRpYAkBYqct2o6OMYC4Kt7WQ209Mg9IHoDzw+yz9SePhgrJV9Yr9DwBRN2G
7Igf9IjQfx2YLrmVPRXwPFL7G+1rDGw2cxOmsEz9kPFs05AZJo7a4mIOWritkKWsOOg0FoxuekWv
QW9ZBtZWMG0Wo95rN4Ocmdyb7tzQzp5HkHGCSAF652V4JoiUQOju4JSQkbCEtwjFrIckcqddHLbZ
sw7CziLtxaBvN583f2+ENNCOYxx952oQdxH8LP6d/7j2jwevA47B4V9ucwwb+l80tw69fsR6aXPJ
rU+AT8XRTWpWdgJlUx12PoIanVhIGnTnQZgEDoF6tv18Xenhsa0Qium5RR6OycoXbJsRKpxpV0zj
1ed/fizK/Ic/H4qO5jia6xiezhjDRv6t/nQoWuoQmGUT5BdVV5pDnFhncrqstRWitwEq5/2Lt0O6
/I/v56m66pgu82dHAi7+/H4UtkeCp8PismoULbwq2s+qTSgvKLq11mrNvIxtwgzImLzHigNqAQJt
ZXtdcfTUdhF0pvrgPEBWC55bQ82YghgMZ84nRCImj5HyTKQMlUIKbdvCZybVeKNzLqaM6Z8Oe6pR
ffv8L/bfX7TVKntPV3VLNw2TpGnOJn//hRzHIGMqz6KLZRrvrDDDoxPy5x9crWa4Iko0sBN0xo4l
1g06sxPRQemxnjp9Q3LnQxTpAfaBEFYXT8LbRVOo1O7mDam3P2ndOHsj4hActSlZ9SqIyYHg9mUT
1vhSIcUJjW+HsrXf9B0SZ7/qD8BhM1wpguxRhfqDGlXmpqmd9EKiVwXBKXZePGDlS2b0o+bTu4o7
hyUP0aWrrF0G3tQwBJTNJigxldIEHOidkFPZYnhH5jhg3ipJSGi6X20D0E6paSv5nFBRJkUa8cm+
Bi44mdB8pg1RP5gXS7PNL/98v1v/+EdyHXl6pBqBuN4x5fH3pz+uandMoi0f4R6B6P6go0W3+nvX
ql/7UGHgFUzf+trtEeqMPxLNjX8a5EYADeo/qsTR6N+Y9jVUYnWf9IrYtrrjPyCmJQ1ZPlY0hDwp
44+uSy7gK/eUkeL3uHDHRYZW+Qq4eLyriAJa1FbKSIRA9cPUfLA85YNZuRDTaiLWRzE5rEjHu7ik
JDglU7eCqaLsg1x77HUpy9YratWTi7u2UvOdYqnESJqDuYtye60oeb8bJtavpp0T+I7VWPj1m0iG
8kqBo342nftab4YXt7Has6qt//kOxtn/D39tg0aN4dgIjjQQdA5YmT/vYuogkVqjFDvDv4NipqXa
kXWedlQbSiOLINK26WS7u/mOeTO4vk+6r3xMTfgugal/PEfzaeRMJZWrP27600MsJ9aqxfziv19N
NESJCmcsV9+vO9/tox4HRCjf4vuRk60oS6ivuLFtz6DvzKdUegJUKeFgc5cf6Pejv99y/oCYCPwN
ks3n79uQOvEJfr/56CX8GL7TqfsmpFT9732n34/+2+tqPwDQwGuaP8MfH/H32893fH+m+eL3m3Zl
dsVYoNWC8k/rgrCUz58f4MOhVr73/HzPvBnn3T9fNDlkk+oSco7fUoib1hTmT4rhH8mS9XYW625g
e0Ji9wSFqzWSF3/TIj1a9sxjn4lc+0VNJ9mM7dOo9L9EQf+3S4xTbE6/MOoheRijWwvzL5XwvzAZ
PssMuWzcgQ3uqQgth4FSrFo++Z1ziRsd+mpjBxDD8xed1MUN9OczMTVgX7Vgi8r+yAkfGKHEEsa5
sgaxho5CIgvLGV5YMU1I4BnqEmw4Dve9BB0GcGEj+pltb3cU7KJoObW+skgc6ugk2m10v8YzqQ6P
fc4w2kmcYuQ6xVIFsChBi7THScGO8Jc7+H9BMbI2u9jRD8DVFyFRjRHMRn42UKx2fUeeyRV9GJyT
uHeoo+TlMrNbQrAlw2DGQEogpA4ZMpSIyMAWGw7fd5N4mKyWZWP0PBEqJGvGS0rQZAxxUszoSRcI
ZWa7S1K3qVVKPqUEVTYSWemZ2us0QyyNQ2I4lwAZyFFp1WyREsqNU6jb1ZKNndf6ySLjkJuT18RX
F6HEZWrp8CO2ykfdrLtVYesPcVCfvYoENjqbD5OEbpbQNyu4CFu6OUru33At+MQLU0mF15l34stB
hVZLkCfQSDTjdCOvhvkOon+J8NdA4FwijJFhcpJtqtj5lgaBdixQIetE4Ep0aF3uFEiidQhSlDP2
MZGQUYil4EbhjloSQCogkU7x8BVV6UPm5MqZ3Kz1KKGlJfTSQFPU/ehUzUoZ+IMBku2XfnvKOmJR
c2HthxC6IUEgUR20Oy22OL2H4LWtcQsWwN939NAZ1XNwhMjDaTAQrqg3IWy0LmZ2kzEUJ86TJoGs
Ey6QBTKxLCXIkmJSt3YmeIwEug20JnXADZBdM8l4nYC9OkBf0+HZtOIfdgExGrEh5bv4IafmdCJ+
64A7hSYCpGICajsMT+LTcMITRXhY2tFDy3l+IYDP5kBoBTV2yaSNTMKTgUPoJNSAOQG2mlrPA+WW
a19C3Qs7NMmNuKtn1i0rvQn4bSgpuF1hw8Oty4siCbkYjcQiktRcB3yuoLV78ADqCsC6BoBdlfYE
DHaYu50KfbeVHN5xwGHTkki3jKf0x2QKPAaS2zu0y0lyfEtJ9K1A+3YZkQ9mr54CCillDf1XBQNs
SR4wiWZIiUIiRBM3OPRolfPY+QS5cGXAIvu7SZ5luC4ru5JQJN04jP6Yr1EJHnC9QCOWXGLqJPcI
ZgcOLdxg/kdmK/h2mWxsSDHdsFqnXz+iD7KD8SJuTpxeDcLAVQZERJq5v5wmqmyN29E4GuJL15g6
sH84yjFA5Qqd9kabtJPiUKwcHA7lASjgxPwSKGPxxGRrE8feU28HMQyx4qSpTbZv9eqN/xDNcoRb
O4OKKuU5pNikDiN+raw3xWX/DWDP12WZ6DJJAbUHSvzFkJxcu6jXWIA04tXNR50Z6oLTdr6Teq+l
rlRo6T33Z99UYEasJofb7xxZDn2SNrUs5J6OIBSsTVd5Vgi6Jy82eBGOuWUphrhugnttTlsLDPaA
cn0pJBl7BJEdS1a2KqnZluRnp6yKJknUTmn0CsnYbjAWxUC3YQVH/ABwuG1J5C4lm9uXlO4JXPcg
ud0dAO9EiB7iM/YAyN5p+xIi5oFr6tIygP2NWaBeeeDAR2CeMx3chxMel5IYLtnhoX3fTrq7NiRV
vAUvXkvOOCw50M3piMVENbYmJXlHUsnFtZeM8qxc0jexHiNk8gHjIa4eWgWmJJvje3pEGMwMVFLP
WRftfMlB16x3tMEnXfLRk9y4WaQ5OD6/8ARC3Z1Z6pKqTozAoy4560NLo0GX7HVhfHCAiW3aRU8J
A+dylJx2osa3IbPqSRLcyx6WO3xeUtQxHEnK+yh577Ukv9cSAZ+oDwDkp7ec7jSlZBSYXqwhWrFf
awDyIUNnCVC+k2R5B8R8JVnznaTOR5I/30sSvQmSfpBsel9S6gvJq1cjb99Lgn1nGI+aZNpHkm5f
6nDux6K9dZJ8j6KuWmWShg9e/dhKPj6FiTsIs48x4HwgDWcVkH6XJz+1rgmRWg07a5qypQZ0n1Q9
xFcSxhaZSLWikg5TPHTnCknVypTc/oD0qtbKX2xJ9McHz2gN5N8G9t+EVrUPZThLvWGAoRJqfiGC
28Eh0V51UEEYGs3+KAJPuSCkxucvHzFv5qsJeKqraofD0UehSxIFT5PP19gxXy7uRxyWk/LQ0hnY
AXhytkESxLeoVX/Nr9H04xn5SPdSVWa4MTMEsT0KUzr5ab6c5Gvk7r1AA/xpx0m0KiwtvAxt0ZzS
jhx2w6uVNwEPY34tZ8owNOSee68rQ4FPIs22HTlnxzjMVQxK6Qedr/qHnmlH7ODtq2KiAkVgUJwo
u/RnRQ3JnFa77J20jM38UHZ9CpI7oDwSipHVW4/+bZrq+xoo0eL71QTNxSb90h2wD9iS1Kuau8T4
hRiQSPswnpCFvFryfZHTn4XvhK9jpzbrQQ3CU9+11jlIOGWUJkkNU5CCUbarH4NDv2fsqu6RKc9x
YNW8Hn14qkJo2r3a+eZifphqvhhmaX6OEDaWRpTX1zEYtIPVtNWmV+vo2dHd5/mRFi7XOAv1ly5w
h3XkDOaRLKvggiVEQfipeUJ5B+i7Kio8XW4QEb5gG/EjeeUKPB/0vE5rK/dmpWso0/kuJnTEWs2b
T/wwGE8mN7x2TuEdbHAIG0HTjhW8e5t3kJZWd5yuqpfUoovGcdAfq6SqL5bTx6tC1euPosAVKV+1
tEkzoFJvPZSJn+7swhS7vIuqhxTnwffu9pjtuqHrfyhW5CEQVMyLZ9jJUVFSZV25hfXse+Hj/GpB
Fzwg8aVsUKnuui6t4pjxv7vURkZN3+7Mjzb1/rYjYXZgDcnFg+ZPDfKIsNxpfas++IUQ32/ck2tR
di4494DXsBoazJ02kveuViYCoGFECpoVX735okyp/iH8UF1VolZPRVq0F53q4PcDcuVYG2b6GUPs
XilK7Z+EooSXkc+49Ecj/8IElNa99pnZmNBMsy/Oo9kbZ1FoMiuFt8hwmPGHU21EsanbTmffdppz
39nZqopH59NFqTt/lLqjuto63tlt6+iMT6lZZQWdUgeO8MkXu/lRTPmsZct7XYpBMU7zA1Qvdj9G
5WH+PLYPFyEfI/VCJlp78hrSmHtkKh8CseH3BwoRpBRw9C5jqcUntXK8Vd5a7rvDjzU/gjpEvXTd
rLoyeFrHcNTjdVuM7XszNN/f2vL6bMmiU7umLKeh0zsllG/hv+EN/P7ayAOjJTsovAtcKztmcmiS
i/s3Oyp4KDtmavl5dM8nfCIw3AMmQX0tAcVvOWyK+bv44FcXemHvoliJWBtU00FEOWA2K8JSOxAc
JV+nVSzJ77eTe2usYWNwzt3YthK/igBXhfyNyMcaYOrVw32jKwEtR4jKFmLwF6YHh/kRSUA8D3Hk
3v1UleZex9S+ibFAdLoDJhyRnDVMw0fkJh4amTE64kjRH7Bko5xNhg8OHpV6gO1f3ZDZvhpS0nDk
E1Q9PVGXtJ5S3fB3qs3Cxg+RpWvNcX6ibsWYmqhrHDifp2siCZqN7eZP851l4YYUUEv70lsufkN0
KN+vCjb1oe/V7hbXjU3wVGqucYGPH4RF64yFHy0tvA0+12LvkTv9pFPgmz++arc9wpzMOOeBP1y1
NCI3Sn5MIYb31nKSx64xjENUuPF6vj0nSx3bfv9WjgWzEzRfu36w9OeJFK35I+J+wnYYjNopbiPj
zgroXs/PtHHpSY2Hex/Ftn4UI2P19x2+t9LTLnx1B5LFcqWetqpnJ69qZK7ml0T7N65cDHxHRa39
+3bEpeTZLNIUt/HuylxrF1VTaXcgv4zT1PbKcv7uQxnuKfNMz0VusT7TBgwROFrfSpWpfUduG22O
bmGb2LqHstYPsLGzxw5x1PenQkKFMKLoryo6krOr0BeY72jC6ZIETv4kJrvct17CGnfokg/kOfOn
7TCcrasmsoDZF5AHdJ8asV48fO+dpsuXEHQaxnLfuVghdoL5VWute+opjD4CREoPxAxBxZE/YKoc
dU707y5c7o1h5PxlhsJ+cuuI5Sn3Kxoh6/NfrAt6/zr/7eifm+96vFX18GsQnLoDLUENYpI2ZHBu
b33XWRRlih4X9MK+ju13WqjIbgyrOhdhwNQkN3B4m4VzLhMg5q6D9bYSgrNq9+AhxdvHDpLhHuAB
Cipt26smahCPYBdmfu41bqeHsa3Nc4H9XnVLD2p5RzjT9Al9UMH+CyHY6IHXQEowV4hNxhXtl3fH
LWnPaGS9ZL1bPBWut4/QHS0yvzIOg3Axm7IGRDQKmNZgVR2YHU35iMbbpItHJTXfKWPs0ti1njs9
xNuqC7Hr7FbfhA7HaGOVCFURxx2mNqmOfuWU35sAVQZAPS+RPxrgPDdCpTBfHKQitUNjWw9VuHUl
Ue/37X993PzgeWNIhf731c4MtwGB6vPT5heYb5+EDC+cL/6+kWHcW0LZNxcdfgzWTihBCbFHFGGi
NBJKQ7nAbcYzr1Vg9lDStUjyZ9LrqL9ErIBCeFrbwm2fo/AVSb7HhDhLV7WNpBt/AugbuUk6lblu
KZjz52hpNdyIdL8jdq6qrCyXsAaXXbRJ7Q+nVcf9nGdc1AQsTICg1qJLO04CQ7x2xdUx8XXMDxBS
NjbnH2do0r8vJUeV4tTOGPTHBByB1YDkbNWfhaLwhX6DhEe0z5PlEQ4Y9PoGDzVa4mxcR5V4jZqA
eAK8YjoWkcbBQmNa1TVzjJMT1M123j0cZQ1MBux0RQK4DrKVvogr8TR/OaqjJazWRaaWsuRYTIfW
/AQfWhwVVirk/kVPmoCF1DTtTY3DYdlI5B1kLfaVpqqEIRCeEWmFsplvm+/NG6botoHSsxuTFQpx
UEaYkvLcWTFRgJFlLOcPFiI5WxXS3VqkUgdNgA+QfBuWaX1r8OgC4VTuwswX60IXFxMbU9axtHQ8
4v6kQMd10euUIzTWIuDEC15ELH14FQc/gfVG9Qphg/x/fL+6VSMynq9n6M6X8WB16OvavebHu4aW
4W7SunwdMFTRYlFJ1qFrvbItSg5xlKJhnRzy8kTcLEVb33dm3m3VkEYqZNthqzfOyVZGxF9R4pDT
Vac0REpP2Ux1/xyZ0cYpKndXBJ53YLFotvAUQxWNCeZEdEFioAgpIntpuYO2wCrYH0opw9BifVxr
oWGj4fe/+qb5ETt+tnS7OqG9ZlxMkZfburCv6YTWXh/651k7PmvE59jS+VJN54wSv9LnBEFhQ24T
e9rltfFM0ph99lNkwJ1zpxRVeJx0Up3yuHT3HU89Nz2xeGnjmZu6UlinY75ex06EWgmD9tZ36l3T
2T3ePN1GOJuMW0uD9m0IrbsoBODtUao8t1ZHzF1spMe8McuHaayg8I2BfbbswtjEhkJ4SBdaS5qQ
zoYQSuMg8NUe/IGohBFwM+HbLI05NRDxphhb1AT51e2sTV5RIMbYV6hlFZFTdgvM3r9LCi+GZ5yi
+0ah+KCg8FrwPoAZO2q2SRhHB22kwxFb1bRIe03bzU6M0PTOyN2dzQwV/faCdFWRbhsjOcZSbTVv
0HbeeQ3c1LHQT64cwGYg8+9Nomj5si8QzqmO8hUk0RPR9u2SCZh/UIru2Q6h5SUDzQYKIjNAVZUU
Xke8E5mpbcZBvwsNCHROY7EEd+NdaLDQWVfM/DmuBcqqEA+I0LV6C0jrlEml2e9NYaMRmLBcLKC7
f/phRopQMSKrst3vzz9jZweRYkoFEfatrZ8F9pScUP44z14hBuJCgNi1bXyN8tTapDr47fmmGcQ9
XxJI6OgqWM+TtDukw4D6NZBQ5BnGrY9kravO8Bok9MSp1txlWqRyJAblKiVzk3JwIxE68/+cOCnp
+lK8URykC6ENJnXfu8l4tLLhlOBGXai6z+RIKvhxWHXfm/mqioYFJqS8h7Qpfmeivnv5TeZNBnFw
5QOB4xQS+odJbqDdpesMltJCU0NjmU/FpRDqbXZMhD4fYd64OHy+L/l/XOLFDNLk6OUncdsfWinE
mi+ZErz7++p8SSWlPovtcvfbEGBI9nSC4Scw9RhTJ/KxeZNVjGMzF/r3bW4CXgeMu7mcKdG+gZs1
RIe8CF3I7wwHT11gkxo6gQd0mezhVWQoCY2pWBKfOaCZx102YVFztLI8ap6bku2WBdmKrhulUZex
XUf2VqL/KnVYSsWzKSYKNaZ677fYIDIfP1evIV5tR8aLQPZglRZRK3EJNEo5I84bm9k6ZIgo+94l
nRQBarNNW/4r5q+TEL+y9Vmuq8ouN9xuM0TJhypBxJYIVtWo9buZbTwPWyQRUPigZkgjxL+jvEaC
0WSk6yDsh4NlmgMok4I4Lq/PISSjeovjLNgn2KNYIjFoZw6Hmp6r5DLO170O/7jfpXu9j/OVSlVt
aWYGCkevPHR1vk4NHx239La0nY6lNnWCfBP63W32G/6GCs+X/nJbYPNH9NqKjiv/i67FNF2iNjjH
U0ZCUlhjKCuS/ESv0MO5j29ACSHWTAAkt06mtnR3WYzphXlLyPnaqEPsXgdb33Qscz/owcDS8EyL
wnQ78WugJu8rhaQ9vKLdAFxnqgNuN4Kd7UzJyUDFg5es2UTYON+9TCeC0q9vmVUPR1cYaG0fQ8sb
HvJm8i45GoPCUMQhxnxAahK9JZOWOMQardmOUTBe+4pcTzjFEvNkg/BC31WtG72nTZMK3JDICLAv
FNssscO7jFxCpOJ61q7CLKCkHMvlCnlmKF76e50K7xqPvYrkse/vgcuxjMJcjdhz3OiTkt9lpMOO
+IjvfBc/vu7RuiH9bOFQfHkFRYOkt5KjdTzoZBeL5KShE4MqYhQbW0+JkCuDie4MNkSRBd4tFfGP
WvXL83yNWjxTwIJBhQS2ZNl4lvky5CYJAo723pmKvTZMDfWFnkUvMCnW8+1OKegigMXY20ZSP9dZ
vS2K2Hrw+uKtxssAjcegplS19k4fEcDok3Ur8TK8mPT59yUuSSxkefNSaJO1GoKcppC81yXsorJS
vKBEAZCJEwByS7VQ2atkJS0cLPUvmMcPTOe9T/S2/B6AU2F/JFtVbUNKOZso62F9XRI7bq7zxmjK
CPHEAFqoAiyBblP7aJUa8UBm3XBXdywMmHg0VjredbTbWXs8V63iPhP7FO1yCFM0Urq1UoT6XSAv
jdGE3TMail1t5hw6OLkPDQGu92FaE3VoYcgepxESxyhadnWDmTqNRzLaVGRuBDUdnIkRKO3Geq+G
lr5r8pS0yk4FGlmWz55I6G1EDcU2k1RnsHjB2nVNsWHe0C5UzpWfInj0ErELSkN9Htzo0AxJuIzt
oLo5+pDu80HUSxRc1JPVS9MoFh8CR0KsARsD7zYh+xvaM4YzvNpohReQ4TgVem1zX1c4Bget8H8a
CSnCCFsdZpBNt+/rqnyuaXCgvE6v5hQj+sL5aXs53lldv0Wh0d4Iq0sdXL/R2MbklHXNNedb2M6Y
7VqjzU/zkR7ZLtlJOL1H0glHnsOvxqkuf0jztDtDnwWdwzXNQbSnqBWdGweXvhHg5fCn8LpThtR8
cYZ0W09F9knQHOQdEQcXkQ5v1VCOJ9qi1L4tw9k7rqXfg2nU72EOnKyYOnqmmlC2WPUt9Yo/mRen
7R3ap2WHtAKDRN2vIt8e7w1rKvcipNvmG8nKLxCL5CMNbd1n7umL3HjVKVYuQii3TqmFny6UFQW2
BH3t7g3dlb0amgberhcUN8+jbIHr/D2QpQRKleWJBhEJ1RlEtDKxVFof4/jlpvbancLpzfMEiqg0
zFaBa3SrUi2ajWKO7WObgWDEOxV9DUG0ckvH/qnEZLVuFAG8h+mZeyiIWGcgC98QQAabzA2zA6r9
GXDBumh40bzAeKosNaKByIlAD1X9yfKrv12d76XDSZPUYqpYNH71aA8MzsNovpKgOG0rYCsbHCbm
a1UPr6LWUNzp/a/GUqeLAFsfCC+9jogBjm5MkrphUgG2gE9dqVpmS7sO6JVGI3UTyruq/eVltO+R
eIQ306cRQJdk3AXg1R8mTZVtmKJamMbU3/KtZQXmL7UVn0Sipy95PhJIrAzZNQ2kNt7LlUVWR/Rx
gIrRbKg3aBPjJzMa3tQEFj7Hh/uhN+595erVz94uaM34GFWmYkfxBxRdQ5inVVoMy0VKidRKZMB4
0BxGx7Zv/kQca8yMYKs4E9AeRwHuNoj+SqDCWxoF096cmvZsTs5KwwL0XDKyZ7H5JGy7f8w45nPD
bK9k6uW4RFxtz58If4blFutaTTLwEl1LbJptHUvRPhZVetMqo13HxvROgmAI7kpnXYMB5qFRGm1V
I0DfBVMpXnjOa1KbsDErDoyaVvGywrsgw4UpgXglSzRYfC9TMcAqapZYVuxXgw5/lu+HCtihUTVb
0snVTWX6HQXTcGdQStpRZoqWlt2bu1zkqjy/FmulTax1qFOXMfy0udIVZsEogJyZ5BKtC8JSHuuR
ZMCmyO1DmsAAMi2cVMQ3BXuqR9PWSK1znKjhWxhAXJlS5TPUFHp08cDaNRiV1ciI/NUMP0wMLTjP
DWAtikmQby20SxN3z4Oi+wu3yKxT3DXvda3Vj2lQ4uSR9U3bra0P9w3LZLBtwCvdek1Pj16baZAY
lBxpfpMy882Np2lyPuJSWylh0S5sQK7ryddJw9ExVZAoHm+bicKcW1TtXlgGFKPaY3XWuumWtggn
MTUYT0hlqCtEhbOl+1Wczc6DnWkq5xiR9pp+cflQ1ka9wVdIcOH3L9gSQIf55mZnzbByCXP7aKJ4
gxoZ32kfpnu3kHtFNR6rJDL2apKWx9Knj6tpMPmENTyE06BctBYfqbxm2aBBOadAAyXtrrCnPFzQ
3FpZ/5u9M8mNHUuz9FYKMWcU+0sCGTGwvpdM7dObENKTxL6/5CU5zFxHLaIGBRQSyD1E7qg+6nlE
uDsKgYwaFxxukElPJsnMSN57/nO+I2LrPZ3K98Yx7E3Oq78OW1h9WSteFZbYaZGyFFsSUakvUjLI
qOvpsR0wXhhebL/4/WMRJePJVd6IobLVzpZu50e65GcrkX4kWPPXm6bcCq37YJJxq5IAY6FmsbSI
p+GoleMpi4zkMdZGcdSwz9FVk/g3kBj8G47KEfO3QWASz9bH4IDdTyJ72jGmSu7hkzVN6x0a0tOH
UNfuWyvkXdi2KKSuSWVmkZ4Lh5RFSxhnOQUy2kCVnjZmVANAmDfTbd7JY5CZe6Va/z4zNAwwcXzb
kZ+DiQQwlFOUKL1LpthWVfNfiP9JIz3GAgtweKIecwLRZ8QL79JKkbOv6J2nJoq2uT9OiyEwqj1D
YxoeaxBSccH3Sqf2DzzcY6qr55hN1ZM5wLgNFCGqoK5e5snjaxzVBawo5a7HdmSFljNA4K/JznZF
1F2iLxw0NcqtUxU/UHhvZBabV/iH3iZFHltVLUCOzoOl59DPCWepPRR23T65Olp6mFO/Ox8mBH4B
4cX1cE1H502vcnfewqsrFvv8aLO0h2Q2Qz3Kdiv7Zv7Lg8eQjC8X7Sz6EcwrSm3YuRhg12UMsNO7
WhbVg03f928eFxbSmdEavSjDHmRAvO3n+X2g0ZA7dY9akKzJisVc6uCwOFMJHIzz3yYq0uTktNa9
LZiyuLE23ZgavGCFCXsX+kOwyZh9MMJvX3PFEKhr8k80GqZqhsjBsrBaMt34rvaqeJXZSblzPFpb
CosT9uQ62dGeSZEE28Re07Ny13oG1DbVYRebNDUtYnOwdnZkrypKsJ5BMyKxoNcXMuWa70r/Tedi
oVMMcF8J+rZFq6/s3vVvYtOSWzqJ++NYxiGx4dDdGkCxbsyOWZbbv+RlHTK8zbPjIIxt60uuYXH4
zQmF4hcOcH1rK0Dj7TlOqMPSSZwA0OiLWxOOCTzAlPmTwVaIP5tfynoM5STxN4TXKkmNNb96tkbA
Mu5Imel3HMANKD7JZNS22fjZzenLKk6SrVlrcZuCaO5BfPhRQJZN77dcP7BFdWZztGrZHKuYq3zZ
jPsQA/6WFUewMHwTBluRwXziK8fGG5oje+ULmbX9GEj1ODTZuU47a8/apFgVtonMl0TWkWUWV7f2
JZJkRYfOqY96qp2zyEwvXppJrnB2dEb5gryV6dEpzWgRz2V7pNt8b+i5dhuEkwE2gUOZnL373KTM
KIvuSYabOIvzi/Ss7KLVk7EnDEvRK5/KUwM7bW4uzSobLzRTP9BOIB56kFjYS/3nPm7ca1w/98OW
UGt1l1ApT397bW77oWzXlZ2uvRKdRID1jUoOmGoiStoU21BjqZM7W5NxxXfLZeKblM53kmf1XTIn
iNs8d99mFJ5VhuF9OgoT4B0xmjD+nnQ92A7HLWaywfAs8SUlxQDIL7ezvabZ7X3q8IZl/LHzgDxR
teWESH+5VeN2Ke55NhClGhkdccIswvFNdvN21/o+hEAhkyEIdmBKhkMcp6exZ51TNp5YspZpXiW2
4l6HLeykwgTXMUwEP3gmEhCbzwRPqFzGT8GASQzPrFkwUoLl62yLTpwwvbKHKFaqAAHqlm6zcxAw
Zu0gPH/dxANgD6cw+pUfymVjS/HwdZMi7Y5ms1BxPjwrIrmbOgmT7ZyeD0MwfbrS9EMQddm5Dbgc
2xSTYsiTKUi/SD9QWA8sN4fljFJ1K63gm+ZoxP7anqUVp4KkY/vqdV52Kb6bI6e7pAP8arvws9s5
O4wGpmHb6rMtXSjQDhj7PMiJQY3PTqCvtQVXKeMSVBrsG81mrx7noMLSEhqYuE1CrNuSDQ29teMh
7lqKiulVOpoanahxqOMhV7a1l5j2CmkY57FlmwlvuGZtoiVbTLYO70n2bYPKrp1ry3PS+6fQpWDZ
7EpMZjkDZw1TixB4s2VV5wcd4dtvOdDS3jrYkFjOwmNGBWPSv/NaufSz8HtrCf+pKwV9gSxH8IiW
wdM0OMXmiU1+QbolK24wmKx7YapTtKXQI7wJozp9dKKYolxdnWtzngbmrQH11RZ7iITfjCYybvCx
HIne1Xurcws4bMahIJ7JQKYO1/E4VIgVSfw2jAeZbJVnBg+1GtWDSSO42aTvzLHkmfbI9soOOGe+
BzJ1CDTkhbwsCfsk9VkoBq96qyy8WR0jCF0KkCMi3qXl2Cw4eWQ7Kf2GBQY3LhXiC2kNR5JB+clJ
QU2wBjLABg3IZ6XDeFjpzkMk5U1Y2Pmrb3oW5i8MKU14X1lTtuy7tHwpqpABjnA+LMbsbuFXLEQd
VvGOv60LLznkTmmckan0Mw0M+hk7HinMRjvJol4XyFIvosdYW8soPpZh8CzRhHdM8JD72L6jOd/G
DTGm2sofAml2VwsovZMXTOlZh+Z6o792sN8XmcbMuDN0zG1MTfeOJ5CM6tx60j2LyOioIf+nDK9N
F7sAeIjsXuUGUr3XvsdT9igqbDowrie2r221YagNQFgxSTaDU2v03n0uqnOU5mtEK/pSAFzD6h13
scOZboHowepND62NiapzM/QQ/VrZPrttad98fQp8rLcGw1ftnKpEM+SqmcV6sOaymi5lpVA1sVme
RtP5YSNpLctOe87raaAVpla3sR0Ot4ZThRufCCCTmw4TEdPkxPHw/Q969sSO70JUCdgm3UA75jFi
ITFe7pi+WygfoXtKzPpGYIGQHvw0RVzrTqJnkGjUHkVHxWELQ49oGuhLzYL828VHDM7VnetwMBVa
uTI120HayhiKjIiTBaLqzpuZg2QbzZWWlY/mlHHwTXC5SaasbTpwMLwYj24c17swJEqvjBIvA0we
pmKYEZs4WJfBFJ7hEv5yA0zQP0CMyXPOU9VrDj7/+HWjQX+DElT1SC4+fdG00CyMsr7H7G9cRVem
Oz2G0VOFmZsDyIxrDBDQBqfBs69jwuygkddkvpn5iZqNA0mAupdMVVcUhEZKT1+MAmvjOBr92h0n
4yBZrSB1WwkuTrDu0u3ChZUnxY5ZtLHOvNpZNkNl3sRQk5ak/eSu15ANR6WpbTsOMDhRUgnwFN6B
/nZvY8T1fecKj8j/6B19OsZXbTLVkLDLfDGlbXmKtWK6b5MHez7vhoDTt32umgesIWzkW4AWmmzf
cxebiT1G06pSQ3WgRCJhh9XmO1zqB9qfcMEUr22Qh+cRSAdm0LG7UTEHZqA/Wn0nz0GK9SqtTW2v
GeHdOGniMpSd+zBKjveYoNjPfXUfjdOSiTQaNR442Xz36356GVz2oE5gJZuvuxhETm454RFHIljo
ZRFRTGnYN5VFlbxtTPaycKpvEN2sW6XelTK626kNiTKUuIE6JNgze8lNSoCbONUI0jHz65WHu8Sx
o+A5sYd+kypd35txd8uBxiTf1PtV0OEXdZtAbI35rRqVFcAw4EeqryE09fMAe0ZJDV83wwXVh6Y5
RqvlIsLOs8Nve3BTU79Aa5QruBhPOVDDJUZj68UFoJNPlnsFQ+phkqKAyHLf7TDEV9wlw50S9YnV
gb+D4YbdtkyTR8aB/iWe7eSe1RychrW1B/Pvrgh8nNpoeqkVHXLkqIZQvwgSvJBW1W2LcWDGbxbv
cR2y5YnbC9R3e8H7ot8bCCoHAYPBsk3/Dt90sjTSyN593cXs1a8E0dzbyTNOQ1XgWesba5l6HCuW
pp9xM5drlFJ3CR1NP5d6D4NYmZzREy6JhhW290P3AgIyvjNF294DoNtqoflSuLr+GLs8FaFW/PLR
1+e0HtzKlFtbITXsk4Su7q3MPyOj9C/TiMRVjT3GJqOZuSHAA8OSU4aBB4kwascIMRy/I4zeW6oZ
7uMavnGfpQQAXAzLncqbG6c1Y2jAk0W1Re882h5mzXGmyvAnMRiLk/K1k94j/PRrzKG+jZwJfVGX
t91E/IQxC9t2GdAj7ESD9zanZM1E4NCOwBNnOp4nHfLrHjUueLBbvNMmhH8RZcPF0gmbRXE7JwfK
bE/IFrCFbgSHdJNZtjolWV+sPNkFr9JJ8MZX7rc+ceBeSvddCZRfo8twvpgYsOpM1+6QkCF6T0X6
gnHxOWQ4eSwmHkKxG9+7EntC6WvhlfMndnsghhhQYweNklFBVg/R/deNNpaQDidfHEyV16tJ+NMK
UnF8+rqJOwYcdWS9fim4ET5Lg3LFVdV1HyanyH0d3krOXrtUG7pdgv7KPL331oHLmNnStHXJpA17
tUEKMq7Ba05GvsWJRdoqyBnq9rJnnpVqbPBshG0p5FZPNPQnW3O2LrOvnYPsu0wbxnh0hrIFYjK5
897IoPlXicC1bDMPfkQp2jWnNHBsDoIyFBZnlodrW5n/v+X+47/CXhB0Ef0qQ7h6la//7ec3Xl7z
jz/94S9zy/1/8N//+su//+e//uV/c/tv//mvv6Yv/HyEX+gLwvgjhATdcAVy5Vx1b/6NviCsPwrT
EboOQ8E2QDAQ7vxr1z30BccxSCVy5iFca5OrbstORn/6g63/kcYkuqNZtQiD6NA/RV/w5gKmX0ej
bUYZKPO6ac+ECNhpv0vUOybxZ5filV2T6XAJgnDZhfXJjgkxkfD1l46U36T2mTbWnaf3yZwLkGSp
2PSlidtSLZPZVL20rJ284rliVaZL78HrvfQQFlVw7OvPoctOvWe3C6G5l7jEQaLHnD4QKAWbCtwd
aLk+l/OF6AP2/BCk2M9RcO8yWSgmehCY05ILvjAOu2KZiZeVJV7Rth+JpV8zg14PPVRnW8NcI271
tRMoOe/6FkYtBmwH/JJNzhJJQYYwXhODsNvIVVEfHgNvgskQ21d/vANN99AoZ6VN0JwoOI4a9+I6
yVun/JvWjc4Kg/IggQbpzSU18PlC+poWXQcNseqbb1NUPZDxu+uD+qXNmu1IIVoLoIiSD/FkW9Ft
J9JPuiaoy+G6jdT8WYbSWgwlT7NwzatbOUfUSxpfeZ7SkN85FM03JGhOYRsrN7dBgBqpigu7i7Vu
2FvPsS/YLL7RlrQNDcA66YSIExbvFm1ITePtY52nLWgZAxAOWCeBQ62RHwBKyK2FyNK15Y5nk5MZ
cjCvqp3uKK7AAJPXS4zc7SLrKwuWZ7bTscVTADO3t3jrSvf29uB+D4T8ETR8X9xPOFkTvKIqZ7yV
U+IUMFJyv94pWou5ZvpuuBNk64blSESKiM353mWVThGFfSWLQJcHFT7zAyd2wIxqfrVRKN/t6jmk
lWRR4Xlf14P3nHSwhtqEizuzuGtLBZJDuzmU5CWXVjYJVeHsHUXzXD/gJSF5Erfq0hUzFhRyblfP
PS+s4laEyx9pcWbdJjpvBc3qsyWHv85YgKJ5XWJmxgv+30oSx4tOtMZSluK5kV5/ZAv7I8goSJCN
/5CIpgCyew6tctFmjHbgd2IMI54Xgbjd2JKBvkHlhNYbP8zmhwGu/M6k4AELREQOpdKZrq9q3w2W
TnCwJz3dNILtJPKH8mAoWC2/q3LEnqjEPqLV5+tgCcCKLfWoX0+1YS8n/bMSvb5ia3RF641h5/sP
9RA+s++6pDGvL8BmsqxXtCJ0JCNke1vEm3RENLe50CR1wZ9ZbXB2R8sxqIb9DITrg2VVwYl3C/PO
l7JZhHc0JsslGJmLWdIU71Ed0WX+BzOQKM7vKnO2243bzNY/AZwPBA/nA69O91mEEpM7zmUY08+B
9drCNHlWQBg9O2qeuFA7kHIk6M8GYEzeo8OiNzAWoPTZircI21fmNjmvVVhg4GEg9Q0N3VvJ0u15
m7aUBbQk4RMXoMacboUQyGZ1qXHQwYvb1lV+whwzUN35IHySY32V7kJjOkzpW0ozO8VczEN5rjt+
C90IP+3GWHVqwzbhAU1/Y6QGHA5WHp7goGl6+hOjnFBrme9re6DhNA8A2YoUQwdfd73kzTIES6+Z
i6Lq4FvRROOu4yUUtngwG4sxKKgSvlIsKiy3CzRrOkVczqc4kmnjiRRZPCRQX7TfRMrPdQWjT861
26gdT6xCmQcIMsnVbVHNJEz2UZuajcyiSvM3Vp0g6GW9p86Hb2LMugR+kJmzUyysmbbq1qLSqXVo
MuOuQ26EV1/TgAHEFIWRqa5qGAH55nzMdhUJypjtS8LJsmyaV7P0Pxmxp/AQMoDl9bAK6hG3aBVs
S1s7gpActlTc3abRdGhwqK0RF+KlHz21LaejVDASGpV1ilHj+XvKdlW30Gh9iXKQxAUXg/Rs8USg
PnjnkJ6wmNiqH1v36FrrQWo2rGR7QeN1udKT9NMq8wCjblFuYIpdlMYr2NtOuyxw3Sx6XKSLaPQe
sRHtSvbRS4OutbOeN4rQIiVWek7+w6dfhI/oFxYh9Bg6hbaKBN5ySPt1bzD/61MPqp3t3xoWGUjr
Rpun0FpQnMwq+JGagoZMI11FVQJQPmMFzquVOt+UVGw5RTptyqpBpBmrtyplQ120DsKtbi5dCxio
nUFY0ExGBTZvl/lcAvL4OjZpsgp9ecdY4l5vuneSYo+NSyjcA1pJ7j+8FekcvZ8bpXbk1SPGdExR
3K2yFbOQdowXyP03MaKMlytOt4Xd7GsLQtnXBQt/G5E3jV8Ukm+AbZxOqcC3ILo78RvBpBviVa8C
PH4EwD+Zupey5m1gGNk7FE5g34jrS5T0bQ5Iak1N0J48DDNDn95eJO9jnfg1SFwAyoOzrTnbjzhM
tDAeZ/fnZVLirJQ+1xtyBg56c1lHwbqLnTWLI074k/5BiOLJm5BAo2y8ThYRtqmoX+JuEogPXIw0
g74ea8D7IlyOZdzfDRcnVPOWvq6pgDkukvyV2p/nptIPM2gkJsjioXdWuv7BvjdZegFxDAafi9TO
wiWBDtu2+2VfnRyFsl/i826cdhEYeD+bQepL5XKy8VN37+M9Wwopi40BXjbMY53tLRhvCoPhexoS
SiIvC7uRh7afOFV48yisM6991yzrbhg203yCdAdq5XoEuIVu4R+mjaQegkUdQhAi1BYvFVsQfH24
GkZbYP+5ELBe5my0NrnAk/l1OeTgsRZsS79l8+orobRk0Iwt3mBQuKH2ABXpG6pGio5GlURBjLhx
7KtOX1mMo3Hjd1wpI+vsYEhj/cayQXOqe42x4TLyz1ZL/XNaZvoqAtSBOEcHMZGseekSV+aZLa0G
zMi4jJP+7eud41slYE7crOQ6aEnGMSUGDQYul7iNXeBJTSeyyo3WEoMNnpmOUJThwNS4+MJKeSNR
zOsMQq6GCGz/pKjpSLCqRwxqEirG1iWbsCYuPjxl1AeSwyRNdXaMneOs+z7C4x4QOViUtXjKS5ZK
qcYyy003jo8cUMpk4TJ33UjDvuMpL3am68qjRM/4eVMTOT02qgefPGL2a5q1S7HQwWIX6EmqEFmB
v0Q1AUgSTKu2zb8Wx/BmG9+ghS97zvRhFSGe8Wh3TiReQ+EkG6+qcMQFDSpX2HLz874O8nhV9LBC
zdkGFWElotJuIAer3//dov7lWC8FdOEwWbMb7RdfNlVnZv19mXD/bl39suMGG6waCC72m/obp9ul
XHDpjgpSbwxiCe/dje3SMprOfD7fA2rdYIdaalZ79M2G6h5JKkqZu0nENK7ZFyOPjK0e06AUpUFE
6q4m95swwt7mZkFYQGKDLGbg35fXd8izR6fxM5wU8xeYm9lLgKUaK2+E6EkaJMK6OYUwv57spX16
kfdx6zP1wKAeFRcSD8B2zBCC9miEJ+HKEyVi3bLJIPiwEw5PyOonrTT1rTW73L8w975tgUi2Gdmi
z+PNug+cD+w6wX07WSzA/P5HWTb9KRJ6f5quWeReqtrCbpF5DiCg8NGNvmNxdQ9WgCqH33efySRb
1w1vGK/VhwNt13MYaP6QURNLHJcqmPkejc+UZXRiWhhTcv/lTk4MgJdfH2U4aQoRHoVLIiYpY6ys
pngpNMZWZH4Y23fuN6G77aYE9nP4smkzxiZf/ff7DNDNtVtE71+ObSpFMK/9/NCm6nMU9JjSDCQW
WgNQ2dAC9Ngswtul2njFModw/eCRXcnNU132pCsTkiqhA013vmeqmO2UH2L4GLy+WvUemaivm3b+
8s+7qnqiiyLYuKUUazYqmKFyOYcQpbE2FSEPXbg9ZrKevSGNTqu0iNXJDSKxsEwSN2MTXvBKOEfD
851jnRfuz4/AJYiVLTW4NfPnvv5Jh+Mdw+kB65C9/vqMNX8TMAEO3oauna7Vz4blnAOV9NCQtWM1
6M0L+RSEI0cnuhcEOTuarj+qWrnnUdNOycQqfLLVfSxb7SJz51goHH61pbJjPYPwtLYgJIcNfvt1
l3rQi5VH1Voo1mZU1ZsPVD4Yp3YaooXqMwAFRg4tzvdCqBKWgh0bbnGvplfGHSkUjuEl70T+VHW+
s84KFghp4bA8dzHtdTzbkXAffiU13P4klv2aKWjMu/Ffgczm3brtUo3iurxZKE5GTfg1rCjzNZMM
UdPtZN4WW3PmAUefcTpS9FB4D5Cy2DiQ54/7sSSCz9Xr/+Xn24anmy4ud0v/nVpAvzDQB1l1u1YM
j85UXxrBYpKNoBWn7yz2zRbqeefCcTam7T/+2b9DYf380zHJuqbNlMX3fvejWfxrdjwV3S4b2SfO
G8a28x+GbDQWoQ3DxNZ3pDzDn4S7//4bxF3753/h/o+ygp1OkvJ3d//8AEKyzP9l/p6//Zvffsef
z/GPpmzLT/kP/9X2o5xFpPb3/+g3j8xP/+W3m7Wn39xZfwlY1+6jGe8+2i6TX78FqL75X/5Xv/iL
mvUwVqhZr+95zNuhJfj8Q/5axGIjNutR/6A4/H+ggP1PysMpDZ8LxP8v3/yLBOY7fyTNblNmQSmT
7tjz46qPVv7pD5qh2whdAjQzjDxheTNI768SGPXgOoIZ+Xq4pZ5t8aW/SWD/DHDUMMVMTfvVUUTu
w9Gxglm+oG+PZADq2m+OIkia+hhE/anobTmM9OBRO1IoIz/QW5YzVeKjv9/8858LEx4FhBIz9X/8
MI0daZsyLLvGXhnMwDZfP6usXcD1X9/Z2xbbVhHbY4VLLMiuQabKY+ZDYmZEvoWBh0GGUVaknkqv
NPcQ8gRWWL4dR9A8itjzWIx7KTs8FEXzDLJcEOCtKPe0X7tOK9Yl/i4npj7A7XoCa+zerX6amTYP
gRd9qzocek0+Qqq3HmU3bzNqJkYVJQpN6YWw58rxEBT9OUv6J69o9lnWuGc/adBI/MQ5VIomQKvR
yE1olPCU+tpo4FrpY4hYlT8hir4qxYnTDoZgxeR+Wc0mOEdnq5Ca2kvu+sCG6aHed1zbx856N6RL
spVuNX4OBijI/ezEi6UelmdfY8uWlrgqiOZ2N3oZ9BsZT3jlYcLbI0awxGidVbsRidexqqFLT1bF
k5mEu9Z1ur2t9Z9qNk2FqrhPdUq/us7vVoz18o0jCdcMbCWs7CnkhVoLD354QLWtpbzdUPTpythp
bMAcjegZOl2BoLjwadYsYkzbxUjrtIJd5IHbthOAXpPDesfxnvxw3qi7HsWBzUPhuu8y9Gk5wtV/
BjUwEBbLbpuI4Ow8Sc4LtW4srD+JcT+5pbOx7Wrbivw6VR7tjXW7tLV0Yh/M1g7DLLJqI/AE0RU6
4FbyEmtv1SldA75FI3Y9rtXA+yA27O/kH/B7K9BdmfsEbrLEpqe7CxuABRKYYk0Oayyho1ojA7Mo
sJ2Q00T08hD2JjxPlU9rAtML+pKYm61pVH/tXYM/vopMiAPw3yv6Owz9BxgJau6cV00QyM/0vFrF
rs/CIa1PXp/luNB4+YwUK3sHSUbGZXVTYRhf4XbQeEtH9Tp27ZtpwG+bO91RWHMyVVr7LlbomySe
16FbPhFxrnadWTGrhvWzYfWwd3Nr3dYMv2uGM+bk3A0jHQaMLpdmRn2W5VA1Y1HrVtVQJV2haLDq
GDh2ZVDDyNCTNTHwSw51dmFk2o5VS0fvhMQgA5cza/K3qAZKZtMt2NviLqHAQdcBa0XOnnCDy1pq
pGfJfi3g/C9Ey7YXbhFlx86+Haf3pB+CtSWvdk+5nUaXKcgC70pnLc042Xeshyi+w9uU9S/RUONe
wuq6oA781asYwLfSJidgPdKd7Sw7xWtFBZ2zTiR8/rfBqO7n8+vCw6bMi2YjqRVA09Qw98mxH6by
RVO2vi2GoIK2E3+6aX7H6XE9+TidSmIP61j5S42901JFJs3la7uzHsyiegBCFuw03WE+OsP0v26E
ht5nP8f52BGKNW8TLGqp1PwVZtma+DKbcqPz9INrbgEcxggaPeoFtRKGy/AM7ZdUv83elWMC4k9K
wSn4gKI7Jxbep7z7kXB02dq04QRAYcYdkcmF1VGaahr2sQa1N8XPzkRf/CRbDGE1g0CQNBTyZs0q
hosOr8ix0Hz0RI2sFtWWv+WdQgX7bOXDhbE2bw2z3nW1vcTedktZSow+1Iod+h8b/RR+IOS7UFTW
KvYB1gjvTdS6OjXObvDSZKcHLWEk17uDd0SfQ8ZeUNUAfbspXjgWCAQs6UkPAStMvXGtOdDi8dCP
17hXxU2A74GWwEon6OSayYvt92SBaf8MtXFEq2K3L0f0dbtS4DmDTUtsgp3IR5U7O7fv8EYMolib
tv29Ckhhd+dmXCeomyB1Uhpv0XwRpp1b8lGd0Qj4cnT8mopZeJs6+cVq4jvDhUAF9mDJ/sxZNZP2
1tmYnqbKQDy2W2IugAlXJl6eVeX5t0WwCqChHbKScKBkIb0QTHIMbXTX0ZBPWJhIX+KzN6c5SYYX
bzkmwWY+tIapU6eMwBAAQjBEVPU59qGZ6MM03IJ+mlL7qFX/jRMSn016ZAvjVEblewVHgovBifZD
iqAiTrqRnV19quxQKk5+QvioUZ+xCZa+yJuPyKUJVQaKS6X8BM6Gg5pikUS21a7vanyq4bSRrvxM
Bkko0kNXxiFxihnQFI6BaklbjdRiMt6uwbs8ITekBd7nNE9QCshSChPHvpX9LsmdBcgqgmc+fUFd
5tyQ7nUvDPCobh2i8hzZxpsazDtMpSdJoQR6/liceiiVIBAXeFKfDGnjWEsBRsjC51Qbj7f0CT0i
w2iLAGVt6UBscyYigONMDXOrHD5ccJbgkVoPgTpQKyt1BiQT/DFB/uHHRYtJS2PtYBpMzulHTzmW
C294kSrVyVxar0EdLHHx40oQ3SeNe2JBw/2JEfx0mtqY3u8nDE0U+2S3cNGwz+tZuE5H95OYGr20
Fvzb3sQzEjU8TY644yG3dQcjEM9PchvrmPMNMzylczQRUPdRJ9nGBjDyd/Zs0CzNLf84Xrh1PR49
eacqVhllS91JBUstz/xsqXM8UXLqRIu4hNQ3+uChDFDKZMh926yQ56pvee0wSkqKT783lpRCk7hk
SQfaq5715XDXty1dd3mvjiNQTb0hVWU35MRS5I+lQZNm2hLJ8+rZ+MKJDWnvGKN6beK0oT0ipnA0
8pdW2t+yjkQqGvAh+kU0MlOilKuN1U56w2sAmpeUBl2x9MB/hAfNKAXxNngZ5aS9mEkSb4dWdEfW
Ci4EYhsGREMFaWVYclUP5D2ytH4zAP7sG08CSnTTk6bnR0YdN6M01RI11Cc2iLXA1ZhQ5LSG2v60
HcNcwobIt6METtzyYkFgbCnwwamvj7TyZBbYGJ4/KIhe/dF1nDAsq/RoJIZ+yLkMzu8IR6x2AK/1
dU1XvYX5kwBAeZYQagwDKZ0JJ28goI2L3so/xGilJyKmnIt2uorfC17JejJH1le52osR3UNlPr7W
IRhPSpBLxL5fwcoyOYw0MEQ15eVqtslXoVgnJPBmg8bCV7OjaWyJuuqFuWoVDTDSRhxxBv2qtRQd
0VYtN5TBNNs+ie6KqklPZEDNTYkohWm2O/MeYA2S7Wsmaes6nPHMRf8u2vR9SvS3thH3QTRky8oe
WDJ33fcaIvF6JF1waJJC0v1tQrF3xkcNrW3nFvlwbgLrwZ9UtSrLEa8qxK+gJ6jjEwsipcZJnUbk
jJtmjLZcw9QaANORdqMfpgydGx9JLfex07uV9pDnXnV1mFQGzt6rjXxhF02xCX3vXJcx/AiDC/mE
rWVleYXOyx12JzbYGzfBElK3ollldawdM4xjUabyG7zzausIl7m4inKYMKzpw0nrH7TBuWFeA6EK
B7ZBDm2nYwGE2LA09YCu4Ij5iwxkfAHBxPiwBFMptMg4uFrOQK2iJSwqyeilESsbyyUBzwCI0LYb
Vyc9CecsZv2h+4Bf2sTCAj9/1JnqxnJ08l0kPjYlUsoCFOXIasGxlmGpnrUx17YqHU+20zmXSHBg
O7HcjTi394rL5iLxsmKb6L22ZpF+GXJA1MKbl+2Cnm52jtWONJGOvB2cR6MbVklfOXhgk0Vij8GO
C8WpaYU8ZgGklDaYcCX2wW5IyQUrXRzQl9FlBghXshd3jLWLlR/b6T5Iav0p96zbhEHqYIxynZph
tMbgtB5x7fR0hR67akhIyXjnnBNJZ5Sntpz0WzA2pJTH6NRZ7ouMiafoVFLv0qF8qNvJg/ZY3zs+
YRm9EDszv2t1b6LAaYrX9ZTXG6/Ig//D3pkkR45s3XlFeIYe8GkgejbBvskJjMkk0QOOxtENpV1o
JTKZaQ/6d6QPyHpVpTKZTJprUKgIJpnJiADg1+895zs7wdz5kNCSDlI99PYYPtKzcrVHRlJJELKz
2JfQHMxcN147c4dd22b+WAy3g1lWl3K4jkJa9rNPcUrEE3XCcqCB/sfhH1/DofCZgGzerbgCidG9
YAAdRgWtRMz661dXJEHF/YzR73h2F2iBDigXu9Cfz/uCdE3XXPYPJvL9vphQGZfRd6rPbNdW1MN6
qHAvE7YJ8SeqrY+ks1TgogAlWKduCcURwEQ32pKP8/t5V38w3pl37pLAY2RE4LJDykcEwPG2oc14
Xv9gPSRWvdX6SB2RjOBR4UbuHJ00C7yxoOW9WvCLNctofYjJ298xUnldsy0ZupXnvw7Dkgm0PqVz
eF/bpM2pNtQRv5ButVI+1r9jPejc2NmAeNgGCd/569A3NRF/faxt15jG9W8D1QB1aH341xeFnRxp
Yk+Hv/Ar1FrhFCACKs6NwEsZGSDncq6GFRZCyNq/H67Bovjjxv0Ua5c19ZSNB2nIXQsJZ6R/8Lu5
r0JSoWMNiC2WMD1YW/Alxh/68hG8jiqEZuPRXN/Gf7Il0CaSJXSd1U5sMqqhYiTKaL/CIsTyUa2P
xsKajV2C3YBV+ww8pDqvrIr1kdQdYs3t0XtjsGQDVgH9w+BE4shVi8vUn4MoFPqRdaEGQAG5JCtz
PuD1udloRC555nxEGB2MEdlWHdjF8/rIbsjGcsjpU0soFuzf5rw+ypslac4c3/vlW0N923VF/Jsr
sp58K2EkIeGNE3QsJ7Lglqn1crahLmZ0s776ladBYioTVAZRu2TBY3TLqUYjd5THocgPMXMSEJ0x
2LvlsAblSlvW56ENz4Me4c3t6a9jrKwYJlvsgcvn31iJNb90zfY1ylISa8+htGWzGy31y/GZ5okJ
tfQa1PUbHaOT50CL5t8UmWnhXGQCyK7S6vIsIo1zYcX1rM/Xw/p0XrzXTlOK8loVbMOTZQ+mz+qa
TVyIbBT+jMaWYReHxVscuwQ/NcsrWF/Q+lrGB1UZ2bm2UqKB/8hi9SBd6cshNcvy4Cr3jFsSBI0G
RKJJRN4gFEq5lTD1smGAbCA4dee0gtGCKxJsFRfKtqlSg5k3HLD1wDX9x6PJXcJq/3q+/jGDX76I
/59o2ok98p8/5+qZPu/W5xA4iubtH3/b3FrFqdW/Rjny2mqb8+73Q7sWOXdxdOXrF9N+Caxu0Ef8
7TtBR9bncTmsj9Zv7EfWYbo3UxAt8CUzVVA7XBTgyzN9QTGtj4TVvNUAJXfrsyaj1bbTI8b8w0xW
p9TKBGQxYlmLcvb3TzjLo388dY3yIFzuKthOyTL766+3rFbbZrZk2LS8t+vbKnze/vXpelgjJv96
+o9viavZOYJ+Igt2uRZpM3EaVkao77SocY8eDU+22Tb2qpib52jUCHnXIOV2SaX1HAVqa31YT7BC
vNTdi/Gumpwewy55x3hFls9rOb389SFtXOS0NWtCV91r66eplg/xbw/n5UbnN+ykk7g/kInGTZIl
nGMlSvuYETGJp5UYNtThO6npryx9aPD//PXXp8nyHeuj9RDL+n0elLUzF3aOJpEQ9dyy8Pf/+Twc
JsL7oNr/fjnLy1sfMZfbjb1JRpJjNFvT0dXvF7z+odNiO5T0oBYAIzs88BPxAi/iAoqb4/oQQmgV
0NPuoF8xWS2YKp/T5dH6dIyafwejdflHPBj9qbfBDq0Hi1Wfe9PyfDC0WzPe/PMkXM5JN1L1eT0n
Hfpv+GXsu7+d3+vDLqEVmg2g9ten0oqzQ47l4m/ft57ZemfcGo5m7f928q/f89e/URsStGkhYzQR
/LtEvXA9lSMVbGL7f/yC64+0rkQNPjLjRBw+IOtrYwDV6RIbnSwXOdaG8vyPp+sfWFnl/f/JzP+V
QNlgGsLs6/8wmfkvTGb++3/8p//4z8xl/tv/+K9/n8z88cN/TGZ8419EvxmmIzzXcU2kwX/MZXzx
L8cj0wleiOMyubEITfljLmOJfxEVRywc0xnXNQ2d4cofcxnL/ZeNNtkSzFZo2BmO+/8yp1lnmX+b
0tgkDjHs8x2BQJkMnH8qky20Ug3raHQeRlymS9mQ1TAMlDtqp0qGN2BGzo43N+fcs58KubhT/DKG
7HmfaPk51YbxVHYopFD+hXtCgbpNLqoRPRngAndoYna7hb3tCPsIlk52nKWPmdY5dMUhPrIobfOQ
/ORBYOEd6uGrMfeJoeaPv300/5uJrmnry8z2f32dvFOOvsxUGW3qa5jU3zJ+xtaZiOT13dOiG0HX
3y0UrOIIsWkpcKhcWNfpYwnCprlxsqIsBVxU+TRzSZHoszk/lob+UoLGmx1dHmTjLL4nEsrBOGxi
lyGxsBS1DY6xzmsD8sYfS03/aceFfbce8iJ2iQwg0wzj4952o+1oDqdEw2jiyTroyrTcFW5fVPtp
zoYrLGkn7E3qCBAILJLHjloPzeFKtFnE725/ZJbEL5dNbJX15sn/vcNkmyk6Kr5lmKSXOhxLDjBw
9fPEzeE0a/d/fVl4i8KriEr62Na2FUuNmJjzeT3ESYd13hA4c5YFYT30S4FpheH9mFR4D50uodPs
MlADGPiOM8kzv/oqzoLJjlhyGgqVaKrfgJOJHbji7hwr3rNSeMSFuLp+llg/DqWL/QhKF3q7pU1g
KRq0kZPPn4YNXJOlLs/GbNl1+cCX8gcXKfZZIk08M8EnARUhFXg9ns6dLv52WL+msTi39uSBFyzh
4FvtHXozwdvh7FoahEeTwn6b5kxOqtxa6J0TuQsG34zokjUpo4EbKmEDu+vh7SyPphm9UftKbcXU
i21y4Dpht4/KHONIfYSDRcuUbkEPnQeOXcvlsB1IINn4CWwfcDOCBIL6w8yw4OGZ5R1ZlrzJMu5R
sWPN1819kdOWEK7X4PPp5W49SJf0FiuqCHmDHX2FOm3cZ1K9rF9aDxH5K1d9MWt74Vj3s45uc5Mz
eTyvB+l/G1XRb/MSDlpE6zojnrFCVOJwUtX66G2TGVdoLOcF4I+/FAY9jt35KrGE2vW1ddUQTwJK
GdlTYv7w3XddtZCIEXRupgUzp+m8DLBbzQaq2UulsVxJYBKnTtoEo4CNpE0UOCXb7wYlybJ8Rd6c
BFXvG8wrxAsVWrEPy5RTlS0Fmn/31KYY2EsQlXs2Qk9RikUsZ74ajHcKkCFFMh5/VSQk0URbBjb+
kSxDhElZdIQSRdAqyaoF5R7/dOIyGsnGbjpo6JywRDQB1T2pY800nMrwh8IQuZ9D1KK4YbMD0xiq
yGXXBDS/QGVllkE1UnItpY8UebmJCULG4v7Kz3snPi7zPLsjhHpHQe2F/HRkO3DoYrrtqeASLfrY
2OhVPZ1N+hIqtfc28vLQba8y+lKYKLqXJuk+XMA1Z1xPI764U+iPQam8/kpBcMHjVT9GuNSugKFL
NkR7KKLPdTH7Wyl1QhU69H+uZ2/twt850SA2bi7fUcvi56V89GqnPYQLmjVeCqqIt4izWJA8xDCc
1weYt3OLPeOw+dRHn7D/PCLmOeTigRvHdMoAVmEsr4CnLzdKFs76aBfkXNZOfZjH4p6uK6hFPWs2
tq0i0I5PTY7CuY0dYscrBM8ZtvigG0cncIxe21syv9BvnCCtmdZJRM+xHOEmZ+WV22XfIsoGkL9n
lYU4Pc3+KyX+aZiJV/HNFL3kEO+1XLzFHs1MwzD2epS/WAt1MmY6OU8hFkwEPptpQU36MEGw07kf
HQxReJukbMfEjQTA2p4W9qJfW8+lSRQzVOdDp+rbSjHfZfDzNXmPdlT+CAFjIe2mj8tpPuXlOU8A
+rp+8aPUdRffXDSfI2GTClp6w5YxFqdw475pTMP3mtkDarU7zgeFigq6LZQ8mgEtCh4TkVrUmi9h
ojXIfMIHz3ppjQZeba61ewHymoF6/oBAmu/1HJiwTH75ZXYYJkn4M9fuTnkSiJTSONO3gv4SuwN6
fwZdPLswjG1a6pAV8u3IhzM4mXNMJCn3ylG7nJCRgPxLM2gIW6i9pjvZitOrtB7yEckktsmbIrbe
7YNIGQy1ifxyp/jW9umLR23qbpuxPgmjdG6QrwVToWoGpEpuM7+vN5KfsKbOuzUsLd5ZSd4x3J/n
wGygHldkUVimQRbP6HmbcAlM0ScmqGm1T7QsvJ+jRmE00sOtcPqLROpn6cSPm5kg4jDfrUHTdArK
Y2uWx2baDx2pQCn8AKZC4SUPc1C00DpMI0bmznB1Q74j6lbKl7hvfnok0AVWBLBTGzW5K7S0A4bW
z6dMc48QlgC9DkRk0Slg9KSMI+7um7FhMpvVxNU49ba1oFFbsh2hqAjuRzNcTcbnm0gQdIL5dwiE
woY+F/waE8b0BH7MXNL6ctvlz1P3FuHgGX0qWl5c4O5nGEb8XwIYbwk9dFy+3+gWa0yfTEevljuY
gTAyHbMN8FYEyvPzYKjLd7z3aPYeRi7mhawLK8cP7wbXrB9dCfjHU7suzzFu+HaDlkHbL7eyvdVV
l9F0i+dS8c9lr4T1Ue25jHkT03GZljR3czUxssvOZCzomzKLbmaZ4v/EZTmP6l7Xm/ygKbikClZu
57wkOXlOkb0AzhJOS8POIPaQ+hUgVThUxLu2CfCSquPjp+Fv7dhMqX3NzMrWsZvUU5vB09TN17y6
OPFD2HXDZYj897pkQtXOBTTExQjCzkx4b7mQXWCD3N+p1rLJCaHt5fneW2qKaBeqgTz3wjXu2OWb
d0XM1LkK3zDO+Acph6d6SFNgV/Z3vhA4pqS9znx9D33T3VDTKFDCyAlzw2GK5ZXuKZUFYVffWtbZ
V6oEmtKFh853jFPERrgsSXOaE7v6QCUOt6RbHFpuKo5jhbIcvFt9iPI2CwqNEliFTFejqLv2RM0S
8mSbhXlksHhtjPWNb/LGJGktcA6f0F+TLyyGAGz38GPSb2xaFi9QyU7+qOjGKQ1Aest56kCYcaV3
5ckKcnX+axlNFgz932wHpCAuFXICGC3lBFQR717u5sSvzn5mTVheYmDpG3CLG2+OaJbaSIxbZisZ
vFoFW0t6YXag/Bs3ih1+4XAgKaW4wQ9Td+qtQoLhC2IdfGr3tP3Fh/5YWT1CTWwSIi/ubA0rcF7A
1jRTHVCJTYqJ8dyudV6UHvOcRKSJxNFcTD/BJsLWzuJD6Vj7mimpG9n3MPAucwlMpygZiGUZrYts
FJcoxDZG9l6vILjkZC+DGcPgTieOttSOLqx7DyqBjJTSvNH84cZ3s2ZfdQwfu1gQ66d+jLlPLZW9
TWA5NC/9cDtgLTFwlh51dsevvM1cCHRR0d5BqCw35kD+FSmm2CilDmVbO5UKuXSVEMGlNTGKhVxl
W7OpXrvp11Rip4tK93aqBaOzknZDqkiuMMeXka4tDs1HXNZEnMEY7FzN23vEyOJBeyEg7UA6Dglh
U3hIYsInU9RfWcWZ3ZxIPBBAq0vwAEaxtQgvoTuMaWKwIeBQ7dM36Lq9MwG2GoxRhwrZ3fYyOkZ8
ynTS83KPW3Eb1WJHhI8MHKe9Yp76UtfyFv3rLoxMNBpM53d2n1zbJRDMsTTLK4NYvFj4X5X6GFrz
mfXmgILahcHO/NrsGf3hSp2TAXYO2UQnas5vT+XDPipKRq/FAENH3IgqutKye2gJw0NLOVZZDfKi
ZH4wsO2nTQH/XkfxHzufc/kuVVeAxqQM6kGYKwrTyJEPyxRNy/XnghjpDWMFELFEvekyfa0BBOJN
G8Dl+vOpTBFlT4sQuCO9VukzKdMYq+KIz9aYr1j35X2Y0ZzBXA4uzJXWIuV/aFxLJ5rLYifnJDfh
5E97J3PvzM4edojluA/XlsktZen1IvepoxM+rfo4u4Lhq6excaqz8VBLhfHHQSETGngSvWHYwIE5
mVmN3iqH7hT6TFMs3agwMULm6DFKmlHKW83ch9DJ9JkMwXvLGYZTY9wNGfV4w2t2Gss7kDJ5Kxoi
E9CgXTGF/TXXgPWjZVflEFA9QlcK3SQ+eC1ZpRFb7tGat9acGjsZY20D6jOmnPsV5peCIqaJedFj
Ye/1inthx8xiJ3LxwyYJ8AZB7zxjbi8q3Pp5foHq82IWUbTpHY0Yw8jhTk5rgBXzS2nHySIUTQKI
OCD82pSyMwJSu0Z2dtpDHJLpN6JvOWgChALWUxk0jf2UIUDYGNwLXQyUbchQHEzs1ivxKWRZoQKt
dC9AghNottTEqm1ufQVAbFQNA7rE/IjKftxZhnkpSbjZgGlHieQ85651ozf+ZxjBNU6JnnDBMOzs
HP5Yln2meLHhBjrvjo1iSo+LjMKKrrPBdKWk3tWbIHFmsLPEvkdgJWupw+GxIXiyNyPlwe5vuTnO
EZVjZPhbP+lu89KiFJxkoI3fakrehwT9WGQaL4Ql9JuJ7nE8fMqOqBJtOgqLMG7kZ9h9GHftOthh
V+GwFCUIeWkq5p9kq12LQnxW8EItxRaR+KZoW6mTGoY0EIzueJsECB7rylPpyai+h7ydnjSNmkMn
LDNpT1bUUXEXbnNo8urTCZ1hl7n4YfE90AEgCBuw54YpcU2IoYs5aonN4P4+KRN9EfRRJIwQQxtk
qNskTU6WmWCt1VE1hoKUTZpWYwAHnjyZAhUMmYoJMyySPbu4O/QjfD9XNHSjo+fSSvwgFdWuzbIH
WcovpK5fJnsRu2jMnb63velHP7YQ6FOPi374kSv/MUHB2mvZrZn2/A45gkSLYCeEcD+w62+QSLKE
jZ4eiFB7y9v52NpsHHKvDOymfuQvpmxKuYG1Pgk8hG5AvGOOPjbjFmjSRJ88i/ddN7pXVfee5EOJ
e3U6GxMKCS5jDLDcq/SIOY7n7cpwItPVjG4Ve7kgHUjbIcxxK4nzA3ztBgyq4wByJxpX7u5AcVll
8wlgGDLWQKfCZhbdb9DzkzI2KuRcs3xifkWUU2EyDktRDcaKGjCcb5f/ilO+eFPVmDGLLCUiTOed
DiKnKzmqBKSSbEtBMqn5BDr1rSLGbyM0JMl+7RNItskliMl2BBtEGSE3lAUE5OSIqGThcfkvb2Qm
zVf/upczb4YHgMwi4c4xwxbQGwJUZ2GO0HrcaML8Yc/gehHgEmxQybNA3sNfIb7zOHsEbi3j/Iuc
I1x0ixiAnF3kYM6do4uKJNXO37gIpjaLvIza/iWtPEzz4bPA+L7DoftUUkQGFiHqm7gK77WahWwM
s8BhW4QALr/Us/8LjSKT7QcBpkClBolWAGPqoXQDPfUjqtA2hH2A7sReVBYoYsy+CloajyyOn2Rg
hNvKtLyN7QFVbzOTvTzrRAQE7Bi6vG/hoHOxVeSdtWEYDJM90Xer2ZHLEb99TWbQrDBz2qnlBQPQ
lUNI3DaKQJ3cJvlTmLxgLU4ewuWKjPq22AmZXgGotw6I22mfmCxI6YuM7Je8N7LDKOprOWifw9Cy
xnY/ElBHifSOVdff4BIMsumGe0ivtEcHAwaQhuJpii7StXdjgTkKiyLfNhzJpLxtxpCGHUQFZJ8/
kA5bBARn0/BNaRFr9QOwUiD9zjgHYQ18Jhx1zGE+6UGaxT4E1928nyzeQKr859EoCV1BmeSzULLq
ke7OBGnTRIDpO26ic8idLmEnkDMEB1E7GeQjf1NX9bcl3IYaYsUxz8LsXKCoqjXGxE17bEUFEJtq
Piew4iiM+dmqx8ewTS6db2NvdOMvadsHt2oZQ03Og5PXLyi/79M2sBz1Ujn2pUX/rFAXj9QUcLev
bC977Cyulp6qPy7Mh6LZojFBU1eQvBVG3pUAQt/McIbTRbkRvofsbjRoXwkcOKfUgiTuvoyGsL9B
B5/O6FJV6ii07qIv15pVfdVN+YpymYjakR1X333OlUbci2GC7Tbdu061CMdE99SU5nNoPGquTfxq
pX233XTjRyg1Ew0HHmfPuM0LRIpRM35mszx6sxcFPbNao9E+Rm3BqmHY5sqwflKwBUOCmlC10RtU
htOkEkJ4RqVDOUvuWlRbqftt9tktJCl6ZUb0EVviLmTHuWiz0XV8a1rxWC2vWRu6Z7dKyeDhRu7r
yCHhl2ygUnGLRvLOe1KdwdbdoCAxxnjYI2P4ZdjjKeddvJX6DXhv82Sl8pRRpi7e1XDPbNvYezqp
FOyD97lMhv0IPYDq68wOJB+RBk5zv8X6TAsx9efzRCWJ7HfjGNPOTGDuxMiPT5EmHhP2Clats0qn
LxrupCNwUUbmUDmbOkT8h2T5NBLguJFA6iImz5D5ZNB7hQukgMzrDq2Nn0zBiG/byxdXdhZxlRbY
EELVIWafjfdqArIKZKA+QKM4V14RHxMzo5uut1dglNBeod/bZPPwWaCyBIq3IDodXAUDe3O3IEC6
SnCJtjp7utvBrl+yvSHJoDQ6w9wT5PbiO1Q0Wq+7TLLzW7T8ZWBp889cjtoO5AgWwL60NwZbiT0m
PxKtansv5uy1TRt/q7UPdZhbW7eI88dRP3Mjcnd5Cwlq6T4d66r6UXXFs2gqlGJTBZyLFop2n0M/
MST6v6lskm3c9eO1Hze/ujgirjchuKxC47rBYundhBT51FrzxwizAYVVbt8CtqBE9ae7YrbnKzFE
W42ksBuihTG+EzliTqwh3EGLzr/EMTz/DArOBueZd6iIwSSEIxqCcDamY3PMi7G7TeaOXppBpLry
XBhSuL4G+8ZUmTwY+bcVV8VWdKQ45BONyo7Sktdt0bRFFb7KucKJdrOYyf8dqieTDNHtbOfu3tCw
Uhd9ejdpUFLCaHwaEISgESbKj+44mloX6AZGu01d8nNyGICthESzkgy2HeFBbQvfeRTIRdGPEnGZ
pmck+tMVVTK3Lxg3h9ZrfgIS/SVpy5y90jl7Mr/LSwN/z9zLvQx15wB3fdiFqfezccjU8PzwBXba
LYiCnyO9n6u6mif4wla7HwdtI1okqiFybG73uIT8pkWsRo3kmvgY6MR/pIA+Nr05qoCN43zd+sVX
Ojn5LrToSpk+OwKIK06gyfy+1Qz7xiWEwqZ9vc9SIz/wUo7dmMuHAUYDGGnrlPT1cEsg0UtYagne
ZvIZ07q+RqRP3QuVfGuPTrH1IIdBS9Mv8TCdwPXRrAT/pxsbqzNJsjPjYZOTaLWx0t7ZTEAdk9or
D6WZCq5abzwqD6w1qtudPZjYdFJ7epiqi9Zj1Uh1qe6TUt/pjXlimai3jn6KS9s5lc13E2nDNR/e
r6FO5SGtZoYZBGwlhnaNFTi58vw3i5nIoc0o8T1YuzeqdZ4H06ouQt6WgLxtNs57AWRLZ5xAWkmP
0ZtRkx+3CEt6AsGLS+3n3ZncM+7fjntNa7bdWz4Y1Favf3lqeoim9EFO8U03u286q0dmqzcgOxAR
Bj5R2JDstEc0oclX3RX2vTTVM9tlAsn87x4Ucj6mNkT+pKYAJpdIR50XQVklegPRN17iB7uK7mgd
DQduhahqO/+x7LVw78w+YffQwc2qGu7bIflKMhi97JG2YmKJH7LqZUhiGl5ckoZoP5Ca+4dlWrhN
hhGcgy7eErd6Mrqyu4SjhP+DuEARQvkWhew49AxWz0BUFLu6niGYaRPqmLxKpgT7aHqNZvLGIpqo
s/TelWE9tCkZrQJVsYVZczcox7qhgoB1i/Cw9KYgKev71NIB1iXFsk70R9O3p1M/XHuoNGlfQhSS
EGo3cYj0KMviXWOiWvGM+GYcpqPjoOzzZVsHSTWDX/FCf2sUpENnzl52RJ01+YBUcuaarG+dswYw
c5OGdcMpyJ7T9LxreQNKxX5o4SwIjxa4u+wm42zcosKFNuJ4flDE7Zet8XvGqdxXfRpuXd2+aQy6
ob0/f0L93mTKJz0gRPUr6jd7AJxP8nWqCndfaRnUEauNj7Zy75xhIjBpsuetaaRAEgxDw39GVQ4m
fIPfYo4qQCQNcmw9/A4royBjvT6SZTPRr8tuw7n4ZHMVH9Ik2nuu+ICOuYCNkdDbFUabKElPXvOV
Dz0GLdjJbMCQYBMkQDRmeNcUln2NqeQhA5C8ySaLyzPtL75QPwDbwgGZSFnX/Ne66D+qeABezbR7
K1KmnWaV7S3erb6oG+YekuZOB/OD3tIlY9u8q8F9+LELnKRD0mJ100k6FUHXwC358MYnz8G9NN8m
0KH3jN/U2XAQdbOUmFlZ7z0BE97SHfcYFYylrZbAjzEaTt2MRjeX1aPSErzVw1HYpOHQWMy3veQm
UNCeSSEUYuNCh0RWmL3PQsb1QACy7XtFq/o17m1+ulVETWAWSFSBMV2XONk7m6D4klw/dDMsu/Uu
zCBSG0O7nZOqPcV1bWzNZHgYYHCd8Bzl2bxLsRK4g1UQ7E12Q6fHihuVBrAlBSc9iWfigNvjCGFp
W+uxvgEzeDARyJ5Z+T4pG2ZsJWRNmp51n9Vhu01oN28SgwpE9rCMU694yDSYH6GDFWOYIYYwFkOq
V2W/Irs04MGSGp53Hu+LF9155ECSG7lEHqcOG9P7ubDdywyfg7Qy78EpWA1EMt/abAi5aS8uNc/D
9Gl+kuiTbcfRr7ahaUavWXdp1HdIbX4PLFPctkiiyiXxakb0MAGtIaJXcbrdV974aPVTfYScgukl
stqL0ollnqZ8l2TapVWwKKn4rzXY1+TRdPFNDWfJBf2v20P90qAYMvBCHYbSuJQ5uH3TuyYpiva2
+MriD3iPp0LnapJ2be0iicuhso8EWZIpj+7pMJklfGUfrpOfFpBJYwSNNtaKrkp9CBX4u3zd2KvX
dJbfZaMokTvYKo31LpwKHJpbnJ1ip6amukljD8yRBXN8Nmqo/9xeZJNfzYWxlRpkzdnx2BSFlN4D
rOPR97kAEA6ioAm0WV/gqkBmGqSw+TA8EBSBMgJ+S+SQ3Ty16CQSK/rpTUjqut4wtzKdbzINO8ZA
KiqY5P7acaN4n47FNbnEarPowBdQf7OdIu2US0gGRjYfFDEs12p8a8q2Jf0JbysepB3kGP2avKcI
HBZ9PYkzD1+X310NvYZ9efD4pCbtBy1j+zwU872L4H7bD/NPqg1tA8EpVy6o3WGZCuGdjPQE5m5e
DlsTRg7qOxY/WAf31lLfuCC/9LZJdlChvFuXdnk4seClJOxcxhAcj9Z3h9omMdTFRSg/U3Izd15j
4DLB2msmbD9ID48C4ZsEFdpE7jEJ5p9v97LMH5IWMXyf9Rel0aSwPT7OtJ5/Mq688Zw8/Zo9UPzG
YrKJdlPMq6DAaR8m5Pa6xP/jON7PtEUEoPzs5MIHv3Vsxdo3j8uW0SCwxtqjR0xuWDU2zNq6i+s2
fHwGl3RW3zQJ/6bJvQJRPkiWDuMWPPM7M6Z14iUamQW1nxz7UB6ZujM0Nulq440s6PO0W8Ib30Va
XpyKLO4WMHzapdf5aGSPnn6e8flerwdNS2F+ezhQ6BqDiOJcaNFwUMS2TCUz+E+CDsGKUWkqNvNJ
YSZMjvzqavaw5OVev/ek+yOpPGa38WzdCb3mrslcEdUAk4i21q+60XmLuhIiXdxviQK8EBBSvBbE
kDYdw/fSJcMp6hx0JMuk02BeZfau+Yyc1JouOPsE9nQKrkn4GXdmYpxompRXynXBbtVPlpq8XQtr
cUunrlCkdLQ0vUiUOtRY+YOhr8isJNUJ9QnoDy8b7zJzDqyxmwKnGi+un4OBbwk3FdawA7R+ooj7
GkvoqRV9zEGpfmcJpgeuxP7muw6YQ2MOd/FEgdLQIbKN4QpdynwQZXGIzD69RQP9kOkFXeu51yiT
BY27zqb55Xaoe0ZMvskyOazINJLZtFOueRLkON2uB90DqLN4bh0rOdnShlxmxfpBksPCThRrBfPP
5jWmonKnvjyAp6rAU4GFK/3wVumtdTfmyryORyIdrQUl08fsT4mL2PjefJodS1xbBVsBDPZ3UY8P
cHTPlUvtNHZMQCayEMrS3BvoCaZoyTrFQl6DJDdjopuYtC8myfzDd4iYK3IJEc6Ppm04CXNLMOEr
ucGHKc/0Xd2b1yRpwoyU9Ul7AdmHxQnfzp6+83Ak5zfdkIXORTb3MULQkcmbDO+ikco7GnpYhKKf
H6wcyrkxW9eRyrxHUcyf/kYo036RFmWt1CD6Yi+dXFUQPO5jSeHzsTJxSNwCdEDi3UXsERoTu7qw
QEVi1tCOSOa/rSz5hRXWh9AEG1t6jb0jSh73WGFzCcyVPMycTZXp/MwLgdCmSOliIj/TNe+6bZCi
lJF38jP3vUwSukuduEHRHj2mDB7Tsggoi7kz5s+1AdMR8ZeZVjvTiS5MQtKbsIQd6VMPGNz4GcPC
RCFzioWEZmE1YUkisKkt0qM0+dBbdgvALRmoJQ0/osiaMUd3383RnWJARvtuapEL18gDS9jSrGK3
zeBO7DbbKwzEpMyzJCiddFTMFtyIO8gNtLtz2BYHkn9IMQfXp2Ci1mYxnRgDMqymPCAeKNk31UOU
hARXJIl91EtFHtNUvrv+k2UwGtKJL6xyXBphSXeDvjoRTI5VFj+K3GS3TQ9IdNMDW/7w1KVMYwyB
wKEJzYDIpObB84kUStsT3ZZoa6QD75npnImapRXPOII9sqK+1afLHAMmSPP7qi3ZKY3xOUbOdwCq
RId7aHumoGx6XfR+cONmUnEIR9QnoJXduws1GsE09YNKtEvtDIAWHO67RFrSu/XdXWXL+Kl3B+CL
cr63xzbZWVaICrPq4R4D6EuLGV6RSsLj0vIeJb7IpLN/iYm9fS7KYz9URNfbzRmx2nROS+Mlw7+x
ZwM/ncVyWB/ZuiLGwY3hvc56j5uY+G166/hdFz/LeljVGEgTMKfA6WIIHaMxalabg7nYNthxMPBJ
KgrWmP0U6rCyq3NIrDVzIf5o/fP10I6AIjvNf+ZXZ+SbLhYLMZa0Po32Ll6erV+KaEfjSx2O6SJt
S2yEQ7n3P9k7kyS5sWw9b+VtAGm4F72G3sC76CMYJGMCI4Mk+r7HqLQAmSYaayDTAp46s2f2ZFpD
1o70XUSlyKLSsl7Ny9Lo6eEN3MMDDpx7zv9/f+mbGUiihmMGjfi086k690vp7Tgot2dQfAxllIsl
SiyddZjBim/uhzMdbohf6uI56/ilXaU+K7TkyWmAQCj/+NtNnifGf2iq/02aatc1UDj/gaT6PyGp
/tdf//nX//7n//DnP/0oqH575m+wZ+sX3USuLGz0vIan2z/Ani040A7eJ9sTJnegtf4uqIbnBAia
oRs0aCaF3wXV7i+mKQQ4K9uSrgGi8+8RVFPY/6Q09lhMCUGHGwAXUGr7J4RSihEmEYtXH4e0pHfG
jr6IAeWf7Z6ZLwTnOCcIPjRxZUNkWU0Ug70fY0RNYhjpcJGSsgkherL+ycNtwvhuTjicliiKd3Pq
1BeWAdkGrXXU7au2Cy9DEe11TCPYKSiFxlJ2lzZvsDtjnmxxWWshkk3Kus7q7G1r2/0ldkOmMiwz
d6KOPume7dI4g/ZlzflJLXLAf1iXlIl9xOyEtodKdym/gmRdDmarCHz8iqQrePuhaD/Qj7phbhTn
tAubPnuBEe3uArM/MB7sdvOMd8KLnOfZ0HG2R8ENOQOA3Alpot2g46Nvooq8NRWcZR0COLaPZZJd
9BCSqNZb3XYIouXCef5QLOYBkDzlpbCC/exCuMunk8vE/+joXe2bbXonw/DFDjLx6Mb0i1L3irzP
5pwvWIv1+QnOyIT6Q0UqRw0jMRfDvZk4zhbgBwP9UP+46JyKixKBg7Qex1FW+8lM00cGDx/jCqjr
NTqG6jR2Lb0SU3xFqjJuE6e6ERkAAG/2thxb2h0nJX3TtPELTaU4ZNyYpA2yo5xyYUazsaf9mMP3
8vOcwtTufPahb+kI5dGogPM2Sfe4sjhtwd/e12VHwgMysWWCNGYt4SXC0Dq44RdLI/+mCEBCiEje
UwbfW2nfbj0vjXZjHyHrGsqNfxul8gYH6rgjxeDbbLKmdc7IuwzY3WV+3VOrs7h9CgIGOU5rI+Vr
iP2uYs6gSf1FlMRqWPXsoI+xEZEk+V3EC9kG0yaSTq+7sqaEk/K+YMQ+G85VMPTXgi4Z+aXF4wBi
Fju27m4Rg28n0DebLC0YlIftKXXDe+nmV+VMHa9/bqr8rqpBauJwITA6SPGt80dBh/0Cvfk0VxAG
NczU8I4N1vhz+lJbCK+ckg4GsTaOW2TPKVBldaYETYBRJ0J3qDe73NGOvc4EO44BHwW3eG9uJ4Pu
M5arDS2NJ94xY2yLgJK27zcV0kk/H9T4o14Yw+ohqSrZ0QiVYFDNnghm2g5dWG44V6F2ZPJVjiOD
hdo59lXjMbXHEkGIFuQl0MBiMoqDUaCCcBg8AVSbT3ESPnHKRy/RdTVVaf4tcR/IeLu0IxUftcRt
YGrnLmSZ1zcO0D33kWnbeGs3+VWu26yrwc1oc/egBRnxXGRLkc30jKZ2P43xN9ZBQU4KZzZarK6Y
tDDNqIGre8dkfqQR3O5ZS3V7kmqfesLUMrvZM9hD4dzEB3QL6J082j9UciAHU8x3BuqbJKdR4dQ1
4XStyYyVQ03aDPGp+txk9L6sG1JhIV8a2g3M88in9mdOFS/IfoIw2QXi/TziWg/14SGPHVKHEckP
YGRx3kl3Q659YWyF0zS7wC5pb2sjuS92fV/P2XRlLBNzPtiIm7qbw31kFA2wp8o8sErHfDBzdBqy
B7f2zCO8WIbbc8u8FIyV03fgwSP9loLc8wkzGeu+3AZx9FhG9QJMungkcKJmdZl/y5JAHChOC3+O
xKsTn7Ucmf/IKDM5DjNCBDXu0VB5ijunBmThzePNMN9LI7l0haCkMyJ7W+XBzg301yQe4l0urWca
Po9xiBZgkKaztfrAvthoei7JNIhTwXx8cPPQD6uppyNd9pdKLrk/8gbWXL24lw08ySTdY0P+Qmb8
LgpmhLXTcyLQf9kCZNhguQf0H9j8+/ie3Kfp4Ily2JUBzDDA6fZFUr6fKroYTk6HiAO/FFN/gXNU
0aMuWjqhendc8BWYxM1uUxgoW/YWoA9ZRjdpjk6ZOxzKdLQOvctqenA5jqrGlwK6E5fCWGSTG+03
6bQq8XLRLrjLtUuctdYhHOSdVljQIYcYarPGaDbK6vwSZT3UsYSX08Bsk4C93HTEBRw1WkfGNOsX
V+TWjo8CXyATr6j20iunMN57/ZIcQDl7l3moqyNmpusyQQiWFHOyjxrT3lHk2m/volFvZX0/9fKN
dpRzXn+Asjkd2dHe3mVBI/rCHCw+oMfOF2iftN/wp7xdrWP75HbPllei77aNp5J2x07ro+OMm8pv
THk/sRo9E7MwRKlxtp3WOK/XCkUeNbUZ5HRCwVkuw7fcorpFWIv0K/kwZNyKMOGQ1f3CIs+EUzyb
dwSUpfvZW66zbpbnED/zSUBP7ntnOozacl1PkMXX4uof0MW/AV30CKv4wzL0P5M28id8ff/jn9YY
kn/l6v/+9b/9+i9//o8/1qRvm/mtJrV/gZZpe67pvuWPfHf5Oc4vQpBOQtFpvJWl34tS9xfPMz3l
5hOuazJ3/LEodXXIo9xpYxKEUfH3FKWq8P0r95un65ZuGoKZkcXoUn0AP7IYZ1GkIpon/YjeB9jE
Jg+/WQuhnKGv89UVTMx0CoMEOlMgvlpttGmHx16PNvryRWIlYla+j4HQhCzwx/FurI46Io/6g1B0
v/juh0/798x67u+9W2yPAksiiCFPKEjpD149hgt25boh75YBuojoB7d5dacDMUAl8IH06at2SPdE
tW0s56jlOutyDEfLzewyYNe6zxKM12ACXM4J3htTBIHBdVy6/siIekZ6N6LeUjmePSWPd+sYX1uG
lSlChSi4ZTPIzykMgi3ShDu1udnOt4G6jUekDckFdfmqHqPMGR36ePVypUWoFtI1nbOeeqkupJQw
wO0xlOUm9RC1SayVB/UO3Gr01aZGqzq3br/Xq1eTrf/2pmriQNR7Um9wfcP16JeI+WxSg9VjYjYX
IqgMRnsXMMehykevh2UspojhOjLkTTsGGEZMXjr12xD+gqvfqsegkt83jEojnsrdZsG0sOIp6qFk
mwUJKQJMFdzuFoLUSQJ+qwf+NT22RXq1sXfU8+DFbpGDqm3EZbGrI7Kyqf9qngvkA4Y6wliM3bl3
rTYnE/wC7dFEv6Qekcbjfc2jAY+nyMr5c3T6N+mSgJH2wPpv0Smbpd/yjLRgA7zG+r548Vo4/m+/
qno9pa9hbnDoUD4Vw1HdRQrM+v/pSE3Zwg+UdU9Tj1+A7Zio+hCb4Rlr8OHRPVL/1O1asq+L1FfX
1UdIXLGv7muJtvMAB6VPZOpuZ6N4NnUUPU3UIrNhqClDJMTU0T0SoRBRpc31obxL5BPY6J0eszt0
5xhQOtXlXv2oHtyKaQNz6jjrDACQhdRZziJk8Psk53BfXNTtAay3YQh2yfJCjOhBbbdNB3BZ+TZl
c2oTkute58Dti7fqXWEiRqT49lQXLVPNjDsdVUuWKTLX1X212uweTda6tdSMFZeye9SzwQfuh/iO
j4mHjplvex+x76AkDY5DPfsD+ABGE+WnHOSER3PatKGHoXHuqiuWXFvEkbtPRMlSHacPkxY8eSHY
cMTVLymCuUzQ8J6NOwKNn8fKTnaxBdvNpUZoHc7FznXdCKazRBcrykwkr3vYV8Aoe7Ehh2/sGHsS
aPKUFh9kmyG5jBEJpQl+vVkfXwsz3OURUi+i/fD1iOguE0AoB8RMcb83xu4exsG2ol/alwufoHHL
Qewf/OJ/G7+YE4k61fxBS+e/KJc8//2vP/97CMZ/5ZL/y5O/u+Q50TkcxIVpWH/FL/Z00MaW4WBT
f8MX/+CTt3+xXQGk25Tk8K5m+H/6zSdvEuHFGRfvvUuOF6fmv+sMyvT+p3Ooy8nYFh59HcPWOS//
dFZy5gZD22gVp0g4rESnhg6muhhNozt1+vPaZSwNCeVh0d2Rtn2JLVi1Htd71gstJ313062gHXXP
2qP8fvd6x3pb0Q9AQ/oMTjvtICvG67NiM94QIuvPb1fpppAn5HUHkrxskh+CN6Qxli1oMONviOU+
1jE+9X0y+1hfb9duqmjb33qtI5mQjOBVo7VW+A5mlaAlBdYATmwampw67s/RqJ1qbOtbEPqcU930
2QLHjrmgmjYWmRvdchnh/CDWQ4KgOxmAUESzm0kWAqRecUEFWG8gG89gPVl3AXMjqyr8xDwbF/FU
vWsEy7YudV61W8PUP+azHd1gbjkTiwh+yVyCY6ThY8l7k/ELDlJEEneQhFGmzKOCyAc9ZmQQpH2D
9VmpwwZYfn2THHQZxkeLhnesXNJd5/jeiCINduKHqjEu84S11KR3icxzuXbCLL5oRn8/Ze0hNjtr
ax7gmi2+HN+l0RD5Ocki/TiZyNMrX8Jh1e3sqR072FqsMuM4k4hTJ2cr8vx+buN0S2cN1bgGTs31
Ht1QDH4CI3W7CPdDwUSiqpqJOLUEY4HuEcit69RjagaADHofty1JMkAF/LHJ8SSQ89N1yK705Z0W
PYxd8jHDH4ixZoGGBcYx0MUOvqVAj9hjR/UIK4qWejPi3FSIYQ7W1iMScQYjMdWCG9+mAaJIB9ru
JiRNNBMZ3SuX7k0SuddmW01HWqffWLwp9470cMJXd0ba1PcyhdbUQHHLtI75ILxW3TF9V+UkhTPi
HZy5/bbSlgcHAZ0fYUPTlMU2zrxL2DnBhnYD639j+ijjikN1GQt/Ei4TqsD+jIkIP/N8nSbThyKo
u2MV4zOhW/cSBzL2Bca/9YuyPLYZQsRZTncM1EiisUJzx4CR01NkvoYdA6WBuSn9LnabAMlrEReS
nO/m0PZwWjtpn3EsHhowmMCrxgdPbyYU4Uz3xhqxXRHO+7yF6BJ1ND5Sl1Srwdi7nQ2laIh9qxlP
iz1uq8aeyL51811w78mU5OaBc9egIl6tRxkPn7NeS3bzUt53oBcYC9KC7CXfH6H7VSPnU4RtRzB6
FEFFjCsJU1snbh+KZsSWiBugnPBVa1gD6ATzReyOhU3tSQtY7KcSYmpVi4sWpk+NbhQQxMSFfmht
ml9iiS03TxW3ttSvREe7pDUp6SdiCxg3lp/ZO+i09WNMaWLjlw7LaFfUytPgMePEN8tejI6m+TDA
KrqYOD+VA56sBrwChXkR+rjpuxlzZseJuixhc1pLvy0kUz/ppntcf4d48Y6KrKBBZjrYOoE17ED3
JRqsap4/tCPJHI1JkNWs3hiST3Pb08/YLRH9wRzciLBfUieofOHHrJrHOqfuRCdSCOSNXsC41fDH
a8NwvvaW0x1tFxFMpbIrTImYuEnb9xm72dExhnYbksnTLco2XeiXwEOl1yKKq7xrBgn8eSj0hm7a
eJaCJDJIjTw4qJqckoPXoHR2RvGlnk8heKw07K2tqAxAxEAlMpOvRhSRyhwVt7Z6kbLGLDuM2oFg
CqzP+rUutJyxfWPd9br5BS/vpgx7v4+nu4n+6M2ckauA9xYGkvcYTF743DpYhqo5no4EGp0a9jFm
cTa2hhkXhdRUahgV9pA4m4WWouUh0xkH/VUqoHeuh59CbQuGKyRmi8iSplBuTUWQfZhpKR5kxJFT
aZsry4l3XbYP24q9McIvs6aJmfYzvV2+B1guNlMYZtvJBRYaooJ1QxYDGvkrvlMgyV/G+mR30iXT
DutIXI/BJZIkg424gUfwxIDCv5pYV/3BpoHKqg0c6QmbefqS2cWpCjhTuU3+wULcntcdmFhr2GJi
OQUEBG7L6ptbFvKcBgOtIdEjVcqephyFzKQ1zaFIBxyoxM7cWaA5EzC8barhlhAcN/svVR0ux2Ax
nr3ZYdaa0rtLoZ3uygJFA3v14CMrQYJI9FI2nxxQ4nhaGy3ot0DGWlwgxFlJV4MOMXf0eUVOxk3y
eamQWqZGZ10gWOe2fBmG+sVoEqY4gqZ/jZCT/mOEZDgpPmPk/TTNfpXHVPXadJsPVY8P0DsnUY16
3rvVHYECrEizkyODj02pjyc36jnLRNAf8uhgsZTfml2BThPX5lFD4onDKzqOlokfirXvnVZp7ka3
KO91IkpyRynr0BQgHof/OF1awVfSmOyAGXpyP0/JsG2fm3wIfY0aZFctaLVHY8awMhHTbiF+aVnD
Mr2FhkJ9vRjNbQFkGBRK9FTnnIsWOQYHaPLtNi04aIzpNyscGGGPpNzNlPEIh3t5at8z+j16w3xd
9RTk7kwi15K9d3XT2lY4rVk3KeRv8a3wbG3rWURCFVGNmIaTStjOt3O6PDV22/mpncxXyG6Rodeo
vuCsPhAqvk+0hdEUIyGO0zcx2hZg4/VzQ3Q4caD2jZb4gBamg9bqt3HSRKjE6PYaJd+JFrDdwTbt
B02zjp5VM3AqJdF+1XQuZ3SnYX5JhH6DaPyRb84HXU3H66qaDk0anT3qmbeLlEIibRN378iHykLw
b6YopOGPbcyB6U0dEbyXKHF1DZKCGYF+LtWFEcmXnFM61jT3euoLB3YNB3WsV/dRVbHnRd4LyFAA
D2l5nELLANmhTxzrTCxfjAyfdDL3aFDMH3WSYPbw3HeaG6GtqXQcZuTVfVrjq3qFPBtSjaSoLs8f
dKaR/tziXErskNGedaxdCE5OWdMS/xLAAt5bAv5z7Amsl6Pr0ooujqOmfeaYD4dCq29DBM5+WHPo
tzXo4vboYR+wUdniPSc5rCYOAqIsu+mMljGeD4nV3hcxQQe5lp3IjlrhlQRF67sEexmxlLgvZcFA
tG6bhxVyOa48uXwYkDrEjrEbDarq1HiwEwsjg40oaiUq6lEQngpes9VhGuUdYais93poHNZ4S575
zjEykqNVEasXxZMBWxKFYnwNW2o6O4YcwEMnNHMjuLZTxAyoHM8k7TRbsLQAFJJMHgnjwzEOohKQ
au3LzH0o2m45GfHjHD2HKPR3eo96ZX07tsdEK42jk+PlsQ+WiBg/0poi7G3nhCDQwpbyXMwRoX4a
aPccALmvddUTKRDY6mcqab+ftOvFS61TDt+X4565KVXFHlbY6fU5T/ciAcSNAH2f5jbh2CR31E6d
7OyaCLks8Cyab0NNo6F1mA701RvxcyWA0qIx2+BdslAstyY0A74kuuE+EOPQHMdIfzYkBJKOfoUi
kowrm0RRSlLFK0lEv1+GDvMkKBN3ZZooukm0ck4U8aTUYZ84QFByRUNZwKIAqkJDTh3VYTW2AKfU
w2OeuF9HWlX4ScubIhHaARf82auNdxPoFZgaT7FisQz4Ys4wHZB8AWrxFLFlUXNyaIyMXhTPRcVO
mIrwgsL1efHA9XQh4QG594E6kLw9sDAlYjw/BRSTAYwZFDkGyFCwkmT06BsOiwvjc+Nc6U+VYs6E
SvJhqkUE1i4/sltrm7kwaoAgQKspdQc8SslkrXhC+BjuC8W20StwUsWU4mKEe2MBwLEUCWfFngaK
jkPRR6ehaOdT7j00iqCz5qyM4WvmuPNpQWHuy7p4RtpgwCZaYPBEwHgQRJZbTfF5XEXqUWMFoiYN
H+v0RyoKDBtgfRzwPuiq6eEo4k+j2D/hVLyrFQ3INtA/gm/BiPQ4KF5QqchBGs6cWbGE5h5vGmyh
FsgQ1cNzpqhDGvghCwwRQcCmT4dQH6P5LG0ciamHUKxX9KIejFGseEatIhsVOJCZjmbyrCmSmFO+
jxUHKeNY/valNsf8XipaEpZlSKsGHFrZgFGCRoEtMnNoV4Zgw5zhxSE04hRUubHNFY0pJLo6Q9Z4
SBSpSShmU5grfJOrSE4dHxEwTAq+OXaPYHyxvsF9YmV1HQdjfMb0pLhQI4EBW8cIn0rFjOoUPQpx
m42eW5V8aHsCxZhSQoTQMQTJavCnVnawVZOHBpmKQIhiRVX1QKu6fk5OYaBgIeCpaqVdChWqa93N
Z8W94sCT7j37owMQK0oZmQ5zdZVIcaH7Tt8Jw2yGftZSNK1YcbUSRdhqFGvLUdStaryqFYUrMl9y
ReWSis9Vu99ypWxaL/QV4hWA80JqzD6q1q6mYoCtFyiZnwfFARsVEWy9qV4pYRHQMENdBIohViia
GJGoa5G+Xwxxz4m0PUPMQKOqKGQaODLLWEjRUYSySbHK9MXqdivrGhlIf86WiHltapfHkZaEnZso
rKDJb7OVgfY+5mB0JlnUPMd1DiVNXUtHG8wUyISC8xBWZKtt9mGBRa3AZkNNAnVNBTQcW/TN3diw
rDTrOw8CxUFXY/SltndO7XnnQd33/WK9LUuybBNqTDA99ZBasd/sJHkohO34E5nj4OvupWLH4Ryb
X02aK/ioIcslK2SuBDdH8zk8YKjgzKxYdB0iwk2BQOFsNq7LZLz8sGY9EuaCjLaEZydi/Wt1rIDc
MUtN+Lq4EXi1JmJndt17lmL1mRZU9XYRqLOkiKh2k7pbzusFMUfLseglFA8757BRUsY6wXJeL7Tl
vjY0zHPqtPb9Znq4lcV3aM4t/ayri6WvnorO9PapS7DGDAIwUCxAEcgRUTM7VaJIgQv7KF6P8rQo
imBhK6Bgr9iC1ZTVLNXRDBTDKdQ0BJ6ezzFA5+wCB8eIUIquF7mmf9bBF1qKY0gSyLtakQ1DEIdx
g5pZMQ/LhknpILvq0LTyPFGUHtokO6yGr4g9b2uKsCAsQ2CKSRyMTskznpjw41Q8gM4o+k5Fb4E6
iBwRfzIHjLBtRt8/WIL7qGicx6qiNEA2UkUVX/UisO4CL+a4GmVfukY7BN7gkhQJf682lxJPCqxk
O01LdNTDgK7BuFhOCHbBZGEwSVgkjXxZdEg6qdd/LNpkINx1U1aJ8b6tEokAPdA3kwGeIdVJMyrC
dDsmyB17V59Olml9BcXyhFDDO5ITOvsTcI5oZHmGTHV6WOC1I0r+hOpCvBZ1CQxufD/L3HhoMhiP
VlKgXQ1lROA4sAwnnG5wnn0heg9f+MLSsuxQB9DYQa9beidkKM71oHclFrl5IoJm9K7i6rMYM+NC
eHCWmw+sQCTw53z0m5iIiogjYjkv1SmRrHzDSuSqlz7sw5B6YrbRRDej0x9Y3e6aGoJJipD1aiQJ
7Co0kwdr/ISxNH2R5rTp9M7eJ5PxZBMY5r7PQGDecFbE6NVZ4imyNBUSJlGUFiyco4KUFYIZfGTu
WCrn1ruKypQpQYt5tsmNHZlbzmGIpnNVWWKHX3c+OMa3JiqWk20l42GhHGEB4mq4Y4MnPJdUsTog
tcQxp+uaQJG90dlYi93xM3HjLXEMMOYVjzMSQOhWuHivaJ10LakDFZhOo6I8z4rqGeqoQIweIbtS
b3rq8J+uik6l7SwRea43UQvNZ/KH0ICuF7PShSZKIZrJRd/hi2nOKwB9BaZrRHp45HxjsceOCKJz
iyKPw6DQSz9BikrchQbeEHVqaMB+UwxnT13MsrljVT++3QRuiaZrJe13ndK8Sgd54Hqhq2su0thS
aWRjdcapo7tWqWfX+4FXMSpcxbWF0tnmSnFrr+Lbn0D6EpHurNS6uo5uF44EEl7Yy/N5LXoCpfBd
r2VK9Zsi/11XOiXLGqzUAtUeaoyJHQWR4xdRu9GhivNTPqAg0uzKu8iw3ZZKaxx6tFUCIWm3zAXC
b3gp0OBx+Wqd12NqZUVZ9we+MMWG9FKOH9odLg4DQV8nMILVGGMn++swT+Iym+7FdRNB+2+BfDeC
qCsfojCBjzkOZ7ZOFEqQPtkLDtwFktYmlsjGjYBw8Kqsb/HHcjSqTWAitXUXyjAgzMFut5ZK72Fv
rXYwPjlElqjk9xoIE4i30a2LfHIs0LcQskHUERnLNNlpH2HLq9ShJrzrDecOMkkKhS3cZbWUJ7Qk
Dxj8vtHUghSpnVNSp6tIR0O1xPA6quFdSv4yazZsNW6PN8aiZ9DwJ9g02swMdi7k3m3F7DfJuyw2
vvZzAT4kxvQ/hggxZXDbh9Mh9VI6PS1k0cYjVITmIofHAawOp2inxQ3FXykVBlgDjB50FzF6WAG5
Mj3eCUDEHMvdudhVDLtIagW5QT4LozqD2BgDn/XoXqWIZ3dkfn8mPefUedlVXs8E4PBdbbzlvTU6
Z3RHtZzSWxjv9OhAGO+qFrUURMGKJq9C5FLcpDbP7tUxbEFMMEO/cPrlcRLgPylek30S071uGV5m
tcGgMM1pbWqJuFV4iVxig9Dd+Ar+MGomk0O5LUcSj9Qc2KuvbXqlmZZ8nXR6uiNQjYl5ACSR/IWo
NCw3eUBcV4YqsltuRKtdQF2QfNuB1TCbx31NHpVWiQ9DS9tXlbHF+AkAEAYfqbcP+RJ/CKmKHpix
w1uriQY3u5yGsyJsZ+EjC4EELy1hO3TFIyKPUR6aAWc8AOvbosqfbImPipp4QEJ2Pak/dD2b9RWY
tKkMiRuz5atTu4vvdM+Fl9mbLHfeMfp5tkzivqMeKIbTZdejQysEcWNK4Vfd1KGL52EkLMlKMB5G
gXNqIyGPRSDIfeRsVgBI3Pa67zbT+z6JnZMm5ieXCDSBP3JXccxSkeVX9WBhL8DQmWIVopkPbLEX
0TbSEgwBlv0gJQOBeMB/D2duvwj72qYV17bMh7O8QizbjpgysuA+Da77Wes3i2yg1TI10YNx2M1o
2EAg1TQCRot0tZRIGwGYL2TUQxKPt5PGV83rvhgk+ckCrWSolRmF8ccQD0AfouQMhw1dQ+zOlAcb
Gic0sCyH5rE9Y6YZr0ROPh8OFOXjRiLdLDUfls5BBZqn1rxYjfltei1cSasiLK61Wbeu8jB6XySv
rFQjmncdkrmUvbtTfGnJkq26m2PD2CweXSsTFiKWnafWZAdxlscaZDTrJWOHfx5rVvxS9h3ftNEO
gA58SMSI6WE2/K5FBpikYbPrM/tcIY3WletlGGkJYBEqOHUZYodkJEFX7Fo56QzyQwk8E/GA8c7s
5GcFcsOlBb4fo85zkdMqFz0u4lhEl4ZIYR88KqUy3cRiFk+QWmrwliGBfpuqN5+C2GuOgTMQX5I+
YXc3t16yFDt7oPjJPdePEozbMi4+hUgDSO6x6UhBSTGYnBBS8uDQGCHhGVKsMfo2YCMyud+lJuOh
uDouOEd2rqM9kATWPUamfF/O3scirQDsiMhDFWr7LQHfkuDCMCFDYMaeioIF4YgLSSwTSAFzuF+b
JCRhAf7BwLef2gMv9bnNmCngYdQgWtE39mboZLZRwtArYYqNwsMgOYA4y2LtM6CqgxUEu0q0oZ/E
FYnRkzD3bkOYnjMcqD9e+bLvokbnz1hMNm0FeeawqZE8d4txGPaKvakhqrE+29hNVR5Koi9Bo4hn
J0Pmx5r5tLjVVVhYJ5OQQBp4abkzIRun3tIdUD1Q09y20t1DogI+ZCDzsJvrhdUdH0T6WFfGN6DI
RyZrvH9n/Dg66C+CyOtPeZ1dR094ITkaXmyrYAJU23wMHpsYSFC4DjTYxFr2ogM7Q8DQvWeIYG1r
Q94mNAdPSaldanDaBBWCNTRQVWVZdztFEcwDaKJbPKmOvxCTAferMqW241vfNIhOO6SR+6kwmAzW
pU8a6msXlHwyS2Vfhwk8X/WFaukRBeSZw2jfwBRlOWBVfEU4T7Q2rV6i4YONJck1ayfWoAjYWQMh
zMewsBuLoN+zLGcvxKqcOS90N19rxJ++CcljIowMiNETJkrGQYSmG6pIDKEyzd0lnUv9xLEG3XqO
h5QZkeeEe/cL5uJCweALALBaolpGqNTzMUEJrd9mMvnEhK32kcmj73A4liHOecSmbaP1Sh+GNcRj
YmBX8JXedcsMHbXC358WKRSddnoynfKc5w0ehRqL7BQxgYwqfZe3+G1TvMkngB8l1MRNjEdvYW50
DhvHB26AtmlWKHjK9XrKj1S/H2oQCdSCJIDVgyCjwyR2rfhkviZWZtzIavioKTxdY5XmySKuahkd
e48kwYY40JZ7CyIlBtr2G8cYZ1vr0A6Kabh0IdOFiWPGQQx0XqOl37u597mkRQVmHwj/2NDtcW+Y
5SpgCq3DcjAJLTp0+OkOb7x6Veiu1xyFqk9k8pcfv9/2/XG4chHQsBwDcFe0AuQdETjFGoyzXo3X
YBy6CISgjYHC+eYh+mxg32dDpTn98Hh8cMy/8+xdtT59fcwPV982pzZfqmaCLfl6CLUJ1+hvxSKQ
36g714v1ud9/fHsT31/vh03/9PC315tHHOyhWDhUB8m4XZ/4xhVXr/CWebK+tLAjYKKL3iN5lO/0
xYgPTqgXvhkCfsqA9PVdlR5qYp2PBdX1vkrsV3tOj8PwPq4BgatI0miOyhvHIQIB8m4CoeMlylQ4
JcwGV/bWkbR4OlZqVeKNHtXQz1eLOm/PtcsCpyMSb2VorxED60Xi2ihC1quoDshOWq9G0qsZ86i/
bouxlhhe+r2DeSrzy8/3r9tz1uiv9S5E1u15vbZeEHL625bebjRxNRBTROWs2GDqFdaL72/rbVvf
f/69x/zebSaglJPToiykgW6pnLGRVuPGMWdjt/4Yqf20/X/3rtfW29Z71x/Xi3UD33/8vef+3qZy
yKHUbfwtGjUcYdBGX0klMa2hTOvPv3ujUTWsOb7fj8FSpbOoJKf1xvXn9Zpds/rp3RPRzeO56dml
mVdzNSgdhPHr1fWu9cKKd7TICNFQm/u+9Z82CZ7lH7ruf5sYTQg0+H8oRvuvuAv/z5//9Ou//Po/
f/3nH7Xcf3nqb1I0/ReqNdfWDUtYeAa/B7Y4v6Duti08nyqSxXC46zd/ofiFqBYMf7bErfUmX/uL
EE2av1gSIRo0NhsNm+1Zf5cQzfxJhoa80jINU1g43mHUKiPjj+LocJx0qhigdkAOCDYlceuWNOvk
AhvjtsNasgN6SNhFrqVXOK/YLWVdQq5Md0l1Z1ZLdJF9f6N1KUa3qiG1l2izK2V+qrMQNXRftKdO
DNetRaRCoxf1wYsGd/fDx/47Cu+flHSWLomdwVwtddfhA/45i6VmPI8rB0KTnpUNrismN/DKNgzg
CfOQctguzE97z/niQL78G68tlNT9hyCYtxdHEqgjSCKqwP5JxtcYySCwmHSHpo4wMpaHWkHMiRfd
4+FD0hIoGiOC6JSBQMCa+c38+zr9u/Br+Tu/++++Pn82CJgO+5hpoPn/8e+3iAk0lml2h9xt7wxz
JNN+pEnVFjYQFCXdgHcfY9ZjcLZ3LVptf/zZi5/2n/X3JypUN9m9pWH9LGOchq5PM4sP37KgmSbN
8BA2yMyNmUmFbkZoaowOw5AbvzaDos3PYIFy8+DqMBgNENRVo/2Nj+T33xHeHfXlIr35p0+km6Ig
MCp0bVqJg0ckU7QvcBZc/Y1f/CdXAb+4RdaRpCXP+tvAJvzXH3wbugaVcIAvdQHHPNOE3zeTnTxX
9ApSuwvP8FqDm6WlESQHcWQpPt45TUOLD1baVWVQfWWTbV8S4roOf/ze1D731/ukJXGA6NIQkl3S
VJ/QD4YHC+qEEaGjAonwxQlYXdla9GoaNNvn4Ck2dX1ro1/7G3vC//+xW1JKT/5fys5suW2k6bZP
hAjMBdxypjhI1GzdIGTZwjwVgMLw9P8CO+L017LDjnPRbIq2RRIEC5WZe6/tIDVDO/vVpxwQxdSj
A+sQPM1tjYDI2ApAyfrPb+13R93ExMG0Vvcxn8x//j9vTfdAwRtpylsLiX+aPN6GLF0mApZR/+U8
+t1R/N+n+vIBu7Ye1kQHdVtvnNm6iJ7CLvlRwQADn0Ku9IhKPY7G05/foPXF7309rzyBTcfCds4J
/GVBBp/jQvnjC20KtpmR1hY7PwceEwv41xUQN+XfUp934Bj7x1bYwEpqtWNp8CGLIE/EEWat+0Tb
agQ47FJKEV63iWqKddfrFKCQgZgEZ9AXqvNJXdFiKHzWtNUCE275oIB4hp+N4U67Mb2T3ky4Tqlb
jNGMj3OTpL0YnfZmE+G9+8s7nw/ol9PW0m2hGzjuhfnLaetBHTXLli9uZrZANIf4YrXUolHIu9Ii
dWlnzwHspLVQ/mOTQScFUXNHz1WAyHLAoRcPhArV2CD8WZ4KacUriVgfE7D1MTtsxcliKpIoGrpA
8OrKMygYQDQ0R2qs65NpHVFJJaeh+YhzDIah1+u74HV0GygtMysLNu+f37Jh/Hrtciyda9e8WDn8
9+WrmtDOSycna7dlLSBedYiea7qU5Uip3j9NTBmpKj2NPpQz7IpxLs2dz9FvznoLS3lKtGNY/ihS
/q/riF9ddIqV8S2CW7SO58aI7xgbt3PwgrfuBjyvePS7YOfr3xPkPk+wOVFtwdun4O9w1rCatUQE
051ENqy3+SH3G8LIEZjiKckvg/IuZMk8td3RSGEyFSPdKUuczJYo6QJp83BIJgijViRM8L/s2Dt1
Cav+yVMHchfksoQjsirtB+xlT56TPcjEQTvlaoweim7dKpIYSlyQKVBEaRNsMInKAkBDL7Cz4+d4
KWk/Lrx22MAQeLKS+A5lwi0Weho+mLe9sf8YKzLmtaoY10ZYM7rCDCvSG9O7E7Qac22Hbu7R1uEA
9Fp7G/bxIUXOQsriUx2LCXMUlVipshtbr1vmny1RAI4k7lxp98TD+wRffkTS+SiFvHPsR1DEsKhq
58003Ed7sl+ZeKCqBqOK1BTErICI3Xr8Eqm6J9IFaN85+KLLvLKAtsMcYkx8m0XjX86qXxcuzwFl
gRvXton2El9WkAHSVufgc9l2DNerfNh6KLiYOg+PwQBLISTRJ8hQf/35XP7tszpcdR19dhj6X57V
l5wdYGu57OrPjdVfujL77KR7HibtSdrpS+q7r39+xt/sfYA6ciUwfAMvBZ6N/14MGkZGhZZ17L1s
xF5z8DW6xAeptc1avjtCTWtfP+gtrqjKmf5iK/z1i8sMnvA/HUvIbMX88sWl4aaSmam11USJ7t/c
JKOp7WGfa9AszRuM0EL7ofUi/8thNqxfVkme2HY99rmWZXGo//umoU1qOI85znYnzjgPmNbkBMFn
4TgAYY7fkZK6S0DUGKbAODYsnguAAe+uek4cumZ/+Qh+verzapCxeqYjDMGW6L+vJkVeZTDGa+Y5
X7nS52UjrFCyhE3MtBmFcdY3xrkROmgzGwIlDdks85I1kTqPpWuSyJzpqz+/pq/OGq6gHvmTDJE8
5mEGguv/viZal/YUK1oHpoWcOMu0deXaxkbF6rkKx0+amLQqa5BQeK9DrnvZS26V96MI9GOTGd/S
wQgXZAMQp+dpGDk7km+EC2uCz3XV6uGjkZinFgcMOQMGKsAe81+Qn+op+ozsAPNFyq/+81u6bmv+
e2nkLRFSQEVo+dRqX/Yioa1pWhBZzVbYk78t0Lt0Z0ME+bpQHRdlA62CSmi5KWtmdWZDupuaue3r
zF/8nGoNMvq7ObF1cWGsLNNm1VcVRD0fOP3EdF30WbbRnUKHxxRY+872HnWzhNfgwpsf7JElzD/6
A6p4p+QNh/Y+tLisDlm2CzlGZYxs+s9v2caF9WU3wFv2DVy7AsYOFfR/P8XAkEgWvL7ZqhTZSBTt
IsZbIqLHNtXGUaGxDJ3I3mMjypZdUeCCjD6TWGNSwYZfdba2Y3uOhS8YXJLMEHxxbJACKvilfVK+
5gN8/2QuZtsIgVf2naCfJxll3g14Z9x9/bz/QQrHDMtamA6hMI5ZoVdV6Y0X9uG6CpppEcXj+9TM
3TRkvKQxNBBe9eahL90ffz4a113fLyfA/xyNL9+zvs16VFljsw07g0TMbJSQVBnqwyvvV1Xq5WvW
hWrZMyt1DUXYh9mYSyGcJ5W0t39+Lc7vVno24FykWYUM8XXp80Zlw99HKevnDFJ62xsPNvlfXQBa
tTbGY+yAA67iLlgQVcWCkBm3OeESt8Kv9r6dzXGB8hiUIHqcCtVrA3Eb0Suy3AmtZj7vcYjGWULK
+e6QW4AVoHxvjU6R7AfdIKiZI3AwHvm1j5L8wxUAxgx3VomIzktnBlr8mRVQDQPmOC1AkY2Tu695
xYDIA8a2sKaAkTjh7RCE9pHJEuVZuG0Y3PmbwUezGusvlh28G6J8cruEa3vlr0Vbv3QtvNs6io8x
aY+2DH94KB5u/nJsfz3pEYqR18Ie2MUZ+OVjBiglZmxGs/Xs9D0M2nIFxDRiIM6e/s/P9Jvrl0sJ
C/kKjizF1Pwh/08h1WSpW8jSaLZVWHwmFd4eUe1YOu+8HvtJVM0oPRujWWE//vmJf7PlpReG68v0
bXy9pIX895nrIOwIBkOaahbOulOg1jtvsPdp23yYlgC44wUrYXbtwi3mMQ3Y03U+UskH7OuX6Zyi
IrwfttPF26libDdGMlmDtA5cI/rLsvubE93VbRNJuMXmgsL2v6+0DePaDBK92cI1nYkvh7JJ3pWe
3Q2as8zj+LMRqHj+fHium5Yv33Q6fqbvoayAR/71iuorrRnimG+XobqzbulMrLSVwFwzueLIUB+m
oEvageZbO7oM92bg7c2GEWHvp0CiS/tusCRRWDD/N+SkMKeOx8cYNifcl79sgX6t1/ggHS6dgs/F
1r9uv2JG207ECG3be2XLBFugTEgF3GWd0A8nSj7/fGR+e8ZSInkQHBhxfb0Guj4Dczi6SJqLU9+a
J9vmWU1i0licrVkTQaroNJB/+LcT9teK3AMewWbanj8QG+fvf74qSWMgNLarhpFv+wIR/GIIqsMg
EukyGuQt5Qp0G+rPFCUqsXOg9DEtrCIFmbYPwhzDVOMuLV1tdI/o4Qnu1Z8PjPFrU4QXiOWAHpwt
POfrqtGPnTNFTco3SrPfWVUgYtltQqZvc6Ju/BnF7I6V7W1ck3pNjA8VJveAwQ0AYFQerGKf1sgh
/POrsn/3ebFD5pOiuvXsrydyG6rABKUpt+OsctVz+D8QfPYELyWzokScm9b3l+DR9U2o9HDFxnFf
mTQRu8TL78aceAEnfrCG4WeXRP1DZ4QXyPLNOYSgq1k4drzoPLHSHGsfI5Ab4LXDuaCfC64LfmKc
Wg+WUuxHPqmTXCYKxRYu1nGSRa6vXpr6VFRUCBCAu+2+adt3kklecfSVe81KxLNZhySkEU+ljAgK
djScMoPLGgKS6ghWqqnZA/z5gP3meHm+67osxoK9tPFlXYw0kkqcwq23KnSW1hQn6475/bovyPAr
O+cxjrqLq8nPpP9rE/s3ey2fq47wsYlhGPraxI4Tg3a/FDWBXpnYYbyysREEwdYMoGB6pWvse4l4
UeX9TRbQ37SsmnxnGAz/30eAWspBLTZPI365MhDzNbWVZ5PEEgM8JhOYBCJdX8d9UQJyMN6xDhrn
sSyOiW02fzldf1dM8uR0cylisD98bZqahNYnZceTt2KEVI163PTK70kVhgiCahMvLMEt4TTtEzxv
VcSA/s9v/jerDBJk17ddA32a43/5+NkpFa0fYQXJOiQalb+3gmXiNZipkhyBrv7Xd0wp9Jtakj0l
9AHhCxzpX2tJLyWKIJzgqmdq1gyYKM76qnXvMNQAZ27lQ1bg7SMUzH/UcKdwGgY/LBFFBzHMsaRD
4N8l2jt62Gjd5WO46GNki2lvoXU0W7KVa3sRlp2GriRifCks7ckjMqwaJXngOmmtWjqI54YWE0Sg
6gEv6UszqhFRokze28FHF9tklyZDOGdZJe42V6fsLYb4qWirfk0EUrjLzcF6SW37u8KJte7NoeCb
3nmn0Jh/kW0E76nQtrgVDVPX7+nmaI92wDZS9M5zjHdqT/uL8Ft0epiObY0kMiUvkxkQsNNbFwYb
9VP7aZVet4gH5b541nM3GclPRV9f9uaCuLtHQQVxKXtHO/WSVKIqL6i5vSjw79GjjIswHA+Etd1N
YCOfm8KIgfBY/is0OFB+oqRFZNr2LcK+Z3Yy3V4SQXceTB1oYmfctK3/RhGUnipjSI7elOkLrpDF
8zAmj7oMu1Xew6PzjXb8NtuG87Ed3u2SvJiOLTmCFo0cej0jAHtEgY/K78Mklv1DT40LkZ7f2jzW
Nlis49MouhhQSvujGpH6RqgwJ3iYZbfOQTdS72FXBM1DBYZIGyhCiuc6MXKyiGI1EK00e1nKil19
l720WtJtjfmn60MimlDGBDZRbbqIz1zZ43Nblu3NSJvk+pDhVc5NC4s5K+L+mMw3JdLtf+5dHwvg
1TVKEmo6eBskcM6R1qN7vN7796bPycSsenpynlPlmxGgJKaCkjjOfoxPoY0ZpQ/Heh2SH3GIBl0r
ESy0JPQI+Ta4JdXLRJRCjJXk5npvQpuyJjUKE5MKp1utlNMt2kzyBerb6yNM/sbbOEvsnTelu1K6
x3b2Fvx7UxONHLNXOYu8iVAtEPFZ0H7fNWMxsMet7KchhTDUinzbtx2O8j6AuJFSUt34qn4e+QQ2
6EJCmDdO8GCjNDLGwnjRorI8NBG1jMY2GSMZYROVod0PZX1RGRjNEqfTnSHpHftxuw0GDclE6ASP
YZTWN1FDPuf1x5wt/mmcslXXDHuptFzDR5L2d2wTZA+KYUHGZHfXpCuhJweziYILwnYH5dmQ7VVF
xq6Bj3OT6G5ysQlbudBgUuthBOg3jS7td1dFBG7HCiMGIYGtJfxnQg6zbVVWYt0WZvBMwAAptahl
ZzndtiFP8nm0DVoYoZpOhRZMz8h8yYIx/EuuS/mcv2Xzg3YTZXtcr3wZKrElOqh+CgN/fHBhf0hh
1Ij2JPHaKQjGCpH32i1n2C0l8S3J2dbt9R5b155aYyG8BghE37JHSkZLHkU9iY2o0zdUQOQ9IR+7
wSficn5Dt0IOd1YDHF3Ga3LrGNEq5708zT1KEEqeWESYmDdJYRkPeo6OTFN3AD6btT/xtn0V+E8q
KlB7Dp7YWilPrOKOSHWjr5CemtNhqPBXmgdDkmXC9Dy4tErNkS/2q0IKaGAMuXV70zqXDedJaXrD
SpN5e2r6EpVwFf2I3HxcmISA0YPAe1KGxGioBiZbUrT5AxHYFxK23G9YKQugRtWwJ7m8eXWGZ8cR
+bMV22ur0mgck4ILPLf2vnXRTW2O7hvz34EYt6ndAWJIXx3yGZr5cdea8xeqdlqqgWXV8srmyYVX
SN6MiRqKZONKEt5WjPEbC0n2RloJfz19SMxS3nlG6j5HycYK4/x56PruYnnxKRqfSRUxHj3pl7cw
eZ/CTgZPTjyl56TVPq4/ZXYcn4oGN1geIMPvyfHeOvReL1xkFgJv0YM/34ytjeUumuxDxgiUdA9T
7izsQquJ5tKuMo3xyQ9cGyxFZTFvK8enzHbmbCL9+9DDn6rLpHnoUNedfDu+l41qHtr5xhjoHwyl
Zy7DMG1R1Dm0nQu/v+kLUABIppOHpGuTh7ioVm6vv/m5VNuakPpd7/qvgwVvYNW7fBdNRJ5E/uyM
MI2/Nz/5oPud0vqOi49n3+F8oh53SEZqnDNjOXxlQ+ptvbplTNFLogdC5R4dzavWqD2j1QDI4Tb0
6vH2ek9FbGTKNFs6Ez72cbCY5w1NejfkVXTrZs9+DbAvV45Payw0D7qyDKihdGxELaaVq7nmjTuz
/HDGTTt/zMXBor+WVtFZjKI8hEZaHewKKF7TJP62H5NllzrFhhFtczFjkLXWYItDbXrVIXdtzlKB
TeJ6sStt/jRKegr9QJ/O1xuHuYGR+vqWGJPwaPv1GriNubeD4H2K24MbtTmhIz9LTX24gcE1hz4b
b+CAbWTfZZHcUFH7K4Jv1rENxdqAZ7Ry5qS2osxvzHHaScqIhWPHa035W8uqfsREy6ZpAHA4Qxs9
xT+1kdjbGT+k9fa6aGxeBfs+YmbXpfB2kzkxfA2SYxM1Ly1A7cCUPxJ1tLmOU8Ash9b+pmL3XtdG
eAgxoWejg8EXSYpISSoZFfbzmj2klttHr2tfzLG9m5DA0w65zQSJeVHHZCmwUZKAvBDpi2cGO3ty
Pkwz2trABgbzhjzPGU3xCQUVmJH3Y0LmvSiuht+ATauAEyVhoQ56i1OiZcJkhqVaY6MgTgUFHcVQ
cmOU0zMAkDskxbjuyRZOJZ70MbsoQjw6SiawvaRTQ3NJBmNjFRPmWJIKlbklX2nlZIwcxfiTivNS
oVZbjULay7yy6UDmI3H2DVtWh7dVFeyV9fSgWhLC3OqJJBcgNolzn9g6GQ7AYxYoVtkVOPRrg1xf
NbH34RkZboIYBvWUtZfCD+7dEc2vNowGjkB2Jpqez01GslXpxqGzvM2SzsOk2LdYrPN92xRoLNFK
EylxGw/Dezy5G6ecjJUuMQ4llvFWVPqZVolaet620M2VmKg9/Wb6gQcPxLAy963i/OKapJa1ht1X
SultsCiczBS0C4oQgkYq606XmrVoSL9ZKlJ0MvPV7Lwz4Aqazw6nakosCEr1pAFrWJ97oRUbfTDk
hlGVghqoADqX5tnRqCMKSRBBo0xYtC5Lgi1+ai0BhaVngUqydJLNSosASv+cqumiNwATOsicpHW7
a8TbJfyMNsSHh96bxr++DCPC31SsdeuR6KTKBUIVzQHfEeyAyQq3gCSOphE/tRPhdQ6ZhnQCCWEC
I4MEv+nyn8jwP62mJGV1AsjVsbNAMC83ac5nbKvm2VXWW21UCAykXDj39m2sMYwOfcVaB3F+wDyH
o0rjAFc6AgaHWLikPWArKNOmWul9l51UEG4m031HxREu8MOlG+k6EB87xWXXcFeEYXiYYNqjRQjp
KtGHV9K7yJDp+1tZKWsVM/mEj9AfupLrUqXEnjweuSWFY2GF+rRv6u6j4AKYVGN8aUd5q6C7LLo4
wr9RV4B6+3E4XO81sb6SIaJ71XDpGaS97YmTO1TwHA6xoMylz+gYVUVYsq0hBYkOPq7MBfpruSZz
GQqMTs8Ya/lK5aE8eF2IMt5sQrUsHVrw1we7BE9Y1YZHCybGltlNfTA0vK99pYNb8FN0oNQ3YFT7
ysTh1p3E/IS1PVYH4QpWT2Nw+JZ6C7DaNMZLG+n3/C6ifCjIeks+robtZLZ0o4wn5DomA1ZJBT4H
6scq09Pm4IBiRN43yz7kMK1V7J3LNN2ZIfT8Jsi/q7Aq1gKbNYGaXXno5oOA+Qxv1hy+ogVad4gc
Me5K7E8Rw3bg5f0+9wByD1wz//HEe9KFXu02GAqw7I0VspG+D/SlJUwgNfMNc8GNaEx/JzVnPYBM
2svWsZGo5eRJZxHz/1p6sN0c7UVqQb9p5p+uD1GCH+OCUKBJ5oe4rAsiwKLi4A3Tm+ewWSL+yEaX
41bkCJFPTXYmrJ1kPsqYP8uVUU3FgZdXwE3gO4+7n/gZLvyk+CChJ1Asne+BfyBgMWpBhXavngpK
4sVAR1xvykm0Gxt/IyZ4aJwSk9H18SSbwVfXuwjF17TpxK4uxvAwEoF4uN7zo2mnIWEHYGeDzzBI
/qnUVsjaJndP1i9RhfP+nx+1yM8OnFLd0rYcHDcRVR6SdyyryeF6M84G/aF8Idk9/+dhr7W9ReEm
ctXjdiw2rW011BoBAsCrh7ROv2M9DdYMM7wbq1MZ67g6ExA03ESiIX1065HbywxN75l4cl0zBKcP
KSbazuATB9IQEwxOBbc2e7zFU6atgL96p4yO1SkbCIVNfL3a1Fpl8iVPEWw0Qm7C6OfkGcGBJt+M
hJdEuRTEf9b6hlB5imvLuyG1dVr2KZQYm9kD4mYWsFT/6DsNl1TLwgrB7sdotpvBi4Z1GhAo3rfF
UvpEhC0bwP43eAf9lHqEu1Nsl82BL3Fx414fhRkKxleNmPCuj3bz33JqI1lbAa0KbTTWE1CE3fVx
KyoMvhTzv9bdzoMceH34enP99dd7c4L8EuCK98+f/vM8/9xe/ynJzwVAQRgU/zx4/UfV9eX+++sq
IPxzSBSmiP/32obri7/+nX9eiTNmL445iX9e0r9/MYJfux4G+6U0Vcyee37BKfyhhtxuJHFVe1OY
Awj8+V423/v3x+u962Nf/h5SjmwDKvbp+vj1pg8lCVf//lsRNs6G3KHb60NTnE1rmZffm7agVPYC
DDc+QJHrj//eTAmFdDnNuYjXu6zp3Y3tDw52I+umNNiLA69yln5fA5Uq66PSNbI60URCk3KaTdom
+XbIDSxcgwBNNc8CcebbS8Rxn0OCS3AIDWcZ5+4HFyK45yzO21RGe5An04r8XeuuHQ1CnoNiOLke
lXjFkDvPac5IsG9bu8LI0iOwMtP+J4lD+naKcsan3kT/Hjg7095Y/+5RutxGtDqosx9y8Y0dGzFS
LOSLOp8EyQZ4iPU569JNs58NYYrSMS8IVpB9DnEGJy14KenYLzQX6oY+iTdf3Dmw+sqh/h4MYUY+
PUhhMKZU/0H7lCWUdB1hJYly8ZiV8R7jnbvVfeehaBEXkRu2o7S6m3ARxmCx8KNht+xpnlhGe8xk
1i49PNJLiAYryw1IVsCJb/UMgWMyjKTCXKcEaS55Vn+PH3pVX2I7gBppWeyfwjurHO7I6fpsbWed
5zCRuX7+VMoItlFL4eFZ7Uo19k0yYSp3EqYIAwoLCjuaRfRY6IhJdkgtRamm1kZZesfcqr4N3W2n
F/dBWvdbGQIFpxnp3wlVfldFEuGAr39UYfcIO4QQODCYy7gYDmESgQfeaLkUfLKzLLEDfCAjuc6x
gYuygPwo0SbE7I2MoieUw/zpYm7dReopQr51H+ILW1RxcLzazA1ijVWJGsnSj77fVuvUT8gS6WDX
6HVerDos8lyez0n1o7TDYd1QAm8MJwwXqQN3dYqBDitdia0fSoIOUn2RQTjEWAqFv5EpbS0jPWua
DHdNMP1E40j4uo0BHAbIIVeEToyO6i8WwrM4r160rGoOAoM1s46O3Q4I8FOGd9JRNkGKaQxqPH/W
eAkHh9YHKQSKMWDgDWtir+1NKfDeNmb1TnWrVsxwym0oTHUbuwu9Y8tXaIzlq44UZOB0cqUYbyJI
r5ko5oKCsKR2pwWWryXdAf4gfqSgGbcxYyJs8TM2Q13QMfnsTNgbIDU4uNJ9UqYHcxwTnZYhcYG+
1eXafkJQv4yHwt7nblEdscZzJcor9sEpLdvAahYTnURUUdE3kYCbyjBMrawEYkRLf6jxUGbZuSch
k4So03vvdTAqctS+p2Unb+tgmwQyWU6Oee5COgzNoMW7FPgTDmGkLo7B0h9FwzIZVb5xncbfon31
SY+33/qMyNvGxuIdxez3AZ+HlBVAUuMXa0BcGhcdBMySwikq2aTKsCB+tIaopYFp7WaLvyCGhTZW
MRJp3t05ZibXEb8EBkOy77pmYetNz1mTeeuxKKkgPfOcmYyFU91ma++6zjIoWZgznaxUzkMNnIrG
0aGuo6OfTZ9gQ961Mv6mgSac+a83+H80MlxCd5u7yLXIjdiEjp/zNeLf+6QSrqFRf0RxsBkKYqnZ
cpfQSX1xIv43Qv8cw84tkHM6kpk0fb8jOidvVSHY5tJpBxtbDuNOluW0TdqZp2b2P2JwEBdWQIQw
qusWsh66mzhN6s04s3nklLt7jWrOQPF9yKndQ7cuD4ZiAwbI+dnW8mCT42vZQ65w2AJp/m5UwaHu
EnLW/SR6aAfrR+CcyurcJMxxNOUQmxzYyd1UGv4pKgE2TUTTGTLnqz1/i4Bl9Pt6MG5FKCnifJUz
oxRb1xqRZbJRPtXzDbasyKY1V7TipgU7utVqeWz8Kj39c2PODmvL/wzqiA0WQ4i17veM/sg14peJ
OgLvhUzFIXZdMA4UjABpDpIT5PRpB+iw7Q4UlMOKxES8CmEggQwV8GUB9XCMm8bcOuA1fUlnxYxJ
Fa20AnI/7nc8qDt3LDRIKvW+DTq5GPB3Ql0jPwjwTO9F5uq5UYW7IS2FsfCAAT/yok1YSqArJqs1
8ao0hoB+2Hr3PhYTOLhA8bsAZQZ+s+a6AnFyitZeFVfrqjMJOm/8eKnj/z/EFtyHIoo3bhw2H32u
PkwdzzWRRwtgSdSxQ2GwTxx/lhDLRtfajuno0gv1oOdq1RGV81axg70zTAKOqWUWHdLNhdnBY+Qa
9BqboY2PuniZ2uQEO288hH2ebJnlaJxuGD0wzO1Cul4blFdyfIQ3UZGL0zoQ4sNvNBsJrY98tDtm
sdCGyWSa48tDkUJENbdFa85pX3wzfX6nxfJ4W3P4xuiWbWq/qchNWuCGApSZztD+5ImWN+YjH7qO
detPno+yVmS01GMCAav+3Idlw47B99Z9PtdYM3zRz7B2a91wFzWHlmwtgs2825QdYJhp8iKt6iNO
fU46W6WnIW1e05qow5Hmy6bs1Maha7ZmnxwSUYAwTo4VuZmpcYpsqpAyjJd92acHwTAdhpltrMLQ
nja9VMS4DBBp6dQvyXmObxufi4ul7o0pRD83x1TDrqWvVMXGGhijaeX3igESRv/CXooCnkdJy2tT
2gjYvHZzHNCI71WY/uiNsFpahgs52k8Z8GTWd/IYSRfvJWssva6dIclnbUUfEsQl9/Rlxr3TyfTQ
SEHkVBXsySUC4e8N3zX0lIe6Tfzj4PvhJkNTiRrLZNg2+Fgu0f2daQUQZgzyyeiC5K4GhHUIRvPW
8MuBhPGuTO4uejxMi5Tx6i50EoWB2YAt57iDucO5Je+s4F5JK3+oMugnSWjeoVEoHtDGpxuP7KqV
0X2TXVA9OknSnYYo/sbXrX5svY5tvQMhyw8+SZXNX+NO1Qed8OelPv+IMi5ftS4EaUuVwz7K6DHU
wAH6oQc1HZM0XbVr6Q8rVTviNR+bcBYB0iUR1KojybcEtBHMOQIv1Gglgc5OdqZJmrow+unW4jAv
nMTO9xkJAsuRX7T1tWwz1tGbM6h9lnjqUrlReGZmem4HaB5x1u1oQRnI0bJPQvLU0upkuLFzUtna
WwKGimPdf6ch0YCkxqbVZkgrowKWKyzypdMBME7iYa8bDbHgUse+oXXqkDDMIr4p3OaIephtse0c
a/APPoHRz+we10UYxDurclna2aY4nLg3uvkRkwbijAryIQ70tR0HFLhB+2Za5dk18/LsGLQLAyLO
9k4z7fuk2AwxZqV0nDZaBQ9XJc4Wx627Z2i7U21/D78KyHAiSR0yYY+DrTDB63F1hbqxR7sXbS0d
8HhWs4fti1dpRoRL0LxEVenv8sr8Dn3D2vsAUQaLNoI1WGu37+RWn2lJGfOmhdVEFPGefcyH8CfW
OhqiQvTrNJncNenXMGNLOHxRXGzCrAV83rndUoTwYINgzOgnDPbOKuECBgTZyT65BUm5MmLDuRAn
7Cz0IBeLvAJTaBZ0RDRGYAhN4H3FcNb0vul2k8yCPVKePamr5irzgOZbrBS9dDcWraqVU+rVXqZ4
/t1gfI5qwzlYOBYIpUbKHA25vwFEDOe4iasHI8vXjUtLuUTdsq1cMEMMqmJgRznrFu3xhVk340ow
eDP0Zs+KNCD9cBWNDxXde7CvdWTVkHR/Gnag9vDHF05jAeocYzZ9fVIRbeVxeQGfsAk9LqN6bmtr
0yY0L9XGTd7V+mKuPw/TnIMH0oshgRO/mbRY97bnv4V9oE7SWRtREhE7jFkk6zz2Sa6es7kQdFQq
qjsqWrnTEWtbQ10c+/EG4TSFX9IA5okcubVibPBBhuLcHfZBCq20bsS46Qs/XfXpXZLU4ixrYEOG
PjzpUJ4Sqb0YA1MZIS/JWAcbzRo+RvaKRxi6ZJjoWOGTYFqnyHGg5lvBTtovQUlOI2kd2pvb/whE
4b4YyUc15sHad4bxaHvK28tiYg4HsEnEaXSKChwwhl08QdBvTkGbGveqf6xSEwMEsoRTlHjpOW9Z
SWjlb1MEJ5c8Aqsnstg9qezskJ59CT1U00SrNexsm/YCyCX4HDMpzlo80sF2EK+6IMNiT+P8rWgv
KAf4g8jJa3bmmwY2wEaKSSzYNvpnX78w9joS6bgL4VDsCDR+rCIyyRlRjPfSnsg916g1rukpjv1a
N5N3ud7QttslqfmzKiGzN/AxEKEKcALNiBkoHB+nIBlOXA/Uva30G8LR33raxHStFROaCFWa0Pzm
NHUEoxdQr1eogTisVnEpIedAIOl6WsMdM/Yps5ZlhvaZWCFvjpar6MoF8s6cVp2z8dEuAkyxxrUA
qrTpIrL9rKiBAOJNh4JG8To2dWtBwBirtKYY5ziMm2sn2hpj0F9SdCM9Q8o6Gbwj3tHhxg8Rb8dV
/zOu+5qZ0WSvifsZbhwKVsgPzUpFNbbaPDTgiJoACj3aisYhzcLqoXDiJURGC9PS8f8oO48k2bUs
u86l+ihCC7OqbABwuFahX3RgIfxB6wvZq1lwKKTRjGMozojLI7P482ejrGiW6T/CPV4Ih7jnnrP3
2jNoKUJ14qA16pDsIoP6HZyKJ6QwOiR2ecliLdnEDBjogM6eqdVvDN+5i+hlEkxpWvhmIuazVs3C
Yz6SAuyFVlL2aevFM8MgxfhEiyptjbi215OS7NAbtPufB6kdHa+eeGPqKimugJlXZHcpTwNX/C4d
uh4XgQx5LLF/lWF0kzBvXsidRCpZ1lvEVKC7Q22kZATqs2QFIQSj1vtVqzI5biAtFyKaoOA1EWmN
fbMxalBGISka63me6L3G9xl/wuzZgFQadmsxUh02if22dCTAEVTjLtrY7icrqRmKlG8YYwWnhJOs
Ykn5nHWZ+nfOx51gT7xOFXITUhP46tK3p2JIpnMYVvt5JgpyLjQjKLkLrcsxk/0BlAnqofiV+G2F
m2TerUiBjb3QTimFUsjtNR2JsxF9OOrvxhqI3atGdH1m/quS8IdO+kTihH2PU+AUG3Vzy8ba5O6N
4Q9kbYNkQCPtoRhB96ftkfzLxYDV2pvChB4fOlssMHQH1pkYkg0e+ydQdrUfOipx9xbsfEPYJhk9
ot+mWYN0xZGbE3mFhXWzexXxZhMSDWjMTzoY0m0veteWO8QKKiLkoiw5okKw77DRCfQI3pDaCMOF
Uhsxrl2+TfIsgorhOLvHumKNI1yoIr2C+QTCd8wgIqrqIEzzFsOChWSdXVEmMkQ5iPDoay0qRx/K
s9b2pZ8lykcTrjpFpdKXGPuJ2lnnNSFQoVNtan2uEBrERGCgM13n4bIZyrr2pxrRe1b7ow0Lya7X
oHH136O8xT9CupjsGmGiXSRFGaC7SJtKzldZTuNKnej/mGF/bAvp11RMX5FKL6ToI+IWFiiR9aIr
20oidnywnGMtZe1BqYTto6YqGGgyRG0INS01NVmx3t8v3dIjzKwNtOktrVTKFGvXiIL7vd74rdk0
LPVW5MI/JWiRciqZx1U1ltNGaDjkzVBFcklLhloCfV09eqJimgsi3r4Tdt6aXqJTS4+fTSp6HhBr
KLHsU94uM/zlbJ2Fs7WPjADUPtpxqSt9q6T5pRqOIJ4uUV1RldDP2xCmH2vUrjLEN/1weW1rDaBc
jeiGkSFbnlUfjMnAvkcabS0Jaw1V0ArSpuYmprwv7hT/SevDh4bmEiEv8DxxL+wlwNZs88RDkxFX
ANkPOUQv6Y+i/LBUPSd4lXkfNDjlHmtmbIAIo92msTaIRNvM2Hs9KcG1YNAKx3Ob0kZvqBwL6zWW
HJv2Yl2uGzme/KZeMsQOkxVwNySPPZrwNbTsTWQCeIZS2WG/A5elE6PBfZbTEJOUixEKwGXcaQcd
Vc62GIuLY4nqUJbEpbZd28KhoeY0xQTGiuId2LhzzhP6IAm9tSRtDHfqxBMVFFC9EsCmFXdbzVZT
X8fLz/AzWkWidYBvFsgpiOxoKssnfqE99dbypDApu3ekrJ2i5oWvQ8NmT80bN9Yz238TGL8Ilacm
WwT89Winz2aG6Wb86EdV8dK0ArKv0d6LVzoJGyu1oXyLKuUzzkXOlKP87ti0r+GHhvC/bmXWxQck
dnZgGen3aNxbXeQcb1Is94Y9Vj7JgA7BPOGnqpZnAnLufVsa2bPKnKyLMf/2nNWQaMytUsaGNznM
X4oqJ+tD1ESRGimFLNZCcKilzn22uDHnZZNVUL6ES8q6PdAssqWUxkI9HTXxTg/DSylEXq1xO4vW
2mUKMFPFSDk6dsNUNIavi4F/5yzaR2ulcpDIcbabalMg5FdWpL302+ZOq5xabiXUkdcy/K1YbXWV
dWNGDWGTdlCn6dqMuDIth/g6nfuGw26jdrCNRNp9YS2cbZaPvwTwesJy5mtNCETUNvWBsBHJS4lz
8fOF/bDdIcMayVKLKuqBJKcZNGf6V6jQotEzwVEmA7iyxsE1jQmE8+BoO8OWPnOMxDKe1oCWI+vB
MNv7SePP0wFW4R8htLsI9daPGDmenTnekKFT3A22ka83oba2GLZksbmLChts5axUW1sizzSl7RcM
+i95lux9MwkHA+uYbC39VNFk0STuOJJ0jRQDpoRKUqKkwvgb8/ZVs8Jxh7GvWtcLuSQV46dJNxno
a02NiqTmvq8LZ//zQKrxd01vjd5f0gQ0L5ItM5lLaNf6IW61T2pK+Stv9asRyvEpnhs7UOLkaAHq
Y30dlBUtoSEgM5vrudc5wF2Ys9c0yUPKk9fUqU7L2E+wloxjWt/HYyJ6EshZKZjylNiCYttkXb6L
iCfflpNx1UprWqsNN60laxjveSwZMYDDHJ3Hl6Bc61v7NcxbivNRg4Ke6RlJANJEHaA9p1a5Kfru
Q6267KmmJbRmXIbCY9CaU9G3TxRV83aSgfIvhFuX1EhzLLTt4LTCxQhOgnXGNq2OO+5Io+4NGQ3T
2cZg38DGjAXI4VZmFe2nkL1hY2Aw7zK2AgsuDAW2agPQ4IBkLrgL2YlFiexrF1eDJ021HMyz824h
XPNkM8I4PuE9wLrVe3klNo1aaftpjgzXYS8Gar0nKx5OmdKPStBq7GmWSj46i8I6aNXrApi7O2dw
n2mNWUfTydZd5bDVwV/OMQ4fTnkIYjB17qlIDVd5V6t0aOIyPAK53ciT7uxyauntkOMyN+sOvZOa
n+IhlzZTFPB7sC+X0oe5skD+D3N8crAMxin+CTVS8nXBnJIR1NRtFyJfGB8e06rTPPJSU19TACeL
UgAexeLl23LoYgcZaGmabznXyqVQZoKyupgoGKs6F7V0KuZ22PZm1p2cKAJ9UMeQPLkuY21SdkZB
inszhYAQ0MLF2SkWeu91QPIPWVhzeAahrtsy525VyiloSW789sBu0pJgUFUCxCxrxymZKRXlpr5U
UXrWVJq+iz6Ak0qHPQeT6EXOy1VU1/KmzvojXfnGa5vWfAxNhhNxqz5WJTUKuE7HHzImQ0OifJZp
XV4Sq1sNVaP/smm0eFiB+JXwd6xAlGkv8rARw03UQn9qNFlc7FQ8lR36KfbDxHZqUU7iW3yrTHO4
VRX9PYOQqKVFD2tIbIWT5Z7XYmrbDnDs0Vb19eJM9S+WwRINopquYMjHux6EK0LJ2TrFGZoSIgEK
bxp6P1KafCsxSg8T9alLnIe4WDiJZHbnc6WRPD/gEETJqZ1Ey/oRpsI4D/UyeDEggopW3rm5P8xy
keOWbaeLPo0q/QFZf15Qjbvx+IJPzrnvccFqjPllrjWSDab6d1FnjWenVmOy6UdQpM/TZXSU6NTK
csG44aEM2fnSurH2Bn1O38bMQPs+hsxLAtRKinrLZ2ttbJuuTTAB4G1baur+Fi1tSlGLDq6CoSDY
1KmjhI83yt4VQznjTpbW2DbjQAVxueJ2/24pi0FFXoltUo2RL5I2I3YnM3FQxQSo4nV6zIrld835
ndhD+aQ7vUaiC0FYGdfyIg/yeZy4/aTWnVC6jPgfYQsfi/YubNHtntHqEu6LtmbKsiQHDI3ZSVUO
JJvcTz4YmlnqXEUeVefRrIi5GTjrcAx1e9skyGoAp35Su3wrN9WjZki0n3HmbO22paAhKE+1qLhA
emrP0+w80OwXu8GOfR2LgDtXUfiIRvhFH23ChrMm2zdmmF9VoHtuRQwM6S0JHTK6eUcnrWj+qRh0
p1gtDsxo2WPVw6ZwACf3qVCv1fRjCjb8BhzrYTKj7tTL8lHhnuF3faWCj2YVkXJat2aUoLxD2zQy
wDLypaIv2IsHqLTy1QFQaq4xW+VfGe0pz5zk7tINl0rkJFJgLmDjmSlvCBMxcCutwAu2jK/sF4fx
GNa6/UtLRcX0h0VRof1DdWgxXSIPlZ5l/1FOKdJFs9Z3hdK9syOQ92rLmuAk2krGDm6NQKkFenKO
Cjcn0iDiywh9vbKp9XTimg8/DzYDKpAb/TVl/b5gg7gqJKoR5m7s9LRL9mmqJPthdixPNPiNOgN8
bxiNnLU8RIL9trSM4ybvYcAPmbJtHCN9CBHGmXKzsrgvkko7LHuTBsZmJm+ElkyxGyVsgbWjRS9t
Qts1KrrwwFEvcTA2NKD1rHzPQwoRYB3JtSDZYN0xHX1hto1M70pnz9Szs1oguCvErrat+qXo77tn
6ALtsJGwDR31SH4OGWj+hr/NEmgZF7On0zd0Mt81tLUTU6FrNlIM2SKcV1DqQ7/qixOJ6sQ4RWzR
q6wmXY1e/z05+FEgUOZ9LZPXuKG909j4xcYZUCn8Xna0imdQhA7kcB3rLG8BgmYQdxr42kpqhJe2
AHkfmdU6NodHVYrObYzgts/KaQ1JnE1byI9p9fxqzLa9Z05fMQkeU/okebgpc8A/gz4P1xF3yYjv
4M1saXxmWXJVcBsyKAG2yjWJyyPc4v4LzE41v0k9IGB3lVX0pn4eUkOxToCI5SM0Jp/sI+ZBb7ne
tHsz54RXslJ+E+3QI1KL7b02Iu/r4SSuc2kojsQ/od02jP455uSm2Zu9IKZK17QP2VItkbWtQeG6
ICrrz/ke2ZUo8iFOQR/UtmPsVA0isajILdY6RvVaoX3ZSIWeO1o4VANG4wElvYfgjNPDPJvVHiDz
baId9JCE6RLUJUIF56dfVaIxLesY9vj9U7PtioM9/7YsCR6rpqHsBCqjeBDu+nUj7q6DJNWejWWM
vUQdtF0XDtpzo8h/+9SsWe+gxYFMz4d+I1fIwvMSpOw8zpgFiuh97rXkOa8fnNqpXgY1jB5GbURz
kaZXZ4ylM+CDdR2HT3R15kOnOTHyPMe6ZmUYvyg/s4h+qndDSHANvs+nOF8OwjEs2inZ/JRVdNow
me3bHBEG2xxtP1pYoiKnbd6WkBEW5oJ6hzdzWLctPQcHNRtggd4Jsp4ttIEIu7zLyxejndZdMdr4
S/LyZMz4IEsiWFzyKIfVAFgwYLqLotLoqhNpML9pNdjrRpVRMKijtqUi55Kg2HCnggF/OEvcZqh0
PVlMS9A77GWpreejScHv1RXYfIKjlI2j6OI8LGx56yxSX2ZmD6K3+wd+sd9z2zr+gjwEvn08Qq1n
/N+KLDwg+xYrppoMWMPWPGcoiu2MJLU+3A8RBW/R9b85nDQIo67jROq1oCwAgaPJ0i7sdPUL28oe
y4+xLyRjWompIjD2dTaK7KmJpPaJ+g3+t5QTc1dTH40le+zxTnI3JhplYrZee03un5HYssW1ivnK
aEc5LWHl95mVHrFwGEwg5/fWFMrx50EayBud8UDSv+A5xmSbtnGGtZ0se45VvkOtpzyExi7p++xa
d6G2D4uJe5rCtsa0tKdFeRSOpL4qX3nXn+x7DmMsqdEZosjrZDpECBhWhb8tHs99243nwl4OOGBD
ZwfyhtDshb5BUM6UqAvGV8bEpRx0Tdv9EA32crawKmud8Iw6US+9nn+kDtrLKa21V3RSMSK7RwC/
gPdNJQoqbWiPhKaeLX2QzmwYEAHFAz2eJW33SkSWU82RB5ryai5kI+qDBULRGn6xs7jnPVGe07KL
NtOkEHk04Zlp86VcETc10DjJdGKbVJS1K8DPjV/hncNt1r7EdMU9ht0fua7Gz0t/MUVcrDD+Q4nv
+ttQi4e5Vmx/IorrCKliN1SaATwueo6A1ZK2JHTXmKXFZ52w16OqD381XP63P7ETu7/8C59/VYyn
kigW//DpX56qgv/9y/3f/L+v+fO/+MsRMmHVIXn6T79qfatOH8Wt+8cv+tN35qf/7bfzP8THnz5Z
lYLm8rW/tfPDretz8fNbwIC8f+V/9cX/ItgUTCUkg/8kZfu/Azb9X//+P8jZ/t///j//z7/9CW36
13/8H2hT658hTGkaei3Y99jSx1sn/vWf4Kv9s4GJ1+RpHK1MizGz/o1sqqv3l3gexIXFN9PxwXZQ
8ON//SfN/Oc7rgr/sWPi8uc7/v+QTaH9/IO9FVmKammOwbxRv5vQnbvl9u8YFwkzvTRXupj8vWf2
iM52DvE4zBjQvbdZbzsWPl2l6z9bbmO1+qqVyXW3G9kO9Cz5NinmFyIgNrDvG+wTCalTiJnHxLnM
3VDs7BzFUQ9naZCc3YwBAnxzR2pBguE1j/aMgowXXCG28hVpo/U4NcZhkSbbmwxreRgZ67hVQcaI
qsjhxeiR7E34PEC/i8Bs0hTbwUyZtYBx0KASufnbWNXNdpwQ5A7qYUIpixwhXytj+urMjupndjTD
Vqpx6xk6Jkc5/5DuKk4aFkCOWMkPRCq92HO07BnAoixQgynajIKdFCOe6G00d1KPY4QIEUY9RenN
eLQPlkXbMBSjCyEIvKdGrF5ELMiY9+pByB0Sy9IOTyzPpHNTxDBqxgyT0NFx0vZVRk6PZh0BKH1i
ea3Rx3Z7Q0PTmBirBS233YXN6eeBAf6Wcf+8ymQY6DPvRk58x9wr1SYrHNMbpFRbFamGBL9saeYk
0oNO5Qn7oVx3bb2g0R/3dUtk7b273CBXXjmmUa2smsGd7pTQ5XvMiTUJJ8hqyHXU5xsex63saCOJ
QVJgEdmyNpED6BM7Q9IvPN3KpgtVguWmo8SmshJeM0ia16VsRTNq0SnVnN3id2ESrVpsG6u67p4K
ph6ZNJV7vRzpvrEVCmKzdNBgVgjJnbOt7NS21J4XucNcW+WEDxjmJiWvzSXfC3kMtsvCSIvXJGa1
yOPBr1DiT5L1JocMvcZOv0qkxrv0r2hoV6F2Me/CodKy30PSL2jLS57a5/UeaViyIs9M5oxM+53m
jJNnmnXuq7NEh4PMMKGZql8SViEmajqrF8WBHIT8rw/8acYc549Dkh8ASbh516J0iupzpJa/wrDz
q4lBoqE2iyvZNDVgvW8wDCYbmwBCIuNwPJVqD+KWrRz6E9n2DVXg8SGqDCfQMZKVBwshohov4mzj
glMYJxwzdi9dpNH67GldCml8aqw5OhVNsZWyDMwSRuxP7C6+WaaHoja7h5nMFZIki2iVWL7WqNsB
hffNtGNqXuVTjytjFYaYwKRyGM5Nq1xor4PxK6fZh+JOyrxcO15vJuS3T6eIImVXFlTZXZSuph4f
wSCUL4a/hU8CLHG8RniErM9cwWF+KvWzz1YTyqB+WKL9RJCRTn03hgTx1UVaecmwsOEWPbigFP/M
bBoHZr9023A6MLasaDahIQOdNTrDbhwSfEzql9FmT9wvpcCRS/41PTcXrdFrOtgdhzO8ty/trU0O
u6s3y2uVArnQS5JE5rq6yGNKHJvW+FOVIHDKJFepMGdEM7q3qKh3KJFI5kENUQQMDD1TB5NsZdI5
NpfOZ7LyDEVJogdT557U8SeaCSmS6uibqoYiUhk/0Y28qEy5XSKWN4yBcjfUq941JUA88dQA55Da
kwYpssl3MUx93dBLJP4maumKciC2P1ukoFQMwc0sVEhc6ncpIbpOZ1e/CFGe8ROAz+2at9le0lVu
Dwmi0awKEh3yY1ghJhk62u9xn66MMl5Ias9/N9H4SLeloRLxi6bCnLOEvh1Ou0Trsfo0LYpNLf7M
J13w5mWfbd5soxo3uCrG38CKkQBn1ZfIayLy2hDlUzvtcK5GbC8YpA0NTdYlKdcQpDOvLNJLVJGO
lMYKcIPwkXSD3wN1ELs57H7IhLGuYW3F/IY/qrnkzlNsIy2KjeXV0ZmS1nnoz626aTjfZkpDGpDP
Sd68QzW4dDn9O4Ktoo0p4Wuol85xQ7t/J5wo2dXp3deuzgy7sb0OJq03DIJeYkV3BS5igJiQsXLY
iYXgmwjfVlt/l7d4jC55nE84IOWTKQwu5Enbp4V9ZMq5jQsVxNOsrdPYUJHlD4Wn1jJTZjkm88Sm
lgzz9zwPCVqK5u86kbf1OP+i1YXdY9DeoqxmL9gkr5OsnGLsi2vlrZZHsp7aSPU7nRCZIpGFC1uT
YaTZvSaAxcMegMgYLaRgyDWJPN3yuJTDb4yHRDCnnhaGV/TxuivhIIvV39USg2gbHXtTi7Q6OwAN
V2a+7LDqWMxm39TcJK7VQqjNtQ7BC1Wp61BVy87JFmRymExRzhK5HkPdfi82/YkyTduV4Ge5oker
wEaDycRHgqF4UNDnKOHEdr42n6W2e1RHVlaagzfdwNvVptJJs4j8caJzRDhlg5GK3BpK8cQgrVxa
NiMuXV9V7ZAEXxnRDXpcoCJslophixCT2efvpDM+dIhXwOP050YFlZ5V3apwMB52xcCu9y2VdcLV
G/3Yx3eCwVzhlEkeufXYOGP9zgTnN7JuiBwLm7M800lWKR7mVYec0xntD0MaXky5WoWafrNZgRAy
ZKsRFYZejGyK51/NqElA4+aWloCyzQnUdjuckZQR1bZPX60k5ZhRT9PHZRI/W+qvIhwQ8dLtcGVt
Rr/PwmEZ2cHS5GmbwG8Ac8o9fOznZ50Lwx8Z3UfFN5fqspXikbVYp0nBIZ4LlVKmYRPajuVmwphF
tURyLC0qGpA3sr+3DpExOPUGA4WD/NaFBqnTOAvIV/9qpmvYaOD8yBxye5RhbkIVhTeFcFYLGN6d
kFXjXEMDTWTmeV6QMYqIJnyucesi/LgvWEprmgQ9kFolXtXwm11EBEgBik/VIb/X0I5yW36qwniP
upcJObOaKOvSUleGzinb209hthExXL0c6XBPv6c0UUOIDK8IIePUH+g3jlZb7tKx/SCFENLkdHFy
/YGd4RGizLfakM3ZkI4rlJ1990wb9asy28jgOMXkBpois3rOxqCWl3g9yNpAInKCJ660P8v+t4iR
BVYdItpipPUd5dXXFDKo+9L6hfxfGzl1ZL2RcXnsIuPbhNTqT6F1S/JTDTr5KJYB0Ek6FbAhnV+p
rYVgOXjHiCWtW+bTUExoBCCWmXNBjmRoveNh35caQfAUCMeoNkicy5hM8y4B5XHUc6yhzKf044T1
1OFzcfJgMZer1Uaf0SCezVTakS+auHKj7cpvHTYMbSnhJl0RANM7TzY79LjDMGaxkKaqjqeClAvu
4MjnXUmKg6R4k+oMfEp/KEoUYPamGmZfaVZlCGR0Gpe90eWPVmqg9aYJKBQkDA7YEjob8lM/t9vG
NrfZmE6emF6XokWM42CgsCfmjZalbugK6/zKBjNPhpwKSViB6iBpaMjN8xJ2Am5dmdS38G+UshwB
fymveSs565ABYOPoX1M2rIWuvjuZOKaR9GnF9oOhEItGiKwXjkzao8Xwc00HmpG3blfhJc8eSbHC
I2EaT0pbAm5MBbrN7qh2qbIWOYd/MFt6KCVKQ250elLOQZKTIKWxDiJfHO8KsIR4TPy8bE3cEOcA
kUckovQSJuK4GVsukfuHht0T6zkV0LLvL9uRdB/i3V/5+Txpmti3e4ACP8/98YLKey97fzz5xyt/
PGchjg6VOQEZ9R8/+efFv/vxf/38/vI/fE2WpXtN7ct11pdCWf18HSssiXY/H3LfJ/7r58OfBwaO
G3x5xCp0IdKw/hGRUB38/MU/DwRHtbs/Pv35CD7z3z/XM1vakV5DKti8cnr7A08DP+PnqzAP/v2X
/vU5HYY/ZOv8HjrUEeS76+8PUDQUl4oRoEsok7758+TP1/w8GC1RR5PZ0vwwn2BPRBBo//Tv//iU
/jkp98CRvCa/pyT98YpSmcQI8Q5Vd4ffZBgFh3SiSi4T2/95zhomYmVxaTIIxxPSzd0VwEOz3A0v
1S4u7oSKnw97KboA/yDmet2M8UE6dvqJ1Woxjuwn0vTZJpDLoyglwE+4O5vMwV8YlR5xpp6ZPY7e
sKdyidzuGeFW6NWvyysVqcqU5QtBKapjj0p6lzwpGEf14tE+mNCWzB26LC4eN7mlZ+cUIgt4RdNd
W9f8yb4g8XO/NOZdVdDOB4V62AMyhTG59sFO9TeuX/YqP6Qdr3hvsUztoSRJ1ib5oN8JAEAu1rhk
gCNVLh+KL9DjOJPgliPorYZ3bBWARIHz9772ie6z8joPauArtxK3HFG4up2HsOqlfoJOMLBB9u8K
clgJsAMfGxcGU0JG4hq1vfKk67t7iKky+frKtIcT6JdLfrYvZPVguMnWog9kpXEjNrPxudhVjEiC
6gGyUJsfeARUROjago9DVd8WGnSkVtuzO0lHHhViCiW3uzFvW8yehDE3GqYt+x5zh/UPnTPO1o0D
M8ElVpIluWyzHfdRwXhO2mgYJirKunvXn1XdI9Rv4GF6SOVn6ePSkQAY+svGYGa3zx+Ld27Q+SVx
lU3l5Y/lY3ONPck1AjhXbM2iDUJkilwXafSHE7xZznn2JjKn6Qvj/d5hm+x9x9wJ2aPLhsafbDsm
FB5bTL8u/PQDz/mmXc1v+rlefbExjQ7OUcCGeCttT3pHLHKIVNe4vk6ees7d5EB62rRDA8DeRfPZ
HjKi8S5EuLYb279kHvwGzQX2ymOV+khJLuG3vR1c2xcb/Vf4ZG+BBazNS3I0t+Z3+cl/UYXd2ldz
m38mzwDNwm+pD8QrM3lO1fASrdBAupRfvAEEnXacVwQchjtQQ6Z/ky/la+GBPSvcCkHaVloh2GYz
6ifv4a8v59m+2Bd5AOzsFWhJtmFEFK+fqa5qXGgiWShrA3SHubvWe+AzbrSqnptb9i4kL7hTUPz3
6nSOHt4QUymwXDxcIi4Wp8rNq8Y3NubkVQmGdZc5sI1U3SMixF3WysMMr/A5PBinm/bwkAxbyWOa
vmo/a+FalZ+eGQfy04nkeX5KUeb6yn4hSJmEey+50k3Pf7Xgi7mW8CSXHuwMkr7JxmukW3Qtz/NK
HOpz1bjLJnsGsD/siaBt1ss+QUXHX88kYi8lwbZ6FjST3hWYTn97loZGEO0Ke4Ucby4f+oorIEBo
4WNscyOGmn7zzPdNz826uRXgPNaFJzYJmSCjP3n1S4dKy1OdF31Nn4Vej7d8cbJ9HdPDFOBWDFRE
lifEiWfxKBhNggK0j3BxPAIANtO28eLgpm/bTQPz0/ET4Vurv54pt8xbO17OHtW1Zr99/crW7YZJ
7RM9H9bvEspcyq8Cj1P4s+5nR+kU+gxlJ5eTp7hfzhxMzrK9lHrR7v5mdretwsvjc4aFznHLc10e
w2hr0eNArrSXd8aXVLiTl22Xa1244aY3uZI3U7NNTsjpCWy0vOo4udE7TRKMjK/JivDaIHsHK7lr
6A7t2OdUVwom3jn0SrY7FNdgbFzrE9FXtpKPyxbYXlCZQav6xem9qi/qtf99p4rN51YKcD8QrBxj
N0d1xLtWOV7z0Z2Sh3mBYOiF/ti+q994MWXlhUqXVlYzrJI1/Ul0QbXicSHXJgE2B0nxHP1j+IZb
WopjA+hg8h33fWHq79m/E/lMkOin4kamp+KZOBlNkD2H/vQKeNNOeGZAFApagXnr/X2Oz9jBsFbW
fnGr1gT8UFtpn+MN+ueigtZecQtLVonbMFjxEfivUJ/sDM6m5/itv47rwTrz7iz7xgNuorvtJ9rT
heG5p5aeZgd4nPn+nOn3mfbwqzoqHKLOS99ww5bGenHZjRc7rsLIqxBfLQeukWSFA1nbYO58VnyW
VB3xOY7KB7x5qIwwUE4CAIpXrJdqNXHox1vqU17dV4xH7ZPFkiUQ9MY+9yNuDmO0rd7hcWQGn/Ie
oGm/Jiz0wfQ5U6nKKHN92j/coL37sadVU30UO4ZPG0QD8rfms1lazGMcDBt8XdAe0Vz1L8V6CO+H
PaHES9UHGpf50zsS1eojuuaPuNLPD/yK8q195A++/9FHbj1TuE3iDdcbPAs33HYBQo/lJDaITn/+
zwR++YxcZR+tgu55kv0EboVPn/WEzcELr+Wleq6eERnE+iYcXd4JkiHGyiNeejLX+RcoCte+LfoZ
wVezTkGKedmydgS+yhUMRHlmScIsSt6M2nEYihsrA7eR175xFSSOI7+PV585z1newh160BVJixtO
q/Tb/m12ASCbpmWNCjiFOq4VRNS8j6yk/IHIsK8ojYJO511RPtVbsbO4nRNLaqHyUb2Q/lyOVZ5R
G6COc7Lb6ixEQZDluGR2PO6gqfoFYDcvXPAPntJoJXAShtdlm9yMHnlmV8N2OtWADQf5JX5y4Etw
DpyyJzben+JVfuZCvcU+gt1oh0XuPfVJOD1TodAbjFXP+LT2aHLgjwTRvv8wd/WWy+At+gjfpb22
JQk8kJAZuLY3BCyxu6q7NB37cTe/qB/RHqIF7nwMMdbq58bkc3Pykfi2sZe/XISLqZK3B8qkM5w4
ON2zrax5Cz28FxxEjSVDd1P/6X6ago2la+TWexu9MupE2ETBdDcKbfOPkhKNex0+0ACyeOpz5duX
ei9xL2TTIGH6AUn0slTvJTWcvuNRLjZzcdGHfK+zfkkZ3G0Iu1D3PVULlGJj9Y+Wva7Hx5jWb0Lk
tixvIw6tmW4NnUirQHnIPMu7rZGASpu9L68Nl9rz0XFcNBRVsRKOqwTEEndacHeavrfn+P+Sd97K
zfP5fr+X02MHORRuiEQwiKKo3GCUHuSc0bv3pbhw48bXsL4jf6B9d8+cU3jGtWff0Yp6JBLAP/3C
NwDZu6/3huuHHtUsJ/RQALeZ5Q/I/aBO5E5XmAjTJWo+ob4UX43w2OaRPSNI2u9kxToLx7qE94LA
FpwRI7qXhvqwNoUrPKcrbDebuVzszY8o7XZzPvsCsosfucnkGIIaPE63C9dHtc5dMYCPwXFFmWo2
YHDRtT6VGJ27G8Kj/JIf28WGgFCQJqJohYMfte8znjrju+pQSQB2e2Dbkfa5V15Qp4eN9snexnlC
IC3B5WZrY/kPjFyBCCdj6xGuNOhj+c1MYSwgUGXhXdh54t0Ewu0HJ9UnyAzQvGo2DocQlIC6Htk8
HjrV0R5QwqQej5ATLGkUML/WIwyENQRXs0O7UdL8EceHDfn1pLC0Oa7QQyTi7ssr/OHObm9rva89
9Uf9Eep9Z+s/kw/Uu8/e6gvr3HjBADsQcR4OqJgg97BwPeuO6squeJA0prBNe58iMYAmSiUZQmzE
uZSgaYQv7BV21XkJuxgrftqhj31D24Z4R56AvzkylaDKTctAZrXK82FWL5RU1vzcJp7wEKZ30WzT
rHg3XkPVMdW7eUSGZDd+C5Lzj+fB3pdzpIAH4JrBZZCrBzztHBPDi3Xs0gAOHmIguBBALFd3tP9q
+JjbWKITRI7xnB3STRtvt0CQ5l6a3SMSfFp00kwiYv28HETMJNx6PVUI5x0rqOfbiPXNociPsfgj
qCdgWQhIvCeiDVFBJCySXeQy0F3dcU6vr2lhD3ft/fJUTe4ke2L1MDZuk/lD5lBUEZ+6ZC/gscQV
6ARpgaKfle62CM/h/AYTDwgHm0uO3tJ7L+6ICF96KsyE4PGu6mz5Yb1A/LE8w/LyxiXAWDCIuBCg
rsfCx7k51y4UGo3DwCkgEmKk0Ejs5hxuT4+pVD3lNwGw8CU6LEiDT4H2iTZoPN1DcMXlEX0F5E6R
kqodaT/W+7a46jH49L0SPuapV7IbVHbpzDTdAN2xmyEcigJnV3221sY4PRpkW8r9IF0IZzgf+/rA
Zjf9mD+w6ztKsq2TLp6FgqcKvIWSVPUYR7S2sNDBzTq0xdpVeTQXmrTR6KcGexs0axgzXpkdsnZv
FEfgFrijz8Mf8gRkE80btRCkMSk1IttKj07RsM6i+O2UKQr1fp55uFQswqnsiOTdDjmwyL9s029v
IW7jlIAaNn9sR/uq44c0KJFm9HTpUKenBaIPQRjniObQ6VmuUePlMVp4bmmRt54yKPZht+mCPBRZ
5AwkJAK29uhQECPyX5pfe5qZTwzA+kk0mCAJc8gyzuUmuy8yVNIdJMpGrL6yY8w+qH6Yxn0reo14
4MgGD12rn9M7ai7WZy3YhCPoFUakIPYPMoFK5S6gme41V6f5dVIjznKCWIBIVL6XHzYbcXCoBE+K
xzFN61jMfTXZg/rPhSdYY4UXW3u93pUvLaD2+DsUdsTudoG4RhVgHMVFs+fkuDnWh4haCEcRARN7
3ZpfZ8EZHzkeOJ92/YV1g8oULWzvgh8D8WtDPdwj7uhvxZ76lY2Ewl30kX30p/c6qHbv9beyn1++
VjIxACc2CsQqO/gOBj35fsLGtJwZhBeDmIYpCoaOj2nvyWX3ybm4YukmUGOnMkt69yHc0KSZbzoP
6UNxxgv6xOnXhvmxFY4x4/QISUFw8owNFa7o5/jCXlo6aOAw9yQm8dz63UhqRDeJLjJRKl/LS3HO
DtzQrr+h50HxwG8nbzt4qbp/poLHdkOmlx3KS1nvp4f5e2jhS27os10k7hFl0ShGMKuR6+zeYWUJ
tYuwmCVT9zDdeaW94LC78kCpSvBq2vVqkJinjH7ufew003k7SOYba4tPInP3mye2seo6+Cy4jOtr
UIFgzzqVNxYvKzL36JVTL2BPn9mDdjLh07QH7E4TPJAA6W2zbPlJ3Pob4kLsEH1gElgcGui8HrWo
P+KTdGW58ykQNcf7HpjUN9oSxQ/gzKtxrHzDJbzTz7/XE42X9Et015OFphEpIkF+Xe/zSzhcyvRt
NQ6d7HFTaErwdgVw57uKEgJh8dYwHZ4UAirrJX0lJzc8CfmSvfxDgUn4zBCF/DJqZ7jKKHZtGyTS
ouyZlFXne6YWikacsi+El/jWv20+GZQLvIsYMOKG316olaDCTeUp8crGFYloeTjQ3GAEf1E4ShA2
EV2K1XT085DEJUa8FpkFOsK75F1/g9zHqonY//BuPRM0adbjjzF6kSs/oUhB0j4qblU65lvlg/RH
kSggzRAzV8lwpLskxR/AkS98OGQAixnNcYznYHRMe1ccnThyxUfBq8SterBqp/4+gh/8MN3lwLeD
sI13RLOqcl+Fe/FNp/ah48tCPsoECkKfe5BtsPZsWQM2QMHoZB/tCZ86xBNiX/iCTZmirQJwYXRh
Bt4jNolsVkjlpXGik156L82X5k+n6TE+hi/t08SBSdIJYR8kormLr1Ce7FtrvEANQsjqYz6k7Y5y
4q7wHDhcIyGEg5hP5nDYg9/NPsI/462yTsgvSPWeMleGtFS2a3SHlVjpj4nl4BxVjad6fJ0+OM/4
mPfCR32o6d9egMz3ND+oN5GzqcKfuqOpamfv+e0R28Lo1F2JRoZ3cJBDZcvysafwihJutQdxQZkR
Cp5NdaD7WbpdbLNmJ4Tix534oxx964HY/Fi4ZJj0RZ2BGqb8Jr+lqANQmbmL7pYpwBtzkbEnxO7v
BFRE9kgmOJ7LG7FA8S4v/qNBN4yZ2thUQChgUOlhn4ZYRR1kK3b8pK2fe7nTnZfM56eifBSYQ2gr
09DoziIudIOLaizCP9q+MJ7q0J3Ue0i59Qs139oADbObiUPN7lg8m/1lbh8Y9TP2SDVMmJFbvVgt
kUD+WXEQNNTg0qjeISBVGCdxeaVCV+oHGPNh6WnrJ/9RkbGA4Gz/d6eAz0cvYKqfwKjO3VHf4lA9
uR93yr6u9o8bVyH+hp03Ckc+Y6Di74d/yguz/ovaCOI6sBrGwETxJHTY0E7k+Ft9BB+xfegl+Jo4
6LNV++7BCI8mTGyyK2UXvlGnI4QvqXkQ8ZItUbCsD0JoBzxo0KPNU9hTPrf7l/6F/9sqbnvtxXpo
ygeczI6hZutvg7An8bpj3sOay/xRssneXka2H9hDhGHsGhcyDbP8EKcRBpNtopUyIEd5ZkflYyhf
k7WxmGN2dcLfxGv3KYqgTgKsdnrmzT5JLgGiAuEZLoh5bQVd+ahtIjMuyeeLcMcxhPoCOwyIExo/
BFFouuI5QNXGl7M7ZJTa0Zv32wN554pgoBkhjbAdZyVZNCci6LCEGobp/u6AxZnt9kaujpIcWY2e
3s2fPK3xZXPU3sJ9tis0bejvDlfi0vAN8PUXqQtxMbVcNsjEY1sy9nJ6JLE4/uSQnd8S9UaImVL0
oycEtHz9ZHebXwvJH/kdfaCOMtF0Otco9t8oarC07oja86CLzguCaxPajkH8Ai93/pRoYttKTWkm
lLzMD0jtdzPWSrMvqs74Ik6stCuQCpwwsR+gTZkhyHDpTFe44yEnjZ1SK1RRnHCH8/SkusuhaXbE
1R6LTPnsb2DJThQ8Gqo1BKDmG9F9Tl0YUqS4IxUipEDtbyJG0BmD54hcEVQHFrWgg/ZSehlATe3Q
qP2TWwjDgXa3Kbmrh2lCtYUaDGEJyIh03KFrXP1M2gtu1yCtokMavAo3aqJsGTh/HSgpcVkMkIrg
EZrbu+mPyqHYLD4diQoiJ0YWqc8TBZiSkSJlB5Kk8G2ZzspLeUEe/MLITHsxfQmJs8i/TSo06FnX
joBu+M58S96zKGBr2OTJn+ZP3oltRSNhF3ec8NNwyUFPPeoktTaS/mZ1gmkoH2U2uPf4Nt0lcCio
OD6HKUmCG55TrNM0BFTAYN3YtUDicyxRltqPt+KZTrK2nBp7eo6ZhPx+HZ3gOPafWWRbt/nIQqZY
DRLszjwzwak0mRw+0Elb2eWBsHfB3KTYQ6K+pSNgNybXMpH0pKXki9mz1r4Ui0+rjWYo+Wv2yO9S
2GkILjJXhu3H5md5o0ZzyZ0pCZFWN2Cx7mMivsbl76bBIUDfA9kmk5h4TK3PW1llEFEc1VD1oOZa
WggC/OlBxyzI2gNoOVBrn/X30vJg29dqQOTcKXCwXwS2fq4ZYHaJsVC0z1t/Fpdt8iRb5sGWTWoN
+AWIBLOypPfrMg4brB02O2mbGwtYqjkc7fmNwESNoDR5gAy5eq6Vd+YbRWI+U09ndBsKpAiRMyNr
JMWe+EB2Mp5HzZYyP/KvoPg7VL5ll2oi35NyVU+obqnSYwozVR33NNYrlnf8Xc/fPNRheuPP+Zwt
XXF40D3pOUJEqMUC59zuqybcGRkRR1D2XJJEv54WGP+8Aq/Z+jnGeM9ZyBPneeFyyDNKRcdctzCo
RpAar3UgDRR7yItrRpES5Tuzk/fU5yvnXrgpAbxy17AKWF3PlP15weVTWe+3cETjn2Tq1uyUnHyk
1FLNgbvdJilKtc0Sxox7JRsMsy1yZFA553mqOI4IFDSQgmDF0/EG2lJ7jHqPKYrsMrdQhrFCh6vn
GhkidgWmUqixw12F7oYPhd+glW9zR19A2K23sdqLwh+Vsv3ZjPbIDXH91EkoVaLUtE1a09WlV+YK
Lym5ytr23v/4ZD7B6gMuQSWtBukGW5T+uEN6UqM0xkSdXC6Ue11ABPUkwxDJAx4/H8/BX96WlYb1
dgt0xrcBjaBEutx7mjgMI7fDpFeQqN+ziPgXfoXhmPwZVlKy3TZ3K0M8z+y8c3h0PAKuMYHjyk5e
O7wdd84fcb1Mgm2QamCbTgmyDUeKnUoOiq7H1r4Rl+4UHkg2opyzhyiJQgsan85ynt754PFGl0Ag
Y0L2zeZ2+G/tbryhTplHQ1rfoS6cbf4Q6s3QLqwKTQ1Y8oVy7LVgoCugiTuVJrDogH9jEHmzbWEg
LMNi0JyhoVn3aBxV8h/TY2BZIHwGv8iwc4fcJmyF2hl1v7lG8h7qarPiKXptgElu/QNgoES/zrgt
ZftXAwoFHQ/ONVGh9KjnR4onQkYx4cac58NDUM8CUE53Me5hyqOpVBn33M/EVCIe3BvriWHgdy08
CpiLAFMoP2N2SXIK9JWKO+EOcxVY59P0gzoRuFGeMlfB7zEMknlgGNCfI+JuUU8EMak88QexeJqs
E/065gdDieJoWPiNhEoecsdOjNxBckgFljpNQOs4bavPIO3jqrjs9URjg2WR1Tb0ZSZZfz880CCN
4CSzFjE/ecRBh6oHWmRxQ9gCSsenxYZ3q+VBB1TiD7H0uTrWsRa7RI7zgMwdwoXYCWF2UAYPq+Ww
nVjDdezfkKSxumpX5UGhnoG0ibJn4mmLLS1vv3pL6VdiQGvcUhD5dDLJRR9D1F4YYy5zDB9Ze0Z3
4yW3uyG4argue+Jy5FMNeGkCpHHmLW2u7cFisQBER4bjASScyRv8Pv4dwlYl+h84DNhm86TOwT+e
MHup0O/BVPJ8MnRVWzuD6FS65vMcgHXjzhbBZUhYizwfbTMRtcut62S39+ozNTyeBgxilJHQm2EW
gikwZEcWXB5Y2e3jAt34bTXRtVZiF6xODuCTB8sOxGukrLZEqnRrrjsFJo44/oFnKqkEGtvkYEF2
u7reedTkvrk/xpVpGdK3Q9mZBCg/Wp/NNeSeSJyYjMmBB0uaxyVx/xsgyABcZKPCHFLMRyphy03B
RybqoS2eVthBAB+YBCOlTHtkPGeb6rkW+ipVTrIyhKHoYrmzhfw3JbXdgITvZDW2z+5po0dSYF8+
PST6K4sRkYIvUKrFwzZfsaMnSTURbsRe5p3sgUlGgksOrJK1VdNjZqG4cBLn0G2EFxGM5++yM1VP
H7cnjXI1OxlVvuLKmUlooXRA4bBEoTEWJJrfNSAqEIhjv3RUOlKWrT1DbaOClgDvosMIespZWBTL
cVSuQPobfLQIZ3aWeZQEHBBLKkRXIw99lsG2flS7McEXOugM5PctStDDiR8w1A3st4akwrFonINh
uQufeaKifAbZhacwo80KqNhD5J3V7XUN/sO+NT+3ea1cGUsKrSINUdqeTWL3FOoBvaDIx8oaOg/A
JZVcdqCSMilwrsLantuyYOvbUYhCS1chxW/uDPD9smNZdkiPfNwjMlf0eB+7bM+VemAachdj5JNA
452ks0BbNyUpeSfdbdLAiu/6CAC4F4ksHreHFhntWWkgMs00qKYP4QvECtuY+tMckEWdzYeicjue
KeGN9Wq0UMYcMIjbTBoCkOWQWTWClLMlOB2PZz0qCAqGQdQcsVBaSkcbX8f+cet6UUqI3TghRrDz
9sBeJVNyggcGNBmTCNFWPygjWLRp/LrZMzEZCqYsiH9KUiWCUXesQI1aH0GWsWOJlNETh5FZwbbc
mngTbNSIEuR2yCxx0F2FT16bccBbRfGjzi3UAaPGSY5ZtGAehOwB6f5i2e6C36xqe3uJhDd6sgAj
42MM2NrYzRZWA/a27iGpt29URPh4o3NYebwzHSfO7ZzjFFVOZiNN/2XbQLYzG4FhGWNz6APOmjhl
6TFtBu3KsgScHnbPDRt9hwXEAU4sknF94nb9FxOeHkioXFm6PWRw6AqrG6cPMzcE2IFVIXS4QkNa
9qX+ALcE3RIGDAzMcFS0fTTtUc8TKZ1HqLteGZ0pd+vxqKLjz6TnnCyvIREXG8vvZsRire/zN+YM
S4orYydax22w+SUmM5sROwdDFOFukwcMGjtPAWhFtzeFTG4ycboPACFsUJx3ghbw64M/kTcTL+d2
AWatsCvpwjaGTVtrgjMmNncizD7QAI232Iezj2IZL3mGBGesFhEpkeyeDo5mUbbfmgwMK39VRBBz
wIyfLYnDDkpOOsPxVp8FsGTa5xbv8VaEIJnPFpKvHfwOAMIpKnjlyOxHv0ccAtYM9bRc+XgAE0BL
hkiMuze+2OTvqY2SrJOvbsc3yBPKnyCLEAzfYAZ9B+ovAGlBMZnDGR1JUj5hbZFpQ7oHomQBnFTF
UcES2Tw0K6EqhMvYQWkgpjJzeS20Jd2iUUMOFlHO2W6atTsMbSODEk6JkPTpbjXzFKZQbxw0lWKT
ko5OAX2aeq6Y+LWuXpHoUQ4S1MaD1UjAyFJAVCUqnxDW3tMeGkXRLzLS+swpsckCcYppdAuQWhKo
2K7QZtMhFI3xEA04vO4mWWYlbTJSo8gmjmiqCHFUmg5Lm13qRBc8aWVEukl9mvQpR367MyBWzOxc
uDW4Y/zYqCaJVCRXnFZhdTBW7bstoo8p5JCpFU7neC38wXBT4pooMssgAzS9m3oLTS9Dus0mkpeY
1v3151jDLF6YmZffH7WZAm9TEW+/b10U2bKfqdyUGy3oV9AfnnJ/mJqERzaMp0QGrJn964scrYAk
f1/3sdEcBrk2balh4bZq3RyiLP7nF6XzNa3iKJmWhnBDfPj3X0j19Mtc9MFVypIm0PalHZcct5Z/
vf79buyYftjSBUsHijIxNFCMv98i+sm3iGWnflmuRwFxDLaedoE+OrewnwzWSALe3+lD9a+rNQUQ
oW2TofL/++3vLfzjD7e/BtnJv/z7D+ssDMaWHKzvqPW0BkjI30/+/YJcbXXIfi/n99vfH2p182KJ
dBJnBbZStAkNDyonHQz0v75M28v/9LPff/39mTwghpQi868Y06kwcjTVxqgB6tLU7oQFgQHznh2g
eW5FudshFWw4Pf0NOUJ5XBw1FDJ0UObWCV8P3dVyo/I7oX6aqMysgMU0cytvp1QGyvlPl4stmV/4
GWlZTkTQHKrQgpSNaI+jrGDaUkpoqTECIBjL6FIKAGUUFW/geiPSxUjq5rWZEpJ3MJtQcPiVns2W
AenfZbqvew7kUdTwEMnxgNMXUqL8rp03NiHiDlg3mhiIzeZn0d1ajYKg1krlI8IMQkK6LibFhHhp
k/qaXNMIoUiitvp1kaX7RlwqX1EBvjYTYmEz4QnKFBjytDrejRC0SAmoz1WLtwkqYfzFkVaNwwPK
8ojmz9DM8/BcF0OgjYGYSBjL5/gChvNA19Ak17K0cd+hjRXNtepakPvcYuZJR4vXbYrEKPMB2DNO
WYRx05I13/OAF3cXEQbpVNuimmZ6KqCnknMIwT00bLoKMeZFZIUCXZkVfRevMZF/H1Gkm0bqo1jQ
evUEIqSQyDDwd3iuxD4AT5/oEw3alPy5wuw7kLBUmCqqzCYFQn3KQtpEw/tY8dDaBheZRH9WLHIH
DOFqW7Q2OQhETgoYbfM7/MABaOYI4h/xNAUJvSUUSCzjyDaGSvXzKv20qAAhoK/tZxQb7ToneIxL
GjADxSrEWRDup7YjJusEpi1FMbkaynPRyDd5y7qgQgQmJUSgXjBoDZBH1mW2JlbNKBi+GE9v1cAV
C0IGKFAwT0M/a3ciZ5eBnSDKUCuBPWDPOs7eDHRqfFH7tFJLO0UDB1yBKBCWEtGLpJMZgmMeAkFe
jkM8IoInlpg/w2Y/imILnA1lslzawnupCt1oKvMzdDCEuMcT+rnKuZTrKwJcIKRo9EJBWY+Sob02
MsqmEOGxSEgqFpDpoIyQy1F0ncpLp+jWC0YII8o51qSYRyyWgjRBQmeoNWQ76uqoCe3GV5/2WdO/
6xGaudPUbG71Y2Q3gnEdpIRzL1lwvI3MZJtE5DmJMVLNMb6xOJ526wS3LVXV70YgnIsK5Op14hEE
5ErbTAzADEVXBkMiHmND0oIJJG26LgVIJTwJpHR4y1Am2NzIMy+VOH8X9duIjGk/tRD7oH3cKWMm
H5RsPURVTvS/hB+aokPnyKZzN0aRvzwWjYG6mmSd2ro5wafpj/BWjnko/cFzFwJNTeGMI4BeA4Ck
XjtqmpT6CEbJLFe3L6TmIK4PvQ55tuta+VACjoDmFyA+BYpNXkiS6jTHi07vDjCkBlsMtW+xqPD5
rHQ/lHJOgrZ7mtryfdJzKG2D5K9KfrfNdJi6luhqQi6fjHj5NLM6cdAXcE3cilwk6KZG6vyZ+Fu1
9oIi7aekhtKsQ7UpLbAe7TqhYsM5YqEKigIsZO+JrHgDLQIDMRoYsAiBB8JAvKXJlYiql3Eo6pGD
xQgXJxviBpnNLpBEAUFspVyuahzv01o7MkWKzzyUz2YJeL2v5iepII8boLnpKNdGU0fZMG7f1G7e
q2YvHFdEiLF3ZLXX8xp5itk9LWI+B4qonBqGhpIj6O8IjVpER360ifwGxtVETYCoCG9ZbIAhbkUp
iVCirRdNVV4wP+qofKwYZyUKMSHiRFa79OSEkLB0RDk8oR1nHBl0cIMxXWT8fUMJTyakUmyx0W8L
/NfDEqmTnyCqaC9yiXcSgYyeV6chqZXr0KSPoWQ1HptxFsjpkx5V4l0f1icrWpWjTD9LzxDV6peR
pg5QrK4VJFRM3lFp+sbXPdkXU/JniQuMipX4qXIiKKdBZb4LyTqerLo6h82Cvh+kY9gD4ke+QSSw
f0YVCstgsa7RNpPi51LHUlGkk7Hk0lkSVrZNhFg9ITNiVyrqZ2apXeM5ddaLnvR8nIibLXyPk06g
CxhpN1XAd2rV0Ayf6590Dk9ph+9BHCPotdaEndWUYJhDtptntF0alTaQmUn6cQjHxz6VuyCCoUPj
YSuRwB1G1Co5J1njqUbxpzMQgoPYH0JShwQ6TUGHMpar6fJLX0STiz3F7E+o/3qFgfqbtnDUqjJO
hBPpkdGq2GbkzwjzgdHolqtgRDTFUE1yC7NwrKoqIT5a/Qlna2JbtpZBHWVvEuXhJNfF/TStb3PV
X1rkqMkrZmWPUtcJBfDIxwQU3zl9uqlUDS+pgaSLVPmCXCQIJ0WGY+gaUq3ZAsRFUGBGy2Egz2NO
aiG0hx7by12nU1Roejl/hP5zwSXvhFXhnZDqlmusBSwIAvqmbhpOVLDzErqxcSqU32VauXmqucTv
6gdqUBTqzO6hRCzJrw0zSIjQ90UErEOPh5OAnJcEDTkqEYwRRKxo1doRqi7d12P3ZOkSW7tAVVHa
FELXyPxKVqJNLLiByujUqVo5CnSRkmZWGlrQT+6COs5MciiNQE16PMxQH6M2ZzasGVEafNWoQJmn
4xnW45yVfyDu7waexUe9vjbtaNpREpZkN9y/DuNlxT3lvMQXUyvANgxvizoDZl3IBuTjsqZHNKvm
UyvMIrjh70jTCcyjtkff5WHSwKNnVteg+zt+J4uKDy2dJbFK8HND+OIcReNX1BmhLwSKVu+RZNQh
As6UAVASawpC+kwqjnFbqFct676kHhkgmXCjMSmCt+b6muBdzfiQ9y0Ly/jd6DpXjdbe1aSRdrOE
gZ6AUa40nxcliU9DTQvVTBVvkiwahAZJDml4jyMVPMVYwUsQUWVsUd7axAomeXjjwHnQTRnX3E1R
ovYn1qlbh6F2qjGmm6W1h22+1ZjE6jZbSRWk4OCWfOYmZQi+GgV6xVJpD3YK/Ge9cdsGPVR5vRjJ
gIPmkFPWXwhYqBCY8YijyVxfFKnXT5lF63WGiJPFKUzSdEVFRs4+zQrBwDYcQAelmY+tDiXXWUPh
YRKr/WQ4aPuTI2lHCR9jz1ikF0XPLusw6Wcpb5+hrXNOmqA3UwjpssyWMy8U95bSus9Q2z0iFAGq
SVZQmsE4JcR8ytGlKxWzPi86EoqmQCagPJdql1IB76nV6bXm5lGHqvfYPHfAFr2a/jrqDg+63lK+
UDflppyAbhTp0jdSSWm4VUvIe9WtTwfSYQ3CHYyuIBmQZ1Qt675rxGQ/pN0WJ2LRMhvd+EhqWvsd
NGzgwLwszLzHRU97X/BHcWK1PU6QjClaSu+t2lwKJO9AQK29vS0eHd1ikkceLgp/GyaXkFQovFKf
F0/tWw0+NmGEwM6UD5gGYtFGcKm+V8S+rlKIP0WLc9YsTgWQEFQHk2ZvWCzSWo7YxnAAy0Latfk0
SEE4Fqat4K8762yT5QTTQjHhyobdoyLm5rkZqexWcrWvko2GAOCzlDRpE528E8VR2suIQ+zJp5UJ
j7NQArqeRaI3qytwRgBhJNQHKWuz65CgPBYPNNezjRaJAUsCfn5RTmKY4Wo16lTNktDGByDQJ+hH
pjGQ9KGGcMiRweO8yqhJhRkyeKtCeIL0c75A/V6iZ1MbwZtmJdyxSnqNXnMDCn5KUI+K05rhKkQ5
pUFQytVlMbxbjGzjC9A+wcPwSRSpi+iqJN3XeIhQqabmp0bFirGlCVMeCV8WfeQBA0QxLFzLfbyZ
zWvST7MYCaK/Fdr1c/c+6HWwCmVHySGfvLWSDmELctsy8LJtKaOVETcrmtGlVxjcDhnoRlxJDDWk
nidTBEa2gM0QUlHzqrJ7FTZfAkUeLWKWtA3aBTg6WQQlpwTUf4/W8gr/pevvBHmMzqaYXmR1Eh5J
dxXOzq+17Rpb7Y6jjqKnZtJrHISHqjSCsCRRMAa6mmLI8Z33dNFL445kyCkz5WtCwxdcMy5LqVqU
tB1W8Fv96xjOz5QdNNInk11O61AQbhsIFFZ9CgcFiX45D/D0ig9G3bK3NGgo0ukX8D3xUXVE+hZV
fxNKsy+sRbnrN4vNxRDR0u8UgJMRPcOB0LnEsmCSFNgn0lQERtEr9+o0om2buyO+KHiKoxeLp3Rz
x/xkO02VFccgkb3T7Am3deFbhllwNKXkdU44VsWY1chsYUETwkIfwmi1lSqvA/baSWyjSBvquzpS
TX6hfauUSXH7pX0XJw1L3CRhidaIjMbrq5SIT3FKq3Adacub1hQC/6fVHy7LSoO6eY+TRnKVOaJJ
Cda8w+vQixu6H3E8knYV2d2cKDfBmHBSsBaDvgdee59TBPx6iWugGoJeEDy06A7HV3Scn1c0sBGv
pgA8VMUddsxPa1zuhTyKbrn20o3j14wwMSVKUsmaMofD5eJYS+1W7sRDhzC9s4AgkRDNVETzMJrZ
OW5PiiS+tyuSDIViHVGaXnaWpptgb8eHzirGayZOP8oEjcREcA5BBUvbdUaW3bQkf9Wn57qqtO9V
vZVJdi3mtgmGcqUNlM5b05lOUGdRbs3U88yBhGFK/2dEbW3fW/Ty0K3BxbBcLR8FJQw9JRCN6Ld8
CCudBUmf3HGBeyaA4XOl7IUNa/SGNAQpWbK/12PylVT5d21EDVXd5r6VwuFUgqUcOVWN1fy2OlFy
9U0aJOnX54/BlOY7cRBcq+AhoVuB8wT2I43stjlKaxJykwby1XU59V7JDm4P0nwax0gJ5Egh4I/P
a4HjtjUatC7qdT+jrmHPywLtYEA4IsHiQN5qLhsxccJYzFr6moL40KDovBJMyfUFji+ti4a1Gzfq
a2lZP0ohVF46dJ+lzojLSVj7y6pfcEqmIp3ih7X54hnkdrUJlUYVYAMOZQNFH8D4rKIEYsHbYtRZ
PmrsdLMB1iPTKBUg7M6GDVVAyJbwbrTwRKdN2ffFHy2cIhDycFBbAMzsNKElfggFcCK8D5DPxPdO
S2jGCapOl6b9LCVYUCE+2V1TBa1asb2qpHLhGL8MXfc6j+t6ybV7q4BpnA1C7qP5UYJdRFQJNXyy
SGrpFu+B/961x8TTiyckOX9VzP6SVLuvNsfF8j8pvP2nl/+fCr4ZEtJo/xfBt//29//59//x9//+
v//r3//XfxR7+/3Dv8TeyDj/JqoK/5NURdQ52P7tn3pvkmT8TVYUSVNlSzcNhOD+qfZm/U1Efk1E
IA4jPkuWrH+pvanS3yxLs3RRVjQNAUxR+X9RezMkWUbN7R9jHnz/l3/TxO0tRK7LMhVJlRRT/I9q
b5kUNoNmhPqdtKQUWziRJ0R8wHdyxKAKmiuwrmIZX9ztS50grKZH8YMuGN0hl5JOdn+//f1C9GrA
Fu1wRW40JBW2L6sQd4d5+/L7sprTCV0z8Lr5JGO81QrN4ffLgJsfykPyXy//8TNspnyMBLG7I+1n
AeQNypF8+f1O7mZ+qLYmPihGiMPa3NYwDgzK47/fho0MKGU0YEVVL2sDbiwW2sJtNttqQzP36GDf
hxjruhaNTepwiW8hTU1LRiU5NzC95eSjbaJb0eT1ZnHmbMMBaFMTIJjE02oQnaHUOQ0sI+iW7NMq
9Q7sWjMeYl0dDssUjwcEMSH5yt29oPGjdjP+VQWDNnDU1IjVgC4SDK4pSs2nYbECg2ZcQo4QKPIK
DqDTEkfTTASoVgshit9vu7bjWzyz6AdAr6ek1e5/r1Ooaff8foeCKXFH7zV5tP4fus5rt3Ft27Zf
RIBZ5CvFpJyD9SI4FXMUo77+NHoBdz9d7I2Cl11lyyI555hj9N768u8PqBqhJ/ZgQ7pX4Uf16Afx
M8MLgpJpCJbVlIE2yJ2TlmRoSfSjms84wk9BISE2r9lChi5VPvtyEQTTFBAEEnzcU5ZFFdks2bKZ
MqLbCbkgTVHPAnHtljLRG/73Bw10hlH/73Ps4vmSyjc+APprXaCozAmmP+hUlv99NJvGMn+fk4Ff
+yljc5MZx/Lvlf/9MZv+8+9zwpu+zZCxqMYdVoO/19PEMbLzxJMF/88FKk1+y1lQTNPb6qCsaQhJ
BppKWTsxmB1+6G2g+2dOVLBFidNEvGP+ZHeIvF2MSXP2cKaE42eDoQLeASSZtj3ykdmiF5lnV+Ro
SCxeujuKu6abROHuU1+9ZqtE2oAOye/JPwkzeH0rNsyhOfSTHUyniFjkAk/mi8y84aQSo6sh1/dr
IszqBL0O2EKOIc2SqqafV6sBxbYIwweTlURqKB5VyiTkEIzlETWA/LEQopj4JhB8zki1X8AAYsgA
jYnkKgrzmUpiid1xF+aO/hvvMRbiBmVfx+Q1BbJMTgkkkrGrX5GryKi7JVQBFjNYhB7tYKPXSHsv
pqTk7Iz3hREmtpBJPY4FdcYgcVvis/nJHAAR3a47Rwf9KpiWiWp43ZwQdvBOzGwsum/aCxV2dieR
N6Mxf8IkWhUHSr3Xkc+XH2RyOJ/JAsPeCtg/QjLVKj9aZCPY/9V5DtOAoFFmsEz/HcxyKMJVKOJs
zd4Y7VFrogrGv6Nbff2NzBfhLT9TTxYFavRv0QDcQa4y+gYEOvRuyOGei5+cGZj6Vqnz2oIBqFWs
slYgLyFctEcFZtQeI+CNGbGksYZY9CcYKiGyFy3Kt/IEpZA5GKoQB9k9/USdZ/NYgt8qrBIgAbyI
zO5FJz3pxMhYzS3/ml3yq4kqFv0M5disXU0Dfia+Ph4ygauIC+7poVgBbG+wInXfs2kefjG8aJPS
C9iPFR5drFe2cVbWwh1hB78Mt636qf4OZ9QAwWoy1jYLOv1A8hgLd+Ty/eArDDBFkxL8DWVAnGyv
draRFVYKX70mK2R8KHlRUhenbl1dCbZ+GJlf3yebn4k53erWRrnlorb/9BTk8pyGMBmr3FBa6mJX
5AhZzVZoKpF/Bo965UQLUXeKsw6TgCsB2ZP8X6aVjuQ09Ijt9z+CJeYdVkcXVN8M2bD+z/wOz8rq
9av+kJXyGf2YB9ad8eXopwBaJP1nbKSXZ+pT4uKgFItVuadxgsBAuj1tYhhMxL1OD5vCtNRd7jOh
3GHoKtkOcCgBKPiUPxGWFKmPueSduSWJXj8YjBF8l/ZPt2kxQW1KqPU38kw4bWZutzFt3ZEzm6M+
IjAsa7SU4LgQOlHOdewFK8Ze5wpOFABJ1oxJK2L8y9HeXGn85o2jNPeX8sHaQSiIAT1a/1EzO50d
kTnwAQ3ceCF/jrg+l0iT2HpSvt1AvtnbqT9oGyh+/NMEHsZeDJJ+cQS+wnv++nxjYpa+il86eeRw
GqDjCfDk5/vIVuL7eGE4BP6ax8DDI7Lo3YHfH4XFJfp4M+F0C4/Vsn90sftelMgG0YpaNaKr3AnR
mDzpNizKM7iPJ6guP90L3xWODtLfBVhyS569/DxAgeFJROWCEH7dXp/vBRw4cUQyYJuCa/B7IBPg
/M0UelgxYMMymLPRse5Iy/Qcc1OScSM4waeRIOInetKB/KI0nhj7ydPRDzzeh2wTfxH0YH4HxwaK
ETxmFhDll37bRL0IkbsM96K7xNUmkTzzJOCiZXBXWJOhBx61sJ4Jj9dIKsLgFq91/Q1k+v5ExwHw
Yg8Bpwvs4NqLzFiumo59hE4J7hwCw4HkSFdi/ETx8Bp2M/EfUWItKAOi2lhtM+epgoR3svQ3i33c
SQpU2sNwB6Fl4BqDknV6n57dQ8Z/xCLL01sR5DRzFR6hElE63T74qnq253uogYlcluBGl8Vigv4T
eInwBPeXab1MroydPh9hdyMJIouXT+xB/9IF/8NngM2AdiCyckv0qM2W4Xcw4v8+C456CNI7p0N5
m/Nym/l70y/mz3u9zNBjsPWBTXPBppInMATfnb5m8pRkCzChUYtT1JUzOuRMikm53Bc1VBNHajZd
7/Hyavpxo00YpgTvBU/9jhcrtYvGRkIeWJcqXwycvFjGiJ04MGJlIL5KPsylsoyP+mr01a2ye++e
F2PJHU0/fCXcZw34Q25uOovivCSt1qWVALhboCkwpaZty1dK/q0jPf0u2ubTSNUmzXrSzx1Tpz8X
rmYrLofPlBwqF3VZDvik2SbDulc38OLGVe4k7pUjOldQ+yETXAXCBcZMsBRwOYVN0IVRU34xMQ9E
7G8r/WhiRiXXXZxXXw35O8j1hJIi0h8AJ+EBiNG5or1i+6Tfe34XiLc3Uud3WK7TjQ5NiZNa6QTp
ASBpAKFCmNfcXUcWosv0rSBY7EAAGFS3lrkof6Ha1Bdhr1aehAOZrVefc5XIX4t/Of6jlOHDEDvf
6NF7IRVJxhNcOVprM0kXALNgj66cWFmZyZWhpowWncgIZGzf6q3cmB+ZYeFcl8ni9YAugsbdohui
tXKrSpuXdJRXHb2RNdP/L/VW2OI6hRJrw0YGSvhPmNn1NjAXCAi9BmezhwjQU5z80RwErzu8nYDA
vCWavF2/Uj4q/6BDTfitH8O2eTvGruR7ICRbqX4OLNgO0YP3G3rWd4yez3MNDwNby4r3iLTVkWmj
YEUn2Hivp00TNKKr2S9yHOLJVdkz16FfTEhRjleBTAdP/DI/RE7Ltw5p+gXPXnfIXEx2uMFX1Eq8
CgKfaFR7hNSJoZUumXZDsDgQo3oYb/2tvvD+88OidlUeEC7VWzaObnDmxeJ17s86hqTVWCLgdZsB
acI2X86u0uX9Gw4OuZhZvnlf6iXHAHrgDc+g7ATf7b78VN0asA8CPZl7yBZlhuCIDfzw2C6Ck3Ce
/XDj1J50EZsbSeTaVVI8CdU6regX8rqb8YbOAbRr3n3S3pKuMOxoN1WNX3fHHmB/4WEaq1YzsBIm
oykXlvG6RrtriSg5wVLkj/gwtRpBnLVO6rciadxYCZDIOm3n6Z0FR7DPGKC7yicpANA/pU/nVe2K
H/ZpE/VQ5ipXMpdCr/ih4eY127ahLwj86cKpqto1F/GLJr95N0hfc5PclSg9gQ5gmEIP/Xaznup2
3x3rYy1vpGjeHZUCA8si+Zgsdli2VtWeMI3WdKtT8s0vXylOv+MHgIcM0rkZLau93CGepcWBWWre
zbYyo8poiXbmtUNdx18tdKeU/PyoYliYzXN0kKLNDR8/RtAg22T3vPGK2hHhAFLJYNcVWEbsGDzZ
YJv/NMpzYcnvUqrkm3h1dJqVX0Pmtz9V7hb9PUWBrdgtwWYu1YS0w+Rf4Pmx1HX/VibhtULNGULV
tmrlrdocy4ylhqRoqSDjWpZkZxZI5v/+mIWkVAt0Ug2jfjwVWkVdaLbLN2Tt/z76+9zfH4HKV03o
7/Tha7woTfFalRAXlAbDVE1yEVmKE61O5bi8/OPU/X3USwNnv+lzGW0hVIcTzC5l+uKRZ7MaTDGC
KTx9edCUJvf/v/+a7mtra3pPHan5s9gA5igw6oOOIedUivQop4kj50zad8VSNjgeRwpvtRm9kEGP
y7xLcTC+R+Deeb0kx5Bt/+9DpeScT9JsP5f3QKXIPmuKGxj/30heJTz+G45ouMXQiTNmqxEqeXhZ
i26i7rQIA/mpPMkQclQIQ/ieVrWvgIWcLZne51+ASY01Jx682wJ6GSvCtv+hsVOQhbQuZAwBRE1Z
HCY3HVohlOV4F8A3YSfRAWZ11mwun/STshklF9CuYLgawlvRkqHL/Oa3cS84DbWoiaOUWt8pb0Zo
PdfYxjbtZIqVcAry229ppoKrAtlFZ+8whnbrqh/tpnpw6qRRZ6h2SDQkWZQGfXOrhAN3q0j/+QiW
4l566KfmSxjt4BfnI2+0ijsaCAQWCa494vNUc5gtyr/dT7znkFqmRw24k3YYOGgBIguPGg5ojIi5
C/iSJnQ6L9cN4ZVUSfPXP0GeN3ciIn9DV3pMyraP2UG1J2wBTv0toY/T4ZkR3fz58fotHiiwAKQh
Qg1nngQLBKsuxWXIP8M/h8OB2k2+1qcOkBUbEsQmVleseJgA2wOcHKC21MObzOlHqtjQ5XKXMKr2
I+ZOXzs0y2DTQ/DcjhKtIiefAfJhT7PEnx4aQWyZjJt2TewPK34aDD9yEEGdEDLDP+JbvY+V/bo/
3RITbGE3MkbmklnCHBI2arg1d2WJpPQLV+nU4r6FvJ1A2m6C8z3MB9axaP08ozeDPaZPaI9k8wSm
6IBaWSo+iFNIL63XTCw09YfvWilzoGu536zw2Zt0ay3h1IQORvLE5xNH4Yj5P9moqPcmfD2Kcixp
9FGklcTCcop3uDrR9OJhhGKCoUj9eGFlOGII5V5B0Kf+YPm/MYaS2NXwYHJylCciCSQ45vi2ugxW
qgN2DnU9wx+vOoKOKCOX28jASwtLoJ8rngJFXpmbGxHVCais9hLvEHjNbhUwNmMAiVNgj0xIzC3s
8Qekw+HZOTOst5cG0y0jGd5zp/uCKoAJObzBTBT3euTIPyqHb05UUM+4g8GJZVZGSX1ChQx4gqtR
eRi6QAvh3ER1kFxKEBgbTi+TjxAIxUPF/MhBIGENLsAFLKQjxTnAN+cV2Fz2EhHaa0qhfvoojDXN
yhOf8D8+aEAwkRKvHlvaT2ycKO85PUgHCDjPU4F75XPyH80z4x+yfkXYaDWyJMv8pvjjeKp75WJq
luFSQ0sfOhonFOBTdAzoESCEvIr/DMRWa86RIpL9x3v97D5DxORo69knXrwITwehRlnKVvpy20/t
C3ITKgGaHnQnccEzqQ1OeXrWbq54HRakQ9Nmwk4kAcWdHDrAFXAVwHfp6IPd8g+E8MF7IteUOIkq
B8NwaUurUf3rtwDZfEx30cP4pYsAiOvEjQHpiMeQBhAXvD3QFRDuHL61L26S8I6YYMAu9mAYB3hm
PGTEMMYusJv4TkCMaIUfJRJ9MDUptdqq27+YWVJT4UQuZZyrLJK8LpoTC/3Q6zjY3XjfP0xYc8DL
gzl9rFG7YdASZtZEgPhNa+f1GOE68Kb1G3AUb7ZvzN0RiLsX/a/UZaycPYwlYVFq5gm0fQJSvjeY
RuyZ/fpivCFyq28U1JtXPKRevMMgCdrmfcse5nHUtth2cXVKEsjXQ5qcn6xMN4zleEC7mtjzzWuY
2iwsoZP1GwsrdCUnWCPOlE+oZyGoHjEzTQcHmg70CWAnIs67kSC3xG1/whLB5Sys94G21pwYO65u
/ZMceEgCBXMfG+fmrfhgLLCYZuHSjFxWaMV+XWSH0wudNB9x+ngBqhaysJX9la4XO9HEGQHe0Tts
OfUXUIUtHbRopdx4dqFhjJtyp+/HfWGi3rHAM+WoKy1WZx3Oi2JzN03f7hCVR65jRdTtZVop4nl4
4srzyAm3dpMahwhICyssWqvyi10Dd3EMvEWR0L6x8q6KS7Lp9zMYWvhi0sAWfwdcnhMGdiV8Yekk
GUIMicRDqucadEIjd4D/Thlh7if4FYjkknqR2Orfv/ebC4P04dCxCBgftigyZvSgeyLigyvulTt8
9NjOcVqz+Jg4UShCCh/KDa5obKZke9sYq8XRo4Vl/LLVGj3IRU9gmBmv2KFYRbmxon4D8wOnZnPu
j/Iv4E0wGChVcK/jIia/KbRwDKJJmnLGsU2iB1BtqK8m++tkLZ9iD8JtsXhz9se+1/JYW/knyjlm
x8/7i5vxPj76DU8aCzZOkRjVJJJg4LTxRdRWzLzTRb1QSG6ANcntVEx0Bd4rQblQLfQz5+3z1OJi
iz1VOEIBM48K59uJBrYq1NOLkC48rcU6xea7Uh5Ea81yO82gXS2qFmqBVw2uke1a7safyOF47GqJ
KwVOkmG7Peujg4dtRPzycmoUntA9oW1NvzMrC7Abrt3mPdHOJvKNr31BK6D5yQV/dhsAR8Fsn0TL
cXJtc6pk28bTngObnQNMgOeBexmPwnSjqBMToYGexAID36DtkeFNDt6Ic/JzDs3E3LL8Wr2jX4G4
hNRQ8mpyVTL/+ZVeJ9NwX7Bb2634hz+bvOEAxIrDC4YjPMNIw69iKzf1EhywQv0wYp5tu1XX0Noc
AJVQtQWwoQgNMQNb+ib9YfWC/VIQVe/xjP7HqS0AuIGrt8QLBvABQQm3xK3/pfYCNNAwHJo3dH2O
k4l4J32NmMoCOA0DbwXl3KE5gy43roxMkUME9vPwYiGZ2tEJp0UUVqXt9sfXRV9mn8lRdDChFbYO
g5XZ7F9DH7iXdNPc/p9Z+wFiaJegHlfJF8LwPZE5vADqHcsvRujswib5Vl3xxBuLc5Zn9/VLLY4G
Bnw4OZ5ZuRGYrFsT8kBdGpvyLkH9/Id2GGzf27g0DbhFZW6IHh2bhGs4f8Kw8nM+pU6NVZGWJeP5
fxm8vegxmzFxo9rD2FyXdoX9/4Jq/prxBFDg9Wx8bpb7kjbPVrls6f9CVmDTggkroh5w6APTxwQm
Jy+HtfyPVVcEHYzXbxesuMuaU/6jwoC38tpGqkDu4Ho8NDPn+YvbiBVcL5G1z5N4+Wb4gTjBHpfx
vjoGPnfrNy/yWbmvZk2ztCx3XORq+VyolG6elmxgJkQP41ptVWdYkYnsIjnAxaTI3J40ddp/bMtm
Ok/P8gSk0FbwtBgnrKWd9t4TXcRXcfTZFOdH1qha8eWJsOiSojhoU5kBdzsw1mHJuccFbSIWa452
3Zf5xcMJ1qK7cbPIP6Tl8P4B7uivT9hSPL2vy3AbYSmAbOLt+3mk5/e6PqEpDpdwNyAiy2dk0lTY
C/Xj/QV86OWNFzAQ2YN9SVN3aUuE9TcbDeX/c608SGsL9ZXxTXWCZjbPPYJSwmNG+XDWDiUNnVNC
eACpO9xua/k84568dX77i4+UQ9ku2QwH8Y7ehQxUWIBrIo9mDuxtjnvw/fDWNEhhKPYXpWNugj1Q
xdAfHHWHvLXnVBNfYYI4pVWsMTP6OBn25mrwh2N/lzxjjRao5LC0HZupcgCKQxUPHMXlatTWE/Bm
6lBdgIGVvghD6k6skehOYIukX1JNLrJP+Y57Rpx6zkZlIRbmQALMZQZAuUJLhIpxHq01z/RoE/Rn
EfHoYIuNQ1NfIdD37Rp0eAEVDiuSIlGq4CQ1FkXqGuALrXyCbOr5nB+QKPAYbEDE8g5Srt/OgDBe
ShZW5HBTtwHyHtHkfio5FIjYer6lJUrbR098JGpgW76DALC56FTM0BCw4uc7Tn0UpsdCmUsPeG4Q
mDnxrRgILDhYzC4VK9GGNIdwkYrkV5PWMx01Xh9o7wIW/QDOksO9I3w+/f4+/AM4jlJW2FR3oXHb
7+b6RE2Oxf6AiBRKHgJ17WqsxC8aV1pHqqKwrCUvPA7Xvna0xqV1Ufyg8oXyO3Xz0eqTEt0oS/3t
xm9LhlxEo+nFBXdKnXYInhgkTBN+rwT1TUIYB3zaKQ8tnItr+j4jXIW14sw841TdAzpKjKAoxmej
k9GMoU1yVJNHx28ULfp71J801UUuOnLr0Jtf00n/9l/4VA/NkctWPa15l9J4s1rkbRJ4CiSjlu6T
0yH8oFX7p1wZejwDJws8jRGb5Ed75Y0w1H5xW8yDFlnt5dV6mHTe3Pkcg9O5hAiZyd7IBm0Lnur3
yVwEvJIDHJjTUfwuLTBE95T+mDpHwaSS1A4AtbZR5Q6Imu3wSaUBlJdjJ0e8cZduG6TLPDB747uv
ff4y54J0xA7pJBtW7ZTTDue9H5SZPNTMFvfQ8VZAxNH5uOUy4+GhVGYjCTaaU7rFZ3vVvpp1jC08
s4NPkVYyMRGEAPwrRiv713wYw7RRMevTvdfytQo3zFiDf8o59szzawnOnwP/+FD/DcDjIpDv02w0
JF/S14wJg0xMzfEp7N8c+8F8wiF/LmuR7I0t3zFsl8P9ma8G2WIgiWuSxTpuYZYsjWQJN0dT13jv
GNJB7U4BLQBIHa1o2rMu0hfE39zwJdNjaKkE3nNmo/UVDO/9uqvJAsM2wkLGRHDhWw8mozzVEcxE
ictr5+CKqqNKUa5NP9W8K92SqWlGsCUYSQGWofUabOOT4vi51cE0QpFbkFHnoCligsXomwfgO//I
6K0JNqtlbh40zYvIH/dhKZMIblDAWDBHcgJBOOsnfvbZ0D0HeibaCdPgFLQfQ0Oa0hMZl4NL5YB4
gifs1hy+NsFDZh2junfkFxMurh4VcHKIAENI0yt4w/GFYsebI8kWoim2MwBJ4S7WsOMsQGuxIc7m
HZ0YjyV7ojNRGcd3quWsXOc40t6FT41mfs4umTLPr8lPoDvc6tkakI5jAMTnZcMBAywOwP8wrIMt
49PmHMMfwPhket2ZMzwDRfOj7rkz+Oa3CnwVTSgiGEpH+O2/jY+JFAiohA0JzATFxgNdGNs3Oxxi
7UnUB5pI/QXsQYmzmE0Gd/g+IfC0xfO5huere9odyKJpwdaEci8lLrN+JMdR7jS1nY8uN+20VnPx
KXvPdlUjigbayEx4JlnNNxuoAhUaUCrkHqj2aNA3GeaLK2ChncByJDOZelPbYB0DbBGTco+vhXMY
Txr3tWCFl8h9nRLDQtGXYCdBcPtIy3m1Ly9F4c8En+ECEwcppmfnmuBs4/3YX80Y5zK1MwsFxQYv
xW2/Evo8nk57x2YsyL0OKXQzbvIFgTQ+rSPuBSo7mCcX+rL4vEoKptNsj6JO28lLtkdAFm7tvm6Y
cktwOwRNXmRpXpNwnq8jmsYJbakObID1PgXX9wljYqs8IsNteIGMIRhl+QZ9cuJSESNr82jKk+Cl
6YsA5Fzt9AhSwoe+1R0o17xT8by+A98q4wvgStWJPgfI3vMn/1f8EcjVuGdgzsCoJ4QJD6lNEdfB
r3SIrWNsfKVz4TDGureMKS8k5C2yXXVOj2zqJmLylWADi/hhYBRzHq0tZcHAATCIn5xEdRcv+51O
eMhznv4+b+IN7WlK4b2oPnIvXmLZx+dlKcgqreZB/79cFgKSybm8qh+583SERXOJTvw6wOIkIm34
7uEiQmDAcq3Nw02wGza5JwMKpKk0TeiicM5NQ22Xnuszj+Zw5iZjwZMrVzspd4OFezcgUlyYzVyR
113xIdLCuOo0YxoM9Q46XtjPYjyfgXSjd/ObK6sakBA9IWZlbNG895Q7oEpHH39E2jBzcceno7G8
9JBm3AIwm7GYlRspsMMZrkAvhIZJIuTALMNFRZY9XT3h7odrMM0fBtTmLT51x0xuKeb6ZrbqhK20
YWOpCYFC9UsT4G8eh+MXNnlCZi+npI/6NzplX0M+z38ZCB/49hOLgouwxNqGALngoHR7rerfGo/e
pJK1Zuv4UsJZPxJUxG+ndH+TJVpblcUIsIP6SdfvzNXhd8Ti96YMu8kr8DkbfYdMaC6ujCOzw6F2
Zj+orG2Q6WINVICGkqXFK33VfY7ficQzaMX/mHMsGiy+VlORg+n18PTaraQ4CkUaJKtDcO9w4dDZ
nW1whDIbQafO46eC529tBdCYBOOMJAZOs9b4Fd04VIDbqXFGMNFheOK0S43nFEnPl7EiiCQ8lBeU
4ICHFqwOoksId12szcLFoVrhGXd4DCq7AodxVvfBL+EZzJu/jXTezJFFXNJfWMAl+aTIbm/8vM7l
d0cjtHndRF+5MFIE034SPvTj8BHEvrSQwWvN5e8XJcoPYN4rjTvtIgQLHFces8XLbPRYMrAzL0MI
LLfgxKKgi5MQTVOdsp0OKQDXep85QwniKbZ4/is32kte/53sG4Zvwr4l4AXV3UX5UBnyRKdUtcuL
8TVCbKD5s2rPDE/eYOYTpyZ42hrPfI/mUB/EL3WV7CAsy8DHGHD+6VGG6/tRewpYD+ZKNBroi54Y
MmvgJYj9sOQ77OJT+OC2C04izea5sWPkU452tv785Fid0GHwBy+hBvudAS68VDSF5iE/iNcYYSiz
qlN8eZ/QBuRUtazgBWzZhdDNR57OL5N/Y67/pbyh5jr1AmAhNoLnkNnoKQMRFp8Z3KKbctLf8aS7
4eG1mirkgY0XIYCFhORCw3LVbLOdvhVsLmn8KHmwVpFbH8uDudD2iV3tB0/9Aums9BaykJXsa3vD
dJp7dOPRDZfgQQ7ptreZLo7DCqMquhfa8pSdB1ta5F7UzWWXgLVx5qPDo81CY/6osHjAP8qs9tY8
uq3Ob8v49mdq2WKUXTOlfNvhStCskfeZ43po5RfVT4964Ky1f1W44vnSfRWxeLXgOv/QiwGwNxno
YcYz8kFwyBHM7eg6MEScLd8HRV7oO0rMpDqbS3GVsXyy9VRr7stymV4KeCWf+hefayGp/bJEcKNI
HzFyGir7W70hI4aKLaIisit5j7k1ZlIDAw+FFew02qJk2gWewskWDTh0+nC6RcRzfUD3KTBy40QN
hSn+pHovlXNHkfR2JNlTOLtrlvhdrflOiGUNBdDHvL72J8z2fJ8IC8SLeae6mqKvPttzdo5X3J8M
r3G4CnS2EWKemo2wTM7tAhWV/jfl59R4lNfhaPcLKvWSpY+XyI7JATH0jRsj7Ap2zUb6oK/7i49s
tg6u+XqSiAW2MTye48LcVZ/hgkfrTT/1jiaEuU0571qLiCW2e+RzgO52TxSx6OGu9f3FEbzHqWiz
bg/3ycJFd2oZXFF0CGv9QFegoQH/YKc7J8nSOCAsOyBzPTQf1Q1uB3U0pq5PVmyBnCswv9w+yo4d
hJ1GX6IaUitkaDTCsbuTgrEJqjnB3pil9qR5DSEEGxT3h/H8Omn7fgXVI1lE6nxGZXutPRaYXQt9
ZmWeU1yMWxEBCTsz7Y/3txB5gY0oZjVF1SFec9E80mah6sVhDJJo9EybleBez+zhyqy7vsZX88Kh
tAEfwGZzCTgGUX450MeXd8gHeWjPqGvpGPNZ06I+YaQ6/osAD93jMweGCaULh4xDk4M1YhtTc3Cs
qcDqOPj/RgZEP80nJ9UI+vrWfDxPhMqxJIr1oskApvkAHqgnn/0qL7ex6Ovf+nciWyw6IW8i2dG2
lviM0aM7Z6r2ro6MQxzCCs7ijsyzABfqvv8RIQOfYj/fKjyY7Xz2KezZ6TJllwUEVT6Z9tAX5TwF
cHNcN71v5scoPfSKT8p9xaiVwvS3Yv53o4aYjBMPiMUZ3SZ6K5eAbD5HftLmmPP4sFJjW8jwDZZO
hUcGBn99SzB+ctRTYQtYtYRa1ucuqwu6y8xdaV4xayI9BUHUplg13jx98L1Gyio+z9LSOTpZZx+Q
s7BKfkX54gVf09dX2hSHOx2olZxRwrQgv4WpogkyJ2OzDqcNODiNfvMLpIdoR6sASAwX4/y6JUhU
Az8s1sZzrtH9INJM8Yt0g7MKGRUrn8BYHxHfjEMbKOtxGa5LehnvqYTldEPfMpi/4FyyV8ExPMQ0
zfvr0OxmC4OxaecrCjLUNfs0Y2k3YMEhBHw8wmRQhmWFCAJDautSkfCCs/QuPZGMwljH+xV3i5Z0
STYVhhHU1vL09mOMgXDTLzJh1Q0A7o9RspOzTUZGQIGQfY7I8C1chX7Rd/t8nOLlMmaQBYOJ5dBt
lPRr1MniQSx2HWF2iDn06EmGSC1EkQC6p6YZMgFH/YTcyQiLnMXleAPPHNam4D0R1ZElNfrPztZ1
G9ldeleP5h55UgvTsSE41jEA0gkWhVEOTBNQq7p4DWvs2aiLWJgx5HQX/avb/w3222na/785/99/
Sgqrup5JgD+mr/79vdAIpu5IjR6OTw16AHgrq589BBOYWdPnxqeuurNmtu+embkwYLFkLY0x8mYo
ggWacpB5yMsI+pZWCh/NShT1/QjtoarXhqByVvz71N8X5XeOYLOhtf33Oemd82Vz+hd//21iKCc7
3SSEEol9hncdHGX0I/WT1v7vc/X0hSpBav/3x/jCevD30f++8Pf3/vsnhgrHBTZL1wCOY7z195ey
1IAg8Pfh319tgoKDSSwny05L613QLYaS07hKoOHYEkjAi5X0yPDqnii6Z9B4IxogOW6a+dDro63n
TnRJ2nFTB+NheL4aOzC4agWw6p2eR7s0DT9NBUqyKnzKYte4aqqSN8d4I0rGRSTETs3z2j53Qz4o
XlhIMd3e+1MwX9YsTgc3RU+XEKfnvZtX4BLGzSGPDoKZM2pMkcXiGRMBuEkcaSZDoNGiE02VeCtE
yT3rin7RgaaZ4zhh69PZN/U2YnD1agc/05lsR/1nIRbySn0ii3oFPpgbh6uyiHPeI03sMAkaGvcg
rdF+nzWytDI1RvI4Jn4MkVm8Ac5gwugkL9uoxweuEMKe3hQcbYed74kkTQgojNKIkWWEvlNDbfHq
qoCUB2SNr56NMHnRbO6hN6ZFeO9isoVQp05GkifjgdaEwS9qZFrBInJ5Q/K5VgRQ+rQK4aVZtZgU
EXm91RgxXddtAl3+fYnImXUoS/mLaJ438/Iy7EU8WrOfONM+c5N+RkrQMdTexNZmKBNIUL0FNe2b
GDUF/naOGIokYS12WPAEsTTgfvc5J9ZdFiK2QxA45j/GkMcOyMJoiI4l54cXarG64xgQj2Q3qO/e
1qrpn4f4zaPwGtVdfnwWAODiUD5IIhuHpkA8noVF7uUZbljxlWbLl/Y1jL6WC/h0WAPHIo5s3nLn
NSBxl6L07URZe3+KYQnA6J8Yo3x41gjWZwMBUu9EW8JbwK2su5FEz6FuongbN5nTNtNak+afUYXb
QtrGZYVIoTAQLbyJipols0c4mzWe/NS/zPC9GeWUphQpTWqOHXfErW8l/EaBSm9TDvVhm2mgBFKw
/loI6yHlUVvMlNYpumHwm/GNmjuEiZAxU1T04lpxJzpSL9GHrBY4ohBHJixmsZH+q/uwXpXGuHuT
Lkl7dmSBznk+nj2prdpbZciTUrvOHiyB5T81C35ivaa1lrK3JRItKplbFliFK1dCt34bI8wxUkSe
MdWAGr8+BIO9oKSDBgyCahuLLPxm7H+1nH5qVUarq47vM5z9VvNE6zwrQVNzJOgESJ5tx1RVpG8Y
xGxtsWKeWjWg7VeSl1azlMVlpu0kTv9yv39yI5F8SzNCDiDxlAHqXKKV3fxfLyTtWkpYuVWIPWZb
UZFHWeTpJqPulpImfgaD93wXxHkgui1kFZ0hFNWhSUXvDVaYDbXo0sIdNX2l8wZ0E+kta7nNujdd
8KCHI2zISPzfdTyxTwIL7I5j5mVy6IPP6DUsJRXdl4jIgCU28FWN8KOJFB4l/U+WdoxIo+AeFoyU
C+hdIBNIcVFehPPVRKTJLa7/lzHymKBUDbqc5n/9ViMOwMmtfr+vKsycktEUBDhrSEbEzy13cFgb
VirQxCoYfEbwIMG1iYeZmjW7QuYIkwzf4kz8GAauNYHnoyPAQUaW/fUqONsvn6HMpR2VnaHSchRU
OCoSe/WfBGhk4BKLiG0z+DVPrT4OmaB+JLQbZYVZJVmecoB7NlWFZU8RIQ86G87LaJZJFz3SFv4X
JrrV/7F3JtuNI9mW/ZVaMX6WC52hGeREYk+Kal2NT7DUuKPvDTAAX1Kf8QY1qEn9Q35SbTAyw+Pl
y6q3al6DYIgiJadIwGD33nP2sbvYQxU5M7UeGJCOEbaEEJVIMjX3gUmMQZ/mx8pmTJw27ByUaePv
bSoye8R0a6lpbbkePn8fi27Y2o95n5eI3+kZemPlsWVI5k0/t9hvvPi2NCPrDPfktbX6b1XLedKT
z6dGgzLeoz8RR118LmoKUMnQfpaQjI2MZjvVnKfrmt/L+maJ8EGEEXOKRmQHtIgNPKNYsr9IA4bk
wQmy1oYkeSOjTRkWKQN8HApmOqldN+q1cPNvwbjYFdz+u/LjcG94bIe1+5G7xY9JucEWbgVEMIMe
fLGOXQCmWYi0xLKKeIX9zbztK6TmgVllK9+hXuqhN1pW5G7nqL9P6i6GsEYcZmUswCT6FJxmKOU6
oIqOP68ijnKUftddhL+HibMuU1JO/c0QoTcsjY4gjkQ/G/3DpLvnrnpYXuIh9GIOqtgVW3vCJZ0C
exFT/pwENs7aUpoHK2FG05aTZoyDxsMM6Iz4ilMxr6AJBcDfViWDj8EVPRJo47ozJ3E9x1G4GQZ5
m4XsRj3pVMCH5n1vxvXa7fL7oiimXcmYR/vd1nMs8M/xjLBh1jnjiilEaJ/TY/QmuSmyDoMIv2Sk
wunTlVm0t2XEIe+lkGGnpU3dsRF3Ej7TwFAFtgS0K6ImebmluVzPUFvERO/LCg2GEEq+5AZNg8I/
zUrMa6dBPVHpDkAZ6LkauhOZbPUhlEC0q5ItZFBg7Usjuvy1DPurIYT3G1KFZSJJmKBRwiA80UgW
Ip+uoQ3HcQO11TZrsY7lwh4eKexTh65H51L7DVxhrzwGT7EXQFe0cmaYAi02ypFmGgaiULoasjES
PrAz52mkZ1wdgmlgFtsz3088stNZ+qHpY5TJYOFAp5bpLmHQbo75JgkRyLex9WL6dJcFxzc5hlzc
0ymhSBTfgrzzVyGABebzkvYH0GSrTJ9h0O3MkQU56jtNH55ixCDkqo8wvZQEja8VF5Oi9V66TFrP
hXOe7FZyIa93oqeBORkZji1VffGOU7L7wYvrS/0K9Q/wUfE4Wmo+F/3QHZfQupF5gOUm+iitCKV5
QFEPG47OdOCfgrJ4J3Q7honCFL9K78bY9w723H+bOAI5WNnWsLurdbfF2UrrlUljCl4T8KlL75w9
W1sxfypc57UoGGQJRGypF1L4JvSwII3kqNHMLzuTz1XbmKRvGutRT6ckRPQ5UL/Az1X5qjadbZkh
XYi7h9nz9onbrMwEUYNFYLDfkHlTRHh+7Mj9bne6ofqCuZKMNLFEea4lNNZ2xjDG8KAuLOjQprjt
ef0rJaP2XE3tORTx2zT68c4FqApGIQXj4yhjF010kwrQedvGG9ZDi/7H6JhsO6RwjSMhdWEyH5xO
3zV5lWxLOyY+ju6VGaPir9IGG1LSY1ZcSiAB6AGirtkNXKaT4Bxpc9p7GOqv2pRMYgFm3agZ0udx
uiqdG1cUKVhexqvSxchomD+lVp9AQ3hadIcMejqyv+MNq7+Fxezvm1MwKudxtlx8t8QxFFjSZjYn
2/k5ThNngwMckiN5aAnDHCfkqDVJL9KxZJjSCBKt0Qp5VgvCly792FkEoM13dVRguJ2wknYSsqya
0NYWMZglD92VvhkDrhKa2U/XuOZ1MKGG1P2zbdspyevFHUKE0QJC0CCob0w+6kSN9tqA7lXi9r0a
vMbbT15zdEYneqhTqLhWDJMMqaJvO+7GAdLnBTWAzSA4TgHlSiDr7TB+L+WNBWuswyq8Fp7PCGhK
qKO9l9iUjyqHydTzWnmbUtSEwGPYQGZPU+R/JHKQO3uygwUS+QCiKToVDktZOWVvMhM/MsUbKumT
Qpfcx7J+axskxqLoXgsLNEtqVOckbIDSU3BrztxV4QJqUIp3IZGCogQybmM/GgVE/gTwWE1vj9jP
yDeIChmuA8XOqQErpGX85ekCeEP0EUJCuQqzCaYXqMpS1dPZ9sxzEQvnSkBcsDcOKM+HpqapRjDw
svgHzb0RMFFRSdVt60XZmzb9PvAaSOM2+q8FMT4T9SQj9p4dDhEwZs/OWGBW9BOF+bgz14Fsjg2B
7FVHDBZsMjDJYpuZ9I6qMkMp1NF8myZx12IteDIYmumkeyvGtLuObY1uUmfeViLMz47uYFFCW8PR
tbl+qNjCZFIWfDWhnTMiu115Cfo0CYc7SZBqtOAlrodPYwbvJ1TJX3qvGjzQGktZbE7R2pWYQ/WQ
IFOconQThpR6s509hrELmLFnVsunUV33MlsPOSAYUH70xJuGfj4pYwllx94W7p3pNfS7uk1G0K1A
NzEWjId8hhQ2VSoSZmg/XLTgDOg9Z3Lw0NWnloDsqV86bmgFOXnQOJGRHsRkO1bWNg5bxspTrO7p
KXwTOameTgFIL+QDFGZLD2Tsv2c9uUQuqQzs5oljUMYpnJjWGhJUpEG7cUIsLd17l2roYMp7bTAQ
S6fnNOp3QZbSOohNMnQjwRvGyW6R7qBfpAlsMl7QTXGw+GW7Z8zd5MPU6K1unbIMjrKad03u9Chi
iRGzCeUYBpPKu2UzE9oprdDGP9suvddIRDdzuGyWTQ5O9qUIcrobjnPy3aKA+W7w4bewpSaVAocf
7mDm3vCHQ65Z8EVCd3jYByDsRvo9s4ne6CTvUA8NdVuVqAS97MEaUY8PtkJaMvH+GsvnHqIntc3w
aIVB/mK4IW1GoQhUW3yKxcAEcloCdxqxzRXpZqPB3GUM6E3zUTqKwYbM2vxmXPp8XS3ObfzRj/IA
PDE7Bn7H0eE7jHXaCJcPklafsiKabIbWM25bbRPTlT5UOTKGKFafsYGmoqU50CiKnoC5OgSZleHh
7S81725Nc2YT9Qh2VMLAG24xiVkNrq1pGokup+MQZK2NTlczPGhcfRNX3qYOpF5aGXi8LURxiRX2
kGmgi4WzBQ60RV/XOzM4Uiip2kZNDjXR3/ZoXFqEj7JyXExV7c+JpVcGZGMXfU7o6tSCVu9QH+mA
lCQnDPW5y+LdMMw3s2Flx9JH9zfO9THoVbeq2xDtYJisZRreZy3iazFbR3sZ70iHhQky6bObe4zg
jJWrX+YoMg4AQZ4Hx0bMNXTeFS+KyEMW+J0jZlQxIyP3UhZHu+wxSim006ROhboQG1via5ie7dzF
imrMsHRrlFUdl4OIo17PsDnHMibZaahekGbURmt9zs1jbCXmeln1PT5QDKYEc5ytJMEbbCf3FcKO
2kJhWE/NriO1uDFF+Gi0OERm5sL8YbmZv+SuvRnmvd3hrRB2cmRbeE/HZEZsobelYf1kofyK56Yh
eYPqruy1yRlQrMKOTLQWTrqTWtCxSr9au0lAQesHT+UkOQldDlSPYaGmhr+1WGwwZ3mfc5KgCUH4
3ncG1Y6r33BQKT7Etj1Nkj82RlHd1OW4gRXGnEOo+H5yP/zoAYtDTU/qKgp6CIza+m4ohil6mR5N
r56mcoFP9d0yKOvqTRc6r2GFtxQL1sFQ6DzyPn5XBk2hFGZAWhH/ZWm2VSlDyq5pXjnlaDCFJn4R
w3lr7V4DvER4arilhczd+LBhSc4tMw3lnrO2QgrQ+cj5TARkOvuKvaS8m5HqWxWjsmqpYyUlHDDJ
Xa2jk8A44WtaIGNunsI58R9ly0BEM7yaaH5FdmKevcpcVRIbVTcg1czqsXycbePDr834g9rmSwJm
LEz3qQwkXU27++L69la49F6kithl3VZN3+5oZ8oxGjdRk7w5hoMua99rLqiJg5m362mrsTScChQu
U4lvX1kr4KnNVkZsYjxYDa1NTnkuGE04sNd17l+X5vARWimhPCjFKwiq11PYhriuSXRyIHWPPstb
OZnveRh8gzSFfyW/LFYMn8KRCK/8zTc7vZ3dojs1o+Mz7yK02E2MCkFO8z5oZ7uUGddVK+f15Drz
MQjICErZt1RzW24GM7xhoYNJZgXkUNYlzQ3ffKphmF3lxSiQemKKk/0rF6/kPhvVBK0tePS9KFiH
M6kWXUNceFmu3KlxVmPVYEut7EdHsf6VptOu8qjeesIQWzSqVo39KfTzguscPZ6Rta8cIYZH4PaI
uCLbpCrdnYfyAOArAYGCTaiPk9MOS1ahwsCPwC7JSAgzY+teDDErik+MqXD6BMBxTQpLGuxs9hYQ
iZ3PpBDBbZLWd7OBqVNb9rgB+1+zAuN4KUo28o67dlO5CRtjM0yKmWVQqrP9oRGeFCz8xHkVDdpe
wgy8jqlD+AI9fu3PNiL9gXlGnL63NbFBPu1oqobpyh285wDxXYHVD8+LM61lLX6WTr/Vrg88exa3
Xt9+RTTe1lWLVkLX9rwNUGLMMHXJImbbvXTtKxjGm8izIVTGkbfT4XT2x5HAQ48ZqQwnNnINmwNP
oCgO4ZxeTRYrhkn/KppJD47jkWyFvn+LIlLJK4+MLJcqOa7LV2uai50ls2NIiPD1pLEf2v0islRq
VUz4+IVmIa1Mms12d9cKHxRDVNDniGK5ASIo+mPbTUyTZo2pw23hFXQ90QcxdLzBxMtjlHMH661k
tj/Tjhi5wl2nZpDvUsvw1o3FuwrS9NPt5YPdFZIsXjRWflp/T93x3VDibLXuiWvtneaTfa5DeRgN
O7+Oyw7FSsc5WOQOGOLXkap4F7ZwZIDR++Up0xj5U6TvhWbxV9iyuJCMV9QjXJ/d5jOPSjakpo+8
uFrIO//6y3hq77VaDFVSgpsMZJXeXp4eNZ4/MaheiohBTysK/xJ36PKk5ebX3aJxYSJc7v/+5eXH
/+Xjv358Hlpe16/7ns+EUW9NoX/yT8Z4JGxe8XJz+epyI6oBcOOASfXX3ctXl+9dHv315H/63j/d
vTwvhDZTD59mG66nDKtwUIzFIcxq/ppp+RN///Ly3cv92R55SBTQPqwA6OjySi43HF1L4MQf98Uc
/uM+9GB6h90qefWKWe6ymYRpYXSkp9HKPORgI/krhdo7IUnJ9eTvwtGGluMzPS2GRh5iI5aHOQ59
Iu3Y0lzuqmb++wPZ8hTPdZg8EGr36wcuT7vcFTSFtq4mLWb5RYl0nMNo+TjZeiMjC82G23N53uWR
y01VtPzjFJ0PaWJj3HZLDF3pHz+tLAirlfU5OZZEMBwMuFtdtAIJFLEjGwcoWwutyGsY5oc51+Km
ZvrrpApIKwOaoZ3aa7dy1eFyY40KQURctUTJBzMKEagzXqW+RoHWovSh6SapmRwzLuBOy8Qs7jrG
hUShZcDGdgBAy0O6gKLKywG+3L18ryg00u3ea9tdG6lVZQ7YGy6PDFFpAtCsyx+5piv/6+fyLuaC
OvXuARR9vs0uv+Hyu+tILOQRMRz5c5Ltr3/v93/l8mt/f87loVExSTE14NNfvzz745Vdnn154E+/
+//48K/fQEgEiV59t//13D/9m1XiExnaHnOTDTDMLJY/vwCkQJQJicjBo3YQLlomPjtvUqeM1jM4
KegZg18yDCPiLi7fM8eER9uETAWqmCSiqdy7cdqeRK+ZKmXM8VW0G+Jhnap8LyJ0K00FygvEyioM
xPvQGj9dJy4OQ8MgHqYjXVB2LlSckiobUoFwXXpizCwtoMeroCTZY9IwiIag24bMPoRLK6BTZJpm
wRMbsOqcaZa0oCHv0jSMdaRIPqijocGsxLB+KFuEnz61iDMCNSAB5qYsfgxRItYtyPOMvQDp2tNd
T4tuhV0edZFbPSmXAUIDBBylD1gXumQrNt3MuxV+xSR3on0zmo+WR/a3icV5zA2ECEm6y7kE74aF
AaxKGDwmdZkRJsipfPxcVX8HDZyLWRL259FksNQzwTRtxnT9ogbPo+AwVOO0CjNMW6lASyzneubU
AorjoVWG+zEhlPRr0d5VzBbD9DYOZ+KJ5gAJjam+ZETS7Zw23soKzGMV6x75aYgYvQsPkY8BxPCC
lwU7rZiDrKIowUHUo+iBfevO4r3voSm3ZfdheJsszxWDRslEP8sgJFNsp5LURSfGrxuiBrUYrh0d
+d2T9rsFUfJGdjTTnMncSRfteFwhDKhuhwy5oZc3L7gMCqLK4Jy0KoquGp8+qZkRHpaaRLsNGesD
oP5x33jUDhEz2Ewl7dHT4sycoCV7qzHYF5tUpqqEYTKRvs0w+Kwz80RKhEQ/1qdr5Vc3pCg1Gy3D
WwjmH2Wz9G15OYJDmOaIJQhP7kEGlhhjsrD86eUJoQsa43jUiJu4pIfG5QymUALO2s2tcwRlxDYG
0jY72gHkoZymOiJ7KzNfDWX/cDMCQCPMFfzoDe0ATph4viuE+wgnebyj92hFbNYyiQLMlV6wA8O9
aWiGHIRjTLimsmxv+lRBZSCOXviYOYO8V7n1U1q4+JP8W8QGBUd9iW7XeRs6A1yKml9Ik4pMyoTZ
SndOtuh6XfXJMHAp/LRY+w21nqow8dmEetUpq5pdEM0QFuxZ7ZKRNhLYrvSAWwOqJevP+4yGNn6u
aG+FYVDDQk02jV7SHenrbsIiPBhZsqeZ+c1qnHDf8A6JwBa0Oiv5zazg+BcBGjifRdQpNLY6R+4G
O/Z3qg5vujhpDyRKsY5AqqYlcGNgwhq74a3JIfbWvIKiRgRbhPd1Zd518Ujpx/s9iPUAHfrK7qcv
M3PFTZvgE7A6WngiNlHToMPKEmTgqQxf4wRR9VwaMHXigk0nHmAVhzfV7NLr5fyAHiE+KddQVBjE
3WLwjfqjg8JOY+zpWpBKLOcbW0Pjq0URoaktmo/CpW1AdA/pXi7wPQd9m0lrD/FLBux8dvRjoVpU
hilCGd5bBMyKnAv29AD8TES3U3lUXhLdeT3X5IixkOMk0Wa0ze9+GhioYUr0l1b2bXKSnohsynBQ
8PI8xOGnooXWmxIkhoW8a+x5XU2f3iWqBh8427hnw56zexwGZDHTVTDQmZIRoqkBwLGcR7JnPaWf
+kozttRPTdcZaEvjH5bdE2pAs2CjJJrf0bRM9vD8UqbEaFz6xYmoA9J08EznXaHgnaTWWgy3vERi
ILtQoRil9eGMBBaWMCoZ46OEHafqWEZagc5DTYqQYzsLIdc6xVQBDajIUBq7nSz2lg1YSBJtAFlU
o9FaSAhM7+D1+2qvIuO2mdGFMaz61s85pqbhXnfdfG359D6m2sReaEQkTvv9ZwoplUZb+TWmIAl1
G5fs0oxnYTQd73qLB0lCyoQZfzSkj7GtJ3Al7WnhL6z2yPYWDGiJ2aIZH0dloQd3ErrFAiA2cSYK
cU0uo+JmEZlx5HrVQCxGPRfrtihO9ElvhXERoCfOukrdhrLDa7e9Qv+vxzkjd4wPOpi7sxMlwGnq
IaSNML55GRqQfBxvM/r2B10zWCngSVsEImAaroK9MWZv5EusvHF8y12G6dDjb/pZLDlPWC1cCwuT
0dpkrCKFn4bp1Ldpfmg2kyZWsjZZU8vgvS47mvkKi6/bPmc+cHsO5EeXoVY5J1BEXa7MhfC+3OVU
dS1GOFlxakm5wefkstubxw9C187amGqgOfz1KY5308CS7RdYkJv4yQw6aSLVDQBJJ5wpCBGggPLr
ioN2gdsxZsYGtXzv8sDsw8ZrPOep6hRpprF8TXLIhmlr9Id+Idjo5cbUGWaKqPwWizg+xEVLTooz
vsYCUEVX2tPBZLeHvISbVshoLQvkBCk6qGPWlOa+IRnJWrqHYWdtx6UGMDzqgoY60u8qc2sskM/L
jfXHV5e7v7/E5Qe6JGEwt758Y1AW27lxeeW+Np9ElgP58Ug58fGWo4t8KUZ1rEuiXtk+wqHXU6YO
vrVE9TFIJxvWLe2VGQgAJG2wLWEiFu2bHaH9NwN0npct/eXG8TkUrOXmcjcWPh10CrYVUQH9IQu/
R04/zr+/KLvrNBGLU3cfL0d45nA9UGk2X7mcLRSXFBGNBbqkWm4uX/3T9wY/4LrpYjBqrZTm5FI5
CVGzpY3sHvVlJs9R31PQlctn+eumWzbOfSKja4OJ87UDarrYmQuF9YJIjbKImqU0tuMSGzcsN+kl
rO1yP1l4rHNDNybIbQK8B9IDibypUbxAZi3ah0H55t71IBb5y82cI+QVqsmvtUGyE3vzSB/6GtdZ
W8mb2KtYIFzLOkxLfODlq5aswkOt3YpmBq3YaGHENra97MUkJQf3Lq/h8pVLqbtyHSRccXKqZWMe
VOebB3TsQ+yGe9lAM7EyRL9RHWOCz01n2sf2A2OR6lCafrONUx8oW/c2a/Z51HrFNWODho+Q0MEw
Elh2vM4+1JZpHzo7bVc919Ar5aI+8CyWygWdDOsyIFM4W3hiOYHgeY2gtGZaN3WORRoTtQxzzDty
P5KtWXgcTgElL9ma4qde6pjLTb98ZeoQMf1MTOwfSFyvJC+Z5Cc8S61fHsvBxL4kuKBB9SJWNh1T
8pmWG/qr+0rN5nZkPnqYl5vL+3+5a9NSzAuaObzdEQC95TNg5/b3m2CEoeKjFbieA4ECN6cgsmIb
UaneVj2Kl4YNb7CAhH8dgJe7U4qnvJrmcNV3/qNt67e6xlM3zItWMp3TbhMb44eNPZ5139vrsT7+
W+EQS+goMZ4tYIRzsKe5A3wTNr1Dzxr4ZLYl3Z4odNxhxvf5K6aASGkTrpFXw3NcB0/Nh3iqjoym
DESqKLWXvSDM5ZQN8TWOJu8Uf5vfwIt9jeSoXYXf4qcCrcfWmyCcXhc/gSguJ+W4pe3JBLHGl8Qo
gJQHZ80QBLp1CjiSafhruQDHQJBsWNTnR3jSrQb0uumJHR1W8bAzHuZb9Vlxd0I2eOUghgBxxAzw
zeL0NVcIc9Qr/5TLLA75V3tlPGBGY0hY4AZHeOOekg+TKgZ7KjB5jkDaT7tKHPFOqXTNzrkdtzhC
LGcTy0/EMMBqakCjT+bbPQCrdXLXM467wmaM0OJJ0CklnQqf2AKa8k/TZ3RnnVCnAS5Y44+FSAB+
3v2quZyR0vzofsmz9Si+24fwkX48e70OO5YNe/cqjE/sGVhWrLf0ZboNv0a84S8aBrbaRicz2TsY
+PtrkPbSpZDcOM1KMMVCTn4CPjvXFN1X1SvHAQ546PYhU6NTfiQl792rr8twbTqbqMVRgCMWvQXG
XgAPvSBHhRHWNfI4QFH6jp0Y6waS+OD+hNpiO35EzZV8+BGojZqQyp8mfN5+w8Vw5zS7wHuEgv8n
avvd76zz/1b2xV2VlKr762+WD9adfeHCvf+dge4Tq8l2Qno+0lRTSpfHP98fEqQzf/3N/Le6GXWa
2yZGTeNQCyQr6+ynOFa77KM/RA9QTnN0CxsjvEu81VRsaSt6J/9m/uQIYV+LRi9f2C6TuzI3bci2
aS/yhZOaRtvYJwHkDmanrmGormyxFQFxqEQ821sLyd8rRBOUgc/zT+h+m2JTvEHhuMEDuqufh/v0
oXiqnxUdh2tr1f4gl2Xnv+bvDgaX7XDOD1z70WEaHLAY63f2dmIisfXuWczQGuyQzWCnRj6Nb9/G
2DRtLX3trDg7rsG8oSydHdxR6tm7AcM80s0+uUQw9Jsf7fDlPhUncLzxT4wJGBq8nzigJNG9R6q0
FcC0t/QDMaTxRd8a+at+ZLDw1PChY7WBVcwjnNXwGkiT2iEl22OYDU/ynkNWMX58QGzWvCCx8M/V
5oxRAq8uveGc9++AJOrNS9hk7/IPtPobcW8/Q8HcBOvox/zhYuy2t8lTvnAarVffXienfm/s4q1z
xhfqfO/qa+xTa6z36h4MIILn4qWCLILrBWXTGrkz5kjOUw83wEe6vk72pBzRneQMm24XBMATabQ/
AJMl3prdwYp8ixWpz8BZtkywYwyEx34xXhzxKYBTX5sPDCvNmJ3OiRY5dPGF3sBhi4zvPK3YZaxE
s4PIsOdPJMruzvwqin2zG98pwXmpXMC38tC8Tcfgjbpyy85tw958J3AMrRbQwvlNfkdJiEJ0fSBn
dv1fHPkL3P8/HfiuZZiO67lBYDn/8cAHZN+h6LL02fKHM56leLWsMRxe37zg1VoUplcJtK7v2GZQ
NmE0+oYjqVuI34tW+b94MQQh/KcXYzoOimfDIfvgn89CSWaW2waDPicWvUL+U8Y+LtcTbxGINhw2
XD9W+OwIuqKuim5rdRsxwMVm+Q3/SHJ7eTn/P/biaap//PW3968iKVeE8rTJp/qP6RW+T0bE/yX2
4r//7X/97X/87X/+7d/5/7//ix/9e/CF7/yF8Apbsj0K+ERd3//tH8EXvv+XJd3CcQz0/PL3h/4R
fWH+xZOBZxhkgXJUOj6HZFf1Kv7rb7b3F48HgsC1Az+wWK3/X6IvyE9bju4/Hf1s0W3T59ehaLdI
Z7N4gX9e9nuLHsfMbGmP421mqMV8m2UrTYrbcIoxOQbGdR733rlLSUBzUxKTncnn9Dap2hhlo2Z0
tk5eajxdDKrR07hwS/Jt0ROx3bXvqitoKWTWh+vRfXBK8751LecwZMl748XxRhO0cV05vjpWFdG6
edHTPyxoNWo3Nk6k06znClBwQxjRXo2vCtHNyaDDWff2cJx0xGzBAqFRAPQgXJilv8Dam5fIIafh
NCDa2hgV27bcN24IFCECwEIe0zTpB3qC5lrQC7juRpQXYYcJXvUPgmtXG2C+9BKiwcJCYg6mZaRs
G0C/xcYpRlUwSe97JUYABoVJbjpZGg1iKZ7SbKtIb0UE4aEf4EKb4AzaBcfoMI525VuaQ38vjBpc
f/1zIAHa3BAynh/7iqxUZEnByooJj00Lb0vqFPI7gWeAmSNv8QjTiKEvQa3mOg/IjAolbIqqLvYG
6L4++EGL5KqxvFORZ7ACzFsjyq1tgwqfZk/zLJtyVdcZ6j4V34TmqM7Yc05tjxI9SeI7BrX52qqc
j8iJ1W3sYFn0MrfZVZHxKB6L2CSLrIN7Y6OruiR4+LEJRqIMzkE4GvdN/zNVtwHK5BeNs2NVUA+v
bM/67B3Po67u4fQu0QpBMp+doid/1nuYErLtJ/Iqbpv8PsOH7g3gFdwsJ9Fn9qK7LlfevlDiQdj0
Opoq+3Ib1BHD3LeYTYOG+GQdbROveKiGCuOsac67OEkJam6YRpmefd/5qLRyxsuroc4/wyqA1+7V
W7dkb2hqTVCFJzqEsuJbwkYtKFv7Po6BwfdDAXpiikqSzHjRJYSR7rlCpbq38ulBUeOsbATC+9Aj
P8Ny65OJ8T3oQjodNvaYsQPZJid9nAwdnQmWDdZ9OPXIbt1HnVX1C37fqUPQnePTqfPKITyQi+AQ
kSNQqlytZmbgsweimxk0bpFe75RInrO6ekTXXJJBjWLM6rqNyL3u2jKku3MDOMJmVmITj5F6YRss
bdHTiHDyTRrPZ5crLROSp35AvhzC35sja9qnSD/9XhiryRLbDq0eBsfm1iPg+Hosl9Z+AUHf8rwT
8vMNPXJm50WuSXAo4lNidO/J7MKcngww3kARgv67lRJ6OcHT8hdiX6bqB+FH8pQ390w7/HOWxlhK
Uwg4ckCGP3gwVZN0r4uBZi3ReqYDlUOo6EMQjZN1U7wN5uJTZNk5tgWmeeRPFp83ZpKYlYbxmS3Z
OMN5SaBXZ1kN3hIBCTqv1F2Pk0PPSdPbkz0EwhIAYOVUzGKQo2x0cq2Vh6ynUa/p1BzTHuFt3oFF
9+fPEmcN9Hf3hpITMB76VshI6r6X/Y/MiJjyWMpZMppXnhQjqTtIuJXjsXHznIfmxubtclAVML3p
UePYDG5IY7W6c2QaqzKazqoBtV9mJGQXUGs9xp5xNVMA1ixAjoz8NaHUu0GlN8JGjGq7dbzGLnJg
PkT6hwkCQxRUfr0+mRwdeyxsuzRCxSYil6Tnsrkninu6HtBjLCDZsZf2jZOztCPfFxRa8Wow7Qej
9t5owoKpKYqjFi+51eOPxFsiHCimhHPhzNfIXebMuRcBLihlT9FrBo4oGOsOQHfJGsGsKTaC11iP
co3kBTq4NfjbsW3eo8Y6D0kMezarnv2p9nbdQHcyzsod4vwfZlXp+yAogfLM/lMxiHDjCOU/Vljk
o6TQW+r3u3DuH0YkkgxUDOj7rdKHgHXcJJxslaETIO4Fqo3/MzKTkJ5R/61WS/Bp8sNXo9rSHryq
tQQFL0a5TZ3+dUbv0M3uK9nSN7glHtArPCij+XJ8dr3JUKiNp/1TmHPJS6ZeHabxlrbhxjcxPkb1
iKVF1MPa90cQkf02mg3ys5Fm1MZZdwkUOJMkk9icb1DuQByuY9wTcEwMh36FKU52RumUVfP72KT1
djbjH/ZcjafU+0lOIJaMYI/DpVn5rr2nU7wuU7O/92x4G8TQ2mE6P2AWXGIjwnVPP513IZ127Ywv
Gw1CtU20vE0DaIrSo3eJpJ1xQkvh0skrmw7c9Th6j5Ge9hbKO4gr+KJHCVwh79mT94JmkjE3p86f
30OnXIRU2bPrGfoc1HIf1eT/ynqsH4qRoLjMz7eOw2pAzjvGsUgi3CzvNfa066Kj1EJKgSG9ZWzU
GfWPOiiNU5vBQrMRJCLx79/d1sXgCuHTL6z0pgmBG4e+1W9lT6mYo+ZIVcj0StpY9cOgOtqG/pht
eTaY1j/bbrvuneBjIPR4rRpfbr3UYpyAV+CqrMo7Id2DGXG9TYL5Kxv6jxRvwLbDkobWspyOLEqH
NIIWgrsG7aJ8nNJgXImQIQliIwS9/5u980puXd22c4twCjm4XH4gCICZVKACX1CSloScM1rhtvjN
L27DaZI/cN+z1/aue6/dAL9oSdQSA8If5hzjG7M0oDutnsWEJQ6JdbAfldkpJXq4Y2hUazmf2eAl
At6+9FJmzIXChO+PJHAf6PpzSD8IETrDWVuO8bEGpBTrgk4YCL7AMA4nu0yWJTzuwPUo/chjXSJn
14/GovMnVHg9QfMJZ8RnCRXaExv9WZo2iQKgOC/BEeuKaHgYVqgShkkIYAYOh4BrVJremjrI1rR+
oZ4HCf3MEGV4KO4nAyMdab4ree7ZHPYpgv9e/vArdqe60RnHoEdYqjaC5FGVRyamtr+kQBsPFUHc
uF0JydD4JBj+K6tE9lD/Gg1AxoVUXHW1urUUNjdJwzQSqIrutFS9izZ9itoamJP6aEqDuaYl9UpO
JY7mHt7VlJagnXKov7QLVmj2sAYK82fUhFi+4/xElRRpjwZJSorUF7mVZBelPes3t7fql/Ii+oJX
mFS4ohbXrYQtwzVb+qNEXjldsGBnivkrHIg9l1npgR/s9viMg3VpICpNS8qPZVJ5JfYU0nPgRqBb
ZRFXM7AlSAJRoLHTJ+XYiibgOuSp+VCKZ4nWSEHRp+h68ZyOBIYUignqQ++2vRYNcERlRloRWJrA
GqSY4xdTqcRzTFyaYD1FSUtiM5lxa12acBdhaJqbfRab866don49z9hqRwAL1vQyM9CPED1HqxjQ
w+HUkiQ4ykIsu3UREyVTsAo0Rvg5dSVvWx/tb1aeqKUTBUqNd2KVj98XsWis6tEEbEOrvFGALWPk
T7IBUmrMTSS+Sk2V25ioYFuyiOEFyXHjjFn4KxOkgjh3wAhj5z9Havgc+WjSpr4GVEilnCKUWlPM
K8C9mX6EAX35oi1iF1cQqfnff75/YY0tAd54VO5W8r+YxYswdnAo0dguImzhGsINB6MUjfWEsTaP
WtHVOpppnVrumEVwmy/f/Xs//nuPjT21FytBgHD/2xT7kV3SQ7L/w2e5/z+/koht0kcwfqyIcIz8
+ZpakuFo//1zyxp+jYJxCQT78zd/+fb3mwp0cEeViZzu918LAn38ICgQV5gspv543v/XTykFQCvp
kus2t8BtqnTIkH8epT8+wf2pkhIAWqYI1h8vfH+sqHMdqWFi2o1KT8EizL1qoUNo90uhXoIc7r8o
livg/h1GfzCBPtPZ71/UNcMNRRQ4hMi56CjjydelmUsqvJsH6qV5c//ix/m+YDHvSUtK3zLU/eXL
/TFLAZAW5NTW8JTOXtulG3lpBHSLkihJR2gUdMZZo8tI0cW8QvqQpVd5OaE02Aq7Xfo6d+mauEjZ
7t/97TFVNTdi3HfeZLBu2cuVlnvIQXfqhBh00MrpD0Wbvtw7fyjcaFAaJMfJIIEgOvcRPB8Eykju
F+Hc7y93sVyx9Jl+P1boZLQYs0YYNd26u1YvmAGL+0NyuMv8fj/e9yPkwAI19pJA2BklO26yXe37
H1mh/hhKeeFamorEKwgqWlz33ygG/Cu5rzf3N1wux/r+3d9+lKepc2d1zxV90Cy4QMs7SBuEXULV
1LtEjuvd/TuTW/aPH8MST5iJTWutNyR31Ex2u1otq939xz8e47pbY3f0ku1lcucdhebVJYa7kLUI
QtxX0Vp56cAiK3yEMucmB0yNx9dxR5FqO7kEFqw1aHJOg/K1gzrmXubd6+B62OQo68N2AW4xxQeL
gvm89Z+8PtllB8TUHuAYR3ugwuoeKP/bqCBsstS9eUdEzKp23pcXOzA4IxG6JPX6NTbtw0i0wWtu
rF9NwdXP0xcPdGteEJ/TE0yrufhF9JqQgK9fednh1cezRfkARlNnh6aNXnHLKviB9yZ5LAEePJ4b
k9wPTegVtr/dbFMTRZMPampd1OvSeoIlYIccCwJ7+XTgR6ujmp85LHPmwVootC8Oz5SIzjxvLe0N
Asd4G6dzbg3OHLXwUBCbOq3vFJMrCi7thj5zrAlBwUUnxTJwxnkryjqLnBOv7R/TNnBSVurDZXA5
JZi6BpQR8SFNNn296n9yzOYWnFA0GQD5Cf545X0kh870eBv0M+ppAbIOrs6ksI0HPhb6ZhrvOI/M
wOEbfrRUF5Y3yQ9giSAEATRQzyFN/WEPVRXuKieBJYFuHU02zF84TWQaMlBp9Y10QzLAo3gayoG2
4rpOnoaWeEW8Dzh3ATXnJxb/y4uNJ4iqnIXiDbI05qOks3n1osE5vUa0E8BlpTu4Fs8z89qxCxzg
rlwWCGDsHBxQxfiEnaxxzCfzXIFKOae0J8gC4x/ymxzZY7yTH+jZauTU4/RsveRlmuzoRTmD44SU
DvhwpT7mRxnY5jHc4eBdwZRZDc/sMCVSQsxP8UvsNtRXB9PDVnCBpckB678rqMc3jk42vfiPjIor
SyZ+5KNzZjd8JrMlsafPTfMsus7IyHootlF9bJdo6G8yH2Q4ibbyiEzlMyfXbUAon7xgvquDEbLX
UXwkyWEdrbEv/yCnydYa52u2T+UxlMGc5de0PAjbH5Ubpxre++0I4FzeGGS1bTVGDGJBgBtyRfeQ
bytUL5mirFniaOlO+Rl/FN45Par4Y2lbaHR0jC1p5evY6Z76U/arxBL0IsXEn3o0tUpoetASXvTy
wYJnkJTPEmm01UOTv/Pn1PkB8XI81DNJbrS5OOvYn7l4x/Em4JqdzlyPnLLOfp134pe3eKPfqJXc
YOX2ds/mHcx243AhpfMm/7HSNfFSzaMETTw/89rxxAW5Tn84/SUyvoVcg73iQS2PXFxg4kJMxlxo
nFnzKZ+P4Qsfjqfkhgg5sUbzCDOgwq8C5BYXhuBy4c/zMVehcWEhxJ1Tu82wVwWXwWCSf4SevXz3
wZXc1FvURZZwAO3LRZkaa4VMdtXlwW7CObSYjXbp/SjlCWLta1U+W+VXp/wKK9uz4InV26LeihCM
KWzVLk8ZxQeh/kTOqPIEGg3k2s2gTLK477FD5JInDdNG6j4U/9LjDuOWz6qHZIKsNt6q/F0kFist
LnJ5NJ9mCXEQ6iPOyEAvlvtbIj0mjrc9e/FQ8niKsPj1ilGzeGkaJ6hZiEFEYuDiM9fck4kL6RQC
Jd1rW/0y4Si6Sb3t5ot1M8+cYbQ6HNfe/oDefG5Xp4h0HW/64g7WSaxZSoZsiECsb1qqrpvMOg+q
86E80LtZ0W9lKE8O6I0kj+84HYbX7/AuMwYzxr5zKfEanrTrvhhXRzZFk8Mfzbv8R+MHh7dyyF+o
M02k3dvYxvikAcqgkIQi4RslO1cPpy1aTV+iW0IBx0CgJqzJT4CQn6DjHdG9cp2gS4MfykCv7LgI
eSfjbnprCU3gGFB3o4rhzepbh7EmcPzz5A5gPZ4ZOaMDJw58AUfL6K68BdCK7KxtoKtcvOboTi4Q
5umL0YehdOReI33OZFr0N9IOegszhwomxIlsbAX0sV8YLAk4Xy5UqnxxyKzlLxTr6KCfzYSZlKte
uKqtl/8It4LJXXD7HSeLMo581gnAAUKNt5Z1KdKA27v6JBy/R98Rvzh03Zp3MUEpZkGGB5Snj1+p
pDDsatF29rnzbX7LUH1/eYVgEsMuDjTdPoybw9EXrsZDuxreoJTcjAemP86j4XGAwo/hi288+DP1
MovQuUZgC/WSeZiJXeRELzPhkrhBm1W4opWD2EPPLL+UMlfkOTbWTGbzw8wZ5dLivearyM4ObOy5
HJAEcDoUDhdLSWKI+Mi2+PXBlcd0QTDAqt1VB+Yv88xZsvDX2TMzMaxtm/jeh4znYz7wXo0b27AD
Xi07pCGLDKEkCkg8C0fhSrAmg+a0eo1fRvuLg6A/jTbnhcOkHTnifMvn52Nx8S8Qh91yn2r70lkg
RivpgemFfr9WvKQv8hOnsTgwPftPxrGFGW0rjFFYfBiyOFbGkdlPe+Auyw48bfwR5uQS7mgQw3Kc
Nrzi7DGVmfgKedMoC5blCZ8Tu/uRoZI6q8so2ry988esUcjQADGxZ6gMtvm8iQ6ceAaf9IVhUNpx
59EvOfDJGAPemNy14zufQiHYgeLZijmUIwux1mkEl5cybu91c4iYUG98oeI52QyowTOXfbZFp2k8
QNqcuI04LzmiEDf8yLV9wzy5bR2yZlgrAEJEK1Ry2jjCGYyDB8Z//mpcLlJ9dLnM0h/eFpM/L8FW
fN5gqyv9S/PFbe3j0mbMnrdM2VhQeGO8tHWERwumfd0KB/5y0vGFPy1XqYpmCfoNAEBFJBdjS9F4
ZLGgusMl/aEWb7LaCx6x1czeNI9P1A9CCq/dlXmzZUytbqiZoKQPFw4B4QCXeLKRbnW9nW3JnAic
fO93aP5X4OZWrUWflzO52EAzA+VCdxQeyfGNNiOHGM5JaTUHih89tRJMGfy/mjizXifDJdrMClv4
bYvxFtsQWZ3Yqgjq0J9L2gfpYpoGiX/8MJ/YpEMJWTE0jMsgJ+Pst4fxFBhXoovfSHZf8phuAyde
pBqAOVoBI0IOI+GabbuFU3NYDr6U35doLlT71zSjsuiybCrBwtlmvycFVDro2ZkhyqAsMXyNO7Qk
VrQUAUqbjsg70+nA0wxRjPm0X9XMaiMUclCAx5K416Nu7UpOIg0RyfN9ZDUnAuHVfrkMUKWX+BV4
pWuA83o2T2HtTtOFlbk4eDIx3lyurIjVvboWFdKE2WyDK0bmAnSepOpsH2bfSAuEF6ZW4xqzo+QC
DhyF+zRY0/phTbNcYIeKcYS1/hfXLNM562yu3WwzWmvEMarbvPcoflj5o5MBwqG5FSiRrbj18XQR
Qb6JVXdUXebAPN+H5qnlR0LVT5JIDgr2i7WuOJ7nMci19aNwrWuXK614Y7ziChhhXlHTHt3OOqLv
4W1F5RGPAXoQDx36zCjAsDLZSH0keUtTkB0Gq5XRFn+ZkaeI+Jmfh37PG2bHwbWFDRsDJfvWLZEJ
hJSTgPMMNIm6I4t0Zoym20gnoCisDSDahCyEByYoWzkCIZODdXZovsbmJ4NlKDzQ3UOaMT+22k5+
lm7VmpvS8GBLJrjn6j10BpOlMQOyCgZ7Jo1JWKfieKmoSLe+ujE+rVpiwx++V7JOZNjiWWUrE1lP
abzT2pcE0s4uYIvqRtnjXO85FOY2u5XFdjR2qraOCSLGkQTcBOfIfgY0/CA4rC0djYtrw8K2drgA
W8ieWXQQWZAox+adLDquayZSVq3to47Gix6c3Qk2vOITgOEvbrkidriJYwM+D8+tIdNd2JP4XEnT
XOf5wihChPtKvWmiHo91n+rQV/vDNGXsLZjwzHVHBhNObqiSBHvEnRwgRQQMfRyOFB9pdjYPIhkF
2Y3mbrWj00L3JHRFCogsXTJ4RMhzEJPpDpEGtaPTEhso1+pbUPg4mQVQ1jRqT6ZyEd8xVnAJjdzK
2AC6XyYIzgukgFB1M4Fy7C8zxCwBjOdloNOt7WLhLeGygYatHIVqzyMTO++XAhf8iQg/7LUqIz+4
1PFt1GQbARTunc5prG9dZxR67zRbKr242C0WJrpHMVkbroj4sntow7MlftBQ56PokVfmm4DVs742
8JLjY7PN50c0sm54ui9MYPSyObpZJ24c49HSvOw7uE4XJjwgMma0V8V9TGWX4HsksD2FAGZdnFIk
cBxihWWIh2fnV0CR/rEDHrfPmQZX+avQYbhd+c/oc3Dqdm4XkqlXQAUSY6Oi/z/Q7HnQHjE7Y6iK
K494djDL4KqrG4F7FI17MA5twM4pXLO8R+Rj1bb26MO0WCm/yKXKXvybKjBkoNyEs/QUHKnvao8W
CN4SczeNtW1J2DDNyCfizpR+zTAm3fyD9dhCZi1ak4QnpyeZeGBW5DSr/TbyTPngt4wv447xh0vB
wIq0xB4g6q2MgwaOnEZ7vZ/6B0KdguF5BgbaO0U4eWH4rvAGqOhCaV5lagW+A9HBQQIwek6/ZvJR
H/L34ValbOXXzMCMkntkkCiXJijCK2vXECqNWIc0h1X9yb/hOT3L1/ZCI6YhtzZbUYzW+7PVn5A9
+IinhyUHKogd4ZjhNicTmkobwoMPRowGORvCxgFnmo10IZedxtYOpNh5E+EBNpLjlX+bSYnQDiGj
m9MeAomRsIfwusQleMdgMz8jOIWnYiErCjgi/bYx1gu3yASCTjSWsdvEJWtl9ntQuz4awbyIBvdU
uVXt4ma5ksuYyWTuVC9Q99ATXymyODKlYfGoauwwdkQwtq8txggyq+m0U7ijjwo1CAom+6sNKFnW
KP5ah4cAmxbNm5vsAxb01lnY76dsSxtDfwj2lRdc5W5DQmjiJfFaozB3ZjQFO3ckRX3JgyebSNko
6+zRgl8ZHkKGMyCzK2GvnaU1FW9GhYT/Nh4Ksp6CD6yWIpcPiQf5Nqf5s/bfK08kOg8/PW6BXemp
COmwJFWXJ/+krcODcRYoKayMc+EUe3Icx6do04HxYhUqH7Kfke3duRrX4zNsCFcf7GB+I8301l1b
TNNEK62rK/A/Rp8jJyueDyJ6BPyi4PeO5av0SO5ScZySE146givq5okTDQSY0WMFpQq6MCl8+MmF
TV2gxGCx5RVH7DjLmFjYFmP+qWwRFhpO8xa/MoqK73TIAo808VbZRjHjN1lt6DBWVe901a2MngHY
cBdLj5V6mUqYS2A8sd/9LMyxGrX/Sqy3yAZzVt0ZwlyqoeLqna0T0x8rBKFfNjFZgeijhitHS3j5
d7HzCSyK1vHBdPIdMdiZ3WxxnSWMmUgECQLZCbyXYJvpCtt5zLSQ9bvD8GYgQWBNa75mh8jLICR2
5OTVr2gUioDEE5BfS9SssKeZxa6Klg6tNhNhEImUq+5BNdfTUbZsEAH481QS1GDCt9u828hQQQ0P
nS+NwSvLTXbo0xt5VIs8t1uVjmFdZumBUj92qmXPjpLEiXgRCI/kQA5r4Ti5H1wFZHax7M082jZT
fCPvDPq3E57CDQhHQHVvDAuJQd9kFVzJ6FKfDIccax1MoLWKXvDsgDdUj8SFvi+jN1GjtIZWiju+
JT/RK0EhVGEov6+lL43qydraJBP0VhtoudgckunW/KQlIYcoJhjHraPAxwGJ9UCiGrpIrL+U6Fb5
QarwD61oQMkNPCr6fJs8dMA8bGkzoQ+ifIACiBUCozyKjhIKx1v5hEGq8QY6GBtzyyKfBKxdY2eP
EVcGuKPyo3ioCYooEePs0T9RHLJO4VkF8JFv0leTuWqw8S1axsr/FecEpmwzszs0igZDgXyxbj3u
ovcObJUXKMvuJXzpJa+T12hn40fiwnq2z1b1Xr5QUv1q4wdWWoKXqZcOkq96soqdBK5wLGkzzRuG
jmRnEeYNxrDfDifp1XxHPu1VHtv7A7ckNJan9lV/DxlFaYm7RaChmO20cRPEl6RDvUZuBDv3b44A
u0Di5eTiWwNc2aoHhZC1vXU1oFj0x+RDZt8bODOXCEmaLtA4DGIOTYKC9vIryZOfxZd1BPvDzp66
xhm5AGoBpXpKuaGJmySxxmGp8h1bS31kiC7WSdlzdUQb8olMTzuP5QMy6WjX4uX5IffmM7qWr6Wz
rMrO/nOubALEnIQBkkM+Jmvd/67gQy0uQOwPwzOxlbl8NeFnfZOwi5x3E+wpDRiIjR2oJQxuK1YA
DMCbyOs/CbZZ9dw+PGtY7lri0VrihNmWLMdxw0gSPLC8PVonmCDPYEpOifE2U0ZzRZVov55IxP7p
EUbcjX5VaNBXfRefqLG9fNAA0pfR9iV8ZQlF4DN+V9soGOnMC9GJ0FsJKGTY71+NE+mi1MXPCiN5
QsAu64aYVDCn8bKj9jr+wn1Q3JTH4upvO+iNr9FufOZK/K7iS58TIRW/qMHOeHxWydRbfVV2dAUq
esKAOSNqPiU74dQxI3Mp+Jd03RIg6sGDLOzgliFZXJ0XUpHsyOLbvNdtfcfijOpGIj+0A2m7w7bF
g10Ih1YILsHSAAqykb3//VsISdANarxKSDSJgxywCogtIdbD0mmaOgGXstbT+hgW19i9+1RF+xId
D1njtLDCxd6CRIKCjAxNjpF/mPDz/+s38LCXDte/flSDHt2D+NyKEFHapTt3//v7l/t/bdWYZ5oS
UnyVEUPO3/4+kWtpi7slEmnstIJe/fElWH68P+aXA0v00NQ+LDRDjs522OjCv/zXv/3l/Tm0gl7R
72crar9w06R50jRzh381dGjUbvyKbtH9S1Atr3H/VqNhLzn3byFzgHozRJwazRjuf//3/s+3+fsx
KxCqf3uK+4P3/5OldbRhqoHn8q+Xuj/++8c/vgvxsNp/+02ihmjsG6am378wFcxZq/vPBX6HlVTi
X7o/xV9e/v6xUYSSkyBM3FZNwAKSezorrd5BGUXxa6nhRgRT9SXu4brKtnFfbTTNCAGGQ96UleoY
ZAs0JaZ2NWNjSQTWo8NTI1mbrmT7lxDeLvStRtQJ+yhdW/ibAL1C8zEKhE8zaY+NKt8sANFTjo6y
BVdfC0QJdsprqNQwg2hZWDiZ2QFR/5kEmHZoeaF0WvFMrdn0+kxaApV6FeyqtBFrZAWJj41b0ZDJ
hiQKDWRFYGzdtlONBk98xs2E1ifpsQup41UBOktkWvyEp3Of+SzPRLJk+2lNFp4cWw7QskNQJZc4
e8ON76pUOQY2b4CEtkIzslTEtBUOae1asMfKMDqHTQZJ0GDsUoLL/CGa6s7osLxosbBTs/paRsKH
qM8P+NuBvn8OPUZQqKMBGgHdIiKxJqQAjQrs1kKTHb1rj0YnUQCdKer4xm1ELgo5KL8gNQO2U5ca
myPUkewA6L4yi2gW6BzEeqVKQacYejzzBL74BhzeEexuKf9CSXIUA+MtSJCwyt1MftOXJO2CIf3K
hxpCYT6zCAiJ/cu6nzA3P2kj5/tOVHqvEOeFvBktmV1zhTRR09hOtzIy3TZ/NSYA4K20qwkGRkwC
qIg+y+wfxkh+bOqe4E8iUoYadVS+mxI6QjUR12LrZsQC14POWozh3q9RNarytbO83nyG+kQmMinc
nTZ7kg6hiZpnq904TJ8Noj/oPGdJjj9VVlvpAnyeoSrLwN9Kqh4Zx0yJpe8y7j6bQMQBNqus9pjj
a0QuHLFJNw6tgUdQqDXAKjPmk1bCKIN0Fvijoq/L8aEKSvVrJmek9rXHrJ3esrKmDmp1VFOVFJ1R
/i0FOHDDTtgD8l+PapFvksrwxowymAZGEoI5fWoWlnEsYFSs4l8F7mwZb3+QDdfSZHadWg1efd+M
WxhfhxE90LrRluS+uiR1Ky1PUSO+zyWEjko2SYFR2E9m8svYScW2yeZbos8MKbKEVqaBKWiMwhpt
4Dt7fbpPgS2lKC+jmrhVRf3mSnIkiZTLwfxoJ/3s05WeDaQaszhex7Hf97i6a71CudtnBPqKOKyD
J2zcu0wifrUCUHPEhf9IVktGQSe1ehluWuOUcivbQaRelc6Er6TJH9WXqFg/VZIRmVhwuEb45KEB
T1WTfHeoeHJrmpi8en/fahERqxUuWuA2UF1Ps+i7KHz9E+LXvRW339JgyWufzQM00itq8hohJurb
qYKz2Gsfeo58YSxYR9MRm+H3O0It0rWYyOaEBTz5SndOxMLEO31C/HyWKoxJUj1Zrhr4P74yxIeh
e9MkhrlKHHdaquuOpNDdDifJRI1O7l2a/dSGb7fWwCxumg817NwlQl3M+x+1mZ9QO0foGNgWYgrF
9liQCKY3r1HH7iKTB7jfKHrpWNPsSM0qccqXVMoI0dLmUykILyH3JkcX57VukcMhUJGJxK0ZTPQq
4Yt0XXybBukV9AB2dBAdniiwY45CDXMCtMs2IQLHb0BoNvpRM6W9HslYrSYR8GfKSnUILsV3X5e/
/JY+j0YDMtsp4SyuKzUy7NAIbEP27Q5nLCmCUCINTV6WhHRcAGvuLLO7FTPdT02g7Ckw9mzq1Kdi
NkaXMK1uWtlcq3w4ccxPYLyAZPrrsYvpmgria2BS9IIFA6L5ks2zJ5TlJVLBuEHCB3dvgAvys+hH
HZ+UYoTkBleTSJ7wIqtKgjQ4pSIvJhCKJPjJKExtQetRdOnkCqsEmIh9+iUUJgamuf1RdcpbVVpt
AzX5TBi87VYJIW2SXoo0eATgwZaf8TutcOyWQNQQhRN21T41XfTTRvJ0kVqu/jlAra5aAyUIZkFk
D4WbmX1EeRCGSdxUb8lYDhj487NyUaiECORkBdm3lsmy/UtXaRdU4XvafurhzK0u4n8sJpFsCVio
CPV3cvYg+PUpGKvmhLp6UZVSUJeKiZ2NX2/8AVS+32YvQth9arJSYkteWl1LrQ4sXZ+l+K6LHHfl
NFwjHWiZQG8S2adMwnbIFjahXo+AHSpEWu6E0TA8sVBpAycCyQxUzMuWIoiJtncsi4uS0/tCiptD
Kx5exRFcaaSa27rwF8QdSSmRpb2KtciKXcy5aruWQkidPIM2+Sr60Cmabgfnawwo1pYE/JFLYpIR
maAgmHTtgL/anVp2nyEVMacgZ8Tu/bTf5moh2UNjK8pO6A6G4tNuEmkzBL6F1mRMN1Ki+ceAkqOV
Ifo0lOkLb3q1EhtKRllGibanoJ+Y8LUL4ov6zuLd0ifJ8xE+TyVRaC/zx64hvrpXSYbXG0oAprwT
/ZkBMRrHdeQLK70mFiVCHOY0XfkFw2Tz/51leRu10//VWWaZxn/qLPvv//yf//xf//wff3eV3f/s
31xllvgPSTMMCWOYYmh/Osos/R+6KuuSLhuSZcj6Yh78l6NM+YcmLngAVTGtxVD221Gmiv9QdMPS
AEmZpmosf/Xf/uvX+F+C7+Lyh1Gs+dvPf/URS9jb/k9HmWgpiobcV1YwMCIqVRaj8V+MxFPWtn1u
RCYYg+SVKRuZCKamJie9s7IKqFLoY0EwEVVEySJCCxuWGhXqSf4QYiVyhGpKPQhl+C/m/lCat5C7
eUsmepNE12hxT5fpDxK3aDNNFnpkejq4bNWUPvzUCxsjiRb/6uyMpansAb8eop6xvhuufi1SqcgT
TO0D+euiqDxMBkqahpGvJBc1CqIILa8w4BDyuYMG80kt4R3ULbaUBFFEUJuHoKbqUffjVgPu6CqL
fF7z1RaPt+IIhZHZgF7w0yYGmUCp/hpasQjFJpOpNC84o2A+aYa0jnV2sX6pKg9Vrn8bekrZPuy/
I62lilxrh8hqx61qMnWMc+AaaUMLGEoP3RtF2KvqtAFR+j5EinCKYIn2CPBtbfA9P5fGa8IOv1TU
o6x22adi6XtghZugmJespFzcSl27NZUUPG2WgFUq5BjmsrmDRS66QU//s9aI+6pK0qFRxjNWnMF2
5BE4/soie6CnmadMWrSvS2NGWSbLeNCmmSBUZaOm26kliKeSGm/UNlbIlKkQK28lZbQ2w+lTF1L5
MHWWCI42WWwI+UntOyAOZIOPdX5T6+Y6ES+BXwrdfhpSevO1X1VO+7GBVQu3LmaAlyf6Rj11uWlI
iDhPLi0QpF2nK2DJ5scuk6gh4HLWmcAkzYy9NDL2SujIcs+QOQ4mybiUGEtV/VEU1sH+0O5zoT7E
o0Cex2C6+kvSEiM9W+MxHRFMzGn4iYWuX9eyuFP7RAYmoZ1UrcjcXIvGTVR8o8ShxRUwcSQ0lzwx
7t5zgwjgaGaJ1bcDbBtf28pkOQ2VSNKbQZZErJDLS8kBv5fWKISnaXbfG7/yggBVQ2VmFAP/l0Qs
wkZZXANJYEYwo4gMbqWoJYjVeNByCgf9UvPXAk1yTb2/4XMaN6naHpNghhoB4gGnWgsyp9hq4F33
0PmdCVFVAfe0mM5l0AQPerxRaHBJIc6JhAvMqySVnqf5pgnKvJ9qk+2z7G8zuXyo6145EizUH2Lp
R63HFIU70b9azua7FshCbnL65IZa73X4gHvuuJEiNDmVatltS6vO121L7RNTk60m8HpCI9Mpin8J
Y1N7gKDegwk7v4G6er0UTnb0R2QLrJQo+4eaBSzd48rnqpvoyWQmsG5pYNEjnIdMxSuYs5JcVKSh
SEFSXHe9isJTzY+ZBBXL1PVhA1fd1dkA4l/FBqqaNPClwEcvjsYLNI220dqK+D5keXqveuTLgMwb
0gCpR/LWpioC6p7FiUb34xbRRsXxTl2LLXsNP9qRpknHUiauAMXuNaBdC22ux5R1I+gg2gwxKoUw
o10hy6kjFs1DKs8/qg+WJ8n2QUSJ3hoXyqT4berBVi8EjYQSLGg+OGoQKF+8b5OGhrEtC0geOVpe
xyQ8R4OxQpdxtothGtdF14ReG72P1NoTn4TzJus5gbPpjGJ4zRi0gdq39FxTGpLpwj+vG0qcj3VB
Z2v2O+K59DE5CY9BhSUqz6MtlPczARM9NVX9qw/hm6VSjGRKr3KE+mz7p6STt3Bz4IOmYB30+FI3
C0QhTUpHxaKZt4iUlvL+oAsmrfqzbgHNjBNkRRg3Rbvzk9iZhNC1qpldRPZWzktkiq5V0KaBLIo4
ENRqPjQyEpO0mGdUNfAC4YuPCZ5LOQjcDE/yetLrmz5y/agjn7JqkTlhJH3NvkcLQ3KSEzdTI6bE
ZQA+p5gOVqQM6y7Kv4rROoho40+wAOlZS62wFnua7GhFIphGm6IfaCPWMK7yTKaZImul2wnfM0tt
NxrDalWMIrqY4TsxsF5Mo9WsmkgJXphz3ZZ9wFxbiDlbqabhOR3iGJJdmmefqi5cBdHfSwNOlkBj
JRbISByE/rUaO1QFkMyk2N+lNeiw3KKVkjbBk5X1j1Wfa+48ggtX1CWDoKvoKoQ9PU2MXpO/2NYK
Oi4GyL0zGtP+ZVJMf9fFFEga2RjXw6SjmiulyQNKnp1EAzaMIpeao4JaswMDM0ihzhc/qVtQGNUB
LBWXj0YXY46N6ZJIGY48aPdk+M2HFt86FmXD2pkqDYSkZn07lpqyli2U+mCbCRS2KtkLZbDEc7kp
om5LPS9bixYJRVWDFiwPF0tvE7e7niqu3rPvw/dYrXud/meJhYcMG+YEcywhkKRXcyKbWeirqyii
6zLJcXIMttArEMb9uhPRRevkNoEq5rjVM8gGjNLpSSWvZEAN6w56fYy68pDpgbqHol7bAb0TveE2
0UbQwAPB3XqgnObSGnYyCGQM8nS/o4z6SbTpfQPButBKzmhRDGFmrwAHYSso6Z6xasGjg4lsRNPL
jDzjjijCh0g00COoORkrVbU3SCSyKryOY8SeyawNy5M6FAKpEJExSJUFi2C71cL/zd6ZLMeNpHn+
Vcbqjhwsju1Ql9gjSEoURa0XGJWisO87bm19HZsHmOUd+jLWZn2YZ8h8o/m5UyUwWaqeqnulZXq6
OxAIEAHA3b/vvzAAx3AQJh9vssZjlRyZ3k1fCfPUvNVi4kyRZZHDjsN7HJswGyqX+ugE1bAdo6k8
wexmyCW3ajvGtS1VL6MEHU5R4d6OLHmNpNt1bkOEzgb73KelvXdGSD6cZf66jZkG+BiuaQTuw0x7
68VYguqdB01Bc2COodh1DfH3SIwhhCUGA7ieapCFMhyuKA0QqZL+bQcIwg0r8xQurrEAc8W+Igxn
e4fMf7sLom7BHA6SQd94X81uJnxjnsM0qp+oB6omJB3BhUHo6lOxz9rh7QQo6uL1EB3r0gVvLjWc
KtPBRSJKUPrlNrs4lfU5SYnQJgXBTKuyNg0vsZNOwNrW+/miiiXrjT0Miwd0cIHI2sOvzzSN9Vz+
2kiigs4iNZDbS3+S4Bpngg8mohBMa+yT2unTAn6ZVx3R4SKbUQup9Zu6jAOpzapYk6vwUJv3EGW+
dMzBNxhvIYIoT3IipMjj6CBVGsRIFvc2S8UhJa3dvmtytP/DFuNhrXkXpB1c0x6des/2qgv6dddJ
iR6IaoWVdw23j7SlxY04x319UTVTynqp2lrkOExYVUz82RibiyraH7XZtLQzwKxmCGIgVFKIzb+z
Aj25QvIzPQ+8T4reA9VWpMm2SMDMljaMt47568EQ1a063REA2jECTYL1aHnJpHaaKqwR1tRmbTsh
xvdh4HyYZKJEyEzIUIUZbnDysZ8wUNk0StXbb4YzwdDm2EpSkBikoraqtoLLm+rZtFX3m258MAYD
BoCk3hDuRh9KVTO7Rbd7qb2dkq5Wmtie3UN2eipVhyHK28UB1VmY06ewRviL+5N8kKythSWZNIra
JPQcNUP8KRaZ1jHhNV6sAYqaLQvVbOb0UYfQvV+70gp6iPB75llFIZ1zuTa2uizqWrWmfW2bcXAw
74sGxezIRjk/WMhqe0tSMEqZ0ZUqWllrvW+1lACLxnJmPANPlCIsj3FOPWCNO209JjsnTLCGy1r4
TTpe9MxFJMtf3uVapV2qKNIumDFwz8U8nzWx0wX1eXQKKbwBBSjdaR/xLRn17TLWyzGCvaOYQ4Fk
DqlCcYieakjikxZdTLGftO5TJzlEqnCNgtel59QHJo68+wg98FYHg5TU/KVO3L/C1yZEgHchOk+Y
9s53x/mgNg7yYbdqsOZdjeS2CBdy3L3khuklNNuVotTIb1M8JWP2yM6q9tCF72NvxKdS/kbqt1A/
1JBa+cEp3Ldo3MHBCxJeOTXsLTc2nKP6ZV7cv+2IwEGFAoq03v1+T7tEi5g2n80eQ6WtupEn3hrg
Oee6PTVMCDx1QRjHv18qdZUg0A/A5VDyPbOceLoE6q9Uf6/AFPOy/uW8touD10TnfB521dAgda1b
X8vMI1w8FeD7OuONwYrYFRiC2mbD3NsiV64v4lMbhghXD5ByuwTAZvlOK/BTSDxES81lAVzndY86
v4oHsBUf0/ljk6a8YLHgIVCETFSKNOpOGtzcrMUk0YQuAn8t0D5fZP3eWQh6Ak7RXdzqzNi+GyLi
jQApa61+ZYbBbeOwdtMiBnoETUOEzjca/mCiFXdlV76FFcyISb5dLCZ6I0zecVA9LH5xMw03SVH8
arjGez00hg22lqz8xvhDrr9PIpASmVd9DAe8D9wAg26LR8DIE4x5igydh+mNDqasrJPDOIEtQdmC
ZAFsfWewEKxg5dkwe4f23B56F3M4fSHlFGa99GRg6uMO90llVldh09101uidwix6VxuzC28i2euI
Fm+RFHbPhs74Gurduffc4mhYKHDM062fe/eJlaOulcZX3heNOMF+zvMT1nfjnd17zL684dIKcZM1
v07mG2+5qzJy+0GkgXrN0+vInr6wICGCrSHI25M5NwXCtKiDYLNBeDLNMQlyAjck5qDxizVvk9B+
XWS3s5d+JSS9gDOPeIFm4UPbM1nRZsL9ep9ee/bkbSd3ONlJdec1ZxQhjng3EH31nJLL1d2mbs48
YYK2KvJMGu3c9HikMOsbbvTpfeCSvOtC52ZmktE1DY+EQXaUhEPEnHnnVng2ZIx1KEMDDGBe5SG8
vHQlZHeZ1n5o7eG+dbzPAxdhicAd9KPOjejYWMOnFy/X7+qsA143W/uqWXCDZ009JAgeJmP7RgQu
ZHrgtU3mQ9TIANhM1g6277s5CMC2+S12AvZj01ioVlpou5qRC06ov82rYR+V5Jmmq85Pjjzw39q4
gxrT+dEOMYvUnOzrOkGxwMZzsY/E1qjRPUtsQA+V3t7lFU56IHMToqMEAL8sZnqH2AL6w6lzk80g
LXEyuCZ8frIwKe/y+SolrZUOKa49Yvq16I1X0FXfLY37NjX8T77To9HJc7SUi33WLVCsVQ1yogIy
q5OPTEccc5vm2Dj9x7LM7zjLjTEQeg4NcroF+JRAZBlCzNIkkMwdkRIJyWLl7uLjrvEzhKDfM8HE
Md3rJ2PAgMsaHBfsOEByAYzaFiDFrdy/jaf24zIHMB8CwNVt+7FB5xntSqD/Jt6Juef1wFhDd9NN
KTDzuMZfcNE+NQUyRYFRMhRAIBof3bJ1D4FHaiKqhwcdxB6Spv3eNkk6dguvA6c3kFPKultkMxFR
kkIgEo4QMlfW0DB3CuO+9QqMtKHGI5OAJZLZ4PiLHxVf79bMk8kx5sN41bftvCNlcpoR8oWV3E1k
R3X8FwdEmpLiW1bb8XZwqo+ewGisGnw8T4zHDiQjGivDq4op1ob0GQq2mY82ITax23AAPyUi0Bnx
3ZxG81WfD+SqhqOVwkjHico/6fhDbFxXuyRjrV3rZngd6ciyh6Oe3EK0BmrfWLiQgbCNcBctydoR
kwd7mU3ugUD/N2YW4N17VP15Rl0zNC5T/p6M2BvWxcu1IeAb+Tkza6f/ZvU+dK+agERjPUx2gxdx
o38qYizIFyD2vUvOHyEMpH0RP+itryJrXETzl2nvhSP+zgByBTQby4MelwOxRD6F/K8JiLDe+AnH
rnSSI25QvIvj+bYtiMbmKdlrvRMGAsDZe0YNoHUBgcC5uEYRiKWaO16XvX4HquCLo1swJYG7oE6k
Oa+6zH6t+yCpMo00fpxDLeuGE3r4IP0iwgJdjrlN4H1D8QfEuINhEXJeOOe6Mbr/tkFCs/rYErG+
5rW2iyd+TcwwvxH2mA/NhG65SJFvDIK3Ne+gS+HX36JsJGsVSEPY5jEiigL98ZuXzOVOQ3lQz7p9
KLI3qNekO8yHIPrk+jVCxK9FnX1liLlueZEdcixNnLj72A/eI0P6sLUm8oNwrS9Grp+T5GtqO/N+
XFDYcRDXnxLmZD1q62brtUSvDkkrmMoypPEgtdg/IhpZSUNz1F1A5A1aeMmDXen5t8bQI6Gh8ZZh
VgtDRx9NXoNezHxU++L2jQ090gNXJIVdmviuSe38lVOMgNCxKSKridkW32Rk7m3GwnrbeRVyLWK0
kIFHx/ymDKatIcTnZnIL5pk94rW5fdKXx8bjkc8N/+CXqOBYgAK2HqdWdsDuTOLn5Jb6S11Gn0q9
RuIHeHYN230YSdkt7fwmsAOHlF287K0phLAcT1DwrNeiXzDMrIGapUB9Sx2TwMF07toEKPXopQkW
jyfLqsdrzfG+RL59o7EK2zkCoGQh7ot0AVWapC7BUl5oYT/cBuA7+qY6jXGQYGA7vZrDQWAcZn2N
l/GIK9Z8LazRZvgy+0N0SQEC7Sak0mLeEjhtAKU0MtLmSxl+iO193rVQUHqAclW/EbZxh4Oj9Nqy
Mvdgu+OvWAXel/1Ni+rLZiCTgI1j5G+HHiXm2EchJ1+IwGFXUEB7Jf0V387DcTIW/UKYDC6gDgMN
lQFIuY3zJo7NW4T6+10mPqTEtzettMVRhYsxUZ0W0H2K6h6xu3uSjWTaN24HzD8hOFT1IZYsgY3J
ivTkiVMG//BbPgXVVTAK/egG5gBDxJEvw+mkWdkNw9w2jXr/FdlGZ4NX8Ntk+BJ3V4FZ2/uOKRFA
zcDeBpb1runIv1dgTTo3ffAD4J/kIprTnA2fFmP6wrxpb4TZZx3axAj87E2A7as1MG9p4jdWxvm0
7vh1isSZSOW1lmPynrsSPiEebHsGRIgIDQvl86KzvIq77BFxt7uyBizYtd3OtpIvlSm+LEQ8dlWn
dbyLWGr23HWep92YMT7t6GLVYMeBufObSCFxAG9uyHpf6x1+zgjD0bDcjgALNoRM7yw0RLZgq/Z2
bu07wz8HDrIoZpbUB5zrCSWN+fvGMMt977b41YF5dqwckyG7R4IaHcLIEa9dI0LWzEsQ6cXnYYdc
EtSYDFXAFIwNq4Fu4w4IekxNWl9Hjr9J9Rw7MzdqD7H9UAxDsdP1X+uqC4BkgA+uIvPQO5C5Kt1/
GKsC6ArUFIzMTMTbeMRBwcuAeW/M1y4y9AtBC78p7/PMbVhfzegLGFYL0yvTMb4Iq+6i2joGwoSa
WHW9z1q0VBoVR8jjpL+o9lrEVcTrwuZNrxXuZZphikTGiG05gf/dLI+g4XQH7E+u2TzuN/hfl0Z+
UTEVSM/O04EJD98gu9ZiAOQFVc9LtqX80mSys/Y0CARddNR/lvyTRygDiQak7leZ7aIryFQX3oIT
Sjwwrii1bSW03ZN1uOA+NLLGjK+BHhVH1a87nxJTzOc4d8aL1U8jkRwmgstsY2Yfls2FxH9Pwo3M
iGq6jrTVKXGFJFhWX2IZ5Ij0Oq9OQBo3WPYluAUh7xQXCwRQGR4BnsgiXGmO/CiyTo8BxSwQlOTC
XsiV/BRYd0aXMVOLs3t7NJuDPQUjVoAU0k3xsgD3TGJHw4+MhXOSIEAWyULV1r5SH2+7EVZV48LR
kK4SlzCYgWE4ILCe2mtn0SAYYWeg8ZKRn3bBkCJ1cMyWbg/LVEWM7gHJosZOsLpuuu6CBRRM2MID
v1AnUCCyBOhbT3ZLS/ico7ntpaoXaJiyJmShanIP8FDdCfNNsWs7galPdOtZrmR99SBzrD7xLrqJ
D0viNGKrNOiVGn2lo0Y/JHV4dsl8DlJdPkhHkW/sEQUzt0lfqz7cYtlNbjWApG303iHAWfSPhmVN
OHYiTO/hc3IRwYAGUP1FNVS3QDrunPKLAXaF8SiL5kftRZMJb7tPK7hf6vy0crK4ZXeY7rQXXern
q0J1Y4EcnKfyTd8u0CBYJqRQz5NXhohoIrNoovtFgaEEkTvHwjhXnqOYF+PiyEI1VeHUHayN5i6t
GIlRO+wv2E2q7392EvIi4WfuQk+T56G2IPaI9ART5mhMsVL27kXdwOmZq20fVSFrrk1Z6x/ykMXK
4gJBjSMkGRLk5OzZhbswWcEJboTVVOIVKC0weiUhbW0gmo1xybVhopk2eclDOmVfmANhjzOPSFXl
yEWXMXj24l3ZcZfgabXFBrZGuk/vyfT0GLukXK6pQAgxmFlLaCQPh7jNESaf64M1i6uOFU03FTYm
Kxyu0aLdN9x1WG8el0DETE7CK4K+DT3nJjbeYTX2qGX8Bc7goeecAACfQdCTKeXOHdxLKGXI3AHd
UA0uTu0Al/8ndOTvgY6YFjGE/xQ68r9//2+//3ftt//12//57T9+/xfUif/jt//7XJv4+xG+o0gM
3fpFR5PYtnxLdxyhAxcZH9vuz3/SDN3/RbctFwQHUBGgJCuSxHLlh3SkOH3L9QEGIRjcftcmNn6x
cOdyPAv4CW8P8Q9pEyNC/BJI4uuCDD0LUttAU0pI4e5nQJI6EdkyhkVy3dbxlkgsj45VActFHOo6
IdsNFlXGIfE6g4Lt+C1YaBeCg4aveRQTfa0j+1eBj/nesq8RAZ4ubcSwowpLxNMlMJniaPn8OTcY
V6yKkLlPWhW6k6wWHs5/e1Xtg6J52q6aqHYiHZz68PfkzE85llRWfVvn/XhQviSqMNpWKjJInxKW
mgWD3ldPWrX4MkitCvdHTTX73Ar3swH3MZD+MwsrrScfk1IFw5WlSQdgdlPk7gx3npC4MtLopRLW
2lQ1fHZx7J4hg0gLEeUqstpsqJrdi+jYC/sqlbFo5XayWp6MZNUPSwwBXhqiMMGctvjXx9t6mNEz
GIqI8skNZSjLu8xomwMTehJiQgbBn6pub474hNzZVSMpZDKTU8t0jypUM4kTILc4g+BJ2o/MwMng
L6077GZbS8AkAsPOMIYEYRPgtDB8JbpyqxFzkKBvkNh+ftNF/esm0cPD3A5HLGth1moQq5o+7o7Z
NNwH5FoNYAgnw8vv+8iIgKI3r0YgdGiC1XsdRM5ttOWl31wtIIOuhKz1rBGPKO89YHG2dy00qJtR
DAfcxvFgSxE2KUcMniwwnGjGnkOp4aV+m8Sp3zGo1wESM6Z4r36/cFlitGyF13S3okRCy3AkQ3Xs
8d0IkPfFFtZ57EpSrko1j/v5u4gelMbvtbXPqkaWhGtb7bM21RHWPt0PyEbV2bBv5p5Zxo8D/n8O
83KzOmyIMDU/uZT7e9qeXoEdbWC50KO+E2E6Tm5tr9/3j/c1+Jlj/LsET8dTB8gbLJdUbS1U35Ah
H6fZcI9cdEn/cjrq658uwXpJXmxWzamAKaz3LGFUMxqZUzfI9GQyLRXLBJUqkAX+XkuVj+baVpsb
VrcgI+ROasvTTusnRYxkRYdvJjM6mMQ/OeyLvvXrq3kmovpis2qu+6xnU3TggTTm+Du1i9rws/3W
42lh7x+a1L9eu9aPrn3r37b2pa35unEcJHvUNTEd9x1Cg+EhkvNsraSo2rLR0fxQuoBav2xfVgHL
AMWdw9dJb0AtdupW3+NPhruXRgpDHWM92oumOlbqpiQX1Rafh43IovzyOUjEqQM7q/b52edU39OH
1T7qRJ6OsLbXT7/oK3MEAdJGL8/jGA28IT+L/ZiT2escck2xn036UzvOnAnRNrnpWdWW4psAgnmN
vtxU9afcisko81KPXfmymAsiB3GMaqrKfQ5yy1N+9NlOodpVbSNSkV/WXVWzd4RxgEL2SmWSQTZ9
TyerLHJrxLyh8V6HjwHpTfWtGWe7naQL/I+PqA+vTbW3Kka5RlO1SLf9jS9lFBd5dXK5LFI1Vdgl
duW1txSofP3Y0KGaHqessXsQ0hfe0M+Ln/VhlpqzHtgovUiVf1O1ZxqSBLexQZOPWmhMp0rAQp26
lGVZ7LDgmj3POxhF/OpJcHLdOVVV1aup25ooNmLPWXRK5LJVFf1A3iTHq3WrUpwq86iK2JQvRTnW
qQ3QvpgpVyU4cYj2uhYxF5cFJJeR5SHYAbQ0wo+TvFRWu4BRby2MzvV63E8erAkct+YNsRLiKz2v
v1EuyddC9UWl/UUvJmOvkocKHqESioXN3wt15tzKtX4q4wqqhsIymYmyOpORsi+jLLADwEK5J2Ki
58QNgoHlMPP/Ozh/kH4SqeAhf331+yqMQRYs3DCqs1f3ji0HQSRCsjDm85bZ8PZGdJXVLKF+dSXU
hQkQ5BRGgYTJoosL2XCZ5Kb2Pd1NbXb6cp/2iEvi5o4PrUq7m4tAw0/l4nWlJBqV+oZwWbLzZLLV
nCDakT4e33KhSKtbGqHoynW3kLDQb/Yb4GpxTnotjfSO5DSK3+0S+0gtweVH/h+9Bc/VkGhAFmPC
q0w5aZMdZPamAAKqrQAET52qrbaoosBHDNU9M0NNqJReEqq9bn+204pCyDINNrvZ3TwdcmFmuPMD
FsaLZr0FQpQfSKIvCJ8qeIGEDGBTT9giRpO4Gq2TkZ8cQGNnU25XhUptq9pTWlu11YfWfTpNis6+
2H3dB3KTID2sB9tVV3TpcRbcqDZ3GQzZ6o+6o8+2z06ob8rSS3Yv9lGf/jv61C5P36I+EsTj19AP
0WeRKJy1WP/UYSJELOYcnKi8EOpqrX/ui6b6Q6Ga28ubTg5Ia2HIQWhthnIECeTwZXTBwWomhxtW
Di2lGs3WHVUNvCjj2vqZdfPTYePMKk4vOt1WXtUXX6v2+Zt9DhP5rZVZB0cPS0l0QrNWFl1INvup
/ayqNhVSzPene7Y2ALPN397+7Egvd33Wfqo+O4vJnHjqZDRXHfqvtqtdl7iEnGd8ffYdP6/+/JvW
k05n4372KzjlL67DusuzQ6idXrZV57OPP21/djoWgvctsDYY2ASRfhTgEb43c7SMBKHdk9q49q/7
ukLHQnXJPq9dMAZMFIcz9PlUVW3pM+JpqlbOrBDz+Dgzc0WIhWKaQZEsskhxM0BRTlZVp9oMkJfV
8LqnqkVZZOzmrKg3ybrZIcWow7XjmM8OZxY5Y9JYVVjSyara/vRNqp00yz14yAxp2t7H+OXHx1Xt
2THXU1JHV5v5ue80MEAHI0fufWjM9+pZWZ8I1RShg7zE03PhDAmq5OtexOQBX8TMQhhO0XBXOLBI
LYoV+34tvAKjOL9A9gGVdMFQ5BvdJSkJpapCGxayhqoKd83W4SKyyX9sehvxAV+6e2bymRFyejbJ
OdvazKcD/gG25xV48xBob73oM5MdIgizhW912z/iNvA1YCDPyhrqcAk00ngb5kS1EY7/iD17fhW3
M06lhvgczQIKtRytUg5T+ld+Z+V7QHvfF/JqDb8u6ZcYwr0IGWY0cF9Xeo8TXhoywY1S6+JYDOYO
4N60TmDs6v1xFM67TKre2tMVafKDrjMJ44YxGmAdHgnHRZPiXunrde2qQhFqFYsWPS6xjkDGZByM
yz9jd39P7M5wcKP+T2N3/+M3aSX277/92+//8jxk9/2DfyF+iV8g0OMKphMVE75pEDL7EbIzCdkJ
ExYXnl5C2NCu/kL+0gnZ8Y/rYNLqs4Uz+UvIzvnFJ8ZneMCfHM9gEfAPkb90/a/JXwQTXSKAhBU9
4oYvY3ZB52WkD50rIwjOVpLp16Po9Wu3G0mpkFII9dg5FnOFqE5fD1exnFcKtcBQ6ZvelcZSjBCb
1okhkctsTir3UbVBLjDWJryq7dA19kltLILPcSCqszKYVf6+qqZiXU3fW2cEGtbudZvqy9Scf93c
lS0pBIsgh5Kfj0jHHmKUWG1kvtBI+zTkpXHI/M0Q1NpZBXpSHbCv5TT51lOLBhWUK8wBA3sou/vF
qatT4+sZgnf6fRFO08kQ2m7EMPoqM+Np7zjOt6Hr66NrDJG4bvIWCd4GMZbc1i+qaANSEWDfPwBU
YFqOfS84K673uUKyUF2joDhgpKMd8aP6ngTj+4AM/7E5AY9eoP1jszW9djMciuwIT5Fs6W9UotEg
+IFKQHtUeTBVZDa4kgLKzUYg+5AFUiwVD65tIlc7qtAWsmkbVQVeXZ0y/uYyD4F5DxDY19NQ57LI
E1I1VXAe3aHVR3RemXLVcn65FqqvK4EFA8w/FZh7nYCNIr7BjDABh+iUkJq9rWNnvCE1iB+WJ42s
VR5MFTrxQqNMhtMEHh1F3gqJny4jujlEbyefMHA58fJf9ENsECJ2YoCk4IRmuW6Frt6gnFQh+rxA
35sWNEAEwi9HDxC2yuHFeNeDei5P0+tQG/wLFJYEzEUy7Ise3S2rhBOltwMSezqy8oiGG3nsyhUC
TLIKQnxZI2dYSAD4aEArqmrji196RLcJGgcyWKwKs8/1k+5hiim7GE+9g9dHNwlIUBCIcumlChU1
VrVytgeEzO5AEH9wZ5D1Dk8VNn8gLGvi92dLeg5h9RsF8alwuTP9pN/7QdluEidDtk6Ob2PloxhS
Ciy5ZEo58lCD7Ez/m18za8FmBhDPIlNnT3tXeTjL0CR7ivZxaj/hWIw2g3UaEhFwdfs3AqjawXBd
fW8M5q9aiyu6mTUwlgxXuoKRWq0hjV36fJlxqoNHlldJtcuDBpFHeTmc2eNZqmXEXV0GOzWqg15V
dy/+djWIhaTwj13QaOg6giZQI+k6uqpnU/qkIKMlgylA+4kAFvapd7e5BPWKWPvaDFhOaDnMEMKQ
ZkcyfWz9ZlNHvo++5wQuAub6fgkItGcafO1oIPDm9BH0hr66d6YE+ePBxWC6Gd6x2CNG1vvYEhb1
MU1jFN2mw2QG+antRv0ySpwzfP5WRx3ElAs9ZTL+FGE3pV2IN6M+xk1ubkdJ3vcK9H6DGX2qoAds
FidRs6sHezy5gNMbieoXwmTZjgMVhCaaVU6EYM7Dh/xH+t9smNBpU/glnLlBy8GHg985UFxi75QO
MWAJFG5IQbZIMWTT0ZCUAksWKg2vaqoPj/lhnzrJr+rp9+ClXeo65W0ANgf2I8tUQnIDMChbx7en
Jf1cW0ZDkA+FRa9Bfu/plMjqnOqh26l3kOpyfWQ1hAZvasgeDIkWUJABcMKoVW5SkeQY5hFgPLm1
jbhYwc+p7oWnqpCMlF76xcssi5GWn/0itvapFRAN8dFcCU1QonI+CD9M7FCbqKSKwkSqeHgVVbwh
TEkWSUNjB6Lu1jcqExCKvLJ49c3CvBpjqZRih+8c882SE0kowSV3QAZ3eobQvAIhqPdbgRPTJBwy
EfK950VgYzCWzDZuExcn3ai0I+ZDbzTYUyMeaRtRVTdxiRBgFfdimwd4CTAlmEFE4sOuL3jRgvmq
d3bSXAOmhq0sY95rtB1hFzS2te6U9z5qiVLGyZDz9QhM7kU18bH8Wutlj/hsVW1n+VVdHPHac63H
ObWMfRnn2dWIotoVymAgli52yMA7JTLrq6qqcGXnU83ELDhweG02YWlvJ1Abm2iWMUVBqjoEjXq2
TLSAFz3Lr2ajz6/60an2pVYC2u2YbjoFQhjFzMtjqvvkHOTggmEKEToigXNhwbIAWL3oOm/YkLvo
INL8rmhRVe8skA5IjkCmwRANw8tcTuithLyMC/bZN+VYoPrgvJk7P0OtIVepQM+dj4Zun91CqprU
g29gBlNHx8CvAFOP7jl2spth0qfTOE4LrjRoos3gKIdABHDRMXEPLDvce6lx9rAcIlUeHmv2ugI7
Plz5yAHX0z5FmsWYquDggHYlRyl/qRd5jIiJ0NFyUdP2t3kH9K0N+7sJhcPEwbErxsW+r0UE0wZq
0QUkK2Jz40UVhcfSF7v5973UDFNBeRWjXwP1XpUnZ5tUmRtILbKnDT6CQAU0y+yxmcbXuVuN16YR
8/7qwm1qmuTVGuMuKZHDByv+YIJxb6REVZUNH+KwfJhbJm/W2CCGRioORy8d5gZEgtl9izyWdDGw
9F07u5c4qPbBNL7PbJRIA6dP0GL+MKdZu7d7xebF4D2Cwgol+5JqvF8iC6FLG0/swblPgyndRFq7
HCVv3M7whAbROvIwsvSNb7rAzo5mhKwfUN9jhuDY1o7997kR48u+zCfHsg7VbH2DX/WqnAFa94G5
nwbyiZCnl/eNH6KMK1N6CwRLt6nfOwOS23H23u2m/BWLpNxCHLaIpVVlgogYfqWv2lS/1uNyOMRh
9NktyeIsyGBZzJ/2CHgg+Vjkp8TFzMuZUDRhxnjKangmmdt1u3LKdsSO5DjwUJUteY2qRnirNHGR
rvfGaUo787aOnHfEPC98sxvl1WuiXxCVOzn6+Awty0BUBbPVrSdgMRPa7tFQHtodPHMEzUV+H5t+
uqviEfnXZTLet4xJ3qB/A4OJO0mm/drplnMYsnoHdB8vqMXBDCNg9jc5X42B/yM6cG8AqsQCYwiP
mB5uugKr02RhkuFPi7PPl3hflt0xHFoeOiO8mqpzkCCMlYVApGMdseXW+jjPo/FmQI9ti2xPP6Gz
65hZCCLvc22XERpHMA9mXNN8F8NNVC5em8h8ncU4c3n94MEr7YvAqBLINR7XZR5nO+sWFklyl8Z5
uzEtHOT63D1bHnrqkFIJ6GIi6NiIWyLWPjlQJZAJqA6ajXIUcgTvzLpGcHpesm1bgFPuPGwy8DLA
BMTcloVjHbJJ7KLFjY9xVHwaQKXHccKQl0T7wm0MgF0IkqMuh2eANnz2esTF/Uh/P9qSweTcjUCt
T6L0PqVzjhysLfC2QZWtvXHMod8i1AObfyrHmx4SdAEpE4CmsdEtj3DI4n/KvPFG8znT4b5HkdGB
e+d0aGToAyHsqDFhQ0TvBDDhrGr108JSdBPH5W1nAd0qU2gBYmT3CUNMZHDazy7/jUnVSU1ru4pQ
/Urcd3CWql21JNednTElbSvwmWhEWKOFWZ05vJnDCLLwDM+iMTE6tP2vbdjwIhSQnkTppkdnCPSj
pk/OrhxPU+C8HpLS5ylGKDvLBYJsMGo6F3pA1ePw3vsptnn2MZtLvGgDkAoRRCA0FOFxhGS7hrcA
lb9qWnWsDP5wvfVA6WIJ55cfwqn4EkY4QC8jQCpw0j42ny7uhW70pXQnfeMO/SdDF9kXo3MeBlRt
R5bLMG77j40PKNNxQUl1BYSn0HZ3APCiGQV1o2SirXy6qtphzaTMu4YpSQ6CYYMlll2her8aeama
2mntK9QnV8evF5t/9pG/oy+Pmxtfq2KJQO/A6DypT1pyxDWmAAnKJ2FKudSJZbE2R6VQqdoOc8YD
Kgk3jUSppAszFFXrHL06hzrILYgqWs6aQXWrIpd7rbuufaqGOBezt7+5eT1MUtrfv2x+mw5ESdcD
6ZodnudIxz+Cs1p3fPYF63GGNJDTReGkrI5//AElM+djkHVnYPv+fqnqD4lKmyvcC4KEu7RBtS5T
q+1Ydqpi3WftK58y6H9rH3dAFL6As4gEFf4PP3Z7cTyIwswwXxw/kqe09hV9lWBSovb86Zn1vgVx
1SvwAFkPhzt5d0jH5E0lZMKqHN1bA0bHoZC4pKEl/LEWjpx1qWY9z/VmDKDMowrCXGuoZJ523f7U
/vk28eMoav+0iWAYTCVrWYGWHLDrNEdGLB50EL5qKZyBbxhfq+oiXBYVU41Ivkq3LTJWKmtrEf8R
UqQjg5HxMj2te6haoSHR6LTTiLrJX2OQftbHE0OyYz38uo/u+28qJFgxULOMS5QTuoya4lFzciys
Ks07/jOQ+XcFMpkyE1n8r3+RhNo9dA//5VF98tVD/vjnP/32P3//V5CH/85/MqD5b38IZj59+Hsw
0/N+IeJo+r6wnnSnADd+D2b64hddeCb/+oZu2I6JyNX3YKYFaNH0TN13PHSufF5sP4KZJgf0haej
fWX6yDf5/2Awk++vnhSvzl///CfbMNAxRBAFqS0b63HblLHOZ/jDeG5GEtFGgwcH86w4an1U0uf7
ekHmh2DE1jEdbV9EqX+c0UG3p1ySEzysCIedHtXYkaXmYXaZ/foO7EvDxsK8vpm63kYhMX9nJNnO
J1ixK4WHMVzWSXqR5yF9VVsbMq3n3CCELzpWFSXAJ7P5lIk6x5kMkRDkH+pd38CtbT54r9uoxsmj
aWGO5NjNlB8zJ14ORWINW+iHKNNqPjMlRmstcK8Xf+yZIIoti4N2l9aQMb1eBztXgthoOIk6f6gz
0Z8c0dw3dYtpgQT+lTpI/EEwmxOGyQwQT5saooNRaP1jB9r33IcE/SIUBFxWBVmlweDO4YtCyH2o
cg7QVDOLuzk/zFIEbJ7q6crwGsJ3gCO98TViyyyFSx29C7Ip8TCeEmf62nqfIqOpdr6LpqtIHG3r
laaFkzbYaOgRznY0LOyMhgg6soOfmjG42yI2iQNouKj3Dj6EoctSyhOfwb5YTxp2f9A++4PW2V/f
IEI4piDqDpDetKTe2vMbJJm9ZiiHqjr/P8LObDlSZNmiX4QZEEDAa86jlJqHF0wqVTGPwfz1d5F1
7HS1zrXuF1mrpE6RJBAe7nuvje36UW8MQqzmL6kLh9d28KQEI/Q9SBO3TGyw/4PbmCL5n5P5x032
Hw7bn8fyTSvLtco8QOjCQsbrSkNHlfvnoZhIegENJrS/tRoUeJm/oXK36h326ktgZk+al/+MrPTf
zsC3dv/8ZyWkYckEwfYMZgh//7NTS/orgtp0j7XvpFc0QLiwZ5BgOHcLG7NmVkaqaNzTKinnXo+m
gKWA3DrwNpx9VUzP/3we5qnKt5uW5Qf5MQMInh+6zpPjzxMR66ZCUaXSvRVyIuJcs5bKQxo/9s12
KArBBK1mv2ClztqJk2OfpxM21ARzx4QPTAASCXrvZzeU3tJxJlK+CibA80s5frIeBBxL5ccP/3zQ
Yj6ovz9peL5YdF4tw7UcGKl/P+iAO4DtY8xBezX0ZjXumtgd102nyQWbNWOlSztaib56cwwd7VTA
fRj5FIwIuIt1bX5VzphvhdeQXqMVRKnMCmjEqL5Yw00YF1iyfHpby7SKP5sCEGxqquTA8EKtBm38
BMlwU9nziTCjr0GjG+/b4KHs0Lw33YrIrtR7/Jd3PF8Y394x4C7eqRS6Z81S8b99TEOCqT5LdFB5
DXA/DbZWXUUEBvRPoTuZJ+G5ay8n/AJjVXwwrElH1234DCkcaNI95vdSkPLQdRmgKMzAem1volZg
IwWcZg7eY1eBho39G+BS3dopeQh4JXn3eep/eKVBZmRbJQdayDoMt/ajKoZpV2tolQp6upUvl1Fg
ra3O/7f7hcXp29u2dd2VjPwlPTtoi39/2wilJdtEERPg7T0WHnpxzZxuaz/9hKPWbqtfOW7W3DQ0
hsOjAupj1+t6LVUwbTwy3lcM1hoVwEU12Gj+y0fy/x2bYdimydQa1b/5bXRXV2BEm9qJ99W40+tE
Hqa0eC3cmiVBkWymSfhPmr2+Lgew9OwFJLVFHjjAdFMi1noy3Zr5Nm/Nd8WGzZrGZA0u4I7LErdy
V7mE87A/M6b6l23pLqEVj5MHjYcsTde+VIFR7zSz19cFLYWVm2YXFXfWSguiZWmU2SGKo/fI8p3z
P79t438fYTaTUcPAuOB40rlONP9Y5ZMg7qPAKeP9hMFgtlhdYBZ7+HIbGIkTNu2KxKa82faNOHo+
30wjRHOjCu/jzMp2ORSnxb8c0rd1xcLJqVsepQ+ljM1+9lvhwfSBlnpI1m3oe9yr+nSr42Xc1hm5
Nam09iGq0F3Q6UfTc+1VI+ubSPbaUmXGvx3JfBv+cZtej8Q28EFYrtTxzX67XuOscbRa4zZtIh/D
85cKB7JrcVSBmO/7JeijBXjl4DBBoAxKfVUUYbljxgZSswffIBr5lLomMWft5Gxs014XmGz/+WyJ
+br8n2Nkeu05rHw8Teaz+ccH2Dqpqp1i4FGi7BuvMTz8pMnKIvtUM131LqrVFOjZUYIO3JXhp+xo
9OP402/siIQvz/rCj0YOZInz24sfBsNZ6sycutjNLqaWBghPTIDynpWv3Smjv2tqT21LzGsxmgpC
JNWeC5lFk+W/nv1vy8J89g3PZU03HDw4+vc7shuNJKrsJtrrFk3BikYiiIXxGLlkODYKt4VoBm4j
9s4N0IplMUOYfTFmB1sV6BklHkwkNUms/cs9Y3+rNuYDM1llHUe4TPnxCP39lHeB0xWTD+i0j72t
bMZ4oeIiZq0fH22dttHAZnEZJdO96wtjPoHhglEjIIKaoVebUYSClahlbq/U4GukFkerohQEEZuj
sZtSgj5zBOCyT2/1Lqs22KpJVI1cY+Fqzg52S/soBt2gORRrH0VW7m3RqWU6Nl9DYgEdnIwWXRUR
Q3gT+8LO7lr87gSuA11rikRbVibEBw9L0Cl0my+/w/2dtO1NbibGbd7xOTYJfvay+QC+dB7MA6d6
XTRhuvPQa7de4G2xgcSrpiCb5Tp09TmQu3++rOX/8xCwuZg9T7JD8vTvSgrKVb+Hs6DtLMqPXQ/v
Kq1AwE4TbzyFxXgRWXfne7ACXL/LN1Xlppspq8qNY2B2NgJzq+pUwHEbGHIwxbXDLIYRo6/GDr1Q
XeQ/C2FVG4Q+L37qqR33s7sMPLgEJmXmovf6iBBoi0iyxPc2lV7eQiCy3kr/Uforxc7phJU13dST
9xoHIbGItQnlIEf2MZJffJiURdkB4ijFLU7tND8fhiOwKTzw/a9eSSTNvT234Wk5OLqHoBcckMm9
/BGq8XaCSQT2jv2CAEYXKC/YNcmcwaYRRxj4dbgTVYOrBw5AyZh01afeux1o5l0O1pQjhsdfQ33R
ivhgTcPBLVEr/PMHZHxbL7kJXPq0AvWMTa36P1IX3ctRiaScJSyV4ENzdZsA2N2VA5m4I3DF2G5o
5TB3qdyGQmbIH500wRrpFnehbYh1Ks0zYZ/gvROIpLlSzfpfjvBbkXU9QtZx6g3T5ev3TUGkmVxE
miLOfi5gq757yPwAcpvO2u66nHFuM/rJZB/7NE7A880i6+J9jCiTJdM40L4B0EaJBH1iA/YvR0fb
4Ntz29WldE22Drbneu63emN0la2sIeYqq01rG0UAL4O2f09jSQCIWQbLcujHo2Y14zHPIrG04102
gXL/veiFVbD65wMSv3f0f19KXIF8CWoJWykO7VtVmtalZnYwkXaDSMmrEiq5z4bZc+zu8y7XXvnR
pgmj/AQqOtxm5U8vNcsPUbwZcY/0WYj6R+vOpWqY7XrYN0er+Ek50x592edw1Z10E0biAphlWPdh
5W5sHosQOrkrOmMijTt9DlraaV3YrDsINJdaRmypuKv3fJTneFBfRVnEZ/qU5U41MDrNgvs86Jhi
cSY3YUDA1OR1Yovt9rOOw/A02OSYJUUNkDWmCrYJKBOxvLRUGIfQ4zg7cjHwp/0gS8tkNm8xorbE
4O2qPDi2KS8Ve4Xa2BYkHox2954zufsiZPHPoK2A5c+iQxn7BNIU07ANO/WLj1sR3tSJjTm6Xzia
4YqlNW+KFJPGhamYh1O30wVa08y1j0UQGSsZWvGj6b5xssOzyPt7X7f8jewhhwVNQpOQDTSLnEvS
bdlgr06DHh5VugEJZO29vF5FMDvNlWuW9ZEF9R0z8nQnBrThkpaEPTEryvrQhrtH5yIY42hrFOmb
NLThSHRBSFoX+Bq2TeTXddZblmOL9Hw6zJ5clYnmnKfBHY6knKGfYfWFYUeQXgGIDvqvH24JR3Je
J3ObMIysw27cN5n5a5wS875N4w85jT19oFHbusoiQxAyTUt3a+v0wlq98hC8yQyNDMvY3qu+8W/S
eeDG6A3h2NDzSbod7f3Y3EEAL1d16ANikB7+EFqwS2vSwktpZhW4HPCJpkXmutGa28bkrp7yFnGa
hYpGgPKGgSSfA0Mn2aHMb1Q/MOhyyBGrdLIJddt5cxtmZHGQY56CibJyevdHaDFtg2SdnOgBkQ5X
EVyUxUP9yLYZhF6bSP5PJkcGORMYQLmWw7xo9k7df/XMaraB5hhkkpWkz+djsFLAN2heEBOpkKxJ
dRRDAhCQsAZrAgNBUUUm8NSuuspoFormw7ozpb0i2ORoebCMGYhiUFdya1r1WY/T8Jw4tOTNONlA
INBWhkFgTmA77IvRu+ycyLozRTdzjAfq1HZg4Fm0ROAN0ZzekQVIfKvL1M5/gsAbmRb6nV4Zx7Bj
29iY699Fd537m9hrQdgZYNxdB697khtbtjjmvoDbRb/cWAfaROettqkRsb2uaykGWC6Ji2gwffFx
vKyVIjYi6bzokqbEGE+K5Uu4z0VXRXe1Aa+2TeDV+IXenT1jNJ5hb5L5aT6ZWjA8mwqZikWgDTF/
JGdqYch0vgvMTeGobeIH/qkluNUpXWdDFAT72uGhy0fnTA1Uxpm/8zRSgpzBuoWWGpz17EenE6M4
Wb4NQ9kLznI+6Eh5t+CG3BkgkC6UJD7KYZe8SQS+pC4MqpUXkihdDttKhMGNOf5wMgTmVWWck27S
FlZMfE9tMWPV4tw+6TmxjGVrBNto6h6tzNyFRRyfukFYa3r0EKn0cNcowpRzRz91xnD2nb5Zm6hl
7rShXRnzGy/qrN8aHbnfVtwOz27ZJGs/np4SwzxRPwLBzfL61jU5uCSI/BeYss/apHvYgD3jPLkV
PAa9Q+cTEX/bT+J5ZjXhKgxJ8xHsclkNoxC0ILfVplR2fnIEXGMZJdZLbgbOSog4P44m4c2FRtJQ
hVp/ESfORXmTtWXrznly6U8YltpFiaPWhmH2S2NwfxQ9ybR5QHSdFhPVQdPnvg4M78HRLFodY2wS
8B6/lylxNVRqDaXkzSijNYUGW/9qerVqHj0V8+I0NWhN+D+zjq4Bu8YvsyC5o7JFS6CN1t1GE7C0
NPPuOixeXH0kfbDNZoeToxzxBtIvR6vittzZMnzMyAG/1Znhr6yIbK2iEeU26c/Sv+WjTPeomz6l
N9h0e41yn7Y8hzqtEze0SV4NCpnMbtAFhlF4zvL0mEbmdkqrOzvkHixqoa2EZw8861W3rGOlQIsO
7TJC3VL3H3lhPaN0y88J+pgVAv5qU1pIyRJCYemM31xfdVBEBOuR66+ToUch5opwYxnv1lDzrOpt
VBUp0WojnMsu18vzpMy9EBnaLbzYSKGyQ2ni6rK4oPWOSTQ2qnxThscpjuu7anSLhavEYTJ8Y4vE
4aHOnHiTBgLMuFejqDDiYTUVzn051sZtSDtctkyhmVKkh35CchqJmvgEr9B3AQoItI79WutTym/H
g8fhpEemcMvWpumKbc4jtbkaz31RP6WAyH0wa69p+9FkNG/YsYAkdpObISSKLa75gCOAkX1mO0t6
UDWuRNkDOiSJlWH2bVHbp9xxyGECJEi51puESFu8TBKyqrEIVlkhHsJflJHGUfPGtadXxLhqxbrP
M/dEEnNuCLmzqgIlyZTugcq8Tp40TqEkjzYJcU3NIpSMElB4rNHoPhu2kW2z83IUYO6jF7J78MY5
HVoBtotYbnXdsRFtEu7JFlSuuxIxhcja+qg7BJdHgCn9kJQvhN5Y1RSJkH0ijY03uU/J4H2RPpif
PStE10yTq43LdgkUCjiyPx6nnigADViUDvWKXbjtsI9pl4UTDLfA/L2th64l636pBv5eMmn3qYU3
QmXMUAD4VasUIl8pu+RQK9tcZMMUL2U87a3UK7aSGQ4JkW24cbMiWRh6X+69uH52o/69116GzAH6
Fzm0iEf8qb79kMwDD57jJPUJF4EMlaFd+09EHNUG0Dkpd0rwu2ZgGSczg6YaPUQtbUZuOcWiG6E7
gXTOWGdCMlVunaT5QEJ0GFiJhzG71eh/L9j50XaqNwVQlc3o5g5daAYkynkO+gl1m4LuZUz+nazI
JMnQ2DmNpi39AW/rOASbtilvhITBXlM7bWrDWsaW/UBJvTIjpz+1AP+CKHM3Yzch+GvTT0Jw8/az
JMhk2dGMGZV4C2TJnt1Pd66VPNa0RhYQHF/b3kLgzjJAlixomq4hVd2G8bBUI3hIzadsMxHI64R7
oI/aJtEEJG1CIlePubcYEoIhmAqAhTNJYpfGWh8A03U6JNuXvitJbKO7sSpTlmbmuY/99Gq2TbZO
ArB5lii6hZGA3Rtk1qz7iqyvXgy0b9EqWeVz3NckngzKX5MLu9Fcygm/bfA3FwBR9bcoFJsqUf06
rdU2johfpcNKYm9YYL8fkBkNBMD32qvVMO53xg/29gY7H9jViu12OuxdhPtkJCbpqs1NuO5CPYVs
4Cgr4FZTtnedVqyCsPw0HHGUDrokuKsdDZjw3OW07GJnGwtkuqoKcfXEHvhC51gXDO4mwHTxoN0C
2/WmUi41NDFSZmgCZMVpbxPkk5l/6X1v0XRkv8dNCtlxAlwR0/lfsHrdCljJhNCMAKUHNk5tKE/p
3AzySvMDsP25GjWCipOCxIz0h5mPRy84jc4s4B/BZxt6TqXQJjeY3BqW61pfhv4nmtp7R2YPpVPv
MLA/NfQbUIfR5CB4DRFuflMnSAxydOhewIOPrA5ir1Jul76Kf6BeW2Vw8qapfQobvLv0Eo0VHFi2
JppHnjca2ndVZPld5nq7kEcB0cIE38VzN1CHmLmty/ChrOETjb6NJkZweu2KsL5xqt8pjliyO5tI
3NB7ciKdpdPIt1eD9l8udzeHYhplOaXKLOm+/uD6K9dvf3+5ykd+++Sv/9n73bohFvX6e+QCso5d
f5Eo0Hnpm3/n+v1Y6dH8FDpev/v9i2hqQSwO+un3t3/8qfl/6xM3QKwe+qAAUY62ZI1uyyrjo/j7
K5tNaU7rP192VLNMVQAdnN/GX8fw+//8/cf+eJXAMx/yKU43KLmQx18PQ7cxYcdBTDjMf9/Ct+O7
vvgfL3P9/vo7307c9d/+ODW/X2d+2aDNnzxFM2oMzoHNdt1q9GxvK9XdMhVG9x995L0cPjzAytSq
7XbQAmtJquN00GrZbseOzv6kFxBpeaJduZrLwOj6i3Ap8OOsf81CyI9J9NElObBk2qCqxLKXNZva
SoBTN+Fz35AR1yStu9YbciciOHprY+hegjD3zjJLV5Xe+2SThDlLGzD1KKsy0t5KtTBEd9GnBNWw
r2X72g/x85X5qWD27hAK5bhZdhHefnDchAxltmBsQMI1hglj4Zj6LxV6wX2sf9Y9Om4zQTGf10Dg
fM8aNu5+yqnPtWH6QKxylwzhOui7paGjqHSiYlnR7VsJl6cpYNRzasf9PiXibgHL9hjX4q7GfLiy
MWMs3eHUhCBrolTfFd0kl0RjsZVym3bryHobWs6jz7Vy1kcCHW0osWDxw62rXVqzrVa861Uu8IX2
JeZDj3hpWyPXZV2zY1sGheVDJJSSaRcnjbQappvtSKWaXlL9IaLVvaon+cOFkYk2zYNOgNzW6fcO
l8pCml8pNRu8KVajsN8g5KvWMV6iGWB3RjghCE3Uou2Qt/WZxgR1TwcVNdNusqHybjV3X2X9mb7G
h27M4aktuTZkY2aKfVDY4+qRzVMsfPcUetkmqjl7whvfSsO72EyTtnVs0MklrL3rG9LGEfFhg4gR
pzbJXSnARBF1JFEqjhcr5YFqIT8NzWLTOaB/cjvd537PHEu8mB3CZpJ+wkMlk4KjpZ2OdvxUs6O+
dWFNBtWN1P3oZI3CXhhc9YuhcMmbzqzhEEARHaYRebqEAs8DdBOVg78kWPIJRCoBBJMW7aasmC0f
THJm5ESSjguD3gOeEVjONcnADtm7s5VHhEwyRy9fSbIVFlnLGogJp1u4uoZJaK4XHc0hCHQ0UICb
5PrZUxDtSiP6SgYY8RlYeJ/go+2A+HaHONK9CYmIhP7M3jye05Rk5AOrKy+8NXXOZnEzc+UbLdZp
aMifKkXgohGvCCG2hUJo2+2uDeN12q/zco4X1RBlguPckw94zD0uLLcK4gc5fFm60vf8TyGKsCxZ
kTm4HgvnveuqHu/cZzw91NOU7qqJEKJIqPPoAmaO6vUUwOC2zOnDBlCG0rq/TXP/EU/rF1Mki+hL
sqHGfWJrBz9sOMgs9XeddLVlaCEAKwPQc55viyVWKoLik+J1aHMufRG51MyOT9eouhUxwSF0jkhd
SpITyOp1WDMR0G3JQoxglIzU+mgSt7gGbuzqtM4IsxcZIobaTPINYQkvplLZckhpJDGme1QquZvH
A2PbD6zaTrQRkXokHvpkw+AQ0LPp8lzqCV1LmAXhUgqAVOkIuEXXh2YdBd1tnapxmZpw1l29NHZV
Zb/nreShYQUBcWUBMP8IzYjZZy3ssebVSMJjI41h24rpS4+Rxmbjg1n22+hX60PJGQbn0LUe+Chp
/OIC7PEHpdQQsfVsyH7jU+dv/cbK1oSWj8Tcmi1Q7nEHooMLECkKBJplLmjws00OF9UIoT8302yd
flJjDE0QHYvUOkxOqi2jxoPAy/4lMMloyJFK8sBA3o/IPYmePV2AhsC5pAj420axcUaxu8VvfTAt
jy6q1e3tMXrUIq0G7UNPVVYkZLmalW3rLzvCAwI4YpYpTSuwKMVSy4Rct1n3GNO2EFX8K9PcO7fR
udB8i5DWyVpH9yqrqk1aKe6RMb3LiE4ebVNfMywQEsCAEOZaNc0pC6oXb8xQIAeoAdo+eyyBXMCC
j92V1tMD9/yGcOWpRP+opRtZTNQzsLNqi2aC0awdgz+TjKq4oFgLzpp+Q2L6c1mSaC1E/+Ejm8Du
gyR7bEdG11PwHCfWT7MafRLCqG+nyTnEOSWFSk15L5pwIwE/Dz0BIZUUJ8UdENbap4p5PvTyVatz
Niy1WZy7BpuBbT9LAxJr9T7qekVSkw9xNxv3gdIuehXBPzdwiCY+rTnIkmBcmZ2Fft1utdx9DoMh
OlZ69uZQ6FWNbkKzlpTwPu2yfnAeyTDZGb5wIKK41JkVqhe04UVUEM7m9exnM+akRTzs9BhnQ9qk
bOj9j9BC2ZsIcN9tWpCmZL8DzidFGboOMMgtTdHXjrzYI/6Xn87A77YihHjPJjHyiTosYwCVMz3X
jbgyoUWPa9eEU4Agr9xlJtkc7DfcaNQ3favyDVDJxp9Z1X5YrCjzK1DYiwRY0Kn3p35h9AVU/Kq5
Nx16GpWVPqp2ozmagLlNbI2uRy0t9nqfxuTv1eG8xVPKPDRF81h67OvdNhmgwdvdWjidvo0sKn6W
qoOuINjHEWE+Wo3xM87lSiNTl4y44Jcvpz1CFbmlFOGx3DPZnvDNLILGapc63cTF3KHqLT8Dw83C
qYOWH+JsVwTdvoSYbA3Zggenk7bOKk/moPgkevJpZM4hNC5RGsMFTu5jnpPOpETUb8DEEd50qXun
W2oVbFoZiAN4ImS/c9qT4zVrOyPKNsFo1803KV4KMgbJnfDjbMu8NaLfli0sN9glcZhxYuMcNpZG
TUPi4hriFhBtmw4IzYqaMcwiZ0x3qoKfmGAwIdfSXcdmGa3pCd3Hbe5uW4NMWjk8TIXIv+iLpxUZ
gMgssC4yoH0JkuCltRoQp7GiODKqozYwRs9xjEwELVR1urV9b7pNcR5X+HSP3ERfdhG4zEVgGoy4
srAJmjdan4VrP0CRTNbDa2BEG/cQTJm1Y7dDo06V75kahrVZEAXu2fFNJZ09vB/YrQwwN0qStugQ
j+bGOxgY8WHFxs1ZkTUhj54Zn8cw83ajPt4P/hb1HGl5RC84MUFYTAtYJN7NqPcX2ToqR06P0ZaL
QmMk1HjdqhZtiSvDeq68/n4s1HMVMs7Gw/PSloO50abb1vLxR4H40UNKEiuD9WN5Rz0QF01Bg657
ueib8Nbh9oc/79zEdgdn154DDud+p1IvfkuqQkHwiIXFasmThFBq9mNcIwaRGmSC2wrRGvk63cEI
TsXQPDIniJeu5mUr+v73k3FpagjsloHiqWo8UuxGf9XFHE5byt1E6iX6QGvdDVC6pTfNpXh14+tl
eMYde98aHb3Pgn4kk3dDux0a7yGbOVIkErQHWrc0pfOIKKi4pJvy+x/bjvF6jTjIlAWDpXToF5mm
lSyxpXgKTGZUbaBpC6Vik4lMj2FyKsg3sgqk6x6b+Z1DNFQx+6OvX2SAM8wKKZ1mg/D1i+NPxSqU
hJRc8Vdy5mIp1ONywm1Mymy+KNo5O0P4izKX5qHHnYt7DhN306vo2DtPmB2ZE2jp9IY6F0NoK8lU
xvhZDjUKNFGcrkk91y9/pfewXOG/oiG0vP4bDHV7qOJDMjvg/wBcXYFXRh8028Kw99YMArsGmYGI
5h3+9b1oM7kCqcnENZOiPdozELIrG0HnByn9NWcov4rdf4dnNW7wYiapv6YlNMalv7/+zVyE4Er/
+vMR3TeV+d5vUhkt6zgDwzaReDtpD9bsoFVvDJoxg/6XZDbgVlsPJtDRSQD+WjZKc5fIN8Ao5/bS
ISNqEUi9XKezO97NQ+CaFt2IuhvHhRbaCdlR+TKH1brKIy7GXO9wH135oH8RmRKVpYfpxp2dAqSQ
geub8JZHpR/tPQxCW9pBu98/nPfvfJAMCofPyRUlM7CZX4rPM+B9ZrwTht13v9OW5k1ozFKxGmhb
AUDCmXyFk2WQslH73sROhga1hOdMFWcsMI6DzJm/JNrsb2Fc3uzqeFplzWhin6Ta7jXXfEvsqdm7
UbJDy20fZBJ8VE4FQzbn+m2abNOOoOmuX+hnr4xWUir3eI3HFFJpPNtPrz+8/lc6f1u7JZMUglxQ
YzP0DLWRRXzurclueFYpLjnUzIExd3DMEM9a+1Q4YqSV1ryxxr3xBPyRE+TgkLwbdinkBWkiF0iI
DMHdFxDwjjWwv0vdY+Lrz1ZqMc30O7q8+vPEvnaBZPViDuLFMI1nQunw+vrd0sucez/qNuM0kDZv
tntq4p9FQN38Htjta5UxDoWcETJGyG+l1t+hwHxWHaGFvvY0OFQgeEOx4/K3japZadWntKwPxJd3
Q01Ij1eSOYRmiRzW/KjR5F+6PS1z08QELJo55VLMIUM4eLsZsnPF7RRyPCXhxKZu/qe/vij6UQwd
CMzKx2Zx/fdUVtVWi9mzzz/79qvRlap4fcnrj/W2ket6sF6+/V53xf1c//H6e5MirlOvrHOREP6H
HDffBaNIl4waflV2fyZ2h1a7F736DPFWNd2mrBy1J0kFsJCZR3hlTZSrdsxi3z3WOIHXTqqfCWFx
lswF7zTl3vogvxFZmAtV4WzvAz6QrMfR1/n3lpgnYUB3gwQfC/nVC1vwI+Uy2uiiirFxU8oHbjlD
/9V2RXNbDssoH/q1XdRng4fHyZEHq8ct6SYkAXhdfC9AU1HRU9zkRRIfIBIcB0XQhh1yW9Vz747I
PeYYZfNZIfPcFkg+KzMDVV6YO62oHtn2S2q6amvbFo+7Rt+YaJRXGbT9tdMaD0ZcDTurDSi6fdZi
lxpjZLneCudG1N6OZFR1GaZ0C9KToAPf3Nd2KFc49upt7A67kC0LpSKK6xCR+ZZOJHv9xvgl5cA9
ao0rlTBJikX8irGJFo01rYnPwY70ohtudyBu4MOI0mYDheaHSt2zdNRdU6UXpwm+LDvXj3qorYLg
VLKUP/WJudUTZe9Bayx7neJ3VNvGdrs929mnrHZNZsMM6oxs/CqU+1yZIthU8yBAFfKGu+Mp8kL0
BgbO4Uy4G7cJP2PVvyKZ4S0We0uY7CXC8NHyhou0ETkx759S0J9Zwn3W9OWmK4hHCeXUbpF8/dS+
2Gf1M8f60XCCfo0IVa7wTjziOGkONmz6pdaksIkD+assCPdW09nPFbK1WhyYY2aehi649jd2Mj1Y
bFYy28R9nb0Ix/pBcG/Arcvsg7naCM2JSRLT2EFyPMKPZi1VGS1bhkiALMttVGcXWr1UuWzOicru
NXPXqvaUD1OxsTXSjjSrW1p6dMFb9S5FeOmD7hIjBgBI0UJihHng+0GNaKyidU2GsKavNUxiE387
cY5j6dxOguFVgpLExP5NA2l4DAyGwEQifBEzjdG10o7AtxEmtechG94skjgWoegvSSHvYMzeaI19
r/fdS5h2r3kYnqU97GJ69nZcerjysndXoj+bunIhYDhyxRanIs8/+PSxL1vBnZOGP6i1yO3Jw705
Jice9DpzpS9HFafW6X8OhvWzZSTPA/pjSBG0KbtndtJepjyrlwYhJ/B9zJPMxs+MBMYSoXmJkMCr
a52707gI9YUG5rMznHfzsWlVTHuHB+VUFT9G3eHshz8HItGYJ9n9MhhicsHEGzhpWgEmMwtFTq9n
EuUUxYgF3IBbtKFDAUUGgfsb12W0jgmS5TIVZOXoz43rhKsYnTB9eH1Tza+DXqSmqMfLPQ7JURAN
Z7i4Hoh1QXWmEfrsKyIH/X6WAcLpc8hD13MC3Gv8AoRRn4QUDOk58ETp5Uq3+se4akpSv3JG/dUx
bIl1TPWc0f9L5MLGbllWCdem2df53rEmoTGpS2Ar9m04iGpr5KTDayS+DGjIDSC2q94YbkSH8RyB
QTy2ybarq5MzMNhgc30bBiZMu9tytg1Z1VNNk9cJ7FMz0ruS8zPLtAkc8MO9TlKMw0yK1pr1oycF
FAlItRpdI1yZQUvtq7eProrve9UvKjqvRGvArwU2kWu0fnHy8LTiAowNClje2E6rIZ5E3awT3s9h
c63QPnzPvecMj1QirO3dZYRGPGYltDdn1Yb+QWub2zbxD0Vg7/Dxs2EwAR71zzSYhNR/IX7OW48J
gUzui2J8INn4pexhGHhGeuii7FSnDEA0Pp7ORv9o0MAyoh8IQ5JU3IkEi4psvE/D1tUy6lqw0b3Y
qEhHUWN3yzKP1DYXBSpXhZTkI0BLR/aU/z71ereG35Gl3JWhdiH4dyYPIahhXtmKT1oTRIVjUbL8
8kfTDC8WfZ24VA67jJ+EmZHi7vwfaWeaI7eybecR8ZpNsAnAeD+SzK4ys/pGqj+EqlRi3/cxB8/A
U/Ec7Bn5Y+q8h3vkh2sDBu4RIN2qyqwkGbFj77W+FTK7cu291nevceK8MLWgiTbQQU7yCVI5CJDR
8B70JNoPzfdQJ4aKU9atXmiX1FCfHhiGGeyLx6QQQdw2hKtC0VC+ai1utkrWn6vbfKT2Y+Npm93o
hcauo7EPk5Djqei+MUwS/pR69QGrAjavcUTXZupUD/NyNM3xZ9hzfskGRbikTvR0XOgBshma5eUv
nbYom+v4ELUhDyVqApAdO47Jz6r71BJsR0PWcrf0/ckA5LFhck//qHgqyNimiEXUVsX5gJWBErgY
fyyRm1wS2b5FJRF2TqdLiHm52jBL/jAYCoBgBYlASnNxjFlLhMYgAmFCEWg43QKl8XmmoaFQg9IC
VaZ1rhR9Vt1dyLaO9Vu5yuj1OryJPPvWmx3x1CxP1pih1KuQVxio8eywT5lTOFt+S3Q/a3tpcJ3P
kKLm1CgyD7Gka9shJDFriJqDxUEMKgSZVLkFKiMkXCqoHM6X0OEMxs/dr8yYDrlE9pSQI4m+yKwD
Fy3jRrVIq8qh6G+S3hM7sA2NbxvyOfTy+qlPM1ooAsQ+5WZCJvhAA7on37K0l4eGed5Zit49O0lj
7vCWkDIC6uFsFJJYasO8SDP/iEZXnUN8FMeZmdgk3eY8rH94VQLBweDy4t1zgJVShCxzfqpmWuR6
rcpTYnFAzLK1s4Ra8qbNoZWvNswlL4wD/bM7J0U9d/3DGxTFbBEUjS33me0uN0lnoQmirR85gGKX
gU3UICYMOUJHf4yt5Pb6h7Gg3NMkSnNyzz0G9w7ww9WViOhzY/TyHOYhWhFnXglDRXwYUf2aTSXO
M5uhX4dDC2hnXsi26vQnatXxyT3Wsa6ePBugT67b5gmuMfksPdOvEQDNc2/MxQ5XBFVimpp7L+WW
i3pbe7Cql2io3PvrX5zIWHbGOsOHlQO12Z7g8/J4BcJE0Z11nbqNVcy+6lDN1KRJEmvJx+OYpTjH
Y/nViT7ZQ2N2ziRpvMRGmxwcJnQEHnSghWPEP25o3Up3RjY3hNrWybBF5HSCfeFOYqsms9+bJse9
PlXOZhqBJSxSY7he9Py0kcGwqpjyLzo9l17ezt5+smpYAKYemGl/WNjU77K0MQLY2xUyPLKJncnh
Z+7DJDHOEH7Q+ZkZYkZTq7nIs4Yzb+DIEKujWgb9QJLEUZNYjGLKiTw10tMwj2xYzoE4w8deWQTv
JcYuXn2WmOgYYijtMrf2QPg5tbszoLxDHtMHPGaEo/XhQZtTxU3aALyOtn3DzpR0fLNFhoTDR7av
HRrxWk1fset60lpH1BeIBzBRwqpOEFR2VketSM5NLu6rMT0aNP6ooLQO99Krp+MQuBp6h5rsHD3q
/Elx8pusAX8eG+hWeOnWENFyxH5wiYhNv8TpnO9V397VSpxVV5S72W2/Z6P2U4pJoCUlZzxa5S0V
obVdwQeBXoeja5idcrI4GUyHxI7NrDBq+BDLcqvG8qkqx4yZJzhqcDNeEFPDWRXbZompJXG1rd1G
ydYrlogAePErC+En9XTzkDjNt24antb/lM3um7qTHzayeYsRiTHWjNspP3mh+VwvyXLnTRqnT9Z/
q/Y2YCy+a3n1WHXaZjaiECFLhsILjBOba0zPsyLnMWGpFpUAYOrRg1nIThb9IILRiz7ytENQa8GA
T5ZKXdLkMy9teeScTwPVIahYtbCHSKg3MT9iKdYc+5KVDSfiFkt2JGmCtdkNjVcCway0X3vNBiuo
zozMecMlk9730fStCSk/4mE4lBEHNjWlZ5l2cMoKAaNmWC3TcsZwPG0co68OUWZFVDN9fLBmTtZp
AXCGfJCd2UzhjeXkPJUETz5ahnlIob9mMqYGR3FNHBI9zTS+H+xRO4bMpPuIWCZm+viUYuPUpbNH
TCRxd1k+FtuCHuF6jxOVYNEaJla5OS29sWsAuAfL7B3joW6POuarlNjJrTOqh9zI7+OmcA6l7AiO
Ipf5XNq1tslm94798EWf6+88Qvox1tB6EgEpj+6KYqvo5Jlm9WoyhQL63n+UaQp2z04eURWvbpP5
vKTi4gyJxymY+qIrp9c2azfKmVCdMPOYHZqzTlTzs/rRd1ImJEq9N2M70Fa0z52OfUDUnKjMgeeb
KXKIlTK94f5K6OXV93arfDhfmH/cGvd5KY6DQkoTPZQ12ZbuYJ+8WvPBuBOwo+y3HEWEZY8eDpMR
Q3cpPgxlaLsy8+ihM5HYJqSFhrL/uFrjr59YUfYg6ZK7GGNS2GELVS814Zhr8mHtuaeOjzYo26oL
KkGJmBt1RIK6ZqMwx/1J6AJ9YJoUniB6SNoP47BQMa0WiqvZT596++Rwg/vE4qzIH1sdbBT9t7V4
vH4V+XUoNCWeVjAFiL2BVu7GuEMBFTeSiw5txO4RIpje3p0cuceGQVWQerdkA1bEcYpNI8r04urM
TRqwcXXmGb5EHHepJCFHNqtZ3JOmvloz9UiD31c8c9ZnZqbiA7OXU2ZkFJu4aarsI54i0m8cmsGd
MraZnXyUMDw5WOjxb6+9MYrdNDHALQskTCFPADgtzp2qL/fxltUh9osVJYABHJMmMj1NELObvxMD
g80b2ei2WlYQKQNOr8Q8F7nfc5pxPifM51TwI3OLvOioCY+5xSeOLuqmwGgFZkw+Dw6aWQL4RDPz
0hlWY3omB1GP91ANCYjs+PY4ZPodthDAZEi25/qVLqCk30tqZhO+GInwezqGz1G/sNIxQ0K+xml3
WPKA1Lpf1jiCVmvImhwVE5oMA3WLNQSdla+QGGmN+ZP1dLWwZfdGTS/OnEoLNjuvkTVErsdIISaz
CpJ0PCe29cOFZU1V3d5WMRW1XmPTNVnnY+bHyBl5Fuw7bRJcJNN+bLhJFt6V12nPc46nvE6X7/3A
WcypmfpoCRdbwLqOl5TCSENl1nXB+skwjEw3XHdGErOW+DMKDxqcexdxoVXka8Jk/HHdT1TjHvOo
PC7p/Wjan3HN0aGWfMu1fQdOhgNh/DFTS87l+C1WXDuj0jScmiV2aEQoCZfv1kzvhGGVe6eei1Mq
U+PQYiDohn7eFTGHXM+knPfySXtx4n6+mQxxaHT9VnVOd2mbob9UzNwLZqZHNyvn41oDO/nU3OcW
i2ayiO9DNIn7kTJSn80Ww1++1SxzvM/6dcKjAmZtZQBoLz2Ug/Md/lR+uv6hjcN7HBOqu2i1vc2r
5ExaDfkEdObGwOAQciqV+xZPwPWQjZiXZdaTQ6hwgrOOPjJsH/fK1B9ru3d2rCX2yRrCE2IU6iFC
I2qO+IfGa95lbph+0xkP8cAt2i/adnLYJNebSl+JDvEgvmkuw8S0Xz8/2ms3pBSTnwbaVNAE5bc8
z/LIsEeCY+Q0O/ekj48cJ3sPOmUu9zT5nQ1aBAZ3jR7kk94elwzH01V2awyE4RpQqrSBq0dhMG4k
ZcK0ntTM1oy2JC3iXGT0x4MYHSs9+ZaOKEEzFzcD9eMDgaC37hxhKVNBi7unA+u3WoC4lybttqKS
QeJA0ZQ72ZPo7RIZzhcOOy9w4JOxG874vdAO8d7qxa9aotMm57WvvZZjEOVShLqn7JrXlsrYb2bW
oOtCRHulAq5gyU3dsR2HuQb73PpQ5XoaHVzO/kly1zc8/S5zCWb3FLfNppkTDrcg3wqXqT+dtXHr
FneFDrJkCpfmoEOJoFJEL2ISUMYUmHpPshoP3fhmaBiuQR5T/0r63xwPjb72+xy+qTGgth3ZVK+f
k+N80ya0acLAM2/iGLq+4VrNahNRbelT9KIoBANKV/Z6GCgGuRgJQ/RdzC2AMMX4WpZ4DngmA60S
uLEGxBLeFFK0EvyDaAyqyMCzmug29sQypWfAgmUaLDUZcp++HweqHoYOcc3M1D3CBnUD0ltvWjf+
WM3/fZd/FCV3E0JaxN6GFpjLajv3xqfI6F/hw1NJVJBU/roF9Zahd4rnOxLDsxGMGStWtrA+lru2
bG5hwbE/esfEiL/hou+CcsKIBhWCsoQvqnp3vxQ2R9+wlT69tS8dAzvdMi8gFoy19xbsLmuyM11o
XcMPBQfjJyg/7QiRCfqAbrO2vX0Pq4tRPHKOv9UiDIKugWBuXa/GbjciikCzz/rcLRz4Mr5ctJR8
GERoVZrph+yWy7Wljo0EpiKneGQSFS24dCHZ2iExd11yV3ZNWK+Ui6y4r93hkrDIbLTiozeGBhsx
v02tF1tVCmb96lCEXRzYtM832nodf6+Jw3SjGdm0k1P6QSRX7DcWZpkckqs5Wqc8RUBBoKmfzzzt
3nLHmSS+bZhCwRwelrdxjBvcIlUEvDFa3go8h/rkre2M4SuhoXNo4A7ee5X+Nc9PkazMdxoVKJ5L
pc4JnNeDbanWjzCrBxoNqkrX85uqqY6JbQ4Xax6PxcjhTxrCvIzUOEWu0FlXS7iXjuQ5CSGklMg3
0fZzO9cgDzaNm/MDp5z86a5hvlt+2KUBwCPneVzvkNYYPnu5vIDvvMAUuJ0qcCBhOwJ1ZN/VW3Gk
980hZzAY69Fnnta7x9YbFimqRH1dCWaZsc2yqFi5ZvFI8cSJyHtXIHDdHJ+zI7K3dT3kOUF14G4J
9v2I3fC5ypqHUolv/RL/zHPnEE8lq1pqDxu6Gj6imZFL6j41lNfWRIfQStbOPrF+G7E+RM3MC3UV
jT1lr1ZIuJdRHftYfbm9a8oOfLewLxeabzorsszbJMjdw3XDDjnb6uYJ01y6iSIojSkDjyE9jSez
9T5q3TtmQuIONI+xkWDP6uvPsPO4Z7m59MF+nj3m5III6jAoZUF6b8MSvSACViWbrzdyawsGKWx+
6YeDmXoTKXlYn10z7dSu4O3Mmvc89yx3rQ6sUtP620GnVhzWcoJE151ocCt71V1Y8zDoJW7pjla3
HYnbCh3e5vrO2xGXduosd42nPQ2j0BjHY3+jiqiVvDVXbzARtSggXeybvWSRi/Faze5tk3H7X0FU
18clSuUGg8RFQztNb5HrG2FCGIY09e2aZSlEHI9h49VZ/5nnYd6MrRVgLGF1wF8bgIptKkP6yyJu
Ca3iUxBuywKmh78SoQi94N/1BakVpasX5CNSISRDbdhwJQUT0+UipnAApshrrV/bscCBR9pUUQ0z
Zz3u1ISG+qbFkzQkFxxRa5eeTScuu2zjWaAtTdohpca0xGGxrQduCg9PU+60XLyCPWwo8g+zsG7a
zMM+tnKy0qQ85C4dxTBaBXZQZjk7pQuk65PtwaeK17N9oalLVtmfds1JJSzYn2Na0G5cy32u6c6W
yud1lOFWaznccfcDysUycLXmeoRlcQOtnUKivMOMsO+Oo3iRUyK4ngxc4EcMdzBkaJP11Jh2skHe
5rCLt2u7IkbgxlFg3Ta5OSo86WqPRUPbqgb3WYZro2zeK67cNs3kS4exhjTMh6QDoJQUkqmpGDgy
Qt4KQR3uDfKug7DrnsQ0vPbrKStv3VM/EhGWRGzTns64PJ7uU7zdQa6Sj8nkoW+Fsx+k4sSWUdY2
uDgwILWHCIk/GkuFpEQR6XK9H6crH6kaBe/213XtxktHo8FAwT5Xh7EvF+pGLtlsWU9eU6e37iK+
8uIDjNn8jTGovrhnXHQI8XM0vTiZj1aWLDeN0Wa4n4UMbDetfWQN2V1K78HPU2j8XG3QRYVkBl55
T4xz/HKKzYAfscMojDwI953BE3QUab6d5PySDUscyDZDhLN0jPj1PvFpHk4Bkp6tPhnhRVOsWKa7
PHsWmigeftwaI6OVRqrD2HX3Bu/xlLoI2RZwtCKZml273HV0vBS6JS8NX2VptMcaWw46HGcPHhf9
Wg1PA2aEkSQZVlPZ7nprYI+NKIAwN1S+F5ewd5v+HuwRphZYx4+GhfKmYvnGSDMi6jOH9NJxgvct
mnilppf3M6fFR4WAc0BP8hvp81/+Rijrrii+zwpbGuTh/o+//ttzVfC//7p+z398zd+/498uySdn
3epX/y+/av9VrYS/7s8v+ttP5tX/encrGPBvf9leIYEPw1e7PH51nPz/GSH4//p//oUafF5qUIM/
fjJqpj3Xt0xG/s4Z9AQ0gX8BKfzv/+u//c//8Z98y19oQsf5h7QcWziWCdvBsiWAk7/QhK7xDx2Y
AlZz4lRIJV7DVP49Z8X9h7A9WAuu1KEkgsn4DzShgFoIyxjSkG6QarxSC//917//DSD4fd2ir+qv
v/8z7O2K3flnTgEiF2Bv/CDoMNIxnD/4K72b6lo/ayDulo29WQtDg6FGgNTZ/DRu2vfhWTtGAVEU
9hF/0T99Uv/Zi/9BWIMEBLbRtj0DNAlwRuOPF69Ku2oAdig6YvMGa5fqT/l0i9Cdxi7uflzpnvOF
QP//82X/ALuhprPHNuFl228DhtbibtD2kMn8hbZ6d7LhnhT/l5f8E3705y/6B/wIb3kbesQiHFBl
DerBcBGObiN09EnQp6//+tdD0fB/vJxnQH9DvWPqLoq8P3GTXa6RRsykbl2awxvUEXuwLavojpqs
9Brq4CzeWhXVhgO/PFg4ul1kMcFJd+1iwwwSxwvKjFQLPTQRUvrlwmh2aurKV21hA7GwsGt2OiGf
rv4WuqOxqTCV7ZYCUyTNS3b0zcyF31iTW9IdXT02VtHvM0bE9GaAOKXTXUi7hFIBOYxjUF2qLiV6
sSsD5+qKG8cAVSsWMP0oKvMRkLHA4jNv5nnBd6I4f1hOcRsiwCPDow1K0b5lkt1fS+YXy+OgqC3u
E3l64dNlSExOK3VymCalb0NXh/NI88mgj3Zw2h/dMnPnWSzgeLCrcnkhFsCfyqHH7WGvuiDXp5t2
cafKN237poyHI8OMT6uipAoVc5LS+rILDhd1804j4mVa6qDruotmA6k3J9d3ez5ZlTIX7GhtZAaD
9YnWu9PNka/QCufOx5B0NUcsQHRqFA064ull7ti+6rp916OGC4OOvUy0HQksNNEqCBoOHImAuJgm
+2Q6/mVpfB9OcZ5evJCOyY8yo6z2Pa/wjVI9VEa1r6d82bbDFG752A5as3wrtRsHkRJ8RcUsuqaH
kGO1TYwZ9meyFaJ6d+krpwmjwGH5ytT8Ejs4eCMUQ+38skxJ7OeoPsYSdWnmqi881C9R/ZPgtx9D
1+QM0tfyKu007GT+kqXF1p3q9xD/o+Y6O7NkPmg54wvg8y99qrZJ3+fB+nMKa37RF/tuqe6dhtI6
6wRHSgWt1KYDRvnDPP0Rq1gNKQGrdanxJVW1FWZ3Vgl5qhi2pmAAjb/BiEtcgUWPp+j41Dws45OD
6wrd6+Y4e6hNi0p8aRBc9sjMfVHo5IFo0FAmA4tk8qtbC8SiY+RD2MaZSAtsYxaEBjNvv9GARNZd
dT9lhfpSi915O2TZTZHx1ZqyvvQ8wbRBPFJoKseXwOUNowLq6vFGGgFuSZWq8PUR2auempccpxEC
wcyPG96z25UP0mgfYQ5R3RjGuUolNjyNfpelIwDNtfiIhGKLgpeua8P9Q1IKATc5p0taEVemY5w1
LbcM3zA2++uFlh6LThP+AKJzz8+CRtazxod8GBOEzZqxAa/eB0Y8XSi2HwAJ/L59S1MyIEd/YqTO
iEwyfwB9klLTd2rTC+8xwxaLu4XfLtQMtM0qg+VnKzwoTnZc75t5KZ/hVN8uph3RUOzfjcaJfLAD
5AAwsheuhG8gCTsZTXy9M9pxaIpfuYatHfb3YRwQmk/q5Jpuehx0Zmq15WzHrL1HugZCY+guEB1e
tLLFTD7w8V3vPD3LAtbdch0xcLLmMcyTptinabhN2jDa2usTV6Hs9t09XYydHDGFYHzCHifM9DDS
kBnMGiMxKnCYJjydWQRNX9O/CqN/Mqf0NjMNf+Wi+Mb6h4WDxe8G1njRtjvpTC+jy2fc2e27u3rd
XTngyXOiTSoXOLlRs+FxXvzxNSTLkLINHXcB8o4W9yx81k/fiHBchUNxXG8nr4JOtZgsZlGfoK5P
XnLrtW1MsdO9mniJwnmwyRxIHR7IOGNGXS103hAXhTqPOO0OMC4s+dflCD3B0q02E7Tkgz2QXpTj
kS9CfinZMCLjRdJIfCHhFZtx4YpAIyYdYIIoGT56dL82KRdVKPOrhc2wsaQ8KMt5jC2GobyxfuYf
S1k9JAImyTjth7Z80cys3dEMxj9AGNb6/bPqd7ZbvUlzemnG5aWVayc7vGNEhwE8QS4TpfPLOiRD
PvE0qGbLooo+fMISU/E+UcuyxrTFe5vYL025HaPaRUVlQUqig2FzN7KWMeuyHiaRPxh68VDI5pdU
bjDi6I/M9TkWXFE183ER0rsTI1IanWGmzzSAhjuKYqEVJAt3l0Hnoyhmrs7ALCfmY0Wj6vqzxhoE
iIuPNUYoB5NiE03OShdbXL9d5kuba+yaRM+iKza/GJiydqbJc97fQbVpFP25DFMr66cm+dUij+De
WVuOBEQxB1teFhjRvEl6B3gVNgW+P9Av6voLGhoS3maIb643PJC5d+xL+MNp2BLABHmSTofBPppU
9t7t+u/syJFfmPG2Tbngksynrd4VD67oLmzt77EVfWsz7OuJKzCFquwMX3kzuKBIZEJHicTeoDet
7dDmH8pwaj9dVzWGomswVoa4oVUNVNUesMSUbMNVATNN2YM3tcuhqpEK9HWIitDtHtKlpFMggd14
rUNai41NsuQRitvFN6bioS15KMx5uhdVDD+nuzQlsVpr/nO+7nxxn18Yyj4IjeAhgkCe2KNPXELC
dMaKEz3KTm96qfH774Rtqk2WVqTUzPJXH5X7AttigASmDoxSRxTLrwCGCxuAjSBL0WfSeGJvPES7
CK2XF+nGfopRfMsqq+3ruoAMlcQghzBkLd2pnZ4VEiXdze56Eyda7jQq8GbvW9vAOB1M4jtiDAyN
O+L5wD/rcvLy+6jLt7rNj2JT/dnZalsX4h7tBsFq/XzO+K/q0XAvYX+ozdF8Q38VeHaxz0fKmjAd
TlPaD6fUQVfT2LuRKfZZabCgxABZJUmAtEz2d8flVm6qiZeazfeJPLSuwhMU1x1teTUcR6eBKRfJ
O9XOD0g/8FkP6K7DfkQ4FpX+OHWwSHIifzyLXyoms28H6riAYJQ9j4r2u4m1gJkzwNkqG9iRFXsF
0vhNPGg6izbciEZAg6gKC2FrJFZrBRiOqT+mTWn5klkyE74H0NofYskhGvXau9YDt0Y1yaexjIfE
9StaTIzXJm/Dwveojd6xlTTtU5NBElIvZHjzzoXCxL0WEfHWYgPRB+UdNNGeTdXcWZNTnjqVvZJ4
2u5GxCFbknq2NTM7e9QPnjSATxmEmpTEYSPB0SnLyJtrjAIwKxOuw+hNn8qt8QdYLY08G5CU7flL
Pz7jnRY09FZh8FhxE+nehv9uFos9vRUTnZnuJ6vddHLG+RxZjEz7GXeTNw3IBYeKnnj4A5P4vPn9
JtZIv3GxD2K5MzV1lnPyjuwpWX3nGOKtHBhQHFMbVLi5LfghOOuiXarpb1oUIlDoa6KKZoJdaox1
Uq/XIV2MmLFHjc0hlMBy8bxYyaMVu0Xg9mN005qixPoOGsuSYUmwIeUPmt12P8/eraCTSMbZTcve
S1AiHeeU8YPtHgGOfISegHOlFeYeHJeh5p+jy0MVxkZ9SSBPswBTFPRhj7QZt1sc1fqhN6vHcg2S
1Zrus+PRpE30E7kbjtox/hSYZGlNQgck5nPFpKhAUvEG6dKHW0bymT3/VPpobOcyxyOHWIAGX8bT
wpLbaDKhwOPNX+8oForE9RKel5DoMycN5LwLif+gj0QptpyNqXZQE5R0x4UJ0pSe13qSMDakZ63M
Mizasxbe5/bPKOdidw6hzDgXLmij8y2+l8TvcEvNlZ1sFy9stlaSfGT9SKRjkXACSVEeSsBL0lYM
mxr0csIj0yYse5DHDWB5N+rY6Q2UBJqpvyQWmO3IzLY5py9f5g3wk8n+URRjQLF1xP473hfJwjJg
o7mNQsLDS2+XrmMMa+p/zS0b8TRnH5yKEKeadOXqRlALF4BvLPqVdR2xoyMA5zaGMkrE1wqC3pW6
+bpKIv2enNLgimE2qltYVZpvxTSIk+toJM4eax1v9dqrh7ER76XRDER4UbaYXYMJPmU96k1fkk6A
EW5Mg8q2ziJBKVAyeGjUkcld4Q/rAGAW4tap7J8DB1Zmg4wxGZyvY342feH+LCLzVykUqB2b0hYu
YbJpTK6rI0hKmJ3miNYs8zudDjS9zrfcGR/dmia2UbmrFjk+Rh4k5dwM+4c2XoLRNaZt7KZMloZf
djuHW7vuONgu6Yul52QxmtN0pEa9tWmkmzkMmsSzqp1hjs2po7RALqPpTc9hk8wlakoyruoOM3s3
cNiwuKWdAfOCnu2cBfls5F6T3ZEndN63PjPsoBXaU1K7j2ZN0lamFd0+t1bVG7BxVCtUzQz40ItR
xC51tw/Tgxzt5GLZ4VN4QahkP3ZgFpEr4L/AkJemAsU8aXgAyPneFOxLBWgOc1F55G8frurjwNCc
3SQRvUTYLAJEAKw2494Sb2jZekTo8gknUH+ksmISODshaqaVtCpdlvDJPlMIF/tx5rmWk7yDsc+J
nJZBPEwgV7u2ZIzieTtMv8/oHaAuzB+iJd7TZdg95NFtikXyWNKaDXNngmY5f6ykThZFnjMDFc92
CkvO7uTZBny63O79tAXh5gSuiOSxnzBUe6JlKOHMnOK6/jxDEATU1k4HB18rsGRvcx1qctrk9pTY
gOaoxWNta/txWu+0XOCgsvW91Zgohu3dFHNibA3ZcShOmC9wxtATzbpB9HdUGrU+zMxlx6WKSdem
A3EoPR2TmguRp6PfUGZbjUAGkGsuFABdHaSXnaqpvvQ5zmrpLHuToaObAB+KhYJiFe9q/G+BU1rf
S6PetgbcqJEhg6vF71OKguizJbdVUNVsarv5UQkoqN1soDETN40OdQ/ok/JmeFUNRJ6seNBV85Ut
C7gpPkPZYv+PU31h/ef+pV94cLryu07gFiMX47hU9UOVaD9qLIAMszl8Ffi7yZb0yV1jT6PMYSIr
H3uomsGdUZEharXtT33KgJgATtqYJRwcuNY7BT0IHuUsfbLWB5uTbNhXsb/qf1Ir6jZ6KSZ/EWjo
eZmnUtA5zFYKQLgdQcEHDsPrc+hiWyp19Oiv2uyWe+XY8S40ilvTowWWoFkGPUkyXpnYW0T91cCc
VtTDV9HVj2MRP7ll+HodWzp5w5E9LomzyllUXe1k6bZGhJpoGYFWbwA8TeKAnGoXeluTftSmmZg7
Mlj1GeyoUw0INY94B3y657m1HrpEXCynheKkA5lOa2M35NZ8FIJ3kzveQdjiLBUqLCYpFy2kk5Jy
2ahqrfsal+cOteU6MSsAU2liLzihBG5W7Iq8edEJbPJnZGLhKgvFbySCqC7unVUMYdBN2i41x7se
qFMwUNgDQGERDGuUss1431tzS3doHfjpDhGCE5lupeYX7dD6rhgcHBj6Ec8MM/3DgmwGdObwy4kJ
gkv31wF7WTPlNbuIGmmdXQP+RMiXw9FuCyaUjRHe5MiqNqit8yIrD05VuT7d5xekl3K3nu+QP7Xb
pXkz6WAgxMMmULK8wWXbQ49kzr8KTpv6dnB5HOMlj895SvmzCO2m0s3HfOq+uWUPb2PBKTQWy23m
tpIFBeSLRUz34mZqF2NPGAyjJP22W4IlYQlbmbVZKSCcxRlTpXkk1GbGZUaGKJoH1R2WYiWeGtV8
0KzWR9GJfz2vrbchdc8DKvsdzuNyLxAPn6qM2LaUAbil19pxtNNHLL/FsTLtB6uxrFNJERSuS30G
tFgPqx363Y5nDvoE02cDqQGdXyuKCr/RcGJYOrKeRVkfcQektKvvTBfLmbWKHuSyoKmf2p3puoLH
WV4QHrXHYcqPo2ne5U1ln2bADyJqpv01sqYAh9OOMQ0nvC/4PH7v1c4gc3/imJbGnJqkZMO2u5hS
N3Ql7TQ9DibVvFWq2BcDrEcPqR6cGI7wxiq0MB2PSs4N76VV4RnpLP+qfKnNHEcInUyIMnfzNL2F
KWg4x9QxBS7xzVXQVblWe2ym67qYvgAtb4/SoFPsdHRd2yraY/vs/dEkvrIVtFob+w2ss7U1odK0
TvuzLrTvOawkfHUzdtyMXSG3JSojPkCTMZiBiY6C0tvVTB6jbBGo5xK5L9209UfWXiMObXgW8tWz
EfjCOaTDjAR9a3vZrvBasKriJl/akwNwPdboGnaSHXOaKyqWLEjptPHJlLursoq7ZmMsGaPIVdEo
dM0hMWbZLePQBWK9v/rBSvZkRKHVLchcn7hzco1Z6tJ9OqGgXWebr/gnLklebrsoiQmDizgafXcI
Pz5HASfueT+37bEqgGP0hCQSuk0kzWLkv64j7yxOh51tU5YDjkPvaXDPc3PPJzq+PwkHoSmY885a
TVxyS7sb03bnzPO5LI1VNWhm96LWPkqmmlHmBqZe/5AtLqYJ4RoDxsq4id4d7ZepGDFDRcK1hOQU
uWwssavBeLFGhgoufi0QmjlCo4vRwoZYRVT8KlRZw/QAn/OsCQ4QUhm238jsZzmzvi+ySfflC6zl
LRqv0B9tnUxqtwGpsCopMjzIM5NE31qVSJ1bnG0Z056zuf9g52NkXIfmZqk9XyVWiTXZPkwV8ulD
8FUuCROb1qETJGHV6U000aVFjbr+ZL33njtvwawBpDczs89pmuEjL8VDsvxQnUz3dFEuzv8m7DyW
W8e2bPsv1X6IgDeN1yFAgF6kRIqSOghZeO/x9TWgW/HerXMzMhupUB4nkgD2XnutOccU8CqEqAiW
XTSCQ2ATcbUixxWjWKdZzGSXJuBMb7wYqodBZk7KYa8FBVDchhZaalAzDgDVc0fQtdTWsg7TUH8Y
BBrQrUhqeWFnfXYVvjQfgfrcEtidAsaaQg3CZ+S2pYKYSlBdrQ/dimSmTq3eK2071Qli1YojeaP5
H+Twuj56W4or11KBEVnIVYxIYgStm3dlVPZkSjCxJeQ3b6UDEONVA3Q1a3jeyf1cmUX9ntSEGsAF
RuRLBvKqWRd1/0X+GTIyKT3p8O61JKBwj5tpXTyO+kHRlxx2eRTWrZZRIhrseS3+zVJvDkHpMz7u
pKtQQsU2wRkCS+KDFEj+0cJLgGNRqwuJzgAIQzFR7j6yPbWq3k15YmjTCRcq1PclUB4CzT0OzANz
gksjsdgNwq6MmD/Pcv0+JlNpD2Wx0UkLBhhZvNMYvEejcp0F9TqQihq1w1Fg5rhKFAu9y5LAzh3/
jm3ySRXyV7XmFxKh3ltNR5CABtpOgL+kC+VjWkIjbdgsk1nDq4CEhT7Wy69Op4ysQ8a9gICq+FQE
ZHltjSLiV004PWeS9AaclY9FlUmQYb/71bwYBSs5YfB2VaHFgFX0L0EGM3AsQIadcr4S8RN5ahWj
4crgFQRjeFxkHBLHWihLo5Mh37I19bHQVeuJ2G/MnBwC0dvZuQ9scWzMxKtLam6NMYse17rdtzLW
7u3EI2lbvt97olibq8HMDIS78XCB1rzBnvwmx0iGIuWhob+0jlUTrp0+njlIkq+qoVDM6DXJ+jFp
sDFMjXGfNf1FJGPYkTNKpzAshjVIxXCRYPwqxvuYk7sYdBSdUBZ/hRrhomX5PeSlAV0EtaekE2M3
FOC6J9N4ajSW/Qhv/SojgfhX5DdPKHtawyjh0BVPUq+YCEPp6E2YTRH6TEDk5ZLEB7+1LkPmidn3
0FsfuQmQBMMQaPjqdexZLVpMnL15FeqRnxejZUktEj60AO0PhRGRF2Jq2viVmSbGEz3l5WDbKhvN
JwpY4rFKFQk9aXYxl0y7LmaBHMNiZy6ibaujLDEk49pLwSPCYRqo/YBfvdz9FiwVChp4Pn26xwnV
5HGNOts4j3FeHNCmlBdd3PaK+JwNcGCaWtR32hjd464KkPuRGpJMiisUYrgvmNWRCaXftGpQNxh1
aAtEHpR2f59Ru6iMmKqqlDd1ljwizKhOutltC3Sk3twEsQdFPQbfhmhIuYbT+NUIyLSB+k97ir16
r+H5EsbMQsDBCMbnNN+NM7tJU7DpBugTZV9npeIzM40CjVFPkJ52y4Qo2CJHCTbCvQKNgrtkO9fm
Dnk7fLOlTv3dCyGJI/OVH1EAsBuM+inQ2LJhFJ0UgQYwklFhnWrHSjHxA2rQL4TSuP7qH+sxhNeA
5zQiHJVNijGiyMX7XehRLBDsPfiXVkPaVqHd+711QT1xxBdTDZrTkgRIJpcCBeMnRZvoqIp1EDPz
LKJ3d7KkPwEvxfmFDstA6AVtvH9bZGhkTNNQWBRvnFd+lJrrjl6ujiT6ylX50wXh2vT5Z+EngjMt
C8XxJ3S9y93QkytmLa+xWBICq2R2WpPWRVVwtGDRsqu4KJwiL/RVONEIRQell4x7EW5sxgj5068E
LMS/iqtgxptv6nZEwNVOjq13a2BMiuZoXabmtIkTKoDYID9FJH6ehSjOHQKOcy6Of+nUJ4XGIkSB
mQZdukZyh5YsxUxIdzhEkru2ZnbluekYfUNgcvmE4n6YdhK8ESfPZwcoPM+gks3UJ7xImfOGDGB2
00KjsRbREWcvEH6isDZH8SeS4OFYoWXsemMntfoXEXrWTmkCcYUqQHFCox1Pv9+heZYcblSJgf4Y
uUQSQKQlqhHlKvJckS2iDYhKVEljWQ1Ux3aJus4RpvKGPTPZSsnGGC+ywDMbtxnBB2FTEi05Qfg3
Wa0D6S5H/p55ZbqTeoEnmRC8xbMiPeAlRGc+9AEx3b4TxkTe+OyPm1oYz8SiQMG1suihFdPvVGWX
GfUahDPlo+7L6UsVK14tWp6Sqq9AqsfLrE0cJaNzSGfGDeb4KxcNxqSyydRGIl2r899wSRmM+xXw
gNnbNAQdreyUqtE45qGDsc1aCXobn6zFUFPNPaaPqLrn5LysTQ5TwLpgeuH9iF8mXjnPJDJQreZs
VwaWg9UV5q0JD0CjsyBXCkrCqow8o9A/BwbwmpzyzJagOTU85fkQkwxRVOdh2dCQYSplLbLhxXin
lJgYjagGqhhNP11LGFSLAxFdxLnnHLHSIvA6eeXR+v/yy+gotLnkpIpI6y1EGZhZzDWiAG2wEfj3
AIzzm9G7htKi4Z+vRYVkfDSab4u5vCNA/1Tp95YtIkwG9GjS454CmdGqo8YRokNDg04lzzsxKWZe
FMf9nNa5FFWHMg8ZImV9s63K5JSVFaw/GRK+ljRuoTDAkvz+He5dfh07WrFWAqKjbm7AuovtECHR
pGJdvHsw6qwlWkMRd34D1p/G2MlIpkXfHEwe1c3SBR/7g1qqIVQ9UJGqf5M5nmHj0ggbDa+SWvsO
G59JGTipW5//ijo/MR3f+TrR1IMBGznIzSMO6XZfZtJ72iKKHIHeewN3I6xLajlkl4QiG33tZQLD
TzVPDkoy/cgMRJwOxO1OprfkqUn+kocMOy0csixekFjD0e0JFdijzt42QeF7utZSHcmyN8YCN988
N8yJSOCRgp7xroDhdBgiCOjBop2QkKcaNEqnfHgqRXL5dI0tlMIGTSWzPtOYq0dDhaldIbAsrPMg
0+jU55FDuIkrT1ASt437h0QdpF05Z+QqJPI6B6q8iTgPBRW4GeIWwB0EEscOK2x2v18KdvGdIoGQ
ReM+/79vZZEbTMLQK9IfVnW3ypvTv/4q80N+6/fPVm09Ky+//0IkXmNfXqWIFThZgBJuVZDONdeR
fjz/LNFukavE/k0MSg1i7fGaR2b9kA4Eqkp5oHicbDIbIpSFAmW2LhZPgK2U0gTHorQ2kuUmQh4A
mgweLOCF74/6XNR4Zi2fIANullz+yFvjOyFeXpC2UUteSDn5D2Uz7JPQms+8h2gnlji6Yg0pbdSt
0PxbD6Jcljh5g/UUyGTvRUyPyWdJEMB8axrrWCaqBsK2hPk+P+9JYkOf0U37AJKS1DpgvNrmWlu4
cVm+JmHS0kkYXuNMsrPR748iFl9vMIEOkhaBSd5SjkGtAg5PuYYKLsGxHDqXuX6OVj5K9lk2elbE
J5LBW1nJmdYfqwJwHqDNTVlw1pMpmbI4dyNL2deRn1BZw4fLitoVkuI2yggzYj8DaqJSQSojVzDr
7m0BrScpnyZAVGtJbs96Dbx40Mk+9Jt6T08KNN+ML6ZNe20nLGyuUErULWl6aLkxgfK/BQtCCzS8
+KG1SJGupXerwPkeGe6g+SWXdwfGj05pRRZYvBez5UmH4IK/doweYUec+sEwViGdw7VEvNaOKf62
EpkuY3VzEblz9BkCJ84w2waijqQPDmKIFJqonMF0DUNpTt1MBRU07UkRZRiDswUpfSQQrmGsRvdB
626odGIO3hOpR3K5pQGIJVO0NgN8ck6ku0KYvie4mHcEFSvMgztSRsZt3qD9iEKmzVWO7W3S6OXl
PYZO3ZI7N8m52VFrraoUJEnXhIy+yiRYw62QV53A85+U5dccKoZbhuZjWQ50JkqmuNXEaDpeZEh9
qMV7ddQgP9T6biI4ApHp8CPHAzEE+BssZnfGXPzEivasDdMnuTTIiiL1oBnantmbQ2OIZiT4mqWz
dEeWB+G5y6/cxNpJnYgpbesUP3U4q0/62RSi7tJFgFfkgIalKMUOeKecMBxfB/wxGNscRJRgZEBX
mW6BC1M0HpXeOEKTHjzNSGmacSDf1G1m7jEgAxNuBGvXw1zZVmCZd4PG2+D2z7aBBY++EIuGM4gl
H/TOn70xkZVj7JcmQS69dip8JuxxeGwq1T+hhyKsRo7FsyH5+Zqoy3wzM+1B4YJ4vsU6/ijRh3Q0
Sesf6cB2ziBowqOCX6QXKODMIBufWpXRei200bVSSdsV6kq8dlY14cs0shuSHWCHRkEBTE4wNtZ2
3Eo+ByqVJ8zWc79+HjjG4DFN6mdYOtzhWlQ+B7AA7VHs8ue2YohUkpr0LJlYxklxSZ7Fukxt2pfx
M/r71CYSJHz+tYJKUhI8+xPzpZYi9TbmiAjS2DJvLEw05JvSuCGvKmxMr/UZt/Yap7lMhxt5lFmj
SPz93zic5RMAbnE9Ri9dSpxQOTBb9y2B0WIlnMNY07aR3gwnP1D7U9tGA1zpUjl0IXPM5dfbaiCl
ycp65lSGdmykdo8tbyN1uvncJuatHdBF5vMHeMTIAT9KTwS/0jozg9d4bnHRhTXj46AxHH2E/Kjn
8egWA9jkpoO7b/ZcCGEsiM3CI8+8cnKjusa93OvquiqYjdaiNB1l6hIaI4myTtrsXZjmAxCQ4hzr
MbSQ8jQMSuGlVWKcZ16xEOuHPIh3Vlylj5nGcswEOKP3arGe9Tm6KF6/n+A3SAbZZyNiIqiWKCVU
TOeLyLEFnVLTABfWdRTq6AKM/qipPdOTwTd3iHbwmtTdYxvE+7YuZq9qBqY1WnKGOrXp6iHejYvm
y59Z5PueeTIRbAe/MAe7nXd+Zei4LyIqO8opNoH2LReLecOQrVlnU/1l+jENN3ysy6odED8O16er
SW+AxVLWGrPR5VzLlMQG1aqxuLOIYK0/VDVbgx5WTP10bw4QYiEEKxEIyHR5QgVfBrE+kBMwb1tp
L3JXmWCSNF0/xhSbHJpgkShTt5cgNaxyWsAPRhEfmHztIYlCuPPNwi3NCMdgWo8bbr8lZexB6McK
ESuGxz6ieW5AYcgnQI4qcDBbS0Nt0+k6Z/oxd3BUSGtsEJwcYgaLanxrdKk6B9MIZ4imGMs22SJF
hclCQTsaPc9zPz8GtBGw06FtyRXRPzbhENoKpu6O0IIdkjiIcGSP+WHKUhLUdtJVwChHegK8yRl0
IMlyxizJdOqOpiglp4ZgqWno1ENKMvua3BNzp/YkMXdRmIE3mTBICMu5TH5gKohQVVHuQlx+T2l9
CxEyc2dhsisZlo+apCzujAxnTk9ePavWJg00mpYFvVrcrwfRb2gKxBP0aWt4QGgxGizHFgCtHXu/
v570MLcxWd2LkfnIJFqYTboc/sqoDnvYkoonGw9QeAunCRnYdKWc7YSwF1n1u8OIvAynEhzD2Cyq
A5XZKZj93u243xitJ2BAwuLKsU5CbURix2iNu3ZUa3r3PYAVFSb31HYuJ5N0pxlCvR4mlHhF8CqI
FrJ3Wsbe1FXnaVwC2TD6bNhDX2SZY1ComEvzZ1Mb9cmSsSurTRq7eWWmHtlA1dryF5OmHuw6M2Pz
LOtLo3AC7ikIgKoP9FBzUnjmcWQW64sHKhvIVEZ/MIzWhfhdg/bTH34PjnySqzrTBS+s5o2RwjJM
NRQEveahSdUvgl5jde60dN3xflyA1EfNQI6b5r2+TkTO0ZUoowwXgtOcyeWhmTleCMoEo0JXaesQ
OEC1Q8t1yNCN93H8rAR+uktmQLuirO8tvYUfobUbNY7PWjHRJUkDkoArtdti+OUs1AaptA+KTtrP
PfNBIIo0Qpdf+/3SL9/5s4UsTasnmtVZozmZDpms1hsiDAziPwg6E2xMVq7qV9lWGSdxHy2/8fud
nDPmz60FMjy2sHSPJiaeS996mmzP4JC4T3fRvEIlal76lwG5+zVwqm3kSOf8xXzrP60DAapqiNnY
FWj8QtNy1GeOC+ql4kZQ18MFr5v/ruCEGy5N5VloCYXV0lYBFqi6obWSXoPeLb14I25SL1/rn/zC
Q/Gk81eR0UucN4pV9ixj9DrNr0YMjchGZKedic0hebi+GYfInY+C6Aqb5xoHHVZQCvwHspmsKyNC
8cPYyqdYsZWn5EM3XLVwZpgH3uhUiZN/ldeERlt1NMoHYND6JXgmprqpPvryyIKwsELYRxhl5nup
WQNnUWSnw+qKdfKIMjoDC5nTsHMs04tKTgypG4M/8pDCyI/VRwGTYpOlR9O4CsInbx1xnqvcktZG
2kOPafiqtghLWkaR70BWx5OKTKu2y13pVck1e6LqVoEVwMJArsjaccFD0m3z5/hZeENKQCsJ28O6
8DptrTyrH6m8l8WVAu89/G6Pys3axdyqmy5De7wJGCau+j0EuQwI/Cp+69+zfqVcQsc88+YmW/0c
veFOGDXgg2v3LLnkUiC1PZKpUELlemJXQ0LkceKU1shF+pNqrMBfp6gwVvmNWCbUJMI1hmaDnbNf
963jt6f5oRkcoDE58xwGPrQrVwD3h9iGXfg0bLC/FC7DHiFeM93aw03j2ky7/JA9Sw/aNR9sVb90
8iZF4XtUdxDo+g7qnWs9iRfjKk+OzI0jbIlSobx86XZ4A2Z6w7EtHLK9eaRxzEHyGm/TcbkDAk4c
0ya4M7Dr3fy7PlavwmUkA81VvGw7r9X9DeHkmsA23swd+CuCGrrJnw0l7ztRIifxJH2NtPtXsKux
OTxAiW/fsEPcWYAzZVuUaynyBtVDidGyqZ6sbYj4urGN7ZStRGUb30zR7jjJjjuDJjOPqtNdKzc/
cQ5HSzBBS96Fz2SaWbrDFWkYsdROc5BX8S54Gm+CF580L9oatzo/a9GWnGc/cO7SRT77W2rTBELk
vQW38V3vM5tlsKFZQm/VDcBBoQR9BeHyUu99FJv3ziUt/nEBtaNjW7WbcAmPW4Wn8T3d1UfjXHrv
Y2g3B8Ur16hyKwfT8z15wxDyZFzQuBQvS2IxUOa1mrikhoZESfzEPyBsEE801QoR4klUzu1G2tP0
Gd5YypQP5nyLoB4FuEf3O0WWd1L4YFBqbvIn60NLbAyeN8FmZAK66NruzQG5w0b6aN7EBfRmW2vh
WG3FzkYFatmjbb5UW/NJAhn1CZXPqb3uIXtaHD1IcQkL2yRP6bARrvSK4pZLSjtIvEJ6+Wxe4nd4
OdXa8LTLbKzqewkL9olz4vwDbbFNN9lBfFIu1iWMt7TB/O1MA/nEJ8RhHY61uWo+BKL0PMqNfM2Y
SN+Fu+JBfxlc480/1PvAyzflT+OGvh1/4M6eupVFqjrTE/7xVamuOnHlFxvmdPvOeEwvcPIitxdW
6Y2+/Yuo2Hg+VUdbbN1Os8FujRgZad3wE4hHGDNxx5a4Mr7QcU6Ep5inAWkNRnRWoCuehYq9hpsG
WOUE3gRpHlFkMNWJ5tryya/K5/BdMPAa2c0nJ9Zx3U6kdK4YxqYr0uE20pmMFbQjZEjtu0NUc7G5
mQhKWLamRfuwMh/KC05zswAlxGxnLwweGFcE0Mjr9HWz829kX6pgmetHBJHjfBaeZOaOj/ENPbdA
K3iVZh4OUuk4bTDeqRtmpq3NqvsZnMxjCfPQEdftQXgaz9ZhfhAYolIxHK1DoB397wHg4IGQQzrA
TESv7IiAK/IX7WqcjdfgiS3h1dgqX8Kh2fD8xRzqaRhk+NHscFM/1zvEQBFKUVt8sNaYGezwVf8J
9sjEA4avK5l8YhuELxMJYIrcwKAHV5HHINfaNQE6BeKAeJgdy1qbTzXBPz9isBZ28RsEIv9R2koP
VfceH7I7oDG6diTPLUnqNqc2ZDKAcQZezkPKUjb5m4r1UBw8ddtUTrDNJjf+sVpiNFamow1smSp5
QDaDXsFyAs3hySJEGJzNa7Ztyg0jJTQVBvf5VjgygkVlPTkKYhkGIJv5EuaeKK/ydQDK3Q7XBtLs
izKtZLd9to6S6JV7TJCasaq88aB7Fo+J9CC8JOt2Q+kun6Pv4BgXjvkl9ludNfUM8QLtQucYmYdO
mCJI/cw37Z4ZZ8ZbrG4A7qbBlnN73C8JqOvilL9aL9To0qES4HBDd3SEd/r8yHH9L+2UgIQ9J+R7
+jN6llX7YYno9BAYH2ufZcERLvpT0F/0cTfvU6fxGjvAAORVR9L1PvK7fJ1eMsYoH7R+wp25B9Oi
rpvX8Lmc1s0njxz4rnavfAiPfLquRDKOwwdmDA98EHNlQ3uJrkm4saxLPKw6aSszRiOuVOAq8Uyv
lLsY7XRzPW615AAPfSN5MyKNl3bTotw1V0BS9S8fWNvoQAgU90QGG8f+p4XCR+9Lphfk5c8NgkG7
vwmvM590vyb1mqQkGI3Mm9b59Ai2Mt+TN8vZf1Udwo36oVqXDmomypbJhij06W8VwbaIAXiMtY1A
RMONdEj8iy1QHzxbfHh7DIrTmkiVoNwMD1p30EMPNwbk3R8CZkmf0iC+HZnJaxeY7YrwNFFvRLb2
XF8GZPIfYOvx8uP0OEPTRlKDstZAmQyhcc2DCeHPMzcZ/DzCJ0AwnLNyK+VOKNoMrJA/dPu0haG9
mvKd/MifN4hKwm3QrwmJ6PdEky/aygR2+Yo5kh66Su6CiefMHukXKoW4uOnqsW2dxrxykBS6IwVb
+V0/thYYzY1PGfoWZ1vpwgKF/EmObjQF88fmIXrI8VTuhmodPHX3pPJAM/LEMK5ZkZWzJXbALT+h
9oZs+s/aw6jgU3E5FaMM0DdBAQ1iR3OOcg4VUnQK3s03+cgikX7Hl/7NoHe3Id/krThU23DX7dtX
9bFMvYmJMJrSJ9CAZNSR0mKHM5G6TrmujI311maeiaIo2xfEEuQPBKBgAQwhlDwE81PxVb4tPBvc
m2geTErzbzJEsHvkP3i7MvUbb9n0gncRG1aqQ0NCO4+F0aZmJJH5oQaqsqNNes29qNs3T0w7/bsA
TfA4/xQH/al4iU3b35jXgPJrlz/jQbWV1h7x5h1LzSm5WFhHdLviYeUqcbNdKsmuUaDY6Y06rs3f
A6JwaY0eR/p6d14n5lDMA2xfO1AnGHTMRyZufnnX+otwzp5wyoywFXnMOHUgFf1A7Dl/s7FVGCP2
4FTpUfp78Y5u5anh1LGDFKExaz+ZG0Ki+PhI7NYu2hEdffw8uT416gc3vgCmZUfdiuGHQGA7f4sq
p/7uDiCReWTYnlDVIch/hthN2NWGusXJLtCba0dzi13qwvQ5mocSL5hJFWzDi3ygcgjeeGbSfV/s
SiwwqkdGVvmkz0Sxu4vfNkHBvoZUQnYoajpJ22knAwL1nr46fQoVriZSfhciCBPP8onxb/AmsWBR
UcUOxpJ8n5he+uxLBOJ+vQpv5fgmFpeePL0Xus4BQEOXCirykCggpKY8IxJ8VEkieuxK0loo61uM
+9Q+4sr64mKwqyaU8RxotlChjtl1vJnRqn8j47jeQQijy/41aSvtiqGF6aRE4sy5ZuTnVnfSdiFc
PxIbxKk9avYhhZ9MiJFrEih94wEtUI67MOUugYfI1mT93JFxeyjee3MV7NNrcCo5QlnUSh2CnW8a
AY/qB/MZDqIUrOYam4x1QLEMAhCx+C4654+8bOksvsGrutLM4MfijuKM8IrXBxwotbi4LxwurrBP
3+jdcVBIvxt/j4BkmbJfgy9WYwKEUFS1J/OOYfcj/qk3MSO9bblWP/2DiVnT58xHjbwqjtYjXkb6
euVh2GWNDRdxHX5lMTMszkMbYg15jupdvGaP4n7pCCBY9uvuhdZHW9nEP3NocIIH9VF4zVzxU5xc
eIawgYVzwnqI8JOPvH0ndUP9rKHrYwl32tkGfTRsw96B0fzp75t7UO9jxLxb+SA4xi7D5hY6FeAP
cwtd/NUi/GTkCeXD/kFCL8A93+EDMdBKOP7oap51qS/tDTHn3QQSgv8R4SfPKopQdzqEoJTX8Q+r
n5Q6OgSfj4kGX7D67kubEoGyCX02u3x77y6hcki/tBfuzsfo3ffIh/edMXKsvXGS8Bd+MVtAdGHN
zyCxi7WhIIVfqW/CQdxUGOXXFjAUh9Vf3zM6cUKyCRD6rONtswuxwJ+lp2WxWURinOGMrXQul0Os
yYTBo58XnKab9PJSSYzlHdo+DG3xnLMxVm8pWnZ7dNUTNw4XKbzI+/Ab+6v5CAM0+omv/SebgPAk
uflrfp0yj2BL/eJ749Z4Yo3ioTC+mLodlMO0gxVkvBIzB2VmJlHHHl/bwOnAgxA6qlCl2eGWitj/
RjnOcR3tbfytcsSgMlJB9K7CI/Yq8ZFVPliN2C2OMR6Ya3Eq3pGjW2TR2QgDSLXzH4OnkOdp5d/T
b+7h/oUSegJFZYuX6IHlSGbJwXK2YtzV3Ju79trcWR7DR3IoV9G5coc7Z1f1mB8k19hvk4u4Nl5q
nrYKQWnhsniyWGqv1Na3/m3YMI25lzcEasS2oiPd9ZTS7vTCgR3gZXMo0UlWTuOKjPwY9j1bO+6m
j/pSkcUb2AAhWTKGq/kyjXvL6U/+5zDe48YVMk8TvYJ4GXZ9u90YJ+LaOfotDh8OcQM2xpX4ujxA
IwivfflDIoK8mVU3owLoCPTYBB5/sPC0/XQqH1gF0Rxau4kXW3v1o7YbPT4B8aCsGwaCNzzG4Yps
YloShP4V9IXYKBlunZbyGS/hR05ZFq7HtfhF9kDSrFnA7wIL+SJcWJUb41i+Ny/YKWQOntJFuEWa
HWhtz6PUqZ6BCHqwUujxjGZ2v9/Bpu1xoJaW05B74xg1jzTifQxNb0sedsFckxhopm4SuO012PBk
H/3+eoIIK0vailvFSvaN1JPQVbOP43nyYVVimFLm9EVIlcY1Wo33rTeCvBO1nG8DEzCvSu+sinGX
RNReqJRRiA7dORHjyktJfXTCssfqPPEwDMuXGNmN3THZwOM9K8jgmoMqjZRLY/E/X0azPnZqqXuJ
Hqa7kUBgtVUpKNM6rXbWt/VdNFZ/sKCkQ6cvCpqw6BPWWSlwUvn9os+EpQuBx3CBJiYCY6Id64jy
ITTviCzrTVhSmKN7xIJI41nFe4qSgxbtRDaiFl+F5BzQsRjKwEQ0IGF9rk+DKn/JCXzxPF7A1+bF
5/3uIhBuaJk6p6g4cxH11NkW7u4qmL6V0j+CmJcpYYMO89hLrMsNj4qI/5gL0anyBr1yRujbzPY4
XoyGHIMZqwWdGQZnfvmsNvdJRb26fB+ZI5DCqPkS4vhqwVKvx+axFeaENVK1izF9H/SSFup0n0pB
8VoV/Gmvu9JknJMp2JSCfFI4eAL3f8wl9ckgeG5lyMQEkBxKloxCSpF/8RnurIfWfC67WXOTADWQ
P863YZYfuBwUMIS90icqv0wBnpLRdw6Y509TJl3T8kMcfSGBkPWhycdm2+GyYp1J0y2Zbyxa42YQ
p/BUC5hOMGNMnl91Xi8Gkb1QwWBmGEcztcZ9n1NkEgvtKuDBGAPNqmdZ8ifB0wrhfoa/ihBngIP3
8Y/e5077UQeAugL0Plj+qaullAtLlBcG9lNchZyGJdP+r//P+Pkrcg0MoPJ/YXNMxEuGplsq7kx+
6B9AF31M5bwXzHozqPAhCgtMQc9+IZND1WTkumSVV6vxrlQAS5JGffv7H/+ffJflp1uSIpo6EyL1
D26OMWpjqxVGDfhr+PFH1RGbgNZBTBdDWARKpAPR7RLxSv/9z5XADv3H25ZkxbBMjeGWKi8v7PP9
McqD5v/+l/R/xAaqqzxKNZMWgj5qnGK17kXGcJ50vPCziJo+q4/Y8I66hZ6TcTIn20LZqtaw+4eX
srzHP6+AJJOwQdSdxSv64wpIiSZOyEPrjS+CRYgrASyE8B0Cwt4IDyHoP+aTCxCG23dketbfSLCY
Scdziz6Y/uF2MP7itcgAuBTFVDXZ+vO1aJEvyUIRMSuHDczywAa/YAXSqXwP8aL5gqn+w5VQ/uoG
lLF4GFhMRF3V/7gSCRO7uSwFMtZz2n3GkN0MRUMnSaXVzcA2l4/fkNq3siTyPMu9BidqNVLaIwfA
ZZLuFHIIkBjH5ApygIGzz6ek8Zf8xMV2i+Oqrp9NNCDlhDK1zbi8JbknSCtp6+bEJVXryGwvf39R
/+qayopiYJE1F+rVH/f1FKhEHSRBszEzNkIC2aDkVMM/PDy/N+mfd44i8+xoIvwtw5D/90084nSe
WkuuN32tXWHTXPrM2A8Gze+WJ6akBWsM+WUue3AMFt8M5naMtSP+D0CHQ3rRQ+6otCnPAzEUJmnA
+KBN9dtqF2ZJ+ZZW9XGeAGiUeuWJjX8Wu/CnqLPa/fsPS/4PehZrkCLrmixapgTjc7lF/u1htDQV
criscBywKE0Do4BWAOOwY9QyZVzTuY6yDbTg7QjtSVzayqab1+lzIAF1DRMII/r4Ter7t5nUEANh
LigBtIJ5CM5+BrD371/uX64disrgjs3LkPXf3/+3l6s0ll4YES+XO8vuJKg2GK7secFOSVl/Sxip
L57+t1Hbxwq9ywABHD2ZVWqK7T+9lr96ehQWblFFUY8w9I9bIEBYIgnmVG8SjemJUSWTs9BGppCe
UCVXXqDxPLU9I/aAMcYQZl9//2H85eOrWJqsinDedG7EP64dfpN/3YMjgiKnlmSazH2ESHS6mXA2
V7JSrJrlycOXlQAEWS5OLz/FJn2lBSczYpPDxj5+kwDFlUbsb7ex9N0aCQ3X4FimJeyelFM2aa4E
nl/70P+AE7HHRknDNO53C2WpXTBUf//GpL/+ZE3dYDeWVfM/1iU0qNxAYr1pir3W0WLXFVyBqNbc
EdQM8S/JdpasbUrjPIb88vc//a/2Re6whXgmAtxT/tgT1NFXOzVjT5gWTo9Aa2JY4Of9EHtSYNxi
LadBMrT/8J7/atVSRYhJKnwfSHZ/4OSS/ybtzHIjR9ItvZWLfGddzjQCt+rBZ3eNLrmmeCE8QkrO
s3FcTK+hgX7ql15DLak/KqtvR3g45D0AiUAoFRKdpNFo9v/nfIe88HZIumoz9txLBDffbJF/+/rM
Lh3j5MzgJ+v4RBmwiPxuRrtamyK9MPmeHZM8DJrh8lzQ5D4dk24Eq0WXPBSltjI6WgADs4jbM8Cs
PNsTqE3hywyXVtnc4JfZY2qiGY9+OEmuE6+8Cqv2plXxhwpdIxQvoUvlUDEIhuBbWPgrOUFJyYQb
YIENT3BIqIxOwCjfeShC7/sEHBMeKo2vL5w2Pcq/zvaGqlrCgM+pukj2T94pplU0hgIsaOMjTp9J
XuMzk1RyHREUSHIeM6dOnnB303IAd+MrJV2TgqVvAUb+64/invskoFxZrFq65pxOOqXtqGIojHJT
Zn8qPs32QKd+7UiNPu5A2qX0rgyAFYFx9fVxf1+doJoUCOscG7i++LxCP028rq/JsYqTklSXYOHo
PJM1F3ueFy1+NCbdKYDy6yNOI/7kmnN+wnIwzluGebo6duswHMkqwB1mguiNUGazlH0tquj5/+E4
pq5q3GBmc3M685/OjOADzGWVk28EtZvRI3gJFDec6gtrTWGcO5+fjnOy2FKMxCZ8k+OApJCKay7Q
fLPLt2dKjyxAy036ig9JmG9JvOuZt4s3M9o6ZXTg9Kk1tE27UtxJc2WkJIPbS80I1FXESmg2EhtN
+ia5DiYlKFI3w01pArhpfGpGBEBivy9UwhR05C2gwlH0QvdpXIGowvMffWDLuu6xzY+MrVXW/mps
V3kapOSF06EjByufu76JAD6XyyAff+AzV7YdG0o8kx3ySHr5RfOjFSrygjgg1LnMcO308bFzFmxP
abVNMGQ3EW+ag1IC7GOBuamTi3yLDEk74GPcCT9461JbRbgKXcfqzT3Y7T9VmHiL2KOD7ViCGuao
OavKsl5J/ozGezbN5dqjwpq7NMBbG7tNFCMeEH3wHI7jwQ/vvh4p2pkXEwtKx2IyUFGGWaerpSQZ
FYNtWk6gMUAAPege2yTbG53+KCr3O9WIdqYO8R47z4ubRve1G5hAmjqs/td5aO2GzHzEvP5qaeVS
C4qnUUm+aTZhmbohCXlP9PU4BBR2ShuQv/9ctTb5ioHXzDElrnuSg6oaf7UT77G10aUyg+e8pXWq
AAQ13O9J1z1axF6NsnnUQUPXLcTvKKMhkrq3VRksTWyE0uQHooQ8jr5ZBB1ezmif6uY1XpK9LttH
LHN+9R4N2dYwtPfB19aeAtvbpNBhVPqxybR10dN6DLnsHnG+ZhgmlJqWoKQRV+BZmE+fUze7eFE7
zWNga++fP9fa13Ve71HfLuoWQoWOnE8m7g4s+caiLdhU6rGO2o3XM6dp5quhZ1t8FrskzG7GQL/3
LfPOj2FDBNWTMuY3uF1g7gTBU9DFbxURstcygMnj+cqDzOobs3HeCTGnmi+qlxw74n3cknWTATge
m/yBPShjaiLbXxghZ14UugstleKThSrTOZlMvBRqqV4NqKPBkOV+Newk5NK57VKHTCtrBUb7PUTA
jiSjQs6ictvjuqcJ6hnd5sJnmV7nJxOooTsmuAkXlod7ukWhytK2XZHmG3AgyNPJmVbCyahGGiJ6
ucbW2h3Ce3WuFN2xd+QPLVcf6wplTRAIc5m3Bd1EofjbTvYXXmLa77sOgx2aatu6JqBins7tlT+0
StDYRBpjGaDeVQiksjReEJf7V15fvXnpCJ3Q0ZNN7cDZCpRu2xC0cuGlNsGRTy8RfFveZ0IQBMiK
5de5Xw4xGRpDA15WPEEESNf4/1Jl+ckNwdQx66N+uMoSxIkGkb8TTUNOnnOzdZEVJwDRVfuHlV4l
2Akoy/f38P7Gm9xTkD9hLNHNeK67KGe9Si5GW7k32oRzCaUOcQ62lpkTLdHYMywbyYWX57mZiv0R
AbCqRW1D10/WYXUsiyTGUwWhtbmVukvrvTrCoJq1SXUou+yQNAPSH2MEFpMfvx55v6+gzeltqjkg
oR3Xsk7WmXFb4G7SIuwognYTfqVFPwwHqnWr0C6vOz19GBXEQ18f9MyYYtUO7tpxWBgZqn1yxkWd
543fNskmj5F8oiUs4vo42g3Qj+jO8tBJZ3jk+mMaOXtU1O9fH/5zCfjr02aqBqeta6Zm29bpwswP
kyIzk5LYO0ua9BZbRoetI70j1Hc076LE3reYA2hvW/SkFdAWHdWJsjVnvSpeqsY4NNO3SXq/G2q8
/EUvqJjkx2F4MJobMH67KMei71SX7tbv0wQfnE0Hi3bL4uNPU9pP65/Som5tNykfHNN9YOAGHsV7
hAkfBOWF3cG5gWFQ9LO5TKyErJNDBUiFPSHdeBPHcA0cHB6+s06t5sZB541ljB2ldF++vjG/L5g5
PYjpBpDzabI5XXaZBWBNRZCSwnwXu8UxH7QDSIaFWmhPn5c89tKlqTsXxuPvy1dTZUtuqNNinQOf
PARWTRFDek68UZpmNyQtSXbxXWir11+fnnbumloq5S6DABcu68kUxrKrD0N+98bPrL3dsocnkXsq
uPGqzN9KxbiOTX0VqdZKwBYwa2bZysBp1QzbEFEgkCpyLQxSqxTv0sg6MwlxDTSV9bvQVZsd4a9D
q1f0njQ/bL8VPqAxDB4Nq2cO8K5lKK+a9k0jkXBmRzCitEtDzZretKfP4zT1ORaQMN40J8fmBUIC
TSDjjWsBlzAx+lEBgbWgOjnzet5tJUy3GQZNcA2QSDJCmDkDVMUpAYtTxlvXeiMpUeHNJ/BWaBgB
BQ+1oeE97tMYYg1vAjLmeewpmGl6tcAZhyikaLKVV2cPiYmJvJ8IMp/QMTkFcPq4SfCJJZOj7fDJ
MlBKsbQ64EWf/xwgngs7CegTJnJKreDguu6brK3dZyzLmKuTKZ6gaWGUc9jHIDnC79T1UL71wP2U
vN0A4nLnulYeATyvimkbcGHATQ/pbxdWuFNpRhOueTrgxgiGa2Ay0Q2d8s2L0MsF1tIedmmFGq0E
iOJZzS7PIJFgmnrHnbM0ivr+6w9x9uEicoD2havD/z+ZSFKzZPHg58kGTyeSKk5bjbWDcOSFTduZ
eiMj2LXZ9zKp29T6fh3BuN2MrCizZNMZNJ3QJooGZAfzdF22O5ZQB5gH6MHBZUjDIq5Nv6689roT
46UP8vtKZarQa7SJBMVPrv6vH2SMVGzEoFk3Wg33ouGPRV+ta/8Yp8OrNVk5PwNuSut2MsKn4vv/
/QXnKpi80E2hqqcVOR4Du40DZrMh9t6n612hL0sr78Jkrf++SaYIxsxIn4HyvX761PZ1nGljzoxh
x7QYXDj/s6RIUGc5+3ggu8RmzooMuQlb2511klEOeZ7M02Glk2XEWhqlOUTO0WXJO7XvQtN9SWHm
6B5hAz3ywFpD4HR5Gj432xBDYWq0Hc6UZYRdCRB+bYyys9kpBHsrRXHkUs7JnL8e1Iuz/tnrpBuw
7sBeiN86NwkXybGpfm2G/k7RGpDIcXFsKJuChBQoa5Lwe5N8NwG/dAq4qo4VqV3uwgwBzNcDw5me
gNPpgBtFk9fUDMJJTt5zbqMDePLLeIPJGJcOoH8B+AECJelVcYj2C5NULuv7gNUES4K9K+q1Kt4c
YR5StDX5R+9jXQnTdlOzXIp4QYKaJqRx5I/WJbKo660by/VuBqkfRE8xo2AwqEZxNGX87BryMS3y
o9ur1wWgesLA8DJVb5WwlqVP9BQ2yiOlakqQ7mHUygcDWhPpVxN4+CPMabYHIjWWuW5f4zF+aA0Q
MIVTXQWNAd6CxB+SIz3HAXhqv2Qh21yGvYritFfBWurXAcNhRogprJ1vn3937JSUWq5yUVJRCfLv
kXrprWqevfcOFVbmP7x9p0v7yqunkkLKm62sdhmwJRG3u44m52J6IKquQx8UDBtLIwa8JyqMKx25
2iGqsmPkVz+aoN6OqnlQQlaZsmPCLqvyERbH/WhWHctSdx5XwY/ou+aCHGkCRAn2cI/Da5PDIosn
zpST2CijFfu9ZXCJwqrnrYHucZqLDYdvqRDwwUsVuHVanAS5/yBr+lmOcuE1cG6Boakm20gM3u60
jft1Vkycpo9CACIbRWozrc8e/N7bEfun+eVTXg1HtUCr4yV7Nx8u7HH0M68gjclwWjTTrDVO1/u6
xlNtYt/ejJ72Dq7tFdj/s6MFy9LNHqPiW6MZG2MzfNiTscxCuBO8qrlznXvGUbTyMSsB6omCrl8x
VarWdY+AQveyFfUeLFWufAyqZPv1s3pudqWmpdms91mP/bbtbqGt9pWf55suQtHmZNuyob6Tdo9V
nG3HIt6pnbMyAhxaqDSHjA+HjmTWqc1jIlFHOAHWmeCOVM8fUW++pkJ9H2HBReJJS4djXKsX9lRn
b6+m0ZakF8Oe7vTtaypuFFaizjfY6W5Lu6sQDT37srhS1XDvs9jKkn45RP56ENbFXKEzC2uOPVWe
dc1ymat/HVtMeZ2szZKxRXjKnEB4Bph5zVOztvKFpUSPOOt3wai+F4n6Tp16BbFtnXXeraU3j1jz
Z7EUyJiBTxtqdvP1nTy32eXDsZ0xWIOxczuZdVMC2ADOcydHmb+CG1sNo/UaWUyXfuDM2J9eqxm1
Jd+ybm3f3Zm9/3zhE5zZV3FnVNcQNhsscboMLBwzlGlGdakc2sfp/nS2u/FrIOby1XTbR9Ktn/PU
vu5jcUt2r4vOI4+MV6IK36Xj70mifM2A7Ctk1uIpvvB0nnkdawaqGtcweSf91p1v4VsSAllmKKEb
9tX5h2WVh6RmAIV+uRdNdqkZfG6wGMRs6Zam62z3TgYLI8PL9XrMNlQHVhUJcRU8kxnk1UVhB49R
MPA/+wuP83SPT9689OtVyzDoQJu6O81QP23ci7HrK9WjeIVj+WVEx9jjDXfkjZ9nlwrfzrm7/fOx
Tsabq0RxZJpTocyFj1WHHgZTDVIXOxwtPJZ9DoBNIGs0jXWglrdjkTuYcMSVGFweWnuBZf0wEX1T
01n59POqYtiqufkCqD6lk086CbilZFwXU25u56jbWikOWGIDEPqGpFgLReLKuSqa6vBJPkaimdJ+
hM1XfJiZtiF/eRNZLdiVaNzWgbYtM2eZ5e3dEL77urN06wwlnbMTeLApuejEB8p8WKule1VU7a2b
An1RhnU11gRAl4cYgE+jYDXFAJq0N2k7bI0Gl1rZ/BlF8tDWfEo/u+0zCCapNz5aCZ0S3SXSKMek
PQ8dEDYJ4b7Fd7ENpuTZ3HRhvnjqK1E2b3Ftk2LYzJTBGOaAtN1+0aqE5BgQaVYlfrRPwqXLqaxM
VJK48cydjSbIifxylfYopdX0WCDNorJYk4Mlr0Z/SGChZrxH7JIkn5wRCF5gbRrkewrXD3c8wThB
abWsI79DuCk72HSAorohIiCiiR+alEWi4ZqAQRI14VdM1H1kibASrNugd4I1ZCEk41SwZ4QwvBK0
2RPjYKwzYoGEUuzB6OHRYdSPItuDOl8YBesxR+23dcar0IIaF+MXbskOcuMPF3uQE9YH4YkpGvOj
DfO9X2V7pZZoKTw0TyaW9vxHLbQXPcG3mMX5c9RvYRnOHBvcLY2DFwc4kldg8gZS7AabwOJ3xd6N
SqhVAzjACKyVVLbTkOjtcu8OzpWwB0ykfMhpHgCSvkbfujZiuIdecN2FzWvu+P0ia4b119Pl2edH
cxyNycFAtnKyYbXLupSDzYSk196ispmRCcYcChIvUAmZg71sRveKU7wwD55bpFD/YPeKmAKt0slh
rWCAoeKTuixp/2iqe5vFKfX87MJMdPZ1ZLHCNOjY0kZ0T45jIg4yGPjZphvcTdM1eKIgwae4damm
5MjpZkUY7N1KvwmJxSm1yyuFczM+L1XH5hpThT3dOLpFWqZFZ9FRwMORlChOG/TvnWJf879vEQqw
6RMzzx8fmPyXAdnaC5CI12oFIFlQfCSY9lrK6j7WidQS9pWX6nSwLGDJHkE0HeTMWaplPIK1t/GT
7D335UMT+Du44lfu0AJTIG2qtYhKbzKq+T5BIT4G4rRrFkNuH4wGDFzMdNkMU48wUeZ6Ba00GCan
kzocjWzckNeM6NuZayQmp4GKkP9dr2OEOS0GfHK9SCkPH8piX4kcDbuJaUCV43G6mzlkMPxffbwQ
kf3MVipOCWkuBvBZ0b6CtwS5l5XIN49U2L86dgHzhgFHb6H5IYWaNroRLFLJKojAKVCFqlNHLvSo
Ja68AuOogRBOyDcm8oMUAgTqMik+MFIBJlVhc/ctWH6EEZ1vEmkgzUPRE2E6oPl3CumDd3BxaGtw
KOg9Oq29q1VMlEnlz5oej20bPY9xAX0jnUTieD5DjwNMWMGvn8Fz70vbYIvuondjqE7P6E/vy1Ct
rTSL2wz6IT0m/Sm1k6uhU9exRlzN/9ehTrdobQFvOAf5uAkcSIoZfOGMGjuYxHknlQundXaVbLOv
QpeCHI3t3K/npZZ6kZdmxXnFmzogTc/PlkGfr6Z1e6QNbxqR6SNOdnDDF07z3KqHKg0lKZZa7MNO
Vj12hawgS5heetq+ENDTFMuLlLdO4F5pBfeXr7++sOePaFHJn4JNf6s2AKdG3QLHcFNFFQaw6gBV
5qh5w0ueVB+SdwhUp+XXh/ycOk7XWZM+llonamXnVPwz1gVUfxIUNlGfBHOTkMMWjSNmS5egUbWa
jdJ+rGEzkQXXJY9CHEjCRhAzsEaouqnVl+Mxl3uFF1WN2RWfaSpZkYbj2h2QNlhKDnWC5BEnta5i
RG8UujxMcePWLhx7PpLR7HuFnDuC563DlUbWALXtqxaO7oJn5SoM4UvRvK2JJX6sEoxxEiZc6hqb
PNWfere8z5RsmHlUYhE0LwIZQBN2lXihk59AbbbDdTy5z8saaBICQELC8jm7z2wOx/8tElAnLOB4
X1/Vs6OWMWvQCqI1jQb111Hb9R5ZaYGbbrqy+EgGEo6ppHjjFnzdrW4uZbOI8DuOlwqZ5wYQPCAK
mRR0zd92BnWrDEGh2+kGQvVHNHL73LE+Dok8ppMGo6+KPdyfw9cne+7tT+cJxbs6/fG5uv5p5lHd
KkaQDPkw5hWSg6uZu+i0pld/lVu7SGh3SV4epvXJ18c9N+P9dNzT/XM0mkmbW2qKsblfC7Lq4QzV
t52uvVR5+1e48y/Zzv+WNel9HmYSob57pkJNCrGNSIxtKbPCSalcdoJAD0KZNkYWPfR92y1CZOs+
1Vi9SiQxLsWfFmFudJ/G9aAGeNkFzAzqhho32vNqZ2bVG8N/T3LoR7bd30W+sYdV2acegFMjQeSn
aO++jRerNoHledZbhEZyqevI8npi92oYg0EEOMcan2QD0mSMH5kbYfdCnloF2ZY1LbZo3CY1bm2S
214+zSW2iFRin7DdubdxjhupVNhvaOCvZ+y8KBjnrPWV7EDMRo0lhLqzp6391iLjTtak6REMiZRq
mVndWzuaHSFwbHs0aa2Re916tg/JuQN+SaYJr2AJYyKe+zoM4djo92YS7KZ1c1kZL4IVcV8zNohU
WPpB/2L6IzFY8hDlzS1xD8XSiZWrPraWHfjZUAn+VMZqWFqB3JExK2+tKiAtCvMrCb0XXjHnHhp3
CqCm8cDTeirqTJKiRndZUFcv2F3lxksLjkKq5otVWFc0fF8kEWUXZnr93OB10WTghnBoFZ+OJ/aX
PrmFTBB24tzqAO+R3Xr6QqvnJSTccEqH0qYWXB26G9uLiDRMvds+jKKNH6WPVUNbs9Bp+6akdujR
n5lXvKK3J9yqHSe0RHwFixdeQgNQHWzWMmmxAGsWNIivn8EzTgETjwU6D53phlrlyXPhK0OCpjKB
eeSlK/RTONxVKt59pd2aKWdF/hbp7Jj6lAH+eqwEhO25LsLsIadC7mNEVFy5bhtmYZk9kqqHfgur
05rUApy48NuJ9EieW2Pl2Qbw+ALipVQIoEjUKRpaJfc1bIPN1yf1e+I36EdEA9q0mBKUf6YR89OM
5tqDSKVuJJuejPuSojooNXGQud3OK71faa5XLPIUdHiqa4cAvgJ7+Ax7r082iMzidRizDYBaKQJx
YR46J8RAtE3raFolOL8VZv3eGguvZbItRHDdhMlRScp9kGOMtkyMyJKMkwqOd231B+CPd0Evbyxa
X7PWY+cpa+e5W6VB9iFjbhSUemRu6cdAWoHT8SuaTFwRWoPax1T+vHBN1TMzKNoIpAII3GjsnHY1
1cjzbcpGKfrsiiClGL9fMzBteOqO5Gc0IlzdfszDbRfs3A70QB7F442rwm7ognd1KPU7Gmh0txOI
QYY35XM2Jao3bTj6I4/LkHwnHzJbdpm8g44K94RkRbegxpHZPC1W2CqLCK4quZ08bAPUcUuED0xW
ACqz3NkksWuStpuxlxLGLtdJyDEC6sJT5wtuSrADoAakL6FA0bYT19T7wKf48FKXRoDW0FWWalmg
PFWMB2GFLxkypJnRmNqsK1grCUVcx+4Pp2MKtqPm3bfUhWexmsnaDUK2RWl/g1j64Xv+rvdhP/mR
tfCNfD+9T1rniRjMb9OiUCbGS11VB61p3nV6fS1ft6Gu0f3nFxuqPASs+buu3bqFpEEeXEGtbxd+
2P1546nGrcvbwDejeE21EEt6VRKZ4jp74pDZPkIEZIptYX4VcjMmE3d0UL9l+fDjwlg4NxQQpBkq
ohU2taddtYFmQlJLI930UZ6AhTRm4H0fUr/u1+znuD6hu29NhRDPaf7CZxOn2gVlyZlFCwZBgc7c
mt7opwVe4q7LMp0WaG7O7euS4tl2QAy3bsm1QU66cYdyOeIjnYWwli89xWdmf0ol9HQo47JCPK2+
Z/TYmy4Ns03cECJZZNHGzGGYOYDuF0aJvSrHjHQtrEeLZ2CVegHw0HrjFTm5z4EUaz2Lbr2m1LfG
MEUAti4QQnK5VGvbNr13Ay1zQWDSIRQEh7K2WLOqYU1YVX+9xf79l2VR/Y//4OsfeUHwqh/Iky//
cchT/vuP6Wf+89/8+hP/uCG5La/zP+WX/2r9kd8e04/69B/98ps5+r8+3eIoj798sczQ1Qz75qMa
Hj7qJpGfn8L/yKd/+X/6zX/7+Pwth6H4+Psfx3duATRibM8/5B//+tb2/e9/0K+ZrCH//vMR/vXt
6RT+/sc//8s//9s//+s///s//8eZH/s41vLvfyhC/dun5ECdNNeaa03yze7jr2+ZfxMajRkWJJO2
yJjmyiyvZPD3P0ztb4h+KEJRjJpqUZbxx7/VeTN9yxB/QwerIvLH8qZNm8g//tcHvP9rx/fXveOS
/Ovrn1e8vzVinUnYxeNBLxYJCiawX1+CXqf4bUARcZvBauEJGu48l4JGy1yapr713WgGuuHfRas9
FC5C28Q140VLvmPpimzFagskV+d7xGO1W6zeeHz5/mfZNxbtfZKnRHyxT9rljkN1SJQLy632hWbn
rGGwRJByDELSo05lpGB6SGrajtFtLuGGDonGfK6+xbEKlyoT0NQOGU/IMAabVKPtMtb6Tqsb/cJe
+bcOI5dkUnqh8aMYgWDmZFfnNqLy6CCbxCM6tIN0SEx+otwmRTisc0VZ2+ghZsQ+kMg6gq/zgw3G
0W8Kemqo2JC+Bs5UFi7ea5eOZORff76e6gjiU5zbK0HDGT+l/TqgfrhUxOSzcsN+2emzpBGaiR0a
1R4Cp5NVjRfoSWE3Ybn1fO81LT0DSDpx370NVgrk9XoYtbusQwjgkCZU4PQpnbLbmpVAYs6KWKPx
A0Ykseddl5RzJ9eXdjdsGrIq7Z59dUTgpl4D+0wn+iUACkNXyhnVUZTiYNRqK7kyEur8aTSuNX3c
k1kCJ0CpPlKiEmaFJ6/KJEyWRd5fDa3/grXiJu5I4gl68aq3/hPFNjz8U1j5CCOktQnciMIrW9z7
QU40edE0oFLjp/GalJERVbi+TRXociFBKXPQ7+20PDJoRsTUkNTR/F4FUE8Du/0BfKopSRVKJ0lc
F9wJRYPZ6SvwR6eZ1Za8acl4SOBUicgbtj6JDctAT4m6sV9K2lQzrS6bWU5KlK08F6Uk2khXfsgm
hh3vSOsuSJoNyl5wdq07sbegKfiNel12jJYuQMtjqRAeTfuQ6aBiqilAXfJLUBbAGWvMvZlmP3yP
3ES9a9dOlAH2HrRjPBz6Fv5Z3JtHEWw1gU3EK+V9yA7NVCEpjVXjzeK0vophBPhJ9DaONujbBFBT
RVZebQ7QW9L6pjRHY6UGU7Fm1MG/ZUfEf2JuW6k6H8eSZkP1WlgT274LIag1fQ/3WgcsArS8Cq5S
dxznqcyABEbgwcNEGHc6L6e5pkNs167Z5zT7WHnEfxZvJgQ6JroZZhfiEtp+RyX2OwLymRWMJCJD
EgnC7MgWtedX4rDx1BbRQD7ufYHVYyiGN3ywVTuU86TMnovB/FbJ+ruTlMsIeIQjkBW3Mnuvo3Cv
ByQraWF4B+9f5Tq2L3ZZvNHSpykLntohy3hUxqUvmoVlegRhghPqVfPVCQltyPWbUiU7JI/0NUHm
2SyuIKcVmg9VhFA6dZwMQrkYwPzT6gsIBcUaRMjxHaF660CX10FesVFBJd132zqufjj63nAR1bnp
U615ydJX+6OiIeNpGgBZ0XKsuC0CcUs+EvpAOGHvkx8uBudbgEt1gZ9gS32XRTHRIyZ7UxE7hyQO
d6SLXkdYwqmJRnCeI1/doNicN+lwR9PpIbLrI63btyBp16YP+YEniWpt800KKhngIBBaURwDqqWh
P4tdT5upCmAUkr2czD6MOfhBJ/leC/EnoPdvSCx2mWkclToo5rpkQncIqqh79z5s6dBzP7UouIu9
8ComOU9W5VM/lDsWNPcIWX94FieQmUdz6Kq1oxGFm3kPgiC7yAU5p/rETCoWytJqKU0wY3SbaPh7
doADul2nvvYB3BhuSoALqjWTpyYeVlCQk1lkQ7ywVNK5dGIqECzCvyBRd1Y7+YMjk5UWExA3SqC7
rT3AjUmMuzyziXAFgJa2uIDFfdjH+8gebl1D2RSOu9AKdGaD1fhwD0kchdWYd/XtEMIys/3cnBu5
vq29ZhtVQT1LvO+6lV4DjX50B1nN7aF/oqqqL0bPIqWhU+//Om4M+s8jiZU+w4ZgnmMCKm96voc6
J32MR6lKw62X0LuI1KWGYmY0/be2xI04tv0HcGmMLh5bD8UA1aLde4W2n74Ruc4r2JqZ3bvfdQmH
yAZ3OPE+iKaas7n9Jnrj2hdXXrx1atdfeWX7Om4H4idmpeYi5vLWeQJRMASgGJQNKZKKCvMAtEyu
e3Qw7Cqdh4FVrho7OHidpW2isNlSN8ftIW13Xmv+SjO7OwqB20xqL4Y1xRIngACdWxyBL75bXcWh
9SoTpjCBcGFhH1UnI7c97K/HMAMT6FbLrCEzMArEwslqNqANYINGOoe6aqGFT4RWYlO3nYsNzuH1
Nrfy0OP99WyEwYYAm46cFb1bIZi4S4rq2cOtYjtoLP3MedZqur5x/R6ETsme0Xg3wHXlErpXxl8q
L0RimbaUSvkWiY8PheleZy6gr0KAKQmMb2hTZ2ORZIsIpDNxKglTiNLN+5T048n/a8cjO7ax/bM3
mr1NZGjvp99ttVd3fRV1m9C2r92OcHU/7FERGm2x0gfrzpcoq4eU+NWkOfQKhB6fsOK1M/Gi8fZb
sfYjLem4GV5Ogi58NeRyb3FPLDpRM8dC8V6qoLlhI+zOMDplq94n2pmcFzbUN6kT5lAkLWXWVoNC
W45kLHcwbygZrbtBPEYWoUfCQeREomGTusHiW1SER5gIy4bu0tFiIRLJYFUpupx5Jg2QIpTZkkSC
W1Po6WxsGIqFtO9HwQkSAmWz02Zm6eINBqDq3gxhIKqSpn5IWIwoDHkX6GCjROoWN3YWqleyBtwm
1AMqcDLuGipC04BX6pq8JqoVDZg3pMvJorPzj1AtKmi/0LAHo16mQ7T28cdLn9J9Kg1vKayD9EP/
uvW2Tp+07IWce9XsuNlm9z6GhgRYAGJw0J+CqibEkMhzJhe26o5z6CD2xD6ZCbK9hf1B3Xxnk9GO
a4tPy7zljfJIKMW4thgSN5Bzohvy2F5w6yMBQQFElPR1J83HpLcWjozl23TppEd+1XQ/Ouycftm8
jwoPMV3P186hUKOQ0kn1/sXX0sfUsScZFVkXufbqVHqxQno0k2byTmVAXaA+nElynGc0OhACKPdd
QxAcL8T5CLCOyPAne4ptoVeUz8oyfxb+uOiM5Jbc420z2A/EuN9FBeEIYXxg+blTmv7gBSF9FhP9
pDe6Ww3BAz81G33r6fPseD3OTVBYaTIk2+mwhg3yOHYf6b5+YN5lzPfOc+GE+5YztMmE6GIT0uOt
PZR3ilvxwac6cTJ3vMSFMCvCVe+6yX3TfidKDGhF3NTrql5jazCWdgE1xarxK6SDs5W9bUAeTPdG
buc7pnpt0JdlVjx1cngbS6fZNZ226RWTyNVk0Ge6NeTzrAPdzxZu1+eQAM1QiTYT8GvmQk0rbLNa
iTFcmkUqr+hZ3ic45pZKHgGxyCBNFbqx06ogXFZpsrCatsBPkhw0KVrMx+xgYtP4IegaXXUpqORy
JMwjTJ90pWGtoJAPF5jiQFQEvL4RRqkEeunF6qPWzFGrZEvPigir8nn8tW7LuqTZ0Af6CP3KI5qK
2qWIuPB0p8LrQScMOa4B0vMc0t7yqtt+aNSHLOsnEm24L9NYWccuaAocGYDY06aeF9RKknrb+zXB
hAm4ca8yFoWwtUWva+NSheuQ0sPblqSCJ6YlF/gSYe/5+EwTL71x0vIxQPW+qEYorG0QXDUkgIHB
4fFQSuDu9mgTfkdwxUaGVGxmxhCmi7y2WD11VbFrpz9UERa7//3l59+0gTQHuyNSePpmp0DlVUhq
gyP8nz9g3CfViHYmVn/+FZ//flBxaDutcl82ZrGju+AuhlLl3Y74yh/trdI42jhvyb/eBQW0fkUH
VqRMA+bzD3065ucv+vwSGNM9Lh0wejWxXH1bOfHs868xUR1x59F3Ef+TvfNIklzJ1vOK0AYtpgGE
ThEpqyomsKqsSgiHcCiHGL0NcAdcBmlGMxr30G9H/BD30qrfbZJtnHNQYZURmSEQgPs5//mF/22C
0XEi8wHOpTMyishN7ShN41i2mENbntfss6myj14b2BsauOTE9vHiYRM45HP8ioECh2V9+vVpbv+7
vUQCgoszyXpnoTXVycfCLepiFqZEE015mF28VAxCiqKpGe+yLvGOyhu3yCzx2M6NivmIjjNwQJoU
pmzLQx6sHZPlyL2lYQCEJdiZUyZ9bDUjfZz81NhpMzFTTdNV20Ji0JoYXf4A47bYTiMKHkYC5IFC
6BonNoUp7gm+TBK8VfIh3VHBUM0Vjdom44xXtIubq6HZzpNjGtnJLIURJXZDbrOHjaRXGtZ2ZViX
9awhCfUb6vYRY0OR648iJbFd1VfqkfpoJ0F2l6Xte49fEVVitW1wFJ3Jmb7Xewtj75LiAcsWYlfm
gAiI1VfC4PUBsJO7UTnfwBc+mBKLY1lSpXZtfBq0XdEV8piVGMLamrSfwbtOwTysxJwlu3M71gcS
grptD3kezrxTXBc2JD+3mMlJMkWbdZ21fWVtm6R9Km27PZtGSzbX2L4AXE/340IzpZdzt+uZaZxd
oI7UbZNHY8ro1SsH++wYW2gV5099sDpBcclQalQ/VH+3CPKiapsNrMNp7FwZVGJ5k3RvyYyvaaoF
VJceCT5xqoqvHmRRSNMr1W9NHcpU8kps96fVsH6PnQwNPC+OwRhbJ3JUvjWCiDQg5OWeUwTGmdmT
FD8mycE1FTUmDMTR1byz2jQB2e5zLwFPiuorKAztngzmR9tVFyGYoYgh+eFg8nSUNbkP8N/OIlZi
O7kYiUMgyx/6uM8eNGvEXSGZyPYxye5amvlVc4lJFhUuLk5hPhOAunoGd9VRU5gf1Hhc0tW7F+je
VugLuShCS6hY8fsy7+R6o3T7wpxfhWlABpOz9OZb5rkXIcfykA3TfQex/hKQazfmRnHwrb47J9OI
U2FRn6jL42XxLj4xoEP+3CIigDrkHghP2jDRn59R49qbvHUwUZT218wlZkInS5WQNgum4pSsuW8J
sYABu6refI2pRiI2MevYOTmGOwp7ibKVD7JBxIq6xD66cFoyx7oko9APWoenrQiK/lB0prsZX40O
4GGx3Xu3TpNH9PJEjxdmvZ+IkszsqtqlZfyzV0I+G5Me5ZXy9nOK7SgZ4xwwY/mm2kkcsn6vTXp9
HCp8iBVEUIczlyHuTtOttzJTpzR1rCPzGawl0+pLvBji2SOJwIjb7jxKWlAdjwtkHcD1C2ZQQ5mc
E1AZb8MRxpesiscHZwIv8d2J+HCyBGuHKMbGFs5BX+jjDeacUd+ZqAO1VDvH9rlX/rwdWpmEyTD8
yos+fRwmH9m69a4QG2DI35JTOLdMJ9BaNkl5MhJiUYbFOhppt5Ok/+A0u1Ac2aQiYrJ1tbJaPTcJ
Rve9OBF8njzls3zA+0IhKOkrGpASN+wisirtLP2ZT2eV6DmX90UnfyLIsWfLcmKAfBPopfcmAIVN
Us/9GSuG4QzroGqfnKy8ZJQ0Rhj7Nkajc7emBFlyn8JkPacaZNyGGBsyMf1jrO0XMZCAqEvmQ1Wh
bRNvfojFQiRcgUegXhLFmPUBIe7uyCrTVtBp9fhko8x7c7Txa68MjOa/NGRrvw6YTQhQjkvM3N+c
KBhL3XnWE6ujqirsbWUb2wa3M+FRnZPHhY+mi4NEaXUmjiVxGeGR8DMpy3m/jENznool8pxlZ8re
icBKMRj2gdZc+20OsFJXjqI9AoGbyFo7SH1gKNlXd614I1vu3lMQdZJ+hHceoO+U57KWzWkpurNZ
d/oTmCUOYpycuNyN1i0vNzh5TRCcEDcGpyy7kw1bstZoHq3R+t+pvaMFjtkdU+0ElQ4SpCrxU8Mm
n2jqdENwdUCGGlGp4Yy+CCtmqZ2KtPkkrxknfR0bVHINWRf0YNgyGCXVwBhq6/THf8l2tEAU8G8o
SeKoiNV9NIuC7CWMCKg/uNaGPidzSRBtBg8WzXhOcp/jzae0s8nuxRObDsMPb3fdbuYueCdptdgR
QjxiW7qmtirPVH/+V+BBetSVCPXS0U/zenP7n+lMmGxDHP7z534uskjPC/zsC7862W1fn27/q+jD
qfBtUZ9cxF30O1V4e2DIEh+P0dyFGE/h0rhKnszcDSK9xg79dl98K11+P+yy92+TTlxZ5l0SY2FB
/n7w9gS3m7/c9/tHXc9LeIltboZtQg/6+08aj3o2qQhz/P3bt0cRgfIn//BfQ675TGlSMoLkHf/D
I79/RkKsQi6nAir7Wnz95Tn/8iOKDkkLnLZ//F7axC6mUnjH/X7Cv/zF7YG/3Pf7R2Piys16fSfX
apGFEBMeeyq2cZ1ZS6i5SOm6Os1xRODhxvY57GPAh8zb5yyBbO/Wbk9Tx40XZ8MJ8HT682d/vXPq
kCSJuKi3cp5p3tyyVJGLIRERU9pLUfmvblCSiLCeAVxXHwGQD7S3mcRCTvH6xFiDBxIcMzAVhZjo
m8VLQIxeGWPgo1klQeZF1wIKMFgAApD1Kbf1K7Gwx1aNP9OyHndmGrpJfD+Y8lSVyMwoLNggZ8dk
ybCyDWfRJiOfuXXUmy3QDLTkmcKL+0xr+Rg4RH9YwaU2ku9uLWosjcQDSOxnO0Sdwlh6GvDwHjIP
rUZ2pO3+qqBjYGvph0Zp/YCBjwmpRhiLTq7sQHiNu3hJmC8Sb43pQ5SEiS9ymqJUG2yilKGRtP18
b9XaZ+xSAAfGSzXab7kYX9NmltvBJA5qnSBUcQbCW4wf1sgkmwlW6JryS2v/8ieQXMdXjyV+62Z5
VDoIkE4mYZSmPXIHjdSF6eylBMLiTmwaydVcP7PGuAJyA6rts+cQBdI5Ka82RijPn/Nh2k1Djflz
Ur1oojqPyBT6kkTFxttUjv1oOsM78S1WCpheNO9qdp6dGne12sbMP9N+dr6tR3hyPZrN9OIby5uo
1YTapcJOIKjv+rbDHJjgF2o3IWJxkn2cHMpgfpYrY0vFnx6+C2TMwFlJRxrkuCPswrXum8QqoGb3
1J2FRdxBjI2wvaD6NOgGguJtsiCPN+Oy888txVYohR9EqD3JMSeOx2NNCu2c8h/Ptee+eZvFTHIq
rSmDNOFb15lIj2aKj8YQPzTOeAhUcN9XDcuktZbnD7qfv9rInDZeHbx4E/SHewwxwqonWdd3iM+d
o4AAqhFL+HrUPsaguRPKEPs6sd9l/i7N/MsUpwit4sHaY7Bw1oYO0/OR/C1AhGe4s0S+ufJHbRGj
F3TBVrGQ7K3cwidysLLd2LjOjrMH33CzgXkZB3MUM0wKGXmFJOLZG9zlcFmSznSwyFsRvm8QsEYh
n6yNjFvXcdSUP1sIfuFiqjqEQlegSU21ipGD6OLNslpFyZHQkGCmF6RTRwQTkBQUaBnZzXh9eEPx
aHsEKZhTTPJbU3Iyxk9mG0vIbSIJgRRfYeLOW8+J37La21d6905TdqSXcDel4rvDNa/eJLZzySw+
sJxwhI3b5Vynxa862xF8/FIXwac/6s1W1fJExDeyngW7PGJhr7DB3Y3dTREscDgpIKpEflfh4rmE
qOn2FHng9+bK8AWULMmf7Apy7p1uFZpOOO2xpOAoIgus1OklbQgRcmnwYuW4BYn4Ogf6cZiyEKBI
knFCnHalOdFUXQs2uR0OFQKT1ZKm5SQd42H9B5ksCwtKVwDONa2U/VVz2ldOeFYaN+XUamGMi8GP
2hrIrilAGdqFzbHGNtluSfWadCsNM+JA6nSBBV2soUSIPfrFneBHJQ8lowJ2M8+jQkjuLCy/XJwC
9Vkzt0XCzl2MFUDxtw6459yRWb9biPXk05IJVIsuYHw7bltffG2BR7YWxlLEaTYvceFVYWsXj6Jb
gJu0r+XkMaAaua5cD8AOAk0dxLzfNTE+Rwa1OOUD3QpTrfhF2fO1c4KPFjyEb8O4+vukncxtjEdz
vky/euaQ0Fifs4CUgxF/eaiNb+tAmmlXsyFjud/7brFvRxK93bLBElGQsTI2PjENMSW9IZZp4zmE
Bs5jfrT8NIuqknydoF8/fu9lkd9QqbcWAQmBty/QT+9SNIYEr7q8oGOFnaNfek0bt8ptPswm7fa5
SY5Dg1iMQVpbEEqfmDYzP/tT+XTDjXN2lPY4rYB9v16RFcl+RZ1EpLK6rL7EWAfaB7G0d6KoP9oV
TzcJkGT60dbne1RToaMChG6Wlu099xBMvTzG5vyB+bzfAjtrhvGuMqCbfs6+xdPnpM0yFJVFlDI+
7wbjXXzVoX5vFh3oVHc/BZDBTkpGByAyYQ+jPHWQDNI5tWFJMzPVJ5+YBuz8YLOCwZJn6nzLDKbG
ufiwCLTaOsUCIphLrBGS8Wlp/Q/BGio1580TBtHjXA0Y/DxqpZq2g2F/71ehGtd3GyLAfhiLmoOu
WUTbVO5jLsqBKF8i8Pypj7jaOfouliWUCHlz+yrsVwZrkqDhtmShmjkhYr3dlYH27HNZbkqJ62Sv
IJ2S7ryfrEBEvXYotF/obwpwAyY7g6NNbKIEQ5RT8y4KeM7BEs3LaG5IFLYsad4POOZvJultxfCg
61WzlcO8rbA8CvB539g5RVKzUByYRfIHifH/c3P+FTcHXTryqf8LN+c///t/+vd/+/t/+/t///t/
/fv/+Pt/+Q8MnT/++E+Gjuf8TYfVqsNqRR2KABYa158MHS/4GyR7B39iZvPQY5Cm/UnQsYK/IRWD
OopsxHLxnIbW878IOt7foMmvxB1sP5lS6db/C0HH+KsoLFidSlZ/bnTKiH7+SmGr9CFvy1QsB7lQ
ByEJhMBpd+iNyUGbNdCYCfKMgEkeNuBBuDrQFDJy9Dd+w147uz8DXDDtqsdp0Mv/BVXmnzRzvDnP
8nyozXzMf7bwwPwwJXiBuExQk9Pq47exFNkqTj8+YnWxwivt+2yj4WS0a5QejmAu7fI/fK//GwrT
+i38B8YLb8JHfoH/vQPr9J9I1j02Vapx0ukw9w1oNGxGplYjg13JQfFixLbFpkysB8IAfv3I60pu
HQV5WfuiC95iwegKYetLDa5j5pBPQJXLUOrFteiv4I4xEee8Zy31/5W/HXyif37rGBmYWDIxT+NM
+6vmcBhmP1Oz1x8cCxZEMHxRLFZbCIWHIk7KMJ9ch2laRp2c61Git05EQqZyl2+ZzqfsteICoZem
bT3WiyCRWc9btvceUrJpH4SD9aiFIz4oxusEU+KUBS6gevyNg2QdcoYlXsXL9GkGwKnGg1ROtpng
RiY6o79yMOfQbPzskCFk2ywHw2up5SYYV5C/5w2lGEz0AuqiL59N6GphbBti5y5rDHY+bucV/wxA
ni2dkQ3RHJA77icS12O9HLFt1QjtVSQV+WYetnMMfxXAzB7kS5JoF21KiBSt+Z2idPlmKmJhBN2M
l5kH0fLhixhG2FTIqwf620/0R54q93mp07YvjoBnNp7cISU02lmP5PrbLZoIN78QIo82bxkyQmEB
C4Wk9Ohgi4QE3Z+lZ20NoqcJ0ybXzyq+Avhm5J42hN7HNoE/ZvIZJDVD6hKwYfCddA8N5pqM9tfa
R6jcrCd4bMIrwPVTJ5LRUmGAlcaY1Rw7cYbz9VHoUCqs3BfRrCXUuUyJRxt/aBvAtDGbkfDEGZI0
kINrIf3I8nd7SJoo8zRiA4mjs2vrjuGF2HSLvDRouJiogtEwudtXzK0pSKlBu6uBfDn1H9mF12HB
vO9HSf0OjOJIGkDRJyVwsfnL9Qhi7jVCZfDEJmCF0ul2lWpK/0Qyz9yQF+FyAJ56bWwNQbs3func
/OpU6YOsGEoF4tpCwLYaOgLQ1ldkIsjMUyeUnt3RCtWbGcIK4x2uyTY5j4SxZIwYqYroPBxxvT1S
GnxNahx3k2O/4B7bMaknAm5h8+4A7LaChBuVMsBPXDhb1di92TqpwXNuv2uJ2DZuXOxWmrWwKxxz
REWOF8fOk1zWzZJ+ejK5Qxj6BgUS/pZDlvJQ0wXTnsGTorz3A3LbTHgQpG6O2rxpPRaPFoXKRqTN
Q2xwIlYjNGXDZcJlI00vKh1VNlGCY22wLEs/un2CJCMftK7mF3vE+SwJOFOBqrkwadLF+r0vyv4c
Xaz02vHOykcGASVMA6NBeMpXVwvUckyvDcmy1GqdeB6x4ImnCOd771iNSHFjEl6pLfSNb8lL11De
ohWLAie+VxnPMPt2Fdmi2Q71emIoL9kGC5WOl5QMOtsaSH9cvuVqTeHU1xzOVD0uGVmV3cTvJ7D1
l2Zveo6EQYIGPQBQVUvxji8HMvrR+kFtxlR1nsUuKeu3FkSLleMXSUJyKwuN9OJxfK9mh7ml5hig
vYSB6wQI5TGIR21x9mYBZpr4EL2RpbESyfjDspoPrdbj0t8FfKV+U3C8OHK1DoTfoWLe6YQeQTSt
7wLX7zaZ4lTia/bSZK27Wfwa9MuhFpuPifZu6/7H4KAWxo7urm3AWFojXBlCTjC8DwYrGzOilYLJ
K8iB86MOiuu86Ahp/H1NpG3TrVaoK0oyZrA2i4QXSF2IhYY07nUDUmHJFiGYTW8h/G+GmTTufOJy
zh+Z7PVh3rP92oJL+/aNDD0LM45G22XSfjlT+txOrBEzmZrQbVFDFDnMmwNwGuLahE9XQVCsTEXX
UPDseAPvS3IZU5gJmxoRUC1vpylKcLwZ8S2uaUC8NprqtwUFhT2vKQhgjVYjt7cXokrhc04nZ7AY
s3Oy7ws9e+/85tHK2V5upwl7g8lEMHle4HaG1cKloTpnYwTfc3QadZN8vZ0itGF4SejJZ1cTlFWk
OhZXyc43FGmR2TPqCOgrsroGRUumpyE+TZ0NSHZsHkNOTIMBxBMqo3h0HITRiuzKLiGkbFq/QMtF
ad9Gog4eY6GQYmBvsSmBa9a9QivnqDfMjwRT6w0ejKsBt7xYMfFt+JXWfAYOqA8VBx3rAAxhf+kK
IiN6QJPbiRnPbN5ZIj61ONVh2VXb2UJtVy/djz4DIsDuOGrU8HI7i6yAZQXd2ncrJbu79bdezC6h
m3ydzXqCd0RloKAtmeYbkMaaFGoQ0xJ/WDhhW85tGlpsDN36ahZBAUQqdq1yv636rcBkUYFJua45
S1SWSPj0uTpVjePzHnhMlvIkkuajQnONKRFQODlXpJo1W79kKV4Q34NSsOT26xMpWqUqe3fXV55r
SSiBeCyt6irZVpECzZtcxa+K0JSNA15PcKel2BtYknWMhFnkud7xmCO2AFJmkrDv5E3ONHh5BBKT
tP75TxwlOIll89ZxbGPfgrYzCJJMHX7szQQnqOHqpjICHSUlYepgYJI/eduxDfw8oyFIf+XMilCt
jxGdWx46pbWzY+dN8ekj5ZfXWx2gTZz3k842yXcCXQ/2hqgeZgDFMPZQqFjTl75hU8nF2mh34lPI
4Zu0vUvpaJDE+ru5ViE6caqgXHxW0yt6H0YnTXzVJk6u2ZNr6Xyn6qnestWyDbpQDWEQDpKFzFzK
Y6Uz/KVqidZjZunJd5UR7rSWHpokMl2bGX6wC9EGW6s93QdBaFkwhH9eFhzTzIRVy2qzkdAo/yxB
DMiKCizqNorEUJhSy2+jWboB5INHacX42Vs7Ri7Eao7Ni+qX98BFLLqSlewHS1TbDIcrkClisz0Y
BiHClYPtplHX4YnZwujYDLG2BVXCsFLct9bD3Gg/aUrQrBVcKkPci33hm2fIbmvM2vQlKRggynVZ
xTC3o/bh6LS1vJKNwCJq8Yfmgwtagy057hLrsegGXUSyjFl8sDoNNahNCVxuyireQj6dsFVR0GG4
ZM0x3iBoanBt4VrWEp7M9uafiY+tj2uzkCLqLJna+eTeO9ovhARAt8N0EEvDUDNeS10ot4xdTANL
rMTW3uux+PR8tlYn4PypM4285+CTfmPnSNhsLVvwXJlfSeoggoNxHmP2Lu3QpuotU7a1jp/sblf2
xavUimVnzXzIqk4Oq3FsZ7Iqa+iWiFGFrDnbh6DkeIqUBVTNGQJFge2HC13YLDlhqq786Ibh2WzQ
iTUoNyPL47jmzpfVoE9ZC+bf37p1Yccs9pz5tRdCqJv3w/guBrDBRn3GBZcOxEgI6mT8cQkWIRzi
x55CbwNf+9NfX79UAg05qKg+jtvCLS9DW1zzvLpIjQl+holXvJpQ3fbR+tInqX7w0FHYrrgWQ8HM
vGYf0tr+VOapRuSYbm7LwT7PsKfAO/RdYnCudiuSi5X91RD19Xb6BcpemQwRZMetuzTfy4Uh7uTf
Y33DabTWc/VUXm5lUGZ+K0aiVm+LcW74r7ca5LaI5x2bq5HrT7HV82fCoO4RLZI37BP5KoehewOH
YYdD1bKxmLnIMrtMVQctka7G3CtvepjSN0vCQlkoM4KE3bnU1yC3Tnzcal/PxXk8RnLgW9q5VNTg
cvU3Yz0gcjQrPnXJeb8W3EUnvgW0N0xKKCFdprrZkH1mhrimcct66ZZPTWyHIxGytX2Clnjxl3hX
D8CmlU+nnedArZPo8bamRF3W5X8ROBQ3bkX+71pt+EjtPeNbrFhg21Yd0s65ipKNFC+clyIQT1XO
sVZZcfU6Gy5gC1i09u5GqI/+65AFr1NlsUb27rmfnettd1w0GlfTHR7KMTs1lOA0FFkf5c7Ftotr
1lHV1N7ykwIlgqJOiVPGr+gTKQb57NOY3gUJHJG1bghKiG0JaWd+nX9SJdKGsO85tkhhPFMfrFtA
IOo7kA+KgOau7Vwc/Cn+k8z5bla/wO1YiWsX63gC2PdSE79u5z5M8myfxTBkbr/B/NSmVg7VQBVT
Dd0L0/f7m1pHioWiJfu61gvY+7+iGICanVEPWy5j8fXY+ONyn2GwvIG58KPur6Jhw7x9zUv6JGA2
8k0mC3EZ6QWW1QEHmLsxZe1phupqdrxXZuH7DE+sPQJqYMnuA72wMWcGi3X+ubZIiKTXBe1lXFjt
bufxug83tn2AhfvplODfpSgvavTvRuNp1kHH/ZwSaTaHX5SaV7TQw65DmFw6xWdvYfyk1Lyd27XP
HVNEpKinNrR8p0ybnsdU2DgT3UmoGvdSijNDcgrB2t817qIdNK35ZmXOW6/739MgeIDscilcrq/a
6EbyvIufleOpPaJJsXsUOktMo16zxZUsSkhC7KO2Nn/4t7HZ1KYexiO4eGQ6PTok9IGmBy0GaNxF
Fx7disoVA7gJpGoHbq9tJH80nXWycxFFUuZREDIYfhdO/JXR1h0sCoWRNKUFBkJvLhvkJvAAPzvB
Jrkgj6jLOts3thXWK9VWZsbdIIMh0mMMuRtDC+DoWI8VUxIVe+R4jQWgryN2ENbrpt/HiqtmSOLd
pHQ814bqjs0ayjqVWLcUR3P19ArahYvdQR6WVRO6ZWS/Oqg2JUX86nlIzFROsqwrAXzL/oWLsT45
wcpN9OSqpigYJdVoLDd6VcL8nhavjnKfIOQAdsOqwGhP46UqUqa6qmQKFeCa7a7D2t83ksLzpFcY
RDPOWoyNTACcWRq4c0xCu/ScAzyUdGc36s1aX/r2JsDUEwIz1r+93TnE0OZqz8i2JnYcp0Jlj+gj
3J0+D+qkKMROntP3m8TyIJUsM/qLYeUO3m50w9yir0kPv+/641f8cgxgSK5MhdtD6DP4Q93M6IBj
UqGb6R+f5vYrv3/595OpeYHEuN7c7rv9ePvf7/uC2zP/vvP37/wf7/vLs2Yloc4KpObPj1fePqRy
ckIaf7/O7e11nhdHfY+w6vbA7QbSySnN5xrUUIMAdXtyTCHs8h8PSvCzDrLpaNXNfDJQgqSWqxHP
rZc27qktdlRhqxK+EDXGyKN8q8KBnJ8Tz30aJGTG2Cgr0lo7cz8W076BuXvS0yt6hH7HsRxP8ZBA
cejiKSzSwj0NROhilOH37on37UB/4c7bTdMQN2klubZxEouQcoAkujiBFVY3eSdEWf7p9j+WU++U
SZ0pZW9gbttdehiGu3pOzJPWShO6CzfxrJ7MOSAqyaXD7NrmQ7D/ypiG45gw9uymge7LK7cu/Mqt
sc6MRj3fc93yAXVakVKDEhOTTFIHhNGkaMvdSgjCZSXmX4H9Vmhu8JMJRT5bJzJeYBZgqRImsBEM
kxgcxy1dtB3Zvapp5Y+Bs+iEhMRi35jr0BtPYJO0k12ADVefPjgduZopExn2aGhVg49yQWQUEB1d
pyJXUqgnqbBSNLrqQfMhMFdt8BDrTOCyt0RPTmOBnRQCB6bNow9LyljiA5ktu1lL74W7MmYzfM48
96OLxUWifdhg4TIwtFloaQrgTpFU4eAs/maJk8dJz56sIbksGnZpWj0clsF8GXwhzmORJWx0qFYt
y/9lzvaHX3l2uJKgVjb6z6CDDNI1/UeD7dvE8GlqCpsKUe7rrL84+fDQSYMquJzucH+kXXFZeJnH
R3Kw/SNjgvuqH5HGok2qrHGKxuFnYczques6a2vZBKrI0tvi+4GZJCeEX3iHOjYg3zsjRoc5RKzC
qh+n0oPeblABzol3KNsM7wyJl3i5WmK4KFnQuQuwHZLdzTZ9nkrXpWgR9ll3Wp8cOTgUic1oPe3w
Txr9F2f1gAjwVzdTDC4qZaHtowLNCJgMF3S6IX5nYL7l/KBKzTh4+YxhALF3DeGLod1jaOMn35qG
sBi7U+cg6OuwVtZ8RIsQdRL7NtDbTWypq2G3MQiMisbgxcyAoUfqY6SMBrjteCd7y8fXw9fxrGkO
0vJRiLo0mQhCf/IO6FcM5m/CkpgfJlGlcKdvYPkBZaQ+HpN7W08JvtD9KEnbnreRb8uMAMUkw1om
MOsHsXh3qo8wSKHCx4IQPE4Pc9vfKr13jkHDIFMRyT108oPW8JBI82qzNe4FlRgeDvp2iAVTQgGG
iNjrJBgAA6emO7xLzqnu+w8K7JoTCBu5Vie2oMl2JsQWx4XEN9b2zul6zNodJs5OkTAXtB/1Md5V
ndZz3hvIQa3x3e3TCzDCmxv7+8FisXDT5lK7wX1peK9xDCTS+pCUjOyx00Y4uJ3+g8YVSMXNz4NW
fzHSAdMrb7jIbgLLMsawsKVCLKv8YxU0ZGflB3TL6WaBorcGcD14fZCHYsS/um9Xfs50pFP5ATT0
I13ye2VYZ60ggCGrHtwHO82HXZswJzHGjM0YO4EuvtNQcG9dLNCrSXvqSvHdGMiQ6LqE0zYGtDEe
qgkPvd4Frkpc5GmVjhKIuvzQNt4XJCQFrBx/t6Jzlbt0x6ZufpVBSeg6ldFizneiAkUo0aXFq6E5
Q/oWPZ17aS3ZHhoMzGczfe1leR/kSCTmYcUeA+NxVOp+zscByuO0tzLRhgDfXKgFCsHcP/pdsl1i
aW6GEVXIINOwU3aInqY7pk63R7yh31VFnt6b43zMkXggTBGXsRewRXCi39YkdJ2fLGU7L1pGd5a7
ahenBNgioKaCIUupn913x3beJvRDMd1L3amtNqDoNcf3eQ4uVHJRoFwYXY4zo7xEUNJ9j5d7uAOv
hFrtWepes3EM8XgJsxoXUIZ7MIFwIVLgvY1z6F3rFKj6VJqoYJQWQN6jOa0TcjWs5kWW40YyCopn
RBv1DoMDJhz0iGviXZqZoSkVkXtutJhopGJaHMEm5jvTU9GlH5YNHTeuH2ac7fwBSgbaxmYqsbRE
zWdkYeMXezg9YK7DR44ue5MgBIZoFdwNjfPDXmnVGggj0DqTEi1CGc6U7AE1/r2s5WvvGlcCVh+Z
bblQKo6xKn9gtXNw1lPaSPLdnfK19K6vra2GjyisdXbp8q6XNbslaSqoGDztksn2EQeE+7QRrzMm
C5ugru9zFdnK/JGalMFm0x4q3XgfE/MJks0u6fnqsQkF1nKajW1QluMj+DB1zVnkCXOAgRB4Quo5
5mWLGfdifjUmeTGK5M7MxkfTBT9wPID2pTbh9fdRVpRPnl7ctQm1Ws8Wm4dJTpTDYkBkEykwlZ0v
UVd4zxY910ZxXSKv3GTptM3b9h1a97kEj6hs+339atanyrzx0Kz5SCBjZnuf+19tQqTp2PFOatW3
2Hc/pgYxZGQHUB6myXsr+DqGSX6buYZGrDV9g/Tu9Ae8oUPgJ1FcOEy8UuQlhXdMFvcktfIUGPCq
RWGCuYz3YPDQKI2dDwQ+TP1Rm67TrGrcFtDa+c2WrMMIY+3v4CnPMOsTZLCJntsRiKcdQ/wrMMtM
l+BZK5lQsCz1+6JoaFXPC+SsaOTAE/j67mbeU+eX36slOfX1xQfUgQyJTWBz1XIM+K1U+96xkvU5
yBKBrXa0GCvfaC7uLQ3/2vt+Ql8HpW/T5hinGY14npz5F5jYF0qVqJHyo83Ofs5piK6JBt3wjzhz
Coj856nEYAYCvx50Z3Ts8c41hKKz9Z9mAA5INykd9ngYWtvaViJHUm54F3uu9HCglQQULe9iEipB
R5yzC7xmBO1J42IeIcjnPgbMxQN1dRIh41kiAs6vJDb+klMXuj0kptZI3Ah6b1Nqznma9UMuV/l2
BZ/M1WTU+9OPTjQ/3I5dv7I5CXXBiNUBVJZ3xGhvDVBuH4efFFv9qRs/U4WJFv5aEIXMeBNXEFqE
k3wbNc61cTEYrFIeTMG4HTV8TUvfWSJ9QIw8eCmKXuQkmpe/WTP9UVOa+xImWSTS6n+ydybLjWRZ
en4heZvPwxaDAyDAGSSD3LhFBIM+z7PvSlrodbTp9+h8I33Ho0pWymrLNu21yIyBCMDhw71n+P/v
VDtlIqXKmXltjoZztjUqx4nyRIX70VYMY5tkbPT2RI1WT7ny84jDW3uaCZKk8pLu0D9QUCYdBO1a
zv14TBT1nEypeWD1+6lpwasVojDqquG9ZwqRT31p2jRT/1HSQI2gPGnxQ1ku7+qEKbIr2NMZv34x
x/xgKezY6DOVsnwbdO6RMcnfeo/CaQrMzS/iEfIN5TY211t9Nrjnx/59jiK/VzOaWmWN5xvhw7aI
lRdU+JyTrH5RhvnWjqOXXO2Y8+rg6Vug4nRjf0506zDaOr4FHQM7dRNHDStaePGebhnCN+y9AFOy
zc6i14VVP7rWlvcw5u4LTlDbSH+YC/E1sZ6NtZnp4uTCyFYfE0TAY2AeTb16H/p7rdvC6PhRi1ib
/2Z0EcTr237U6cCNvm0Nz2i6Oyyzow9lb0OPl6pYXVDsskzKsOZGHdO9/DOXvVv/+8/iSd+ahPcN
Q/vY5Wg+59uWG0TlI2zeXt4tRjBYV9phiL43kLD+8U/1CIsALynlJR69qwlEIB9XWt5R3qJHApsG
Abavfj/zdkTy8kfdKHZG/LIwp5T3DRFU6fwqL8aVfugj14EjCNZDjmoyChC4/RYLqlsiKqQwR+3M
K1JfY0OqIntX8XsD/tH6e/kZ/1UejmzuHCZOMXyQ1xCkanW/x6wGAOHHeGxKZWMY0fprRXuXrAI5
zqFBz+yhLvP49/KSiqmq8nt5HD3eJym822ZASFrCVGSI4T3r0FajYjd06pccWMHcRFqUlHnj8bFC
Wm8Yg9/xLyANe/xxyD1KOAUPzqEyLYx6OnxFRKg4h6Oy2MmxWkjl90seYHvxjvLhVdPv1y9A49pI
pxO95KkudvJ2clzysYp8HfAo63fnPWrrEJJtyb+OXPW+oZOtoZyTHzcj1ve/fz05hf/4qh5HpeND
Dqmb1QvJBFTmmMZaOZl71m+/TkRwy+hUOmCzk2NACdfXlPT7VfuHStpillQzeGmLa0pezjTPg4rT
PuDtoENssJxtNepYVCjqyPHlr0J+XLbuUV6CdQwbEBkK5FFTy37KW6lo6nONo6HoPjfNj7EsHuQt
5TVeeZct9/IKOaai/BXd/eOgQv5SjiAsrZN8FB9xOw4JK/WyT1pt/Th5O3vEVVveGXgsSFGevOXI
LHqil2RvF+Ulb5hLQhPLldmoOoVFfBI3nUFXD1PopuibejfodDpCI/4CVXk1eKqSEdHootgYh0JV
YbufH9YGftUlX2y3VwVRLVU/YX7k1zBh+qSaq8eejrmO8i+yE5V7iVq0WnArulF3mwTBdECO8FV5
7XGa6GYz6iz2izTY2KNVH60GGEqdXOrwO17ikc1GfyRb+IHOMafh7tyvMgiz5kYd8js2SYpl0hQx
66tZtrAUc6cF+4kXOjax4gHbjvQ8OhmI4csBtCdmGmAdGnnTOFJuyG7acniU/3Kv1vc4ZCmGEh62
iIZ0Jlj4g685LR0sNhF4OAwqBjrhx85PSI31trHmty5ogDtZlKiBbqTHhYgNbq++NxrnxViSd6Nw
4MfUDfPdBOfHDlF9zFb3nIbEQ4tFkd3W6TYZyIQZ40oap56cCVflLBtWk8icj5qisV0Re7ohkAAp
d0O95ZUlRgZl1+TgNqRfyWgWznZOw6TB0wSQ6TgrZnzE+x1tqbFye1MUnvP5ARoPjpCsvA0ZDQoq
g5aZ2qGgaIv0p9nE7R7k+dnTR46/+FW6Jc1aI3tHP7FXlY6Iieb+aWy0o5rTQNJjFQNRsK+76q2o
tIJZ0mmyCyq8EYbpLxqNls7ty63Zq8+AQOiS6dlHUPY0IesC0J5wkcIgPtYGuc7anCR2PhYOtYMi
otCto+sDImAclqCjE5uxDTMMBD7yfDBsUA/6NJzVKjNPVaOeG49ixDzCohqlmWnp5WUt4WenvOQw
V+VViVQMoseI/m/w4wkarRpQy9akDY0Xodpn5XMYEKSuN7rrRIwYKOx9A7Zsb05B7+dkMjh/40PR
0vQr8qolwqLv3MstXymOTT5uJb5VX+wZt+KscFX7wWVwF3Gj4rrHwprHW6CPO9oq1r3q3Hil8roE
00/4TBrokcRfP7qe0F/YqQKCRy+i7WCGxUklvrYKme9gIiKZjPLuk1RQ8koHHSMPKzI3kYMVxW2y
xOOuhXWSx9wXo2q/ZpPbbKuRwmmfWf4ABAOZwH1QMh4DL+SwdRJry9xQnsQ+uhqizBhZoxOQnpPC
TAuUDIfCqq95Qak5Gh0FcGlwY5g6ZIrhlPVc2/jNCkoXF4f3bEM79QstKg7j9JOIs2R8z8xEnaKE
dwHmYtK/qRrNiWjMLuSBKPCnJfX7sXgwovIn/e5og/LG20f4x/qgfujb6KLZyZeb3XoeoRHadhMo
KlVneRaCnntbyacXtC4AOmzWAI0ZKfpAEqGpHdCBE5BZLIYR6q2cKesMFURlsbZTpaG4qqSwH9F3
yZxtu8Qf9mjcasT72MAhzIyER11CNNhyK1G2ibxIhfJPaGTaeL15Js+M2r7pXTCbtIvWpkGT0Zcj
/PhICZi2QLnpIPEn1SwfrMV6ylEQ0uyhccMD3Ff6Xdcbr1ZCAlcoB5WWYzqUFwTwe7YDXxWcFEFd
6gcOHYES5kJX+mnwMKk9BVywlsuCLq4wiMrkQ0Y60UWgvWVV+dFm1nMaoQMSlRdbB9EjzbIFhkke
8wDnMpY8czM/yNVf0j9bhTnLwDrMh+LARTdBrfg2nAP6tORoZsT0gfhC7kEVSfLcKaT+ZgzuuU7S
D13LH4yKe6HwondljIrNynTrE8fPRofnecK02qs7K2DD7xavv7S4qyd1eotC2ExSBrIGlDxQdpqN
KxoZRChXbaFGVPANm6mayEmMdJtEiM3tEGElU08+EYgZNFWhbuOsOShYkbDdoImwm/E49jhG8FV6
l1xx/crSL2Y6PEEcjykdcoPYA18CgoDMBikU1tFmX9Zlu3dL47lqvfqGJtsuLhkYZ2soPcrEyk7M
bbw3SusjsfWfVd/+UBnbuDcWYoBC7bbxwCXwcOfU4VbDvbO2GWFs3kSB3iCqA22JpqeT4RHhhsGu
nEhpM/UN2QO2Ft+hJ5XTnGvC9pVB94eE8ZTbxqGn7XRfGMivv8VTY/u9qL6U8TEuT4XZn1P4zfu1
5ZfF9u2iazeqyDpbUXoy03HXwZnbRtWAoKZtEI2ExYd07Gxpsk80b/bzHH9JU9B2q9dWH59TDe+Y
5BvDzN1LIRisdmU/ct88FY0CHgv87No7g7S5qUrvWzMu38aJBQiqCN/ei1iEtSqEzZr8F3NWjD9z
Q4XrrtkkJjAnXMEyInj++f0pLkKY5dp/a3QeNDSwHShQNBRzvzZF6fy6blJg+rGeF8Shx7yljGgq
4mzxtqt2Iek5SbgVf0sD1Y6Fb2JjF61SHXM3lE35oIiS0QkJiwLPwZ7On6xgkts9++CcQNsI7YMe
dfbtbJDhiJEi68nfBtqRnjTw6r6+IQF9WkLO218rua0/E2Pli8vXNhxL47t7cmL+6Ysj4yrzKqm7
I2naMWPhmBbt1nMQjypszVjMb9Pqq5wnd6cz0m5Tu5oBNUo0F2XCA0EmhyqAcKVEfzeLzCdCCbCn
s/RFEPK9xmJDxOz9cOsBwYnr4+ygXSyNcAps2xRBwZCxrelR/jw0AQ8CEuRAib8kbIrkPmUkCWuC
wfX4rbUXgUMhTJignh+Ist7HhhVbVrjc1kmJouHkqnV8TKNz9auOFxgeDE//65Nm/Bn4KCeNL6ob
tsu8Ue/PJ811gMQNitEeldhAAFcF14UeJRgp1jLp5U7NMzhNVA6i+lnlEXRdTiUmI0W2FhKWC8ZB
2DaW8jIUyl1Y6/4qjlkY6btZFhYPx55L0rjsnHZAaAabmyZSo0fKpO+/1Wym8TLo9HEXUiQRN4Rj
fFzS5hHMMJtqdALSE0YUpeUJ/Ouv7/zrPWNYLBq4MFyUjOaf53eEfZ3qXhy2R1VtdR9YjxIAo3Qi
tgmcpfS3BnxwIqZXdQY1t258XkV6isGljHMRgYuaPJiDe6tivnrt7Fn8jovNUpcPJwggGbkcAcNU
z49YfA6lbCqhmX/MLmemYCSneMXBWVFuQQPB+gNcIR/pEXnLb+mQleBhrUkrskrFRDSCUnJK+M8u
SqpkQuGRTUdHZTTHMq86pGQ06xuMfifbZeiKLXubGWnewYrNUylCLDcEzqJltIEMykcxKfjBa1B/
ph9qgPYonF9SpAmL0wLGkN2VdhUGLiut0ZNzxfXE26HjpgBmnmqUWLu/viK66vzrAuYYOqYVA2MG
k3TUPzFILejYVTaPzTEpmd46EKweOjeZdjq057wY7+zFZthwB5SoqPsb266xvg3RF3syfE91o3fh
yyw3H5AkpMJ1cQbhfMt4RBsCEP9IiYs3HIgUF+hf/V6UWu1k4qVshzrZK5r+XR2XTycOP9Ce+WMb
X3Uv+3JTFo5ceabwwYba6PRQUJWlja1u29K5Tcz+Y8mraj/XAdfDfq9Fx8lMvHivDLCjojnb547y
EnQR9NOqH+89Z9p3S3dWamzr6aAzqLWwQMGMmPaQu6Yp7OuGNknEW1+GfLoJvKHhbwrtFIz6Ls7r
+5Za3ZHJxymBF8RIghg4QeCveC5Hyo2Zmu9Z2jBvlB+iwXdqm2InC54ow1Y5m9GhQLeMTxHENhkx
kgRpdpN9ZTAAO5e1yTKJAlcl1fpznUDOaJRHdQi/ijzbKImxgZH1uQaUYV492AodzAZQHzRMngwR
bjWOdV2C5iJ5cVjF35ykOXll8MJK+SGpKVm0sZ2lNhRl3bfRs74FarVLrR5J7xBgHfGaA2XIS70Q
cXkKMcICVI8RLe8iDCLi35qMDPDRMH6Zw/RY5/lZVyObJBENfYy5ely8z7kIX8MmO65K1S76Xob9
D0WX94rIIaC6OwWWCCsHKlqayn5IuVPgdUL46cu9kpKJxjUADdu5pgoKXlF1ScTZgnkRMUi2RVR+
cbPo5IYWdL3f+rZe8o5i4KFTc2CnNOOPMRpSuM5XJ6LUIQI6M6LtlDJFzyw4XL3NF5/eE9p7s7r2
Gnr+uh22rqTCRLL7FmGk3/bGIyOGvwWyCjkLH6529Wtc69/WBxymabSziukxSgYUAFWIAabWH6pE
QMoNOX5L4SGkoxe7zZsbjg8WNk1SAm/eWGNysMjJXYXRq17Okq95pEWaoz5NdflUxeXDLL6JjlZy
R3rstWz+apAx6cQM4P4Ir1PTto0BGXhNuzuFwsmgUQpYCO81kT+WCv8wmU7AoC59+J1Kv6Ksty1w
MU1r2D3oGWWGe65sFP5JZ8TnhpNsLhUiiQJSEQDC2sXIlsKUO9MZB/JZauceeZoFInQc0/gh0cfT
PLvjsdSh6boODL5xGQIfQxolC2b9lcXAfqJ61gGr/YNFbnlSUpiYVaDSAHTHCyjJH1Y6688p9DXG
412YbH+tFkwsnfPiRjXLUQP71umoOMXoPdUIdjP4YcpbBQXZLjb9Imr17agbw54M3QWItKO1nh3s
TsHga/dg0rxJqqQdmapJ466rEPYg0iyOTmvtV2EQLChzZmYNVwIKTBTcoCq7MdKq9lOluFkgVu0a
nNZw5pZbnar5IRrgCRtFccq7Wb9ZvOU2Ksx0jwXmQek1EEhMqNnmS3pYzEVF0PWtmuuazbsOASC1
X5PO31oKNYZS14wbJGnGjeO0f/8dbUMtDfIbRVcfF41Z1cjXgMsY+i6yjavtlcuN171if7apLyFF
Gefayong+W1HM6jv4kMZpRN6xVo568yYRvIwHetgUc6xkzg3zfK1/qGVv1l/h6OOJmhjIrMtZlg/
Lt5oCF23C+L1o2k63jnol+TgFsZbXHvpZQonWGxLvvO0HD4ZLZUzA1lve/KfYzkud6HjJMcsyTSc
Iz1y86zOz2BplG0J8GJLGdE6R4P+gIjOOqxHuR6F4TDlpjDarzJAwxKURYP4Iaal4s5whEhDt+Vo
WIfcHQ5w5iKIUBn9nTq9ZAEMAyvm49QyPheqyqDJjMK5RvNwb2joeFsUgmc3f6175HW6FZ5Sp7HP
lQQhgQbJ352Yd4DZ7NEMu+44Wu7B0SippMSdNFqmV2Y1+AuIhknXP40xSfdJrzdns+6a8xRpP2vE
6X4+lf05qqZ+g0Im9Es4Buk0aCfHLGjmUCU8j7rpbJOQtiFr8XMQuq9pPMSY7FTkLAGmo9zewjhj
VoWRnMf50ermu6LlcQHQ9aArpBZUTNAPKm1ynJ7DYsEfHt8sHEC/hAWFIeYFIXIaDq2W3YT93B3U
3CZLruulvbEUp6WSYWyGhSbKNpm1hwKF0w0C++SUlAHaY5wL1Ai1tLshLUwxmdy4rNRsPImzW98j
RMoLdMiYtrrDaMssju5iQc3r4lEhGYuZ7UUzrtVuVgVw2uJEKcsOZRYIzwaON/bW6LhauMquowKc
Dl+hjV4HwdplXbUK8WYgr/7MIvvFzJeXNbrIh7nc0Sc7jDrtvLBrvw0hakeXdh9K7uzDZSgQrv9u
p4qfwSoptCcmI+ohJ4s0Opum+BBhqJothtU16Y85DM+rPLvQYag7BNK06xoeRkxro63coY/y16Nc
BdNSIlqC/GGKdogab7RIu9PMGpEJ8frSe7S/2usaJzUz28cY5ocoQW6VYWffKqAjROwM1b/dWsXy
KNvnqiHH/IKqv2Ht51sw6TZ5Wgn7OQiiUaTBKrJzwvTmutT5h+hhRX1uGyjQMTbRSgRfiCUgxgQZ
lAtAAqrmYzjv2PUJpW3qyNWINIeZHm1AdNlhQjRS+nBVvU1BPCXUFTd9z+d0SJ/TGtGZ0tekVvzN
apJZwkrdfKza/iEic3di38moEeTpeND68bp08XAqcqZGxkZ0C8uh9NXWXz1bq0CYaY75tlHJRQd0
9nunxlmGkPLLgKC1wTyHn8wgv62nxWWsB9SyDudrItjQxdPhitZ3jepdQ2uhV6k/kN3iDbHHq4Vy
N8/ir6XOeFZpQfXKNZ2om9k23oFm/mC4Ur3pwH/oc/1QO+axmG2MJtZxTaAdURv3rXOPWuJ+zFvD
H1pUXJ3TnLK1miZ+QE85NUHzoMrUlTyEytvZVFeBoIKoWzLjOZOCJpwUnAkJ9RiV0b5j1BO0GBdL
RzdFpj+0OF/4NR6pVc5OETCJc9omap36dUAVTZ9ujMBIachgyQiDX0M0EhfLHbFEBrVIwshNold3
BNFgSMWpBvwFGOaQvTled2BY+TesaaeQ/gq+4nQEjzXiJOKg21PeI1cxJ6KnIiQugiq0M3q48Fme
f7SK4reZ8rZ+QGgFCHpYH4xi6jaJ1V7FtGOyPrDa1m8Se671gwCGbFdb4CyIz9u6eU5pXWOSIfbN
KdokCWl9pJSXuFGqrTs6T9ls3NVKdxs7qKCDBqUz0KWrynDgoZIZKStVR60wziTMMLch8nBoam9d
R4u5h+H0pmrYl3WH09GNXJ7Qgl/UzLxQo/q8VWfnk+IWev5RTGB5KVfI/gVspoTYEXuXTqyosViR
mLPDoZn06dYUUeEtPCe6hSb8qYS3JZ5zqtUvqhF8VYLQQOJ7KLHv7CanJCYfl4ex4DIHTH6newRJ
yRzK+4x+K6sPVhfAV7ES/tAKzqFEqWzYexs0+zLWH8dy9t7VPP/SdMwC8tx2WvRoM/tl6KpfgItO
mhRAciq/+HrVUzpD66VyasgxTsS/FUC1XeItHYfooRwqyD5yIPA3S1OdckNHLsa8dBKN46jw6HiB
ae1gluyiwcDc2NfmwYpQ6xpT8rVWRJicvAsVkDcOhcCdSdN9/WslmjfBoD27qfvdnbw7alB7iZei
od+rgxuI1oozINahMvwA4IRDsmeMcQvwVBL232tZyIUey+TDm9Lvbhj9YghpTTW6wkndF7vACWBi
a/4ckckjEmc5bPFNzHRDAS1h1jpUZU+CI567ljk/26F2fDGtSD4uKYk1k14Tk/Eh4ONr9DNzOZMq
iL8+Mb7Dr8MwKA6PNT+qInbtMKowz3QZU1+962qcWh0YmtxUwMReCh1pEnbqtQC31q11iZqdFlNK
N+K+AaiArjTE8kvgl0ud2RyLdGvwoKYUIo/9pGGzTxnqK7fi6s9R8TnC6KTk7wxIaSXrMHV3G7c+
5N/Gtoh7iewHUK54nx9t765fukNe6kBy0J6c4lZDjGW7dHHi7Caeo4Kt5aU3bS6GdU7M8KSZOgCe
1mFeuG2TjyH8x6Sr3A2L/dRVRbBlwB09nm6g6m38nGWVTclBx64JBA6IDH31k9kVD1FxNCe/ipC0
qrHt7E1jp3dcxdURq8Yz5o/C22OnnZjwwlQuEv18JNtbD8FMWHHHoH43IxV/Og+3Mpn37VSwu7Ii
ARk0gVri2nco0KotwQHjQ/Z1MD9os4YAA9cFY6iLk1GpoLvBdYWYNW5Wg+gYHk2rJzXqdlg9leJ+
bXCuSa4OAaYynEuvpPTZqb43efludIoflstdO/Kgrq7bwKFfacFa840fwMyvngLxqTMxqK3g4ERl
VGpqf8IJNfwudy5VgYB2dijkVzP80ZI5TWVE7UHVcfoGxxXTMffKfKubr1loqdt8BOe0VnwsSFTc
Mm5xoTZ943h4D5iL9tWABitTBf2nw4x1OATbLHtIYlRCLlFTKRbD1bO8Ok8YfXJiRbt6Zv2+ttzm
mb3O7eZ38JmXRF0eh3yBFeQScbReKiqFYld7yfvqeMMpyr4a9T9gCd9P6LbH0rl29fTKGNm9k9rX
MRhum9I6uJK/9pQqUI3h2RKuQxAq5T4Xl5e0m+0asywHv+aTigqvgalDySYqU0o+cYngHIh7y363
7nyAzB/anu4x3UxfHIjr05Uas2/W7dktdKRL6YsZ8lXKpD55PRq6oNsAhMIw07E8r49cLh2Ztakh
jaJ++OHYWkkFXK2ZIPSameTuHTeXkTBJRf0sep5LRYl8wevS04B2IJVj10HrqjLweT0wNw1/KEmJ
VJmz/LslrYHyRhJliyeqX5RLoFjPa6d3vYZILejVJxSdG5r5TdWceofeROtcaTSxs0iMVKqsTL2L
XQ799WmamIghzXhFVX4N5vCtC8ZHymE0HNIQdB5TBng8KgoY692gNHG1X5+LtYag0GCh5cMbUp9k
PqnzJDEzos10t3Yu1gZWZ30P3O559RJ5WJs3QKqBZyUMcXTDmULi8hpNCpKGIPIL4mFqjxwrs9ww
wmew92bRUaSUoOoMooUaBbgHeD4oJIIxkHLGtFxCuSGrntxZYunegKdADnpSmuLBAyeH6rC4aBmL
b0vMFIcKigfU3gRCAOJkx3ORfGLlzh4kHjOYFJ6DrhG/IGwIqX1JpKUReq5nOYnMt5G4050o+KwW
L+3FWeyEo1TpS7YKu1gKt5nUN+jPsxl+Sa8vjtCnLPVdNQBvl/eypKu7VHRSk6a+kviDNsUSzcS9
G5crv12Nxbms46z6lO0Y1QZSS2pAE6qTtd48hRqCU3oS0nVBf2ZvVaI9OriVn+A9rMdu8aWFidSM
npfLZcmbB+zN31qS26X2XrA+0LigloGiXr9Ns+jb+gzVmjb6DlMlAs0p9wBx926Hw0QYNWKJs6eS
298NH1YjrSsGfHHzOspnRpECF5N3wFtCmCFPpjtkHxSOQAIPv+kGPQ1tbZ72MCA/JubgcDJe1xbH
kgMlqOznOXrpf4Hgt+HSsfcEzh2+nI+ClBr4Ple+pclbF9mX4RQfcT4+xN6M3TLU1v636fi1gfZ4
9U8qLpuqXrFz5m1xgUyL7N9JC7+aDsB489Ikb5CbdY6J7TupTknYQo8s3jHI0V9dhRLPxYJCMHLs
r+JRXGUjlpH7mZlQMq5paiOfwq2pHA2n3Nq4gvZFHFA2Trhr5cGi7XNjTeYjoxgrhB/z6JuYnYFJ
M7q3/FoFA0js6ZkW3W40wm730QBfR1EOeXjpCVBC+wMvDBPq8w9Wum+qN/uSzsTirTXb/CFyiI6l
+S2rXlL1jHohS03hRG7GKfuUGuTYE0OuDm72j9dQsIZVyX3tAjq2VLw+EqdXlH57fKJMmDmNwjVb
v0I0MODVK5ZNXTKSwIqe1w5GIffm5AbXlWuRYrNmj0T924XHEiZACkJ4m1r6BxOaaYrzXMWMLEB3
szxNCo2zGnoRP4ctQBpS6fhVw1axEQPjaTFxm5NCALTX6qc5s2syXpK/nsviMYFq6i0aaBiJuS3W
YAUn1EMBXa9woy85o/JpkdGQkYmjo9XV3zXp3NRBfC8MQbHSCyT37WIVmb+W+VUSU21XNPlnn8W3
EjktKSEasa2fJTGu4oJ7h7bKq6pRhgnwiObaODIY6K3uMeA6FDpsCSQs3dTgdyzndc1oxZeeJAia
UvyTG3wsZ1iuPmXxPYdLokcz/bctnshm6h1SZ5dargZhqbEpk5bTMm+JNlIsFWS7wHSFfEGZiPaO
OBzypvul0vBQwJhs9YGFJP9COkpxN3BOveZRTyEDM8Vwa3UDtHWU5KAYF9QYw087SQ5yu69rIjPP
+Lg+8dd+iK3i+s8cWkqEYGuYqUYuUn7rp1tigejzS2IyD911C7D5lgKwUGHuETXwFVngxpZPHnW3
ogo0McVHM1Xe0sIslRNDrs9PZDgYOCjzAnrMjX2zhBeJvUyHfmgVLnfTmAbbNm5Q8Tkvc90Cy3Zf
1mLCWsdQ2hnS36A/r3CMJptR26Ytak/8QEPKMup6ETm04YCFLB8NuInzwmZj627ot9fFZOtOU5xZ
ucu42OprNgEgpQrW09qyniM64IyQW45Txz1QFGzsqjdoPsTMXjAvuVPegq2FQWLP393x1+pSD+oU
eQmw66WnVuOSpFpVfIlw6rruwFaw4Ovy4JVuRRjQkRFRhq+22cBDxDSsyxSxDhlBzXYNvpHRDpHW
00crdtJ9Vx2qj4NsdWP12rEkS2UlL6nHaNWxJjNyPER/iIe/1gS6W9pnw+hfh3EytzrXJwUdelgZ
SwHtEoWu7dgbu2kEukldddOOJBiOnf5Kq/I0ZyohoL1sTEekvlKoR132zoyO73rEEkF3DkLlorLW
IdnSHcQZCiaduN6bFUKuMbPPcaDOSOrMx1wUH9k43NWNvtCviRnzgwarWdDB5SKeAgWvFhZPJcXZ
PcO3mOpmmxtmkMeMpGq1ncqw6VVy0TEMemNb4cUmSNnCFEentPxyCGzR5uB6YUhCAaGLOEldcqYQ
4sawGihAjcP7TQy95QlF2JXa+1U8FNlo6eaQ9LRlfDBjeLNvk2X8Bhxpw/ekY2g5hO+t03zAZmWv
RpK7lZ1cemIreSe2aYDUFm/K0KYvxVT3awGFS10TlbytcJU4rW+VcniWfbNGg07hvj9DqMJGLil8
QnfI0XjM2zD7WfZv6xK6rmdF8hHbJAVGhZbSfMu8+BDE1AfsAWro1DS3Dr1XnzT/Q4msvZZXj1H9
a3D771VNX91NuGaMXLHI1lDqTQ4GTCO9tKaIk1hoVloZwXi1geZH/fVDsrsi9Bj9MW4GhDpGYVPk
CQ/1ctGHSPAALfUa9Mu+WXlnRQkOuZb+WKEcucIKl0tpGg/BphHRRxi4V68jAgsMIjCX5VyqXw5Q
gFXTMS7RzejG31AcUtybNmuZs6LVs8VPePAGJz6uYKhV6cVMEyNkH1iFA9L8S4W86obpLyRPREYB
A3nMOv21goUsmx2Fubs7duC3PjF/JW32IgAj2TbVMsGkUTafbtneIqL8XNt1qP0Oc1u9LS5xENSd
CraLcBuocopmaOhQW7Z0diN5+CB1X7FontYGsObQsaNAszE97wEW4H2A3G+PKYOlNkTz3gXPkj5N
E+E9lGr0qWI3GxwhWBEd5iLx68381k495pEWyq+1OKzbYieeBspTPaNBwJuVTDHaaS1K+KKBSUxy
gHgkRCdDfw5TUe8PiN+2601KY3SAvmpv81YrpRH/1EeoZ+Xsc3Oj66EBmXfVhTLhRbRKuBeOa+y3
5m6lchfnwX5x6WlmtoxyQmyflg3CR4TZBoAmJLrxYTLTQ5fYb5rOkoza9EckktpIa/Zeq9MiJQ4x
GvcJECzDKobqrdMYwUp7Z+vZ3R1aM4TwghKTLG0SJBJ+PxOa/rvUfIc80/cUsRZfyutle21NNNdr
etMJaWxto/a9/mkxBWPXW5+ZNeEoFJyEZDZSHY3ZAYsWHoMxOdgSSdkyfuyIfVakIJC3T8ng3jMD
6TYqF6QCBvmZadU30DpZRguHGYTJR5IjTdPx1UgUvQrg0pZIy1ni9/o+aUgoGBsI5ksigK6/V442
syf2weRCCdHax5XflS5s17Hro5t3yQCZbsYayWxTpOGtzIa2h0DxixnjtE7Lalsxql7TZVZn8rWU
zicTTL8L0UpyRhofL3hajnVWPwhTpIyty0LRgyIyMeNk0j31nsGXfsNFiA+TlZzljnXlIV/U68o+
zOTwPeUyqYq6r1M8xK3Q6CCJ5IfAQKbbnj21+r5WWbSJlSNqFxLR5qWkzo/xNEYGGBs7OYVMpoOX
mwxProh5QGkDT3cQwZBqMRTmNVPXrvoqoZTEc31yF6HrSQ621p6oUdwYRC8MxPjJ5FTKXnwnt1pu
88q9cSradYv9Mx9rbDJIdNX8axZanGN+6vH0KJfHsOzUh5bPPDxpBtjch1wNhSITPZvaIT7kmpr1
ExY+NnTaePJjZrizERQkthJZyWleI2Ipp6/59eTw0K+0Inn1DB0OtTgh85oBduAVcB6n51kWCtnB
8RylHeS9fkoQSTASq58V8W1S2TaUvZWTD5M1fOBLfrdaFl6lsQm44dRwJhYJtV0p38O6vLcn/Gqi
8lx6FNdN7T6tO8mAygfckUooT38/qYhEuEXfbYCF+ZLfmEEIs40lqr9Ni/5d1pp177eC5c5AeLTf
6L05+4Ji65HjbPQw/grgYMhAy7NWwTaMi+pbVz7PhnVdCVIS9NrG8pEV3hkHnuAHGRKwhOFbd6e2
0XulGJ/Vo+mnZmntmooLKlHFutkoLm7QefaRRLqBhKrSUNDvWmAJG3MYTkkxnrBJ3SPRf21HhvLh
rr8W41OU00nGEnGtdcbEKJwhCWzW+FYpTIV5ZZu4tV7Kph5/V+M0jWKAZeFs1EPjtwry/5ON/0uy
sWUy7fuvyMb/8b/++Nsff+P///OP/8Gv//7Hf//jb/8333h9i7/zjW3v3+AGuxTbTJDEtuBz/4E3
Nv7NYiFFbekYDDvnFf+Hb2zqQIxdUmvbtZmCbcoY6b/zjZlNrhuu56loU4V8DC/5/2EA+Z/xxrD+
HdVDjahZ4EX/hYDrGTPMjkqpjsyGuGOe1i6AMetEleErbsn95uIn/6ez9Z/wgv+zT9RV1TTQrRlo
IP6krs0KszCXiUh93LeACzaLW73oNuYO0oIxYKbRX3/cn7Vw8gX5IM9QTWSKpisI4H/StIaQVWmr
pNVRy3xYhSjqnfm1WtLv9v9m7zyS5EbaNH2VuQB+gzv0NnRERmpmMMkNLCgSWmsco0/SZr3pMZuZ
M9SR5nGwushilbGsZz0LwkIkA8rh/olXVPPlv70r4MLS1FEt4+zkT17uaAcLQio8PVTZIUmTNwVe
jYytKlz+ek8/6xZzUuzJck3hMAb+ctdaG/5zaLEG+trgbT2XeaMJKaIlY/RP108w+P8k76z2ZQuP
BdOzEOEW6gL/eAFL9FywIAAml9Tw8gz94la43Ln2DQwB8JGVjnq7exR1C5t3qnY0SO6MoELONb/9
9Vn/jLRdjkRKT3I3hW26P11fB5SY1npDCdlP2+mJf4tjHJzp8SK06QJ6/6kxna8+KiO/3u1yhn+y
dFdXwLBtas8SgK/10xXAQLowHFEwhLTkGOvtUTo9kOfhqWrHJ9rUYCOCc5zPl9ityDu16FpjiIn1
E8+PWVOOdO13sZ28+385LNNAHt1xTBu62p9vjF0XnUwhFx9as6E2lGI14rC31hjoBrntF4I6mHd8
EJNdqVp4W6SPU5LhRdz1z66FgjQBM15t118f2N/eJjDBTE8ECUwvfz6uuYsRcQNIfgB2UKNpLaGj
dv1mmogPB5Mngm6rI9sPpSyqf5hbxM9o5GWI/LBv9f0Pg9V1PbPXgOEfCPHvUeUhEKFYvgpGKEX1
eBl1FnI9Hg+DbX+Kope89tt/GC1/M98wZX8/+5/uypBkIXRAjmAOSR0gP1/sMb4uStoxU8KvL7XU
xV+vtuearsu4RDpIygUL/MMZF35mubiPZYdCx9W2Ao9EW2fQVctbp0hjoqYDB7ZPaTciWrqaQkTB
U3d4smrj0Ho98Ad9unH5P1M63Xg+Y8fAWXEcvF3Z6JcyiKAd9XcIkj+ZRvdUxOhDF+9VfOVF8dUW
QHmbfrzM6c6DCFoG+w5nJ6Q++B31952t5ByJiYdiX0zG8zRBqi0oJTTuGZTTTWUzQBP0zVYW1J2V
0d3lc12tKJwyVixKQT1AOh6osR+eTNM+9pKWqcCMWuAnHZLFcUfz26UNoJk0mKrpOjQ4YFYICwXG
yS/GY4F+PNQZcKBJ/tA62OToyCWts6zDZTxUHh/BYfKNXRPPl7bSD2bzJemwDXf0m8RAaLr3duTx
wBKHfiu9+E3liiqNVuNJegxhFHUMwsdHw2o+u2oqVldGTyCbhxKbvoFi0ig/a3jGoapMYyKM9tJx
btEl8lcD5yVG+wA45V3adgAw4ZdxPZfJo7XHG+R2yPfrEifRKbsK9mnWXCDJjDd49H6HaXoSEUG4
3l0HjZNz5w7QVks1sA1pFjAOhtZr14WgR5w53JZiRH43KwCMMYGpy49/7tuQJFtZaO8sVMkBeWdv
yETu8OB6I6i/lUC7wMpl6FmGOKX25WdsB1bmyKlqA1MPAlWYmPQ4p34d3RJKiDtcwoF1Qs6oDXjM
i6V3qkJxDxZgUEbXCVq28+NoQEdiEfbc/smDUZxlYAeTnv+vTI4eEyWDiurz1bO4BLlf0Q//UvXj
jamnV7WLfCZkBqxKvtzt1P6iqfrYgOfwtPQKt+zGUleK4OduLNHiSfQL4o4bVZ9KCoR04uzaO8BE
jPGCVQmlnnDlFgGmyBKJ21o8xUjFgqVgTAUWPqJB95hkBT9uNABzUP+h0+DjkgeTLkf7zHPDG9NO
KxAR02XmiNZ52O6qMsKGqYoV4xiI5FTd20H/1Y3YnTS4WbXtTfsquSu+ZmIrHiwHjaQ2t088V+fl
6B0guqtR9E9q3Y2rBrrBVbGm0Fy4DqBJh8k8ey0V2ZF+HqLNBh62JBUM5UEtzoZu34FaxePex01Q
cG8i1ro9GqhoiPUXo47LXVMXzTGJpxeBveMZxCdaD2nYsYGGSIfYr8tdpfsj48OQAL3i+2U4ghp6
i9WDO6usBWLNqyGDR6fNsSFw2PUylShVzMEGZJnyrBQHplvaGsPFCFmn0CuEx+OjPatBvMAuimK8
F17bnjgCszceTi/ZT9NzMxMTLtNWr5b6ULU1R4ZQGZjrcUxtQFTTBSZmsQHGon+mxdEjh6LPpLW0
e5/WXYL6PPaMgJWZ+to6QPsjeXHq5KpV5qGK2o8W6KWJZ6BnuIgAmIsGClkHC2x3LFneQAg8urAH
qesb++UPvG6PXjMPmdNfSPEScD4cFopkXHKDXQn24rMObfAbu0PqW1u7E/IkVI7A7TnYBTomDOZ6
vNHrSNvA77/VYeitvFnr9oN+sLx+O9YOhWAjGncD5iIYGQTRzqpHaBhdsZlGeQEVx9NlFyU/VK3s
FvdcVGRa+EYKnifQ4ylb4W0pvW2Kyk83/u1sBdYZ8AKNLYrwW6pwbmEOJ/TMAY2Ew8kwqqPTMos2
pVomC5h3GtCuna1r73i2oOrYShaO9Fa2zS1QGxREwzxbB6X5TEkQ7OtYetu0jF/QpIJsmZvYmKVc
uFTo21jjuUpRU4eNP10WBN4yIJfgxe7iN7Uc6Fn6Bs3koOlcGqa4tkXFcGr1L5WvP8dhDkdAPA6+
dzPRm6GSXqDG72JysdyiqUW4JNuPGZp2avB32YA08MlQxTAtYkDlcX4VIpnQ7KPa01DAnSoothbD
OhyxpUVZ5WtHEQjfQRuWijcdBwC0wjPyXUTtaJWiHE01xaexEtQvVccVCZpo5wKvaD3N2dSV+GR3
jYV/bgIQyktaioW0OOwYgg14TyxgAm2PZibtl5E+piU1IA6wS6NyRqJjtEOY7cHJGTh4IOTMMD6O
4SD5kW+fi02JV7ScZnhKqDjAtpo2lXBbYMPeMcpzYxUCDqFTH655kLGqtIvbvLRpS/WE7e70tXJb
NJKZtybWTGpdX22dKl1WcZH6BPWPFLuxzh3LnWGxs57JvIoNKnhRv4W6RIdb3bsi5RnqZ6ii5gWi
5/04MlzarEbfzZNXxJtB6euRBhK5At5P6y1Mue2OI678xztp0rPPUWEyTSqaS0yEzvxnL7ZIkjxo
UZOG5GwCyq1MAcYUVhjQXyW/CAcDNCA6hZ2KZf0ujNfd11GHaoKdRgHjZxWbxVPe2pd85BEI/e55
zkFuqLncsu9m3YrWVsMjGgzGq5Ojq7FMQVYHYT8W2TYsQT84kq5S+blsrAtl6q/pyGNruPoLVtD6
Zs5jnBRmtCOLyKNYh5cHB4OXLhJD54r0gGZAdiLRbDeGGaAzQ9W77TrkVSW2v0GOLlcZIWXfdhs7
hgZssi5u5skuDqrV50jBE05g0PEsw7garXOXR+Eqf5at2z/nFU0ZSaVezu7nKRseheMOn2KcUMPE
PgV0iT5iHKE7u6bVhndxYZ773igPJN/RJh6iV7fp9ZvMi4ez5lo3SZT6e6OIb2TV7yv0FG6DCudk
Dw3WdSvxrTfTcForrjxQAgpScK/3ubbVI3HxgA3Z1B/XckxfIpZSpClARoBzmqqaRVBP93o1V1sG
dIT8fx7tm8wtwN9o+saOqmkzyWmLx8axDo1b+ILP+WCjAfRxyclNhj04vG3bOUr7TmBwMSJuYZzz
iP5bbckHMCL5RhTFfWLDhLA091Aifk/rF2PzNMy20eReRDQVR5TkNlXSzusg6x50QSPOcjDUkU1w
Y2bVTWV21a6zAWnY7dTjVE0rAdrrF22w77ocAZBRtrsIWZn9WGY3FvgtHorkyUP+38ouLjhwcA48
n1DGiV71BmlJsB0Aquxt5sNtRf3szXI+tyPLh94NYgfWFXOJ4r42BGpXZr6OtLpYi3iju8Rb/Wi+
mhoNtClgJsdNhUArIDGpjJZH3+b5nzzz0GcJ8NEi3DsGO/TQRYJsainBH5aAXnbw0PAJWscO43La
4qoHBXHyoDtMUQkQsNsEdaKjxYUT6mDDKkHqyzqEoFoGZ6rOIbhNdFA7VqRx101Nv3e9+p5Ge0IP
qJw2eWtuRJs428aZLOLY/kMT8aTN89AjUlYTRrnpJncjqJAS+o1b6hvHCeuDEpNRbbeqGUrMiJDD
GDoUfDXUjdBKBb0X+tPGLnWoD7Sy4JF6W6H5n2jKMJwUYMZUe7fbdt9aiEJaNpCGGhFXr0/3y0qX
GwVJJvRx1DnhkoyBeZwxst8H1AmYzry9n+dPsjLlfoYlH7mYCXce0GFWhT3IC0QZZXjrgdMBxvCS
4ly5m/rmU1pp/m4KgNPifoKKVuspLyK0x6GmYw2KICxBURsFe2Wx57b2O9dJoh3Zm73zo/4WV+wX
D7209YRJxCqMlEYC2na6JDaYO/fgjgEBYk6YLjoDOTUGAZBAgnch+33feahwovjheuICpw49oIkw
XSNMtiLlv1CmV7VgfqsuwYUIinUSEf/EVIbxne6BhZnvYX0CpQV2ZKugIHEwiUfq4KbQKtZ3SZxl
62RmSNcjdcUkGIUejCbC1iQ0tkGJL7Ro3qct5AyfbCbu23JXAy4aPZuOnIMOghg5UoMbNGjwyPCk
XK7JbLjvirx4YE56X7jB3RLqtjFpJppG46rBS0kiOI2/QvskUI6SX9uJ8wYWePXKvYqUYQhd8hT1
C0k33M71fh/peE1G2geLuYNJ0AcwH+Tb2YAlzD+8Q5BermkT1XQ/e1CvqDD591oaAiTM+agcANVk
VbeThHZ1TqCh7BMEvYYD8HlcGM+huzVJTHdlhI+MCQqgNzt+n+iCzijTBhYPPhR034Gzh1MQsA5u
Y6ySrU7VWjp1FUIXggj+vy9+E39CeAi9jVqDw5hcpcn1H/CCzzLyNPT04lPFHWuVu0hKRrKXORe3
SB+cfryDOv6cufYdmlxvpQlGN263vVvdFb56xKz5YrFOr8uoAntZNmgTVM8IAGdbvLvflTgfYiec
pjvhopWHjcSN0QNdd8xsF+AltPUjgAsmuHzySwd3GZhoSzU0cElNDXVlkW9G9W4Jqdr8EbTtCggt
EVgFgqFssGKbWVBVWmq33kfZoggfcU/B+CwjNOgw+629+Qa/7I1b+kjQAaNeDrtzkVHHPHndC7IF
mJ4Haej3KKEUG9tVSFFFvJC28xylnjITAAub9U9G5g2rLBSHwBiejGG6iWqC487hwhPZk6ChvElH
0vPQfOz6p6Qi7snS4BRkxa1d4IVgoZkL2+ey3INONXRRpcZ+Qh2DmlfzQuUWKj/Ww+m9CX6ly7oC
IbEIjJ/viZVjAKVZsmQjBQDjaHe6Rahl6xSrZ55DzA0YXOogZFNsPJXa5nZ2q4IprhOBuEpWy3i+
6awXJ4aIpBXTKZfybFc8E401PQKEPjsO7tVJey8pQ0xiPtG7QyMu5y/UT6v6hxX0SHq9mJgYlN2E
rjtjJDfCB4+SniHtQ9G5H0vlHleK8SyQiqLvGV0NlaIPASGZ/34pvy0HL9SaU5qMV5lRqIhZpNA3
e2vtfDMU/E8tyajzet2RyrPKd+EPNwz4JLLvfHg1KzHCtxOPo4hsSjDjLWSfbq1Z91oPAhlPKjVh
dHTTUhwSdWYbZwT8Hhk1g5TLo1UkOm7anAk0CILJ9TqXyKp6XqrJVcBMV1sfNdemeCZJLxNzulHr
MihcXF3yr3XPM62S+r4gZMeglOiy8M4miJQWhd916yOGVwXulhDD27Zkwoxghd8wItrUe6Ej8qKe
2llVx+g8fkFlzcKIljTCNSqIg8uDtnPHE24KH5ORBERNtEhQRf2XuupR1+l26q6Gc3ewC+s6puE1
Fp9hcWD3YCcAwnOmGe1+AkKKWdC0mSNOW5Ug+oanJxjHJ8t5l3ThZ2Se55yqSm3LgFX96HdMGQAc
mZf9x3EeX9Vp2pqqKTMplq19Z7kUMx1E85fCZddIskk0OfP4RfJ04APNTANPbosoZ7hZegNGSwfY
bwHK+L4BFkfMl0qDplqmTxWWDfOAxVjI44/ePsl9mB9hKWu40IObFGDK4A2fYp2iV5+/TnaMUXZK
3qEKPlYAvMqkqmEPHHXYaEdaPXtBkOioob1sEAGiOLWKFDar0iPkL6bwYKf23ah61U1Fg4mGxdYe
xgfHTqftUlgI36UWegl4+DXramDgBREJeOtlWJoxwAVYT4nXgIoEuk4IIjPq7AlVjwxJn6XiYXhI
odbdXZ/KXU/txLZUbs2olCi9garcAx4iW1/KZ/hXeEaC+J9/O4B3mRpmdY+LE0tOk1Mc6+ETxcNt
VWMH0/nAFgSBXyay17YXt8vz0GJjUts1mT2i+1ug0xsE3L9YM/48STWx56TdBSPuiu57w5YHt50Z
4svjByDA8NEtWFJtH0AMulwnQY2xL8jZphEWLEpGvkrvWe/7KnizAyZuHHzxZCctArZ1rIfuKR1Q
vislir4U/1eTMAN4JSPOLCqRpAq7ZFqBKpWlIzNDXsK+ajN346r1kYbLaqmRZhqrbkTRLbcQgyVb
jUNmAzsgesuh9/clUsFtyA2xMFZGyEUykVK5y2inh1F5ID3VoNwOBZXBcF+BRgSHgbBaNUXPjV0h
NXQcDIgvdZJqCOQCIjWKxxAhM7Qg4Vz7zZ2M+e2K6bWPX9oAmlbfMMWkFsYcdS/ultwzn224ZW64
SRsuUetkL3U7nYcYaNTkd9o6bTPM5izn6oiMiOEuMMw7c8zeliqNpnHSNZYpVYkMsI2uOKIe+toK
WdqgIHxb7AgVsTOsGLYWqbFnoRQWx4SnUNOcENiBp0pymbKjDmP3q5uQ8tbgvpCmRItUFcTKEoxn
bXDtEg+wFu5eAwSohyLOnJ2aShYZtdKjhxSK/L052m/diBqni0VUQRUB0iWY5YdsYgmJZypKc/Ha
zO19qZF6+0VCEpVaTKgsb+gtIyoFvX/JmVG9p+Ss1rbEJoxuHftrhWQw0B2CI1WakhYPJpY30O6K
e6oMK5rVOHI23aYOvB0CZDF/AnzJ7LKrkm1xpx0y4d3t8iw3miRHLef7JZpbTpTQa9qUlsncTJJH
ZTbz1E03Wn7U1PZ9IKPHAMhy45afPBqMGHLfikn/gL8I9QaaAH6ApEYEfccIDZ+SAxJD4J3Wtkl0
PVTHIg9QhWDUj8lTlaBOrGElsmGE7Jt8+gDhjeDOie5m73FwwLuXod/eGBhvs/JKzDVuG9ZSptIa
ZFienWJO7WSOR90tSQrq6YtvOO81nNZ2pOd7K0DtzPSmDjRl9lpWsKdLIO0IlioY06SQ0VkOxqn6
jMuivcMzFLnGI2SaD3PgOgi3kuv6bQOsMCiPeeKgOmvH/QYlM7jhkbwd9b57nvTsJUtw/c4sbLcU
jlLzdrM1PuGmpW0dynfrSMcpDkdDQFyFVl/QiZxH61T46P4UswGV2khjhPVMjLrTTTfKbqf31V2f
pMNKS/tyl0iElWxYzoBJO+VJnDa7VBA2xN1436BQdJZAQ8MeODDWARSVfL8/BPHwru4M+5hF0IwI
t0mPruBdMJJ1XyyIXlYG3KsptY9t4akaaRAf5hLLzlJP3gO4g70N+uksUFUBPZY/4NQZCPTO9Se7
6trdQkbPGrs9JWqDRF0F7AyCiFTuHGrjCzbdBzQlxImxYP++sQrn1MYT4b/uaRQ6ID3s+ql8xBsc
5w+1sREHxIEGRlMQFMcmKPn5NL9HpCzYTr2GaymUzlAgjF+H1Ittpe4gqqClQshs54M23NgF7OYm
TT83uiZPXaZ/yEsaCuDcxTZD2mRVDCI7LZso8T949eRtpVFZp9ENf9wsn8VwoLdhlXyKsCqZ0mI6
cjXNE1ab5ml59dNbI+yMfWDhDFwgs2Oa3bi1PRQutTzWT9835RCkFBTLeNtXPiWcaowaYETw2n3c
lLW+O6C7hTp3WA1VtnKYBYzonATGM8Q+lMu9bjca47jVw+i8yFosm05pU9SNeq4o+G+/fxH77ChN
qGgIzRCnZUO5X3571SldHWBKfOMMqjapS5OnNaoePE2nuVfqT00i9KcC/Z5dklMaDH37GIIbPycy
ejHsujqbLRKkgxZlBw17qhN36alog3WGBeGzbtdnvh7vbIHfgpGk8dFL0RpxozxaYxiL4n9eG4+W
0ORjFOolXvaoA3keGMhWWM3OJCJQPAkP6j3ELgaUekuhvYItiWG8ejcOlthS4ddwy8AcoOs4nGCY
yqfZyMonhJ8dSuPUKZbPsK4l/OjsB1O7HzGre4S2RFEMNBkASFMv0vtoM5IaKmGqsKe6P5uJyUKE
fEjTaTblb/XSysMvYgyAPCo1kFyJgyyvenUXfvhMt5tdH5ivcLBDuJV+txmk80HTMcUZvaS6QXIi
uMnQPwFNdurVZnk19uEzhbN51ZSs4E6jj6fATt9iGu3bhLbhaflo2eiJ9/vbskZ5EsfrFP5EhgMU
fQZJTfJkhcgSiMekZ5TLooUhkpp306PX+j3dJjbuNH1mOTJXtjP7z4hvFkP9bIER9OtiOmAcsJXq
KXbU09lOnr6HHnCusiZg+MEG0PJ2R8Ud8q/gExlI4n9L37bjndPViRKGRA+6RmMhYqrZhJWKT+vt
1Ar0xNQjDhEC0dm2xD4u0lGeitANjLtTn9i4juDY0J5SNdEUfrGPks7bG6j6CiQR/RCNWDg7Ojnl
Ph3lXejGW1qJ8uC3u9JJ3B0gbbQmBdJHdu8hlMFP2boFgSNz77u4DRFCFPM6mkf8U2cN3KKdf66Q
DD5Ne7PTOQSz7k74bHbMa6jhEBLyUndNnG3cIN5SihjXuR/BKJ1187S8WjZYW//+NrJKucs8l5Wz
O+I/AtEtr/pTaJvsZAh/f7V8ZgUv2DfMR6rHuIT6I+XxMJohCMNFXklYhltQ7yaiz81HGCc3VuSw
RE/9QxlGr2lYNaCC601Y1tNBBO2LTBzu/LgKp0mHRWukFB6G4OxH7kkidLbG7bY8l55Fkc4OjiYp
DxYe0AdL/ZPvmvvYuWli/RAW40evKi+z1b5PRiJGgdP5QFxK5ivj0yQJ4YPJeLFiuPNdVMfMJOG9
nlPDQMGAuof5UZc1dYK++VIRlLd12u1BEJfbNwOl4UiglzYMrnUMJ2lvhQOMDDKNazvlpkgg+3lO
8xpb2afGdj+RmCBPCE/O6oJPmJFeJ7MG/9885YHFtD5b9EPGXaCFR3UCuhz22Pm6PBJjiCiwIjzF
E8EtZHcCIwn5Fs1Jiizrsg92ERMy8ljMbYjfC8O5S0Nmu9r+GKXGh3rmR2pcr92RZW7o0LYMKTUK
K3sf4GdGT8N9J73gE6SfTzAFqHs9RokNDjQggrMs0u8ZSW1ok+fZOM2VpBkn6ffaWb2zZqU4MbXy
jBfcK7PQbaKHCEAJ2lMAb/ey6x5kVcLeH7vpMKftKqs1c4tzHgz7iAVuhmdAL65f1Y9IWQ5botn6
PNtUwGlFvUEjGL9VeUytw8wS4WNOI1SJQBq/650auVN6yuYIXp5+ne+1EpPLQ+bXj0Lv4deSPi0V
vdgL3lQpCPUdEiqdCoub4QkufcwdlIaLNVxqD3NPS1ewcsoQrU8CaawtEh2pkbeYMeJ7jVM/QF/a
GnZyjTz92SBYpHZIzoz93DrCm9XtqQuAzSdqBErQURZKo/QqK1dbHczKO/0ab2MqiNmfoGCeTlYA
rMmjK2gI8yd8UTPPgdk1lK+USGE+kauUQg+3AlX2kR6JU2afiPSwQqlSlrOM+oQqNXk01Dog714Y
I0BG1E2BAmHbTGUGy6UMKDOaivo3HANl40rIo8rCzd0Y23SZLZLLziffBg0+9NObbTAIupiYUHcO
UWEBDafaU8S22DXVB2QGriNGb2ttUKWDdIcy+UTIH2+yTjsDkt/++qIIBej6y0UBQyoc01L4x59x
eQGaTS4lkUOdiUsHnKhOSFnVIUVYmArnZh4OgYdF9gg/+tf7ln+zb6Hbkp0KAFA4UP0Z8NWYvZVR
6k8Ppep4Zz75FzsS4cWizKBJ666Q05MNWmQaxcV15NFDnV1lYbRFn3wPw5oaTDhxBC3lFrEb7zia
lHx+fZT2X0BhiITqjuW5ru4ZBk3DPx9lXiNmj0Usw8blKMOWBNFtmmHFNEwyCeUGgIvAD8GGaQfz
/aogY9WQvCkwRxRxFzNkZUFkuLuCjBiswdVQuZybgv50ivwK0/GKwtMbY2JnSoKyIA5RBowIbh8W
CGKgq7xdlQPbyryrXuMJ7eAxIClccBqkCdCjC3vjpIhj9yTyMknLfcyCG8zjDXL57MwIsUXpacWN
dXo7xiZyUXDOM6t/wsnoK3I29x88O31SCRt1nqtdD09p3ShKxnupioyRXR2tnPgW7cCZ1mNtTM/p
GB5+fa2F8RdwLBfbEhLag4NM5F8Aq+UYFZpL6QOyfgIDSje3YFTJfhXepFYzmdkoVFRWHqnR9Ct0
0WAWQFC9E725ww+0YDmgouw6OE9padkgshYNh6bX9qlauaeBes6cpQ6kxID6Se31T6ZPA7gUxXlu
vGzX6/NbNms9kxtS2nY1IWug7klIxcIIwnUWXoNGAwgnqFdD0bmqhmIeUSSLB+Z+jEOwUsZO3MiI
uiQFUSOWh9Kh+kaZoYAwtbZZQrdx+zCENKYSDMNgb6evzkxGTE/7mkk0HmBDrcuJmaf2HYRPHKJC
9X2Ysln6rZ32NY2HckfNQRMtzNy8/QzTR3UZskwSKcCEQVch1PNrJ2lHZoa+x2iBlheqmHnQY/Bm
OKo1EiF9l+svBHrUq6j4mJTmElmfNYpcYBg4a8trn5Zae6kVd6aTHMNS+1pIJWSEktGm8K0Poifc
882ZxkhCgqWDK2uCBiBLUWD+POy1TOLiHFfljnZJjD5TeSyv0oin0wBsap2k1sXiSzoEp6AYPplD
iBlGvvPN7haD2mOpQAL4JDEEPPuAAOfHQDlkqkOtjkERftWG8QkZxP5+slPUiJS2Xd+NF8O3AGtA
vkmGtj7BDHr5h+H6NyuKQAlJ6DABLA+x4z9PDUEHxsTUmuRgqFNWq4HDZ8Rw3hetvcmdmKQV2heI
nAjhPNW8Uw2zQiHpTAWjqtr0H/C7f0V8ewaKO9LiOULVWMqfDglvtcEuIxEdUqyPyix+IHw+qtJ3
OkBkraejrxBnxdBfFPQKgvXV16v3hmv9w7X5m8nd8MBbSygSJpDIn6HnXdSho58X0aFVHkZjx1MF
yTfGOhFkS7sGKf65JlXrZ+uzXdN/CYCcN6q+YSv8GHiKdYPNKlJW7ju9i95JM5y2VMJ8pMbHf0Di
en+ByXumzpwDQt4TwjB/xuESYJu0wYfwMCaxv0GSBxHSaKP3TQwJSKpmNmn9nKLHY3HbkDK8CaU/
nBzdrLeS/0iB+jwl0bDtIjfbgp9w1lJVoyI0Yl3DjDbUWQ3UjQHmFZ13gakL4EEfMpLHHFObsvea
45CML9kUF8hLgIqVGVp/fmJuPM3yLh65kNSfZP2sJWm9XWrigRax+tTzQSbGhkqft+0HCmvp+9Jq
k0Na5fjpdFG447FYtyArX+xM4l3s3dnhNN96/byKJvoWmoHovFnap7jmsTFQnINeJtDw9LT3ddmk
qPP0FFc9/XVKAetqxkHVHBeoaE5NzfW0dyENXBzXV6EMH3qbCXnO82d0v5k1jWzCQ0c7err1gCru
m1Xo3d42Dn6c1gdMByhoF2OMxXMdru25OldeWT6lE2KKdsJslU3teKij6Gs7RMW36OP/c6T+gSMF
50RC6/kFR+rffvv33/7nb//nt//123/+9r9/+48f2VG//+ff2VFCN/+lW4ZwTQsai+MYzI+/06OE
EHzleK5hAHGHJfWdHWX9S+cZs5FbtyFEexKQ/X+xo/R/MWXAdNddQ4ciJeR/hx2lZrofIlvd1S0s
ZwyPcMJkP0uo8QO4XsyySWqvGu6M6jWEtWDRx4KmimG6+YA81g+X6OHbz/6PvMse8KducRL42Xfg
L3tTUeQPe0OeRC/Hgb35t9PbSHvnUowbxUt9tHDmI1d6XyQ3wa2xL94B6TFfy230NdhHR3OXdWAp
1sDBzsNFnMeNc9SBCmErRHa9bUE23vz6UIWt/8Q70MEJu9w3aRi45nDzfgppJ9EIOjOmQB2ELnFZ
oUOaq403IKe9MjUkSfsAbaayRY3YyN85zTweNcoPpP0VBc9WDPVpeRUHHuTSsTY3obTEpjKRVpFd
lNwsm17MMau4/pFpZTxpwYC+ophxkYzLYr18lvsDnsT2BOQLA59NgmHx2q+qnrwnK0Hm4uu9bNzF
VDufQSSZtMhWhjLyjvQiTGn1JPhUq/d90xan5S3eDw+5C9UyCSQG5VY0A6IvIwpTWnX6vumCoj5N
Tmzv0NO+S7pUmXqwyWokW0srOHz/qBYRnbfZEUSfxuhtxIg1uZ7i8dAt9uldV4J+G6HRRmqXlkNh
Kq/KNTW24mSSN1NuWrbLB3qel6fZpE8T4nMMELIG1df3u8Isq5PZY24Dcfb3V556tbxt6nPRCnm0
moljNMIGICyehqdlgwNYdYLwXG4GHa4q9dz65OsYMjp4gCBi/sf7wkwB+o7+ezjYh7bS5b5X2rII
sLSn2dJvdVDHtF75qF2qZC5xxtZ3ow/YMTQn0g7Sr7jaIqyCHsgfm+9vRRW/oqQNT7jC+nM5XUtd
hLgNxhmNDM58uStuHZydJov2y/kuZ7m88nsD+/nlJTTlEopw/Pz9DGUCSubbaTvtQL9fN7ovZag1
W79qaoSsSgbp95NdXglEMQ48DvR3u+ak6QiZLK+iqgAHZc5Hd0QB2nMs5TzanNLID44N6MBeNixE
Gog9Ot24e+S0LVYeYIYd2KLLt7cGTQoKiFKNBMtyS+zNebWMDomMwmFQArPq8+Uj7ri7hgZnkykm
XKJKmd4D8KZ/JcIWKeGmd9ZjgG5WC0hwZbKUb7SQOAJ2zTicBvLyDDmuCZTmnCMCqErIkaoQD0gY
JwX4GEftaxm2vTrmb6/m7jGzKJP+MF7L2KERvxxUUxTurvHr2+VoiuWQ/thYUVmcvNLmMNVnviKA
R5TfDv3ECPFdpooM0WBA+LxdNuMfr/7uT7BdJstvJm2DMVt90idGaJAl6FpZtBv2NqGO8Bi6y7ez
evXT29yfMOX2yI/NuLc2DbqfK8PwpcCZjx+0xexsy7R7/f7zy6u2iVAZSPtvf1WHDU/dOMXr2uR6
DQ0P/aQ2y6vls6kcmb5zdEDWSR+SKqo/nAXS/lblpdtvX//wl63+Veu17BirOSshdD0tr0YTTb7X
5eUU5AJnPvX9sqlc6xqyZGyRiHATQGn/9cXyv6vvH37/teVvNBA8qzR3qQmpK5/8cfltcwAWq0nE
MqrhWLHOkpENzFMByDNudlZ5h2E2V8NyaqQqv5/vctIotYP/DPSbb9+aNhAp6slq1vu/7J1HkuPq
tp1HhBswP1yXAEjQM31WdhBZDt57TOBNQrNQRx3NQZqRPrDOU55340ov1FejGLRZNDD733utb/15
PFItL260NzJkaAQk2imYqYfXP/Lnufdn3W+XivrXX77fvD9wv+/Pn/vbawqpB7Y3ZkelUc2dJkvb
KVl3sn/1Z77uI17UWoiA636awJZRr6MaXzdTa6QnSpzv5/1Wst4lr9trFi2Ge79vJDP2cL/2dfHP
9+XIaeDzaCsoAuW1JNEtvj+noJs6rx/+X772/rKvR8r7675u36/983+1vsOv+8IebqfN1zDDg2lk
9TcDB1BC6wlXixTPRPfjS4X8LoJY95L1rHe/GNezXk030swkdap2w8oIY0wKersE5rrEzQBOdY2m
X+cb94t1uguLodnCyq8OXxeyOfz95v2BIq5/tfEa7bH+P3IFbK1oE6jJ62muGLuc2c+oIsEN+8YF
GM7wfr1Q1xPy182/3bee9Zq0RnRaZutmD33GKwRfcjGCSerneg3wxSnBNHSr2mJvZT2ZZk33wdcx
rM3yE2iKbAcddc3DPOhyPnBMH57EVaRp+uf/RHxSHMz7HlSLMnWnNGcqOEEijnW+nqZJvVmvTb+I
YwYtXc1aaz0/DnnLZON+ldCYBnAVF00X6ZvICBfXIslnGucAX+yP+3eja1JR+mVRLftWvTDpKDmK
8C0Z6/kuNdsroOAEnwmBBvmo0+FDpNZDJyOF6bNuGTqgffDttJ19GwiMUoYHEb5ECTtvu1ZY01qe
EFpP0sJQBY9xOdTb+33r5gCVgKbttI5iWmmx96N6GhVOIW1N1GUUpA/4wl87at15DlOyu49lo6SU
SLmBXiLaf82E7yPiRfRXzNOpP3Szj4PLulTIiyN1eQaBP2yTOT8MY/UYKxQ4pWI2xCSg/A0K8yER
TUXnaIJwxfTjcL9YD7YHO5/+uvnngRVMmGYo7cCw035bL/5sAfer9PsogtGsM27pOMmi1jQj9HFy
uzRuE4nTGIw21mMUGDDB9ut469pNMPr0ETnShKcBnZV5NdZQ+0rWB06oufK7xWfiqWupdr9Q7mdp
O/7rJiA8Zcf4ZFeU4mc1Qd7PyKBILWk43K+BA5qA2kUM2kp2QhITqS3ShV/mb7dtxjsHUs3Xu1M7
av88RibncdCbbPd11/0Zf/5G3g+UZIw5bfpkpe6067mlXi+yzNIWIL1cZewKfi0eiGEWPRWRPDLn
3dyfWqXUGPcn3a9N65nrfu3rgfvz/rxkmeKfWaK23v0+k/itndXQLa2K/gDxkhkn6QV8fetVNnYF
rXmRoxMMmJ+u95mQurGdNadhVvT9/a77g1E49ghCeFopAfkcat5e1tO3gNHskcBr7Ytev02BIbZs
KZzS1WifNcFIiDR4UefPfV3zK7RC2igVlfn9Lj1XsKZoNnTA9VVfD3zdHK8VFa4gut1DKjeMTKVd
NgAFVOpOsYZLtguTbacdsdARFz6+Fb+wAJ5HkPycHXetazxnF5YdjzRAbTXauENOGxwf2a5LsNcy
fkWOSXnuzs1jO56a+LKuksB+h4d5eKWBPwzlJkp3meWlqhelryK5KskOkWOOSD+5msmuU9lndqZy
tDBBSwH796lILvV06qcT7qjAprF17KS9ZTuG/hBCsbPdMN6n+T4lpHZtQPG5tsahOFmOWDhjO90P
GE+1l/8mLaDpCJB2TOkDvRT8yPGpM/c6gG55viJ5ztM3tdloaHTc6MUIN/V3RWIk5wzqcx959COh
LPUAhDYaIjxpazCv03amTHNoT+gQnkEM07W4WvCqXprk1srfs7O8rTYn/VB9ksZ6QZ3ILurEznLQ
DqTZfMyn1gWntNU+MbkOXulKN50jEZSiD2w4jrVXfyoPhTfu03fZrV5r13Inn4iv6Kr5g0+E4ya+
mZ6BLuDGorPZyHuE2WfFr77HLCy7CyGm9LgBbmUxKrw9wxfjpA1u1W8VKuzOpYcWuN/bjXYt9vp2
eTaQg3npA3lsv+af0Su5d6f6RKqU7jRe/r7mfLLMfukKlynyc/su3F+dvxz3/QfBdfTFdssudnjD
1CGH8nbQiBjbARCchSeHHi1tcjcWZM+7Imc68d4lfhw9jqGn1m7TMDLwg61NeEaW7/BAMdR2jCf0
XgKd+k+BahJQ4bew3EKvMjRcPu7EbBFBTe9PLGsTZtwb6MnU9cxGE5IsFI/p2EZuPprjyXxgYvBQ
7A2neDKmAz5QPKJ7ZSS37U1bgEPtFtJNwLKwcbz02yU4Rb79gBX1HG6nj852iKo6YQPLW3yrfhi7
1eQyx0ldw97SaWMeMQZ7QLCl8Sjo3H9q1VFett86ZizqQ5EiE72MW/lHJdHj9LyIM+n6j1HL/B2B
ZcGWCOTtiEbRxGpOKTw62hV5Q/paz85Rf2Y2Ih2Ztbjlm/4z4jxIf7VlSzoFjyGWo29D4YAYyD7s
zpVAEyQOAUd4pz7mZ7s6qcKXT9ReD9mH8oswTToT8ncERdlh+JTZKpHXlQ7Vz64gYwO30n5NdgA4
MDkzURbEPjEceyt2sEMhtpqvxvfhIb9Z7/V+OudgoVcB6YndXxr2VuCOT4PBQHLT/wyd5pfN7gPm
1EDByXhym5GLLna8Q/58NrLod5SzdtAeihlPs2fn/phs4l/yefyUfmQ34ZUOi7Rn9T38mT4jTa3L
Td87xgZB6CV9q9/Ko/xAdyDcRl5/ZBxsXEqfecHynu3F5XV+1J+A8d6SX0w8TCRQjAJd+XdcuMZh
2pYe5k4ONM1LtxseVF8ciSwgY/lVjdzhk9VxuodNvREeoN3SQcLqMpF2++cYK3+5UdC78+rNkOFG
xc3lpByyWUA8DB/5vmk2iIsTA1nxRj6FLsfUN6EcoEE/lYHLRwfduQH9jlNphyN+o24tv3iwv5GU
/YoQzl18EH073SN8IrauGvrx1iMocpe54aFAqehCymfCfWJ3S7Y06fwQvfMb2+EJEDpqVY+WBOaG
EEDbbrkkeGEBt++mhx+BH55Yefpgn9lRs9Sxbp0v79EuD812ZRdzBNSgnG5Ut37iO913xzVPzlVL
h+nCHPr0zcPBzWQ3Ybe+2e+1jFwb8BqevW1gYKYBqbapL6ZPACQd6nYX0PbahR5GuF3ybTyXzQtr
L2b0OIEKe6u/AVkr2fYIrj9ZbrivT8E2Pxivgve8Q7LIVMG5mrljHplxgeLhnOIIzupOSDsywPHn
/Zqv6cn+FLf0JTyHu+h7oTj6Zcry0fk6/VlFTcPnforUOGzkQ9b5NI8OsJOaHRrcC3zaitbcukov
Wa+LdW3UjyMW5dbovVi13o3Eorb2hYFBTauq3tXogB2G9SX3a+G6ILlfG3WtK/w/V205xgKeDcdU
tEju1+dk99XN//nVWlpTxayWCbPTE7fsDSftIPNZ5u+oBEILp93uD/3/vkga9FeSlg2MIbh2f6AF
4iaVMiPzGhWvPSKyCpdlG6Wpum/pXFkj8dPLIjhS3q9OMr3HVq9qF1BqK7w2ouBERVE6eKSmQ1SZ
IIoJ1CT2XqMHkdxvBxi3DiYpeTOqaNiHNuW0XOS0Qi1aRfdrXbQuCr5uE5zO6gPRgQHl1a2yBiKd
khcHeb0wY8ra+7Wv+xR7GHd5098CeXBjhY3fmPmBWZ6w0q0LpXLnRJF2QXgNDVk+oIehBjEIOkyi
pt31ay19v+hS/YJxX9mSzlYQL/bvF+G6FPy6qY7og6NBvt67bNO6HrlfayqIDghwWKTc7xRGG2/M
uIk8pm7VwSC6RBaL8O/t4G7t/92vGWs3OE5V2c8j1FKG8pQRzLK1bFpT1YTFdK44TcBpr4+NjKVD
aByP+1ciP8f9GI9bSZ/s3VcDSca34Mypse6McZ9vYmIHDvlCJ0brmnUsiOg+Uqk8eyK4Jh3Oy/2m
PMYMmyiVbEINzLCVD1E+AZyMFuW5aqx6ywxgOjAHmA62Mmk7Lbb8cFl/8Ubob/lcWd6QTeXiJGu/
TqSwy8zAqlwL3g+v4Jf7uvi6bxjkGWXlqVhVxAy5mcOLHlfQLOpnuW0vuKNczQwM/67lvLfoCjIG
IZcSMhqvnWTRrl2kP83jr2ayqg4fum5yYAUtjLhuQlQ6d0fWvhFH1vo7+EObfaTvom3Zam9Dayms
3LiQiTgo5LH32sZQvHtb9f5b3i++blpdGfMhWRgCZdjcf16yT2gqzyYKSKW2ddQF40p/tGjv1GvT
+c/F2kPWq4Y7Q0b7uY2HX6uZuUqLQofu3mFN1KQ5/LltyVPu3YcT/38q959M5Zip2oyM/i9Tuf/y
P/7b//w3JnL/lencf//7TO6vl/41k7PUfwhFZYgmbEO3VFlD5fbXTM6W/yEY/TDxYSUv64zgvoZy
1j8Ui5UqQznNkJFR817+fSin/MOwdVkzV2Ad0gJGef8PyEJl/U/+PpaDLIYUkImgISzGf/J9kPb3
QRn5GB3GBuUoBcpT19TlOVgG6mxNJwfA/j7Rkj6QOhohZ+pkr1TX5Od6jo72gotovUWfxDrkmf0w
Z414yKP8vS6X8Xi/pU8ZpYMS5VvixX8IouuJZ32gFydOEcJzqukqI0wxiA/qaHg9Vs1jmBo6TRNE
fNJKlZpZfvpaXaAzn4ZvVZYaR9MYHtumDa8qyr6XIMECJk1ye1BNC0LVmF/5rm/QG6bHwjQgrhhB
idNIbiCC9OsqD2SZDk3qKlRcgIG8QzQdPij6HatWAC/VqYHhwaC66mo/Z9y+1Th8o1xRiieI6BHm
KIvgrKkQexz3eNIYxD4siCKARhu3IVClpzzRP0FYyQ8TIuZjrEu86fqHUYbjk5mLcbcQRO4mOSal
Wp0/QlmmQmZKtzETfdiI3KBwUqdjp0YS8Qat4c0JDbU8rHy8x/bJ6smVzCIWp8EASp6fDw8aQeQX
a6Y7oQQtYH4liU5Ipa8rXbwpunlPL2q4lGh0KxEWv2alJyFobO0nayFNUSXVeABbvWnTRL6WamC4
9yiWeIBlFcbtcDI648kgIWWnihzarKEU16IEkkiY6WmiR4VAzjqBCzsUay5Ar+OcKXn6hbXZIIXN
DVMsQYwSBLSEBC6VjG+HT4eBKDRuxsLPEunhgzXK6Tk3BzL+CHwhxG43G2p3AbE0eVQj0I1GnVNO
puwGltdnJjQf2bwkXsd05hjMdC+z+jXMu/KoDFDyI7l6HGt7dHSTVJF5SK3jRI4EwA1TpWMVtr7F
mGKl5ToErCu31p5GZxwSOA9FgJhDY9uuxv9E9vrPiiAV9SboTA4JeIJ0nWHdf5xMW20PhKhZmuNo
oPgiUtig9zCcCD9mBdDH51buoz3t7qcuCpU9qYnfRECiTUSaFOU3tuu/Hbb+xaRcVdT1f/zbZJ53
JKgEEJyCLTVsjgT/8R1JyKwrqS/Dox1G4z5L82SrY6dysmpExpWLvYzMmH2ypbbvjY9ckaWHoNKP
zaBsaltr3sguYjFWK16X5datzmxk/XkQfoxiPBnIa0EWj99MfjfytpLw2f6B9H12Bbk9x6HHJKdA
52RJlxq7IrECL2n1Td8NkjN0vKIsozM+V7cuiSbpel4YGhWrRhsHOIFqI/FYSAmEiaiz0/vlas7J
eehzv5pnc18PIESK6qpkwiBMFd+yzJnTSZpwugh532lB/l1C8+TKgcS0SyKjUSzJc9h3p1mJzKMZ
mJZjyQPGj1TR9kIxzqmkhGc0aClrAQA6fRV157yBLjNLBBaE86PVaN6KI07VRJxKBpiGKonbwkg5
CpTIQa1vbW17cLukUp9lh+goaGPgmPdKOD5OlZr4KBEjZKeZ2Ito2iuSSRze+DsPtG6HP+JFaQx2
7pjAsVqTBre1o8u8Qvl6Uy6P+MlO5G/A2Mi/5XkXevFY6B4z5s7Fzvlpo5XdMJg0dmnfv5kGrgWq
G1CcY+1WuZ3tiUWjY1jh7om6yJXydvHmJT+KFs6fRQPcbyjWHgqTmkct9ryl0icspfEwb+LtpITV
63E6TQvRhIT9YaLv695PTIWifPhJ9lfpxAmuaILHHUUJhafm5uzIknmK9KQ8IvvymWG2wOsstx10
8v+wGjp4ir6hT5F3kiHT1AwNYyeivnY7RuKOLpEyWGHxAzjBPtLokr/IOPLbYH4j7Bwa3Uz3cRCw
RZFVlhBr7ByTkRrgUAYbYcPZ6jDVIgEU4ohn55nPdF3M4EkY8KsSAYOEyLlLtoBXy/pJudwTt1bI
OXobGT1dhwvAFvFWDZp4p6ivQz1joGfvoAEYmFuzAeePO8hRS7s7RrLsl5Zmn/TAxLKbpNtkxDRt
ZUxE6sAG5ajH10ahx9FZLzWqkH1mzwmyteBTt6HkhzYtkEqJdihVDVJknqQe+WtGpXgWKys8t9NH
0h8jA4hJYZfU+tNQAT9raDL21gBlv/bKCgA+K9NHi1wYU+IMELTSfJ5x1RRiKvaSwFQ6VfqTNini
Cti0UhZt32qQF2u1cqaFz5nGwTPSvVcw7vlG0ood1ojYq5OyPM0gbYkhVtp6umUC6/mcFpcKhocb
qLLtBUX8CjIdGqRRsTuA9nSThNQmM0JK3M5AC6l4tygrbC9qUeNIQ1zsVhwf1TG2B4vgnLwg4JDE
VreeGv2JJPXGx4kPFTB7oCZpvQKplEsqAsbFebI9qy1fwmH+Lqq+8YUW3hL8Ehu0FvFutdVPuOF2
taDRJZEAcj/y1EvzEckksg6RtNpImtehsF9aEmk2SrUARitIJxzX76Fs9KMMwIQcnsJPskXd6ayI
+nekzImjK7dOlmxKINqIYc8QcNKwshNY4CXY13ukIacy0hnsZpK+I7XpB5mG4qL9yBe1pGbI3R7R
jNCV32Ocsy3irdbb6CeqHMOz152xCIJbZDS+UiTxRhvW6LY4cu7HuCol+Kgh9xPnh3Ziadgd5w4d
6gSKK1d01kJj81GOY+JLOelj0MQaufuo8pK2qUW7cakL2niDuktneiv2THpOsu65qpixHhmLV43w
IYOxwNH6qGMA3vZySzLCpF+6sTCJ++HJuYakZo7Ki2k2h6qloGpas/EHiALE8VYPQxM4oViaUzXT
0a1JuYb6FBpwQrpfBPq0l7ynqWz2kh+Q8xo0inUDpGHfLGuG3hGOZFSNJFIMWn+ae7fmvRHesuo4
a9xDM2MBi/zYR2OWjqKa22MWUsKWcbTv7Gp2TMgOa+QWgBTDfg4yzfALjMrQScwT4mB86ypBwVLi
FmGhnok3xf+1RHimIgnzmpXscwsyZpGO+nbuzd/jyP4XkarqCitm3FRov0haSfwU1zMqKQJzDDs0
twzIFpeqJABsrxeHLLQIq+xpRtpp8VCntEaDsvwmByI5NFr/UJop0mUOJpcm09VjTDQf1vFOObF6
2Gdi0vedDH+mpVlMxB0KdPgeZXGBHJfsW0xBWp4d2kwNvFHM5bFjSb7Fj/YpLT0hhAbty34xw5sZ
2ucZv/Rezoz2tBqtZkCMnIyuRTTNLhFyBPTKQPrqXuibBfKLU+QzYjiluoxyVJ8hsAvCxMbPviMK
C5xT6w1dpyJIgDkSW93J4Ji2tQZ6sTrfmCMPRJW1uLzd3Io4QQiw/qDf+GwSO6OQan1vNg0xfAma
/YJ4gZOUjA9SGZvu/daYSq0jzCrecarBrcop9ilTI19fyA+qdShlBa3TIQ+Z2zQEpskDx3IlnPYJ
+vsHxPCo8HaaZQVveQU2amZaRstdvsoygIwlAVSw6BbgWvycAygvj1xdJjstGLQiFC9z81Hh1/LK
9QAbr4faPmRKYKDXcmx2pb3Sz+9avkQn1WJcKyqaRK0KFCRpae7XPaf4Bi5cFD12nfUrzThvp6qk
PLd4tnubqimjpKVuaX4qCWHBlqlcKk155u0kfpHGvyayzND26nstjfgFJyPfhWH90lYKQA7RrT6R
oNuNNeiiYf3ZY3zzF/gkr+nYVy6HIhlxNOwm+9LV0n5lqQot/R3LgO6iaN7JbKs4E3C1RRGklZST
waL8wAMLS8uqd5hXPImdjJ3Q5Y1OuMP5cucEjKRZSI9re96YFbgq8k3msOuLBd1yPgFla6KMyZid
fzOzujnWsfGwRHXxWDUEZGOyozef9zV1Z8UqzJ4eY5kpqYIS+qJluHlSyQDkFTbIEELtBdCfZ5Mh
E9tld2OyA17ASOJttJq/7xd9If8sk4SnSxELsCacj1HnhumQH5OelsvMX3DUBaddVxNBPgn6yhGf
xJ9gBu66Fjl1Z+jl6c8CsonN5RFyQYxiwaF1JPZVvOSgO2AEx1SDLr7LFgG4JlbA1eRHSwAKzFJD
fwi6a9ZA66jGjjYz/PyNWhF7l88GY648+xUEhu0QcT3yVKZFRhiJfWwCI5vINrfjvvp23ypzQGC3
YYxOqaxf7aqublG9ol8mvdqq+vQ9YoXkJF1TbokGVXGqU3lXYqbHbdZvKqu7NU4VHyY92YMVl4oz
FIb45J3x9jribEJqetLD03yXDDNMl2yOtouGrH499BNXBgyMriLN+BQO9GiwDK3caBoDzltaeSwL
bXHNoup2QVSuW/ri21L+Hclje4FF0pNZemms/SyntaellObYnx41KU4YFmfHULJ/TL0qH0QT/wKc
8p0lrsDwiCaEXA5lM1iWl1S4GKcmydwRSNrWjrT0Y1xIjZ11ywkJD+Mkx67M/cau6aCtGUGvwOiQ
aKnp6PFDdY+mUzkNvfpdmalyQmE7iHtUr68gkmK6WnAOwbOjaVy7QyQgjMnUVrpFxltJLiopeyr2
bvLqAoHuQiAA2LXtEJz0jzWI7TIWyiPOk4Ok0CDPgiLcysD8M70sX/UynpygkKEHN6YG6hPiV+Zp
D2VnWP5MFvmuxELN3BHNhgQbXzSgZ/IaCw7lB+cK7fDDVCb5kqEDdoVdG25hcGxX+2UfE+EGZyz8
VucWoeOd+tRZMzb8eo08G82TxpflscBXQVkz0wlX1IEZJjhlhfjNrxIf6iqlubgmB4XNXizKuC17
3Jhq25Z7Pcof+jp5DeLScNQBvFNirHuBvc50FQ4Adl5/D9KWUPeeWXcrzKMCAPnS+QM5hOdspOVL
RqhGJobUnnDvnMs+IOxmND+DaTEf9EDNIXWufkP0mWeZmnub1tTWobh1JWmtcUtHXK/ZvbU8Fq9U
uU8ZIzJTbfZT0V2oAdKTpd+nKtdZ0SJwIul8k2nkKCZJqnDoNCcqsKyzbbL+z8563lTHUSduPben
o14L/aykoMLv1VyhBhAfkvCcBUzgdYOVA3TJbtNRu3u5jAjNnFv7JIOVHBNLOd4vFnLnIEVdgwg2
b5OoEIU6xDNmKftGwaI2UcefqcqeBBUZXjm11aRH0uNY9OVxxNW3a9e2W1ytjS/ScagVaN7YDaYV
Cp49lLPh2JTCcgILTY4E2vYYT0l8vF+rldwNBoKwbdEZK9ZWgr9U1icqNAuNrXKNYzl5pD9ZXHGz
sULjQOCECVwvlfvgifWfWpCkN/aV9DZhf2YGxeKxUtOtiVP8WoNNOAUqMucNcylqUSnKjpT66bFA
teY0FjNxRV6CQ0NghzMCM0ZQayU/FiMRpMAV+SMNUMVX5l5B2CWFWJ2cuIbeI4rgW9B34H6jdc8q
DNsVfWIR+sgyYjDRo4lGlZ7HtHij0u2BD8wQo3JINmySTmaXgQcRfL4q+dKslMIYiECdH1N6DyHp
X49SWc4AT9N19NigTLPRfkRqfh3Xppc0aZdhIi2oLwxU/30YP4c4uA9Qb2G/xHL0zFF6Oc1l+JMw
ldh8kmvTfIpqPHiSUkDgmPXGacxO3XEaTx7KOXViBJtHucxYqTQcG+fEXekYH4BmIk5mOslFxlDu
wHSot94KngZW7MA17MSHDw4kbCqlPbGR+/uHJtZzW4YM0+dGPWtWo5zv20qnKMhKcqDNanWrwPpu
7k3Iimi340IrwxWB+jMwBgbOipX5dTBcl8Cb5WK8sfrahEvaHpQEDUQ8WjP1spm4NAMpg1siy+qX
xWyWU0M34NxIxmMALp3ISmUjSkkmfskWp/rcdb+SJSpP8chhiQAokMoS2pahyZNdQ+nl6nFsHks9
aMC673vdDs/A1glvzdOTqaJSTC2yN6d+Iu/bwu5ehXwkJUYKYpf8Uq3VPgMUxmM0pZ3fNssFmAdi
0iwYz9jVAkeodXyRWgCQGYSmsyYnlSvDBHfh1+diE4PcWYbgMcf3dUqFaPyMAzpnW/jjTKZ+Fbld
HZkeZqhPWSZlwzrmI66ySOz8mE3o7IU6R5sRh+fxfiFKtdst4/ikD6p5HNaM+yGfev9egFhSc1jC
JnfbdoKMopDsuCzKHitm6LSFzBAfOvWOKkXLE8XFn/6rsovHyayPYyFphHGWn6GG0y6mN+6pnKG2
dmcBDQ39lqYHinvN2ks6vR9CNky27iFmmKcjZ0kuwCFbQPD1S1MRTKKM9kuRn1WIPDAakvCSF4py
1iUgqpNk+pwyVJBbHEHrtLVuZFEn1LvWQ2+CTbZJNTjZC5mWVqwd66a6NpFeHqe6fdcq0t8sezzf
rZ53GqwuloPQy+cgJ7x2XUiWq2GAtvp7Z9HQaVsWt1JeQi3pChghfPx2ppPK+PszbpdfJWTPrd2+
SeSSLUTE7DUtPgehXG9nSG7EtWJISBIDHUFJXu+c9ZG/4CBZQbZ38LuG4LTCE3AqpeGhK6L4rIfF
exRLI5Wn/amvS7w8cwioVJ6nYgBFGOdMFBKvMQKXkehyKI6tPtJTSFiri1ql3xSw0eZrerCgnd0z
qtlyoIHzxGGcxJkOyHGMtdbU1XrHOg5VBcwqd8wkr6dSfkmAboA4iTZGqcnPoQ7epq2YKDdVSRre
+vtTus3gAxeEZaJ6k4au2JHlwFIoG5ItMCnqZu0V03d3nfPsMtAFPdmmxeo+VE9LxniBSDiBgr7V
znNhbZV+ROtiF4JFBY3MJtXpmUDQxSAMIpJz5RVf5pgSl8L3qO2pBKdbW7CjS00FqcvoXCL/fo+q
UZ9bjkxtb5VbhU4nhDGoGpE86occSbWw8sSnl0RO+8iBsOlNDpWatembonElvYDTZhEHOQQ0KqtY
ezZGljNTZRboMFBUhb1ZM+ZXIeJFO5YJI9hqQBN6mjR+PPPmZkQ3sj0c2qDgWwjpYlLpxAdPU+Rw
Pw7au5XKy6URxmORpw39vPBVjwjAzEiv3GgS3b0OyBH5IsHPFDQY62HOWXLe+BMOf8fW62kTFLS5
NjTbCalNTM67Bu0li87wb7NQ6pOUhdJTz3DHKIFQ3ZspfVC/M/Z4rKZ08JYhG3yoEht02fADjSI5
5K9QSMWe6OJxozWUVsIof2pNfJhRiG97jdVFIeEV0WsUWkpEthJgmrULKvtRGKz2AOU21zYBjblF
+R8LuDntsjEN2jaGoL9D/72HIh+1bl+NhScZH+kI4KgtOe5ALioeiIDdhpV+oPIS2yxIBk8eEKXc
332iCCR9a/Z8+Rl1w4hsS38uOXIsBYOoJDhrsL3JcghdiGYAcNPaZpmpVN8sdQT8aRejVxAF4w4D
0d6x+txVir0PRRcfpx43dTAuxoHt9H2inRXTBb137jW2a1PU9UXr4sfWYKFtL5j2Opa5dqlG+AAC
+3WwrUuTLqwdgtXF04zSsS9Jgbx3JHqNY7iZUG1ZyYJwKRsBXTP/CsO3BKGMb8r4ciwwiCdrIfEB
XnLsD0ILDvZA4cfhix6XET1hfccaV2tAqAMEZYbWR0/tTPTrOKIy15WqOprrBeCeM5isDngpRUuk
Tg9m2UpbO4MEpbLpdIoF3dkKOji/Spvwvq36mICbX3sC4BhtI93r3JRsNT/Z60VhSK9GWZqbrolC
RyE/4VLW9raPOFR3nfKQKmnkttpv8rY0vzCHDy1sLLoZgtVTbS7e2KnzJmtD80ib9BaMojhMaVWf
Wjz68lyFhyUxPmQprHdliejVIHn8oR3jN87/38u6s59ITUQQBZvUFVSUfrpgcaJrkyG7BFLaJYOz
JMXaPrLVXcXcdFNpvNHGHLS3aOl+pC2Lb6oi5aAmRugKOMO7Ke1Hz56KTW711ibvlJbzuJF7oplr
N5nK/HmRcxxIVr7vJFib3dQz/w0YsZLzrL9QAvkDjDtvHAZyXzM5OCd9Q39GjXFAjZrT29by3FoU
/YnN2AB+ow95AOFYkn801biNLFl9rsXP1pIN1wxN+bYgKLTHONvWapxjotZKR4x0wbSlezH0Ithq
TUWzQxlRGavlC7IWPoC2MNHsidXE6faekRTqafq7BjOfUyoSXpO8J08ZJ0DHMwWKPaAQZRiISaVy
Evqamgppv+wYRzKlPS22uIUGX3WWydMbQqbfQbqwHKTrdkLQtJU5lL4XlfoYJvRu0qKKvGXkxMJP
JO3iKm5vA+gq2gcn9g7lnMRAgYKgI260oKpdYnIzszVVgTTnxym0ibUd5HALOqnaJhPQmSSJ3qVu
hm4LFcRVMpR2VatJhyEzG5pxHCXtjgrTKEiGnYK6+lbBOCGFahnd+6OcM5mLoq1LRHEyJFwYJcNH
p1pYT4h+M1rafO3/F2VntiMpkm3RL0ICDDPg1R2fPebIKV5QjsyTMfP1d+F1pdsV2crUVUshr6iu
8AnM7Jyz99oFRVraV4dGzo9EQwwniE723QDJJFXz+Mh9mBy41YmlgQ5GQGD/IYy/NsaMUsgKHWAf
NE2oiVDo02G9c+RMn9rnLN+XMdTDsE0/yerHHEcps7aKJnjojKwRTXyJ8Eix9xfTZZURQVb3nijf
aMIyAlz0DNi2WJy7UnVElYRoJPvU4G50TTeYdHGdQQYwssHUnywpB5JGtw9jUYiraf2yke7cxtpZ
ygnfz/rXsEv0izd+goXzqCBZb1qWkWBOvO9o+Oh+J4u3gSvQvUyqIbC0mB6Nefkx9mX3HIkdDXw/
kE4DnGmxaTFa6S8IgirQjfha2uaripS/waCd7YPJiQryBgyS2aM52naTeCC1Y9+BojkkafSQyv7F
sQkxpfjYwWJGncxlrpTxI4xalNYG7lY6iWnQSGpyo73rqG35LNu9ZRyBYLgox7h9YtO6UN8kfGxI
tisYkx6SuQPZIDocntws7ZAAwB+fh+KHZVoRs4ftOkrBmzfurdKbAqsw3zqDoznDd287pUh0i2Rg
fGDkBT3xHmQHtJwcAWCd2NwyHF2cbJvW0t+osbmaBQGCcaz8u9ujKDKuGWGsJ+jmvRkIXBxH9B2f
x8gDskaXQIo14bqJI0b7/Lg9uv0wFpRkg20cy0lH91FZgIDo4h+NEJhKcFXE93WIGacaZgQq6+/Q
dMX3Y0vWduewTzBthfGh0GKNlVuTgcYJ7P72A95EtO/R4/zzu3CZrb3umJC4zpTiJ/DSe47+yymK
ikdA1en9//3+9sgyCaRYBk0GursnlYV2Sl976Vmq6ur4HhVa1fxkI2eJbdx5PUNmiPlLI0iHydzz
95GXYjI5ChrCQUNWJz2WzDyDcn2zZzJAyNJptibcp8HI8FR7ZRXYS6N31prfZSbzsiNDFM4inIuX
jNbkdUjqwDL9Z6WWiPz4JD3arAhhR7+PXvxjwSe7NVgEWy+/T0o6ZCJUbyOV16aukg8E3P0qx+Sj
ALJB5X+mn9wxlJgpnhtaOd0sQAoltN+1c7EmRiuF6MA4dme3KhhPjz/K8otSw1eL4V8faes4Ngfb
goyau59ySzJWi9u9jtTVn2kWU9txalO93sRl9NwyR82k2+O5bdLtQudsg1mpdX1oHBC6ZsOH5ivj
bZWZX4mgaTfxW299c5kXUUk50EMnd1fik95aQ0QoUpqRSlxiyxiIPyn7nHTCVBboTGxrMw1Hx6mm
B0fDdHPUl8XK8ZfjpFgsNPex5z7lKmfEW+t7uQx7ylYoKSQo0FtzwoJxtG+cwrCOOazSiY5l/xTS
Et8CngJfm/f3xnGCuvRJyNpFt8L5AFnuEZYjfbwuv7oxfxANw5cSIpw5ly3LbrNj09jSOpaYi/mb
Zr5Whe0xM2Ycd9W3fJDjJpWw/IelRHcfqm3q7ngdMhBWNm3cmdyIb9nk4zuu4vUgXRHzYylrO/oZ
bZs9UyvOwwW52XbfUvqu70KLH8sYwjV3oAEM8sWvQSMvyY/J2ih3vS+0GW+JrUg2Tu1+X5LGAXWW
5YfYAztVE6lWhE/Mjht8ZfgLzGxq9kqHF1sQq9VHFGeONyPrRwHQNPLVY0zkux0tHmCxBKTLn35G
DKDL1LSN1oYeDmF6x0lANNSxiMQciLA84GPqtvPYVjuz7zDxFy/jAFaR3MuLnc4Ys8pWU3c5LzEI
YBAFrbmr04EWKHEnk9Sf7Co7THJMtuwdP6WLPFbbezuDLDF2qO59bBxevEd7yTdQWoQ1LQ0AF9ng
Z5d7D6DMQRj4OdyRiUIEAXHA9hYNUb2jzvyBhPWx13QfnbAMBGl0O1N2CK+Sn+4a2NCSCMOwkgi+
KQ16v42CLsQSESIEt2X5ALl0K9SEOyEuvH2XmW8MJb/wuSb1g5gMLnCwRNuKdKKd2TGg740dU2v2
mIo2So3nHZYhp3qD7ydEErHrQ5w8dtae4q49UnOWTNkkQ5iapn022KRYjaTCAKsbZ+xCxP6x/0lr
WzcQHeigseHYa6akaPWLsjk2t8O+TB3CMRKgC6bTBmVLLtpSIEwihE+PkWZAT4Z9PbFVRG5zJXoG
rDe+qcym2WQCLmuUBXGi3SXIm3apV2+Jd32qvBRPAYT17WLAVsO0upl7w2EhLJmVlfS3fEvcMw4F
s2ktUO4gJWG8Mr91eYZFpOFon+mcgTCcSKP+AYxHbIuapv2ifIsE7w+Vbx/zgl6KJiQuYOD+0lsN
eI99UTnfiyhnujJ/Rdn0NWNF27i4cDcxghpw52o/hmAwZlo+dDA2zSQ+9qMVb9zXordAkgG7Ilvl
6LrdXVUwqg0VjThiG7elVQVyPW86o+xOicJwsXCIN70xOwz1m0bysh07UlCapX2ZxwTBbomSsiJI
TSZ8qcpUe6fNThR2n9I0+2bFGCUki3Gp552fjPHB9PzXebo0IvxisxIF5A1MRCg4zybt+tijuex4
VL5J9hnyW0y+jP29rqKPa4Ja6oNDTDNUwE61vBV+8dMd2vpQVwRNeqeo1l8K1UfBIgZGDcu10gRJ
0ByiGaGnoC86uR+M4dFqCTxIjTAhcsH8VoRpF+QOc/M6rUjSUj9QB7xF1TCeVOf9Ghb/Jwxya9fk
xn7UnvkXkMuqdH0nTgNkw/9uSELgNe8AWk1VCILg6/AMKzkglOpTrWoQZSXSq3gkqd2Gg09bwnZY
+8NdloPIzIy7jEI/AOGb7BwA7oglVXyIOB39WTtnvcvftokhdyW4CFsh8nWB5/xbOeeES+zGzBLO
8CPFSa/tL+Un3d6NnR0tevr5uX/nix4L2wpjH7zY3S/JtlAMZg2Lc9m4hJQohXXtepSo9vz8lxe4
MjT/Le0jsNvl5fkoDW3TfCftG4jR6ls/ClGftxlWYc1pogRCtSSE5/HCt5gpJkKAmDjeYgRztRW2
qO7//DJ+0xjzMbmmCboVsTGxwe++QwvMpxEhPTyjpmFIsWQEv6mgKuRbpTh05uuXWaNtD6s8/4u8
8R11iG8ITKTHNwPCyEIs/U5t2US+W6MOhoK+jqRbxoVpkng7OcLXW/IRf5ACldW65Br9+T3b63f/
74/esyTrJ1euqRzpvYP6WF6VVmVeYNKEOvmA7OvcjUbgh6117KIEysKaLNlOr+Xi/SLHUgce3vDb
aa8A7bliNYsJK+AMGuyqy4no66W/5Kke7qSsvhaKQzxah7/JU98TH9cPTEBP8lxbOFwy7+Wpc0HL
x+dkjO9I018xFhAFKAgqhg5BJpzhUeDyQZpxRKDnQNHfhvaSk9nICD1shnmPKjEd7eoaZczcDdIB
dY+fHoThU93VeCqAjPca/Z4rjANzY0Tky49i9MjqbPEnNowmNgWCiytwabRyrtrSisaQ1qb2gdH0
HQdv6/XP39TvV6cnFQWZZ7quzZDx3RdVlU5j8kmrc0/fGBe4z5Ymml0z9J9bwUkw0TSALTf9pFVm
7v/83L+vbjy3a0mfmkTaSIL/vYDkoT2ifm/V2SIXpVymdo9IE1KcGwbu2jb987P9vlx5MMAsT0oF
CvA3PqLqhN2gllTnxDZ+jlX9Qcc4m1aQY2YVv6Y6/Pnn57PX5eXdPUCinzDhFXJZ0RP499vLmqKh
81HJcxaG7i4xUuIk9cFqnXJT9WuzYx0RJBVt/8h4rmtdIvMS7LaVRxNwHY82pLueRATpYJWeFbUP
7UJQVY1gASvp7DMWrKWL5EPUAtcx6OT+5R38voDiYmL54gNzBI/efUEEFYXwUJQDIMFwSXOmfZ+2
+tHqveg8uf50tCzjs2AQpnxeLoKqfgNogR7bKkccPRQiNREbYZ9scmf2GWeoOyJxP9pJHb0u5YdQ
Nsvhzy/5v1zOvu0z2uVjZ79//5n7Nhz3pZb2mVYDDX7JtEN6TXlEAXiywsoKyjU/nlZ4VJh/Q5n9
lzWPK9lVgga060C2+/f37dK85bkL+3yLE2zKZd5YHsqdARK9JZjmh3qY76zOA7mWdsy6Vk2tnkyw
Dm4//OVqt9ar693Vh0HG8SzHlABBxbtXM5gJsV6+ss65alivVvXQsmp+Hrn+4sNSf6Aq54bjfGi4
RvWXO/sGqfz3s/u4dCSCOpeBze/LyppiZ5axea5N8ws9wRrliJg/S+9QiPx5SRhBC4mnuQjXEY6Z
4gPPVxp3rN7cBIp+bljftOUel76SD4OAChHB8Nd1oJcVwE8iyj5hcPkwOdYjsc7JoQ5xZPq9dSFr
YAB+BefaHsxDJ0vMzTEjtxpN7X2URDtBn2WDYUTuC7KY0NwqfOtV7gepUzwPojv2jV9eGEqsS4Oc
bRKkWMGODthJoA5Qd1VMpFPeckz38dIdZqt8S83omUjVdg+t3DmNFrbgNQXMsYLEjSZc7rY6jCv8
NaoNkleG+W0axdEgYnM0iuxZrxGAHGqv7TAuzMV8hp0tFVXam8vG8Qbvik31pYuyx76NLaqz0vrL
5fJfNmzfxAgF6VTYFBC3xew/nFAlGUXJbITyHI2Od1kyeUBp8C2NW+9p6MyLFyHDyHAm92Qtw5mW
cBLS8rWfQnkyF81wmRZs1KArtvv84FsjfQK0jAxLan0CzvcB3DwM/X6x//LC5e93vG+6rLKgZgE8
eu9xqVE+IFvhDHi+yUQlGpPFmH/1USS/FYV+84wZjol077JlCbE+5cyky/6x8x2QFDXbKRIaQuwY
5KF8uIYEs9J9FqgH9UR2sCFOWQTQQaUfI6ZVAD5q9wCIGMtRzayhZaxl+Z9FSgLJxjIKh9QgJvkK
mfrZmurH28mqo+6/Fo84plgY/cne5XZCD5nZMhGy4mkymIXk+ruG7XoBHELOO0GM/bGhg6fH2d8b
b56oMaUUiQjQYfH+ON0LPuGHIgTXoHGDHasOnZe0xy9/Xk3/i10HELrEHceCyk184+r+x1VhwgVa
Bo8tLPeOPs2e+9btmh1yNvxF/kqi7mCqWqtqNKscnNiNa22nGFFE5tfRQWd/Wd2t37ZUBVCY2wYL
EWub8/71NEnL4FLPC1HFcjy5LZIK191NlanvE4dOQveUdSVsgRrd42TW+3hBqV66DN5ITm2vfWLF
fznpggF9t87yknA1CajLPrvl+wOUt9hosmkenu04EchMyRmjXxESKQ7t3KI9YyOvc5U539Hvn08q
h39tDvYFCL7Y/uXr+u28v74WtMaWKdbDq3y35he4cwjXNOezjKw1J0OWp7ZrDgljQAy8fGmhbSN9
Ze4ZdMqwArfntRlj/RDBQiKcs3hkrh/y3/RO0FDtUkwm6WWZlre/vNDfdyfFgWItSjA3USC8L81I
tUwmVbvj2dCAHfBOmqciMq+oY8mQY+x4pAFL2Bma/4cw9I+Gf2gqbm0/KeKrkTyLBfD96MoPcaT1
iYgxsKXaK675PN7F+wmh73PdTMUKdr4nlLN+YYUoLkwsMRyN9c7uWYarrMXs7mR6t1T+l7DsfpoL
8s9qxlBumF2Bzqou/SAuEYTL1KG5uAqr4yaEy+5JlIWqPeBH/um0rjzJRhBSOhfurrObdlNjFrpI
LOoww7q903su1nlyEQfLLY80CwTyIDAnS1UmAeHf8wP3dElXcjzTGw2RNxqkkROAdZkEY+Hbj7qb
u/0wV87hVoBUDPRQv4ruuuCWxB1SqoeF8LBg2BW9a3+w8ObTDYk+gHD/kreUuFGS7wyns044OH9p
Ez3IIBYP57u+i2LyHlXf+w+3RTSlaXgxveFlbvovZrXgjTB2I0qra2IZz61NZHY0oaVwHQAR9ScG
/imeA98/KxJgbpV0EupfU4mCPfVBDtXsBNtyiax7K0/Y44rw2Dpy+suZ4/eLX1pU+viNfSnISFir
jf9Yq5IShwxqrpUPIKjWoNisZ+gaHhMe4D1pxcxF5v//3S8tbnvHdRhSuL/lMXSRaXfDFMP6zID5
Y6C/y/vBv6RGmZNMppJg8cSh66DSrKqsAjPPP3oF2Svv+uebagUn/+eJD1I4Ry2bnRAzmDR/u6dK
rB9Wo6XDaNp4bVyvvHITsQVLGrbIfg/YN5yTisM7w+nnYPVrLCC0T2Sj+R/TzNjHemRU5o13SVJ+
4yBC49gmkByh42QUnJ18RvlL/CQY/wUVyuztUhEjk7W7aprsv6303vv2ksN7UUIpwXsBh84J9t/f
p5MzqXQQbZ/jqUkCz4it81JI81yQDlRsbv+MZdE63x5lZb5t6zk5jW64QHfFCU1uCA+9EMnTJveK
fD8L4yPBscv59iPhFI/EHfJUriWJIvxeGhXNQ1oXm2gFQdhTxkCh64hoQYrem40IsgwDxUM/A7Ff
GKakSpwTmRKmENdgE/73oYkyxSCeZ4NzXJzT2Jt3UrW/Cn82SGdbJvb3tt/qogXpUpDDTmD4gGwp
F8XRkdkxNWrm2qkTnnPk2nAheNsT/LtufThjFmIgcS7XH7dHwEcpKM3S5CfuZA6rwnwqZYdZRqcv
RIrilg6b6Egtmh8n5RxsgGhFM8UvTc+mxSqGYq55LboCobHBLgBn7+DGH+Iikge3wc7GLAG9uKGS
ja3j15sz8x/7FXpBLHcEkMsJP1A/M5apc6d5JGbYIuMgFAX5Zg4xWZ1Opr3ApgV3p4oI+SGycEJL
YjPceE6twXot4z5o0bLspjBjVJAzYLVmR198PEGHnFV6Oxeed3ULEdB7JmHbAd20rqPzWD86aQQS
LiJ1K3e6+NhhFLu9SmbgdyWz9xPxUMnWdEv50pEcF/gZVwPlC5N5JEKByo3uaoiqv6aInyguaiT3
NgESuqPX1JXDYxg25msamf4hQjusHT98wfO/zRruIdNoBPtSWxtBDJIDtZ9zF5E3+dCkCGYrMkq3
alTqdLPrsG0Zm2hkdGVo8H15V2Jvn7HL49Y6cg1C0S1jxKvCKA8xpMBN1FJO+xJEV9t+xzt7JJfV
eh1hhmwyoKx4QGnJz5UsrqhcVrWTvMoM5RnJWvGBGLf0gHPL2iQd9ZPfkPOTheoVwZi9S1HXHKoC
P2RGUHXnJQbzn+gjPaIHrFa0oSzn6OWxdbIL5xhR7KNRX+wdIbLnORm3jD6ysrE+l4X86JTFZ6+N
EJb2Mb5SXPEnu9d7Y3DlUUQWVj4iFZWJxb+OcfXpwf6EcJazc5k7O1A6ybGNdyNPmvZ6euRlbjqF
Pf6fDqWZITv0NCmAKzQU2+bNmDqvstyp8V9t9F0MYehlSo5+13LqHyqLwJLSIL/dG5FXDXnyCSVs
cxg8LqObuzhEYfvokI27NRKVfNfxVzNa1MGHRH4YY/R9s5mThkxsLbZWynVcBlyvi/20oIx5HdGI
E2Kdx4iT+Me86e8w8listqZCN0J3we0JHV1iMT0meuWDD6TpkNmeHtvGvPrSAGY04HsmKwbNHoa/
nUNQNy7sUDyjF+DpF00WXu4GJmF2KVnqW0d50LHYecFSMvKsTs6s6hfIDBGIuqZneOLkW7EwYS3z
VX+E9RaG1iY3sZwiIMiPTlT5iIaideud4Ut3JhJIHV9plsRksLEKtSY3RCl6Y69F1gYdMIRgYIB1
p2wIWZ7L+Yk0zjsuhYEXIFDo4Sy4jIc5+1lnSEXR9tVXM0lWZQqGkxxh5dUvn6hUuiut3nxHA9Lf
Nm4q9l4FITo3qugEkZBTpoqaV86128ornSdOTFhW/Pau7Hrr3hdGiifiGeMOCEDds8a0LQS7ofNp
qDjTeOH9x0RXEIBjetNjKsv5EQVVzBVAZuvoNnvpxN6jEbUWoEYAhJSzWyhF6TnBB782cMfz0BjX
lDywMGJI1pufq3qiJ1eOr5ntw1/DTB90dfSAgNh7ybLvbAxMWFvhEcdJ1UMl2UQ2tk3EvM6hw2Qx
hANCqEd/stpX2vLW3mxmMn2BdJ+nPLoU05mADhdrSfeVfAl9SAoRbaM6Iz8XWdIFBPZza06kc/pf
4z46+fhkwHkigpsRv+8TxtoblUMjk3pYc2A/9K3YTritLglq8uMAXIcpY3oxJFuc9mWIB6RG1+g6
HCtrlpRnEJn7Gmiqa1X+Q9WZ7n7Spj6EWfrklLT6upobv6pLJzBMPGk9CvMTmdTmKZqLD2z5LFRo
VPm0TRp9fttjSELftuVM7GNBmgCaMQw+RL3agIgdb9PUtEZF5HjtpUY6nWwIUzSamrvZlPd+Kn5l
kQpmETOPtZnShHKSuwTVVBkx70Y4W13mguNyEwaqdN7CBuw2NAR733mSc3OePaC652tIazNoIT0w
AR5xfhmHKMcogFtsuWckSaONPJPAwk28j7Et73DFFIdwAQiY++QaavPO7k1xT9mCVg0+zcOoBU5+
ZK1ok0jF9ujZH6ZOB4Sle1cEdP2uklW8R7plQtblo+9yUsWbbDpJ0eA5X/80Q2EAjiutBekOMUbu
9HJLW3JZQj3WoJfGjgBORf2EeOLRkUK+NCyVhduWj8tclYdx6MbtohWGkyHD4hP23rYJTViMU0Pq
pCvxUhI3jmUkAVc3ospbSP0y/Y8qu3eS3v2i4G20ssnxa0F4SqdxeEGltr1pf6ssYcwSy6+FCwYL
GVF88o1u14SGc1eUzrzTg4YVNv+wk+boEUB3sszA4ShFYTT9QM6B+7Bon1zXAqpXWfDceiIMs+je
psf9YLfzl9mpwyCP8qvdmv7R1gCEF4HUlhy5dNtHo3XgiLbrk0UdW8wTG5fWJb04qo7YIad1ps3Q
tQNhV6Y6FRlswKpxXm5jmb4T2UkZWvG6yzdhouDoBnXtSsJNV7H1FAlgNtm1Sh19srOecXIYYbQe
Ogdh3jgdBc9iFfV4IfnmkESxdZWDuixe/qPpUv8+RBYkaPAcukU/NpPIeBvhvK3CpQd0Hwbxciln
v75HX4ak2KmNE5NnIC+mhozJx5EAaaAVBEFgTp8r34vvJPYJa7a8a6NV4C1Ckqk1fr05y7sEjVFT
xDu9tNfG67yN9CHI+B1pIeswpKuFsemHLGgaywompK27ichMDhy+DSmTi8M1YZqmdRx4hfVU0x1J
+++m3DeIERwd+qcETckmDsHNSRPDvVNivVc11vdxtTDiEMUnrAWDuvgb0uLpWHfiEUVrGcwpVOVQ
9eGZIg+dPNbordV4mkjPvj4ktvyahELcyaVdjUrpyTbzz+E0OnvmodYmLrBKuHh9ErPsLtpVL35e
bzMnNc5hQY6cqqhAs3p8KUVrXnonChiizttudkqaxe3RwvZrczR/prf3Wsy2eckX9CpjmJ1IaJSM
t4dhR3pQfI+cZD8u2JsBlLhXq+8wnoxDsoaDAOTvWH1pCxYUzPJRGclHlnF9HmkePSxsxgJ560l4
MQtIl933i/QfaJ2oBAFlwkQQgSVjv6Yd3uj+1U/q6QY4iTJ3erydQxFN73NfxFfO+4JlHEk3kRN6
Z3DnE+K0ECfrRmgKey5OYL6O0/UnRB5tEAlveDL88WROkXnX9YRH+JGEMgQA+1DG7kNqOvpgFDmm
mQXhHcwChCpt8s0dsuU0jTDrMfA8a3jaCTaDF5MApUMqWp/lnqC3RY6YwRNYslNTP5cLoATLUOvO
GR3DmueCmvdpEO1LU0wflTVC9h5p3qZ1Zj8MmKxpDwGYmdMWMV/mFcc2o2rB24Q1b1guSWsuD3YP
eEAXo/E2i/wBJ1IPpu9XGJNcirbqK/WwEWi7uyaa6Wiz0AXtMuuks5LzjcO1ka+mKhxgbY3zaFBA
jgX+0KNqvG/QAWycY5emY0q2hIC/s6qpd470BcYN6E7/iIBb4ASIRxmnYi7aKGh/Zzg+HxoJENmv
yyfU2NUpib2JUUD/5InC/Tpyg/kLtqA+b8sztHvzuSaRULOanJLIw3489SkG9XDdMyi1piI+p85n
1RicB8sWSXLd1nBKkayd27pJTnExP0bNsuJYl/CzilHbTGozVunwGA3g72Taint3YVfWSL/nJLYf
Q+HAOSdyyhpFfp3xUvtJ7r+Sj3hJkPfd9Y1D/2LWT7Kt26dhQBE51AtZxdQPt+t2RBO+HTUMl7ZH
+du7YnqeRm3dp73wP7L7+Ds5o4fH6LOfyc/ZDehjA+0Cx/fH+bQY1HlU2B8df3QuRgGV1TDt8sA3
82nSpWRGt0bqpYRx+6hDS11ETytSptaI4+dscgA0ieml6IAWjNlwVDnGbtqG3kvufQkXCQDF8l9G
8Cv/cEW4rfW2XRK29XVc0NvYnrjaMC9WIWPEEnBL66zxgZne0DhDc1VOp8IEwQoiHETNQKQsXuNd
1XMeyBvYqF6eLQd/Da+08sq5stXM8CHIhmjq8hetDH/HVAWEvy76LXkE88m0cEWEkxT7FJHenajE
HjFPdikYNp06t7vaEwE3E0MWT+pH/hzi33RGwpxl9aHzkWpMZmcc9Dx3hyo0X0pmAJeZhvStvbW0
8fdyYIbr43zdFH2YXrFYszTb6pUR/OtYzvfawNXlcIKbSS7A8Qhk12hjAsg0Xk/rQIx5u+1WllGb
SiI78eBAWiVQZnU1YdVvH+pmaA9l5OOzsjyYxN1wwF/t7W2aX0HSt1/trhcgyYaFaQLKnc0QrWtY
ORsfTOTLkaQyULMZ5J59z7Bs+pJLLCjzvshzxdEWXG44Im+P6pJ6q2zvx67LzmSinosury4ekfRR
1xBhGU04OhymYJVgHnZDJHXoZ3fItuINzEhSdb3yHibOvpStfhIpB8kw1d/m2J85aqPL8hLSrMMC
76fN3EUlUx4ASOkuQ9QJAPeShlkl+zPH4eQqi0sdLtHd1MTjHhOAv9GMSpCAgzlRDFllzGdYEuy6
pW+B3WwaT72r1TEJp/sIweVxsu1frp4lgGXvOnv4IloHT0ozp+MxRpYZmIZ4c1Ac7xQVBUXTsGwH
Pr+jqz+OHkuDLdjW+3F8voGgOBuZ3Pg+2HfvH8wEUnPrPpyTzdDE+s6Q/WuDahGmtCaFz1MhBXvS
74bIyu9oIYdjNV1HCTebGuJcgwDrUdbtUPxmULWUvrip/WCNXvtMfc7luRpki+R+8Iqzl/nES6xW
0z6fEN060SP9+2BI/WbnRsCrOxdZ5WzEzVU3db/NdfNg1f38qd+jKd/UZqQfWoTohBhu3WFpyUqX
l2iI+ebBQ+xDWb2Nmv/jzXooR3IPp758yLAKBVaE+rLBVbHJvO5j04vXARsyNqMZ2ImzddMQTBgM
oi0r/7fCiPGg5XZzN/KcJ3+UH43Kf+OssmkcLz9gq+WYS1PjkOsSA02e3jUt/PG1ytTwq29NprxW
4lQSitpajF4Xyd5lrl1Lf8jvGzvmwNvnL6H4aQHjwh7ezByr5NFsKvuTF36FovgtmvDMOO4YwgjP
8UdalP2TLbwdNksrCFsSlHC2HSPcMdki2p0zwI6J/fgO5+AP0l+xbtAY2CirkZuwwxGEYBq3mv2a
CVpiltWrH8tWlW/GIqK7Ki6pdjzr1c8VcQrqixjk8GAn+Umbbn5Jm+I50hRejnDgvoTT0zg7wOld
g7yuTAFETmrvlHT2pe2jedeOQn4dLBJWjJmwg6wUD9SiVy75SrXTie6wHRgJHuPbCa5idbUSphcJ
qmPekh/kCgijC8k8xC94WEyAxxb9KFyZGL17ZAHjzL3aoliNXerXamTZ8VvxueVa38TR3J3EMkw4
q4xy55vzjmUi2SfdeLFnRqCD1dz/A4JcBWTAn6YgDU2BwYGuxJTCI3Ylnfdw5tocenTGZYWdJaNZ
WaQvvlrtlS3CQdS+B69xjAD9W70VRghgPgF97YbpHa6xcUMyfQl6B4vQskw/XQWcbzFTn47gFK9e
wXVBb3/UaaKPsESwng/LN+MAlwfHj39PHMx4hjE9bicRD8EN3wVVAHYSCXmHyO5IXLJp1t5EkwyK
s7OiebnJJEAXGU0HxyVrIqSs88q6PTgjx24/p5xiC1IDet4SY/mmG7KdHVWkvnXZ175TyR1H+Waj
lWDv4tx0iqvuaex8cRKty5Yym7emKZ289Xemnq8EhESBkOWwj8bhC8E43X7s8nKbZYrep+vqne+N
FHrTalHpRoQ2cWsebzt+30GSqKphr6m2GoEvjGsSGypQuwlq92fV2ieCo+bBNe8x0Zpyqk8lIWIs
EeDFsGoAN50ekXi6G1czKTX1buptcQpZZHtPtZfFNJ8WL7PuRw0gpNcGju1x5N6hEPXWYifvwm96
hJrg6Z6ruQGy4UnSF0x/TEmR6aPt4qlDvg4TTbx5lFEjcvqqOTA/Eacae9BmgZhxDBeMVVbYvPHv
ML/Y/a5LEuvajs29PU7qZMwYwOmlP/rn6mELsUXRLarpTuF0OaWZ2QatVXuBrdqXOrfb51ynzqlw
OlqJRvGo79UonSeZRVftVd9Nj8iMenCag4c4gUaF1+/p+FqvDVvVqWTqUenqMZew3MYEN1/IhoDB
/ISkeX5OcvAW2eyt+o3kLn3Oyc+6qD63ApaPR1fN4ALGJtraKUv0Es/qykl0mB/oIQdCw/BIoZ0+
oVllSNeoeSPV2HI3ZvODwOWGcRjqMT5I8WR4LLaO3XrHEMjMtu5xNFIrS0YR65XbQIXB6tsfgJ8C
6JJlxCC8dUg+aGE01GO8Kybb3WdWz75m2LSr/eR/2DuTHcfVND3fSqP2POA8AC4vKFKzFIp52BAR
mRGc55m79gUZ3hjwxvYtVN2RHzLyVOTJrup2A/bCgJEJgaQoSqHhJ//ve9/n1Z/78bsZ4M4SCo8p
JnE1Z5HwaM/KXlqNosmY3NWpLN/L3YTbFP0jWI/iIGvdd+b8gYNpigg41L9XnK0cVZezYw2oZK3g
2rYpa8NU8NWbStPciYHzNmcwGgNzr3HRtA4G9a0ox/ABvcGTKRUumN/qXaPe6cf3ZmYqx7YVg5PK
gCyhKTvKLe0Dk3LLVsumd4JXA6wNCZ0rpVMfPO+ZGdFdSsXoJvdJng2D+KppE5FORjiupyDAYNqH
5Hf74FkzyulC5I23VSHy82lGDY93SaqN12urcqImRa5SfY3H60HmEuikFEdBDsWNlI3kzoxB3NIN
Kh9ira2dMq7KZ3O2IngklF2VZS5e91L2hJ+uuIx5/ZG10MjkPiJzpxeMx2mUZ0LdJJzzEe9HTPDZ
Wmbqta1bomVyRajP/nBpoSDlGyPx4HhHiIIpsa0gkDBW6TOoQGvK+Fihnt574UQBcJT3ExYZ/DzI
ZHcoOSl0Wckcg5Hd9tHw6OXCsA5A6B49qT8oc2lEH7uOq20mc2lejWd0dONZZihzhIGYUKsd7+PW
Vy/dyIFtlZdWlj1Xu0lDE7otu9sAy+ZW70R+HPPqWHjtrWjtVD0Rr5I82ORGLt37Qe8aspg+V3RX
NgmYinWVS829UaY7LvydTsftbrseXmW+jxBqQEUKr1IxPvdATx7g8LupacFIJ/cnaeJjOiEjs1Jt
ZzTQp5jFm3pzyAMS0y2eGwcIkey0pCP8DuDrWt3d3PDv/f3S2Z2N/51/nK9dtJYbuFUHYlYu5l3y
qH+nGiwXNgEuvYLBH5ILbSOn4QoidMIVQcmaazEKQwcYt+CNq2NvXoX9LTp2MjuiykE1u1Ed1z27
5+czzjL7lbhvYiQGd3DltbYvd+ElvHQP5pPyAfaGq95CByxIOWeFR5TV6KZs3Faj9eHG6dp8G2hX
ER6RHMZLfyEL5pn4IpqRMZ4oA/bTisK1Vzs4wYRm3fYbavm4V1GC4CARz8GYjiutCO6CtljXANFw
S9GobAuz2AJC7DZe1KpY8StrFSkjYT99dsZ2l5/NNnju83Tgh6q79K2Vt5gLAZvLWWIv6tjY+ll+
TOKuf80LYADtIOSnEcndpe3Fh8nP1nXfJY8sEI3R5T7XmGHySCV5pVVIEGItKPGWq+qj0pF7N0Vc
bkbZQcHwkfEibh8rl/xJOKzrS9M7ODL3lxhwlXd7Ma7xVZZFrzvaHDG63PwEhp+3GUFEHbHA9bOA
4I05Nu2LC78sxTVfjTZNjxLttD2dr6MQHFMqt+tyjpD8ygL4ZbWiO7KdtM6JZkZ/nhqQPAK/5Fai
X7YeEvNmuWfydG0VahUV4hnc7xFFaNAgXC93ejPQv+yItZhfQd/Lwk/bi8ygCIcHZwH6Lzf+nEPm
zakNX9uWJbA287DPOTvBtSzNz1lnnK+9yZuzLea/RAuJwlDp6a78OVwW1B35mH6+GZukqg9iIbeb
HLzbpJGLthyznrMclqVftkVEpVKwTqoVfdL7KSuDdWXIGJnqIGwcTmgQoeZUPWY+2b7G1plk0bRB
xygz9JD1gvaaTLM53ezrZtnmG2SQpdQahTnCc7mhH0vtNFzyRwd9AHcjIJFQREb9TiMol+sgEiPm
J+pp739qB/8/3//f5Psz7f9JXOK8Nq//9J5RYR7Pr+n7n//0F/j+f/nv/Puvf/3nv/yPv/6nv/yX
PzL+l4f/zvi3fkPdjlxWI9ZaQsqF7uZ3xr/xG/MoDCCmLsJ7wg/yxfi3flNMgD1wt+VZqG2g5vmd
8a/8ploW9Cc03CaFvH8f45+n+aMsRrQkpPfg7+kuAlCRFynaT7ogJYittFEzWKUEXARluyoMytyH
XAWk4Y41dtYDpirlHXPrBCqGxBNTIdmmDYy7MpJT/8OQlF77zlcyF+5Vj7LkQ19UTf3hj2qSv06G
0gnfO9DdlR1NhL5OygTXZCg6mjilaTJvtDkPAlLNCz2pbyvNGGUau3X9EMoZ84aoLoIW7CJn93l4
lvK1BR7H+6YF7eCvEl325UMRdMlVLJhK4Xi9gI+qy4WG7DQRUuCxBTJAiZT4SMkWzWBEztdist7o
ianJGxlTLz2PSCZhS2yT7EU0TbxgjUHWgFMlWLhXhDeQXwfLQeVyBzGE9C6PA03nGi7ygJ7TJ/06
KIdmRt7gZqJS09b6EUIRWbRXbYb+DHlYk1h1zbNFo4g309fwRqdRooXSqxFUMUFEOv0e9B+JCOq5
j+No1wdpT88xUG/UHqdJpEykUcESkZoZTFjQh869+A3IOUkIgmolwanxuxRiQWJ49LhFggBhVkwB
AC30Q5b3jO8fwIDo1RNndU0heGkMySSi06NETscVxGyDNkbr0uJc6++V3iyVW3a0iu96MAT3PoE7
30TkjvWmjksoLlFVFRALNJpyq1FTmhedq0DPVWASnlOLUVKWPeUuk/BrhxLX3hCgcd1RAgV9CLhw
kPexKqvXmZ4oeAEoSpSrQspJnaxLz7hvDfz866wrmuHaagE9MvhFUeTIMjz+fVXxp9KNVtAcOVIt
UxhVp0YvLvhktNAN9ZHzflXWxdw3lVvwMjVguzUSjKke7VDosguMLMH80IxeIfbPmnrYmwOFOcAm
OTaNOW7HYBLQhX4oHKBA4UVOZZ25u1oUE3E0md4ZzQpHb2+ghzFUcxOZPUUQ4nsFzfXEOoVSQF1J
3sKqSeW1zrxLPBdFJ91iKicpq4+1vjwlCKD9kzD4g/GQaaBjtmCATHPvMaIoKh1AvZ1iNxQLPpXe
pt7SM09ruYQa6W7qeGz38eQLT4WajredoSg3EhgXF4cm50AozxfRGP0jvwBaJo2mUekSqV0NTULO
pCrHd0JVE/KYgWJCHx2+lR3Mu0GQtQN1wIIyqeoxs06zjVwMjUu6ZOEyV80LexKzyg0Sghvxz5en
EHE78hoqMEI84WQLheEuqXR504dmfkiN0jgOgUhosdenji8ZOhciKsFlmt/f6qXvOUwtR7LmpWjr
t4q8Ez1fexDH0gvswAo1zHnKu5r24ys60epMRrt6nbe9d913E9e8kpRdF1nn837UAfX/rr42c799
6xKp2LViqNwGzH6R5LRGcDKTgR0hvmzqoZee0qwOCRGJaJWO/FTgisVrxQph5ZhRWgO5ydCEhH6M
yJaLMuh3/tHPvdC0UUwysWWEvMJ0kb1kpEe7ZWv5F12v0LNWkecamtFgxMBTOI1DBbROrmkA03Gx
kALgfWiqk8JXcdOBrVuruAouneoJr3II8bxs8+IBkENzMduIqXcmjIDMIrB9yLl2eiQmjA06+UVa
qF5wnJONqQVqeo4xFjhBFIkfqRhlt1Wb1mdpMANoHHhhdPQbqbxT60l4ROMKNaQzEioE44hbWQxi
uLFKgtW9owYLHt13ZLpBNOEsdLMdjZQoR/lFWYRCoELyATgFfua4ooebSS/bte7hANSZk+F0ANq9
9XzZXMk0IDZxaiIQqDUY6SkVBJvGO+4OKgvfWkmO+IbgZq5It7il5a+fq0GrISUFuevx+WxxRGk7
uHLDTi5IwaR7LayLQFH2ZSgN2zjpNZq68nASIjnhbDWCUWvgMnupNROhNeNb1asCcIUyPIrKXMuv
iEXE5FhsepOIDSW0SpCcenU2q4YW4lgE916djKegRZwoy2K0RjMwJ44KkWthOt5rZtqsImrwgNt0
2UGQJ5PyqYKPSkfzAUlDBBAu0g5Ya6h0xDht0NEM116KEp/3wGBIzqKIyW+ebyxxbuhDZ6bAgYLM
IkBmM1YUl3J5KtYUA0Mnq9RgLfhStitlIq0k3WvOxlhg3krGdk/YiwckHgxMw7jpDr5BtT7vpO2k
dx4EQL9D24m1iROCCWZBxZ/uT96mLApKgyqpKg0oye8UnQBdRDXdLAPMRGbm6QadULgq4gidSwpX
0TT7YSfEIOeiqaWVFeGEVIyWT3wcu11AK3SbpS1sJEVhHiEaiNbRgj0aKN7u48qUrwTPaB1OmMam
t6JknTZYST0B7zY/bwbRZvSolXG2QHQ1rktVMT8CVfQPUijGa2ESqhtwcRS4NXihUQ8EB2kkEoJ0
Qnk6mf4MTaatBJhu3054ZqOu7a8ACBeu0KbdWWLk2EzwTN3E0L3VNHT+JlKVxM1CA+SDSJSBJoB3
pd4QDtREFOKNMz/a45KvT4WVhJhZlHamQybOYHmKo+TEy1gt/jUbLd508HOd6/cpAO6HHhCWXjfD
xfRp10ZU1/WJ2AMDvqJDs58SosQvI1WzcQ1DjtzHzOI7HJJJ2kQR9J2sh+AUie0m6NP5BNKj8OF8
R4dB1GDpSXxL04igx8FDOBVN2FJBDkRu1ImcQysxOYZj294IAnR+LZ2IX5RyfdeM2M/JeONjLydE
oBXDTK1YwpYKvuaipxjcMNPbzRTrnWWrY1y/5hUZfZHYqZuM5DNoE0PbY3Usi+C605Nil5hmgJ3D
rKtHmP7TWumn4qwmJF2vYWzKBjm8zOvWdVzX3mkI0dc7Yugn7TqQdFPbkiDVT0eTN4nOYTnpzd2g
TgUTKq+tGoe06v7EST3JV4o016t1daQ2CKWiDdeRakmlbKPIHzWvsCu/FUbx2BKN9eZPnSrTl1mu
8f9PT4c27/k8S6j/w3zgb3kxVihjmv/4x9X6c91/z+fJxR9W3GWicd2+V+PNO9NDHsqBfuz5v3vn
j+nKvzHRURibmI78K0Fm//nXyc2Ph/yY3Eii9ZuocUUMag2LsqJiSPoxuUFe8JuokzOgEaeBfVpF
jj/n6QV//pMq/yYSNDRPezBYWpKKr/bH5EYxfqO7IiqiJnFuNCX53xVghqF1VsH/ZLQUcfcreF05
seFYxxv1i+shLwl0yEdzPOmSgN4TtxrJLPME/KdF3WjnOADkSPvPxV93UJONkqJaXfd1PKUrDPkX
ekh0SKHLb0i7gdnQWw9dzgjc0mb3R3Ab9JMvgSGB2WrNY0VPa696qoneZfoA5xteMkSsaLgJbamH
OILKDtRUUGGt6ozfK6WSx01kQGudyO3ug+g5EKanQKLQBe823BaqEFP4GjZy2kKpMSx1ZalSveGq
BnQ18Ci7Djm5rpa/xEytLL9aFgUpN6fbZVFNJ2JCzQn9IRB6ODMUHH48YElD/HwrfjrM8qif3qVl
r2UjM9wNCFdp00ZIbl1j8vI9tTO9e1oWPTibyD6CuyX0cNm03Czxlsgaiv3f26b2DaWP5Z6EkKsf
i1z5kb+7PHK5a3n41+qy7etpsuWBy/q/WPzXn3050Ndx/fkCZAyrYdegJ9mL5pzeOi91882y9HVH
HVPb+VpdliDxzEFsf3zI12GWhyyrFKTJaKF/svp7O1NEILvs1yN+bl0ervkGz7MshpxRgcB8vthf
XtPX8y3H+uWpllVq2UyLZJUMqb/9PcWg8u4v6wGXKausgIhFy5WyX7bcwiKjFIV2DUbPvJjMpSk9
LUkyqZAQzps+d8zmO752+TzGsvfnTvPdX6s/3R3XAc/WqsSofi4ue/1yuGX1H9+9PMVPr9JH9zhP
M/LethKim6O5fBfPL3bZEyMB6XFWL2CvbqQONfO8Tqjdj52W3ZfVieuHfX+zPHTZ8HUkzm08aFlP
5sMvS1+PzFIQXZ/HXDaaAuLgNqUjVQXClVII5b6RcIzZZK/9vkh/pdqnklzul/uHuXlQaNiwe8H3
6cXR8elagygiAYRurF6n0Gp20hyY65ltvSc97miMnbA2GmHc4jkH95jxIsy5wPq5KM01W413M0a8
Sq32c3HZGiBGw1hC1NS8z3KzPHDZ72v1p0MuG5e7lx2/Hrds8+SYZOYI/kzpozC1uzR/6+aM1cmr
Dtjc8bhjh7B1jSRWL2lezHkQX26Ueo5tzZehXZ+3SlzeE/JMtqvaDoD1LQLa1Tn5NZtEJx5n0015
l3Pp7MjdHBPLZJ8IaO2I5WjcBXON2Zz/pmXp62bZlumUmLgup3Eyvx9TNYfdpGXEwF4pj2pUkmhg
cCUfAHzc0OgZ9p7PTUKVax0SfxsuQbikC4p7j3BcKkvXdehRc6uaZg95kvYylF5nWU0rNF3NnLML
TRcIPA6sSO4pa4Um6elxFxFMPhe1i7m8bTBh2GDwXzdh2e+k9kEj2lcxW2md1n55CLO2QLpQ0eqx
yAJO51TgQZpuPVJB9KIlFQet5d7C0IzLiwzhZalGVrY1iBpW5jGai1OyFuYc4nGOKU58OUfgM8cU
L4tfG0PijJU513iYf0HLDbELBBn/bXVZquZ0ZJh9ZMjwQ1pu4jlDGQDzzlpilYM5YVnwr8pZUqZX
euEIRc9PYExrphx+DQCOkOasai/ynNq8fKGUP34bv7aVc/azMadAJwTeEwCQwJ7mV1CMhPBp1Zwl
/bW+LHGVOfBkzPq3MJEdwSB9Ol6CqI05kxrnVOSGy3oA4nU/zOnVcS93q0w1UFBjUi8xypBz3Zpz
+rU4qcP+c5GkK6tFdRAQke31c1Y2qcjY7Zmd+6RwmEFmIeSUMDXMN2W7U3u6OfqcgNBUtbmvFSSy
oYmMIG8UvF0DuhxIuGshdlApKfyQMduSbRQipr4GkDPezllPwa6+HV7MYENn0MxRvK2mh2QrfNCX
9BWnTFeibPNVjL+H9NQuYbcp/KcW7//AvHw7tk/uN6U4l0SQMh/HjRPg9pdXLjJ9F7abhvpoNLag
FsPp7IsXCdyf+r31XulScuioWikEUmduMjjNQx84leCKwSsQVuAnc8tyOLTmNvHh3ToRILT8KRh3
6fRO/krEZLQI9qRTa/4OrLhIy9K0mR51Zrfu1XtdxRYILB5Z3KPxrhe7UbvXLESQLuTJKjrl+kOg
bAg88QLXnI1biN+PGVmO4q4Qt3Qaa6KaCEUC+gF4vm2cQsEI4BgySg0GHJWXFZ4kTB7WDnuIMq2E
jwHdFpgEPONPsNGkCY7Y0Suu4OWkGc4JuIQo6MgD2vTtI9BcIJiXovmud5tqbx4MJOoFzoaNFu4j
FGaDgxc2EIivN6kNYZnZ+/GNAbQZPJ549rs9WR11ChBhq7z2Pik0+YbU9QJ3IK3fegd4Mae7aa1q
wJi8v8pdqDxMiZ1eoAFjA6mtjYh/7UNOVuJT9WCiCRS3ykekI83atFfSCVWkkCAbcfXAnfng1oZW
VvcQHcjG66+oikv3zSl0EITB7Ii9dY61rtmN+m5QNkWww1KpVe8N3jqCevKTiTEx3ObeWmdaJ79F
E5fUDJMt4SVH0SLdl7CcjVmRuLCvDFqZhyjcdxO/CxBW6Bai+ANcnVqfwJlMh4IIHqD/ky0yU+dv
I17+IyOAUsN9hbArsodgX+AMUlydD7CD2nLQPvjNqtp3pA3B4JSyYzZ76SOvrrN4V0x0zuY3jPdJ
KLGCNnu+nbKxLc0dzVwc7RCrKINxsOYlbw9IW/Bl5tkagrFQ4jfA8nZCo5iRZYKYzzyIzVYaHPFY
3GiCK6mI2vaTuFUheu/SZutVDsgmAykuMouKS4ejQYgQoEra3An6quMUj7Y7vAz3Aa0R9Bxuol03
MnV/we465AxrAmYGWMCzW5FKz7ZtdlQZaAVI79GLjm+yG+yenoLo9PJNnx4NfS3eyQLZqc9idgqN
q/BJo9A0bfRuL0EWVFfpswUxnp+Cv0mlS4ElSAxvJigZEw14frVVtBPDYkWMkESGQEuLfJWkSOoP
su90yPskoIt7liWInoC6WxqdRySrTbqJfZwz0l1rXjWoVKMtnIJpXOnfCwSL9yZVSlc5o6WjnGtw
bp5ZP/vAcwt13T/Tv9eNzYxtJgUr3TAtyp8EQj8YOAtb0R1xDh8lHn0TBSsrcXjPz3yZjZN1Vg7p
JqNGPTf8OY+jgLMbeJa8Yfi9cGklTijYCjmNzT0TJwVl/aF90pQnQkeNxIVkc0MkiuLGFUIBZho2
kBys0GfCEHhNXr2BmCAr4OJta+XfF49zdDLOCuuQHESKi+I6l28zqPDEujEUS/2xI9FWXAdvLXlq
ltO2O+E14eMqGxEt2aZGngoSR0YcsQrvs8f0VO6DK/UOGcF0E4TrybDl8kVRrgLPafPW1jOu4VyR
1gypaslJGohxOEFWRbqQFvdjvi5NCvIHK7nuKOjHq/Sa3g+uVAEwCgyaZNtcrMeU9/9b/mAcEnU7
bFW3us2QuEI7uJ4OsQrq1h0ekUoTCiWiZ45dHFgpv2XcDE+isifIMcxQSFvbOuFcR2QG9jVqbRSA
7ZJf37EQ7jQBH9cd2R/jeN0zKa1fLfGIs8OAghvReeJDJr8Mff/ah1gKrye/vWuDOzThpqnZ2Hew
sLe4H8n3bW/96KMfn2c/APNJoCSPtKyoC55k/6oLhpXICsk43YriNwoD6D9JuY29o461jJElBKfk
hOVrXxwl4VDHG94hsLj4jPHRhOT8mLhh0N+hbrInlvExfzdfeZVXwVOoHjh6fGBCEyhokXBd2sEd
hPZNf0NEOAW3qXFxaCct9oZN4swQOPwSb5Jh55ugIjHXuRNx66z0vbwS7GhtIKt3vs1OlcdidPRL
7JKfdU14z7QmNBINC75W5cXbkv2aayvD5ZtmuHP44feC4eDBv4vwZN8a51lRaWeY5WgyPgIJ9byt
Vdv+vXoxvxdbDKen9+oRWaF2jhoyoGnNrkaQqHxjWRFc0nRt7YYC48rbpiveUztYYTpaazff7Hdw
e9/qte7sAtGWL8o528qXkUGBC4B78Nf8YrLH6BHNqgRI51G76bwVddpUdYbC9e50+mUFPaATu/Y4
sDugn068AU/sXahDd/J9EhLcsCH7Bo8l/lSNcMFhFRALZhu508xaTpcKog3JO2hW+Uu9Ka5CxJW2
ONsFb5gu5cQ7wn+r1qMb7lWnWyV8EoSWq+suO097xSCt1Hmz7HI1bSOy2uS19LhTW6d/8fyVchxd
f2uQcXoWvokPcxRoaNev8FHddJ9fa9v0Wrz39/EJcByc0JSk2+hMTyO/z2nl2ekmvDafBWaGjLiP
KVDbfDVhK1r75D0TEmMH+S5fMdPClckt28j0c8LrGjNLYxu87Y/gh/mesUG8l+5kf9Xdyg/1OXOy
dXfRaIjZ3SU+QNWk/m2vWwzIvGkr2CnH+txdqp23eQFkPx2nIxkaa5PUlK3AqhW4J37e6cSPjVWU
adUdRpyus9cTFwhjdsseuS3YzHSO2jp4bnYkx9evo0tXcf9Svw7H9DxAWLZpBzjZUd5nR1KApnXN
+xivBDdxLBt0tx2dgL7b7OLkp2RtreVVdGl2yLCLu/hc3AlP4Q1o2NfozrKjO8MWP8qH3i12tEAd
HTfGs/+IL0BzrDv6PbrBEOBwm0J9dOCrvzWPjGR8dXiH8bIgzOMCEYO/P4/h/WW6gTBJJ2AXA9LG
gXHU7ogCcbxVtrEu2SpcG8/oxIXGIQC8Wk3P7QrAMXK22V+40nxbfxZweaxMTi7PKX/Vxt9wUYJ4
jK/DQ3TXHPuP+GxuumP5mnDVQ+XrSfx4Ss/hzeh6H8Fz9j3dirwTjDHaQTu0JwtZNR3l2+y2PeGm
Xrcv4n14jTyAdGi+VvyoQvtOfM8cdhSH1XgPLnKw76y39oUwK9WND+V1ujVf1fvqeTwzEDJAqq/V
c/QNx9KZWv5wGx/ig3yPjOBSXqv3sSuueFM38onbFUxYnuCtoDm+SdaYlmCN2NrR2OqrfB88zV+6
rfCI8YjhrWVOi0n8BVNQeyLwi43gCa6lbXbFKXFfvvNdze9BGu2mQ7Su72ldMMY0j3ns5ifOTvH7
8r1vHqOrgP4rZxd+Rc5wQLKtogBE36TvcfGEBESIROms+D2H783kNI/cx48J4rVOohpzFN4alXo9
HfWVLtg554y36S26JTgxgkcP271bz/D1cYP2AMeZeC+8iSfGZX2lrWk1efx0s4u+97fDbuADGc/D
9+q5ZAZqK2u+78AGuCT/5us2ttMH4Qo43NrH3ExrSqLbaosPvfIUb/Bl78Id/o0M88l6cpW9cFJO
TR66xk36PnJpB+/d+k58QumDceCUOVziR9OwYRAF1+ONuDGupmM7Xsen6sAlhQb5BP/qM9IQt9t6
l/fwup+TVlcp8rfJ6blU3kdX4fX0OCwD4DJKeFzdciJChXyfv/s27z5/ufaGMoH/DcxLxg9Og29E
ajEQPDQ7fCUwGW3ztbkq99ZbCp4IauSNFa/MV5aq5+BJO3ZX+jC/6gmI3qq+6RAkVCs+9+7WeBTv
q6sYK+m0Sa/n64MX6a184SUCfQg1p3zvyC155ITYvU18jBGBfPNgzMDGJUJ/qhmWRhdgPmmT+9F9
g5aPmcYebpQzYFwbUsAKEb1bXTGWcpp8mdJTP27q++SKIS+56k+8r/FWXJUuiT6+LV3J+4BfKJdA
K+kFFWdlEwDgEoHJ51+wEQSik23hDTuQJq7EDUk5ROQ42p3/WK0hUVGvsgOGsQd/+xY4hatthoBz
2nCtHzsbZ94qIo7YHkpXYpBEgLtmNvZYcsZ5M75Pz1jEte/Ss3aFm8aJ1tY5eywOdMQOQb2ybuTI
7Q23RU9B/OqFy0HqMHxp77FAMzxXO8A/jnCQbs1NueEKlSNvLhA1brim6N/N+a/3990h30zb9r1j
nNhiBF2VK2kbraPb8Dq+1g7Zur9Zow+VHqFR82sdBEe+7/hlXvOb9R6oLfIBqu8Kzd7QFR/G1/G1
uFR38U16bo4Zo6DxzboK7oxb6Qpu1LTz9vomPZvXADCc6PktcoSb4dDxc1a28z99sIMeZ+5Kf5Bf
kwuClKgguw6HLmaMlfBEmATei5hLKBgf9hPea8404kPtHU3EszfyXt8jOkGuYdPjO3rXmDDPXGby
rZXvLclO1ozTeb8b7vy9uiMqjqQubIWT8S6OMDj861gf+RQnIm3vmjvQ8j7wKxtTVXaX31iPvIg3
DDfQEgFVtku1tePCSpcNhbkR86Ol7CbMhci8l37cfG6rPVuBjEStgPqTOXcaliVpLlEtS5/VKFNq
13kfXTMLoQhF4/vHzVKJ+lpdlkhCNW25R2yzVKGW12OKuKExxzq9Id2iRx/QbBFUhpx9pxT9ijw/
YydhM8m68FALLx3FHImQCFoqbtnJ4XYUc39v8queXz4ZdFvJiPOtKPpXJHcESMZ9JsDzDVMXXRT0
nY8AbF/NpbxlqV70tUrvyLMut47mqr40a0YpAKU/FuMG4QCiIIbLhDTWDFGoHOKliUzgpbjqJlrY
6z7LbmDB42XPFCa8IFkQ6yvlpVKpDYY6FQdp3jQgmtkHgQTYZAQ838ASmIhziAKuqMGC0KACv8NF
eUqKQHIaC5JYl9dJVYuOgBhBgNHi0ILCtKRu52dZURhwS+GKGu228quEgZPXpPhYp7T8ceiQf7Qx
0HzNmnspxtweWRbbQaekEaoFo+ncrVtqvEtdd1kylmYdxo4DWfB4u6EW75ebce7fyRXV8a9thdCG
2yrw1342whNqpb7aN6VW7bv5ZlldbsSCwhVIL6R3cx10uSkEoZTJrGBd97zrBgnBeqnLftZqgf0k
zNdCbvtAF7bgowqsd4ihh7kyjOH+x5LWom9eti03v6wu+y0Pi3Gb4PfLxhfo4BS66/dYrN/FwVzR
W2UAiFt+qiLnGZBGB6mR5b1Vnclm5u8aKFLuR7gK+1JShk2UT+fU2/XEjjtyqzASqVTFi7mLM5CT
87kUm9ZhygJEfNNwyQk1kVywIeUey4fRweNtrzDASTD/9XI/yUW5L6mq82noD7A92t3n2nIHiEwS
Q3xq9j9tXB73ub4sdoNrAZo8KBM1V40BX56Vyw1hEfSTNLijXPXNy8vm5SajV7mHc5vzobLrsvp1
b1l7VFy7ZPPL9s+jgCevCGP/24P1Prs2W7RYeQlVEoAG+dajqJ1Ciy6oDYWDhG4qm96gAuOS+A16
cKr2gtohx5GG5zzRqk1uqbuv+5Ylf9Zpm9PE614eoOglySPLXcsNoDk+NLVO0G2iwneWnZYHUb0m
LV5a2ojz8w1Gwp6fh/ra+rm+PGB56HLQCOcB79bfXuVPL2LZ+PXwr8d8Hv7r6T8PPBCQua6q7vaX
hyxH7OE54J2npv11mK/9fn1lP63/3Vf29dSlRnaMbEV0nuf3bTnk5+Kvf93nH7o80vt6j396ps/F
ZYfPP9BqmWfqiLE+P47lgP/wPVme2ahR83zu/dP7+vV3/vLHLM/1L17B11NML1Oj3tOme/7FPbBY
CH7Z9svq39uF8j91rS8TwrKPtDStvnZflr72WQ4L/pIZ2Nc+X3f/vW2/Ps1yiF8O+7mPoUw3Df22
dTs3bcylF+tHI5lwdbRfXA/tfL5d7v1l1Vg6nIzP2eeO5tJFXXb/XFz2nz0Ysqm18EB5gl8Osawu
N1+H+dzl69X8w8f98sL+4WGW/b6eaTne17Zh7oL9X9EVnQCt5XX+0fxRSbSog75kRv8PqY/kmVz5
r6qPsFn89Z+xWHCL4eJ//uW//dFmsTz8d5uF+Rs6I0kCGk5/1cAe/TclkiX9pqtI0Gcx0e8SJEWb
dUYK6H6No4DER530uwRJ/A1TpSFBuyUZREfA8qffFViXT2UR4q1PRdaP9X/KWmJLw6yp//wnmUyk
P0qQYK5qljW/Ml1RLHhd/M1/AK8aIWNeQaxP0uXh1uqbl1bVz5gumOZlg0ezWaZm0DFLGwD7RmG2
8wcyw7UmELeVTFlQLXAGGOMlJnYQSO90ZXkNwECheE2GHCCj1L4PqYde1AedEacxaE+//+jy2XiK
2wHRMMhnP6a+k0XE3tFL9sfNaFStGwjdWaHSSzE5lmVinQYQiGJl0LkKVE4yykeFsWnNieKg9mly
0C7Y7gk0KuqXtOR6GJejQZeClGxcuEH7zQ+UYNWY6q2eDd2qCqGpKD7XGN5E3pToMS8ijG9oC3Tg
InmggCuErT4z1qIYdskkZNk6IsDdErzkHAtafEEG3K7UCaJHOISIzhPgzVLqfxMqyYIS0ih3TaOE
W3Svz4EShWcr74Kz4dG1aiQujo3BG494DnowXZ1IbGG6gylOhnxWF7JbRYLg1hb0a8iO4jYeagBz
ocGLg+vtakqwNYm/Q8iSUIAmXmS05kpm3J1GlKTbHOJJ6oX9JQmmW1M35mi5OL41xbehy3cw6Lv3
CoLXVHvY1Vv4RhZoU0Hy8CKD4nHK3inBl6z7vDaoTZupE+vyQ+ZRNZGl8U4qMiZQdcWBqJoQomnA
1eo8J9LQbPX9cJkMPtBCCcZNPsT57n9xdyZJciNplj4RUgAoxq0ZYLP5RKdPG4iTTirmeV7VSeoS
Jb3sPkP2jfoDmBXOiErJkhbpVS8CYRPN4GaAQvX/3/veQlIzZyW9IIqEEM0bC0cRgPvrdxFSt1xe
PbXhjVnM7nmMHrIgPTuBUWEzU6i78IZxVtGDJJqS/Iyo8SaX4iu6Evcw0fMJXL3eE+LBylpopynF
WGk7UuLBj773oRkjdGajhsM/NljhQCT/cXd9dn3d+tg/u7s+ERixSlCbcVnvKRY+vqxHrlrH3QLh
/PNnrO9Xrs+sN+cMX2ElrYfPz113w4idlipq91yJJjt97sXnrjAnn+gGArD9fOzzdZ8fuz623gUw
qvmOSobG+i8+n1jvyljCoFhv/rZ/v16pzE+mxTKaRv+0+e2Fv91cX7h+zExMLqEDJUAOKmihU6iX
ddNoOrlbM301a0D0OsiEtnwP0aKfkvZkuiYWBkl6UHYBWZL8tlFAxV4wK/IYxOetTI3Factj4MhQ
YwR7uxpe13+zPto5hHSw3IbsL42TSSwZ0uLCr3QdS6qIq+Yw9ZdQwf4xFjkOfg4lTc2US9AO5Dgs
twSpdv4cqPWm1cf2DPcQPc4wH7HMD35LIEKeFNlG1Q5EuIoLvhdxUZaNa0b6BXqE1BHcoJJ9JrUP
juzylN6y/Leb/hLYynTOFerYKi6wXV8OaC+lZVzWW9AhKB9O08PC42wwGAUKB9asx+ZF5kpPc53v
8PMxm3Rt0bGEGpdXTHXwvXZDsB2JOMBgss5llltn8s6ZsoYJFKvle5/HkGZHXIJ6o2eUu/EOgA8V
kwbl5Zw66mV91bpRAVL+ugtDLd6XQ/IC3rlg8Ezfh6DKEJgivQrcCVGR3TEFcs1zgwunmdTqkIXL
qk/CCjHy76TlEM9XxdkuV7WSZMnkKS9bi1zbIds1ZHMQ+5jpBCUCMREzFB0ywMbLBHdt72bFIwvM
8VIsmzHWYY9r8ClIIRoven2HmYaWKiP9aTDDm/AuGgyLlElSdlXErccxKo7hlMNwWzb9GNNLThAr
jrQpU4iHTiOqTW7zhn2EJt6KkuIq8jc49+kFv4E6wHqtIYNQk1DmizJpSAKCer40cZYcZ1LcwpmH
1scJR642quHEu/VuvBz5661vFeFTrlNgrzsOCqGNGI8YpxbaXu4OXQsVQr+FPdQfy5aGjurUOy2C
jtj3NWUslz2RsxIfsETDgP7SG5BMGDcu0zgDfs+Gg1HgIfNMNxF+Xg4c/AqY51KYT+uBVQuQAVaI
yAtIWXqtjCK7zk3fwEqaagwL3DWUptlNZGDQqZyyK3FZBTUk2rkYrbZWg9CQcN97wlzuarTffmET
+Vok1LITloRb8s7TI2WRBqY4iLqukBrCXaj7MGqfI9znBxHEt7oVagd9qWmN0LUxXv8hr1rrWVNA
WJasB8pRQ4kZYdUIxctrhkW5td769eDn/fUfxmrBQnx9/i8vX+/q/Dw7Autu14+29dbeEF9GBuny
1p//4Le3/nUzxybdBHq4+6VWWl+5ft768XNGGCNRHgG6Aysi5/lzJ357fZ2j+dIBR2+lqrXpRqmw
kq4bZ3G1f97FMI3K5s+Prc92PRIfVMjoRfdkeenbOiBuMZf2jeioUU/p6MNy44SzvmH1/IYktPLU
rPpmzfabNpKsRrGS9mYfpaAUXkxCD0e0V8d0JB/HNAhJWWL2vDE29oau9aQrJzaVM4t/oVOdbo3U
H+cI9ECaomwqtWfsZEcL0xaNbs+YNSqQoYZq0y4feis/hPn00GrE75GUwd+shLcKMJAuMbzEpEZc
FhqhuT2IEmkNviUzbQuYPWKUmONjlkK5joL2QEmtsYPC07STGzdwZnF0HsHMwBUENtC0vH0BwtCy
YQaaUn8Z8hjURRjbKMr9DBLp1dYrmMRt86gZ8KyD57DvaLJZVnuwCvyQg1GN2KqcmxjUfZKE5HVn
yltWZj08f/QycnQOVZjoQGe1zCtg23kOCvJLB6dcZSCk0UuqvFZoPT/7EfLfUlBtXGAdPWX5xStq
FsExITKTKQquzqCiDhsBA9ajkAzbChuPkLHORFIcQ7OfcPyqo69VDb2muaJa1bTjpgLt6EXNQPYw
M7BgIdYkwr5X+B3qqIkPAbGcG2qNVDtNCvNDGPIlDOl72TfHZDL3nQS0m4iPaEHZZuoXSyPIFYrk
dVIE3bmseaGaA3g3MHo/mlBATEQ9BGlWH8sa7likKC4CiOSx1G3cwjO4j3a23vCoSDLs6mY3cHgy
F7PuJrPLLsD93vInu0stb07xpylFA9qVtDkrSDx3pD9kAyDSx9JLWhI/Sgr9wqV9DK+CYvGgMKkY
iYFXk4q/vnzDu0a//Wo7w12Jn9YPOjc9apO+xe56gOxXbtMYMpnTPpP/8yPsXDp9TeXZ2Irgs1qU
9sWBb0xAHJPjRj1T5E6vLYdjG7nojgaXRQN+StYexSY1y5NRqPXXsNmFLubctvhp4w4lu7FTzxC8
hyF/L4i08xq1ONQmApEpay9ubF1wt4bXHFUHakuubvS0QL/TxSSuuIcrdxZRDziNbjIFzrdxRmpi
Ydqtw6S+RgPHEvw4TEx0+M2WA9Qp1dta6b9k3Ql5orZxucBti9mk8hwArLaMZUx2v7qh0qFSHE2y
5emzBSLdR2jQhOCFqolEMowzxcsZdLxEjpdksAVJ9+4+NPm/6+w0HY1FZT8Zcc0pFchDX6vi0A36
IeysiDRsvFe5fZVTXnmuSnG/Tf1Cw4kxsY8mcJucPrXmGMYuk3F36ARdAgJ8RcAsOzUcT6iHHiDP
k2u2XyFlvY8WKUaEEUovs3SxJ2K6wq5DD5xhxYwSZiBOKMlAShUy3EzbVxX369gIwiua1uvL1PVl
XSV7+FpWzHc750Ry68PezAXs1Iw1IEZk4xwnt5aG+KUKQ8Sc6Fe3Za5sR3DwLI5iTkv5EsAQOg7N
+DJg2YYi396EwAwv5Ie/Om1+i2GIKmjaoiIbWp1WlKu8j2Gd7nIYvsEc6142sd8xcNKtWWWRn7kD
1t9QReGZPJmprfh6WERbvQyVJSHG2HXT5E8iVmBZ1jjY1ZAOpiN1Pw+a6zLFwbu4tcyUajCsLkSx
DSmGIL4KKRcg5TSDQVOuQKGigGE/UWg6tygR20E+QERzAAX2fpkugiUFcQN+MpX+NbqRXAJGZyaf
j3ayHd8dmecbomfcg8kYgtc0YiLlhkx5mcrnOiX2oHaPjvpTD+zgENkZ2BYpiZ1IKv72Lr7V4F+z
COer1bV93qRYbG0wkgq/BipXBCtR+SHNS9x+cwSdD4MMCLqB4xsrVuzovUa+4cxY5YSFtkztgsNc
utHWCNAPxaK/1rTudTzLnmJYvGujiqvWIQlzrf7YuvR4h2R4CGf7FeApUBbDQeOyjHjNQmBpq/gF
g0HrpwFyXOZPs6wS5t9GuKTiZAzs6TYgYcw3a0LuIbt9yG7pvwVfIK2kG3mXWXlwDibpbCZp/Awp
YWzADnUHaGE4sq0TI9UQbtxXsSQSpSHLdMV405U6Pk3Qh6FaMTRXr3XORclo259lRHAGjgWugJTh
ac+zHA114osUKHVzGj3WdsvKIsvuRD9gJ1az74HGFdAF9wdTuIORn8XkRGIqcNDJxea9JK9d4Ikw
CCKEB9Z5hatFm26q823WoEDRctz5qX0RTnarRuh3h+Qq1Qc5dFcVUhzZ0UpI37tuz3nKcKIar1JP
n0jbwGerxWgGcPGm8smce6Rs1oCrO38oWXlWZoDG2SwLr4T8KInhiDHPEc8UxP6UW29G1iF+ou4Z
a83Crfuux0XhdfifiKSIzoFd5Qjf3Mjri22VCNA11l3TwLtRRLipY2QKxqSVu7vSKXBYV9aX3FHv
k5zTTwnDwUvy5iPN5QEWLvT90fxu4VB9MJQfTtYfOsLXHsbKjDYzqyFrNIls0g6l2b/UMRMLB9KS
Lpn5Z/I97zi8lIQ2SRZKpsgzoeS0cZBw8rX3m0mvM28uox9DZbxaLXUTBpERUHKQ+HBD8GAF57Sg
rkV/lh9RsQ+ug76DC2PuWT3DbrmEiWTOuCWVmKD2OHy1I5I/YDNvxEhhSxf5I8LdOkaKmc0IfMvE
T4yp23WW8zITSnIoQoWI0Pm2KPhdQ0kOIssG4EPjW4s1Bif/RMIE4pVwfIiqFrFR/t3KZ9Sq8BVL
3lWha5u/tQDBPbMlODzoi1MU10BF4wjkJcDYLDFoERrTfNMHNUmwSfFG8jwwvORhGkBcmrC4oxax
Qj/Ve1zVJpU4+RWOwEQTjymXDiJ6Y9RcoLWY1Wm6rH1n08Ub4jonu5J7Q3PgHZlX/PagRiqCJ12z
31HMr3aujHYu+usmV+utC5fer5v5uciBefQWS6ARMC7tQPcWtyPKdRNBvA3aDdAAuRb08avanfdj
H7heUwewL8bbafhpirbejZmSk0ueGDtnhimRZeFzB+YM+63xJe/QIoS12DuIlNu4uwISFmcpTqYA
p/6WJDOYMavma67BTRONqI8DsVw6ar/JqF5cm4tqZto/lBbRi86wSVi6uylDOnBhU8R+mOnFLg1u
6K4Nt1NGqUNx6eEUBqvP0ImOhnM0SpTxjiRTIXDQgjPhbS/1fdxg5omiWPNSp5hBlhg3bTWgy6+c
CZTMbJ3xKH89CLV4Ky1fzqk4KkN8FxkSTW3motWplyU7jKmCUgcw4gW63rQB8+vgoNuGvB0EtvKy
3zZZbX2JOuOnnqn9ZoykycA2gS3MgU65sYqLioM20b6FTJq6YExI6K3NXVzZ6GBYlO7QQI3ztSNh
ouLsPwEgpO7Anz7FIw4B+zkJwMsketZ7HSEMfiIuGtnOmWOap2KuRx9vWHQkpeuqKvJrXlQgRGen
3tQgXzzbyl4Vc/rSIl3gSlvB9nPrV4rh1pEAtJhwtUT/jpBB8Ux9jo6t0J/wkpxrmHieVgtna0Km
w6G7IaaTq253duOOi6IigcmUWHN6HAokCiKpLwxflNWF5syhiwPk4kicpxFl+lBMgAgg62/66q7X
wweVrqrnxDqXq7F9VOXF0vKexNm52zbj7Gc6RvhMx/Fgu52Kfd9l8TIuqdYuchqje26CxtdaUnwT
kxUOQMsbu6ESSCLXrZWBx5kBViTSvIO4dDaz9qqF7A6TqivfkwEX9VYPiaPDb/c8wYLxxqJ5Kl1c
eaXxVImOGW/rYhtSkodUW0S15WT6qa9FxBKGbyk6CMjMKYa5uNoTHgCRQOyncSBkGAtGqYRX1als
HGmx5W2ArsSnxiHjRd+poslhKuvDTmisY6zaPFZaH990XX6TNnCjl9GiLKfFrxCIQ0OVP9wNvf7i
yipGC0e0QSn0mzEn8LYPE8FUWjq+q+gfJbz4M4ugjRFQ/C+BhLmzWRB4fKxH3s4OyzMMBYfcKJQz
0J2femrXz1bY0u8XzgwYbQOhNv8Q6ZeuSiZK8tLZ40Z8iPQy8qfadnyYdIZXyh9Z2Q2XSnbwHzpE
dHh/VDszfQeflw/YP/KhOOb8inmGLyI6jBkXRSuOmBUtJaz24FAn91n1WNuEObGRGeamslwofmNx
CBqKCxZDB1HguHdCnFJGcCtt45rEWHk4kmF8jMOjDhK+dhpnG0xkQqeu8mi7svEsFVJH0hwLmDzu
3DE7wg4RZwfooWenCNsN6JSMS6t+mVNkpkpjdNupqWHlDbrJNJ8SKdx6e8+y8mi08meg9ukhArLP
SA58MsdvSWoek4/ZxXI1w38G5LjvuRbCeEgQ2bng2LuifYybRj81IYueLNa1c9bXZH4Q92aoQKwk
8GWiV3Zwsx81S6CNrNqH0SZXV/YDabqdRS2OTI3NEpMIANxrAi7vnX3quybf2dHEJDh3kAdyQGmi
xH6HH1W6JnDhyMh84ry4BJYxxHVa3cSNABzkalmlqOhIvfthq3oEE1++RvHBgWXExc6IgR6Zb8DJ
GT/SniVGgArctt8nWaZbJ+2YB9vDoYN36VJv3krSArYTuCDVIMOLb4ylDaqsaR4O/Wg91gEJ21pH
9m/ZqmAcGfohCr1KMNLnIHeeZFB3fMcI1nVXqbaiY/Gs5pCeuhKccBPel9oMbxZM/qjCqphxPFCy
1pqnOkWkDz6ruM6RMvETvSRTyGq2Vr7VFCk0dUQWrVUkOKHVLeXOySr7QUnJR6b6fmrzEbNINQWU
IYwf7iyfMCRmXhYifOQcIptNLIDGJluSbZ7m6obQZXmtw7y4Ix4HUShzcz+vn3JB1aCYKeTYSrpr
DeKRUtLX5UikMJkJjlfNarDvh+xRyKDzx5Zpqa7mz8i1LuFMeu2czB8sBWdTV/2cplE5pfchvxg1
7pjr/J0YmEK3CISTEf1351r3RhX/JCzgts/6RzgBNlYIWh5aW84k9xgxC67eF+8NYbZEAqGitaCS
eLNA9WxM0WPKyuyoGe5DN6PjtvELOTretiDe0//DtYl4P46eKBplO5qTT1RFCaAy2od2OUmpR3oT
60WoocZpaGV0hmWVfJt7lFrTYIDvHibadCJwdxFs8LhToHeFBoCo+eBA1cL/Y0+EZXFkurRU96o9
7IbYeBosaXKENqzKwvnnDGDLbxVQLxX84up7IPu9CIcvTg/PSo4f5tyN+5D0P1yQBKMA7gHZ625D
4VK/CtyfBHaOu7Iy32aRagcum6gm02ba0mW55bBo/WwC7gqHkiSyDB9is1wdHfgLKo3ZjVt9S5sF
aVw+CpQ/uyhADN2VWJma5F5VjcchHTm8GqRtc2o/V3pCExIuyybTfFuVi6Hxm2aQjjlW9TmsET/O
JktFWRvYJVVcaYYVXwB+4vsdWekMxW3JIcJ57ZLhNWCQLkX6UguBU6LUBHx1Y3GTULWlxqJsq9x1
D1mHjlolsVDa01HUNlNrFXCK8YEX97FOu9sUIBcC4fE9d0p0w5NT+ZYAJ982V8qTHuFdGDmzL33z
LYb/fybR7I3UCb8c6b1qURduhNqoR2v8YI4Zf7Etuo1m15PkUxzB11AFLF0W5YPfY2lNTJNFWwTV
R1IF25Dg0Sxd0R9zj2TdMsDD2szIq6ah8pLjvKXxHJLP5oX1wK4xYpdO75BLVmgHc/GHp6r4SCTe
LpCZH21CCzysusAjoJQmYxfQuGJ6ubEZPNHEdv0mZUDzlFahLilz8syLbAfg7KpaU32ERkMLdXD2
pSP3nECbVbsImic6kra2cyKy8pIU4n5cTV+nlqBD+vUkW9bOsY0qWNt9jPkEH+5QONU+7NjjwpzN
TZ9r0cVQrg1yVKbX2a0RN5cpp3iIPxzkMKXjk+ipvjTiuYCH7I+EAx0HgFER01eTzDKjg3XeKgPh
jpp94IyhatAmcOtirplDXfvd0BLhmCm7KtYWvr1LQIbm3rWp+mqZar/VCNPr+8K9CAvbDPTbtFmW
R7GD+UftPManfabm76ysrrN61GfFuR0q92aEMUxZUHlrS2phPZWC/eRA9hNpc1VIWdmOBL/4k4le
swhVbWPmN33+EUFZ3pjDEVpay9/kbu2+07mcGN8jq8u8sPgi0ruhm4jmAM/kl4Fs/VIhSloBo7Gt
zMVgRJVBUR4ccQDExDoUuhKTwMyjCETdXL1zqJYiznNzDqiBSX0qrpFhPdp2vTedttvXU4oTsp/t
bbXAwglWZgV9sQLKncDwC0+U2n3uTGczhvhTQuk/Rul41Z0q90qD0qOJ+0BVMTorPVP0MfJFlN/P
if5ObwqL3RFOFhLwGl+jlkRUoQcUsJH6rQ5d+cDY/NMOcTNSOQ39ONb7XcpCCcPwMXLs9C7KCNzR
CFZrJZGJnTw1gZIdtRmjoC76Ozr/DV0cCI5xrDFrgDG9m1IK1X2FLVXm7lUd++ew4kub24QvOOmg
NbcjOvE2fGImIjydg1oHEx1WaXScG0qqk/IW2M0uaAyoKZO1x9o+3EUNsYWGBfIMPfG0hVhFMjr5
NPvCwUAL5oEyQi+7PVfxheE0vtscCTQkDq0a9hwfDXoHI5VbS7+YBGNu5FR8/dQyrdImc5Vlfaqo
/qKL+pQ//UOvtSit1rf4TWj1x2MRXeztbEbASxadVw6dEDzCDOpLcfQv6z/79Ta/PvWfvqWTCiIQ
pkb3fr1o/RyuhjSh/7ozCymZKNuYWdriEccZ1yeOZML7Zw3ar/fJYRurELF3v71tXXdn1kzRL7XZ
b/u3ftKvF65/SeOY7yGIe399TUjpCQbJH5/y+VWsurT1bpjl4dbOyUNb765PrG8F+ijfR0I7R7Xy
NehNig0utcooLt+IpiQ3TrUKD3FNTfEOxX2fKqxceq6Yo66zkky46OoknGU9i2LmzPc3QI9Uzxl1
9xiLeG+phuZJvC3M2LqvKSNcDNLO0OR3lvx42YoYEw4TfD+2JoZ5tOSDS/ueBF8l6GJvnAA8WHn+
1e2qwyTQs5hADntIihD/zRnqndklN6q6tEwmtImTYucbR16gwJ/7Kv6+tDAgOyxzhfJaivk9aWAr
dZV5GXRj76Il2TDFsM2dkis3IsO7ls4a1ycwYV7T44WkQLEZsuBOFQyosY1CQJgRR/1ApOJcYqoM
mQC6t5ZkiMz7JWSZHMjYPZFymfmRMPCTWvuOXjxYgRDi2NxvLQuOY5npZ+AZ3wgKLLyCFpcobV+q
mC9c0Xxtc2wuMqFdY3PQbkQ6HrmwHZTS2VNIwy9pTe+CWt40KC/odHBX6uMFac5WULPd9LgFtmZU
70vonH4Yih007ldkOawc2h1wNInAK94ZYxP40VDTMjfKpyy1PopBjNh7p4/BzkihTgwGblH0m1hy
DSSgLfN7qE9SfyxSprclIxlRIWXiFc8d5AtIrOCiNB9AYbSFGW8ehgW/mmvkrzo1DfQ4mlHRu86+
UqHqk+AYBJHm1ROVAUOQCN21jKZ9ynKjszUNtJGBa1vpXqoB6b9tJI9DwLzCKnF0uerrnBIqmeMO
BmL4bfJkl36buKiRc5o5u5ZgMS2yBujeuhcZZDRS4qzGWu50m648CLobhjHi1BAvmC32pTgz2fnK
PREfdl8uWc9I4Ap/bCw8WwVxnbmFgDutdu2041naTG49g+AvbtvZfQJheyLQ9j0bI0Ig6VoaIVHs
I3B7U1vkv61t71bNk1XazeY3EeI/lfT9F0GfpZPMYgBoZqqEru/Pgr4wgEIXdRSnpommS9Yr7slO
6CxEWnqXqqg7IiN4NEmn8JUM97TShsHOkVSFs67Qtoo4NrW+p4eCp1fK7qxlintvjBN+aju7TTgQ
Crv5wlAg/5sd19R/suMg2XRaq6aAvPaXHZ+jvLYmarRHGsHJUbFM5BqU8zYjOad4cVpKg7FDTz8N
b804jPCJuMV/tw+L2vE3IBtNcIv6B/8tUkiHWd6fv7yoimJrDDOSyLt2uiWG5JhocXhk5qdtXQLX
DwVhxVBRvjhKxZShU0/W7Uw+6+u//hHFX7DX634QSw8VTVfhC1qLavM37HVSTJNRJ7YkASAACwzq
5rhkUjQqg+DQxC/9DBy+SK1HzZEVWAs4oxHFlh7vfBk0yrV32+rChB53JZHwEsEM1yuoXaFGvIMh
GaZRhGrXwJbnwDCJsRqASCqNDl2TfnhNFBPcj6DwCwjQltP3h5G8l8Qt7Mu6iZZbbTq//Os/W/+v
X//C+TY0AkcdfBn28vxvf3antk7Y9qE8WpqebQeC//zYTSZfk/auJD4iNGbyfKqBtSXpJqZeHrMx
p7+fzkzbx0ueyf6QqYNx0MysP5KeTp6XhC1bl0EPOCTUia0bvnQBwXHrnv+/pi/+/6eSNkwLPuK/
YDT++//+t7//j7//x9//19//55/00b/+4X+SGjXrb4ZluaoAu/gXUqNu/M1EB23ZKueBqi2n5H+S
Gq2/6RbPwVDUddKo3E9So6H9zXVdw7aFY3EegXL8v5FJM/aAivx9YFChWbMLpo4eW5gQ6ZfB67cj
M2nAXA+dCxkxeHNUQFT5ar1K0Ww0w3SYgAMFRQfLpwpOs4v0kdP3qzNGH1LFw8nSj1rbAn/63DiL
EWtJnBgtkzbBKO6iRam0bsjwPrcVEKjYXsxHKyJwbEub1HTlmspOx0zIprA7wnSo83ltUftuX1ec
OFrhtyHBW3FqWXtrnGmjSpjzDRkgPhWmhE5+fya88nucKsFdhcxr15I3mTv4dmaydKzAvrNcr5bD
dNdVFf5QJzsGrbFgmh1igLMrcyy6Sr34RhebrvKsnCUMeGTAQ76rVk/I6s5YJ5XrrXWOaenjU8l6
wKsK61b0ebk3U5MMQzU5I+rJcTc2H8EYfFdDYRG0Ddq4KBfXMfTKk+GM2oYwWNyuATl42mCey2Xj
9qM4CTSKmazPFQneXm3QMJX8NUr8K1SDGRAksKWHbP5xiyrx45i0CT8Zv0EuMci1NnXtSspzMiNH
mLuJnNBe8z6dKa5lWYdpNghHXCbx6x+n8mko58rU75Ea+/gBHwcREyKrkgIz6Z03FTCddAbyEzkt
ptep+m2EplVTjF2i1eNJU2AgqTRqvYzyMzR3FbWe1lN7gMlF9amoTxFmR8kkbZ+bC2APaQDdzc7S
NyMeqHMwC92zE3KkMkmIZAa7WKUVfxQuSs0lLORzev959/PXKaLEgA3X/RTE9arlFMD5AbujOZAz
6pbgpHUzjkbtOyRBqXYxMV0empO04nrPvLk+WcvJsN763IxK2Jx01px7YzJ3gu/qtG7WP+gvd6PF
IlnPgbGtdY1izcr5TDqMgL9uUrW8G9IkZf6ivxqLG3Me8Zyutz7vIoHjCRsinIMSYP2li8Wtut76
3KwHw3oX4nnlaSZYqvWMXE9GewUMhktkzPrgenQMsfkiskj4n7aj9ftbN5+PiRCeNLH0QLIJpF1O
5HRewJNi0UGuWSvrM+lM48gpF0nA4hBeEZ7rZmzQPq7neRatrsOEa5dph+DLeqM81SJefLU24fC/
3U+TnTW190bTDLO/YgtDo6OHVafvMgHD1fYFlAOFIk2WtPBIHG2GDc5mvbtu8LoBe5KlgtjiNdYI
7tKCfdnnyUGWrWDhVpB9pDsgu5BMtCcH5yJOSkK19nTPzugin51i9LsCzJMddcrJEeJxcuYM7b3O
KnTdKcMnCC49rSDFv8AVP4F4KwvPbQoNkRWxXYtBdVrOTj1o9D2U8SsXCA+Zg4bgTsJazpgUKiph
dgqg61NIdvdJVZTp5FYDsCJjfImy2sXbHIYnY/7KN5tQMjTS/oSQqkdn72I05oTfBaH5UhIjSba1
8ejEFKLXXayWqkGY0e0aLT3zxuVcWp/oI6wIL7bqVsdpqCztRhviRwJlZ85oIuyS+b5xqwxnNVkE
Xd/cYGD91tasFoVCh0XtL5Ekt3i50lH9Cz4iV0uxR5TarspaTw/qLyizowMztCfilVEhDGKr5+47
mkwThWR27+46t05PUYawnr7YLq94RRW1B+w1KIkGVlfNlF5LxwYzP46vEKw9bUxepVG4R4EqmjLf
EpBM/T7Vl0NhHG8Fcc5brVNfg0kLEIFlwEq6bqkeyl0RO0C1lv5T1EcNPRIXtbcsYTVNiCNZjt4m
YX5JyzljiOipU1J4wqmcmTK7dkh/VL0kadpUvDExWJO0OrS68YsTIphFnII5GzzwZog73Z86rm+m
Mx4qczivTnA0IxBGx7A5Mwl8GumHbKdYqT0QhB+JMFgaON13hczs01xqti8cABFj05Cp1N8HjhL6
kBe/RvOiKounW6qV7RE3fb8j91IjCGOiAYBWUIhYnO3GJN+MXFSSTDaSqeI2zzLWa0Gyb9BNEFFl
tDCkSD+qXbEp8qrfmmNT7ZsOba1ogtY3o0735HBbIPlEcouEQxjosuoo2DroKrckIuVeJzois2NH
YwwvBKQgIjaF6MTWyZIfSM4hC7nTY5dOt8RTDI+pIejZCGXXFgJ0PorjHXqxzWSxvnY1HSV+HJS7
quRNcf3ctbNJucPOx7OeJwrV15B/LD9CHDE3TqqkXhUQNpgHoCOILfETO9aQxxhvRUzHapiVU06K
C9WEVt5NKW7o1lF3cy23ilIrN52VqBs5OM0WrzlFaTMZCapDIWoaHevtjDKt02lXpzRLUPTNoh1U
aW5YpHPOxKtsItGlOz0cdFCC4nlwtrTzC1fFNpXrxwLZlKpGlOJpVVBgmTehrVw7eEPahHeo53p+
aEdOoD4PXxuyHiDfDDaywYoo83xRwqMf1BNLubIzH7YBJqrXNbB3YtsY84eWizs7C+7z0r4mKd8p
7dq31m1enQqU2uheiVA7GUTcIXSoYL/F8mYQoYOK3T4wuUQNwsLXC8MQTFDQXZpMM7/OdkDhswg2
uimVo5WXX5MpPnamcurqUdtZhtJ5xOft9DiuvAHxcdEZ4RM9+++pHnM5USUx1aqp3EDu6rIi3lNX
5ZzUsnkbDmrqmwtRrJu6O9qoit+zcmVmMHyXpDZvkjSIDzPdxW17DC3teWhU3SsV43W0ABzbrg6n
+2sbpYRIK8bPpLbN+7x+rCeQaK4cyRluk2MNBINaCM3PnPRRy4gJEqFehKKBJnkJFUHRxzs9ccmk
1+6iRe/WKEN1jfHQsdQ8Npn1I57Ey1xKHciQehFq4PhYG2oUBAggQ+Om05hb9ouips1AgKHYVq5Z
gArGSaOzKqqfZcElou5VtPcprcNYUwCBIhubM73y69r+NprBbaygQBpVXDyIM2FhhhaQB+3SduON
oBxIXk9yr9vJA94f6EN9+whgSzThbQqw9hxamCHsDM6KWfwf9s4kyW1l27IjwjPUDu+SBOsiKkWh
DiwUIaGuCwfQ/dPISeWMcoHv/Xv/f5aWadnPDoykpBCDBODHz9l77fFAzDlzUqOdOVUIx2g8kjm4
9S/Sndrw66qhAhvbN5US5g7rqwS547pgWyYkbHu3hbOe9tqF7sWn4/y0pjg4NczHVw4sE03nqqdh
tWi10wewHBKDCEhKg8q7aH8NfZptxax9zgXq476gbUayJbKgeJNFZCgK+RZ5WEX6GHLAbAebKlJo
bitYsCNKfWlL6Gta/U1zsTvwQWQIPG8VIC9Zac3DjG6LMWkkEueSuYRxzxXLkQZiG0UcqpVyRFaR
hfI4jMuouULNz4p9mgych/B9r6yl4brq0TUQsGUEMfAXGFI9EHjCWY1mletxuRcM7adMH2DWlTiJ
CFqPFG06pMLUJ/fn90dhyp/cn9KnWLeTRkm2cFDuB2pThr5/PWVJBDzTFq+jzahkyIvE5+Cgpk8A
rf5338a/PS370UGjQhOfes9iNWH0PT1bVqOvhoQpZKPa+CR64W2qGljOnYdcDWHGLokM49btgXza
4Y+xyH5YpT5tNdnChE2x29dG1Wz7LPoKDdi78XKg6/ivQzKOVMAeZRDp6cEmr8FVk5IGyaKNobdG
Zsc9FJBJthwMZ0h3cRSfGxtCBYyPzzTUJt8y80Os6JnfX26MeB0Kc+lbuNAg6+nohvN0ZI8xHWPd
ATFk5cvpBUPD88zvKZtb3yvsnmpwob4P+n8BhfxNEDHDXCzbusudwfw3iDlfUCLYk53VnY9CkhB0
E9uZdP/+XGZ0m9JcLFiUiirxL8KJtcBdkqUqv/+JcY863NpLZa/SjokKDcEa7yviTRxX3alXO9y/
83Vq9VMQ28azY5WvATmU5O4y5xtGPbyEQ32ZEeG82CHALQsxc15ycpeGdktE/N1HFohEVYrT1JLZ
iGoeElGXjFdvOQRR9xslTUbMs5iOmsp132jYH82YBNQmGwxtFwX6z5jUXdNwv+JwIoFrGmg4x8JZ
O8spEsX0tCaVuyifyQIqqBeA1HySkeCc6yE4ZlEcXgtZsTXNLcZtGr5I11Xtlgbp58iWS6i2fDqz
NFTPi10x15o3o0vCF9fTxKqroFixG9cQpxXOjyFwyaZG6WHYw5+J1tqlg5KCUqCC17fsF3XLtH3b
AfCHVKG5RT0578pF8TPqJfPIxDlx5nncV7llujFaaKhlMylNrhOCVI0YPsrpcWSuCvXjyhchaVU6
yYNt/LYAa1/t+pAUs4V/hMgx0n2alWKJXxFqkm/zVqCulxCxavLgbwnQni0hPuuB4OFNC1rnMe/R
LZuEBSEtYf/PCcN8VuvWVW2CHhaox/Q5P2khrpKxQStX2M1VTnF77Usgs1XMcD4a4+TSuhER1qr5
7Uw0DWSIo3Pd1XN36YBG78fJfmiXQC4rU0wvtUWN1/LWHSw1tuQWHMry6FLfr6tWn0/smA4tw42X
ScxgfjPTPLhl+12b2LkTE56RpoKtNkS2T1RTvJnigavcQDMsxTs5LA8k9OGqm5nRKsd5TMYo2nqI
GBoZ/tSKyXropnq4FpB+ClFoFwco+U729nfczdmutIEnTuyxHi3EMvHkEKhD1bKjfLgORpGdCmeg
nvPWhd6V/iRguym0NUx7uVMlXFzr3jLqW46pTMS4VbqzM/X2NTE14K3ptLfH/KuzLNefJOLjyEuS
q+kxKi36bHxM67DYDyzSigO75gmJp3lEQxH6AxiA9dwwLmmy98lL2J6UfK94ZMhr7xfingqQq7cJ
JCV+I+LNW8HJVQ07/BQSFh7vJqaCL7jN7NoZjK6egp2dGln6KRtWk6bDvq+Tt5IYrc2cdmd3VWlp
8GijRa/p0uz5sYWPRg+DT1ZwZhI2VpTYffjefCMd05sZt34UB6C8gpEIx9w+CqN9TPVRnZtCqPP9
EVsUc51qCVYHtyl2GTtq0NJJxb6HVEU1yT27vguK92wzZU9DAqDQCPTkNEh6QFrJnJfFyDiW07C1
yxg8IsqTFWQGtU0AKCZq8HUUcyvTlfj0EaXDL4qeDDxEb3Xq7AgH/Mq8TN+lyx5HC5NbL29jp/SL
bgw/ojHQn/Tio++4vkpcV/WQ61dUzhCDCwjTRfPL0Mmjsl1i4Aupi2ht5jOOFKjDwPKpyZSR3VpM
ljevilLkl7+UvlhBOqs5RJ0IX6o5PDJc8g51w4/IkvJbGedsAOUWFhETrgY46RJZcdVtZ5cMExPA
pu5OZdd9iszAntwn81r2jb1JDIdvNQtw5zltv3dK7buvEEX1NhI5vXBf06Yc9o6dPPd4Qa9G5KC5
sY2X+422ndunEGfzAZepuhrYjY7elO5GEcwo2pq1XubT0dZJvJ7JLdx0nvFgxyq89I65tco2J6xN
v9Ij+mgDozkW3vgoPGlc4pIzsAt6ZE4M2ZwOZc+EomURs2iAgcdqK4T8wY3mbgU7sAX+qpwGrFdI
bFWHGXhLwoLYHWZZ1H4iKm9TKvNoelG/zTCVUa1gOjC5R3LGvKc2m91mgBHemsYtTqWxg+Zg4bIS
7qrMgfxrLroQGcHArszmNs6qf1q6qeM+6xPx1bkKQqzrc021+9jFtafKeDmHy11Y/LKVjjikHvZh
GRnH0fhFiaH2aTEBU3McFJhRcZhdEqmLvq23RVpjnI3HXVGXe5mJ38SZmT9sqnuEr3hYNM29GM4x
qnKG28X0CVbNQZHOpeQORHnabY2FsjKDH+kll84hid3sOqSl80h5PUBDSiH+qy6Aw4VCzzPln5Yw
vlXhQjFuPKLShOsIZFOBB1KIArs3ipcaiO40T9rai2DWO6PJrDR3bX+MMYO0JgXsvGRKuEs5UKvG
2qrGvN5LMb0DSY1LuUN12r52mUc+dFNi5XSsHzX3abvrCyCuPdnXVQibrg/TDUvZGZFIeHbUeErj
iWYMxXrX0bd2Aq/cuLNzmU3HoOmjbdJ4zneMcb/GBjV4Pg1PojNfSVTtTgzfFyV4d4wyExAialgh
SPtCDBC89KSqbiL1aas5OikSh1bVhIFTT+P8NszVxgilfZH5RFFvetScUbPRDcIrhCRitkTW0F6r
oST8zw2GreMN03NoiV3aJmpPK8peAWsZ/LKFNR0xibxmDrW3IBxxK9m+1jF0awNfWF/lfxo9ISLd
k+rTaaqnOK1y36nR+cbk4628MXiZGdDS1kRaltpJdJHwYNDHkxIWz4GvCy1iEso7iWPJrtV8Zif1
Z5h1LPOkYrP643YrS/OP7MAKM1OBvl74+oR/NkxzmzUDUaDV0ejoGRf7FSatU99rW9mQS84MtPjR
4Ea94ee7ufYnsW79m92TeF/OsC87r/3y0gxpAXfJKyNiOlGFAyayJaQdr8hj3ejTWkMLzB3GDnZO
ijTErhran62BNYkWSp3LczhEb1MmqREXD4/SOGD4hY2nw7kebNCOrDP6hc0R6+EIuiEyI8yafaad
Q1Rn2BjbZp+TUlUZ9uJR44S1GOCnNq4DtxovtoS7nhbVu7447JHawP3g3Y+aIPXRzc3NQNtsn83B
Zx5WQMmXaPjB4ybryPFJqxVIfi18ToIClZjDOVYw/zASBB9z65UIweDDSnRxKlf2JmNrSwwfytGO
hcaPgmZkZAEzIFUDKjNZDMgvF7iNpbRNgJPhgsV4fGrp3MLHnllIS4p5D9IDQt2B7rpjvFhks2Fr
QojqMaxh+1D3WHqeSreQi60C4+vQYteMqVDvWe/hdcwa59SkYBw6VNUHZLKPhkb4hFR8AUJ2zkaF
ENaHXrIAsMUGna71h9i011EICpvGxA4ZhbYfarM9WarAgdGC6BuiMWEUJFBZuOWX6VAUGYPX7QBQ
BFdX0pLIaiPcUxURoRfyicwtIbazR+vYHEAql0jFMVk3xNvPw0YozdpEiPrxovIRQKQgIM+Yrlod
gKsP9JNA32ewPRtYifCpbEmm8fadm5+DWDSPxEDjpqi43SqHVtdP0oPrNYGPL3qWMPQNLe2YhHI1
TGZ3KXP1MaDR4S4b0roYbTqKOVpjFG8ALghEe8cDPu8IGbTOAdmLu3rKf3V5ioV2kpi8Bh10fV0w
ObGKc+xSXGBBbjb22CSnEmq4AYCG1jfZcodUVPrB0Rk6lcmNNTk8ET6dXdzcxgaRltdO77YWv9mu
wmoHrQb3Jr1NbMN8UuqdmFV19lI8aYSQ1r7tASnOhGSTVmpPTpIIpIQcvGYgtBHb4Vq37PzmVFUK
zAO6ihcuqP7ca3axEuJixm5x4df2+lhDDup+IIuVh2B51onkY+R8OLGpH2jgcy9QlvuWC6241r1e
XgFQPlXh2BBuAWx1Ys/qi3T0K3NST8VyGGXrZ0UPmoSdajEmza22Xysh+xM+G4QBSWOeNbIikceX
Dr2opD7NsZEcSpkqZAPGgxlp47OO9QG3Oe66mASYHS4ec5XxxeGsqgSKigTtsm4z1mdgOcyYxWOP
2lVy71qjwE1ARc23sV2Mc+X4yx7qeG/ypV6LsF5r+RRfZNh75KIY4F6T/kuNjv2YcBpKluTngcjF
KNOvWlgaV/a8hxnzxJn0ubU9zBTn2cEunfYmDS/bNpWA89L2NxqE9UmF8UR/2wZ8XlA2OjRus0n2
F6/Z1JrFYsDWFAYsztfUaQ5Vzk04J3T7IompSOg4PXgdJ5FF6iZl5rlvivqCeAqisSKHtbJelGOe
qqb2dloSxofQC3IwnR3Dk1qmt3QiP1cQqpLRDmxTiRJXlvEhz3FVxPADlF1GqwRdW2tgCmOAKVc4
RWkyY0xEd4eYl3xqBPxuOXD/kFzXg/sHj+BvPXHrnSy8X9EkwGwM+bXsspq2O/yqOqh7bLPztbHK
aD1LC0wCzelVxXx4R+Zwt7MzlvqEbdNW5dbScKurbaxV+BKFsYnMsH/Nnebca651sATz5hnf8G7K
sTnqGJZOTtY96R7OpqHseK8jZXrl9S8Vfl1YOPVLaLCWZEHBrDcmZsTtxQGSEz7/isxjxzqw5+bk
6Nm9gSDArkdv15jrhnUtJz6g9h470C975aTRStM0ezO1GNdJlIKtYLS/IQ2Vp6Je1HROuUcX61s6
i0zbt2+FW34AF+uw8qjPvqey9cbEv/8evVdjNp3Fm4oKTmAyQffK6H8QpQSWDGAGY7fbHLy6ow3Z
R6tnboGkC0SSya1g8HQsO/ulSk9EGo/vtsO6oxo7J9y0/+eM7z7t+7e539+vYd14iWpoY3Rzafbm
Sy+pWqax2E/8Hh/ysYzs9ewBjmH4hJda9hl3gmT1z/hBnML5OhOLBgH/KsQUoqgYWoUHmoc6IFZE
l5aLldBQEeW7jd4cbRUBGjY+WU8PH0NSonHmEOx7Hx7fZaHUUNj/m2ij96CzOj0nHMnractqe9nc
kgapQsjoGNEvnTI9k2IVhJgkWtdQx9AsSFmyEDSDKFHH+yHKkmvQdfEOz49xbCfgFPbIyZ0zxToF
oORWlDSPXCyAatwa1zIprb0dRxUBk1V5SjJgJAz9840uPdoYrlFVJ2ytKxGl0yGz+pEm9FwCEAC3
IhbcCqSIaWXOxLbQB/1hJFoF3grhpbRY/oIF1xJH6JXZggSr+29yP8jln2ZLk+/v1zTLTLYpUuV/
m0MHFlVSym7EGQN1vP/m90dlVYz/5en9D0Q1JZvGYpLE9pAquEkVoWY88v56dH8aLR9YaZovc1df
oxrlfF6NpMmFQ4ZqPgoWElJwlAUuLBBHzmawm/54PzisXoe5IUQBt+Bx9tjvQVLhIaAF8pmWw/3p
bFKMJklJoG6OZtRLp1MbIuHvXD6M5R0hmuLs29xlGGQWIlJAxZnQVWdozLSCgjexGvZ9JHe1lf5u
TJbmR0vTVMNyeMQFQb+UGqQ9YmZ97WVCei6T5WMOb+t4f5Quj6Iic7Ztl9zuLzFIhKQiXrvl1ynj
5F8HaMJQOobMWg3LtPyulAld75iXKP5zrUIe6ta/Bo+mWeGGaHe7CaHMX4fBKs+9aTS7u3/Rcojb
cO8dYYaDhi+thBD1waWNSCczHu0HG1nd/5eJ/b4HAv9fonyBaRpo+f4PMrH/8U+Y5v/8D+Ri/w7S
XP7pv4RiHom+0kHYtQi/FmLmv/J8pfMPmgJE6KLZ/Fsfpv+DBquBplRg9wL9x8/5T4ym+w/MU6Yu
+Au6B5LL/n/Rh5mIVP9NH8bmzORu7jgML4UFQ+S/68Maw03qvg6jo9n1a88OHyuj6MidomeWLVfQ
lGYO26Rgd392P7iR4bMHS/b6lFaHwfj+W6filRNT7PtzHWvYWu/mKxvYDYpG3JFd5u4TjwGmHpA5
FRbN2YAeEln5b7eFmoeO9oIoh3k97u5pMZM3AO7458kZ+9omHNkXub1xC/I6XmORrs86M66iUXQ6
6Rz5aACWtKr5mcYSk/N5Zt+I1cpNXSpMTccz6+UKLNIGDmXNKAVhAmZv7ggm3b009V0ljoud/01n
PFMzZAfqcy5T/nER/Gor192EZXCe0Sng49q61Dkrd64BMMVsh01vKjYwR5mF9KRjmk4AYiOoBn/U
2Eh1obT20WFoSJ4gidJdM7/dmhpkd0tP18zO6JbJFMl7OO4MM7iNYfRpAHpb9Q0Ks7HSf1vmi6R6
og1YmH6rTalPT7phhmuRXePBhSjtOvSzxblbDT8qPYcYGjjIn0yaZuWpIltxx7b+j5uIp7Sm5dwB
vImJhPI7SwDbDB+8aoLEneBNdivC8hgM2BCUGNYPO2/2W2+ObiFW5ZgdPo0wwDYnpoa0WCYVXFSA
+J2KKvDx5z8ITdDD6sjUlGkLMgjeSmygRRhIoiQQjM8jDdKXuUj6VWyo4Yi/hXvhU2L082drbsda
/R5lHBzygIw9g/pETU22aTMdR3mZPTtKbiqv1tdlQVh93WHEk2Gkr1D4jj7TbZoUTRJs866hZ6Ep
7sgaCXLj4+QV0T6rQNmkSGZk3jTHoNMO9uBdgLAzCmcfI+rSOIWO9XuYmV71QPo2isRXWgYa2Y28
TWwmmPp3o85v12QYf0XTulvZC3zQhIfuA1sUm7CCGjFDxz/g4o/9tDEe59mAbpKY0QtDFh8dUrs2
a4tSL9PR8XeddkNwQr5PGrJXGz7G3mH0SQL0OqNELgy38BXBqpTAG/TzcC61rNwN9RgdixbjWfY4
RZnkHejTbcbsT0+O0Q0kFjLsnKOeKOK1LZ20ubE7aKaxpkXfPLlhYvGlETjScZ15aKIOkGGmp8ol
7sSzv7PAyH9G7aGtnVNvozOYMOAbgC9tY8YL5r2Ec/Fh0N3YBHFss90PYOGWT2E1xdvSbvfSKnTE
lf10MF36TxbR21Gcbx1c+Luc2bBHd6Jmx7XqdNZHGSFJQFa4NdBXDHEwkdtSXUuCELsaqG030TJR
5XpAvjeHD9bobk3HZfwP4D3HSIiHYnHFm5G+6yDUVMLEW14iQa90vM0uOiGFa6LKcnxw9rw2LXlw
sii9mAZd0RG9tk2/ylLXfPrRtRo7b4bqaw0lRU6nxeKvXxIvwaHjfYjBO7SKFFJDE+cytx/GnBOZ
Pfpwqkznlw4UIp7LaucyP1+f42rA58Hjlefo8hDGP2IFjwYlarQN8/YxYFTVkRAeEmvrU/p1dLeH
Yp31WrYLULohSHpAMz7fkJm+MxR6S+wUAKddTv7c1uWhCbwt1DoSistfwGUwdDNbhJLpmwxi/bBw
QSRK/TPEHYlvPMipe2xcPz427j8RZVUvq+8gnQLGNDBHFPwA/Ia0t5tRuOtqmqONqcMfDUBLreum
I2SFvC92UmvbxpffAemkZFewy+I9e06xtTPjNM8IZeOgAvRQVX7at7/sHOZKKeXvuLbfGcM0B7OA
8gop4UbhRUtynGt2ZHq1sxS1n00eUsGtjdmXS/AG3b9pIrrFZqwjqnkfDKLd6zmbRVCxFyu0Tshz
LVYiEJyImXD/qo6RWE7EATiwLDYfGrDEVrBPhF7uKlRgSM2w0FThdMXO082vYsThFLQ69NnZ+1YT
eCMatC1Y4XOk6odahPU+KbPveoi/EhTHp2BA71NqxbCNpjeBtBZZmQePxxt5QGqY7cyfTdxwvTTM
PVsDvlmF93BVmamzQidJs11XfyZUigyX7ItiirmN2U5nyVijGpo1vxjpLrO0POr2c12WzrdQr26c
vXcCHLKKmYRLh1XTBoWzznT1u5P58FgkwxNkD2/jSZwvBaGK7YytyjaYKDdn7CkXADkIGsfNiO2q
GXOUd4FxNNxw3S1JG1kQyo0wGJrKik+pG4av3HkL8zB81qMlE7LlrpJfJwkoTZ8nAx+s/mq1j73V
ZL5LsAyNx77yxxCxl/xlMMIwJIzl0IPbNMXWM5OX9GpGBA7FdbrvqlFshbEguUK2ejFalrCsf2oT
MGwrM11SlZmE6liz2GZDYYoQB+F8f4/tqiKkGe+VginH+fETubLll3r30eEsovUfLoETQpFVSRCX
UW6FNZKCmbntyjHmEFdwC0gnhgwKq+rdEmZyclztGwct8CNHb/0mscBHehjSwQjV1xhkBsyhIL4o
NpyOGg4ekOyH0lD5ISz4WkW9yE4W6zVdjo0LBdtN24FEDpQ/YsBZn1YORiWKjWzppIcttAPW2ptD
kLxXNR05bWV01M2M/hLpNGMoqzO4G/q4Truvm7BYoyx2ST3VX7GovVsxFISppW2OvoGQSiJqytT6
iqZhAyDlqrUVxn0z3RWVka1NuJLA5mhO9NoTnpgHxWm0dtoTlEQu47jVvggXs2ylvUg9uZFuE0Jf
7a46LORu7o4yjicGn96C/Z3f04qLl+ap3IckFKyqon1n1XG2BWzfzeixmAkHRG6jz9qqm7FzWuhw
uG2G6AvJc6v6VSDa4qg10AF0xi5Fl6mtrqEuGggZbsb2ZzADqWsmER8bx/gdd9QZwVzsE7Jldw5x
zDUeeFSDHk3NMJ99Jy+R8HsFMHZA9g9MMMGYOtmPERzIYlYz1sLUgys2+tnvpAfYRczpOQXwusmp
FdbRu2ZY77zLad1KumbMNcLX1mlAg8idHQpr17PTdpuywGNEPHOaO8mRy2vxPTPth/x90GEirx1W
aySq8FqUZ51tGOYrL41ZBauQsUqcUpEqM30sK/PooOSROiloaU6Q+GyE1KF4Hgr0dK3h7NvBMjAC
GddExuZJH4Nsoxz7u/FkiZgLkb9DxdI7L5yfpl8qYiXRVaYbMLlHbci9da5648DizZlhdZuaYZjv
Sa+gNNuDaohO0lqitnpEg0jlfocpGIncAJgGlmMzNmRaFqk61OG4CQv0komyp20Fm5k1J0KWF5I5
SwOCBNPZn4jwBGnFrZOWMFqf9mZV9k+GcQGWWvLlZZ4A93J+Fh5M3km0wwsOan2DiIs+2/K0BhGA
7omrEWg1K4iUDyhqTcKmnUPHxbHpk75YJ1n5jGWhgJ8az2dmzty/M0leos38X7gIPW1VPtUWuacm
crV0GOrXPGyPo1s5jK66ieK4BaGuF5eko2AnGKddT/Wmrh+J/qEbUAiSO1NUJjHblNatE5qo4sFg
j7EOtAYTPF95nnDnzquYoZEoX4c6dy9zEN+sfH5DwNiyCDPcM9QmNDe115Z7T4HiZnKpAZRAixuA
DJSQcEFlp7/GZA7WWQSg0B1VvsmkebIJhzpTiNxkNMBpkrm7ceUE6CVD193X6KFAsLX1OSTHyU9b
a4cHj/2HALpouu0btFCqarIEJglOutHL53K0At+ILMhsoMNIN3LP6ANHv02bnS344SgTTM98Gs3+
o43lwYzEx4QqgIkjwj4U0KiFydZMFLfR0QA6KxNrO1QRjJQ44p1eGm3GsmzwiyCbJxsSOajXtsRj
/YT9NB2bbp0E7GDYOLw3nk1f2GRZNbthx63xK25y+xHN6KnJ8RRTLx2sbszXTVW4R9shgPUYwdjd
ReHw5QjPuwDD69cBmbIJEOhnLRm+M8lkenRietTa0wA/8DVyXMJFo+9WG/UtMUvjeZ6TE5CPkzmh
TRwJzus/JAY7nI83fZbxBSw7iEACL6ldkd41g7eu5/eBb+1zQk5dj2nxJ/T1ZLjwnaOp1A0gPDWw
qE5wTSN8RBdhmtsMBDFG2i32b04l5yB0Bba1McND48Z7esahzxcO0iD0vkyXRp3SSKsLFoViPbQ/
wgpcLuLjkOGmHxWN3DDM2AACexJRfy5Cxo0Jpq19LbxDaRvTzvbaJ3Sb5CSO0v7ME8cvk9KPE634
ppe+dgeDS7uqGU5nBaihnCuZPbAfqhRp9QjMPb41nZm9dLDEVwh/cfkbWnO0xgF5phnAMiZfuFm6
sdThxdrk6t7MeJ1BhBnlLhVrB5DArXJxJMZwvdjuhzsdh0CQjta+zVlWaU7fEPB/WFX+MOpmfx7s
wdzGJlN3oJDrrCyWwqot1qDXuRzJeg91YJxROz2aA418mLWvuSCP1mVzP9qmu22cCZIQvIpxqNwt
Vuhx1+cE3bqu+UZWRcpgU6mDlpkKY8xX63kZ12n+JwFCFDW4MIxhuJlstqkyUWv0QNoPQzC8yNRw
T41NymaEaocbptiE1AXnwlQUY3mNRhOs2GEowwuTvd8ww1wfKpYPThV4HR92YmmZn3qGvpkqOgCy
qOpLTaT2qJrXRoSxL7kPbEnAsraGPiAzhzDXgagY0BpA4wUBmwkGcba+itv4rXGbmMAOsJmabj5H
HbDedhBHcABgpoWg1tEosYRGUjHvja9t+N3Gxo92DO2DYDzehCc9sGOKObYwaCPJ944QFXIzqWTv
7HozfbIn+2TaU71VxM759CBIOwjAERljUZ70FFno1IPNQSK2QtLIzCqlSVkh+XOd4odZxr9nkx+X
WxPbY9JKsxG/upd8miaZzF3QnUOIBAhYuNrgARpgGSv7Sl/e4Ha0dxGUrQqKt1rgy9AFv0IRwnSp
av3NpT8QVSHF/VTBr21umvcSq5SExcADOWb0D4Vrmsda10wMNqVA67U8n7EjHO+P7gcizYOeiYPn
4pCatMe6KWHTaIhc7ofaqRFXLYf7U27exlo3VYZpIjOP1XKIMmWzHDXRFeNcsjPtCOhiJh8ARQeH
+//WLm/hfqgA9hwHgr3/ehN6py+h8mbr39VGwyI5uj/63z1tVYMjQ2sZG/EG9dzRj634LHW8Qvcn
95dHE8hdOjS/9cYA0gKKDCjfTOG0vNn7I2uIbxll/rYfAwtRx/KnGoQQTvvwgO7EPOaL6fL++VhJ
Ya8N02CgyCDzCPeGsExpCcLCo4eOvjUJyyajKE0nx71BELe4RcvlcH8kF9Pc/VHD13T/Gx0FgOmb
DfxpVwFvoprtjvRMuqPVhv1q0Eu1wYYON/RujbGWfzeOLRtQvibQe6Tx4K1cjCnHeUlLvB9GRoSM
C/56cWBF4SzBOsVe90Fbhg3B0uS/P5LL079fK6jWETkna3eZZ3TLJOd+yLQBmroXv4zoWLaZMJ7C
v8Ihh0hhrOmHeGOOGPL+PtzDIe8iYgQlasOYqUVI5cYHAzuR7LS02t8TErNFYiyo0TmhmR/dBcZF
DtSPwguGXUNrXkNAvIH/seDY6BAmiz805Uo8GO4HxAJ11EGn7lB8nkerVEe6/up4f90r05DpRTww
XPRQepRdsVTAUz8wm2ALXy9DEUb5Hcz4/MNILmoZP6Sjk7X7ahlCaMJLQGiped0uI4y/D9kywsBO
MZJDWTzeX+f/T45SAo6flU4I0n+qyKtCj+jioZCZwOLuwlIcLQf5S1JFAIVbl8nIX4di+U9buwP6
dn/xwVrmKAbknn/K0uvlXfRo8qmhl/+g0aZ+Df23gcJTvpQO511ik36sIUgIkcR0QoES1NkmFQVi
c4/J6DbqXqW6IzRS7umG/XMYawZCqaIvMrtfZk13ViSIi1LtEoCc9xrBmDVYAKMpscCOluIRKGuw
SE7w4YnyMYwYsOiDsyXk+Lm25NuUF8qHJ6jFSbQrayCnE2lKtlF3l6izSR5y3e9EeybtqvbHPJJr
xGavkxOerQTRT0+1DnVYyW0+fefxmC2mNj8f6NIlZnbNNBuWabjSF5YyQ3k2DfvERuLKWEgzc/wi
VvYaenBUbITVKUzrrpcL6YrxkN1kz2XlWXiXuj+UdD3mHapSLX3FFYvmLuF+CWIxm5wNEu4Ckwvt
ciYDK9jWw1Z6or8lJT/W0zwijELSREZItXmt0m3SFCTFqmGld+5q7K3vDkM2YE/2E64Ep21qH7bO
eVFOruCqKtYWzufNoICnutL91LLXNhfzxmlcbSUzNlymV60wYGnbUolDKxOQDQnwyBSX2EUUDc7T
4RUJ0mVoyulYl2zP4NJaULrq/qHtgc5pqPLg/JY9xXKutLcSXrHWl/MO9AO7zGLYGUT5rGxiJjGR
+eXHQATYioiybXbMi+YtdjLGhi4JxBSCB2EYH73FqipcU/hlMZqHUL0yrGxe6GStXFMBiwCoKjO1
bDuzxzF0xIaAr60jWN9qYit9YfTvg+NR7tU0oDr3k4FN9ssd+g84gVCyRfSrmxFbVLOGzEHxZWhh
v4i1i1984G9mlvheJsD7mdVKWMgxB/MbSOEzClSoWxBgw+BhDsS0GXv6ntJwdh3h1BltCSydY7xr
AMUhNkFDwniDSqaUPu33W6H2/4u9M0luXPuv9Fa8AfwDuOinJNiLEqlUl5ogJGUmeuCiu2hG3oEj
PPE2PKiBJxXewvOO/IHvReUbVVTNPUiGJGaoIdH8mnO+E+oEY9gq1Hdm5ZK3ZQ3pmoxYYHFj9BNi
sb0yKcjZLSzTNXWda3iDhsiQw/R0drp0V0aV36FprTEi+c90CONqIr9jQIjpJO07s4L3YUytILIR
aoKwplkyuZVgSLiAdSP4WLb63vTYhkzxs2qgtLQweyGQyWrdlvGpMC7N4yz4wzPoHpTg32eTYGSH
LT0NqWIQWiMrq4azaaIJtQUgoubMqcXRZSMyn4oeP5T93SJxbI/OpyqILhjN8UU3Cmsbqe491Po8
0GwdX7rLYdamMZOLlMKn0rZxXH6PeGPow+2gimJrm4LaXC8Gp9ZLDyhekPVNOJSMellCFYvOkd80
tD3kVC5ZcYYdnzm5VssqIwe/gxhqyvFYuAdiZCSsM9bybtGnj9ZF4nANTNLhltFWzCzGPCL1+4iW
wJ3FnU17bj9IIUlWSEOY44z6JujAIJfeJ8vTjqG05cqYVk2U4FqLc+OKSvyNfIF3BtvYSSII12Qm
S8+ITlxbITuiecM1GTeds9FGWrsYdHcQoyXpuffubDh9C0v8KWaxQmvyg/QMZGcx2gI1wgTk7kV6
hOlscVt+2Ut6q6v0X3iR1mQ0Gy9VMszbWCwhZlbx5AwQ50mzYlIQZv3GtXxnW4Sjvp4U82fIrFyz
Fn41g+6VExfyYdQgNk9HGTvPmG7ERd+39aatOPJCWduHqmojNPPOR9lWz+WYB5lLQnlWY2mOvHpf
2zAoUC2pIJlKrGdc2EUepRtiBDZmxO0UxPB3MAVq63XTnTBt4nsxEqYJzY3AtrrKGU3SXN7H+Qu7
c3vtNPWLmNPwqBHkXPsRKDkjmV8GhZK3C4k/mGb70AjnvppMRrSCPLhm2iMZuLMS/yWTxH93niV2
BpQ/5iHFbkLVpbII9iXlp5XLjRtPn5HWzrsUbvUqV84ThecrgAiNMda4c33u/1XcQK/r2PYX0TlJ
mnaj+699OKVEFOaEa4zDS4z8nUHYUR9MmhGJBNyd3G9Eim3mSd9ZYgJCyj6Ghs+WtMrVR5Wr15rN
wRKmBRBMfSQozOlrjUcI0SXTEdzyddisiyoa7pTePxB6/ZNhoKUcQkMAAChrCT4KmeO2VZgc0uVr
tyduD8lCnysWMEAa5S/MNWHgzlQpt4e6pjjtueh6RcxYbIKNTw72PcLaFR6wx6Johx0iVPK0jrlq
+p2D8Oh4eyDGDFHH8ukUolGF9ZOEwKmMQI6A9/1VIgWrlV5Tpym0oh14tjUsgEOf4BtJmEmypsPS
xvqzXoWs/DCMo4q2WoTwIYLznBuP78uHeOQ27qeGZ6zLAYSFzJFG6vpEhZ+MR4SHANwY3AY5boQj
N0ngEAs4ALEJCYTkgN++XkPr2hVDQ1PvXWvG95u5Zz2ZZI9D2DnAqgv/aJJ9cXQUtgg7OUqBPhil
N10pq6yD61EIOW0Nibizh02pVSS/67rcTHpekOLs5aeZcImTFaGCofNcRxMJ2KvB6Xwo57jSfWfh
e4k2BYZEMLezPNw+uj0MaU5LdfsQvmJ1hH0Zgykp4dGdxoxsvTw1fsoe3+PkcW7nFgXcBMl0w7QM
4Auao24JprYrZEW3T2n1EClp3b6ZBuYfy3vkhslf75ar5mFnpc1dPbp1gG5fw8GTZgF8pEUXl4AI
pvlbJ8uPssaS2XlUrmZeDqh0V71ItJ1pOcU+DW1Qs5SBvx/MklKxFQmj3NuHt2cmaP2hoF8gEak4
xR0wE1Um92Usv2fLMTnpYz2vs6Q5Y6x2t3/7Wue0Z0WEEycqnZ8zd9F2FIqFKkf3b8QF++ju0Jcv
Q+qYeBlG81ioiDMhW2kLgOU3uONPZse8JLTHYRf4ZsFsZoF2+Etw9e2j24OdjgLUL9yTdjF1CqXt
0pI5NcJGc2Uyzztq0FHCNjomfsMszxxdwllq7y/Bk0VW1kq4DcfYUurfHkBV+FsRufdE1Yhjl3g/
cUnFAbf1g8tqvjdjynBKuDLh2LkJkNyodWlbUHnewB0s7BJ0wYsMqZdkxRvORLx9CdL494Pv6fne
iGhhS2K9VryuhN4n2i9rMcxqi4H29oAk6q+PzNq316bLMUq6qrcdk/4+u5lJFwGJQwxYnjlyH0yE
pOj4E3SxX1RaaukRsQRxttkm/UzEHPf2lkS/KSRt4zow75mz3xRl80hJLisIz15TAig0jVPHCogB
ZTFqu3lhXUQpXnTO9/2fNMlIVmrXTxaRHHAxChk+hr6Pd3d563HqRJxbt6y3tg2tbWgO186bWee4
PbU6GDHTtjp+WYUXWEAhXtoYqZEBhHvl7cbmuYFZ9MRejH7uvE4XBssNv1Iv5J7bpxbxLzvAtAcM
27R1/I8gNHViY2aLC6W59IJ+XCfcOfD2qpZIvy5m8eQphsJm/+mI6TGd03YrFiuruxhayCoix+b2
+RgpZp5Nwmuhqh4XQZ0cJGOFmwRnLMcYn/Ny9FbL8dm0ZrNnewASkl8urt+AVDeH228KHo6GyESZ
7ra8hYq8N9Yot+M5D1jO+lty5E8YjkkEc/a3bzn1wFH+/O63z3Gq/PmzWVXVgMl5EGRaY/r/P58r
Zbbr0pqvWp+9x5G5c4bY27Vq4jC74WE4QgwwAjOJIxiadrcjrrGcGsuqhfxheQUst8e8fXsdUq19
m8n2CHA3I9nlyfiuRIxzJPbdOXbIR6uBoMk/T8blVVBTTYTAVLOnW9rypvA+QwSRNyZVW0/RzllG
KcuwJJySH2os1MZdTN8h60Mk22GL4V39RbK5nS+3T28P8/LE0Md9oHxm7rfffJy0GkqGuPNb+x6G
C+oS3t30TzTWFK+luc2ILVypoT+oosBna3LKF5DnmaC/cQcDLeAUOfzLhly1bV7Lb2YPGtjP+nuj
NGgfopBkSLClI7OWFUa4s0r0CxUEw0iuXCLv8qBRACaTmihW02F8XRs4nQftKCpeVSHVl2Suuar8
4tGT4i3tnO8OYvVaGn5ARwlbVAIBd237Dg/DvCMymdu53h3J3Tm1rvxu93Ccalt/1GwA3AVgUYT5
aAza4j3yBcxYpPibXCbrMg7ZuDJZVKaHPTqxnvvpBHTsXEH3q4Q9BIno79Mhf6/anIutde4HYhDg
RH8xjm8fcYwKlUOOHuPpMQ/1fUc9BkMQMOlUHtxa6wLXAxDe5A5mx/7ipSH466vhhjgELJKkRid5
GBeufYIkmQgecjcEjTFFKoVKN5AqV31xRs4EmlKUiQS3mdBhmrepaNZei/yBbUF5mmrbwZdQHogf
6z8r/WK7ofWFq2ZiNbGseCpqVFVEgTfoL5GlPfgMLjapkWUHZ+h+GT51fR2r61gT09VWmr+9nYwM
nft9mkKKLaEIDY63u11F/EbgiLx9mI2RONTTARkCioKpMx6MfMYWFZf+cSwwO/4PGPD/RfFpOoAr
/6+Kz3/749//+E/+/a8//vcf//5f//JPf/wrEtB/hhT4H3zhP/7rX/5OC/zru/0lAnXdf7ioVgzP
1z3HR3UJEvAvHagn/uHYpgW+07ccwX/4Gy0QNaipG7rrkb8OFtD9mxrU/Yfhe46uuyAILVSk/1+0
QAyJ5LP/nRZoQV2FYGnZcCwNyzcNfou/0wKjyRryErw8IbB2uvVE9bNQzMjEkDy0btecCO/JOZ0r
dF19/9H1EPYmjQg/o79X2ym2nMPQK3xjEb4HdullmYUB7aS2agfEV477QdzLQz/itK6Yzq5IxvPX
WS1Rl6aYblBYnBPnhOrICSb9iGLMZ35BWdmDotuEw/w6fIDKlxTdtUuqz97r5RC4kdwPOsSdBrv2
lrU6bRXJ6ay/GihgkLq1ggBnDdN0OXy4UVzcWR52aofQUyMcTyip2SnPE/CnzA+iuH4o1Ax1F+9W
TnxojDtjADh18OM2plorzxpbkcBKF8U18G2Yq5RfmDx0S52B8s+X0ak0ClrMqHXLOAdxeEMrn/ks
UaS/GU2/WdtGXLDFI4K8wvW2yRO4plKM37Le9sgc5JpNicMFhrC+/qOZQO9aCVjXFKsm8Cs3CphA
kHbI9muS52YYSUlgKRQ4dcYIR2MTHOVdHdAbK96nhE1PT6cWS2gf8JJiEHJkNniPBUiktsqrw4iX
ORB2e/ZYHBr7Qoon2amBuHDtiV3BBuT/ixMPV9tq1mpwttDDEESgL2pqxK+vM3QI0PobVjOnQfoP
Dg53jHzPuis/LPK4GN73q8xstl02NYHWeYflWbgudKSAiaKSqVLKNswukTJ16OgI9SB2KmnAjjkd
GIYcssI4GkgzSlRssbHPMKENEXm1k6mOtEX5ydPVWSj9Lana7I65jccgH90PSMZVWSPQSYQW0trJ
ZZhqYaVWOGrB+fZBiL50ly77e9T1jKvpCyoO8FVnF+1ar12kj0lev+GDBCl46ly34YCL0BAjdQkI
XRnWNcTXahLRjkY+AZn1hZHqSReoTwzm8AEp4mfRsLkOdfNRkqOThfZV5P5DlZEjUA/vVpS7MPLT
t1rGzUOzCHoSUmE0kztQhg3ZJsYe0BIDArKLtwmKbaYOWXzX2mTG5QlpR6Wxy3RBhldZQ4yU84pk
sp05QbeqMyfeYDwciFsNN0XfM37M0SyFZIT1OIi5EnCajQi1NReYdxPehY12VcImq5QVHDjOc9g2
O6NVQ1BBGsV5Xm3ygmgjI4m/ZS1j8Gn21bprcdxK957IEnxjACuYbAzP8ZMlMBA3jx65VKAnFkKO
nH+kHTf2shLorer7EHCLX+qci1Zb7Pq8yUlNQCU0zc2wqbwufhvsS5gTjUsSoBaouTU3Xeju2Ttz
2ryl6WNt5+QNIuNQrkCqYdj3brNkwhBZ0kyvpTH+nDTl7mJl39fOeOiNRiA6q9eV7eHizNCDx6O6
TAhoA1QPQFM80a2aXgtSSEYGLuCdE0bXpotxSofXVj2EAhATMeZ8h/zeLSubCwC5IYJ5Ho5qF/3e
DFYjqsxi7ds9aMhE3+vth89YaW20H+NIFoSru6RY6h/6vLxBEdg2Q1hbN+x3LhJMVndUJZpHzKId
NV+9WAaahWXt8mY+1MIXd8zopxVkj8ex9sNnUiTZAn3DhwtDNSk/JtJkgsqMoyPNIH9MFf+URFYb
/mA+LAUPphv3gaQddRzj4cWlgwVE+BJiBUCQgvtu8A5JFntXhUAZSn5BRAISD89vosCPKrkhZ9Le
DLK7I03tp5P+SjTnJZ8Xc/fkA/7JxM+hBxwC0RhpEps7JrJPLhOgzdB+RYvK1rSrbE3lRzlYVFtT
OGzG3E/g5NG6mDzEwCYXrA5se4p/0ZNcmWpG/mOlYKrnmBScneH2DarTqVjLRPLuNkmxC9FMO13T
rpTmg6+B7ZW5RG5l5mmUvX2KSfVsYuu5kEimzJhAjTaFo5Inx3CJ/6xysTG1Du077JsiMXQmnixo
TLc/10X0XDO19OqHQQ27UUoPjhV5QYq7ZNiE4lr4+jqzgPPUssBEZWsKSOfGtuF0aQwjlRiRXyg8
VhmEUqAJOtYvOtup/NbkKM9yP0p3TDbfHVz6++KXn3dvqQeGj4bu2k5yPBj7cUajgs/pAX+ohe16
WVWiHZZ9EFsiRFVgQtnRQQnpUbMzHVkQLMpsICFGhaxM/ZL3/ia16Uby5IV7AWLgTM92rhYZ9ypG
4tBwWxuK+mJmrXep4MyTX7hykLO/jSzBT06s1dwjE3jeJZKppqvwHctzuy9NBytvF63S2FH3rtVz
h1T6ydL9b2gLzSMCm+yi9ToP4HEOWursY0zSdupujK7/Nrv1s235T1nIgRJlr3FVAkP0hlff4LA0
RoQKEgl55dYIuh2U45E2BwPy7TpBCsxmj+tqvZ209ggw8cFjhQz4l7Aub23WLjSfYSLIemYN5bn8
vwaZzqT862xq0zVEJISqff7RT9ivk7H2tpxq77IZHnuSQw5txPHvQ0wsJAcmNcewJ+oWtMTEgAg+
bsUOgOP3wV4WCsSXBAQkxEA9pFxZ8mcFX3Bbj9XPup/IhKonLzDo8htsbltstQYrMe/Yoq44qjb+
XozmU9N72VZZ1mNEAUJmMnHfvo9vEy08hH5vrRf6IZy6u7YpYDdyOyLrYgoAEa+5Kaizq94SkezD
mdS/op5WuML39lgQu9p4rEFE9F67ZKEgcMz2uoIrU81saSoyAqZCvMdhshtmnxs82ViEnrw6TSY3
oi6ejMx9tXvoJTCjnSOCw3BvSiPe1F1JDDGgge2MhGlfGYZi9vNha/Pw1ujRF2iRcof8eYd8/uSQ
IskJxCumayYRMcJ/VmWP6dRD9uYQLOhHgxE4LkbHyBbEOFB3kbn8wY4GdWyHrAE2z8qGwQzVUT0W
U/eS92SHgkhCPYAr1J3ZoUQ+ApSRaQLt+HPtAwmZU65c7aBl5wpGKpOdWZ6rkV61ZysjP/WwNu/N
UgNZi89kTMaUQVt3KJL4mhjSPqHbJbE8aTZGM1/xDiPIJfdljt4m6XNFrN+dRnvK0s4KTIJSGL2K
Cje/1u4nNz63VtZi556veWKTnGuSlht6xi+SQKMVMXjId2bv0FA+rZvBTQ+SEI7cw4BTha/ZcqDS
/KFc7soD1Up+55HvaAOCxEgfNrCvsPt07SA3HojAdZKpactAmuOrOUehiwfA/UwzAlzGYck7z0lF
FZ+aNqq1EpLkIKF/tpF4t5gDHFqNqQd30ZNR+FZQzBLu3ANQEZBAwyw32lQ+hnX9YLho/232W+l8
X1fxNbQALqIho6TMLbDTvpesjRkWoayKJ5dtZtVa16kEfKH3DXpL3dw2rf5Yjaq876h93JgS3fe4
jw0Sno5YLu6pVe/mpWvoH5ERoy+vmiu2tTv01ucwg2KNw7Lf59rCpQrrxTnMlAe3uxmMo9LYOMge
X8TcfC+s+pWSl9quZYvIcIyxv2wvfUmTPhgaEo0qPkjLrJ+yrvNgZt9CWJVio6l5nN283i6KAYYj
F/A9I6Oo/plAB0RFZQMTFAzKdu6K6aQ0/MaWaa7QvkWHbh6HIExFf8y1X1xjUmryvni3FRMKgzFS
/9Lo7VZDJH43W+JeRexKLf5mhoEVs2LZHCZlqmD0oXqjQSY+neuqa/jUZtrsbduJ3XinudlDGuoz
hXVfv9cSJXVpyn4/w5lcmVoUb5yiZr4aDi9W4u5mtzxPy/6yglj0Fsr0i+TdVZhm4wPpuz97k0FE
asGLqrGa6DQbdzbWfELJA/KJvZWJTvEQLU9x/FWh1TLHSD5bWOy6xzGacQIE4Gw+4/xOK2x+lFYl
W0wTr5M9/USG8dimsFKpWMtVP4q79mxpNiCh8lwayNxwFFiBnZJf0+IyQV/9CUF4RsNQvxdEAHvO
xH3vgpLp2Pbygy7qClLoZdCaRTM+B0Kcirx+JyGsA2tksAtENcnYfmezKVqxn4t11tVzlKv1/OhI
/9Eeow/Pi3iFm02DeSAXOgHs0QeL44PfGGvbMrYR7Y1rDWe0xGTR4a3xSSxm6oI/3D0kBXxroZyd
bYFAaZ29E8afvvE8zvNmpntTpLVLAJI4Pp4tF2xlu0Gl+RRO/hfVJ+YhriEWSy5NfhfG2beyoHHY
iHBrYepOb1Be5o7Ln4sGIBInlhsviUaMOhpNqCUXi9RCsuPcR3sZc8czwzijhLOGzHE1pmsPU0cb
4cbmW6V5cZUWCfVsM4yCfNIiFIwEtfHBdsCpDs0lncVb2VT7dBjWtgIAGXKF1khmtRECltF9ZbeL
LBAjDNcFxJnYWjx2MMyhrpVuvJh1s88t3BtRZn9mKggrMiY1DyFjnT35lnlOZfMwudoF/eimReOE
yQreyB3siLXbaoFsrM0sZXL31iQILDCdEEQNlSrlqmwcID05XLyth7Gx3utKPumtOEd1eN9niBY1
ikLICGP2buOCAYBvf/Zwe6h/oa/FIzt6q/8aa4eAr2yX4TbFCMFGGYUxnC3PwXZHaeek5b0rWH61
8Zdvj9c8HJkIAMbAl3ux4UKZUj0lCX4iNpq3t6ZMSgwhgAebPSN7miHaUVF/g6lCIOCAqmREBi+8
YS214jhWbGgW26cp154tXr25H9Yp1/aBO9LymmuD99RUjFij+CmUIArlh6vvElAmq1A5WDqQnhAo
fOnF8BJBgJQtmalhKrkErRmDMEB1XpheELLb0T1rcXjJyKOL0gTRkCIr6FHiED2VmrEEamIu7Yvs
ksHxOpgD9RQTlzOSNP0Oi8lOr+b20CkuGjKmApjpo6pCrDzeJnI6D5FCteS0kkYZE5npqR33/v4Y
meDJIv1h7JkAcONK8XcUZ2fQvoFK22px0uy10LqA9msCOkC5qvKF3jyFpzJCnJ25XHd9SIBV/bNy
+AVCBOKEWGzn0YUzV7uvWJrUvqKLiJ0BpUffdhwSfk+a0nyfp8hgtHAvevSkuh5/NJR1CdmXYV4V
G93w7sxI7phcUcZF5r2NTWjr3jveuakpC9JY0MyTOmzWny6JENpwaBvKuHTgbsG2NV1z9NxPk9mv
Rlq01ZgnGGurT5CQ3qHAd7BmwDesjWLYxn57kVGN31arXpGMnkbQbivMZJ+NNkxPevJQe4z1/ZDV
X9hh24i8M7e+izJTUkd1l6W+9uQoDaTV8CJaRjBVy7RKlz7SM/HgkoMIqmx+B6VUr0wT3UpHFjeh
HXuOy61o9HotCxS2Q5mdE93z7pPIOBGcBBVSxptmTmKkh/lWhSx7q3pg3MRxZxttv4uleDeriiJa
flkKANvYOOCQcvtg6u4mFSaT+QxVQbisoHEDzUuKjoDeFyXdE4uWQ+gDlEJzcsqZeAa2Hh8jZMfs
dFaJQprjtigAHXzGuSlPpRH6O3TK9O3G8AP+DInRLmrmeG72reSyYTDq3BTZcGcOilhQF9m+TctR
jd9SINuUW+G6KLt3wxNYQilsBpIOB0ubDraBvCiyu9MUM2Dr+vAtsrAENaSqDpkOybBtg7lZPDXN
cE8wUEI/uhh9MGnSUfwqFCdo79Z0krZ6c7qMfmH4lucakEuS7FBBk8TcAqHhJ7rmibwsrKdSu/a5
KAP+N9JzQeNX2O4Ov022h45Pdzfbe+6p7ir3MNgq1dIlUJwRWmCuBxBEh8y29+R8H5sY8FdduBvL
CqHCtIw3CgNm3Nj/qMxhDEC1IhJGeoqs6lz3lncwIn0IfKvdVKJfAtjGu04yqMxlew/W/OKO1c5g
FLsaRjVuag28f/1lEw7NGZz+mEfHXWc0dGsq0S83tH8WrsE+NA8RxXsuIEqpf2t87JWabAOrjy4I
mq9mot2HnuKo9t1ijXicEm+Q1IIj2GUPSWYWpRcEFV8JEj/2tYQFIJifDWKDEQZzippF0LjkcZOM
Qshbph1K8YSpazMrl29M8Di0jftcZ3zJEv5KeNZTr1UMB4hvLDVhoubSCYVwwY7UhPpF8LjZ7pih
Bs9Hd2rEadRtOthdu1D6GjBo2L0gKmIeGzkb6afFhpzqtSWW7WPBZLSMBEyaDexE/wdC+2dnZiLl
pFG2Lmw17xioIkMv9qFL36ElJGW6zUg6BtgXGZFM7BoFnmKX4ncE5RQrfz2zmgnvcqNFOF5/kZog
UI5mw9IyXf0cmoe7PEStRF+eQgxxjPZijp2xT1KiywjqxpOJonKI278+QrY3b4ahXK4bmgYKhhk6
2N84wKPokIXBQxHnzhEYoHMUU80BePti5xPTKkxO9ZZrJvphSAUmAytCDIkriXrjnoGMva0WNMxN
0stoBmn/TeCwPBBizsq4W/bD0217bEYIxZjC0Gykxt6akmnHOLk+ylntWaBPO3MRD5iLNOD20QBS
Cl3cIZfcwHInPvTVtTCIJ1uMR6dw8GlFbj89XrA7EuGOU1Z+HjCT99a3n3v7ZW4fMRKveNv5XX5/
jSo0GFMp9sCSxFEVsMcBPIVwimZvLWLmPoyh/xK73xTvcUnbymbl1VxijMZFIxAXFdaq24eul4Cl
uoVmeNhXSa3h/oP1+A4i4sKrsuyTQkex48wDOJ2geIilCoHA9cjoS17E20PPWbMZhP7x+0vC9oBI
EBZU3xRAv5+Qi9Tl96csDY1g6ri0/35iqFhgmDXFXAWTgQkgSFuLZJbfD35jIl24fZ4k3aZuBMwg
f+EgtdBhC9FrO9yesAGiLugigSanqL+5eVicq4h6WGncTQcG2HURngq31A8eqdQw0ueN0bNO1gFH
B02HtbsvPJwxh8pIKR96FuolzUrqaxoXnkzbcSe4FpDWgDL3OmtZknslNVLKvRT43Cy4nw7JnZui
FC1mhryOyMJNrBxMJIiKZKkO9AT2XT8ha+08yMBMpUCwiYi9bkF1yxTSQdDlPQ2chhjumSpOSfE8
pYjJLBwoLgflKbXML0iBKK5sJhCEGTwZYS7vNGBnpGvEG67Rxykal5sAFlRbDLgmw/5i4SA7AXuD
PTY1Wwm2avYA/eGbS/dQXrmrutFxNn1nzWUOoTRZvoxhoCYXmb4v9Qm4T6i+11rxrI+t2KTMg5D/
sLW+0icCVrChxeVhT7vUuGsukib7IOhpPQ8AgVci+qT3zS9SM5KtEy70BqIjS2sImlL+qEX10OqI
BsS+NmlVgCfkLnPPwn7JDPbTkKZ+FprzraGpRhdwyvMpP5gT3nyNKGErT5HQiues9gFeY1vMvAOk
BDKf4gSCuhqfWmSFafakRMm8xRwewt56RK11GHwgB8kEfL56YRhPv19CcFVh+TwRWwKfANFVr97j
wr8sPxYBKquSRffqSD1AavujJCJVMcFnETe9hbWOjIZgBE0vvtmW+2ohzeJpNOWx/gYTGmfm3PwY
GvOt4y8kHREVA4R4sxft93hihl2Jb013V/WJs2JQ6a6sqX1d/rq1xbjhnDnOvPNn6MEquviI2O3F
tsho9zhQT3TqPo08OjcLtK4Nt436hxgC7pR5uQul/lx3406JmS4x6X+0Q0d5RZ/LBJx7pThI3dJg
dT+JdAw3to6qnB7wgGZglwgwu2D6YEMX8MiT4mdGHjAbE1UFJJynSdWArWy4W0J0mkICNk1jepLC
/yLAHf63ZAZlkJK9zqa2e9AmB3XggB236nCwanHDxGFn94zpQYUgrMo8tceW4VyIKacpwLyLTeEe
D125QT6Fc2LmTyjZ7C0vHYsi86MmelCZ2vt9UdGlCtCQK7e33zQHW2HnfDP6dMeW0joLVnCp6rR1
SOYIrS4D37A+Nw5pGsv70VRJuW0IZyeGoD0bk/eqGv0DIZUZlJX5XVWNRy/L31wju8zV9JU1xI/h
h4tEE+26IYcDGDZPjpUxQJgcChvzISql3A5D3WyZ1yDGSG0gQMy8HbztMK/SzwnQvyHaa+K0v9yM
QeiMi3wC9sBcUBvWiY9CO2MRofMuBuYIMS8232dJAE6FJbi2fAg99WOId2EoVEPSPTPXCvwGqg+k
kXywPJUkLm7QrP0hWh1TjQVZgZM0TBSnY4Vvz3jwJzXgCSZ7rrG0XV6/0GT5a/b93joimx7HcZMS
Zhut22xBNxf2Ext1i4OU4a8P6RKbrMa0scYsnWFwbRWlM8SC+rveg7qwF3t4mvCWeM0Jb+mrrtn3
FjLNgDFCGs+vraoPwhoeOiOCC+Hwk4VnIW7sD0Dfjb1y4qc0tuut54ApiRqWd55m7aIIxmCnLfL1
dKnd6bZ8sZtapD6oa2jf90yz37TYJD7K42Z+ylzjrmmc95oSrLVLMPtovEPpPda+8+m5bG44bEqz
/ymq+SrriyuAwluMAceQY3F5AqYyi+A6JBgEZ2M8b/rE32hWdDAt7Ti25CCBb79mZIFoU/qB1mXv
O6BAiPUKemcRzAz6ZQJUtBQLZFNP43NcyWadZtpjkeV3Un1qUQidRnWH2dYPU51aCLgjc4UR5x5t
/sYEBTnbWGyFRDlZuz7qOm2PqemeOdXVcZ2LmXfXEh14WTpBlZsPt587gYbA5ZjFdHuwNN3qMW6h
DQlUCcZMyW3pyMcTB68FBRIVUQZGycqfXQT0bF2jFjXB9FNb4uY9gduTmcpqhITK7QW2d//YQi3F
+4Z5CaXi2S/DR8fIAkyTza6wPnzmuFga7C+w25dhYmvb1M8pfIO2iU/2EuHsQ0WKuSqO/sVjmmR2
DIqiLuYKZpkfbU5yxOS+d573y8s/9WrhXpXOU4n2oUVDpKMJWxHF2q8a/EUNFp6mYcI66vt5aN4Z
49IseiltZLcrudBqZf2RRsUjYoqHBiVnLq153ymwA3gb5g01yF2sR0fdt55s3XqVeMSdgj+A2vKQ
TG4egPh4nyB3AEHHk4qUQrKGWWmMT6nJN2xfj6ntbFgHfpARUGz6XD6najyq5JGckC89osbBC9AN
7S7nPOFGu8s79bDQLo2YlQ0WOVkxJjZm5pKeNIo1TF9WoST5phM7MZmKHbwJRsyVOHtJgpjaeqtn
fdlehacKiW6JOqF3MWtENrsU3UbKJb+nvXpts44IkAQbf9yAO0mT69CVPzyPCVJm9W9ejk+haz/r
yXov6vKlzCkL+uS5dtR3Cw4LqU7jlVqj3NI/utwAkhHIf/YRk3fls51YMS5d9XD1bd7PkDBxTga4
4gCuvdzI9t6CZdW6a4orRI6B0Ot6za7PfADeALejJneLvg2eGqdSZQaJyzsqe2xk5ZBwJNjwQYpE
vjHQD8D06iy8OvaSRvbR1SgCQm4UrMXMrdPVZ71gX2zxwiAnSIk/H9jfiuh7qyFan+pT2VH5WB53
SiQkJyavF1uDde3Gh3S0PgaVWbzUT95EqG5KwjXQrp3mo2kwi/JrOb/DCrpt2/03e2ey3DibZudb
6ag9ypiHDpcXJACCIkWJUmpIbRAaUpjnGUuvvHB44619Gd45wrdQdUd+AFX/zM7ICrv3vUgmOFMY
v+99z3kOiKAxI6pEbmdc2/o3VTT2fdhz9tHpwg3KdEQtRwxNTboRBqyJU2nnBUar3RBHxgRUFt6L
ik/RhMecs6aIC2yjZ4xbtFp9QhrgqbleO6IuTXuY1Zt1uG+0H7JOfaoNhHpjCdJyab7Je5+BSsUp
c5F4J+27AIiXErP01qAyngXc1FbG7pM7OkKerVxD0TYCIvp4nydcVVL0kJAd5wZFojGxuhWTODp0
dEqUbGmbzXRkChqkhf/NivRnMaQvEPjj9ZT4j63YH/TGTBwJeprfhQ3fUv6YqpxThjxD6Jl3RgRv
m0RTSM3WUsegFdLCEjCUGFWT8ao00QyiTLONMZYoJMXAZEYvzyRHpcO/BY+MW4MyyIbuwbArBO2p
miOIHU1GlU6iP2lET4SJ3HQMIne+ifHPkpMzQ6DFl2U8I7zx6rm2CJMJcVyKeL8LhR53R1yxSDJB
2p0miqt9RwLTKOovI+UKZy44r7BxVZe4mbsKr4Uj+QC7htjVC9guYfOMpUZyhhFwjoAwqcG0JZtG
sJOglbH2cagGSL3p3mwxKH/QDDqUDbOKotFOEkCnnWKOD+wKNReTW+SgCDLT4iwY8QOZYpgkBC61
Uc6FrCKyLh6HwkYetrjFlrxvmMFU+gHFoh3yIclvmyblUOFY2UxVwiDPwNs/6Vbngp2tvDLYzzOW
0oAJoVgRkdMPtEulViViOtFvrQlhSKFF1yl1qx09Z8yUUnKnlcpbGSTxUdT2VgJ1OCnPnTQfRoTM
e1pmrQgVLWgzRjZcsGClE8kemPNeLXF/lKK2mcsYrRTVvLLLGEeGIPet8QFn0maQc7IbBtJ7gB7R
w39smyKzFe3ZKt/11mhsoYn8jShHd1k03+UKZbqanuXUBMOdn5xNmN4zNRFDoCxWUL3XO6A6qEM/
63mmpRQNhAnMo4XOtt8D3P6UF7wIkUm4N8QHVXhBn/9DhIo25HJ+wHER0jCLjoBpZscKZI3huwIL
PD+RUPOoQg7ySReig4GeYG7sjLwUwihC3e2w7w+Qg3ppFG11kikOti1BlVLkUI9GT5tU82ZWMDJ2
oBJChWsIW42xTbxvumnpB4ZbIoa2c2Ht9FE1vSI3sM0+Up6hRqgLBg6v/i2Xacug5L8fRuNZIpyX
csRDl8tc4Cqr3gmZfhpzoMLN9CHVVGTTjiFNTdcmWCLGss7HuC3s51LsdomJg1IaAs3mGspumja3
sQ5LLizqnHTa3m1zbV9Z1OoDEAczgCy5y54H6GqQwV6a0HLztqYvX/pYU3A00hC/nkY6B2IV6Gd6
s6SB/tBzsCKJT9ej60izGZh+BnPmNTNpVRFS3mwmo33iku3ps3yjBSoDLUqdmuKGTbTrgQZtylF6
G3BYbpNUsrMg9rj2BbtCeugsFWiKzGAPi3DuKgLOiDS7jbUQMKbSn61cvu+NjyYmKcQywy2j9bey
7XASYr2rs2uSlhjb8G9GskSAUwp0zp+JxANEnMlNs8llFcNM4CWRDj1pppaOw5NZn0DdzxmYiNWj
oxfZQxR1mzBT5k2p1optiTOJJyFM+vyzypPCsbpAss1If1OnEfNnFutOH0l3oSq2+3GAAtxM+nP3
ZhZy6CUV3SRKjJ0BwUibsB/ELVOuvHRDnyltMjyYWnUdEpSyM004X3M+2Vr1EPmkWkL8v9dlIbmK
OH4Z8OG1beVStTuyON06JawTlcxObls6a7knKS3WERo4c+CDvQtutJrKOjlyr7opR/te7m8ash+2
9Yg3NQXzh9OVRLqZ8Bo8ywaadzxRuniMBWVwQsoryClz0Dl1t4XDi1wx9WjmEEw6DWTVCB5y++6c
BPwyOe5R6PX0cIPSUcTxY1Uk/3uq+/8T10sQz7qq3sd/Dn4U9mv7+k9foN/Ta/bjL3/66/9Y8tz/
9p+RbyPe/lmpLUvrW/+u1JZE9c8EpuuGKkoSfQ4VofTfldqSBIJXkyRDVFSiSiUS2v/IdQfyK4qW
KMq6qWmqbiIkbxABhX/5k6r+WdFVzTLg+WqarqvSv4nbq/yq1BY1nWEOjg2FhhhTPzjA/0qpXc5F
IqOdDG/0aYFI4igTE6wHpLsTmiyI+zkvDDdOlUPWmbGT9tGL2ZgwOUaa2yhPIayEhw77vAsPL0a4
9Gkuruay1b7LZnunliQ5GL0KJqsnFEkSUGW2Fs6GyoCNRkV30ABV0UOlKkmQWTK1b/OcOoURU0GM
kHJTn/oeJuM7F5SdrmbtTZpM4pnyrA2zlb5dQsPC78yNpmNBT8lF6VvqSwOeZSW5reb5UdCyJ4VL
+a74xAuJV69GSrRgajo4YAz+5l2VMpYIfADuvI2ZAvZ2gCfPMFk5/IzpY1SXAapmMgNTA2+meyGq
DZJha7oK+tdxFhkTkXFGbAaYHIyLR0M2DkvsGh5jTgdpNwUEF6sF2mYCcjrzkPdp4VpUgjaI+ygc
7ETCVoqRsgDQQydTm2TLK8adXPqbSkv0KzGkYxBalOtUCZUDJhLs4F13pJ9UBgu8VICnG5SUWLuB
rrYGXy2Wp9uQyJh01G4q8PNymWh2S8twGynWvRDR251r8ZaAbE6QAleEOQmLjV7eL1FVjiBp80ZW
02epbuj9yOmr1AEABdhFFcHS6KOWoEZ903SVuPluxVxI9VkpnLxDbW8xACmr0MUfgF8FmlBG/c+N
dLy69AA+VpEtbbkXKe3v9FlVCYjNRNxcOIvwqsF8mlGxMk+7qQbazpGZAl+iTkzGg8pggIAwS/Wm
HkbWnNSPRklYW2Zk1qIdeUXCPXqKBiyZVt8e6Vdui6Swe6mG9iDUx5OgoMKLZ8iI0ZJNni/AwdGU
dpEBT1YXr4kNfJOCGFdxYrzkc5tvizAg63diPCkCoA/gnyjla9YCFhWw/4Cqi0+VVC+sRtp5o3JE
g3pF8YZKXB0PXETR3qfypyWG5T7MumcxgmZRjxh3SVEl0BjRj1KjE2714NDqXlO8J0KbXcU5V2sd
CeMOsfR0xLix2Pfls1UkDHjqPr8Lw0c/tNIDbGUwvOgA+T2hLcQZeUeNhDBh3MRjdDeiQtDD2KnU
d63a5SFpPmJ9Yyy5o4FEe7kl2jfj+DYIZDZM0G9ERYU1hbYJxAR6XpRLGoDDSPO3tZUntqAar1nt
f7ScwLbizPW7BrW7GGybCZGKOmk/iF++VkTanG2MlCHD4IEQfWBXJ3iUxCAJChRcFyKb2k1vlaVH
dKQ9Ye9Dv7+pJRSRi4QdAOreKHFBQOWmYZ+3dk1YORMXkyQQcFA+QytnzrPO7lKPrYZYbGSSIFao
dk0TSik8t8Kgym8qLmfgrW9oH6zxHAmgTFd7uG0JT6wlk23bwr4TAgToubof2WfrwEOrJG8QrsmE
dA2vFJTcoulGT+uiGMR+k211UVmyajN4Gn0x7MExP5dWeBILZMahieuyBw5F14Fitpp2xMijMbKo
oRJ9TeGrbQJsHvm4W7R/QucTX0T8KpWr54AGCaPnUaFR5N9U4iYUENjXzbQf0TqmKs0isW9dWRVe
TSW7I6HqVcujmzxTtBvBYCo7+IAdMemd4266DhlOOWkqMRaJQW+MgNiYPO1QUBauqEcMYAi4aqfO
96iNEDk02qiXOi1FsB/LyVW7uMXzrqcaDAsJeGVK2WcZEREJgYvlCsdsiuhEPFweWl/RYFGgSfj1
nq/nljf+dB9ya21PM1SJ2KSqkyzm/3UJLtDtLOgfCqD4OFSknZzixlyN0pDncUwud9ebhLm/wyD3
s8U9TuC50YwUKK0b3FJLlY2mb0Mbh170ENyQ47enY9RvkLJZ2ypUj4u0z9ZDgyxu2RBOIQovcRZ7
2LFIAKylwWeCnEmgprC43jRlDeCE1UCRkNbfepMPUnbVLIbgy2NSO0p2HoKbI74T3yCX0QHvNGgh
zoTxXN8pUQEgDIBOIM/fyI1aWCrmadZmj2F66k1qdyOibL1ab8qlOanio+qIm97ltZRcAdFmv0qu
Qk2/1YPgqfWzczPSnwskfJ60y83WJOjeEGmQ1mWQeXXCaFVatpwmUQVrg3tq9rm4XR+Dyc3WxJW/
H9qHDL7LFRFCZtJMXpBFni7nWNxH85UobQ5npTqkg/ZZTJPmCCZQs9hobrTF2HrJbhGNE41cZquK
kBfeam415Her133PmAo0ccEMaj2ke7T0bdebNWSkg+uQMqES6yup5fRYBwX9SGUyPAEkMMUcEVUU
IZxDQph1qRaccQOBLXSJaFGSJLlSz4Y23quUqSDBX4U6+sdID5mNSOIReCHAXaN/wSRXuFmr7yO6
Ja6YYlXK8X1lA9mkGTYa9pOE0tq6B6xTmFbtkaQucACK4j/f/PIYUUA1Jn0ZjPfQZqITIePFSB+P
WzQ/SIEWu3wdwbLOourHum4uN6vx93L3aymmCmBo4h1a77/nmswAzMFZ0yiJ50KYtuAqwFXBqCnV
QR/LXUYl6JIOskaEKH6kOYaESC8Z03V3mAUO30BVsBCI8qc8ycRgBZ0v5v5uMKcoRIQZvgtjaE7b
taW9trjXvvblbpb0eeatz4zGiMpgfYosUahIc0+W5caYkuLvr1ifQ87gqmjUl1Rs1bt8Up/3ma1j
H6LyzaF16a9/fczXVyzPrEs/fc16n3bygzlU7Kd/vGRdWj/m6+dcvurymvUxNOuEIgtmsMti4+WX
J//h3fWJXz7z66d+fd36/NcD6zr76c/4aXF9FUjCmRHImIxH6tDF1+q8fPRPL//tX/L753/70t/9
aCNTcfwRY6SmDMwrpQkPI0GMh2KSRvjIorSj51jTOOYJf5JKyrLLIvY08E/Fsrje1+hcdyOHfKjd
G01aucEMDs5EscRF/beLdC7DrVDF8hY1V4tHMkWXNC6cN2NBgwhyCuBhfet6f72Rwrz3amguo9RL
tVemJr65BsuiStl5WP4IdS43ZSOLtshl1FH7HrReSrzzKvr4UqGoXIgAc5ZknaHAWEK8i+Ucbi6n
+fXuuMo1LvfXB4VF0bEu/fKWYkhbr28ZFsFiulpv6kVmsi7JCRJ8NWYcYGUjSOXlQ7C9oRhZF3sf
PwZgAb4+Wx9dF396dDCV51xjQKI3dHYmy1IcnJ7fdWnmZBzSe+ligQTEvsTZHZuW4IyJ/BD14Wsg
68yDlsvSetMuS/Hig9AWnR0hcm85IiILG4NLfeWA3Qi+ltV54cLLQKeLVAaTqVmS51UEDuEN+ZXS
fgBNy/brBzIxzb4+2idFmWSlvR4NH/Ng3SIDMRG98Sf5iX7vLyS4fD0hrI+tq2ExKO953+X3ycsV
swfF+RVSv667EuFyAtwLCgYcIM32tQxHwiLjYaT03EvUEcsZVOHXS9RFcVQr6TP1Lc3BukR2DB3x
gmvoSMK5aewnX7kba7rVGrKfltyULE5Hb1zoHXJX5TM1lgDULhE39vorraRdCrNwFZafsP4kX4/G
fSvfzAqhkaKqnL9e+MemXe/mXfceK1NEb6ag21zEwDDWb+mW60a/fJ/QhPxp6/1knliUMq8skilV
MDfjrcug4U1amw/XnWiohPDCv1gz51e5FPvCZxlm2df2XbdEs370spEvGyYylR800hmPE+ZIUAbp
VpWBPB86PG2T3ickgWtpySpbt8y6Wwdir2AMsUO/UL922fW59QaO9t8PlcuW/Nqhl429/um/3F1f
tz62PvsPP6rN+5Gxx2IZhnjyx3G43s1WRMH64y5H5NeDc0S7WAyWpuGyBQKh0z1x1lCwc5StX8tc
k2vQujiuh9rX4np8r7+Gkd+/HIDJ+kWXnxyQY70dGSeSLPdNXUFVy7ERCr4wO+thQtkECQs+9xdK
vOUO2HbiFU0Yis768q9Ff1lr0danq8zwaTkxrHvqunS5uTw2zfRFJkl2SgkD8B/rYv2b1pu2l7jk
r4tg/xj9rItfv57C/I0WX48EG7o9y00xza4+LtmldOULdDtv+JT5IWp9Ba8bB9jyBdZy4lqXLuv+
8phRdMzM0Uug6fiXF69febl7ee+6dNmMlycun/fLe6P8gXbdIhhn1awnzs4I65yeMffXI481nrSH
9f7Xj59LhEKE8SAS+mNLX/Yta34NBAGmxrriZZHO4LoYdh1DmXVP+f3i+hFfp6qR6CnPLFM7XQZv
8XKznkvWu+vS+tjl7vqYvoyC/02vW188+O+DVOf79fvX3wd4hd32csz4q7Dwa2deH7XoJ9JM/+O4
W5e+XrUu/nr/p0/96VW/fsGv76L/Cf1Z/ybNIlGsy+pcLyPr0vre3z12ecn6rLyOAtfFy826PS53
16X1ff/wUxEls0Yub1lf+MtX/e6xXz71l28KlhP+KDp1B2pnPWZRPZFrUAHbW471y81sKiUtreV6
cnlwXbo8Nn8hoJbXVO0iqfx65Xq6XT/88tKfnlkXMRj1GwlV7dcerc85gNTLgfLT/a/F9bj66dH1
/vr69Tj7+zstYzsC5OuSWaKkx+C4eieOBGaJepvOCZkAQesiHrF2bUXxzRoekjEnornpxAdOJ7Rw
xtI4UxdGpDzTFiuTZq9WxLnMgL6+52ru6ZUiPMho8W97mUxc2e/vk7gksKkeLUj3SbiPoMWKunaH
rBNLmoJ5BiJPCVQBOYIRtDH2h+yIEZhyI3USuIHQG02EuLsBTZXUE8wkrOe4X//gr9MJ3ZoNTqB4
u2DpyWNjpa2X1/XCermxLlfbny656+LvXv7LY+ule33s6xt+976vbxgS66jjf0HskK1DuuXGXI/d
y32yyJjEUDpfELTLdXO5PywH19eDv33+l7frWjvZhm6gjwObQtVmeXtmGnl8s76yTyoQX2NFdihP
TOsh+PtFMl2DrZYW71JU66gB4OY3hNWlQ0vUU6QukQ3hu5GTa1uyoYvHIVYNL8qfSYdQ3aipPQp2
SM2JjsHOpwEka9XHpoxupVo/mqOFGxZupBmXL6agOHKTaUCetDv4nu+ljFc44vTsRAz9vUGCH0wb
M4ROgqxzzmkGd+ClbAH2pV2RVLutNCRtWdxS16TOuGuF7lC/6EGoAbFjZFgJZstX3AYI9T1/IH0n
ndBeRTP8zyEsZjcCYW1hpdlKGqG0XGc9LvHPiS7PdlSgkBAEsmy77nsQjvgKUpLTNXhU2BsQk0SI
QnIK4ZuKrjFCxAl5iKFzYIwjQZz+hOs9oEqhKwklQygEfhJsS5+ixVSyBNgKN+8w74KmwWba4GHL
1eJDkKwbVcBeMvftTi+Fz0wYJycTIE9A78C0rT2muophgMJcVRbGbR/Gr+TyBB65d1uKA3BP/adO
r84m2ShmHEGZ0VmrfQrr5U2x8vbUTahnrEp0tVhzjdrXAW7kH5NJXLnQIwANx9Flktw5U5LfVoUI
SWTCymGFAiYCw/SMArEy4iFUOiAu0x7RGH3dTUMDtSJmoJn12JX9HNkgxgsqN6nDtI3KOWa/qsh1
L61VAH89TNdRrN0BF3As0kQgrzZzpTIs7QGXRm8SYI+/KoNxYistFU8hV+6HojIP2lSptpHndl01
D9bsK7ZhBJajmtZ9PLbTNhGb6Bxr3XMYxrsEcN+3gowl7I3SN3CYFnE9lrrhBBUfOsm/zucadVWA
vK4kF2Jhix3yWpudvJe0bTeoO9OqXqdMK+xyTmSQoaqJ0iNrjoaERlwX8u8d2dtTgysibdHiJAKF
csl4yNAyMftkVqmmkps3vYdqw+fPHSk655SZMKBsM6l/02n3by0VeByu42OlDEtYOvh8zv6hspz1
qDdB7doSPE5NNs2PdRfsQlXq9u1AajrR0uiIHaGMvoMCHt2EAmvV1V62IBPQQev0KiypBoTcfGR4
GZ1UQjeFGGEm18/AZv82KeJbXI6QIvokvsq1orX1QrLZ5aRTO1Erp9+yVevhYM2ReT+k0tEYmJ74
aukWQ3Ac67zxBo3rCtJBJFZFsJu6H4ER5bfJkHyY5CNHjVk6ZCHTnGsxvdXhVtaHe7kT32YdRQNn
ioQKAlIJLkPfkxEVmgwE16mr6jmNNdUBX2lsyclhchjv6dgvyL/wdW5hh1pKyliVNnztq8+FKxew
QBO9edEHWgnx9BwMiEznVj7qg/wimCAqCgHhpQVZu7mbyve80sJzLCKzLokjdoOmptgUCtteqeuj
YdYtRtvhu2zo7CTUiCcSr9mljXfJR4/SC1lyo2ugHXQ09EYhlVuMbd+mQM1sqUHKWvgjiSeTvLUa
zhiyyD4biwQSLb3EtMywAJTWR0apLRuHXelP8zEN87NRJQfKsZDAjT3gFwxW6ZMVcTXEfpEjiZ6E
Wrg3yXimUuoVMnXPXNN2qpKcZZOAgDo6cfnTtQTeeGXsA7ajM1X3hVjL7+ixy754GqDl4YgJxcWY
tW1SVqQgpYchBkBf83V2MD3KWv9kDZngptPkjDInfwaYt5mWHQbcno4izOTolVnomWoLlrniqO3w
qfOjtcdeQ2xd+U+EUtokmTgQTB9Vxjsb2UKb78/ywazJx1Jj/yz7kVPUPjCwrm1scACHOl2K5KLA
Siika7OLPLUux5M6QliK1IYrxMR1KQuAsdIAmI6MZ4i5qT/VQtW9qiepMSTjBJHxrleSjBm8um3V
Od+3dQ1ABnDMvlKZEeqy2tHQ5CgPCsnCqD0Nu5aNOlUDUKISsb5Jk9ktadpEVll7ERqPTUwmzHLm
5wjsBvrZFHZdEkAWcIlKU3bED21a38uWnqlc0woKxOBTCNr3YEZm2SrnflCgeRcQb1QoQaOaADdH
n5VrYXCtzPKDJiL0yqckOXSQTZTptWpK4ZTCXkrLML0eBIGwB6Rfe5pyKLGQFoJLRz3OyZJTA3Tw
3t/2fYa8vm4OZmBA3qbe/8T58aAjSMTZxo6aTyrRKpysEOWjDjGSOyrzdpsV0Q49bWYnihXvlCR8
iaXiRJ4uWt9mSPjIAtlgIF/LQo+JPMapyOmt8xFyy8auqSjWWtE1TXEZ5Z8O+DvhaoSs7lrWZQyQ
lXnyRaRzSj2Hm66X6Fbp41mLtHCHs48/q5g9HF7W4Uoq6QWPHI4HUXhIJdZusISNWT5QVyV6EpvB
dNJX36erL8zkV43QoqHPdl40PfaiXm57clnSJCIkVz+Pk7KjMQcLS3EpHilQOaajNXCIVyZq5mnp
3ozdC91tDlCfDyrAyXk+qj8tkx6SKWzP6MMJwi3knRkO+y5lDZEs66Ktiw+SCD8aS3tdHoexse6C
KBj2NRSJiOQ4WQf7Y4z9ZsiKwvatwYvF6Sqho5xCro8D7XbCWMhpXElsrlBXcma12yFlPN5riZPL
UQHSLRsdH0up3c/RfYcRD6uCzmi6Qv49ITveSEKDNF3Act5U1YMv3RpzekoGQkGNF8Waky0IM0pb
qMaVkHQuUR+Xwg/coDzEJKRF07LbCkvTsjtovSxuy+SgCs/TkBg7jDsc9akAlS1qvs94Xqpamb+B
Hb2NGnLOwO8NKEJJ6+Xatctl6OSDqX0HeURgRXkYhBQiNLCSjTJmqYd3+tFsQk8y8moPtA7YC/4L
LnJ7H7wmnf0QRIKO1soKGDBHkNtG4TbEkdUybiqtwFakcr4jJIzKcBoK6mYOxJMh+OPJHyrXSmg+
yTHD/Xp6pdIGFk4LP8p8Ju3E8B36tayJSHJDSD+4xYqIlK5MtEvlHpWEuWkiTbDHlgtqqtcQB4ip
q8r5iqsSneCu4hCMcM1nzSKG9sknKL+bQDeI5ZVQEZuI38LPbEq+ozQh24i6xLHO2zsA6pYbar3m
jYH5FmbJN3wZCQlmsbhpDYIJGkRfZKBo96HxlDH/oR0NI77G2+hIgAsyDcnlC0jBahd1jOYn4SAM
83CEvP4iTkirm4JxC7bRLcgdIm6S8C7qm4NRzIQx+gFde5KkoomTciVXqT1JBl3fod9K4PJQ8ckK
wshh6B7Nyfysge7h84YzZqFk7sPpukcGkNRIJnWzxaujbYcQoSls2HIfCbeWjC8Wvi9lQ7ney0aH
1jLGBBGM+l5uLO3I5II5Q9ZTXb4a2VReahaqKzzng8xAvbCKgxzRTM9MgL+aeh9xdjAwH4/1Qzab
tk6Z6iDW8AREy02z4X3u1E9ysiHtIQGCcB1vM/W6JePOnsse6n1vuVVc2PpCpy80i2Rk3z+JTY9k
ttobS68wot85R92wy+OqtmEP4vyLxMjJlOUMxMlPaYZb1O9XFuMgRlXpbm4mqK9+wH5vDQzCE3En
INXbKK3ojXGmnok3RfRCIzT0yHv6TkblCdtofWpzAtbGsBaA/UouoXOuHpblqWUCjZ05J7J8dNV2
mZoM1TaezJcsk2kQKglBmrpZsfebDyFZFRMjgNEv72Jj2kHM2qk9wN0Onh7F2Ca2U304psQkBrQl
7ViXH8GPfxjQSOwS5Ak5Xn7qlpqSbdMs3jFteK4KGGodmgOgCw2+4AHj4MDlU5orz8rr3dihJLAM
wNzTcCXP3QNWe+Mqj287EVABpNBwa+bZa54ZRyOiAER4KRD2CZVFJ2n9gTq8vunJhOrYCwdE+ifi
z+/xML9rpjY8F6b1VIEj22Db/4hiQbf9TkJtYxDYpLB/peqpTmAzpbXx1KDsoUEqOW2gE66dy3aY
K/lWgEjkiiO6JL8KPNAkjyVIwPsGSrdN+ul2nBE7xZHwkMeERDegnfxigtZgUkXPpflJD+vKEcfU
DU22pa7F7DlFYwc1ibD+2IUYp4kQmECqmwjTtgW1Oym0e0E5DcowgFiCdVROUHxyPL+EqRBSkkq7
wLAmxLVYWFMCdWqdKMZIZaAjjyPKXg10AcRAwemDs8z1xiVsjT5MyiUXdD7TjI1IeROxioRKVg7c
QvOBAgTQUGD4mmS5Ltyi0EicgepnytX/qh4mb0hgTQYtoXlTS/E5NY+JCHIr6lrtKWO6FJMbix0R
abBWwzz0kbDNPcYtU2wzT4k0xOG0xcYamboOwgjVL+oxxsE3LUyhxaEYciZLk+ZKM/Bzh1kKtyWb
4B/PA2recNYxvzBL7s1mh0dkk2bZ5E1NfM4w2jmhNe45qAuy1WA1x61xk/uZ75qjIiyC1q1R1v05
znB/+oi3QkOlcwJE0BYtLSbcuuWAYw90cUGTRJ5r0hURLaHrT+mjGBMdiOZ1M4S6sLOMkO6IGfpX
dXE3Ds2jGaH5bQncWXSyQVJsE4g5eazv2Rp10OhgibaCFbDxVHO2k2ZEYNVhy2yx/iuFmG7N0AJe
ByiLvvdZkgN9h6Is3xm4kjWJ7IGuRr4tzRJ0ZDlDTuczmAH4KIPhJIA0/ExZl9tKmKxdGSU/EMa/
0b/fLT9xH+vdi0aVi2DG9KEGrirGU+tpbYCqOM42pp/X9tA9yz5RtYZ1jECia0oHVabVDp9VhejY
9wP+AsO8k5mCbJQgLl01yBgdYVfTcK+hyepd5hVE/DThqSuMeaONPWE83YwGr+64DHQPs9w9Z1Ig
nwrW3k071ycRHigdgQJav5Y35Gmjt8cAfh+bSw9WBwcrtUsNYrrpqqJ2G0g6dlShs84VKXCMLgaP
KrWbf5cY///woREDW4iB/8N/+o//SGL8P//2X//234S//ve//q+//u+//p+//ZeFDv2vlMZfn/Av
TGjozhKhIzo0aFn7Q2VsyH9GGKUrlibrK5MZKXFeABlFSqz9WUH7SxauoWAp1RTpojKGIm0xtbAU
xZDQBYvKv0VlrCloiIsUp16+//jLnzTyg0F/KjrqYhFujKjzG36mQauMWoPKNGZvGfHhALhGV+iY
zHQfqmPqEcMyy25lXBGZQyW5+9a+qu/Bt/YRySzVHw4x0K7jzHn4qS0Pnb8DXAsQkHQ8jYme6EEK
yag4UDR/IOa+yveEM6Q7JK9u/qqg3FUc7EGZb4cP0kd1wJ+1B0kff+3GX9vm9uuP+ae8y26xKrfN
X/4kib/7G7kyWpqmGPwHXPvnvxF2J427zJzpQhqPsA/uwg5psancxoP63tXdpyAs+ahJ9F3DsPDT
jvGbL1etZQ3+uoZVtpShYYXDgPXLtxfEJlVxoECyfrCGg/hZ3NU3qA3Fl9bNPiHmQ0/uPo179a6g
HgDAdJvcC655bd2bhE7eVKWjnqX6WjoyOXnNTvM+OSeExJ0iXOnnDgaIE52mV1PdUPtE4wFiNLYR
q7wXj+FRuRV3pfkDHTKJUdb8mPxIsG3dqt+Z5Re0wNEZb7RrACizsdlgtexeqofsoWdYouxJxIRY
g9UWwwdFFXJs52rLeLY5Zkeu/x8jlH+vNTYmqBWMv7hT7fq+OhEVJh2anXkF0OWleGDOGL7H3/hz
3PEp/5x3wt0cudE1OaEMgHFlkZflDUfS6hgguPGPycvsDiKWw+QBnNWnfABN3kI+ioU9qZvNG8Pf
ztgIdvbWMDlRbWFfv8BczWSnfjAJ8VRx4Dn4hIJviBasBx+/aXyebmcC6q/x1NXmt+Kc/AhUNMsb
4br4pu3mO4R++VM2fBNxVsVMwjfBcXrOX3V3IL0KmsQnIFXjWtf3vXSVBE4eb4PA600s7qwQG3u6
YmAlJXTiuSfsQwGKgx5TcnLxrIoulTTjXL8MB/2tuPVv2uIk3w9MgalPF14UbEMC6u+inXCi3XAK
rvrZC251gCRbOLfpFpRQ+Qr412T4sQnPha18xk7gyh18MoYKm+GtjUkOdUOC+8iF2/rPcuOUxW30
rQ2vzQOBGgZJu/oWj4yTH+ad6oYOin+0JqjMte/Sh3+NwoSY62dEK5ad3ZD2+hJey9dKwKptShvg
AoOiTKNitIl3xhGta07IzsF8ItM5J0W0sNMf9ZlR9XiCEKbeiN/Ba2t3wd6oN8wflQhH2hbKo/Wt
Z00wH8K7aBwrUO1e/NrtCaq6ke/IuTAfgjf91DWHFgrOk/9gnmeQ49gUt31rMwNU9vopuxn2Ysts
4WicG9WhrF16+dvg5mRUepWXPluoaTeWF3bb+Nq6tR7nalOAWyZf2AE2wtGxSX/0J8rH3UGOv5Gu
XN3Qfb9pQGkuQ0CstqRRXA3PqASNs0qrg5QIdLt26rSvugeYne6XAxV6dhpmy6511uDtbKCAltil
N9qwR9vEYO4dn/LyB+pu7uCOjZFasSJxoe3i68nzS081NvW2PoF4/b+8ndly41CWXX/I6MCMiwiH
H0gQnElRJCVRLwgpJWGeZzzZ/+BfscOfUf1HXlBVO6q6I9rtF78oMpVKSSSAe+85Z++1221wjEEJ
cgS7aw1IfHpHK9iBrel0PonJC+UrucMM3WgPmonJWl1AS3wilshcky5ibKN78z46m3ET3AF1w18D
ee+fLSSnzcK4eR/1D9Rc3LXqseu242uxG1a6vbAvkAIIVJHWY7WV6fRA7VrWwODOWnu3L92xeQS7
yFwQF/4sv8pOCn94IT8rZ5gv//76yPb3j6ujUFR2IdtSaPNpivGv0gjUZKIsMdVyM2NsMnta00t9
FWHt/Ps/5t8swvOPMWzVskm4E6o5bxF/Pp7DzJ83jP9UzfGjsqeUG0Ppb/OPsMcBlOzwPdUhFuq0
QTBffv/7P5P443+zuwpFV2WBT0i3hG7LbON//2OJrtORedT1RpFmq0sIZGTIok0xAFLITOgdilEv
EjtxveIl8gGzKuIDJBiecGpDHK0mztLxlntet5lIanCShIFZa9CPCTXI1+1wHrBE00aralfRRvqy
cqivMKELwLJK4U6otxdxWZ+agSUjmZDk5PqeZn90ziatPOg9xGIsyQTEul5Z1y9q0RKeZ4W0H+TW
ZuBBzoEmpucmpXbgLgclPW5UDUSqyO+NYbVX36jVo51k5BoWlDCxJS3w4hRbu6kPg5WF69FnI/Pk
4gFic+sblOMpwZ3Gn9aHqw8fxq1MEHCIBaU8panW7OQ0VtaaPG1JAeJQzOh6Qb4SpaJHPFNVLQt7
pr7RpOOo0T2FGS+By96wHMyswdotK0Xa5TKtfSqJV7UAXlrZZAEgm/hpqyY+qT0TwzCXr7Hp6cew
KwmznsyOhQq6e25I6FvGjVFWFxP8/FIeU5DH1HUErWr8kuJHvQWKx5qaBYPDLefhOm1yx/AV7NDS
RIugTEnIknHMqij7tEi2jk1tHSM64EDhezY+Sz+PM+/HlPTP3h5IzyZpMoHd6bVWsuk6VaKDZdTb
uIaS10dPWi79sUHlMRqabgZmGn5fmCbpF2xJb2MUJvsZxlI4L8cAV9WyyU3Gr6H50obM0XTGsP2c
/52YHBI6SjCl0nHpmubVmPyr/MviUE4yLRRpNJ6U4ascjOepkLQ1zp/XwSxeiiH5CM6tHKSreqif
hyC7Rp5/U8P6KxIDvXdu4EmH3WDUr/OfsVkrfSjmTDFyVSFN+cM8h5AlXmKsb1B09xmGKmOi2aXq
qqOrDDvTKCKCIfJPQWHcyU47SpJMU9rmSgt1l0e5tJYSXdpU+EuijimTxpxxUbX9SwYJXRZ9vhwK
X7gScQDc6rKU3IZC/SJndYeztmLhw5MPLFSKW8jZ6MHZKMwnWl7+AqZKgqmZKzDCcUx4d5IJGk7h
FDB32v5a6AWB63PKJ8Ap8kf1kaAQuSWpg+/oSe6QfNuJ70JGX2qB4fQZcQ9AbLD8b/Qn8xcdaANF
mpZZzsQpJkovbYkIoYYeLCTi2xZJT9qjR1MACUtLq5JJ05gYSnxHTNmG69SRQDB0d1H3B+pwpPKy
qxO5NHdva2gcNUe0biBYhUxUcw/hTV+HUMHHwIBlBytaXSHUYdOoWu0AB1cQsmqdICpH+Fa3RqND
bKBwdUb4ult65uMmSttNHTNgpOYe2j34n2cp9721nvuQdeOogk1BoLlfTwqEN5u6VxO1IzrVxwDW
7ZSWVkZMcDBtY5KYFDncjTCDrRpu2+8HYBHqLgkrzmyq3QTARsWT13SkgEpG7UQKQ0B9RATfz+GG
g97HO8v8iADI57Qd+FQoXpGmZzu6/AzN5s8YgR3/9U+d+ocnItoTFgwGxFfIcS71buUjQ4Vwm7B8
Dnbi7YJW/S59MtVVtQtXT5jBkC2ep+e6X3Jc5AhQbIRTH3PUpAtM2kxXuXkf6n3aqI+oWNVOdUyO
w1H5SIDI7XEGmrZjY5FZsHbHj/HKs18eBsAxP6RrrKCJpgftJB6L/AI8U35IA6el4KM+6O6AnnTh
nfJP8iGfCExgnKm+cY3MN7Gvr8FGZ+gGaIh1/mwVa0BArPQg5VKdN2oJ4q3XnapeWif5id47LiVQ
tRXWRNwGAJLpDltb5SKQbOCOXFQPBcendYBByn8jgthamiBtPsWT+BLb8jvsHgFtmcjRG9KH+Y/d
T6mtjJf+QDoewh6w2lnMqWcZQws92WvrJb9xkPefxGJ4AXS6ls/hmphvi02M2PmL9pO8E8uYLcXn
9B4BDF2XM9aSkzbByRybHTISkBFulJJSxZ0bmLvcJz6UBdReiuhk0Yw31qayxz7pq+7YbwasjZyu
erBAe0Xfktk88rQ1e9tbykfMF6yl9GEQytYA98oV2pm5iw63adWbTwa8cV7epWRt2qerfhUKN4Di
1LMgsJ8sqwwqrAOOB9O2/5o068IxOJyeBL85/aktDtrqTS3WGoKCfpmPS5SeiQGZd2Gc1Z0It3w4
MlrKa2ZSC0CDgrwNp8eNv4CfPI5rGmuVhvlmKczD0LoqvGB0SR0InUXTLAh4vOS8W5wuv/H1adW+
+sQGyuXBP8/oKF4wAU3OtrmDBk0VYmbPfbcd7Id0YgmzT4axMx9MFLsNt0UqbXmLZ5enf7VO+leH
kwpmCYOPAkknQ1plOXFmFDd8QXSEo5MI9+YX/qHL9OKdqZ/qR4WAB27FjYkVP9t/5+j7lh2KbfdF
TZaR+fmtueHJPKYf4PNkwOWv/R1ADipu+8RjE6+afAMrGd10fi/c6hpQapFK/uAJ0D5TirXIgYxA
+88GacgNfp+NhI5xiu8GR1Xg38rejFZ2saLr+doRJNRvCn7/Hb+v3B6hxPJMcoRCYN9AFl/cGCWi
M7HKdXlXgsXog6aZv3XXPeXKG6IZrI9CHIBBhPEqipe8iRaF5Ckmr+mglCtr7+0EFaigruFKuXyP
Mna4QJhVvZc2foF9mxL0EK+Tdi996tkqfPaVTQu/x16XHMRO9nnudYNCHI7DFiAY1kHf5c7VyZxb
lOtq38busGt28THyHU42yRcBWNGbbB+Sg4f52lqYHobbhYzw9BP4j0c1tyAIJ4cR/8Z9NSJah75H
sCGa/A0dxM/2k6DYDQbN+hBssgHTiBO/JWsQOxwGKMD6FfgMgAxn4qOxNPbMlhd1ByZwqaoLSSx7
mOzUDMCbDiUFeeZMR3xK3OwszTS13yuCskAoGMvgQkWe7WKQgkSKLOybsJfta84JZ1iTxLElOfFN
cdW1eU/WNHMeBKDQ3ja2yTF0tXtGX2FlHfbYP6Zrn66GJzrk5VNyoZ55NG40axL1Y8wyRvSVA6LK
+pp5Hpv0hLHyrXtDBfTOa7hQ6YpsE+y6Newlv+BVJ6kDw4SIaWc4+2A2qqVsuch75JP3jISggea0
oATsHcry5rk+S49yb1xxTjZvAtfu4j3YgjuhkcIx4UKUoN1SbBOHc41GV6whLHlb27U/1VX6whba
PGW0mw+Dm5/8U/Vn0hajRXUVh0v7LEH657h1Lz5bxziywuo37RTe472/0UHDagSRrIBTAf8emcXF
h6KBQPhkXvSjdc1fQCxywESBSeiMx11nbKovSgNig/bVVnmz6t10pqQ7scPQCqFGDD8xgTYQK/0V
YgcyYK2WAc4yTZ3C2/G+pw7jJpKB8Z+tqjdFW2lEGJzFyWgIE3Etad15m0DaDIrLdfICl9eSxxd5
OOT6Vo2WFKnMX7zWzY60VaDxRIDd6UZ/1eUnpwqbYLDmoF+Cm7TQxEJxxUVd21dmNeQTM4TCtotR
Wid+ESHvotoGqjOTtg8hQsWVsE/lqQIepp9KBI48lT8dIrMtt53/Ov1JT7/LnL7yd+k73ZWeZPZ3
ok44Ftmr8Sldo0G/+CF+tE9UBJG4+P0xfGcA1ROuXO0aVCLNXhAxRVIki38LDiAGTHtrFe506WfR
lWthrfLoifXHHkdKsFu8667jKvijvEq2Q0XQH5MHHQjtTTnTAOm0hXJOtpNbXmizR6CgL/47+xKL
gaZ92J3bHrtz/hzWC+NPg4Rpmb5iwha2w6QF3RBlc8RWxvrIxIx92GQofx+Kuy84hS9jWCPz7APJ
n6uw2j2i9waC8xn2wngZ3jwPKADdsGWz1bhjIwSQaD4IyFt47z54BrSNyqr4LO/5e+4d9JcifI6e
RLG3jY2xiR4GB0/JDT8GtELYJ0meQ0yyizDLQDtfda/KhhHGuiUgBibOstzI62ZLedoewxg7+7pU
3fZbAChgDGSQN7cgWKl9iKs8nbxrtrFW3qP9ZmZfcAq4kYWXgvasHB4U/ySv0jtmMe8pv+hL/7k4
4HeIP1DYlj+a274X9Dd+xl36oWqXFJ4TRd3E297te0bcHMKv7HnhBcHXUyevjXDb7MC+veutU95Z
1RmpZnxXemMnVEpXklnnIdJGvDATZyBjn2kofWiu/M1fFGPd+0xxGdk6+rD2okUEA0tZejek3dne
eGaOZwREnFzSb9hWolul3waSrvgy2ftYcaWVALxjncA6dU+dufXYFkf5Xafdkuif3SRTnMhISd8m
Ewh2zAalr3Li5nj0QgrbXmel60ktQKtDxOqiJF0+lFcWJIIawn20VtSFfhwp0N8y9AfHSvupqz9V
4FRPvCb0JuifvK0PgXSRnSsOCRfM8rCyEk4JO6tZVdXKjpcz7Y4z7kL/9riM2c4At8etf0c2xH0c
3LpD92X96d+9GeW9nD7Lb6pGu3YAmXo/NYAENhpG4WJHL9l49QeYvOxCSwLpd9ORaIlDuk45XTqA
pvoTObaPqkAuC5vMVUC3YwRZlKdwNcmLUXH1L3nLETFcz+TKvX4sNzT8WF7KlX9KHtk2WgfDsv5s
oSfR1ryV+5ykcpSSx/As1uVJiL28Hr67b3HirpQIDLtNx+CY/bFv/rk5poh1P+1t+FIdUHHRPy9f
htEdsx9lehoJSkmWlF5jtM2wo0Dq+mMJBsYuUEdM51A2xhTp8hCmGjFwvrrUh1HeT+pMPB9KAxww
VWxgWPK+9xNlj86Yf1Dk5tilDTBk1EqrJmG3xa6j7H8//H7d759+/xupOCzkgEdZlFtlT6SdAsdj
/mqGgQWpw0+J38DVjoJLLSvoWAZA0IJIjYB1pinJShHIBFeWyvtVaP6wJpkKaQFBLYtALC0jOqOE
5sFOmXKmuJEcw4ovoU16lyH43eyGzq2eyigj2UEmS7YXXoZal3QIaHod0qfWQITRQugM1YgTlWTB
7xrlVY3UErGJTDPKNnjJXjDzwJuHEhNfV7Z1f1VAToRplrilSoddtjlwNwy2nNLDTZmo1RWyvSDZ
SHyogc7GJRWIGJEGJ6Bc/SpRHaSHFUSpiqa56qWuFg7BSxi6RonkgcAchUA/gNSdRvZRacySwoyt
MEcx8VxyOhIaoXF2JBbVQAhjMiDBRoe211v29SKeaKSIfg96/SJ56BI7GWVxUGsPUyfte2J9iFqc
D9mMzdel6Bm6/Y6Akb3F5uQF5b5joqpMScP5kRNyn3skOnnvKDrrXaPC+cwHyueI9a+eDDeJXZQA
mLWsfBv7e+rrp6YgwE/VJ1riagoRM0R2Y48cKgCSbP3evgcpoJAIVnvQiV1t+QevGN7MOFO3XU+I
EJ73Jy/6SNqq2nm28q0XwEuNTiBTGKNoLXsh+y/p8hBKH7qgWPFirKCEniHSmBqMGt7wPPmXNMuM
N2AmNWx9PB7Ng8Ez7WWilyPvVho/yA0rxtbJSxck7KuQ8+ip2RC8rL1SD9CjJZigcsbvgHp6hZoS
hqSQKH2nV1I9u00zAA4u5eBn8gzaSFRDAq1L0HfBxqOXV7bTvWSwT8SLhDVAAlviI/uluOpfZ0wf
Z06qUwWltu2ldKATAw2EvTKDxtUVUmDDCJRhHagbuaA9DQ+HxDwdCQF0FDym+3Z67UvptcuCk8ke
Sgw33UbEtA2ezL/+3zQyfmSxjZWCxbqnfqefFlpIQoZEnBNTLtGmybdG1t+yId6QW2+2S0nneI/k
lMO1DbUGrmkrfH6DWWJcv+ZGD02egrjIOKJqeXPPSizZmY4p3urtz2og88371E2OxmFHPnvOgblI
mSCgQbT1h50ob6g0a0pQBlgNIri4Hw95B3myoGRQA0YoURliuIDMplSpv30OiDBagHKY1WMlqqOQ
YgaIsVpaFzisL1LUUzZZFedp+REX/Wc0zOGGEAJGm35Q2myNsNlVaovsPOqMhR5BM4XiEmksKYlM
tRzUCZGY4bRqUo1Q11FtNiIszYWdheauU9gALP/WQldaW9q6oy6NGkIXFElGy9m6NQB6jNI3D98D
YUoZ3SekMaJptmpCQINWF+yL6oxS7uhbSD5J2nVJR4/wvnllXQF1tBeVB+5GY97mt8VZ2Nkl7Ku7
Uo5zm2xEYF0ri0Bpnu0eQl0p9/dUb2Asq8ikY2s0F7CZUHE0GGGgKGJX8TcFskXflFxciBdiYVjB
KjWDnsKRFrQoAUJx+0rwCeeRhFkMa3h6sMsXkspr6v7oAfuK8VWEZ0THNwFU/Nb10QGijOOpeuyK
TF7nyBYXA9mdK0MilC+KR/VcMAeU5LxzTSihC8JDlrE9Ef0WD2g3YGUQLvpRJlSueZDeYcyTmsK1
0mytWowDJhA9Lk8FbYam8b4Dk4i5roW+G/1yGKKFmUTRqhgZrMn6sKu7nahJ8Rs4yBbNQzb3cIJO
zDU2BVhacsTqb3tgcJ/WDlhVDvjZMR9BX/qpf1w+58LYpmV5lW1xGooK6qDJpK2R+21aVV8FGv5R
/vD9lO10JimLEDGVVGMfAf/7iCW3JgBkURnBMclR9DFL4MBDiTM+Pkx4W8DGONjXsEsz8oWIKFMP
TUtXpJLmWlX0zyH04gWI1YsMndVIDBRQJWPfIQftnNtXv4pSFx4XG2tcbOp62jYmPN2okvd5hU0j
kpPnoWseWOrhg6agW3zVp1jmTAQg5JJL0sfQ4ZcJtLPfZXukE+d+sH2uRlsTKEQpqSC8kqzBTUjN
WOqE4yxMFH8bEjLXKLvQpqHY4RyVWE5up/d86PlUQVut6rt9EvhEHQ9OnXfLuDaUddknwOD7nu5v
p65rVrOFKWLaHZ12Uib0c91orkOdzOcp2RlGNn1MBtl7hD5ucR9cUsEZNGmKez8kFNFmcx1Q1i69
3rq03KfLkVwZ+qJrDeCYI1pApwOzVl+ftX2Wsa69ApOJ5nhhsdE0aR0WNPq0xP6NT94ikNt3IrxK
vP6XkOZ5nMdvsRUH7MSIUSs2MiVD75zB5d7qnbyXbcTHqgbVt4s01qlKJ90NBDThPnDhGw+Bayi1
+TaKqDsmJLIyAVSul3XdOcb230XCcswes4yvwvqaiL3UmOssZ02iHqqUhub4ocfkLfVokMmHibeT
DNclF1s9atqVkADTBy06/CzH/QhWskexgTkMH9GkAi2Xuf6mN7laQF2GeNNcepH0NOpNujUKaF+V
wJfTYu8qwUqto1796cuONi7A8/7WSbKxEiZ8jDGidKjbY60GIZPdYDXhlRxFc61TyNNSU22h1W0S
K6QHURmXHn47hiP41xjmYt6iZehZh8L0iDWDUxsxtEqS8FqONU9MbbyqQ2Es5Th9xJ5876uArAMs
Jk1ov1oyFgW1G1xD6z2cDDWwBt98Q/5G1yGSHEMBoa2nmUWkGfzTGeyaK+obEmYsEiY9ATH3rA01
eZ4kaR8U0xWoGTgvJlI6ImUe41TvbyLL8VEI5QvqSnXUo3pNHx9FsF6UBEM1z35NIJj1aaqh7BAZ
vAPX/0OqGRFSJtw8j3co1/VVO9BfUyRObKFOSDFMA3jPPNVW+cdCAMe15JYIai91mqE2ndgld65c
ql1G9qKq3D259Q8dKWTkU9Me9VqioKLwCg20dRnQzAJWVEElo+y4QwIxu/882xmYaIw9fQ2/sY6q
xsmAhe1oyQM+Uhura50vG9Bz5KZ1505zJaEylw9abY1xTN/Vaa/vfv/0r/46JDlMupzCtYw/QyZD
K0UrjV0vgr//8Ps5UY32KpT9d3+2rv9+IOkhmBcsZZUWnNo8RYXrn2u72sz+4K2pkbvbqO5lCbV5
6Tc7I+jo8AU+RalCIRsJLXPIP0D2btLTTKjc/KLZdQSLb3W6TkbSzk1c8n1+P7RjcZFSzXJBZ5i7
OhpJoFSN3Nqp5Jv/9UOGUHXXPGxlsHbS//kQIi/AS1Nuoxo8SzJ/SFUYL0bZNr98orQXdMU0I3uS
vV5FS2nEh6SM9fXvtPv/G490/kF/4MxXhHY39X/5z3/7wTPe8x/+svpV8F3a72p8/q7bpPl7ld5/
9B//Bgz9v6FGNUX5D+kA//tf/udf/sc//9d//m9/+V//qAL8/f//ogLU/smWVdJtdSxYhq1Zf6cE
NFAC8nnBqBPHPP/wLzpABaSoYllCnbULlqaDAP0bbVQT/4S+35Jl/kXWFVkx/190gIpqzTTRv9ep
2bIhW4YggQ2vkM4y+o9aBbWsQNW1BhTmAQdaMErHqSFKg2RUypaq6pe1z2kuqzTYXylNv8r0HIkh
I88fAp3YK2++3Ty3fik7URPFh4zg2mXYc3iMob4Q91zT6E7yyK0HhNCiNd/1dPD2qJNPVT4YLtZf
becZ5laR6xgis8mQ5S3q02pvY0QgiBF3V562IUrYLnX11oaerc5Dj1Abr+WHp0SflcgjhEHEtek0
9bMUn0ZexS+Y4FGJSzaItLrzHI6v5NJFkkSEKYEaRBU8iaxpTqJLbqKg12F09Zoas976wDMlWX5B
wSmtILWEy2AYf0JEwt2cFd2yRyPlWDLF3zU60ybAgPXaH9JzF9rejaCfP1IfvZeaDUNUFt1TiXq5
IPNp2yQsuRJy8HZksBmzxAP+jpbHCj12rmrRMSLZzqllLDCini1fA9qIMfdRu+nZLZoUC58vMQsG
x0hPLwEY+lG6rvz+PrZVusn6tfCQTKs937kw6axAjEOuOSPycmyBneS/+QWdbfb3W2UyBwisW15G
I948LC8s7zumKFIWhPifySFudUYz+MGXRT5BZu+8m0HCxELqUSdmrbGESM/fKjQYwagsO5t5Tcab
CBeS9m/iZx37rvqOgxzePw6CdiR9qdf5Q8mZvm6adolNeZlHPZacIXWtgm+eePE+0cxHY7fZWtOg
MTX5c44rYyGR5resq45gbp99JpUZ5s//ozctCbU7nhIRISizIz6XDlgLUFLAlBw3ssrbUdmoU2si
MpedDvy1epGlgYvCBgTuxtG0XDiDrW+mdnohmTVB1J2sRETrdhqt6toAdu5D70ieDU76uDn0vZK7
cNB7ZzRQDmgKRTn86p0a44xD/7IeO97eLr2r1kD6UmXiiC3o8se7Udi0SjHhraaeR6PgpgsV7QB8
iWRObxNPJcxYY5cH04s6cKtVerLmHh5cNVG9Jaj4ZhK7BuM9qPFyqwUMEgdbwHFNJ5dCi1E+J3SL
/pCa446yiGc2e006j2H8lk3nHGXwHgIqMvwmOWkGAWoGisp+4Fwc22VEwzLknu/6T9N8KyKlu7bS
q6EgLuWiTju9lbioyP9xAYkDhUyyiqfgreU4s9P6aaLK9hEvUd+tUhIKMCTmL6UVuxYGgDXI0Wwz
YAImMR34eq5UV59b4SBQCTHOFi4JrRWuVOb2ldKtzbS5wNtW1x4kCzSfePWttJlA90MYDkzZQd1V
gENjJKUNSyWM43Xu5dqaHEHAmdw8RAN2uGolVZk2VUpqGOz+oKOZlmgA88e0CkmUNJ0itzcauhH0
Y+9KY1wqjYUkrJIrRxP/wK9iLf0nmoctAK6svgqNkdxIxoJidcnKayEoCi4ppVf7beacaiJBidob
fFmj9oYbSyZyaQZRE/Vb4iccqgdcLF4SoMfEaYCuhvmL0iGf1gvyxVDoDhl+5y5NPkPsyst0jL5I
oWUw45NoDa1g4Rn0q6bZ/BZVPV3nKSFtvY7pqWSDxGkTF6bSbvQfX6C98Hqus7AnIimV3WQxBTBC
OzlAPEVjagWUuFZHJKZC5x2oyqqrdM1JcvFCohS3qFCmS5yt+l76juX47k9z1L3UbbWUqXJQ1/IK
jr9f5t8CQnXhZcZelWmbB+GnNKSktATJhg6kujVrIEFqHn9WtUTegO/2Xag5MkYebmgAt0bBA1Sp
8TlvwBvoJNaja0lRV7XCxbK1x5iUrsz5i/Dz0UHKsg2kfY7IZWKvYwMCfTb7FwFirKJNRyP2XdWo
IXxOi4sBasEC+dlNzMKynqgSm1bjIiOzeJt59DTKEGloZZXtMVbsk0ip3/veQwqRF57bZlaIZ7GP
lgmJ1k4f+t+RVGzadl5Uwy8/6I50HTqi6+XOkZR8VYsR0a2UUsqYYcv4Xl83HZyA2G9ZtqSMOW/u
n2IZnY+JexwWnvgJLQpnkwwHEtLNR13I4AiwsWO/Y9Q5aJ58QopGWZjWqyqFaoH7Tzl4Ici+VusS
N1Wb8kkdGaZkibTxq+KC1Kw4W50UHrIEx3SdavSR6saxAaAOrdxtMTJKB+GXuxRU8qWqC/RI7CpS
LpWovyTv0jXjydYiZqZkmrhZKL4GfNG+pHrHsQkGaLjqz6SS8eWlvAiSG0jJC8v6WNZ0EaeYpanh
8SRkgBImDPFBinZf58ODVIjRjSdjvg02aUBIz8AwJO0ywAvzvtUyc7Gj+kScANo+j68bS9Y6zr4S
6oEgN0+BSQSENiCYIZ+b3X7GR/NlQ9pdh+qjk5nSdDHNGNENjKLlMnbbalCWVh4+21Mzi1iOAMCr
NUczXnAY3OuyCty0QZrly+SQ/T6ME8LrroD/UPUeUGgkf4bwV0VMfpLeDciusT+Yg/LAh06iRWKf
LI9hhF29qLVkLXsbhdrop8uZvUPdLJPVCvtgCodTm8lw0U3vj9CZD6FipLnYC/wAfc3ECp6LzfuJ
KCKSN/TRnhsJR6bWXq3BWutmoi6bPkShYxsfk0p2Ys8QJmuIgRpxEzrtnCAkdNQATdx1+JckSl9c
nytRKz9szLqijKeoHSXEl+0pjRR8Y4ijwoZpspJWD01ruDFYbWOvONRKPLq6qMDrjson7tnXXLfV
A9Cg361MC7Jmp6KyISwkXBo9IUkDu7mlzB0SWV1nmuntlADHCLlLDiHpyGlCBpLRow5lMlYj5s9N
GxAnXp+QyAZub4+8MN5cEjVmj0JOr428qtdCotTppdxYhMIw4EGfKxrfx1wx3DFQd3IQLGsWOc4m
tDNYGLDAkfydFFtFdUx9jrBn0MNeGC6jObW3KMz8QDAfF7Tth6UMNWkGmBCyE9IHx4yan6ta9eh0
jfYzbYI/YtKvZuF1T4oRuVUdiec0u+YNwh1q6po5Ydjve3pfdmsccvbmlL3xGZkto924sZldJ9oa
tBOmTeLFQit8KvSSgO14YkUFr6RXhaOaDKkrodkH2jtfkZdNV9LUx6GWr+2wi8h9v/1+6IvoPg5j
dOqturvpAwp/Ntxu4/llsjJldYLz6eH9qJC4h+BcDJPv1OhFdpEkNvocxSUKUYU1MOSNKDP830Vj
4AiR2bQN78aWmJ90z5NdvwtKsHqDdZN9FRaGbmHQi2A6QGAHo+Cp+EfK6WEOhr1SslFa1W2vPM9U
Q3sOzJONEclCHLtyptQI6eZPzaFSWS9n+5H2hBE0+i32eTjqMicInHh4B0cuiXa0WFcacR5uGzTD
XZF4fJUESIUBjodzOND0MWBC3XNxVTwDRfmnLmzDUQc1O2bEtSAOMUNESOquIjUA7SVinF044ekw
B9QavYyT0Ecx3ZUzHAhFZT6tJK7b4lCKQDwrykS0odndk4RBSa5V41IrFJd54GW04rPV0sqRJmlX
9PigM5Blm9owx+XUNzccX8B9UFObQ2gB89iahBat+tazOfBjXfey8CXxxwpRCMPZVCqDDVtc6KJp
VtAlK6+9zBg36Ms1QzX6z23OnAg4kaTNXbFO3TSEoU3I//0KSnfLhMDeZ2BqBnatrWJndyLrh3VM
C9Evgo3RmsgUeIcUjgubjLHAiYLjktGTShWLTc/uZBRPKUqZhDYzw++oaC03CIXuRjrNQkKZb+nA
2K+fAxSnJi/JYPZdWO/jrlSVz4SFAi1ig01EIzYQk/O+5blpMkGTNpsKF8+wDl+nxNdLFyd6C1uG
4FXeYiGC8bHCAU6EgMlgdmgbJ+pHiHJD9xW914QCXTiLoEPhZgYFcjC0m2nY2OsZgzrNfELppOJQ
qdaNeKjyXE7ZGrDCJ4dz9NSTLXOp211s9591XGgXlps9HvtgGau9Nlvq0ScqfnWgmhoUU+bco2qb
TiLnIEWuZ1vxTxqgMh5MHgGzjK9ypK5VY9wKziYLQcAfsari2zB5NmSqybQeVKcuUY1KzATS/gKw
FsayyqPL/CkMNJifb76h460J63VnmrnT1Ch7/HHC0ivXjpFFV0S1b6LgiqRxTIAOYBlNzOKxzgeT
BMfC65Krl3cHqfLehUmxEg71tcs8rOtj8+Wz7069Rcoy4X0YCFCRlhSocUELahoKdMJBEEOBsN7H
Ar1NhytgJjxOK0PHdQS1zMEt3i9FE5NRZVJFyImQDyoHCV6dzyBGjdpDOHWO30vWthZu4vvac8nZ
hG0QcVovOMv+b+bOIzlyZu3OK8INJEwCmGjA8o5VRd+cIMg2SHibcJtQhLaiiSbaw12SHvRv4v5D
TRSaML7+uptdrAKQme855zlR/KeKyq3Vzv2ujsPqoUZsqtQvzxvcXZfhwgM/PO5pYer3Hq8YByhL
d5iqAemqMB9WI0lxMr4cb0vP29CfBhtfh6/pEiTo0+Ywzpgz4nQITs2Y8FuKziYWiZd+9nch4Yb1
EjdZ2r3XQxXgg4mqsxT0kwyl88O3bKqwlfXooObsU3rNYBmRdGq7C7NLTLpy8taOAy2lCzzyRrO8
YoaPuVDKL7YHP1MPUxNhOBXIPTXsM8yv6mR67Uu04C3YwhEg/usLSXVH7hyqzewYb27hGruBmwuL
AY+L2FKs+DmpE6chd5DUAjOi4CHZIpIbEVbigujyTqSY4qVQyFEeg9HZsi4tcNWz23xLT3cnR+mL
XfvHOCHNU1hSPRYW3RvsDutDEPN80PXsH/SgxzWjpWHlhWyp/doAWMQuL+0uBC8u0LYgLUTk7WIl
LqHhIdgLeYDLRZqCEkBQR5hoIx28Cseu12ywfhdJ9T0bI0UUiuvE4o5dq55d2NDF1kontBHkgfni
1j/9xkkIjulij/DEZJ9MoVHx4syi2JWtRIPSmsk+59QZSS6ayY4VIjiOAd5Td7CtbapYyiPNrtEJ
HftUOHDkLC1WIAx+QIuoJlkCpSrLrYzWlv806VbuHZP0e9Zgn67USPkYhkFdAp3p55YuD4d99hw1
x7GniBoHwdSespRHObswYTIvjBTUoDWcFKoa0Gu9rEWCDrBCFAlF7WUrLoxrxf1xQd1xcH1j5frT
T/wITIPvtS1RWcmRMYuFNhNpRlQDc6oRx2JbAonuKMiEq+Q809NBI6DDlnymWXBlje+0JZs73Y07
IZigNR3SpTn/diyswLGMP0M24IVRBDu2I199h1/GtVnY6ZUMSQwQrvULjE52xmHCbX2eGrPzs+cc
rhPdbGxZ0TWivh1BBYnlj8YaREe78vE0bGgi3M4dW0OOfpsyj/Jtr69LsAfW0ElmY7IHP4hC7bQE
74R7AxrO3Y6WvVJ18ha3nGU0WwOQFimmw5TJf+l9YjtpfqTXwqGHMyxxMmWSafRs/FQdY6k2+hQ2
3yBgn4/VuVyLAS9YQKOIB3Ru3eMwIO/AE9qSHA6iZMZEjTiSMM7aLHP6YnQdaB78BGJm02S3JsqS
YWyiLPmeFUdmy2QUA+H5VFCTsdTBIdNZS+FiFb5M7uzAEMvf/57iEkp/1qAlQhaz3RxN+DaxtVM8
vft7lPDbkO/KjlHVr11jjlsS+gEQiPGo5vsAY2VllNqA3oVgDcUhb1FFo6TG3O2VzW6BclXLvh8M
OFdRHZ44nrmwc7h9a3aFywzNnKl1yhnVUNFe7cEf4Hll6d+09SAQKGlFaDvnG7YKx/vBPDqKM3Jh
lbAK8oOXPdMG9NFM+PZMjyNxURNhoGI3WkaV8CVxsZqYxOdcPgddaqxhEqEGZ7XYR079Anw7Oukk
v4VTzbKtFttmm9MzWoXXjIPTpS+nYgfZ4OeQaXUM2+zZ0VNGcjK5d2BPkNCsc9Pi8+o4eG+YkhBY
GRm6BKmannI7ftc1oJblqJG11amNR/9USqy1U1kPWy00MIUqo+MGl7VTjc/xTN0c10ibBMU5mqB4
+MI9/b9VKf5VpPhvu9/lUjnW/tUq/lO7+De14j9/+f+HlGG7VJP9S3xxkVX+a2va/1gYBv/8n//8
X//83/zXf/9XHePf//J/6BjuPyxH8v2W3KZvEaz8T6KBb/9Dep7jOYEH2QCNgxjmvysZdvAPh740
YZoEMKUllkq1/1Ay5D/4bljcQKP6lmXJ/yslw/r7r/wXJYOkpWejlkg0Ftc0/UXp+Jewp9/Lsiwn
fPndXN9lgP3OSYsE87nbYdDtogRfDENl9Eyept6JgsDU6QVzRheDbG6H3XFKBn0cxGQfLO+x7KFv
WOOwF2NTHWmuTvc9HKOAW+6YV8Zry/xw6o3XWZCzdTV7qICMhp2NK21ycpX9OhTjkxcvK5l/rM32
WRIi8vHgtwWmPq+8wIPUOCEf0z/z3LxXIZ5frzK3dsBzgZDq59DeMDu6WGKa4TTH6IyeVX1yEvwe
KcY85iogriKfcMec/ZaiFKATm57wxx9QsGvHkyGO5AJLruf10x60xAoO04KHjcpVRI0MBkF5pYfT
OrbwI/e+B/HEhZDCGWTk2OD4h9lxgM14Mbl6up+xTC955uKPR+HsKucv1w2med5ppuCaoukxA/2V
Jk+N+ZYFvxDDXuy4vyRx8DoKm8Pvok/+VSr5+J7isG+2EZDlY7x8IWqeGwmCiDvmzLhYGEod0STB
/IPCLzRiyyxISZOsjNFmQodp/ZH0LWZZtOCPxGCkOCfxrpvDpUud1w9iS26auIlesfl9lO5aI8ae
Jq/9MwZeda4IzWU1P3autQFwaXjgeBzfLN2SCYESeupdQz8I1UfbIqB+aoria252v6qBDms1JjM+
qjB4m5xJvE2zOFSTWFsY5Ago5YxVGB8yGQcUSeus2PvJ3WYHyf5o2HLKdK791IQHHwQuUR9WyDS4
TZzwjtrAhzGzhmM6e2WX09GsO7YrqcCGCSc69fFosQsip9FQkXZooLTRP5lxEFw7kGi5aMSn5tz4
EDZoEXlrvblxAVnJrDkCj01wGEmze3z8PlRe2l3hhSbZb3cIXgYl8EqXv2bf+FaA07d0k4LJCbFk
NYxUM9ociAFPhWvvCh8QqqC8yBKkLWKFcxjzXjy3cKD4sYiSpE+lEMAzo16i2uQUiZg0qQ5OeRgn
dcJngiurwYddyvy5mhMc02L6HkeiXYmVNEfqtc+R7NOdt9xqLinAdWElHbsc2n7+fmnyEVqE4cNR
hJ9IudvE4lczYe4phD52yxcHL1M+YIX9WxU1Zj/iJvhBCdE5bFwiVwECUvcz9RFOOtJASUOdWYs2
ss6bkekxe7CN5WZ/cvbY/3bJxm105vES80aXvzIvf29yM9xyOkfCaDc4iDGXl54J+wzzhkFo4++X
0MgO8TQPO3cpDGmVVx8pQJhtVug8LNckvVHRlGEstohxH1Te2l7eGCOvL/QMvaZJt4fWl+EvAR+b
9HI+hkViYtKMqF0qGlbuOGpPuBLujSadNCfy0ZeJ3LIyP9Y1hw+JMmFUyc2raSJrXTQHdus8C6Ph
ONhYYS2HOrIuw3ZVBtsuMrvDJDVdYwFxVVRrTuokMia2r5tsAAuLvXTvaaLnsnVqlDQqkBIMHdum
N691TVwD0wOTVo0r9O/rjN1ndP9h25dkpQqTYSAEzl0I9nCjBvXlqxZbIX8ILYVsWp4C1wKbPP8y
02BES+NLiHcRG1mKoLwaYKHR5cx+Z26PIF8eq8jjrSVllpZJfuD8iMLnTbROcqHUYFXXedjiJdHV
MRiaiPSS9YA77mvI6VnRk7hFlK0/aB4F5P/a78mz4i1g52ndagv2oKjvRHVhjXh8SnWcekePYjCs
rMn0lBEnk3pWa8ZSM8kJirubm2P5JD3BczA6mk9EOiQX79YfG6z0VfTSqLHYZbDSH8IBx5edot8M
kzhig95J1fJhuOkvawJnJWVUIGZM5alrsxjBzdyqKV0IfaTjGufSRkm1nqJiONNT9MwOPNyFLYCY
smkeR5q0npog2EWiad6mpuS5Vbc//v4qUm2y9ex4husMidYSF0u0Dk1nJBPqzIg42qTE2nQUYa+n
gDrFA7aOAtNYW6lwSMpZv7teHXOS2PfUPw8OOm/vdzPG7/JRNeTE8kVo4M1mfFUH9jtvLZL/1J0m
jL3ngpPvaHEA1Sq2twU4rEWWXVyjNnNkGYLGenCGhCBHEECBI27pJz154pQ0oTeG0bpwDBg0mRHu
W5sIzlxK78iFjyenJZ7SzmV0izjuhLN7Kmus6FNTiY0a9Y2ybJ9Hfh1z2ZH7cbmnLuUYfVdh4pME
SId9KvyD+9d4sxhxpIrPDcwfEq0EoLAMv7MdN89uWLr0YRf2ueyS/kHPi03Pd2LKhgxnE2ZkLOBZ
tBurTd7kRB04vjpsbVDlaKzL6nWuMv8Y1Opdujl7XW10D1VM6TlmXkn1jU/PT0l4Y+yD7tmd1sSz
22tYVFfFyfigPVPu0s7CikhkgMh4XB3z7Fdhs4pgYqXDLfVPQ7yEd/PgJR6EuYewQW97ocsTQp67
z8Dm4QGMsovJ9yKtzm/wFgIrqfSOhxIO6Di9qdi6JbPun6H+Sc7r0ZM2oJHFCYKQDIriUi1ZFMYH
T5k20RdN0hmRfTAM+y3s0vCzdQm3xn1aXRpMAX2SPvf2fBSeg411nPVajIIqKi/uvpppl5mDwaGq
zTmQZhQMOj4z2jzTO0S7cGs2CQEThxhUX8nxabDbg+cZ8JvK4O5QxsSMsm5O7SkAyLbSPSyb0bPb
fTnxqc66YRsngv3gdy+lr3OmahCU/Cn7MnTwZBsyv6ayWWm3r8+MmKZzUZ11IBDp3dA6am+8eF0v
yUIFzraMnOvsAUCM06se7ejgO2Bamp4/BEGCKXQ4/NCzH91Ex9HWqoON2/lMc7hkw95+5iM6zkqe
2Z12T8ZUgbcQxkePiwaQdJG/5pFzwfK7Q+VtzuFAhy+r0AyE81nNjbFSFhquE4Lfn3IBvLN1nl2T
MW+cg7lU5qQuhuTR6n9OmFlvbCLoDCeEv9cYuZMEewfU+/KhMjz9ijMD+Az6wFG0sX7VfuryzCSk
NM8UuDvcbRA+6tdcfMyaSq8I4fdIpDpXjXcRJcKU4dPc+4CTiOiHnch94qIwxLE4dwhcZGdL6z0G
12treQro70YlH10Cj/HJCCwWX93l5ySZL7hImaG3zNt6FcA2oTiWG4OXYBsKzqMT22eyBe4+HIOz
OZoYpN3Ofq25vlZB4BLYk9FXw2HkGidMB4KmIhlDPSF8S2YLA5OLA7hG/z72zTVIpns/B83LrKxx
Q+cSMi88k6Pa4rbJTlUyAc2vEu8V4f+TR9+DXcUdaeZua0fEkHLFFccuLGeSSgwkV3F29ur8Z0Is
Y2UbxAznRLsf6dZNo08rxapIKgJHcmsqfAxQqQUr5HXS9hO0TnfDA99DbwAhWrkgr9246nbsm+Gc
tB6hrzlyjtFIUtNwumYvIiL9c2pbK6udxHNZ8e3Sog3vVAq9dy3pT/qWqlfTGnlhvaN+uT3eK+ix
rw2z8Ae6UPGiNK9FIuAtjUyEWTmrH20CmKIgj3jKXQTFwmN0EPblt5c3/ZHkTv9AGSWSblu/Isr6
C6g+GZqri+Oe6SICUWnBD53o44ESiXHbl9iEsmp+GDsOOrAW38hNUGZkF9nadasST4u5g7th8Jhq
LBKs7XyJ9e82JyQ5DSBPa8Vy3qVsiHvJ1cH7itYbbAumZWTu3qdQNGcnijjKYT8h4CQXTNnk7A16
N6xEyROcl3QdEVHigOf5HyoPT3Em3fs0ERSz/eacov89JEGe7VKvHuEvJl98lxC+BfqD55XuVx9E
1tVWhJXjYIh2nPs2cziKj46zYT1HT9EY4QXq8R2UGKX4Icz2IATvexI5m6rziHcVNGUYBZUpwazy
tVnZECGVJ3a4Nf6Mdqme05TqeNsb3oumH9a5zebQpEPB4fY/zLNN4RZ5GJgVXMakN2cMR7c+C+9a
uajs2vhTVFCDpXGgZOUQJQD1izzFt9cBB+JCA5beGVRmRoOz96cKN0ZrAAyfziA59y0P+6uXMJVP
fDWt4ftkJxXnIA94R2NTGnjQ0muUKk5GFub6xm8PLBL1EQN4fMCm8K2GWWzbRHokwPBH6aj1dsxL
Y9py8/IyZvIOAPVlCKp0z/bX34x9FXAKjiiernwo2FbJd565JaJg36LKH5mF/XFD6ilqy2zWgUNd
Co8b9huVaJ+aBMjlpEjA43RCYqQ9A0d6Eh4L26voqskxXLDDWMsweqSGWj+GPxhBAJYIaEHJGWLg
uyD0U+SOfaBJ4R63RrdHjyH41oNA8+j3WDl9mp2t7IKLFhTWrC1EzFIdQuV9TICJ88bLXovQvBpO
z7Wo8rOaa8SzOt05ZCRUwKeWVAk/G6TPdTkU9cZNaWcA4mJRBFGejKjnVqdj4jjk6TmYHWrZ05k3
OYRkl6T6bnhcmIB248K0NnbV/Z41zYm9BVcDp/ZXE6G3Dk5fU7nRmUeDEezD4A9ofSDG8SozKWul
vqdj9UMoa1plVRyx6yP5IcrFNJZEAyEyElo5caskTez9FLoUH1f9uHdNnzzXlN9iYmmwBkqa4FHG
jtXs/+wmCNHuhOFJF9YpBL760NXpcPbC4eoU3Wbw5uAeZAnZ5zJ9MfInWKnqWfpRfKkdcTONaD5S
dfDEhD5AL4sAD9EzesGfcc4TNnrK8c6lksFVuQwg6akP8hpeVOc4J8P7ZSKtn6yUxLkHLJrXXtN9
8jzo1j6meFJOoRVttMyiQ07F+sHHgWfVVnRqI6DcuBnCFwcJQHl06Y1z9dnlZLITcSsaT/1gCsoU
p96O6EA4Qkfep6Z4tEpwyjaukW1AccPaX1ZcLxQYr8Z83HeTiXAFkXb0qDDkRGnuIz/etQ60FyUB
nlSNJjLsWLD7/O6U4GoSJX6+0m9fyMeAn+kAgmAQIZyzRIgs0403RZpXW7o1960XkLFyk0+WakAD
KOlHqQcI2RGAOCKhCafAg3Dka6QKTdEAGTNp0R3fmAB1AC6Q0KMc7cwAGBZ/QOtB2np/B7FvssnY
1mTcTxbv95Yl4KH6HlDc78ho+Wru+19i7F/Iqjq7JHX39lC7pBed37UZ/Haz0drlIv/pSnQ3NXfb
oErkhcMwlSSy4Avu0TfbOSgRBK9WUHyhpfj7OUBGH4ngEWZgpCLrS1fgKcK1VFD4UlQwqHT1pQTK
pbI+HAz8hzI+sRVU92Lel3g7l1FC9qG6x9oqpvcwmt0D95y9xsGVM1r2D0EZTQfDS859r9+QqbKN
cAKWA1VeXW7xE0RP66FpRLGZO98nH6To0bTgj7U0QUAYmul3SevKe1bJklDtt8ag2P96iB7ugpZq
LLUe2S5d47gFT9WDso4YO0kDSqrDOzoNjA1D2fyQXk5wHj1ko2wHqlIyPxVG/AzzF0G7McKd/oDJ
DB690duhEdWa/5fQEASF0aCuB0NQRkXnNkpd5oMdQfSuI5dnpOVeWT1KNMOVdZjPE4YL4ox8TBC2
JQO/XnzVc15ubhhL33sqfB6QI1kKNZkmDdaFj3x61IPv3Hj0u7cMKYEwGgul1NWdRIV/kqanV5bh
syNzx3XdUF9jqcXRJ7PPfCKz4OFQ1pDPLnlgx+zU0SXbsSY7XisE2oZJDB2v7VWYzF8oEwlp7Q5/
UdBG/rqRS73GxCTVyBMIiN298Gf71ho4eWvfQBKzGXuYQav3c8IPLWPDXI/u1LKtEWrfcMnVtESZ
ZCgHu/qdR5z6RVSvhQMnu2bAenMiPeyGrOlY/bE9mUHsXgIpSJRP2tt0vvWVzaQM6+iSFRn94yzo
2uWp7GNCllYOhjMNz6SjylPiI0nZOn9xkaFtk2oHrYHhD375UHfWqYk1QVMXf/QcrqkDS3n/a/XU
L1+ULD5rr8vvbs4FyqlPRtU2o5yFtjTcvboV18BYe5pAR9oDFgL+Eal01U/RxSI2RF0BlmdJ3rgt
F7I6ES2LjpBV01TeqjS4wsoKA2U/rKC8vwvtPNZ6+hpj67OJ9K4JXWz1DcGSAUZ1BbdgDuiFzXr7
lXe5bxiTXF2r+jGGzj4dmXXn8X1mHWSfQwSx8O0LKGxAL+k3cjpr52vjBrfKVy/SGuyHB0LIiFmy
/eOgPz6Updr4JkJ/xo4Ht5p1HSVEA8vdoS+fGFs3sNFo9C7gDnEfv0bDdCmy+lVluKzLhQaf/RWo
kH+slHL5WSluOf3DniCN9u6FrqJhcVfGzABg1/UBLrkxyd8Hi411VJXvLrMRY/FjD/munvqzLnAB
ChyyD5jSf1jxTSl2ClX2wTVJssDEXFLY0baS7Y9OOfGOPry3IEx+piPRl9QwT9Wkhz1r/GpgAbAc
QdgxZZNtTQuVSDy5E4NTZhQksEaYOXiAvOXidRTjFePJEzXepcH2aKrK3iJ0aAQ0GlyKET5Fk1s7
Z6oCYAPJq1O2xGIzlD535JBZGvPa4Y3EPDtuNP2wMKQwYzV8fCYpVM188CF1ZMgW08bixw/b5fOf
zIAtD0QUuj8bdqx9OBpIM6UYE0qn0nuqnRusfvW39sdvj9x9VTA+SCsetROomSY33JMQm1ZEcu11
yJY10+RmBAFBxp2MKwaUMeVzyh41Yb5NNDon9gxW0By9oN4LBzcv0HvgNulZRxgg3AmyPe6hW5ky
pVmswpu+GyA9uWo9l+1nmPp3T1CWBFUz3AocOxNyCCnhvRMc66FPNyVjFg7TUHMS+LBtfGqq6mcE
bljOEAGaui8uwjsFw/xtZiCkmaYEWzPRJ3eIvyNnAI0IVor53S0xJ3EQNZJ3HePUBd6A/G2fJb9F
tAaSjirJ5Fbt77B2h+tMYh3y+s/BcvoPdioEErzi4sbebgiHN48998oxIsXAm51dafPWNtXoPgyV
rj/J9aGnG5i/uomRQ23M0L342QBMYfF2mXhPAXcAH1y/hjqJTQXMmZuArR8inwJHx3qMiGGeC/QO
w6byoxZH9F3sxvmnaS8IAOOPkVj6qHGIr7NluuBiHgQOEK/NLp94UI3hdi5Ihk2eoNSj169Q/nHg
Vu0t8DyGNlZ27mzDP1oZzvKyZ2eWdVwIyBv1i8uWdhTg2/qC02zJ33H6UhBnJaCLR7DbFU5Nsc/c
/Ehkxbl17OngcWEEukaLCSokE5Az8gKBMuq9kc5LETHdwLZ7Dorqzu4OjtfNmDG+WwRDdojbxN1N
kBF14KNKq/rQKg6eY188FtX0JMcOZcAiqMDZc120zp0IKY+Z/AVJnNN2gOoeZQ4BxsE3aNdhwl6X
BiTMR9Hy4LWglWhdXqlCeJrNjm6zgQBp8pg3GNlcy4anK311ahN1jWqiCG0/f4aW+a2tauDK55DE
Oeabx43ownJnmGRk7PY7GgQNvQomqF4W9X4isOCWq5Yo0yZrYZPVod1sA6m8Xcv1l2DjPxdmVoCV
iNnrtMHWGd7VFPLxUQnUg1442AN27I7OsENZkFpswj/Ytf9MqePcXRM5J0hGgN6cJOOURWGZWjkS
16sX8wwwZ1K/bmO8ePXnWLEwgOv8UC6JoxY3eD3exeTXm9ayvmQTuaecTpgibQ/dWCbHzBTd2ikW
219tPwZW9c0VkZPu6MOqujgG6R/fFOkFDGe+CEvg3ObuFTc+kqOeuzMpYrqfg/XQgX9gYjqv87J5
S4LuSdalxEaEKIdVGkSlzQ5dZl/FUmPOZP5tKiUjgLkWax1P1rZvJnn2aCzHMIrD2oQ+FJYdLtWy
3TexdbLNBIgM4zLbCL6DMh8+MvOzVH2/tZkH7CfS6Nt6MsR+nsnsMoAJ9/VBS9owq2Frpd67Xecv
HjPnTRi04/uAQX+ckTjDGHaX9QnJw13Raf8qehiuCS09+8bz2m0cW9hQGn8jR0CZHnApZEnAX4Qp
aMfbFzFV5gOiJbHlyWAGO8vsxAw+X4WMEagtOlSCHV6Apy4PbWodbFTCxb5NFurJ4BnJ+VC8JGHI
elQVxyiUx0nVJKODsdlCU+We5F+q9CRX1Vj+LlxHb0v5a6hyZueVo9ZluhhjIJwndb6UPnSbbgLc
YaHfYY/O0ZL2urSI0o96Zfbk4fOwMlBv9FNnmZ8TL24b9t4SARp+5VI1R4Og1F123r3Ht4ctsN46
DWhDV+pFDBmax4yAi0/jj7L0fbJKRlVQQBL+3OJgRXrdO4V/YKQ+E/a2dhHa22ogRHxw22pbJX1+
FIN+D8gDPTjWW9v200OHbbify1er088ygXBRtfsolfsoH/JD1JvpreqN9JawLTy6JhAAjI8n32Eu
p2QPpozngS2NK9qXrC5505XnvmORNb344Cny15PFURo/QvGBNeqhomXOSVv/Nub1ja12jVnWPvhG
JB6pDUpJybNW5fFb6trWOWdq0riheeMeZgNcs26x0Kxap2J3ASvDluNyoKflxG06Hue5Xg8ms3K3
evSLAV8gp24W1qmiZSWr79Bj2Bc69Yf+Gedmv4fP++kGbgwkNp9WpiZEZLm8bzGYKM7pG6PH6KQZ
Q/olIwoB+GGcN+mAVwACBqefmcxMnsCqcCfr3oh4mxRxtKYVCZUi73e+wcfT7mUYvKTOqOEvA3ls
NF2CYcjcIauOfmqIjbZZE5JAgZtB9k9qbPTII7VyXiMMQixqPDNS+5R4bL3M6TwbKKI0OKGmwjpA
hIQiKHjUKXc5dARpc5nob2uje9ctz3aARTtzrC9zgGNO0LDogvZHplPs4bkwVUelpRBrTxVbaApL
PzFP6FK0wyPUlL6CtpDM04ssuVCipdmn51DppNbvbGIbm87Ik/RDvbnJH53Yv4e5OVeedDZjFlcb
PwIMlFUM9fwYxNScjOTVhHf3Ig+qNyaOmQktdA/ma7Rj290bLZv9cXTda8ypFK0lt6/k5Dbk8X+l
ntUBmHaNQ72YH8ch/SK/Xm5qFw84z9F2AEY/+090h2IXjEzrXPnjwZL0kuaiZ/bZlDRjJRwd5pRa
AM9fkvBwQwebT4PtbhuYakNz4VcP6VT0FXQ+72v0iE222VcgwB/6dQDUds5Jppjjutd2DbIQJJ+n
hQ1eLnbXpZE89rlaBZhqURuuvkkuh+O1DMObq6x6hwNw32sgmcNM31IEyJTrN11nU3czokW5cv2J
TTUdgEEKRLWBVD/bj9NUQmz19W8jfa+BGhSeD6RT2o9zOsYbGmvWeD7QXOw7s98PUZOv8DhctjaI
8djAKyz5V91b4XfqY5wbuiX6iobUjLIjk1P9DmgK7C533HZx9YhD+JdRgs4zp+EXPxDAfVsbO9U8
lWbxFNznORpeEby2rvSri+zcRxcJcUrdnmwEB1o3DJ/S3PMZdpbYQWeXsrOaoU9aLyV5F1k3V9Ta
eh126knE0QWjK2QXe6QQ1PWOncIJA2B6YxF6O+i4fQ99f4POMdDrxgc0sydBaaV0u2eArQr0eYWf
rQwX4KfHIIM6Jtg7NEMMo3xIAHyHZdZuhAQkywzoIfGkz3SsGfbUw7Hptuor/IAPJD+5iePPEoAE
NhvvmoXuvRbW2TDtJ12nbDKd7OJG2BioKKm2Oo9egvEnleXxCu4LvowwW4mME6A06UGwA1msK8H9
VrAcGdNKd3b1gd3OPS3eJvauGduidug3ZQ9hxJiareaK2DUmrGp4K5SWeYPYjX7GuUYR4MaT3VPW
SaWR6sstQxMM5RKLcaimj9bvLmUxZKc618cxIh2QdWAjYrFPBMcuZxyxoGTlSciu3eoYxqEQzqPO
A3QD9CfiXEG5UkX7SXPWg6eggTQZ4kooIfHhS0onVhZfs2pCZjOr4mv53XgYL07jXWsjOHHwgumO
H1K8JbxyCW+pkkwkBrl1HMw5ariPXftmIm3Oyngpu54qtsp6MQFX04amKE2xkSraNCgOOmlXmHKf
gjgfXwAAbYSC6IT5KdnWtdoSJYReElFxU0WEjGRPPsjoBNU1CS/Qm6rLrBECli2wBZ8ULS9eczSf
rr1UiGIRiB8IhvZEVkzSEqHh/nYjKTTBJgmsv7lxzKU6wpTZLmvdZiXSJNhUDpYmqDqQgHJyE7o1
oXksqVuGKvONlODFGxiKhjG4Est6drF9bJiJg90Mi0uoWoVeZIlDzLYrh6BpYdUoegxSQ1peTS8F
q8HxHjjdfLbC8ZTymaxcf9j6ERNsuxi+hgnZ2XUYxrT+WB56vzww+wYP629sOwAKadTWyhZYl3FI
rxkrGX7qrWNQ+pvoR5iO7zrMKKFNHIM9ET5b2RwzgOqscqeo8C9qCkZOVyrcLXctNFHa1AjiFZsk
oQalcL9MEqDCjQ0q1zg0TDXD7Mbdlj353sns5aHZpGmjH6U4q8bMD1jrv0aRYjOn0XeTOmlDxDS6
YmDFyRxmv51pTraOOf5SFfc1RzU76bFLR5yR7arXd2nsK0xSmN+ncJOIbJ8gwvQEi6HlF6vYo4U3
NaDletLEdTTREN17T6bj7mJ2XGulyef3JRUHpi/otnW7K2bG+EB3Lptvf1p3zbWwmYtx5z9b9jK6
UcXe7rqTtv1dS45p04+K+8SqHGoiaUtOSl6ZZy2dYvn8nIRtvZP1q56LaQ2iCzjzUp09tReQg69E
AV8Ti3HhlHQ7DAXQvxgaARkCR+d9BaWl9v13N0k6QwugmQ72nYEqIzoH5cadmIsAp/pWfibWcVyX
G13WfzATjcYi3hbwBzOXLXvNacQr81c402OWXCyfqKZAq4tac6+D+ZDFclMsxU8PVHq6X2nyf6g7
kyS5mWw7b0UbQMkBOAD3afR9tswkOYEl+ZPo+x5reKa5BtqIBlrDezvSh6h6MhZLVf9MZpqEMZLM
ZGQE4O733nO+Qyq6wSZxipl4bTFpEYET5NcsDykvuZ98OyXHHW5pmcd/5CTe10PgnW3subnmEDiy
XTX0QbfUxMeC4yLRidemnvqvWHgGlE4CmeWRsxi+yYTo3tEprpVILpKePB3ml1zD+eqs5mK1xcmv
+QVkQJC5DmyKTz0u3CpPHQos6Tj2MVTZU1l8gFWoVgV4RYfV62hEet+RqKNieRbfc+rTjegMB6oQ
wk03s8J1hASBRQAtV7KY6kKnvoT4xWbT/BmN8IEYfL6awqd94HqfO9lB3XfNR9PozEe6c3BjAxrD
NmNhRnvz2mckt6e/XhPqgHN77J3PIurBFq0EiCDgVZAl5OB8ybASPqTWE+ChqM2td/YJfu/YHSHi
IWx35o6eirIww6KmSqJi2EocSZDd9gmSfvIF6MWaTUe1pFnI0J0RZxDbb23/1WdkeJ5Fne4xWz1x
FWXg3SJM4/4lBeBAtbA0axk0NeVj1M/ulvhtwJ7Ud6ukjt5xr5tGm32qYVy09IlhoPu7nG1mGzLO
AyK9ZJ3GVz6C6gVl1OOEtHytoWeBhX2eXHXtq/xL66l07eoa7i3O7DYZc9xVHIktl3HUhCK2LZGx
NzZ8qxLBVeZ7ycarkYWnTKcnjHvi5DSOw8IQ0kmdjSdsuBwhS82wG0fgWNg7p8XFhEs2WmMM4nqV
TbrPE3LnC7J8G78iZi8lzIcpD0ch9Pn+fJ0z5JpCYstvodBtDcG6NzmHycvmY0bUJ5JEh+Zyx5ra
Izhct17xrWfDP81KrVIDeFwHPI7SJ3/Hq5fQ2/YfUKPgehXhdKBr0ADmQGSfk1Lpgy926We4msyr
PD6aBdoX3T6ADvDJ24JmNVUOozUYmSivvmVhX+0TCw5ynfWsy7zdRKP7cKT5+GcPmmkZwuj0wti7
aQ5QaoZFkqCn2kyqpMEScgtOWl7x7ZC8i0cy6CGKkrZ7JUH4hx/H/Y5KehRf6nBmOgeAq66fHXzt
59qr2yMRwkRuENnhZMCKWdu2kZ3OaLOUPKQIYyYauHFfbMjCJuIjB73pxs4txDaI3tOf2VIp4HJk
eVx2q5SEz23WpltGQFRjLSeXmbnZNMbPZb6wgxv/k9V8mLXxNz1wmuISnSPo1g1WzU0oOaxMpeOv
YN6hnVg0f3AZj5FMO9IczR/zBH0zsBep8oJymuhTVZM7HA0MrpDuwhv6NmLjEytOV7WoX1NtpbvU
MK01Bt2IBwZqPQLCYPSTk6jGTdL7gIVRruzSFEyIs3ACZFnBiSWky6hozo3hm4xePByjTOT9Z7tL
q91d4plXgGb8xjo4aqwoDy168ovYkp3gQc5IyLQCpGtbsMx1NJ64w0DaM3BUbflK5Chotak1D+Fi
DaR36blms/d9GuCrZvGC1M5EG90PjveX47sePUmekt3wMtQCTdgUyE3mTWSU3tXf86IajHoykaVZ
7QzszyfDqksIdr7Y9P08zGubnh5ihBn8uOF0hESVUMw4BEwxyo5KYTPRy62Z8am6Uwi/w9S0xDUC
tCC3nJ0yqgeJIGAHp+V7qYrDMHBzuIYDBSaM2oWHWm21/qNv+mo3kQfmmu5hiCMakyQuzAkXYpNl
zx37MLbTRVRaLLpbw8s/CkHEmw+5C4S11JtZ9eSg+dOXRYnBmMZ7nUWnUB2i5iSrLpB7zykOXZiR
VzMTs0QHgvFK/tRigiXhk3gWbtsrOvSYsaj1NccremJexEM1FMeoYkAcQo6RAWcYbQHm9SWhLYWD
B996TkSptrGsGYml1OrLQ5WEJ264cT+rFIx8En0G6fASmeLmkjA7TPS1O1xDMenXo0MeoofmJOBL
WwSPD7UKP83eB0bPHlUHkuFUy73tkL9VSgeUqfUzIFuZbRbSRKJ9cy1TwgPQLIOiKCu5rZA4ccwE
qjb5SbtFPgjq20G23ZrDm22ZNrhCTaZwD3iZvvvJT3x1wsSxsXI4/gqHzpqe1KKlDSf3W2pZi4Qx
h9WJpYft34Xa2pYflLjvajRHgCl4EU0zWknRTaciZcoPd0nuqrZ6RjpNpEbmgbpBSE9Fkg3tPgsU
sXI5Xc0J+xCd5wq5E3cfFFXzpRmLtxk6wHoojM9uM+IgjHz0xqTLL8phgDHInJc/wefBUhXrJwoH
Dk/Th5Ms5oB2BvciuwdDa9jNYpd3wQ21do4osyXYmbNwEMC/BkkCcXohxS2Ibc1Hhux0JxzuhI4t
mvGWuTE0rczScepdbacv97vK9OmGDFZIqJ4Iz4b0H21+9vZ+Wd5Vz/eHmTAGN/UfMANS/hpP0DiZ
CiyvvCirbGep6S01gcRz6HgfPGyFbD3BbnIIzTUsFHh+J/ZQH8xT56O7m8SFZRth8vJq6wL1SrVc
KcIXMYF+ARG9Mb3x0R2W3WH6Epp2czKqgB/hYHkpcROsvGWLGfzqwZkpV6rC/5zbxtV34+hgsya5
ffac4k/YAaRsWJNDg9+vD35o2BNbqAWcMRA4oxrFDOjSVIst49BWy9Udy1MS8JJxcJbU1IE8WBPF
vsvwZ5ApDTMigqpZory0syO2yQ2NOdgKfjevtA915BAxH0aqO/5Bg5x9f/FQu2zo9xswsFkSDGtg
kmnQrI4WlF6/LHJW8oJdbAvsN22SW2c63Rr/JcKwKHjuEwaquk8xgII8Reyz0mXD7SYBrm68hBr1
F1vU4/8lTXTJ6/x7TprtQGAwbbpyJr6XJWruF3dRoIeOwnysUajHP2ZH+iQ1EAKTuwyTptCRsAa4
fi3lSAJMSugEHlOzyf3QtPH+ytz7p8mmfNM/vBhpm8qxpO1RiljOb+GiaQhn1BFNcRAC+bTnyHqX
ThmSo0RcrbJ6oSIBel/P+G6rklZQWDPwAEzYmGpGt1wEb0XxknBrESae5JdFCU2r+bkMk+Tm0inL
gYXEhF3RfRp9wpgUCWZWaDxIjpOxl9AWB+lyalMQcBgLmosvPUSULZNOMwLl3ap4Oqmcg9OQZOCt
ZPIMYoR88/lW+n70k8n9N9ELdTCtMkSXi9SILQdjYM48VmQgclqjk59Iv8YSACMjicSTUUas7kNP
wEXC1AAUI8oSh/NPAFD1NZC1Ii4CtIVMjS/gdh27OhZLF2WojJs1MizMwjFC/CSi9xmP/8ZN8y3S
ERwqYXCMXdUfO9keQVG5DzIqP1v1kF0CfMjnyKawmfz8GYS2OtGGwFZQ9+YtV1znZQ1Ky3LGZtvb
y445K/tBLPPFfPQvOjaCN5ooacDMnKrb3ilnYXd4dGEaphJIbu19mvoI2opYHYUD8o1rUu8tltIt
jZ92j/jB3BWG+Jw6c/ZsOOpZVkSUFTSjN20prW0FBJaEXLCfyLOWXnT9LfHz4Dyi9sUjkcOUsVJI
P8L/g63CPCUTL5NsPQhMZkZSqG/vI28YL17OIlhM7XhFKWisM+k8iKEqvo1hAknniV0i/0BoQCxq
GB6YWjofGtHjRlnlW+SPycVgSomqTXLd+8kllDMbPa3FIrOsVwsmOEfH+Au2k4NXpvg9JRi3EaLY
e6YJIojK9KddWtaeDMDmgh9lQj+d1G/aa7+aqTnQ+6QVNkypuEq3zo7Szx6xpIpr7PYDzY7ljzkX
1NW22nSnygI0kKrSiuvFm+kIMu0XY4chL/CscXP/zvv3ECxMx2jKw7/+Q3BUEG37iaxOl64E8rPk
JJec9w4vG6G51gIuiWC3IKM7ho4en0Gng/PA7a/GhpaPepMx+oGcQXSoPEl6jzejmU1fCryv10ID
LRNJLLgr6aVC8sCJAwl+xT2Zv4C0RzuUPYpsgVq7No56BalKDxq0BuKxsHWPrlnVO8uof1QGkFbt
NewABV0M3F5gQ4taPnPeRFWNkbfi0u86H91vaMldUPjYoXhjH9phMa0PibqKmkRbKPUe5sVhfkZ/
ToqH0vHRlw0Dbx/XXp9ba7OMy4fE+VkF/fBJoaRxzDbYNgldOpSZzjmKxS4F0n9LFCgQN0Xh67kx
vcDJ+6aA5R+gtsoLpviXxgjK69i7zDHNcReV9rBryxrbYjfTyitqAA4eC5kviW91aOQYaCqwEs1b
fwRRnnIuDnP7FrtiONkFXv+k6M4wq+49ppYakSCdoAjluh2H4Uw0ZL1hOF3vEIySTObO32jxEl8n
4nQvJuKp8HdvnIC2zJ9sFKBCf9soPMeVUimWeoEt9reNIqlNy3cbURxQFKw5+tZrWOnxSVhZfHEG
CClBnPyouY5xzKRIBlRUoH8fE8KPRHSxeuPBrCiU8hwTCbOWn3QT/+QlWosT9u/3Ml6idiUuXqls
6/e9TNUuTT40UIfRjO1tE2DUGBQDPLRe1lmkDVd8lsU/fJZycJPVuk0tTqeObTz28bAxxVOa03oP
aR+ugW+0+74evauLWC2CNg452zZpdDOvomdIUhMHelqdhfUnu6CJdfi330IJyHWaFHOhgev8liFb
GkjpxTQWyMby6ioD5xED3sql+Ng4ppNfm+xUgkwJWAPpYVX7CJg2E00Eeaw+pAc35SdZR9FGjx+M
k1DNFZWBXjfDE/avLwn5ex6sFgqZh1DaMj1b/8P7jQ3R8Au/Rgkfg6GxwAZvFsbbwVIDqU8gZvpm
+E447FPVqvpz634fJ0bxntvU+5Y0E6X87OzaJK+Pfm/si0y/55V3zvJpvChE3Ns6Yat36kpzwLas
1ehnFCx56Zx6iYfMYQC6KrMF6T/U1gYa096ipnj3XbJW5gdjUuNTWQZooFN5CCLt4pZF6i9IlwgT
D2EEnf2IbhJkCiZ597fm/xk++P9XY77FMZJU4P/6K8X47435/+M//u0//pvx7//93/8X/vz/+asv
/2/f+5++fPMvyjEt5UEq8bgXfuUL67/QtZbClZojq8C5/398+dL5izDx6jO79kwbhwYnyL/58qX4
i9SaHc3ElvtXYPF/vsrHvy4isA3+6VnVXLKOf11rlOPa0kOx5IAsVq77G1/YRDAJJAb69SSC9KEX
afvsU6jGzEyGLps3s+nPMOPlugv8n+iN4Vak3MG/vHd/e1X/Je8yTjp5u0Q7/77iLa9CaSSpnuK9
MNVvi3IPTB6wqoliJ9XVjj7SS6+z69xP5g2tE5DdrL7W+FgQJtPNNoGKOO1POughU3AkYbRw6j9Z
FKzf9wlekmRVsHAxy4Vm8NsbUxu25ZWKwD+OFRD3UqOlC42xD/PoH1kbi0d6ZoeqaFowuME36XgF
XjWXWbKyUN8Yz4wVvW2XDx09A/piCV3/lYcRZo2bgBg9SIb70q4W7iH7tSppgBQew5yhOQyIIjFN
j5/+5E1eFtzfPmpY0lxtigtq2Vr4+19KpMoQVPVNnR+FnsXZ9kYTEiihvXgcgahpika/RjqfjNbB
LFFjZtAxwb0UbXlRY/4aFZ71kFvqHcGW3v7Ja/u9YuLddrjQbekyLFXecr3/+trapo3rQXnZscXX
6g+4H22RHgHfTftAaHybGprKZFfkpnVQChyLgNqhOqZuOK5tH9tGZjwEAgrNn7yuf7gwXZObkFcl
XS34oH7bxGIwxKUFj/kggV+3uYcSGfGAQ28dYUt+aZ2W6hIHzMwZYm8Fw1uZMdcv8grFoTOb14xM
tH/9kpzlY/q7j9FzhA3t1mFrhej4O0eDCBYxB/7YH+zYHHYOaOUzh+6tIBAIxUlUv6T+lbZ08EQa
Rvyam+52coCFzxIJNZUR0z+/HG+MjDy0iEa36dlXTuh9CeaaxTvTIILN/Po6UxKsUrI51k4iX13w
tBe3B3XTyV1uxkxxx4dYLcDHBf1IRc1JGts4mxWiU3/6VnQ5CgFDj7umKC6y8fpVXTZIJ4svIcXm
CqwuLY7YpFgBMDnUxq4o2OTrHAsohIy4srYCkuhm9BjueXdmZgc9kwFFtMHIMKyGfCC5Fcjmv357
6ar+w33iOabJ17nvBWz4he7+67UIs44KMWu7gzXQC11E6Xbgn6tcayA7dn2MKwrIpIIcPvrjjVPL
fJ6TPH+Mw/zR6DDku61Bjsfi4NN9/aOm2bubKt6gqftjCFGfLubZc+LP/jn0ve8lzWqmmZPm/SVE
0IWnADK7/IJbdx2GYEFwezSwky3vhD72MVHWq55wBISNJ25GzcP9T4kOglPrdo+9JmvPpme4bQwz
fLg/pKG+gQ4rjkNh+vhzirPX5M98jN0tbccRk5pjvvYyn55C/4EApe6R0svci2Q2X+eGVOGmDnFq
lohmJwDCXDwz4l+6rrgKmOrE+1Is83NUPGAsaSSGQZEfGTAeJeLka4vr7Go536bO4ozEgflqwdXa
zXOXHiHybwTE2B03d7QWFhiXcGrkBdnpJr4kJmGWKEb1ra3S6GourUsrIE8rfp8MXApsbQ2BRPOE
4Hup+bG+GhM+aE88KqcyNpQUAJGtXF+GsKqBaBLdkIqRSI+iNI9Q6OEVchImC5CDmIkVHv1F1Fy6
CCh+O08nI5TjpUlxD2SdfYDu/EG8yicqWHW6f0ZuGmLND230VEODI9UWX5xQE8CN42c1DhgDcffh
3TBuQdliZDFS78KuetSVFz15rTqj1aQYNZPoyTd6UniQha3oLd7sGp6jYVTmC11xn5VZLdohuTMt
LHtOye9YqXy6QcpHAwCLd9Wl08XyYpwZQKSetBvFR+iYsMvK9mvUBvmlGbGsTLpr1h2lr06c8TR5
qGXtiV2eTki2Vb0kWoQh8wW+ZHxpJmEf/CG8JbPn77TZhuuwMFlm1fiMqzc/GY4ZPYyYoXZgAABo
Yzen31anxz4EGkbMonj0CYaKojg6VlP3MdbV9NjBCX3s2+xNJwkzppa4S3O0n6WojIeI6Ov7M1uK
V7iKvMlmQXQv0ClQafrkAMLoAu093B+coI6OWjEavD+dda7++heJw++B7IQs6eVrYRwNHivUuId5
PqOU5wfYWlBdqlxudUbUdOaJfo30LXiql4c0WwB9iCtX96dTxWJa2+GigXHB+fMvpMhRTQ/mCdAB
Q3Gtwr2FKe6FRDR424kklcuSxvP9QcTOKUyn+SaWfxEq0R1SherCJkulsd3H+0MLKeUEreb7/VlW
q/nGr7cZOTiepqbHmxWF6cv9Yez9L2r28t3Eor1qgNP5dHYQ8Hqt3NYp0Q/zSFdRpwM6khFUQcBc
hQ12vhhIXuPO1m9mJDzwK83wYhc9hrjgjSmfdwgd6Bydg4OocJsO+jqx2piBjFvXEJnUzVaxCM7L
LwqedoQqNkqiT4juz0grETmlzpvpYGJQRUayuaR70lWSGEJr/J4WnX6kA5h61leV2f1jv5Kg2d+I
WDpLt9t7YVgfXEZ/JAv2B6Zr5CcwEMVDm56ByzKjRJhjkF1PKyQ9ElOFvHpoHUYazqWrAbhGXl0v
DjCT4fs8rCdF619XAwCDLEEgMCy+E1iOR1FGPy2WNgxzg2TlAjOX0oHc1JYi73Y/47tdhzRiwcz4
T2GafW3xTu4ki+8hY3iR1526oYoON4Y/IKPvs70oY1ISJ+tT3LrTiqWrenTDHKjp8OqPhguVTitE
EswUYFXmmzTVIQMz7E9h1P313UzBLB7xD6xMBPJHENYD6tB3iFXto2hdhMY0fO/r05wq+xVHNr7S
z0oY5RM71S2z5+EMqB4rvxpfPLSse/SjI3XIfk75Kkd3OEvo7U7DMH6VDZ0/GTW3zhrIyhhYJFyl
NkBZIf2WED1lPB9CpXCXAMHp+QFfUCq9uEEgL1HQYGnO7WKPx30lxkFvsXcZZFKs8QzWax2a2ZnP
7xGn6XBuA+/RKxFAJ+gwttWUGGsVegcnxT9mmArFIxOi3GdMKJVPRJuyp92cqYoIUGAIRsh8ojbM
b8LIa86r3bbEa7m+IzHi3iapMmrDy2ib5zZUA+7zLYqo+WZ2/TkvYuN9hqevM7lhRjSRoZcmBxut
47zAyynIUiBjeYSSKjzNw7TDUfAeFUzxMHK8CjshClE4L0kA4aODCMrlaLwFXYDNbyz20I+8zeQE
86OqnmonNiHwRcHOK8eS/96a4eVDKY77+QxYJjmGE6LyEf/Cg8iUe9I0hyNi5AI/HI5JlTmnUmWc
wEHUMz4v9CVczgGZsRtbpz65gXROc9PTHg3yuPguVIGCAcr0we7Ka5VaxQ03aDjYPcw++zOHGuaS
Tv0jWjz6lcCHb7T6wexs7+RMc73N3cxZcIxo1D17fCaC0zznDL4QFSFUYZ7j7QVDgsd6QTP2uSs/
8OWXXyIvfOuTwTnZDd28QZaQzHH/0Ca07SOD5ZoB2al2a3gwDVZmMAHJUVTureohl0RMKxqCYoyG
AJTEfTTjDGOH3jCWLYiTQaiPZIMgDEAY9Lf8+nh/8Qbypqey09ciKA3m/chdHTDY67aLxFVnoJSC
zNyF+rXvq5ploI+Odjuy+ysZHhwg5tWSlNMSIrhIcCajbpmN4OZo4GucxxARuYbOShRwv6663j5o
u3pI674+jM2uaQwEGX3ZH/rxR+3kxXUoaATNfv0T+zXOn4ANPHbKdTZXRzOuDLR79FHTwrZPbGqM
Lfjw1hqAxyK8qjCseKgkGpbCzh/frb60GeHyKyQLXwQ7gXG0Yq6m5We0vp+v89xEKhVj+aSvvdJz
bFPfBi3pI0zlhsTZIvpk7wHCsxtS95JhbIfYaFzSvk1JTnEAaDeMJwaGXNgzo9j9kcpofiRjzoo8
72i1cHPqmMgFOTEvKfEZAJWOGTPAWkYjQqlF4g4u585ARBuUdUXyMxOQ0H6tOxKCEEaC9yre/XnA
JB3pV4s2Nnwxf9MxkIA7B0OTdaMmwAyfXTeJn7UToGSdPMhzoFe7ZrI/+t5AI2MirUW4hBwVM+Uq
pgF8TgEyvxJDSDJul7A1tfHNbTzOpnYWH4yQNuz9adf144Wdhbe4V+ewZY/qHcId6YseE0Nv+2pw
ryoPhzNapX6VTq5/5ZhqMSZLss9m6D8aQ9z/sL3mSO/hqrCTrS1JXHMNN+9sQZEm3qhDutJbjAvh
MC1fiYbBPSt6cxAniIaLkbzXXHH8TXn/rq48170mx3aJlE3zaLjUXVBuOoHYDrbScHa9CSoM9L6t
rC2eGv4fmvHPbhjACkZO9hU9j3Hugyi43P90f/DIRMHkgCnYCQqjJnVTGmcdZ6uKxj2DaL6jiZLT
WLXGHofNT6+1ok0vppvhxDaYMxcn+vKQp3x6VV/5YHS9GakDjiKCpOKNI4r0Qc3RF0HU0M4QN5OS
7klWj0Aj3EfDYfcp/PJZpJZzqOjgrIx+Kp/vX+sW82RQ90gpS9vgKI27gbkJ2nEYOaptq8f7M9+0
8NShDVndnwYHJ4e4z2Wcbyo3i7auYhTJJWM/Ja5lP01o59ZJWsN3nScYVHRbjpUNOHlkMHETQ3sB
bVu9QMNYs21g+lTBqZiq7CAlLwd3eXVROvlkktt4MVsFDGgAHi2YqYkgNJ/bxBRYhNFrNLxAv134
QYOgAoNcQGtqWFk4lcWg8q1VegfKjYLxXJCvMY7APzbo/+MdQMHEfHyYCwxb9+deSVyEhwJpg3dk
FVMgIQRXam1l6bRuaKKdmDcgQlI1KCeQq1CQURxxsCPlYGZsyUORgkH65Xk4TSH3GxYUJpisvLiS
fkRmMwGfPoCqDUF4O09p2fUnj5vozLmcROVFdpyB9uA74rMXBvV+bKqb5c/Bzoqcz4ZgwJx6IkfQ
NhzH3I23ZIek2y7ILlaXfq4L95tfC8w3aX0QGrFLlkWXHuUQH2zwJIb4pufoBtVx7bbWKyc8ZOcd
8Se81MmU/OwMRNNg43hkF1DOYKziafxapcgBwJS/Q1lembOw13Ecvbo5pVdtH23OaL2PpAFWClqv
TH+HBvzhzR5wqP4TgVcdc4wvmXDRN+V4vYLXsPQxQLRxsSdShwpQwQUaCEXExnKIZfvE4eQ9XHaY
FCcBEUCNIFK+rA6WGRMfdrTq8DHJXX8PswQGMbYZsFsZ3DdSCdMpuBhyOg5eAza+P4lGfBTdM+d8
f+sTK7maR041Zu2Zx5ighbUDrqOXMtmnxPocmAUifDKjcyQYnApMHJJJ7851ko8xwTwiPPVuFW57
xAM8+pzQVZC6R1ptgIHTDc6c/OQty+X9IcObVIfuwYz1D/RSDV3ZZg/N+miqFvG6dJ5cUjBXbZ0g
qDRL6DalwpWB36hX2SqxDTIxYwublvFs2KiciwriyVik3xDEcIhf2juZWsMlQ62vja3vKqAjzYhM
Y8Kk79T4yosI/RJbJ9giyiGcij993upy8HMAj+zbhslBAIvzR/LFjsvssRTMo4KKuLClg5yXc/sH
C8cDK1C4Km1LP2D8Igt+8KqDnRU/Bwe1tx874E1G7bwFmFx0RfZU1Go6oK7JqsXEUOjQ/uTqksDm
KD1FYPMvEhXmOtRkAVtVc25ARjzhGOL0lddfo7wo3/lIrkbqv9VVH5E3X324HalmqVvN+2ZA+eaC
7sFgi3AdWckzRXtylp45EuoJl3Ty7PBmpHoDOr2+tdjMd01rvPUsP3lE1R5PC5WlZPtSfllv0HLV
a7/2w0OL5HQ/C4JsbnALi33jleVTFNExJBMi6xJ3JUH1UpS7RD6akL8KP7v02CMolj4JsxUXAVgB
bUcL5TKveBOt+iyrtj6XBI1tnLSukPqSD6Sd9mtO4whzY3MqrDHcse6xfjniwcYx+BjSoM4N91GB
eZAkCJeoBdZz4MlznOrpEAsICZyl9kmvnsTsXmffilD+ms4eypGJhl0TjTWgAkhfB5rKByOKe9QZ
aJeKKnrxJErE2VcXPjVA+Q79JDhz3lYltJRj3B0Ict2zTLj7j94I0sXsvXZz3zdIKPqkJ8c+clC4
FEmAib/h1acyflIuni6sSLuinN48bS/DNwuGBPBaGtV1sZ4ReW3MIXnCL826NTJyNhmsmeUMu39I
MQT7/prMDIUjczH6NLfEID43jPn7ZOJMGwlQjHNaHYamsrASANOnNzEgdiZZaR5gG432yeyIE3Uz
r9j53vxJOao8La3reX3/YwPXL101Phy6tvxKKqy/GsVrkeudkQwI/oZGmacyS61TWFJTlp5E0fxN
zek3+NkKeapP6kRvOZC4luc5maljiNTSjWC4lpAETvXycH96f5DmjHTsn/41Yuxf//Xg6WYHrPZF
WfnexFRd9e4XL6mQZsnUcreuIXfZlMNKrjLCb5Z/QGfqNBdEwleIumrNnL8NAaHeH/p4MnfTHyE1
ONS6kcPaxU+76JgaGUevh65kWtNF/VNOIFGiY36fzE6RP2YfU0ZYumHD9boTfGfrocl0R6VpqK2X
kApnuoBHoYbNz36FrdLzZ4RvQ/Dk7WtybF8ir/9UC8VQtInyk3AwKoyBBqxB3vxkQsjcl3rwXrqa
sYru1bsgq+VVk0z0OnslqdGI8nvkxYWbQFJV0y2comrjLKrspCiRZYJxrfr05IsQYlBrlHxwHZ2M
KT/O0jfoaLcZKZOjkZ2Y0MOtCuQLxIG8LJOTLrDMJYPHko0rAVo+k3krbiG0T58tzNk3XIMIh4jK
pFBcx9HMblw3uH+Aom3AENHWTemsdEgmHpy4uSo0IucK9LXmSt4gcdf8K5If7DE01wJcpZqTz25G
5CaKS5bLqEEpxrzskqT5zUal/lZqHEQeZ4Rj2gb9kzb0vIwf2u9jgnYGp1k/t/IFFkGx5xbI4WuE
+VuRA1jLY+MDeWO5lsrsQXWF6Y0tmkKJaJySw/hHUNLj6aJ14Y3ySx+ET64feT9IYNn0yA8s1hjM
c3Z/yQOm2LWYDjio0cbnNn7jFh2hJ2ikA6p/1iMDnb6jyUtBTZo3eRpHkARgfjJCu9CzzISrsXRM
pCWwt4DpxAqKnWuI9+i997Q4mlOD6AJfXOfeoAeQ4J0WyEPdzrh4tRFspkbLDcX+T7tqDhSUCHIq
Owb+kz8kZm++0mw7BTQUOKPo6Qz6joES2Le69bvt8syrGMd1WevdWma8sFdm41DLjsyaKX8NqRHW
cUcVjMWarCrVF3sMPeRkTDGJRYXxNAbXKXY8QkLRiQnD/Q6kDRv213wkxbQDaTCOJLs7wjqXNoQ/
T5vyOMQkAtZl712HOrsq7MQXoulTxoPjmelkcWTNvPZm3D1ZmfuRAOYIZZptCjq+IDYaY22FbFLm
CEzC7Z67hs24CQRZmWr+AxdBfyCgA8MhzdUVc6t85woGuDVxanFNpIY3Rs3VVtjIYsDqrjHj4koI
QOo69KthyxEdv/bt3pbSkKUZG7nPpviobEl6EEyyfd+qz26Z4F8sQ/uURrg/pxK7pGVxjY14IaCj
vEWwAtCjDi98WtMSukQNhHNoRyqKXHlqGsj06ax9EogZ5Wv4xBKBESXWKM/pDhPQEaxCu35Hz5au
e8ZI1SS6c5+2F9qczoWMN6/LHnKnqZ/CxaOB4rO9GoiNMsmWVg/NuHemL5MebjrXeMiQYju8vacp
yj+ns0LW5brn2ALNnE/De0DwxWNX+RcvJL3FHtwEaRojm2RyH+DqGbB13BXk8OZhprUdeExs5NCR
1VFU4bmNuufZTeikO39U9kjaqhVvhsDgsI1ac9vY+VKpI7ivAMe0fbbtQNXsXdcJ8De338UAfhu3
NxGzPbIZPHF1G+2zYuyuYdVbYM7opBnzdaiUs7enmoDGEn3mvXOAQB/oY4tqUQdklGBRPPbJghBR
xEpMCW+HlPIWZcr7Un+CGp45fvswWX19mvrkJRit6EZsnHVOWnPjVlgjR2iYK3iDBeEza1NTQGoy
Ag7GEkI/UXiGNPSGDoX0/L/ZO5MkN5YtPW9F9ubxLBqPblATdIE2G2TLnISRSTL61qPxiFHtQHPN
tIMymdVIJq3hakf6AlSJ792SvdqABhcXmUyCSCDgfvyc//9+yfGfVnH9xmpPFa6nu9lKy49uPkxJ
cuwtkdw5GrNmiiRQc3oLsi8BN0CIS6ceYslyaLWddob2yYOa0cMI6Yt1HmGgwFLWE2WyMziEbCOm
Emtn5vWjsHVOMdDYU1/5LxhVGyCFbYjDoLReXIHrDzH/zsBagsq2Rx6Dqsw8qTD9MVi5s6tJGT6W
/ZXki/59mPT3vlvE2SUxVbHBWyxyYRDSNseHqCftPmY+PyHmeTRSxwoqUNiL2Wm4c8ijq5GshWkn
znNUuwcf0bww0vhsy4WgUpo+OXehhTRfRlyEWvbo8RCbBM4u/Ps0DPQ46OdoPSh3n3D+P8kuRlvn
T86pomYMOxpH2YBrnRNuc7E1HcNvTNfUroxLEjuveiH6PWvVK6MKjeZ51UiS0CgtjJaBr+lJ+ksm
V5/p1WQ1TaMAATomW3YHLKZ9lNE4CY1gYOs9isSECiiyIRDJdDYoN87WcpOYrMhgrU7hSEVY614D
a2cxATkMm+vEeB6RLQZhSi6y1pzopBanyCJ1Xo7azzxsMELiVnm2yC+710iAtb0vt+w5SU41wFc6
XmP2JdGH7uLmUETtPtzjhCbqfoYlyStChDLnxA5nEbz0mXkeGVibkMbZqcBdcYqjHIwvvpJ1YzQl
olp03WWhLhoM23WsE0SGhbJXGzNKfjhpkxNah/7bIT7r4HevUNqZHBhpuHbcjHRHh42ddqvJ3Xax
TySYtbYhLQvkwCwYPEF1xI2YFytfYhgZIpp+bjoJaG1YRPCBrNqxCdt93Uv87oOtVhVaCiSp7C+z
GS707K4e72LbM3ZpziB+KLsX0yJnE79eik62ZMR0k+4h9poRtB/BBd63TSvvcbTJ+9uyk/MJRoeS
7V11z9CSWr3pvPLOXcbUQhnyYqt7M7JjQg1Y4UlHypmfGdl9vNxzE3JiFxNo2Y1YfDCeGqY/bKD9
8z3syw42XxyNeeBRxp5a4gO39Zzlh5gY62yIY6asLidQ33qBr8U2KXR9i/siZeeOnMvYEUsEi/6S
ESThk6IBKCqLD42eE4EYEl6LfB+XGGtzkFfz19i1Ik7IhY+LILmUXat/CXHZkR3olFt9Nh56ycEf
7xDOCF5IaFRNGYgWU16t5x+jAQpwCRurSxsYO1kTr36Zk2dQH13dip7bzqBhp6ZTZOOexoMH08fy
PqdYtLj38WYi0QWx6rZfFNiv2emgYFKS3hl1FF6EwmzR2MNW0EA5DpR6hlsZ37Kx2c1JwfSAIrT0
6P4VwPaZbZp0doLBgkoPy91/Tgkq8mOA+NSuZ5XTTxjIOzSMliw8vUKtu3iozfqrGvQfdtR/2lVZ
7cHkTM8gME60Fp5R3yb7saO5dLseblcG2vdAUHJsa9LaNmZRhAeU63zOo4QrXmaoJRt97dHOCGQp
2seSkykJnPCKLNA0Da0y5lAfQ9xhxWLfWDGMb89RajwzANcxHDPPGTi77ehscexj3InlR2LkKMSh
qehUpGrOVgOh8K+lb//QJEiLNM/1gDqT4JSeqhXvzhzcFmGrYqqUEGsc2Kr7HJGlXIpW6vD+mmoz
lUw2W9wrAdgu+zJL9zWuqu651H1xiS3zNWseHeb/Tw4ktWcMGnSoy8QgrtpHJoBw+CjGutZpC3D3
9rWFrOnXPVJBW+THfBlPAplVkhBsYsNX7CCuHCwiarDm4gQ83m5AAr8ZbZZvFBKMm2GuR/9O3mKu
18dfdzPG2geoeTSbq+PtBiZ0dfSXY9ftnt4n7B4YnkKAeYqYCc8qj2iPfSK3CsT2q1/3ywRcX9Ra
ADZMvHxhgguyROP/6waslputnOZkdI1+AHv4PesQjkJi4QHGaS6PndaUx9s9I6sc1nDnLXXtGN8d
TbPjr7tquZssRqDGZTWKJTpR5so1dHfyG+bl5vbl7xvbjZMtLjlaJIsD6PYAtwf89VD/93vA9jd4
lqp9wQFsXudZHm5tNb7efiy7fe/2AJle8ZRuT+FPD5jhdd2SDPR6M3BVzsgboaVxc/z19WLdxM4x
02tu0c4MFvQA/Ovrm9+S2R35Jovz8veXYaxRqC5K3b///u3l/9P3fn/5++9bjHmy1e9HhkiAIt8r
e0p73sD497t4+1rTat4JUkaOXPw6g8tEHEPRiiMIV8wAnV0gyPCzAHWzT+vw6fYDmvgGGqY+KFfV
UPCN4v88rjtjtadpyb8TVkPJZJg/ud0zYk/il+0+f3/r9n1v+bHbPel7Mpjc6vD74W7f//WYlaLx
J2r0c7c0Hzp43RHARne83bvd3P4ALgiurawX66R+8hl+Hro6poM74H/2NT5WeVPII3XRyoysHB8o
F1Z8u9x+v615thuWD9Xtk6SWxKPbzbDcEw5xoc2cxFs4N+rY1CV5IbTnaerx5e+b2/eKeOZkqNE1
zzoI2NiWqu3tF7lZhX/5hd022kZZq5CLeOWLnw5IndAL5DYDZHQu7WrRNcWKTN92Bz0awGJCu8/X
p61XuAHqdBRb3rPm9QAxQydIi1KxRTs7EhC/FwkYsrK8Whkt2FFtoTlQncYRCIzIQHYwBRRo5skj
gy4hgGM9ccJbMTp8yRPzvjBBeplT9t3zOe8wCH9xoPdYBSi7puczrZXVmzdZhwGWHqkdcRRgob8Q
MchRqUGoFzWoj2z1ajb2fWem0Rk0wS6el2ZzEp7DzImPLk9wNa7cSX6jF8esnMHoCgEYuXm8Mzwg
moyVlN207UK6/8B46W522ziHnFVTaR9Cx7qEQgBb6C9qmQ33+Gqkk8Ij8fEuynBNtw7XPDPSftrY
sn8TeftAxywg39PQI2MTT95nbb91DrEeVecfZJR9slpvGALy+0RJkGoeeq1m+pxnpvei4O1mMOtN
/oIJtV/M0f2q6YEuwVUql9DmjjkLXEZyoAzmBaSjAG+emODEJocFtnGM46vY7iGA9ODOtVDf9vSA
LlGYfDRJg22sJ5TXMNUBnsdjyuRmAHm2cJcSj3kiMXVBXAqgWzVsBH9j5QKmLvc3jGTM3UgDVXSa
WvQoM0c3MmuG3HvKc2dlWLxykpPYMTSHgxYRZc5cId7Vcc783De+VE4A0iVeWQUlft2GO0jVj0l3
V+Kt3FYg/YXfE6VNXbPpwL1yps2ll24ovxgEOgwHLSMIEdusVNP0TKzoSppmcvFb62nqTB94MZ5o
tBFXWlQXfne5qqcERTGBHjsX2AkxUcYqtYl1xWT/yqfzJ0DBbqZPmkoG3BT4B1j8NtAfcx/OghkG
rPR5SMjK7eEsssTzkTWNdsO1nW6oDwmBpcGlyD+s3yZMiPSkk29JjW8LTfQGhWS4nW0Xr31hXCfX
/h7CJ7LHIzQLjE0dr3EPUH0bmsXEEKUIg1aJvVjCoPUlFlpfAqI7KCQvJrCVHXmQ05YqmfzxJVK6
XcKlU/y5AFw78awwcBVLBPW8hFF7Syz1fAuoJql6tif7+fYtYhRX7RJnTeKYxi5ExLUk69pcQq8L
aIYHdwnCTpdI7HkJx46WmGytJy3YWqKzmSsi6CRNW6EuPvgcElfVErVNviWg8CV+WyxB3CG/Adi5
8lEsId0xoZ7VEtutTWQe08OZd/4S6t1M6JUsxmh0JuTwrJbw74EUcDaK4fl206mjWoLC0+qcLMHh
KQniDUZWzliEimOootsPjktL5x95gnnNBLb7kEALXWEEturQZK3K/b3rzsvHREuuUeweYwHBnMGs
N9jDqZltZgRdj4PMvVqd5V4VZLopn4cHvTefmrL9jPWCSJUObJ6arPLeEV3LQd0YD56RWawaLWKb
ylAbQubrbeG3WLeldQeXOhiqsjsh/P5KvZPtUtqI9P0waualgDifvhYQ9qn+CZ8KAdSE5viM0KNb
mQPkOMPzKZ2g7874/0hyEBcbjO+lNJErKnQNO4ecdz7JKWmkNdSSCrwycVTGWRjisRlA8WlOpLa0
q+Sq0t4svGkXq/POCt0V2Mkm2RSYRjc4JcB3J92iVi/iLfrwH1NuPqGsiJ862vNxCBoF+tE0S58g
Z4d1JXsrjGk8h/5UX1KNYPRFddO0dCWTSj9Gc7sfHP75f6wsNhbHwN8Jtz1UV65l4+YwHN38s9Vi
HszUT1yrXsKMsj1W2XrbFRj/0Ay+eIgWn1QBgKudp529iDuUAwLmHz8F89+5PbC9saDqhm0QwKhb
f5Kz+2Hc9SmC/n2hIXcKe/Peha+1gbIOzCr1vuQm9TmCgHpHDlZ8J3wscmZB4hlOrbVsrAJlXBSf
FrGpPhjF/eBFzx3D5QPHVf1uUYHeulH/wbNeBNd/euE8V9dxT6DDF6je/16QjZuBLJtK8cL5nbPN
bSDF0RDeGdaM7L3KRWBDydqowTgM8C8IGSyyL7O1x9f8LRmncyiF/1Vta8OLvzmm/lrRzKH5Y/9A
oGIL1i9KYLoxD3JBPxVJMh//g+f/78wNvOq+iYvAw0Kq2zfB+d8YLwDN45kxnIqlrqR0FyBEk07y
S8A0yBBUH1BllAvRadjNufs+OAnLg7jg3+y2lQmLCW3/efS+2eQP7WfHe4eXVpyatP7CJ++BKI46
UHU1AlKIifJOxZ3o8v7/O8F+lF3STc9T/eOf/vKVKq/cJLJrk8/u791czuKZ+gdOsP/6x7/+8d/+
+FdsYP/jj3/5X//5P/3xX/jfP//xP//477fU1n/5fzzav3nDbNJXTQcPqmO7dE8Xd8n4Q3b/9BfN
E38FAeLQQCE+QnjibzNbnb/afIotxo26ZfLX+Fv/ltlq/ZUfZV01qWh1g6b8X/7kBftH3jDLMBfb
zd9+8phBmJblY0fFi6pb7uKc/JsrF1BDU7S5TPeJvpDeVf1ie5SFejpsy9rsH1PLjR+jFE81YcmI
BykVrRqGIl6wepUVc3+0GcBif3autUbsFt21cpcQK34eJ1oQ4yzshyFEBFEPD9A0mAeW6RMqJ6TC
CQZ/ubSVrfbiG8RCJDqs6B6XZemPKFpAzp6yGWhLlAJn7xI4o40PYXiymR66RIllEVbmyQitq4cp
YNeZhnmyqwSC4dBB6mqoY8yY4OdaMUKsJqk+O1/DNWsQ9whE6ySAOe5nzJrLpH5819t2g9RTfUk8
lBYN6uO6ZYNMC6d6AywJ6jR20ezlnKKLqH9REwlgMWFil76buxdZeD10bzrStVcTSKAb8QsduQ0R
T2iUZ1q/qrqb5scpjAXMv+ar7/rlJqVlajQq3xWJ7Z1TZ46DttfQixEJ0xl3QEjffIREwPHiDbET
w9lHTeBl00mGVDC8WK+4RCGyOtYh9ednAj2trWYP7cZxxA+okgtgRRygizMVnRvC53M1rpphUzLP
AZY7wvwZ/K1rPo2uydYsil2pG3KnCYmGszqnsvdf9VP6qPt2+RD1BOSOxbgrVD7QMU/RYbd9tfeD
bIxACI0oY3y4hYqF+kGo4XqzbBR9qlZOkceBz69AVK7moSGts2bbwQhb0xUsEIQTvSddWjm9aNPX
ENU2ikbMNl5LRjXBovtafOdz1GDgLcTenRxGDH4ImKyyniXYtXbrEgJKnOW9Zxbm2rXDmspvoI60
TRXUkDF2Nm/OrvNjhnrTsMMM1h5y1WgE+WTs0AVwPy2lYO8yZDBabccngw53JfVvtcbQc4oa61HX
jmxL1uHmN7F7n4M/DwpqKqHGIhDuaJmMAT2OLxuKTW1H4ogfdA7ODpCI1gNDQY9RNtxEEH0fLeji
c73cML89hdmQ7OMShaGe5Vz3Mc0vEneKkKaN61/ZNcyLR/rsBZ8n4MgcfUYi0qcsqXcJV9bRIyl2
My7UD7q1S3m5hpDqPCqLtEUjJswe4MWivMIKztOgB6AnRKw3khiH26gxQqpaaK57JPGctx+5klYl
7obg337TVdMryRM053nJ6bjNTZCGy3uKeyoN0zkwC5JvrMkZdm5fbwEW9KvnUZX9SbXxN3Kd80Pb
cGq0HaJDPXByoEOQMTVaMLvgG6b5OibdqUHi8+DqRbkujOXXn0zkRRaaWaUBQe8ENvduuVjrkKqp
QrsMTKXOtky3PPrA2ZtO4/cBJCNa9uyYhJzBTXgQMcbv05LCI+XS3HSi6r2ojMBtJTpcVuALn503
u4tQv0nD3Rn5/DgrcyJ7y+biToiyD+t4Z6Gu2sZlhUCnp7nQd0xE0zR2Vz0IcPQrubeBPccHTbBM
tFWNuxFP152VJOTIcjwj3vZDiAaSFcQm1M5rqV40P992IukvFeyx1dQy2/f7FACe1dGcSjim+/Nr
qUifdKE0uQbiaDkq5Gqz/+75zA3n0i04KBZfjDDcVI4IdyS8VF8S5MST7u76Bv9JVHTlnUNYwZVR
TrHO3To+u9PsrBqP9jWSAHcNMMsBYFv0953bmo8i0+9NjJD33ujCBmYIyLSbgwiBwHeNT3aK17jf
iAYkFcA+RHX6Go3RTA8GNFe5IfogPdBusFc9jqfDAPB9IwuXKRk+/yCJlzakqaX7tNa+2Wk1gt80
76vc3omYzoWjO7iy8raCDV9XZwe5aDn1bwRNuI/GD5Cm5n3N1b+N9US/k0vHp/RoMERq6IPIn811
1OMuTAaBWF2aa9G4X6MlI9oKp/BOtMaxzZAcKbIi933KgGxMC0VghQaYGev0zuHAgk9IPcyxV32k
9ijuXUt7wSR1Klqnf6lckP+hIAHX9VCEAU1D+fCTdO0eTS1RqpmsGAzCnmMcPyf7IhPTqfGy9zwx
nujgaycvjDdEnmXP7fRZD+F9H5veS6pp74Xbn+raTYkapBuUmSMk8LgndBAXwrYokLuweLd3ZlwQ
D4hVGU/Dx4zAC74euQKckXY97AGqzRIWZDTJNfK6ZO9zxW+60G+Ri9AYt74D5/Bfm6ix97Me0UfJ
wVJnXvyUTpkJ3CW5Kh2oc9nyH6qRSwHDqCAvaGPU/nASEtgpA5r3kNSwNVghxEwZ8XCDNxeBmrU0
IOAAHSRtf8J0TSLm7Oq5z3trXcpCBTefl2cNe91w3Z3buh26Sls/+w3jXgw3XuDNDhBYNBmHqNTH
DSndxK4TqIkFjqkBLfEP09ABeRPiPhqVOiap8cCsJlqD8rCvgmuI9LqdUwEcZ+iJTAxsU8BOXW/g
75Cn0Jg/zWn6ikbPeJ2Mkz6U/uuUj1cKo68zzYo10k9/C8j+JRp8pLed3svzDJGizryvsQArU2nj
ew3xhSx1Rug1+RQ326MwTr82EndKD1hr2BVT19iKpgVUL9kTMfqY1AAM3rMW4GYMohvzFskxs/nV
bHT7MeOofsj1xjqbmQVzvmGnjkUTrYQsvX3b9Tqjq7h6BjM0b1ECedvebK1VUSHlyC1ZnVqTYMKq
iKA0Z9NRD3Nvz8d9VYbjp5Nf88WI2jAdByuPCqxtMuOaAe5yu8E/WU21YCn8o7SJFHet+6gX+hVB
i5J1dBJGcmwnwm9rpBpwqxCvqxAVR+zIlS1r+Sj9kL53GJ4r0hjWcYbtQaICOA9lfHQa5DMp4AuU
APmPZm6oCtD64kp6bAqubPx46hrp/VMnNfu5NboFdK2vcUfoO6+LAg3nPIl1H7mFSd/rpu8thCZ6
dAT2LjOuxdRwUXMC+k3iPF6R/1kGpMX1q8Ejypb3eTVkUfExcmzbmfq8rsmDWTuZqd8lOdd+Vbcl
VlSl73inQatHX35l5TWwa7dWp0WHcU6N9ewtai2vhzmNTMNL6SpMSC7CMcSb19piI7yGkPbBjM+O
Xf3oMZbB3Td2Tgy5WwpRHuTotQ9IGt7GKl7Enk+dq1VPaXArIxioEKRsXGlYGzu9abLNmPXl+9Bs
e8XSps0Php19uillhzDlhmGKS/iLlYD3rNsgJhMModGX0r7iZCUeMBRfbRH3QTHvGeXLtW6k8hFP
KX3Dzj15xNQhLzbOOrRXkZcnUMY/LduKzx1oJkR1M5uCm1hrH0cps+UiO3X0XiADTtvSqGOqtbR7
KCi1lCAmmwzMB2rW4lzwKjJjR/UgRJTvYwtOia7FIFutyNjlrvNamFKuSK/R90Vlz2vTzWxilvXu
lDGVGSxU4SKvov3kTS9C9klgmeGzq7XJnnFZEtjpeI8Jn4KgnRFW9/SzOz7zjDTWjqk9w6rEP9u+
u03NI2zqIW3ua1FurWh89M2koZGO6DOF1paBjYP9D8nWPDKRNO6aFCQrhQxJTC2aLbhT6lqI+jUW
/irr7frgDQV7Zz1fMwOEfhJPlyppVypS6qHCM9BbiXGQipRLTflbyAfDxtIowtuxAkkmM4LD8/J7
SS7FKtSs5JyVE+OziRSduHPFXecRVesoZw44dZEMo1lQB2MNNbI3V+t02VEk5rUCO8/hVgzxfOnf
Ko/cp/pJJvDZOQWY96hT1uE4+2c3oy/Xk0QZtGb9tIR2rxMjgbYe548MetMLf37MHQ8R0BIYp2Vm
sU5srGOErlirUsANvhVlozuqcxrj1AsdE3pNl/onfSw+6C0hntDK/Nz0acPQA6OBq0Gut4kBLjkT
bX2w7VvPgeXrQ93Y9wrfl0PyFKZ6/imV20+thQvQqRgX6uyWgLLDLZirarxaPjiQ1uX0tPxhMngx
TwsKbVFPDOQAtPt2Qdtc47PLchw7+pL7Duwe0lm/aii2dz0cXEqMJqeq9A+aReHbJ9TUWmsRWVEA
XCq4KhtETgFz6D0GbYJ42nHNI0u4SgMDDWwhVf+BKIfLjnPAyrF1oKPqJxkN3kYuQbd5l30KU+cD
aQEOQQDORyWLtXW5ZFJG0po3pGYkge970PZzAugaRKa5PxzMaErXtCjMO8zpKSkHcGPBI5hcAoRJ
bPIofU8zL6LTCqn5tgzw1m1l/pqiar+XM1Em3ey1B9JA13NMHm9XjePeaQ0BqD668/FsPxt1+e7D
TUuqwSc+mmRUE4ECccEqPgmlnjBZDEHV6V6wqDo5XLHTKQ4ser54YfoEGkAGRyprq53tOoiBfLx0
7hN5bsuAZWYVzfqCDdxpqaaJTXY1bQjydHrz08a4Q9GEOlgSxOQvl2ULaMZY3ItFll3qqX5LYt/h
8kPF55VWgrRj+iILIOPDYs9Pq9DZeZIROzEvvKFJ9t4DO17BO0g2GfkXu8FzaDFr5dEeKz4oYeWS
4phGR6GyU2mKhkAy+7vhtcNWof0G/0ZuVpnk2l5F4ci+KkmyJDOVN2lzO3An3pShwiqepinjFR+M
n8wAIMancbqNo+Fzsmve7hyrRCMQ9HH4XJMKyi9XNN6+X7p4uPAobAudOIVJiwhQc/VNnZF1mCG8
38DCtHYgLIgqbb29lHW5B1YXbxIXxX1WmxR2hnPJjKS6aAJNuku1IhJmGAauS5Iz7c/EUutQhx2P
nddE10IotYOMmKEgXEBj1bFuA2zD/GBPn3I+dJw797NU/qUeCHKvytK/NKF2qFVG6pMic/NmDGWu
5vAeTvTMsd1v6HVAL4dIWppzeIFx9cHJlR/IhxDMdvfmucQC1KbdPbTVA7a3gF28uw/ZjwJBK2fT
oD6LaVoBdcd1lPvnecTS2jFXWdk2QEC9zYyNzhSI/tz8w0tnY6Mahce35hCWTt45NzXj2cEcck4Q
0uNUrBuIFESDkahyhaN5gO3Y3ec50ZBDF8WBQ8aK7xXyQHws4k1xZvyYH5ISmP/aLRkvkoLmrSQD
ga0BDmxVyQKdZYgGRBM5jmVZMJy0S+NO7+odCJNNB2r8ldlu0Ot1totShOyEWGinqpQ4Pefz7IPR
zOrsjhNBF+BaZzqXR/rWS+Z6jUO+XTuWCRNg2QJVa+pMHtIXp+3UuUZnPEzZfp7ahwnuNrq2keCc
UD7jJi+k1a2J6LAvnDuCtCu9h07pV2SoSz/nFZmVtdIdzwGKEFbURAWLKgpGNHNZ81bB4jZCuvaE
1gRNaPfbShLClbTmsIdneSxwRx4Iy3s0Cmk8VN7HACKx18fqoTZQ4kugNpjb7I3GdnDA6btue3ES
c6ntJ4SyYDgctctqmlSu0Hw+xslhMi6I/YhpywgL6zT52ngzDYPyW6cRvSry5D1MF31gGH/cdqwU
JV0ogRMYiPd21ay9DDRiZsNpn+KM9cVqLUA2iJLjvhsCFjnzwLJCyf5oEXvyGltkGk0upCDs4bBj
OvS4RVAkg3k/6oKkBxlGQcVF3jHwRWjikGwGgwqgCdoEDiL63te4qNmr78zlt1WahZq1FEAlUvDI
FiaIQzIFrqLeI4Fu2o8hs0IRUc41qUmvyYh+OrNLsnju7EkKlFdFCWhO18Lu6y8pTX6vS+kdWUCF
PZXTmxLA3sr0J4xq/UKawtYukHuCoDIPRLcQ3KeQenYE0985oE9779AoqN5OSr5PE6C41w4ymbNT
ogglZQja7SLVuBeE2Nq+8fqnihFMMLdEuw9Fu4clUAZD7MPBzdJqAyw2ueSjbQY14p1VNKlp7Ssh
vvUDSjdxqO1RvhvSXwmDruaKlfyeIX68z9OQEh/Mu1dp/kWvvnuqC5RqpnUrOxzxuv8l1ni1PPoz
a4q9CIvy3D5ATb7qc0bGB5r0Byqb8aH58ICr70arbTYtyhcRhtW5IALzGsfxJpX6Wzx01kekvYeh
1oN1tdHFOOHBIdqFjMX8yC8z3jtSML02F+S0p+/zhHWeXVzbaJpGM6aAQ5vaOM1wj9yNxiLKxIKU
IXF/KvsG3iG0PmnXCkIR12y1NGutUV7tpKWZ6Q05NW0Mg5xMj3UlQG3jk3yV2aPCD0crxfk0rRjT
JuDzeyHQjvbjM0pm916MB6AiJC6yL5vGGO5tqQgtA7FJ8S3K1exo+OkLlW4LWIH0G9E1FKXLP5Lm
TORDbVxj7FZrLYq0fYL3fVX2U7QrAYKv62EkUqCT0c6uB2N161gMqO0YlLtFoCWVWNHQ77ZDpBW7
pm2zHb4zH2Aq5HZ4EzSB4odKm66VxWk8d0gCgrT6ikpuRi7R3o3C+xzsyn/KUsN/qgUdAkVvwhMP
I9NZiD742Wg5pxDgnYOG73ateWHzFMO90ijuLmOUvcHHkUeWy4T0+IbEqNhbV6rKtuOsiBeg1qOt
v2RIThYEgHGjMSA4TgZWaI157SppSKQazS8mXXMMjs62z7vkzXHrvQditrE/Fwb+0uHwNoDqfjrY
jGhZ0v4gbew7iln/4DpZsyC97xANUtjKMn9MVfXkoAUIqL7UIZ/EHaVOdIj0LN77MeICcpXAIuea
ts4r4i7CxnSQIKG/6HvjiNG6pRfcilU4MHHTMKl6bkl9xF6Rmswi8KF8G+qE4XWtsedMBuF2UOo8
DQivhlqRyLEgQYbHjoMoWGNJNnMPDZ+CrwKBFXMz+5FDSEITuWOQRu6dqzfySDiw6nVrJcle5meu
GjN/K/PV0Vhu9O8qoTUIcnlvLlK+LrGfiLDrd1ADPrRmcZVXLJO9Ua0o7meCf+i4avyQtnDavT7e
T4Wnr9tmxOM/6PdUIGShQf88ulI0aw8p6xpRXLW38ds5HduXS1jJCjmYCZDEp/J3egA7VNUq9uCO
+RNto2SrluiEHnTwUSEX83jZ6N22sPTx2HKsQONha+ihxJ0eoSDX8VnI3kEoNzePIlzcjTm5fhpa
7O3teWaDM/P72pyx4eGudYvX369e3L66pCIySGt2NvngqT0lNYtrBUvPSOxqE+kASz5vpjVHTs0x
JYoxIMn5gG5cwijhBiHSKoNBepgamoPjmMltgXCo7sKdPWRvEG6/11WVsBZF52IRzZUJR0fLzn+6
VT9jke4lx2IPTX5bkuiM6xVbCBkzqvnEGsYuqtGqyjAy+F/m8D1eci7M2YW6jkjGXgIE4BfzLIiJ
J26aeGGIofVRJ7WE6AaSxsRyidxuaPliEmH+Avt+Go5Qq7Ig7Icz6RjIXJU5bqt4/NbFfrsj0vIJ
HTWBsREhohjGmUtgGxK6twasSuBpNHAiRBKwG8vsWk5o1JyktDeSyEOnd450B6sdCkoCU4rivNDb
Akpda7FWltM245C1UiaZBfAdCCIr/W+oXr5XYg66mnCHNP8REpWuVwM4e4R5a3ZJyFP+YdJieTSs
KN6Zsf4a6u6A/A/V3DRMHzb+kRUOdarAPJBKe5DKMw5TPa5mDzXYOi604wQPmsA84pBJCemOTfmi
W7PY9LpOIqsj+qOnHrhy2QIr+wKoojw6Ii12QoanagTQZ6T1HNCf4OKJotdBDOZLNcM/hsWxt1kE
iPfFlR1hv93N9fTi58Ta3GYks6zak1Uu/9bd2UgmCGten33xqg5GFtWH7Ur054b9HGuKoAKiCYHu
T68m8XNbPem0lULuyxgjIsx6ZM3uI/E+OUjVDXQlRig21iK2pWNFan3N+ISzjAMhmZgZLgKCEwxb
YQuqIkJD6NMvUspxuZlk3e44al5/XZckZLCCWj5KO+dFJMOlndznwv9ud69tEl+1KSapum++4jEb
6VwQf1CWzr1X6PZ67rOfihwl4S+h85rGKuyjKTQFSbjL80dHuKQKkQrQVcLa16VrHjX+cmyWS8Nx
wZCVnbtsxmsL3eh+5KIkzpQe4s7pObd/Uqb4jrX1pSTMRhPnMRdXOo7rfFFdaygxYJJ/kK/Eh7c8
DRkFsPOk5MMcQSdass01FxgG7YZ33Oxv8tOL7wrD6bdaeNYlqvyhXw7VJt5Q+SRc56iB1g6n4Vp7
/aJ5RWiHcD2kF+T0/UY30HtidH3JWqhLmvcS86NHNza2o5Vme3uJSFFhTUrCDFNd4SpsrAXz2B/B
cvMSOyUyRNkzEeqpeGc6ZE2DsJCONkPmtdORJ4Ewo+M42BiEfoGoefQysg1MJknFxjYLf8OBVV8V
GZLOKKJ3BwaBBIUrCct0I0oDfwPRCQIZ5MwWPiVPEe0nyhccLT7bDgmK8ya2yF+o/jd7Z5IduZJm
571ojjwGGAzNQBPvnU7SnX0zwQkGGej7xgAMtQYtRGMNtIbUjvSBrypfKrJOpmquQTLJeGzd4Qaz
+9/73aUFBUmD6g1CldXk0KBCXUOyOLSLQxV1Gw9jNusP3CRMpptqaXpoqHyIGuXvQw5E9AHqg6QW
ol/6IfC7VoDvuUcJyiP6GjqawpF/oE19HYIkIX9XHAa9ZP3rmmOS9D/zpY/C+q6myC3MaS7SF/rA
2lj6KwBI3cSUbbEhJsxGTNxjwbjqv2svRgowwoYmjNikEyOjHIPJBEeMhL4MtTRnmAEdGsxQ4JYv
vRrD0rDhL10bM6UbQ0Bsif0kGh5ps1CWV/NC08qXro4ReNHKob4jX3o8iPk+V8uXBUvHh1fz7LTG
HTsECtSoARGsP9+3u+831bK22wTKt/REXGpqREaLPhFraRZpFjc6fMqHWuHQCYOlf2RpIhngTLHW
1ZxVLM6FtJUAd6fTyr7CvzOuo6XRRBb0AvNbUJDFpq+k9kQIvgUtKJXdn6ulF8VZGlJSqlI8+qvD
mDna0qHyx116+c2/39PZj2FpXHGX7pWREhYGmBT9FPnzeCcLgnCEDqoK1OLExrdiO4M8S5+LVRCu
qZt1BYojwQ/I/Qo8f1ff+yVdMBxK5ysl6IcRJk0xM5Ux/tIdMyTDi+XmP/qQVpl46ZcxlqaZfOmc
MX354S+7E7X1l04a+d1OQx7AWPpq0u/mmqXDZmnssiEh7HtTP6ul54blvFxRWoQe70ORaEhsrfKK
Zhw6yJK1WtpysqU3J10adEAA+USsrF+1TaZ6adkZCVF/37cRsPqj0f6Qwni0KeYBCwoxd6nqCZ1D
bdr3bZmBkG/dYF116YxaxhTBHaZz32Yj2bTdKByGk5Wzt2X9PA0JDa1Jc5t240miCBG0jbaThM4v
G+AVSRWwFDsjZYx5hxFAP0LWP7OzveO05m081TRYJB1ignHxS5ksEJyVNz49IGt3zl48Xkl1D9aK
UrQbWFmH7iXFhnmc28ldF4BR1k44wIgSX62u2T2VIC1Z6YJ9jJl+S1HwQ8MRELN625xRRJsg5sjS
eofAgpPuZ9V4pftxT+cVq+AizEm3DHfpY51Q0lFE0R3rRICsiIyhmGzDLjArk5XRDNtj3+Aqb7FT
J3S9rRBv4TXnQvACNvaNrIO9StvsEJqxu0axW2Jtxq7PlTgKr90VYYtckHtvceaB9zLZxLgUbVKn
c2piDzUBx00f63MXYgJgY5I1/Y8gKT4ET/HK8aZprcye6qaG+bMe6vfCsd4NmpJkp06iokNGJB+F
iYWFkgvcAp6hj6OifIEDe0s9vcNfl0VrY7gvLX3kxEONMpRqXwzg7KS15f5YbPyUhDWgqQE4hXz2
geYdzP5TmMahBfp/lASiMrzj2LjVJSEOuOkgEezN3CUkXieP31H1duoP6RCYV1p9AYU3mLSFR8VZ
ct04lAP65a+mDLJXv0BeafOj1Ubpu7+v6T9YJ+wgD9oubAKw6suvWmebtC2dkRQUB3lwiiFRrpx5
9NZDXB1la5Zb/gCoRA4CGc1QK8Rla8MANF13vgsYbwRbGNjOMxfB2p4XvGBbWZyPMAaEcJuWyXzg
52Azs/BgdfdiwLpjQOYBoMQGz6bsGdVZhD8IRRTLOOWn49M/SrEEs22ImHEIH7Ej0TkEWNZT0Tg7
khm8wOkIUo5mQmQGPJw6RGl6aOgfOmLBmgj/2PADk+ES0tdepdYq981P5Ht18XqXIvb6ppvxpA9h
Zex1jFxHb+qKkdqZWuaVykFkt2G4Z4FKDl5ZqTVH6de8P1aZ+AwajTYhR2hkvo8nCSPqPlDFPkAY
YrVilyKSDQg9GCUAIl34cpBfx5ECO9sFMdc0LQ0ruLYIqL9IywbE3ACqUZ5DYZZyu4Ml3a/hZt6S
e2cmlwfDarJtc106CcPyeTNuBQO0XZDY71bzKF1Yv73GoxCPYBeYX+H8wf2xFa0D9AmRq6T7loKQ
O8wV3s6FWMVAGQtD7h1S2+B2lOLetDlB0Qy5ZirDMR4E19BN1PoJzbirsE+jWE5rOHRKMhQupeeO
KF/dkfyOQ8iDVdCtl+bbOCHsyBgXzYJFw6CxYkWb7oevKb8Wyy+mKop86wkGbBHYh7gFyhhH1qeH
HlyLk6Focwyj9JFiMvM0lWota4Pz3QAgryZHZXCbAxy+wQ5GWxmZwgQy8FJ9cM8pj5s0NbnrKp63
JtnqLO6no53hA2pac6sMvYpyTU5jzu9IQyYbGQ8fbqMe5q4Z1sj8m6qis+TseJiHTcnYCN1xnfn9
UYAh8CB2XZWttXUmkR66nhBhkFm7JNBMD1W1ymxJpJn6TOqG9b3R0GYZcXVUqbpiMJqt66Da03RL
pAJ2vBoFEAc4rJvQtaiebM2fjH4hmFcUiLcJkJHZGi8CkORmvOeE0xDgm9d4TOKd7c3kSgaS4kHd
IXqNr055E/ptw/zG/si0BOulXQHrhNd5Xg5vmH/yZUYXkIH0TwyCjX0GhNvjS3YZgNymGHt2eiM2
pOW7aEfQxAZ4pLZxOXVl5iIFwY8C4unkkKMzeEfMb5yNHUy/ShGNB1lgdvf8AuQp4wjOqhtpRdTC
paW9s8LoTBZ1FQSdDcrResizgR4Nz1xJe6hXCySEXim9EUbJoJm5xQZLOzNozEiVzrehEb411l3R
FfNTle8x0m9tzdZaW5a5A79YrVuSJqiTAq3X1QLAjX+Nb0xC42jGbU72BDjka5FN/dpre4wu40OY
JxzuFd2sIzS6tciXq6F1mcJnILIgtDakWbdCJI+9Y754jI9yu0NfwSbqmWXEa+4pw4dI46XDMZ3r
AxOZbO9k5EUnxlS0HgG4rTMQ5r5lnjwneIn8Mtj0nbsjPxKfHLu5SnNiz4uK37UOxpg+hDLG/n82
CLtQ5kYySgOwtaOULNFwqavsHLjwHk2Ty8azmwBzHzDHOo+v8gbscVNNb8nt2Ns/ZcbLdaqKp6qr
mfIO/nsMmH0X+fUKYAotxLO5yJD5KZs5WhRDx2sCNxgV3hzerkKZbKv6tLAZYov7ss8ojP18/Bwo
6GuTtMKF7HB0hOqudLG8Ekf20Kx9/56krEU/dIAMnzyqqY7fHW/fTXLfb/740OXg5Ey2s/mOpBpT
TUVvnREhyUPKOxdh4fuN+bf3/l//LUfFWHUcPGc/szd/RhaHRCylTZwzJ6c3d17jPQiOhGkZTLiN
IAI0qb5Kkk7TAcx70d/e+/7wP/q370/58yv+o0+x7ZHDQqz6TWubKStNbZF6gkwegR7ahuZM6Kjs
cOZNNGEaS9tqNMOJiponW9ufIaTSMyxqDegsdVd27ZHhJg5SOaLY2diR1w6fZQ/YTDsJWCvY4iGq
ruhHQhCcGLv2HWqhHpJrrrw9Syxxpok9Se9H41kbNWAasJWFmsQKRymTSmQOxah2ZffxKeS/UxTQ
7/CxrHt4N0YTvL+TJvTJAv5izRypPmKZg46p6N3t9sr2IRGaP8JE9pspALZOubsyzIRVkspZzZkQ
8d28Ak0MDRrwa+BsilG+V1ZwmQCF0DeGRsUQ2+j1h1U55imIO3iaDEEdF11oIuCVRufGTySaocT8
OOAoshway5cdpRMYz33+S7R+/qDNt86cvhBXo80sgqewJh+Zymkv2666KtMUltGIr4YGLnvdePu0
oiMg0Jzs9Vh+zlNyw96F26Bon/FDo0vPLAWTl92yXdh6nIiITbrpNjb7+zxYe4Nxj4sIBpClnjTA
bU7pMZ8hoA1Z8c8WgQKkYDzuQI/lB6vxHguDgu9O62lj9nEHv3k4kwx583pNooaNg1AxO54crE5Z
2YgtYXjyop5itXmGaStrenh6T13ZpfdI42zPnpcT3ZiP3SIXjRt3nLwdEefbrO+hHQOrWQe9oxkM
f9aKF25X8w3LVhpX5ZggZN2FKLC1C7OtBMXArHrFotk324wbzSbOATROpU8z95jfgbd8iAj0Ml63
hk2zcDkNc3Shj1E+7U0kwFtFKRK5SuzvyKkE6fcpqyC/HVp6nk97n3Zo3/etI4z87DT55bZLc32w
lzMevegp84MuANGJV8IveSzMMLcA3c0vHBRhXPkAs30dHaqgoSg1xfM9glxZ/n6zOUvHRUIZxS3T
cpTMyeHknb+4aXpRo7wkGt9b9EyAMT15ohLYEhCWEaXv+4T9joX89P2NfAVJhL/J0EjOkWPsOjSD
IWqcA76NaZXNaLG+a4a4+byAmLu1z0dfH+poAMA7AbpRYmJotRQjlac0Vixnt7QzX5V5z88d0PSn
lRu6ztpQwZVbG1w47IfxuHL6T/0dmzwKlDkLLk0BuaeH9VSxfctAviXxjafMl47q17X0gx9tZV7L
xNl3mUuwJnsdmwFPIyQeVwdvMogCpthJ/zDIaCVmEV3RY8uphpGZLW0sz9k37OTVrHuxcyHgrOt4
egMhMjHxR48aEiPdBknAEwtz7KFU9ZcgmtxEaXLfY2RYidpZJzrbazBP90XEZKufs2fXc31AhuzX
OT5sXSZSjKa95JynyUEYQbQzSjsiKuT40DwB+vk5qou2r8vRNw7EvJk4NqRKCTrg8Y6AQZscZ344
VpZeFzNtBvSb1+79iJQTMnGsMHXsyLveZcspSrtliTKFb8Fj8sDckcBoph+9DJ0j6ykfbpepQ1n5
HwnpA9xcfbE1l6Zda7n8OoVU77c87GExt2vGy6fIgp0Xpqhbgh3pOmCfQRi2vY1Ch7lVlbwkVUXZ
sQbzR5qCMmeX2gfu2+HM6kfElWgVyc4QHzB0fo0UDqfCd9dAH3yONAqcCJ4ZZjv67bu5WfYwVr/f
+BUtQdpCN6ji5qYwhwHCsnPrSUxBWU3r0JxcBZ0lGCNUd4OpqKFhoPH9pq8wqChhAEf2gucxpeyO
3MHS6hnTfTqMn7ko3TXFfM9h3QN9PUwlAdVOpt0GbPNjkbNRJDmhVwOC9RUhXGSn5c1cDkiEHZPF
fiHcmVb8PIP/YI4wcFdzrP5kFcuhp/m04hRy1/I1OAA4WC1rGvnCX/T8wBiJ7WcbuCRoZwbatWTm
OTQ3Hv6mt6pigldhNCvgTjfLBBv23AIQTz+xS0XHwavEeWhxv7s9IIMwNp7xK+ZzEF8wGXfrkXIJ
ThepvdOt03LXHJkDCEKwlVf0G+S4hVb1a0Kv5yRhn5w2hpG1EIyK2Wy+vGpbrDM1hGtbm9xV5Kvu
GRTTiNqvlPbic2rX1+jnVMAjNrEv629oBjg2flHeB676oCDmIbSj+Y0KxZPv6vErl+SkwUPN0RvU
vxJInIqZ4FS4k72EMu6wfLbgNSWz0rshQcGfiAxQxe2RYaziV6v336RWzefUvkDCg9AsLmFnO5yW
tNrYhfwVuJhRk5Lgf9J4yTYYLM6GBYYtSRZlY0ZhhOYdfKUzDbhhB2FowgYYlnNxM7lYRBtz9h/c
xQJOaab3Try2q9pLJ9S9U8c9DMAwPbaet/Py+gmNisFVtqQFclBo4/RDJRd7jKPHojGR0WO1iRnq
88pgZaNS/YeVNeFJAUm87jrZ79hlV0cVYipJqYqlSZXgg2jxF7eC42wNnhnXvi+HP5L25PCbxyqq
rhJ2titV3DtTD8nRnLf1BHGW/usArwDGrqmuQhIwJqEonkcncqtj6KHBWtOXD9MXyN++BHP5y6Jy
3WuwfHN4d3ax5oHyoZWfe9KnR5bCfm/jsHgg88U5l0zTlwoP5mxUh5kd7sYN5/4URorETG9eGiD6
l5FG+9F1HCDEJcBeXd98l4j0Th/tUytCAkZuu/Eccddhl8a+3BY3NPMxXaUrdTtAimRN78231prj
XZzSleMuY4rvNzlnwqv0RUdddVOkSQWKJna2Htnq1R8fIuTv286e6EJJbiZ71hevi16jiYwXwDTJ
gmrdJx4NXdIf8FPR6brNqGbZu40PEC7q1gAjXda7MSWODhUxJcR/7Nz2ldR2eh2q5TGvUG7s1LSv
69R4Uj1oMHSAYttFv0zXWW6R0zPjoIEz6owf0sYtrRgH90S+eXpwObZVisk1m6/aSAW3A34Amemr
OJrSi/egnRQLESwMyjd6DBI+pLSmMJeSDHAgRs6W2LLRkipCMyWL8cHIC2/rBYD2/i76ePkjGfj3
RW7q94wzgUFFntEiNmi5hAd/6xjrowAqOqydg2O1hHjm1roZOnEVQ52/4+Ha9WhTV6kti26FbrN1
oE9wF2fyPxeEUthKYWbPpjjD0ZI8DwtLtVxYqnEaGwfsK3m+9pwcJE4l/y0KJTOqVsvGzYC3tgdn
jBOIdjF75zRzHrvMb8l+9OZJpvjwS9MSCAli3qInRQerCt6+8UqtXydHq5fnCkz2zZ9vvLxoD1nY
P4ZmzVyLaoFqwAEnJupKma+11bYS5n3v+sG/eBjt3xPDPIyeNJl32a4neSh/SzzDlDGZMXQhfDT3
kw5w861vEmrmJS2ghG4cFI4hfp1fqwmo0kw8eoOML+9xO0IzyLKSsuRM3jN/bc8ujR94Fgiw2Dnx
F8TuB164hHF691FMrXFMffh9SHKXkfrLDY99uy0d5ye4s/YKc3B0ZxFDxHIRvWdNhqdonHMKZMZi
AycB4dSmvRf7Z3Drmv3Ro9rqhCX00lnk9Oy2PnbMndmfteazZzM//+eXm/w9z84DBLWLLaDlEJN1
f6+NK2QflBG+gENvBZsRnPjWCdp9pUv+3MSa2EqqBLxg3Z0GgZU1GnYJ18BeSxi2yMO3wYKEjJhQ
uBO88+8AW6K6+qBCqBI588b1p6ry8Oxt63GenvIxvh1FDjomxctoBPkbpLnhwdD2CQ/PP//b+Ln/
GL7lj3OW/2EXNu3lv/9d+LaYSLEWw4zt3cmyI/ZS5NOdLmX8HlUtEciwBGNl80QwvbJ3QE/HVWXE
xgfIR+5dJZvgJqsOdqJoq/UYtjI/hfw29eKp8RWVDk2O1M1ltWpnsF9IV+05lBSK/vleqiLIcrK7
nXrabwwr7X4OLJGOmIoXB2zEDvD/MpIglWveziVc2jAU7ltQ5cfcZhpXjOJZdMlbbA3xE7ubfp+R
gDnY8D7vM4zgK7xIGDE1cM05NF5QfZwHohLpqk9iuow4c6zL0ofUy9zkMAFKh57IK8c8WdGl8cB9
16HpUanUXmEt7+kSz6LryofixmGWBSEgS9kkYwAfvHgZWmf4Ghh2BXb3XvbThMcdK6il7rsBH0Pq
qpoGHjC5FVr+vspHKF4cqCGcEyTNa+x8bj84r/VYns1mVl8srQfUz+DkAILkhh0Eq64Hh5AENjh9
Uzm3xOxIXBj5gdAlcG1Chkm0477d7GaDiIretXPVvhF7wzjeHnntkt/VfndtJaRc7IHbkW6q18J1
/BU9KU94seyrJFL5oZPNtFcdVswhsWjxKzu5zdhmREFpvv3zq1D+40qkXNdULr24Qrjm768wBjyx
AY0kO/gIpgeBdVkibd64w0s2WJd4AZzZYeNsEROtUwabDMkPxiwWek78nu5opFpQisL6yBU6L21P
4d4VzMnFpJj0TnTV+8Q7rJakQL+46ufOW7ldm8MDQoOkcWYrSx/9PojeMLZh2kAdXdv5fCM6PjPz
tDqAEv8XL74lXv9b8B03Bak3gBOuNIX5Wx+loWpj7i03OsxueY7TyTpbU0wzdmbEtxAFKfe16LMJ
i8cSgOLKHkT/yInmbOieA2bT9pfWJmM5uBbTHxXeGEHmLGKlxCZDZrkacH+H+YBzcDFCzuMPk/Tf
ShokAMMkeeJFVG18ZmJp0946MrqySnVAjk532Rgwn3ZrtcmsXO1qtW+Zf21mxln/4iEwnX986iES
2Mp3yHugPv6OrXAHUZEIrqPDYFXDecpC76ZvJPMy69Vxu+5uhj54VYfxT9fGu2HH1YuOg03jhuPO
cQWCXO5Xb1l67gbzIZtSXMy5JR/pT7dXNahGj5vISdXN8OLHbwE2hcugh496FOJg1RM5N8MWzzKh
O6dzeKW1CXmVqTx3MsC+zxg7KrPngsHbeY6bFyPs4nUcpMkVaNH+wXdpRCqqxx5FaFPnoEP6vrxk
UPDPDSPk6zGc3j3RDthM811bTbjDlfPcwm8+dzDJzqyXr7TmiI1jmVymcCTu8Q9JcIntrVX3iqNh
TjxEGzc9qSI4QzZlZHquzi2jmk03WTff3hLW7GObceQfBIhmNdXzfaXMe6+vylNfN/dSLjgbDFH3
OYfByp9xHOOX3DNrPRllReakK+K91yvSFLMHK9Y/daJmVKBFzJLn3SmzT/eG04mFUmtvtYEhlZhi
WNk40N3Ku7ZUa2Bawv4yYi3boX98uiATt6Sp0xURsAL+ThZcaO04ozhk+2SAc1V5OInbIqRZieP7
Vpg5tVyei/nONNJdbKXFRcT9Acsp9r2Yc3kwI3YrM0xXc6STE57uduUYiOYq8oKtWZvW3u5SloJn
Nlfs/yAdUfFF8Ln9UCb9njBvsHLNw5twZbufI0woJCPZ+/UEHCuIzqgnnBtA8v6i9eqCb/PGxLJ1
1jniqE3ClMYyAh8cuy5N1vtbx1VyOwLc3cawTxmtF3gBXdwWUyweyZmXd1k0xmvt8JVR4LBXn71n
nGIr6XLuw2HqXOf9xICnCoynf76gAlD9x6XFtVzbMT3btB3/9xreyDQQhgbXAMWOYL2ECM+ZS3EB
jm5rNc3258Ah+r6okmAzmW22pUIA8mNkvg+FG0JPQLgzYDXflL4/XlrDio69z20tpw2Lhuf40IAs
2A1gdA9SOi9dAbe/mvIbVSo4spOBda8e2pWMsu7Wh+3sK6/kgHeBLBxdlnHfHRtSshWm5W7jAtdv
wHAeqmiy94auWwG24+tC5JTRLTLuQjIFG4v5YVC63wCzUTcK/NcqKk2TyXD5g7E5SrVX3vRAtHD3
cz3GynRvrayjptSJ212km4TyGKLb+dS95NpyLzqNt5K02ZLT2+XRVW707U8AeMeYjiaMlhfL+kC+
GA5GybS8BDnNJuLWZYfLnUTrA/AQ/CcO9G0W5K0e+Cmh5SjmUsF8kE546YoEyw1HMEZz0xHuBVUr
Sw5euSfpIOtl8GoPOYoNlSHafyZGe5NONXQK+66Y8Vyx8ZZXkfKJA3Z0mRCfh7wX+nJrE8NezQDF
zmnB1hxj0jU+zLVpVAvWLr9qMpwxmmjSySlCscPGvpjaFicE5mr8LuoxIXmD8gVAbgjwYiZpOR98
L61vY/wgM9iKrR0SxsMlmYRJ/tNPMQb4iUUlTWCdLJo3Nt9X7P/vgP/X5J/l3PWfIf/897/+j7/+
z7/+r//93/76O/Vn+U7/Rv3x4fc48Hlcy7RplGYJ+Bv1xxT2X4TtwEWD0u3yf6B9irLpov/6X2z/
L0IIuCM20p5QwmXH8u+N8OovOK+g8/BlnBY5KvxnqD+mK//v6nPb811buiSS+A0Vi5T8bfNDgTje
FZCX13JlLSTc7ze48iXbMDmzbrnW3lq8k8ZCwR2+HaB/fvz9j52gT2nAOPoHn3Vq8NRSgnM15Da9
u7MPezVrlkVPT3Kl7J6SK3zgHkfFhYXapMt8JzJwcCGNfr/R2oMEE8vBP6JTfY8vw4Z9/eEbSPr9
sbKCkxxrmOphHtItSNJ1nd8XAwPWOcqfMzJO0STv6bkXh4Kyi8qc8a/FeA8QfIPhDNFw3BQJo3Li
+09tOD/mQvfXWudHQ1tbHwIRQ9a02iVAghCx8MKGtnenwYDYQYTJcIZzknJrr/2pgxVU9mxU7ENn
mvkmnOjGKwknMRmuf0pWLWZt7qWSnCi89L6tw7tJdC80m7obS7GlkFmyBZ4Qrt2c3JkRw4B0VHBd
Fy2Jstj/5Yyg2HLiS4Ay+Adm/0XV3YAI2Xi5vrE7ZVAVoF7qfDpjo7ozOTUqIHvUneaQod1NYQXQ
jcS9g0lg55Fo9eEJStuCgBFqGv7gtizfsIvaFzYoOCWxJ40FRpOcLoFUL8mk0J8AE1WETRS5NlCO
Ngjz+xLTwZqDSMMhbmUntBt3xXu1GBAYa+fr1AHJJ835FMXNW+V5j8TlH8y6uXit+0R67bn1gE2G
Ojn4uQP4KeBxZ3Fz6zuL8jsDL0VqD+t5rE6a28YmCuvPusOHU8rikzDoWOJuyuZgS4oU7UH/1BoP
sQyYIixu8RSIdLGdW4pfWkVqIYZIWe2kiEcSqdRVuM6xEShlrRkxES1UsC3t+pdlcQSbxDzvo55B
Znjnu9Y568wvlfFsZdVjPuBb6ooJg3mkfjFzX2NgPCVdyAzHXdR6XXFT4I8mnbSheobH0u258Jro
PdY18yu3nHaN1cmdWxKIydy11v5HpTLiE7o5F8WrFhL7H8OLtcn1sIKe8WC+IHPWGORyn9mCsxND
cC1Hf7dcT5UoD6XwGEVSWIaxAkr4nF3i7FhoA448EMcc67TrnK0BHoic6Ui0Y+xaCMlMzaZPWphv
6coiqNAliLpCANchX9EzHxjM/K4ZJwK4In1uzOBFFrRz9xgie2i7nBYVs1bgBEZlfdqduBjkSzqT
aVhqkg72koOSFpRULyq5IHAOVDDFtPPZw+zepEvnzkC1btRkD55AuQJ5d/Tn8Sw9BN5Sl/UGYD6h
QnqLagfATmtf6MfGV5MFt4pip5w8Uu0XGnTJoZEgd8XEicWKbxqve9SpTrGW5Fu74Ep2rG4G+Mme
tAsRIda5g1EkK8FWdVVyaB704PEkuzgFiMLoiX0Nt/VNnzqY9lV4143yBNjyBKOelruzKNDiPaju
4HmnX/yAtzy2L0ZUd6u0iT8I0x3BVjIkbR4CJ/ng/Rjhwzl4Bkm0MeH3PVbxkO5kkFzHdchZfjP0
ez3QJcO0GLafCnmiLLC50iYqZtlYVZUCwTIBIyFRfG5N4AJh/SvpDI6Kt+TWH7uGJrKQIXBn8poe
Ennpo5sMrRQ7XnvnyPhZ20SEWuw5ddcftaHp5yj1xYKP6KLVcJfg8kreBwkXhOTBr5b6BabGKUlL
Yzw5mXjwEy5mS+GP4jT0JdQtTE3i1N65zeKvwBxNgrD6HsEi4pfsHs1S9it7wqJFFg9mEhZJb+aW
QtnKwxANP1tZ3otqeB8rfknKAG5tC29wRwiNv3zjufYl8gtac1DO3T7/YYzNk6nlZrDsp5J4Ae3G
3ppYTm0S9BsycR9wE8AJ/AuWxqPWNeUWya8xLE6w7HeGVXWEeribdEyB1jioIYxt3KzvoACnK3qX
t1Z5y2addIRacrTFk+DbW56bbEWA4SaVJBBz2pWDfl/Pa/+nk7BW9OyiPfVznuxxS1CKbxIztmIq
uqX1kg3cXHirbqaLhZFZmBVLLPQliMWXGyzMCRtlaLZ7KDDudWANO3/UJ3eCVzPk84UiCQyDzdZe
XF4WjUVIkevByn7QpCVEeC+W/WLeXVPLO6b5xc4DMqguDr2+Utum90n94+rtTOzDxV02ZF+YS/Bm
YFnzh/GHJ0ex8cbyMlCDFC+vrnGud7Ctlrxd9EWf1HbQVIQFC2U68Rs2+9iPjXenRZROWx/JHg9M
qIcNJbj9mv3KrVcEPwd6VdiyVx5jwY/OCp/HEYith7I3JFiL4FAdYvTNVeuK1yLoSJbJiHChNx3H
WkK2AqoHSvp6NNLLFLGd0MGa8yzBfSPYRI7eCzXfm5zWCOXSmBPU+HRHvm9q34gCNkHSkTVLnEOl
TdQS94WpQ7RernZmgua+9TCahNSehqP1FmoUHgANH7ls7sg+ELZMmKe/FlSEudP45Y/d1sAyjx3w
iQjQQzHiWiAe/JbgtdlTJXTVzpIAIVSBkjRwHVJZytJw7PyD2Xo448byTpbWvT1HJxBd0crMV9KC
j+w3zoVMK+59PskrHn3CIcx7ftjaovk+Tp6rmQtR4JzGunBq6YHZuKpivSN2xgGo3tMfka7ymQN3
obhuaA/DOA6BvJ9nGkSz+lXpvMYHw78zsSDID/Lqmi3FWpeCuxtXiLSbfVhkB6da+lHsq8HhF8by
+eSP+anBx84z/hab9Cwns/NJT8/ecZFYE218+Mww1pWiyizyjzqVN12Gq6qts/cOXPm+rDg5ttRj
pNpbCwHyRJMho22hsE6xsjZ9T0qgiotHB9lhg/Plh7STx2JaUERN/SUnVC+vfpKp8LdJpYG8ZNk1
IyZrFZDAH4V8KgderlHlPbuwayvvKR5wsEo3eEnhZW1V1LxZHi0oTlltwjK5d/Lgqygamkt8tk9u
AttlQs32rmD6UwkpYtYb6i5kPn7IqiLRG4rbSn6ACV/ZOns0fSwK7lsO7RYjSIiVAJmdFTG320fP
tjnI5eLFMATr18CVEGDwHlq+RJTeC9wyh82PuxLwWVA59RWWNqp4eo3zFGsDA/AH06t+ooVJX7xr
5X22ERmTttXXaetZK99mQBnR6lCWT4Sc8ItF4tKSmFol2Kg8iX3X6hym9tomnzHC9fbCM2NaxkHH
XsTsj9LwLZMpho3wR53Ot5FM7pnV3BLBuYGb6K/JUJ9kCzqC8qBmZo7SwjJjEjw+TwUhNTqvH2ZP
vtP7dioV5hczyx56aqjpHyW4OgblGrIh7MeLLsMXVY6QgdIImU+y7jJDYPnbGIX9iGwhVoaDyO8z
ui/i8VUlc8DiVV0CNtb8KURPJxAJUAu5CUXhuVQITWO+9y1K5HEwmAChUJbDHCCM8KafCXFaEQJ8
a9AldhggqDdWJ3bkhp17SA4l3IZpV+vgEVGrW9OgWq0CQvHCX6aPkZJERu5KiTclaVngpii7X8a6
K78L+QELOIZYwA/GXY+OhwPWKCh2UhOoEmCYL6m5eObqn0D+7xMDW2KWRT9GT7+60fDJrP3Lmp3F
jvsR+8ToKsFjFQX4fpgpMrZGFfCH/WB3yQGf6v9h7zxyJNmy9LwXzq1gWhAkB25uLkNHRqSYGDIy
M0xrbTMOOCPAHZBbIAgQaKDZe3i1I373+qvnWcnqQnHegzCY8HBh4opz/vP9T5pe7BdrumFCf7Z1
K/SXqP2CChgkOOpQXEUJstddCicvcT7paXHGZ+k97uliFw1jHN3dWpp7QNYUIXjOHjVcGn0Emt/i
XkkwSJ1uNTW797SR6vTYfutzqghKB4uiTHR4s08/Xg2ifnRqRbFlcXRtRFmL2tD9D8+o5N6AJcei
onlPgwuRDZkiFRSZajL+R/NLGcP8jQbnyYixLw8fJwQa+Hz6ZY+kokJ9C6cs2+JJ+YjOhypConaH
mKJqK32ZzfLDEkV0/34IGdXHATBiskEGKBYCHCWFQKEzUh4sa9NYM8FSpBgVJJk1du4njMV0SqK2
S9MhypuZBHU2BmjFbtSHm6aannVkvZSQVIdh1beu6n0zo+WpM3Lr0A7NwzJpr2rtkr1KbxQEODy6
PGAukXoqHjc53mXrOhX+pOjHMeGZ6jMbKYn2mCn4qc8D44E1uYlLWqjGe9U1yCsV5P/ASCixUR3z
vjVIAvXaa+bEAY7XMDmEBdRUHFKnwJzsQzqZ4IRyMao14cXYKR1gQghVSW4HRK47WC+Db1RIwxfa
KM8j+xF+DietPw4FBsZRjKbwg6ICrCqJzm86IaezixtjQtQSFs6LYcavLkCQanLuas5rVA9Cif5j
ICGqNTg46h9NffyRxOH3aJ0+ATR4G2L7NTIZb3vuifn3A3Sx9yarH0PXRReZgJ0mQuqj+9mgxkbP
Yn0DnXDUtPmmTe7JSPcBYJK9W5EiAbmmGcOhgTLOU5yDvZuWKkhsEkpRVX/AwffUp0TospJJradS
wkZa+2sBRoqHc1aY8cWf4/YeAJ/lR/jQUh8JlizJnvTV6AJviX+krrkbog8W/Z5uB9+GCXMdVCPO
gYqIjazGlgu4VoQZ5GoKHmdj21oSyM2ioLiz5l4nw40XRYk5ahQuQqtLffEoIhFedB8nDbqeEgCb
V9ff5f/lc0S0vW2iLRHcv7x3JT6+hPMSWHYbXT5P7pvBP2CXMaNUGocaZTRl4q4Ieoyjhl4LSTFl
KHr7NRT75GLiSQNd2cHltdNqUzSTjbICix9/EXYxirASiiDL86vU6Ms4ocX0upjEnKyJ7rPueVxw
ELIz955oKISVSzBmSjIKm7JNT/n3iWxsj4AZiXD3x6/FYBf3MgvpMdYbxan/w4gVkjofJnd6xVyQ
itEBVXHTAo3nJCFdxvdEropFpUTlNlP2DYFvOu8Jqw/5s/JOMdfgp1X5384CNIenFkLIZZXUQmCX
dnKQnzd3HRncTgzrPlKLczlzl7OUYOJaWUKOL06pPCtZT5/f9RpRF7FPnn95ruWa3He5HeS2XBjC
fhPuwaGhxLGfhid54RNQYBnVpNwI17tBHmlnxDlkoXCqE6dCfkl9bDk/fVTB6BQOBIvVvPVzF7hd
ThJYvIlZOuNKHY+xK7zQ4q4jBFL2x8iIdyWe8tsejAwNLC8UiyK1nf0arXA0Gi4rQvvyQB3uYAM1
LKv/54N/+g5yFXlIudH0WEho+YqXq5fEKEnxWdK3s7g58ESgXLeF/mBDwZqf8hydjjxVM+G+DG7C
H0+NqzshrojihP56Bo0mvqOQyVWAcRlxib4sdeMvylCowfUM84icdMcFxijuKvmVKuoxUKaNCOr5
LiPlw7m9qtgNWsC/uoIHfdKV3eWl4rmS/ynf8V/dhwvLShIixqhaPB+k+IkloNuXXxm+lXOAPkEO
8i8PmXgBGDVeYDIsrqOF1AI37zxYE8AjUTffBKVDWCqUVl3/6ufaFeZeMUYIXmlQWy8+W36k/LZr
ektNLLwLo7KpLZNPmvzFMsx5vbvEvsoxA9EiWfrqBKHTTLvYyR+cSOFGlHeeXFyf1p9u0cuqPL4S
Bj14Ig4iTvblX/rY2iuvfVfuLle1bKJur0ft8fqEy58n/0Xuk5uRuAvVEZJ3n3GanGQnj5nyZpev
uP7/r7eg3JZXTa5d/kduX1Z/OS43f9l3uW3rxrZ/b3qqglGUlZtghiFX5fpBQ7/mq9i5Xs6P7lnD
JtKB5S5UlGFN6lodsyFxxSegQiQJ78u1f8QthnAlmdKcYSDVeP2UPZaucZja4WzhaHEi1vhIbU/V
gaQAF9YTI6JW8mAooNwaZTgoCzQGuaiQ2J9arYVSKred3NWp0lYxOXcqp2c0RrWzW44xUdCGI/L1
f3u1xFh+N7nYmOT1ijbkw2Km8XkSizCZ6AXkdqjb6Dzl6qDDyk5aoW2aAU9QwBmd5YEooqOwXdi7
uIVCDeLxkQtP3JrXzeu+2Zg5xfLwZVUecuVtf3393zl+fedkdqqD2erpfGPN7bq7/vtPb3dZdcTX
+Wnv5aN/2nH9gtd3+Vv7rp8uj842DsxhC5DD6Khg//s/Whc3xy9vv7ZlBFOpf7m83fXk/PK6n77q
9W1ADc/ozplLyVfLj0+5ubRc/RyXFCNDESVu9dOq9FDTi8XDEtu6GBHK9Is2t9Ryi4U0J5Rr8oDc
7OZsN4Bi2V/cCKU7YfOHY+EiLQoj4MHM0KIIdqHoRmQxF1+Gxv+6nRW17ROoYhAq2/1fLQqlG5vX
omGqDO1RZmasYqK/70XrpdLBodlhUtPKtg2QHWMxBzSwaODcqUlP8yWn08ghBMT26GBmbsB8mYwQ
5qqxGsiETiT6IxVPoyop7YOsdMspQeR8CWbFtfJNbqJu/lKQOwg0wUXSxUMr1xhJ7PFib4lUJphO
g92GFzMwM29LlSp4dJXbUoCBXIE3qP9Y+2Vf26pA5tIJy7SGDFavAUKWiwlF1OmyL1XnPcxrX13N
jTw2mp65j/G5kteTCvXf3fE0Tszpug/lNPeABYthWVJQwG3H6NeyKNufYQqiThPpN7ltt/prWFVh
INNrMttGLpwTIi/zNfu21G3mM7smYizGdY1YyDV5pX/ZR3llR2Cw+ZbK7v2Sgbusyws9lsTUetfz
5eWUl/iakbNlV3TZFh2WvTL0KhFPymRcIusX5eoiqxDHDg/BLGl+UPxeU7gNHsRU4J3/dEXlzrSs
iM0yVh0UlTOASXC3t2nlpVmkKa5tOALAYDII0w9iKvDaIn+xBPMpH/tqOtdV2h8X+3OoYgUqzQyv
i7+1jwjMQUk6/EU1ozstKA0uix63PqKSBiYCf+xbmghDxYjoMpgFc9sKf8U1eTMirz4Sg7SCqRs/
WdoKnENep0heIrlKadpLSOUuaEXhPHm9EvLCXK9O3GpMUh2ACfISXBeOaJyum/LJxA+pCrIl+yEv
g7xAf+tSDeL6TJVeHyLCXfKi1La3M+vC3ssn7XKJ5JPnpqPlQ3gkJSJKcNAd+VCulkMWlrnqY5Te
nsTo/GgpSAElDSbJ6m8hmYRgEucp0jjtuWtT7C+3L6te5Iy+GjN/lqdQFefxcr7FmtzUTCgisE43
8mlJUt0FVuF+vNpLeguuYb58eORCq+zkaFfEz2qX1LRduLNvcPWBoAC3iRVNx4OOCu1Y1bPDXE4B
+UsCzfLoKlqKsKR8yV7r11+MSK+bcq0ywcFYikLigQGEvNNicRoU8R7/prX4h1yWTGDPf1dr8d8R
Vvwzxkr/BWOl//OLvOLyz3+RV5h/wgJJcyzdAE1jWB7Ki99NldBIIKKwUX85uor6wuXQ7/IKwxFH
0LeidXRdwFF/ZapkaxaNrE1Vg/hf9/9HXoHrwC8CMHYg1dA9KCMILAw+7q913e2YISy2NWhYiXPO
q0UHDoxrtQObIw/j1wmD3XoGSFUTwN0OynPmagZRLvz54gxqf9HD5UU64pfQaokXZPDRKPOA42Qe
EXQpJxWhPYHlE8borRHAnomnMjlT8Mp8KvMNgEr+1PZvcwPmHd4Z2X5m3Ia7bs1Fg47oZTs0K+5p
NQqw/240btMYhpVe2c6ptq3X2sLlsu3o81tVsZlTUNwp164LxfRnPZnBuCVby6EQUR7SQdSVl39q
psqhXj/qdhDzXr180VFURb8vIignlI2HuNdbjB3kZlYUkKMpJ/GvL5YH5CIR/yHX5LvItaUEKe9Z
VCQSeEYr8R53gmvkYgmxqnlxlgsAYaQ31hCBKWBne6FQyENSd7qs9dW2IFrnLyuU7kij+D4cAEas
a352C4+5gucpj0OTOLsqvAEhASGqY/bhGmQYr4uUrInPrMWFyxKS8gqT0driIYFLoqXXZ3yhbwgF
rkF3V9gWee0OqV2JLoUitOJBn9xvdk0vOTbrFOBc/ylfi3wbJ/UX14UM4i3OYzil7VaNbfDHqVue
O9xvNm0EstVVPg8utr7GmO/GRsl8zZvXA4mGG6xtqHBvB2drzo1+G/W6djtPi0lNeI/A2ItsdZe2
VJhSX3RUXBIeehdRXjBo8Y2yvBulVt6OXg79ei1uMXaCQmGeQfsMuB8MQdrrb2BgR0pGbVxYVFW/
RU49+lrbh1vDqozburUodR7pZJJ8fF6I0syZt9zYM+LN1kIiGClWfEschbuzX/PdRCEPaB3jACO7
uAOX10Idace9gbOUCYtl7DdUWS17E9eg2aQ0jxpbqtmL6QZ1gEl1FS4i00yp0VxZN2qe2HvHxT5H
HPPqibMHDaUI9XEjX2CnII/1Vtlr/PRbTAeMW018676LX0dFBKATunFxbBULOynuF93CDkldX+wI
YWFP6HmzZOV6AxVruZnshPNh5eQulG/O2ke7FY+I06St6d5acLYZhKl2ZzLkTXFU21Ft+Vf7ppYS
5uwO0wVhvR0XZ0Cl6mFR2h1QPmacYtrZ8eEMbMWq3HldCKQtJWC4mquwR6QuWTP55BTatNzSxawi
A0lIwhfvGhsOvQhcBE37uFrRy5wQLObe0M8Vok8x5rVmHhaMIh5y4fcman0TmNS7LBrvJK50sNaa
vEkLd74BebEBo6dRGvSQCahenbog1N3iiwyLTOT3D5Vn+5fQ6SWmI6OoyF63LfUEBzWs89X/lrvw
1hCKTSddLOCjmRZXzvWgs5UCiCjRiO1IBBM550Hu8tqG5DUDi6A1tDagSSDuLFQOST3G28kmf6tW
URHgeYIbh9dgGy8Zm9RifMvmcQxiMXBPxWIRGEa5JvfNLqjVLEd+r4F560LXgjFCSXtPoBJjsTUw
a/gTTuh9NVov33VioCi/0lpEX7Wk1YLLmRwm+L0u8W3G6e0J3OCWMD8RJ89B6WKtGrkVsw28EikO
phq9T4ULoxrC9r4hwouOHEGD16xPkiaKOpwimRAmlk6loFqqBNWN4gB/eadSgpmUzR59dLwrFHuh
RrZ/MURZf0M4f6dXpGBDTnoyolkplAl3kFCbiGSoJVw+8ht2j7PNlEDB1BfD850OtEFU3nRjE++s
RPleCnFeQhpgKC2QQsolDIMPGF2FjDzJgNc1iDo1LqCvBIJupaj4v4ngpLwBruG9rqqeenWAySQG
vzIqbFs4dMLhEobog+i80Ncj3kqp7ndAWiaCNKII5gggLtzM8nbeRr1BTfqof9Mpkg7w6KJaau0e
JcC+mTqD4gCShZ+t7kckpgC4z+DCsYrBrIPJEk9q6aEynrXY8GPXfsdYpoU2witzEJnbufbA3IlX
o21bMNyAIBimQ+AUKQzjSU9QPPW7djk2JLWPCdxmJm0KpljLArd6NT/q+dPUzOPxl98uN8dL9JWy
xKWDuitPA2Vcvq4iZJZbciFjldZsg8pf3ibBlVxT2ziZzJQCq9bxNxT8SL3A4jhtYj9XuTsycYNm
oHPXZXU2rQ5FPWzQdUsS33o3OwbBYEUj3AcP0y3bm0lwaGHxx5vBnqlxQvuzDUVQXxJZSXI4CROG
VGvnE8zDeraS0+IxClDH+FntaSAwhYwC4Ortpp6dgYD+uL3SeVcCRITExMzcsQgjeD4MyvoYj5g7
iklsgSNGmiXhIbfpC2p8k2sR4LCT+ueF3Netw6Matf1ONm9yYQi56nVTFU1ekSgECCOn3cZVRN86
YDArxvWRqtEayFW5cD3LA+foWAhV+xtE1y4xPQhc9hxOJ7notYEIageVUmCDsb28tWP0HdgrEHHR
x3smgGvQm+oX+bmyvZXf5ZfNVURwSruA9EoEwPF8DT3MMcxq4nFjs5gAcvOPnQVRHMSQepKLToHL
0xWckUqNzBvNaZq93iNCZPyF/kiJz7qpbNeyng9ooBTQNxSXiTszBmZZUZeHu4ZMbcmMEVXbVNhS
7nKJF09hgzmEtUnHWNthMfE5b3Bq4R8Tl3h05+g0zI2RnRHvZXsZu5dJi2JdiC9d8xfyyPWwVhy6
YcAfReQ2rrvlGtVz9dEZv4Bc4gzAdIC6T1sntvBDpYBdhMuum5c1w86OBhzYobEjDW40L66yiDC7
PI+1ZVfjOcXIiqwLPBF+camX88lMc/UmhblyYw3ecaxJ40YOFgpJW/5IilE7aYqhnTDywtDK8x4X
Eb+QxFS5loo4VJm0zPTlqtx5fc3f2gfKE1cCJcr864vlGiz49kAKdnvd/8v/ywO2iJnItWHGmVJR
DPPy6NV1AXlRPoVNa5fEmGcKnfWqwC6eBh04z64J1fwgUd3XLvS6KdfG1aR0QR6W27KbvW4WaPzw
YoHrMbfJptTUOZBdjmSRt+PCzFpuT+I5skxo7UWHKjYW4QC5cFV80Lm5BvcwNpM/GfVwIxcz8tft
Qo8Mnz7ptrVWU6pOhogemSb6tCzDeArXKuwOCCTD/RJ1wdAczIWzYYN3X325Cg6IYTIAH+JKvxz6
6VXJkE5qMBcECOSrSlhgVX1cHVqfQIZUOvE0XMOe5K6634/UmU0sUR5i1tKQIRbB9FUkVnA8q/Ak
F6uLjBBf30XvLJRUzjzmZxz2sm0lMxiazJpc3vznPde3DEWoWr6j3Dd3unscHF/u/uVVMXng5XLk
sio//fJF5EvldtI4vEpuXz7x+lZqSgWl7tl9eXYcyNS/vP/1W1y+9vXw9d3/gX1VcU6dRm3HHROh
4xouCHQyYStLjHgL6qg21oM6LR/m0pz9ldAoRe3NnZmq5EPxLqIErnxNE1SulVe/ZmBZGMyu1q5E
sb3XQuehy+b6E1Phd4boX3snboKVOA0VlwruIjov1yqYmIVuYTTVxS9gf9TtkGaoJDycyZB2b4oQ
RW2HcUOQJ/hr9FX/wagSehqXDNNKjwKaYfywTgjVhkb9SN3TSrhXQznknKMyPSsx5l9IIAChiZ9p
zswCpqHb5Qodnw3fYFqyoGF86s99Cie/78lkd9Bqx7bO93XZ/wjtOOHxReQYq+NnvZ9Riduf3LRH
rFOnhCIJo5ltu1tm7YuhgBwad2MFPF5vgCnjM2EcnQGqO4/LIesygmCct7wzz9QIDzR9yefYxfIz
jr9PyxtkViB7gExBE427qIw/9iNJYceIj2bDhLTERjEyjL3R1/daHfVcqgZAeDR8tymJrlXP2ush
EQmUV7sIeWkA+O0jovLvlrJtbRHAKBb6Vv5V+A4+ZTjfGdnOwjAQmkUBQDe3gzg33rIwf/QITbyO
xRuou2BgyHW/DKg/sEpACSJIb+pDQxCSbIChg7l0WkBsJTMOc6j9yP6yeq4KwcXrjlVGJaKaw2xN
DejxzLL3c4vCHnE3RRhkwqAQe3vP7b+qaxdv5zZ67WYvPWfQOH0CJ/22ZvoYQAjCCygDQlxYwdya
+S6pY/D2hvs15U4/pfTUgEvHdafGeGLN2kvoQCCodQU9LQPQgtEqeFZtP/fhaVLRfMX1TE4x0p7d
qTX3OI8c46IxnxLTfXbr/A6NE7P3CNACWm1SJJgxNvMEA00JPMIZ25BTvk9sb69M6JKjYrjBnCD8
rozdDX+IXrMMx5GpFeXXNHDw8TqKXmgmE9Ia1GZs04qKDsvMT9aq3nskCo9Z1Lcn1Ulv1HFZ7j2q
JY+Fkt/VDSpBzB1x5UHMZ0JNHnGmJbfaBeYEDNQdVmM360joBg+peGoCVDORXvf9m8xCuPBIj1P9
UYEoT5QVzo4BdzcFvGYVVP6WZW/d4l6HRG4EMaMTIEfTNYJ6Hp0nOFzpgsFwDo+mtLJPjWG9WZ31
ZFKB8KlGZ1fTROHnlqkbtxlUf5rXdq9jJHCrqrdJB8HFmUmPm3rV8iqyB7kBJLOd73BCofIcWlKm
PdrV0D0s5TvpIMA5nX2mZd2AMqTt++DcNKqXPbV1dWyi2SSApVALob2WSbjLY7xDakhedopjVxHZ
PVYJWF4sWZf45dh9D+Pc2oam92w5TXdozkPamXvThKHV2A1SumFGrKbkE7qckMfNOq1EtRjmuQTO
awT21G90OWLYKRx+MMilembGkDakcaqKsQv6HCzu4Kgg471T4cbzrrLSuybU+gBP4y8kpekDMKvq
4rxFJ0bL5zQMQnviPnpdtrssDj9CQ0sRSJPytvBhnNTn2lHCE451iAsgXvSNec5Uam2U2TQ2qTZl
YG2771MPRiWkjaKaohgC4R5bm3Cwkr67K5F6Uo5o7wab8hH3wzSAA/RQzG1dXf2e2PrZWgx0MFPy
dZ1yUfeh+iINQomNFu5Kb7zFBOTVaC0Im2AldphvM8V9Hcf8vU46DEW81jlUcCsshdu3/kqYgt80
qpwdLfvshfNhtasPWgwvuasyykicyK/WmEpmoayNTaN4LjD4hJG3hU00POTOTWeQ9oAZ/jQCP9pG
gEWCKeqhKuOcs/MWY1vjvxLE2loHyfx1iKYvs4vebJ1e+ijHD4SB5dzlz14yvigwOjaFngVzF58X
Zb4vdfttLHcg5HI/cdKTN+KF0IBAqZzJ3c7q+xTX6hac9LuLFToOubiCec6I6ofbL6mhvHX1eqeJ
EwScknp/yugg2PeAX01yf9T6UClSl9vaABXtMT7azkPyVk+Bm1dNkA4j+DgKGCguB7vG1NOlq8Jh
3htusUl1AwOcA2Jr7F7UUvuOfS667uSTaVLYYlF7gBPa+DYgmMJevOa5gFWYxBomzWRK9S+j0+h+
WGOhQRyqriiJsAfzLuqSIFQjcp/L4lLX5Nt9G6HctDEhVOLPpnW7FiHFdigG4wlxkBkOn00jA50P
VrGdrPNg2/adVsa3rVqVm8ijJCXL3Tvize4uFayzKMJlDEMkbGiW+rHJtQO9MPq73tylDt7qerp+
hAKDDCvt7WC09XIbM2jcUDxTb/D+frSTykIPSYwknr+aQKS3KVek6/LXNl5nxoz6D716iCAh+CbW
kdvZXGgKX/GCPXdf6zh9MVfla+8lZG7DgQqsdcyOTFfvlrDUGRbE98ao3ZqxVu6t+r4otQd3Rbhc
emmzG5U5WL2+8qM+gg1p0hjHYQMZwngBCFuh36ZfJoDwZCrGixPSQOLZrj7WUTns2zI1CPMoT2aF
kqoYKPMa68gf+iLx4wrA/5zClI49yoz77iEDAqc7ibgh1ptELR7mClPblEtWOM5xiUgoQiaB5+84
Z6WM4mMFfBtxRg57F04znAZGfr0fOc5LnbXnoYwfnKTpzpT1vZmUS2k1pGYzgbIA3oDCRmKBMdRV
ewDHFGoqhZh9+E2L5w/DynlUUgjUeYjlAv0YcgAPCYTXMIId9SfNMiCqpncruEtdMfpAjZEfo2iO
thqca9KAbzmlXjvYEBM6M7SjXjduDMsFKD8mBFEZAhped68ubbGZa8MfDWePfVcQWVX0gzkHUXxo
ht7HVimfvDoaN5qZLISEa7AFp6ms9lPp5Cc9TRg+qZQVZLqxq4fpiVkuHTVPXasptHAWgmtk4KDH
ItXXteUDk71n3KKymynBQSRPiJKB6LNN7zYW05C1eIJBl4PuHbeam623i1E/aomqnZUex5tSOXdp
j2K+RXhLCS2VVGtTP3pjS6zZ1YI1MrD+i+rZb5vqTEg8RqXB6NZhzqd8UhwicB1zLx/jcEpJM3dH
tKl8iBLPuYeWMfeV94XmCBAxg/ld3WvYqg+zdje22blV1ZPn0YMnWoQ9wVgCJM0TMjBYai+WcayQ
G9bmMj84hloEqqIBtEntRJijYktHZPJg2iTateGATCzAWKg6U5bx7liAIAf6pK06lN+q1PyeKIy1
cmdQKKghIDTl6nw/gQ3MJrh22NjqVW0Hdj4c60mNYetpVOPTNNAgeurjhB9inDWouV3raJvEdvPJ
CxgmKbDQshbYN32f1d1lZtwy95qnTTUSoPQc7HIVtUv2cDq2gIPa46S16d6w29zvhdctEFc7N0y/
1xN7V5G5oe94G+wCHEFOq5yAKttaXXiTVmDl7TB+T7rbFL/lgv6VYSR+bkX9ZNjP2OloH8JW207R
1O0816FMN9taTfO5GwmcD73+auoM7j3HeCwi62NtdFsCeI8azDLmfWUfzNqKPQqu2Fu1WrEyUEYf
lCugF874Eis9EZ+IWo56OOTzeRwyUIkOuDJzfoI4i6qsmgp4tCdniFPfLPSHnkSn36vo7Ut32Y7u
lMARYJcSKuFGbddXqsyZF4Q6hjdlgk0P5kOT0lFNQGZOq9d+S+0IQxjyYhTUULYZk/qnt5n6/MNS
tLPvJMV3o3QwQabOgvkYrFotQYpfNfqpaX4AO+gpqwqxyMyGU4JqqWptQB0OId8srmrqGTBcSB0U
HzlSaGY56G4GcA1GcZvbfHJeWUglOwp5J+NeBRDGqCsD0rmm20wwFdJk+DLQ9vsQuygTzOzPbZ8O
NHgutQSmw8M0fLXn/kM2eI8m3Ku5WYkxaNR4hWvQdghrjGX+upQUlha693EssGBQHXWz1o0NX7Vm
uhYveNEMU0Ag7QyNLeZJLQjpEwAqXIrNW0X8Sn0TWek9tHlnRGLXFVi/nMckebMSyk/GlkJJS39F
JPSO584utWZrZ0fjD3NZ74pMXEC7PnLNmLaZQDGLdtlNmJqBX4H4UXgfs1Xb1874YyjmFz2OsC02
9wzrv4ZZvGAtyGC59OwnFeYhtlMfshRHjVzpIQ4O+7Kylm0pCmXVYmO5PJAVovftaMy3FQjTKkQq
PztfcW4tNvUUecFa62ihMOF8jWQpd1RpN4Oq16Qom/ncm3ekhqKtveK9Ea/Fi5qFnCdRuWMUxnbJ
l3vmLkSCLOXcMyalFfYI16j98LriQH3HLEXP8FXoVk5ZvYRUpLXmbon7b+Rt3+NhFYcIPEY6t7Zt
vtBKfG9Inu3qgjrdMWp4MGKgSR6tdmhhMLnO0c2ojHSiEcV8ZNYpSSa14Flj4CnNqx3hAII1V+Q+
8fRMGPIySwkxMXBJ6OXJd3WN141TWJ+rxcfwFWuuDDNLLxEWBQT9uCc7R5nJregYN4wO8ZE1AflF
MLFrq/d4xUo5jpdDnCxvWtnrPm4MxzAUX0Ady4MWtwNiMkpOlU9DJPShjgMtefho9AaUvfHBKJVH
OEf3XspVKtKIUGoxfTM8HFl7+icm8s2AhW+SxC+RE1IsS8GVEWXuCfgkVVdKzAw5jh48vUKeVEDt
YxbKCADSZTB6GBokvUmEmVZtQewyly6RUm9B683ofZhLTkhIF2mqVFFVFkDXiNxNvFCepC7wuhPY
DzcZEYbEEjgGZ/oKQw5sNlZYqw1Rtkbtkk/p66J9jXXtc1Rg1d13Vg1Djt65N/1k1Lo72K5OrpAo
me1b3XCss4DYQnPFtdKE0NaqZ6JPFLyjkT/kndrcjTn8rmF4SRYrvG2xG3fxkR4BuoCupLp/GAeY
xkIXRo+81M5O61U1GLPsHUNGEpONegodJJmdEaNkxDLD94wJF4wFTVjRa0QS8YTNgcbuBusJ46SX
YXr3YqLetvYyWc3g4z70RbFeHMemlzNGrFcq5xDmzBbJE22cgRbAifj8Nk8Tn+TXMa6dO6tWMUCs
Iu2mXHDeGRipNqnJyAEb5bmqE1/raEHU3vELt3uIFZKCTWbSPKQPXkzd4aC+aVHY7he+gl9rtHx8
59hwq6AhZ64xHG099VbMUYEphRst1BoeSH4SHjAfB4T5EH81kFi6DnrWYvht4w9Xuw9Jr+IHMuXb
gULvAADtS9a1731RvQtNiVUk92NJ4SIzlVCIzprkNZ48d6snqLqSnNG58slIYqxMO2u5dZJvZl48
WMVqHeGUmZuCcee4GstGb4xbtVNeOnw7N7NdlrBp1I32WoQDdKFqpDGmsE/r42/KCFShQW/F7B5v
rPoDneatUa+PDgYVfhEY4jppWer502jwG6kz8MdGx6Yh4m6BjI0BXKJjVlIzNvOejEn7jEuqtwNx
tDWwmU7xw40N5xkgPMVZ5m1mITHIAZQnUfxAPI6CqSl7cCzSp8gsmm7CSDn9kIzrE3XHj1GyHJO+
vuu7YgfR3cr0zxU/IYRS7DTfauq9oglDQmvl9lJu5gRsQ7k6OzExXfEb4sFlQBtp93j6ftVD42XV
B0w31mE/UPqdxk4LRgHNXCHKmJUXl1r42lJvRwBNm/ZiL8LPhYv9xVzHR52rZYRmQFkXAMdnd10/
NOZMDSAeSyQuGSAyK/WddCx2fcEd05pl5btWi8u7B4i5/bI6zhcKZgkhaLdAut6HzvtiDMNbWb5N
XehQbKPeFAD7SSM9Ngp+Xnb5rvNl87V+xw3mObeqD5SArAjmPBxtSufN437ed9nwuWSAjUMQTRLw
+WwDAPlrnrbHtnWey4QUkZkTKJiP5lICoqufLQsDNyx8Ha17npxiF8+kiis3fHTnlcjy2L5nbvbo
Ra8TJmh6pwAFSSlIzb/VKlml1lHOuTLskIxgKhEBs2zHpvCtzqu3utZ8VJKHek0+Z333o4juDDxd
9nWNvUDUu7eVDvtjiO9DSCHA3wETWu8WltagWUSwSjdgQeqVTw6NKBIj7bgOeicB9v3RMLtDHH1q
50g5Fv3yqIRMBR0g9XnytCb7fxP2/UPCPsvW/76w73/89r9/+5c//+ff/um3f/7zf/3tf/32P3/7
l9/+6c//DVySfP/j9//47/TLm/wu8HPMP9mezqyK7omYxc8CP1f9k6UxCOcwSBYLRtkfAj9T/xO7
bAKFf9EF/sFPMrw/QbhE2qchpPNsIQv8T//h2/zvox/V78jj7pftnxHIcFv/mp9EbssxTcNwNFU3
HU2zhczwZ3BrXhgMf2oVEEZePzMopMqtSJ/NhXlbSC6oQ3obKdo9jydoXpVybXjK3U6Y83Ylxage
pX1PNQPWTgy7+snEuLqHlYyjV1DYVCs7M62BnY/zTeV0j5OnY2Sr9GioYkikbmz68U1BAf8GCR08
+YE/A9V/ZOB6hCMHTenHMkQTFyYrER8eE94ri3euoQBli/uTedfkVvhQvaUt9f5tRvQNTf9mnTzs
EED1BwTuKWEpzXTbUQ26Nf8ve2eSHLeyZukV4ZrD0Tmm0bdksBEpaQKTqCv0fY9VpFltoBaRgyqr
Tbwl1QfwZlJPVXaf5TwnsAiQjAgiAIf7/5/znbhV+xFK3bqO/Vc44TolFas9tS5L5Aoj65mS0qco
eAyjqtiPWJ25+ruDL50vAfWUvd7UdET9n1Dm97XBdcwUZZ2MhXuh8IGxWA7aSkuSE+k6FHjnjOcU
tse6tMmGqlEn4Wn2QAaFmSS3zhQrr9WhirJWWAttiI+OrL4bY/gTEHy5yQ3tk+1QPZoi0a3akbCX
LlHHtAsQvtjy6nj49UiTiY6hCfLNuPYDrZeYfkIWIOODdUPwBxluG/IkFJQNiA2O25bHiUQvvOxx
eDcGMHQi1z3ldneludWcdft7HVA1MDrzCk7DudpOkq6HqG5ZEBXxvsITuRY4gjbd4ECAWTCpGHWd
sWxIq0hI+Ggo23bCVCtzroMaUfhqSsulMjg269wnT4j2RL3JJ0hzk1M/o2k+d1UPN65Qh6BbxYp0
OaE1b54OkA9hBkov+751nfTeMpn6O0SVb8BKgFqpm+uUJNoxyf17K2dm5ISBvHOlAVrJ/IIGvbn3
/OKC6KU4a0ArqUHqB00YyaaHUGkQNf5MMAC8cpg2Edbt8zhhou/j6gg/lPZl630i3oPw1NxxaFME
6XakSL8jjIo7fxyQeWOjFFR+SfybbXaHVMnh0CY5dz6nxzQd/KiSfFOFMH9YvhDjwN3GyrQ/mW3V
63jAmY8oHxSfbzxyEw56zYFYAWFSRrRMah9pTj8UO2EnOiR26qBuw3nC7K9HS9W0G9v0b23nT9t+
kO1xKjpaF53ztaEqdBBwFKH72MSUlg0q0kZ8HpCVQGCRao2O8krl/EeP2WgTDfWTa+cwXmvvK1Iq
7sLZE9lQnHFZeDUVZb7ZlZ0BqMDrK8RG74zPLsyjehL1Bv3dtMHyfaw8qMMV6er7fLSv+beQHJ1V
BwFyNcqnkRrfwc/6B1dTO6GXh9aWclOPqb9PQu+ZecyfCtrAKh56akLWeNQjuXfK+Il8t3KbNqJm
Hpr9TInqnmYgQjB5BucL0zpA7Er3q4tFq3ClKsTHGUSENeq5Mx/WeOAofw8j1pZZqK+Bc7bbRDrf
SyffU1sp7w3XfcYEd6krxFHoqSPIimlzbuJPboyIyBN7s0Bw1NgkxsVf9aH7EdMWXU0DzbeRMOQg
FBCWiNqaVWektBAnQ6Vsij57pY732yJdfh1kU0F+rsJALz2ae+bZUwB8qBbrIC4ImR9L87thg8vX
EadlQ1fue4fJBYlp+ECl+5whpWW1FtI+jnUmeCaxUAPl2BiOaFjqNIZDHxFVQrhZbj1UBtJGIhHS
g7QYjKC27/spPNSEjZChSN3VzT4lsnaPeVpSzT3HLU5y6rFEp4OAcfemkvIAznoTIgAmUwAgi+pJ
dUuMmd1Cf04Yr3nCjKbBqkVxeAwOvQHQw9Kt6tAOdEbDztv0dcjCn4bLtquJ98ocushW/TIBLxJ9
89xYNuEXvZqTFhgupjQ4Q/Lx1rYxy1PNB6eT0MN7IkF8+gx5NH4qEkCfs1n08fOUGEB8kDeT2noc
OzBPqWOtBwGoYWDKOhoipoB6MmbNTOYihDJOBKhTwx0b6gOtn19jO7Q3jfWGH4nVMXh0d0zBPKXO
m+ZaaI9Sb6/ha6NYIojrbMhEJwmBNGnUera3mRzrh5nqj4Le2ar1Im1bUXSy8RTRvAy/Tw0W5jbM
XpvtTH7RIifbCF8nbZDCWeMh1/UODmss0YXltjGCPbo6lCQFwcM5VDhiCI9aQFkAyAgjTLMxfONn
aWcvscWAMVZMz42KOpneUORUTHpbS1Cod5OrN0EYyAm6mxpJjE5lPBkyhHBKNWUsS8yfGdcxE5F9
J2zUOJm/KWpicqZ23FmYUUdCD/MS1kuBZj7PRwNt9F3TeQ9lhUgzlRBQXU4imqxgzr+UdO7oJI3B
zg/gHmiyOzYIIk6svhswAjb1VPUkcr2hpC8p+TRz5YIIpEkpuTMKmNEU+FnNbBSP12HGMfbtfE9M
Rr62Pf+BgJJjJoOtGRQPQzId84hTDoRJsg688GuH4fbqI4SO2ph/xWozmuWzVhGcEmTTuxTXuVbj
3jd03VhNLqgVGBQ9cT39m+pK+opqLyMQKSMgv5FAI6OkVmylCABZNcXl+AYpw980hh/y9fR73TU3
jR+/9a5zpBhrr0vrNRzVmxWk+qatXmoFkC5ubrrZv/oIjzZRWd9r0YVBwVvrDihkm4ocHxCWK834
9qqZ1A8027iWfmwfSRxNEWY024yxgCANuoZ1M24bjxwAZhv7pPCOYXe0qpIMl1kTrMb6O0vKNCTm
E3DQiaL8RS9KpiOmv2tl5F/SxrjPu+4lHtNuFQ4K3TwnV2MY19wL/H2EcGUtInn08/wVbT1reka3
NdZfkq/rT65bQT4c4x9yKAkU04z7Ius+TRE9EiBqBKhYlGmgbp79Ztxzcm9VQBJNWRR879BZ5rza
IkkeM2pFWVnS+rd3cQqx0iVEhoyLapWoZ9Od07SIlfJg8dmwmFfAtIqVGcONGVYFc6vCqKpVSlTI
qrVxD9JROQmVffKV6I0Dd3Zqc7Oqadn0jZWu2iTFYoYtoKByTM2Ugu7R8/vhVBWI6D42y75FDbns
4wRgyml3gNRmyd6S/r5sFhlfJbhkNX+3qNmWEPPQsWi1LM+5OJMjtXxIF2l98jRRnabORnBa4GUg
D3k8RsVTGrcmOboURhZZ9SKwXjbxLMH80FtbRW9vln9EW2Tli1x2UQ8v+vOxwXVpQthc9i/m8OXR
sll+o27LN8wh5B/NEuRl1/JoeY331/x4Ob0gzupcjHFxjMrviwY37578ULhHm47PvtBiIn0yYEMp
tKnT8gtk2BKNrryj8wHOUFNGBf39Ld6VzhGFFu5Z63g27FazILZKZ/j+8nDZ+bH5bd8iDv5tn4fQ
Lq2N6vDb/o+nygszcmBJ7spzBvIg0EgPnZ1w1bzxY9yXhd0703p5bjrWC+BDFwMkMsmPr3XRMSaL
F3T5mhOC9KZ3/SNxUi9pnHjbbNknHD8/1EA3Pv54efTbC1YxLQzbCeBDzy6/j42YRfCLGHHZF9YW
ACsnGX+RZ5LxwDm2vOD7Q9+zX2Wc29tFe7rI05dH8SJgTRoC+Bqj/fEukE1IgJ/6nqvVzigULyL1
mfbg6zWpK06Eu/r9a3undLw/Xo59ZDOaU4Cl65MNfIJFz7wolZdH9n9KmPvmGhepOMrJpAD5rg5e
HvoloN0EEzu5BDH/VvO6XEbLxnEivoVivqIyCwW8ClnU6IULs8Ll0iGXFEMrFunT8nR5JOanZheV
gqxMHrodyHApmi0gKPuAh/ILxJ/2nIedDyHNPiBxqW7sXtdaUT1bCOIBf25lM36tiQ2Px2l41OuL
OVbxowqtvVV5nyuvSk6O1ofbkqn0Lm7Kalc4XoR6hBasWTxnuWHtYgWN1qCpbSGf2wf5yO2SMMp5
vGQxZ4fjNp/mmYekeGmCQ10haQLvqJLoUE/2m9TJw+xae2Mgf1rpk0NjORJ3ZZvo1PgNta7Bix11
oltIndOOqPhCRAt1fO7nKq/eeemdhMexL23wXI3D0hogb0x9mSKn5Rf3wqJzaAl5bofuSyczgoKL
hFhNyMPbKJGkOfhjfLL77CdX+LPJjZ78MtZlmhbCXBMi2aU0rzZJPxujiQKrxdxgtP3jqI0mUEgP
jNNsZfK78E4azAj1Cm1tv4hJY9mUqyliqVnMitSFH9AvAtNFOro8/Nj52+8sP11oAx+/l9c0zypV
rCvDvS4/SxYp6vJw6iBE5ANs/ZwzbVKo5fV5szx937AswXwXc59vMWFHLGdwI034TQKxt4uBaqXb
upvS5jLUOvc2iKnbLS+ELA2KxvxqVYw0O66m4WgPt4+feVlWbjot7hG481vlvMQXI8Ks+Q/befPx
Eh9PM0rWOFHCdFOHkltZjP7qMIuDUY9kpyKZo2+Xhx+bhJy4fW/3xyjBUGNaGe6N5fxXuDfGJCvn
Jaj+vu/jB8ujZWNXLvICgBDFvs0ctOtcO8sGiug3WUcoi/9zV1EX5lpnnodrjuO1HJeocIj59kx6
JDNUB+XRBcEy2eGz1nf5HuwPzIaf5u64Xr7iBSghDOtVN+gWYaaUs+NSnsY2N06SDhECUnzanesQ
iTxnh1ZEw536qJAHxcRpCQVeOAHLo4UO8ds+U+qgTXvpJpvc9Db+rNrO5tsviTTzv4wipHTsEILb
9ADGOjxqE8m5IZPIfrzKeSResAvLo24OJk20/uDPxilan4TVdPLAwtXfVlwaq3cexfIJpmVApIgL
qmDegJqUswkkgMzAuw/2aO3ywrgzsLWfokSrj6r7OkZ9e+pbYkELIffefIOUdljtTKUejHkwXcz1
VYTC8bw8H5Ihx2A307iiwQd+ixYR/qKPmt3EIHRU8Z+Ld37ZoNEw08NimRepVtVnuIH53hXJqV9s
9PMGBA54SofDvUQqL3+3/LS1iPkEQD0bIKJl28YVXAQiat4RGe+/Nb/Gxzu+2/P/dp9a7Bkf77M8
Wv7uY9/H04+X/vh4H/uikovV86mZ1Q4pXR+vvPyys/i13j/7x98EiSILR5fbj13vv6JJQmJtC+Bc
iyL7RKJtdwKsYe/gUNwv+Ip8dMJty62XJT6XMl6Y/ETxKoAMM5tylp35NHzqmyYgDwFW69TTjpnN
DrmfhxsT797q/8s1Wc6YwVF3lRfKXTVFkM/6h8jAw6Nm50AIdXfVk+CD/yWl7ZTlMAua+T5cRA43
kwWisnwIUXVPvUTHrNTMsMYyZ2sO9q+ZlK4UXSCV6iGcsxWw/uZkpGV4DMwqctYEQEXHdLYfkjRy
08lxJ8togYBgy15eg7s4vqZ+spp9pSeMS0G3DxGpQ/0v3+PQ/jup4V8kNegGQUV/Sw/4H7QV5tbC
//7H//q1sfDXH/7VWNAt8w8FHxFygEmj+gMbYIs/JGOxbhLZgt6GfIX/wAZIugqG7kiXQAbTtKXC
609Vag5s0NUfLhJ4Rb9BODo/+a+lMhhz0+A9cHFugdDtwJPN8o3GhgBQYKo5remXNDhhw5iLGNaf
RBGRhTgmFB+AB6wQKl3jMCY9DQ0pEo/srDet+UmRUExdiigRkD7uvtOnF7gjOoQBQBgkG+kbWDXD
qREp0p1SOwtBfxP7VLXv3NqjsqSn26JpjsyU6IESdP3YKy27GHH9HBYUHNEAO2ajnUZkxSfhMcXR
bH3duBpsF+kB1tZ97eB1ot76fX0Y9cH+qlzWbwkSiXUya0aQpoJ+njGsY9Y7B4wI2dbt6unGiJCt
BGCPTR7ANYpV+1D6c0VLNHLX9gkaeZDT14Y036m2P5UZMFK3fipBY5q2V2wnrbHOfoxwv/UPU4Sr
BPpIvcocbIdGftYxfu04o6q1CD1i3WH1bTxkPYiFe/O+7vq3mnhfksrNfYUSa58WPSB2DVKqNb6q
zKzuet95kGZV3HdNpYirzLd9GacPo9UkzDHxCeaRi623IQu7L6KNSRj4K6Tpn2XRdis7dtPdYECR
F2aCwril8EHBI+7j+oAHcyRuCT/9EBGA1fXtnWX613TwiPXFEawntgkkfPiZ530MzBFZIM6IOpfT
Y2oNI9Lg2qc/W+0axx7WQWkW167yMRGjuzpG2aw+Nvsz6L83bnL2HcujYOMNEfoE0TSHcm5AE9Kw
Lpog2xeApW/g9MN/kStmz+khv53Itk1qtXDRVkLbmDMdfzmR0wlIsubV9lNGzSgWXos/trXIQweR
7lmddyQSqtnyvkGaRF8h726sIiU1OzGjmTRZ33cu4khSJpyN3aPljDv9wckI8KmnzriVgJRdH9A8
Nc5pVP7JKbqHEEkmsVIRvp6h3UmdUK2+1e8IYiiO6DxhiTawQscB5m3p7BXc45VeOiF082K6dG5P
FzxDFlnXd3la7wOE3rOIEapDk7w5gLqBOdavNeF17uS8dElLFF+BQmfqv8qUkmBXc6rCVFi38O3v
I318rE3VIGnLx43j9/KZlgZoTEMQuduk7tMvQ91fDcpfG5JSMBb+8xE3BcJN2ptKCNOkP/nPR7xQ
tvI9UWRPlP9btNGNc2qCcdsTsXs1/BT1r/WKIti/Ty5DXOCVHLXbAIW/EZqGDK8YNuUIzLBoqzeq
ghV6H7RPhp5WlzFsJQ26Kzmh0S5SGI1B3kF0JRVurdPGwNQ1u2WG3gJI3q61NjJuekQ8aVCrUzh8
9zMzPiVF91pTGzxESXgrA8wdInSCzaTSlwoZY+8P4SdZ5DqslDK7aNIgEc13TgnqYMMvh5tFLrdv
DnJflVmIJRBNaJz1FN5C/POTU3zpRX1JkiLbp+2kUYy/oLGn18C9fFu69KlIkvoSilrdbILv6SGn
BzEZPzIbf2Il9YPD4DYa6EsxhZbrMovyl9HvLyboeCsVzrYxNSrKkKZbRWsJIbqDjQV5KwGdtL/G
dN321NHDIDdWSRqQ4SihIQj7jvZvuNJHy90YDQxQ2R/xZ6/1jkTlqugI4ojcz47VvuVwhePA8C6F
+Smt8/DJMrsjYgixTtBMr33Wy4AuaXdpihJ2J5mURO5WoPE8pC6sWTPb4OGuLpkgYoM59F0XYKyI
owmtFqIoO5vuW7MvdwID3WaEB4JjDGCAG6j4EIa4xN3ASTmbx7OYcGTJsFWU1stDmcTmXesTJDoS
VxcQWNXMZeCpK8ZzGYqVUcyoNrvYqN5vj6ZG95tEyDW922FXOpo6ZUYcrnydQPDJMq0npdpD0UGT
GEf/2nUWrO+8+NEgw8ed3mkrQpPDtafityyo60OaVOQCi03SNOLKeYUyJt5ISeByiUQmiERxbhlM
ZDFl176fnSW6Tnaz7+/Keorvh/HBCFLz5tFVWGcwWIeQgAMQXsXeRlF8XTbM/1ZFCfhh5D+DdRAX
h4zaKerD5momHl3mXn2lIeDvRFvFO72wD1wE8aHNaIyOVr3XvAzLU08LMxIgEzocXic4hOte+sbe
nHsUeO+5PcX+Jei5O0pV3Bq7fmuroD/8/TDwHtv0MfBaQigsnLowDFQOhlyAS78OvNLvPM8neO4x
SipCWgKdYAsCFHHZRu6ms6bj5JrVQ1yq0zggi66c1gV7ug4QZB25WOqtgNFypuFukdbM5ZVm3QuV
kGKtc3s/dv7wY/KF9RSmJ4rtRdsOl9ryVolVQg/Q7L1WkUKRFoAwaLQSV0esbKkKWqhmjEdzIH/E
4kzWfGQ7PRaDi+sn4dZ29sE9sjpni/J8zVeuX3I8vBhV6mabSl3bmkb2p+0Z7TnwW7WaWyWrvPC6
8ySlva6IMlnDqCiDodzlVTLg8ySLtScmektdZ5NRgZHedzTY/iEVJiygGr90PiQHAwIS9DDINUQP
bnuN5r9FF/VS8PYrOi9yO3JhXYxCdxFge9B6WqABuZ2Y+0Zz0k07NMi2DJaJaECtczkK7I3B164I
v9ua7+4lkjMgTv45JSlpTnjettZonWsHywOtUZxRpdo6pgXwKMz6U1Xj5cCXREUo0c7oYxAkd0a3
C72GFp7emNeeOho9DFC7KV4+ELmxf8aw6a6aISJXYUgiBoB4X1d8ozLsD4ir4msz2HJT5UmGiqCP
L8qPf+SObu/L8THU4IRQ1tVI8iDNQkaivVAwejYyfCR5etEztc/LIr20k0PPfN4g+mt//v1ZayMW
+uXeNZ+0qHiUI5RtSxhczqy1+WW20JcEBhIe5T3W3uBuyF93z55Ni5V+XH0QpnwpqvSgaVQgO+jj
kzteTWuna0i+MPqX34Rn7LUsidFmJsyC5VAj98/lLkBVcklpL6206VEba8CUja3t40o9aDCkv6is
JiPAFcFjkTrZOnQFziVcHDhi0q2lZEfiReWuXVV1GE/T4VrmjGWGA+R0CofkIvGf0JfuvZk38N0O
e/3cWPFEdw8QRG1cu+Eh8xzCPz27XttZ66y0xhSPlod3r3H50uxKvLiEAGGS0edmMOQe07cvVr9t
uHJuEbCUTe4lDuFb9aYMcVz8/YH/PYJ8PvDmvLbRbXr6DhE+/3zgSTmsIRH6ziMoZowLEYlQZcHo
+dlsJ++WgeLbCzPwUfkRSs3yHx47jNywvRSWbsKk1aLHNL/LAoLIyiYZd2MYE4EbFy/CExadaV+j
c9C5dwiXVtxXDDA4unWHmZt8yCA568wMjl7uJ2vFkLGWeY0NkMzITW51xTkZjfhZF9Z9EqsvVRZQ
suwCvAvSyy52rFaK2/lT4wMKB/Pl75glHzUTPsffHyNMKP/v2Wk6s8hLSpBu5u8HqU+rsJrM3npk
jsgdM4rlfag/oOJoTxXevj3v+dmW2C3tbmjhmVLmYP7QISPXTURHDHU0x7N9XLfU3i3wECOkfkQo
sORp4UKcjl1900T62fbdiagK4iYMLwXAk2X2UREYdYqb8OqU0StcU/OQ15cg7S4CRwwBMoF+JAwC
CYff7ho7xfZcO99JD5m78eOEMJckYXSax8IQ50nV4aVDz6MXakS0HU27ghnjRirSznUVjXfgV5k0
hJ04A8vcaQIcCfxiE/ZcptC3wCurvb49jojDMSveRX4YfNbg6h2y8LXT2uoSthgB2ji4Orbh4+cL
zGehj7OFZrLPaQ3MmYkEA8nJ98NuHYUp6ysZg27v+n4vh52JvBo6mk5kKQwpfGXWZ7vnsuxZ62yH
PrNWFdq3lZnX/qFPiUGIMls/50cIfUi7XVs7aEya5nYyimm3qjZakwAvq0Zid4JwU+eEmKCsfwwh
j2sN8tmyKW1SzT0HU5EILq4Vfm6NmmEDBL2Rx9/lMDTfVCxxxCny7yxPHVLmhD1T8RuMUtpG6xHS
BKIO7PJZSrqD3uL9Xu5AZpDdwNOWl1wQ7Flo90mvq/uqhOmlgiTfmpKaVVLfwbg6lgLM3hyDnju5
DoJknZMJsZKRo52KwD4KOH8vRpwSHjGG40NYBqfKDiLMkuIVITKq9wEbS1IRszJoCOVNTV+PMqy3
XZfVu0YDGRcp59YUn1KZRvdlySpHUoqjRjeg/GHk8dN9KDvjXKM8SsuuPfdmCOIg6f909Nn8ldsz
IbkSyJLS+Jl8tiAknKFUfr4ryAFbLU8VkHGQSG9GnubHcWAWxyXFslfWzL/dknOGw24m8sJsCdl7
3zwZBs6cYOy9ldP4LvGDvrhycNV71eyfBJy/ro8YzH6/il3DZDmqK8taCja/rUhVRn5UHXflo2Uz
ORhSN9oUVuucaioqd9yUHvH0o4GsMvPeibUnGUBmlmWNp6kfyv3oQVTS0aVvLVZ3g2FVZyMiwiv0
blqaPZgyyp5R3NnEzT0Qo4uG0hiR7pmB/OQqyOwkPhvEjIhsD6D1uSE8bC9q7tvLOGtUoB0pWPfH
wEPr5/ttf69i70enukeRGO6z7wO34Gu+A40SQQuLqh154tWae6YC/ZQXqK/VsGeGKzZUZ1qCGXR4
ZH2NsgfhDQypgtCpwJ4YwD1iTnpnV2mjOmuISu68MvcPNBSwDtllxhv72b3VGmdtnPFwLs50UNHt
FwdEeRTF0zNQy26b+CLYloOEIls8dNj9KcjkAaSxsjzEIe+baEP0nHpPtjv/tpi06+Cp5OiaNSFF
oQvgwWN0ox/80OmpuHouAJBUGJfIs2mOKerKzBRfa1tHt0KU3MUumecj4JxTNkW0dVvnLc397BHT
hb2ug9A/O6Ay8NYcMqwiZ32ezvgRXpIEzNqm6IZyZTFlemxoaDXUEPY1SV8IYLhzhVl7NGIWdBj3
mM1jb9wlSbfPmOwhkMLXLMucdp8guCQQUUOaNH6bptGyO4jc1DV67SXssEdkXiH21YhuxrHRWLVM
OvJcWudMPgsRlGcr7yxIBdAlvTyytq0dwIGjPoygE3sZ3o6dl5FkQypMxalTls1WFSQcJq6PS8uP
XoMIn3hJGNYmwQSwynxcOXnisobF1thF9vjAccDjiNrGSvSn3CYVDaKhD7gvq+/n+DUnb6J105fp
m27ec8f1vml5Dc2s4Yr09T45QqQkDtb1zp6ZwiJU4SlHz/Ep0UE06IV+LednTemeCYd+LMvEOCUU
M5+TjOBvXzfNnR2+pLA172tRGzcPD8eaFgFJTWDqiNpJFV+hS/9YOgNpEyy/zfinV/Xf7VLZD9GL
NDT/NCM8d8MBpl3+AHAubAK1buhpniEvEGjjZMZ+7HCN6YRtYdpO0j1VxHKrRQmhSf2cHOPaL1qd
2pug4V4Z+4a98aDAGAH336FGnSanNHwGR0rI6pBFR9/KPhUww/ftzNIrxHNnVEx5ciP8orr0UFbX
ZvLzy4QqcabF/NCNSJ3HVFY7pyFQZYohjutBeCfQuj8AGYCajGzHNyHSSKsYX2KP047JURA00+dy
IHK8ibsMdx2BmSOj+IWknPhgZl+KIXXWpu04BxlZl84s8ptDTwuG5pDcCrN6ahvl7xK31KBCoFsj
rqJD9kZ5sgsH5mRaPZ78NnrNQmltFXOodavcdJ9mveBs6cAaSz34nIIPI3q0c26RVVBzqH5Qp5Ao
Vgp3M4S4uMjymnZQB+w9JO6a3Fl9FyKCej5kzI0ema0ctWzSL8oMPkVeo20L/5BETXUoxz6iDGal
Z7qBTANZPwFiNL1Dqql6p1d+tTHgpD7qxS4lpm4rQG1ukixA3J1W3m2wKJziC0+OqQ/gsTUN72TG
acWBAuzu6D1AKprAjDqkDzZl/4QNO7lKNQ57oxuhsQDKWabNo/WtSYoK9Jj3BIAIEtfoQlvVRnkX
hhu8c/uijd6SqE92IlHiIkusohoRUL2DAjbPsZXYROcBYZnu+i72iWTFh9WZJpNZQejWpBtfnMwh
769GKz3Jg0jH4ejqTBJi4o3wXDn9nR6VXyeKxVthpGKFafeRHoLLQXNvXCzVKRJtf5cU4GuIEf+Z
lKiR40EfXzHb3PsV7kgEOIxpiLoe48oGbfGiu3X2WVE73zSJJTDmt/XBZu7+3/2ld5PJv+gvSXDQ
tGP+Jgn8f0Kl/nftH/9Gg+n//AM/yz/+/dc2019//x/+Ff0PPCNStw38KPSF5nLtX4BqR/9DuabJ
VMShzDi3oP7CU+Ne4S8gVttKt02uOX70V5/J5OVMS+iL3cX6rzhXbOe35Qz9caUMYRp8Bj7X+0Tp
l8V2WfltlbpufqD5ma2AkHxFfGqL51E1ci+8/IbHq9mORtWtubFzO3IHDPWMkyho9V2bOHcE2frp
TZXds8qnM4PNZ+XbEIjDi6pn6oxOvHD8LfXiq5OTBKmZKxVdA2aEdX5nWOEDquY7qpcFwZkDTasK
xDJs3zJXau940yNAYXXSi4emN3cpFo/NRCMEt6R/8NOEgiqDQ6MgwksD8Sf5hj3peuKlna5OpTB4
DDCDSs08xQZJMVpEaZNLcNXp1s+mFOdMA6KDBTAJBER4+87NCAguJ/CyTUYHgOEv72hLZDL6GVEh
W9HquSsSFI5y0G9xkhwa0/nR4aSo3FkfWvdybdfmwTXSq4SeFUuThkK/L6v2uTF5b4IPcWD82Y/j
o4ZUdgr8P0dr4xio7j2LOUnbQ9TUnhwbibUnu2vs5We/5mg6g7bJsu6hF8k1bJJrnpmUHGkhWCiA
S5a6/XgLK+eOZe+Z1Itz7oqb64mXQLNos403rwSOQsM81Smw11jHq21dj+ClkmvVhD91eAquFr56
NVUg1T7LwPrcxniPTrVXb51c3TnGsE+H+GrH0Tfdms5jz78ZU2dlCA8ERVf/6MYNFNp2BxDhijDh
ZkbjOSKu1a3iU++GpyqCDztF1xDXE/kX10Jfmwm4Idy/jdlsQpwnMun3VhOfgN7c9UANcsf+XI71
ztHGm5jsazO+igSVvGsGPw1qObPY+UxY+dFj3eeV5qHPfKp0hONpWKBXhtIPLe+c1960SgZ9gxEU
y6rxOe6Sb76VXPx+S7/qVgTWgQ7YKUKYD4jnJKr4On/Dute/tDXtjin+jjzvp+UHP8tmeJwPY6FN
L6XipDanZ73co3N6GwUJlkxRqXbvx5nITWY8N/MjLRhK9v2jm9HlrPL+PNkFOm0JEclwT4Pe3/Dm
ID8JT6mxiimJ5JN1JwOOYDGc9cA8+P5ICy/5qXyqLgLzaDgYGBjiq2FNL/M5OZXWQQixNgGwUlR4
U4W8KrUd4uHZDkZakubnAADP1OvEJcTXqoy+Le/B4nw1jMathouCfSRZt6X/06uVvUqyYe8PyTdH
DGfbrLcm3wrEpQ1YdJDF17wZb91sJRDhZ6uNflZxzSDR7FIASGJMEGZT9eY6T8fw4OUgEKvxZfaF
ptxYCZq/hVN8jXtAEhHnqlY9xfm2iwbaOd2jmbTPlZZeu3k4UN+HYHpxp/axp1zkD4+Sr6Syk291
98Ud4SH004tTTi/zN0gY+VlLYrA86bf5wMzno+73j05IpzqnGT62RJljR+glBBfUvUa7GayKEp55
sCRfjVZOt74Wt0b2e8I95ZASz1bxetWGivUpdh3CzaJV31ufa7Ld3Mk6AHP7zjJ9ChgTPLN9arWA
KM7wGsfDef5sCZOXVd81z6E+gJGX+yjKrtHcYWmD6Wxb7WYiXHnVpu0urZOfg2luw/BzD/vr/7J3
JslxZGl33Yo24GXePO+m0TeIQCAQCACcuIEA6c/7vh1pB5prETKNNNEmfu1I57GqTFWsVJZprjRL
ZCaZRBPh/vxr7j3XiMYbk+2NupjAVG/Aat+DFihTdm95pazefRtVJQJr4q6LfaP5z2HZbGo7Pmh0
hKRuc0zPF7ceL9Ieb9RYqzZfl9l40brp7sbD1stx7AdF9OGF2mvvh08PzWifRa1/yhovQcAW02Sp
Z7G3stzx07eDlxxmF3rznwTfH/FBL4nYPGphtG4nhDsgndZhqV2CoXiwip5VrbGZTLVkZuHnOQw2
AClWOrUrfYv6V5t2aT5a34GTPelFfGhra0dI1okISCVMVImsXBK80g7ev/ob2uXHrpuPftnemoap
awraOBiPyGVP6m8tijYFEQsWl9cIetEOjWPFMo0x8mVUPGbR3SqTWywW5TaQwEJcaEgcVhEku8UM
wxqjd6pyhG7qwBY4KwkPfqRlpUWf70acfbRV9WIGd6AdNyuAVRKJ8dOUP5rI34ejc1a3pDoTdN89
y5j3jpuoMbnHDCPC8x56b11XVtiuedL44q3q7B3PRIntvb06gnueg2qR9BfMkh8tXyPNOd0AeUkU
uYvBcrjVso/YH7g/5EMtWaYkp8x0z7/uOKa1hgmHK9DEt1bT4GsFCuwjH5HMA5agwAUEofzrTCZC
ANGHUQN+ANcb8EwYLHUbhXFcfcCC6Xd2bHzGIarVykfnjBHgwVLQCnNwDjFHLH3ClK6jadLXUCOs
xHUOPO5e0miednGPzFxWDVSa5C0bx4tfJNNxggTaGg0AS1swz/TY9mMFWqBMmXKes622zO2RAYiJ
XyXVb+Mg+4OhNH+/ELe//u3Xr01zNG2HjABU13mKZGxufgnq/4+0/td/aqL+m9JeKPUk8AuliEbf
jLzwl/jTDV974Eer3mofIOsgZyFGAwtrGixRrUXW0q9n4/Drw6C4/VksWoYsqDE9OvSpCw6Bl2/G
In2VET6BsAUL7cGdYsCbwOroq82kR3cm7XI/ZZDa5MwR0um7qnVwG2lrlmmrfk7WOeHv0EIXPAMW
hfbmNT8dyvsE1LYKIIyndjUuKlQgk8uvtOaDVsphnTVYOapOU66Dov3rhw492pFvbt5hBj27ONE2
FEVI32B9SlhRqSYveSGQrWji7i381P6YbX8neQqsK+l91LnhwaXoWdHn3TeMLsucIJw1FORFB3EN
58jI0zgVd2d0AWaiOVoClAebRe9hoK9jU8qFPcfmZ6olhz63z54ogfEBu2PBsivK6Q2xIHpAbvO4
5vDgFsin7pr58zVkHsvNtp4CCh0QXO+pjuVUjXU4bIyCEE2Ov9GsSNVM3DdGWGc7G25mPd0SUZxT
B1tZ4G1nO/qIxE4b6qNA0P0Ptf0fCCqMfy2TfWaTnoNtD/8iG5J/Xo1EsSPACBNNgMeHPNz9YKQ3
siFvgTeeIQ/NGvtv6qjRrdb/5iurSeQ/rHAp0H3Tp3uwbKGjRnPUd/YPBbovhi7Hq5vj1DEu4MVw
gqbOPl05YJgQPC+iuFmOOJg11D2qVPo3X/6fNWi2+vIk6njI2bDR+67+25cfXHck+5lBmtlSxHPW
5LLdaFWJOvaaGMPVsaKPpti341NEq18LTjUKW3Q3f6Up/F9HtoZSrPz2OlgWoyCHos1X//zn1yHE
h010WZBD5hpu9thfbSoTFqMsEh+nksIgba8uSEivspedUa9z5vr4wOC68vRJKVh9QRiCWJfu65+/
RKpH+9fvzMcU4MIUMNx/0dqQdD3Hk5fv/I4WSs+PlrSetAZmxjioVHkb+3zSff91eZcN9Xk6fVKJ
3cLmUtjxh+6Pn5bkAPhVHnr2fAm3pqO9EoFxb3l0wUddOhNlCLWdg8zarcatKkEcf9gm0NIlN4Cq
0hmggIQcr5mMD16mX2aLkGveiwGKEjIaoEb9Ne7qtSHemHMgx7AJNoUmhai69por85pd2pLGjIXQ
UBP8HlanU2905PWVhUkxC+9s6j+TWX91RnGGmrl0rfriGd01KLOfld/x6eOPGsUOz7AloASoOVw1
ixStIGBAHlUFKuRu6G+yBqbz5+/CH10ewtBN20DvYJvmb9epCb05K0yR75CLbUShX0ARHLL0+6/K
erwbbb3/8y9oWH/0vsOjUF27J7hHftNYsf/z6E25MxkQHZs0fo7B+MfWPS6Ga8ODb+OJ5GMaOdRm
hWbr+hvt7qES2cGirk97e2/Mz7LJ93kBMLO/+j6GLzN/BDPBxaBTkKb9dLFYhtQeM1Tz+Gvp5OQ4
pzseHUP+MHMedpRi6vMOXrkBK2f3zk5QgKquIOVK8CWocnM8+rDkJne+93RVmU2+SIy9O/vmNAYS
rWFLf79FJHnKIwQGzXdP4iA3UI75DhbT0UBm45a7aCJlG52IvY8NgM+iJLQH371ZgoFOgVd6wSnw
AhJHg+QTRSqu8v5mwi7OuvAxT8Y7E7VbFHXLnhaMCtx6M4nvoyFap7b1XtOOFmn0oYrWthy2sZ2e
s6nBVTl99iblWB7RsstrVe+jiE453OMugOAZn8CgnaQn3syC6ID+kInpYdRikOAl7EJ7pXahIBU+
jDQ4uOaqtRC6WTs52cTpTMe+9d6c3riodo+K5TitNW5XGz2X6pMKZ2d2M8euPFT502jy0OLn0Abq
Nyc8D1aBK7VbuUZ/HDz9M/DE2TUYE/z5lfZbeNivIxi0BFQF3WMr7/12ac+uVlSwQvOdat9USzfy
tht3Nyhf1Y+cO0iU/s1p+0envq1TcnrIL3zbVL//Dw+dGo+NmzJ83NkJDVlDY1r8+0fqH9yyrmOY
QqiPIDx/+yKRVBE8OhhR4fX5YrAbhjjpfKvHZFuFhM0wCnpK9Oo6z9QGpFaOBmAxmfxUVXbtz8cY
9Gtk+WvfNtSkZedr5jmh7elN8eZyELp5eoglfwY0dBPH3z2HL1P1ycmjohMsQNRBnGTjvQuhD8cc
1XXNfNec1+WUnRrHxwjXXS3e/y5IPkyEUG3bHoucb5O+zLXmu/TFOSkFKQuU5KD6bPc6D+POptFR
36RNHYLf6jxZzq1gaAFGAt3hCzQ+ikVQS8QjWfHJH7qb4dpvYTYePSc+5bV1kma4Zn5/VG0TEe0n
fXZJRqsfuDyOc/joBYw+GuYFZk2XxHRvMfbFK4vZahFI8g1GSi/djH7aPC60iZ4kSpCfkMFt+uAX
k4OXWoDsxE59Ob3moOlj+y13ulvW1Oukct9YfQAfaa/+mJIsimI6GG7qBBf0a39+cRv6HxQ4XGK+
8OiKlFZVrWr/4VrLzbIdcQGC1kt5fOZZvyyquIZzR99Uu8LBoKUfC+CHS0PyHmkj+/+GlJiRtay/
TFdi7s81bV5Pa9gJ59wJ79C0dxv7T0WHrlq3vr802XiVWvjQeCZr6vjdR4NSEl26wDyIj/N18pKP
2OTzuyYv6cASUAAALxj85XaHDpEzr2IE0HPnU42qoqKrQXQG9lmdqtXcf5JWwVqwOUbB8Mmk/gMW
4QeBOidR8pUm76AJm+Jj3BoMF5jeBdp49VnpGl236uxxkxXfVJPqJvGh1satPbebkuFIYyFHt6l2
mL9gubtXUr/Q4I2DAPw3bFU1FiT9KqSZg1d5zlu2T91B1M01Q9Y+deyBKYLsRo0sAI6AD3Ys/g7c
LUlKd9LncPGE3BJW8FQyomu974kNfrhs29Wfv9F/cIpRuKm/0CIy2f7tbR5CEEftgIp48BCn+ix3
Spe5JkIPdZFb7XgRziEow39zff1VtfRb4ehRPvOERrODPfa347MSFjRy0eW7Vtr3rE5P6jnnNUCA
uvWg82YgCQmGdqXmZ0ncrwJL7GoKnpJVkppwmtwoCDhBYiIe7BhZUWQnjDXZ/ixVLQbrx2GQIop6
oeolj0Gpi9WR6UaeeG9YKzYqBFkdGUN06jRt2/TOFqu7O9APpYAygmz6xJZ8lrhLBcO9eKphAKQn
lMZ3de7GXHRxzggxHxY14QTE0jdxdpr8bkXo1TWk6KGeKKqZsCseRjnvZiweHBhUQD1OOURagpSu
aO2Pmcu5oe5hBMQf6me2Zv0+G/o9nvVT1fG+JN81Nz1NgraPP5tEQNHdem06nL6Ye1WhA4nq2HLZ
N3SuM8rJKj23IKjs4I15oDKne29qQhHirgChw+NWnMs5+6nGIV4PLZ3K/KuoEOahoDOIWzQAqKYx
ORnZyUGSvJjm+RNFoxVwEiXa0smXWjSe0f7RG1LWzXb+MevsFIbpMZSBw+kHuVNWyL5BBja0u2S0
HSZdEHatn8qUSWzsngGqfHSTe1ZTa2hiSzVtIpV2gyd3rYZw9F6f6of2LSqWxLhUWnTQXaZpcXdV
T/iIe2Po7XMYTBf136WJMhqcJuOiuotOOePkHhgmyCdEtvDFowQPfQC7qk3FTp2+arIGD/6GoPDR
AMGsmtipu3nT8GkU8fPMcMbo9GftoE5d4KsnPYhPJqsDAgM/RBSfjLyj2ZQfAmxYrdmc0ExfkZMh
H4sxVYdH4kzf1KQtQ+FTc/fmuv3GI/yIwv6kU12W8jmunAdVMBnpdAcb8haHcl0ACjaS+bOXPOqo
Jvo8w8sbH6TPHNEnbtCZAYTjqws3atbWtinjxWqNcZ/q9lCi+/51wbP0UGVkxGN4HHg9Ob0EUwGR
54BwacDgafoo+ZghLolo3KuHTy5aOkj73Df9Kg8/dY25vrrg1PQ15qFajvQOTYVVfcxYQTBeaNz+
ns5seCQ82b7i8J97oiqYOnMcqznhXAY//vzUMiylNv2X48NFJqTbDoeI/luVj+wQoLqwCbByp8+8
4YWch70VvDDnYuDREXyumlGvyx4YY7KjGaCY5is1e1YXViN9MCMtPUBLWNGiGNJrmti/ju1fn8A1
v1cxBW4d/cT6+xl7Giud8czD+9knHFbHxoFAB4gS86Bh3TwlEGIWKO/IRMYMLHqeOXmtibWeIscc
u2lnoc/FZtJdMpcmPTRxVthsvyNvPuVF9GaoKZIzc5uMTlZvDLP6KGtfrkKMlGzV01tdMAttC2ab
ulUOi3POa7V0ZLcYTYw3sNp9ptzkSN7Rb8m+/6nXVkn6QvZTnS9yBiwex8uhxKjAqe6I9rg2OZzU
mfMMaOZMtguGSvmhe1Qh/XC39PE6xmLXlqTTG4e+qNfqGZ5GLecwUbFOu6oGSj313O3Sk88Vqe6/
xvWfDeu5Z6+RxvpFfTZVJoWmao2jQ/Ko1e66YCegrorEFWf1SXzm/TXjZTUZ0FgnoAc+qE5DNP3N
SMiDLaZPCNjrjrl9NsHO9o3Nri6pgoruqj8QpgS1axq2PUAcJyeSpWp+pm13s3C2qxu6df9e+v9/
e+e/Wb9bGC95Tv/J+v2//cf/YOf+3//Xf/lP//Ff+cd/Zhv/PwFK8kv/uIb/2+f5+xre+4vN52W1
DzkXJRIN/d+28J71F4uUZ3pOhnye6anq5G97eMv+i6lD3YIbajnCVFnQf9/DW6zoKVttToe/Wkj/
nyiSpmX+XiP5rq3bOvJiNDZYNn4ftnWRmeR1HBU77sKQgKve5aqjKhfQ5tzxtWYvdOXYIftn7PuV
FIb9wI61J20DfJXjbR/dzC82wgNy4VZPAUEvK39GtV1oxsFie7ZCiBqsg+k81WW9A7b7GccsUTh5
IbaNGrseEbPUUOupwRmLVXj2MORxEulrxhHWC6pWb5WNlrYx5i5YjQ6Mqimxti1hICs79DzsGjwo
8EmS92SQJ6W7TCghD8U7E23aphz9jZuH9pGWkwFAxS1oGGuCvLRF3cpi7cMR2hdBdPDGcVzV+gAs
q8Y5kZcRkffC37AAY3FK+90QGdI0ZfrMmQXciDSaHbv/XaT1BdJ4ozzqI/kR1QDnEej01pTjC+ND
ElZA2j5o9rYbvehY0tAvJ39o3jVrHMF/W9swjn3CiCJxDloV3Mz1omAfX3XCniJn67nqC9PYwsu1
F5oBPs5wbBNzbfOWFtHD1Gvy3qb5Lo5BSllRZbG68/cmVxWBiS5K3sH6XsPGXnpNle+NcO9Ghn2j
oxDrIqogdUFOzzOZPYREEHSE5hwMgWskWDM6mz5mop8y6wVFq3+0EHWu42C4WiS57eaU5xCsIA8Y
Li4RfIy+k10D7KjLRGvEI1m+2b7BXgOinyzwIHT1o91px8SZ0oNEUH6Oe39c63750pNjubG6qVrN
kbQf0hLDsZQES5BVFDQ17noI7zDzhw3iWOKCC+M1L1E167V7HwuogpbN3GgKdPeK12KV9soEVnXT
3ikckhu6Pl5PA/JZh4QUaMP2PUBY2UJWJhIjvIImtTZVGi+9qkRSmuUXnXiGo+VUPPLMKCEywWGW
m8zlAhLeU+1aRDc18Nt9xRBohlup+emy8dGsaCkc+BQl5GouSZ1OkoJkW/R/BJd9Gfy4C2bM7kXA
pV4U1nuZGeXHhIvvIQ36/EnrpaKoNz1+ot5hy8NoKWZklJd6virc9NEligONVhly3TuESFfTKZOu
duFZAqC+PMoxu3q5idm3fRY+0bxTLRXeSx5Lw3nAb20dIm2wd5VrEeddNrvSzMK9kSO+FRXK+ZFn
idUKay9nQ7FLunWL13M5Ni1mTLtrjq02P1VFn+xmP6mO81fMivvgYoLgAsqeCUiA7Io2vAiDr6zD
qGcy2+d9zT0V55ZvZOVTKmfIaw1EnnGFns4T5rjSynzYaXTxRzM4Gto3d/JvVVRXj0lAG1HZW94o
OWAHnGLvQfNBoBfYdRas1nwwL8mLnomlZvv+A2yVR11RQjyrexwReD/m2/AMgv1YOGN8HC1PI10O
zruIzUNneMxxNOCeoNOHDRTSQzBixE56llDNaNaPwzwC7qw2vpXLW23eyRaBu07CUK4b0ZlIV2MZ
+wDxDQ0lfuHcOILcyzB0ZMBjknLzoFlGyNDXTNCdB5XOlvWlhXAYS6/UhbONK6D+XlKQ+OZUZ4gh
7kPRkpaXehoWjSiNaYg6DZAnO6uyGg5xhGDXY3u5xOlooTetiEoo/YjXx/zGkkAs0yrxt7rsvhr2
ZCExohjd0mQXW0w5WlH/cDt2qCPxZCtMt3I9xF52WRF05h2HWntJ48DcRFYC+A//2QpfAzEPE/JP
CHGXX77meZQqrdr7KfzgXuNsXAL3tBaR5oht8TppHWBaLwx5b4OA73t85KWFtDll1yr/kVG4vNSd
oaIjSGqjC9UFAcb4mhj7srjAtNmGcb+vDTNbawFg8oF9y4qMrlEhCVdkCqYrd/oRlBirmwoBL86h
edM21WtsG0Q89rWz0vl//Dx/AyWD2B/Y17IS40vu6hD7Rxi7eAUfpMI+EZf3OXvVoQN0uNLy4TMz
8CibCWveOu7X7iRjlo/pGu8Smc+psWURQNwBEu9lVJEcarQhq/tpw9iSmxItF707DZiFlQShCcRO
qDQbvvXd6Ms9S3P3AfnmyOpCgh2d92Pt6IfOJQomBziwJpmMdUc4ZBzz5LfNgoTYRnsVUfgyAR9G
Yu9b+8kHpjoN3+0xG+Ftorf3nSbbI3l/N8OZAXoaPNU10CPRXxGesLq0nzyYo6T3GJCq2r6BBRTb
WJL5IRoRPdUSicA4cWvWWBNX2JaxAkEPDkZ70eeuvzGSUIGcmNeTuH5IMQAig/JpetJMDS9OHn7O
x9aN82VY5vrOy+Pv82yHq4FZ/WIWa42TblvoHhKzCmVwY+fnTIDDbbNsZn2rKKXgZAGgkDpk50jS
wRoDNJmrNRHhE2IvQbyXVb9adDM7Ex0wOoYoX8dD/kHYB/gIuFvznNgK82qvTHvkKuECSyuGjkCr
IaWWF8eJw5cx03bZqKI6wxmml/iaXFee5lhilmZnpRntzynzjFuO26/I3gx3KBlmha9qwpFb8BvI
viLiakLdXtjNY7Ugid7ax1jxA007GF397jmJ8iqHw8ovkQcHNj2J27jO1nfn7Nkw2z0qbOL5OL9V
lA0ILH4AC7nWk+846zjXorcp2YP0DXZgXJO1yWh+I/IxONhO2L4mPej+aHxqcgTUvQkR18ZBXcad
ffMC7YVjiYGfbF9dI/ySAk+QkyQs5SOWbz4VDMFghb5L4LutkrZLnwHRFgQfkR9W6Zx5emVly1hi
Ixud6Zs5te3ZYHG58uMHJzTFR6+z0BvcITi2jnH2sF0fpUTT3Tit+2FL7y0ogw+p06XibhW3vCOM
E1Od+yDrWdx6t0b6oHO/GGEP+6YKscCwaK8lqNt5Sg1oq5pQ6bVMOO3xKrK+P1l9jS9s1sqdg+xy
DuQPsgWIXXDq+Jkozw6dlmHsg86yH+OB18MWGNp9ZtO0o3JfJoP4CbKaozHF6jP9YDLz4Eq33JMT
RrtLygWpWOF2kMmEXJogSGwT+UEjicKduvbBya8Iv4dFJcuDj3zj5isGqc2s5nMsHJWLgWYRazxh
Uc2eAJo16OhnXioWXk1ECA88v40TzNmDldbh0UP7FoWus4wrr+NNsdGmGdXKHiN5c+KLqrP6DEh7
CmPTlagw/Kx64dm7ceoQsji+y1Wn29eubC7Y94Oi9r55ARP4hiSOZ8QX1hpRRX6K1DhJhq0CppGX
GQU/TB7+S9EW2qrMrXmlqQsHbUS8TgqgnxiIocoi/o6bwcarIJxdlusXT1IlNa9isOsvq/PfA7OM
3nS45sueoJTLEItVMtvDxmLW5ITFfQR3xjSlJEVVs6N1k8UFGrdZvuPftKJT4A7jj7AsjlLI+X1q
rGfNtb83fl5cc6snrK47cR5xgngWEYKiYoroRY8Gl+Vi7IZ26wxvNmtPaKJUpQWuPGB9Rv0jaHkf
XUJpHr1eHGeZaQiPflpQwY8VKrNVrMfFUoP+iOOCUaLhJvgCNYFUl4k7+TtBdHHEKgsj7e514kAd
J1fsM/XHItDknkzKr9JLklUzGNOuCMbXClFIVWrA6abZf0/6+hRUfPux6+o7GwjzGIl74MHbcHXz
J2qhEQi3R/BVh0nTipJ8Q5vwZRHkljhmd2Sog0JIZdiYZnT/RX6k9YAxX2COtNWf+fUHB1F3ByxH
KHUy/l8q9Ody0LCbFgnLnC2RJUzrdXnP9QLfRj9+eXbUrWPyzzgDW/RbMCscXUP+r6hZXRgOf/3A
+QxPr3wCLKqvCog/eOn2nssVZ6JILoy+31KAnYCTs4cpZ1Iwu3E4/PqAqnY8RP3wbhQghQVRb6j1
gBGybXExk6x7pxgOSegwKevNjKQ5Zmf5FM4r3W0rEG/SrQ7BEKPqLPFiVmX8akxzsuna6qw1cOsM
e8yXMglxrMGTWQxNdwzdDpSaFA0dZwWFUe+mg+ml02GgtlyjyVVlM+CcatTY+4LLgmEULfqgveF1
IT3Ai+jp5nATminw7snFvDHJp8p2HfR6nYdc6jpX7rXou7UrvztJnzy0XxJ1Iv1D/JjZnY0FZYDL
bJBTOKbhPkBR9jCSGZ5H+jZpHZR4pZAnQwuggCfxbra9+BGRCDIzGROjG7tgiFz/1M/pvZAoqMdE
RNdkSLdG5SwxXlEgyyS+GiB1S7v6gSGcuWwcENIK522d5szy8N1Nq2ju37VBI7RkznUmsN5bbiKj
LRCqb1HNdQO3ZBM3SlXM9G+w2uc59v0luVXv8VjsprqXOz1P39DQv4uYlUBpPLiD/C5tn3ipTLxq
9UkK9F8tSS2A0JFUxDy0+gB2Rzu9t4m/AR2/0Ic0pP3QrFXoBAdPnWxSn1RY1Z7G5JjkMbtOBmqY
zcjwq1JzhbUADR1dcc0Ab4ete9h1mrltJg9ZG8+sBWFAlLv0gEAAY4TJVblMpaMC/vRHgQAMifFD
nwFOsbrqo48BRnSRfdUa2MO+DpDNDrIEvfI9GTyS2qwL9+4l75LXwCqdgw93xxj1M84mMqzrx1+f
qCBPeVeVya4KoJTiY95ZpWUQMgq/251fzTAzj0HBfSwx/K6rvg2WQ1FiLlCXX5dkA10Q4wPw3cfA
9819gDO1UEzCKUPeWKXOoR78dMtC4RFZ8bK1c7H3J1ivrkInMjbE+dmTTWmkZr+K8Giu9Kl75uB5
ijqLGiejiMwCk5A1dPPj2hoIbBqyxwhDDqzAYjE9ltjl92VjaQck1OERGmOw19ovjRC/Ze270C+6
DkQDCUTeSApqlLiAVzJMh79+/kwzOroelaXr2QdhVTa0zdlGvdFZW5vPV5akKQsk60vdIGhqUmea
3w3PYs7eU6d9NLuIdOZhmFaFRh1FLYMonXz63HcHJDzsg8FVf1INwRrAbA0TA8upab8MI/Zlv9eu
YDFilDyGZyTrpGWR0wOAmb30rM+EY4dzGS95vN51Z4KV7chT6KZfmUfuB7t7gTd8q+nUykQh4jNA
d7JgAwr3k/Wj6KFZ60QSuUMkV50x/Rjy9wbC+LNp/nBm/56NwFRMHPwDhACG5xbZQ5NnblP5mE0D
/jzHJZ9VgyCUNqtAjgaR8u13ozJ2LD/BiJjutjW9Sxwa3zpj1eSdvRed/t4yAzwUXruw4a0s2q6L
dwW00aAJIcUwCbaMD5+JxMKu2m3bTPaaADC6mKkCCWX+KLXKP527yfe/mUzKPIxZSqM9MBkLvfDo
NF668BtywSqzxX43gRKbQrEKWSh3iTU8tiNsgggy+AaPOKCZLH4wKfWxLjYhw3p0rX1THgqxJq9r
IaaAGF3b+BrGVDJCUz0AkxGuS+cYaHi6opio08IyKmywxldsFy962cZrbASLKrPnVTMWAGaSflym
RAuvNUFArdtkJnOaIVn1ndmtggTVTIKNkXXa1KA1CxcVl/UOQMq6nNNLkleI+IofFb0ubrJwF7m9
t9TS8bF8kW67xfYMwKW++2hrscukl8YnXLSJvplSK9gxgGjLZhymmfsiWw60glHIbJ65rzfxVB5g
V/woWy4H06qOIqimpV0PRBv2o1ILrUYTsE4/pSyF8w8dEXNVOc+VHmP3ZWuUBJa+MAXpX7boSHYc
d73FU863mrPJs2SR0ca5jr3WWlw/rs1zoaBmsQjRpv+IxJcXyy/mhr6Mn0dy1NeJZfEG1W+Jk7yD
hv3RtHtR884ZVQn+pNvagf1EvCtjVvZ6hTTQTrAUyYHip8GwSqS2RxK9C/X8y6ur/ViM+Rrl3CHI
G1jw6C/IDiaPRHewTLX6Xij5NE3VUY+1S1kguS8bTH0qoax89mQZqRN+E1PfUBxduUfasHxCh/XD
wZtPWemAwifO3OHFYUQBn+7KgOkQmdr3KLCcBYu8TYloQPc6Qk455sM23AXkwRtVtuFQ0xZstS41
iKElC6KV2QvcMsXr7NeIEMUPaN8vmXCIoh0xNwz3JnB2fj5+RkECfK6eUNVb37WxYkWZATOKvnrd
uLrzsNJ9UgiS/L1PjWyB5A1NVkJmc5d+jBq7JH8Yv1jv4mJquX14H2hUzsJkbEqbsPcjp1igz38B
yrefymQfRhiQmmzBuuW9qOzbQBcwFDH2VpNcmmTX9OgdQjIIpLYll3QlXYAJDOXAc2oWbyiE8KQ0
4iWxNF+e9PF7GPOC1C+XsU16t52C7zFori5diN5X/BaLNmLMgDF55XfGwBe5Fxl7aWuh1fXJqgce
rHpSLOYBRBxrVAwv1ffWJHSEWJViwHoM+v8OMZpwOKyYOITQWuvMPYv0xyT2uRZwhaequwEtNont
aHhfdTC8i95OYf9TPxa5t3bK/LGay6NmXYhphrN6B7uIVKi9+FxTIeF5VbQKKtxw88AbmwTmwiZE
QsXmtcTI4fMHTNSQh+24bkECYyoXpIDD+OiorcGwPOeSLiiIxT2xXhIyJn2sUhXsQMRHybLNNYNh
6PizFATilIn/wiZxWmTe/A7ZC/pBYM17sGaE+jBt8Qf5s8mtc2tDQq+YandetzbbjkAOmaMeKH5M
zMHUXgwbu4Ws1NN2Tnet5kzsdRLNmXGA4E2mtSBp9m53Vyz3yEI9jPytL09B0ki68nSTzkAhsXI8
Zn1AYcowJ6+ichNpHL3Ibx3gSmgvet1iidzXBN2ClEvkt5yMhzqSRzDxZNUFDFUMAn68qT5oDE8R
UlHC7ERZsTDWg5xeMVzFGYA3rWYsJUruOq0DdKbHkMl8nnheQ49ZSwiZ0QSqpwmK6UHjtjLTivjg
rGImSzRN45Zij0bUXIxZR+GZIQHK4w+MuMN+1EkSzXx4L1z6LHXJo0RJCsUjsh2ge1tr9BazqWkM
zDMG/O4hizxqoA6xfW+/hAav8nB2bOMjTz8r4CIvnmRDUDfdwgz0+EguI74jF1hIDPmA1HiSArSU
9WjX10QmmNQYBnNJS6xlTqWV97G1aUxy7uKuYFwu2n1YMfysEHz6daitZQCMrLbLXd3XMCgf5+5T
L0lQHubC4yk3UTZKY2NqU7Ea+v42mbqCnl/nkkjHxmUkobu+RPhNehdpMSx2WISTKLWIygQnWYs3
zxw7RKNtggfSJqzECvI7WMVLHYa3EkPCQpJxlbQ10yegnD2Hlm9UJhZF/6JX4mZIdK+mx5bXUYZo
pBfWsu3ta9kQUghZhrYl6b/XMry15DkvBEiY3kPgMBRmvdab5tlLW4/TAP4DYaFolGkm9+1Etira
FXMRlzwhSgb1QIW5Oz2fHKVG6NQilvQvAlGFbVCtTcTVtlwHDwgQSR9vzV2CF4rvy/uZx362zDmr
nNnIkSc4O1kV0zqKX+tJKy+gnIgu5jJssSgSxY1gO0Nd0xeKNPW/2Tuz5LaRbs+vCDcwJoBXcRZJ
kRIlWfILwrZcmOcZb72C7vX0Km7vqH9I+hZd+up+Ff3eEVUZyJMJkBZJIPOc/4Axr14t7MIGo0dO
hBVI8qPNYczn+osf2+UudtmEWW6KY7I/fYVVL/heGzm6ftUaqvtL6oFWMdCSWlhjwiavRy4z9b4V
7YRLlwZ2pjOAXBUjXr0JlwXHZi7L7pVsf7vs258RWgGDkX70TbesdbCKkyLeTZGdJlzkRF5syg6x
w6ib3rIa0SvhZpfB5k2pj46dc+chq19ZPevhr7rdX5yMFIar9eoKTRU8iWHQohFQrtlVlNDy02IQ
S5Mq+7rycfKsRhU5KLRPzSzZakO9pcDPD19R7sxmxKzGW9TVxSOlEw7cuO2IDZyqN6jje/g32pfa
8HA047c7YJFJGhPXs8hY2vzG3VpHLnKKKIbFJBSoQzyNFcpzAG1RLlKTbwGT8Xn7Ix0/LAD2turp
iCFR9kNB/EkPYb9ELL7NTTpGD0Vafa36hm9s8m6x3BXDcMAZb0H+d1EoxUgyzA65K3fneN4bGICv
oEE26RcxUDnEmY41l1r+xF6KbUrKLoV0l7GJ1fZRH/ovVBeh9RjAE2xQN+0fE3+SzjJ/OkNSLdWC
q/So1fHdC41vBlh/PU4/UJAdfPcRn7Bhoek4urn9AaFQqq9o8aadeKxg/E11vEBrcGULHxRo/bW2
41WV16+s8sx12Dogo+yjIqKlj0yRe6eCAOna5q2wvPv5WpUFgCw396xYN9BmS7eC0zCXnIZ7jWdr
aPYbPEP2fnoq7ezN1cdzr4oneBA4NG1wdXvTdfvAJ4mg/FIfs40Vecsaczgz5O5jQHLSNjq3yLuB
lUmVW6uEm1TVzPsT9MHu8omtTjHiJcutMky1i4OGVYjuwUCio8FzabC7QyqKvdHnL4n5zF8N8uWw
C1VAHNRDqsE9WX17mj+vViGhi9YRL/mAvQQCRo9eU3/tC7JaU9Qh0tuy1x7AVOEoe6egktP3WzwE
EdhJ0AauQJXfmeTWMdPBXXssH0XSfikdFOirmieA/qQLB0E33J7FdBZRtaqMfE05+z2yjBp14PKx
dh8zbeboBLvKGdciSDaoyMGoL61XNFXXEEzuvTY7wj3E5zdWnoesAtSDunlEpkrB8fUuDzC5T5Lo
dVCGD6qKiyRFs65o/LPRxk+Y+iDQn3TboYEDlVA3qBVzGcSeidqgeSp1IFxt8IGGC8SssnBIk72S
ewbtqlWSqgF5XdVP4sEzv5LYQnGtA/EIMQuvkK3q+htULbc5u+R0WvbcHs327KPDhcjdUdHGY2hq
mzAKdm0UPOsRC2/FWE/NiNJZsfU8ZQ3nHB9Fqi5FBs5zoKqkLaELgG+y2otHErjB24rb7mYwsZ/k
pnjQ83CVhtll/uI3CpTlhKwHz7S8e+jxt+qMclkZ9lsSB/tKcR8AVq3qxnmh0P4GVWsZWcOeHTa3
q1L9okFbuFPHPzIDRNWQ1kg3A7PUhM+H0/XKoteyPUuPQ9mZO12tNmmtAZX0nnWyDwXrlzzVH9BD
ecii4hvl6/d6cLYaOCjkJ9ON3f/IkFzNKHuayrSsWLjM6itOo3yftPqjTc2XUXde6oC8O8mIj6wR
zyNGgIqi70RTvlLH/DqxVmw9xI+9R3Oq/4hLPJ8ypLCt+JGa865Pp0U8UmgFX+Fm0Ql1Y2gBsLvb
JUWqdegm33WVOrAwLhmEXLy8fpCG2c6it238rVLUpyqp31N+9UpWHNogetOL/r1HuBLbXGPZxfY2
TtPzRAnWyKl9+wjalDEPoBQbxtSF+417qI0Xg/BfdEM753wmhuN88F7vyj5YBHWFF+CLSiVN8Pws
tfQcDc/Ul356o/NQ+vpDncRfk4JinB1tk8A/hNPw4AgwJ0p2nAxzD5DsZwh9soq7vaW0bwY/KoGx
kxi1dBlSM43VR1Rq37NURwhYJ5/HBrflZsIP7IulWAcLPZdZX7ewgaaFxUNgu1ujo5iiNv3JmIpT
r1f3zWQ8KCnEZFQQ+CqgbxAfWq1/Jrl0qXim3E1URNDLupuljJucrzZ3T0tD6AwvPC/Vz1hS7bwn
0HjK3SyTRipStM1eIMbH/qxaJVif2Sdr1DE4twC/uNkYLOYvi6enZ89HUqBaBwUuhiH5K+4z2BPY
dZUsvIykFYYFXmqMoCeKdT7j8v2T2SVbt8meEQpZdQZmqLllgM/DpUgtTgnuZq19MaJ+Z8HjBSZz
9Hz9zRpRRUoHUkD2eLFnYTi7xyzMqk5TZx6jUT+7SvndGIKtjztrkE4HjypqPU0PaVx/TdvwKU+f
UW7Hu8y2QcZ/9dxxNyArkCsFlRRNx0w7fvIWDtqGvVZ+6+FcVPWhr+u3wBzfbazq09h9DRx+cojh
Jmbd/EB+7miSBacssinUnCqmznLKqPLd0OjLUPG3sW2nlMaobICLwdp737vk4lKK0XF+jIJp48Ws
kbhjrITBx9Rj0WBD874Dc6OvWi0DmK0UiBNcNGWEum5rL1S3jm6GbCoAVvY429BMXs2On30/+Vx9
2qukHwqj3mZaxdePxJNlnlnz/hwZ9yDEuu64HrSTKNPnPKk2vvE4TOEXnGkuwrIw1WWprraky9EJ
KjB5ioq1ogQkqC13JTTzj/l141E8qoa7D8rgGKDoclfpQHXmF0xN7WKjZoRMtHsY/PbJDbJ7th1b
Lwhf9FRfN13+ai9w8DtaqHLeeYPJPiToNomFVltA/XmeNKTllxZFcb7xP/U6gL+QQjbRi8c2WNvB
wujh/mUXB0gJ4nLLOHW/67VXsqq1ntQJtrDrLic2cOgARGSGh5oy4vRq4BgeWfUaDalNjW+8MEmK
oFMYU5UvUEjRSTAj3434ByrteEFhYtdvK7s7YUxHmtDceX19GhX7OPrGzg+aTQQw1HzrWpLY43M3
hUhLjVvEn09m+O7Pqcw+/xn1zneyrTukUYFNqHfCx2HUfaFEs/W95KdnOkcv8KLFKEq0tOtvkyee
MFle9W2wczIyOK0B8ZNSjlInaCxziyzSeEMKbwHy+ytuIOrSokKeJPm9Fvf8KbGTW008tRbINylL
m7LqImpSoAvABqhAZQvTIAMwpPr7fMv06+FNpCWyuWkoFkp9Ek4DTzxSy3towa7O7RHUxNHCyBOr
4+4+U640sP+PBf0HLKimmv8eCvq/sBH/n//nf/zn//7Pv2A/r+f9gn5quvsfrq07wnVs5I7ETNa8
Yj81W/8P9Jc01dUtWGiuAJT5C/qJNpNhzupItulY0Edmx5FfEkwWQ5bqMorrtwna5P8J+mnY/It+
Q5nP70fTNcCpQgMEgg7vJ3azY3djmraq+XOqmz+qYUQcHEL7Q9cmQGi4BXyDgX4XY1b6UWbo74tA
Mx6rqMbpzLa7TV7lCDr2w6MfALpskaeAFGfll6rq6kdQpXeILRYX2fgtHF8MHlGf98fi4peFeWwt
52zbWoQCXuc2/DDUDn0DzvAVh/LKfFeYJinLm8AxDTv/CPzOq5P8eGvwXMiPTtAgpjSGiruo0RVc
3oblkZwjjzrykqAJrxeRYXR8XyubFLvpKz2w+VJ7S2ztwWI1/FNDTGWEJ/U+VkO27AYLgDjZ+vtY
NdKNbzXhxVQ7dJtsHazQxCKYEmyFMIZX8sjxWH3mKJf8GZJx2dxi2Mvh8Gy59zKuhIKnWfuoGLnw
wHEBYCe9NOzxOoe3Ox/xTeOxXKX/EkcKHuxsXrDNlbNlc+1DfmZMXih0+l2V9O3WlvPBHs9nZdmA
nZ+B2XtVd9Bi6/rR731/YY5KsGDllu6VrrVyNpNduo9HpI/+5dDjebk3CwVpzYUxb/UybkliFquW
R1OPFgciVnW0n0flQIPg5wYXQQxeIoUMEFit93BiJ+x1nX9vutQ1KbT5qVu8u9CzNgPPbttthwcQ
joBBR7t4R93EXWSVWe+dqDVfNZS4weyU7+RVsy0ccX8tp/Wh+pjnpvFkR6L/7XScXsAMGn6wKWzW
c0vSkiCAnfJ87XohngPCgxiReqLbiEwlgWE6JyF0jx9IgZLGUCrLEj+dk63lbPnmBln8PfAjc3+L
t0E2M4D9RxmSTTtN7gkRqnmh0f+6RoCa5Sw1RPYc4+VDOzedanUHONrJShn4fn0akFNuMZj/Eyas
dQ7dL7Jh8JnBRgMYJ3vtZILglIef+4GSMNQmjb3HyBav8JaF+W1mVqU64kKdbu9vwZAVoIf57R3m
qc2TbKCCbCpbsR9S2GrgVLRmX2XIrKFx+9Fp9cOozvpIRQg0q3BnSFtqzNpb+kkvWGSJQSM7EfXF
3g59aIi5S81fLZSesk4LJ4tlrPIQzAKeSjlq2wFB6/O1QenqkCXa/W+heZDsp7VAmd5d3QbCzg3P
H4gpB7/OnSemUe2BvUrMBZgJdhANaviR5j53/IOeZGPqfM4IpZqrWyz0poMbKcYxRX7/qUI86qA6
yvUkL4xmhDV6zCPSAAe3nbJDnG5kJ4ymsLvGr4fBWJuH0S2clV8Zv0bIHZqHSFcC2IqBN6Bwpdl3
FSCPB2f0EXIsWU233Pewuw1YExOnpkEcIrgP0CI2N9d5yKf/Gk9r9cNItfuxY1WkzPrvLP7HJxtl
ao6vTa9D3KlHmyx7rF1jk83dMfaqQz6HKGJlh8aO324nNUFlLT5d1LteIPe7U+lrBh9jgAJ10qwm
VW+xuaZ3DcVtvY56u1vIboIZ0dlF1/k29xZna1GvU0XpWFmOpKwnaDITNKRjH0HGDQYr/eGQXlaS
6bvaiHKptCl0xDFhgvXrqfDPE/CPzwtKLL8RRM5Xytbvos+apE/cqFymQPDZ0DXh8L9lGvrnhyxu
mFre1JP1U1CQ3zb8xQ+DUWkH3XKRaLURr92UafOiIB+OiIFZxGDhpnxTzH9zyhmAVnXr5Ld8UFpn
5Tt1ZHNTzYMyFvj4UNhDFiCzFlpHLY12qVnFWLTCPU8mK6A4VW2Kyf8W63xDEQkaHgtMSmRPNn23
S0SbPl87RXhQgyk8N0GvPFsNdSMVhYiDHCxSv19kGQBT2VVJZ9cCWWI7cjJWuJZyb0wjWqyJGn2Z
kvLsB2n0oaHVFset9pILQPYZEAQMUpxDGnRUf/pIPYeRaW+qBDVvr+60o5lOxUp4avaiZUVBBYei
xZiAf4tanTx1DxEeAIn5pLQ0tqN1eN3YHkLf0dztkG+Y/IPsyWlOnVByK3jpsbbNp+u0Xashsgjz
NT3nTk2dTETKxm1C+8VC1wXIXffd82OkGHUXl7CyguLt+ridp0P+3Xvoba1daWltL6ekYPnTxOLh
339p9E+cHL40CCBolo0UAvw/LN0+rczsSB/SvK78j97GQS3pqvip87Xp0fBXcaSTryhhTtxNTXkW
WHGsRw+XEiMa0me2H4hLZa2PnVE07I2S2r4ymd6e+4myZy3qstnHng0Qv4f29n8NyCMZk/Nk91Ps
du6ngb+bfIuxwtTvOvL2SaijBBea1pFdsbKD+4Sjb2d251QpnUVgKubbaLcXlLPNP6oeF6ja8H+Q
UNXmjIRhHQBq4roL1PG+r1SHDObcD1gisCOfo9dDGRWNVcO+CQ/X6fNEGXf1HvRd2AIIRUYd1bcZ
uumh/+9GRrJMY8N9Q7/qNGq59zNUso3WlcUuhdSy0FAyeUhQ5QAxD7S27lK6TTrpd/JwSMpTVEA5
lfNkCOGdHJwFVQG+8imPBuv7ADb/AC40fZ7yFIZB3hkrL1LjRz+mAVxB/TxnVVCZefxo4FP76KAq
uEHLF1DAHJPzTKUEyeygYSK7sumBYt230fh2C5lDlx5tdsAGf3IgT2RReZWoJ8lLVRapvXQQ2CHM
DciffuUlKF9k89LhNiCPZAy/Dezc/24YPyLqkOAxoGj91wXlUaP7dXUnauPblPTVAbO0n6SHtYfB
aa1XO3ERp/TDZ23y+0uAs10aoQBQqEp+AOjuL7Qm0L4LNBI939G/AKC21kHnJ7veBxjHw+WHnADy
52dhWfUFz4RyZ46mSvbAUL5UrbMxi1777np+tIAS159E7BQHnj4TCjIMJBtcljb+BEAxMw0Bb3ry
jxREguMo9LxeYgC362vdf2BpHFxKrzmHeUDB2RTBRcsVdxvZXYBTD4Oy6ZTqPFaaepS924zSCDl9
PuvPa8gZGGt412s0kW+ikpqiKu2VOCuiuu/cXw+jXEPBwcDhG6zDn4fQ/PtR2dhYS69Kq1VevS6Y
gAebiK4GjvKKMRNpcvyxj3JUVPBrbEe5BHGmPPUpSZV5Vkdt7B/0W/RZTeG3Rx2OlfN20nVhJ2qu
YF/7V1ENL4ghCMdJ9jPW3e6c611x1wOA+F6QK+/iChBXDKo8rSgM+t0hamz9xWmx9mgi5RAkzkQa
xBjUpVck+Vo+3ZwYefd6DBKQS1kOXqXpx/Vk41kucF5b/fu7rvFXTRDTVi1klSzNQuoIHzvY9399
+4rmK3ae2MYP38D6CLciEPVh3JGidoq7a98Ng+BclwBRh6jJt9egg73UcUAvxm5GEGVBYATnScXp
exy508pTmljzFlUOKJtfYnRCjgn6OYI3CPWK6CRjshGJK0h+UYiTA9Y8ale6v+kcZMT/SeNHikX9
9QMj5WaaLgV9bD/53P76Lx6TtHQnMXgfOLkdSwDZr9QN2ag7xhsEpnaXzTJewjBg7avs0bsOcMCc
IngG5bebPIjQhmOE2zA3nJXsem3+kRh1dYZopTzaln+5nl1k9tpEmWEjr126+WOtHpHtvc96dP+m
+t5Pi3qv8hcp7uThtd/YuCLPI7EFw3xtFWO9b/JWWeUjWoZ5nkfdKUDAqrYCcQcTgjdhtrvYsUAj
DDOpKUxs+9rAq+jRd5n7kJ7gGRa6BgwSOLd83pswPMIGWSZTC2bdvxw19bxAItYpPuSEivvZna0q
mHQgATpD8ON1Pbj1O4lRkPZu/K0GwYuKIjd1hAj0l8mF+pbV8L3UTvzeNUcBkMdQLqmN5yawnOAo
j2QT4FpMuQWT9E8D4eSn/6AvOGuLf/q9IiCGbSzPWsNGJPyTFpJm4GPhDpH46GqnQhsCxzG/E6C+
U/VUh+H4ZLgNje1S0Av1YG3NXTmAMA4gczFep/l17+0CHxSmQFLC1dRdQlVSdx7BLnuPcRW46Fak
r13uzGUmSuijVoDa89HE6JLcjhZq1huLWMCmkWfIiYAAvvBEsfbyDBkXd+58VRnIfNORV5U9eYa8
aqoF+uJ2lWCsjEVklbhqzS8cxvh/+xRhZrCrFjcxAC95ODfySDa9E1j3vWDHA4CewzYCvV5BE2pj
cPz//rajSV2rv/4KSfWZGuYwZHAMEoZ//RXqIb5hRWjpH0lRV0jglvEJxRh0esLk3i78+CSbbtTi
UxQakNIKVNdkTM6VR1VjG6tec7HLm8+4DQxl3+y6YHz7FB+HKn4o+suncDy/uu5HhyYfA1SF6MkZ
sqmVCO3WBCb2LXY9Mrp4VeO2cH3122gNBAPaFiWpW0weZTX6Pz47ulv89mKKVqATrCl7OSjjoQmC
O3CqBCuJEvvvWap1Ao2e3F37nw/lBPS5mfD58LfTAiMvwTN9vtjcb5RCWQqIvUskl+yjmGnO8oh6
kQ4P4mhFLeAQ/2L4lXOAGwLZsG/ztRU0AHT1PHAOckSQeKWmTHckI4fiDGj9OHIQ5lKC/qXWNUCR
tf9Ezm14sHMbPQxlUt+TlEqL1sUalh9O9lwk+l7GSR9E675xim0ahNq7Lp5GvaveBHm5XaFVFBTm
s//mqlpWTv+grQSW4F/uH8gq6VjmodVGCvuzckCU59Q04Hh8kObhExbeMN21re4gso01sFfFe9mj
yBOoS0rWME9HBOpl8LeRPtoOXlIeZahBw1ZdmvgZsOg2e7CdXE82w+S716O6iNPDGHlo/XiUbXru
W3rcblC7hrU29Q6EOocVHwbQrp25jzKEtn59b1r4JJqZ4zzqc1NMSCelkZJirUdXzosbp12oQrQb
GYPnsE9ZgeycKsNGR+utvTy6NTImgiBbc4uGFDHPs/USgYBPc27d34atuB+3OCDew0o3P1//v325
26XKmkciTid/N9VtMOBN+BvtJ3VQDrmdKQd5hNbCa4fi1uZTfJin3WJGxZof67V5MUbm/Hb+p3m9
OXNEe2EtPw3kORDCO3nB2gfz5fBuMTf5MyivKEgKoqKHdnVrgXSFtrcnKRftJxcTgrjCAq4hLged
IQ7RXTBC6zrvdgb5xkfPg2FyC91Ok9cMzE3oXchnq7hPZi1UsaZ/bXTr3ZiT/THgMGB55jfR4ZpH
2qTcIOzvngc/WVXCKb86ozMtk7FiT9WWsBpr21riKyPeXVJTMtEhkgA370BNLoMOWgmvvGabIV3T
J6V30r1pWzh2gSlQ7Z+KpHlPvbx8xaYVWETZgX+du20Y2Ls0xvv2Ojdt8RpGl2mFI0P52lc7xT6k
4ayqmrX92RhmDKIqJhhDSnjpEV9nh5bYH6r7HjlQkZNSowijhNMTEs3YHkVOS6bdmJ/o7fRUmLaN
QHelbGXMinBEH0PneoIMUd5o11lQtkvfR8tLXsnzjUe3yIOjnNENOf9Aknor3yv7hXBRMqPUjcvO
9Y5H+R6Mj0fea9RKkhfcKWUjR293xttAzLPF0snE30K9vMjthnp7pVtMztb+vLy3xZFwfm77M52l
bxBUo/bME/7an0dGDdtfX/OOt9Dt8a/9zWpAzrstDj5d7nYuf4Lk16uZWh/8w2LB+JctFlJylpj/
Q1WOyuInYSgDPE2F/WP9w6z8nS7CAq0MOPttGf0cQIeqa6usi8P10He/NIVi33OnVH/4iveccxd/
1QJDXcHvdve1a9dHFriQIKsce1bQP3tgFLj11qI7Tlg2PguK/di4wzLTsmzbIYy4GuzAfWugRBR4
q58B2yaPvuu/k9Z//PcLo7kG+tflqeVoM2nQYXGkzjY2f10XaW7s6IMOS19EsHyqaKD0HgPCiANx
lj1VhbGTkblYJMpIkTwV+aOvsRmToykmZveJjoul59rmOi4Rn429ydsDpPP28qiANNOpE4moOU7F
U1TQ7DiUjTXWSzGN6n3vWx5FCZhupdJV+yZu1E2XN80pCHFIsclCPAOT9heti8tAi00owCRH4XVx
jTr4goZMqrKXRzI2YdaHmLy3uYVu0+RcYMWAxGRQqeZrhWH3gGVx+cIizFrbTpghQl8qr82YIntl
evW97JqG9kXB6/MkezgPl8PUvLo4tp3bcnpkPRZt//3HpH0uI7NvnmXKWB6orG3Rzvn0OXkIdwxF
ZUENUaxi02JvY2Dc/igbfEESCjTRmbfpktYJMdoLUV9tR5Eh3h1lj1ULkDO2cIdXwMcvGs8XZ9Af
Xdghq9C238A8eSd5LW2+qoPj4aSa1cPtNayQz9RhhSWvJ+NKWAFmz5ZNrE+PcNFbPn7P3aOciVNn
1ExriNb6UxKl8KX6rv/WN9o2TXLzD2eWt0yE803vhYu2petfxghduQ5jg70a282qqypnaQpQ0LcS
0VTyVg1IbLdYWAFJxUvpIEtEo5u1x0Qr//Yk1FqA0c8nIFlqUPaj9KQ4Q3ucX6UJEsxdihEOw+0V
LKU8h1bfL4oyb55SrCuOVVg9hDE6fjLEj2JEYt+IV7KrdSg0kUbxkVcqR1vgKV/9xGU8P/dG6D4O
hnPp+VW9VQKHixYsOL+qFhOcoMUf3YXAlAbJqUJD866Y4x3suZU54qWYeeM4ax+CgVPyfG+OyVo0
vXK8NYEqfnWrZnhBNZQc+yWYXT7JY/9qdKjs+6S1UHfz/NrcJRbA3Tkmp4xNauyDOtA2scrOuYry
9ov+A+CP8UVtZgWcUqVwPXcVpRjWlTEKaPOh8aXiAQm/L/Mffp0DfNB80vxAbII+KB8co0QwhX/G
j1ocgfGqX0OQRb1QugNsBNj8I5t9hI6+lsA2l1aIoZPdN+ML4IdtSs3lq0H1BbJDnO7yNgzfImAI
cn4aaDa/zsJkgcXp4K/mk98zg3soidx28Q+/QE3/pGdr4gwskPGas1bI1DvXKtRveraW3+NP3Vb5
dzSeZrsdR5y0uSmnAOZpqkZrGevboqKYqOpb1Nfx1/hzXuAU/d5LgKLCGd47pELuWnvQNv7Yul86
HIuiTp9wAUnrZa86/sHMvfHeGLOdr+jVObMEDyTMNCHC1GcZakyEPzqr1u5uMTlgTfC+1KQ7eh5n
lhVA7CrNtbWF/CDVdgPYBeUC7DMDnLSsDhyJ7Pp+EZVk4cZ+fz2UUSFq3Vv8NkEeFgU1nygaEOvm
Qs3cXGfPZ+PIO0HLisW+wx7xzlS84mIOQbitY4dc35ipeEMImHcTslJWZI/rqM6Dg2w8Jh7GIisX
FDKy5S0mj5x59L+NGXEfYyn+fJslp1IjGxeO2rnLAJl+SpAtVEoFFiI2VUBKW+HpO2venXjzVkYU
zbr2NCAqcwiDjvykAIw25p4M1ZgX3lOYQGda96IzxAge+2zLjLwe38sq8bemb5TrthDjewBzSWc5
9ewlsUnZD06NnMYHA4TSicOHPvOMp64yn2QcNEy/qkbb38muzg4ngglsRZDX8/bOjfJ4D4APtvgY
BM8w7IPnTqMA7zaXayTABsdPhuI+EJV1irMUxSqr2UPRqfgIaKB5op4V9NH9pInqUgdwDqtIQ7Vm
Hg2mDnSDOhY7hYUDWlB++ABMpbqvB3w3myxun/QJghAbVu97Xzb4JZveTyHKL9S0qy8IPFhLdT6p
DBTkUaCBQGAKMeDRq5iNkjy0M/ZM10ahDg9Kj76het6miNB4IIeN5JJuofbcV+7Wh1ikbgofBy9H
SbeytoMsK8Ie4Jw2svCjYn25AwADyDL2v7CISGbOSAKq0JkuJDSxtmAj73uZBQNaQSxvcqJ7a5js
c2A27gEZnZ3slbO0lDxyVDQwoBI8OElIVcIZ1rE6YjUm77lOOHbbRg/f5X3Xyjy8c+WA7KfTsJzG
Qt9/uj+HlvHUt2D30wgIc6dCDQvcvH+0c5Q8/EoPXxKXQm8TpwEkW/Fhx2qBDMp43zkpWHroAko8
YfUZ08HC2HuQjVOKdDbTXal2B35YxhTF8h7yTHsLJ4NithxQWld/mElybgb+3hsnGifVDrKL5NPU
gm2gXyHjgXRZcb7Om0PXUdnn56FeT5Hz+Iqd5aWGOjmFVYLmbxChqxSpHZIINLMgErCvJ5FTgfKi
EsqSiCtoGYz5aDTgFNe9yF7rZd2lrKLvcCvVhWaQAiygb51k45ZonzjAUFa3WCug/Peeu/bTWhxu
cTu25z1c95NXUk4g59mBcS9Pse+2tLUMyskqvLldFWUPMW65O4AgydtouNsGbeYL7PHkDK/8uwxH
iAFs4rRp17Lb8UWHIxqEJ5F5DpI1ylLGG8fO76mi46igOclbPARYc8dhv3Y0n22fyLWvoKxdMovc
CLJhdM9FlgIO09zqmxdThge+4z+CfQK2gDUE77fr1+bYAan1lGYvm1gXaJ7d+oMyIenS4zDfzXNS
OYzia4v+n45tUGHjwpzoyqqMlOxsu2ha1JUSfiBeYw/N8IMa77DAC7495VEtqKy2PMPiBL2/FBGk
eWaooyHdu86LpY0j+olegnSB+ulaPorBpJaLs91P2r5PNLtcy0NziA30Y+boYIabosDcQTUdbS+6
H63NJ1O7otvZvihfyhSFMJH04bajzPOieggG9zxB4Emk1Us+Ovwhg1pbyVEXjYrNNNtgy1HbqeJd
LTJzIbt1yi3N1AblTnaxKsoObcc6RXYzPjA7McWTP83SKlkX/ER89q4F2ezfqRAAqQzYXyMP/mCo
OdllqhHEtjzN47fR5fcKUn9b7Br0dqElsQ3rBznD3s11fCwaDWZyMX6rG3XfVobyFfOCHRU9/1nU
gXOeDDiytoqtT67E756o8ZLEi+k5V8NuZbUmwjuQTXaUYMd9bvGEGdODbDTqfdcj2W01Oz30c3Ob
okDAWWlWRipo1kvTsmilAu/cy4Y8cLM3se4poEcLyjupo8CPNdutwfb5JJvcTcMdRqDfbiF5NCmV
tjbDXNsqKXJkoWmMX1PdPQHEiZ/hYZd7GYdqMn6NVOWkxONl6CoDGL7Bfhdq8yIYgxxzTT1/kEeq
XWHu1I2/Rse5K2Ny1E2AwvReNb2ZNbJ2+qhaD+jw1sdq9qlXirr83lXKYipE+j5icbqu9bTbWUWp
XwrD/6ZPrICBi24Dt6ke8jGqHuSRTvZrySZbIDbJRuROcRiWI1glUNzyUYaT3duAPHmsce80bBhu
ckDGrlewUHK2WaJtTL0+uDzGQOiGqGQV1KxLx7h2x9qHQjN3PRLXd0IpDn2F2lg+VeMeieKS/Igd
n6ei68nHqrx1tssw1ob2XKP4tow1eP9FGBkvmWOVZOhSeAZ/7SqV6NfYHxeH9Jvn5HyJy9R4VqFY
vXeGOSzSDESx2SRiPZSNid+CWu9dLCkRQESbCLiGsZhKQTo4DPINv9zk1LnmKwJw6s6YezIUZn5y
Suw2ghODByHOCeiwy+E0iMuVg73VYqjKo1OI4Enru2nT4Fi7BtLcvgdpApxM4IURIntbqEkOv6Hs
3hs7URCfCodjiBb5BQ7+0U2d9l3P8nQ9hDrgkfl08Dt3SpdFj6USbWThngSFcy+L9bKxg8y9duVA
Liv8tznYQwdLdNxWmtKaF92M0Avsmi8Jv899Ctxq4ZkoukVGX6z7QHGuo3yUKNGXvX2QoyoCEJmR
Os9mU/5fvs5ryXEd2aJfxAh68yqp5E2pfPULoy29B+3X30WoT+tMx8x9QRCJBChVSRSQuXNv+LYq
cH3xqJ4KuNyBYhWIWntNfCpssrlzT5pkk+ef42AbF0o0/MdJ8cpdklL1nOTRCsHCYudXTfOmZ5a5
EFntIHRKN9WHr2LsrbPs5T7C02oVP8keCnOBM7TPKvye8JxRqVXa9rEZe/s4Z6xgLZkvZV82ETQw
M3MADIt/HOXAX104Eg2wYeW/1rsv8pfvf1sT/R6IySjYYB+SWpcWecmtUUdiERFYgVuJffMyMmEi
VJP30W7tH6Lja2UaKH4TTLtUUap8Np5F1b9hBE/wCNjrrkf1c0xL4tAFepPaqCZbf65RHbQ8O1gl
yemap8iXwIovlLmXL9IehdFve66lF4t90pPeIbkYhY/VQNitLIf6m7CqsxMPwZsFaQyK7JzB4Ega
32riD9JBsdP56W8Ol2iMNWjVW8R4o6D5llPmP4BN+4JGnvlQxy4lJ2GKWNpAebyc6sbxj0DPSghJ
GkpjWiddN3zGP6eiW0oHo1Z8OBWnktSc6ZxLA1B1Pr+qHkWBsIhgh+3IoCgxWHAJCJeNxH9LqLi8
ug/85fdXVzpXUQgvsT3AjzMDzO8L/LXe/R46G3qQeVO5imw1gb9oHLZNNYpPymIh8Eq+NDDqb9yU
f1OsuVT/xVCI+M5ILBRmibyvqgfplhXi6BFEefHtNNrnBhxpkRjrw9A7NWrGCZoqf7rdbEtcpWWD
M1/K/s3xP32krSyo6C2SGq7q/+Icijra1haEERpF7FFi8ClAi++lbeLvYWnlJ3Pu1aMLi3JvTVsK
/+EHgX0M4Y5CZA6cTgMxnxRUl2VH/r9CTu4QHSoYYm9BJhemC06j0fstgnSfcOvHSnCAOy+EaqlU
V3ylw72CbiL5LuSEI336fTXbFDOufpkw7gMJ8I6G7XAsmRvZvTdFAPBdaD/vlr+8JnOwlpNIkRTg
uFjWRfOUzNi4ESwRcD7R7mVXE4rJ5hIhAo/qhBe7dilPNpVPtEThhDAmD07dVDspWqLCuOLlnyly
DRQc2z/GwXkz7KB/ywOIeaiR1g9x5qinNqrUVZOOgCLLTNnr8IPvHJ9CutywlYttdr8bhHAhhOLU
srG1NIAdkAGh9MhCwuU4d8bY9J2FM9b9mqDdvvHiZS4CxHwDNfmpiX0ZeumvLgp/RqpLrkdJOBWE
03QKSU3ta8hsNpMLryjQRNQb+YH+liK6KSexR3oUpWd/qI0Zw19rjZcW2tKdMZgPWkT1pu81q1CZ
xLeqW0vEc1S5zpJCvOiMyuqi1CjLgam3uJoKVAy6mevfxKRcQpH4r5qIzI0FD+yWjHL9ClX7U4OA
15fBsV4nNSuenKTLn1THZaNQwcEou3JAqZttRk3GWZqgiySXTVpMGO+clkEBaOUPLWne68yn2MVp
4PD2goFi1GS6cDREfDga8u9mcXCnpPqRdahpCk9LrqmvVDteerPxSB+/hCKGCHp2aUZ7Ywit/6SU
w14FleMfJ093jz0/d6u2m8Sn1WVbeV8C4nxQ2aM+lVZtPyDC0p8He/rdFICdDhlko3e75w4xwaQY
hH/FsWl5d777jD3pgmLUoLaHOjeC8mQTD1X4xlZPXZUDbKW3LhWTULvwJmR30qjRj/102suulcAc
1TWqdyCYFr5Zgmx/pSX1SY5Gwv8gIO2ceZRGbxyDz+XgtNQtcxt2IpsgC5InOVGDaAm9nOzaQgd0
+93OAJ31iaJRBs+PtrS1fUwOsbZPd5O0A5LrK6LJAkFdDnyxeKJYMUQyXP+qiQ74aDWm1Q7qx+8A
hyd0rJvsUlR8UarCIBU5anCqJI33YyTlCosYEI4K6quWSPKXKLfypTpV7ZPvzwdBBait7ff5wSN4
sYEQWlyJqqtLFcDpKp1cf2X7I8iWCqx1iZLzk2y8Nt2p4ILOt17UEKe1lZ09pcnNwVWsaWPEXbt0
4HQKWn2vWMlwkg0MT+m4kJej99FN8XpqAv+t8B1KeBuKysxk8t4iffTWeu6Ea33uer2PxJ7QvJ0c
rY30R5mb7llOtdKOwlrCZQQ+yicjhdBtnmO7pX4sjWRayC6C0+mWsk741ATMmCZbEwit6mNfjAh3
wI5aPSDQqy2MuHE1ToVRc4SGlKo0OVR4BZJBs78h/wXZWGqrIM30ZcNG6KK1brePjewqe4UViMt/
2lUdBkX2fvjqaQofOL4G2pM3NzCr/1pD2qWJstf+SKjqtVCzB3kYIoulP3QtGWVHz6L3YUpv9kwd
dJhXinrnzfb/9Jf2ri6KlzrgyEE99KHtWlDk85UOHdoB+toaxmeC5cOoTNuigvnz9rmdd56WSXJj
6quDNLloDz7Kj2zt7wUZvl1VVgrsoXX//j+3d3JAF9bPstFC9kX/sZ+8bwXbpNeIPUMp3aBenan9
JxHwbgsjswf3It0wgjZG99kIpbF+ChpSPdIOxzUf7Hrit02185eOfX7NeSPQjVclzCKK3EyqSzJV
+Ux05Uvtd9bV8IzkHHk1B4HZbrts5DialwS0vO5BLzp736PzvOejR6D7T91GoznwUCWj2EqgK/sN
JMwp35c9WftRxmq9nnrY8aUtc5B8gEYJItuqgy281h/robaekdKAf8Srqw1/XuuZoLl6qGyqyoNS
MZ+ly58JA+BGjsoxgEVPzV4GRKQn3Ymu+txLYKmhzDh+iRVoaJvG2XdQahuLXAz+OXMynzKj7HGw
9GJP1n+fp6k4dNALsX8Qp3EGp8lGn89lieV8+H3X7KQpng9o4dxA3UyB8wg1vV2TwlMm9K8n9F29
VQ5r3h7a8dOtK2OFkDmeotLW97JXTzoPVNetqAHzN2yC/GfZAHB8Nwa7oqzA85+nBAJnNu/OQz13
W58di1kqX8xEODUc5eWa3dX4KH2LyPOWEIlC7javZkRz3NmJLWpJK+XZ0Dv9efo+9KpdLyGgojbc
jLr9IHqK8GvP3pnxWz6TTMPs9UqNvfgIQoQZnNz+YUeNudLjjON1hBqF1SEupGpxc5XiFRrsGdKU
5x3n8dlDDMI5y0HpNptcX9tT21FuOQECKKMc2D06Nlwsq0iLntVaLbZsaCagZjPsQQ7fPCttmlaD
YTTLf82UTlB6/kj6VlkOhNUQsDCuULGPH5PKUZ/wUbeWXeoFvqQ8vB6baLp5aYKYmiuAnUccFOeG
PQ0fxqkDRvvHlgd5uCNDWlHGKExloabTAtZwwpEx29K+iQ4+qrQH2ZXNBIMYaSUYeauiZCssjRqa
4eFaXiYgUiDMnqfLmQL+UrXcisauoPLomqegQmujQvH3B0AhLvTum5qij8fxubkIv+33gcbPkw/b
4mvTKV9ITXQ/dIQf/ES7ZoiA7rMAldgNzGek0CGoXLl5HVK5arKhQtjx0UCp70Gv0aDpqGDIUkt9
tHLVeB3oJXNPjkH1fBuTajXzWFmj5vY/5skxbUYE/5lneuhodWECZUdSNksDCp7HfPTbHZhrlAKt
oHwuDOj+UABxfthKsDCJCcbI4LRZZH7rQQktxhaSEGWqi0OfVMWDBoL9S8XerJyMb20w/8tVYhld
FyVnQJf6Ug5oBoIoGiemuudLUzch6iCWqK9ahZ6LXDuN+8sQKNFbiK7ORu+1YquJRDkC6YGjLDAh
jIUKdN8gK3y7Guxi6ys9TLpFNsNgZpf7qLy6TwtNFLuog4jPbNcXQ2XYH4Gjj5sygbxt8FK46DNt
EeZm9pWfKfGgaxlylDyeX/gzPdo8+BaI8aWLKp66F78OgWolrbr2RqV7UeJkIHLeQLo3j3ZqQz0i
4Qgjd3xB0KtZ9q2RPFmU175QJ08gWDWnw32lxgG9XcxT8V9QngZXh5+0x8zzjGXQxcqylN3G4Z8/
N51rG2IhL2+OszFR4jeNTxLEPv/4yatqCq5gzyi1L+s3HvvNr3qOOVDZ8IMtb7foYNZ5KW0nAE7a
lkf0H9QDenwxpF/DOamd4QpR7niFp4stEUABaZKNBYGoHjbtRfaIYA/X26icENbsEBD7W97XqD0e
32k1oKPCsrKJTHc8eGH9JnsZj5KzVvaAhOZSYODazqGby4XF3Ny7mRK8R6qINoGsKJYDoNxVNPnm
6mHZl02T+LD8x2hAzAv8veq/+nEUPFW66VKQjhKeBoZ2pTmK+mbqwDBsoXUbPxDaW6ehTdV6g7Wv
Ji3djXNwPdBBKoV5VKzTPMzgkkWPKm1tbRXaefoa5xUUSGHdLMdeTV87Kwnh+zfqxa0L2+9Z94pX
2asUsKxeVYullLypY6hk5dW9USKXFInsx+Sy3JsngjcVasEihowQbhpbQUrRszKkq0X/GjVxs68H
F67GuRvbVnrI9dxaVGo2vBYhVAy+aVIPOo86g+IeuwHt4NS2+tc+cq0TlBLf87mXE+44x/H4Jscg
WDcuXlQ+yolJ4BuPI6Q2ciyFuvRaOcpajhVl6Tz5AUwD8ypezi+eQKFlvt9ghsmrxtMoiKMRHs5t
7mTmi/TLERWJayKi8t5Oj4xLLCU3GjgaWjt/9ftxl1ikKsHOF69TKN7VwmvOcsyNAcXq8ZAc5SBf
8wyqyjqG0ZuZihMVK5Md9VZ2i444QT4MSGBA62XXpXvIfaiGyv9sRrSx1F47SvPU1qgH2ub02y3W
KJqSUrdBBOuq9IFvAB/opadtqtfX3105UY7L2UjKq2s/NGEQLeFnKO1e3bMdIObETzaQHis1jkbr
DvCqQwcmfMPjXzUb+6pGivzm5EbgitWJ4GKvT6d7Mw2BetJjM92D8Ntpc08OSnuCwOpIhbhXbxA6
RcR9Hs41qtgXdyfi56gs1O28oVF+dSXoNlK+4FZ7NNOLwU6PsgkDYNIot83VSrJ1W5HdhqCUeYpG
Z+bj+OMjLxUlzo4Of+zCGYdL4owQwEdBiYB83LxFFb/ug2fB6jd3a716mhI1fpQ9s00h9enGZ3Yv
HDWKYxJUUDXUVbHydRLk0aTAZJTW5jWsknE9RhlkqAjCo7rlg9QyuqJYJxBoxsvMIdMeqOTNbn2t
9i4hBLFHJOnMq1zHLfkBz43HaV6viCOBsKkPAJtbSBPlR4hfJeKXNN3ssCBuitBslvJFSFvnFpT1
dkELJaZWrDUPgWNzPkUlUwBdMpqqiekbJzEfuOq5kXYFCopQU42TdDWrHppc/lI3291NzvrjK+2Z
O1ZHDR7FZVtG4xffh9BAK9SPIXLEdmg9sY6p7ZN2tHmnD7eexNZSq3btmdC5slEJj2YVI5NUVeam
zbruaXSy/inUtmgjmVdpYYeib4lzQk89eXBzxrmqklOymh2s3t0TtIHmo8b5/zYKIIhSHNiglnJy
mCU/O4C1K7sdk7d2gGka6rOr0aYJhYU2ZRw8KDRIY1/Dr9IIU1P7XHcOyRcm5APhisIWBzlms9+/
eMr4LscCwrUnXUeIqhWR/uR21lsw1T90v+he4iqwn0t73SjCE0uWe1XQ1TmZ85idNs4skiW20rVz
jWkDWUnDw4LRbPK945919LGR68QJ+9U+onS40fSLMZ+Mqvm0hAjKsxb3xkn2AlUQCxIohCgFhyUv
8uvz7C8Hi9lfbay//YnfIj82D8JUXJ+d0UQAMQS0lPrxYnIHd2+XVrIo+9J84kfKfIKuAILG0St2
og6tp1zTg8tYRls5KN1CDT2sJiAcf59l9c8FpVtXOUcvEeSektFa3icNWv3k+np8knN8pXD37nxj
c77nXzeWXVQGj0kdvdp2p11Qm0JuAF2+N+hSfnm1Mf0MjRdordF1KKk81lx9+hRR0IJWMQAf8TOz
rmprOiSFT2BN4RBUgJC8Rs4olr3jWm9+mW2DvIP+AZZ9SbVfBz0VGAipb9BzzZ49d6ZOj6yj7EkP
p2oc2BehBZazvA7G+nr0vjmmYxUsW3BkTiBS7kyn31ENXC70JEzOnTvouwzmLxARgwp/8NxGvhec
NPVTetxMFCImZ9mvyDK5TaUetNkk7fbE4SSPq2GlFm13KYyGI0iaVJ9TY9SrStXGfQPN63tfv7iZ
Xn5Ovepv+060D1aUVMQgYSclJNTwCFWQAfLK8qmYG9MX8PJPYbmTNkPTCPhyDGrd4IlyuOLJJwgL
ugO6STkmvUqIHihTqE5W3xkXY26s3OqWvSXitbQ1WmJcIJMwLogYXTm46Pu7qTJa8xxpV71hX7CQ
06EMTfnCZ0u+0RSY/JjsxDrKRnE9Ql3ysugqLgszGFcZp6Pl3akZ2t/u5HstdqD/dMOg3Q1kZnem
H3/nufFzgKyHuOc0HTU45PgGF90zBb+oH7iq/zW3nY2mG8ovq0PiMlCrb6NtG4tMZNbzGCbew6Q4
9jE2Gm0fwac0w6qDK5QL+9gKwGlZK2NonM8wzdy1BrXmBqpe51MheQdLkvWOgLyzi6HueygSkuxF
CCUFfJrG1kKc690L8lcK7qxHfcjjl4nsqjQ3SRhDZZcPcKXjFRi+t8q6zPx/JxllkqO5AmfiQHC6
1FCJCS19VQph8G0Yg0uAtgGd8oNz5aepgqrpTMt6qir/KM21RiUxShzNQxul1Uee2LAADr1NghlG
VDIxt9mDrhNGdLL2MXWzPQR9kH42Dgwe4ITWaTkGn8YYPvo9mDyFx+iFMH4FpQ522G60FV+MObgZ
hJ/VtO5jq/wIoX9lozHFq7AYfI4upvYA3vKo+oQ8Ok6Mp07ToUqes9t1Twho7Iz4BHI2eeHn5SDT
3FCcd+vJFUiazslxqr2WPVmeNwHq/TCWdbCSbga1MFSB1fkFcWPtOo7Wh1y2KhK0tPUAKNN8l/bB
bf3qs0nho3JsFCVkZr2b/E8y2z2xz6bhiQozqVx0KhUk10AH7Jrxm9Wp8bjQjPE5TkJjW5KbLDYh
/NywUGriiIIMjPywbW9UEZqUNYhOnEVHCcMQ9weCq5rGJ0/aiugkECYt5p5ldt2a/XCyU+xROSDi
CI9Wn3kvEeSOF8tLj7KXGOb0MnOezENu17eHosjEHLagtoaCtWNRk6ePWqr5fM1U+XQV4Ufmet/L
zlJ++GhBkqxAoVWw0XH7evwOzwjSqFFvvcEdE80Aowpo7tA99NFQP0/KMEKlVUE5MXc76nQfPTVc
wcAuCG8boDVzChYeQsP3z6XugloDWsWD/Ckaejp9Vq0SA5IDOaaE5YCwT0XJIoNIxuORaD8Sb0yO
CSUFa+5LUisxYPbtOF9MVWZeyhbNewkC04fqV64ik9RnJNUcNrgQfAMO07phnXPof9dqCHcN0wLz
Nhj2Z10Qcm2ar3yLh4c0pLiaR+svHXF6KtkRgYLLoTZWjTHyBIbaW9HQwpEN5RsAMuUljlzCNO3s
q7n5e/xfrvf5hmi73/OlUU6/DdeCeEGV61e3JW40lEn31VGBhaAMORMTuBXcEgC1w0vkKeFXPYDD
E15e76WuqH8GCaNeCI9rG4/6URjY6uagoLO0MFQ73dcZBLpQTnWb0AvZMQ8CHcbZ1lMNseSzbKy7
XCUwnHZ8DlP4d2b12k0L5PljrO2vblEljzUlDM95ZmxCHhCcVlu4dycbJDLPPfuhHQgSgWJoj77e
9O5pLIExeGG/skYSkDnYjycBSGKrhnqxBXejPIU936GSfdOrkaCephlNRm7Nr9+nchgQuIFB2Zq7
iqcsKreIXqH8AWLaOU/SLNBo2iVlFqJkWDfv/Mb7gPKNbitHXc/6RZGqd5aD0iS7ougPJvXvr0jJ
TluvT9wHs2+1TyJiJ8R8rWc914KTEzYvyeA6i0KF5RmQAzfXtXjdFoP3oM9dMHb1FkrjhNJMuhQm
KHvFJxMOwVX0ClV6cNZC4vqK9ZkX4btqjdZL0+T6GqxY8dDwB3gx/BlJ69ThsmsU68UlOXE2y/g1
7RtkeEU/rJXaOLaW0z4j+tA95xDUAPCNk8M4Y0Bhkwp2UwpttxyVfrGIljUbwKvs9dArr2DnTJAZ
8a6AhMs9ODtUPYAH8Llthu9aW3G8yLMvPhLXD+zt2d7ornpuS0tfSo8SVjmliL8LolbLxiUf70+g
Opza0VeIaAdfm9ZZ9Mp0Rov46NfQkDuxFoIWS9q9ZfjZR49EU8/P0Gvr2DBUlyE5BP4QH11qwVnL
fTZGPdaIAhIfgfQrWEwaEJeiQ1y54mMe6RBTOKahnGOQnfuh5GeG77/1ogdochlVWV4R+Ii3maEo
J6/XfjdqWj1ZcHLs7nYB8jI1B7EbYeymAmEYPpWpuLRgnH8hzbVC7jT9nkOozmEesBM1iMm6azkn
qoPaH5AvUNeqntlPotT9hQ5xyzen1Nexbo2/jMDfj0RjvqASUC/VMfCOlhUHCyWp24VKsfFbZKA4
BjXPuJTdOrTtDZgVsnTzqJ7ATxFmvrUGn1a/kbgtVo7muNtxHrV1Aka2WVUHOcpmiCpewX9CITjx
Nuka/GdlcpUrlS01CAWKz8B0xpcReQI5Rzf0fOuXhX1ph+ErgK72l+/uTFU0P0kGZ6i9aeWrTTnN
QzOa+SnTCO5bYZZvRuK8VxW45HIMreJr4tZbavTEr6yydj2Bli9xGNTLPKqna6JHlDgrmdjnZTie
UIkooLto9VdjTtW6lG7+tNsl+z/xi0fAj8xOVFTBUwcwgVfwiaNCPKUUdTPAY/BoeSCA9dhZWw1/
R2D83V6B7jkF07erHJjcYatpiGmNTkyKZBYck40cundtPQJU5cJb9q85eUpVhVZ5ypafj+Jcz00D
5mSl1aiiwjlZnIkvAWGTw1rjJv8aiTjTsWPHR45S1fLqcZwQw65w+S2+NVYRsDvqxbrqU/Cq80CP
3DDchY3+CWGWv2tlt45jFxZCAKuzi2pNJvSYfkfyRYsOZMRr1IDmyzHQ5sspbzaF351vI1XnR4eu
86twLS//5R+6l5EAy9Uzm3VEdOR9Uo38RE4RSNncjUTQbA2Dh4Pmd8G72uqonVnIzspRfqmrxVS0
/UmOklSHuUtRn62xqp7nJQehKW9yyaidxEJ25ZI92a+V7AZsb25Lyi5cCRvLrJwt30F13wiiVQHl
WJCUqahD/LHJq97xp73V12gAyP69kfPuXXl1t7Fh2TaeOJHhMSmtfxVlRnm00bmPbeC4jy61XKld
TMe73RwGHd1kMBPSg/Ot+5jOqERBJJYM1T9TUWCHI8Lu+oX0G/amQVKW53OCWkXrnur5SnPj31fS
xlHp9+hffv9tFFCCe1uvSIOTD5trkiB5IQbqCWEiokLW9Uy0s+WlaU7sOuTlzUH6kszTF6HbNbep
0lbL+fLyX5NIl8D7rVlQ4IdORqGAUm+jDqBuhg7s45QFATUbGtvKGphOlXskH/8MjIkTnCkmX0q3
u91L4JjleQHcnlA1Aj7zKsLUT6CK+8PdT4n1aN9E48dgWc5O+J66dhp12OsJ0hkoe6CzLfso7I37
SC188+E+jgga49JVGm/+t76O+hO4QECgsD4tYvWSu/n0NSjsGlm5XKAdGvXPuiY+pN1HusIaEcPW
KVRnm5fqQXBF2kB5zF0Y1Piwi1Xd2Ch0VCE86KQeVdjqBkhnJyRLD6Asb95yCptL75KUL7JD7o9Z
vaVAgx7AvjmvKRsjBVsMhJenCjq1i85t5uDpXCW76JvcJMiTeHyzcmXf9QmlqcH46huZQORAr65p
mbyZZTl+wCAAO+EayV/1VbzWvtO9Nn5ncK0nXfcqsc6/r20D4sksmC6UacPgbRf6ujcQwA06aJOA
LP2sjdY56lE6vEQ1CM1Q5fQUxf7wwlY32LbswFdyVGmK9NRM3jc5mFaGxhbpAC4hbZfRhLKSEVyM
sQPRaCIOKJusJcmNUNYoNp3ixYtb/z4ur5yq3apmisp9m6joqCiRvypzoqteXHYHqyNWsUAgoz3I
vjMb5dVfNjfVIb8iMslGDF5+qE/A+7hGdBSdE1xat//dWA50wUOM3s5fAxQMwPpUueriPkB8L7hk
Zh6f+Lws/7LLNf2weB5hrkDvizsMtt4fa59A8lwbJKt9Jq0vdig+U6v1T9mPtFsc0ihFuxcS4bMz
8Lubblcu1UP35aRNrvnHV5r+Wh015YNmV83WHKZEoZoZ6grLb5Epz6Dhh89qJE3XF8Wuc5P5kr68
ymFKXRhpdNTDkqeP4xtnCK1MpOkm5OWgAdM6pTzbow8RMbLb2ipW0Me9jZrsH/rOQymBDwpYZd5d
PUbvo87HKDe77EF2c98qVlCZVDtww/G7ocU/9RnaJAcT64lvifOKj/9IgvGx0pToHSyjt7c76Ayl
E9KDNY+rSgfdwPp8rdMleMjmIJ2H0D/VpKOvrm2TT+MzIc1NZqEtOtrR7UXpJmc55csN+oAMTZXY
yaOENLBHaa5YqOBJH+9IBzDof1kK7TNGf/cRsHBzw0v873Vu92msj/sa/UCxGOXK+zYfwRQQaEam
RfVHewmAHmjY3FDZKFb5lPKcyMuWckWljY8ZBatHeSWkcZrQPkx0EXJym53keNTo4rf/zUtOSDIy
6hB/Ac39axE5fJsUOyGaH/uCE9EhQato07XeCwFeBVXswapP8jLq84AKK4wjX0geGhQ1gPZzOjB2
FDryOYh8oiGxrxwioiPI+Z0H74dw/Xg1hxHLhUw6ykzkf09KyiEAAdVBeipGuBZ9ne9ND8HBigLV
Sp/RpDXn8xsp2a3/Z7hRe6U//+kOETzVC8lUpsEG1KzSZFj2lZUcBmRqgs2d10ygIiJvEFtkWc5/
urcV4PMZII/Jeoo6p/6qfaJ0YVxlU9t6e4rNELh9yNOrCxtlFzl1xv+uNa55k5rXpAqoGEEfbXm3
eTyDV03ikHidl5IDhVP7i1Enw3i3qar94SWTQI+blaSd5yqK0SlopXmmoRXxo+LUt/tJU+2aOenZ
9knOiR0Kbjuh7xDmGijeLwfAfTyvOt/r2KFW8SKHsKPlxn1Mq9YWya7ZYUQNUCnjYR/ME0vpJC/9
gMSjFrvNw303Vs+7uHv3r83ZfeC+Yfv/XZqkQaQW+Mt66Dj4TOAbgjaoLz5wZtiG58buH4PRGvYt
P/PoQM62qnDeiMCaO9lzkrq+5LNArONVPwarAlX9xyQ9Rt1IQZJM5Xa0oCJOulI5wbIaoQvcje/p
RDnl0Priaegz+yEtFf/kiU7bmlqT7nUInI+NOwUboxD1o2JaPeKJUfY6TRWH5s5y39J26A5Kq4KP
IkHiAtOkCbIhO5bVQcsj76j7AYNtZ/4elB66PsZHE3k6lYOxmlrxYzEnFuModtAGQvN27slG4Smw
Tw3xoxuDJF46Iuo3pVc1VCz49qqxU3PfBBSbBxEKoeY4uS+dUnNozfWDQCvWIaX96EVnx0JPSTYJ
v8ZXAXVv5jriIns3e+ChJT4qRxIQ01xr13zx7chCyxh/NU3Tqwv58oLUtbU1nUANlhRoAElo6nBz
X13NIALtcxLnd1vRpMrDZKTZSi4jF2yrdtyQVucdza/MmpshT8SuDMNicXsJnmqwN7C1F7OZxmBp
w0xxCkW3ub/m1jbyx4Lw6X++u35AmbDJAM3PL1u6w8N+e3d30593eH8FsemSEokDe3u7Zc5xA6AK
24f7PWPHgTMzJwN3v2sXKf4DpXC/36FcsI7y3+/w9teKQheq3/nd3dbWrYD9Du9Oesv15TtEnmVz
f5H9/A4zcfv/3f4sfUkReDL8fndytupYe/TVQUXNfwg5u8jyL7FeW/v78g5px8VQK/EKGF71DO5o
rndVy1Npt+4TqbLnRne8T4pvYJzLfQCWml+9Fxrib7aSnQvdMx+8CSkB4RQXHkzWc64TkQsnn6dM
lJD1TE39qGjGVzkomwowhmF5482/7iiaFwRAkWxkeh+H7dEtkx93f08jfshvPhtOV121hsJer5pp
2rNhWDWxqz2FQaE/wSh1dAehnOK5N1ZOvw9j/rRyULoh1+Qs2G2HsELi4osQOgo01OWgbHSBGFvW
OeW/bKixrj3baS63u4xxQ8zfRyVzXkPOEmaEKohdZnvZHbSxOQNuvvXkrEFAZ1TZFeScf15vqPeg
DzT3UZpiCB+2kEkUy/vrhTP8V6GmzUF6pCIOT47e3O4pTXC7EwcdkpBs3z8vxvhMgq69/UkA+5cb
NZ7lx4wvg3dCZjQ/N4pGAesYRBd5ZaUoK4MmKrey61gpTO6VDgIhMkW8+svbS9RhV1PteF9AesiG
O/j5+PsOd7OdlDHF+P/c4T6AGO3vuxQUocAfz35I7eBIVsPsASgzoW02HWvdUgxK6oNkx3YeMmsU
Fw9knV3S7XV19jykEgY1FFfEcKsV+Rz7RQndYNkZ+fBhIV600AZj/BYX4lSjsPvLm8jV5OHAnrAj
q8zWDNk9Vwc+pYbfHVP7KZxA+Qgzz4Wdq81fdep6Vhlso1dKlziaGoZ65uVqGzvsnIOjdO7Oy916
Nyh8co3CkTIs7Lw0/ztfrvEIVKtskR+cW40tP7qY2U6ODIY3Vxzl5JIXepeNx5vVMbzFwA/BA4iK
nH+B4L+cL6NGEO9XtHTdamxPllU+p7O1a5405lMF/9AmaspdVGsRMVMvuKgeeBDwxQp0jF26TPRM
nKbGVp9itXmVdjdIjFU81WLP012jptJY5aWjfIJn1dae7tskkpk+9KdCb6Gg7VHL5quhPUgzJ8RD
Xw3qS3y1ptClDMz+P9bOa8ltnWvTV8Qq5nCqnENHt09YbbvNnDOv/n8IeVv+e/b+wsycsAhgAWKr
JZFY6w0xnmaOA89yxWMiSUgqvvG+w4p5X1V5DUd5Oh1VVCtsQ9l1Cm7DqHEsArvNl+OQJs+OSfms
6TFHsC0zfs4lbBXMDHyHaLYNlKswk3+K1ijVNgrpzlHMRPPFeEAlfY5SMPfi6WCnG5Al9ZNodFG+
Rrm9xqOVhZNwfNa9QD6JFn8JuryuHx5EaNwBAmxI1W9JH0hPCfvPLV8FfLz1vArI1XPQeiWYy1aq
YZqFEaLoGxP4XChcVwCFDdJ+ojPs1b+Gp0CzGfOdO2TgjX/358aUaGjliB/S8SXCbQVYdRG/ttKg
Iv/PnV80tZycpxbq3s4DpPXKM8CLbBThBbr6+NIYCxGkpE581vKWzzEr2GoIn8lUeBKYpsS2QTlf
ckEJTKODwo9jZ432UYyO1L/BIXnPA+iqq6HVp7KOk1ddsYP9WAc48k6TsnbMViYYi5WYZOSyBMo3
YPOAw8oe9X535U2MSXEIhS+PE+DDE0+WPaJTA0tIdhQpmNEry8eQtNYQNeq1ibQS7eEgWma8wysx
2A22e6bOeGuJrrLpvHkaD3yFpukOJe29UhtUvPqcAiSyoM9S44VsE1iJRLCzDSEXgGD+qRjVN5Qd
gP0EE01ct/JLpBfG2nTHiTPXIwIocct2GrOamNXODGnv/L2yoE8pUxldaTCLArr03XTx146STH7O
fZNSi66qJLJ1Z9OhELV1pHHCk+TBEmXV7LmK2Zrxoey+k19b3FYq0mibd63+juGuCXVd1h+bmqxX
HQfJUZMzKndR720C2XLPvqVlC1uJktfAlH4klmV8xP31tg6mV1cJq5W3xuhqwFetdHVQfVi444hL
Ux8/j9haPQX4QTy1FU5QkZU+iK6wwtcV1gbI6mmwaJJilZFOX4pRfhujQ6t3QESn0Rx14ad6f1+L
etyU1YpqbCsZt5wkwXmRD5n0ljpN+zS0yaJAzvi1MWwF+EWgzURTyw0Lq9emQMi6rl7ZiWHlFPXQ
J6ZgLXFXFD5QQHGT8gFq1a27NxN/n2YTOnqKwsBPW0If6deD3Bj7TqrjmW5I3XHSp1jIld/NdXPs
j6JPHIAi9Md4OoxhbS6wdCJkmtEhZDuAXWVEtFUZwdL7sOgTo8jBgZ5Kzb1cxeEcr2b3VGHId6wz
q58P2mi/k4Lbeb07vuQjBg6ZWxVrOJnBF08f8ZaI7XcJQvMiVUf9ELRKeEkp30DrVa33NBxeFcwn
PCobM99NO3CNXXC5H6zaPVY86OwhMxb2LLKdaIshtY91OnFxYP0K9gI0iHU5PUYmrKaZSapuVhh1
xfdftNldrIqEtycw0uFSIWi2GzugPIIdgD3z93JEWUmwA2paQHp81JxgFQxO8F02m+Ak2AHTWD1F
/l/ME6voRr+1lTI4yyNUAamiEO8akfPgG53zYFfAR2zciKeeQSbpg0xOvRBjos+061WPJf1ZtGIj
ijZVh3KZjwlcOjfd6oJobX8Mp8UyF9/3ERepQDXMBx+PFUTvEzYmWm0+qNloX2MLmAtjoqcyDWmJ
7ai7iLMK1cYwCpcaBJCjAirbLstwHoZR+aJk6a8z0QfNqnkc+nwOhiL46nQ/NTMrv1i5mW4tCG5L
0e16wd6xGp1iL79WWMcgZZB0wddwlL9D2W+vftRkp0EbrJmIr1INqYjM6k6OJidXV9U/RL/h5C7P
AYWJbA3fM8cuDqKf39Ya7cyk2YbYrH4JdYrz0+VInRSvYyTY1qLJ1Rm/r67r7H6ZTVeBwsy+aKxf
V9fyKDXvVHdVIaUSFnhRFpZyJiObfRnDzFiYUS8f3dop9kWG2GPXBdHz2AJRII2SfcAGn0d1r58b
TU0Wja65SF16mIBMZ/dD0kjD2myjg2M2f/aLWF3WXzzd9p/bVt8rsal+cfsCHbI08o+F0kCPl91s
qeLy/tqr8dkNbOVHqGUPoOKSV83jz+rKTNqH2tgdUaeAOar71RtY+a3Hs/cPxc2/Ys2lP8ullK4w
YMYfKKjlU+dhxYlopvs1krylCEUOCUcnJ6+eMtjfq1ZvvJ0Mlf2MelQ/V5WBL/Ggt0hxDy6otlG3
tlrobNhgREIs6HWcXKu7cYi/GnnwLU8q9xuZhFOGQMdHoY5LmZ99f+a0R0RPsnDWmMjfwBiZQf1Y
6VlSfji+fMFMrfmmtcHH2PrGRjKdbiXjPPLoAt7L8kfkIrLHtizYgA6ugqs1fe2ol2eIY5s06/CK
nyKQK/TmTqyTxsBhbsiCBz8NnXMeGKCYpzOY+NWiibGZrm3kRJY+CmP8B5x9qVKU5vbKvtEooofb
aO3CSwrtOlhGFuJFlLsb1vlryq2Pd/U2RazvK5myDPugXsV2K81CKZbOrt2pWGsDlIu8rHxvwxfw
x9a3uGzcOdLbypF/mHnUkR2el9NAM3xP4CG/h2YXLr2SfYA5AFHJ5Q55tSi0vo16DiOj8b/kXdSu
AjuUt1JuyA92iCWtiOhb80mDg/kcpLq3QR/UBrxnls8NluoiAEkijNbDAshZVZVrVQpU3gLqRUAx
gddVXyww2RspTvJViRGM1UT+C/r36jbWnW5p97Lx1RyaRWClw6tb9vrGVvENEf2l/K3ug/itwc5t
3QA/WitOYH6Nk8T4qtlkFPpYttZF08VvQ/xNjEVwnFfsi7UNli3j66BVC9GvGGxUwypRyXn1/gsJ
5Y14CfI7Fg7CwVozY2leGj5WZ+wl9uIsn5r3PjGg++X/EdLpjg6fotEXn+b2IO13qLrjaInEnziU
ITjlIsi1P/rSpMvOXES4po6AF9Hv4HgaQK3fRnXa+PGpX62h3PpeffzU73pZemxA/LeROcwrWMvz
ruteU6Mqr0Wql1cbDZ/97y5Y79UVc5pbF1W2kiQSrFiJbS2OzMoix1Hv6mEdvaz1HsGT1nFWuabn
R4ed3gZWbL+Xa/6flMXdrWc6+T7J/HZTofJ5NPCoXtdRTgVDwsUvQgv54ocVmgBu6T0mSotCbMjD
aKjKJ2AA2bk0NXllKq07S1MD83nRWfGjv0EjgZ2paaZn0SfO3NgxdjCDTqKlOaGHlFHiF8eKglQQ
d+n51heWCRaCiRwv/GGQHyGDe5h5lwBYXX0o2Ov5cwDQ3VWMGnFdLKwAe1DR1CK7O+RD9i0rE/mx
0svmhNjiIfZcVHvVMKCia0Qb0dR1pZuleejeRoNuXOtOhOF3iT5XrTYLEWWPPL+UOs/xMmxFgF9o
zQzGSJ2wc8ODX+r1S6CXGLZryDFbZApHvW2WotnU0Q+48cPFTtroivPwm1HHgEQdXVvmZlGje8mk
BLeqjIrJRs7wd7VMo3oobbLAehwcm0mVNqqN4Nhy8xdj4uB1dblsVL9cmqYyxgChm4tumPLaA0Gy
TQM3OYuDohfRQi5MDO20LL31BfWYwFbyfFxATeCMU7DoE2cwOMuN3FDgvPe5ku8uUHtRZiAP83HZ
xj21kUmDJ3GaZBdCalrHtC/MQ86ubRp+oJxnR9Xcn0GMPbJvf4SF+1NtevklKaURWFLln+sMB2z0
0QO0Fk391Cnwd3MtL16UMA+obxTtB1heQ9Ocn1oZPoVPaSnr3KEG83aoEwuFuja5FlGGpen/7m+n
wU995DbwH2lmseH/LAyvUk8OeGYoGfK41AEWHLNRU8BGhh9YEg2ougzDXpzdD5ahJGslamBR4+Lm
TAef5xBYj9NpqJVPrUqF+G70JvpVCZ6+6LsF/44To/fgvlSKZSzr7kaCjbbGbHUAbWQGr6oiSWgH
ysY2rLzg1Y+S98B0qjM37uBVn6rgcfXiuVZPajh5FFPGolJ3lAy7uQiK2cGC/ILtQRaWe8rAbWPs
YBYZvaU9m6GuLJJoqM6xosYbRS4S8AuaeSjCOF75Za88WJDE5h10krdutB5Isk9Afh6/KFrNXJjs
gctjiK9r5Ry6Y/2gV9xBkkKRDwpatbvUxvZ9LOTxnPvp5HpfeC9dxy45/8JvTnLQjZwSQFh1MxJc
crQA3hofvIkm5TRQIWeiLQ5A8kIQDjicD2gJ/hoRa4hwEXObI9qqhGJr174NlZ5c/Un6Wum77NCn
xVl0hVMXCATjGHb1WnSJQ6erzZlcwUzMufeLM3XSxL71EXEL/b0+0mDr24JyQp4uiaqz7afZQcTL
YyCtXGOsAGJpztogsbUfi7DY1VnnkIJv/KNdadoKxFx0wcnKXrBxGR6zwagpGGvFdM/NsSrSvIXd
wDvTI13Zo9iCiEEyqYUoZR2tRGeopHZxO7U9FJpdsmnDXh5UIGgK++nMa6rHtotBgusuyepETtZy
0yGM2Of6dkjKYptOmckQRcbV6JTxJZdEKlv1nnQ5S+amXBVf8BH20QkltdgiTAqbM+VReVi70yZq
BrBw2XYFUmNuZq0te5gZE+CjLaRgxwYcv7epafmNO4MvIR3COGlffoc1FuhCu4cxk/narzC3Ml1M
ywhzWE30i9XMKQxcy59hPIWY4ATG+BDVdbmWYpvifjSoj4FpllefX3Cz9o1i7qqQAloUCXalE6uP
lpmqm8wzYPJPwTZWL48p1J4pVM+TbK6AdduIUEWu410jAdcWTd2qMbx0CnXTWZSEkA2SHxMfZU3D
MaKX3GPX04yq+aUOeRjm36+8RyNSEn6t/JDSlmeuGKFtchUzmzRXOPPKNdsMTFfB0yyrKCmuklTp
86qBal6GLRpNTULqkCLAOyTyY+Y35C1Ce+OVmf2T+tyz24fFW54Y+dySCv1BAyW3qtFRPZphpG2b
IdE2mKa1J7EiUj8polwuqtlt77+XGU+n3Lum3PFtxSIBvTOtqLdOPh8mkUIdWNRW7HH+bhf0qY+K
WLHzE1Lbo7HxISmGmd6n+M0MyTJBfwiVbknLk2tQ59lz0RTPWaepp8Ft02euMgPcaJCRmQZHKUPq
ztbKnRi1mipEv9NoN2KUqkeBupNr4s/JXNKwxqoi191XzQkMTQH+XYvf7EA+GJMHiWmxPfFc50uq
m5PcaNCcnLACmNkqLtvzGkJYVLSzSrPqj3HlelL+UcZxP9M1JLHkvHuD2uEcXKn8daibaljGWazN
Pg18applxW4LcqToH4MM7RAHC8Fk1J2DX5OGRnydTWtosMMvgv4HT2QIMvfdT5QPXzAU9784CTrB
8Iq6cxj3xqaClwPXxc7PCQXhBTLb5trUB2fO7Y23fTo0EAz2pmKjI9dr2IuLzgxXVIylh4jKtOFy
/xqDWaB7+qGrKvfJ9brpi6LWGDPSTFqnXJaNgeXFFIxLgLkeNR25janpNw46zpgh35aycqc5+VLz
LKaO7IofEDyaW1OoWTfdnEefYBWzn4AX6Y3RIo/ZeGaa1GuvTcLPT7Vg39D7MyDJPc4PAaIDxiKP
hu5DzpXHlCrju9ua1Uy1TOcFP69hjudu8ig3crBEeHrvJBY6gf6AZms4ZtseJA7KJ4qUzeuy3fGo
YYNnZ1Sx9HgtGXa8yCI3fUymw0BlgUrDVfTIrndwrHErM3T0fdM5qkpmjPh2Q5+WTTdZABHq5IUY
LwcywlmLXnHVuMeQvPy80Ht7lvryU2TBvjKRZFgPlJ9WppuWc6EsJISDwokAW2f5ZB0PrFUeKxwR
Y/XF0vnz7Eg9i5ZMCh3k9ROeqtVFQXN4V2ZpufBSy3gb2uyHlRjJNXcq6YQ8NEVvo+N7hM/DlI28
Uk2uviV+88PgPXvj5tLgfQksINSaYI5i8wW3+e6UQWJaBrYNktixsMxUumpbetCtXfQmB7xzsNuR
xwPflq/KyA8kPiD4v9WttzIdEJbovQU/HP4xWikpm0gJpQ0JwG9DibB5oiNAXqCH/ovLgkJkqubW
qz7o7hqrk3RtFnlz9c38GLuDiimXxta/TL7LNcouJJ39ixUW107yw23fB+YeEW8UIaeDEZ+9/D0r
/NqbeR180Sxof3bqStbkdR8Uzhc/c7tlrcnl3mYDcfa4xHnY8JCloeCwwnVbP5dj4807cpGwhYoQ
pWjHj2Z1E1nQPuWzpjTjuzJZrCKeks5cK8/5RA2rTLZffbR2v9l2gLJKB+GMG0q4NkuUUVzZ6F4d
E7hWqfvtd88Y1qVXULhrtKc21R1YetLVM9NNrSO2MFiIjgyROq9rTKa7xLfXEZrk+6yv+o1pSzt3
zNKlMjj7Ma7amUzSg0RM06/aQDNXmdt88a20xuHdDmZVOgTf0GW62EZhfeR8eZByxgMWGfSVI9X1
DunXnQO/+UTAZGYOQ+GUDuDSI2AgveeHV3FAoEzZSxGq9FNXJEnIiiW2saS2oxw7a1COcpd/6e38
Upgp2fisfII+Hp8RdpafM0l5QaXQOqlhXh0Ho7x0IVCePAnDfeB8hHKTHmREJ5ywH7aehboK8P5M
P0gnt4Gp6JvJWwcqYw02HWmmqSkN5nnKbD2YatudGrOGuC4BatOlMFiUcuPvVac5KnVjo1k/IQ4n
YKLvcMYjwo8o98FIDcgXiH5xgIwFnl6EiLbjV1956E9R0R6ee7yFzkUcPtdKVp1ItPJNGjsqfF3V
vsh2Gs4gWSTrMmh/2FRCrtgEa8e+t6A26n4w52kjO3B2FYOIxndXfBGAK4/RN9L6RHSKMWydIMpn
t3agWv1sqNQYUF3aLvPeLl4KLWyWmELma9E0NZPbj6OgL+uN8N+cfJh3NTRQsmxaur+dWuxa964O
028+gSr2kac/UAqW5n6HCaHv7NJquBRDaJztBFRrVy91R/vBvq6YyWH9rdON9jLWCWWnDJnPMngb
S76HoaTOhyasfnb6Y2dbqPxEvnMoKDPNUKFqF30EeaYJsSIPpMbdYBRHwomv8yVByfOSTmeUoS+J
GheQOOkSg20GUarr+K0UTVnVk5OklN8iUD0Zvl9PZSS33IOQhRJNK/DG42CTLOM+9wTms3tImmwO
DcJ8yjM5mQXABCic9396q41TM4407rq++f531moiQgw43B622sCr/3Zws1DKHoL4Z+Hm9q4v0H60
G/xtYN0km0CHYQU/E2ZyiTYZW+5hpeVacR7t0oJsKTfkcLyLUxfZJuNRfZ/a1OV8vv4b7iEU5zKk
FBA8HM+IMmdLNwjkh2aMrHmsd/JTHl/LkgfQya732rZhuGl1HOFDz6nPQzAVX5y4fFPd9CgXfNOj
uMdtHTgTWS5tblpactEaQ9807ihvwErjZJ6pMergVrFVTFYD3D3dMrqCyjTPpbCWl6pcmh92njwq
AzZBVSbL2NZIy84I85/s8k4+v4VvXssVdn6UIdEUNJtyqE82X6V1pNrdujfs4YK+pbdAA1p9lSlQ
qmYS/kzNI5UsoON8mS9mX1tvlo/OadEq1QMFpmZVxHUG1qUEG00ai2eu6pJVejNPKyv6VmT93M/K
+EP2S0wQ0iB+NoEGrlqkT/bjqKHSYoDl9Z1OoaY/HNVat59sx1H4yV6R5SreA9+A3mnLxc7VOws8
YfeheBE/lLYFFN+oTIDwTbhHijhckrkZTolj5rPWML6FSu49QUUcNgrCqWtET51n9uhIRabed2Qs
ABCmyfAwJHoH7aeUV2XaNq/oou5ERGDWI6w18nNqV2Xrpq82suXFWzQhzK1C/eHA/zKi9FebZ6Qn
nEWAkP+y6Um6D2owHFLSvrM+cNwnQ9dJB5X9bsKedBoKwUUPWrCv42MAUA9GTVkvSwObao/3cmHi
f7nl5iK9NOHoz+zWpvw9jVaNjeOMoT/J8qRF6mY8FNXcSEsgFZredtumIXs92kr65sTWRwfS9FI4
oX7JNP8HZu0pBGhnloOjnsPjQ2HBkc0tJlLDum+j9MFTp8x11lTfTcSzkqBRPtjlfBRyYD0XSD8t
FSV6s4cyX1D3dC7JdACzjJIqtaONa0qqhL5HpSzGEsyS75bORQQ6jgk0P6SIfe/Lpd4k+8sPy7SK
CIvJK13s29q3xWITc53m3LcdyWbJ85d2lqdHyaswIBhjhJ9aLT6AuvhqAZg8BpqxzPzqEQnqYK6O
6mGsnL2ekMe1HFs55pi6z8fBVxZGXfcbJ67ULT4kwzmfDsEmHUi5gDIINrnnBAvdbNRXc0BPv+z7
n5DhRr9jx46s1XNJvn1W1U627BBI4ucy9sYdFYS5r0sGRlG5tpEHQGxxYSrkajxr40ZSOucjz/dV
ib/4jooMjI0JjCbnw2GErDpPNMrRoan1i86IyNDLgwWlrmnaWVQ3j4gFJRvRdz/ACvsrpLLVbtlZ
nTbjaeSoUyp4tauOZIulBy+TGuWiTQztEjm+s/IhZ7uJsaYiNR4gGKUbz8DxplMLFH+C+tiVWvKI
ogLP1bjsgb3S+63oUxKgL6jLAgeV7AtbAetDUUlDjZMdmf3gaTwl4zbxLkvSsPP1bNyBx+bdcalg
BJD6Dw3YIx4Eoy9SRdmhg4S7bBFg3iRFb19l7D1lS23Z9OA0D++VXGnAHscPmnnsJcEBzHC6DUYS
FjYwj0VhjepC8x0XcZfuwSMb7hgmJfwxlMxjDULRha92lTIvu/IsPbGdsY0YTZ6aPNC7zyZGANiR
+zzkxXX5jMsXSfRIf+LzY4LRmaPwnl7sZvIVbp4tyMgXMp/J7VBQl14UKIQthylKDIRF5Z7q/Lto
YHQqLymYRgvLKscLClPOTFPqniqLNl5ufbJhrtXY1sG/EiIG2C3oZwOI5NSTd2E0lw0M3GupKQ+9
YxWHpol/ncVILaDQjQwjoteAlEXM7ZRfIj5XsdyuYu6Ex9LA3VeSjXydKI4Lq5IDHwNn29QW+ft0
PBqlyQ0gCa91IUV8/flZ5AnWwukVhW6MTaCQlIZ1FX21nZForJAtDW2VbVLlUqQjqwvqbz3KabrI
iuHUIAd0kVE2mGuu7119rnpNai6mWtihmu+NFxsw0YEvXdUpC3QFdW7Trr53cjVZ16H+1vptdPTb
HyTBy1PcDPnKsV3UYgIciCoX0U1xhqYyMjni9H6orVNf9AOpU+xHelM2MZqw0KuW4jcXVZSvBvYW
M0OX6hd+75V5HbreY2GXOLWFpXs2ZT4UQYRoTxDtzQZvXrUxuLVMTXHoEPWABelkfTYTQ2pP3jrt
FlIXqxetegiEOJNsxtjz8AbftJtk0nFbWGGUL0ZIJex61SnVh4GbEFgSh8JXeCzwzWaleLJ2E3Aq
6wYz0l5FX2iScBJxHb5W6EWbhyhDRyAPvXjRWIq+qwP4+g5grifFN6sHttMzuU+yJ5Qfl8Akpev0
oO42lfKqxU5xKJPAvTWNPEnm4dCFKwRc8FhJ215aYl4qrWNgug+Vnn2HOgFGLO26Hd+1YNZRqboa
WQRezonHteG4AK5K6cXH2+qhG5K53pTVkzcM5VOW2JccMeFT7knlk6N1xrwdhoZfWJq2rbhrShTh
wq3dk5Hl3bHNB/eUYraOPmf46iVhuQ1kP4e44UWvZkRukjxksBGjETxqMPKUysSoK2FclUbSo2zr
8gP3j43o7q02PcR+BrKJjSYAydFHvIEKpqFV8QI+hPlsxBEC3ira4TCqzOekIvcN0Exe2FPTGGRl
nWfc3qXIMp4TWEpAQpV4KeaqTuutUfhulre5Dchh7vYaCr8E84RXrbLR9dBJY6mo7QNE2+F/iaaK
SeUSZX55JYLTDky6juzobVT2opTUjZ+vb3P73l0g+COvRbAGmWJR+rZ7G43NqllY0Ow3IlgOOkBP
7VSGFa87+tJcr+toDW50Y1hOe269wVolwZgf7GifkaF7wu2rVeTuaWLSPCVl/0J9zjlmKAtsUHhA
XV/ru3NTx1so7c7e0iTUWERfrbwXI8ysW1erddFJB6ngyrkaIF2a6nuqIzu7w21axKdlEC/YPwfY
l+NuYqUdj3gBdWI5jLGto3aRKP33NDfa9zz3VWzCNeMMLz3cBOhG1ZTDLo0RPTcyVmGmk6o7curt
PHR677UkdbzS0DlYiVGlwvajLmLcRabRTAfSV2XtxQts7aV5r4rE26h+hmh5R9ouTMxyUUlFuQbN
zH3L9sZh52BTYSxDw/rrNJ5OdSUp1PkfAX+c6omSr6KJ7eUZD+7QeS8mfx6k5WEhIQP0ovFpu7ox
RkRTSzI6/Rx6w4NohWOanQrQeaIFxso4aDj0zAKhe14i8mT3PXrn06oYdGqrSV1rEZqSdh5c+ddB
l7aWBCHw3s0Df76LXcCUU9C9P9bRXPSHwJx/Gsi8UJ4VbjKs78EihHwEex0TrfnfL+e2bBiNUlGe
MSZYwe8e3uzRdBdj7XSHQUnlo6yS7mpUgIMhe2R/QGwimByFxKGYbIXEWawZkw4GxrCjhaOQ6FN+
n8XZVGRusaf9NCCCxSiqvZh+TCuLaXj+eugoIGSxHAFR31atyC0De6Io1cxAMi+iYUx3WRX8OsAN
THdkvtOdOLsP3OPuA5/i/oOQ+/LAzRC8F+vf54nmPeb+Sv9ByKel7nP/8Sr/8dXuV3AP+bR85Ul/
Xf4/vtJ9mXvIp2XuIf/d+/GPy/zrVxLTxPuhtAP+jn7wILrul3Fv/uNL/GPIfeDTW/7fL3X/Mz4t
9XdX+ink717tU9//xyv9x6X+9ZXanl/ydKhlmPYOPNoF09dQHP5F+4+hqPKZlVIjvM26tRs9yv5s
3yb8Me1vX0F0iqVuq/y7+Pur3q9a7nChWd5H/lzp3633716fzQxb704PeTq/v+Jt1c/vw5+9/6+v
e3vFP/8S8er1MF6MomtX97/2flWf+u7Nzxf6j1PEwB+Xfl9CjMTTv/xTnxj4D/r+g5D/finbKRsg
l9r7IBnBvpHaSSERsNk+/n0QI9EwFDtVu4hu0SPOKjHhHmu6ZbgXwyUFpK0TY8umdd5DpjX63KsM
uFW1IV2zIEZAre6f2AUjZDu14hwmYQu+ZRoXc8ZAN3dU33+KcdHvohO1GksUsUSfOFQ9ahmmDgis
Rmz/gFz0GVGP+FzYUrztbAfD5w6er21GtwMKlfExT1EgnaK0KMJJTowGlgSczZMPtz4xrEb6RwuA
isxZg7SMWCr3e3jOuSovb4EuqpKLyghsdJIN+CXZiMUOO3twmJiprvwIL1cbvRsD/nxXnHWSBtTt
Q9g9U3MIrOJcKHFxVpRGW3t6AXRdzG61ati4BciGP2ZbvQMwOW3eEBdkRTGxMnNsiYz6el9LLO13
WkVS09vf1guSojmEaYws718vKcLSvuuPKg8WtzB9ZItmqRtHLntIzPgFeZO7/c2sHnlkKOp/GNc3
MvyrcejWBv+3PaBc7+BXk5e9azBJdIrp9+ECnIgjOfou6RpQFXZeQDpNUfrIrG1eWP6t4SiBAxpm
6s+B4yJwRfLqNkN03qdJ1hjNKXrUyz/m3CKroVx2cZLuP08clcHfNqF0/bSWaBqZeSTTbWyVysCr
PsZobZQ77xQ0iXcSZ4C9PHxbS2/tApmlrs3ofUDEdc4YHUeYpVPofeZtIa19sO0oJm8a6DtxGEmd
7XBG1nfiDMO0YZtIyUwMJr/DRNPVdS+FcMKMDHI0ZrPSrHVk4GW4jfkIjzWFemolSTmJ3hYzuSWY
Wm0uBm6jU7g460aZlLfqHUTsPYKKk7mSciQ9wGv8ir2PRor/iMmQSsL2fw1qY6ZvdNV+v/eb4AlV
9LTSjCqPK6/FyP3FHDwMQdV1SJhMV/37um7NFKoeVEN7KS7CsDyVd6RMUNiy3Z04GFmGY/3teO/t
IpPeDE4I2cIpNgHZgvH1gPPdGHfSHwvoRU7CIO5i6bbgbdIfC5Y9Wq8SCg0LFWX0vT4dwjBv9qIp
zu6HT33w9JCNZSM2vw/8Vwvcp91eQ+2dVYa0XcrGp+wPCVtEHJDV5OLLfnoJjZTdVYihhBgg3xbh
QY1JbYZGOrq09g4qwJjORBvs6a9Oy/CfMFqQV6If9Jizu8+4x5bC2FIsI+beYz41c6+HjeHU21GO
3qQmpZKRGyi56WH0GABQ29oWSQOZT9hr0WobEQGBy2HP7fgXa4KxpxnsutyMSyBVFhL+E5ykneAk
zQCoJx9zk9LjdCo662lEnN1jxJSqX1k99k33UNH9d81AQFTuK8XyeHLberiOjnHR66R7Kthw73Jd
LZdDGafvnm5QUgJgRepsQORtKkHJkfulMACuRgXya2FduzOpHrYCbCxQyOJQV7Y7NwwnWd77BGw5
hVW3TMBvzcXADZ7sOm641mw++n+Anr26jbYoL367BTawuKsAxVwMrtydUzjOjp2rns7EqTigxW4A
IajwtL/1llC9+0I1Vto9ErFTFxvOKYa6ETax00FMt4s6AGBJWiA3qx7F0BRBdXn0amxzgupU5ug+
izNxyIcEtm2qg+pwq18D0e+z2APkgJKzvhbBsqZhBx35aKLWVnXu0/gldB0L8eEYyKkU44b1uy+k
lHUWA/509k/9SZ/+D2nnsew2D2zrJ2IVc5gq552DPWHZ/m3mnPn09wNkW9s+PvcOrgcooLsBydoS
CaJXr/Wa/l4j6Z85tixPrVcmZ7j/k3NXO6vG4+gTUq+fJumcq2EGT9Jo5R4S2pM6u9OwkDHNAIKa
vCfK8LmXUB8o1sr6tom2spt21nc30ovtB5t8qfhHCS/4SfYVjkzH0cggujO9Qyaa0dZgpLyNZQ+d
YHRJ7Gb3t13pvcO/bKMV+gcF0Sc03UXMdVVplWM5Rzb9ROnJUnqqalJ3ZJV7y9buTTMsX1vOm0MV
ILudhuYLpx6t3ZWvQZCrKKgP4PrV4lVDQv7OGuwnOSMu3fRcl2waS5PTWrvjQmNScn0M89A/yl42
lJ+nwLU3cjRMlX8MGiDJ3Nx/hcS/ezfbAMwUNRwf9QnhvTmuk+U6csW/Xq6lWmeVt5ngxP9j3i34
59xIRYXCiTZqGBXbajaDB0WtYaGvvPSd07tP1mhqPxDX9iyT1K8bxE+pk7SfvD4hpRP34WMYu1wz
rVg52q2dHv9ap4P06xgONXw3fIlPmto4+0EpOX+CdmDRIp5zipCXmM4drICbPgZ6CRbBrt/iRPHW
KWxdC4eDchKmWbKGd6w7daIhWfexudlkiKZq66R2lf3NLifchjJM2vLSsHdz4qHV9seSVjl/fIXb
fCMmHdFm2b1vWRRCpYg7OLCSb+UwVcvs4mXpBYBtUi67HDWLIERtKzRaCqZGFLg0IxoXkGoNJM7/
aAr0etF7teD2XkhXPGjwWMtuGWSowFYcq30w+lVhr40hBuXmNd0m0hJNlByET7LpTAgk0Lp/kKOg
ggDnFjGIsIGIyJl/RbBrAv+oIe+tVXmzIu0YnGtJklS1Kdt2vxjX0gh1ZnieJCFSKoKk8X+Puc25
xTSCdkk64tgIdipYPRiESuMFrpDE18qXvkGJ7tfgl6dSKmWTUx1FMYy47hlBsY6hcljKy+DtqlhM
MOOGwnGzXa+jwmFOPgfp4rIqm9tSN8dt2m2pW3CBYBPntVnOdb2dn6j1HxcuGffDnKAXo2dOQK6V
kqLU8btq2cBVEnb64yicEGO4y04DmS1jR8W2jlEj9G4Lo69Iq0RHt9ajO+mNSv4ieQaNuRw6ZOYv
ZjAKISH1qZ7WPfUxDUg6IAtC7twtjJXf2eE+R+jilDmwcPFMVCYr2YVYfGoWbgGykzLUetNO+dgs
KkP9GXr136bK3hAJDoaJZxU55JSdaqYREF6iFI8u1cYXvzW054mk59JIHHMPakp7DmvHhe0+8FGc
LqEKU81haYvsq4Xk694yqm/VrLo8rgobmMYAEFhX72eRh5WNGWjmPmrbb3LUiZytjI0o3flnrFjz
Nl325LpaodR7WLrS45gMFfXr7Kc0Poc7swYwI229RrVm6/nedq4K5VJSp7ue2h61uTEol2OTaYdZ
NmkDwKkQcoILafjgEv4Cro9DkPU/ezLkQ7SRRO95odY70Dv1QVchlvytNiglB+WwiIojaZHwKE2t
VCVsMlJntpoLCv5f+oQyuLapnFNGHegxkoUfZoxaebRsJzheF5Ce2ypzDt316vfbmPqGRPkcpEsr
Kr+TSi2fyEBVT4qSfibX359MMdJUa9wBmUTKSkSUlV49FVG3gvp8vpfxWjUjRDxSIiWdimU3D3rL
0b2YLif5fqoBOELr+/oCbpqds9yitt8oy+XAUcnCTrziKINBEcx7faJSSL4+ChHqfnJJS0Jc7fTG
W9fUxtlRgMfKoRNAqjy3VOXIYeU5zUI1E+ecB4r69nNO32vGWcngGfcrz3i7zWETG9/rOmp/IZyW
kZN+zcDg3BWiIYWp3YV6Zq1HoV56s0lHZhboJCSo/MihbGRIaEZPI+jEw80ke9SMjjaHM7d1yB26
Bz+H8vf3y10jdWrN/dED6yregmxGx4RBPQ+3g6+0R4tnzxK2Ab096mO9s4dg2rla20JPiynVbYOq
FTmWXWm9zpHT7YYkIlDcqlmHM/jnri3+MaFQqflMImWndTxCyCbtAx/UlRg3qqJfjZS7/HTfAv+y
zWJGZ3fez8nSbRqpvtXA5f+9tJV6boa25x/LlpS+7IwJ/kZ4QdJVguLMu9Z5A3daE5FOOyjeNfcF
UmTnFWqz+tzESAY6Y5q/5/5Urt2A8nIesSF6rtWFU6jayhPIfKSg86MlkJuyJ20zQHRgxcIjm+J3
Tw6hScPtWSm0PIO48RbDXmXPfIKXurvXwqy/1zXLXw0Dijc3m61Wwbkp/a00DRRdwjIrKF2NyR33
0iibGGKIrQ2gQ/Bcd/e3xn6KW7+4B53p8KhoUcRZNLUH4J4XrGJbPWcWaDZKTFcx9Jq7kmz1a9fw
CTWxheSwUGKm/pfqar9rj6YYDi0IViqE/ZP02m74ZZi86SKngoC9y2q9upc+1yy3nWmnj9IXKe0C
BE76rHma9zIgPwzDi2crzxFMefcANptj4YNIFaMMaoNrr/NSRAi0vtlLx2gF9b1Xu90OJi32IyL4
5uhCZa9qZofgBWEyFhxbsOkCgCm3WLk6InJVEobX2VdfWAPHUAxtrQSBv/GGEB6CNCjuZKNaSEPN
LQK6coig8U9HUzZQ06hqsLkF58KL5MSwCpMS6rnfqySjVtwFoe6th65EIOi3Q86wBk7tYsWBjMlU
NjZM23tex97nGqoxgpxS9ZIKcVl6paS1vI1vboQLIbyU46ltq11jUrwcJvO2IP8Py1PQ3/uGzvdN
9IzkHKMBeEdO+acl9otBnPrwB5IBwtGXbU0FA2BSTovXvpJSpx978ARCQLsfvNa5n0RDVS4qwDWn
Y6kWOfdhZjn3luY723ZMnMXNZmqKdqLC6ShNcqqMhcZm0eZ6CEaR1aRTC4Lo+jI32+1lvJ6K4x5u
mqMXOv2ewmyK09NyfrPZcq8ys+M8Ugxd2Kgo2zcfxl5pnhLT2QaqPoM16YNjCsJ0Gcmh6STrtAua
nfRG1fgl9kWqHnTOS8W3V0bBrQLxPQ+EiFawdNVo+QZajmgrh3NcgaLUQu8sh1oN4lPJ33Ij7C7c
qdLrJPRZYB6GqWEto0rDUhZ1DZ5fDnMHwk4dwW2z4mtrlwVKC9AB7ZvSybdcdI0nkg1cySES+C+y
od+GEP8rHIHj0kHq++6vWBOeALRYiM1TVN7ZPq4o3vVWrTobx140siebCCmqo1OFfgUHOh4FuNWi
N5IWwk2GSd08Gl4bvw1J68XPZd61b6Xafde6aOM6VfVQDqr+TFk68Mi6YacYhcbzCNpjFViDv5Xe
yOR5H9USAwAGwRPK38fEByaViOCaM8R7SsAP0innx9W31OVpSFrCMv4U1AoM1yJaKSH2nyGWVy1L
XaX81B5lQ/GVaoWPg9WXjxRzzpwlqZBdzn6SLt2Ux9XcNCFG/R3f9sXWCC3rojv6dz9DkGwctPRu
KLhSsp2EHR804l0nGukY89zeB2P20trVL5OYkOduea7teHmN7+zgEIfzuZMUpYJ8XvZuTfsP25RZ
/6+427Q45vtfKO24MtMgASvtw7gzmVQMi5pTvQl1GINoZK8vyZMs5PgvN1jQaBdG/knaryvIKX/F
3WwfYkq4Ojb8Hr5raqWzyeCFP7zSbYrs/f1ucpOzoZFtHcyYvM//9fVua8s4I1SsdcVVBaZuNAKW
gwurNN/apNxYgltajqE2iQAPA2i82YbRQMPow1hM7KRRzrk1tevEh7IclAeAg9ZT3+TflMIaTnLE
kau+4dnMWvV8b54QDtlFSTGe8s7VUMmhUmOyYx1901y/kzbZ9LkFyaWrF2s5LJUZ7G7Vz3vObPn+
d3X4Cho6okJN69AKLPKN6U3dOUkajzqVKDgogvmVRTm4BiAUznUABj0I72TP0rnbFFoHO/KfDlTG
OD32rTdpt+cshoZChGjpj2YgkSTXyAo3hBxi1LnMKTYKstSGXheWsfVEwsD/liJMcszatDg6Y/wQ
mVa2jX+bpL2y67Bc/N0dqWjHygd9nS39H4J+ryZt//uSpe/9Wr0tgy0gJ3etDV5+btKoh2iBSoOS
GpNFZPfh9xyYJ0VEP/jLvBtwY73NWtGufM1N74oCJkHI/fTdZFfanc0ebWX3XbmkdN8j+dDOp9AE
nr2pQ0qJnMYZVx+MsisbIwCg3reGD1wLzDbYbn0+3dwTFPfdovP5mNBN/nJzRNDDorGG5qWaFY/c
bbkcQ0cqR1RKmMemmD/JkWyG0hRfmqFe681UPEqbGkEEU88uP25MPqLZpGqjtfSZwgT9ib6dFaNb
3mxZ1rqLqQesfltoTL76Gtrl11UpBztQJhcv5BrSlntwy/rpGG+kjc1RtKz0qN3BM3JXlBMSH8gs
PfaePZ7hzTzHYkSZfPU4wcK/gTRtXsmhbDjD/w5QPuZ0krC0sbw7n4y3nCRNLdXWW5gN+mUNMTR1
wuMEksxHmnEs9bsUdLxZztGlFSNp10PbPLJ3OMiRq84mKEV9qrYOklsLabw2jarf+TpSYUYH05y0
hYNqXMwpXjRZHa9tT6kuUWmRnYWad5c6mnHh/+0CeHa0l94mgaL2ZvjfVGrLDDIUirl785CbUfEl
rChcdWGlguxIUdbJXDknE4aSg9eo5tbhUOS+px5yBQWL+mYV0VcyXPUPJ96iqBFsuM7UW4fqufvO
0+1lUQXY7K7zFgV781PXegfptZUExvt04iuO1qi9U8FC7lMkblaGXtsnyua/Q6kQUkChIektTLfm
ZrPhaN8Vake9ORHSroxT2cNl/WsatZv/P8v961WlTbxDnrv0dQBSvhbpy1Y0nci8yoZio1UM4Pd0
M8mIQJ+0Taer/EFFrLTJ+XJIIegjeHdrL0e3damSyeEC2RaUSx06YOVCZjl7rvqUYlHnM1T23l1D
hm1q8mpX6Gp0yYeW6l/LsB84DUJ5yvMhV0KHdIEshvV5tLqnIeEbrIzN0hrIcfKUf7zyq36gWpXd
ycv0dV2ZlMoIZlXdsGhkTzQyZBbsrJ04tY7m7Mesl9MdVzRorsew/0qxyqGirPItgNxoS315v6si
P0bGRv1q8R3b5a4D/U7hFK8jBUhbz52ntRw2Y9uvEWrKt3Loz0O8Ui0j3suhpwvyK4QujhOXytcA
JivKjaDeqlRVOaP/DK45h36tUl39ZdTyn8NanLfKoZd4PlRk/U+vHGb3pbmeAvV7P88ezK+2iupQ
aoL1bfMEdPTAE4ytoVjCf2aVKb16liPZZGEmiCz07/Fg5Nl6dPa6zUE/xwYG5TCqce2JzTqFMdVA
EohCM+kwkXK4evmpmZQoiei0tvR1qQ9wz/52e5VllCu54nVZKmsXU+4r6xapmGWf9sXBSjJ0ApGL
Xc3gz7+qFiQMuvdZmQdrPWthdOhqN38yEuMrIp7ZtgwCcDpdUJxl4/pjexrcOzmYmqrqVjenoQTa
0qqRWBq7athBaPjq5xXFhF6tLzzdUS6tkPMgGxDc5SlsS5ZmfLCXVR6Yi8GFfDJqO84NCJOzYKDt
93OP0iXpi/hTp8NRaVvul3YIuNElJTzxPXUZ3dD2cEYU3hdogr5oZV8/mcaUHNgqaWsonocvCdvj
1PC+mJzUkaktVbCwuvZozu53OY/nAG7flJ08jFQ8ko/oTO67kXWlJFPHJ1Oztc9UlKLdCURkLx8d
ZZPxKBQ6Jbcp8TQpm6ii7FNtKwTCc8eFabicnXPp2Sv5EOrGQq4tD5aa36p3TRKrd0Xjf6qjQNvL
kWykM078xUBt3PlmN3TdPHWlMVdIVaqN92rPxny2/Wha9CqigjMkc2tPH92tHGaK9YKq8xI1VjQx
BG2NqcUhn5oenmQvmcOsWchuELhJs7i5VLfloaXWQIYz5UPgzy6yfwuztT3YHOfxFIsm4BQmX9XG
8O4UdreVDtS3fKRPouLNNnMqDss6bPhbD6CHZDcUtDuxELUQN5zTtRFMPtfxNagj5aah9QUhlsBM
S1R0A5+bxuNn6KAxCi+1wlExeq6zvmuFdk8DXJ67emzs2kzXX9Te/+mF+i4+TAPKcOwT3AW1dMHX
2Um2dWyaP2DY3zdxxyEfJA08Pvp7u3GKe3mQn+rVvFCDPDzKYaCF4bpSoSZzE+elGWf0kZL5s+27
5SZtRw4fPad+F/ai0qfPlMxCy8pXmPTOsgIhdSjUMXo33QQyY6957iZYILOo/y7NbjaE29IYF1a2
s3lGO8DcDVOz6Jl/DidlHIR8Ie5r9xoeArcyK26ctzl/rXON1pAXyBe3NQPPeXCog9jWuTOclKAY
ELxHysoatLsOLXMTMV9s0puo43CSTVHnz8oYONukiW3/LG1Qg4Ch0ct6IWcAMok4nharVvmc7DTy
PyXir2h9U5NUpsMm+V3MxR/QmRfSa0Xxp6JRu93cajpVDWJGFLZkgko7okrvd6CsAoPSxwZg9oXH
2CSB2rJnQ1OyCalbkhhbpU7sTQmfGWzXuqaugqD9UZYc5StphU4gdS9UVvwSe+f/iux7N/x0SAH4
q00wZPzlcHOH4tfbMjJaqsRfheP/XP9fy9xsV/n43zNyC2YVfru8m0i8m0jIQ8vo23u1Qv0xMHNj
oSlNteKMobhHYSy/d0QPfAEFTPadtMhmDlGRqwfb+RDqpe3E89DuOuX3CmM1ZVzG/G4tZ8qlTVft
LxNnWdJkZn2I4oVlcowchfFmjq3AW2jcV8+lO6w1OZTzsjItSGeq5kYNKBunzK/vThGI0Ns7k69O
va/DBX/utzeH13b9seHQ8fo2TFWIgCkrhJydh4xjp87joFS3KvchbTzzDO7lIH2qMBWDA1GHMbE7
EkPpaMtuWNea5630mH34kic4f9HgF2rQzjWGP+qdDXnPSa7CVaF7QM3m5gf71+5hdTk7brJzo866
tFaRcn/NSIFqjQpEB2aDSzyb1kX23KA29kHbPl3j5JRgSP/L/XzeZfwzOPhmhsNPYtc2RrSwxaoy
7raUwIVOTlkcri+pwZURUZW1GkS2cei7gBK8stzJIVrnCAFblCLJoZtB9VF3TwgGuEf0JZxr89dQ
OqSt9+JoU05hDPMg2D8jHtIF+jb1Axpz9UMUk/MyS52Kr2Gq+ZhpqDP5aJPB3AXbVTrA1iGHMk7O
bWP2HiYHzNe5f63XNGG7LRtqsTVUz49m0f9svM45DmwaKIGHaYliql8OIVleIYQAHacVN0W9gbsc
zgloBiutClZyhQ9duayMlh4fBhF+aEgjzSriUYhvIolZZmjCt7F3omSaQ7bBQi29HDJ1dR1Theqe
rlGTF8BgYYdfP3gsOakQ82E95/GbOkG24Sn7FbP2leNMVSH7KxorKRVkmMn6Qeija4dkLKNTRJ0r
7PPGIc7STcAZ5y52KKuay8o6kLO1d4E5PCrGQJU1rMgLY+7bDQ9Q0+eEUwTqT6d3PYATgW9Iu6nT
/mrP7Xq+2odM/2CX8TNwkmu8mXbKGVVFKFlG6JOGqrrUQl03TXg8bsspOsxCe3dwkBbQENDbNEJs
1+DBZccvKlxJbwA168m3E25QYm6VT/a9qkS7TsQifeAe3MB/hcJ0fmjs3lg0Naw9cMEh42AZXwyt
Qx4j6CPozE1KXPVGX6Sxl1z6qEyfUFy6q2AT/wTMKt/YQaNAsOaVnzwqmTk/Kin2Q6OdhD+qidmZ
Es36DHU1AkIVIkCDW19NgR1CUEQmvz5rtcJZWgY8WwbLGOmQQ9mUDnXsfoAiTxAKzpdboOwpgtK5
GL7dlpdmucjNNoTR5875lI7FvKmNJtA21WxTtKjwuLZCiLRach1t2EYJlxUn1WnsDK7imRenGw6Q
ssX/mAWWKj4YnrG6LiLXuwaZSf+mKUa9i404utwauwBFPUzLmwV6pOgCjyVaCXNkPXMkGeyl7RYi
e03pzktf05TVzaFNLtM4NQ22Vp9Rdyhe7GqU3aIG2QF708pIzY/vwnA4iuvK7otbJ8Mh8Kf+4KnO
z0ba5FA6bsMPIXGlpIsP49/LKLNvLn1ktZbSe5v8v67liBdW2jLcodm8h9pj3kajEy5qQaHVwuwP
FYBbrkrFM4556EG9Jam2Ekijzgn5neVkRRz2+vWkonLJHLXgjzLN+lGGQD8QwayEAFMQlNZuTB2H
3WOtfBoGbU/lHGzcajiS/BLc5cJezdV3I4GpI4pD/VK25qEJu82g9Ie4sYqvYeY23CUN5SWKzWo1
Nspwb6tWtHXg1ji6SE8su3QqkbbTIb9v2y9Z48QvRqk49wWFxDl0by8++ZjnIjhIl2ygfgDSrDbo
BhLNvuKhacwFmrvfKrSCnxPEbVGuUJZyZCFm9OyM/MjcpFtN7LVXjrGwlSh5CsKuf0rGLF65md9u
08zun9SiiM9cAV+lUzZj4H922S2e5Ag6DmfbmNRuxirHQksWc8VinhP+XGxu0m7LQfB56loSfnPB
HkaQ+PQwZIM5EUOYT9ZOq2+rFDagKFIGbsK/lHikMI6WNhA7W+BLb46qKb8g8+JAscwpgJKFZJnG
5F4irUAZ3lVtltxLEJbwNWIkfUEc3zVqqi6mll2HY7Ul6cJEXYDVLx+dwiwe2UtTLJHP+VYOpcMo
qBOOY+ciTY3V1ye9dZ6v8WJSoAi51ICHnnTq43Q5mO3X2Au6owwhk+HetbO9vE3Q1HapcpE8NZq5
SBw2wUkZ9RZUwam/9zLlLq4DhYclgJ8XJMv6SzY05P/VlKIVHyrPreFQs4BGUb31fc3gQ/SbZWWF
pMjEzTTVE7iNY2R/xEg20lmIiFvY/9029ajwjQ3FvYmyLmwXdkKeqV3oRtZTnLnHcQyrOzRKqiUq
rdm3/3dExhrjn2t0WoUmiVEEuypJ26dmUt593uOpEKM678LdPIzaUlHM5skoxvYpSd91M00epcVC
YwQlQ2vYSF80ec7FHOFJCpr2IY11YM2VeeHZFGXurO+/DtyyQ0uJ31vHMzaNZ0T7IlHtS8fFwB5c
/1hzm6sp16U7zp6ydksAkKi+u9Bhzogtza3+MkG9dB3qva2/dL3vfBjevDL4X3Nzzv52cN5ms96e
ZOOpMB9w0y2gcvxlkz21g/GCo2CfLEguAJ5ThqyuCrPk6mrsBJo07pxdZhvzYS5hx5ak7B0KSNyT
nOdem5Xd1HdA9XM9+qRWxhLSz/ArwEngYJH7ojsxEoklGJykh9jViC7WoOiXBAYZipv4mZyyoFxf
nXbcOns7UN9CShpI9fivRcMlwrPnbtsjYLMqvNl4rkKzOZL+6BdyqEMOfh81CSI9tdItDeNN08vu
SfpqCBYSpQovcqSVU7l0L3PEpfweDhz3OCVKsgQAgLzIZE/nvpqNJXJL4VfHcDbslKy3vi1hFdFh
yLInJXwthSCYCJAzEyFMUo8wOsmZbK2jr3NlbfLJsd6GYSi3fbIOA6i/ZxDD9X9Rhc7h1GrKq90P
X2urTu7kSNVfm65VX4DUdQ8k185pWqD83flkMvU0WMqhng/ZFiiwvQan955RH7+vajufQdkr864E
da2nHA2porHCEc6p370xgymDh4FhIx2y0crUvsY5EH4cIQ1b3uanDUkU5I+6BgYIP9w4OSpao9vx
ZFxPycXrVJ0rZqo9wtQ8LJOycfnQ52DROLUJHZcxLks3KI52V1XutZv5ZXHUXIsjaKeEkVH51hmw
c3PgViA1NAIDn7hLFcaALE7XDk+6LzTDMzP+lvr+kqPH7kcW9/cmZFSf5okfjGlU5X3rJeWuH2zO
CLVMvxhxpa5CjYQ9nN1f5KTJ3ZewEH13rCFbhGpev+Q9Quu14/eLOkABnPxgD6Mov7lmMutdm9jd
M2cSQmsMbLv01kUYkOQxv0mnUwTeEx+MdMkGufNX9Lu9sxwZduMuDXcAcSaWhrr4n2tJZ6XM7p9r
RQiemIbmnU0xWa4V689BmpkreezWW12KulHU/jyv+zDuR8VdZh2MQ43YW7c63B8zfDA7uCKs51SL
nU3V58m6FXvtPq6hvlW4AvdiqI7GfOHUmrwvI0Ur9acxeZAT5WKOVe5R8Bi45+FHIKiiWivzjnIt
1Rj//UrBSxlE3HqMwL82gd5aQEfDJNp0fdMtpMfrq59uObzGqFmj7cF57G+T45IniwD+oIU2GVxG
azBuR91G2wwYK7nAlOurMPmC9lwNtSlClonuNTqLANcqWnyYochTXe2TpYbAjNvO3wxBMX02Zrin
fpm7CqZdaVadf5r/iJaL5OJM749oaQ7j+D+vgNt4VN1+x5OTtU1go382p+Bbb9fTN0hCHhUIiF5N
PbYorrJUKjdrHn+6eV7ICGgWN0PvUc3phyWA9u7NiLVxaZCBP7ObhHlVVdriLMcduPFB8EJ5wze2
1sh2FeaPPCgv6Mq4nwa9Ru2o4lTb4Tx1W8Ozc3CaTjn1vaev52JoniE2H+CVa8ZvRW2IC4/5g4Oh
LazDiy735uceYAv8JCoYL/GpWTVwj3/Y0VA7t2apPgcuXLCDZf2MjxCKusXf7CK+F/G+Q7xcX36g
f8bfXjdgnb/i5fv5M/4f68v3X4v370zFeiSB8mx41vfQ6IZvHSzQc5KiD+MuqKSLIPy38h1HBvo3
9NP/G2PTOUBy27PhtKwd7EHxxnf96TN8bVCx1cqbo8N5XAk74sXTZxh5luZve06h3dUu4mfX7Hec
nrSLDMGVY2Mmdb1IM8U+VoPhIODR6yvpkY103IayVzcGU/5yF3F36MJx3N3skzZYnJSF6hOyzvAy
ZYn+qeybF5es6g/4djPFgW+sm4fdiEbNcoSGZZOWXg21Hw16WvVJDmVPNspAujww2wYmFG5JCiVa
5dyeZZOUXnuORCOHvjVaSyhe2tXNVpsd59hyHChzvDHMYF7IeXKKdEwlrLLUdNbQ+zvqp342kHqr
g5fCtaJTPzja1T7FUJyMqY2cpooiCc8G5qUfoH9J0uxQOR0q6ilorq2XI9wNd7ty4qCXujmHUuTZ
EPx3+fw0RjzeeAWPW870hDrI/OSiXUBJaY/4orBRdjMh7MqGI7Ip87P1e4rbpqd29KDABZYB87FX
V8tgdKkoSPWL9NqRqLMCJbbWjHB+6iDiEk/DbCbbpaEa3nscTm8avIQ/0uTegckwWNg2+IhZ1AlC
q7/uUvYtegHsoFe7zzoVbsMW5bnwAgWUeMQ0BqR8YeIad6oTggzQIHZTq/IgRyNHI3eyV901fTVe
+wr32JWlp3xmI0AgavipGsoCSs8rKhPPdV6OxbbuJ7bMEOotSU6OZ4uyrRwuKJh+jP6r3xTLsZxM
+G5LZR2oWXRItGF+bKwYylmI5Xajanlrtw2bjTuiGKspwfjaJoLwsc3DvR534+vkxtqCB8AcHQa8
c5VwR0EAz8yiEZWSijvG7wYRyJ9Dno/ig+JV8NHDBXShDKp/aZxuyV6ErEmscdlIAjRxxJA6e0jv
+nwVjwb/JcMR7JoFWGKO4Nd22ejvpSI0xJvEuyPhVh9N0CVoQyk99ZJhuGHxdlG1VEfkrqs/yIbN
/Z2halAZBnCXXe3QDphKed+A3H4oUgpTIn2GdvvXFDOqBs4Nw/ebaYakc6caHGjfliFPirANd8br
1AZiymU6d/lK8xFCrgHjnJNZN96g4q8CtX0rLD24uJB5LqRZTXQUNEz7XYPVkny/u0GCHdxUwoHi
StEFXFnN93VSe8qqi2uekYrc3My9lt25SZBfmwypE4ShocC2gaJcCpCVW9VAh81quukuC3qb6hvN
+QxF86Y0g+J7MbTvRa2Nr6ajDmtFj5sTCm/DqWiLajXoXfvcV5m/IkUe7Rotml85XwBGE9QUXwza
9Bq63WcFrAllgozUwGJ/kw1PZt6azyrYKf6882uOMs99OHuPMqgSXxlqHrSFE8G0rOfdVlHHZFOZ
8PdR+zK+GL13UrjvfrFdeDCNEXBOFKE6SUkmvHTj0H6pJkroCid1H0aYxY6DBg5gAqn9peLwzfCc
8g3m/XQXOEG0bVqr/SRSRjIAlV44cKe8P9S9rj/pUfXace66DTgL2NWC+LX1NO1ZII42Se1EB0R/
KYKEzGqJ2Jf+dVR+VLoy/QeglKsf9eKPoedEO6OMjJ3b+OpDG8DtDfHY/B/4IQi0lG914Kbgbhr9
PnCQrW56B8lZoA550cRHTzBIy8afZvUE9ifbTAJacbNdey4k027LF+rqsURgqPERO4aJ0fm9Dp+N
jRAq8mpVmY+HYHY4Wvy7K8ey0U1zPKiUkfzPILVVVNLOwTAerLhiFQCMIRghqBJUQGZGpPWXoI6s
h7Ie+/vY+xKbBrLqaRbmp2DyH6XP8VrrISx7dVfnYFIHSgriZWKF5rovbI0clhgHsMwuuTQX0L4R
7plwPJbuNqtg+ZtKXdvNNSlpitkd9sEaGZ9mBv+NgGXf3TdNBOxfHS5yBOFtd1/aLifMeaKvpU02
gk8BrQLtgpAJS0lb6+vvmaa0h2uE9a5nwYETihku0Z7arQKsBdoxAv9Y6c4D2fv4LlU9RGZC9yEz
Kuchz6z2gKZ2tJDDwBn1O9QUOcLr3flLow2HUQfponjJvGsV09yw6VA/AUCE/lTZN6PywMlT/zA6
VXJwLd1bBH7wwywTseUTGtbWk12xN2nJmy1GGJRf9CROV41fNbx+ihAAKMGz07BhcRxK1tWsdo9d
qDZkbIv+zhdyBVDETk9dB0pwMpXsPQiQbf4/hJ1Zk9y41ab/yhe+HsaQ4D4xnovct8rM2qt0w5Ba
1dz3nb9+HiLbKkl2tH1BEwcAs5VZJIFz3sW2EaqzLNQF4HnfF14df8PFz190qYGxR4+kWuzUAjOI
CGiG3aVPyMXihdVG9n1L4m89DsAPoY1rm6asYWMAPNhZmdCPHYvevd/xNTrq/IxQrWZnTH18B/2b
R5E1xBesFnktsgu4H2czk9IvpkfszVTSIxiyDbZjor0yaG/4J8QwDrmpbYRsm8AuvxvquC+yWYTf
M2EMtxMWB2kwLqxOs58nC3vcsK3YVPsVDGkRr9zar95AIOEMoeeID+t29VYkC/ZC/tuoWvkJKZFk
KUclNpxvPXGwHZknIfmycpIMWVRRd2ez9iruaavCCrVUXpzAhRTpkp3IRfdo+spSHU+Bee6SIsSz
ZsgOAgulP/Qi+26qZvSuasAXw8jBV1azqLsmyQRQ1kLqIvWrs7TrEYj225ZTFvpC7evu4sw0Msmk
lYxbsJgdcvjdgzPTcWWoj33UWZJOHFwnKR4nuIsHTKa7RVnF3W4AE7fBHkm9xE0Yol+hnWULpCzA
lPmAcmGzjdEn5g3pG9G61HuxUIrUekCORSzGwfK+dG15wQXC8Re8aq1Z0JZPvQuzGOZImYWbTM95
U/Z6rACOSvB0FZENMaOx70hT6dPKh3DFOrE93Zpl54lNYyLI5FCW5meIoo0Ta6p6UOMany1kRheJ
8Mo7eUjn4k3FNz/cgnG2Q73GOMlONTVQHyFHti5NzDwSB1RIY/jROdHTjaUgfT+CA+M2zo1r1Ln6
Nci78gzBEFXXf4Xq+axBYdIbRvv4GR9ixVhadVdstDD20YnGsHN3uxxPRLA7o3m7lLwwlqPtqa76
P7V6Qlt/CPKP9Fz3TvOhxGa7MJxyfHSqyeVfavQHdrbuqm/yb6wALFw0KCF3ahZQCYNiJ5ufHbcm
xavYrbO73+KD0aqrCF3tlRz2echzUhhGdpURw0kLZzWMWrsUhputB++gCr97kIfA4av1RKfuZROl
cg3FX5R4hrp7UPgrfEDmMtv6joO7/DxLxlDThL2uRe5BjusbiC/x5G1uE+ZhuQiyTT1540rO6iuj
e6gq9QVL0vwkQ4OD12xXR2c5CexejttIsCuoUJy1nkTcqOFcqVc9yVhk+Xl6infFT/2NYen+gbSy
9qBNyLvKEYNdfyO7pT7WqlPtK7PuN16DV7CaR/s6L0wdkxfhncsGvn/rmidUSZBwxUtgZRqzSBXW
hCtkYKs9eUvnzeLlEha28RKEWnTqwaAtC89y3vSg5lGoVhG77Nx8MT3sT1InWDY5iHlNc+J9nera
CXxauI2iqL/kTVOsURtVH8jWW0ujrqOXsgw19GVSdOmt8YuCIcQfdRfti1jXebc54zb0Jg9eCYc2
4OHsZqNgd0M23vIQ1k/Gd89MnGUzudOxjDv7OUysdVBMxNFf2WoTuqlmpg/vmSAr3SHr6pGJwIVc
pwQyTx9zYGFBMRSXtpiqey/ov8rphSOsVWoiyy6oXsdhekeyWd+7LlDzthi6s27b2TrAbffJLDUT
CmsWfq0t3KPllqfq92HXW38icvBsWnH+HuZ5uVRrTTxkw+hv5BV7th63K9rotp6VtMd8arDyp3IY
TKD9WvjVDLo7EQs2UVwxA1XxXaPiNf4xe8/oInDerVDn9+gt/aSngfEY9MAw+sR+73WgLArqA3sD
FelH1U/YRSJQMBVqhqFXdkPR+ZnRHnlytEuJogPV2i7H7JvnlCEGVJ6zrLRK7HyXZt8liCX1Pa7J
5GvAUDfGNlSwCJe9Q8wOLQCSvZS9egmp3YZaiLefeVRc4azQLPa/JcGal7/2rWy1BtOuVD2ZYZ1c
RsXIZqra8DQjzIpc7KvaGp/Z6xcHX0TBWgLLfo2Hc1wC0X6NF6wX/lNcjleGoqIimZo7NYn8Tepq
ARb0evQcdLqybWP0D2wvip97oRQHS2B+KXtzLVHYd4y8keZe1xW4qQ/J3aTNRZym/ibhHobSJYe+
R6bgE/0hY9Q7Kcf/QH8og5EcZEwCRGRHbVIXqAGH2jpCxy4ObXfOpFNGViLxXjo82WthYXlSvDc4
Xr9Us4A+SUAUzuahyYcZb9ocVKPMFBhja5zlmZjPEPS/DMqUHGToM55nVrPtf8ySHRTE/5rqNeZP
s0Qwfa+m2tgJTYsubRrbqxy6z8osUFmXMXnwoTbsROHiagWJ51JXXcsCF+4fPC9j2U1xx7/wxxTc
wbZu2TrH2zh5Lc+DNNnMxJWfgorqWSt7Au/QmnWorDojr3YVQreLxK0DDDfnT4j5BHlteZ3b7PkT
jKKzV6mnkXfSW/femjSYdtpQfXf1jyKPhm9mkelLvob0QmnZPAQYhG0EdruXQItNPNJqe62kLjtL
rcteLLWDnVOKdjfMzcyskF6OneogexFz6IAyBf1pVMPsxWzTL27UW2c43dmLEbGV5646NAF/NmrC
p9aTWryD4UPeKDCic6S46SPMoYuMm06eg9CANDzhqPRu98VqdK3sBdt341j04V/TvRSJsRAV9bNu
Jf9xug+o5d2a8tt0RNiNo2+7YmmnOmgMPfSWsUu2J9ZH9gJOG73W7ZuLqNFzU9XK1U8opKdO9Nrq
gXMgxdPgaVPErwO71o1q16Cl+E0WrmLVWzF6OMzpVXAeGtzZB/Shd/WIRZLij92qCQrzZQqtP4sE
d4oyuYeazBJ7JmHA11hEVn52dGM4Sadd6cc7h/h7x47D/JdF749QVeJZ2KeRB4S1avdVUj5EqFOr
WzgBzU9NvGPaPVZRD2Wr5ucgrmAYem660g0DBcT5kKbtlwS5lP3YlRgHjk2UXjQUx5eRbbcb2ZTj
1LkjHQVFxErPbheohmrl6gkovE4fnwaPLEKk1284EJZUyEdzBRppTigguI0md3I38FJ7MZtkEZtx
82bolnrwBkdZylm+L9plamITLXvVtxF5vzcSLeEpTXBSg+PdsHqP0tVYe8WhDlVrRVoz2HQJb3A0
BjoLHiM7MNu4neYIddcAck/gh8iSdFT/46BO9/osk7Ni7e0smr7i/Y5G2ZLsY/TsNDHILLxSP9Ia
pJ5nfY+AIZA2tqdHPcOGdhgM/2iY8NmQigjXig3n3qxy/Iom0s1U09FHNL/1PIUpDfpIW2KbsB28
wt7D3bbOdeiWK3dMxFslzIv8ICMMdjFcSKzheJEW6gTUIPeiizyz6vK7ogQ2hcBf4mXVuBjY4y6e
kvrcDQobzk41u1Nn1f1JnrVZ9NeZ3ZvKUQ2BijPgM/zbUNzR+1tv2826KlZBYjKmbBa3QbpzsbK6
lc16fqC7UkRvsrOY4SJ5uBgTJ3mSxS9bMb6yVMruZBf+AdlK4G+xlZ0sQZLbtcrQVQ7pQDk5iIV/
xcTOXGHUBLQphM0uY958Rt59raiCcjEuhbd46Yl611G9XcgRnxOSEGkp1x5KUJr/ukiY8p/ihIj8
zB8j43JW3DnGyo2xI5cdP12dDzQuYaQW92wl2uc6c+7CsQMJMrccLX1W1NA9y5Zd59+9dNbkGNPu
2cbRHa/JYjqZc7MAz7woDacHOsFMFdGapfDd7tDWU/ccd8G4TPHJ28u5ZLyxloyMaSfnDioP7LEP
jO3tv0FDYcTrcE2Qcx2KXJtWV5ON7O1jzwT6OPvrlVhwVqmFhWLXFy+eFe0mVdhfLEOxVgngB8hD
QfEEf/B6i6PKsYrZz5/UIWseHEN8lXF5nXCsUed0m+lqZXCvu2ZyvgytofG0bapLEMbu2RKmRRpC
Q0OwSYdVPWArWTpBf4WF2V+VmZ5f8ZqcVBfI2Y+4KcxgReHSZIXGCNnhmxpmFRkKLHPIL1TFRdh1
vGSYlRxlLDXiaMET01yV+yYC/K2xil+Xrhj3MYXNpz6f7puqxyeoIRc42nX3ZNmQEXEIOPVz6xYK
UDOp0JyVrQi+Gl7mSX+UzdGLsrWfBOPGi8EgOm1rbTLJ3FEDr10U8ynm8Ruj6oJ5CUOsndk9Grje
YtVEASCcGYerTfE2dadDVtjKe8Mj1UxZkbO13iEyyl8XiMj3JnV3mKjlz7wk6iMKsbPDLnE0gv4Y
cb1RtUezz/JgNV6DstSOIcvsow5PxmnJkAse2guzH6qHTMncXTBGw3aIkvEpFcMfpP6tPyKL5wh6
Ca95YSQbB+TFgWR6eEUCFzkZK7b+cLIHSx3ab43A4tf2rOTsaoAC6hrUq2KnxhFthHrhse7hMUdT
Hry4N45zYga4/xz86dSVUb0t0w31YTQf5/7G1OKlO281Wd4vMSTwTuSvDWfV22q4ChXFXrVpY59x
8G7Z80TcLUFR7jpdt8HX0OGbNYDRzhwgKfKw3skgFS3n1m0GAWQT1+oWA0pdq1ZD70TVrekB71xz
OxtLYeE1NilP4+EDc5cKm4ZoevBdNpyIrJxlS06geqiuhnmrqipFm7KwbZdlUldXOcTjHbafcs1a
6KgBP5jzwReIb/hZ7O5lU+/85ByoOxjPVyj3pPWrFxP1BX8Bcf5B5T/5PfDjGLukMH9U4a6s1RSL
gQJVlr3tTcGe3ZJ/TtwQPyRyL4+BXyoLbvzmS1cmf11RUAP51xVrdLO27pSpa6xCxc7QYjQtqsp7
Q4j5o7L06hrAJMDu0X2R4VFXSa+kk7t15lGFrW9NEWpP7LYnTN+FyW9NvEMfdzWA5T7gTFW/ZelK
/n+YnPrB0tnyQqez8wIudjL83MTdUllQhLKW6ThhtNQb1SlSIJxuxvm0m62A5KHWShvvEMYUCKA0
Cxn8HKOj3Ls1i1RdhhlpR+kMrIlxlzUUqiLuyYUJRvN5tBNBHWiCB+zn/rqvGuelsea/oPwVYzH3
7Pfhn7cWoM1dzWpvFRht/jqWacOj1cv2vqeEK8fzuo1SgrsWLk5dacebyuu7LX+y+VuG6Ek7J24N
KDCruIix/0SI9t707XiBtdn0tQVJyhssTe5FHCeUT33Yij+kGuWZFFy8qTLeethos8r1Np/juqhP
l6GV6ssMb76+zfrrOB+S0iGP7hcfbYoGiGzJuO6HsEjLkbUo+su3YW5SlZfCfJOjPsPNyALHFHm6
++woCxJYkQ2AUV5Nfl6tdhp4Vz2Lvxa9vzZ4NJyTesDnqh3Dhwwsz1JYoFDHCgBDH+TlF01rXjC9
DD8ynWqoaHnquto2a7WCLaDhH4RTYyqlmB/6GOhvbjkGZHDS4Un08bDKitK4dkjAbEQd1XetgFEi
emMmdPbd6hMv3wVDu3QKF4oeBTMqLH1Q38nuGj4ozjD9R80GcVuSDkaKJ4+xicvvp9bCR0cDxpUp
Bbn3WGD+htEkv3bYHFrweG8w8+TwiDzLPu7qYFnVfb7jKYXsYh0Zq2B+4MpD00RFcGvHZpVVC72G
Sf6P//nf/+///jH8H/8jv5JK8fPsf7I2veZh1tT//Ifl/ON/ilt4//2f/zBsjdUm9WFXV11hm5qh
0v/H14cQ0OE//6H9L4eVce/haPst0VjdDBnPJ3kwHaQVhVLv/bwa7hRTN/qVlmvDnZZH59rNmv3n
WBlXC/HMHyq5e8fjdzFLFeLZYD/hiZLsKCAnK9lsNVMcK8x3+MrpBZngXXQvOslWX3v2E7R38Ea3
Xp2VJZKXF9mRiwFqVZmja+Yg1GV0ybpt9OLNd0Jn70xJs5JNtAazZeWk0WkwiuKtXYGoTt9inWJQ
MmnJUg5S465buaRC90YWPmdOdp6aobpqhlfsXD/vFpqeQx+Xwax0oKsF3km2SKlW10pTxnVWu/HK
KdPqmtvd17//XeT3/vvv4iDz6TiGJhzbFr/+LmOBGgqp2eZbg3IOmLr8vhir7r5X8mdpCq9nYIqy
ybQ20mI+6tQXOYrdRMJmmh2Br2UfxcyZkQez01o8feIPoHnVPT858ShuDz9GmXOm5EdI9S0DVV61
XRZ+NLwk6FZMHuUC2QIbDBklfAmapH3IJgcyL2N8xavPkWmQFbn+ly9D//2PVNeFqhmupuqGBg/P
+PXLGCovbfzeNr8OnrfWZzVsbT6wf2pZvHFmIlHkgTD4V7B0hmBVUeT4KSZHt9T4j3GuGHDG59my
Lc+CAXFgdUpJIU46AlFNuyGHkbAQsOJzFSTJ7dANWYTquQxAjlVV5BQYJdt+5YIN97ujnCPjtyEU
gp9RJfHRRag1dZGbGawEHbvSv/+eLPv374m9miOEqzua0BxdnW/2n25mATh06thSf5uqutloRptu
DNbQe9K9yXPU5xfHiNSvmZNSiGrNkLx/EF0CN1EWsqNwjGc0iL1HaNnRoUvdcR0PJXaEVfOISSvW
nlMSPHRNlOxvzWAuscg6i0rietsqEQY9QdLCVf3RI2sxI7r3cY+l22dlRp4JRbfvPufKWZ8X/Wkw
8+XnyhGfcW8A9ovEIs8FIC/HIhv9ow0jP7+1Ax27T76trey15iGf4xASDG4zXDnjszuJ0sxa9rrw
/8vTVoj5cfrrbe3qtqabwp6TDI5u/foL1apWo/sOCb5TwnLTp6qLyxI6SY4L8ZR0DPt3LOTOkVd1
p6JxETPo8ubNrkV41JMuuw/NKLvXElxSk9419jJ2O3QwZPygwLh1HidjiACn5Hi6diub7Whl930h
HJLNSbMZ5Yd7XkHxOy+7NdQZD7kQ6NyxoWfNYqgU9Kv1mNMS5gGpZKdexrZWnNykgC/002mDMPMu
mryrp9awAqKMb7xPzB3PMOs0DWW8HXo9vORRItbAa/v7iCfHCsPK+MnvSOWRzfBelKKHijdMynsS
BN8UFZC+IpwTutzTE5y1h8rQmt0EgIx0cBtfBTnhqzyDU/SdC6Bg+SOUN4hBRk36YrjT4NwmFKUP
gzUFP/s5v+mgX3qkK0OFp1Y+C+NNVl7GX0k/QeC2EaPy1dJeGmaPH7IwoUfPZ7E9IWkvT+spdG9B
2QSQbxyaP82YGrm/BNMez2nTZO02AVBvefDjneGMyp4icIzSt1LrS80JsEpAbOCEVYB3SpSmO5KX
RyiAloxbfsVe46dTwN9rVOunw+eY3GVxu5JtS1jfIsOvt17e7EO1CJ4DtS1WJjWKUz4Zztmljr7U
56JAm87Gm4n5xqs431BlNfYYl1NH9lrqupU13ugMksEweD5Whg6U15nwMHYu+egaWJbsBKQcXfoK
XQTTm4qlUaXjYlQjbMLmwXrjUo7Owi+2bjenye3VM6jSvw5ZhlEPOQF7y35+Eou6S9VzpAFfRN5+
I8dZ2oc6NsHFbmLnbsywsB88K/ji9rBj4tFkW9bV5tUe0Ltzcz38UnU5BC3PScARGcoj5biz0Xne
M7mrbuFGB2pp41nxKtVfd3hsUv4FbueWxUVX4Fcg3YvFeDqVRxnLwLyiCaoVFzI6z32BxkbFTt1f
sxUmAQYGdjci5uyvC5PFrZKBH5Hz5BR55gYRhKOEf83ntSYH4fyEm2WdBAlfbAQGb21MXrCy2Vas
tUawwkFd/wwbJD+aXmVdaltYlzECdfj3bw65nPjluaRbtu46puW4mjAcuUz86c1hlhHuxopVfFWM
KFvaZIW2eVngLQqQ6b0zUbBD1+4ld5z2SD4Z/YI57kQoJaqFOV2SSfGuvml87wtrxKeW/QvLifpg
ikF9jcpiIeOBp4c7sqHFRja1DItQEBxPZO30kxEM1e2ypVawIG/U9DyZQbpJhNZjvJCEG+H4Ds+U
2H7tkTeKZ1Dsb/HUXxpFm3/xx9hZ9xgD7RN0F19DNb8BjCO0Sm9x3Mzb14R8sgT6/jY+Iy4Bw26o
ROg4HMPKyR/nuuSqyEJjI5vK2OQXWKm7mHxXgfCygOEddPk+avPiEYNsKixN/TGOirb++1/L+bf3
PO8Qm0KYye9lCsoYv75FqrLWHaqYwdcuaHGC1vLXyaq9+ygt7XOfV/2iMdv+fWgD8AO+a8FWdrRn
NHI2WGL372Y3JFunFeHWNNJmXQcgXXTwJUdtPjhU1o6yKc9kLDAFtRrbPkQizq68x5F0UVlwlXgh
XxELxC524KbpS7U4edrYnwrMMp6b0bwEVTRdECXKn11hflDvaO5kK5iTlE0R1EfZTNuwX1au3e+r
eWbps1XzJ93eyt4Q3PhaT6t647siPQQz5AwMZHvqZj6RNWvHt8um7usTqD2gljIi+z5Hlb1ARtxh
t5DVKE21Uf+dh5k11/dSYVEfI7f5wPO52MVRTTIlUUlhxCpD9bibh9aNv7M9yJm1O9p3NlJu08I0
cvsur4xzlZvjvpw7ZK+Ma41l/5cfXv6wP9+mghylqam2rhps1rTfF3g9UtRd7/r6l1H41Sq3ChC1
ptLfDjF/8KiRuC95FVkbthTRnVU61n06IbxrI7AoW9TBk4vZGcBB2QLPplLdOveMcJHV4GrGHikz
eUArKjs7Ns80vzEUFll4jjuoTpFqGc4dS7393/9RG78v8oWpq/w56ypMWF3Xtd+WRrFhlo6uRdoX
W/Nea0jNdw1PmZ8OQ486H3xHjQXKZC9SxKXvQI30KyPz3GuZinwTs73HSAkNUjPLvUPphNZBBUKz
65JpuvO6odoUWDNfoZ/1i14fm2MRauTijaLeAboGJZRMa8dLvb0Bfu8gzwo16m5n2Y+z/9T7Gfsc
R2Et/i+P6n+7+YXpWsLRDEc33Xnz/ttmiIXJxJ59rL5EafqRZRfS897dEEXWOZyxPBKfY4o0XqF4
ZK4+Y/Isbh1x0jDYuk0o0ahZyNNomkHEejlu5AXkYNmBks2c/fCOI0Xr8S+od4fCQBmMAVorTn93
g3/LU3WoZ6mmMVn35EDBHUAYFQB64IaJ+mJLHZM5ZoetdncbAurr1tTnIT6aKwu0ZkdkYOvsWtXp
k3BM4yDNhnAizq6+ajY7ExFdCFg05UGOzdP4NjYF7+8szDJod74ybPpI1NB9nVZbtEN5B1Le+RKo
Cfb0DmA8MiQ2m1jzzWh894vV280S5gLqIlrvXKsEMVYxdyA2RDo4D7ILyBr/UkweoptzRzaydmm8
ETNwM8jv2kGd00N0RFPxagCI/PvbxJb3wS/PAIvdsAuw1bYdQIj675kBJCsTDS3bL9YAcrysQ5Jf
uAusI6W3X0rD61dmXVu7YG4qPRhuVW+yO9nLqxv3XrLCY2GaTxlLJxkeLbBTvNy+oQZqv7Qa+A8n
N9Sl7HQFNiwetwqHudfJ74O+f8KdqDybpWnfmX4oli3Kyt+AucOo0se3qS5A/eGass9Cv3iqlOpV
DuiUrF5Y7djcI/cYHwN/StaJNyhfm3AhB+Qic1eFG4xHr8hcfOI9Xv3zpfHTe2J9az2xitF3g67g
RiaJl05qkfbze35fZI62qhbV9+N8gP7zV6zKjOpeHpBK+TkmB3/OVaKuvo37jIkIpSTWFL9c6/fr
lzaoILZJgur5o22r5wBOyHuiYy8Ul0O2z2vFfusjdONr+71r4NAlnVqh1uRZ73aJHTiURRamHbgS
DEYQOSMOvRJqQp1Z1y4b0LxOoIa6brnvCgp/CIUk3Ca6j100dP8I+lw19kcWHn3w4ubNoyPAvoi8
fnEhCNxNRuM8AmfT172LuFuIG/Hj6FcdNnf4HkVIVyxZuIAwH9qLHDtMOHglleLBWmWsr1EMq/Ip
Wcje2yFvloYbTfcJG6KTOWj6VvwQSpF6J7/Jn3yKrGCkPW2xYr5+huSE3+b/1vztci2MvlVpCmsh
50qZlc/rpViOHdQCS6PcbtZdn+tXs9AaChx8rD6fDXNM9qqFK25nfz8uRzN846rU2LwZ425JuLs8
9XPvWW8t49ZBblo7uRIhL3udebQ8KwYfcArjYmpEkw4JYmItBopaje7lIfcaxAy8MF3OaJpbrDGN
aW9nM1x4HtfOB7Vp4bfE4vI5NbJb5SymdtlHo1ijbvRsOO54b6tTvdT6rt7KpjwMmdYu+s5J911T
TPcypqXAgxVIT7Il48Xo7nOnGO8+Q60ZoZ/fRtdMN5urmX14GqXiOsHRiFTr+Iat1wf1Rv/qKprx
MGjBuRnt4c0sLR00DepNOKT8PKqPedJArTyPaQEuH8bgMhr1tFwm/tlD2uzBVZXhsfYjdtGUDLd+
Nw2Pohz108w/dNwuK8lP4gEFzgWkIGO7XHEgo/By0uJHwTsCXf7xnm1g8agOabu2tF6sZXN04/A+
G8ulbN1GjKW2NHyhbGEskzrz2SMj7GVXG90z9GMoOlZ/fbbDJtLemYbV13vZIQ9JD+xz45r6rGXV
Vws5WvY0tnoXJEX5oLmIZ5eN2d/FtqOdvRZAEiDS8luCAFmKrONrnqbZNkNPcWeqefGM9de9HPAl
FL59COxaCVGjg9fhNsbd4DgDOZVxuECBTc+QARa3ERormaMSG6fPEXKYX2S4qFkNyGRDdVgsVw67
4wBr8sEc5u8sqY6aj4h8kNJMrMbbZ1mvr1FrKFHWJFFhD176TUdAp4yt4TtGRQCLsdR86CYfeZy0
sXZepI48ex37NiThnnMt+w+LorJkV1yzLB33vI9TFCteW5hemPQNCADW+V8Hd25+xorU4GeciZYb
EG7uIqCW+4ZV31IqB6SVje6eChAzKnP7Eqi8lqViwDQmD3ZailPR8y1PRY/iM6qNXyZnpixpynBO
VVJVBmYiwmCTCvJ7WTRa+QXeEOijwM3h0rTtO9RcK8nKLxMg/61XT8VWNhNxKAYPeNgwlrtpNOqN
nIwk5DKH5/baKwryTl48rmU8qMNdE2nmczGp3SHpDXMlL6NV9llNSIN5WY90QIvuZGJaBmxBb3g3
sDFelLY0KJrGe4zcv8i45oPdBt8tjQ2Gt3g4BvNw0SjqzsWwby1HFap5MWqLki8I6DvdKhQUO/vh
fTQbJADKRYzf2rKPHfPZUlt7MTT19Nb4dYzbUzh+NSMf3nolvutRtqNM4gPCVP7M4UZGJCouJTv2
YEGZe9PnafUR++m9MnT6/eSHGYxpc7hmwOaXECa8TRyLWdtXab3dKJqctd4Q1GsvShYV+okX11Qy
b6FrMAQrvtJNnPmo5EfvIlBddlhlpdx5vabcDTY6YLEojzL0GZdnau/1/KNYcP7WYQS6sp74sG01
WDh0TfHFSUJkewzFex4zPQHR7CpXNy/8e3Y4zkKHwkEllpjl99nZFME9JcpTpOr9UR8046I2vnnB
LySeZdnWMiQPKUAbbFqG9kApksxsy5LBVbXguY8B3AJ9iUGRtOEzSh32Je5Knld0Wl48PPr6R16G
4XOhimrljCmeR+7Q3A3zoRAR8g5ZtVO9rLlTHZvDfCY75bDS0IulCYlvLWO/jSuTAdtL6wnSjnaq
hDodezctMdCpo6dpoAzuA774CPHNaAzvozODcOEhPUW91Z/WPoix2yQIfOUmSrSFCVT6aAuEYzUY
aR2ClXq3U4zmemuiKm+cxhp1mIW9NuDbPTcZBgZVwW0SmWn1XEIUXGMMFmwd3yqfMx05S57qNm4x
NEVpYCTq5Ihezs3Qtu1dgJb0UjadtisPLDCjWxNFRfcILxH80Tw4nSz1ThT+90Q8efGkfgUK/kcE
RPN9qEtv4Vem/ZRUol7ljhXcw/7LN1E/qHeDUg4kr0f1kIz8SIlVILGCn8/SUkV7hWEb71T+t7e0
sTlDyjNXfjVqbLK775oW9H9yayhVkvwZsbJbxFgjvJThGKyrAojwn04m0lVsJdwBamS5p74UO2wW
uQEKw3rJykw/FN44XudW2RR8U36QPYMCThaKpk+ImKrps+0bQKJ9pTrIXlfL0FxE1x5IPL2iG3pU
7txpI5tUjaNtT0JvPY1Z+owelbFIWyU+uXkdXITQ/uRh2L2GQZrvCng2awthylc/dzXSfoWKKgu9
bhecRNDkD03GE8T0EbaZw3ZpVEfYzPKB2r026N2ui6FWt7KXPxZU7pMqAZ/FJft+VQFTejGQ0bvY
vfHT50IKTNdyjt4OG4E9o6V29QOOYznQ5BLLrtgKzz5SiyunSutX5NJfYSbx9xn1Syre7jdn8gBq
zZNMuCfbITCxCp8nBQ5ILR1b49cpSG6TLKdfOlXhfPP7FIEKO6of/PmTUhH8/EmA4OrXrPJfLcVX
PtKy++mTYPXuJsVa8Cw1QYnOxXhZopeHKm02/2WTN+c6clmsv1XlKQ8JQ7VInAFA+vc8T5t5RaCo
8CnsKNAR/mzjo6gy8ZKK6H3yo/qC8J94CfQYBGtdPQ0lS59+9FZyEFxsbI2BWt+mBM14iAxQRf+f
szPZjVxLt/OrXNScZXabDXDrDsjoO/UpKSdENkr2fc+hX8ATP4dRIw8M2M9w7hv5I5Xn6KSykMcw
kCDYBaVURJB7//9a31o2Z8HkFgqdxhvHJaxB6lewSbTdckUQkagsipjm03x0DKOrmAiaa4VZ+YHq
T3jJcy/bBQk5C4zWAH+IKTz5dpI7QcSUMg8H3KXpQDJWYtwvZ/jDI8y37m45HhA7ws9uLstWqPAo
Skc5OYx28MGqbQNgisZsXDa2XqVJs5DQOuEtxR40b9ZSFu3iOIrQG7FpJ+UAXtM2d8um3hg4Q4tG
PQbWeMeN+INqGdmtGXfZbcyUAyUmFfqu4Lvg+hFf3jBLj8tRFCPt+dfvoKL9VM6iw2fbsqBWY+AS
Eu/KWZHJ3aSsrZ4Z3jBuKRBOGl3JiRujlwLHagjTjs6tkPWjUWV8qPi/YrTzaKAao7j2ss+qbEW3
RZXHtyUh1nsrFg3tsQhjuQ1LVAZMvK3lUFqPedE9yR0P5jbVmiu/tqCtFNM+kdTuaer6aTcJZJwB
cLinUoO8MVECuxg6CTnow19fjj2k2Vs1X51+vlrR4pC1LaM898STfBiRZy8vr4spPxR0hwng4rRy
llNkelqdUtSnj9b3n2nbdXy07Ex3l7N8AdBP4e54XK4BE4lm3biSrGhwByqB1yqEueuC8AWf29vl
bZct0MRoA9C2Zd+y8Iji2ejQdV9fCs5ZOeml8SgTonvyyVfc5VoK721ee9v3r9Z+fZ4Z2d+vZ/+x
9u4qcWiLLdJpeojyTd1J3jYKwtBlgjbNs7TpRkmDZCPaLl+97fOVdlp1raKtl5ctBzpdLV09Nbvt
2z5TWADTRrXciH76ig4cPGatCL55vrwXGmWsSfSQquvQuoX/nrtGFrTPaifu0Y8FiHCkNTswMMlW
edHKrv7468/3T41sTWOOgCDDwIVO2XY5/qeGUWYwyQnVJngGVBPGB8Pc1Vp2j8GreTGsdivGWvko
+5ZwA9XUrkqY+vsqmIwtZv/8lEO/d3KEgw4KKz7k80IC678yYpSgy6ZaN5df/8ra+66JZtrC1Chu
GpqlW7p4VzgzFNkPA7pSH6dxWEX2VCN9YKEnBZnPptnsmCbHTi973/fJg0nEN3l2jprq3bOZ1Ues
fcjNFSxWtBEwT6Vp/+yj13dSkcrnHmbYnTSmV0Yq989FxRukEimzS4MVtunCz9Tz2FSUNgedfO08
4SFv2JZCbCJHlrVlsZxIB74ntyrM/0KCoFnvbkz8xy3TAKJsmDp6GhQqPzaPcNGjMMjm+AGDG6ZI
yvxEf8afg7xZNedFqvr5ySvwnFPA3r/bv2wuZ7ydu+xLRA6rNdHJ+psv8u68t8231+Y2xh1cTRFM
WL2/1YCbHwNhP2McoAZS6yMBDaYvNpZec3Q+BSeoO+Ccv152odYa9txJJ9i0HFwu0svEONVWqO/A
0Q23clH2wDSuRZRzSanjs+lXLdSW+QXLRSSvDBxkAf5xuQgOs/ESEx23HBR1G6+9oteXRskxoUbI
kJP2fDwvlrWm1nMHzHK7fncgS2G1O8uJBl8VV1UAyVZtYYLTiyc30MLu3kyM8cIf5LZNO+he86Ic
nnFMxXevxw1KowyS69NyDHGGmmXNKU/IvDHKBparHyhkNmjyKVHK72vLvmURz0ffnbzsW47WjW7u
hQ+dpp/84ijbLcWHMbkRSlFQF/99sRycLID3m1wfi+Oy/XZYjkAa0zQYaNLa5O1Kk7TR5ievMi9k
dBmR0qYXa34OIw+Jz1OTXfWvj2FE8hvCWlv67/PROc0HBGdGJxG1wHKRrkzlG9FulmPLWWE6VXuo
qyMDlflZ/q9+qtKN+9DTv//UKB1k1xoEUoR0miDoEtCYgNx7rlGy4Eor7CuMm9bVstmro/Ss9lTx
NQAMp25Qs6s0az6RL6xdoMrrl2XN8HRmgKRkGGWhM02cEJcsByLm+cRI1OV62XxbLK+o4Lq+7ZJp
PjitEoNJaXrpjMAFGJuaWZtANqTzsu9tERh+4PpFmByoHsdHGF4kAM5ry6KWvDF3llW6VskGNupV
1AbJKfIzCFhWka0t3oZVFRXVOgWzAVUCHjRFrgHjW/vNL3P4GX2X3dUNdet+VOX162bdtjc2sUGq
pnu5K7KK0ktZdOTRcXJg9+0li6YTxZ/k7NPDA3sqLMdrdO1xGFRj3Yp62i6bOeGAjj6N8VUZ1P6H
ihGLYif6YzKNHYblH15ldNcpJhmGm01EXUCtP/NtPoyI1h49I6+2ec/0J8+DAqJleLucAOltdMzA
M66H0O6OoshBCA928Rk16HwBq5CsVYYg6AhYSL1uR31ylgNIoG6olDQPnecX0GUAysYZ6vXQUg/L
CaKESS1RdOks8lQLN049vbvvbSatHow2Zs7VZjbhfBpWgBMRD8UY2BgyazsvVPUPeo3kaD4cWTFq
boP5StpXxtoKxHCYxcX4vkDPSYF0LBfi3CCvMhN41mLM8It4H9RFii/Xbo5D7n83bKhD95V+QnFD
Btp4qcqS9hQSzOdan9ZK2EhX8BbG29GmrlSgId3FmTrcqlAWb1r9tBxb9lSKWaC6CQx32aR2caPr
unEgUzHY16GmbWJZyZ/GrN4sfwtjaDs3aKb6kiYlLbxRiNc/LyDmVZbl2bOi8aUmlUfeD8FQ3gkC
n5ZXZkoMAq0QeBJqBDiS7ttrexiDj3g1Xt8I1QOy11swOjWyOq7kpMxcowKMIHUgLzMdtmld4pPD
3FraryvjskKS0OvKH4dG+f/nnJ9/BNfJ6raahwVvP0LyVfEXj2X156cyyVSajHhTNzXDfv9UFsJv
7NRohwddn6yrOGmviO8on5WWfMwORst22czAdhiVSsGsojPo9i0lyLFfebkvdTF/HrNwM4B4mASl
CEn872uSbtqMMsZou6y9Hi2Nv2hNgin5cdo6j6xoSxomAblIiLT3cx7mDnVZoKG+16se8CbUXbnS
lJ2pA+Nc1t722f9i33KenV+RGuqMUkpXCmZMsg8pTh+6qaTymNjeoVOL/ZhNkbZVBs/cjC1Pntdt
0mk28IxhogzJc9c2yUqrK/NQ2gBFRX0XmVLCqMzI9mEQptye2YzG7ivpi8o1ViYN01/4dTmLCkC6
1iySzJbNyrs3kbQ8FsgFN11tVcYlGbIS1lxYPKot4486aMh/nDfDIl/5mlfd++mk3/D9Y8w3C3RG
k+Sl3CZxM2CmZ8Vesg0gOV31dHlPpjdslq0xbu2rZa1qLRnKGHl6sQl+2ll2Skb6DEHL27+dvLye
KtVGnl/6eu7y2qTlabzs7AZSx0NfwyWrKd7WD+WSsUpfPFICNlECFMlh+Z9Etn1L51KneBt2D12T
UeHlf2SQV+DiKR8gbmWmeC7S8FMQTemXcIqe9SrXGfYPHh9QC2Uj4ZD38wkhz4mHUJTc6nobsfU8
XHpdXcZQ6hjzzipjW7u6xi/xNrCqlLbw3LehFIRSMhdwx22nVk83VjiVe8bj1j1t4htNC7VPhfBi
iIm+dtG0oLj4Zc1DaD7QBtOl4Iv1YMuZvzfDqtuUPTecOvqyHKf1HKynhEh6vZHnbAavX2sM/y9J
wriiV+zik2pHj7i8OrB+qjjQyJVWy37+6m5EPPDTzFLd9q1Zb83Clp4C4DXLCQn5UWu116oDfPXo
Pgsp0MwXlH29cq1xss64h7WruuhoycwHWo+GLyQr6Ub1au84pWm5MlJhX0c9Dhe4pB/qKq/BlxX+
g2BuUPjK+NiZZnEaKx1+0piNj9g8wk0TahmKfI6GBWBVieiny3K0wvNk6tkjlKXhUhGbwJSEs+Jw
mrajLwFDasPpsYna2JWJvzkuLzJtf92CbruX6l66NjOSZJcfjO9lb9pBt1peROhismo8y9iDNKvP
VQSbZRonhB31PGsKI+3hbZOcqO+bZeFVR0pLf95cjoYVJYfltc2crhSWPiXdlN6jrdP4F4F3CP1O
fF/l0dfN+dSld1CwcUvrn44tr5A8sdZiQ0YTso8zzxNP5VBXIDsAziHApGQf06DpVGOf5DOazitk
cqXM6FiMnriLJ+v2dX9iG1TdUMhazeDdMJp+WfbXDEnctAYIgGkpuU6bonGCWWoijcS1pIGlXxlT
2V/Qf5IHEYHV7VqENcB512bWmIfXVfJqzMOy7dGM2RK7CSOHhywwHP2cjWAs65Kontd9ZWmcQ3mS
Dn8S18z7fOVmRKrtcbNg+IrKrYvCz1Xv35qRF750fbklqTgPnCL9nBIQHjlFe8XMWAROHkcQLfzp
pR69K6Oy+s+k73ydqlx5Vid9gAoG4G6g7O1AiQez65kmSMGEGQQGNpvnkOzB0+wsilzz6nLSslZr
DVlRlpW6yz6pwjLjSAHXSJdr0EEIt/A7vy2H315n9USPBcGUrzsvHRwbzDle09hfS0apX5jjyrhZ
FWWf2VF7RrcFJk4E9Z0UMFa2pqr7CCnuyvNRKzrSys+67tXdFM6mpsXZtLiYfD9VjsGE8mf2PzUj
0RSGluZOVw0mAjQWFPuwPxRk1tl+xEAEM6vK5a8hqHUHP6iflDmfbVnYs5O49dMzAfHScdm1nGoE
QCE9OKert3PNgORBRQS7JKrESlVH/0pNm4n0KmMkmS7Rz00kd2vVzrN7crFUvLea/1kbkMDUjKGd
Li5WMVifL/kQzwQ+RX+wQ+CHy5UqX/l+pXwOaNUMSd0aUiXOlLZyEQZna95IGIae035KALv1Zbip
TWnOReCImegRPkTyOV2UkFRNombHSnoa5rVIKdOTX1TNLieB8HUt+GPfu6O5X/drGSs/6gD5YFMb
xVUyrwaGLB8kwWLZXBZCszJj/XoSZEOhErTBqVZsKG6uFOF1B3ozsbTkEcmPerD0tl6pBlZneBmQ
wQKqA9jV0msr0chhnQ/AQytWvd1ah9IP7A9V0rqJoQ9kpCD9z/pu3Cyb6L72JMmJe7J9ItrFGMAS
6Nstea78qRl952HtfSS0PXTTfAaUSVq1yZIwO4HlRcsMdndbTn53o9jT6AYB7nU5ofmgzRUmf641
NX2o762senzbtaxZZa+vwjnNUCbwR4lT60QiucWkH98cpDnhqvPmsm9ZTAUjFwfPIRGRFnA+iEE3
FQUwV6EfBki3AKWwbE/z9lD7qJiWbZ7iv2/7afWoyxnMr0x+ktEPp5WcfWOCCLQzE8yXEBoEsW7c
ohU2NoFVhEfDTP1za80NJ6mpHto8g34B2fel/Zwkcf4tU9GQVpVqPUjc9hAOJM3Z7yv1kJtpvE3K
trxl1gniIy2Tzx2Bm8urlK648kfuVgj3PJdb6/bXlT9V/Gi7oUuo26YqUxa2hdBkPk4/1ryoUQad
JRfeF5HP+INJ848ptT68Hd/U2q8/p/G0fhItmOuIgHU3Ds+jSjSeUmMrloQSXrXqsCcJici/0tMY
keWXMKrqfWuvNLMIt2mRB7dBdpvEzVWu+fpBloR2oFpAoEteJG7YtShgdMwGzJr0VS6PUL+GRObW
weVw0ML43LSPii7pq2aE30bdrtliq6CcrFVYRZqAWAvlYMziG1PGFQRQ+klVgGtl2lP0gnJWu57y
B8LobJQ+EIxV+pskR1nZSVY8ZZtW7YNkTwQV+TQw8dqLHd3U1MVYKR3N6I6iB1Rvta+vxEgSl9dh
swmhSB8l2aTlDiHVychp3aQoU1e9Rz6VFSSuJ5R8g4VL3vReom0m8aXV1WzfUWpZm9THXQHIdEMF
fHDNqmDsLdq9N4XJDi8uWpkJ3VAscgdEL4ZOMtSkkF+5zunxxAKGc1o6gxxOdz3Q6EgivXEMeOZj
74UposbmGh2TtEZ4V2xGzVKdOOhp3cdNuZIBspH8AEtG6tVPcQ6yrzOycp35XuZIUpmuUl8tbiPU
gEgK1DMQa/Xc4HGKlbAlkSFwIdwMBwTH9pEEQ8DnNQYpeobBXYxp0k0GlZIjuW6IEMtqD4dvBQ+T
Zn7U7Cc49sAaCscYqBhEU/sllUvthHzmsx9oWzNgzGSUeZQ5XjeWB6rhfuOnp1TTPwyRoR38RjZX
sQDfy6jFdyPFbsiONGp6LPfM6tITZv70VHKTHgOgry2OjCryirtAL+6FaNKDCGlVe/qR8vUVWCzj
iXvvPrAIdyd33Aqyc64Z0WMlJVvF7HtCrcLazWlH3uiI6bpKd5LARP1QBATAkaCHUzZyuq5rzq1x
mJBBrGea54ZQ33ObWNM5yBGoSCZdcaxZp8IjZVbGkbUxB10cijL6kKdef/ZGirIxzAxLqbxdO6o3
FvNRh1uytQdbChRaHe6UqGovy0I1IScOZUYEX1Ahuipl7aiNNVI5zTwVdGOvepQoq9EIwPebxNAi
tnV7b3Ia+eyXlviA/dCxguBYUsU+SKk07Ee7e07xj591dUAbrfE2aghcXVUjWJgZPeJG9JOrrgKQ
4E2Wuh0Yya5S1XRDSfsi9+VaDVUeL+MwnOUsvW7w5JFOj74Wkzx4jFFrVnHWEoSeBmsKFvY28c18
BUR5ZQz+J0PVur+4rSk/Tre5qwlFmAK7J1UDImDeK4EhkWWmXdnZV2RH6mM+oqciO8bsJAw5jSkx
6cK0DENqXXgR1vpOFN/IzTC3AU80clJi4tPj+BDTZW/DbsQ1zHf7L+68Pzay+RVNnWoAcmVFpRNh
6u+cKoqsJlVaFtHLQDIUSG8yB3s5vykTJSezdux3qkmKSkEdyC2YO24SpXa0HqXVghEuJqgc0QhU
XEs2mmLUGxouTFvCJr3J5cxey1Ogbqb5XpvFfejaRqKt9VSQAZQHj80o/9Vf/McqzfIXR3itCOT3
mEJ+sm9Sy7TzGGfb1xSg2QHmonFEsbMiRz4ilCmBh0VYi+dk+F0dyrUeyecJkeaqhfNQWO6v/7i2
8kO5ZfltyGUHkWvbCs3m9979AZG/2nFD+WozC4F70lYEeOcvnRXMpqWxWU26HTtGBKnFGqxvmhR/
aZtmOLW9Pe1z3dqWssmchbLhjrHhcPCkAMFZE5obJSjhyk/QJNsueEIDJl/qKbjEtakg7ujCc9qq
ybYliUOsl/IHUZWPUh56jlpE92Fb3vEUs9d+0ackmiViW8naY5gQ9BjpUNt0I4YaNzcYotZu+XMB
IWpLQ14rfrdP01p1AyF37ugrFVldJjaiebMyjGRd9+bRx/pF7kPqpANpkIA6v9lNGGxF2Dyr2QRa
schvc0u3D6qvHPpQuoMNFn2I+dY6imV/TnNggdrYykd0Ofou83mA5FISbYWnVke+KdWsa27bb2LU
r7gf4IKrkvXYw4+tvLg9qXLToKm1CW2Qi2NTts05SYljNvy8deEVx04sWyF1IuWa8ASJ/k1IUmk9
Tt9+/f4rP41q+CTSwhN883XVNK13o5ocUqpZCj/7mpnycN1VdkG8lqf3Ln2duzpQmRYVVNXV+dNZ
lHlwI7gX/Pp3UH/6DM69XzQqfBA1Wqrv+8CKZNYDdtbpq5InX0h1a06oNxLocqmPShVSzNKcVuPq
jNBjywzM3wejMqwpaSN/7nNrEwr1M8EE7XkgLBc0zCgdE5gC0ZjJq77v1NPUEwv6619beVeqXG5M
xAzotqUq9twLfSfPUGKmk+iazK9hxYdPjsUnu+3VFcGDQEI8v9xnpoFEZmo+iGBN8X4PPF37mFvD
nkc3ZlVyCBmEFP1F6gqH6qt9qM0xcSKLbALCDFyF94yhsKXch6Uir8cg38GHkldN7R8VC/aER4Sh
Uacr8lOM/eBP9YrKqbXtLWp9fZPAWUnJCyWcacZ8J4+eNGQbs4fGHNCrPpbIR9el50Fi8cPuZBoj
/RzayFhxiSRt86h2ymj8nOn0NgMckW4sje169AdzkwsrYB6ad6s66krckKO98VttE+SiutH6JsU7
n5jrgdyujafrESMSm9Gq8Huqe1OD300rV5XuN65XMHC1o08YA4O6/CzpujhzZxcrSSK+V7EIDi2x
qTtmFI7Uwrx7rHL2vtfDby3jPlxLy9h5GPcgeItdUTeoiam6bBkxKAcYuiHQ4C+yRqwvgBCt6sjV
yptgb8y9Np3pNumXIQmTgb6ve39Y9yDMeASI7M6Gyr6zu/ZFgFJMGdSoyk7BEHdd1IxUrxAgMb+T
0c0evPFkq0W8C8peccZODyeqJZkrysQdiT6/1kyJWNkSlmUv20Hm0LmQbsLsKdMRMJBEoaRH8jYZ
G2bKyu+/ARtP7+pcN3Z6V09uQwlaFso1gPs55gg3YT419V88Bt4Zgl4/yjrYB5Pyuw12750hrJU9
m++l6X01qjBgNNVlTmxK9iZGgbRR5LCl6dx1F8MQ3UX3FfI9I/+YJ1jbGTxsBr276+bAQZyL9ylv
yq+/aT/fIBgB2MJGcKAYqvkTYEZT+2mKhz5+6cP2CtmwcqfYyN0rFMaux317NbZVct1AQ0Mn0bmK
OuJIUyzFbQRDGEkj1buulfzjYLUoaGNTQwQZdXdmf2/n1ufRH4t7n57/X4lF7PfPVsYqmkonRtMs
W+eb9+OM0VDCOq2JLHiRfMA3E0jFPjcfmiTiwQW+dGMM6uAEkpfv8ezQHkIWewdt+NpM7EOmGGK/
TKY6WTtL9YBeL9urPWlZect8RyGfwvFRV5pNX581pdhHFA63iuXPIA6MNRDT7EPVT7KjefWWaKAv
I0qxZy22EK401TlKvWpLbTi+T7uKshl3n6YdHn/9zr1TsC2fK0tn8mbJQkXrar/Ty0xpCxFgiKMX
K1XrtR0bPs8TD9t3bd1oYREfjUEx1nilXkaJoKh2OEhjLY7pUK1xLwEg7oOzNsjVSaRBAd9aeTIJ
rr/WLGlPYmEnNfoHzL6kQWLWWKFeDJ2yTjqXogpMj8gvL1PmfWzllpuax6QKn+uDh6/nWLWwyH/9
f+Xz89P7jf6HR6hq8SE1FOPdl6jqU1Fbfpa9JELIK5S0/QU3sE3Qdueb+5BBz1Uaxit0MtnZnvw7
vQm+eeWkurGsik2i2/55WeQ2pV3IPUAMBMpK7FZR28Y33Kq8fWHVz0QwDyeJcq/VpOtQqi4EKg8A
GCiP4m686Pxu1zrAoZDP1s7WfTLtE0m/Hmj3XeLsOTT3RGokpFmS4wAPJ7M1RxQWdldZeyiNdu3R
o9diXTkSSo6Wv+lkSLukhLXoZjLs8YXJs4S6187zo8BtCQ1xaj+bmx9MsaZbkWbOqBsSoSYpCBAM
OlfgDLJTM1OP/NQuibAHCI6Whl9MtNIHaUzKFS2KK/SL+UUd7ptmCndMOX3q9Aam7jQrSBnuEhch
uOpO2gMDFCSedf/SGu3RLiuyfLhbAwN3aCrGVwmDOmdC0LqOSDxx0pnDb4iKqOIyuzCCtI+WkYdH
mli508S62CmBNxxGa/w2hK1K1yFTDt6c6Oqp2UvQliAcqGM6hAYMp4KUDq8kl7KB7TdwK9wIhilY
5Ch4yEBr5lKoLuYKXNeZDtEzx6GrgIpFyQdDr8i0nBN4VYuaG5ohvDHKsQ7G+qx332jQN1cJowcH
PMYe1lu/1b0q/oDQ/+BV1Ijz8bOVSP6JSU+5GXyo3hXSOicaoQ5RG5ePYl7gkHZIaC1Ovld8hr3z
UuED3ym5uAB21m/1th12JjTVHi7tlRoiqRxE+iVrq7NuQKVvLP+6J2frGliqWyvpLckR+TfT51lo
XKjtm4+ZMhnOSOvhmMnqZRCKejcqwXa0ivi6Z8YD82xsdtyWqG/3QU+EUICTFr3ezggp/YMn5WFc
pPY64lF+RPE+nv2WUtVk2fW1T/7ZX4wvzZ/GuKahCE0wfzRtBb3hu/twRzIlnzq9fTGIj3HjYGTY
k+LLsuyWeyhDhivLKvlA1huVLPfCiXxAHobirwKCGbdGOH1Jh1BskxjgfCQAj3+k6mE6YLLsfRzN
FSrG8Tz/TiREYgYBhcctzj/jzXBiI+tJf/EMR9WwSfv9aK0UfwTfn/bjSa4/xkm20xB93oIIyAkQ
zNoz9CqxiXLl20KDwTWyJbtE24uBHhD4svg5rbtkhXWMp0gbMDHnZ/VpKDZ4YtQt5gG8oX6YH3ug
WvGc95nVVXvXRqriTt19SucL7toQreUMNFAwZS+DhdLIGLpm63s0lOL5I+xV4aWLuvEcGuK6mYrq
dVb/X36gxtULRe5LDlYMMVjzbvM/7vOUf/8+v+aPc358xX+cwy90JPNvzS/P2r7kl0/pS/3+pB+u
zE///tutPjWffthYZ03YjDftSzXevtRt0vxOv5vP/H89+G8vy1Xux+LlH3/79DUNs1VYN1X4pfnb
90OzLp9ZjsLn7w++3vwTvh+e/wv/+Ntv/+O3//nb//7tn//53/7tt//+2z9/+1+//Z///K+//fNf
XOPlU93842+Sbfxd10nkg0+mCRyDFpeHHDgfUmT97/JcY9AZPIF1mcUUWV41AdQ+8Xdbx6FnzrMX
ntMaD6uaHNP5kPp3HSQI8xkNOICs8Krf/x7faYCvb+S/pgMyTfrx+ydkKjdClWUwgYqtMlada1B/
0vnacp01nldKx0gKvVUReMV6hmq4rWrU7lATN0GZg35Y/WQJbySAxjtEQ/00pdJ1MpI1HJUyKfD4
IfXOMDdqNwWOsiMSbkz0HBtPf01qO/7RaUWqL3dKq3Umhsmjlk0rSU+SDWLmdaBE1nawxYgXnK5l
nt7WRvukTfXWl+E4VG12CYZsW5bWtUKkuSPnk9hrleJ6Ruu5iWI/y5V5Z9v5QzRNl14fviCH851E
b5lkjUcdRq3lDTs7zk4ixhubBuY5tkeNtJH4FpTUZw06gjvtsgILSCnXt7EwJ9zeobkuZsZKI/Cu
oTtJCGzk0eEUdQjgE6QjMuzsG+i4rawPR/j2WdGtp7q9bofEhFlaUym3Krqm37jVZk6YhDyHdf2h
pRnUt/EHyWSigystcIRnOnFf30y5nzsxpRLakOqXSdHXY4OzMS7V2zIhuckQd00v0z4oGsjudCes
SkJf1d0XZfapWVHFTVf1GO0pslZUPnEbxPm0lobqAZF3s4Kl0ZB/4SBaj1wDJEvrG2cJaTTGgw/A
L85dXraO1KdnkfLfBYNFeE6ROUrWXRczKr1QvcwlfGgX45eKCuxDWEEmiGMKhuUJpqMLbRJrkxoS
nYZ7jDQmoHJW/BWFboyvTvjtnd76+ITDYBO3Rem0YVitelKQuAcTE0l+PcwC6eLFMeRSMXyuuHWj
nIP/nEAIsqfbJLwtjC/yYJz7IukZFzN/LvLhdhyyHT2zeI15KA6PUlHJbtF692KYEP9oruqF+bYP
u72gKOpYQ2nuFT0mzDuO1pUymqsgCR5arbd2NBjPcaEWx8Ls7qkz1WsqfyiYSYPoTOS64Bc2NW8m
WbgxH+VIeUwZcK0MrS4d34pPAMaiDZWtQh9u6iBLdqIOLlqnFI4GDtkNuuwpBVRD1u7oZDKJePFj
EdNEIsYBFaapfIizjCiSs2xnZ0qABPpYiVPqcLMQ77RE/+BFze/y3ridUmufB7BdxqJn2iSvaoOo
Eap21wY8LDW7mJIfrpRQ3E4mPRpiqcVExVBoVbuW6XdreXxsCEpwNThw57dFzWBgRe+PtDHLtyns
xxlf6H58si0ixxQFh3XzQtb6wPMIy/GUlOQglelDUfAWqZ2xbnx/VmA/l5rdYTfuaiczg2xVJLSZ
sJEmTafvfFkiIlPWvpZdhbSQJAO7CvaEfyKihmx80EhHPPRw317X3vZJpeLkqZMkVnZYFq0e569r
dGjzw3wzXlO0evp+MALgQaqcnzit/rYuYZNZpW1FHN1y7E+XSzEu6IXcrApVb+kSNcqOD+brFqLV
RkOAGY0rTc1hQoAp491JTdPJBPB8fSYtWG34xSSEjNuHXFa72p826pgEuzQLXJNEr13AECIBZGY0
hwKeA+F5w/e1XiuuxzFWNm+7ljOiSr2EA6Xbt/NJr/3+SkKjTNpJGEul3Mgh5IbFoSAgIJ1MdVuF
Kl7cZR9ly+KwnLIsaJeJvS9v3/a8nRWaBMA5Icl03NyUw/LK1ys1y/WWHV0Ygbzuqo1V8ekWXX5X
t2K2+Ib6fZ9Kx3FERRxHnwoQfYlKiIFvac99/uBNreIQf0OFOjfLa4VBOzWxQT+ij9+2ZROhfs7v
e8AVEHwDdWco2cWYvPzQNgR6VjC69lEN9VslHNqfPg1Bd8vczVbJ/3EKqdiAGHDEUEaXCcUIcgZG
VqGUr+G2GY5nTtJKnRLrUJlqucMJ8VBb9IlMJPZSUbT0mgpznYTRuiEzpp2eBsWmKUk0xMGbnioS
lFoBTl2zZGeSKkIYhqhh7F3vY1XGPDXVn8paMXdSppH0MOaf9YGeSAOsZhfUnfUQ2p6bGma8a0KJ
AiQwib1k+c/l2L5g6KlvDeyO11T9yQTv1qbUtPdT1oaHCfh3C0mFrmOTPxoDQaxjcJuCht/8X/bO
I0lyZUvPK0IbHBpTiFCpK3VOYFVZWdAaDjXrATfCPXAf5I74AXXfrdev20jjnBMYgMiIDISr4+f8
QumtDl1HKwt7W30jZF+xW2sRMXRZcHshg+SnbObuFqZzR+9ClBLedb20/QWRVWpslWyBbQxY0OEv
4zOTgDMu47Mxt8nR0rBa38ZZBhThknR9W532a2ckMTe653ly1BLNt7S67Ic1je7YW00HoonyMqcU
ILwB6S5Ul/Dx9RrI/ZtFFSMSZJE4F9nFmt1yJa2uV5dVphZlcxfmuDbXl/0QkULYdG03Ovl2c79e
GlU7NnI5JjPGcL42d81lP0B3dsbmQg/tLlZP+RUYjWcpSnVujAZucZ60l+7vs/3en0t7bV6UalZC
1eYz9KpqLkvF6r7x6sOUWAHpTYo/qSI0ZGd5FSPRzE81/OtLQHmrb1HcQqI0PRdgGi/7wRQ67Lj9
1DEd1DB089WyRidcKKJcEE3wNGOszqKNh8u6HVKh0zB/X0JALoHH2CMwEGssvFmR/eX3aYLcxGW/
ViZjDLO8+cQauYdzpFCG4fekR/IzFBE6QNAh7OU0rXh6Aexjszo5iCSCqtvbFSwik2OyNTEC6dax
tdzD3sqgQAN+4eY0Luit/GllqbTVpd8O+9n+AoSLL3NR69At5/JST+Kvw94R/lzuZ2uLjsLQzMnv
dldw6WBa4pBu3WDvC01pE71EHdveEvL33vaGAFvwuxsI4gZk0ZX+Lap6M0SUpzmr6Y8+boZLpEZG
gFVtTZph+1m3n2w/DLaeh3BvE0buP+7tvzeMW3E05+EUKWpHmewfBwWbkX+63F/Y760I+NSAARys
AwoWOH7TvbvtZ3lJgiuPHAdYFf3tz+FPH/zTEQFhnVUG1nFU1JInKgCHV5jLQoCuL/uhiDXaBfx3
Ab2Um1PaNMxP7dfUD/Xld9v9HqMq2rzefppWA1NbvgR/Gs6OFQdx+b9H6p82hI1EBG/L09424z5m
f4/c3+dm1nzaGSnCvWH+NNHeYv9yz67cEXuDKvf/jFYLyPTF2ttuH737K9AhcNlINrc+9R+DFzGw
wtuve+i1rD6jXZ4J+7y0KlqG4TZk9qGU6NpfZ3/uiRgWRq8Zxxnc3wUgAXE0iX7KV8deTNQkO4Xp
YHvt9x9s98j2UT0wpR24KvOhqiT9xf777F/uKV0bBwqxO16LzrqtjUN6sAscKeZk7a7cdD1q+8Qx
stPZzyo3EeHqdh97E4ptyvjToiUcwb9atEkr69RTUt6H4D4k4fInKtpPgpkSsdkQ+5/41MFD/qsJ
11t3atFw3ppzk/70phXLpn1IWj2FKWSIk3BvYqucCPn2PwQd/lBlZXfYG7pqLSDC+2jdD5HDmu91
LfmQXObsQLYBiYI5795b+p+ue8fCy7BQCTyrmT73u4W3Zm62OVrdb5bjoBzzITuof0/Ppkv8sV/u
Z/thn7f3e3gIelHVuqc/02WB0iw/0jZz/j7l898rN06w9u2Ng7stMnhRlxdrybEicPZHwMR7e7D9
NWQUVyxC+ItZEB+d9tP9JeKwv967X8ZUWBasCJQfY9OgTxwNeQmSnkcaBY+0n/05/Ff3KkVhFv3z
N9Dk+Wn+q4+Y2auE5Zr82j8G/xzeF8WkCE0dkOyft/1X7/2Xezmc22Dtdbrj9l33V9XC/m5P5hTu
V/U8YDJaNwGsyp9i2pajSjB8SD3/dRh7Vqs/96ZsG2yaqhzUToObPRVXJZq5R9xPaIv9bfGScrq/
ZX/zfvNfPma//Kf3oKkUmpl+XW0PD+jnVSQaEszb//79cb//dsRUnhbn1xD6SIZse30/WNv3/f3q
CPBcLekoyLwzTfQTy38jVJWCHHW+c281C/YSNaIqo8iHi0UN+5LisoYEbnVctzEqtgNgYN7d6Bmz
zgBb+bI+1ltsoGTM2u0eJSQWXyaOyrdONcww2kbEAhPk4DTTdTvGWziiUW/DhbG6XlAb9phkqsvw
92G/pOzDzLvfzNxSMF1kWNRsq+3vwz5t76fNoNMVnGV4oNw2HCZd/iwN+Hx8b8bNdrC3FWC/xAOR
FSGrnh1bL72FDV5gbDPPqGIVMhKt7s+y39ofaD/EmbCOY1kcB9ec4cJtC1eyRQnptjQ6LhYb7rb6
xVtsobAwsNXb1kBouRAx5wrUKwQNYoUtSlm2RXQ/64cyuUg64jaBmoX6DqndCGVrMhFvh/1MAHkz
0l6ehm3qnbc/3c869JA6Ea0ndAf4ItvUnk8aXVBsM/Z+PRkFSSVN9Y0B3axTuoVXMOibS6mZBrNk
9DaM67T6yhYsrtt08/tMNeNLongTqhcizLbndNq+Q+WWs5YHOwDfu8la4PWhdhNt6+z+4PvBkokE
KYACVrMFFVjq8NzqFlDU7OVVHwOxFZ3ZqAwyuIWXKVEOCRnA41pMsRqa22hclPi+Nev5sHccV5TV
xVwr5tP9NBo0uoURXbduvJ5X08RWm3zWgmgcp1h9V5dKUxdoXtkJw+jqMm1B2H5GG7Eu/Lmpjtg1
yg4GVb49xJ8D4DD7uPb24c8tc+tBQ4xPyYC63IbKQqlQUVCU51+MW0ixn/05xFtPHUT/KsvYCfcP
Kva1az+1ZrDlvpHlmLCM5mlA3Gu8isZYnhJgBOYWg++HzUjlkmDQpWfFfFJzhQbeX1Bqnc3B0H6P
tqbZe5vjlpIZcbs2sVKluw26pHH179qoXVHlAoixd779AENiUv2yin+R7APFR5qTj8bifK3a9Lx7
z+/W8v/kPb9flzGy3jm2xdRxpkuGC9SldsYEDBE0sc0UgbtpmvLlzOqzwjDsErkLZICIw375n+5l
m4UwGnclBnmYwNy1YzndygjIZa9BnFdJFI3Il+dGdFhL4GyDpTziApRdUhWiW6JZFmWPujraMMvD
ZkXGaVHXNOxUZ72n2LOolX0y3CZAa+6x6VfnKpvrJ7il0Qllj9gbdOtdE4i2TgBjkXNU76UU9XUR
n5rIuSHcRo9koQo4i9YTmc2AiJNwQvUoTAX8d0e/d8nmvkCtz3GuQauoH+1v2dxuWZgB9qlqX7CE
Q0osG6NTF60POXzOUwsmCN9MjFyg958maJtKPZmHNFbnYIXlLFFF95c+a0+WDd5VgY/juXOvn42+
uK0igQ0fttNHY5NZtahwngcpsWiBzB+3pnkb2+t1lkqFVPDyOiEO6k+wsuGpTUDulBlPUWpL50Gb
7shstUBl8fbYz2TefvV6OVJX7JtrHSFtglzKPzl2YhiGtxD1GrH4rexGvzJbcali24QFHBm+iVUC
HDFKpYLd+KHM/JXaLzqrRn3KiiQ+VV13u472HdPZ9KTL1DksGtUrYbsQEip1OsbFVN7lCyIAWrel
QeIe1wS19Tt7BsscgzFzKtVHq2YMdEPLfIyTahRTnBu96oABtYA4EnIzBvrNpAofzEZ5Klx9ODp2
im48idRSl58mdSTd1aaQVOtRFmvvGZJDhLxfoM9uaERwH4VX1YuAK4PPKdD2JxP1upuoSTPAPsvz
rGpJiNgbpWDpAOcFIrrVsz9qY8YcoEL+pSOzvmTqD6sniVuNPzECFh4qd2T43dM6pys0enlT9cbg
AZTQDigVkAkusm+tJbqj3iboyvY6QCdzRkXFYLGcoJKtaoVx7NK3B4eVwkdFFR9AlAkLFzQOSXCw
wQtYMUWDh6DJwDbjBlLVAlm5rNfreImlZxH6H/QFP5dm1cD844e2TunPsTgN4+AB/+VrKNmXKoBO
ArUSvioqauFJ4+HZVd/oeACTauIfN6aueAVV0ttZaeD7p2CdNb12gkFSzEid9gvhX+JNPRm8nA2m
57DUyrxnsQd/iLCeivTDXB5TfYA/U4ljBJ4z0Gt8xKJUhDr19GCmgwIyd+4itbzC0zW/bp3hpBZN
ec5Rv21miiW1AGG8V6f+fyHv/1bIo5Jn/h8Lef/9f/6P//XfKOT9+3+o3f1+2z9qd/q/marjAB6k
QqYDlOET/67dWf9mgcoGOyM013E2Hfe/anc6FT/XAncI2oRy9lag+0ftTjP/jfSOiTSNSj7WcdX/
p9odJvH/EdNibrVmQ3NgviD0YjFPbBinf6rdqYOijG1dq8wTHQX8fnxECIh1IIaYVNsWkjM6gN2o
+VbGhKZwlq4rqiXpyhhDkJUCFfNitKL54DoH0+m+6Wb5vQMt4kEKOTUkIRJ1fAI8RagBFxeo6SOp
8GukrgKkfkw/wp3Aq1bjOVcsAIiq1l9TWfheqVhyGa3XLm0Aq/bOAvCop+IisppyT8PS4RQHW/av
awULxMC2i0U4Y7k3H1q9vzW72UFjc4p86WK+obT6PeZ/PYXyFfBkfiBNc6XJIcY/YPU75RNSM/Uk
aJXe1CEan5ATtjE5hVlNhQAtwhUvjzRBsyYVTejk61EK+VKydV0F9iy6W0HDSZ/QJoMUYqM8IDPS
Q+00eBNaZ0c1BriOVqwT9R+tA2izM66lbdfIeABUtPk9fH2yx4sgmTDayyUt2vKqnhS+gEYNpBlj
2CcgY+HgOL+vyKtqN/t9gZniuVDVGwcln9t14Xeu4IMf6zzWeQqjv6ZeO1/1im4Fy4zIv2a5yl1l
1vF9pK9427bKsaqn9Xpd9CzswF4Frtmq9/FqErSUkB32S1lH7T0igTn2sgcdplSYmuTn7bHfaFuj
4UFxTKj8Ra+wZ5Q7HIuagwR06tuKE93thw4/m7tGqx9H/UfpzgiyrTYIKKew1tsSVDQxGflYzCY0
T+3aUIGUccqw1jBQUMLACVesOtBNiFMHgA6bKZON1Czd2x+UHHXayravu40Dq8zNlTnO9rU71R3G
slETpMWY3M+dnd6mEyzUBU4K+TYp/U7VZsAX1b1rqWip5It87BdQ4kuc9oG0zeGx6kzjQai3pKkT
Q3TPqlJzUD9ifY0e9wuN2NeY6vHehhsrpsx6HkuHPZWSvrGJLoDrjKSmrT57W1EIDxbU4MKs19/m
ul+eIn14GYnsfxBWQGRaDeNhtAC21m0F/DlCYGYG3Ha10KcpwylfraXQgefmdmwRyB8Lpw5V9moX
t5LmE9oRt65FJcFSpzSoOiTelHr5ifvcOZ4adFVqNCEwzEne64khXrjHLjfANjmz9S2hxPIBCYyN
jqhR/s7MJoxVG8vVyXI9pxrRbctwt2hp54c1qkbY94754azxuRnz6MeIdhHw4zvkSKfn3q7XUwKs
/eD0ev+Ww8wtIku7M6NZeurU6cdZMSO8pqf4Jc8d49CUmHc4sxu/IPzHht6M1cP+qjtpR0Fpzs8M
2yHQlsur3YtXdHnq+97QSZt1wAucyIx9Kqrjz/K7IproW042w5+d9qooR/e2n8vUi4UF22ZOnetE
wM00qr55Six5RPPJCIueELLd7KKdqOsv1qhhRWLckBmIv5eYcHkdxKX7WqjLTZInLNXlbLDFFvlV
2+j2ZYZFzEThzo+1Ms2PlaadpOmimNRXI4Ko3J+ScQ2HdBHh/hd237mnbqTWy17BJ0O5POSEdQ+m
MUw3VZpe/tyiLXPi1vQqtSzV6+eqeVUbvTyuTq2E++WygDIFdMG3KuOrbhqLV1PkdxH1pAdzlfnz
UhOR5NMH1h7rDXF99dRXxW1a9fHdfjXHUxxoqMadcsYEiSXniRko9ZNygU6X5uprqcagBNBuXOZJ
3nem+0LAHFCdLL7VQiseBjYcWAUbvoEuYchGv7wxurm4UfIRCWaZHZxY26QEKGNdRdqToensk1IH
nLkNbR5d0w6T7qj9SlzCqYxtQGtrgaU0LkFzXt1U7OKwfXcVavtjcrQX5CVVt36JDaV/VCrw1ZLl
MiijtDnY1I9PjaXfxeqY/nQcgZavqnzOBykg7dvx8qoYlXmR7lbQ2C6DekwMVEhb7dz1hv1W0KsK
lMFfDRfpWBv1dR+1XecNPkzvq3QvCPmNHtowOd5kyJLfvbF5jK7Ipre+aIZfo8J40ixxB7FlfLEU
nSRYKsoz2HTzgO4h4T0aPA+VAOXr9jpYucG2A2fEdLRbEIwbMQO9xSijBsmCQfUoIcNZRtK82DWN
UoIeuJrT6jaqN0mqFTfgJLbjC185e8bBHK2qYnnT8G7E2y9OH5FYlg/OWMLUVJNHKMTM1ZHVnMy6
xvYqG67zzcfVyBtMrZ1MvnamcsjSuiLjtQkR9x1OFajanZtNfFjr2pwqFk+0v4rmhA1n4Loq13Mc
qzLyLLtb701LPogYjs3ve9tlNWZ12JTqS9TADnC2w342VXyfCUXhcJjz8Wq2tREwAWd5Mce4N+E7
VwLdDPWY1RdNeoW1oUf4N02JqjWtCbKcgnWJWvF9IaaTnfe/yOGJI7j+xi8M1DRJsLEMWsUlhbFx
EA55upUfgf7jnHTAqj4dX6eO/K4j2QezOz4lKK2fyzo9LErGwj6ZRDmdHUFbJJ1UDdktst55d18q
EMwUZll8tim1K9aXWAmIDBaFY4ksq5drfXsF+b4AJaM+TlGa+SKLxGnVIyuwHWD1dd6cdb19j93y
CKtJC+cxn07m1P1gEl7RElJcOM8Gdhi1fG0ppt+MxvzdaEEIyEb62BGBvskt22+Wx3QsOqBTkeGx
heDfdrMHCHi46PanvSDjnMHCWBAsURLh9d38IDCU4KT9xf7Cl7JTg9ZSB68fxL0yRLWHQMFPHdpF
0c29V9oCzRDFbAGesgknIcQG1wDBhfOJmknUndRCO9jWjF1h2kSIMWQ4dDSfSIWTZYmqF2VA04xR
g/Q92OG4DFFpf9Fb7VOUys2AG4aiRrMvjXenSY6TcB5kTW4nK6YvW9qJ17ZAUtLUeo5l/5Lb5rG3
IkqMMif3tHzlTW8hTKjg2jq/mhHGvrU1+gCwrwg1bH0SgbpAqmE3OiXJQ7zW2DSjd41mQjRGH7Wr
gCz5SdmYzowCrts1YMZkNPpqJ46DZuARjT2wWZi9P6bxJzQleCElQmgugOjiE47324pW+1qMCOMh
ND2lJQZXxaWdGkS6TfFaD+pjZIMSk65LIZLxpP6aLG+alpcIv41Gy4MmNk+RplzicbiLEOvowBLR
m0I4BWA672cUBhy88uisyrdRV75vOC8Vlc8+l0GmWKfFhhDNTOw5oKsdTNP9ejMXzklgeyACqF+v
fh0DtRmLb6Q9njSMvrC2EVsqrcXcHWA1Uq6f1gSkytEYkriitZoJzzJDRXWTRLZ067pFhC422meQ
6N7gstbrl7Rp79oYzFGX9NfET/mRWQ2BNfQrxQx6aHIDbED7gAQJyYhNuyBqjwDK0dEDytRhKm1X
6Jq1nG1hN6pDoBJiaPYRQG7YuHbZXtUruTPEd469sjypjMdggFbNz6ifSm29nhqUu5F03z5cUD83
bb9yl3ssxqBGZHnlDw4OMQ3N0yXyccnLq1JFVg7r3M5fdJBpEcBxujpbfES/gzVWX9QaIL1qV96M
WE7Ymggqtzob/4LnhgHguyA7VlcDft6PL32pv5OdINEjzPcYZWsdmR5/AUAG+/qrNRgjutJ+jk06
eRghApp7tkv3A3eHH5nzkxXgHm9zvmqTml47ISXm/HLK5Ydhadfa0A/o7KBylaTIjMMWYJ20sKZf
vo+687II4wtjwq8lba+N5qvv8eNBdOIaTfWz2dPkZpF8Jmb6MKAE7tVm810A7bm2k4Xla0F4grVo
TJsPUHgu+EAMOc35VGNCScD8hiHIayxNYJTWLSbXD4W24ICylQnK+V115E1NtdMA9EloBM+pS36S
xm/3DlgaMLkL4NajzDqkhK27LreAwSwhnBZLoSZpF0Ht9CgY5wzKDj+fYiVJrutcKdO9IrL7rDE+
TDXFMHD0LQXFiHpea/iS8jrujVM76kkIgtJXsyDryvtxjJqjXG1/jVGb6MryLrYkU1Zy6DqInIpE
VgTl/6BxPgxEpbx2Xb+kM23222D/rVulzMIkiyKfoMHx1tXKT/qE5mGhDUdLjPfOIr266D4iV55r
xc4OxihwIAHEV83pjWzHORwGIcCSx4EwWvW0tGbYK/X3uiIbadgzKTTkHm7Z76OmCNi6k7VGtMT+
WDj8BjiQJjdGBhLQ7ZN7Gy0x1Gd+5UsPUmhEbhtqMzQ75zP+lj06Un+03Cp9ymv9FYf4Eoh7owRK
NF1Gsy8PRFn92XTpUpULFWBFm9JoB0plRnGNzAayO+mSH/IpnLtgE704uZjD9W2mflOKp5TanqeZ
jRFgTYSyxHjHzs8IYFD1BF/zErRuejGWxD0Iy8Hcb8zMozI7sEQQp0+Qog1Np7qz8yU7jC60dpLS
VziYyyuFJ0U18rzoYxw2anGnILsQtCa+3XiQAeTDcCRzwTwaHe5OAAsDh6nf15X5w+pseWafeDYT
6v0rAkEww/L3NKvRXsT0Oah69acYuo5BjnwjPtglaw15T61EtEUgwNVTrx46ADNs/B9zhMu8NbK+
a7q+KcUz932QJTR8JzEgzMD4YrKbIBrp0D3q1H5I8L1nW+v4bed8oxTOZqLTX1QNF8G+KzTUsyyY
WkiDmtXDEjHBk62+6aUyhlWGWK2rXE0sr07pDhAWDTbozaI89xRp4GSlQeemb2YBirkzp5upUn8B
NN0MyNPq1ORlHIrWYGMdu4deUpnrLIqO5I+3kuXf1/tN3bVec221w/3+BKVmg5P857/bX87U9MJu
rD3ub+0KejfCBed/+cj9RdxSlAPuJ9f7R+63pnYMwL5uqFwW2kiPqysK33AnSrBMmDP0unmeuvoW
4oo3VNNXgluDB9P+jYTHTXruFbX3NGU41/1wZwzd2SHt46XYxVXSejPT8UferF92tny1OsgYpOyC
3tXP+jR9rWg/e0h6PrGIXZWJ37rD7A/lVgdCK99bDQ0vTZ89Jc7ejbipl7T2x5/rWtuHomAVGE1x
3TYWNcSq8mupq749uInfO41g5hyGS74dxoWK736Gt67jIYZl+5oE3CInFTQML+6HZMAlZ53M5zYH
8DWCV0bMGy/BoTiNk9GyXbW9YpYomGuD62W1O3mqAcBWVGV/aTUA3h4o+Q1Cx3XDHh/Z9FM+FA81
jO5jj/4NCat68iKySYjfJ5d8I/TqJtHZqpWvhbEmh9UG7ITGOpjYJMO4hvzyiOXXlTrq4vdB+/vM
Iv9HKBUziOcS9XX0Uc7Lxh/WskfI6bXX67eIdPzULHJw6uOgxS/UIa/6vAyGVNy4ZveZ9NEz3iwn
HEBMbb4trWBCaIRyTKgp1QW71OOYrbAVp9qzDO0ac6TQMBVPk2qQ1uMxnVv2M0GRsOmhb7BJ2TDq
V1FNJbFvtLA02Orb6QOOgyNCruGAO+bgKh+tiFkZ7Ar0qvuzWZwzGkveFiKYJuFsFwW2WzxIgVFf
1V2G9mGO5U1TtbdKGm/4DkowINwxvSP3R4jfhmaNk5FMPsSq3ujtwFhCkWlDepNN6aBWGuo9jlxt
kHyrci066XK6dVFAwoWIQKo4rL1xNR6gmMH/UZprQ82OEBpLT2INtTjaHR7Td3k8t8gmSsvrquk4
sqH2lDTnMW16cNXiVCdJXNYF1cmUJNjTskBAM7ToVSjjMVIy9hfzxdXuDBuZTLUYfkQOxS1UXLBr
bIp7LTvr6iA8Q29+5c3iu4VycRanv9IGeTEtMgKI8nvj7Na3DRO/NxO1mE591qp58YpmbM69WYaz
04TAQ6/bMnquG0sN0Py9y1qbQkJztxhYdHfG+xJFj0qRVD5L06XO7qUJx3noGxsBBsh3ZLEBXQ7H
skKSKO+zze3nNZJOOGNx7uOjQ4Y1SZ8a4yhLG6RUyy6AgIOujxdO0z2uhPsesrUa2g1QGRD0fqYG
zjwydkCl2veEtIOzhhE7Jg9710/sVC+DkbdhlmafGXJeCMITseZInGrTjZEXHzOu1Be9p3NWcRca
U3MarCTxywbR7zpKfi6LLm9Tg+iRmtKcs4wVjvuaYdnhRVI+ZenIVkZSkK6mt7aAPT4UX5PVvwoD
B5x8/RxcyGSoStcHE8UFSAHTuVwfC63TgIBJxTcQKjFVBVBF7gZGAuZ1kRoMFPNKTY9A0b6VtnoX
K7NXDcvDGDfKWQxvhtGflOFV2ulFT5pwku1ZLYxvWbXUvoqixgRa0Qcj3/vOaP7qFDjDAu31Nrur
W1Suy+imAKiLO+eik0O5hST71a7pe5zd66J9RcOiCaqmLIkmLf0wWcxoCAEdsN+8dpE0fpdN/Sms
/Kz3yvVsSOTwXqgTPugjUYiDORYUNxTLZhfZ0uIARvWx7dVXw8yuzLl6jPGvwbKeNTq/WmHFI6j6
WGbd2Rjq73m75J6aUvCrdbeHjSnfE8NNjs1q/IgyxOVthCH80qyfkiR/LNfmV8JEoa3trwYGnxoN
D4XKnIMx0dxTN66rH2s6/8B76UOI8hdO1TeDBGNr2x9L1nxIBEWYp4LeqCCa1OT+R1GXh0kwreRr
DsDJ0947Y85O7ro+9Y54xKfGQBGQ0fVcq9ND4TgfTYSIaZ+OOCgCXuELrjfODPVneZbl4Bzipb5U
W6iK/eQvVJOPqgYSXY90AKbpdxmLO/SjIRhJSNxLdahX9GdTtoLwg25Y+g5k2x4KgaKz+amxhDWR
9OnB77q4lURv1lLd1ut0Hub4IRvXb5ZBULaSKQYa46AhZU35vVFPE4+i3M1IOfUmCnaucZMKOD2p
bj8iKYgc9oIDxAT/IkK+exLYbbvfMC4G2pxqoU1sqMbIU02t1oGq53HrYuXX3siO2kIEXYRWTMCz
1vPD9hPLsnlyC1StLWaE3EoO2pB8KuzLNtoMYQ6PkLxnqyCn3FeIk4nF6zP3WZsRf7a4gFEadisY
BquEdWUW5b2TfuLFjm9gmrieaSpvRVq866mzba1gJK35Cwz+wpuep4rys1Wmd/tAGgq6fvOL4OO5
TO06REUTsrvKHs25by3krafFJduOtIRvq4L9R4ejmTq/2hYPpUXE7MrKZtGSLJP5eqMJ9kUUUimP
8VnY2en0GFb01teodqGBpP6IElBveXKfTuJHYTtM8m57H4uBcY9cIeYljEqNH7DLyGBv2+0azT21
jsW11VCsF7l7S+ufx6pKobKRDlFmNfFig7TRhkfH/eK0sHb4sPVgeZnPZmt9zCbIAls8RwkJjnH6
RYz7IotHGFf1IYVgGk1WHdC3wLfoqMtTdmJdSR3gO3MSE0cukORwkGDT98ucUMzBCPGQz8u3uOH/
F3KUh0ZCVZ407Qcw8Bbw2yVbzOjGlPJ5KkCi9yrE+talDI5WqderVxrWyLhesdF2p8Ir5WKSciUu
7Uk+qQ5+e4Ki2+qjdFYfkkKjdFjFqB1p4n0V38spe1kowXhlHpFn2GbItn/HC+67pYNecnBks8pR
XDsFcWiBkIBHV+m8uTYH5tEhmCFHs5RV5N01Q2d3Bslv6HFJtMEk2MbBktDR0IqASldIASCYaAI2
IKpCQyIgycf3tpJYYboMW+o1dy5D4hymwoZZnSbPnQR733fdoRvc1xWslD4Nn7LF3GZGh54xF9+h
1/DQI9hpDPrj0M6vje7ejjG1jKJV3sjYmmolQeTV1alUSFEi4sk6y4KWpsuPNFlOyBHnqDl3v1Zr
rbxuZM9KnQ8nHw1Wh81CMLlZSH7dPUfpD9L29qbvRzJ98Ctde++3bArLxs8ZsWejtGm4JM9DxMzQ
6bO/eVY/jAB/6pfEkGE98AXGRLURNCGrvLoyFGUdXyumE0iXLi7qrbo5xm3QlvqxRfDrMAj3k/Dm
OV7Z5fYwW2KJO6ZTwJZPhs+yMw7IPRG7uqnmRcJiAxkd1Eqvb8UgX5AlxtShv5vLkOa9smPySUs9
3Sl1ogdypBDcbxKZXf5srznJqIBgSRq3ttXOV6OqkaWNa3GdIOgELTtKXtQGMdp2QvedCltJgvy7
sVqtH4/yYkfjTTUbaWBgkUQBbya91h+YnpfAnNinU4O6YBAFuWJ+UvPmxo6Z89yaDRqUcISIm+8I
FB1FEp+HciaJNX45CMlQV3nNRaZ5AHyfETNYDmmrkoXHidS0mnOVq2tYb/ajdf9VKa0JV0Y/GOT5
RfMiBurSgD1I5qXpj+Zq7mHxOyNsqE3LIsPjJUdycHG+ZO+Q/6euV238KmWbAUqDEvQU8tXKQ9mW
SAiMJajpCr/lJkYPSnOh6PCLd/H4vZILlntD6Iou8QdsA30q9mHf2w9saJ+SaPqu5bhpLoMT6pUz
HAdVf+9Ke8FTQaIDOXcffUF+C+HCLEAkOA+FhIK3iDuTQqEZ4UKYOMx8iH/dKNDvxhnJvJI+mVNN
CRFXKHxCdqCeNrhDxNEJQQvnBE1pM1uYg3JU+oNl/ZwMlR2MrXpC6n0QofUSZJYQAco9P1tKZv5U
ZZuZCYQ3MgF+VynM7CQB+c8aFYEAj6Q0mJX+w4yS1Jt1AmM10hB5dVJfdOtLrCiY6EggnBOSv7gZ
OUsg1flT2twyS+3ekWBsnPkSU3kJSIxxd/42mHINEUCTXlJfjW5/ajq4S5HloM8lumApQe40moKq
TL1+W3o3ChakXALIsEP4v/k6r+VWoW3bfhFVhMkEXgUoWJac4wtlL9vknPn609A6dbzvql33xWXL
SpZhMuYYvbdObFfujbG6igooJs2XwDLuBGQGN4jpEtqa7TlW8VYS/eD0z33SF15EAjXRzYF2NJod
aqF6K3SiZBrg8LrlDSwwV/mCaK3TtzFjfXkOMs5kJk/GHoy8uVFCoZKiPRjbfuIiU8lm5vqjfcds
/txo4kLrmNumLFmyV5Ntdkjn+Toa23GfZ2tStpCH0eESlxTNgVr6ruwZ9iRQVhSDaUOcTYc4RSCl
ZuohzGD/LjZliBQQazBBTU4b7JQ+RWgGJLxoKRFEM21thNBcYDpAa5IN+dIqryXM/Jjs0m1VeW1d
HtWwmlxyHgHZwrPyxZzoV0TUdhtSFlmLSqfdzt38iVp1OWUqdMuwBHuU38fhtLi1Yp2CPgUdDVGB
oZFflkl6XQTxQ9CD8IEgyVQSHXxNbNGGUe0+jtJtwnRy0zX9PfvYba+qjq8lTGqHwsquhqLcLfFV
qxe3ZsFgoWKfvVHs7H4cQuclQGkbb8rKVL7ozvlLJ3fZQNrPzGVGOO1NAEfXI8Qn3vF6H9FQsWqC
TeisnHE8fq2tMRSfahJ5ZZuE3hJZrLGK0fkzHRERJmez0K+4hN5XljwM6DA9s+sjriZluUkk9WYg
BQ5eq6fZZv1B/1PszT4HDxQlNsK8hGkPUs9SDxg60PEB5rwJLe2zICv92FfKTQ1xNbKsJ3tGNBYE
WXqjJK7ZZFsosuY+LMPowLbkiDNeMD+gHYI04oD7G+yVWNxEzW/nfrk2rDgjvnvaqF17mzcpow6s
uBA2sA8PWHEttHQMl9gxNdbiL2n0AHHZcOuw6Hd40NU7OwgZJSrGU+2U9wN8FLYdEVtOQO1xQHio
WLWEDB0PmJaxvjsjrnbCsdU277ygWG4z5QwfGKGqTsMgVc6IClB+rB7DZaAvwR4O8U6M8ndRPuoo
ebJfaegfM+V5FPPBwH3mjaEpXd3h0qN+G+MwURRk+J4xu9ALYuLQf6hsvmSFQgh5w90wlBXCWf6T
izFRuZIK7wupMB40xpcB5o8/FcZ2XiqCD8wFH3gFkQc9YRQ6hZfmJEgYpbTpI9nniGSKbatS7cEy
PuVNZp2VFOZgYiKCMlJaa/1bjHpoN1fQmNQ8oFFxwhn0RneQnUjXhK6ECqT39oYdReGKJvKZfBAb
NBDODTgBc8zeynPdzRkuKy5BpK3X6XSyudweEVhrbtUOn7IUysYUdeEZwytre8V8UvvSWrt2E3hq
m9xQbT93+lO+s4PBG5sIc1pBfFBK/Zv2w45Mxprq0J/7mC0VTfnaQFPJzLLw2NM57ioz9rWUFZuE
BQoXGt+mdLg+B8F8NgoABUmYH6dKGzDi1+Qn1fleWO1PqCW0udIfUTY2aGpqvEEavqzjqx5JDNeB
rRWJzzke12TfK10jrHHGNwRL9gle5kMC1IF/WYJZdnya+Wv0oXuf44/O7HCtoUPxI1X3ImkVW1EU
mV/OKof6MK7/puS+M7Af5uh/NK2/DZBRFvzX2O7nD6mYOnSnUbYbSgvtepl+6RFTHlWWjwFwB2QT
bz3jd8zqLERO3X4sSbSnklatxYK5gvDaKssfBlXPy7BlKef16driu+mfLW06tbMdbIOZdt045Kpb
lLnbx9mHnA2dlVM/oir/CmRBRUvtT31rPw5yF6F53pbJiGO7PjtOB3onjgAihHCaaOK6Y6m3Oztt
v1JtTNl8UgFnqlXf9bU4IjN1/LxLt7WlBFeZpj8gHx2YqjAoVNH9RsELgymo0URV2DXRs6LUEy9t
qwYr6OwJOhpuPOXv0rY6v1wvS3Y0se47VwnXcbeHd1nlQ4u6mpTlif1kJcFGl3n7zSiuZPeB8Cos
GCLRpytmJ8P6YKxmXMxhDLvoaAoXUl4L0Y7wzyFpxa45Squm0yEc+PuZifii/ULaxSYqg4qgy7nb
zYbRouaREC1IWYcXuoU88ryoylcTTuKqrcpDozrpvX1tP2pTVBzb0N6MK2ZVHcIHaXzLLGlvS/Cc
ITZwt4w9Ijym87RsOEXYcbVpg97OTDezhMCu1qdgyYdT2bXNzjYq1Y0xDm1q2RVu3ZYvpq2qr7I1
7xvD/CzN9JUYgGAnklndsqoN1r1Jg3VnYC7GeE6UBlt/pmFFZ54kUGiyfm2XNlPjqdZQuqFpH6bq
JW2X6XCxMapm/Vm28J/yygDj3d92ldGxMFBiloRmuFWjNH4DdDoMzV3UIZEkNzn061psCiU7Bwje
DxrcsBvNShDpd5gf4gasxqLe0Digh50sxIp6Sc1irAK6wluhtexLRtXv6NC7UBnQyI+EofDluoyT
4CvKGbFNdeUTRbxTJBE0kPUrT9UVv68ncoTSeDeZwRnHGdcsg8PAHpLzPMsHrQyMe5FBuxub1UKp
PcTMovYTwSqUppiJTKntCgwsA4P9KyirYEP0wFMn7UmjQ2iKYdmmgaqQMjVqV7CCP5KKtiPRJdl2
zk2GhynkK21g19KRXyV6YMp5Vbjou9Kjo8bP2tJGHliJD2hezi5ipSmkkntzQ4csiEjsMqbWJXwQ
zVqaQcYvnPaADkRlKXkH9FJhuiiULbN3uBt4hjZ8N3MNU2/bOofqjv576bOPway1G60n/yz/DFQz
fc6C7C7OjE8zA1pR5QrN2BX1FPhp7Wz7aLzPOBRQ1HaNp1x2v4oXWPKra8Dh1r3jx7LYQiODRlHq
5q7muqxWzZcMcwpTxyL8pqtuxk7nSjlcjYSowpoMYe6q7KaK6GVMFFZfA2kfYEaA1Ow4vwDHFWcR
x29VyXU5p10dK0VBUEF6lXNQ78m+xCekMFOpqa3Hcuq9xrcMyqc5XN4NNsMTbnFZJamvlkwx4u4V
7G0M3697a/UmcANaeC4V8vfYVNkubWFSOFj0PSemaVcXFMj9CMDHsra5wvG6jH2L6LZl5SJfJ9UL
xw3jmHzkImEMYR0rFhurJGttqFViWu3Rswg5VEPSaOq1TSxKshn6sgPB4HTbrpUzPSfT8MyoJ86N
xWlI0uBqBnCHkSp6KnQTNFkp0M5C1HabRSm2KhY1JJ1R7YfG/NF0+U+XThVCKeu2xJi3k84Coo+5
A6Dp6jmNKQHHpXjuRz43YRDImsHzH9SaHq++gKipxkd1GJZ97eWaN2cGt9RBa6YuI6pD5IQTf6iI
jhdXrLqasS7f0U9BrLma2///t+ns3v/XV3u5Iwlq//mQilLIlfgiiqOWFLV7ecbLfapfQy59fBuH
/P+9ImFDaPAuP5M9zq8uD/iPb3/f0t/fmCw2un34fbv/vIu/b/LvK3K9axf/P28J8Xd5FlQ2iGmN
wfGx/tWXV//7Ri6vpmOOzPe/L1wpKSXE5a51KldH9Pqov09++fb3WS7fqdaEN3fgID04w3soQa3Y
eVseMKjoh2413WorruTyXbBiTf65zV5WGsDvfRJEVnTV/u+el+/C1RH4e1sbgEkMEuAz6+1/n+Hy
278P/n2t38f98zSmssp6MJu7mqSP7se9plE3hDe/b6TWFSYQl+f6j28hqTUqFlJe9/LkGH3CLUCp
p/SvQTtV563dqzechXAQ1i/J6veL1i//3Pb74+U70oWurbRwtv/cfnn85bbLk/z+uFCFsvfB9XP5
7e8vfl/s97bLXTIaWXTg13f1z3NdbvvnaS4/Ol2Nzaw1IxLrmL3835/x98+9/Hx5qqKvkgUG///z
V/+903972stj0sW5ctq+2smVoNOSmOoRrTGw++JHK4gZo61f/vlRnTp80v/8elQxgdrbxFk7Lmrz
vw+6PPLy5Z/bVAIcN8YkTPf3Ff55md/H/vNS/+1+mhPwnn6fC30hhJKr5XLz5QGCcFoc9utf9vsE
//H7f17k8uO/v1acvNrPCdCn//YR/D7t7/v4r09zueM/97ncFqEg80fL+O7jXrjofJERXlgFxdgx
+tByo+luQ8Jxtn+Xi9F4VswWR/8p0quny2pQrh59sEjlQRipBeBh7T7kvp6mCi1FtmzSUNaLGAAP
TfvocB3smP42xxkZ0tFcv6Nb1wi22LLysX2bO/7mMwiMaKPa+aMaNOreiZJdOpHA28e0HBVamhae
6s3Uov7rAY1UwXADiviESRdlWU/N3Obz7VwNX3gsPcIWbERpHXsP5rD0AOtVrjt7JHCjSNPVYJdr
6peTTY9a5aRbCPtkH08l4qLG3MxaEPt6TpUUpqe8hNrdrIDTYqmia4kK6hSuc5jSaJmC5OdcQwvA
ENv0HFkgCKAUZope+QSGBndV3R8mdYZxOS4qRnGp7xdwLqTZTt5kvVCasLWBXI2EnUJHt9twG3dr
JcYMfMjZ6vOZeiV7FXZ6N0LXpMvMR/EDpWOWSz8GUwtC/+XJEBk84OqESrdy4xaY17jGmczZlgIq
9k2u7VQoxJUwkUoi2m7s2EuvLQ5z1F/TlWCPkdAGVNSy9cJEwz7JFICg2Hg71nx2ZgejlgiPx5AZ
4lLhj1MCG0g6G/PWnm/SYfppLT4Ye3DemKkzHh0cnH8pxJ2M5ykS9YqAgWnH7OxaH9QI0VPCvqWJ
XurhJwkoIFWVimBaTHtHcIilVHBPdcbfSgN9V0g+aUE7vWpH4VMbP1NLTluCSEo369ovK77NQ4b2
6AJ5rKSVvDOUeb7XV1ZDPypU5tnigqh5bwcn8hnf53vogWSx9hE4rEWDD9tlWxuNhq8L/vAQXeM+
te/Irm32dsubnhY0nyFWAJz9/KOhVkXkOzGDJJ4rtFXGBpxLnc7OPlJ+uiBfPDLN1iNITySJBNHy
zQibMrllPFCL906xgnOp93/qXJ9cndPPRQY4bKYZqVwUkRwq1ESwn7KuGVOMHnjaDSSmycuQbxki
VXZLqqJ37maGIjmzRZQvL0GcIuYHcIZmbUA9qPGGeS2JkswrumWACUCwSNOb6OiUbR4SMjVr3Wap
7U9Yb4IApvBjHpRtZyuKO2rUZZpxop8QHaMCK5cTfQFTytAHRvS1p+XVqQlklWKvKd+WUyA+iY34
YGgq3PdEvVtIICR+OPOCaHictTVG2bnubarvUqHzmg7NpiYDI621frvUFMY0HqutYj9HawVtQtXG
JUWiBMQleiFKeb1wSrtjN9IU17SbEJKXnzN97dUPsxaUPbM1+H3z0Kb1E2L6zHXoVEqnetO64cwM
LXdtMjeB2T0ThmfAtYK43ODwpEkzsN/QJpzOYRkgn2LckVjR3hSKSp2s3ctEPENpqgW2tSxjj9Tm
NaHACdgpWwt9lVB5zUBwmWXzC4C1DwILyGuKy69keV30FFoZ6lA1xujb6k92HT0NuA+ORdxp2/Ho
aFtVDs5Hh6fXo101zYjxEtCjpEzqP0WGnlqVb8lontFlvgyZcy107pZr48lQ0d91iyBfBElLV7XX
oNqgQxbzLo0iuYnBLO/nTznshiB7JA7nXesL5kLdfAtaD6glnkFJJxGTBGu3YBBWg8zQCqIJ0MJ4
IccEzvQedVzyMfAhwXJDCIPN4lBNWLCwaQGgZo8YqdTsFn6fFotztW1yM7hDjdKRZuAkmIOtJ7gD
nlH0LAQKHYcsex1Dsnk0J1uV8bQjiMB6qaBvuWY3exnRpl6YjosnG5WGzMREDJW93yqAnxP9bpjW
5vTLIJn61iB6JYlKDNu/SiX9ymP9T1sbdDkaVO4qPvveynHM9JRrOcGk8UqxtjOmWtEcvmqoFKYc
Xec4lw9qUp9rolnzYgZNTaOzpWGlj7xhUm2cFusdHPHGnxS5UlGrG+ZWUIWk8AwrZN8akkWxxkHk
myKVRJjUAL/NTq6ZUQeQIzdWa2EeyspzDgQ6N6wD2ZAfbVz55SRuIzvLPaFm+0izwFIGXef1oDm3
0h6vOibroSyEV3PV9XsjQdc+DqknFWY3iPtm9A3F5AWG8scmcz4KhmlH3iqTgRGNkiV3TL0fgXHt
rI5wVLKlduYyntKoeComdSu0DCF6hDxkrrO3GA8/KfCvjlqCK3LDFTdd1fdogKEdZ8/zQoSCaNrH
qFkIOZQveomuhtYw0K+tDKfTYntWSsNVa5GyalKeyCB27RL3Nc01y5MC8F6AQiWWwD0V3CUo1d6Y
2r8TKfsoq/56kuYmUUcErtm+FdlbOnFMJB086Z7awBiuowUR0YzPTW1oagH+vAXb7hkN52eKnDaD
cICQbyDSkNw9icS+nEFsmu9zN72HLTNBK0MSape0CWImvnn6Z7TiJ6Oe3oZ6+U4Y0g4h4XBDfOhF
/sh8lYmcWt5XuEr7WGE6TsjEhs/jQSwIUsqFtIlUM3qPeIId2PmP1m4PYY8th+4mbN4c6Udnfbei
XUhkZXDed2tur2D8pCK3UMS4qQu1gDqLR6grCDAFh6EhjPAxRe0m6RxgVCdrgwx26MSYHpMaWIZZ
lGR+cm1W9GOd9eyXAwTtwtL3q46aINdiU1nQQs0/ao7xSB1fe97UQa1eSAqoN+qcPTugDlj5HuIm
qDZ9b/HRh2etokww9V2XjPupDLbtvqWFTDIJdG86KG6M5WozMiZ8j2YGg71VnWN7VS90ra+2s/Qm
h2y18iHrDdQMeoFJhbN3tIPvLJuuynQ03WJqXlCFXOtOd9vbmWv1YL278B3WPWMQUj0AP2RvFuG5
6EPKwW0XmlqGoDe8cGykAiY7i9hL3WgjFc3k2ysJEnuh6OflANEhKPMz3gDUNpiB8MxwuvQvsqMt
B0VyAq9f3mQwkTe4fPg0BXpOIw8fS5l9V6txJe+yEel1T1pyn+2biKkKgh4L1wIeA3TnRTgckW5F
GzSM79hgPJZcfSuhf1jtcDIa59SVVQq8AS19FuP5YrRuKOgKsFDnKepUOyRIw1hMmvwGH7LFx2hZ
OAhyVFZer1sAXPGw02dhskp6Sd5UHHOImdBQb8y2ie+7we8C2T1ygaOSvHO+1KnvrwGDuOBgCBIM
ukdFzOzmnP4dze9mngk90sb+vWmJliH7G7rYzG+RzGU0aRqmIllZ1h6yeU4eirAaTWAdMj5j1ocg
NU/3+TLYByhqLwAtoA4hzRkqdODUxvPI6Ul4TZHE1wI/FvkTN5OTcLjU8b3G8uO1JNiiY0gZE9bX
wNR/rDamPa4xLk+JH2jtM4KTT21ClbI0LaU3JqEARgfj3lMf1kdJsUjMA77g8EwJsiGa9aTH6TO1
9rMtjco1CVZFpjv9oSvFsMUeprNNsHcgZy+1+4+wIufekncK2MBNKWuk2zVnx+jKht6tOeRMm2QG
2semBpOZ2CZh/DNsHdEdzVKDq2HC8dSm8cksR1/TTeLNc8DTRBGDkOxvsaEy7FXSW4PeODPXT1pi
xY4x201dL0wxl2iAjLExYP16ml08oSD6ZKdcu2ZKSBURrZwBHDTKjx7oH3GZHgLJdDCOoLSIc16p
wnUixMRZTiG6mCGCu9R2HUw5yWKemt55hPb1zWiHQLLreAp8JO/ejFN6g9XI74bwNhmEQERSv01N
ctUXy/1i0JwZqvdaKKhVHURjIK2eKoFkdKqCJ3tEQFurIXUnpny0shjAbbQcKggBxCmMVxbiG2co
f+ZH0ufRZgDwIkKpb4UxP+oq5qWEMzDiE05FTOyUqXybCEo8QvA27BEjmFaxnN6X6Yq5zxO0cXVD
jlzt5xqfkxjFOZzy04yVed0k6ZRj7alNzRcFxgCMFL4Mw6veHhVtK9WJMYCpPIhSbAfBdoxFqsQY
aOMDnZ/t1bs7wuZJUxY2hczCqH0bIuMTbty8DfThAT46yG4tcecwIxa0oSIE/55g6Zodn8Ik5AxJ
KagMLhZI+srU+DEYV4B17b8Zal/WzU1ck4kL7uouRl2/iWryIh1m9wrgkI1l6h+mbX/HzJewCpYH
Qx/Bc+rEyOvafW06SKc0B1GxgXUuhajHA/w4NjsPAdaeCHcG4+BSNESRljbY1AFJ5WoOEh7EHa+J
Vh+aoDsqCBRr0pywTVVPSVacIlVeDU3twaHtvbFzmMEDkdtIYttHLfE2ZbucaQW8VuJrRpJU5Uvi
MbDCJ9b2d1Yxvlnt+CfOu/3CUFvq2jv6TtOriNZxi6XeBFODrW8ZGQhw8FTiYUitu55hKHhtMk1x
LCnMKDdl4rwlJvoT9E+PQXffC5VBKFv3TdHY0LmswGOodMpMcS00Jp9p2PkSSI3XqNZNxa5jACzh
RUwFHDE+6YPypDp9sQ2j+R6HGwDqybrLA4dBeBIc2Gq92s49qEO4tXoO35k5stsBJ3Y0CsyVZuQl
Omlgo3mFbGwzNP2usyL0Q7ies6caByjctGDPMek2VWT4UwIfFrkdd9Xjwld0Sef5CqIMIvcWn18I
a8oh4kEvLH+s1Vcly67sptd3wTTvyinYlkOG6aW2eiRV3Z+obr3ZNA7UF3jCKTCIvTCpKtl9jTdq
eqCSNg/KqjwZSGrVykHyMuT5ZI6C78N5LWoDDZ6dfM1W9Bp1kT/PGJIVkmzdxNERXc0vpYgzP9B3
GRiSDTEx+abF1SITRnuif00LJuwk9pD6nPBfc2SDFsYZcTtqWDitPXdLVvGVTJ+miau3WSJorUZK
jkF2LihxkNFRXyAScq5E+VUFVkjGa3XuwmhrpIRFOvN0rFL9ExDEPoiSnk0beuS6+xOP81OKim2r
lERF15zxvqNY7A0dTqVxbM/FvHVgjZMfFqL1JDE2SENGoWUQunXgi4xMN6htDAbgzHtx/FUG2bVq
oWliC2ayrTcrkl/bfTRB+Lapswn/0L9GA1NH9gSEvdghfHu3ULNYy0T/xAHjY1RfJTOgrVVmXyDO
Pqiox22tR+clRKha88Vt1/m9utw0kbO3bieuppyKZ5zKH7EeALIafkCynEn7govOGqVZjZ8P1rOj
Tce5UVBy1OziS6MhtFCgK2P6ZzG9Sh19p6yt8KiarzNT7YDDFmREI2CUDJs3VTU+c46iBtEqRC6j
kH4Tzjset8mXPvTSJDoAJ3vCg6qQUS12z0JHOzLWwV1H9OT0QvjwC/qZRyvvqTahrpjoLNw2INAJ
UQeKJLSUFrsFCl7OTTS7Zb2rG7k13lSp4/8wnqe8V/hAm/uSD29TjMadkgGn7YTxOsD90MKRNFy0
WvxnnPAaC8FjuEhoyxTogvB1SmFoxQhGbPawuGTxd/VGTh8O1+Og3zpReFd9s/AGIWK+2rgGQXeX
CXZqstHR7Yw1EgL1Fciuvpn18mxm4+OETmE7R/FtYg3XUMUI5mImKxjDemwCr0ds3tNsPGgfSKk/
LJzLrcqBmZrPViQfdFl4+PNPkQNqu8OCks1XbcPZEmKdtqd9a6ivfWd+KhaSEP6uA6aqLW5cmjEJ
139riY2Nqg+Huj+ntTy1LACOAHjWdNpbsG5ebYKElgatBvi2VJcLjbv2T1VPq1bgOetrtAwRcq0R
oI6qmohFAo4Wqpi+KIFyqbipTCbIZdAREDjcVVEPqTAx2dP0D/CGj4gsWpchBTUVUntys2n2JApE
1zz5pgDQGMro3UYk5Z8oj/aJmV41eIvJUPyK7IY+VdNU0F+1cDvFO32uzqlMJ7eps0M1TPhJ1Mqv
S/Mj1VoQ3kxiHTOGTo3/NumMzygo7prY9HkLxz66IXia5NHxulCg3xAAH21i8BejcR90Cu6M4Gcp
lEd99azh2HlU0vcBjYNJLJcSqhU1l462M688o9P+WH130J34ASJOeCiL9KsL1g87yt5nbXhJC6wq
hYHTuC35m+PxPKfjqUziBywUH5QQH+oqc7ZKgHHV/N5X4bgh8i5xldxJSeIphbvoFvLm/tKpnHYT
S6ZnzLRm1Vi/QrVONyF6d7AErTPV6zwLj6ig73N7FBtLhRgfjtdq7VxFDqkOLOFAUXZdWSIxGHVU
NUD4xvg1zhrh/tRm9cc0ss+gqkiY1cs7ApE2SNhYXCTuGCISthLKHVRy4kBdSUcvS7XqaGT5A2LI
TUHoq16gfplHLEyRFrwkCapYs4f8shCvGi/CYEyNmF4pw52si9FV3W6Zko1lxel2Ca1jVhYfUtTv
SMdviGiy/ZjjlDPkBbeD5Su95xTlKe7tcKc3iWuNfehbSkHg8nJWAriV2bDsatPwQSsbXH8gtJiZ
a+ucXagoh705oDBf9dSTjcVu/aMqw7mfLJo3YJrYlVPRcRQXJyN7hiBDNEd520TdazSgfV0PwWWu
9TV2FUeG5EChl3/G7rejI/4aWN2Zzu1NAN2SXYI+sjppkGerYybyhy7S3/JJCjZ6EWXtWO1sZ/Ej
0XFhLOIH1Atch1WaMjSPqz27sYduzl+rLvnD7vdxtLvuYOEHIb4m8CAIvJrVdVMFb5QH/SGKKFEC
GvXXii3IFMF+j9gerGqu7xtF0NZLZoOSoQ6v81m5Lq1KObPXfJlyertLb20bQNAeSouRPT1CHAw1
dMZFlsIbPBWlwoCAJ4Bhpfxh37uZ++FRxIG9nxblXLErP4R5ShPTDq+GeGTTqDRbY24Vt0oQ3Vfw
9OY2166UDC1zDRmdSYTFRs2O1B15nLt5duqDqdjI8WfHdnGA5ffk/aGpgcyxu/z497Yg3yecl4xv
POjXgL6LSuda1Zls4/Nyl0W2FxbTqy3iE4OffistPFW1Mx9KK09xHFjvkj6yhoF6Yxm9sufv2S4a
hWoPF7PJtdxla/O8ZE27G6jQm5Fr2NDQgIy7B+DAH30HAiqWXH0WZTwIbXB2VvBjWTOwl4zREKni
yFxrAgpwbCJ9zd6Ufu6wMFHay1H7xg3MSUOFnQfBp5EIsDnkN3lQlYSDRT5SV3i5ZFmyoc+Oa8kW
KYg27b0VWH8iR8f8IjbJzCIc9MHBWOJrVdCx6hz9xUnPPVIEPMKnen25eJ3AGBLe5hi9j479bAuI
GDYZCvhv3GFOrhdV3ufVTZWAYUBZ81CEONwxMh2aStDStG7wMG4ay/5qJtPiYgjJy8zuknV04Chk
9AG7PQo1HHFBGJwRTjH7vdpd9QO6xzqEblgSE01xPXJaG4diEN+OarJ7g5+CTrxOIzqhMug3mlW1
HFkGsUUzxjsQUjdNMrxOeUs5BPBzFxj5zxgv7alLiSKjva2a7JSN0OECS6Kng6vKdyL1NZ6tkxP+
oIJKjmqzehHYcFaxXbA8Jg/5+BwY2FIGmz1aFCKPLbF+E2mBSpiAGttJ2DtbyPJgyOySWNVeUofV
Ou2A1KW0WKBBmTstPl5Al3IQZ/bYj1LNX9rcznylwWAwaCAoQgVWmK3v4lUKl6DI5J8YsmlX94LO
IU0qdJq0PTH+LhmzEizNFazhRZFE5qXpDmUQj9KPBrOwrWrLjwVDYj7SqgwGhitDyKPalfHWTezh
FAPCUpHZbiolvORleNSykkLVqHEWQ/rZGDSszOorTepb0tzHfTav7qIMz4guDl1OLO4crtmzC80n
y0o/epp8XG1KBbMpHbOsjA5hMqwFtP5mSvyvdCvDHfdubtUczdKoI29bR0/Be02HBeOSQu3aXWMc
wDSIoTLMoOlRjNwFYF6AzNHs7FXF2Q3nQVkRNHlf+U5hNtT8jD3kMNqHvqbjFy/9yLyMA8YxwhQG
R+MhngN+16T9XZ0zBGrNln/NWB7py59CE65CT99mypAjj7Q1qaUIPx2w0LCb2kW1ADvQx+qpY+yO
o5RFzNItPDbxqRDqjVMJYyfUvt4Oc3lY6gSDBslDkQ7Qfgm5OIShaMnjpWlnY2lI0ulZFvhA1e6J
qRn//4LwQwIR6Pa0yVVW0lZn30oOBfrCxhi2ZGg27lgX8XVnMT+tG5r2lTEpx4ajGAYYsMAOuScb
iFfHKfzCXOvPsjOPC6lRKStpFpfPhVyMPZ6zhCWsnK9Eu86EGlXZ9FqOb8tKG+razNyQ5zb4IuKw
IJ5DPzJvzDtONLZZ0nzOM2xjllYEri3cQocSYY4VvllO0bay11PyJpt4iXTmFDayxnSFEAYquvoa
f+1LJ/lsA62TUPZSNDSc9l4+PROgTr67yUvqKQazKZQsa4xkpD28mI5JFgGGb5um5DEs71RaKBxR
DLr5r/hRSqy5ARLBD3htrZq3Rs0Sqq1VlsWsx5c2SvAkHPaCjftGVXLF13tR7BgWG5FZbB1kmFFE
5nRffxB7190T7OkPyfwCjuG6GqwBakJSoqfEWlGQls0S3d2Aj+VOyo/IYWmTQP1ZAZP1LLu/Cpmh
0jh0dKcBYEHbXFZfOum8Lu6E22F16tqB/ZxFg73HpzT4YV2RrYYG1dPret8TIltwJJsBrilOJMgs
1UnMHcvNVOgHS8fZSVlhcsyJSvuaQvND1X+Gafnqi/rOqRLfNOvbpZXqVRtjLG+DD7R7PFroEkP3
YwBZyiPOvPUzKh6pjMN5ZMYs8U8l0eC3kfLmNILUBq1RXdY7JAVCIVRosf9EqWCmw9gLHi2VDvsc
sZmpWNnX7vSStTKf5tTjsn1IjGC+klhxNjFbH0EI6MYKgYkrlbLLqvihUzJ129i3ulAoDNX5eZgA
VLUqXWHy3rqBiYgc8d2FBUF+owNeZ8oW3n14itruLZOMyIwffYhvbXb7bIK5Kg7D9CJ0tgM9frVN
5CjU7PumNP+HvTNZjhxZs/OryLQWSnC4A3CYSVow5oFDcEgycwPLgcQ8z1jJeqW1nkRm2mih1jPU
fSN9YFX3rcy6yjLt29qMnVl5SUYEJvfzn/Od8DYoSCUUkrEBa5Whwc9b9B+BR+Dp9q9h7VKY1X0b
NIJ+GSPB94Hx2CIKFFbqXQVW7iB+yKceNDFPOYpx8YJ8Nti616E7QQ6L1CGL4ws4fyA0NnQbqniK
q8JDvxY9ez6ocYj/Zf5qyuFL25usWJxhL7j37ChLgfWZfiFR7vO9hEsMzc7Ycut73lHMWUWuqC7t
dBdKMJ5ztU6MeJ+ZsIVqX94B542PBb7kFbTygA+ZKjXvxHmUr0RF1iZsh+GmJJqlaowsI+issPs8
TcUtT9iYVTBF5bCbYaLm+EDK7RQXzZlkGaq/F5d35lx+ixu8IG0YP1gm1U9hhfQaFtS3hhXCCQG6
7jZ3VlFmfEVrHz4ZwZ7pKzZ2Q930DWO2ecy/ui58UFexNaqbm2pJ5sTCnHcBVLvbaPlio75lhuce
3/8TOZWvvY3yUCYO77bRj4ALRsrHNMwDLBAIRJTKGR5kwbqf1mXFfdgvxWPcRTHngfnclDTDCsty
V4Hca3rF12r2noMoBCpTo2kXTTZsap+NDOx31kJX9VhUh2psHnu3nHcWAaRND0xpTFTA7JjpHCyQ
asfFQ4pYE1FqNdlfwSSOJRz3WAeXPTuvpNjIuulu+lJTbMsHms/kVUtR37ReW14lEUhKvh8DvNEy
3qiG+Lam313PyIwkCr8MnYBJ6jKWjzvxQTqVi7vjU1nlPj1RBKwL0GW1e5sxEVsTYcdOjHPeL41t
z4hVpEazLoCWxYS2fIe+VROQft2N2yyrgIf5N0DJrgOHvQrbMnywJbxYI0GPEfihvbJkkTO+cssF
xuYuPZX1peoSZBgHEsfE/FPxXArSlp0A2Uy/v4t9UuORLft1C9F+a6Tg3yqh31y7J3vYfhhbnGaK
rpyVO+GwbYjiSzl/U6Pe1xI6a/zmOpygc5Z+rUZIGqbbsvYDak0DVXAaZPlUJ5gpWk4uq3kck+bk
1Th8yGlu8Jk/iQSugeupr6qvyclLAVrOs+TKt9yzBeQ6Zf5C97dz8LD8HMt4fBIzEb6gNJi2F3wA
rvoGN2DXhcaKpEi6HX0dr+kOeYQQwdzUJcmPjRzP2nTbS6YHtvI/hnc4ULirrHwKwTqrXRt9fQ14
LN1hyzhMvX9bNgyIXbSIRFATjaYXc/ufnrPcfq3n8VqBN2CVug798EQgmV42xzEwBDXbRJHTSpbV
GXOUWycOiXQnDYHNXu4ruz0IiEldNj4Y0yyuO7xAVmnzGIj2cClsFu/y1UokOGNYEUZBNWI3JzwM
+NysapVVmJ5qHZ5aZmlobp8t1bZn/J/c7fW0NdrWWzdwlD0VcrZEl7SAyxdwry/qXaPEwelTHuUA
kjepKD+lTkS0biSuZBmvgd19TlTypYWozNlv7YaK46Ko5iQHlWyduQFXiwgZx9nGMGImaJI8n1WA
BFGk2FAYmNjafMw9nmWMT9xhj3EbP3H8790vNXnJNSV//D6N6N94JrlDtlV28Do2431jua9l2j5T
bvfAFAIKaWwEfOgtc2fSZeDi2XKIxb3DHNUgc+0o8EZm6OmrLpsrtvwmU2fXl6eyEl+EP4BZyvGJ
LdOsvA0wvqQaWFhe0oPqnPr6OMlp53IF5bj3Mm7cvmO8gM9/qy2S2LCsx10BqHnwSc/Xr7nbPHtl
gBq9VCmorfB5cnJPp6zF22eqvx4BSpCdHRiebDodYakzVbkNWKhWtKBv7CXmws3nm2u9MtDUm3D2
rkcsaetcqK90Pl4IC4dHGELH0Z7fA+XXJYAwFu7Z2QEUmORVtmsn29xgm7NZXUBszJ2dGMbg3LRl
tQ2a6p4c2Ma0Cy7/RB1rNqVBWxkE5UEP0GvdcocnSBa/hhDXCC20B5kbvG9wispBxWF5yybMCTbG
NBCBCL0Tyga1u/nyHAQeP7r5Y1jWd7KjmByoAy8jWg/kaNcatXxVo/k5AHOvKsblq2iCoefK5Bw7
1YWGsaWcsmRiNTLEGLMYsSrdVa0BoKS8bWdTQG3ut6QmwKslLMrKZl9Q5kl2JVhHOeSdlqIeHc7X
EfzqlR9W+cYsKZzU8YGyIhzuOI4EAMYN/JrniM1iOpJ36RuWAG0AB45FPwCIbwEDvYpiVqxQRrQ2
Juuz01a3ymz3mZdOm1aw3k1b0iGsq41Vnhawtoe7NpBfSnUKJHfNMRpcxmFvHh6Hgvp2ojveqzu1
nxG/VKU/MEHZjXnArCQ5STalYcAyYgysWzceb8MBS/XQ4fYQhzJIs61AHnAy5260CMMhT9W7sjKP
cGVAm9XWczPCu6kQTO0MzEpLT66XOzf5LB98Gd8r7ilb7Xa7hOZHr6SJnie50vGqKxiQOSCT4hg1
kghcTETCqqiFxUbJ35YaVYZAPMHgGZttdogKUNW92Lpty6oEsdGjNOuqNNKzGutvftx/SxpmFfFM
Hcl9WnUdF81EFKZ4wXf/LRrt164vNj6kc0mNwM40RuZlEyDDil27E35BkmVgT4AM8cy4lcX8GNru
h9gd96YlD4Qyq7XRWudoMBa8LB6djgei3ZC1Pb/hpd5UZskDo6lXvae2dsUT1hy+YFm/S5MvSi6A
g+SAqHshEkZtQ1s8z763rkEfEHUST15R40byPtK6QWwhCs8GmIQrjHYdxtnxbGf6gawVAnemn8y6
P3d+cfvO8/+36oO/qj6wTct6/6h+a3v/c4f5f6f64L/++r9//T+//vPf/um7+oPfvvX3+gNX/AKF
E/KcNAVgeVvSPvB7/YErf+EQu6brMEU1qTjgF/69uhw2gBJa2a4pMS/8a/uBsn5xLU94/ItNOYKt
3P+f5nJaFMoinYIiX4raae+xbeF5Li8QSrNSJg3pf6w+0IS656gAwBI43lfdLQ0DF0y3I6HWSl79
4fP5vTX93zEuuyuoRWyogV9+2B9+GRZqIXmnlDpIShsI3n7/y/yurygECfz9VItka+ll5dRjIxPY
AjcVjCzzW9OYhy7hqpmuvVy/VMZ4SDOMV1GffULoOBYpo/h6wHeL3XQN0CVYq4R7gs6jJ2Tsx5J5
1cpx5ClCFlqXVjXQ58TcWOHNGEcXKL0dnYtA74eGZYSBPsK+ub77+Rt1l7L3H9+o7ZjaZF8t8Aj9
8KmGDp4qmWhvPwV4BVqW2zLWybqLoMmSP08EngYbPyS+wrc0kvtyUaCinFGcz04wKltYi9k+NLO3
TGXnNO2HtU6I3Di1vUlyK1tNDgQ3i041q2gods/Q9zpy3tYu6ejBtLQ89Dj6IIEqUvStBAOSXKdx
ybiMzuWukMxZzAIjT/whWvJC6YzNkSQa4X4G7NSDpdjAa8w7hgvC3Va87LZnOzq4JlbchBZxN2hf
pgoxJgyqfajFU85TkzEYKHfEx32MW54eG2nzLdGbiKd9Xg53RGTh5DQyWVPBPc2vVVrdJWbwxjAE
D1gSPZQdusMw9izMGr2eVPKxqBaPEs7dHgLtKnOwgP3FsVpOuh+Plas4TjaKLVfoDyelWatSZu1M
l3RoaG77/mMsk09eS1gXFyaWUVKFdQ4UPlCM/gjnUQWPBRfL274xKLDw4b7h1NwHidQAtkJzX7vO
xgcstLai4Uh609nYlX4ZGywEFnu3K7OfMPrH9NE6wY6l5XhVpy1CzXQRz72Jd9LC52THXsNWiI1f
5Up2+wXnfdUbm3oYvM2svC9pqMajrKsXsHRnuAoatp4dY9xEG7OTU2aVS3DvLis48dyRoeDUnyOB
z97O7/xmIot4LPrhMFnO2hLpTewbt+wkzra7SombSbPpV3iRGENbDnAbjiKFTEAEtHcxxcB8ZloU
/Ti+9bxp7QLoGpvkjZXDkQN1n3mcMX9xnP7BYdLsxARNMsp1LPP7ewdskK6b3MHbR7LEdL+UyOnA
nmClgtW0HqDhvfz8F4p/dBHTWiNtRS8m1S0/nBg2PCc2zfxGObIwd5y7WTNbVsvF4OTdMzOmG2Ax
DFo1Fo5poXdiVSTCaS3duAweouCtEQhqwb7vPv78tf2jc9YzXb3s9LnFSJ4bf7xrI7TneWakuB+s
s9ewAnJDXhoPNMRR27VZRcEkzefsL47BP/i1yhRK2q6WALTVD8fAYwqt08HQexzHb1i9H82S+4Eu
4remghsZjAkjW/348/cqzOXH/nCF2hb/2aV/Vf75GRUHwqIDw9F7s8UQEwW3wYAdNBzSs1+a1KuU
gjrNHs+owrToPiZYEq6q0aJ2Aci4EB6hdBIWHo8lLrvs2omLUxVzk/HNBPsGPyYV3m7ycM3k8YT7
ySQNUqZOsiazfKcWwnI6Rc95bVxy5Rzzno96coN0nTjFpuL3btIRSz/UmW1cDi3n5p0jC+K7Dkv4
JM0OnsMDIJCn3KQ2vfgU0HFGYCpgPhfCx6SJ8qoqCK85uv7aYh8pEwLmHVgIf2F6+xBS8at8agc2
UjavbEjcZJ1UYKt9jKIsmtXbCFZR+CDU46glu5thvU3AiGGCc7CzTMuNJx3nswp4GJiKLM/EYWPf
ZTg6uIqY2q1kOj3KvniiIIL/LY/WK4+QjtvyzKmM3rzqIu8RZjMvzOPDtSv54kwzuOzl6TC5RIAq
AByWx4wnTPY1/QLsfigrUBQPLAr9X5wRlvqhsYlpFA0GghPRcrXjefZy7X79fB/lAesO8R98y0+7
cK7HfbCYfAa5jfP+FpvxvDN8Bim9dyGFNDGzLykow+cbtu41xZb0kxEbn0blrftN2mu5TCmBGGpz
L/QAyyzDHJXhZQBI2DOOwRrSQaUxzA7TpSWeOvqtsdQnjGe2HTf0ddvF4I5U7zFhwpoDzjBysedO
zJ0YElsrW1MrkqUtljuX3lPhrho5a54gWLPCbHprc+foWpG5Vrb3hQKqmqS8VyxGG4gxmAHbnZWo
+hqV/RsCJD5Pf3rECoobU9sQgtCesV2V84M0QyxL+b2u9OKBrHHaFSBfSmG9eF06bC3lbrFxE5Jh
I7FpiZjYNCgT5WeJFdDL0c6CyZZAg8mxPIW98YxayXgqnHY6k0+IMh99YK340uxnCjrI2afRQxxj
p6hwgjm+sSYpBrwOHc9pjJtqJlpHFcm6b90Lv7dZ+a63D7qaKZ2erqpweJBxuUc031B7H0EvHa5r
cpVEHF0iOXxU6kM7pOjtVX+fV/YbU2KUDgwLeUm7ALnAeO24vG6wwJeQhfWKniI0UTooEvTiVTpb
fG84kVFGksdbtuazWiMfMjc3Fi8rA7kN3r2DgTBblslhHDPOZL53hWT9maUZAHSY9XE7pcvqVGyV
gInFbpK2K+byOqyOXeCQcmwWVNgc5askhiQey+Iwut4Ct+WUoLo05PRfgnoxDlhJhxNY5hgAZWIx
V7HNQ7k8nGWUXek0bDdalSF6XfaCVHJFX2T4gWHdQ2xXpyhm+ueE1qpKAD5B7NtncCzSSpJcKLcD
ZRCh4mSYiKKYbtGxyB0TTrt9ZbI393XRrazJu3iBA97B6B/QW7wVevBTxuUKHVRewsE1Dn2TnAS8
KyxxRyfhx/AocXalrz7YlU2hErUEjaAGNrHljhZXvMhjxV3QCqj3CrEr2jDoiugpT8ZTLPoGW5Up
IcaXT6OFr232UiSOsZBXWUfDOMm4vUp4loYJtHBch+OWGTo8DVxbORztYQJX28/uLdiD0xzK26nv
NqVhfM7gcbJoveJpA5RBWqyexowtut9/pCz0PjA5/lltmicK0I6Nax6snhWqzWqlsMtsm3fGg/S5
M2P7ufVUkNP5Ga7SOLrEOud60sN9g3eTOhCSBJQm4h9bqiMEVzV25P2U0NSIKsLMhtHhmEBZ9yfo
ekN8ncQ0KlB2XVXFx1oWzVUTWbhzsKhA3MWaNqbys9ce/bD7hj49HOqB65gGz10DSSStqodc24fL
dvDCa0DYKPBGfg0LCiR8uy7d8EOSgbN1sUv0pk8aqaTT6dQ51ce26h69xvqEbpbQMVpNEBUjr4Bc
N7loBXUer2Z3eE5te921PovudofD/WYeW4bjOSjFGMcOLpiCAqXsqU57vAup9znRFRbxZHxIEeyv
MvxHDn63xdjVb1Nu9bkB5bmt03k99fT+BomP63QUOyjyCbm5BlNLeu5z/xFlZDWMxcwcBrdSaaUf
ESI57upDaQ4ZCdeouDIAheJQGZ49i6eJEZvJpTS8fO8W9EN5orpgYze2BbsDXJZ7Y2wJZEwrn30j
ZoQJV4LlILUrwGH8TIzyDUZH2d9XBFPjxXNbFvTYVqp9Ig15MWCJJLKN1zmAixi+7VWr9YaABWbM
2X2izic/zHmm6GqKuEfOTYkNnpgEos5Bt2G6ER4ZYELQn/3oEaduuxombpqhvOQBrgGoRVeO3LWj
CjHnQ/uruJPGtXNMFrAR1TAtnYAeil0CgIbewbXtKneDXViylMSePgxPpYebs7E6eNNzd0RxA6TF
43YyoIdzrBJv+mJEn7jKm40fD/GaoswPXeNdRrJNV4GXPDVlvVOj4PBTjXZ1MessODhNtkuqyN3I
cCrWYVlBeAGDambm2dTs/FhHMi3rkFdn+VJ69NAo7Bx4Y4jWXqVR351sJ8dgFnyV8LHS4GumyENk
FRYRVlNPUF9o4k1LrJv2cLT85tk0vK9+Fu2dEjPY5BsfoFkMV64o1uz1+2pTjMm+M9ULpqTHjNsL
vR76FmUNsrab7r3eWycD28gkpanKfYtjCzumrnmhffE8LFZTF5vIkIc3hQxf/OAFo0mao9aaCS2g
sfR2ohwBooXW/v17B0zMCLLdtgGQPI1YC6TH0mAQ9gTFe8UwjxFRMDyHzoDZ0qBKsY+JGNauYlLU
zU9GlxJc68N97qXpeuTfcxJPU5u82b2DkzSltwie5HMxL0Ubpr2xKiU2pmqOM/c4tAiT6KnWp7H2
gPfyy6gv41IL0g9hSRioKiEEVcFTaLFdk0tP0vCxNQoUY/eFflT7xagvOHnuGRXWG2YLhHqN2VsN
RNtw7WfZx6QwdqTj18MUx4BA9bixS+Ylhidew9isj930OW+du2EwYJKgIhyMcnxp3eDchj60QII1
uRGuCtt4mihVIRoPzW8o8dqy4IE0NKs1j4EUfoy6S0ryi/lB1Zh9DHaujdr6jm2inlJGzgaw/u2L
PTMxUUXGaM6xLyxX520hIc3qBD9NNxvoOujpWHhxzPF2u+NIRxz9lvzp71+CRaDIYkp+zK4frkbX
n489hknQv3qH4Yyob2rS81Cx/m7n4mYak/kINGA+xhl1U146gxhZfqRuLZd63xFDZbBX2jsFmpJC
mFs3oaCaPanyD7XOQD7W1B9EvsWTY2DIG7phdZXEYtdJ67q0zWuwr+t8sCgZa63r2MIPlWRPnOI8
dlVCHiWA2tUFrEZsBsyVATUJF/Bp1syVGsy5eCpfuzq6G+ZMomfnr7ZIr11qQSP2HvNEJ6U/XrNM
GrH+h3dD0TzlTfJQJdGJJsrXehhPkUWCU1ufded8Ukewji9J77WMkopXKw3urBbnkjVkbH/IwcfE
JFhlXPedw3O9exo74nR1d+qrZZmiwnVszjz6EMPwL2NZpMbEmBJupi2/ZY5ATpVe9ol933S0zW4C
xUjSoCcpRmJLZBm+AC5XK1eHHkPksWSCsBBKugVD4liknuyu+OCwEiLYFDAI5kBT4XOC+lCsjAgu
2cKLO75/yQf4/WaU3LDuBiFncMrOHbexdLB3iDTgPMwEsHWU1c5VVRePcdIy62et8n503//0fq7Q
yyrW0eSzzqYhOtz5S188xTbZ8f1PWnU0XlcOeafQw+7nPToWhD47m79YRSYwn4UH+GFQ41F/hj7/
4Gt/ly+Chhknb1R2P7Jh2oP4Iv+V20RDgyeP2dtucrzFs23vo5GnW46P9IokHYUE6DvYNNi49jRr
cREc3qmdzC1aRu9s1hW0MwN0wca2GEtPw+Fdw2zjJWrILDTAL6WpXbyiG2k7190LuzaWRyYVQs58
7VCEEfMPkvvmBkC/WPl8PHUbv/UKQW6JeI19zMyk5g20FqjEkh6eYGaYpFhiHl22lxS7cSFSobip
nLdkeawv0t/7JtHHTFU6eEgUkSNdKIHBgS333POzRUTWLOvbA6EevR6XXxf58kmIaeNRTsfuRTPX
RebC+f1YmeknCodY14IruzLT+Gvjw0YcwdK26cEZeX9xfROaBr3kAa43yzTpV23N+9jSaGxYBvHU
3RrwK6+8gqerE4p8hUXO3NC4B68XGOQYzNsOWGDfinktHC9cO9adj3+HxzNLuDgqP+vWf7DrHK6l
cle1TPZu2n3OnIm4eG8d6MpjZh+dU7pRKVK0cFfm1ip0CIa56Kkg1Yql+Zozhuygs64WHdOZaewI
t71APQCoVWJ4GslhT9EqMLWNjIAczRwOm0FupofR5hrvFllxKGC++8N4aV2mVA6KQD5Mp1IErNd7
hAonbp59Xe7wLLARNYsPoqN6UVWgU+JkONW0ZBDb46k91GpTSBZNaO75OqtdmJoGL8ox2ruxp17m
1Aku7vfDE3KniUIgJo4ff2o5EHSE5x8sk0dZjDI42MUt9UM5DbfzsHQp3c9qxNIyl1weibwxpMbt
hnASVaymtafvjcVkPgLNXLV8Km6MisFU/mPURReDsorfzrpkDEkQmiCzR1Ynw0g/lzDf5pn1Q9j/
JoQkNSfPjA2K0wtbzaIvQpR4TGN6//CREBY2lt695qBtcgf8KhkuW+pFicHNf6lr5tDlEpYiMI2Q
9BoZ5k2uHsIe69/S0/T+kUYxlE/4A4tQyYBkGSNHSw+g91gkUNizgoVPH57dbNFxDYoSnAYEBSf4
ZmhpZRjHm5gRPE5U9nJZpJjdm1ST4+xvmcWJ67TEX47YcGXzoCBitDzcWo7ru7idI8ahbA8H2D1U
DKDwGE6WbwrMI0R4s6WYK95YMEBA8qpoL1rQLOmUIBtl9qFrB4AxU/wpUKgwwjj3AlGijotjmql7
X+NCQr7ncRy6p2oQ4YbROJjinqRuRocvPRDt3vMfwqaJdqE/c9Fij2f7lXcFXN64SLbpwE5h9saD
iKZDbdgvVFG9sSsggJL7xzZIvgxB0h/gm8aYque3zIRRyglshwhrhpd8igZy1LXP9jjnlyToZjj2
LkPp7jKJOmfC/F3NdgQ3E7r6cuKhXxA4T07vM5nUiN+QVzjMg36MUuuGJrQLsQNa68WmSbN245J+
J2iTXL2fY7MifYgRDisDVMOor60NZtdL0yh2AkXyZs7cabv6WnKrpHcjo0B+IomGrelk4fJbI9ib
GTZBizzf2KdruG3oakZ5mBLcwWbIofOK5iuhkOtFxfWTc1uRbOyDZzPjoh4dAl5LE4TXN4uOxiqY
8PbB8e1wPXE98w6b14p+zBUU05PN8JhdiRT7WCGQeuT3IfFzXwlngf7AqC0LekrYvNLfDNF94oyf
66o/8ohd+1B+2fAvLc4AWlEMMSexShzZ5oC19ndWa9wGeDiK6FBU+9q0KAovcPAMu6CEEMqk4DlS
7cUEjF2gSAkrDqirwjXjsu0AzB1yPD44LY0oHcTp9eB8rEXKoCOdnhxgryJzP/fa+Fq3Bd0OwlDY
YedtJQ+OYFkYxRFSlC1XNfub0oqfSxK5eCfGT/jOjasGgHEv03OSCfY1ucC3sOSCeqdZgnl7u7Ue
qzpfQbG/MSv6AqeIvktKLNIsOs9e7Fz5ab33ajM4VYXzRXTpC3Xs5yzCnu4tAIc45Xx0Fz6DiTle
RPaL8OdgOzQ0Hnmq2iHZQiOdKdJYSPOq7XpWwklxGmlhODrtJVLomdBQ99OcTRvLlq/+bFWatpWK
lmLBS/UZ9h/fvwRm1eET/te/v9ucYX4cjabQp7oS9U4awX3NKziKLJ1WruIe0o/GdGrACXAvqdbA
dxBEZ9M8UgowwfTA63x8/7sXYhSWBOwS/OqoizI/+wxkIQjkzOpcIDZYc8LICjb5YGJFpap1MqQ4
tklCzIInpjiWdmAd3//0/gXWFxNTnt2btJ2s4/sXv0tD9rj4ZNowkb/9t/d/mMPojOY/boIYnbAu
YLgF8iHoJHbjdQCrKuPKS5amPmSRfe4zn0QyZWvcLN52TaHP4vMteGpfvcOk/v7F9gj4S9XR4k2X
NzDu+vguBP+bN+EvvQl6UcT/43/5T/9vb8L/+Nt/+/V//frPv/7Pv/3T4lD43p/w/u2/+xOEcH7x
kNIRdLUn7cVP8C/+BGGpX1zpSEu/GxD+xZrg/WKaltIuewxH8JUxUYMLP/zP/17ZvzAMFuQ8gaQr
JXiV//Ia736b6DQ//P2PfgHxvTmBRwCTEeEJwCGChKtQP0zg5mJGVG8655IQzqTMPZkOTRsc2oDO
36Dj+ZkxYFbE4XCyiYRLo2DGwlz7nYGH/5+6XzrG47Qzr8nJvv3hE/391f7x1Vnyu7HU+6vz8GEw
8vaUwwf0wxAusEeVumGrLo4oKNMs1DWJcPKF2rDpGBCXQvn3tkCWzQuU7alAJ0GwEPsuaGgayHS0
SQLWUf7MLEvb8UKI8uC/EGySYghvOz/CBEmXzswsTxb+l794+d8P835/+dI0Ta0d1+H4fz9CqYM2
gX4s1IXnfvmxnosY2R5jZOIuHtxZWetAhN5dyPBHDh+nwGzvWh6gGXn9swxVhLuVfl/I7TcktVcU
s21avTiWyhpPFhWUeeYD+rGq+tD3zT2Rz+bkBwIpdHHQlaZ7ZoB5+Yv3tHzkf58ULu/JZYIuTNae
UGjQ/b9/T5aMwMPFqbxwoue7ujHdVV+7AUXHwIItTOkuwwIwOIPYlonWe7+ojKMtwom+L3/YRbp6
0uNUnVgDbr24EsSiqAmOkM/jRN07aQ2RC2vf6MFD+PlLf58m/+mlc+0oriiuqh9HunlJgVRQetYF
H9/KdIz4fhK7IatqhlKokG7QhycID4ybp2Uzn46f4De1etiyxeuJrwhvA5kMLHUwj1u8rQhbyRDt
EFRWFW/hZMTWtdFT0sG4zruy6jy81Ybc4JU3TyGND2sXa/SKGIwH5tVNt5wbyJgqpHeVUTCnZEO9
a2Z5myqa41VCi/S2cqD7G0NZ7F15awdIVakq8N37M2oGoMfKx23eoT8dqim4iULHY/fBlwT9qXey
ne2E3apOzOtprKKDHRntVpBQV75J+XJQTJ/Y6ZFTH6Ln3ii665g2hw23inHXQIkjiC3iLfbH/vb9
T0PS3yVxC6xZGs29tMinm5UP+Mvb6QVYPCxt007y6MwKvMKYiI0hVAsWo64OY2PWa9Z/3ya47QfW
zC9WjpNwHrViukRPfNbU+58f78VL9qdT1SGCh+nLFuafZul60LIb3dC6GFZ37t0OJUrX9c5vUtYB
eHi0a90MUsGWmpqnMCIDnGTU0hZ0WxBp88V1WND2C4JCYKFkyyouA6VFS+W59CZisJBryFB7z3/x
sr+fxf92hWFi83DqcEvm/39/hVFcjBnUrsVltqmwMp3wPkicW+kicFpOprcVRZoc+MWR5er8WqEH
guB5aLzPpmdaIIOiNx0U9X7QZLSazENxDrONrHLGCCEqys9frvgHn7IUmBVcx6REhN3h9y+3J36W
ILUKaCS6ujMnkGfTsltJz2HHVEzrHO95ro86V2cx58lZBPFTlOj28PMX8oP17f1zkwLLhsJQol37
RzMJ1Q4tjyaOEuFxxDyhzvVzGsYOvPllCG10H7IeBZdNazQn14E1eqsWC9Ht+0c5Ne02mob0ps5b
RLmJJTqKUWwdyGSg2TUC7mJsnDk4LBTzfN+PmXuwov6+Rwm/yStUO19AmPLh3tduBZXLyKejEacv
cULs4Odv9d2J88OdTErwXNIWri3/dCdjg1V4lembFyzAX1U3xKdhwe/MtXTXaWzTL5S8OYW+GEYV
b0r8DZ9iR16LqXc2YCrnbRnDa59ATh1Clw1bmyEdzMa4m9Gn15UBc+znL9j584PcdVlc8Mzg/8D4
/ODWEyVNwIbsrUvdtHptUY284ya9m93ua8l+7lbbSgJHwRjfuYm9IQpbnLI6VuAorHWX2HeCrdxG
FeNXW/f6LGgmY7xefMJL0wNP5aBILZMD8PXbAW82DQ+9PGj17LT4EM1Qoj0XMIxyfsO+ayRkA9CF
GQmObW1KMtvCzc5dNmVnBFoJCPPkWuM9KQh9bhF+NzquBSMxNyO2sc3RmW8qTc7S6BmmjFRKmbl1
lzeB/WbE3Yo9vbgYnXuUMeJkEYsH4QXyKRuNmuKbQh3JgpHKz8ZraFfGMQspD13elLXkPn/+uavl
XvHDiUIrlbtYimxJg9UPdqI4hdWrJ09cPK9cILBzfz8BiDjNbl3vHcMZ7w2vH8ihFOl5mmZ8bcN0
IAfjYdnMarJn5Ny7Rh1nLXYqN266DiXVVnhqYjPoD3EFnkwXqGrBU8c4mqYOb1tWXbl20GupEmNt
mE/qIcgdb9vjZGPu5zxqTTwVVvAsO+taFyU1GJM/XGPD2M5Dsi91kT7AI5Qrr1XbDOzOduQ5eDXE
brnJcBAcrAKHws8/KYHb90+fFM4njT+Xz8t+d0j9we5ijFbXO8Q2LmOZP6uKajRqvl4S8IenphJq
DVsJS/tQ06sUZdnJJqYfdqTRKHspT5OfYj4op+tcutNfuCff3ZF/PIaOyXRSs3HAvmxiR/7hGNLK
aDGsnRq0Hlmc4iFp7rAcMx1NnvzK0OfapUvVWJDJZVSjyqb5jg02oE+HANT76VvKBJDFBNsZeVpe
1xpDX9T15nnyveslvL0KfCfdEaekghtE45bmEJJvXUj/gcRTosz7QT4PDs9FYyB+MpdwbxO3/Wzk
1LEK/yoH6rPLUpuBowJkOOLyn6rZgwdW4hsDzGA3y8kvnXxlUrr8fwk7r93GlWjbfhEB5vCqnCXn
dr8QdgdmshiryK+/g/K+xxsbODgvgrItiWHVWnOOuSzIWVBM6dHbB/HG8OillSgVsEPMbOFCVytJ
7AJGr/GSZR9pNvanBGlCzqGZ2gMDZGUyq4dmj76IRDuB6CCIZENo2YxRiFCmOMQ80ImsopVXJvn/
dfxFuPafzYXlks4OZXFUQ9jj+v85oE1+FqATGKMHLZNQTTWCeiDKYcMoY0yH2glT7u8kVN3Gm8iR
7tLkEFhl/NxNWrMnFAbSlffp402/OCN0Xjxo07RiAEPZaOh7z8PBBex37DYONvJl6n7mbcTahtHI
egykfqnaZANMM7vpxnvX1cYjDrOXDijsua9uaZBd9QGvDF+Yvo3T5lfSE1UEz0lh1XHiRzmY7lPR
aYeM6c3CTE2yVe21GhK18dmlF1aV9Ody5CMNNr6RKp3ZlHSvOOOkxz4ljUzljwR75ZD5qZIGN9gh
c1um4E4Q45K16fpjudUboWP1tk1gUp48Wdg8Tl/XzP5BFTb0e4VPPAnDk5FA0MxUdnXoHxcVkE5L
a7ytl5crEfUkhxJ9uQZXZCABNh8hP8JuXuK/PpWunOEm6ZshvWaXmtWB0W+FeRyHYjONbGn51G5R
XaNK85IrSFc0CqkYtl7aeqhCUM9EbUrolQxZjPWwvjNHpSu9AiHJ+NnAwvoDJb2x75HjL6dWBymm
TEav2njCU1Osm3bdBtQDzTxoYJowR4L25NSg2FyoMHDXlip+TX2GOruJ+ZyOfVF2f9Ic/hu4D33U
XK0knjNxWxIMLWkxfXXLRaF3FcnWEHec4U9qyvyogworhpzulB+qVYM0w520/gFGFmbbnr1XFN5v
I9VC0AcwPSYJZDHUh0s6BNZt6NKfqOI+Sr+MN1hh3IexhILJWmk/+O7NbsIf4P+mW1LJDcNkIHQG
G0Rqazi4yXHB9pVvnKr9beemifpqwkY74ASga8n0Q5+A2tNz1/wKEONo7CzHipaEwFxIyJzWqUDG
pGc5UJvRvZFbM+2UCLqzWLH+CbdBGZ9QT/3xDdpiuHjSc45unRO41W7isKWVOSbtJcccOBWI23zD
L44m0g7aGUgEQ863xGSDR21lcQ5Fe+4Tjya37asHr8WgL0xtSUyf3LhJN179HBAgiiwBciwmMxkz
HB6+AkDvSO7xELIKi6Y9kb7ZReZ/q5wdTOXI6gyCasnMOoeUXFXUqvNohdGqd2x3lZj0dBY1FTgH
ZIacmuUeO3fot7IJSKHNmuYKcL692jlDjMky+Vppfh+bnLyaiuA9pI0um5quXm1eddJ08Edi0vw3
pfH5SX4RqF8W2WTrt7zr9Ns4jfKW7p2SqX7S8SW1Kc3vvkDNVASkFGVxEl3EwEihsp1TEbsfPVFK
a8ebdkmn3KuRD3Ruq5Y5kKM5WD8n9ISeBfq9CX6N2KbzwSLa3Ne2BGmRZa86Itk8tvy1mqf+1hRx
rI27P16XqkswX3iCiKDapynE2s47hsRvbAeV/x6LKLpNnez2mhneKjz7Wj3Zz1XZnpsmjM6JaxmL
PmiGnRE3r0WdmU9uZB5jbK+XRN969B4Wg2WiDWWz/Uym6TcCFw/qMJMZowuG0ySA4E0cKQ2jgb7n
vMSCtVCGFGRZMEa1g8m73WuZKE2urdKSS+g1wDlDnASiCLczVAiPv0V9N9T2kgOBu45Rvhwkceso
Lr1bX6mfNWkWObblJzsjv9tx2/VgTT+ceKzJU8Vka/Q1xNvBq56lDRzHA5RJcBPHqXhFXMiuNYG7
eXEbbrxsWFkuk4DOdXkZcak7VKB/8KBZ+74Jb1aFOqgNepv5rvmixZNaK5/Z85iQuojcocKU+n2V
1Tu3tyhHygOr2RqQUs+seRZr3G+arcK7cr/qp8GVo/K0sQNCapzSn/Q1MB5x+Lqto6yGQgJYdQ6a
qU3SbO4XsdKgf7XeRs2Sk36WnHxfNAAjE+HsvZLkHXR3U7v2fPN3qCPzsC3qItcLyc1yvPGQzBce
qb+40T1kaOawq41kWc96g1gOpLCbxT6NtHFdjMPH1900zBngZFsxiw9IiUCeYpGn2TNoomOCByOv
i/ZQ2HCdWNKjB2DmQMu+bw/3i9iw2oOmc9EBn3cLicQvx9sYBi2DiIr4GgkdMbKjl8ZF/+AP9OyD
ssjXqW+Vh3zMOQEhXVhZEDCPXsnOMjUMVsU0PpkxB+rCRMuqyUPZKwdNZ1fxIbN/Lv5zc5LIlycC
fXGwt+la2kItgGC+mtocTziF1eF+MXmD+Lp2v9mMmr0bWrQ1KTpYbb7gXCwO95v3a5EkGBHUII+k
TKSYHbVLyyuvjTKe0jl7jIyMaBb6alvJwX5lxkwPYzNY9bhwt0T7PBsz4GmI+nY1ZCPeKNS1mt8x
a6m0tWf80YV7lhK9paUj/m08OEqZD++rA8gF8raGX2oT+t3VEgA+Mm5fptUlD57JEEk2EXETa83M
P2TQbsEKOnjqZ4/LAOYhlGLjoWdexAJBdOwQ4j5WM741AYhZF3xR9CsOstH/QpH9CNDcJ5rH7hmz
ws0QKTQpRIcu2jFktlfRIEndTZsTgqdy74Af8mvO/blt1Luk/Cg1lME+HFgQ2BBBnahfatVwMlV+
X6ujPM61J9dJ4LaFhIQ2kXAI2vLAc1ntkdbQDgUUG8Q99iiZVTfZfMHpax9EQL/udyHRnjFyPO9+
7X7f93O/Xvu/Pvz9Dk5Mc7Ab0If9928W90Sj7z8jaj3ZzsDRf713dn+OWQ85Q0fvIMYZQ/L95pjr
ceDG9Z+mFeZERjmfouLwhFFuICcVvdvu66/cH/l+3f1fud/MImFS80crIxqRtjcpUv5SbVLET0fM
jfPAjAWSX3W/05RwX2XhYsMOgGNhTg0CgYbgeb6YTJPE1VS/k+054I/GxhwHIsgNHzd5YJiInBH/
p3g2j7qb+fCEyV6gV04zTJi/4jRx94keO5hEaucAUx0xRYnvbKN18ZP0ffbk+8P3i5510MEnTnpp
1mIWE1mJvbw/wlnQOaDiOzYp2YX3593vul/cbxZOae80FL3t/Cb3+8EV/XNN5GgpmZFCEZ/f6P4C
Knk4rqyWl4UY/Z2D8DH1tW4P+Hw6OA0nTwRXrYlyHrVRMTm79EckEcsUjr+m/UT2V+SgF75fxXrU
TstW+HdzCY/d75WuLvR1GlHmwvhJF31tBau74up+EVQEWHzfvOuxPMfG1vx9JwFH/37O9+u+1Vvf
b6OillFwO0vxpY44kQRsmgjmvKlnjF+nuWZ/RniVbExmAP8Eyd0jku4XZQ00YPF9+57r9r/evD9w
D277fkp0D5D7vv2fd7g/QDmAxMVg/hv39Dq+AuCKAvnv19XJUvwX369sE6hwDqccx+45ypvwen24
gV//5/fTvv+olqBr+755v/af592nYd/3/euD3x/5z0tkAG1tss6BJYCsBTQcv/64wuJviK+8PBEC
nXq6R1CFBbFGu/s3IzLAxrtJRyJVeM7u/pt9/6L3m0FH+PWiqHIuv67f7/5+6v3a/XdPKuhwNFnm
FwyDoc0RzsW0tdJkN+gmdb+cArFue8TELMTvesMGgjT5e/MWoCYzbX/cpYjB/eDDtD1aG6hsSKma
lT8lpOGW4qk01T8XTevPKqz/uR0Cv1tqLZA0YRCF5U0OK4z5refDEw7L6oBpLaIvERLIDIzAAROZ
6L5c3r/V++/SUPhuzLp6FqzqvsJO4eN3EOde8qQDd/H/IxG/f537ff/6icR9M70//q+rX+mBSd//
9Pvolwdl/OA4SXUcq0lBVvXJeK698qFX4VHB2EKkRAh8lWVZtBCsuKCw++CMNthKvK0bkpil5hmm
nck5rrKP1wIMxnYA6b2sKCUXqTk1Z0YQZ1Wb9Ztz09zQOvnlQ2g40R4x+p54Im8JSw8QRGx8TkZr
X+pKf3YkYR1md+kzfU4xtB9qvzF3NFo+k03SOuPF9rJ8DQsFwEbOlKitGzK/axciavw8NdrsBbKf
U1mjZyYJqeJgtejzFJ0hMuy1lnCuJwbqJzoSA+4CcAtlW+FeH7VjHgpaY67+M4h9dzOY6bTrfOPd
yaIJUXOy6E1wf1U0GwGmetP0oFtDPQSJK1nQk9HwkUzqZ6kNFdYbOlC6zuKJCROhXm7gbpo2Y4Wf
eeZCWZXaw5X+NTEA3kjYUXNSbHTT23VMwEJpo9mOxldgg95+LL3fZViMxH/3wS5E5QrPNngkKTR5
9Nqp3oohfRkKG7UTEMaVMYoI1Ejlr9NCOh/mQMPMMqZo20bJXrIzwBKjW5XEOcLipDoT7PTmjDZY
xzIMUMkqiNR6A8HbJxykKX9phJmcB6FQcJXpjj4oGR+MOu0JvWueYABO3WGP6/HBDvTiuSdrhbLI
/lTmqL82+Q6fbHWE6uJtAvJRVr45bntE5tQuAxwTP1rLMeNUmELmbS16BvwevybPIhxCOMcEBiIZ
9NmG6dDfoqJPmem4fvS2NJYOgRaLQ8Ec6FT0fvmK0X2pWdiJG/8jjxISdkxEckYV5VuvBomi+lPm
clDA0VPfzHbEptQa27w1glONCdrvNEWdHU6wk4frMOKT8gw1PiZxs3PwJGqe0z+YHVAPZY3MKAs/
O0Zd0rKppSz0ONFpvneZ7DDalylDzLQkopK07L57wOyHh3+w/RPc89do8Iw9oaz7Gqzfph/pIeoO
SskmJE7YB8d9VFL72e/yzH5Akx6c8hgvhV7EwzExPjVNI6htYJwwthEBu1MXYAevnb3lkrh3wz02
mT6x4Im4BDSxybv0299FECWXNDBemd9QwbJC3xiGBIfnVBdVs2GNqL6tooEn03hPsbDMU/ExMXJ+
7YJPU4yPY1KGD0Zi/7RqW90iFeIBH8czI7zi4sxp6dQqw76p0GiOVfvaADx9MmvQAdCJT62ufhEP
ALmpj93zqBWgFSRzpEAnBJPh+jNc47XUU7Uuiwx1YVu9SssXe9ane0QR+jax1AlVMvOLZCB92GH9
WzbHwcCOYZop/x1fMCJCWwPsOb2kIm+eM7VIQ1PdMgtAcdQ+oM8n98o9YHXPaRUzFTVyjxIpJ1x8
GtW2AVC+ZWijlhSb0SKGbn3yyVfdkjIH0nEmegWJuywdNHsm59Um68B5Iz05QgB4U4MJNqaFzD6Y
pN1CndNXI07zlRXa1pE6Si3Lwkx3OAKXaBuXoUFwllOkPwBE4waZfOTVTfdDq0gQMAeAfppX/hm7
8kcsvA1PKTcWKG5Gd7041kTDPCI9eDIbk34CN8mrmXFGVGXM4j9n38KlFP6lj7N2P3raO14w0OkC
rPmIE1BYbnLI8gnEUuH/MvXqGSvZcxeN/iYS3q5ypnNaiB/Aiy+u06itThyDFqh3nUTDVYWUZp0G
Tbiax4+G9UdP9xITxIdBGHA5nbUY0ECzF15vPCfjz8SzrH012D+l2bu7Ph0eOyf962B53KmcuYlT
0c0t4tXAWvaZGB9Sgbyx2Rfjow8aag20Cu6iW05PEtKssuD0lZbbbj1WrTkhCC+Gqe88pNd5aj7H
FlpyxgEnpzaxHvmBh2URmtboD/pxjPR9RS7g4Ixvk123axG13cUZSgRoVR2QgPCkS7s5RVCz8H8q
RKKDjyWYFeCoedE2pR+FPRbDTAIqXc+1s0OKXdeLJ7P1aWlZ4hr3pPv4iUH04vRZybF58GnX9aZ8
opRz15Lpgcrl+MNqM6zF+Qk+b/yEs/Lu9aoPddsI1P8yftGscHjwIBAmU4D8Z3L7h2H8hXej+dRa
kGeihpraZWy0dCNLltG4jjxPjcuGpB56QJl4GDvOaX7eiiVgyIARA92EfnoYOhwx93tCK2qOlir/
ZClRTy4I5mKsQH6r8gQ+RoNiSQ1lTkm8akN2GFGl20Twd+x0EGcMDv1GOpL9ApMzreEsfRlxqDVR
FS/JYUyvcFYbNuuCiQccs5VU5VVh/Ydin89R2daydc1j33Ji8FxB5GQ3/nadDpK8gcVgTD6wcHj7
qJwP29Dh1thT2b8pKim9moC8P0XrfkT00BNnQg1189xuC3micvbKB/OpDzMUXre1pxyslW/bf8ux
l6/CSQ+ZjuPKDvPksQX9iNMyAjOYTrc4yD5me9u5HUp90TKnPnQPUDrGowv5LOVAv2XswlLe9rb1
WEb0u/EudHRFTXc/VK58obXC5qtBrmvQtlZWhMPGdedaSX7QnNe3ecoS3q9lcLbTAPHQZGLizNSl
kQ+ReOdPTnvJt7AZjelH7BL9Muoxvl+SB5jcW5gWbVqmpOGCCy49ZNQZ5YUG5K9oQm9hZNkbcMOQ
iZ45LWNptpvGHWnN6cx2RRgjA25jjGNm/sO285dB2lSwtFhhBXSrMZFACmP1nDmlibgMH6aU0VU1
dD9xD4tlqlke5Ld8R2S9v6UtTHMFU47ufjC8My46PC6+SFBh8t0qYVe48O0inCMzr9V+UAq7at2h
kA9uKhrAhpT5UxWxKQ9zUnhrcPinhGGrGKerMVnpIWCtLDuvvYIlb9ek0L0mrJrpIE/Jc+j25wik
3rJ2xmk7jQE2CXtnpcHvpFb5Vh/YXTsEROvUay9aRm48ORLrtLW9N93+S1WHQ9CU3qp0SjaXXvxh
mPPo9Kb+m3xbGsmB+8bZS8wm2JUBRONB5N5LPBXTRxy54aJPoea3Vk3NOGT+0c5cNK1mrW0DD0uD
5shg30YHTqH6q16Xn54A7Jy08hAmWGNGe9Jos4X9aYri4CTc4koeB3U96pF1kvfJrs1YaTTU0kQV
0EYmhEdr58orzHd92IPJMPyHqS6bXTe3S/QpYcpmiGqT5zV+buWu4ghCYwuAbBEXEgFESvZJmKXu
O3F8P/14Nl7lbn26R4HC0TuSHAm2MZP6roPKgIfGuvll4d+cUm4h+dO2kcmRkeCOVjZ9FXt6r4MC
DgYHA2Ij6pXR04arECmDl+vCQ91bj8R8+svccbtdreFBqtws3zOs4tWKgV1OsR/nmPlgIJ0QJdAv
tvG1pC/CA2/Z6V2+7jwdIVLg34QKxkNm6u+47MUqNziheAxVSzWcKBU6/gOBDd9Tv2vHuKpxIyRg
nLTwwmOdBTdUoFfToNli1OU+mwhl6Ip2hTPNu9Vp9S6M7Jj0sHx1w8Q6PEFjTpm+bVucJgvKqhRN
RDfsY6N4TEdt2AczOFVp/l8KHuuoNcAMmsCe9sqQe5dz2xWI176pJVUF/h9auOrDbRnA2FqfvDh6
di1wdCoVUja57bRJGmzxWefRXSKcBOMkucY5oDsouYSO/SQDw/tTwj22q/fE0tWjm+pXMvjegfIG
Vy8Qb2WQoeU2bXI+RTtSb0p4IKnj7DSjP5JPINZxgtQvLg3QJTUrYE4syC2H4oIW6xDP71k4HWih
pVsHxvOQix2pdgWTtsk/dLHD6Ev3HyHervMRTkhedXhDRrRziAuLrS4Gc2sAQ12jtv1Lb/wxjku+
rMrj54Mx4gp33E2R8V7J8Ex51B58y902aTRd9AS1QaNuQ3byouK9tqVxM+MAB05dC0gA1XTFo+Eu
hNWEax+UZWgRYWh01jYcu9vY4abOnPBQ2U9undtno+uwVkRGdTbn2BkcAFnlJucgRE8vUE1tYH7C
5TXipef7MT4K5JkRZpG1rcX5huMrOBWzZcjhNEyDsHtU8SBWzVyMZ5q6fA4W85t+dkB4nEaLGBw+
pJcL3rBfhl/B4Rvc0+DLne630753CTfhWxgZAZMwYMXJ6r6NI5NdZVEh9jKRf5EhbomJ47WwqFGQ
IMxXJuPqRFFT6vaxxmpZR920QoajUxxV2cFFPeqGhfEIsfo19rUTU5qKWLWfmkCo6dOEvCGIhtUK
PwJ0EBcZYtdzXYxvcF8wK8RmcZoKZ1f4NeuzGbdlpyiRcr9bxvZY7FjePJOhSWHxo21spJKBgaPM
FeHGRjeyljAvyUBHQlOZwyGVoXVOw/r1n9ZArln7KNOOFXeq7MTzhs2I3HRyRHAqWY8sUhbOq4yT
zS4L/N9M/HccDPojvoKHOsuMY5S6WIHT8ThaHj+47mhnO5ATTn0wU4bSHm05/mF93e600fk0VZmv
Uo0oXBlXRG5qLNwd5wcDPjINszhAkKv/riby6ryp1DY66KVj3+PwZr/ZiaHKmIhpBBNqfbjSTRDd
hFCsrdKmL1TRg7ebHD6OrLMFSPp6TwvY3NcdN2OhbHQEo36Ab4ZR0YaY3JYkWqYMPrasiMFOs3OB
4Bb5saxwmwB0ubl5oRHtSl5kw+ymTMizMwKFGAm/lfLWLe4IBhHWm1P91rFoeySUnjpWY/g9xRvb
THtsrceOrsZDlgUXTdClwZ1PeGmsq9uI07jrYnfJZgr7NLLtBycgBtSiuLHT8px31gYDkLVzdWDc
LAnjzSRww8bhDOmm83qAOdsvh7ylnkfWtYlIWcP6lbzh+srOmB5D4hg70tCJfVrnsRds41GHLOrj
FtI86kyB6vfIm412yC421uPObV3Ubg3BGdrcIJnjvEUyhGclopsZDdc4CQPwygYS5RIKKudd+LoC
cypxfaSAWeahtA1KUvJidgFCwbXl5ejknB7PJgCKIiffqsuwumujgMprpWBaYGmD03yETv+nksxY
o7ZU2yx0+lNQZMGOgGKSujvjr9bqUO1akgb6pr5KogZWbpIcJrbSpWp8jCou4/NsHm7HYW5ctGKX
ATg4CUZeCCEx9jEfUofKC+QtntKDS39Gi+VVtu6LENrZxZC0sT2DtN9A3yPuGM9dGtiLroh6aHr5
VatB0rvzgiSCTHcppv5t6uONN2QEnIHQKIqAUDe7N18kh0TID8kzBHYGv4NHlrFZ/wyAxjZ2/suE
n8p63HyqHS3ZQfnTtxC/yKKy+uKhd6lIcE5jh8YeVsEopzIXAc2K8ob80tqHM9U9F/GaYgyvZOem
a4/ewxK1TrpCSzkvGWQPQ9X1WiIQpTecTQVXqqzMtUdEwY7UHZteFoNz2ZQTW+TIan0uSlLDSA+R
YI3A+JJJu2h2dYz4ckoQOxI4+Gw5gE9CxvwMDEIcpilejC47hComEzj0V7bZh9u0N3omGFgYWhLr
md/pHwEVlFM3fMeZ+DHgVTr0jpk+GhbDEAEEpxmXd0uC77N40W0A+7GIytUQRZ+2kw2MGR8jDhcX
wsj/FiOMJYsluZ8ppDwx0RPjgOCy7YEpEosKVISl3pI5CnTyPDlEUOSXxCimJx838RhjwazGcIGb
eNr67QsRchxx/YQY7SK0UDNN3qILze5wtz63he0dsm6kTMO3ucEVZzBwsjfs0SVCSXbUhlkeHD2z
VIyuMOZGqd4f9Yyo5hh1U36LOhVj7+YwK0ebUHovFttqqJ+y3PMRgZ+JpHJ36LwLBr725qu/preP
aUBF3QAFuY4Ty4VGy9PNVIZvo2jEOjJ9Endy0V4teeNslJy01vtxb8HknpxB+6axy96tKjeY4SII
qpYdu9tkK4aIg75qo6zfas2fpCFaSiXSvpXD8Nsp3GOQh3LdpjpKfTz4S085T05baktCyZBN1Lim
3Sp4GMgp3WeiYc1qqZAuqfjLx36w6uSF3GBz1dIyXQIuZyUpiCzsBroocpZwxKH+E6QOyMIo05Hd
wnQpLMW2AzHxavb6IRntjZqaBBI7AxRirqaNFof1zgRxD5uIyhpKcf4IvfDFH5LHQEX2PooStbYH
ChBXH4qNHpA/WhXORbVefxQMEfSLXZEH4QjrT4/E4mQUJFAYIHaCAPVEojdsboFLmGqhYevMOMMl
VCqQEDxA3r1BhJk/FxgDGsdWOOc4G4pjmoVXWeoAjYlrk+JsgtM8WQV9pCLFfeKkE/SuORleB7Da
NVO975MkpOau/tzF8KHyP0vhtm8LelUp+EaIA3CcOL3NoQSuhKtkvjhKyb8kxC5HVkyI4+xhNxif
FFwJEGqQoFaj8rPlV7fBTWg2VjlQtAp5asbevKTbvCwklthK+idiectH+raEgSeut6KaeunSOoFi
qaEeSBz/hODo3RaiOdYRHones5N1k4ewdNocKEjdonjwFaOPxj25IbmNeoEmCaxeOPQ6k+2A2X4Q
xc8jIwmkurPlnQD2tCYAAVVxv2t14zTlwj6HyKIVThV7fBrzWOyduIk2tJUAjc2tRxi0IEi7m5kp
uvRgKTYQfn7ULIZBc2uvAxlhWx/N5zHKxLVNZvFioK1Mi6FnKY3oIINH4aXe8X6RazbbXFs85oDW
UW7af2LWqAiHUc8tpFZ+jOmFKrk6ERKv3rKE0AYQ/6URY28os+BZ2MFTzo5wjFqCatpg3qszmnEq
p8UFJPyKEq69msLfBqGec4xf6z5tVw2TDRDVv3Uw6NiYJ05kLVC6rNCPDFm6/Tg1FCTAIA4Omn8S
h06khucviUqzh+bTbOttSfbwC2dn40TeS7JoCIDQzPRJR1mPr35kZGPY4zkwiHOY5oSxllivoYWr
fe8tGOR3NLW206VICHpGYRgz/9D9Jtnpv1Wsxcd64GifWdpT2XHL7B1MzEZwHotsr1WJh+S+qQ8Y
4H4mNYx2o2jYo3yM4NKny5socyEpaj27VDs8DvSwYtIPMmj/NGyS3ZgW5BqRnbdDIYJcaCzoLRU+
7liXZAoWIy6ggfpJby21lUa86WLLeyy9cWt1aPUq37gUZfazm2YFzSDaxxLoVyklfB/WakdROf4+
LWkUGknVHWst3lbK1K9xWb3yFWAznyjBR8u4WTEfv2RCuUTcXmxqPyV8vPTslUVFvEWj2xwAtIhY
QdyoXfM05toncTTutvTFRBZpU25E8ooFWe3iUI6LrnQHGqvJOSyzGMf00J1yH0NxqPri0mSfAUEm
iW8WH4AJB+i/zQrHT3QWWSfX5BSlGwco7rJ0E/BPChOHJg3rh0OGMq2Ot6zKw0Peas+W6MB8RRy3
PAB0W5LVV7EKpodGDUBc1d+Sofx6iFld0PIZb24cpleVQdTxyh+NLtpDhWUMaZ6OjCaZBjSyZUe4
pTDXAwzHBWAsQw7OGdMR/Psg+1VEhE9W/qhdGfY/BTmjD9p1zUXNGY4h2VFN88Q5JwBUVHjH1lyH
bUyeMi7N3RA80vfOnjTtbz521ZaZ4UAqNEsdKbKTojNyznVid/0oYWsDYXdyM+uaAq69glAuLnn7
8nXDHNgukGSDh0Gw59qld9QsBKtaKe31l2ubxdlzYko2EiMidbSDMjT0pN3IBtf63XBhSioos2VF
yaio2vo68sbU9U/1wMjKjLTqBCXprZd08nRDv1UMrNq4dyF51trSE0ZDJ8rc3VeKfARUvykRtW3H
75tyvPedDoGt623NZOqX3pxVHSc071Sqbk7EijMKH5rYUFf+Ayp0oi1yaebrLKzUGs3vtuLHWlLT
GMTZE/PmTvXHVKTDRvVIOOAxuhu7yd6j+XjieSFZQZ32ELUg9CEHqx06RiJGB8/bDWMNxbB/yEtL
kirZadtaAr+v57GjaDntyzmy3hYLhlhUrCVlMZIYGGk9JweaXf5Cw3+xKDsy1oe2OuqaS/OJ8zB8
DzRZXrlOw/ZYO32wbgWyuWHAb8ZnQpPYDVu/pyEXKeN1mCEjtfxFAzPbjfYYb0JZ+EtDNMReJMj5
LbOzTkIaR6FP6ZV1smApkABGiSH1wNSoMItGNFw7x3imoT/Q6abHunM8OT7bqZ0+RByyZmr/oHvj
k2wdnqETRI/2eTmIuTwj4gH7PolBKE2nVGNEUo3+Kmx6dDlYaEYjNp89i0+KhLewIRsVFm1e6Ys/
rpXZe426+FJKsaQRR9JP4v608Ch6LkCw3uo4MPX+0ZgPnoWn9zud302rzWUjRpfiz8hWDSkFO7Py
6N8VxwE1Hy7a2EEjPdsnE1qEDLEOVVSnt4F+xtJVtHrbLu0OArkFM02XaKQuWU0suE6Na76F7k8V
ud0rP9ZLIn3JvKKRC8fqURe4inWnHtub2DZfBqv6tM1aXkJ/axZBy/qZBZAIA+oPt3icYgzJikwK
pxfvpqetZZE8FaYkNLt3u9tUFXu7JlTdiYmamidzxAVK9A7S33UGyW62mYC1qU3jYpI2743PvY0A
fazygANkPl6rWCHQcuW7A33mlAbhyqysncZK6ZTbnxpy3G1ECgZDiZrTZu8R5RFFyzF3iYCpoGwQ
Vhu+FjP6MsY9UhqkTpf1JNdJQzCPH6Fgzic7ghFliW0JNSTo5LEfB3l7jhArHR3y7Ir0ldKpXiFm
JqQqawACudPODy1GJZpr7c2yeEEqrY4BLJvjyKRItY516GVWnxsEK9vAnz490DNH3bSK4/0aoMjy
KDPjNapBjn4hIEia/IJBqIm0pRnt0Kd5e/bI7XBdjLadg04AAsS4NE1kY34SoZzuq0eJfYhJMj9z
OcTIEtNgZsGW+BWyyXgem6hZ1h429iYCt6fKWJ0JhFre7WUl49WnKf2FEIvcltB9b1mvxIHxLpTX
P1o5YExPAmnspPh/3J1Zc9s4Ese/imvfzeIBXg87VesjUew4d7KZfUkxsiJRFyUekuVPPz8QkE3S
sicTuCqsRfIyI6VJtIC++98nq+A4vPRmsqkgJRhYZLdX7qbcvvem/6Ms0f8IPvZLsYvB7rErAHgu
s1VRnTmZC1pQ+SNLF18nWP4vST8Q1aV6HaV8G77Atr0gZYb9tUgv0vHNV2Ezvh0A1JszIP5xIhfT
pK6PuBkzVenbNl1f3Yot46LHoHLGW4DT1xEYRtFk82kST93XxxMkJWGopOJFptTqnVBN8cMpwfbx
fa5xbgeyXqW83AjxZeHcfKA8j7k7zE+eprcLwO2Oz3YuQ3rAlbsSwJqeFSXdu7GoAD7e4RhGm0tG
1xxfAuv3elWNZ2dbOX1YZFjdXlnRrhFnF+SMP4/pe7/ATArOSrLcRE/RDmV4e1LXyYIm8yYFgPNF
KguXQblckQ6UcDzVAkB2+ujOqe+OXhSMPjtNt4xa2S0n5JJXn6p5tD4fR0iJpf2NxnOyU6A+7crT
WbUYnxQ3BMzz2CGsuGVC0CafTc+LBSjD1Szz36dpMKc+1X81ZYq1++2zV4Dz6SPtT+OAihRAhYmN
LncJpeHrge1fjI+PgytCWZj97vF5Wtju52gejhZr6qLQmy8lRPGiKtZUvUcpXZfEdG99Hz2wywYU
Vm0HW0oQlhMCz+vNwNva9uB48Z1Gl+zlJkvfTgjIntBZUgwKBt0XwfblrJqGw+2gyPLz7e22+pC5
+dtoss3Pcv94fratiH8CLAG65WzDUKlZ7GBpu87b9aa8mgralhfZVwZsAiUgBMPEnNXqxF2F5Yvt
N7y8kKKJXbxcnw/ieUnfSwAU7M04vqGibzG/ullWw5upQ1zy2+yVtws/rx1SJGtAOoGXntItDgjW
ebnyCajWYyEz9yyIYucKB+V9zuBqsFHyP8ee/cZl2tq7kllVXrodXxWR825XTW4J1DJ/F0G4u5iM
aai3lzb5MPJP+H+y5nH75liE4DLfFh/qfoJSOJ8o8MxelSV2kRDTj1Mm+A1ul8GXUkgcrFW4o0vl
+NrfoikWk9makURxTLvNljY9sk6nwdzxXi/LMhnn6/Iy3exkAamvGp//b5BR9EbkUJXzZUl3y/tq
lO8+jIqKKOIeIkR+Ws8S+ZT92peeJnQ0qp/8N1grrsNQiEa75t1L1W/8FI15wsaq6xGDUCLLC+hu
sAWNeXJBkMnfY/3xcexaghEsgHAAWyEXnbKAuzSY9Bgbnt6h4ufT33lqB4pBclCMC0y+eql7xJn6
nf4BF4SwGBoY0ujLxBm5QCRpciHyAZux41CCqtTrd3FhSFiklKdxnGbLJnCOK+ikbKHuPMKDDoXG
SYgt2vb8gKYltUfAdpo8iMHWAa/AZhzJ7+VBci1B4FIUaDosmzwA25ju5J9hQodEgwnCIoLNrAjy
7vXqMMFxHCugUSYO/KC+LgrrqEfXwWHIrzkTuOwRuG+AM8vVuQ1SJngMpfERG/VSXO8TE2gyNmUC
s6z4pd0A8I96QbB5HaLAoufd81wuhFr1A3vEBJ9fz5QJoeXSYMRoG80EjlaTCYheK3CYdBHb+r70
jQleACy7IRcYa8YvHIAodvg+OHZo+b4jJPpBP48CIFqmKhJDAUHg+7Zw1X3oHgVbAqwxfSdQN69H
F8H1HDlByUgxCNtymAwXMyNPbb9jJ4XCAnfId22tHGOljnvEBRC1keNmTHAs5mo4PsPRDp6BEJkJ
5FZUQ/LxpB7tHpUemEpDwfbd0PGIrh08A1hIwIyE6IPe6kXKAkwVI7YyaDRsUxy2lR2Hq+BTNIGk
6Js2iCLP2DjCDLYB7XI9rQw4VU2VGPqWCCKmJDvaYeqdcYQ4lBB+RpLAE5ZwuQkOpSj16lhHxOEs
xyayCvBO3w4BiKJAAZltH2Vo4xeHTCmtV8dNCEN8pcCNgOxSn/fvEADuZywJbCuKMQ61tLPtjkkA
F8C3ow2CXrF6Kf3TI63gAG9oehXcyPJjzD/X60iCCDcpCj3BSNO7O9IzpQiei6lhJO1CtCLSsCMH
Awu8F5xpMKDq1TuzEFy9yPTH92IAihlSjGWoV5sLeImYQ+BRxtpi6p1ZSAOT/ZOho8ejJq4VgGWM
uDssDiPPEkIOcWbs8F5b9OsmeHQaGisFD6XAcScgebfLpmUQSXEJC4ghqbPyu4KInd/xPpTKjZCD
r41Uo3SUMA2ZAH4v9FtciC0eI+PJ9/ZTv86CK+M+plwgTOhGjDDXRmA3hBbiSoBObstQYr16KB0B
HDXlgmuBCRn4IZNx9/e+eRZij5CzDS6yrT/v342geMzYY4iwAwSiETuoXh0zKSYFQykP8VZ9FhTb
e2QmuV7gGHOB8BDg+8DuarnQNZmRC6DVAt6vmGT3jgsOOs5YRxApxFhyI5AK6oUB0rwRJJrciHMi
RKDkQu/sBUAIjaWjBxcwDWkPOiwXwsgKYlxsVKnikjp8PboRToxVbygdPduKiRcB/Q2l5iGIHQwF
Jli4kb4qvTsETkzuw3D7wrc8UgvgK9+LvSYXgthyGTcgUYV7ehVcG3RtUy64FvkTZpsEhAia28dC
CGy0I7FWtf3eOc9ATxiXH4iAQ8AYFW8fROjqRmFx1jy8dOWp9UgEuLIgwPTX96wg8gOHmR9K0HUk
gTQTiTYjKu/VRc+MZbC1jZ1o0gZM8iN9ok66TFs2r0JEkpFwFfFknXrqnZnoOmHES5s5TsQMuexM
7TmsFB0bNoAsDIJv7/SBdJ+NHUdCytiZggOvjkHHQERTWtw5pIW2P/olCzwV4v31GiRCSVTfCPan
w4UdUSiHYQU+NjSxxlpY9M4ocgWizPQWEETxIhIoJO7VassCwlXk2omh6EROrw4B5orp9ik18GIy
NNL3bspA0kpIQOK1CIh69c49wkmU40lMZSCej0eMTNegdTSBlAF4RlgDmgtK6PboEBDXejD/7pFK
vE4Y7r4ITYSW4IADWqk1QcdJVHcg8MizK/OzR/vHZzPOrhFCFFSXYRjqgEnHKiKxQkYJTvf2FMCF
2NQz8AiYRExWYTj9nRPclAgxTjQZVoBAtL7s312gWNRYK/qU2ZFVIKeu5B5mRpMLJFg84VGk1lsL
2QOCy1guUlKBRCT0ss8zdbgQU3hDtJmyizs/ol9+gocwMz4LDsLfiwTa//CNwIKiIJM4q05D9c5l
JuDhGhfisUvXYySVfThuUpcoMzPAdYPe+Um4udqR/3U7mfojm7oL/nTUAtVnAexlMKs2HtR565Fy
xEIyzq+Rb6cq2adT4ZFcq01FLrZDTHNwvf6BifATrLrrgDmdpPPrc9mmko6KQy0yj31h3/Px8HPd
71E3ddDO0PqibIVRz1bpSvnff7QsqLrasPHhvvqwfo7+53qDDx/detZ+V/v/OUhHeZIP5dQu2Q+k
X/NNsqB/5j/z5HuySFptCHXx+f2b/PtfrfdsmMh/Q7iYdejKmKsx3Ty9zZZtwnXfhDnhWbIskmL/
ivJnVM0IppRPk3n6AxiDtPXWqrzdmHY2z/LkOmu+taqWNqe8XI6GZTqsyhbxugzXlPjZiBEgST5q
UlbFjcaUdWPNUfbj6DSjc/R7m+2qes70KS/genrd+j11LZYp5ZejLB+3X1mXuJhSHsDxNG1y3AHx
Gh1rSvjVdTJpHUAmyMgyXWO6c0a/ZGn7RqoSD2PSy+s06UgRVU5lTDnbto+FqOsQTMlePpRNKrVv
TBgC1XC22/9ctdhTmWJT0q+zKi0esFllHk1pXyXpsiU9dErPnG6+myfL6yY7iNzLcJY56aJIhpOq
GIE+tCdXGwsqD2dMPx0y4y1pt1Wq5lJz0ugCgB1bJ1vnz8xpA5PI39WqJZtoDpaJmeegnlV5l7RM
/BmTzpZlR4boPIop5Tej73nSsZ50A4g56U3S1lvEu2Ts35zw9miQyNHJaVut6zzjc9C/YEzVqCWp
dGvUcxC/GjEzu6XGdKPBcxD/E9j/PY/rK+/VsXZj0lleTo5OkzxDU7Yvpyp5ep4HnCWz7t1XwXJT
8uCYtjmuoq/GZGdzLJK2V6NDmsak89G427leZ41MCb8bLZfFbr5JOm6CqxodTMl/mGTXo6NXxQPd
popFTcl/zKpHDqKuTH6eBzw8iDpza0r+E9wfFcWoZVIwwkDGf81p37S9Sh1LNKX7uUwm+7eTMkUH
50zJfhnlCzRbi7IKexlTTvFsOsdbl+OZkv5vgt5Zjsv21dTJLGPio6I8+nLo5VU8zJh+WgyZfpu2
LDcddjemvWNs83Lc+jVVS/nTlA9Fmu4aYh/Gn/ZwKIf+WTu4Jr8xnI+S/I+/AAAA//8=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4CEC0C32-7D5B-473A-9BE4-479F0BA1C824}">
          <cx:tx>
            <cx:txData>
              <cx:f>_xlchart.v5.6</cx:f>
              <cx:v>Итог</cx:v>
            </cx:txData>
          </cx:tx>
          <cx:spPr>
            <a:ln>
              <a:solidFill>
                <a:schemeClr val="accent1">
                  <a:alpha val="80000"/>
                </a:schemeClr>
              </a:solidFill>
            </a:ln>
            <a:effectLst>
              <a:glow>
                <a:schemeClr val="accent1">
                  <a:alpha val="39000"/>
                </a:schemeClr>
              </a:glow>
              <a:outerShdw sx="8000" sy="8000" algn="ctr" rotWithShape="0">
                <a:srgbClr val="000000">
                  <a:alpha val="43137"/>
                </a:srgbClr>
              </a:outerShdw>
              <a:softEdge rad="0"/>
            </a:effectLst>
          </cx:spPr>
          <cx:dataLabels>
            <cx:spPr>
              <a:ln>
                <a:solidFill>
                  <a:schemeClr val="accent1">
                    <a:alpha val="96000"/>
                  </a:schemeClr>
                </a:solidFill>
              </a:ln>
              <a:effectLst>
                <a:outerShdw blurRad="63500" dist="12700" dir="1200000" sx="71000" sy="71000" algn="ctr" rotWithShape="0">
                  <a:srgbClr val="000000">
                    <a:alpha val="43137"/>
                  </a:srgbClr>
                </a:outerShdw>
              </a:effectLst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/>
                </a:pPr>
                <a:endParaRPr lang="ru-RU" sz="7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geography cultureLanguage="ru-RU" cultureRegion="AR" attribution="На платформе Bing">
              <cx:geoCache provider="{E9337A44-BEBE-4D9F-B70C-5C5E7DAFC167}">
                <cx:binary>7H1bc+TKfd9XYe1zwINGN9ANlY6qDoC5YThD7nLvL6hZLhd3NIDG/UmSk3JStmOVoqo4iqzEqTzk
yXVkSbFuR/oK3G+UPzDDJYklqZCmk1jMnD0gbt1o9K//9383vn3SfOskOt3ke00cJeJbJ82XT7yi
SL/1xRfixDuNN2I/9k9yLviHYv+Ex1/wDx/8k9Mv3ueb2k/cLxQZkS9OvE1enDZPvvNtqM095Qf8
ZFP4PHlanubts1NRRoW45dq1l/ZOeJkUfXEXavryyYvEL07f7x0Xm+JUPNnbvI/9xPJFkfsnBfry
ySJ572+SzZO906Twi/Z5m55++eTKTU/2vhg/6LNG7UXQ7qJ8D2Wxvq8jXae6rO9+T/Yinri7yxLT
9hWGmKzpqjz8yPmz15sYyp/9zdk3Z784+9XZ1/D36/Nr17VraNXm/fv8VAh4r+Hv5+WvvAu87/rJ
uIfO/u7s92e/HJ75Dfz95uybj39x9su9s//x8ftnX3/8/se/2Dv7wdnvzn758bvQqt+c/erJni+4
ue1lk/fv/OJ46KQvrqL4nW+PTkC3jc5cAnrcx3/s0vgt/gjOX0Wbd5v4IXFW9qmmEUWT9S2O+DOc
GZExVmTl0zjYjrEdzj84+y1g/DP4/3f3wnlUfoTzVwePE2eTJ8npSeGflMVttHM3miZoX6UqUjHe
0Sy6ijWFsYAZkLWinj90B/KPgbSAoICsfgPUBOTz8c8+fv/8njsQ9Q31jEA3nz9O0L/Kw00iNsDe
H4yLk32m60zGSN1SL7uKuK7sE6wjVVXZlvrHwP8AuOVvBh7+j8BEv3dby27g45/VMAL7q2ePE+wV
T4oHldiE7gOfVpFOybWcHMn6vkZUpGh4LKt/0pN3LybvKatH5UcIrx4tOfsdf1CdjOwrOlaAQZMt
NdOr1IwQ2gdZruqaqg1DAPj7VVk96D7/ODDz++hkPS3/6uxT+RHOX719nJS8Pq33VqeNf8LPu/s6
iXg3UY3JPlEQpohskZRHahmStX0kM6zLbAzy3378y4//Xjr7ySCsvzfour+/rWE38O3rqxlBvl49
TshNHvF88/4hAWf7IKhVVSbKlnuPdDMkq/sqoQxrMBKuEHWvU/327PdAml+D8XMfqD+rYYSyefhI
Ud5E/geeJ/7mvMsfgLDpvqISTQPj+nqcEUhpRBUwvHdM/vzZn1TxrwHuX3381wPk38DeX5/fcV3r
bqDuH8Ng+ayWMexfPU7Yn582D6qDo32iYUYYQtciruv7GOxrndKdhQ06+hUC/2/gs/g399S+L5Ud
ofv89eNE1zqNNvUmPz3v5OuI5o6yWt+XZUY1Be+MLP2qWkZVGABMIxiBLdb/xkbWj0BU906Uf/j4
Vx+/e1u7biDmUfkR0NbkkQK9847u8Q97IK/L+N2D8nGQ1zKhlKo7qh3p4hSsMaQpjNHdoBiD/lNw
onz345+d/XzvbJC/sPs7cKPdj53fVtl4OJiPczgc8NIXD+wjl/d1BkydqSPtXEfgdkEMLLWd93xs
cP9nQLs3pO7vHv+shhHMB49UeE9BMfffP6DCprB9VVfBbYJHbJ2B74xRTBSGt3J9rJj/951a/itQ
y+9jbY/KjwCePlLP+OyU5+6DcnIF3GLg9Wbn+teIkzO8TwjB4FXb+UjHOP/o7H8Ouvgv4O/92Pdn
NYywnj1SYl6CHlyehO1tOtEddTW6ryoUK4zszC/lqq7GVAhrUioTom11tTHn/jHoauAqBf79m20Q
cauqX6dF3qCtfVbDCOzlm8cpoBfvN94DOlQI2cdMl6lCIIzd/0ahD4TIvqbqGLCGMXDF4PrB2a97
lg1G1328KVdKj7BdWI8T21enoth76QPjflhnCgPWragUIpZbjMesWwZfCqbgJd2Z3mPW/R/B6vrD
4DeDJIWPf7139kPg4N89+zkoZvf1rPzxKkdj4tXLxzkmFlHkJ9wX58R3HQu9G3Mn8j4CcifgRd0O
hxHJM30fEaZhlV0Y6lcI/29AYwOvGGD/+7Nf3yva+VkNI7AXj1RrW/D6AXVyouzLlGgqJdeHOnW8
32c4aEjeXdfOB9mnpJVfA8T/cC+1vOfvu7JjcB+pmnYYRiC6HzQrCYIdDIMStktUkdFVNU0HNQ6i
X7JM6ZbSwTa7QsngEOldar0Iv2de0mc1jMA+XD5Otr186BQVBmY0AdsLtO7hN4aagR4nQ6bhuXcV
ZPwVqPtQxjfgS7lfesqV0iOIl8ePE+LVxk8e0D9O1H0MES+iXkLwciqppu8rSEMEWPqWmMc2108+
/tXZN+eoX6cm3GBp7cqNUF09Un/4apO30SZ5f1tH3k3fwuAD761pdeQZo9o+lUElx/oO0LHaDcAM
mSS/7Y3ps1/c1qKbob1awxjkPxlD68qLQab32U/Pfvbx34GS+us9sFW+D/Lt57f1X4/o/7Vs5dVG
iM2JV4rTonhIPV/Zhwg5VlUNgiqXOQmF/CcZVAZIg/tkAFyRFT/ppcTH78H2zyGD9XsQWP3+vdT8
G+q5gtWXT1aPVB9c+See726SPzYur+bZ3zYbAZw5jBKqg6X/CdjLwIPbjmIZZiv0cxb631jh/wnQ
yp8D0fy8VxZua9dN/OZq+THQi8epKLwoNt5tnXlHcQKJEAqm4GXfUe/ImzOkN1KIqinaGN6/75NX
b2vJDbDuyo3gfPH8ccK58mHSgeDF5raevBumRAPdT0eQZL4Lnoy1e7KPdDDkIKv1/KE7Ex0oFnQD
mHIAbPr394T3mjpGUK/WjxVqIXz4l6b+eb9fp1jfDWwM80cUyIT55F4b6YXgf4PMZAUc7rscxzEZ
91y6F8+wBfT/0M/R2orv69p2A0lfU8cY80dq1q1Pq81DRsZhiiBWNQLkvQuAj2gbIQ3wVnEfPT+3
7K9oY38L6j/44O4ZHr9SegTx+uXjJWte5g9J0+B+0ShMDyK7EMooYNrPIKIUspLVXXLbDTQN6jbM
Hbg/PZ+XHwG9eqSpyevTd/lGhA8pqWFyoEIhWkZ3Mw7GQOv7kOvU50jcMFWsp8efAchgYfVTxu4B
9Wc1jMBeP1LPzaHnP2RgXN4nMOMP1LKdwxW8M1dsKZDisg70rOxsKZDiV9j2TwcrCoIg5+fvIJ0v
lR2Bezh/nCy7nz0038Sp8PyHTEomeF9jqoYAyK1bfYQyuEpUIHUF5vdvr4/17938n/8AVP27sz98
/LeglN0nN/n6akbYrx8x9vZpLk7b20jpbkp4HwSHhAddxdcLbAppL6Chw8IVW0+JTs6fvTO8doj1
OWmwVkKviZ/fcAc6v66SMej24yX4NzwPb+vVO0Ku7IOvXYH5BSOPCcw8AHNLJgxmBQ+/cexsB9N/
GvIXf3Nbi26wtsYVjDF+8zgxfn7ae1LE6QNG0bC6zwhoXzCVZIslG4nt3tOCYW7ZTQwdpgKdO1Tu
SdSf1TBC+/kjdaaseV54e+Ym55DR9IAqOUAO1jOmKri2z8n3sqZGIZ+JqUQhO41cHpP33w0Gdr/i
zS69DaLdcNDPF+2da/fR0f94laNBsTYfJws4zE9d/pAhEAxMnsE8MrzLTAa1/PJgQIq8D8t4IITB
DXNVXwfIfwk6O6zxcH7lDpL8p5dLj7A9fPY4sd0SvLUJH9ZXTmGigYZhRj/ekvsYYRksN61fAOJc
dTuHc6e5fUabPwLn2m/u7T2/vbrRUFj/yQTc77bw2hFIetFG1eZBE5tBiWc6TBI/Z+zj/DeYXcgw
Y33O1Cdl4ArN/5de2A9e9N9+/MvByXrffOYbaxoNgKOvHicveObB2nF7C/GwqTWwVBdMHlX0c6/q
ePZCb74jBsvvwWovww/M+ysD4L8Cu/+FBCve/RqE/X2zbK6rZAT7s8XjhP2Yl/88Oh+IeRkSp5Tz
1QJGfhvWcwaYigbB8C3wY3/734Pd/mDa3m2VjQbC8SPV87YD4cF1AVj/B0NOJPjotjCPLHvw7ewr
GJYIQdrYf3MJs3+a/L+pojHwf6qS/+zOC4puOfBWub6iRtx98VUV8p01DaYuDb8R+rBkCGREY1iS
8wYm8IAtv8Hxc+cnXOkPSGO8cwX/AldrfXmax7DM37lovs7quqOnj8DEF1WB/0ZiAZbu1DRF0zVY
Emz4QWbkFX3gh70zFzz5w0J/59eua9ANeI/Kj3jAy+ePUwv4Z5jSCDNbIHVa7oX88BsDDVMedYjb
gIKwvT629v/pMxg/q2EM9iPV9F9tIEaXuMWDenXA5geXDcUw/WH4jaLuW68OLB8F60+cU+3O2v8h
+PIgKgfK3s+HNPD7OHeuqWME9qv/k2BfTQi+vBr5/19tp+xXg/8Xs075K1+c8ET4D+kAhcAlCDcV
w1Ll299VByhkF8LCDpBspt+wHkvP1/rUlF4E9vmF9yOYz+oYE8wjNYhftRw+SeCeM6nrVIs76joQ
1YREfkW7Ye1qSEYChzciBBIczsfDSOX5epiq+7stk7ytZTcqPaMaxli/+X9W7bl5zs+neRbWpthM
hs9FXPpIwe1Xh36CL1yMiu5UzWsx30KyeP/lE7BXMailnz5D0VdyVUm9ktL5WcHTjSi+fCL1C3fA
DB+NgnkMk8DlPoGhhvUl+kuK/GQv6aNxXz7p54jDFGFNhwECblSYOfJkT/ROG/i2hQqXVA3OQkRV
geC49unTHUc8aiFs86kXdsd7SRkfcT8pxJdPECzD+mQv3d7Yv5cKE81hIThNgRlvGAYsVcEnk55s
ngE59Pf/K68gTZXkKV55bmUEVa5OaI4Dw9V5ZbheGZm+VCdmEMtG6m3KsgvMIvTUgzyrqdEp+QuH
Z4lRqW4z1SRnlhRKPiGBkUo5nxYa6swiz1yDK7kwJNRskFdNPacWk7IUyKxJZ3Sy4ItK6uZRiZIp
b+iLPHbaiR44sqmj5MgRXJ0hZuehK1ZVqxkKV6nV5WlrJp0fEEPubIE9Ns+D4hiXTXaQq+Q5wy6a
ZaVTTFEuu6ZcV3QSKNVCLiTZRqnKp6hsxMvCzZ+ruHyZRzJ/hfV6ipNmrTNHLPSyzi1c1Y0pSwG3
GckOPao4Rqvm0UR10QmVdHfiOIlj+jVFS0chdiQDEhKLDYq82tKVki1LLYsNOYieSiQ0ijDOrUSR
X5WUTgPULXU1mnPHTd9wLo58uV11qedZdZUhQ0lqm3lKYMDCJGLSyN3TsH6jOn5pwJAQk6yrhVF3
6JnuVrUxlNDcwjWYpnemwhLfomqpW5oXxSYVATy70SIzD6rKdMIjtfPTWcFjMcFTVPszFEfKlGcE
Ojv9UJbIzrlcml4hUgNWRZl2OHGmOnmvSalvCuaYkYe1ZR3qztrnpoaWXSvUw1ou4kkSHpKsKI0s
aRuL6PUHKuo3jRpnc8lxJ27gU0tPassvG2oFge9ZeRB5hp9EYtE5ZKqGcmaoSZ6YlIadofLK9GqF
mBEpdZPLBTVIMU1EOFEKVtlVGQczn7qZgQvZs4IOl1YloaM0r8MVbvNgwnJ9pUWtbEg0xJPI1VWz
qmznyA0kfxWFVW71fcO7QHpeOFYaIWx0PE6nUV0BHbC2nAHBhalFlSg6SjN56ai8OKDHTAnduSt4
bGrlBzWvnFWG+LvEJ+FMyEk1VQJdMyLm1baTyq9cInTDZTWB7nGWnazzRVq33JBcYlRVhddYCLOO
3XyJcWbxrsavwpRNfZfO/VwNlw3KjIjqeBngIDYTh3QWIklrEN99oWt1ZeoZhmFbyKnlxPJa8Rox
84QSTxzUVKscUKz9Up95vpKblRQ2lpbhaC7jaKHVqmw4ImdH0Oo50xSg+TpSJ23lhkYUJq+4H4gD
xnliCvwcR175JiuT48hNXsiyVFm8itS57jfC6pplU9XuMkdSumi9nE5r32Fmi+rupeb7uaG6ubSR
sL9CtaitSNbFJEXAQ5hTzZEkLUKC5XXul/XM6SQ6ZX78SqExX8UK41bKq8qgNFBnkePhNYvZgUeU
eN6zqyQzY5xPXLeT3sgRWhUyK0+zMuUHVHYOOsaraRhEquEhx1sKGfqgVTxuyVLBV77E5Jnn8DeK
mjpLN/ObSd0I11RFmNkOK7ChtRqxOqmJDh09FHON+s7CT0m0wlFYG2VSMdPNRWWphVRNVCEUy6t4
Ock0T7GcPKETqWoqQ0YqmuWV7lhBXLsmdZyXRUGC52UMX/nJmGZWik/MMNaYzWVpJlzRHcF7Fi2G
nlDa1vArpTN4EB94kaptN1EQrBLVWQhKgNwAcklDwkB1URzquDkF/VY9Dl2fWHFQTNy0rZZl0liq
WqR2JmtvWyklM+bGS+D93AyIk5sS0iULJbGwhw3u90pP1JFxcTzsJVirIsNh5fn1ttVz6C84Hq5f
HG7vHE7SXIeahkuXdodLjaq1U9Ggo6GK4Zbh/KjGEofcxqHygm0U5qd2iRpu613nR4aXaue7Eofd
4XjYG24aNhdlQgojwhguM+FD8YtLF2Uuzg2lhws0iojhlKpjtjQqO3M4eX0LpKFdww3bxw21XNrd
Fhuest3FerAEco9mF42/VPVFw6591+2do/ccyjS5w82G5rl5Ue/FfSKvjlvVTabjR21f8OLVL4oM
e+Pbh5OX3m549KWWXhTflrxU/dAF1BVFd6mFaVoplioibuSKBD09lB82RMuEPBnqv9SI4dJFH6U6
WaSRms+ABb5x1UrZFtje1RDNCJ3KiAscWlpYJB08xFFXAU+QyV2XmMzzy2nWpE9jCXGbtg63gzQS
ndkkDIbLcPbiUpEr0UxzJHt0fjhU+8JDDRdXt7UIN4e6LtXoeJkRpFjYTRZmy1qeBHKQ237F0sgY
dqWszXbHrS/BqE98Zl06mThhtQj5q22R4cJQzvFaNG3k+tAJfR34gKRlthvrHE2StgPW74VWxPRl
Fsqp3Yoos4e9nLDUxiUWJimiwFJiO+Td2tedZnZBounAClJlrRSKAhTJl7negbgKATPQgZMFE7op
RHVKxSlwcmIkSfs2klInNBDFid31m5ZXu41Wuvzaw4v7hmKARmqEVWKmlJbzpkmXjRB0QdLE8OXm
XeLp+TTPRRwZeudhk+D6jRNrx9wBMe9rIjdSBXiH5qfcLip45HCYNYVJtCKZt/UMg4pjs6jUbFmX
NFungTCdpizN0nVre9iIfo/x0I2NOK7cOeEudExZwc1RZcv93nCYFh2aVYwvpEbzlsOm5qFuui1I
c14hiRsggZOliDRugOrGLBKxxB42tMOGUjt0XrVdYjefNqUvfUiRWk9SnnJu6A72Z1qjHeW18Jct
7hSzlZrMbFJmaZEjzaMmNCS1SxYwJY52ZiKp2Cg1HlpVB8pmgYPcyuCbHjalAtuSK+VGXAey5WEl
s4NciUGDRrmhVdkblGqrHDQSEGfQb0HzLEakXXipFykTHBLV0LLCMWtPcxYynqhth2xd8pCNyJKS
OgXdmIHqpwInD1wFNv1eralWjjGfe/1Ro1SeESGZTxKwW+zYLRWQWNJuT9c8ULK4uqpSXNkDBjCy
s2LulllkggLQmkP/0x6EumBokUXPWAdEKNMqtalUhSC6IjyXM1HPhja0ouB2SFUvMup+dziOugRU
A1DzSilLbKVHRM0cFs+Rnnem72PXLEDG2nrcxJc2buux1sQxWddSgqZUJTr0fD++1Zb5nSkrbTUP
PN0k/di7GIDD3uhcW5SR5TVuZ7CeG+qUB6AzTgVogZGBK5LaSv9Kl4416vkTsM98I/F75qL17719
nb6zo6HH+42e1oERd7VjDWNqeL1hwMVdC6S5xaEfbcxZEI/KC1lVY3t44WHvYjOcK0JJmdQMv3ZQ
nNhe4ECX9O8sFQoLDfbpZJOnlVEVIrMGqhuG0LB3sRn6YDgEaQLqakDmqg7CHvcbNwPZPmwuDttI
flO7bmQmrXxU+LXamUwFzrXdxaTRjQoyUc3WLzNbySUY0MOo7jejQy7INMauMysyNQdmVl/etJIH
6k5/zlVYNoNhYbMaN5ER1sppIbf5JMFOYQ8bzxPppHEAL5FlzpyQZOaK8kPqh2Qi+vE09F/Vj59h
bzh3cVhEiS2UHC0c+BzHrFS1aRUmMIw6rFhtTfOlVmqK0aRBagW1kkWGqyIxa0HmDS9EgKRVjoRV
y5UwEgFGoIFcJbIUqVWAsvLGViQyDUhuVbJyyBxKLKWimu23RDG6Vimt0JOjZYODA9cPntd14U9c
kUYTlJPcGBpbhsztTKdn6EzR5sNbbElBkq0qqVIj6kRh1ZnrLkvaGLnbSvNhdBQ4DqeNFz0PGbD+
LdL93sVgoBkObHKcNEli5o4rW01vG5Fo0yCObT1P1CXtNxIYg1JWhKbKRW4Xg1TTa9+OUjNxdd3W
QLWe+7I3rbzyZZnq0tTNI9fKIuwYWeXlsaEg9cAvo2bWeXWwLEhSzqhIn2ahlJukoxLQeSQZqkq4
1WZlaeWyHJkSAw5SUZ5MRKeEc0/25ygVCxwoJRgEtW6GPbMoCLAy4shSaAzHyOGqoYcganWtdOwk
kSuTIJaZOgO1We517abXomHxGLBUS+klDnxwFlTrKCbVhAr9iAU50FKeP6+1GQaz19zWTmC+Bshb
h1nDc+qOYzOTD+KEWi7NMyNuPBMVBWg6GrdiIbtG3st5Ueep7SEuTf0CHaQQsevM4dxwtQu8xsxF
8dwrgdd0nfvCcSJnGhQuXwryriNSayvCRcs4MKgP1TVJWNt+Vr1QJaEYbpw4BnxaNjDksBOToWEJ
C8SsDJUDrvPDHPwCE7mjoIV/8ARU6mXVayTcdsLqYuK4tTKtmOYZjZ6BCwI45bBJJMmNDCGfEgG0
yPLK7IR8zJzMn+d2wIvCjvrNsFe2YWE7OipsjZTaglaHlDXBJPC80kyAl0ySPCqM7Q1AvYtQ29Aq
L6dFUKtGJTtWVfhsLjui3r6bl1bUlJuaGZnWM91+U8UJbMDJYkUlsJm2e8Xb/KUrFR0Y2x0yO4qg
e7TwZeFp0aQNncTE1G9XQZEwC6fUZAVIh6F34rbnu8RXiNFJXDfjGsU2GJuxPewx5tMQZPL5Sb2/
Iol2GUuyNxvOKz2XHfYuNsNt2kXZ4XioNfQTb5YiALCv89J9w66saOEEcjw+bMsO5+KgXviJHJqJ
ehLKcTnhUZRZNS9ci7REsoQaHCdx2K30DoXP2tzp5kH9LMh1aYKVRDFy2rvQpHaKHSwMV24MtdXf
uXX8sktbZdJFNbPKptKMtKskGHKZZjZa+sotk1nM0ARcFmSSe2Vo5ImrGBmuHMvNm2UdR/mJ04jO
qFP9LY8dZvAWfEpOlVGTiLI2wJGaTyQ5bOy66qRnneKdoGDWwBqObwUs32cUbu0cUs/NVw6SkJmE
fruhuX/QNVx7oYDvaw4upnKKKrV6G0rL4XqNo3qioTqyKyd3jjNUvtCartkQT3imHzt0nbmpWCei
TAaXy8ZT+LNEceQDN+KukQpfXRRdrU56f8xGyAZqynAj9DCalp2WLgKXJi9yr1sPtUKvwVD3VbLS
fV4fquAXNoYLBZPeeAGJj+s0V2yVOOEkbtPSkEvQ67kcGn6jd28y1NBpkqjlPBN697JOvcXwEm1R
SyYXPj5IRYaOwPoBggB9/YhpObD5NvENR86dp7Tz0bJsvBa8a9DaDnwKna6Fr2Mp72a0KdAMRaX3
WnXA4dh3Qtl6jeUFmrKsacSeqiHzt80lrlcYfuHjo8pt0UGCW3dbZUvJvGpU5WWbBMWct1yfhqKo
38Reui3pcRZMCoGxLVQaHpdV83Z4lBz5qhG7TnOotDFedVpRm6RvA/L4mkVy9gI8g3whmjyeIklz
N2q9BZhkMJz8XGiLqpbL537YPRsqrFM1NiuVFWuvTbU158zbAqiy5IUiewLMwjCaiLIMbaQGzRZA
WSx1T6nfdhorpqGCnbkCuTAvOiU6GGrtPIrMYYiVjuYcDsNu6EuSySfgjVaeEbn1lx4LdWtofoJA
vVQof+lzzUSx3EzbLCULj3L9aeCCg1VvcXKSlMQmgae8aliXTcFQdm03yJunbiM12ztKN1momhS8
lnwSTEmbZ3YKDOmpkFQENBjzE78hM0f129eln+gTD2cd6G/gHUVcm8OkDpBZ/ZPitpw2JPLegLal
TAIXMxvpjjhqCwauzb4e1eeToJaqN5EKnjCJqjHoD4l3lMPC2uZwhxtzy5Ur543QaToJ07hegmGA
DsFNHJvDU/JGmIK3xVu3VQBuRwFBz+LsUHa8fFuHRjsw21X2tsuobjUpCg4SDn7oyOuq7R1l5RpV
14kNEyq2gogUB3Hry2vVERBQ6N+lAR6gB2wTcdZYSSPhA6F56ZqKXN1WoVdzTeDoYLhBTkthUfiW
+aooqL4CEeFs76K1kQYtfVeVWgwynYpVyIoOhiAKwIUvopNo1yCOPKshNV5hUvNVBM+ywrxG78Cv
uW1PJjOzlCRv7Ui5c+DDZ8ytDJPoXSwth45DXYrNBETbOq1y+aB0PNlyukjZVOTVcINom9bM5Yys
C9SmB0TEmlW4hbzmJcBTVeCmltL8Pajk4IqsC/kZdb0UZFsn5nGXVM86JtVGhbTsvYh0I9JKsslw
LJmRD3VkMD6XCbRxUgW+9FIq3Gfb2nTvOGVcfelIkTSBaFa4pEgiaxhMOox15mwYgDXcGuKiNeLS
z56pnFRzHjrRHHOuPuMaBDSGWxLemAk4ZzeE1oGVhlm+VhCpl6Eq8ESp0uyVHGVHw61APc9LOS9e
gmslnBZAEnbWMe+w5joBzScR77AXGKR/YwxGraEVmvQUta0yB+VJmnUaDo6pCy7pBLT89zGMSlmv
pLeBRBLLtSJJuGuPNmRZuKyZ+DGQF+nIeugeyHt/Wcm5/5KIIps2boNsxU/yw0ZIsqmQtNeMXg13
dqVDjLJC6GnjVPq8botwUlT5simz8rimGd/2d+tGE0709q0UpMKqykJd1bLrHTSlDDEyh3qvuzJc
De+ip/pruSrxC+pJ1bRLWGGHkJZziKhUmz64bU5QtRo6KANLznC7Ln9aiTpc+F7VzorQVY/9qgOb
sO8YR3OnDMJVbx0ZeDUk89crqkj8wCEomai+KF6jGC2HW8FTt/G9BORkXPMldaJ4hqSGL7REZ0+1
Lm7B+YrJSRnnE0XPpTdhiR2rLrg4SFTkrdUg9C1QIot3MXvalrEK9BeBUNSpdIhjWbHTjHhTh1fl
q7xuV0NdXiF/kAI3eA7xBToTTdnMyw5EN3VLDrIN6qh8fd60Dnqtq1016TSvWQZd4h7GgsvgRYT2
DJvhsHR1aQ2LxNRL1LOmoVhffrgDuzDV+2Idyisx1hOetrkPMmsbcv10+J3nPIZ/w9qVFye/DRlC
F0ewzmDOBf9Q3HoXfDCmz5gS45v6CPmnuuDpu4h5H5W+cvBZiPyGIPizUwHa+A0X//ci5BC/liGa
fUuE/EeQ3d9/6vMX8PfSt2b6MPSu8C5K3s8TIDDHn1AZaJwRDNOFd1FyWCyxj5qD9KQwmRB8RXBp
FzTv4/PnQXIZVneC+Dok1DCKYDWQu8TIFapApZdj5OAS0yE9Ve+D5QS+2dAv3Xk5Rq4rPGEOZ9Fc
xOkpDyCk24GO1WUfdFWzG0kpjFIPX/hxdiBj8AF6ng8e5Kq0ow6tWhEa1IuqicuEC8ZYKJuRU/gG
U2R3XgPZm6AtTpxcVwwkdA9sMPSUlTBga4ENl2PZTBn+kLcQ3MOEnnbgupU1SYdYYOVPI6/yTB6Q
tQRuLUsQ4O+oQfm0oVIyzb1sjcNATKI4Sie1CuHZTrTeBJdsHSuvawShfDUKTBFAFF3j6lEqSdws
QzWwNCxWUtyyaS4Bx4CSlakGgWLWDl5EVSwZXqi8TxrV7YOulhiM4NrMQ2WdcPIW5W0CFXYIrmrT
NpA3oDkcgf1YGUKAjaLHi7arCzMMSgYOTHYIHiHTDzVqUuA+rK1rCP9CwMwnJLPAYDuu4upp5nDP
+F+MnUlz27AWpX8Rqghw3nLQaEmeE2fDSmIHnEACIEgC/PV95Fddr+uteqNEg22JBIF7z/kOlKSj
ynST/E2FV7DQ1iXqCVGYKfCyRUH5Cdvwue0U3q58m82yPmzdeRy27RisC5rfacowYaG/loEoG7cG
ecrntQi2+olE7ivoyUPLo6IJ/X0n+I4N276xdLe2wZDVvVyP/jygx8+Y65+6yDuGmzoqQbcCx+rR
G7f3pE7bUwWVPpo3nVM+LqU2qslgjstc9TSfNRrrOKqjTMB2c8bazLLkUyzNVXfkH0NXYwhMwHbv
s3ofbuHflFWHfhh+DByT+hjt+Yz+K+ZrToy8OXysatOP8Wx+VCJ4kOmQN6bisDVYnbXJpHNlo2Js
5qeNuB72Y/K8muCDzF4e6HHvBw/MzJ8ybrPOzD/mqn1wbIOoEyf3GgiAQMpKMQUPAYF9raTNKqf3
xDVfpne7JK4DDIXumfnyE8vcPgiaclGizny3HcYRiuEAGMRaqC6OMX5eUzT42Ce1MH2td8kyHZe7
QBT100tY0RxF8F8//HJzxQpbe2npbw2Uq8AruwpHve9Ms4upuUwygMkc4JKp1v6CIqTdsbmiOzGE
bDeFUZolo3tu61bsmqmqL7PXHoPOzS/9VCSmUwdMLOJpVWfDrDmbxr7ahfcH0kK5nYjJHYevGqbV
z830JE9cCLFt2vWqBmCBMuGcMHuBbx+CjRFF2E682OK2L30e2GxsGpKB3Dh7ZK54hpOpqhqL2Dyn
pTdj+Lpqep2SuT7WtXLFMK+/aO4qPpSdUUneKovpIhovU+f9GghPj87Rt9b6NGviaAc056TWbXtA
if4wjhi7lkbbni7bR72koqwX/TCYAG5qZVH0rS43QXAbu0Tn8bp2WWrnQ1U1pKwwS+3meHpaksY7
0E/iZHq8FwkFZTbKUKst2VhXZeq66DyY+4eW9jEZ2nVHHSgSvODABbRNEiX7sK/T/UopKbx5SnJW
w+MOOgUZjvrbq1/j0KT1n4YAc5BWvViXdDfs5IXKIe1POg7lU0wXhef8CVRId15NSLJ2rNQuin92
JKXXUM5FH7U7yL5gj0L+dzLdsq9G9r7qJjqMKw5sPSuVKT4HGa6KNPcDyopkWhNIuip3YkxQj6kV
7T4Kb8vkRz/H4S4gwXzuZWH1yPLN/g020byGtis2Cn4EcIXILDXeIbCRKhFhj/NJxA8r0UADNoLP
wzuTk+5M4vOipNiJ7bOC11oqGi2lXFJoPUuMnwbJU7W9PqwefP7FqzFZRu8GX91WCEw0i2Iumxh0
UVPr55HTI+9SW3rwHLN0jfoCa+F5UgPER1mrW6TpYQKD4U91tXNpvPcjO55HN0Grb35hARVlsFXP
zXpXOGP75ClT1Jufll1k9cMaTEC3tiaCoDyIdzMMv2PPXlr0KDeaYEFJ0uqvaAn+vu6KZND1hdZ/
SDtM+TJtsoxCNEoJpW9sat+FJv5uGprzjMFfYt/OZp96a18KT94SDAMWLcMRUmOOzZ7oIWwWB0Bi
YOWE9OiOufmcWA7NowKpRZQns6b+INhG99G1yal2XrBLF4VuN00EFHT7UcfzeKUxf1+cOa1pE2dc
j66QLdp0hE6bwjDyHG5TC8EZpXGqnmuwL3kaTevPgE3bNdDx8zKG8NJgXOxpXdHMj9e6oInejv7U
bG8j8R4TJcCzdElXcKvEXqZbMbZbXZhmsT9rSS9Y0KYD035zcvJxGLe7uhfQA1HVBHEeRwQQTtZt
1bRPlmG6QYJg1QBxZurS/VCN174Nf89sbo4i6cvZN/ojXHWb1wP1Ct/h/A1ufZj5VN8q7q6My600
4TJDZBv/YK2Jfmxx8ObYa28We+51M5QDS1+WoRvBMugf3db/XfwqPdVNBRm4Sw9bsu2iO5SGTilL
RbjXXvw54QvEM3z9wU9oCGlGZXtdU2i56yky27Kv/dRlUPa6Bz4FOWrh7Szn0keP/zwsrc1Yn94S
yKKFn9p2n1Il4BaJohdzd03a4FILlZ4wVTNUIu7qoV0oZqLJq4cLOnfOfLSAvHZQQIa9HjtTeInz
cWA59MQtDIu0j72SbzXJwW7pbJYuKkM5pIWIdH2a23rCknV0bcguVq/7aCT7CqPqqDesgQvpm2vU
9we16KPaUpQZWE7w9XnR2TYVqpMPMUII7kb54aX9fGX3G+ep30m77Wi1s/BVi4V1sgxx0UohWR4F
us7hr9AconCbu0SanR4FjkzKbL5J0e972kIhXDCRRON9XYJ3YJM5ymUadzBHa4jUUVSSasNsidZt
j89Q/+D6fa7/TeaXS829FZ2WPaTSV47tDJ9bA10JcJPVsdiPIwoJVlNeaojq+ep6c5ARB3En9g77
Zh2HAUBZZH2ZVShFPG+6zku75MJZcmJAqWggt1xDyzh3Y/y75u2c0/p+jrtenlX70uj+XPHOywIW
2SPjGJqxJ2kZyf4L5VB6MlwFhdclVdZpHIytpVg0N/ZDs2EpjR+awicEErrBpRKwQmvDciPDoxwb
OBxq+cfQYlOY2dNQ/wyEpftINEEmlw01FrSArKoWguprsSXqyurQBKizWbXK3cykLrph+tuC7Dz4
MpQHNoe7VbgD8MtMzeF66ddrQiN39ip0mvchI7s+fLLL86qIADHZ6YJEhpXRsCmQm+6UYrDlwdzA
3mcwStzSP89+ZMoa1e1Oc36xMUp9Zqv9KkFPzui0964bm6xO4p10w/Coh7bokunJi830KJgebwZ+
50bnEMKKDwp1fu2iBo6Lk1O+UaVymKn2QHs/zsK0BdLVm7SkIG5z2FdmD4vGz6c5ijEE5B+YLYD/
onQEv4eXhT7zyqDuSjkwdkujX6I2cVFJ1h9ioYa8nuxPPsoHJ9hHCFQqM2sNcnfpFlwoIk88nuTE
YZFeZngTSTUEpZRYCqwnTjSxt1EMsO5c/GtxaU6l6Pbb1t646YuFLiwL9ezn6XC0KF2IaMuhSZ+7
YfkdjdOR1FWbz666EDl8eSI4KPWuaPon1l4Ww1SbGTt2a/KnWsev2kD5bz5ge91c4w7bgnbjXafh
ko+/F8jihJu95f6xCdMLatMb8YJjVQGRq8zN2vWgoX7xWOLjdeTio4iYfRjkvsi1m3auXvfwbXJF
wMNtemeI2Ztoew8t+OOxZYXn10MGJr+g23YI/PDZnyqV4Ws1/4TzViTcPNhJvuCFpM+XeieZfEpE
9IqVFsp187Wg8M56N/2oJn+n59rk9VydO7XuQaTGOOIdz4aZXmQhQ/V+fxGT3Rs2nYZaAdQEhogK
qodEhPD2AvoyUn2eWAAClqZh1iistH567l30NLrkhJH9bw5ToI1NmHdyJwFZwD2HIO3NO9k3mdqC
XaLlixn5j1U/8VTuMWJfDX8MW29HaFLCuTtDS/yKgkeI50Bd8QeVPx3ogr4j3c4Wz4eL01kb9O8q
6KC9Jyc01FlHpwu45jdYxrwYgxcNXjBfQGivpGZlYqMYSqIE6gwvlSRVKdZI51AJ7xfIJUpFvsZr
EUHTjpvmOMLQSmo+5E42B2dYgdbjyH1rMuWNsMmCdB+aCDh5cxFQ1v7CVW4SSM9Dl74vlpVmoB/g
e36ueoIytgN98hvc2hvJ56l7jivKrpLInQvtX5K645b8wra/P6q6rjIpXoe5eR666dcU2CtBdd2I
7aHWch/Y+iCn8Y8PbGBh7BJpFCyzBkIN9ZDFDv5z8hq5wd8Tzn7GvLtEzj+0dD6K5UUYV84ocVDQ
l9BA/Wz1XS5pXIZD/xou/aG+SY3FdavkjgjfFUQP8DrvOJSGLkxIi/pWwp+RCa6G1uwq/UiYeJwq
jBTJUB56Es1DHKpssulNnELUlPE443KazTngNM2jfAxXkpHnBX4OEexRgZPB18qB2u/KeewutduA
2PaZp/jzJFYcDGNfROJek008xFNziroZji7bhXN4XQdzCjZ585S7aYC3eT+Sg0nUVcUqo2jDAPEW
EQkfIA38WMI4IyAQ6jUcMHL8k5iaj7nzntohix0VRRzBhQ0DCMXzz6lbzpiEAF5PX54fnAMyXNKo
ydvNXvFJHwKs0jaswciKXy72r8Ql1zBQX5191VQ8Kk9ANWAnvsHKmfZ6RaG3TVmQJJ+Sq8L36WMa
8TcST8cmbotUpKcRpptb4G9YtWtFhSOANbUX4lHb5MD9oOBDl+RV4D6Wuv2eMoc+2E399AEZ9zlK
6t+eKaJKHNpw/jvypvQi/0WM09mt4x/kRHaOAAVYpteEgRDqb2nCd15cZcGEdkuIYxI0T8DG7w3j
G97rPxpWT/D8f4FtTxP7KzbqnWOC27qoHE30qvvo09Tw5TeWvC0iePPo9Jka8ocbdxrisRgrrxjT
9KGlYxGtfzkTe6+Fon4fLDxsP8ZW/jYJirc6uIJpBI52N+Neh4l2me/pvV6Co1X8EozyLBd4fnZN
dbaFuOydmJ5GP+EZdf/YiksuVt6PwUKf6sJ7BQz0OqY/jUneRBcCXUmvFsXEIMOfK1B1zGk5l8t1
Blwv+4+ZtL8HnBOQ0i/zWJdt6j24ADmSKh3Ay9iMeOjRw/kFEwbPOKEFkbZMJTihyD5Gnc6FqPeT
rw6ecfsWjYXfIgmRVi9tWx/bgO45c5c5xNCObBnOjzYdsmHDW9yyuEVLxMh9WjzEiyrrTkFDIBMg
kV/xFULjLQGhmEMcW7D6rHXmmvdGySST/Wyybq4/NeM7tQS3poNyj4a3CHsbZg7VkuqBqCdDlAVz
96wwuwoxmTxMvyG7T9G377LW7Z4nKc26doBGsj65QWN268irxrKZVUJeHBxa5fm7kcZwvDGqnRT7
ofF22tXHkUZXkz7JVj11IezxSQ4fkz/u4lajadsetyDIWJdkq/Oe1xSik692TaR/pHZ8Ur5WEL6A
6IvAZX6vZRa4BqjYuh44OUCR29ARY+KAOuEhAQJwaDV7YqZf8PieaJdvA70OTX8TRhwj4u2pWW/D
Qm4CVqijU0k7tEZWFWH3BgfrbYjk2cXLw+y3hYNP2U7Dz9Rtr62gL4G0ACTcRW5EZGvFdOartslE
i5ZoRK7AzoW4F3qq2vYj2sAgOhhMJlFbFSwa95BzCs5zn8UPSpiftb+3VqMHC55Df33U8fCzFjfS
DOc2wIqL7s9L7cmt3UGnOp/9n/ChUSYH5wljxPeinQqrU1tr+Cbtq8xqHew55ojFxhdIj1eA47js
R8SAUJ7rZvqVRPyCAhiV1trlU1gMS/QU6sqU9981eO6hhkoxuMjmpiFPLCpEPH5qPpet/z3w45UD
BRI4K70u1jD48tDR8mr+N7H4NEx+0W0jTBL3o6Pr04JPN2OhoMMZxGOZeOqLd9GUOUaHLNx+aDVc
rL+V/QaUxl8eseMGjhuRDiW+yNsaMQJrH+7nS83jxxIt7ykzv8TUX0Gv7WXf7+exBE33zGQrssSD
phY5fRncZx/wf809E+T1v6uYNtmmA2BJ/vxcdWiFgw3kUTWx9V4j5rT1i3rAqx26KKA0qOj96sZJ
/DKs1RNl5pS0bZy1Vm2osMYXo1+2Kg+No1lPCBbSeSiYnQ5dMPQH2uwmKNnZxKM2C+d12w0S8qTu
FYYA1E242BBUmlyFM2AMENAIC4UFGvSXNvg1hesNnSsKJlDhSeye+u0Yp8PLOHWYrpbtp178MYtH
ufc4B70y3DwSfRg2dpk1S+F88dlN7mTnL66G+wT+3i8Id/g9AU7i+v3qp7g2KHRTNW99QVp11hV0
hTkZaKbR1Rcxhz0fsescrBk1y/g4TstlxFg+9SEa9M6qPAZ7fQrCNSOi8S5QnVHVja5cVXSIN6jb
44gaq0V9hC3S/vUGKZ7asAOwjKWcCfCQDfNnRFEZhcO0C/w6fTQBOA6ESIds2hqRKbTwu07yKkvD
imWzGzhmNXdEB5AlgJZSJKx6k8BMmF4scnfAMnmNZApA1qiqs6nmr+gI/mx10O3U1OrjvEAy572f
x7pmmQ/0/cJqBzxbBa9tlD5WVLH9GviP0RrcJuwjmqU+eVcpIjWgb1+RjXkMquG9CmOJ095NhW9n
UtRGBYdWdnbf34GXnlHUzUOaNW0L8DutAc/oJO/W6X3u+rTwXPyDjZW/awZ71Fi3dBD9DImP8get
XoNaLqs0J2UAC5kgm6Zlawo2Lxqomd4JDixPT+inEjaMmZAaDECS7pUCizY3bgeZ3VyzSoIZSGt1
1NXiv439X5gMv/V6De75ggDBQznfwdnkMMQ4haIqPUYIcJIEHTKIOwRv0ji8oyzwcHiKZhwcWQ7R
oLujHeuRj+3vWgpcwWI+htRnqN9kcOx6GuatUEe/V0nBiQewYXQPrZtjnA0YmumUrBAHq1/hivIU
oFuTE7AI+zpGz2kxlIBVs2yMlgA1FCiw0PKMLZE4h2P30s/9V7tsB9mn0y6N8PZ0ZLCoRY+1tv9E
kmC5+yHGER3AuOW9/wag9n2smZc3IXmZ7iMZnPyUmaTBmkiDMQP1wMo5MZnlEcSNwUM6It7VHQab
BrGU3ektMdcFOtXainLt9WPb+q9gM99rV/LgUW/yHMvhJoek7CiGbLiEoPaq9cPR5HML9hEo6qhH
2GEklUP1f9zG/mv2oPBubTbTFEcw5GPW2eFdriEHuO6OMwvO0qg/WOIu3upsTj10uIFGDJJP+jJS
hhL8L92nLHjcEvlHsKmYE6IKCMsYFrzdd9X0jP5aoIPq3+f4Lh1KumVpnRac+p89WBIcH6DTkvhl
gyIhPPQJMEERF15N9gH3M4NTIHABi5QdLUyHgJD9auPXJVg+qklk+C6EbJPdEd8NfIw4fasaEP2M
0COWbIA0qrmuyUwzGIYHZkaUCfYTbRWsq7n/HXVD0Y0rrKKeIjLaDR80XY7JtoLipc9r23x6wGS4
Uy+89f8wDYqw6lBrDfavZ8NDl6zvfoOmJI5LqENv3orVJ9V/CXKtS1AfkV0oJhMhy4ErGZI0yQwE
ux1GY204dNkwowm6C9W1pxCrYlv5UdYy8ifm3mlq5XOITCZEkKxe7BUm148IamG2RfarrvVTA9Vv
TZ7hoRTKq3Ye0Q2WC/3Cbf/KxHyjVYXKo34a5/4cmko+gEE5QmFe0CU2Cou4GErGTS6RtHCjhRUS
6SPE6c/IVIfO8hO6pCJuhgwRMoMrgV3U0v/mqO/BwIZPa7fu7aJ2HDkAtBFHG61ffdQhLmt+Ikx9
M0TPZS36F5BIXdR+uuGLtxA0BtSNgYGcHoMzEvRC0qhkPsl8f+OZdfNVYwsrfBB36DWIsgDI4uRi
sHrNXEiEevNoSV6mps6DWP72LVqt1NtQx/QYdJu9D84LXxeXCw08zKN2L6T8Io0+OXiKemPXYKyf
GhN/pEv6VkX9fgt7QJ5jIzNvRTGiEfwl4jEhgK4FeBeuYCm2y169cWFvbYzsYarrQ7T1fTbb8asf
1JHa4XEZXNlQA1c24FlskAqEqujDpWgaqL1TXVSIQpy+b1INbPe/d8n97v889j93/+fHvn/iP7+g
mfad82E9iQSlaPTStCPdeRsOoVZgZ7/h7+9UwACvABbz9jwgKJB9xw7+G0D4vvv/+5iFeYI0B2SR
eG264zdM7uotKoAF3FOLwHO/ox/fN993sS2pOcbbm/bmxZy/4x/IfuMXJDbmRVgLlnmV7JHwuDPp
38GNwIpkQ34MeQYpYlC63//dDL1VQWJ31Tde+98YCLmjud93yVRhsFbRwe9Ts/ekOibhjPf7/Tb/
89//MvDSmbtgV2Wx1F3+HUCwfPx/Awjfj30HEL6fiBOOEOZ/QwrTPZoQ912fY71Y8zFIgMJ8Py2H
d4T8DRzN/5ujMAHDwuatIAy6GkhgIBEIu//vvzffjwmiCKLwf5A/eazI+tn3njxGeizqKukeEg45
LvabPxvsm6sfdw4FQG3KZuVDERy61KEVhfjWe5jiEmQrErZ+dSZZ0aXiJkHf00+jOkvAWUUKTtht
mCb9cKgKYZFX7DpaHXky3JZGupMO3AFhfkyubrl22soyDmNAY7h+bCgLyrEIolvORhv+8BYHMhdN
QLuF4zUWrs3ZtLhyG9Nuz6Mj6bt/XqxOvk2CUzqv7prY7Tlp1+7Egsqc65EjwKX+6LZWhwWxOvTW
WTutw3VScr6aQKWYUaMzXIYxgzhfjuFyjNVS5Xai+DNsHHG54WSOQrQ7DucSNWmMpSoh03V0oojE
JKB8MO9IVu/JX+l0XUIN6BLUyDZGR8m28Yg6PHuLqr6/eNibgQ/Gvy7M96/OcFz9vj1VJLptvvwX
i64p8SPzVYRdIYbgopsm2mNgPzbGJseY+tVDh90LKukXFbG/aAoZJZHsa2JGXIYR9fsG82WuUbLg
3zaxFdQCh6PapZB/a5D2azr9Xq1uscyOw41M23Dbmn/jHIKW19tSJFAX28UD5RbhrIRThRLXM1vZ
dWIATxeLq0de4S7ZS7hxXdSyh6UCuW3YqN0tVK8Z+vP40kORvkAjPWLjgWfGVQwpS7kHsKiJ98+H
RLDBYkPGLPWzgW28gJJnCoeFCaWq2IpOoZWADiBKbPJQulq4K7UwhIfUPTT3dwLvicCdQ3lDvXjI
qjiZ9zbiOCsz0n+pvFNsPO2v3cJ+Yr3zDpDpXlGAlN79JMJRAmkCQ0XAk8Or6gEjq1ORD+waj/3n
6e9nQhGD+pxHHJjz1hwG6SM2ugpsMpF8ztH2MAqF2rUdXwJtIaHpa1VHp5ZUb9bmE7G/EdH/8ub2
1Ql+6YQDUYFEqKWvjUHc0AT0ffQ7lZFU/orZCvlmgyqrtud1W+az6P0iIN5DaFAp0mh9QEawOZA4
V6o/Sb95mAbUea3azfV98wUfsHfMsdOEt4T5GC8/gpEdls5MSOkzmZlqKtMaIcqoQp2KbS+eFe9t
PjZ1kA/JAgeFLq8p1ipik6e14fCTVveoKLYd2BgSJkPm2xElmAnf12q9JK77WEmAMhWNpxdNj1QA
naH61B9gbaMssWlZharO1nYKstCXNxFfDGzUxS+WlN3TK82LbCpELiBbLbEymT90BhuWyL+rQhEW
C+/XLOVexCIt19FfCkLPSdLhZG/+vxC9XaZoIHbYsuS5ajDzOztC6eNTHqF2oNFjtfA4T8NmR9ho
sc3FluRWLD/nyH8Otmeg3GCBNH+cCejuNgWz0dsqZ6zL5DKeSdNYVJBXTxjAo2sAdUWNuVrIj0rC
eWX1cN8kYzzocPtdVbicukU/JzQo1/Y5DK+Y8V9TM0AdBv/vtCiI8x+UoqJECuwpofVRmvZvQB/X
pcauAAk8izExvwYQH92IEL2L0frN9muQY3rUcEgeia3jQgKYRzfDznTc+RGXh41XXRGizwMD0t62
zcM2ASsOQ+/2wPAfvBYV5cSOiOvs7EDnbDJpto6DzKlNcELR5PgNxaBEIDiUSA7VzXoZ+TlGFVc0
2AIj70WnSggUDFlI9RXz4E8cV2E2w6v0Zh+aZJu+uKmxiHwygUhHSM+K/15qyn7MIQSXcDqJOOZH
7BTiF64jPyi5KtRncgSBEmj12SuKaXo5jbL+Rynm/dgbUSD2jymKswUbWcyOgxUjDc3iysv0iAaa
1F3ea6zA9bSd7qXk5HtnF8KyYzHw9UjPNNcWSgRw2t9tYqDUywHjJkRblsIh55/JFA3neBiAqqH5
yXjkjzcLOSFjLjnE0aYO6HaHZz3JNxBTf5ag/WrnTz8Iw93CXFVEGz9g3g0eBQ6WCCHqDQy4Hjp+
+AH2LZGNK/rUxdDOjNn99sIBOXTIyyYKttKpdMyNsTda2/sWEzAfVQUusOv88CH8XRN/24XoKHG6
b5LT8KMK6Zeqt1vUCHYcIp2ULQj7AQ59puvUK7cVlHFqoBVGDGUzRA+EHjgczZmAsq8C5H9lCgwo
mPF+JluIDaMr4uqpR+tZEqax/FbwZ3SMDXvI9JctyDmSfnslW3vEjFSfOB2u2DKl2XOPvtQhamYm
BpuD7VnyeFaH2gT3NO7wZUm3ZlOLXVFSzGyQdKNLGwLRGasH7IR0DbgE+Zb2UMYmHcA7A/sV1kkZ
M/1rdl66j6R+giybHrAd4a2BKaXD+hmpuCbz4VSUqcef4VkfoAwlVx4TjhEtvWNbyy0DGCYOqUTh
koQI1Y/9KPLJriffn/9FansX67Dgd0enMGKA71373s+3Opg+uV1eFdiDk8WChhhJVerK289t9QiV
Jdkpru4RRYccvAj2C2rjrOL0jyZ2zQS9dwsq+hqhAGcoStfSMoOMfvrpIWyfLzOg7q7z/laK4CPE
8hAMQYLsDBhH0UOeqNBSN5Hydmo4dvhkuTapLl1CqzPhX8MUA69LOr+AMcbODdbdXWfhN3U1SS51
4iUX12OvjzVApg0b75TYH61DiDN2sIp9cvDiaS54otrMDN56igdoNf+HvfNYklvn0u0T8Qa9mab3
5e2EoZJKJOg9CT59L7L0q0o63aej53fCIEAwy2QmCOz9fWsXvImYHHSESVi3uwvRl2Rrteh01L7y
12UZvyVtqxzM2rcXtYmUqxuLJNukNuZyp+G3jxURIT0I0kOfPw2KJY4fPVP3iAP+oIf3hsFfmKkY
7X3EYUe7KnlUYaUaNm1VPn000ZxsK1Prd9LvzQ2bbJKL0+JPBmQs4vA4n9kEkXedFa2lFfoHkXhI
OOfTsSLgnCZBujIy7TEbnYbMIUPmg9P5+SbK2mdazU7tQzQaOGFrjKPHcDoTLluXJjX2kngqX8Fs
rxZjdizqOl8JpfIWmT+ytW9su2RSsYu13kpz4VjkhZ1hfJVpmDFtldmRyf0YZk605g06FZP/v5oO
peL3m9BSnuauGBvFEmVJtiwby4z3fZ2KfalYa7vWvZ0b1BvUzPVxPnQ9xKyhsHAceu1Ot2tl5VQ2
s1cWqYc+wZmfEAZZJYNOqKqLFpm0tgHvOHpABRlWxoAIOs2qGYPimHRtfkRbUi5apkA+1+mbFlQK
j6541wr30lYDycV0QCtSRuYqVuP6iNxRXbUVUoFU8PGxVJR4IhjE0Qhywe8YfWfbyucBFemxZ3uy
zAYSF1HlYkkeCJjYDukpUxZHYgvFsVFbFB2FvtUAA7CU8EBidIVaAu7hv1zj9j/quDG3+A9PTcTq
qJ1MwplV60t8pNPsEpAImTudKFvxkSIILryMnbtTrd0MB4Yjw2PsmsR25h8oiLiV1iEfjPzYTf+E
YCBh0NbiXAZeu6+Eupp/94jw03E+awTP1nYiWNWyusr8VNxUHd80rfquB+q498j5Jrqotnnn7Jsc
F5da9sfQNL1FWbCeUcb2qkn5BWBWPOuk4FelW52KrHbBonX29Nh+LW0iYHVpxShSWM5J3f7GP3oz
9m1yJq1drFx3k6MTChQLpZRLNMkegpXmB/XC6vsBqQS4rUoVG/PGvPV71nrSK7citF+Nrn6MUoTQ
ilpv0gLJZTdmfGprAuZOFP38/76IGUD4QQ78AxH+H1zjTA40/90V8X9mib/PP/X3S//yTNj2/6Mm
qoFTgUcfCA0sCh+WCQ28tomVAgeapbNIsanM88sxQSEOAyAgBZB1GL2f9gkNYi3V2AhuaVTV9Rzd
+b/4JwyNP/iLfcK0UXTrqmcT8XYoAeTO9ooviEFUcVWm9bH1Xhr52cpU42EoE31VhOjgtM7WH3qT
ZG06VshApquqS2p4vqpXmfFxNUlQTv6P934O/u/u1bxvIsjDVYCN7DgfXKzLZOZ+t71BlkdnOvzV
FwVj8Z+BSn2ys2bYBeZYnT4PSeF9bQoT2x4xYo8t6lNQJOkJzmOwVKZmKTN13ffIwXW7NOGbNT/i
jGRrMIwLLQzXuVNFm3js5atVkGhsNO+pA6yIUqxpiKA6o7lK/NE/Sln6x/nMLjz/mPmBXS0+27EP
yaVjio+lGqxNx5eLBuF4sHL7UTsOieaUG3w37IqmdmijsUJi8FbEItpJrA4npK75KZkOoT84S4I+
4DP+vDA354MtqvwUF7HCtnw6LXZe0Men+VqCWmAdhPjug0B2G9KZ7iVCurMJCt+9hNPZOGCBQP7F
qlXb5rVRP3pqqVw3SR5vYyUkvMK26tJNB1+JOTilXKADRcjd9EFLrjvFf1kwRW+NprloQTNegkIx
77Rc1Gv8FMGmGirrLgwKwrFF/VCmqU9EX7W62xh3zAE8gmNb9W2rJs0tf0e3y4QQH33zhem7svBE
FOznpj3qwe2/3TS/UGJ1O6PK833P4wSmoWjlsXfjr4e5r9Adnoa/L8x9kF0efr3nLtGeqNux2Emu
UBuHdzysrW1t2mxUTDu8G2ryrF3P2jzSSeqXrN6Omqa3uHx7gH4aKQdriOx15o75rY7nfWkRl3qK
Ezax/eB1rJVKxCX6kCyjHjn3fJb8Pqt7RXz0fZ45FPlioxjaaw3h8VJzMmvrhX4LZWJqs1hmXZF6
wa7TJDzGkTyPUvfhnTPE2W6sOnwDg+reFjXJuw4h4Y9w6NdNGaavjS+1VWhiPrYa3T8FxDFXfiP9
Td6yOEkLVs/oWVRrwYc+R+mh55i08XnzQM8vcjqUDgmqwauKzXyhIsSo8b3hihI21sIti+9OO5xL
P3nVWeuEKHPLyaCRvGZZN1mpnFEBeZW/8vXkD/rdrDKzuqnHPXaG9DhaDXlJE733McqSOFg11Fpb
G/1YfXR+XI9q7c0u0hBtpiXWeajYyxaaDWYJ5bvSpMM5dnzjkg4o4yInGR+7pJ+kWoJ4J+mqhui1
Rao/sGJ57Y3W8HHI2KYPnvjaE5CezEuM+D4Ol+uByMxg6nKb4HC9yTFIsDOt0u+EZHdD1A5PbJ8u
TlaSDWMemQ/Mev7RmuaRuZnOk8lnmzfwyh9BATgVZuum09IzOgpnxeNmfA7IWLMUtX+Au7hDtS2e
UtcD7GHhI8rHKj0Lj3z0PLTLMK2Yaf70xUP4y235B8FWgyX/x9OFesG6idHOnIqO8aCZnj5fni6O
loo2tEP3HaVtshfehPbTp0i3MjEBm1ifUH/T6d/tv4d+af/j9O97aznGGLAGc20ao/rQIrErLTlc
pUJED3m/9InvQseR/jqZ3ub5gFEHd7SSxqcsaT76Uz0PDdieDHGnOwYM4Ot53Odtv+/47LeIfBqL
+Y7//WeUWXUusz67ky6gmLrL+xuhV9XJR+e4suym+BbE3SEYjOAx9RSxNxHxA8pxi28d1qgAKgXS
t00jchxhSVw/KkpK7i5e9GNzB5squ0a4bN2mYXsOpDNtnKxwN9q2udacpn3OsIORvMLIkE4ahCoA
hKCh61t4yJ5eOx/JXKqqw6nLXHlHzOjamfprd7L2paO/L4WVPY241eb+1oucjWwifeuncfiqNVes
xZ1nX2bKrmsrcz13B+jdmqgQD4HnYu8yx3jl94F4NfRo9e+fPt0G0vz10+cYjj1Tk3VLV3UTl/uf
n77R6NqSvGH6aA8ISx8h+iApgn0hifqv2g5xsGIb/hHh0E0IWRBIJ625v0lbp0JG+Z82Ezi65b4w
dn1v4pC0I2x4oUkwwtFJGju49fdGZw23ZWkX17ndLtmUytu5C/d8t+mUrAFZzIj5gokhhIiWfpq7
HJ4HpzocH+bWfBh8rWA9gVK4a1AZRzqPSmesnW3e+uN6gET4BHVjkqI2yckCXfU0CAOxbyofRGcE
+zJycKx0ndVsMaiDHTYddyWcxjmjUybK2sbCPYsmxxVYHYNWJWKTBuk28sb6yiTO/3EoJnGDmVjJ
lwvhNGS+w5numAdnhf1GGmMyUxQsybppA6hOm8Lm91k1X5nbBj4Xd+m6zveh8KLNPFAZ1Euj2teJ
6RFTl1l4ns8+D3OfkHijMDzO3bk/fh3akJA41gX6wNDNwgOTjvIYINwwiQJdza22uUrMHLWk7qe4
AsIrcxqjt/jTsU+LZWVBduK5CK0vKtd4fe3uljk/ux2RBN/UvCFhrFp3SsShDHuiYUgCj3NfWnhs
dlO59aOiOyrTpl3JZXf0Et0tFp/t+exzjDuNnpuoyy6hBzu504ZdpyquO3k31UPoFw+hGmbXqVZn
1/OZiZduMeTesItlwbjAq7+Ms3IWHbUS4TscNPNKE5a1tPF6rMmBm1fzQW0C6yozi5uctddBVhZy
i6aL/TOsZPIBfwyLSrSsHwuyKRZ1jOsqvJoPBAiwEsnruTE6fJtWrhk+5q0+7rOxT83FfMURLgYu
E2fD3ESZlBzdJjoLoUa3Aw6HJO+T67lV2HF6QmH2MLfmQ5p45Wbkkb767DOLUMVx5C7TuAvPWSV/
1JNkKLYLd24VIjIeImX80gr/06pTXX+I4XF9jiSoBMw0U9MVYczxYIVEZOazph/Gj7O5j6W/Qeof
ZT9QsvLgTBg7I9d8dW0jo4P5N58j0om3aUQs1Ak7fe+WUu6HtE1OuuuzBFSkf2n7lIy15gW30KzF
yszC5iGzSgfJSRW9DJ14j1wl+m5lGh/nAW54RAzY7IQUoCjJBsG0JNSQtKe0VNw3O6x/+nbjPmde
7i3MQksfchYmK9/l+ffvE+o/NouuAXJJ16dJlcmUy9OE++VxHiNSy8jjOA9hQ9j+YwNYtOUy6aPk
8LEBVNgcFZDYDh+bx+kqEadfV1Ut+XX18975KnZxVER5cTP8N/fPLzffEOoN/Oeq0iXQE+JbWYNh
JHXM4BxpIjzPZ5i7BVypjlAXjgJNHt3I60+mLuqlItr+oaigKQee3T+YEV7aFvm/ol9hji6eRiCQ
h8EhNT83/WFQ125gyMk6XTzZgdMu/LIpz8gL8ifLInUkS5ScFv6fAIoY4e263MKztR/aEfPKtLaT
2K1Ir4n6LuotC2OoWm6DJnIelM64FTydEYmH5g4F70Gt8+zFUnDQwP/HxWhk+jH0dGvtIS97TGv7
0ZlWc7+HpjWWoHkogVG2itNQ1xue8r5QQF6TrzVddsIrLeFxHeXtsfHCaeaXgXvWWWGfjQbXj54C
V+JLiXaeVFA42C9GQQrCS/0R0zrArMK2u4fBSVBXQc2/S6JMrkpCjDeq0qCMLUPzKsuAnvRIFC9+
VajboYXrgyDR2enK4B0810kPhpIPe1zO6tEty3wnbdaf8LLEth0K51JElrK2XbhYeuME6DD7Fv1J
jiVeuM19XekkRoDuUxLAAo2KN+1ZOGQD6qJXXp1xfOYvqb6zADg7oIferT7dmGjcD4EP0Kbs+XM6
BK5XMpflTVaUb0NkaC+TdX0FJa88xDVrby3pF3N/OjQ4vPK03wyBo76EgbULocXf9+3VwJd7P3oy
2hXszm8cqxYYu7r4u4kNNizj9l2SD1q0dls8CD+BUYBK8tiUWXB2Aytdg7wKnuLefuy9sX1X4mjT
tpa5sfE+7aQQ8ZLsSnubTlJLo1W7oxNJ/J1xgMWuCou7OkXLC94/fbNKjJBF1RCwF8nSAUh/LG1c
zvNhbtrsmlmDWCFxcC5oDgIU4HicqrDiplmEez5OvenUaAiUx+LLy8yDXQGzi+RdstcVr14NvUoy
XBX6obUzfUO+BkNTimWzhs/zboQv/RiO34myI3utMvVGL8cM577p7kx8OtdKiNUd2UD5RsyeTDr3
ZChtW13NH4oUzWvLR+9IWrk/KxqIRI1cGgaLSuWxGKUHZsM7Ma8+poMxrVLm/qod74LfXZ/99ajd
zS207rgFElF/vMb/2De/yPwThi55Tg2c4LZwrRWxveAef3p9aciH60oU3s9dttUc6liTaJnpcj1S
wpYt1O18MbLcFAAYefK56emoAyFEmI4KrbgeurXapBcjGZsrGyPcXROKY5DE8lnXcCiVmmWsO3eQ
z+zWo0Wne/VVSc7rTm+DL8Na2f0YU+/JiEkVoGI4p16PY0KfItWDJX8d5mYaS94/y8oQZNgGwuE8
uI5wflq+QuGMqUvprVdD9ZpffaPNF91X8VDNV1llFMd/f55Qx+TPBbpLBRVXJ0JjW3w5KUw7sV2+
PE9KKPZjHmX6g9sANys2zLU4nEd3a7eWflNOD3Ikalt2Cr9a07XP1nRtHtlMj/Xhj5H/vG8eWU+v
+fsn/L5PABXd9hWwcb/DtAlGHtmR7Z0wJ1nnwbXlZe6ZDzIp5FaJ0Ln/daEGlbFn1hegRlwYKMBQ
D2FsUX/Cs6JbvuD5BcPCbm7NBxPS4JaJAuWgFeJq6Bq3Bb7kyi1ec3zKjnse49a7cqQgS2ZENyKL
vKu5az5TBMUN2mDElvv7gmahuc7SQF4iqjiY6ahf4xq27iRJEcAjSrkdCQrdhVqkks8iu44j9Q3t
cHIvNPd9bPTwodK6fiMzHy60H1sXRKnhSk+CGqtwjyF2INZmsKt0cF7fxUUGjcXOn+ysj05WK73F
3BzcUmfWsrBhD1nxJLEPUsIA6isKLRBT6Ur38HHmyKn4mvfowIJqPWq1eUlq6k2wlGjWXar1+VaO
4zdLz/uFjDtKJVjCfWgL/dYIZPo9Be/JSjiq7uxRtXcIhHm4/nMEbrl81eBExKBWaJuxaOKjrafp
OUohJqSFmj7yLPtRDr3/rusvbdPW1wmbWXMHLQJKgllYpAsT67pPcu0QVcJZk8qyntVC2YTUT/mu
Kejt5xH89uqhlbmzdiboHAb7ehnizlraRSGfezAuaBxQtOqFEM/SgFHi9kd/Xqb4YRuchBxOgxpQ
laceBEanGrNXHVkEi3v9Z6ABrlad+K1KEDp2oPWe3AJvMYvS+F52QqPCSKFeJ8KjDoundGcUk3I3
NKp+kKILj/5g5bvczd1z7vrJJgL+d8M7RhzQILYng9SuN6zBx7NRSqQrem7sA1WRz/HAM6AYvAdI
ENUZWqMFVZB+06/HlREODJsmrqEEnvN7mBojF2ymGUyR2MDyxvo1LEaJmMbeTx7t8ZPJv5C4XfUS
EGFbJ9j7yBeCl0u0GJJf0upvGsHuQLW/C1XNl2MTe1c2co9DDfSPX1Yvn+I8vaR2bH9Pk+Q9U/rq
3inL4n9b+lp/RbKYqjzNMHWN/I1qmUTg/5yqmiHWHBQP8kG1Uu+2Mh/xjzPxEqE9WJ1XwveNy5dU
RDAxFYzRXV8aN4OuEc2lPx7jdSd7hHXk6o1iiPfzRmRuCvxQX5rzVTtvjqUobrzRTU6+Jsg6o6m8
TSo0dgPRjhcjHW9EWwCt8tx9YTnlz9pG5iwT90lBZrCcwLH7qBU/m6ZWj+QQSa0CaXhFH3Vbk6S6
q6b+kD3lKjAN+dqdysjPKRPk/9r55/GobsAVB8t5vz/HBTTYnWehwwywE8dstlauZovSMqKtQ0qa
ikBm7pwlTJJtV5Db2jm9tvIavzuR4w1YIAHoPc1tP8j7UzBY0Aj8Ifr7wjzEBp7AansaiHZiWKfu
8NCYNmK0qL6ZI76tPSSnqUuJuvomLJyEqKbbk0LW1bOLjxM+wrQZmmxehGWHHw3SbaEH1k/HLW8j
31WeiWHh3Y4q7RrYscP8r0WHz9uFn/+6nf/cx+2ke82flQDKCB31qjV9JLZiyK7qECFIHtjZc1WJ
BvSSnW6VCutd6NgvwAb7a1GO4s5L0aBN3dLL3B3xOrJK002ZZPcHCNc/maHaPIkc87ufPnt5YR+l
DV5zbg6KvFNwAUdTDiqr/Asld0BR9E1y7DWUdHN/AGfP1+ryHqrjKvNGbaEmxcZsGpbgrORPtey/
Hj77oCT0a3DVBulyhnxemJutO5UziOCVZH0tIfSkyY1XwiRluaHyoBTdVmCjOQWlzPcxy8JD2vrZ
0eALujOitiUsnaI3Dzr3yorGdC1TihMkiYeAws3qh7jJfdxdWvsMxBWVfSSNbzqWkCYs8veqAB0Q
+/ijRmvrWoGH5kZiu6N+TrDAog720Gm+t4G4M8iRRz+7ymS56gVkMuv4UPhtfKNOrdwVVHyCrzpf
S2nN1wwyBp/XjFBlJfGP+7y4ClERYYqc01eeia7Fz71wZ1qGdWeyyJm0bt1izmY1aJg2Zp8U5AX5
RLZ3CJxgBgXBT4cTKhqJF2IhsC+VIb4kXmIcVLIpmzTSKV5VId8TZAPeI3vJt9/5UWmlilgzU1Ai
jvkWDbBA00SGDsdBSmGIRL7kZYCMKIG9pcbG1iGStyDwGfwMszV6Y+OnUjQvQFy0J6elXlaJMPEK
1RJ4B0Mv9obfmptYSZBbRMlErau1o1Fp4qw2ZbJWhzB+MvrkMZp+pxHSbBub4TcZEyoubBlem9HA
TFNm4S6oOuPGCeOQbbFuvTn9K0vmSOIsM/qzGGQ8mSOLHh2iRSIqHM7zBUJ9v85MTQ6LxkKOqkrL
vu765qUqvOG5c6XcOBniRDOo5HOjgTlpFe9eJn15stxcLNXGFM9tHikrg4/Hbm56Y3Vu66C/xSLa
3FDT406fRiFgS3YAAsiDTE2Cd0Q+lfB7ZvXtxYx4G+LCCFbFtGLDuxHfjgLBH2kMfTf3zQfZolsl
y3k1t5zMAXGehFtKcRnHJB6sQxY48NaKmplBRcpVa+3EGgHdpVZd/9oExU3EpwPUtIIEO4adl0XY
do0ueKMcSUsdCYHRfLx8LAyU+DsT9aPfmMZT0Wjjrk2zcD03Pa9rl4rCN+3jKn9WnwX25d/X6fY/
nn22YRAg1idgo6ciFPjz2UeZMHT9dqnc9x5uy8w3jKUsx+5K7dP4UCMw24B4yu/9nGWJqafOj0LR
lxjkMd7+Hgunrd3L+MKygOGiyO6LEn1vkRv25/CUwosfL50osPo+xk4vjR2I9IiPSTwfhZNcsnFC
ziXJsSHi+141Gs7RPH5takxgoomyazOu9F3OvmMX5Fp0HbhTGFTJg1fsBseARfl8U9c7MVFQW12O
CvrfaSYAMS3uJ8W1Ps0EITnW+xjjF+G6X9d+t2Q8/n1tuq/xaud/yWRQbZb/8GchSNM1bQPeCU8u
5CCqbf6dRyN845t2gZvN0BVnFcPPL54Sy4dlN8bbvkRm5qr9SC256bRqsdY30+HjCgJkbzl39kkt
kWtJ6qKlFoInezzrrmcdizSzj/NZ9fvsv2v2vSWX5YjgdUeJNNJR7eRYz3FaOZiNNyjO26OmlM6p
iSGs1bZmAt7E7zntgt7T4pQ7ufVjvilVBDc5UbtRDfb88011HPC1DF0oujAxAyu50vUi/NH2/dpF
+IT1N6CiobSydzHk3xzQMc+UEKiXkaFat6qEgZDHwj43kanscPqpe5Rv4dmSFJQ0x145eKH5GMKt
poKDVp0I0XlHbwrCKNRauc9SH2dX0st3H4F3Y/IByYnqkpmJHvrYs9bCIy8330QgHP35dBPb1vL3
TVLL/XenIjtcoSv7uCmaftK0bfr4Sb6u9Peqb5MioVTVtjMnmFg9huJxbIJvGgi7Uw8V9DAWkcdi
lygjAJxiXQ8DFYymGGRpqPnCKqX3EYMko7mY9psPlNPCihhTekvR7Oei+1knnXxt2mbYVMRTdq4V
OVM3xTvy68AED++kPhl5We3hdzyhnPEvc9d8mJtemmwIvEenv/rNWteXbdpTUkXexq0h0cyhuSED
UlH3j7PPw9wXo9rZxdmJGcrt2Lepd1msA19JfOukTRIiBwrdQgfhcNInvdF8VbYqKEHvjiIC9V5P
Y4oujt6GJJ19pw5OeFOF/V2iDyTBTGTFWhrb6PV0Y620g9jkRZXteuLvq/lbq7ky23nSbT+a89UU
jL+vya1VND+taWs2wFreEMax6aKpRNq57DXn1s9/GNJRTjW67/O8wA21jXDU8vyx5tVdu8GoiKZ9
RXCa5UyMoKBXIxL2dfgwL8nYZULYrMPwVERhemeN0df+kV3fkFnp3TTealPvxdRPiTTcc9qo2UPc
hmtz/o1EWuxZ+rur3uhUfIUWb0AaTsT1xj1TVih/gP69nveZMmuLPYLrbNnHensnh7DYAqqNNnOi
0I9TY5HGpneK+Zc9ZdF1oWryEYDn/ce6fSxxIo2GolKbsXIOqd8qZ7dr2F5GTflsNfF1MMU6u6g4
2FA9X/p4iFYG67Kr0qcCI2LzeisCz7xNskSnPJIy/gBkY8b1z8xXrZcsvyUYTPmd3yeK8nfP10vU
WcFz8XVMVuIrU7P4cU45CEefckQO4dbp45TVpIx0oQWb+SqIuQaT/xsAKES16Xeft3PpTbz2hKod
p9bKBen+2nlpcRfVSaN9TyeSjwdX4yZhkbTnHXY3iei9h7Tp7ucRVSrYsIrkoSkSig25mdgDtyhv
2yn4No9wVHVbwG46F8xpq2Zo66tqOvQqnD81TLUVdhHJvt6O6HRsYwnwMnpIB3ExdFjq88Mnp8UN
xfX8MZ6ufbYaI/jS+n2f7/NB/Penv6c6/3z+I54yyPxQIlmbNId/Pv8NS6kVaoLI+9E7wNjr271I
h2DpeWa36vLIPqayto/zWdD6bIBMPRGrqPaVRd90/qbNfOvQRT2Gb2ITx9JEFpOF6n3sxGArmKq2
0myije1nRIXLithuqNfsc4L6qkFenJUFfC91hN7IzPromN5j5sY6pE1aajDgMYruY0HURrMz/8C8
DZYkc6wX2eU/UPikN4VXK5d47IZFavX6RXoKWal4uAmbrn5DHfHDQhz5UhFZW7hxJ58ioxVLiHvX
sQz6Sx5ZxRrmVX6pPMeHMtXXe8AiC8qZYItsy+5u0NXxlIj2VRv17k6Wmb4ELRpsbI+sQsGz7geQ
y4XB/24Xa5GyK/3mjSIsxi0KX+h+2NdXPaXLvml82zO9cJ4o2uJvHdPOtjaexpvQLs6JL/WXJDVW
c15JxY66BHkUXjtReQP3K9oPg7CPfmZZHwcen0HxLS+xkFM3tiepIrqflO5RDTI0ovSew9xH22Wo
1dF1ZHNFSoxHKUAG/D2wmSpIO1cVsxNc6dLduD2KgoXrhZBJ2ti5dX31ytDa8ZsWULAPD9tk1ysK
Njxyk6vuU2hl3RuFcfJFCRgMYmCLQa9StSUzQP/k2WBmKjPsvgeW3FZBiYOzNe47rCM/rU65YVO8
a8jOr6QzAQdiuCYN9U/6NHS3sdl4x3yoh53tKgd/pNSTJr3jmNTUT/AS82nMWkyLwrA3ud+yA8+a
K72gykmdSfHWxv21S7L1nZQTMRuHSn9+6G48ZapPpNYHr7PCCwMoqQ32PrxQg7E7xDI5DUEY3cyH
slS1oxIbWOrpihXKUYnUtdaUYtDAskkNBkLxPLjFNRaE4r7DNaZVXnKFqFMFYIo7MNCci05NgbO0
quuJX30q0ihiC/ceqW12UkVw60WD3AfORGCsRG6eFALQ3noM7fSlt4kaF61abeamIu0rt2B7aOtd
f2ltCH6BkmUvpgIpBid1eNS99qw1rbtHHqKd/MxTT6HHWRkaP+IiDLap7H/1zxdjgpiEa6Yhc9sL
61eFklqrzpcPZEayqzKJHlid1Bc5RHyTxl479H3dPaowiBe2ShUCgiQ/eO72N6nbGedhcHaQC0Cv
2xiUkW+EN/NFFZPIDcQf51CM8Rs5Rkb0GkQJT8RUI5zbAhHmQsKVWfgDJEsYRuUjyxhgpw5IvbkJ
jd5bqh70twxJ8EZ41B/vm5rajfgCM4jF06ljtmyTWHG5y37qjQMeUC5W67C/FH3owQDCGQmy9MpN
my27z7XpGT/ynvrOAL3eetPqrscmLZZ67lK/UryMFfndiJ2ObKP6Z2/e9a7TP9Rx6J2gzjTQupJu
NcSQRHAhlNcC5DSmFZAbBV/n61RpgdNOZw6OwZRJn3JRdM0Xu7xOt31PGcO5ibgpvSha9RaTEs5r
x7qnDliH4QSs39x0RDASeYu/RUpm3yNn7W/TNl8mU6vIwVmJoGspVD4op3E65E726yyJjW7bhfa3
z67PYZ9jPQODvCH56b/vdOz6KEXys8Q7SVHUOtq7re8diV+msEG14NwLoANhZcQXUolUliqM8mp0
8WPDh2+PfR9cezyZd3map0cksM0h5OuPgSV3TwbiPADE6ng1lE2+9hF/3LZjjNrZ7NX7IrmpKgvV
gTumN0ipo11nVtU+CrwGamULvdFLqheYvme15JseJ2gLtKx+jSogmbZjpNcGadcdQip11xVtvCxz
nfJ5RFH3ms2r9ZYyPTL6cuk6hgb8w1rramW/u0V6p7GGoAyOql73hrLuraj4aRrVJWQufAk6fsM+
jPNrKxPtrpLNxeWrtI11FwaGhVZGhQuwKig//aRa9Ztup9HPzD6rdUggly/ztU3u+cXB2IcpVatv
R5v9UZk0+ckdqqMXkRP0A6WGbGRSJ60mE1BSmSXMq+RdxfW68ACFPdiumW0ofpYfx9Gwzjo6klXo
9dqz2UuYnaZLotLTmLI3tWqXVA+BjtS7KiW1zd65zer+XUOD89aStWdHXNs3ad1GR0MEVGxPO3lJ
vWn7YllvkVYE997Y4PwPm3ZrByyRNCFvJurRdw+ZHIyHVN7K1Oz3SVLBUsu6FlK+TYKEEWJaOLtl
nt7ofZ2jA6hxtgUJ/AfP3mtjlJ94L+OtVBv7ysPTvxLUK1y3Q+TtpC7kKStApg9UvL23TLNGmjgc
YrAnvQGTpyTdGwxNchYjfCQyyM16FncF/C+h9IkSFjfSrxYtPUoRt7nMV+v2v2g7s+a2kaRr/yJE
YF9uuWohtdqW7RuE2+7Bvu/49e+DpFpQa7pneuKL76YClZlVoCgSrMrKcw7wXERBP6lqnz+pqHMa
ZWvdWnUPbYPZD9ddB7/v7Gr5N/iPf+fUZXyovNh8KIzwV7Q8c63EA2islNtIJw87eSoKVrBqQ4CS
5E+BPnjkK7vmpw3DH4Wx2u8KRxaVGjmfKxUIqaYl39ypLndFbngP2dJMWgz2PuaD6tuKjrSD1mi7
uUaiKUSVAlUwYjzPRiw8Bre02kqUbG9riwfLEiFhqYUErXuZ+zJZamsIFtyP/TC/TApEVG5R5mcl
IAFI6ov1c4/Okhd73+F49s6Rwf46bJ5nw4i2+qyf5sa7NbPav3E8F1LVMjG2MyXdlJ6Aw/BSEMp5
n0735dIAsp8yVC9aGABLdgowdXX6iz21P4x6HP/F+Rwij6Qtwb59rhUkMcE0F/uB3DePyzSYb5Ax
2lJ9bj2OPEeu1EkBLFfZ2mcbMbYrP1Fglc5yvq9a+pVCmHQ3u/AmGWo5nWaf6pEMSZJDbBvjbkDF
FnWdyTkVVdct7Lvds1U42ZXY1kZr3D9CGlcnr+ZQ/sVq5GxOTfMCdT3inY4ZfenBEez6zDIeEtiK
DtQjwa5gHWMDHYDR6HPqe1K0RPRq2MxRex5qgy0gGarnjHOmTaWbIwzs2LQMUp9+busNxX8PMRqS
v3MWBfBmi2KE+xQYrJIjXf2hKsp0Q+XpfGMqFBhtYG4BEb2kJiplYCGYfFWaKP02qHAOQLM1XmUV
0H/VC29UR0deejbsbTK69d6OYKtCSnsL2jI6qeWYX0dzzvehVJVd5cw6R3ue/zQ5w1MA9R5F3sHC
Kq2QYEk6pLvr4pF8WvHIWhrwttYqu9lm1RS0Qf3ZLqb4PJLXIBXS1p8TdETuvMT8xOfH/jRPWxiU
8ge3gx7b6Uj2TNDixG52aSp2cbuq5wB4WqLEEVeNf9eWP6Vjh6EKGmdIdo5Tzw9J4HsbQ2vHYxca
88PFplr2Edoaai+WEHGwWzDvLeUklnKIky0AbhbASkeZhOdUp65LX69So0z2Rc+5qxIhOsw5LDGX
S55EfK5StT+A0lDOteVRwK5aMBoguXaWho+Bd921zr3h5fPZqm1+ALL4sa1QG1ULHousYJ1HbQZp
7PPOXFtgXh/F1rrFjZ4081URu/q2Mht/16U2p/AjdM9qnu9g24Dfzjce1GmytoYfBo8hr/o4ORNk
32wtKz2Y4SSalhTCPRWsu95STX6mqdz0SqhJyY3Bq9pD0tn/moyCg9ZuKg+eS+IW/VvnpvEb1mLL
lZY0TX4xSl+a1rnjlHc69F3U7kmbckRROhBfKuk3H/XU7+BXwP+YSvuF5722bWM/eKYWJdqbce2j
KsGHIkp+sLniAL6rk1towvlpWbrSDJ5OVa3lkR3YiEsfHfsmH3bKkOoPRvMUmU0Qb1WoP0gnOfex
h4wIC786vfZtfVjoSpRoW87kA8zESnfRrBiP0lShxrIANNVBC9RXW912QO1HvbqGEdK8xKGTcceB
nn1KCss7lFDv7TpHM9ErJtPi+VPxSQvt5mloho06ZsUn0+n3XqIqj8tC3e8a7QU6oepEggA+l6Vr
lRl8kNMQHzKoHmFU6QFdlSBOIIBJU85ii5+uHxeAVYbhhu8aFGOtOT4C4UeAxkvnI0on7m1SK1/C
uEiehimDFL1uPgXTVCNz5T6URqvdlYECNYUxWNseVXOesHQB/vkg+EjNoKt+ZxUUVfUl5ad5bP+C
Xzt+CTIIBlHg5UTIC5IXG3qWvYlE+ZV4ExOeQz80S6pX8IJs2pFxUZ4B/KtP/H5QxoJ5dPr8lIaF
vbHZaN46ykzBYG8ZV/CkwtLoq/ZnaLNQsqOAaecT9zkjlQBkylV35PXxTqp2LAt+3pXEsUixhPXR
pEwUIn7G6l4fHEsNZYPL2I6iM37tyfMtwazwmkMxUxkv3qQn92dCU3TpUqbFD9Y0wrW9BOcDoqDm
aPoXrxok+R6O8PJ4GTuO/s7hQPsowUYPD3YNvvviTW0g05zpVlcSrKLdwROKIyH5E5JFBoET1uQI
/vPKcrz+HgVN55BFc3lykThSiugTaiS9pg6fFM3pP2X1+CWcSOIWZj5ewWtL5b4xDvddm15bUe/d
OoayKIAstlb7Uc0KCohi6iE/vQOEhfZnqUf7mB0zhebhjTu4w73E50iL79g/R0cXLofMyQeWeJGz
o9w6vYWVTXvKtPEnJMH9DyjL9Q1VHtZ95lvxVTS6N6gDZA+Q+H7u1CR4sb1cvwFK1W9jbwxe6gTa
C3Lt8JIsXooHGriwUu9GvIVZPyPp1j8EsHN96X40VRZc6WGh7srBgsMcZYhdo1T1sYk55ARGNU8o
nQNI28cA3V8v0+XS1LJK374LeHdpZhoY7on0QWA9+dMQfLH58549kzLe0Qu+GHzaHv0UQNHSU6zB
vI+D6Ul6iNCBQsuHn9Kr+aNPKP5WHLdW4Ze5rha9E87oZNa4nY2DT2XKLrYV437y1dfGVK4dZQju
VzML/vIm9YPPErTaU7PT9uHESfEHRxHEkPn5oAXWYAkhH8Fex3ZPsAW83s7vF47GGkGXJHEO0dBO
39zZ9ndzS1HzpOXqWdVJd1E7vXNj9sjhhPZDtADvpAHK+3qVGpbL1zvnN9wBcidetA3+8Bbw8Yw9
gJIPDgmGdGM56VeCd95UEH/20JCVIPd6mbUBHJ82M4V7HSwLJFgWlXpEbF+bmKXCTbo0crU61rjV
8SHuH4Ss08/2IvUg86/jpLvGrHf6ByEfplrH/u2r/Nu7ra9gDfkwfRMshXkf3B/utE6zvpgP06wh
/9v78bfT/Oc7yTB5lVo/LfxV0dP6J4h97f7tLf42ZHV8eCP+96nWP+PDVOsb9j/d7cMr+J/G/uf3
5W+n+s+v1A2oGULJu9iWolweLV9Daf5D/52LoygWhHkK64uMuvQ7Myne9y8D3g37yzuIUaa6zPLf
4te7ykhpVM6d5/3qeT/Tf5vvv92fzQxb78GMWZ2vd7zM+vF9eG/9f73v5Y7v/xK5ewsGwqqG/rD+
teur+mBbux9f6N8OEce7l75OIZ50+Zd/sInjH9j+Qcj/PhU19d0OOSoAUPGEZNIYOvuaivitdEOI
K+9GM2+o3MFLjZa1VSvX3yluU+jHFD5IIFMeK8rFLYHjFFATR/HKqQ/b+kYvgAnvxB30e9NMvTM1
vyDoxNTPsBxVHqvAUi/1oz6hCGdyqLQF9wcxPxl1YQi48AcIlYCQBYDZK6uNXFrjnCjblUJAd14H
rqaVfcD3jVjZ1g3E71GjXJu+Z23zDKkfzqTIR6lZ8URV5pVZ5RB6unb+pJB9OVle+yA+iar45kI1
XY87bYmQMD0BvR6SbLmREITuWSLlLE2ZVQLSsqCGy4y1zTrRP7y77vYPjqX7JFH/4s7eFJx63f8t
yA0ycLk7nGcqsagDy8HYSx9+k3A7QsF6ca8O8y3ENhVCipGQYngdJmOlkTjvbRarSsJDYQLe1Rbq
J6OOSf3LpTRkCZ0Y6AyutbkEJS7kW4u2xbsxVJ7+Ef7OWoRaCu2goUIk34Q5e03TRoI6cu7kKm0Q
Aurz7vzBzoIo2rE+5TP0YQDCgqc+QWnwbQ6JkKZke7tBmL4/rja5ClOnvwIG+fsHu0xSNu5tXc72
jTjF5KTDIVOn4bqi3p6aSc4JraUxamcL/Zx3sYtT7HK1NpTX2bfSnXtUtaFpZBaXwxR4El/HyrDG
hP4xMuoWmH02HigB6LdRPEPQZ1te88A4kiSbOFH41FJCTdrOHg+xV7QPQ6C2D7VWOjdO734S02pv
5/mTBTMtew1CpckoRz7YJnRS0zJSbJd7yEyrUe7jOsF0uY84IAb7mhV1cxSYrlzBSvH4itf9AN21
qbUvNxff5Vowu4LeDduJaod2B4H4OeQM90ZtDcjkN1mVNTdKpdhc+4pa/+m61YwaKewl3G9rVAJb
TbfhSu+zXbPQZakLdjpROs8lu8Hl2hglbGsW2fyPIR+R1+IPYhc49rtQY2EwW4YLELvyYBj1uwis
Pjlr0wAo3aSufRsuRRGQkqjfswLSz6EC4vAWEdqadm3k8J3r1x+KfpKM4vODGJ2FoAb8q0UCZFe8
1QY1Fow4MLreSm6Pb8pTxCnq7Zr9c7Ri4Z9v+43YylkF4bzEtZyGXeIotRj2SME1O6spm0fDM1CS
bet4B4UhNCFUCuaUg2TxbvC9+rEcpvpRbNpi6wB1o+NMjvYgfXF/mGdU4/sGHq/rHmXKUw8Zzckb
OCHeSD/2Q+PW1eGkhQx9d3GQfKIeYHS630IDPkXH1PutqgSoFL7N0KHOepnrgy1c5vP1uw9mW42U
o6KPj90b/8y735VX4pran+GSBiu0/pzI1X/4Rbr8yAx+hEwCRU9bEH7Qf6NcAnVh9DKACzvmkFxz
vEKTvl1NlNs3m7Uv7n5ILiM+2KXLDro/Uvn/tRk6FzE9k/0uCmDozZiRgpTYH03uN69dM0CrmzKR
kzjFfhnbg8bZBnM979dhZNX9HRxRCBNPPJA3JoBDYFBDs9NNI4ooAtaqPcJT34wJnrmbNneGUx7n
bEyjprqO57S6TozUVZ+Qgpl2KsypW4mpl8BEoAqTR2V0x6kbZHZ3YkI6uNiyGB0Uf9toarb1dBtJ
wdGZr/iZ0+4Bs+r3cpVBPaPPUXde7bpFhVymW0cxwUZv2httLK0j5PkDED/Grw1pPf4Sqr53keIt
JwOLOzI9pD/e7ia2ZrnlWCgcyXC39QWEdd6c+gZuyz+/sDBPK6pjzC0IVv16TqPqSJ5affa6rILy
x7d/6ZDkhl02/Oa2ObrhgPof/LfYyHDmD7GD8xUqvh5BrTt0FTgC6Bo1pK69IZ2UoweZTtZwcVc2
qq6c196+2gqAVQV0YwcZcRks80C1TlKvCl3UxZirLqijhHqVGW2E4STk45BlbqC10a2MEG9hVbtU
d5zRvqdmHfHyBs5u/nX2LzsEJ6Il1Y/QjuH1sJr0vqoT6Kb00DxY4Fw+SWw89h9j1X6GU3um9EHR
a2WD4LV7I5iBRu8VwDAJ3aWMWDXyV6+gDcTruBQ6iFfGFsg0X6ueYSKP5DPP1uScfFOrrg542CQD
X1E/tXbFW0FBcvFm6IVFtUlBU6MdY0o8NqafUjTFYeq9XK2O1RYuXio40PaMQStInDRD67w6wG78
mjnhm+EntDbrALnFh5nkFhNsJ6hRMLEEr/dOlxdF9VVzrihrMhwTdeKJcrzIHuNv4KC8dlK/BbwB
HBZG5p4CfO1bZWkUWZXT81QM4PMUCPOrPtC+ObnqcPip+ucgndUnLeIDuwyXWfM2r69H8r3/bFZI
ceHGUBTH2bJ4vLZQVjtq8Eq/kGXXNt6s9KdIj4IX6Gevg4psP/Jt86cCpuix1ZQv4OcK+FWRygmW
KECLrJ1tF8G1xeslOlLUy5TilSlB5Q0n8Uam+m7KfEIPfpnDbYtfHClAOut76KYgy/SkKujndm5o
HzIS9l+UObqT3+E1IqXw87qMkMkOGwvFM7NXEBKrZ6s6yjoZgnrj1nTy7Ye1MqBKVuCzqhq3iy6Z
eF9t4oma+p1nGvn52UgQ3yP1yiia52ThWjDSFBYds7lp1UEZ7t66HIoGZ2nm3LkGHF2ebcWjVm10
i6sGFegnaTwKPMqEWjzpwW2hQyzf3hq92SSI4mbocXRDz0OWATPf/ycnS1uUvSJ46FDmTbZTq96U
beecJWTS/eHOdufjOkC35+SKJyioehkAlNnatlYVXWIu952T+7IowsskhkbpYThx8CmvwqEMH6ZA
iLElVhqqptMdtU3QXC/Tz4pbQumVBM9KulNjtX8uumZ4noJa30YDXEtiG6m4PVEV9csrguFZTFVh
QhWUqWdnMQ1Upx+S2mYVuXRLNn1PhvVVfBJuxuBIvQzITqv65s2U+d/gDhluvSAYbid/pApdLqXh
8a4o7e0a8DGqehsqMdL1oWqtUERgUpVP7l635v4y5xqTFfHkb9fRMq9VT6+v4zKF9MvM+aQOdXD8
EGI3iIZ3gfc5tOpF28Ezb9weyTjY31UupVn74pdIcTvpiISlXEpjr5EXl4RyIAGpcwDPiATJHHK1
3hKeb8XY/uXdJJI9aohcEJWJqt6M946tJLt41JK9dHsvxNYb433vznCBw0Fx+OBAKe9XyHnL9Ud7
Md6EZabd1nmd2huZZHSf9akc7oJFY8d2MufgsbN8tNWsRlVrHq6lK03SuU+q2ccn6VVxrD121rjL
kzC8L5aeZwbBI8DMdUgFC8e5Q/HYnxAo23pdC8uAl/3QgH9HWzheZr4iurG5DF9uPJrhcGiijDol
FG0o7xkea0cNnwECUFfpP0tjxOhY8evt36SLzYV4HT1ipd2Jl9P67j4PUFQ0kYcUk95TwmBNCl9y
TEDRsr0zw8YrTmpv81NfOP9a44EGUt5lN48SUPXVtA36cLqS7tyWHcVoyJRKV3FT4ykvv2RJ+no3
WJEq0pe2g6xXm1B1g9BAsXWhqTzrEZUjZQXfptKkxVlsUYHcAFv5P/rmtQFQ7iwGfxkkUdKVxojs
mDqaAs7Oxbs61q5m+yZM0TY1gl8MzS3P42QEj6CKOWwa02JrUfi4a4dmPnAKD3EkAl+PauRuYnQn
/80rY80OtaMlNjXc4FnGA+7/OF4iQpP/14c7vN1fnOscFAUfOJdv7tFUAB8QwuGV1Enub2zAO2dX
afcgMwKIBKzhZ93GwU281Fgjb0d0Z0fOdgqN8UGa1qjNc4kghV6300NuA/LI0BA6ymtKpkWFy6pP
l57LMVqjQN2fyNvx5pVXl/2FNyUl9m5st4xF7CR8ztXEuuKsOgDhhNRSnZT1DeWC8dNIAexCBZpG
y4H/YinU2GMBmf9LXJeg2u/2SL9F+3VMMCCjN/XB6zziQMLu/+M8673H//56un5Wt4YFQ1mVWsap
aPRjH+vWdesbrLfSvjdOU8U0LL1S45TaRnwzAgGGQtM4iWkQ7yVGwitAOXut9cCSLEMkUuaWrjLO
yBhUsEki6l1NezGK+3JHCR8BIe0BX9XIXkSi5sHzvJyo89mUpjFddXO7V80qMrckNcybqMosSreJ
aQN+8k7S9+T5Ln5yOZO7L6u2vXpd1/hjdE2WT7njCxLcu13qHsaiNTarTV0ckNyCzKn1iz2Hece8
XGbF/LXXrfJaxssoGaDx8dnxSYEWZRkvjqHP3JOtT8ohzlAVg+j8RK1EdZph/Tz9VVccEjLNiDDX
iJL9g1iZKY2CH44NI1ptP6Ntp2zlyqRo5XKVL7YyVaxnufoHca7jKlQFk8x00/0Hbizp6pTxKnlE
wewbZ5bY67AP3vFopZQWpD6yqA0qN5oTAD7jfNk0M2qcR3TqMiV+Nhazn3XJzcReeitdqwJ6D0cS
6nvwB7zoGkl4skDOWbys6C9zzKxpHmInfA4AK73QJHxtTdYxHkm9rEzVY1E6T8gV1NfvuoBDrvsA
QpOj0ngXbwBZ2WNsm9ZJqFhnaFKsyehuhZ3VX3hXm0hBJrqK9J3Tlzy84NxNTrP7OmAlcHWN9DJU
TDJ+tJJ471BKsyvdKiXX2U3HQouMxxKg1b5Duocno2U8is1HUGJbFnZzCRHHxASoZnj5TalPv3eB
pd2QGjYe1Tq/QXVPPWsd6o7b4mUCK/bYLq6pa5WzZo9XreGgYckjdLpJFP1fl0gTsBbV6WaxlXuu
LyYNOgpCqHQpqWG/FXvaeu22iufmeJlqfTHilhcIv+3lhazTFS+alzjXeYygT7Rs7IxlZ+lGSn9F
qT+4LYUt/WY1ahPSkIPsFyWcmm8iJz2+xKxTrI7Vtk4zL9PMfE+VLhq/kEJ7AVCpfGqLyTpCMlxe
tVmdol4CZxmFjz//HDBG7gMipKRlhApoUsHJGBB5CRmgGtrGzq6y911z6UqweCV47Yr3w9gCltur
lhrr7dBZxjlLqAcaffcr9a2aj5hKW4JdANCJxrMykaaJzTO5XeMs0c3Y7pLaGG6L9l9pYZk3IRRP
tyBJ+VehGwzBjjIUNSRiWF0D2mlSQuKdlhC5kqZuAEldPB/7dtQaN3b/s/QA87YSJ9NJnyRSBxS6
uomnAN1LWGUzYNA0xqyFytVYkbCf+R3Z9laVI36bmtkt1cAlqc8oy24bKqK2kCJrWxnUuKm3j7oO
VBxVsIp5rpA2UIJhAgGokl9durBGTfcX7mnHe/Vaal8/zkgbnwHgvbDrLL52Gcqw0IH7L11HOZLW
F9OLD7Hsxmub/MV3UhiUi8D70oWNgtgomN3OANHEsYF3ozloyQhUzoxj/9LVhOqhhHdOvNJdvRL8
T8emKZqUzsCWvF3Qn0ZHeYxRRxprBc85o9mKTeCfE2eGt0NQ7cU2UnI57y7uZUjWF9q+XmYwAXTt
PQ3dX7dWyivoUxBhBbb7TU/iLw0Qg0e1r/T7IavSjdjzrIdUWqWM3FuKeoE/szTTvvpz1d7wBjTo
gWTJN9BtiJIHnn9HLeD8VCrto9jRoq8OqW9aJMa4SdS0h86knKiFZ/MFxt0wHn8NiE1tCh5rj33Z
zldRGFRXqpkFT2wHqaG3c/tX9F1v4T+RSOjNpkc7hhbmdWUN3yTIp3wKd1BYpGCgFl32esHwiRGo
QbqfJic9U43n3OcVmr1KYPFr9nYV5KRKxRa9Xa3ey1U8FucuhxwrCuzHkNXrtRB0SwOI3byzYsR9
7BSJ6Q8O6U6x/1iWmXstsWtEaJA7sy1qTvs0eILcL3/W6jTe+ypl/0UDcCxWSoSTeyf92Y4xarjT
+D2I63g/18n7iGY5IvmPEcITlcYRZJjh9N0MEDmac6g2j7DbZHyLFBUm72UH0oSQclsqnGB22IZk
YmVz4iwbDfH7AfgGJbJuPThDu523OMTrpS5fmrQ+o1pbAwpZ9jTvhi1zcwY83jb1uUVt76fek/A1
Kq98mihMvB5cBTmxuVS+kMG6RBiAfjZo55VPdgwkKud8WDOU5knPih8cPSMKNtbtEzyKE6pN45WR
87K3ajEVB2vSh53ESmOgZQ6FnXYrvaqLZjCVUPCzKX1gc7nt55pjST8zd+3kjF/bhjxcYZAdmZt2
+uzoCFYuEGjoUdkOdyEiP0vX1R1t49q2egaguE1DrVeeI39C5thVChukDLS40oS2qt4o1tJQa57x
FOGS2lpTB1LQ/ZbxbOSkYPFI+IJp/7vLHKWETQ0cFtxrNY2P0fK8huzL4gwnRYa3BriQ/z77bX5o
ymCCwJVmpu72dnaqY+pOzpWYDCPgvf0QksfGeJtOoYmgjqrv1rFrnFwFSXOM36b6EJa498goZk10
hHIFTu02s3Zta+cPVpmy0TST+Fjrbbpr9IidJsKJO6VDDccy69+GMvMOeo9inBc59WMyZs2j2Fqv
n6E/H5tHcfytTV3GgvADmrrGyJC0boZth7TuTg4eV4Loy7Hlu6POsMvtgz8Mn+XU8uK+cEf/+/Xl
eNMUDSKZsis6+9AX3Wc32kF+ubHQTjgPE+oB+0QB6unk/9ZNFpRxPpChS/v2KL230HZ5jsnD7M0u
M0pP7BLxFi92c8Euv8XLLSXU+25XEDCVC2u1NEXp23uEFubNapOrhT/zrBceNLYSY7nwEoLXfx2H
PCugIIkckio4j0OCxmmVvI9ZZ2whXjtyGvXL7iv7pqqsu8v7IV1Yr4BF8wasfxGnbJcwMbm5w/P8
beilK54PNjK+P/ygrjaaPqj7puXJJuwCZWP8oqC+vw8oLaaGVUNtA7LyJqiyk2nCEypRMsgJetgX
Fu+/D2qb5Px6VKJF2rhHMAy4W5lM59oMCoTRSns8Sz+YOefvJ44SxaYsMe8DQV3veVo5l9HiJies
cbJI/o3aawPiofh3k5O3ayWfjAdp5rZ3ds7QBPvVVgOv4whRDTZZrppsi/tgN8yzdy8N2WpqJGpy
3vnow+CoFd59aCfGXT1+l4B35q7XDtDZZluxrXOQ0qPuqXGcyxzisHPNO+sBS83lVt3b/agCSg/z
jLbwBwdrjp8cvfbX6+QV0lfn0uz48Hn6FQxKUMIstGqQGtaPhl6As3bM+yZHVqNamiVATBIgTey8
N0noMpBiZesy8M9zrdP/ea6paL8i3qLduHq4cWyEXqSJtcI8BprfbUPoxdJtW0CKpM+eed0tOjB9
n3kPfRYuOao53Q7BYB59lehLn8QVZ/G59hrtAMd5KNjKfIxe7ycjEMM2LyIykzl6DyPzS0RXai9R
Fr6MSeQ8jgOgxSoxwmvpCnTHmx20qmF7FAxPFnvBY6zdSkeCQpjpwTKan6IF9yN2ov1j0lM1VVuA
wbadS7G01vDNkRESAwL59VbrVMutEJBrzxKmtUiU+zU4v2UOFeTVaeA2GYqF6Ef7OZrrYf6QUqf/
EGb9XT2n062YpClhdTo6c6JD5kgYmUcqLWLiVKubKD5BgbkazXiRIyp6+0q2Eon8xMmlNHA4+rtW
07SNbFPEJtsSuVpt64gPNpnA5NRvo7oFOvAAQCkZgi/sHWkYYFHnukbe70InBtz1lTCsmOq9ZelQ
ZPahnh0U8JOHejkgnZMyOwAzSA7Vcpq6eqdA/zlqVNBwpBdtwSk5+w9l8tIVb8mR48W7lslLOT2n
tKjKL2M/OC5TLd5k5pPsefzYeaCIysL6MpcwdfkajP5ur1lf/E7/7sO6dC/OrtU3kOTpn6qs9p4m
PTyKOcxc/WwM4HBHPbK/jIXaXOdqiQDnMiOiuMg3eTHnaEsX6aXXG1ymHJ0PN+Aw8d0NIrdxD1CZ
UvUKzKU9Waiv0iXtIl2kqmFx0/RtivwIBJ7uoq0Z7Rorin6rAHLMOvynnaWYh0EvbEgtiuQz+iiP
EkABpQPZRWDcryNngEa/VRqbYM83v6ZzZh1aK+BjZcFan44Z/DARH7t+KXZZG7HlI1ne2MuPq92L
6uFQUShJnisCfPPnodJVpJhyGQtOt3g3dnqKIz5M1kWCcNGn6JbGLjoSVXJZx5RgXWQL39xim+Yg
3M0DiSCJ+zjFZZ6y5qCYLPTO0Gt4FN+aoeubm76kdOnNFFCNdDJGiPZ2f1wCOezn5l1M0UbjMWm9
3xAbK+7gStbPtXKQDtTQFL7YLMcv9io7il0sctUuYwbEgs+sbVZzoCF4rVGed4n/Y9J38603+9Ok
QRMd+ryJXGerg5xa9hSyAbF81z6OY/L9skVZ7HL1Yf8BUPhrb8/U0y4R1JfphygeOdNbumuss8xW
hdH3yw5IvJf9TF8NOwqc3NvYyCpSOnn93KQA+FRlRn4qqxx4hCvn02SDTA/U8V9JW7qfNZ6f5PA0
/zTHdX2rGxRCJr1jPPOeD5tQadVfSns/Luxdyxir0l/H+Jrin5ogqm/npJj22jBtp6xgV0xG+3vL
83nTQ+JyXzc9dB5qwO4rzObvjQP3A3yR0zZt4HJ0hqnYcaIS31N6PF7b7qQcdacpHl3Nq9j5gMMy
POiWl9tP0fAw9o3+9cMgra0V2FbN4rFdeA/cSXeuzcGbMlQnWECCD6qdQ2LlxpekHu/SyU1/JkYC
kpLV2xP8mjUYUyJCRTW+1APqsEv+7K8i3ub42whAbGiDggLeuV3yGV6K7EEKHbq9yunWF2tqagBg
4ScpqChC1b4Z4di6lDlkpUGpJ2oYB2OEvaqDb/dYGnm/LQpTv5FKiDiPLpPK+HYnk05US8qkUkMB
sNO5TNppU7ePES2hdphliuoMD4Fa5Se0DdiBzG536YKhbx6FN1bDRO4EhpXFJPbFVMdqfpIp3uYR
U2zBexwrGm8z9P02RY8AryD5CE6zrSf3jeU22y4M85/dsk9vPe/7NKton7PRukRYrdojR84RBJV2
B7uJAVC95VOhA2juizLVcDgKuuxLvc1qtODB3vSawtZFRnNos8h/OsnygxzYu2KcSa9NWXaflXCJ
1gvfW1fFIwVV/+6obYW9xOIIyKhdRiS9x6d4cQRxaZ50Ax7i80iqCkUptXl+ze8MhpMdRg6oT2Op
wQDWT+qPNnmJgzj7SaZP3UbeNN9p1DedALCvAXkf7etUoZ5vkVWb2u5gqa1za0++5exIlySHHCJF
qoy06OKOFN25jfh7oB9KkkMK9O461QGxy19GmfXeoPr/pRth+ljtcOPszRTRvL+Itxe7HiHLnaUN
XGQF9B5pUvMtXfTwpK+6Qb3h2Ni6Wn4Ttl6J1LdpZ+259SvjpeHkpW5JQpIcuAtr5AyFZROeFSit
FPgOpWva5n8ehKA9xXn5dCZJVUB/uzQKPJWUF6Kf0c5/2BZHHJo2ijADZU+qvZ9gNy41tzrFzTQ9
hkuTj9a+KQvY3ZeeNBT8m1HDonOxeFmn3necFUsPDkf4OKjsO6t+cLua4hGB46FXv4lJGrvzimtX
1dvLyCaqw+u8tn5Hoqe7hfsTGaNuTPpbKyi6LUToFmdMQ0m+fTGKRyLl6hIufTPIfs9TVaVeJhlP
bJm0fTX36EMuZZbaAPqGdTke6UuMXEkDSxq8BclpNUPfG3ebsuteB9RNCX52Vu8T3UHKSGk9h2ey
ovPOdYi1TVXg7uLEmD41fUge1fIedZVarnAsYQ+1NeVWnCitqwAqi+ooXte1qqvMD/2teF1+as72
5PwAWTx9suCCfkYOoKjrutsWtXJfDXCLSWRhgc5eZESvZR695qvTWMO0F6/edMONBt4VNkxeEXUc
8UOslzcyrURQCQlhn1I9SS/KIaJky1mdZDZyVh0k9tUEjZZdnCIzdzeW1rMNm0P9sw+YlQOPCJqo
aFCvBj7I1wY0umdQ2Tya66D8VEGOsVGHKvqt4E3zSfgEyAU1OzWIx6suyCm4WKTu2E5r2ygKK1jx
6F5E8KhmSM78KC0ijei9xwoag3Eba9vUz/4UGDqIAPhVdlDzKtqEi0CishzB+YtKYkoOyOvH9k5M
4rQbCGxUzxwOEiEOu4PIScaLbZ1EszpqdLPuTuxqgwp75qGZBV5fO9VdlV+Vof/oz4oJ9ZdQWgWZ
DpGVBkfq7Mc/M37LIVdZPGHjcYkWTHKwa3SVxYgaFuFyeQmFujLfdx3HUl7t7zzvJSza6X5NAUyK
CSzAj5QrSRyII2rMcQ+Jcr3jAWs8iCPVG868C+0Fgoz0ximKnAefpx/NrPPuyhZdA2QoEVTw53mr
1k780g4uhFVz5v+o3OpuGEjIbxAoL9nw8a4WLQiSvvo/1q5rSW5dSX4RI0iA9rW9H280LwxJRyLo
DWhAfv0miqPpkY7u3tiIfWEQhQLY0nQTQFVW5o/Uzp+dIS3eOgN/WtQvj084D+QrQHzlXdeXCAjY
jnX2hZp2Y+R1h9oMhmOMBNmfTy6V/fnJjn6yIapLNZaIs5TZG5L2n5/cd+lzUuXmMins/maKiw1I
zMDGPUEu2y5H4ysf8D0PupQ9gA7EX4PiPzih5r8/II9ubfmQmLcpCM2WnqyrV0d2Lxq0jfE/QW2E
TOeUfjUsw3yJei9dMfzob6MsNLao304OMXRhz6pNprUTTOWjJ0IQRgvb+gYhjfePYeFjGGEUfes4
goB/fIxxCv71MWLbL3/7GA02NmeOffKyU/g91wPkK5CEyB9BBVve8RavFd2yAxMXYPkKbywuZMJu
S64CybstNWm4mIBVombL1Twcdd2eXOqhKAxAjTlIkb3Jjlc9F85DWFr5HY5aACa0zgP0BJyHPtJB
GIggHcnWRJFG/WquK5AcPwBhlN+54ftwSIIhnxg7iCbYnXnqWvv9IvVdCvi7a/RAl+qWG/cTYisZ
R+BU94CcB6o9lrk3wVK5Il0H20J0ASmQ6QQ2WGjqmd/JLCE9eCAv0qkhr2Iax1NVm3fYt4TLuKrA
hzkOdnPqNYMKXVjb99gfgww6Bv3j/toBaQR4mx/eo2rWZRvu2hInZ4742Z6Sd1kK7iswTPggQwXO
mnrBeR3sKdOXs6lbQoJggRr5cD0DB6ZBiEUYajn62Gr4itRnLW2EpoK/JQVaEqilO+plYHFbtLq3
boGd6Ya23BcgCbuZBH9kxFKrW6NrPhKFLfXp1rVPe5ofnr+PU79mqXjDUUgGWFg4OOM6bcGhRFvA
eTdIRhVX0AnRm0VKldNl9rZbjipfpOavl2A0xvVYYfc7CHeX2AYHSCGGZLUIV1UWpC9j3FQo9YOd
uGnTOACTRZ3Ndn/UDGN+OL5p+9XfYvYPbN8GvMMQe1GasZ0u0G9FtcjQxQi3wXbtjbRf7rUTwA50
WiyyXFwiCwsXhKFRaaHTPEEQRivFc3ag7I5X3k7TKF/+8Bq8ROcWDxlO/3cG/mgdd5G48GPPXvmF
QIKz1md8LtVdPeJPSmmNnuHMRuk1xQ3vLrNN/gCWnbWB9QaaKU53MjKc10iphmUWtnNMoIhI69hA
9qUANF3II/W2mXMYQVtxH0XCpjnI3ENa9CRyzEFTcsTBgEdKoaYqyhQKVp14qMa6Bv0OgEq11oYu
QdwPshZ/OSmwzy5r3kPTMAy9TW1DKpp6UxyraSiZ/jZee1CnhwK7tQNNGtQONF5b6X+KnAnMvdKu
T/inyJmz3HREc6LeSWfGqRfZcTgL8Jtfe+nXRE3hsc9j/+ZMvzW81dLTcCxiTy0LNzAejWj8192o
2Ltt+Lj7w89IImOhZKO2skj5USgfpDv6SwscxP1YqfHB6aGcXXVjBlVDfDkb0H1znF4+2enLHP7y
HxJwgU4Q03XNdeV6CBBpPehJCnYcWeuucjvhsxz0tYPu/mgilsDqBY27dvNicletgMbvHx2Wnj/D
irtqfQ6JL8MSN3TJy+wR9aseEI+/THQHXrdgCb75bF2SXiYZqwRKvMz1QYH2u3csAHbP3G9XMx+j
+PqE3Cvfn+A5wG5p1rhgySKRrWnE1dk18odoyPeGAZZNVC8lizpXyaaFyie05Hy2byezvpg602uI
PDiaHSAGOtOLlVbeS8ScILNQQ7dVe1BHLu29hRqyeRDKi7uVhLjZaE3hBXKk7cLIgupLWyEd6bBc
HPOwr16gRzbbmxEqRRAkstd12tRfKuxVLass73kRgq0oH4E01vZeD0cFVHQdXkNy9SFyu2eIXJQr
aO+lD4OJcAvdkW3QtlHb6O7/x88oEV4oTHBNKyWsZcAn0O3rN5qznfqxfbWZGI+jCcwyWdMst5Zq
wBulEhz6FetuAgl2ABEeAwR5m0Ym1paELiaPXxyrNO/TXKW3sWT/kJm8/Ng3t4Vtj6/aywy8Lc+B
hykN+wF7TVQzO3gJIB/vPJCtFGKlUOR4xx3okyQOqGA9oK635EED7BHhTi0A+0A2PaB3wd46xwF8
FsUA8aVrsHaLF8Clm33YN2wtdOjLg91pnc/2EseiN+3/N/swZVCfrcOFUKK7pMXgb1LWl+uyEPkT
aAz5DrqUwVKEbf40iAZFy17kLYwAzWQKEZTQOkfkbHHw+fT5cKHOtEqm+xQkZBG2TgN0tlZ5VLJH
1g3x3eC1w65PXd9EGM5tDxUWy2wxWFG4t/nWcqTs/6EOowTd1TFnqj3M7pDtg94MRKgAxqrBwjJV
6mLHZffSrlxlDy+mIVsITqkMaiZoRlWnGSYNyMDqJlRJK4groJSFmrmCglnkDA/ITAd3fueeyYz/
XTAURQC5V2mDKX2ooOUQgtlRr2eNb6E9tps0w/nuutwiOpKNixgREmgBfFqGabW9Lr6hWuui3k8O
1CdIgQWdE2Re5rWaBjLEoGOQIZ1ssLvjDGkNm15n2fJOtffxFG7aTkQ3ZOpMH3rHovmH+sh0HXS1
/T6oVVN9tLrhH/L/vw6KKQFIT+mkjzipp26CJALUo5IDr7+NTXQ0Euw2H4qwLR+LNPxp6V1X7TXx
wsdm8gw6QT433d+b1Ht1RsRKnq/NIUXFmZVF9Sow9qGtK4sV96dbtCKqM+7/2uJeUSyGzK3vAQlh
SycX7M5n1riBrHRzAhFcfxgkxHICz5c3iC/zlQHAxNNUQ0hjLOvmm1+LvbSAt12UgHODpABCoTn/
BuUd8eoyjy1TpNvmKXtD0z56xfuUwwTAUjc471OipPwU4bsbt3J4NUrWg5oRdyNq8BbQORheC4ln
0t2gbX/1K/kEmtgAhKVL1eZiQ2rfIcIqZ9cDxUUN4uQ1NZuugVA4FDlJKYw0w6qceecPO0mLuQhg
YDFOE+wFz34B2eAFbuwQ688CUh3zzeeu/8XHBODn0E8x30Qd71Zi8sJ9HATjqwc5624oq2dplck5
A0P0QkHX45XcYig97sERDJ1N21tUrA92ScrCrUCx4go1yfY6Hir8rats6la8zKD7Qe2xtTvQitj2
WkFUCLqg7rTmprcFlumf0BmjPfHWA3TV3tDdh/1qIvvkWLM/UdyTydGAEQU7VtVoT3YyUed/tf8x
P77jnz7P7/PT5wwI0fEx98CcTYCqto1luDa+kL8uPYhsR9bddEUK3vd68JG6KJJvDffCdA0cPOI/
TQeSET1g9uFTAqGXxIMqTIK39L+nulo+ppuHJ6D0dVUOhXCthmCXjv4WyWoZWH62IRtpJ3RgPr0M
mbngPQMvNpZSbkfWHqlRc8aNDX5mLxzpd2cPLPNPcc3fF+CkenebYWTaLWjL7gzWEPcp/eU2tepf
s/3uRsPLMMKf2MW3n084GEOB6aatHGjS89q7i2Vs3wHtOaB+GF/00jxlLZgtyFPavN25LvfBlchw
KNH+zRSD6lA04Loln9Fw3EUjgaZjyLHMPvoJYF92Pj3BXM3u2RBOJ9BG3JI3TasCvLf4nBwypToo
D6gVOzTyXQYdzGezQkoi9MLoTE1Q/W2bvI0fDCjSPeQjX426ijXNOEPVkywX1Jwmi+9AxmzOvZkS
AMKoothRL00pILhxpqaecszAyUdTFqDXybqoPTtRCFoUI0CwQiwZxU30RTY5YOKQgztRLKWLqgma
eHG0oaaViuHITGgW9bUoHiPkjR7sbA6lkENTg/L5OlzK2lwGXre2Wg6VwigJ7lSNUjWm1UKroQft
hNcCaNz1YH/4t8fgt8dGYan/wwPIKYTFdcrjL3N4OL+vVMyhD489S87WQOIgpOJyG9dJ0+73ibEh
Iv3ZNveDVB8k+3UDFlinMKytU9vISjCwmqIiuD551ETKZG4SwoYwNWJwZtMVU/MxiNA65PVhoha5
fgxkKEc4iQil1Akrb7osPUJ+0HsANNh78Bh7RhlXcwZJrAfJ8tpfI76t1tTZekZwHhGyanUnmYoi
u5RexsBKi9Fp7CRrlNQ3Gxrum9LCSbT5No/WgyClsQW8P74lk+n32FSB+HlLn0D1fncU0ANeUC/N
wZCDK0zW35FpqAxUEA1euqOPAHXt+uAw1wQA5NcnArMPVL+Me7K0Zg7Vp+lbmMT9ngJwEgS526nu
qjmAN8S8vWChvaNO+pIhGwvR90Tc0RdMpC3KPn4fLvOqWgmXgb65SP19jHUA2F1/3wZ1/uiwpHjM
sU/iKlU3Uc3xHXeYvXSYkDvqBEJ62nEQJSxpwMdwvK9ykLiO3tp3y+TC+QOBJhgWoRUgvRPYd8B3
n9ZIKjeDir+BBver20HfB0QjwT4XUGP0ssx6w0Dqp4FjZfgrJwFoplgZZsL2jobgW0Y97pAWtzT0
Qt4hL+wswqrJNj5YCwbIIL12aczBdpohg6Ezi62WctF2IGvZJ/vv/sgZnlnQiG6P0mUFCGsKpIKO
/P0RA6y8uFryGAmNa8enYGFDkUBvAKtmEeMd3vcluDSG8A4qXuGdayHLgu1xsO0hY3sHjgDE/F2U
fg1+cCIPFibWreq+TqPjJMssEK6mD/8ReoObLB3NDtzoKcmX5qApnbqBZp9+Qt0zBG87qHeHPYre
9MkO7yUXMn5Ru6dmw8yVACvsU4yTB7Yt/3ajpaJ3oKAd5O1f3Wo9GwGZP9z0OWaejez0UKOz5fWh
NFvXg1G5TwcAJyBMtm2nND1CFyw75pZhb0egEG7EUALGXlr+QxcidF0zp/zCYvElFkP1o06gd5d6
Siy4AgS6EeWPLqi/jIYovuR1kUAaJ/UeRoYfc2WI7AYCFe9PqS31+SmuHSdr5MEa0B+/1dx8Z42B
0vRwBGaLOGI+maENOdPK/M1GgzQFhx9ZkNgI/HWG2NsDRGLKg4OUDYR5HPuBbJF8bQe7vx8sLAeB
A9nhZgIX1tUf0leANEoTu9TGau7my0vfThAtLe1bZ1TugevNqgvsxsZKxwRp7EneINmugHb93TiL
x5ORa89kbR+U9P1/ytQ8meAkud54rjVbgl83v/mUSTA+x239Rntk2i3TRnnsITYvQ3NP9iHwbwT3
gX3Ipi9dBNmBa3iXwsDabjOIndtutKHKg3F4riIoVUAqwlrFyDNCci6ZLjyU5pIcnOA5bWt7KQoU
qzcyypZyMqPNFDv2xQDidr5YAROnQNrrPg8R3qIOchkgt7Qs8CPbkK1H/d/KdOIIwnSdvOkH0IW0
Tqo2ZSHx/1eXBgKQcjxg0zi+gj3Xg0SlYxw63WRsUwfKe6lAS3N0fKj3Ca0dbeWTt+wkKPwnzyjA
hFX9qEZuvOkbP63ebyzw46YSgiCOhexiYWXWc+237Up00r4ZLGgLpE2cH5AwAKNDOAXrikEVIbHC
YplVIN+JtDxdoe86H2hvAHnQNi0k/RJlWuv/7EOOdEkSsJ0I7X2djO5E/rUo2gDHLX6iI2dfiumW
GdOJZMjShI23uo9OmNTXMHxb9OH0o+9/Gwc+FLDcK/utgSzDAsRH4kHw0N+MPjA2A2gMzywJ4nVX
S+u5NLqveamgZh6DBw+7uu+ge+YLpQcZ7NcggG/VGQU9CZg1DfN5UmoeBFnVeVBTIqAFuIkR9ukx
rh1jmU1DskTMKT1GoQJJO/W0YTK+31LXlJoIoDj5dOAKCbRCl1WWBgrBYwvC69ACi09BCAYNI5fN
vWEn1bKspHgb8+HGc1DrteiHr7302x8omfopfMd/9jIOHmZf2TepZ6bQfZLigP/Z6pyOnK2l7XsP
LJEvcRhtJ50/ostQjgGwNQJ149TOONLFqaMOFmWgPvl8dAtfjAdqtSYU59sxmLYECSoVdMr7BhG9
GSGk4UOgZPm7TbpgoCBRanImP/UxllBHNB/5/cf5nAZ7dD9tT+DfQHmK6Rmra4Slt81HsKQDc6OD
NIUNUGDpuKAX0+hofaFBIbSd1lfblAQXy3ircew+xH5Q4ZRsGgr/h9Fqbqohd2/GIU9QuRsHCBeA
OCnWF+oAk1244E4htp+8sVteNWPWn6/OjqeJvdPq4ZMbhNzjtXLyBlzgLyCICc6yrBy+aBEP2Ac8
fKkYCy+jxLllBfj9xuUgH5tdUHM1LZI4NPB2GfMV8EQQNbi+nxTLKpBZr+nF1JLdHjv7UmRtvhq0
M/WEGTJwC1MCIJjI2fmPlx/NnjNugWwRZema7dDV9IgRK1CXSbcmER9eu8g4WIkNVB+wGXoIaeB9
8hO9VYoVOTqxhfIgXnl8z+xhts0z8LHaNaKNbLHIqxxyE5Zl38bpVO+cuM32BXfGmwlCkNCIS+ov
CnKPnhEZP/yh3rkl895aL1dLGpS7Sb0bMgvMI0E33nBMOQ/KTfdMbwS7aHeIEbnzoBC4ttsgGdcM
Cn2LXFcquLpSgS6VqpcIWgVnbg8WcDX6aA+uDQH6K5QegJDx3Q+nJjCXyKoG3hwhn8XHYLOMhy30
0SBvjHTODTDD6iZPh/rMXCjUS5a7EN8Bj4oZN+OhDMw7arnaRHfgLcl2navLE/RQmoQ6CiNKN2YF
+J0XNsX7LEGWtSvWIZIaW34YrwsbB02VMhASXh+F3BI+DRA0O5pNjckuTBJ5kSBVWPv+EK/pF1Xq
n5UZFw9QcmMnajVh0J6LugPvH/roEtTmsHaBuFgnZfBuQ+XqXVga/vxbRFVtca4mfkP+9FMEebxc
R2Ko19eJhlDecsgWn2keBIdBvzF6CYJMoFSpNP+VlcY/5ZB4t04P8W4ZgrWe7NJ1vKXVWOzYRIV6
YonYtqNvfckGC0rWRTNuyS1FCj2zcLBvpp4d/tO0EzOqhTuAhoumzcOhOHCCBTZGx3eoGgzXuTO1
G2Iho2aC2PqnptBNoiwzmzpcX3vDAUEJs/gZYVl46qEpdJAp/pXUtAWi5aXroxBB9yaO5ogUFXCJ
umkmwB5KTdNPTaQM4nNatencjMbBPEeV8WOeCRmPSxIVX6kVSce59K357E3T9NQWsr0xoCNGfcLi
4rbJggv1KSAXb5uRgzMATwSjRn2HDdYuBMHKU2xMBjBF44b68p5Z9y4IA2lc53TNw9jGS+qrpih+
dPOfFb552yEB1r0Li/5hyIsUtFxZD4g5yJ0AG+a7hNkVtHTAFzW7oJqm5o5zR62kyBgwgLG1oWZv
AcNdpMGFWjSowAZ9gQBBf6QmTen53Z2XJo+jpj3J+ia9N3TUtqiEvcUGo4fcjaj2CrX7F3JBUkZc
oEGxvw5oc2luUQgABIWehC5dHst5kiiv+z0HdHkBhokAqezKXSR1ADRzZdvGghmOgMiWDFZ2N4W3
VVaGt6iWzHYx5I0WJvnUDGV2RdVdqJcu5DweiiByb2entMHLpcF3YJ43DcCUZDpptLsOuj6r0I+x
ElDYBmnhrFBwBQxJEJns6OA/52MvkA8x0NrU/rT6q3jM1p2HIHjVmtuky/qdi2qhh0g4/4hkyr8X
ZoDMgVc+5aBL+5tD2nhPwVhWswMW3n5XjTh06RkyHJbuPfDILGIXmvaFFVVnLzP4C5ObKczjl6pW
9UXFEXDa2twVg9imAI5vkIziL9dB703s1hNEsqapPM4ro2IBfiOxKFHeB3mkT5cuBOBN9CNUftHR
6LWV7iDz7l1w4Im5ClZkCRjDPicty22YFVDDc+wAsq6ZXDuSJU8yx1YwbqP2nxKxKoPZ9k+JNFbl
jckXp0VQIwM+GyftDsdDbL8PVtWg2E4PDyF2Mw+ffLN5QsqjXycZdvuNxkK4Gh8hGxvLpdddqOWZ
YFOY2lQurdECvkP3dv7w3htFKJevnRKIKT30Y3zgq2JjBmAwjUFhjVgACuF7XaOScdCq4AfygLy9
D64onAV6j5lv3fBI/SG43VaMB9ORBmZ6YEvFLZN6rLN4PHi6rKJu/eLi6DtqRm6I32nYn6wJWttg
4QA/Y10OJ3Ijj8mIym3bgSx2D/BRt/SdvEbGczTm2oAwS8pFbJnDrdX71QXYFwNoVqRO3aEq8f2s
tDjprxE8SoM7EAKCwzyzv3vSl0danLomDi6QQdu2Aiv9smFRvwGTXrO6bvX0AHfI2iOZBtD0bUyf
AySN8KhMXPUWZtUexDvGD8uxThAunb5IMAssPdT734A3y9g5ndnvUF4K1KYe5DmoW0zMej8pUd5M
oV0s0rEQ50xXpaYx4NEDJIHm1ofdkU4hV/mQHwoOLsUryQxgodD1MToP7KpmcaCODF+vdZnZyPGz
EEqunTmeazCkvXQ/q8HqXiKmInDkghUtqAP+IsH/tUmsQW3ICayt72OYW9sv1nc7ynZDXcR3Xc3F
A8s5gPGZCfqqJokfMlk2J7xxvlDnJER1BkX1uVBuduJjmq2gjAuBRd0MOqyAC7qlS2gkeIXpnlGl
6PEg3KmFetw1GXvnGyBx2Z09evUlA3500faB+SoaZazKmhV7aqbIWEAdc3hKLX0EA852IcAM8xom
tQK2wvT3nvCTI6pO3SW2Q4sulfJ5yiNxNo0xAIEuYAAQkm1XRulHh1I3tZvUbmZUizPildBEixok
w4DCWoHKRhyo+eFm6dkAFgM3GoEKpuYbKjvAsFWVXwMXMXUdMU/MZgDSqvMvKijKEyri3NWHB1IS
KAFIhmHpao+wBaU8eUCTqPwa1e9zkIcBxTlwEYEjGS8k875FMm091agBUWVt3aOU3rrPZLBpEKW8
IY88TjgQB4FaIDoFnl0vcacF3jbjnpxtjsJsOTbAXGEojWj0nAhHNmu7HKZ8WbnGRvXOFwZNrX0K
OqZFq5lhnCmsjtSESA1/cjr53ozUGG9ilCqvVC3dXVVAMIzO6i7+1TtZDvGKDvLUS006rV+d7XYI
jwjqJAvKarV2C6rgpOg3ceMbACnn3UHa3D+aQG3N2bE0BCWXQoaVBpCdUmfNqOLtCAzQPNN1wJ9z
IlIEVcJVKrDtYRmAbiLv09sgxYqmJu+uDguYgCE4Kua/XU194kISwc6HZdRmXbL0RC5XidGmm7ld
RZPmLI/5fm5bIRbfuiwuNEWZu+ntqDqcD/Vg4O3m+TOU2IKkTh2y+JhHQ3rCbuf9MvkJwD5/tkVZ
9ce8OZKdRrRhwEGjahLVDL94Gmw+9SEEgz3UUvLQYAuyOboDf/5yWQAUtb7SgNAdwuhIowJpJ+L8
YXJG51FJwGTG+KYD5dwjWbgx7UEf0d1Kbeq5WS+SqvOO5FEgI7FqJJTQGqNxsaNCqaSswSFFQwWk
ZA8oxgoW1ERJrHX5L0/yeN3dxoC4NMjCB13moFJ6qvNjqy+x4mh3o8iBGZryI91Rd2l3CuTEXIG3
8WNMRO7UT57VVIHP589b6jeavl5DSive2lmUrriu+trnujqswvdkxRpzOHcA4J+dLEtXmcn4Ubnl
DxmmHUozuvdLlNjdiWyuD349x86O1Dlpjw5sDYijfbhQj0IFHSidwauWG3fXNNXUe+JojvUX+VFZ
biPNQCZKU9HFaEFRqb2oRa40cBLtPHDOaP2a6zr973OR/eOJ17nYryfSzKwo+BG12Hh94mVUp6i8
JQSv/9HEcYc9JS1eK9debCc+N6kXCXGRseZsO8ZwVkyGeyxth5YlQOyQbb71AVDZJ5Z1IBtdCrdC
PbO+oMwAJKUvosUJArxd0hufDMDv/cR4qdq6/FZw/8XHF+EbqKDnG+BJ55vfusxQec+Qyjjo7kKP
/C9T/L/7QAIMVV7g7147neOcauXaCyJ6yEUmNg10amd2CO5B2aWqTOfS4p/8zPzHeGL85W+DQp81
MzvEvweppOIvEbfj01Cg+LLLDXVLlzb2MmhlLq+WCYG4WzfWG/JUaNFXU7NZFpW1tWKcUd3BGj8N
zbqlEdZlOE/ZW+DqMJUOSugn6JjebR0Ka5uGIIIlm40M5aJpvQLUoEW17lFTvw89mT2PxrQtagZQ
q7abPA2u9iEq3+0eGNv2NfB1z06JM+SH/er/u72sUb9G2as58aWzV6C8hCbzOCfLatDWnrqgebzm
z7Ke1dve8dXymj8bkMJEFDb2N9ekWGdHX7LIVkcyzXaxLENUlFHObTLC9CR49Xh9dIcXzrauxbi8
TtOE/eepqWO0snlqmsgElfNt57LlZKFCULoTAoMZICmXrHLdpdHIHHUAKrzMPXhDjXvUtTzl2kZ+
DQuhoAgEyZZmmMfSBB+zDGD3QUGTnvTjgu3pPNPVdJ2zjtMt1hvvSJ3Agd0nTtadepTxr1TuYcet
NzLzzgMLXzXaSM1qkw+e6V2ZjaDq0k3arjhFhFzbEKZHsrk+CA4ACr+hztlNz+siFb652gr28zqt
Mfqfp6VBgYFgVjLIFOcobINo2h6M1tRJl/Zj2lDiqDBW2FWp1nD2VYudHe1n/Ag4CGrSfoaart8P
KERCauLapF7UsuH3kp78CKeeHhXE21BNX4MWR6LIM/sTCMWxx6O2p410R5c4LCARmzZbGhqCZR3L
hh5C7esMYQmCf94393/Y55k/PWTMgnjh+cWwQYij3ysvemB2b755EGINQif+nndJv2xU4l8gAdye
QOOBcsKxDL5a9ZkcHKgSL0sPnPK1qqpzAR2RFXW4Ww6NqW9Qdq5Xbj3E50BE+UVMwB4gtRV/d9lj
X1nTV46i9BV0bAu9bQ63SBEj9iAh3Ik1d3zLTVsu4pRHt0Xh2hfqwBEAtRW6w0CJ3dxRGeBfDhnq
KFR98CwBakVHQ6CUHO7JNrQOUHZjP97XiAxueGQMN2Em2I3VmHdSb2oTpJKoNbSG2BhgzIciMKQd
I89jB0RV9lTUci10oSbUnZ0DyM/nTvInO11GpJYOTuzu/rTracEObRxKq9198td2ekA6GeKIgpy5
84/hqN5F/tgc5o93rbchN0Aii+NUZdvrtAyY+nPiD8vakOrsukjoKGDyb/oQyzUKzeJ7mQaA/ZZQ
bFBNUCwt26pePNmgjG9osjffBwpgGIrvQQrypMLtfnZ2sUrT3IN+6D2SQQlOKZlcVgEPfyJ1Bhh3
ln5T8T+o0auf7K4b1wKvxlNtFuXRQnZ1M/k2NpUgH1hEud9+5yxaGlOW/wQH93PnjPZLYCgE9xF5
v7iGae5LG6X7Hs5kd0nh98uhNa230e73g2tlP01vOnRjUL8BtAmBLrAfep1ciKGfHkxWJNvQrtND
7cn0xvZFtLKCfngDkn47Vmn2wxzFa5cl43M/qBGnT6s4BVZnn/DLLtde75UvXodwoHbl7bSPPV8c
6yZ2llWUdKDAduQx9q3poZXWA3g6nDdoNEPNKbTbE/TDqnvQtH0jO/4xiMr09XAuQFt310gBIHXs
r4wAxXUgwIwuRl7E59oSOOxz3n9rnLWbxMV3gGsgk6UdmHTHLWooxTphaXGL4pfitgxR4IWAQ4V4
vZPfWtBe8xdVjk88ZTdkQg2Xgcz0EHCxUEa5i4w22Qwa9IE/tXHH/CxeIGw8HLhe9+aOENUCU1je
Uku4YXnOmThfB2UlVv1RxCDx/JioQMJ4hR9TsjEIIoIN9fvE5OMJSy5yv/lOZG+T5uOs0m48tvmi
cDTl20z8Nl/Jhy6f2pWKpqME1rWz/AMkbBaOCxaPMuOXGbMwQRoDwYFkQxiHqGDyjAKNZ+okkyus
M+P9u78Ewh1pssg5Go3vLImOwi6b1zK2rXuGoNnpL/a+Lj7bE9a+Opl8968BAFoSewW+N69BmLB7
FaGaao5kFWEv3/ldkQQ5eS64QQmTQKVqOfgX2qYF90Ro3+I/pnzqIcm0a1HCvWlHbr1OePFGnSe+
YQkDfYpMjdPYOdMNVKp9EGWgIFmPRE63fFJ6pCwRGIrcah5JDk6IIjAayYGouOkSiI57v0bSM00P
EEUa6QjffJUAH5EDdnqovYjWedTY90CIJxv8MYLTkMbgG4Z49Y5LXiEvIDjUwjsTetQc9Kqcpd8h
XbQZK2+KUJMo1uDosr4nNioLgZhNnp3JHFYBG9hNOUTGtp/69uDW7XhCnh3i415Z39d4zaM8ry++
YBvxGKYA9y7E/dQ1YAyrvEqrithfpGEWy799tqnj//psUWV++myxYUBkV9d+UemWUDJfSi7aw1yc
pZsA9LcHKvuSzLhHHYncV0OaDgtEVkEhR+E6v/HqNY/BGDAbXaRt174SxgJp7AKn1tbbKIiZLYUK
8b9ORlnGWKMj5zSlRXGr9KXoTG8jI4ide5XacuUVBwOQkPPgdupMd3TpkhIMZaHrrq4ddR1+i6UZ
LvLGUxueRHzve5W490dd0qYPrUCenFDiWb2Qx2hzhvwmf0L1z7CEHnt0UHiV8Gta/1OMf74lpwlO
lALwktjZDErg2A82uhHBXcfzUYMSZutaw4oll+3CaoEM7AELenQdQKTtdHolt9AEzamj+SfLHmeN
OG7bS6vd+gi1fHr439wUfvnbAlBEyFh53VOT51uUciOvh1/ehjli2ua6OWTVMoFuyEta1OYhZS5k
x43J/GI66seYBP4tEs3qBmzaqFjX/twK3KXsPGSu9LR5V2zJf0y892lLxI13U47KdlBrg2F34wMz
tkR2Md7T0ZaalZkk+/ngq3tRsRF/aiKWGe+T2kQmukZ1qU/A1Sh2+oVl9c46KALz5BDaFYtE725Q
nnH7/kSo0xyjFnGabGLtCUUmoJfIQVR9gkBnyDZRhaLy0lPDhvrpYvwPZV+2HLeubPkrJ85zM5ok
CJDs6NsPNZdqUJUG2/ILw7a2OYDzTH59LyS1RUn28b7X4WAQiQSqVEWygMxca9nht0jk5rZPzQYY
FhzC1G9PWVVkgPLHHAwyjugXZAyz6sWHiaZZ5lWF7K/ypo7G9nvwX0JpQeZI3kJrvTk1nYdiQuhL
gVQOEo2dRDU/Uvc4xcqr3oDxrV44CE32CzKWqofOHFTK7LPCvp3tuWGC+mPqbdjKyFFo2GNlwPEz
fqjoRsMtFJxqaeGeo9PAuc9ZHEHhDHFzOiBHFXcI6f7drkECk4LXnyxvRlJ7lKEBzfIlzTWPgZAQ
QvHqYCY2W1t9LOIz6MHqjQ4u8HNueOykN4+GKveiA5npbAw6thTRkK5DrFRs7EE85zj6yZJcJNkG
Ny2h3xNY63mGMtQfsTsJQNPnNOlCgyrZjasOdOZLXqdgUhAwYj/nrslaj6WF8l3lxW0LSufVsCMf
Mlk8+3s0TTm3yYeaWZZwazn3CMPOVoaAoGTZIWHUpeHLIUI0sgReHu24dwoQDvl/TbaYesidl3a2
aRPtJ0Ug3wQpZRhC5ScAeXqNavYj9o5vo5kfgps02OH+oxZqn1AFzU6mBn7AjgUDlOKH6FQMcQru
pUa7AoRmLos6MBHjif0FGCPT596XaxQppqj9CCFcw73gryYqvme+qL+UA/L2mgj0Oyx4HHBPVjq+
x0zu8aPVggWnBJrflmuBH1fcDzzFZxF1w3E61Vij3Rgl1lSpLIAkUj10EB0qswbQ4vXYDdahCdAe
6DCeUHh5hVhnee+MuXsEWLBckl1rQL6YlUFxKz02XlzeY/2iBgTgCkDGKOMHC/jiByeDnG6np49+
NpaLHox8RzoMnZYcdXWYbdRsuqZa8tjcZCMKwru0OlXCzx5dVMHeVY631M0yQF3LqhRp/Mj7OntE
5BXljXlzR45+Fp9RJeXcUquMyuc+LYZpEujVgVY1DnAfqjkztaHFg6jbUzMe+bhCLZC1pWbt5EgP
IsC9oeYQehV2Y6WzYupFwRUa7pHdYEvqRSZeuyky0FtQryPa8FTXWKFSr96b5S1CBlfqxNI1XOR8
0HeJprERbMuyBCCjvKmxOEAoKZHeCdeWd6Izrcu/gC+725lGxseFWXgtAvADmOCNBBvDBMrM6owO
PlQBbrwQh7n5O795GI0gFxo2N//nU80v+WGqD+9gfo0PftRhV12zb417L4DIsgaVkGxBp/MBxB98
lbG8X0AoIT7MHXYISvoiS/4eQu2521Ezzk06+/gCcY2MpGGD5fDP0wTF6xujV6F3MhnnVyWjKAsr
WwjLuI5NiL2behPzEGpOLnRKQ/I8+gzlzWKvsTC71JCG5EgFHVPF2EmHfOCoAtG8fDmY7MXW0Vkk
NxpEjU6DugNQG91Um7KRwEq8jqURWYRqud42T7N91IHdHmM8iehV544B9Dqd6OQ5dQKszJugFWuZ
h+5yesXXiRGlAnAbHN4dvXbcpNglF0a0mqaiwUHzFNtdcDtNFTdGvg5CrZhcXM09M5AQbcEw0dyI
Rm9upjM7bl/OfmMjl96x7Bg3NsbRIX09m21CTTPPSh2zrQBL6DKycMeD3s29y1sb3FQBmNSp6XHp
3jUmJLQ7ad4GyqOAvNouqHm7pM7Ccty7DPGWpOj00zSoa6AUCBAPIl8oEU2bKr11GDuDJqV4zkd+
1oSeP1uNfQ5snKSwOF5UHe0wBjeTq3t7u+wfqSCdytB9VYuOSMBkn03kQfakGG+BMl/oAzYEMY8u
INCzrlEY2Wc8kNbUooM2gs05ZvVzO/gSmb4aFXm5W1RLR3hgMbAT/1DGltrPF+Kpfj2TkfFio7M2
tsRTEAzxQs8S+2nq9be64d7LppFXzrm8gvdaHKt6PJAJ4hDyWqMQ/9bDswyqeb2/JLe2vQYgY7qQ
Fx3qstpJlnUnavVhJK9lmn3O7BRMGmpmMvUVOCuEZvr72dZmrFw6kS635EIdcZMAdJEBxEM2mjMo
ICfq15Zcza/q2w3byh4M1PN8PovNvW30qNcyHLzhKBudgyXqKw2jPwl1EQVkTvM3sxsFaHij6S3M
f4LEjrID+9d5NqVeeeldOzjO76yxvXBhgCYRmFR8YORbidJbaJqw3/xVhemhjNQEXRW50MEdwQFS
GZUx/VU0qd26EN1LkmY5v6xep85OK1C3Pv+lbdlqN7rTfZk/OARIwfvfxPv53fUpd28z/4nmmr5D
t89V1HW4nZpjDpknYXcKTNPtbRMiCVqW9N+iqn4w40Q+RJBsvLF1HRW6yg49O6Zl9XnEOhzFn061
qUFltHeS3HpsQHRHTrowjWUt9PIUMq6tNJ4liwYCfPdtb3zq6iE9daolcnfcoFYEzMmFa9yXoi8v
Dkivakca92RqDVB7+YkfHsjWt36+S8JMX04DuOnf98bGaxoDTJwo0cO6uo32NDk4ceUNoiLGgpo0
wMXFogmjv5KpHRFKjPu23NLkQJskx4ilf1EnvV0tNA5I4fq306vXrEO1WSjWNJljy+6sW/mZ/Ong
RtG3TNrGkVo9lodbzzZb0IngDxq13r+iUmVFnWTKIJG5sEqvv6GmHHO2s0ME68iF3kIHZJw+3pNB
s6Hx4hajvqM3AFoP/cZvemwlsafqws96yNrraNnNJR+7Z69z3S+Qdh/WUAQcdn6PZtBoK5BuoUYz
ct1jXiZQ4AOC+gt4Ci1Q4ib1IW9DlK6Z18ncQoGvKQrwhSBGs3zZcYNCbTfV6c21+RKpj0Ob5os3
hXosqiAmbrA7DW87973PlL/29fR7UzXZQ44k266pIPGDKK37oBwotY014Her+qohyPk94iiAlJ31
U7L4to4H86mJ6gF6oGZ6FSxst05h9jdeISTiFFIHa6DVP8gByrgpBDp/qOHQKLV+hhhuJwgG4xL1
Nh6LcWnEOiAJCkceOhqYLQwJ8Fkc9J+gUQEuZ9hnt06hz2PXRhoRAbXJTQB7T25AR7zMNii3ebYw
+uER0QEkjwfQfAPeoS2S4TmxA1SXuuZnyA4XKEo0kl3V1/JT0VpHOzeC78DzxMsc5dHnxjb1U2YM
SK2xIfz+OrKLIUZBIzPho2ybMX2lRRESRH4af6Kz1BdyOut+Y/udn68bOp6befwmz6YJNhzADLZ7
k9Wbcmx8uNf4KPaUXpt6bWTJ1lwrADN5zdGRM80SF9WO7H0UL9IRid1z3ub5VoB+4LOZ5BOflYgd
Yy2ZU+5RhQRx3jib+KywloY9qkGgbbraJ+XvIE4GlBrKFDgJiJt5Z65V7fwyEC54sItA/od2t4ya
hRc23sGVkB1BqYzMzsnIkXAxuhV1IE+YnUNoCLJVNPYr1FB5h9nNG3iwGfzYXvYW0JwdCjUOTdK2
D0FnpmuwlPWbqTmCiM0SJd6SabcPTWeMIHCNj9RJh84GYRhAXVdq0Wy9NF5ms4zuZTafaf6mbdIa
ES/HlAvizIL80LFzjPJMrUqPq13kJuWSmnRAkBfEnH51tgoXBZvKowKB2NJSUiJk+80ck4ca8H6O
370KK6D9mrfgngwGK7/XpHEgbgYP6qQ7CazVulc3BTT6QhWL7m4LiHbfW9140CH+usbD0T4ElR8s
a2e0jpXM2CcddOkTbV2TZjdgocxXPqrmvpCbFxfW0dD9rWNmLUD14jvdMVUF4YoCMYtrrev1ofZb
Z6X7MvzeJKesYO7XVoJ2dazH8EZP4vReDaT+UmbQ0DFRLsRCKfYyxjyiMsWzj4BPENTdd2RLu2Vr
ucFFOoYBMdcRLKMsGyGiLF98ORRZGsgxpisDydMWDL3g/rD0VU9nDFvVLm0chAtwNvWqMxZ843UP
FXcHMCF1AClm428rFPRueW0hKdvgSVRjGQF+f3vcunjOXAsbqXXFlzZ9GUE9rCqBoCt9l3HQRlco
yykNrgt3df41BtcuxBS7r+bY68tGRh209PxuV4tW2+nIdN52gIQvkZcbn4q+PxKHtpuCvTPMuq96
EUMOEvgLrYuShxTQe0C3ceaXOWRD8Uh+0KLmxTb30lmq69W6S0swA1l4UAKikdzQW/ZEHB9FUX6b
3rH6U0QOsi/ySIJmB8WC6NFN8mOWae5DBMKnGzxR1F3YDV+VPdbxa2EGgXUjbFClvLePSGQsMqMq
dnj89Scs+PvTyEUHfWgr20ozDxeF3kfDgnrsIBwXdcGDbdYN0DXToIPguCqopZqzzZbxsENtW3lt
1aECsT6yF7BRkzpmW1bZ1abwzHZJVW5U74Y98NW2hLen+rbZrtnRuNVRO7yIzQz4plnZymXlFbm1
ap02eHr4mmHeppJr61Cd+WJ4OSPb73pRWAr6HNRKbiNcPTcOUgebarTzx7JMnxmijM9hUW0QiOu+
GoknV6ifGs6N4yCyZ2TVJo1tsTTTUVt4TmIcHWJEoEAxtTkicljn+DdkooOtosh0hjQFtFzzEUK0
KF7dRHYDtLIC3FERF9lAAAD9GyZOCORkZ1c9ftPGfDKhLLeLLI5Hcq71cm/pGn4lCgkN9LbyLYjp
GNGzh7vCMQX/lrtBtDI4T86u1J1DMGbVum/SBlhv4MWh5vlsVcnPIWvrBycI663nZcneTziU0tRk
5DEyKK6HFf+G0H608uwxXdm6M+xAIUg16nRw07RYezY319TsAN67Ey8OFuNbkSQoFx/q+zH1AO2X
YbJHTgMAQyg8XKEM8mIr7JPmRfs0EOvfaVZ4DD+1qnNUqXg7DfQVShY77R7RNXwKXejnK8L+S6Su
dsj1mvgJg8oTiBTLa4BgzGSjJnWgur3esaVmgwChtVrzETDw9sYyc8VN7SB8WEIaYm4KECjic2Wn
iPmokHaEu5SKYRxSrZ9EVfr3Nq/jYztIb0mM3uJve5Ox+JgxJc+ECPwaXL4xRAnzBW5b4zv4NhrU
/JvxxW7EAK4XfBExD9t73SlBOKQetUPw4tsGYDRmZhPcBQbIqxsPiSzsDcevlg5lnr4ZPkMu5sVO
hRjgyJzs5D+mkbf2tREYg7qWO6sLgw2SHMjrOSOei8iVg90GoBAZxztDJvUX8gjq0NpGEOdbYLGV
LCfq+VrT++1v20Q8j3wZUDLccXemADVcICqon9FH2pRvm9SLiH+3p8+/CLtfej+MnZ1bNVXhaM12
9MebbkDSFVLoxaFHBGCTlga7T1ESBpnjdHzOvNu877y/2Fj8ZNxxHpvYwM7S770jqsDLaUyT5No6
HYBUovtNH6xyG2lBhtiTWgM1asHTqUPsjmyp699mzPSMq85BJrFPCoj7WEBedyKpIFA8NC9I7NkP
mgxYm7fJo6VXOq7TrgQ3TcI2MUdxcSiL/AQQfLpG2VPxqbSNHwRt1MQPPLbk8zxGD8dgpXn8qRH4
Mgm1hgrjQglXvzTdqi82kEcONrHt+0c+AHrF+89U/Z5lLaTpAm84O5bTHc0GG5mw8IxvlZwcWH+v
98YC2YICFSK4JTKsMBEWtvIjydAkqslVk3pZC2wn9WKvaD5S7+/GShEgc5GkIFDV0jOWCVhXQoDW
LHrnUDQ6lprK3pUChAFD/VQ0TsZ+NtJ27qBHuwLDrZ9cA18BGJrwqFk2t36kwBCvQKth3Wo5VP8G
zZaPfpyVayhJjSdAvuIbkUuxHfOMXViU82XLRfDUmuldEmfWTwD7Ud/oNs9B8fdwO2hQvtFKE0T+
+K0AP4KLUIybHHndeqge6D/R7U9200rF1s7LSX3IHczkAmz3IU0hjDQLEiV5UG95E4AMd4Qg0dxh
5BYEP7QLGGzARJWjah/BlUXBw+5AzXrIXpoEPcSvw9ve4X2TeiMd8LD/ODYbUaNTpMkK1LZHXtnp
3lULLFQjQpHNKZLgRG06KBcvG9N9JO3waGDxSXwGUdP95fEsuIiut+70UZ6JDIGlHduibDTakNeQ
jH8BpedfsLadvMhsDgxefQwvtXJ9nQv8FZNXWuVi0zgVWyNCiQLhvtQ/hwzccLivvWsaVODjxsP/
BIwMclBeGyDo0rHTiFJxiCNW7K7OqnqZGWn/JXLZt9a15V9mUWO4ykPxuMBWSZfPwoXQau9zHYJs
Pu5pvwI3SjcgTdIa4ckztG+x5lnTgrKVRnLMouAbLdNog+AA5bpwWCtvaLHmWrgGAYbP18TmRbxe
Te/FJ63ET4Vi/iJ73TeAdii71TnL2ZXskOmM8cPgFgsQ9o5bgGaSzzbkxVPDCb4nHmDQNrjYzlEc
dGcHAGqUGtTB9wjSAFwH94Zph972/UhphOMlTdjnFCubEyiY0hNWvekJO5Box3vtk8PC8MCicOOb
SXEfx1F7EdJGQUsHZdAeMZdl6en6jnq1ltdH33e+Tr36IJ4rgD8OWBxh1yIsDZKXiJCRLx1AXLfh
XardUissXLH697/+9//7vz/6/+P/lV1QRupn6b/SJrlkYVpX//Vvof/7X/lk3j//178t12EO5xY4
LLgL9hEhHPT/+HaHJDi8jf8V1OAbgxqReW9VWXVfmysIECTPUer5wKb5BUK3rrVjrmJVAJL+rpYD
YLhNYz8jdY70efqj1VbTPtbvAnkAYmUraYXVcd7uUGrG47MYg2TrEK8c5FKtRTAU4XZSGZRh/a4N
HPE5QCHMvMyIJI9WyMYkEAgBMxEdfOm9tZFzkcQrHdf4DeSJUT2rDjxN+hNThz6qy02Ghx4Ymf7u
jcvmC8j0kx1vdazYeSJK1CM57eRCY8mZJoCagr7480dvmb9+9EJYAlcW58hBC+v9Rw96vEzrKlvc
11047JAE9lE1ZYzrxNKKp1IiaaKWE90IHHThWOWFPAQwT4Bq6ygT+71XmXraTRI4b+bpdEWzwfoG
YsXaDedV8BSHpbmKmOxONiQxD0UOnowBualPI0if8fGKZ+UK/mnUeCtX3YPSiB8PR7rNjHK4bYKI
3ViWiWcuIA32P1yXLvv44Vg6or74dCyUhggu+PsPp3Nk4aB0Pr2fFuki58DlZ9YnZCiyKxRl2yug
+o/0OAyrVNvQI4+aygvlWul1yKFVbAbuN8SAm7XgSQrWNDyYgrSCWAPn9RezKU+2WiPiR/EujfTs
M9dySAblHVyHzDpU9iXQsvKCQvsNEvb8PlNs+gW4bUF3IL0D2UAZJrd1Dv5H6qUBZdhvuOLlR9QM
qrVlaAG3x5IlglPRfrRTsPZ7KSCPvQfODNbJcll5QBEG9T206/n9B1/LuFTC3DtQ7viwtCeFObPh
7o3qJPm5sfWBTuoQ9MDyVz8aVvhX2bnJQ60OiBTmJY9AAIZGEop20QJ6eJO4efpgNka50YwxW1Mv
je66eBqdgbz3doo3Wrmpr02rlm/I5dvaVk9lo95QR2HqwT9cEZb77orguu4Y+M+hmG0DhmwzdTu9
eVLhyWIOoJLx7zl+oiAfp/fnzgC9MuEMw+KT4VbmN1qEWVrbH33u9WctcLFE00pIQUbyRBKwk0os
icdO8rB0Wrp5ni9qJecWoggQ2jtFBHEZWRxoEHVQ8z/apsl8XXrbqnJQZTMwJ97Z3WgcdMsxDnRm
9ZIVizQcUG2FRJG+s5xoP3f/4jMZrLLZ/sOz5/1jX32YIIASli4c1wQRnSvef5gyKHUjTnTvzu6r
AanYxF0YwC9czFBzUfSdGOs2dtOnTOdrWuuSR1kGQOl1VgeGWxDPIo2YO8Aet/muQp5BPWdL9XR9
cwDI6NQ2EG+DA5mh8YGgkxEgnOaP6bKUBuhdTT25Gq4MFxRsoQ490V46kJ0JESUArbtmNekyynNw
2XhufBWoc/nzp+Lav1xizLJ1bhsmKHd1i334VLCisvy0jsWdDrncE1OCGaA2kShhUyq3xInqiyha
9fk1FGO8ekO9nEHQgOiSyQb+PABjHVDJE7WyZw+og+tFvarKSAMXd1ItqRQw46DngBSyf+CqYjDy
t3aT259nr0qgOs3WId3YqdBQ7kUgxQg1f0fNRtk6BwilYGC/2MgvV6GmyVn5kW2oHCy1Le2pVPTe
C9sfrXs8hqErYvoRmLpEsaeesIDGlldChot633i7VlVBINdyj0Fjqktg+IrLKd9EZjXuUo5CFWXX
s17gGYGgIlhTsOMHYb+DYnzuLNrK7e9NBSDJAURG6hY7JdVSfd0ABaW4RlgOEmGBn4J0vjO8PcS9
83NTh6CZH2vv4CT2lzht6jsyZfjpWsXIYWyoSR1GDAiVbnz78zVi8l9uHRd6G64BcQGXW9iFq/43
z6HB1fFzN7DiLggMFXVOP0dVGX5POxQder3QL8j8hCjPQwEw+PWC7zkYMZDf955ypJU20E0FS4Yt
wof3I92y1bGBGY5uooXAuIKLRXRRiZgU6Gqp6YTjOsib8b4NbLCK+OkmBBPo5zzTshNoYlFqqprY
YdQ7x1YsN6qZlCAfLRze76gJoNHLlNSEFPI6RKnZ2mG4ygkRFHpmtQ5HUb+BXgMtjpVRWU7AIQSq
xn1sAeo2Qa95AiIJKIEZE/QaanPZrcf4G+h17vfVuumSZnoJep0BwBzUfZvSfjJNu7kK0/VvZQv8
aw8QzxNrTCiF63pyRIWC/WD4xd4LcuMJrCL1Bs9Ub0tuUQT+8xy5rq52UO/UYgdBdmHV3+ZpmT8i
AqyG07R5k/kIxefHqrFG1I1CunEo2uABnOsW6nMQrSvtaj9UyAgAVmAvwX4RPmP5lC6SsfAeZTua
K0/r49sUtaG7JmvNPc3Ea2QA55k6PfHv3LwHOBk6Wa3XL02IxiE4DWyyow5k52U9rCvOmqUhxhcb
dZBfj1FM19k0hxNuIWJV3To+Iiip1SRfQQB/Q8qQdVQfeD+6TyhiFMvIHgLgJyCfatelsetDBOwN
kzG8Ayf56oTVTeWljwAzyFsdj8PrgI0RNC8gcM2z9gF5Lh9ydn72kCVjBZmAvN1SUxRxs69aFI5T
EyLM7FJV+iZqWHZFhN1YZXps35lFFt/qhb01ht6+I1MfevXKM71xw5TNtIoKyh2Tu9fF6dnM0z0F
ayEadBuwWOwpYBRQhkzZ6t5GbXSrAxCOxZID6rYnLTWuYckR1MuqPfPK4mdrym8sGh1gXitviW26
dSkMVm2tuNJQDzSCrgEozk0eNtnd7+aJ5b5P8mKLgEW7LlpI4qVhfpcrNArKIKGSrIAoqZZBtLGK
U9xSsNGBQziAfMWIp5QTFsjJ98MXJ8tW45ANj5EEQMMphIFcC3bsWN1aAGhk+CFV5IY8zlcAFvU3
XVmXyMB1bSdPVZQVy8rQ3Sv4SYMtc/IQijPZcJQmovMoSbTvhYlEgcgC5zswVes48a2ffuMe2hoZ
GRqOcgD3avlBuEVB07j585PQcD5sYAR0ohnWYSAlYCCs1N0PK7IxYk4ldBE+RwagfmAR1S4v8VQE
57vBrI4CUfi7Bl8I5KmGr3qManQNLPPHsRrYXeBrn4feMjcGyEhXQwzcIP56ecQT5OWMbJqTXGQ6
+rsPdvLtG9FXC/KbuyNRXEroC+9+Nx3Z9Cra5gEIkbiVIagPQky9TvhRlk4EecvR/1KL6JZ2Btzj
lwILqc/kagbWiyseAm9cQXFsP2cau0D0DCpu3pCtDaTaUSNMrG2aBTLC9OI03V6agChFuNcW6kyP
LeljPx28nL3v/ein9eGmlxlGvPfLnMq4McvGWjoqS6JBZfTNAaKV+4iJcv/BPvtKL9eP1BQcAkx9
4u1COQzNYnaZx5KNZ+mt2cX9joZSJ9k/Dktc/U6TZreC9hEU/OLhAaGXaGkgq/xFgBgL5EFO993P
69Mo/cBfRFIhJkAAjWJnLMe5W94ZIVLOGk8fjaiPbkmU6LVF0BVEVx/NNoluka9nj6qPWgR6efX8
b40b1Su8zjK/no9XoNZr3/x6qm9uvb4eR4Zrj+JIMIcaYQCqdN9a9tzMVsRlQzY6mw8StIenyI+t
JSqIXvx+5wyYjbf7853M1br2TRDI1hmzXAvc3Vw3ERGyP9zIUE7KbFy9zjMkRwyuAaBQmGtangFl
Dm5G7YEaUu46nmsPObin7sPhW5vYBw+itQBelpA8eG3mHpRfgVNBSYPqdVUGyfWHlZ6CN2gszCMD
38SuynXzyNUZ8govZ2Sbe7Mcon6zH52BqevOQH3HsbPdYGlbJsTaC7C9yNF/OVAH5FT6zWwjl5Fz
ANRVR85Bsg1uJoxDhu9lGvImR1eC9+bPn7H9fm+BbQXDh4ysFqjiLNdwP37GPcpbzaBk2nMY6fdA
OjhXx46iUwWSlyU9NcFL9KNJmXONAwG05Kvdgb16tUPQoltSdkr5o/TcfeNPdubbP2LvWwileJfy
qniAGkfv9ckwnSmbPlbFOgrBveASZofuY+qmA93RdEaOyOJjeUQ4HjJOk0M2O10WI7KJpCtUxDJf
pK2bHkg1KMkYBON1Fq6oqadOfK1RCUwtEhdinp8vwj7JDiH/OiKViJ0eP8RFXd12ZpcvwSKY/EAK
fRl5oKVKXLDRzh6CQ8vipmodsUfMQGJjKXDhze2cff7ztyh+/RZtbNYt7J6x8scK8sMO0edtiNxd
wJ55WvvLKgTcBmz1LwdRgbJ8QW0wGEE7MfeBOgurm9lUpLi94rBl65leVFbxImJBdSJiUlOxkxIn
aRgBSeYOUAf+0EG9UIlb1FCzW08YzCmLq2et4sdKvhR9aOwJJl6peDlTgHFlzyyB8gPK+MrIAm64
ATmASt6OZuZebDs8UGYKRNbORfVRYuq1j/JSltU9ZFk8rDNTK/ZVl0cHOgN+5OUMJTkvZ3PvfOZD
se8gzarc/vm7Ye+/Gw51XvwOMx0bVWEYBvY47zdmSIsVtdlr7bkbDKR8Ow/lLgRhBP3lxQ0aYwfq
UmRoyNZCyzKo24exFgUE+KDaI+zcuEZtivhEVyQ/MnxvKHa3Ps8ewBT6y1z3wp2tKN+I960B6Tvi
sa27JpK3xgcZI51BUrpFrtivqmSKazCgoZaNNchzE9TmhTp0VGRc/vwxGB/jZOpj4DoeOOqfEBTx
f7M/tfseuDNHb84vGDvbVcwW2ILoZibWEOICtb45gr973oTEPltZPSs+bk5oRB4DdEi7kSAHvy4q
d6Lln9+yZbz7/eHA3jqG4+Cbc7CZsX6JhIP5woDwcRidpwDj6NkllFn88Cty1LEqEgD7n9wWrqdv
/zZTzKE0UNr9q9kHj/Rk1lkTfoX01+xdRbW94mGRgjNyTVd3Yrvho8nBLZfF6yGoIGSAEoxVKo3g
TvOLlzMIM1mrrgHsNPUNazWos9kvhWTvP/xgUDwTtw0SNiozwxFjQFjewhKb4cGqo/3+cu6GsQ/L
kcvd4AF6zpcMInHtGGxzG4EvJLTsu27sYoibAADbNfKCIvzy0+zhadaIpa3ZLzrfg4q0CWhl2PeQ
lgwgeBFjDwxWiiy453pS3HSql5p08FGYNojePwaWHtzP49OOS/CWGMZ3vTv8+RowVbbj/Z+Lm9ex
wVpmmbYNjPj7PxfQz2RAZY2/m55nLMcOooW4PWoN3JPppyikwq81/WTTDzXZ2yEFxl79lksBVmm/
aUEUrNtIo/sm2w7QlggQvwSVyJv23E8Ydaf8h6vZ+WU1xU1hIavmIG2BJdXHQHUtQuSTwJb4AwyI
K8MAAm7RKCKvUbF3CcMBhZdqFtwzFryMxhUk5OBD3R8cIyewwXtP7uTUqznIc3anKalJU0K+9DY2
GeRKUct8Di2Wm4vai0GqeiDL2LHhLMls55G38Tu9X8RYCpiLuR9BnmZh2zF4Qo1wOE/dL7MAY9su
yjLBLeOvc2JUJREPAzvWZEWndKi02APT25oauuJafeM8uw2qJ9Ad96DF6zcqH9MphOqwwLMZyqor
FUdO02GTYze1sFFLciIbHbjth4i/KR+ns485kC97EdTBi212BGrzZQayuTlyJ3++lA2KE8/Xslrr
geJWpfYcoHMY7t7313IAzWkQb+jls6zTEXoJdg7uwmDQTrFTXFB61u6pNZlsAwLVZdoMK585SmSd
2sqb+iMJstHOLvdD6mgnlgS8hYRH9mYa6iDfUJhINmWgsvXyEkoU2ag9cdRoZHlp+AvoGww1akdL
n116MwWriJfjt6tO9Xs9GPt1ChL+UwGs994M02LviICdJHZvawOByHuWQPgDQTH/q5oxkDZoCsqj
5fnyzmFBubW0HHzt6pfTAhdu0atadfCwr0eEmW6MWHgX8ohL0Z3jCLwqAH5g3aTWSaRCbdPiqSug
5cSZHyOQ+3fP7JiZTbxiEF1fok6iurpQGJjKCVQ1sdk15ip0ARkh26tH3RdyZfTeHakfcZSOABSC
yD4RvJEtRHYDqhMIQtikqoTC65f2zAtHNg0IjNVcazjPlaR4VAHrgNpYoKpRzxB8XA7QiiHnKT8Y
hb+elwlkpwUDdaqRs2leZpRq5Ou0s51GmmE/TTsz0ZKd3N5PW7nZP2weDetDqhYJExe5EihlcNQK
uOxjQBxotIi7ea19l5VcTxT74BcpVgYIzCd2/XlN6yB9fXa+kiFMIUqyoLUtareKlRxRCU9rW7LR
2RiO/bn98YbQf5rr/fzTiwLd9tPGI0/2kCxK1KG17wLdKi7TDlRtQ7v0frb4TiIvOZTFGhMcIFZ5
hZYTBGO01l9VUF7f+h7UyKDmGx2gnFYsqLc3lMQYBlhA6E0DRFhiQAf+0apKt7RT1lzZrPALke2o
CWrsZgUd6WxHWY4ABIpTr6GkKOdenurskXp15fxhrCEBns5Al7sf8/6np6qkAh2FUHTQ/PZ5zKWx
pxZ1NtAw2Udm+TNR0EzQN46r3jUZ/pIErAUb1GGuWrW7itpKAj868Nti0BvQHfJ8zSvP/1pBGRmc
PP+fsutqjhtntr+IVQQzXjk5ShpJVnhB2WubCQxgJn/9PejRemzt1n51X1jsRiClmSGB7tPn2K/g
tFlGkQIJ9AiVATxb4sde0+aybFzxqDXuyDUmEDONzQqgSQhg7uoO9RJAmeva9gRoZa0boABIufP1
WeVGUYiQt9zdGsaMOydlzJCwRrebnybp2qL/raEoetRLE4A3Ec586Gt1l7sZYgNpVd6bwPq1Wpdp
6lG17TN32ng6wSa68s4Dj8kFdEz/43fg/7nudnzGbNMBLTTYG1yGbf6nBQwK1oLaVPP4DVLICDIi
mw+hGs8Z3RP2iw+lm6NK12+dn3Yf8ysvO/MLVDb6ICmZNdU7HfrqyStmdSHDSvC9wRJRrMkEHMKF
KJv7QNaV/D0RPzOpuoPVQ175tqKfECMuh8EAPR1W/sjY4JcmAx6v415mi1u/606Ad2KlOFTE5J42
gzlH3CWrJCDCBFv80+QTKLVav1oz33JPtiwfKTNIhyrL76O+rs5kCXwEK4ls1yqCMNsjeNi9W3/U
HdmLHhvlvZOO9pLOIJsbPKkJ0E8dLyY/NkzOHvxvwRNi3p/99mDibZii5GRA1Yb4HztK5uo19u8v
csY84OZt0+OBYzvu588U5V9NOzVe+a2ZhmAJvel61+bdOSWpXMr03nK+ZVY0O69uzoh5NO6eOmsz
HwTgRdy+SCRHTrxM8m3FebxvjSE/AaDvrXykzh+xjgJLRZLkX/18RI0sIHVhLUFjBAjld3+a0rAA
DaZVB9WJCHVS4MhXDkJIS1TsBR/EOwWA7xzFHB2W02GMdEjywyqSdlmAPXZxo7unM6quA3L9Q/6G
fD1K7Ew2RqFvcbbieLu3l7L3dqhM3eaadd6GUtxyqhx3R5z0rRcchcWrSyen4ZIiL4tHYPal8u98
f86OuJXsSGd0COYaNL9pDzWHRrIt+WreNyvLiszNNbTETfUE5S2xuQWjKH51M4WOZFFs6ldfclEP
z6hWAqDsXVNF0+F2mPtqOuQy3+Z5a21tOwJDzq31avsxvqKemHduCn3S2RuWXZGrk60tcrV46xxM
zcitXXjGfPj70kygCG2CE/GXj7oMTfrOuqnZQFClrb+lULhYDRDM2dmFhzBQNUVvuV0AOekl06Gc
8uKF1enVX6KcYDfFKdTEEBl/s8sGMXGP8TsnL7wH5rTPnva7CCKuMz6KTWGAVLS0phiobQFaz+nQ
j4P3WNhl8tyWawqAOw0jg+LYDtSMdAsZUncDT/ytW5SsVcrj1X+vjRGO+cdPCs9GbPMgFI+Vwz8A
h6M9QGCrmO1vECRsdr4DUnE6GEDRr0GF0oY3n4MCpB7inPVHn0JKMJoAq/drFPX9ZFJ/18TWECmx
fu2r9jE2sDtMe44EjT5MrrlwHKxEbi4PDFPhBJK1rbIgAUcNse1la89sggX5ANNiSxfgUigKgB21
AoPWjo2KPykw+aF2AwI3ZFazU2+zNoix6kQruHPsAysrUEZpswtcdtebzomsDGUlT5F7HUie3Ou1
5Ix/H/EEBOt5ccg9JL86ZxQhiUGRQNQn37Vs4M9+N5/htiK8Vh58GtfZwXRwB1T8QZjgrcvy7AtE
n40Vs8CMYk3QAPVms19KNwPH1BztTNZ53//smvl4+zi6q6v6fokQw7AJ6thfiLKPz4E+KBNpJdDe
g3AbmiKeq3Jg9nUD2QA+n7HWd3ZGbUG8l3y8d+NzbWTtAiw5Baghfo1TIEvbyMBojiqG9KA9t++z
z80vqYdlmpMjgExmXQ3Oxs/iAuUuaG0smazsYBCba2cpIKUKLpsDmZGhQMoVd3deVLMvMTQmAtv9
0QktWa1hMZOrEqC72Su9xcjlVvyA7U1y55fcP0aZc3GoSJTW3RCrM0ME4cb1baFOZ7dWCyJ360/L
dQPMsLuRJcGezwJPH8AJ0r1KwM45moghWkHoVlNzsPUhyqsGmCGczWVW4mnHlzcXnVE36kEmHczW
bw5CsGYDiW3AraIu2FgC8BwgHJJXryyhHj9P8ylDyOcLn+5iv09eTQGtlVkUxYJMi+fO0vdMFCHp
1rItUJjNxAXCCW+i8b5mbAL62UPROY/L/BkaFGCQAD6I/In2W475r34/Nq19onlwxkkJUI3zDPVo
MEGfDC3AisOnG8j85OvmdlvN5s5oTPskzBi8TVZmhmTeDly3fnRx8xCSusmGzAhb3+nau1ZWegK/
magUapV4qlbR6BQre7aD04hdWBgNg3rDvnFeJOCPPPTIcz1XncCPPVFvTgaFzdSSLarhzOpNWc4J
9P7dY+DE/DocUb1/DM9RN09+LJWclZukxwSlOQuQjTUXOoANJQ1TcHftycRKgN01M8PngB5T4QO4
AXnzddBFGYhBnhOi4kMMCpuDBkqmYwJ+8j5FIp18iJ8jk+o/864EY9+tW+G+ZgN2PmFcGcANTJcZ
SYZywUCmucwsO1kDphI/mlxBaXW6KMeLH0Xv3f33G4K5Otv4+6LLQsCKe9xD+BO4X+wq/4ye+LlR
qL7oq/dKOP0ix/oL1byJ1kYjhbTrOSmj9X5lLqwY5AIf4mnUgZquh9pFgeKA4iuQkoLUOi/kNa0J
PUG1CfDdXNGWS5RetSmNRq5oQ+ahbujamvZ5+cDxUzV10Vw8xR8ktmAYeK79Ltnd/BVKLK89hr8b
qf+kR966cXN4TucGDDFFOBdZ8pylI8pk8vnVAoJuB6EAAxEOCHPwYR5DjlzTOePDtZsx+/0pHw1r
QQserC7MtXABQrtl6m4roU9Zv1vnT8upT+ZtZrynALzUi63bpNbYH1s7De742J4JH5EnwwMzsuHF
qV21clIJdlgDXAcG6EFXBsRQwJZYnyF7Pn3tSPamiNroIvAuDVnVqjvHxdp3sMw93toQbG9csBVM
NbLP2qRuAIZBr5T14IsTE2CzSBbe377LKEB77qvR3F+/zDZ48reQzVHAZ+PrTodWn8Ve+dwNpbm/
+W99ac7rjwZkItf5UrAHQwU1rhfYpGYXZMQYoFCgqqu4m17oYEHVds6d6UCWGFhwL7JXMmhM7Atr
Z7fgpbn5Ps0zFqCV+O8fkGt9XmKhihIC6S5nwHTpIPSnnWg2Zk0uoJ7xDia5fH/T4RkbKCOD6pAv
QW0OqjRKhP1bMzVAtP6taZzqQBvNlt91XtRfyMjqulkCSxZvyDTAXnmCqMDlusnNMvOHKv3o2IN9
djsxN1lADNQdlinvoqWtUIQ21JO3VWn3kmDrA0IDkBeTXqALuC2Y8mf7JSicdH/TEEwnA/lqoTYk
HjhPThdKiK51y6Gv8AQsy8YJC8GdhyCeV3RTuYXIg4mk4Ip2y6LsYvCyAF0BPr6rqloNPo5FCYUw
lIJCh035XrAfdKCHTGZLBzX/4EOSzgzlGgdUkVgtnb1qms6zahFVBy/PsIo6o13E4Dj0ltTUGOY7
rwJnO/EIiLUoisFhWPTLaBzZBXW0/XJGcOcSQeJoOeqzVPtKyBecDFq2+xnjeEcmgPTI+N6NLaRv
9YHgx+THpu+eLOh/r4Cn4YcAJUf3s9G/0aOjKaN53VdGvmGoAzh0bert4kI8tHJsTrV+bLdWke1i
EC4jof+3XpaRiwfoOjcnct161FqRi0b9moN6JFDECW384sPbc5EedkTK3Yrvn9xk+j3YlhGqIuP2
yKTnI7WJ7vvtYUlnyjn1ACx70JEHV2GQZiC4xPYZ+8Zg64Ff62SyMl9HgRwR74uBnTXBv9uBFyDM
IW3xVeXtPZeO+Om13/piQu2kAbKx0put703L3gsPMPco86JFgXj3vrKwoQY/o3+arNQ/pX7rnxK3
KZFwyx6CrLDnZax91FAEj6hqBk2/aegN+AjwdNFbIOX5FZobC7kuOdRPo/gB5W7OX79OZJRePenf
J7qpZf6dEUNN1zNlcDLippvDoUZosXONGlsRODmDItBStaJaF4OfPCSpC5p2c0zCuGuBlW4cN1oa
ZsY1V2lzwdOnfkinO2kESInO7vH2/PPx31hjvZcvro++Hr3jwFj5LI12Q5LJJ/R/ZcLpvnWJl4c9
Q6wfAnDN3jchOQtCCvXug56EepQd9JDaus5OOarDzp6AgGEGKnYogiKtagUcpNjYuR5qfSDzdqiV
uRlsGe9urs7Lhg1Sm8n8hdVNt0F6Z4XgW3y2gIq4H5E0vQ+M1MOWavY3ve+AYqcM0n4dK89cUDOk
xyGSOsYpdh5gIE9UugkSCdUrsE9vUlnPezAmFkcJIss1Cl/w5XFAPtq4wn9RvvvXOLvFjwqFoj5H
5W8IpDQosurxW2YA02WBe205ISgOiqqyfiyhYAqhPO9BNoF6LEHbswJ5UramRuh2+nfC4GtqJFfE
CiNsEZDckWmYcji4EShM8iFrofs4yGeZ2vI0q6pYVi7ohteqMfNVkiP5F0vkDlE4hYwhnZKTDplu
vp6ZFiSDqgKpxlsfMvG49TaBg5KfTMTQYh2dOtnHSfo6liO/EyrnEJ3AGUSBjIWZVWB30uaQleNW
1JERkhB3JhI8VjTC9Q+57misoAWJEI8CmHj+MoOlA19cK73QITKeO6HEvYGg86V1i/HApvr91m7X
TrAaqtFaks8ym69BOaZYKPjDNG7klITTEFVfW1TqLblnlcdkMP0zY9OwoCT4v/SoQDq0Hirn1cb2
7BIh/glSJOuZrNSNfrN0G1Ya9rWtZMbqZum2yfOyHzmCuAdZdul910yL6+9NSQT9R0RCr8v1DiKP
l6LpDwKaeviR5udJY/ldaNHWEFd9EkbTX0wGtLMsQQdbuONR2RIsYrpXWg3+JlVxtaJWmYIxP24q
BjlvANJoaquU8p61KOX7tTnoh77c1AIQAfKBHzvftGDzg95bYB/H2bp0uQ/ysmJK5Kr3kOljQ9Bc
6IB02XmsSnfViubOJXBX3SAfDEILBO/14u/qlJNbbiAMky1FlOIV5kGxjJDPBI7mMyQn0nh3A0ST
+9aVgNPUKnM26q4miGE2fWW7zhaEa9YKMXJUlHie/NEA5MpK8cPPA1DfeW377EpurgbWzUdAW1BJ
ZYQoZcQikSTzpndbJppFuH82I1Cn9lHwmx+olvRUzuW3PMrtC14+C1Pa/IkiLeD3XwAPVF3ISoX/
ynohrnEZC0HQRd+pck+NfdTyJdLOckNmYnvtJk181EXq2bwJ+sS+ZfihG4hm3bMyRUiTI1Uoavdo
OsisgITAC6nYGL+9h55l0bNj4wVWWWAtABuOOk0CIXrspjdNbSTfoWieQxxEdo9iBn98F0/TFki9
/iLnoAupS5oh2gI02rscDHwifQwQrZX3/yMG7vzLYtI3fSB0gEXxXJt92o3ZYgLghVfyPUmy0OtV
d89so7lkrZXtqwYcRcDytRfyodKF4aEvuw2Z1DDbEE36c9RosC10Vlrj0UX9YTEvgpHnGbThbidI
rYMi14ysFaJRyAj7dtsc6CByV61L1/w6G0ZzKCIffIOWbzWQzcOBupAJHWuMo9Pb4N/G0DzjVL/9
9+KbUW6//AXbAYjWx3vIYgG0RhygPT//v5rabCAPZw9vVl/k6zxiUBDR6wmmD3RWxRKv9cRsL3Xi
pyi9R0OiFxWDctGAPEADlnY7DckJPbIAGhW2f8x6H1ugMsJm1GN3n856S0JrQLdC8fzj7P/fb7BQ
A+1GIA3S1VhuXwRh7CCwRttiMiMnzQ6UmCQzc8b0N5Nab51vY9uyD8JPnW9m1NS4EMgCFuDL8I8o
myjvginb5pq/iQ6I19uLnIP3AAFY0FPNvLjzwG2G2kH1DbXSRpgAkfkwpb21rTJsIuPAybAvsO0w
HXvveybCBp/2dy/rQJInx3RfMTySwQ1VgR5BFq/RhEe+EY9sQ2Yx+k8GGEZBVIhkHBCsZyhP5K+J
LJstqLrb1dVM5zn0BjGBcLKfvoDcMc3n4hUFLcXBdgL9zcbURpsnyzIwmz21QjYZUhpF/ZwkKGGl
O6DJzDyJ1nQHV9PhT6ClLh46XqhL07tnKHK6K9dNk10HmPayHkGen8tK3CepxupruQv8ON4S0H08
2ia4u72ExevGTev3wP9mtFDY+DRQdOzlf3z/bcf+84nhAkMOGBfntoVyeycIPlMKmKYqSj+JGyDH
kbrrxtxagLYRdKKDG70mOYceORLZgV8Dfupg3Ur+CFRfa4R2wAaWFPErN0sZAlfgnQEdmZ5zkFRR
t6J0i0MUowaeTDwIumWTDubOCxKULo5ttQd90TcwX6Y/8+qMCj6UBxUAvPig+3nL86ZagKahuzgC
IbrcVOrYyt7fg9Fr2LS1M9+XikVL1NVYL3qevhXJz3n+mMcysKL0wOxUVWcWxajm6cu0P4P1/BRE
WYlNG8r8da1+BzngqDvNxnM9dN2ZepGbzKlT8xZSVF/JTy5qpMPUK4QSUYO5uF6BnI2esmFjH3ZF
EW3I99vFAr/dIFbcHH7z5Xj6HFtTLd1B+R83RZdyocSxsWSdX2/06qM+hluXy96VParH/3nX9dAj
YgzA0wZlb2oXmc29LSHjsU4dBrGcQCL7lGHdeUwrC9wpGRPQLO+M/kB2GZTRoo1YglLDaSURKC6B
Gs+mxcADwGm9Nn/0u9g/zY6485wYlnZ1EhC5pjXdXcLdHGQ6kXMwnPznrcfgmj9VkfrAtTp4PemR
YEXyd61fg0NNz8H1QSJm1Hmde6IejlTZFkQlYAPRjeSzM2cFHoH4/nqlnE/rfJpmRFj1HAnKD9MZ
JUH1JmkyyHZrr9UExYpx5q+uM5RCPdjAct0m9dmMX37iVBua1ZkrcU5ktA8AZi4X0GZJF7wS0xaJ
dhrURsI5jm3+Qt3JNYJjLWyDXkd+cU2B59reYJpkV5t0UBHEDaVnHWlUFETGtq7wmdBdkc+2wA0P
4rEz9U+cBEqJAuVJ9L+ZRvGu04vHAIVQAFjqJKCDfIY+2DN0iWdm81XruXGxGA2sxhPQ11MXEL7Z
eFPpSLhllSsrddoN79eT28ivcpByPc5OsnMMq/oiZwH0tS+/go62WXptaR3soR8vRt9/Y0pkX6Ni
ABataNk5iHh2h1JBbO50Q+GNP3vlGw+JKDMUjrVySRcATckBaKJXELBNZ+imdzsf744VXUSKp7Li
9tvYjnIjq4FvGoDPXoGCWwCVJ9aWbKDzw8GpY7SHIVUggunAzLDA0yXdMUDbIHiFfxloIJDHGRNT
LQQeYoJFxQO1Mi/plx7KsDdkxgYHuWQp369T1fgOK0DIzgHvzEfLRFWysMCqQKYqavMO+jLba992
hFiWAucC4I32XzSbX/nGhjuDu8BLmD1axuhccmQQ9W1dPcjyL3LQj15vNTDaYo/IvBnauostUeza
cexvbazGRpBjfNyzJqhIwZy0ofvoStNBHU7xcc+DF9yB27m43rP+OqwhNIcqNj2ldEEnPvs+aM30
BfSB7tuxhuF6X/91zzRobIx/3HOU1SZqvMr4ri3G9WBk7qar+a4CURIEQboKLHsG4DshnU6yq8Eh
DIKaKvHdLUBaaAmMEtIxhWSLq220SF6kbgCA3axJ+vQcA+it1yIJXjI7rj4mM4umjY/UfPVWvWWG
yIKKwsiWiCGBYSl7TBuF0EANyW3gr+UjgJHyUeUvAb5PD9QBDG72yoSuxYrMysysCwZTRxqSyylY
DvFQrMnXAFKJ+PXCbe1pV/Zy8TEM8zZxC5LETuWbxOrloxm57d3EvM2tR66mDn9mV25pLiS8OGJ5
CDgtVFUhV4sbpqF1NPohalSaHfmK0RyOk5O+zWrudoGt5JKZQbpx2tHdm1mRn6KxRpnCuBQF4hFZ
WT/PZpGHMq6mH/G8loXf/Jzk/BfKma0vQQmml7QWBQi6oUIObCuqfK02ehgFRD0R/MrfsTQGcRcG
IQyCstPW+pq6NrCo7Zxf6MrjVLr7NAUKAjrtmyrwoPVqzf6hTeMf9mApcFYZ5rb3AveEpUy0dqqI
QdpEuMspU3xhiiB4NpqVcpwGlTQD+xpE5rnMK81FhRL6YMQ/OQVrW5xY5Xeji/5SZu+9eqOZLZxh
Eo9NFBmINkMmLLDnj2tDUq3af7pu0kXBA8jpoWESx8MXUDZDbYqB3u2P6w0qgbhK2VRrPlVsDR0B
e11DkHEppAAPcc9QbTD17CtUUkLRW80bb6B7FkPCe2uisPwLd7y9yvWsNWeLYC67kz327K5IMhDr
0EiNW4vV9Cg4q/a+k6E0WQ/Iiw1qUIN38PzLNWuHZqchaE8z9+6pHbhFEGwwNZxjhAfPkJrJF9eB
PHpAabT/hJ9duxvNOFsrqxbvol5fB9pBv7K6GXtfE3QDQ1y/Xm8EFMahgYTFXYZqiJPlK7Yo9Z2A
RXJfJl3xZQ7iaWtBl2udt133hvBRSB0MG2IpRslynbtVFx6g/JUu1bhQ0mqwariPQEh39HpTLqnB
cJs1x1PzpcO+dBNU9bSJs9F4KR188vqa0BtXyzkOJPi0QL/oGb26/ruw5EegCMu+i2cE3UGA2uc6
ZZ2CfhEA5rd29qLNOFf11huC6ctcWjv6+7IcIneAV+YAPRgcfKipFc54JT2DOehZTUMRJoHKt2WU
taC6QVUVHdwWSkYi9sAjpYusyMci/9EYA2un36a1kbqXSh8CibWdslPElvTLNQHK4VIFf8UoYb6+
UKs8mTdI9doLGkS9elApT1hOnsjyxo7vx0AHxcrS2mCZy/aQswh9UBQ+S8cwHrKoOjDRRy+jX+Kf
A+WdKzFEXTNwTppIt1Crl0dyaYBHCUEb8ET0YDGXVWCeydIzWqC0ey70jP2sDpHu5Cpc92/lLhln
KwcM/UdkooJj5/ZYnfZqtLaD391ZuqEWARQ9fms2xmqLh74H/GoKXA9IMoEec62/T6cYsdt2Hr9H
7H1wonQruj4HIwG3M0AP4halgY29UUBhZqgilxurD+xzA/L/y1ybMaDx5t1H58IAuGLs8uXVtkDe
EFpKtTugNTBZUzxGnpk+yITLy+C6YF+J+Y/Ok2izuiBfWW2DrxldCOnwv7qqZQgHAuQD8mlgFksv
fZGR4a1ygyMqpk01CBffgqw6kjna1haEoFhFlUJDiJFwmIrsJYoRH7crE9TugZm9BODS3NSm+GhN
5ZihRlZMO2rtTf+rU8b1HQ01otVsm6CPl6q6B3Dkma6TF47a003lev7Edf79pqg1BxUE3ZRhZCMW
C5lCpgKl4kS5S7E+MguwkYUCO5lr/I98V02332h6I0OgskJ38q8Vob8munaiORPdyc1zna6IVqhn
WoAjMn0EKd/8DBjYCsHu7kKWOZRYoiXuA1kBs3f2bGZXCzC5ox2Vwz21CSQiIZ4c3JEF3OAj4KLl
1QLF7Us3+uxMbUWUf2Oxm5z9GYoEpgDeuJHOcLpewqxliN+GOFIrg8RiWPAJ7Hz65gAThoAck8GB
Wgu85xH4dkCaQ62eK/Cbkv4eeAvz2UOGYJGbp9arsx1qU8un2fPTTWaYbElmJM32FNTi1QfOD99i
lYXRJEwoQaOv2eJSpd3wfdEY5dOY9eW6SMGXQq2DsPMjuBKgZExjW4hWBvKJuiJ7kYUIUmPhrieK
u6Ff2ag7BxUaJuKQw9sDFyvroTlL24mXMsvZEmRnzdlVJYgjOn2axkEfAkAr1lenilFwGqqG3ad5
7+xQdzU5S5rDBCtfjhAIKr13SLpArTwTxSPjQ35WSXw2DWaUYO6dsWFjtr+jVjdp2oOYEMcVuSof
yYcA9ruL5OyRXAkfxJY2QkjwYoKJNdvGKhs8fTH7yMBjKeK5QzUeTBphVes4680LeViMtd7kSpAL
6AvEUzbcowbs2p16DKOPr12FMjoyA9R8ntKyv8z++A7d0vZI7hYhnRBf0H5PZtQoB7IP4G4nkw5D
bT3ZrZQnuhKfwXWPxGAL/QjcGR1MdzmC6R1fFHk/OKO5ss2uX+FJo9ZFW/pLGtgjtXAZflz/2gYZ
ueUEiBM4UjELCDWsu0ymGwugt+tf6xZgybLM2fq4/SBysAdyX1BfECFTNHsQR4sWlOuirFcGtBsA
GMH+5qKzbPTXyEqOJ7KurqE3wOE0jhuoG33k1JossYFcmvoFZOd2cTX6K+mAdJ4wQrfMoWiCi5kU
4gN0kTcodBjH4qOfzbth3fl+t+JxlSyHLGInkIu1J9Cy5stslPFfYkeVQrd20+n/s53G49WcY/Mn
yzUoh/ylAl8PktsQSiPU6s0kWoibSQDXUneGZgw6Y/n9fGulsQ04cpc10Da7YKz4XWOzn8TP5QUx
9LLr2tsQPxdWbaeplvzSYhVKvUTqP08DAyosH/iaOFwhTvPcd0n7wB2uHqQtv8Sa5KVKo2DtV6gE
6/DqBD9WOCFyGELxqQRgDEQyJHosjTo/xti2ZFmCNNCtS6KpZ7IxVkvoko6raSiBg/V5cQ8R+nRH
bJVXH3FWemMLgAav425XjTXY+oCQ2fSeGeCflqLEZHbAn1xAxQAi7PYztWb+yBdVYIUS6L/1GCFO
VxlDKUJmleYpzviKgaro3taHCVKE90AUfpusOtuTRf6gsz6Gko8OpmeMQIwnPtJLWY8SVHADTIA8
PLlZ16xaFTfrQZuOwfydl0bJglpLJ0UWsnZQ+oZGclWAl3LbZA9kCai6h3wCcUDaRL/PhoxfEtXe
A6UfjOzUWQUgSjpnMeTgM+OiNX/LWXiRUSzAqYCA0K88Bs9Obd1ZSJXn59tAbxrNkEw63AbahYu8
OwZBnGNAmGL+uBINSPNCbEsrCOS5wDqhGJDAMpzI3xpGYR0KMXj/OMMKH6UVAlScLaJHiKQhSuGY
Fw9cbYPq3SNZ3Wi4h5jZX8miA/jXp0VqFvbGzgd26fsguvSIp+rBNI1IWkP/upMlKn7mfKFnbGPX
PaJQJL54MRgrZXFEBvmLRX9SOlne0om9YGXqfx8d0ro+SNs2TmShKgKyjQP7QlbtD/2xLoN5I1EA
c0yimF0PQKp/nLkJ7zZtpt6oh2Tqw0/mJOXCdar0BPaFNsy0IsMMQH3IpeGfByX5nakbct1QOmAW
DkwkgONyQNJ6ZB8jID30c64saCe4ctdrvjibzc6Dk23EbDWXXHPG+Xi0g38EYRTqQL5BK7MaTvUx
qCkN58Hn68I/ee648DIrOUKz1DnTYeAjSBrmFKIp9YSb1g1xoFmnJ93iQExmtBFSo37UCqbXp74Q
+LS1ZkTBvTByveBAKsecufgxUwPZutUQ0V8g4IUYWoySq4IP1uPtLDKmeFlpnxGh1cn47623fmPp
HpFo+xZryCqCs6gFx8d/BgmWdVGghiJ/DeIOhM2aagsQiXqLsU3Kx8r70ndY8CBPhy239t+GF1UP
VTjwZN+3FvI2cy6iF2wkAiyRcFZrH52Rj1qp39DX8efWgA8fY8ta1As+xNbGmG0olrQxFGvjetxP
wCCQ6+ans9Jro1MXOM2Gu9n85EhxMio1ftcn4K8d6CRWHx6/tqElTnJJAp9El3bx3qjZvRTYQyT0
ydFpw2cFkNE0IECCz9TTB2qwZwuYo79HBPhLz1ddBt/jNQj3gMmxyrHdDIFiT/gojc0go2JJpmxA
++wibBOS2YwZtmlYKUR1YnUL27DWw5CmIHLEUA662VDhl3cwWps90cR1qhBY1WbsYWJeINYuEOF9
smbQdLgo16tiazxTlSMVP5qAAPWQoACvmGgd+wXyzdCXz/IKWF7pvBhegWgtULYQHVH2S101b5Nr
y/sI8c+nfxlksMlcFqXlnYpuaQDUmWGthIJAUODiF7NM6GSYl3hjeVvP9tx1bljFZgLhNuLjwFSQ
aTcOdlb65Utm23K1mPNYPUyTdIB148aCQJ+m2ZVIvbs5mFWm/gUEoYXjTK/UK66QPKsrPr7yYEIE
Xfeye4N60eB/62UbIOYvmBcjGpL1Lw4Kq/UMVdt9XJbMT5dFr0YO5VoZA1tOlgUcx69DakOcuzIB
EfvbnTO8x0PUvAHk4VZHakCZRHGGEll3NKu+ey1y/JbxnnlOQDC6zSflrjPQPrz2gFJKTSCZ+kBQ
gQorOKa+b92NveOHV2ZJjBR1mj2DFedjJEP6mkZSB5SMf4xUVm5fRxL1pJJIiZbtNhGp+qphKlAP
/gkoH6IvVe89u5BMXJX9kJxqZWSH2hitNeDY5SMiLcht+T0IieYupFFZOb118Zy8tAjGL0HxieoN
B7wSzEX8DopE2SVtUFQR5VJ9S1Arh9h98jMTQAYYVfM6J1xBQLOJ78oO/JdBXb5h0Z8v1eggFgX0
JcR3p+AdC04QHHfJT+ayY5bW1luRM11J4ibAvAhrGwSZty1thiRRgligaw3jm+OVJ3Ddpi/MEG8d
Xggdc/lZKFY+9eBzX1RTBkEOXmKvhVTVFm+LeVE5cfU0TIN51wJsh99d+UQ93DHYRvMk78nl1bxZ
pEEQ76j/HPXuRuVMLqkVQfz2zEb/gS5FriAel25rdQ9ktbHNIf5gRnuaO0lqY+2VKeQI9c14kV2C
kbh6p77/R9l5LbmNtGn6ihABb04BerJYvlTSCUJqqeFdwuPq90Gye6hV/Ds7c4JAGoAWab7vNVNV
iGuRWNhvQXkAW5UUb4SurkNeVt+MBLiZCYn3JFwXoeMFhf1Wq77N4Rxu+Rfzp6hL9bNWf8juioZQ
5OSysJdFTPKcqhu/VkbfHPKF9Zasnod805lpgbB9oR8rPW628qaDYp0qHkZoqB3+KIZ5RNAze8kq
0wkSE6Xt1hmGLKiGkKmwYa4mmvxSd0g+xvOA40Y5ZgE8mv7gDqNCgnQt/w8vvt1qfbX/eAMtGjo/
7SqsMFf7vA6bNX3w3lMNZ+heqy1f1pdAAjd1NBq3bqKcfuvWufnv3WwWS0ck0cTDnBisN3ySiD+T
rPP81tH6S98t5hcQ+EQG2uRDVb340bab2F/WQZT1wbD3EMrfyqLdWIiQECi4yGJovA+R3X3EoNqu
UxFlpDG52WBbODv1+M2ng28jePIX1mIbVS8JTqAyeU41z/tmGk4a9IOivtS2M6D41ynn0INlhdOW
uzOSWgHQift2jOHWN2vor7q8fsnw5B0T8bMuAf9NTje+T4ZItnXolVennvujkqAzn4Zt91jMSr+p
szj8IEH0q0iH+O9IPVi6wftoNP3dzd3p01mfPWV1/EjTRtsj096funiJH9qhtLaJkUZv6jpQkMac
fih2u1MaYmJm5A2HzFDDw6zAi+9a3XiHguoe6oYghCzOBiMgyhLprajooXHQvTa7FceIp7QoFeT8
q9R8z9WJbLlRlsyvFDsrnSja1a2zQ7r60Nhpc2u1RdQdHCJCt2vjymGdl8fdrbW2yZ60s9bfrsVr
oTiEJuApeefCwtWnd1Vw3ut79rw6OUSaMt9a85UDHQ2aemtd8jTck2IHAba+K+GQCEkaw7i1wg/H
qlmvrFsxTlRjr3Y2hrrrnZnbtP3St3jIrdeW07jsdSv0bq3aoE97JAHwzZjbY+vW3QEI1rvWTdPk
N0PRPsgDP+8/Z6mBUuUyXf7sIbvFMSKLJPLyvSy2dasGZWzlm2oKvcfC1AEUL12Ahnf4COMCsFZM
cnPXRPFyq5T95CGq0h9OgsyvLMkrbCUk9FuMu3S9/t41zYlFgV5k+7K+zP3Q6eqbXubjSV4u69sl
Uc5ujIwbPH4ATusFYYoBUoNx6UbeWCsYfAD44GyD5dX5/mJh1SXnRqmeMjbkv73MmDGpgtpPt7Lv
/cUcPTsCxawv9/o+UoqTHSof8pXv905K3Q0IjGm3ezivoaPh24N0w+2gJGZ/ib04u8yrxce/1Xke
W50vy3qt3k8tUmkVEy8CGkqxUQFYXG6nsmtX54ofd613a/lvbtflCZS9iNTC+pLzeh876tkVybI5
Ky5+jx6aLanL2ixb4BFp3rGJ+JfLom1lDvumuHqAQBJ9CMiOsl6bXOPYCJVlLMpTn1qLL4fdoj2N
5LT5XhANkPVZ4U3HJYavf7u5DrZkIQvnEwNhQQvD/iIPdZd6F7EeZLHrQO2pIbI9sm5sGpLU5Phh
m+uqSWTqX6x9lreb3jOWM5OwSWxsbbBDZ9gS+GJekQB8ib2XLRrUdtn7jsm/38oLtX8ukxfcrhWR
dULaY8p/gNvdz7OuXIA05K5ZoM3DYTYT3IPXgzyTdQkJow2i1IgM/N8NMVPyb5elCloEal2d/qiX
N5GXkiYPd4Ll8u0V/9OLyWs14f0ggLhG5gj95gDMduqqkiSlku7KSTc5pRyN/6MdqVshpZjufUYj
UgPVU8a93jqpb0HEeVV0ER2dusj3YxzlH0mYPUt9/6UNU/4W3e89vLj7//QIlabbzEtnbkNPLzAQ
6whedVF50VVnaxqpebxXOXmKU929fL9C6Fl/MIDAuutNZP2tszOrzmYoGjWw+r57mmtmaMCXxBqJ
nXik+4RzqJCB8pvZ6p5ulXUJ216HwinrqrWhFZB/2WOrG3mbW4PmgEuFu7y962hNyqwGeR72wb3u
JsAly3+qdP2p7PVbu+zfthgT/nG7P28ky/+9ppcU/5ISXzx1TOzyErdspmDYIQ0FiIeMy+Qjd4Aw
xKwVZHaqRj03GAWoRkxRtvRhq/ebqBOQ5/mVd7LSFrZBWGQ20k0mEr82xvalAZfqIyvpHF0vI1wy
iuxZdz9lm6xBbi9FusErg3udbSWmn5RYm2iZJV5isAIv1YvsLg+ApFm2q65zew1ZZ8ZqioNj3B70
yh0PWqGCgSkKWA/JmD+0xD4OMZZ8TVhpI/9dl6NskX1gmXeIYw/GRlt7ywaMbLRdNRj4Nxe5fqqs
bGjfwiIttlajwhhwo9fCSqavWoGAuLCKjjx0IzB3g144l+18mhsczlg4Rk8I9wqEzLDDydg6+yMc
v5+4ngU4AoyRnyPj7EyGB2bJxN0tT/o3JSSJNxgCH0VHzY9qnqVHZV13qVVTbY1pnt7qFk2YxAaE
qbnZ8XYntGwJroTdz6Hn8cuL8houxaYyuvpsWDp5XGfOa7JD/5blmTy0SVsdzNbAeTdCf/e/DoTW
ogc4FMqlSFx9r7rtV9l4r/+j7zI18Ypt+4/3uF8aZ+5w6gp9K+99r5dn97qldpNL4r7ea+5d73Xy
zWTLg664EOvWNyt7QflL9o1d4nocWe2DG3uVrziRsZvcot0ilIeYevHsObjqKFXnvtWl/lQ72NKo
JFLf2l5b/MXp8vMwFt7bEvbthriLw3dAq9mO9s5g+Q8ViaI3z94RvlweyDulg9AevDj+LhstWGQv
IY8La+6LyKz6WMwRdJtMHsOkgFWTDWAZZFmeFvyJTiBaVxH+yXsvQucbD+V4lSV8dV6LUh0fb6XY
JLDlTk+3ku0ciqVSn2XJy4iQ2Ji4lYbzRdUrPJzGbnmUB+jB9rYMDRWIAnVlY/7TIEBUIr3uuttO
tXrbx8KYFhwu/QjtwcP9Dg2mbY9pFO9LBGgv93qcyrxtaYC+9MamxHuiMLcYQdtPHaCbJ7Ny0sNs
Oth8DDXQkvVgEBV5KAoSVSG7EVal1PVGtDfEMrE8pST7pomp+8JO8A7rsUXr+42dKtNFTeZxUxDZ
+oElaqPZP0Tf9Rs1KxCGVmrnOg+k1WRDg/VXZrTq12G0MNRZul9eAY9tbrvqVIRDiSP7/TRFm/JE
WrddgjTSqxNiwPWWDUp4XCUjOrgUT7Yl6jcUkCoyZiVSPqVZvxUscPaixZtFthY4vTyIsfggGJ13
QQ/3zu2T9qVek6pYfi6+5YyoFUVescf5YSj8si/VU4to3+2QlePvxR/KYhdBqSnRmagQJgHrWbhU
8W9F2fBHXb72q90yrXx5ibZ0W8YW6yCAA01xTMZjLtCKi1WBRVGSPmuWwJagaZsf7WC/eZNqvGX9
ZKIvZYa7vB7CLwoaqhNQmh/NUmD+OMzdFX0R42Ei2xnAbSsfpyRW2z2c1XlbgvLCnHAMj1qL4LzZ
6uGTvh7YNTXXcXUVSQn3b8HAskhvx6tslN2Yon8Rvk5P8h7ygKI1IPBoB/0MXFpsLh9iwVfeNGDv
1PW47UmkHyenT/fJACI8XOU/Ukz1rlUTRwFiZDaRCIr3hngtFmYH9MmYgV781xUK+iIPCsBNpykR
8ihb59OIwpFdj3DOcO7qL2P/w16rUZ7GZmINDpIlaHwQzNFBw3gIO+JRudRI9FxwcjK3Y4ReiWyQ
dbLV0tjmwrCjD3DYJsAQ3leKxXn0OhDirmMmP9Q5f2mbBrl0oF2HdsHoIG9K5RMF6EB2mBs92/RN
Zl7klWEJVCfqmSAUFVtNTSW/WwgLPrLXWfA68Vh4TG1LfyQiOe6iQil+q5OtIo2bYA1n7GZvHjB0
YWc0zJPLH5Nr5cESuX71qjdZMCoGCL8A9HecKuenI+Y+27Luzrcmdiqb+1XNen1k1IPfzqGzlw3y
rYRgH3wy0AmmkIqBRwLs2r6NP+a6yx6HGtFJEvoEnMUy752mdbaymxuSIrBNj3l3bf1fX4UId/Pe
962vGPrwhFPs8AQbYXhCgufokUm63Ov7pCRRvCwu20G6yYYsV9ULIdajvEjW83lx4OvGNcTlGI8I
ZxBhH137i2qpn9LhNPX2SJI5v5SojYGGuPWH0yr2ZvDA1xlR3B3b0h0OILOMR6tu/7mab/QT9PDf
RtT/4nZI4UvTdWnH7qw+obEl3CAJ82xz92mXDd0wPZZ5pq6qgYCBW/dByv5ITR84LvtIhRUkS7J+
rZK9vCUO97fEr15WAP5Wtnc96+GzUrwAEo5f5QH6jLJJEQnfySJwUSICYTPvmxSOImz2S6t186O1
FMNbT9Y9QE96OcrGxJnm3RKjrCNbVSefzkVprEkLLhUF9sozOC7ZKKtgWgC1NedHWbJCYgxhewnZ
3pT6BrjdKTe96GEAULrBH4RYxFq8qxKg1peOzL1l/DCtfdoGvv0Smgg4O+6EUZU2v7ouypG6ors7
lrzLq4KkMZuJ6X1eS7JK1fWPEl+aB9m/5S+7R6SHWWft4QIjeh5ikwA+N/MgU+B4CFJMD+JJT642
UjljMTH61PnzrNqsHs3kgbyUuuENjc94jOssbH3GzedJDDXgSh1BxWJGLlEZPoFbf0ZYWTxlJ5vB
5tlBUSifZ7KteeHs0QdEt8Xx7J1Z5YAEagWQvq0EMenJA+nYo+KI5NkLGdyxSRm/uQS6zU6dkWgy
DQwHzekqzxQLuFFT69pOt/lZU8TlAmHAH85J6xN/YpYmFEvkjCl5VMMqGNvQ3LiVThQ3W5HkB2d6
nr11ReQhAhfx+n4JVPdk6GIJ3vUEyy28DE88/7BDRfbXKlD2UqtGdERG86s3RN/jNPL2YaJ5uIIo
xLbYDjNLJvyLlncrmfO9vQIe3HY6pqLms2Jm6iZX4O2WP+Pt+wTFy9vFeNBBL4bIrb31hvbN03TX
V0GEbcw+JNoJyVIYJIjUGeDPGPXBMPL0ECUo483StamPgaP65Hlq7qvkCX19wVYEdE23BfTs4AKE
bNeGTMd2HHvmZTVPzxOwRT+uuoeecDzeKsnPzCo1AINGt40qrdmhbVr4ownAFM2oQK8TgE7JV83u
l+9d0+9DKzm2i/Vo1EI9ezhe+ExOw9ZLROkjnvx32H8XZZEE7H1/pZPGd9F+xfJ9n3rll6EATKLX
/c6An6yDVvNHUVe+rnyJyiywYMb77LEfRBWb36GSYcK8M/hmSk+Ql3HaXyrLhI1lfsAGaE5Ajtmd
iET1TehoO1VRxkBfyhyAlfVNT/QFwDdrSi+psFMY5q9oW23rkgl2Lob22NTZNbFBVi8ReTsra3di
qqByhsN3ZSzLtz78u/EyAomifVeIjrJOWK41WiMBxDU07KacyWNxNqqmX8Fj8kmWBotcwgtAJMdf
eRqJqzYb42bI3/ph0N4N5zSAoAyUMH7T4IVsKqS1kCi114ineaxEeTWX6VShaPqyZMV1RH96q0GR
2S4ZPwaJ3mGfgCc9JdHRa7qto9fmMayEAfNlfEaPQLD47Jp9YuMAPwz9E9CPjSnmERSyedIqV/FV
9BZB2vWvzlKRsJyrZYP4hzjF6XgUPdhcfG9JzQJfV3r1MI5wzCqzBPgKriusPLL9ifMeVdDe0653
T8Vg9Qzn9tV1gDk75jbuG3vf9fCTy0RFSGYKYnzwDssCj8FkSEM7odRObMvdYISYCD4Y1WoYa2bT
zaA41FOKM8eJVUSib5u5wUkisyeBTiunDby33P+tbdFVKsrKHvat2h+rmkAX6Ei6yrtosvl2g6gU
GGrofjEt4x6yR3kahSn8rkPlZEKy+hR7ib6zevVR1evmBJB84QlLXPGYsz/etEja7Xt9/sVcZUOT
WbznNsa4WGFl4DP7RSdbx+mujIKwdrZunLs/X8qp/5q6bOBmp0n8Uv+BROBrHCKmQE7vGCHUv3XS
4a+65eeJveWpNu3kpNa9H5KBR6UF44XBexQ5PlOduwP9Gr+VydJs8x4gsuh/FQ4GkgB1HTTD6nq7
KIn7OIjwWCyu8hqOfhzOyVkz+vfSQvQwreuvXZkjdhG2/HiFBuYhHB5UOx5I4ZOo1trqtU2Gb5Ew
O2zlE3uf2SRU6rHfhYMoA95vdi6Kae8lfCFFjYGmXljDQ1PxZWl5/FaM5PX1hq1LGO+ztNgtBJQP
dtxeiqLCZzWr3kfUq+I0LE6LS3Itj7yajGa266rwImos/jIeRlUbnupQ+0x0h1BNK84q+w0U4Ydh
C3PROik64hOxlpnHPMZxUHTN37FWVb6JdJ4q/sYyNUXkIZ2Cps03Xhg9d6WhHdLiJKLe2ojGr5z2
Vc3jj8ZUE1RKJ7a+bnFNHDvaCWNE0DoCmyq84gglPt9kbvbZCQ9BksydA6e91F3uu/Zs+7FX6r5T
1O6uIt1z7YEsiqjtriWc5vOCNyTO1vCwulj1PQWFLGL6KRKl1qdRRTCyCDk9xqp3GHMMKN32VCnz
L89Bq8Hyvlpj8ZJZxnhEVwEQfky6mMl5CmYLOF+Fo1FAGBovqpK/v7My0vOiOadjxxjsTubODm3d
75Vp3CC08IGbxQR2Feny2fU2aT3k/phBTo3H9CwPQ2ylZ7Kj57wQ9gkIVAGMd3h1MwgWRJZQ4VT8
vhN/p4b1YY3zX0LvyIEl5gUw9rmGhYhYK/KSNgrYmNJ9aZEaRuE1f3OT3rqigxRi25KLQx21xVMx
g8NDUeQ5hvht9kW+LVjUbXSIWTgUp87G1kawtIUd9FpbbBt9laip3OwgCje6pDFZtnY0kvPiFdYx
ZKWGlkemndLRgKGZlMu5SrPxUE7pjNOSbey1OJ4fhqSIWMxCawUe0+yGcdSBVLfatk5RESq6KNlG
4qHpofWYsU0yde4tjAxZEpeNgesdqhCoL+Re0GUqeXMTSLwVx9abbXhjMC5x8962h0Gxk6AsU/e9
I2kfCMfqP0SaKD6qivEXYx4sPwVR/2Vp2DlpzVB9Kg05US/rpmNtmdYGymvrdwyXn5MF0yeB1/IJ
rbgDnAz2AZwqepo92tRMYL3fQdX6nOy+RzMhVj+rxOrRYjDmz8gqwDdXy/hJPJ0NW9YMn5oXog0E
SurTs/CltRZXfEYVQwSm8s0nFLLJ1wZTPEWKcUpmVkiqNXgEJJxwI4tpvOjXUoFFNCWfS5etQjdY
I0Vz1O0ac2KSNc1TYrMnDiNzuHZdMl5bPut5csUOwBl7ZSagTe0VUC1zx3pgrU1EyXtSFqG8dRlf
2WgGg827xO81C/psGv1awaGzj4w1Coq1KtAoYL9Ryz9kMrXABjK+U1Wl3eGu990dclLMGDVicII4
s7rMuwFzRyTHaztoCJEi5WPkj401Ov4cZ8Y2IwTsGxgL6FXmPaOZM+6W+jpkzXzo2zS8LnwW1HYu
YBbf8ySMnwikIsDFJoLlhqI+alGPvXq5PNnmzIRdCcRRVETFh3hdVIfsZNUh7QPIDN3OcK0g6vES
MFUje7THvjp6i+aetGQxNmO9fKv6ateJatk37ciKovY+AAdvejGmEF94/sMFxO/cuDEfxQYb4o6Q
RkBrozIdZknkhzmB1lZgSooLg7FLUyhDccg2WhvzJ3RLrvo6dEc5gSu76MUq8rtRamExcccQHwgI
BGUfWkHvFY6vFhWJSKaHDv+pl7H2CKpbxa7tjdofK4IalRe5m6yKbL8ls7xtk9rezK4YTmgb2g9p
jPxDnS3gFlrCZZrJgFqyhEY2NL2URgNI17jMSmdtBwvPJLgdDX5njsU7e8TEujlo2AXFShueOx5V
nHrrv0xn6QOLLONhwBc0SVJCyLOjbbsurPZVFOeBmb63ttY8RfOk+0TUvjF6k2Ee4/mEfOUwDxhu
tZHyiPRAf53sSfFL0vUPyFYgipokfHDVOyUdfL6KME/WiSei3YAbeoA/lfBMDH7rcO9oGjoMCGP4
NfR3Vcuu0Bt3/CWma9eSbcxAJZ6i0C2DonAfcpVVYKTk/uCqaP614daw59nXOuXUedV7HNvOpeyU
X2Lih5oszXgw66bctnP2szXA7whcFzZZ/1T1Ir3kwzj5SjojX+SNjx3zPpY4TCuqXZwK1Qy3c2hC
4xxgSvdheCpHfItiR/llTuZ4Rrff2E91EiT9ZAVtzP+kr5HJQ3YLCqhBYHSeqqM7DyMknaq5oEh3
VQVbKgOoiIFElK6kKWBZVmRxYZ/F5E2nDhklXxNDu4dku00mNEDdJl4OhZW3QCvrt66tnhWEMwO3
J+3otO1XLc71wBCayROW8/B5KE73Eyw5VHbdqLnaa0y0RyppO674JajzM2IzQ1B7SXyCo6SSvVq+
ta0BVo5lwYaHAnuOmVF5maZ4Y/fe1zwsTb9zBmIdeOZOuThPrY2mazddJ0CGGMhileFGHw4yydvJ
0+sgRRBzmSKbzfDAF4Snxc6OQnUbO/lHVUzTpiFkts0FiPI8AU1YKREuU3p9KSfMiduQKaqwUcVy
8OfeKengBF2Roo4XJnticPkpW8qjrer2mTX+ZU6t7mAiZWdomrKveZD8cH7KAXCMRRo/t+xnI4tE
M4YTzPnwSrqmZceqIg7p6OzsaiOa9kVta5sUgI0fu4FjpY9RPFksb1qEQ0FIbiwne068+Gxbrth2
Xoc0mlmouwE63mFxVA/GLw5PjOFQaYas2CE9tV16u8JbOXX8SOGbC2d12zqu8KEr5zssIRhJwjja
Yrn7VVv1BZu+HV+1grAQ+qJQKfXYVz0vDDoDF+YmTKdNrotXfip3lfn7TvgzxxKh3kSzsXFyMDIR
QTnQ+o7YjrnAXVwPC2A+U/yREJ+B5xooYAMBtXciGFhS7BoLRdMGJQjQ4VX30uRQuAwSgR45fzGB
oM8nc/ZVVtJmr+Xr+PMDmYXxHKf5sxI2SzCoWvgQt8ZX2yQPvwz1Ke2z+IhKvOmbCnCuimxG7Zwd
dplQT8+DoW60hXB402jY01Yh1LkQnFLWnjp0TFEMy32g+40f2pa6V9GtOw2NJW4HawEFYVbFsEFD
4Dn0smUHR3MK3AxCar+gfuZPRQoQwGuOWjr2p2mMh5M8ux8i2+xPRQp0Ck4NM7VDuB18+34uc3fP
j1ufjFytTzbxrl23VNd5ypYTfnALmits2jx4SYG8m9uRDOjzad+QYMSD60z0wvUJ9V9jzROnrCk/
hFsQQCnNURyWBJcjJupvupvPJ8RG5tNo9OV2wK3Gr2ytQETYwppKL83joGDGXNf7aV7KE7NIySZo
CrdWX33YCaiADg9c7k+opbXQbzarQEkqbGhmNzzJA8tX1qFJdrUIu+9CRRWnpcdYJx+tvWA4PAlU
/dBaYFnqN6J6wyz1r7Yr+9t3Jc/k15QslsZKJVxcbK/6eB8idMeOln2GPHPX4sSOg997I+py4k1z
sKdwPNnRO6SmmoFuq/WVwe6CrKznpEjbRKUWtGqTHbtuIeG+bLQxe9YUL92WEx+M5Jul1asSBCv4
tg3DgEFqfQMNgnLtNVMYLuKU9mwOUbZSQ6S48+Ywts2qZhu6PrI2YwcvUWGxBgx2Mk7yHSDmQV7Y
Wd5J29UnJoZVVWc9Rcq+ZvsbGnjIAqJEKgT691tVemytRpN4TetqJ4AO+imGYx7UDjy25oe75D+I
u7h8syGG3oNuueyOKZer83icxIjm8FvV+lSdxHqQRXkwEfPgb/7/ag5r+/femJC2u3mMCS6We60e
g2awv7I56RFoxKJ7aysmAiNldhjQ3COpQ4eo7k4LKoZ+Y82+8AT4zNhpgNxxGED87eafcYheFAKH
mtJdsPRKjrlSJL792Neo0vfJ8FyG9SVjHDiVhZEHeV18x9s7IlDeuj7CjMpp0R/bwsNVZFHcrZMJ
FP3smHRClC4vyP+VjN1LgSNz9OyQFQuL18QZ3oXqGvthDROollWcpsjzJyH086wtGyj83ui89oJn
2Btc8JJF9eZJGqRDCDGCSDmMR6WyMx4d9FPjGXdsy1FaVk3EGT3EG5ohP6HZrR6wkmFZBRnrzFdz
RAtGsfyFrLOvTIC0XEP3My8yX7F7K+s6O3nV8pMf2wlmQKtHc0StytXTbpOQItPHzruO8WLsCSrX
sMaClC3ExhJt9agWkBoHtlFBnKOr3edR9WilZJxx8Ts3fbmHaL+goQkIbaiS0DemWAvUltTxkn2C
+hfnsERJNkRbY9MqS3PJEM4wNPT8aobZnTMJ95h3cDc8hZ3yYi3dX1MW752l2w+AZV4dJ672PALl
ISSO/lGVIYoJqfK9X0UzTVcbQIzG+VVR2fe03rCt8yT+HtXJO5GkoHIm8+uAVqgdJs6vIiaexryg
l4r9mIcsX8oobXyhzofGbO0fROZdYgGMUY7a9QeCJS+kBuG49A1EK6Ilmypqs6OukNN0CnM59KG3
7BdSBxtQmsZmUbp2y/JxU9VjulebNd6BAGhbEmnt4t6+AvRHGDMeXnB1eDbSKvkaKrUNE5xkgv6a
1Wq1klcQxDTs5aUd1a9dq32WY9ecwwHCJNl+8jBVAeU59dABGstNlMH8jdOsgNyazQxS224u8nNT
1KhkrtG7GajvaIjm4A1CeVfndBt7BiFVGHubsM+36LBG7yAFf8SduzyYAvtiQ8V2dR6Q63X7AmSj
VSW7XEzuV0H8Wngu2Po2nM8EPiNUkZFTGsggH4yZCHXJhqr1RiNwMkd7ZAdgHEWdtPsW7tlrYnaw
3smE/xLqwbS89KeY+cMQYjGevSqvUUwpzIOH5c+z0YSENpS4/CuvfyErkJAjTWp/Ebb3CtoYH77E
gTDcLCUL6mx5JMTwc9a74zLH3evYdu5zj7BFUoJnngemhTwRDEcy/53zZk8y552RS8v9e/nWLHvK
SlmWB9n9fvW97j/eQjbbSyjHeZwalSPuFA7sj4RZ5XZajRqL6LUsz+R8MyQqnWT5t9N7+727rJOH
P+rkfWTdrHXlxlDryWdvl2N8WZY1k+p6qjosYQin/ltrDCYLgrU9V4DsbvW1XZZvl96O8UwaULGU
XZTFzUke6nWaHU3sbX1ZNtv537ISe6wih/RSzXr0Ymkqj4NbGAEgouhF1tWFzeiemuNe1smDCjdd
Tcbwcqsq7OwpYhi7X9SNnnc0dWA+94vKdhHkd9jw/1aXKijtaoN6vNex48RWyzYeKzPXtolbR3ur
jtC0Vhrrqtameg0xTGbqm7rvwtU+CoDIr7qqTKcljIutXcb2czUvbJ+i2Ueiv/qagLjYp0adHUiM
wFqGnTgiNafp3rAZRE4sJSwf7GpoL+g+713m2LOwJ5ZIS5YfYY7tM7b851I47R5xl/dS5M7q7aFu
FbZdDCuR/TB2U8oKX33Ipu6EGEpx9kbWng2bmwMoqgVlPaQyZ6VAP65avscOnrt80d4rAf2HshPq
V/TWyk082uVWXTSUWOOeLWaPR22VTVgyN+XeFBWZHhVBJk2HKMfSe5MNg/reOCOA0S5b2RREkvLC
Ag9vRsZnWv802r5lpwygsY+sj2U0600Bd+4lTxApqKfqB7F8LITWKhHp/dVDrV+W5AGicLRroX5v
ZH9Z1/X6u2cN4iJLQ1ItZJimh66bPXBqXbypimx8KeOwhAabjFsFZ4kXWZdULHYBR11lyeub5pw0
xS9kaP7psEyWgxzGAAZlvYc8FPrfyWjFz/I2Xr0kRxUrbf/eYejrdXkv8qOsa3huL50SXj38p6sZ
lwjYu0/aUqgvCoqKO8eN1vAEw7asQ5/4uSjJoMoqqxoWtIWrv+S4LquScZkDtdb0vSymc1u9oFr7
zx3KbKfoAJUk5lWCXIGDPqV16hzSlvEVyZZ/Qbe3Li2mN6YWfrnX/9mPED8eCqqh7+T97h0HLXmd
yMaxs8FbDQWn6gHJQPNoTKt+ToNPqKyTh6FSq4duPUSpglGrPi+7PxrunbVscZBsVZ/uVfJszsPq
4V7npsUv1ROsfkTi+a5okaDVSRnHU/LP2b3OVjpABMI7yR4KGaZbtzJq8oOiA4bp9BDp/NoMV/WW
7j0iELQNWTPsZFGLET9nTwLv2rFazAPDFeSzxgrXzskYF4c0RkZYFse4r49TAs4EqSb2XrH9bng5
+DZswW9Fk6T6QW9B7ndjb79PpRgP2Pc1G9kZ/fjs0Il63kQmXPmhs51TKFiU2BnROfX/MHZeTZLi
XJj+RUTgzW36zPK2p/uGaIv3nl+/DyfnGypqZzb2hkBCUFkghHTOaxQtRCQttV+dPmcJ5oXvUrIy
LXlZ8gRSilzffsVrDZWkNnuSqqILmE1k5XwrRRBT5jYZra8VOg87fcQ0yYowJVK6SNlbnue+akyN
TmrOpE6KBVIv6K8xyZHGBsPFIwyGGznog+h4/aLTrfvtMBm8V2X5qC4XTVqmu63n5bfSsELQdetP
nceLZacbqRv48uxD9PQPHut7Lyp7SDR84kb5sMm3ydUdn3Dnsrxqe+giW8PW55OTNgf8cVKwn0F0
zFELeQ2Gp7Kss4OnVMkhHRbdy8F+IUhgkfzVun0BKutNSXqiU6n6BScXvu5Tnr1Z2jgxz2eU8xw7
ZS5uODdzBN0ZE+X0rVdw4ug8/x3Z3fQNiDB+JZ15lFJVDvWrY5wZHaO9PVdHB1QQQsW6B30r0U5j
7odvzUgkK61ISUGj0U8akrrbkJzAEuVztj1Il32Umt2BMNYSG3OZzmcvU2fkaK9mwcnTdzgvu4+2
2tdPstHTk2EqD0Zef+l0JUKZv5oe+NHIcBQj8eqUtYtiQIuMSR5vA7uEaqijIYhqVvG9zftH36/U
1zhAaRLEzaY2Pf8lI66VVMzVVaXi/kwa6KJlI3vhMsewC/MuyIP0WqWNfnRRjP45btKfpe0ap8Yw
oIpb6MNNTHFvsir7i7l389M1w/t+zLTfNfoNiddYLJYemmneMCHPyWG3LXAJC1c9HfWpYMFfI926
CVzNejPj5hwB5P2pZQjDKY+pZ1nPul3c1JqaHwqNOG2uxPkeAEtJ0jv6wqQPExqEabdh64UbH2bX
o4mAPIEAO/pZh9/VYLaPXqMt6PzcRWGeGGGO4x6GtS5BWxVkLL4F2D8O+evQxQu7MA0vUsQD8o7U
i3YL895+9LuJPFQ3VHA1jPExqs2FXxY3B1DB8amp0AixlPxk9Em+jVO7PhH0q/fmQitnZW48M/Xn
z8/kIElQ7ABB7WOFRD9JrRQjqjYieGNvTP1pUNrnYGYEMhhqD4GvFyjh5qC+8Fh4050Ww+4sf7JY
rb31s6s9tY1+kGNIn3o3HXa6m9H+1TE4v5mh473garWxbd166y1jeplR9ZdjI0JwxJrVrZRU9Baf
q57I/XIebprzc67neylhhl4+N15yCP3Swt2uUp6I7x/lWOdZ6pODk+G1VJrVUzvMZ1NNVGQt9FNS
pfN9tmxadcChs9UJ11Aqu6Y/9K5io2Wk2/ejrjmseadsQ0QHzQCpxHLGvo8tvjHTlN1kOnYV6qBx
1J/aeW9GGKBey3JINiQwzabo76VwvVRWNYi4NwVh1GwIT0OPLDaDcYHPgFWHEIZQDpNisfwBkgA2
Zy+wZ7IWwIkojq1O69lV5zOa4a/XohzR6rK/RFZyn6X9X2YRF+eMiNd931d/b1DAdPZlYlfbTwcG
1RvvdH7K2rY1HM1AUVmrNgDIkRZZrhK1BINGPUYwAOPIByNxx0PYQ6bUUjV44E2CJGD383QbAa+S
OmnnTmXwIEW3Mh9h3BFlWM5f6+eqQb6othV0GYOaqZyv7cLJD2GcssnjNgdgDMVySEuSyEtdZDJ6
IgQUAOew29fMyt9KvwrvpeR5k79AK3MWuxwc2lg5KoMds5DOu1fVzvU7u3S+gBhpAb3QAusIQJ4m
rjEUwpocU1Yn860UtRYoB2S8FCscjpZTHp/9wQM5vBSR8cwe5iG6/mGpsq1pG9VpgJMODaxsIMQ6
oIkixWjADco2l0C0/C3bKi9wMWwsaWic6o71WEPBlZL8vjbQT6md1Y/y27MF5zVasYKjDe2rBVg0
6didSLEM1ZmumS8GN8tvszNkkGKEoJaSXC3y+8e0JMRLYpnUmqXl6lapmvpikywgkDxVjNUmEtiq
TWYosLX0zRkZo+MgcL4DIL6p2QthmDxi5DT/IW7xPhEJ/VqiYb0lKR++5Oi6bbBULTY965V7EBzp
qSxs/9Iac4g1nRKdyEPmpwIRzwc9i99T5Nl+YeWLv144vjtu+SvPCntTmMl40crIfnBj0DfEfqJf
ZxLxDRF8FgZa4Mb36ZjHIHGC4IYU6TEe51d7zo0NcpzAN8rUvmvnrpg3WaXRvXlT+zR7kI2CDcED
0VADQNV3B4XHbZ/AQHeHinxaUPUAroCew6FT0djsYLF47XgDWH4+1031o2xSBVPjbHq1uopuNz5q
fq2/23P4M59dPBCTu34q/UNoh7+rLkseIpwE9lrqKAdo+up7acUak9b2oLm6/RbaR1Ji6RdjnoeD
oUTx3lXSm0DxfjJdVy/Yd/w2o+JHN4Ym6Z3KOWkgRsmyufu4RGhsrOMUBSbID15oJN8GkkRYObhA
kSqSlQ4vdlKN3k4PSS9VAAGei+JIRD4m5YfnRZvHL2mLOjFZAu1LNQfeyfLIfAJ8T/dViDym6QBW
GsDCN03v31rfXFjf90OuPRvInUNEr7BpylGsL4iIWchdEngZifeqzM1rx3gYx296yyTpqWht9zRl
HfKHIwDlekucUTlpCnk1OE3VAe68jjyIb1x+AvVQ71MiYDv0lexdbucbA7XKM59HJDbt4GuVufXL
rPPRpkp/cEjcA+52QiKmbBRzDG9HL/455Up0Nw5o585z+WeGBlO2uvct6IJma+Gm8ETyVkNu3gov
gZUTlY9Kdxfg0P0O8vMHFtflHxMVTHJBv6Ouwx7cCQnWFyXiEEPbbVRE6vDNDYZntdCixwqUipRk
U1m4zkCcJzi2tJCNX+ogXUZvcQ4ZnpFR0YD9xSewEfvYHpjwaKb6MpFa3Xs6uW4pWggp3mexdyel
HnThy2BAxh7t/laqDNgHRyeyq13jJtqL1xstKE8AREtJqjDhQ/CtTZOLnLB8fc4GX2bmLtGp0PxF
7bPsXiYfSKsZlU9SKjIt2Keunx+kOLKyIV/d4jVGU0/XupdISUEIOP10rdMnTzv3Xm6D5KWJbJiU
HHg1skc5IXCVaZ9U2KHJQWbVuKzoZB+WqynLZhwI/CmQBs7SglD3cPELVKDWS+ICdUF8Nbn+Zrzp
im3kTS9TTLhjsjT9pfEdtOXq8JJmIV+6oo3/2K2NrjRzp2cntJ/T4VfpzcYrMc3tZFjjM98J47Uc
y59hgtCEHCNEq24Rp/ROIEbNV1trwXP13rCXtrmhB5cKR82tHB1UMj1qE1lH33zke18Chqmn7OKF
zCCgokXPskEcpdhXiV/sk3/q9CnKNkHlId5t69HzFIygvHwP7W/zmIaR8eIWnfGSzAqDPpiWsxRj
xevO2gw8RJpog2288AGbnCy6ts8b0sgjKq0nezm9CuoDcHcfQXS4bZXSOc+ySeKG0a4ZxrMTxM5z
izb6/Rgr0MwxVgMFGcCOzmbiPMsZRATDJ7TkWNP4bb4F9dvsuUHjHmDz39eruz9Fpvh7mP0Ao/RJ
eYZLpx8UremuRalrzXpXa3zPpKQGTXGcKwB216Luc9acHX2AGw9ShRcW6bwuVrf42gcvUjfN/kXL
eTGkVLdKf2qtuqAFf1Q2vT09lIBD7q5VsCDPA/P/jeHk0aPj8pq3aGfZk25uyO2SKTaG4Fk2nhoe
1cKY76U0+tjnRLV7LPQ0SrZzs0SB68rZyNEi4iufWjqhsyaJD2ud4SW/PVXlo9eXzZMWwS377XQH
a2zUZ9nQj1Dw6MlWr3W+ObzVOEbcouijPveBH9/Wmv3X2iBhnYLyRtMc1zp3R9h/vF606QcEK5AR
2lqjPd1ipPXYYrxyzzcww9E8u/SQIC5SsrGXwrppOeCl4bPWmu35Q52cZjXFj7r1g51WVhkgn9x5
ko1bEyV0IATAUKeuVBVAuuRi6mGXwFF9qWO/fPGTkvCaF0dHqcuinFhlDMQ8zItyO1U+XsxR5p+l
sWm434IClWLDBP5Tqna7Txlmcd6L6pd6Lp9bAoV36L3ixJUgcmuGi5EIdFC8HoYbpzN7bgAHQ+BT
OxKpIKU0u35Rpzp+aGL3LAelChMcjeB94521aSjvJ3O8sesQ25V5MN4acygv3lh3oIKmILurg3Kf
l3tFHcpd0zj1TsM4BeARDkDmYunSL8Ytce8nt5mp7i27+tIYfgEfvr/1y/7O6gMU20NyUvASfvhd
fLBCBA8Si5VOwQzAK7XqNEbYLbs5CLb6rPYBzAklBNOt9vquZQ6ybZh95N63JtazzQxKeIvTK0RS
n6+5ZPvAx8CuN8Ggq8pwATHxptVOdAz4IBDgVoGkA1Lue/1GndGaw4LKILkAO8lVjumov7PuYrAB
vbArDfU+69LzpDjKbdWV0GP7wT1nPQQ4w3iLmyFm+eeyTgbtmfWh+zJnlnaZyGgT72gJJhrFJsun
Fs7URh2NDk0aovXQiZqdV/bJpp35RrIYvlP7Jy1svMdFhG+CxGBPlQnvMTBuzQa/U2VALriI3tF0
fSUjtItarTwUduve9BkuYAQC2F0304ACvG1UN4iWfQFhMZ59te0PpRP6G5Aa/n2f/+Iy4QW5FWOD
7vOwdTBmOkyFot1mzFUza1SfjJQrD1U2Y9OmvmDDou8zZd4XiQ4nD5+aRhvqS9359V413WHXOJhf
pm4979RW/xKM+AeAmOr2AY69lTqXTxbwj6dKN9+UOKpOGWqNt8gkgivhm7JPG6e9LYuCKIk+wN+a
/W1QTf0tQIJTVyPI2NbJNq/Lo5eN3jk3pgp/bgBRdm+GWOTCjaj77mRVCyIw6LS9OeBiDkD4B1JN
3xnlspNJlnzL3eq3wOG6LepsRPDoN3ajANdL2vZGY4tOAnAttCRYsXcGX3vDhm2j/qgSfYJXZ9Y3
A0CDs7IEPIzmSWbU2jKtZopCN+rIg+BNWaHFimRENLTqm559723lPk3h+SKOsk3jJ9DLf2bXqC7k
31S+hEmN5pp6mYpKezZheJh0e9K9dj0k4G+camvkYXTb5VVwCUZmGJnG+4st7xZ6Z4nc3rD03hKr
PKYeaFI40duEP8DeSIih2lVdH0N7+uEu9vGji7s4ocA2JBR6BTs0ENzq3nbOQR/iCBFAptHQ5dSK
eomUfIEIkG+HOPrVZOWFMLJ54lveJyBWkLeqD9zQP3WKRcxIGJ7sA6YcbWU9EhjRNzHosp0fNy/4
rcExcxuDl9gozmHNOBgrJp5/fbMtO2ICdf6Ipql620eRdtsuG8ecLFL1UDvyTagH/t7sQOqFms4K
RXE6xl6r2QdJ4m4BZR2iIvilkHlAiSFCUYhQxs/eGsr3FllzPtqnLvfxPXHhNOkBORB1hJ7qMT2+
CxqAPPMTK5J2S96zKs37ekyzDW4Ab2mshvx5x1og1LsJcvHD6BFgr/VuIiscPCOswuezrUAo+WoH
Dt+Mb0eQl1hJg80iGAtgXIXDY7YEr+c0ONjeoj5b9b8C188QKDOAN7p6CojBzAEe+sdwdtDbhzC/
6TSoTO3vAdJgBOx333jA+WrbIersbPD5UrcITRd7tehAKHcKBiyaqiAfiV5MEPgkFkr3Zaqm5zG0
m1tCjdl27iZE0bL2AfbyM5HmZmOhJ3/2Jlz8It23zosVrOL33kVJfPdiLTgd3Gq/N653W0YMs2aj
MIylVXWaUVhqtfDbABD1WHXdN7wPDDjBdrBXymS6G/AqunUIHhcLgThI9ZfUcW/AP0zMskefOzh8
G1m1E90IgC/FOMcZHWZVBSSKLK4IVLSBSdattE6VWxUbK8F6Duh6ASjOswDd8DE4QGa+ODlJKb1A
cwvp2JfS6lyiPIW2S+L4WE6teezryvsr9V7hMnVq6/+c7XoH551vqbdAZJSfkdFvcysLLvoYjFu9
UpsdK3Xv1AM8O1rgQMGdkJJSfBZvHYR7B0vAzlfNHTPAOw+D38d0QKPIoYSYTLJvzeA1zxT7Zt1U
Q+FcizYz/7NdQxGrZ+ve8pk7eoMFjtHNAHpWnnfwA9/bhh7qaxpD35Yl80ZXA15F3zRu5jombcrs
41ea6/scN92LOiPfhFDUE/alv63FIQqqzi0W6NIZWZ3xIV42i3iOmY/YCZt1+zT07XTfxsvITckr
g/apjpjqVnV6LANHDbepw2MEE3ZWWtYfXZ8y87Ci9yTV0Tk0i0fLGO3DmEesv5eN797NXgcPrdXi
fdM9pU6TXEKWB5fUd6KdUUAAgI0d3Vi2+aQHBuwNb6RHYeE+gLgivhfvB6V+mnWf4BoxGPo/Amda
dhIMmL1kpKEKA0s0rcXrCgTmPxulI1+Eefmp8LDLMEIktfwSpMaYeS1hFvwaHGTPl0SAMmOx7V+U
CsMtOBLdPvHgWAc9aKwpGCZWnD7nEhq5RVD6TEctbhpzelTDeYTa4du7EVWa7bQUkSmYtr3JwzJT
F6CZE6bwSjqkJ2cNdJFnFjcgMk7DBCMFuNJ9Z3ZPSov/Ew7PyU7vKhwABTMXLgR+C/zZ3hmmHE7B
7N6PqaYxFeyyB4/U3CVuqvcZuNEbXhugDYvvIebub2qOF4zX/nILn84tUQJnCRXUs85KJ6VDOZ6r
3clm4hMGwMpTdr60RgM8YFIpWwWwpw9SYKpz8yKXKWbtNaqD/JzFJUP22Dm72oqBh5BSAARXzNsC
xbTIKXAnVuwtZnjm3aBB6a0BCigdwKqk4e8hOeLfxQRYT8kcvodIwSE+epgCv9w5DkaTC3JuB0B7
l2g8XfR/UwX1rfoP65r2ph2yYz3WfCZBBSZO4h9VvGUJO0IVrM9O+LXIS+MLEvIoco7PehJYp3RQ
nmeCAAu9VT1W5mI8EH9TO+MUe2NItn7nxbOH2bx1H5NK26Y68qWtmiP8Z4AYt29cU59utTR+HVVW
qWEVIKMYQhleTJoqH12bpOHvAQV6vypABFndHWwS3mC5SvsqHJFOf7rB0V6A7bpIYysTCwGTcVpb
cPV52je7IrW9R1gAzoM6vc4g+B4NwAh2HuB3GydfSiYGyFdGQCtLkqlSnFM9Y85XZgA0FeWYdG7I
/MlIgb9YuzzojC324v0JdkTx2pl1cxphi2ylqONtDd64tjZhozSY61b8P21n7/Qy+DXZynQs4nS+
QfjjsZ8Be5uYaj8ESLk8BI1WkxlGCtPpnXRv1XZ1LKGBGwHsDCVBYi7j5y1MDXdAKtgJSTIWwcaZ
x2zPKvrBIM7BKL7LsocuBCyGp9UrpmXtOVswM+WCqwtBWJxN5yFacKO1MalngBHhgiSVzaRH74pi
+Pv4nyqpl+bZ8trVlzLgvnotdLpNVqRsBejZ6CCntboKdv5hUg0mhuFr3IAU8F/GJkgPAXReuzXg
Fg3jC0LlqBvieXfV1RCMkOCGMpMFgxs7KHkvghtyoPNTSJLjj8ltggu4LGveM1nll8iuvNFWBZfs
JLvJTAQJFhb/3lAXoH3dVkdBqFSO0wIpZC4LcKgHbh00eD34m0TRljgCtQFYrD1Zla+Oku8SPF6f
pl9mP4BiXm5cs1xR9lZ8oq0l6rwXqKJUjnM2ZSdpiaUmdwZZRLzZ5Vi7XET2cHOfNraTpTv5lQla
0yRgET5bXP2OQaMeRWHE8baQ3IczGM6f3fL8RjNyTjlq1JIDlk0i9192Y5bIpLQwvpNillXHsFR0
/GeW35SD+wxw2DjJn5Sf4QUPYVQNiJP01d4ry19yXjoGcMyXx3h9wlIpeClc72NWl5BG17qx1Lsj
Uit4MgH6uGJ/pTdAuyVDPU7puFf1+rvggWUzAKPuavh1xFORHMmqwcaMqHJSxni32UvS+4rzCtXg
Ww9zce81IU/URkL00CbNizx7O3EfBuI+h7k2GNYtXMTPhOOWTFlxSR2Wfy3OwoAm//fQwA7rQKib
YCePS56G7GHPSVpXdqUXWKHuk1fuNl7R5xd8HT3QZ7K7bCAi0DeUY6WxikJfMJkBIgBzTlnRzPsP
u3K2gyMFSGTXyC/X3TntQUPZ0Un+3tg0xKibXdwmX+ZRv8idu94lqKWbwkqnndxruStJW7D+bzXE
VxYMgDwTOUP2pO7aHaQsGyPFMaTpQiCaiD4O3bM8+GvXlFuz9gY5UhP53FRg2HdyK+RH6n3N/WmD
Qt8SQWeWa1U/2sU2BLnL6/01c6efAV4Zh4zZAL3uRavyFqZteMhniM6tPj3ry9Ahn+0stp3jHMwg
gXHd26jQOVHCbdATspK8+L/+8IffILvYXkF210P92vL69FCTyUGaGPpOhgD5vnfIjZ9sAFnjcwqX
93pzr3CKD2/NB1DF5ztokMYrIliTc4N9d67N+9gNvyldpu7XO8wgeNEdF0r3Orio/WOGieVBfkvv
Vw+pPasHNBr7edtk4W076Aowj2UcWl5rOVP2/rPO68oZ4YAw2UlP6OP0wBSGpcvSEfQRaScTjvXa
fZYGdjXTwNS3AxJsJ+nBY2cNpym3WJZU+9wZMD5yF3Dlf/5du0jPfghW2MsN4AoLIGXte3N85+oL
gNEo7HqRt2F4W4Zl6UlSXOsKoj/LiGTps7P3nWoAs5I+OoHCGCntZbO+rR+66HVXjs+VN5y8xtxK
T7iegq3AUXlvGxIEMhayYG+OKHSf1zd87ctSJ8Vg6YVq3x8aQHrH0IkOcsyUzi4t1vM/d0Epy1OT
ves5Ur7ufjouxU91125bVni9X4cebOVI8KfmOYArt0mBxxQpILfeBuG8fDh0D6JpoLNQnfQDPhTk
6ZkXyBMfbB1jUOchn9snh7kB68NbnYjFrBabFupEDihlqLsba8GqzmP5lA9udzDNmalEo6s7NSiI
3fQIzGxI8B6EdzDli12kOQ/1LojKByerPjx4+avSD66v01qWyrWbrH1FmhRD2p567AelM8qmXoZr
2dMT6EtmDOdJ7r5cpADPOIFZodv1PrT6rbwlsNqpld0PtYNr/JVbiCjJumXCNXgPqe6rLVyKkBvW
xUp6Jg4ONSRe8A1jor9FPXB3ZEz2co9lI489XqYnCOWyRp7SH/mkX7zYyA7qPN4kZolAmdedZJDR
GLVbOLsl6rm7sAiuXwCj/QUpPzvLBeXJyx4jfbuwYexo+DUP3iP2cu4Vs+wn9ouP59khlx6xDgaq
pjpnzlt/n96O2q6fIN6vd7HMHEbSZPnMZG5m7XwLupCQSuAF/AUu2WAm7iE/Kk3IrUE5MdBFGTVr
f9Uxk8kWeN3qOLnOeQKYQz73CD0SjeLI3mY4hl1nV9dVVKQFBTk3XbsOwnCp72sjMQ5yffldvh2N
51Z/mI28Paim8SRPdX20spd33c/YmKLNWBQo/UMh/3uBtg4cinz7pXyd2LE8LXGkYfkAxn+vZXYO
O7/NhzsE2c0T0LTqIqydIeqqC33hTxlm2fX5ypNYx5j1wfCB/p1CzzQnr95ZEKSRxcDyO1YLXgKX
EXyHQuC+5JbJk5FuHajEHi3gwX6Bb8g/g7k0WEf09UleO/Qy3q83YT0qe9Lk/30p5moj7KU7eZ9k
piA/RorXufhalr1r5Rxh+8GEFmEGmegqnX1S8ViUJvJnr1Mu2cVhk1ftukte+29Y/fVDKb/zwyzj
em6Zu1tgAbckBLHH4EMv81eSI4Su5TWZC+RgtsFkfkNrhXhy2CenoglDdS/Nr7v+8gWNAIPgHX6d
x0lPlRndulnrpjkj5aChFKkBE1smYfLvrJsrSlLKH+ay119fziNMnLuxQNetZ78Bnn6wyVLNW/R6
C5JQP1z5IWZ90V1dPcvNlkmd7K33fq0jEYTmdQABZG0sf30trufK3voY1wPr9T6dG+VvHUIdjGGM
mTJwIuEGtkjK8uZxxxOW8cvx64+fS63YRMqgfphGyiO89rz5ewDR/izdNdJVB9D08gzCrkNyQ3rK
v+/K2dehClBOc3LLdPeZChLAFFmXcJ84IULwkKPrgXUNKAdks7aT4uD/HLQ6P19//dKTr2SP9Z25
zmeunVlqPT3vyJ/8897J3rWV7H4uy0nXq35o9fkPfD5L0UhstParNiM1K+PKOnuQc/+tbm0iR6/z
bNldN/I81qLsyXn/edUPyxlpLQ0//al/q/t01U9/KVgGfIzm6i6E0be84ng4k6uo5utaVV542RBK
gZwJjYjF+xJmWzdr3ZzhCQr9jjZVa7B7bSTDrVx8bfrhiOz6ZgBCiBT8tUfLy7K+8Z9eqvUFWl80
qVtPkzP+s+7Taf92+evrOucLub+IQfuNOxeHNqa1y1xYPlzr5rqSXcsfYhX/1vxT3XU9sVz2+hfk
Op/aXP/CkHi3mjL8UTsv3MrQIGtQ2Vu/0TKGrEXZWydka+NPdZ+K0s7vEQzof2o1kghJYUPk4+Uk
9870VrrwdVdqpTwTymZZnVXZQfeKl3V4B0wFbXwtK/NCI5eyjPzMhQIiSlZmudfQkR9Y7byV4YHo
P5KsDcrAf9PVroOGrRJDkNGlKGdImIi/7eRJymYdbqUoXcGRRf/aZu0Ga92nLrReZgyalJCFC9Nr
UGdz1zl6Om9l/ZsAMCBclIyvQTtEh+sbLzdl3VyH1bUst+s/i3JgfXWlGBBI+Xv4lvKnK0jdnCVg
J7SE12gd7K8T6+txeT7rmQ1eJSzesrNFYMRYIiQfVo5rMzlXNjIxWIuy96mdDKJr3Yd/XI58OmXw
KmU/G3egAh9rqBS4BkgLIuWGBpJj+XCVOOK1LzJ0+VmSZSe5M2XS59lpVp1NkznWSZ7w+kSv7/6H
YOaHqcLaVPbk4UdFT0Tv2uga5ModRE+MOEImRUcre5i9knQMai7adC+v6DVOKT1gnPW4+Ute5L+j
WrUa7LHOJnXSkBzM8+ycIBEMSxzSmmzqhmzlZi37VqCgfxZam3LRHXZmCwMyBuQ18mHpWnA0df9G
ONsWCYBIRbtG7qo8lzqDyqRXxWsZwzMRPrm+POC5RXSnvcYzP91+uakfHtF16Xq967Jmkd3rax6R
nJw9c9rLXZY/u27kB6xFubGf6q6rOjnymcy5tpTD67+kh6G+tbHW22BjiFVckPvvXRGPRwMhwL0O
Y5Yi1DMESIszPpMctXRyZ4aDTM9y1POAeepJgndTHbxEWnbUlmuoSZ3dlUHdbqTV3GXjSZlLc6f2
GSC9YSg2TcSrLhsvc82t7QHw1MAU3aaJe1Cj0Mr3SAZhuMzKfk9UEtTw5JwbPWge4GSRa0Y0FuJ5
5uBeFKu3qT++Loj25wBSyjP8m3qHatyIKgdFqcsQPMoS0hP1iApEbFfpc+w5KAua3d0Uo4XgAFs4
6OT2j57lz49p1fyE73jqTa18H3MTV63U/5aXTMlrfOAvfqCCFM+a196bre8e0Xoyu35AwkFrUccZ
hk3Q1PWXegbTy5K8fNPV1N6iqAO8KkK2Sy0WWwCTUPKcWxX6TaqKlFFMkqkpwXFjxFjdj8sRQkmY
CQw4CoSJdmwKu7yfp6S6lz3ZZEXhoHuW5wgLE4S3ijjYlRXyQ/40fDVJnh1bdZHyy9TKwI4EJY7d
EgDeuD4rt7iIUb1WIXwaPkaiKgqGuzYrwAR57cB6uCncC0gN0msewfYW1a+pn6LHYdlAdIkefTX5
hqymcpaqMsOkG91FVLkKhM8Mi2yNEzw2qGE/qmRCH1NF07bTOAasIDgQ2x7QqtTmXuZYiuIhu5mG
obvXks57mJdNnQHbs+lbsKtpsR4I9SzdaqWDK9pAdsacMJsbRx1dGP/3lETz/bUEmgPlX4c+t55f
RZb3gMpMtK3CdoPuqbF3NMvcTVOTo/EGmL4wNPNiO0CdgbVqO93Wk3aDFTwyGDiAl15Y3lZQ7W6b
ZbMW6Z/HpCCGOiBtZMNNK/VLPpupsdVMQ7vIppiC/1UWfaVsJw+WuxemBJsRNXjtfQCjrj32X5Mh
/8sglQ4uHLo/75YJnxlkImiFokIlpp9/k+78EuaJ/nVqEtAKCOK8BmMG7BodrIdZI5dsTYl1U7l5
f9H7uD2laVzc8wg0KP+t+tyMCp0rS8071ehfa1SD7twoeRjsqoH6qtTPcU/iyEHscS9FOUAq9A35
9Xxfj5se447NtDSPtRRTvhgs13IeGWyqHAXaLWPG7sPJVv7NSWfzRi5VN6Z273jhCXIYTp0ZsmgH
PjjVbv0FbZD8CcM5uV63Nub2oenafa4ia7P1sVjug+wFo8KZoH3RsFa2zRuIFs0z3PP+ntDxWUoY
7bbPmNZBhspGxJqWFlLnGOXnkxL3VXXR48I1EKA2tB8iFsuuAoPuFv20/rYeCCuXKWoncsBByeKM
DGYCmo1boZtKe0RsU9tKUW5PlqrLp8oBE7bcH3scAbpUy0QvPtrjn+u/kya5f7SLGs7Zcv9QnQaR
l00e/vT0mXEwUU6RXdlUwQzDfS1LbxtbJCQ/VMphOdJB7tgNDwBnQOAFwwZcF5YKZcWgpNd/1XUQ
nnp7CNB4D6tvZXmQ4/EQ1odUR7WpmhWHgLXi4hZOPPDcBFFw2y2bIUH3xDX844cDfZ9iJ/Me+Ha8
h8IQ35RjhofhspE9qTNZZReQAlBUi7WowW/wPxrKKdfW69ndiDng/88pqTuAr1C14+fLtF2ByO3T
eF+qRAO3n36dtJY/MhWl3tym7cKjIO1oWi0MWBQp76JlkyMwcSfFyfdRLIz8AfK6GhNcXw6XKsrl
m7WR7OGgd8OHryOPzMmxS1QlLCsPT4xJUS7OuwUUH2UpOfrpVCnKH25RHT05CIFfT5W/9uGMTDf3
XQlA4/OB5VdNZQzZ8Wku7L9S7ElBLs1uetNOVXrjjhGAEw3lzS4jz6iSrdgnRai9qGU43Lp6/SMP
NfVlsAv1RQ/r+44B9p7cNEwXRAf5+vUG+l9O3eo3NtCSdzfjUiRzyrsUNYP3qFK+wEcOHuSgWQZ3
fhHbj3IMpPA+hVD3nC8tx/o9GTTzVfOj4k1LztKEb072ojYN9Mv7sE6n2z7Q0rtx2SDupw8bM6nZ
tZt5w5gNGm8pShuIpiRyfPe3mgy4l7rELmEupe+ZV6OjrRntVopG3wwnA9fUXWlaKOJvbKvrnzG9
QrrIGvV9BKHyvemxRVDh6x0XfuU7ULByZ2e+eRqxzHws7fEVCE331Sq/z27jfrEUt71kZYR0kq13
X5sZIIXqWPkjIjpo6Yb9n8Cx269AtvTdHOMibjf+qwb4DA3bdgDvyV4ctvsZa1j4wv+r+j+Mnddu
41zWbZ+IAHO4pagcLJWzbwiXXWbO3ExP/w/SX7erG32Ac0OIQcG0SO291pxjYov8Z+d/bVMNC1Vs
Np3K3qnX5LWVEOas4iGTDPPQpGKEud0VDyqO6V9Ev7vLTgkZ2wMKjGecvPJ52WT6Df0Fuy+3y+oA
TWKvOGOyWlbr2NavE126ZW15RdHLZxnWm4oj+hiME7qEwgi1Yw0rBlt07UNhM/MzRfdYeGjxwHqC
ll1Xfm8dlj1d6ztrXekNvneknUw+dx6AMdFTJ1fdCo9PdFhWrUg2kSlE3XFZNQkiIgdS9U/L6iSN
7za/+ZdlbeyyK/fr/KrF6Hv8IdiFUS/d0qyVz5GPjTj0iavq8+qK0GcNdqK7lU77mMStfESs0N9U
teVSiaHKV4l9Wg5YtsNF3JRSnV2WTctCh3IUmRgYaqESuFqQHpuZwW05PMaOds31W9MUG1vYFYGF
9RqMeXk0R6s4RgKz3AwLLo+SzKIRlQ1mVh692CFFSzWj5i5ULKLAR+MBQlj6KhuVs4abWe6WVTw6
SOrV4qnUB5CUWoeWYD5M6UbfhemHqiYfSFeWW4TiVfqKijrbYse3Niq9j1fT0I65LRn3ephZ5zIx
EFjMh7Wj/GdELbnnp005M6xTSCPikT0vJiX1V1TwGvS7/9r2c8jyyJDaP1WnKtv/9Xy1RQAjzPiu
HqbmMkgVcunCBn2Hqkvnl+hPLvuP+tCbT401wAfK1eKUhZoJ2bhKUcT103NX2bfl0EFLT3WkOS91
k8ueXcfGOS0dAljqGloKXNhH7EgfEvCrdVysbGRDJ7nkorKH+F0oCMQMzW7uHF0EB8m0km2UhvI9
VJXaXV7eml7k0mk+BH0jZER6DIdx1HbUbEuou6Vxc0yY41zuFmBLJXeTrC4g48KoOpXcU09mGXqd
r8aHGjj5Pzu+j1l2lz9b8ZEgfgbj78lTIMfesj9E93haXi22bDaaFXbCytL336vLbtVRkmHDpR19
Hxko6s3QE2Mrmz3e7Z+XMCz9aCIvP1ihIa1TpVCJpeqtnYHed0/WTXNSNN3amEk2XkdyXLyulZtH
rkYZ6Y9tvTF2vsHmkb4a58HuE4akQ2FsbvdmW+gfeBKBRerc5/n2cdFmiYVJJZjWdVXVl1ht652u
Vf0hsluDdF+/JJZAWPCxEKty48OZqZZgsfzOf42D4TGJdOmPhNLy+42yXAEVVxifY9q/h5JkvShm
k0E7Vqb70IQNzhAluMNCbW+zGSouS3567NLY2FIOSO9srEBonBuD+hk3MtOfwlduwG+YD6VPNSAH
GXUSI2wG4Ulg638yyMiq6B4Cojma9lcn0CzDKW4enJY5oegq5Q7dhkCeQ8ISvivLo7jm+ztV1cig
GqwZaSCn2XFSRHZcHllWTQsQBMJZJGBdyK/5pVi985CnzosyxtJZ7xyHcwC+tw7T+rCsCg3yXG7F
Yq/GHWAqhXHZXpRI3YrGdh4DDOlu1YfyuatK/zGqp1fVCNTLsjbNCnBLNe6WQx3FOkaK4V+XtbAL
tm1apr/0QvUf/YleYmE096VmWY/+dvAz6zXmp3LbDnK7tdo+eCvUbd3X5luJIovInKre9UFfvBBz
t+qMyP7FPPJEyENxqX0JeH6AeUN0oeJ+b5t3RAUdZ5J1ZyfLsAV2NHIRAV7TIu3PEndoAFMLrUA8
/hzQaLXmVaYwNj2RghcxL/hijF5DNrK3rC47aNgWl2YibYvI6iNiJ945EBXqBgJHXWp3xUWbFyYo
3qMtaefcqqZfVAFeRBmNb2M0Cz1a/BxwoEDupepLPPXj21BHxmqYt0fz9v883ga59HO8b/u8DvK0
VRPYAN/+9fo/2/9fr/+fxy/vq1Y9zm1HX+u5Ea96Juy3sh/rm2rp6tact4HLqG/LjpzJ7/e25RBA
kc2tnLf913P55QRnJTnbWOU3cVkYs9vSqRp5wzcj+2ebTHy0k+ubn8OWnUPsOG5d4zcIyjspaw0M
k3i+BqXug7XFte51cGy8bFCKu2Ux6Py/iu5JdZWmWqthIp+CCiMeN6llBUK7fGrnxbJqahKm++/1
rPI6pmuwHv+1d9n+s7o8Y9kG2+6YRwjafjZ9v9LPespNbxrsu5LT9d4R/wGRzHlN8DPxpSrzvePj
JVUH69dods67BoCOaqHT3xm2TeBoAm+lSOWI7ituYozH+6aUNprqTM8QGfqt4FUX4OkTtqz98h5h
hpyvq1rjTBK2c/GFQqNrfm3CK+5UztojuhGD1AFN26hNOxzUOoTZ/e+Ene9wHSMsMOcy+Vp2LIsO
VvfaRmSFE72z9nqql8B1Wv+WWYl0AxAtPHXnECOWTBNMFw12DBByS3cZguCLiYd6K1VZt2XyBxZf
+6r09g3ESP8cxSTBJ6Lt7qKmU3Zy3GZ7f0j1SxioZGJI5fSUhukXosPsiyeHxMEfJF2HjkX07408
ma02iOBSFU1zK+aFJjM8DAtwifMBmjpbkRokG0ZbXpQUXzzIZHndO4W4LMcvhxHwtCY0ciQADThN
MmeyI5knS7ZLbgGwjjW5lOkV6BABEQbBaJqQhw05aPXFCESyrbDWnJMMU4U26NPJslEW4443j1bW
R/sClPHR0SNjT9mjODjj1B+yahj2khyVx0wrCPbxu+iUND6Ip96yT0k5kvVaUySJROJv4raVSWCQ
643tFANGV6DLAKC6K/2Jcp3Glrj50J7gBqMd5I6DGqjquvtJEPVDuPPwEBngkYXudiKkKBUU8mND
D3oVDrL2NNg2LG+4p89kz3RuFY3D2SeHCgR1nnrVGEaQsODH8duE4cNPp99JY6998she6F43cG2i
2Ws/RfdoSb8iU55+S4n2m8Iv9nIjoFAe2Ooma/lx9nt9282vYMfkd6ADK4l4GJhQmSOQTiQmvwt0
iarQ3x20BkwBs/4IG3W41omlzjT+CehafXaMUYBC5gpgZlTuskYBJAO8b7jE0FoYlA+7XJeiB19y
rIul4KZdguBDvcNyZ/j9rkv78UU3mTspSvBgF1wpypgXYAPk4SVCALgOyr7bLc9S42Rfa71yyC2l
96glFgccQTFT1VkZbDgEcvit+71JHwEiLocsj/7aaM57lo3/vefn8CFb+IS8wc/rLNuqysaHRgNv
lZEYeDHKlijHVhJPggDLw+DLGfgKTkkGb5u6ZY/TY16FaOesx7Yg53JeVfUR05JuFPtl1U9rxcWd
GLuEPGCSMy0mBfNCzUPynkp9LI+Dk1QkWPBoWfwcszxatpE0ztGNikSpz1Fj/X88bwIYVWJQ/4/X
Xlb/emuLHIE9IyH3r20/T1nef4jK6ZClL80Yhg/cc323iC1jr/p4K7pcu5cdy99qfSitppx/s+UU
8dWsit2ytjxJ15z7VmTO2TCkHeii6eKIBkthm7fP3WBVrtZbwXsbSA8YipxPXVE2uc3tAA74KlBy
NeIAoLwii78oZtxBB4l/V1Ed87PTtC9z3P0qMUR5ps59lIG4nzEKVOdcqcINONPJTXS5Ov/sWPYy
wPrnOJ1InqK1VrJ4QiJDcvP8CstTlgN/VjtzsFyrr+lZ/vtN/uulpSHBL6T6TykaVYCZ85v8vMCy
mvbyjuZXfPDsXrJOYggIICI6lMQXqQuxkKjWVYfkeE3N+e6rFCgM9ND+3obTl0il1N5ZlArOlkxw
SSyD+v9enbeR1N2fo3mxbEOCqazJRaMLMu/92bEct2yrajnb6D2pAMtqa2r5OgIL44l4pLxf1b8j
jAtOIdevSjBif+vK8ckqmbTXY+Pf51PeeUjFupsqYmiY1pDd2RpQlRiI23k0un5XoKqF4Bih2Se2
am+kDkyQ+S7eW3J0yVO52mTMda8yrF0qBlSvU6OWKKwX2SOfLlxR87afExMCijHp+huZoi9+k5of
peEfZAqZASQcfE1JnTCUfizK1gTfR5GBhob4Gkbn5Od58aE18bukU6XmbomAHtWQYXSkYemgFgyQ
ntmU9Y9+3TcwzZlALHsHKyyPYYYVcNmbE+F58rupcZe9cRpmZF7ClFv2jq2ZXmpJf0vmV6Ljkd+l
dXW/7It1m5oToCXG5NFd2crSJSZJiMeBMUV3y6NlIWfB66TK1f5n0/KINNTQi8nx+X7Wz17Zyqxt
TCPKXbZZTQhu0m7wnQIHXf0c9/M+cp+dG70wD/6kcuwUk0qFE+l+SJySFpFP80RJlaNjC+Uo46PC
sx4p23QCFbPsWBaDDTVoJc3H1JI0Vpuf5yi+9FFOJWS7f7/MX4cYVoyHbHnxn1friOlYddZYet+v
u+z205i3+OvIyZSkFXFYuqeZDkaw+eWlvsYiiIP1rycuO77fcvmAYSb7G0fXn763acsn+Hnz0Un4
CvqWkPdN2Hr/82/6Ofqf11U+swBuw/dnmM/C8uivDzt/uO/PtOz5flNRZncxYFes4lujteVjMR+2
HODrNWWe5eGyZ1mMy+lfHuq2AN3Q/3boCJ0l0W8YbRCnNjTnJomqVU2ARRBhNQua/N0omhGGHprG
Tt6boT9tLUf8QZY7eilgRTn66NSE6EjdJI/CgQ/m9GIfpu1nnfnOhjHT0QZhGlVq5CnmOKNsnQ9T
IiI7Fq5UcyMHNKuDw7cdaowN6VZ2nTwxz9xhwnvUm85xOy47uB7jQ+1XiIvFoxIMvBg2P4jYyaWT
m5MV47+sUD1R0FmnVLcKXX0Pi/4k0fUcCyIRRxAM5dzwKySaDgl+3x0+YqapTnKMJOVWt4l0lWOm
vCV5RtfKP+qMRYiXmzf1Q4dNKk3O39sUQlzcqeiz/c+zAip5XlaDXCI3VbouO/CgvbcTjquq7bBy
TvdNdd+ken/tGQi1Vg0LPWdK3k9IRoCXxXyQ4FEqCVkhIYfYg0pYkB3awR2wmuoOekMjvXTKQALY
vBhT/1b3+Piz4mgFvYHqn0VBtXiFx2zYqAWssWVbDoFhO5GyRsH0X9vExEACpKm6rUjRK2zDv8vm
BTgKp7Sqa2uCa0pbuDgDY5jrNC+iVCt39miN7rLKHUS7xtAoMAw135t+tjem/hwZrXZYNtlSpcIl
GybiQptivWxbFprqq7SJYDYuh/y1A2KeNjbfb7xsNtSC/u5Y5PvljZdtfti7ptNqXjvWdKznD7ns
jBI5PxomAMJ5k0FZ/WJZktcHYXwrynWBIfjaKkp0o2f+NUSVv+8V7QyIPD0NhFVdl4U9wfoHa2Vs
fralY5cT4gaZP5GlWMLS6GtkXotDYiTGlWK/8f1cEZnrqfBJPwrbZpXnNpM2PyVjaDJKe/u9TkJS
tamLVF+h82V/WBrqcR48x419NzmMDrqpoldUCf3qOIl0Z0THYF7RovifxWDUr4Kq5WHU03laiN+H
9D+EGT/HDQmUo3Ti1ru8kCUXJtkV0ZXAO3Epi9H7/kZNZRSgNW5dqMjNXVFnwU2nSHZT4+K+9IPh
uBy2LBiSqS6xQOVuWV2OVaCse0aFcnx51rINR0WKJSE5M4cbVo4cONc015wrXO7poGniLfBrKCHz
dtXKOpKkYtePbZz/y2EQMPd07sPzcgQjv6scKdoxmvj+FWPU7qTAMa+YRa0rCWLVWgltsgyGybou
O5QWuKdc0pxZVpcdAFP0S5UyYCR5Q4IcG7a0kjVt1UXcf5POOP0cG1I7JcyssbapWsUbe0QxAc4y
vJW4ITziWZK1ZkFGW1lt5W80R4McDr/lBuo5uultgzdUS6gfDNRDbS0lVGjOMlkWjF0m0rJI81Sn
gdFGGRCHJxEW4s+kPh/w8D+P5lX4es95S5Yf2RoO+rs5WsUnHPqwPCKuOaN/fWhnl5CYJYzLo2XR
L0LJecGkFuHkshF0rdg6Kh3vIQb4UowP4bfwatZ5ywy76xdZnSiztMxiZ+PDz4IxMlaHZT1bXA+d
nj3rs/FIzE6aev4IZBPhPDIX/5FRAXaDBklRAO7uYVmoVTtMBBzVM3/j3w/V1PmIEhUGRpODfVx2
d92EQ3R5GIOdAfmfxLQ5AOfTtIOy933G7JEIkgTOSGybtBCXs/i9G9jLca7KbGGfEHeAwwz7gr6W
Rk3CYif+jEL/9KFFpEW1HYj/8gzlPiDX8VCI7sXitB4j4sA2raK/haPurIdZVZvwMoVz5I6TrZe/
9+dsL4+W/wA9rHCtB5wriZS0oyxUr04CfdcS1HYwtaLcm0wSkiquXUkW2143H1P+asMYcOhj6pD5
D/MVUGrG5DZA+kkyvLjGxDyb0vJZcW3N/6zlUQa0YV2BBeF3t1MODWSLoDJpdGklJL4kHU5/nRgs
ypw302lAKFrKSpIyn3o/BbcqND70LJTWmnEq+no4NKHZfy80PRoOvjqfuWx8yxS1OmD5rQ5OXgEd
Xx7mttMp6+XhEr26PFoWieVXqJ0caBizdr6Y41hKrcKgw6Djf36xSsfK91EGCGD2iM5/5rJY/uCf
VZFpkGUUcjP92cM0zRrF5XQUi+d0edhOFLzyzBq9n//M8j39WV0eOUpPvBUGXm7eBZxAFtos+/tZ
GEIPt0I3jsmsvV++B8simld7WhybKWpOy6bSNwh3CGxGI0usQbckGphSx/+3K4pfqdLUpI9qOR6w
2TX2/dASar9PgHxhkuecznyISifGYFksq3EEhViJpK+aIWV/JBiydafG6khFkeLhaNmFpxHT1RbD
6AYZ0boh+dSebFfMYlTZ31L7+XTS4UEpZ7Au4xFyYwsC57DSj7TO12rW4RtNzllRhS6MMhqlUxme
TLQw58AXK/rtjduP2SVT+InIncrwHCirR7lqV9wySlroVBbLSuzBDcxT20m+4b5Xd1NPgpBpk0lr
Pbd1m290mjCo2EVHFksTbKKWIEqSwKUuoz+CTNDjB5ebRnynq4q5GpVRWvtSSyxMp25g/4Onmx41
Pd3nZUn9jkiiqNFfq74is3BMN+CXorWB0a9oxSkMatnlxxFnclgUXoMhIxQnwK/oSWJaupJM6zWI
KargpVoBZYs2fTVnRLcaKlxKFDSnV1Op9uQb241XgqhobGqN3fDVWJwYu3OISuH5U+ecgjGJVxEB
W34ey3BNiSiNFMrVnQz4ViP/fCQ0s+q+Yh9HtoySajVMhr31Yd1IZbtr1ZCTAIcu0k3OtB7iFW96
HV1M/+TYc+mSIEjGY82nxU/3fG9RFNgxlrnPk60mjRiBJfT+ope2jCimFf3HNwbP4doe8e+XkpnA
JkKmY0+MPXW8OTZ4NOSb/OFB7oy7xL4NIJB2dDzlE2Ja0jNsEhjknH90iUsXz7wIAAbbgS2TtSV0
mFO4nkLpq/XJlqmH8/wNUmOzPafh9Mdg5ypv+KGsmGRLln8pVPFRZdCRVC7RldJ3hDWNPf3G0CIx
R451j4LoqUgaEnBNfGI4uL2UcoKmYwqfEjldme2MFIG17A5q++zze+FBeXXJZSYfNKOFY/NeZuVE
MCGmboUqZ4ToZZxFJW2yoPFvI8T1qbJ/lympeoEcvI+dtGltJoK90nnzALAztfCIVm5jOOGnBIfV
LQayiZVhenEqChYUIBXpj0VEIlwjLdprCpU8J5ZvEBfslTamnh92D6NibwjCRT4SIsWSdJluKzMk
KflIKkVspmoQ3him5Uayn0Ipz10jzvx1nebUZ7p8Y5hScZpCXrBvqQxGinIXDHELmnLcC/mdmX+4
ckarW4v6vkmIaq3J66Kevzad8lVpO/AsAJJsjdDjtntCkasBO4rDFSmemctoUFlN8Fddh8BUtx2H
zI2tcGfokux2ILvMWH8CJFbpiCTBfKWMjyrZy2PSV2yIobIidooWGOwbnwOne/eDqgbqVHzG08uk
JsDX0vADcW7mNeojEYqPHXpJui7QUvujAzJ17m20g7A9am3DKCxKZoiATV/9onwDwsR8jXvjUgw0
7VPnpKsclin9WZMZ/XNPj9cdqcNt2Zz8SRAgm49b4nlN0mXzcDf+JjmbevVDkos3RRAoL7fjVY8Z
+YtpxvUWFAKJRqfRp3OHzoFMCjTDgA0DvhOruhAAweL3jpPk1iWhwJIm7cuBQVaoK9Wq3XLuZS+1
KPgTKXDUyk2dGf6NbMN2TWsnXg2V9WgOmaflghuBBIY2TV/IuE89xaHh3dRt5DZN9oxeFJNjyxx6
SCLyklBvmjVBwnNOLMroYd1I6RMw/xvoNNttnjsTAl0VJfju+70dqZ+FlHxmkfrRVBphgTVkfpk5
FBXubd6LcWNnNAsiBS27naIjCsfgRaEKOmTA/vqxuJfj6lLNhap8nBuxf7TGInqh5wOHSGWbTnfh
3tXrQTJnu3N514WxGxUm1ZJZqFsFw75Q+FHI0AiZwPtgvXDXNINVrOzrLLqzEGK4ZVpcsqT4yjRr
X1XmexMx8Rr0a2inmafL6Q6hCvUgvyWvpffx1dv9oSXNLABV7VUo0NdCiyHy9F3imRJp9KrUjq5k
5IPna9KHDdko9DuE6JG21gmVUlvL3I5D/UDMG23oTN9SBdgaE5XMMH/MB3mjk+q9sUMT/TCalcjg
ayYVL45cxIduFYT2zBD71WkhtPH0aZza1IM/Ay58+igG81ktxltnrtTMrDZmMJwn0JyJCXmuIX9S
Mc1zAcbaLho4g4VKR01v9onvI9M2t30keXZE1v3rGJVvTpA+mKU4DSaaRrl/Ctt016DBSQa+E3Hb
bECygabpTiHgQARtgNHq1PCSkhm4VHtazfUJVd5Id1VT9BRxR5hx8KGBBpBdERhvYzu8kU2duVYq
PTY2IJs2Ul+bLPnowelp1fCKv+wPsl10sdp26qK90LOHERv5KpWLX6UAXh7BYeoSFNWcj3udELFt
QRsAzZ9G7aiZtjQggak1+0CIG5lGZAja1Mf71vrT6A1oCn5hydgm6j3XQf4CUHYlvSfyUs7BNqUn
tc1vCWgeV5l6Y607znYwnf1r1gDogza0LwajhbefIJYfkUeE5GiSxn4kFKO44BtGwmeBTVe5Ikuf
yg5V4db4kLP2lMj9i+BDMfV7jhBhQPpMn5xaOnLnu0dcVrpCWJz64KKQTF8Y6raN+91Q+Jtm1/T5
puG0cJNg5k/vcHDp7UWM/3tQwFZ5iahS7Vry1OSGYLHBOSUFrE+hJfRT8k0fcfX2tv8nTYlQTtCn
5UP9bIr2pDrtVdjpijyHW9kGb0bGvBELGdENffpq4amHT1p0K1ozpDzoRH9OfDfoCICNzxk21ErP
iGZY25qMwFhsdeYZe4fZcpFdiB6tGQdEMrUqLhfxbLYUlafUHlw4PHdpPDRuZUEElHUER1oWPBRm
+qdsh9rN2rT3KkeQGInpsA7lfSc7vyyNQeQYQs7Og+6oNYyyS+G/iZbrbhLqxgTmbTXdWaN6Bzkl
8UDcmVJKN7TyQYminQK5+wyDEKFTQAlNo3ZYdxon2eI0EnkycUNXMk+oloPh37bdLu4zL7tvMhhR
XSLJG1WD2dDU0S8C4Fsftj0/cIwkb86nPAhxUgCRMRszdrbfPkj6CHbTEW96C2l8lCJ0L+KtbpxN
0IEUbSIyip3E8VJKBDUNjhRhvJfLEhcPg7BKj1dVQEVAyHJGxTrZZVNn7wmZfLYi4D38gouu/FRa
xsZjz+VZwNeJo5MuFSTM9TAUY74uVfRL4fbj4U5C1UR+zxRVpyAqvggZDV1dEbSVtEe/sQkqyX8r
kOvsqcYloZAI5kc2+Zz5WQTV0WSwGLT5pXNoGpIvAurqjIHoibH2k03TYmUEc1aEOnyMBjOAxO6G
i+3wU2OOXmKLOWGQX3OTAKm4gaNaPSdqxdXRr8x6ku+MLhsYjKeJq9uMwcwU3UYQfXXUs9ujUcyE
LGOA9zb0j0bRrxXVGBhYEZoRWbAdTHGV+qHcR1Jy1QIG5GTS5qqRbzUqU1U19Qxow26LSVtrzMyj
IPRohsFv+FawUxM0e6FScQXwpZG+KPq9R0Wy901tIBm4pVt5yUowZiDudTdFbbubjKD2GoiYTh+v
4sk418JBmyr+GNKBqOVTRDBrThEa4CPau6RcY2W8xp2ub+S8egWycBD5BPG5mBHNb5VOcPXgKJj1
i/Cx1C1GQmigbIoEbiUHjDuLCMwkEvTc3iJaMoiGtPpVbGLuMUdcIcZ7LEBAdv1IZrupbnRtfFBl
81TFXIEhZzjRCZWgK/nHsPzOS1uIw9k6VMxtZA5v03BAOfOYokh1yQWp1pnCeSJK/IITA9nIxHzd
xKvUjnMJ3niWIPPN2rYV9JAXtTlKysYk8Mh1DOleL/RNB+B2vkkVLhxUrFAjAurtTJcj/SPhxiZp
R9CBr12o/VZNadz4agcsGQspREOmp2kK3o4RoeHw7S8kvAMMTIhNDPGvMMZvoxBGUqJ9aWabu+ZA
ud+AmsR9kxKiAV5QlW+RLatQ5SwvIeXUlRy+JZahvlNw+UOGcnnsErrWKo37kaiiRFV+AezLPKQy
GCg1xZOTwpifsI6oEXuqSmPfTra6AZdWGYadpXQ244C4XIGaa6CntC+xUoGjbo9SxLetqHW3ScvH
OM2xI5kHwJjeVDB+7luHVF+KFK6ZhtuexHGondPFRMJe6p+j4nyU2RR7CNlKvqbiZuX9q9X0H5BE
d9M4rkxVeSuGyICW3IPoxXzhD7UBn6TPV/RB5FK/7xLrJhobW0acnTtb0ECpZBrZzmtstCTaZ9qD
3/4SugyqG4YoCWIk7siW7w1hfk4N/aQrJpdu0JLnRB+jlq27kllHV+S9F0bylcCRR7UjFdMR+SYI
x1+hb3RoAa0bDRUCXGIfZvP0Yju/bFNCJKLOLL6sHVZtGzPAZoAJvi7wYrXwRii2xJy7XS3oN4Rb
qczPefoINs+h2env+E6u6jLU1kOsMBPrFA5Vo3wtqaa2sg9NALCToh/aBbLBHYHmJLfWfSW/SGlK
q0WoW3+AuTf4hOGlYNAqS6yCrv0IK6T3hrZnfNHkKQOM3nINRpXMvvo7OdkzkjagDqekVEXOSik6
k7chDyF1pJWPNjevNGVl2/HnaIUvIX3KcRTZSupgA8aOOu6t8bnQo3Ttq9tUpyGd40PFgxqsTXJg
Cl28JHkwV6iZ+fsx/zXHrFf8INArqRUqreTVSdsYE+loJo/DwK+3Qar3puwZcnRmS5uwoT0cEhLt
WA4M5c/SJyMjCctLG4QbjSCRjTMOxzJRf6cSht0whvw+84aq9gNF0iMN8WIjoVFxK674tSNZzA0d
LqW+by75uHGgAI8j5Xb0XJXnJwF0tgJbYIUTIaWrFTd4/1KfWkgUfRZ+epItCah5XJIs5Bu0nqJm
FwLYcBEtWW5dqJ+9BnYqfVRMKydxS3mzFGlnTQP1Ewc1j1Z+FgWoU3jdn/Bm3hlR95tKDS8TyGHI
vkmyIg0WCsF0V4dEuF4Hfk25FDEc5u9IYpB+d1/kW158h4jliHuUQtB51llPjjIcxxoYCZw5suS1
+q6r9fecfxZIlFuUOOpWmiOXw3I8pYYM9T3KxSaKmKfJjP3Lsn/iGkUGgqh+vh2a6zoYtzyPLrgI
AN+Ge2KFHhNFlTwSsLZPGEl9t6981EOfzvBc2dozte0HKxOMNhGmGhOKM6KrsU4c08RhmsotytcY
8HJtIrKl1lvVyGteZVN9qxS0VBmaCQq2vwpOnpv32k1KE0qGuvbS0bdUgr7zSP+ZeSpOcAoN/SGY
zJ2SMkDXA0L5uDsxAoC0xxzWVmG3VkJDaAxJmILV1QmDW/mHG69P56fHWTmE3S3VmamZNX6auCcW
RZdfwpqghlEtyIPqHwCQphs0XNfY6k60FTD6SelFT4PWYxJ46mdy66jdK+9Bbr9bonlqZL6YifFE
9sW9auaeHpBTSAQwFHCCZMdDU3O1YOtCIb5rNPlFtMZvyeqoK6N0azSy62KZYkzM7781RRqOiW5f
iUtSwQHnBoAMboY3K6/+PHm1peA0QSoEqX1KVHOicNd8lNWwqSzpKSWS2LVCrV/1BQNv2UDN4PNt
YRQj8sLBKq7LrqGnh8Jvf+c6FopQTEApkT/V4t5K9aOWmc1KlQRjqhz5vQygeoglydPnfF7hKGus
4ETRx8VHmIU7wBWHOgo3cmJ8hnZNnaqmC0iSKlGK0VYdy0tiEihaV+m+7IhMFXK5RhX+nigNclGV
hG4jWscJjee4Rf/m54CDjTUf4SjCOyvKEQn3p1xS4DuZSuhievR77ZffYqHw/a8plx5UooQGswgf
pOQNZmJuTOpKCmTUWL16GWGPeVqrfFii3atOdF/0dNZxAH62/nyyw/RtVLrnJMdXTdoC9KuCvznq
L2PSn4sYeZ4fvDOEeCdYNXStotsY5fgmytmXJ/NDLmUOisCpgD2uorZjbD5XKoctXbzQ00ZKs3Kk
EgCvUk0I3xyDRIqkyU9ZSpxSYfzK7F7/P7rOq7lRZV3Dv4gqQpNuJaFgSZYcNTM3lD32kEOT4def
B7z28tpr17lRiaZBkg1N9/cmEHTl5xT0J1ViIe3mZ50hXNjOrikKZ531mNzljRf10Y8orcT6jzTL
36aRvvtlCddSLx4y3BobO2NwsSrSlswGe7zjlPeeT348LCe02lp5RGf0pCsd5HSUv6gs9mOPLWFI
NmgcqxT12rzjaoRzPgljo4Kp4sEVoAXJ+7W6bqYhJikxSrZTYB9RUL5ZQv5Kp+nS4fMFrGaduUNu
VoJbm9Ju3LyAg+kEO72K13bfQjhWSIuKp3vES3e41k47aRqeib0Bzx+NPMp07ejcXd2kdnsyHXDR
hwY+OC0m6/yo0nAfB5vijU09ZWUwo+Mqzs9G+tqKZEOA6rUKmx9hBwQ+X4LTSMQUxBJ1G1hcKOgn
7qfU31ER/+HbzT2V24uPUT6rBHRoqdQ8UoiOqciemlD/mQ2WYKEXMq1FT+W4uDyJhgdjHj0tVIFA
pShD8bjcsxp7IlT7R9nEv1n9PqMCbQ7Y5pOpPPkbdC8/zPJUlf5PpgfwMUKmKD6F+pMCkFNphK20
o5l4TqbvYRlR1otHgymDDMiHVE6FXSr3rDVvQ0Ztd2rtLXnZ+aYwrZ41/eBuswkrmkmkyT6vznmh
ABBwAs9JlN+se1cjWggR+c5+mBR0kxmWlYRkBYMT3HVRz6IR5wSwfWVdxiaxxaO5G+tMu1NSECyJ
EgEkwmah5oQq8gxtN46uPCCPi1bVSAbToBnZozLWmMbbSb1bNr/asKGPuS/r1N/YSDgw4i91nlUN
YeN2VpBlMKc/DT8cEWHGTYCFZQ/jWrrjobCRpCNy+mVRR9YE/FPbaJU9v2c7aUxUW+FT6cPEnqXN
65RW9a5jhl71PMO6igJk1DyRL/zWNums7OLpMyn9QWidu7P9PzaZnesx1d7gkfGsqaG7xaoIyDlO
fyothqqFwdTe6rVPP3e4aZhhZ77/bsSiXVMicjbYBgjXwMRZzflNFsOSI++ifp6yhcoxtOHw+fbv
0NV/dzX07ZFB2G/9A07MGKRTsWpc/eYmmH6b23JUznL+uGhGYAwL+lSP873rvOKfh+1hTrLElK+7
MT5NqvWYlZcyFt0qTvunPAB9Th3nUJWCkqZ9SXTU5LbzUQ0mJv6BvI5m+hDP0IGrZJQNh+oo1KBf
15XBHeGSAo+q7I58jHwjAzmA4TcbJtc9t7VxyDtBoI7J6m1vBKHAbAJmh2rhSKDZJZ6oiWHj0BhU
XmyWlyrufgzZHLQ4xN3ON7I/fTTV5wanjYDytmqyUjYClwfsaIAPGIbnhuqPaLTPbvBHrw0w2Yo8
NIcFZxk5OcNj/JT1r74R4S7ksEYLAyNYIbFeDQ1eDkMxrB03Zu1sm/0KTHUXR6p2S1xGa7xjWd1S
Yhky8qG06Chaqi9WJ+5ZYz9banarMyf1lEpEEC2CH3iMIGF39B1qJnUN0YNhcCYd2sQOUTmkSNWu
57Kn1+mI1XX+x/qMtk4KwZBmkuwIMuUo/WiAhW1Vx3qbUPJnPaVKvwNcwUIFiTuIe98MrOEUcpec
PHXWiWVpKJq6Zy3FEFA1sHzpihJaFQUrs/xIYon3S97v05E6s5aa7kEXhyZr2tUYAEzVE8Un207e
Wop8PG0KZZVDeqjTIjwEcTdPoPWfJhKXFdXKALuTobqqWQawopvvxQw9+b8kFZa1lijMXZtTTc0S
mmx1FyANbJmMPPgWV2VeUOxsVXQn3X2Hvm4NR6X03NzEJX0E9rDmxJpWUvGLprYHL+OCwRkh2VUh
LhVM71ZDlbQPksz0TU280WzIf6Qufw5MuU5b6jYDjhpaT1mTuVR5iDuJ4wdPhFAKfy3bSD03vbrN
mFOuRhvldDSRWC7Ui1sKYyfUVm5xiDxMMrZXVpJ7oU5gyxTwcAgCUR976u2JA8E9ToZXK4dkqjYv
oGb8//MJ6g8VWT+q47u0oKzOuhWf2tgieqXb4sWAi4TMo1Njg5/KiqJ9aQwKolj8IFM386bG4GHc
1z+w6PFyc55/Fkjjpu5gJoykaVS85tZk7G29gM0sivFO1DMmVEGnIX4DDp+dVMxrU/LE0W54IuSy
UHqBALumEMiNxjLLMl+ztMrWtpb7ayxXcricqF7LeE1kW44B1HxLXtKBj0hGbmEjrcy1EGLOU5An
U8S3xuJv62uNtY+jBAITtz0yn9fK4hdLk49ET0QlJrAY1oBkLKe7ma4JsTjJTlh9DsegeFApoXBF
5Suf/4oXJjV233XFco/P1spxS9BIB+rMLMsG6/EspyzWcdDtBQt34oUzIlZbke8Aiw08YrZudy5C
wlvQyr6plmgeM933uni8GT2qy87uXmofrSc0oGqXE0TDEN1chmiik/JHkBJEWSd4Lw2r3dhOexeA
oVI4dHWMUYKRsrlVfuDfzJ9ojK+d2iqETzsoYDqH2I0cYYIs4dPqVOh0wkZaEjZzrmTTx26NGwnV
f3kWY8NwM+T6AaOSYmJaYXLNiVL7GALzTdX/dMP0gfUM4RYYhZvyOtWWijOOTx3af8N8i6OFbm3V
FAUFkCHuNTUiE+oeSt/d92DMFik+cdh5daj8dCvheK1WEbgWJcUZ5M/20skhHU+A6QB7rVWNmQ7r
HMS9zFhZ1+4w9hFrPDGSDY/tQ2z4453lq2AbLH1EDiXHDophq+AFDw/5qVFSdVs5VzwumBiq42s3
aPupVqkKD9VL04GIWH2z1oO8Xg+9qzFRTCe+fXAO6+ZnagGRGX/0Lro6rPZZBPNU7LoBqhHLgXYA
gA5dhTn7vkI3fgnII1EKwqwJd9r0tfJRFd1PIyDXK/XPSQu3UrQfvUNBv4wpwcOufG4oCpD35uL7
m1sUP4yXzmd5GOPe4CHQeVNm9Vpoj8fBJrogi+MHRZS455sjl9xUFqsCKspG61jz2bMnfl3mn6rR
vzedyozF6vcaY89uNt3ui/Qd7gbplbifgveyMtbt6pFfFHNVhTHlFzPdhVjgQjbcJEq8z1QCnSvf
uMraje+KmmvbkJuAP/JqLF3ogYDgmnRNL2z6/r50PAP27MYZBGkb7ds4FheesDGzYGMlSuRzVZHD
Aym3YzwLdhvWHYS2QZCfyo8YkRVLhfhJV11/HUpKr2FhRryjcJIGRXvJLZS5ym9q7f0vJdiDvqpY
O4n7rgZmm4b8t23P3iyCpVFVQ6zr+K9o6rQL3Km+RPOLSfUtg0l7tzRZqSTKiMpDmVj82nqOoPGH
fQb9EU6uzlhKsLqjuLj4V924KSXjsF9qz3EbxVwH6q3GXmKj6bq9Doy9Y1nmRkzuLYhCgcqNmnZR
Z71X+Sxksh4dRLyqhkIe5FA/d3Y57fTYiLyuSu8HKGNgx6BzRpXKHTcPwcZOm+AjPIDVgsQxhWOM
RaWPTQXVYc+o6va+K53HNOcPmk/pKiu16r5xm5IM763DQ98p8WRpgDdwHbtU/kiRnzJjEw7vfavh
Im4Dy8et9mpYMAvL+lcpcXJB0cVUKPPcyr5kIGKbchL1mkmr5yMd7IBY8cyZgzb6z7gaN77VNcQX
3iVVO2wx/oa56N+7U3AOLNYqLMu2iV6G615JqMdo/Z1G/gCTnOGTIRfzKNu5akb1INuEMowVvKYj
+KfguRTgIF0p45+B/ODYN7T7yDS6TZNnwVZJSUaQmvPHNuFoZs3r0HT+SmCDvLZHdW3XI+OzMX2I
wdlXBjHZ8R/b4gKdsvS3HNDWqnbD3E8hxCgfg2NvlC9VApmi4eLS62d0HEe3guET+KHnRxUuHq2+
sl3xe1acMBHHnaR2dWPt6/ZJh3mdgr94XWAdXCg/dwgVX7Q5ZjwoFdD2gj+ALT7qFLElOqKC4ut2
8B1MbeKUvGRwat0mowgvkDurGC+dAXpgCv9neIWBwqiy9vvJa3Wo+111Htsk3UHLOIydfyEuBOkL
tYhEG6Dq2JwzGMdblpuf1TSchWgvzFKxLQ6PiU8Prk4FQlC9TUTL1T3PzsBRLlYcCqazdUblxNhL
szloAzno2fCkjJN2buEC6fCAt0W0zyqmuI1rfOqJ0a5yq74pRTNR50p4GPB301FmSkhPlRMeG7A0
am5vumiak0ZYbBw641ZpGndTT8XaFSFXS/SQ4sywDhjri2qHrdIBziSP8kTV0feXv1KLODF/MEic
Vj4Ds31LRPLeVOHE1a/vesn/RUSEF5K3vrWm+ldgUISM41lOH4OgGWQ86YUTrAUWZVQYQGxN/sxd
1W0hPjHC3sVN/ML//9F+r8rK3QTUCyjTUvSvXXWl9CyrzOBzqIfHWrc/y7S5OWP9BArhr/VYwSff
JjjLxVFK+iwHhDazd8BRFVKDLQElm8gDZ9Vmk2TJr4I6275xxCjtXfN7Zy1zeGIzmpU3yPNZqaUb
YncO3WBh/nA3GuPO5g7Kg2KXMXD7lvLDaKM/mJvlVJ7lsCtUaG3I38PqM7frGzlTVKPz4iLFVvN5
cjKm467s7jPR4X6cv+uJAzd98FonglKnipJcBnSn5Rw/o4wQ7Hztw9Y/ATQdL5zc8wAlbZNrWCNA
vY6kCqfXDe8Gc9JWcRSey0IhtdLIThZqtSSX2a4ZTdWDNmcyu+jXbW7ttH4IcBsrJREs8lHnxDis
cfsn4q5iURqg6CTdMUR47cqGEX43lvFnWMjZdKo5GLnC7yaVU1hUcZjesgibM9DG/lWbQvdIZWM9
1GSPO2akeYOdP4dldTVagiCwqeZrRJs+g+vqUC1H722erYSlkAQuX0ejSnCVkZzw1HuA/o3p31CC
WA2AGAPhTjCndrJRSq8vL82kasc867Z9rgQbmTApK+t9kWvMW6kJR3nEf2/IPSeczlHGAOSHMvfU
srkLHILbA5XYBRhHmqvUnpsqyJW7H+lQeVVXMwVogquiMenv8+IjANCTMWGUbqBEG2XU36xGXoTa
7DM3Hb1GY76bNolFPchALJTiyOL31yYw3ktxDAxGTXICbeCwPy4ch0KYyNw795OMlDeKX0I6ryAo
u4EYODQtR4NFaRgwjRgC/YJg5RL26iXqW9ge2qEM0myrUR6wMus66O5M5WE6WkqCFEe4rmWl3+oh
eoZhyXQUHyqz6RBq5NZ9PhlPvhE/CsaUrWO3u6Sadm6p3fk8yRGLrtsCgIxoSi+OqUaS2BlH1UqX
g7GBRsmWEzDZKeHF1BlVc7TcURHuxk7b2k3DrIRio0tmwapU0pMYqg8/7j6SGqwinlaafExl23LT
IPnzix96aH1Eg/nZdgV+/frGUNNyh/k9eNmIsYJk1W6F75RkAezLvKJ4plyMYnoOTfs1toe9qhsH
GTJVVRr9hP0Ocg8BR6flgWjWTrs6/dGE4km15IGBNUTniq0pecKq/XuVYxuYvAtDkMOWHCjqPlg2
lbi0KW6T726qcRK7sNFeXHJYpXR/hu3MiI/Ck9JDpIBoRwpENpzMjNzTQqfAnTkvKi5urV9cMDzq
YF51T7KjFtMEiGEL2zojHCPQzi8fM4QMK3caT3nrbqLJJEWJLiAmJwOfFGBWZ2s61aNhZm9VTVaZ
otp47UNIU7tnV1BeNlxkBabz1DcaEzZzw5ALAo1HAjRc8ZIQ0IncBHsx06jecrXdKLBUJamhQ6Rf
LM0mMxTfwJiae1v6+/mRBy5wm/LEXIkwR5uO1MeX5oM06nuzGpw1WCPLbkLrVoo0rmlr1V4Op6d3
YD4OzVFvQYMD4JRK+Y2TA1GP1FZXfYWDJLxU3eZf24OXp6nGutQ+UIJnbIy0kufatGu19jVTKYHh
ijQr0ncKwu7atZiUMFHsUavMMCB+UhG2E2owUhxg9uvXv6SjbdtKnFrbxg+lJBkyYczG0MIuKGi2
zbkvRXPWiqg9U4CYgPV6ZQ99pF/VSjkcslqUj7FQkkeW1fP7paGo0T/iU8Rj0/LxgvTDQFtXplrv
/tpNR2XoPGIN5WVpgg4ADmGKn98nifsgZhx3Bs+c6vKROox8hC72VKqYdyxNBvGu99JV918d5l4p
AaZbvm24+T4RhXRU+r2uHJZ+kK2Hh0ESXz+fdXlBW7IPEVQCW/PNlrbaqps1DDsTG5f/tKWRs9Yw
9bksPfDuGmG7xBS0zaS/iKH764W13YMj8v7uX+2CuQFWOj2A1n/6a9LCxUKcwEn1++/mlGi1+wCG
0XLSpT0tRqKnQvPKWmRb6tK/xmR6Pksf4lRR9s3dsmm5RTJnwE1eNMTts1sF6VGX1BLzoG95cjTO
AxkI6xT5TbPO7eHcqwy+y6Fj5dbrALLeYdmMUzfeIWwQm68TB35/IquQotn8sVWK61yifXVdPspx
yxuoizgvn9RHRDZOvhNQkKB738psz3JaWS+bEcrTc+/qL5lU+B6qejGkVj8t59E4klJGJU/Licwc
Up/MXX+77G1icz3C6UVVkxYPy4uZymqbVNxaWGWF4bq1Crwu+qxeL7thNBcPfGC0r8hgZhSf+2TR
FMK6AtT6Pk9SjwPrgXxHkULfNo0RXSixh9uiH9IrEPzMHCjLByzq7E0RRN1jgqXmpsZV4WmspLX2
Ud88M/eq1kFvpa8N1TfuO7O/hRN+dnZq2j/ywcxXqdIWv0RVfhIqi1yyym9OF2e/hzJHNhgbH/kE
kT11ij/NwIwiA1MB4SjWnVoycEzq1R+Y0ayqE9UqKLkZLjTCiqEfEE3MdKej91TsQrCQT4CIo9FM
8iOt7Acbhv971Mc/nTys3lTWBMzeavenDna7SuJ03EZlQDSKq8kHwuTx1UxthqA5cHlpC5ISSeWk
MPnppHxYdmiBZjNI+KW3bC47qojiUBykCtMdTvXVrwwGz4Jitlk2m/kEha07Xjc4OOr9/RlkPRfQ
p8HRzF4W4XqqbHWrGBouxHOf5fwumOBukGb39VWXHXntt7u8BtNauiznHxQVnn8XgvcXEj4bivT9
1CXERQKBXkgLyvatNGMiQcvwzG2meI0yxE+YGETrSjObX1mq3Otm2QdgxA+T44d/ZGa+QfB2b72l
O0QgN8hmezulquLKo5IXxtHWe2fL4rXj/s90cHGj+9H73Q+zwMolND3UA/yDpmR6yO3S+jlYerEO
gn56dLWo2LpWht1OVnd3sPudHanN/oVY03pjyER9hVEYY5gUXqWaPOaTrt8bZYbRgmH1QBNggW0S
ynsuHICioEjuE5ZOOwOvhXOSiHTXSlxS0hyAK0v68ZyYRrMzclgFuQD8b4WWnbV21Hc42wRnzdWt
HTeKfUoShAAFAy532V0O6WRXIu3fG2YcPjAbYUqn2dbvIL3DV8L6aFiHr+omGB+XrpE5KVRl/tN1
6Op/dTWQOT+qZHzvusZk9G2TJ9hT8Ynss13v422K2zLljKWNgueuk2Ufej1xoZuyUkH9/P4h02uS
lWN/8vRo6h+WF+Jl7bWBncR22dTmflqHEjcwSnNXMrQR3B1Ty8bVJzjokRy+jgtjisqO7ld3gOAf
E2l+GFVR6Yfrf21KF9sbdEqsBp19QYoKHMseMTC6hAcDV+ENpJ3BW9r6wvEfmN3D0cdxE0yIfkub
3RubfsSeadnqQz+7x6Jsv2wtJ0Kf5u5j0vOgM3OO5cUUpk9wM/fQdxt8zgoo19IP7d/9wD82OtZ2
l6WpdJ0cS7dqX1REqA9p2mxUvYddQQGl2Sqx4H9HHGTooUZEj6lMCbUsvb7YPBYgAsyN1CaT9dd2
LSsM+KjjfvVcNjHOp9Q0v3yfYtlRmEFzsYDU8Zx2sIHp64vmj+p+KdznSsqX4ML8fxoD01L3ikaJ
fzlw6bi8LDvQoQIHzwdPUwl9PHGtQzAvQGVYGfcd9Z9LkEloLbgG/qJqWAPymMVVLzGqMCf0OEUL
4GjY+WeuF+5DFCC8cSX19KU9s90n7D7UJ3ee7kqJLEYJW/rnxbEocYUyR9Km/TGX3tLehqyI+ra8
geLYmBMNxKvGQJeZSeSsFvbKsba5mlbL22YkuTQfOqzMTeW4NFVxwt5l++vt0vq9v3MRrqWZ8udf
7cvmv9pM3dEOmUy83qGGSu7VeAz18a8XVa0fopbfOgn44llomz+0GPGBWiblL0C7D1OU1pti56+N
pjUHYRli52hx6LmZgesHHvCvotCAz1B45LrDeBpo+DJVaXQj8ZJQYwZMWBmKVxvj0cFlyx9jYwMr
nPEvH+5HKbPPscTUs631H4FZqzBIC4cVe6/c9be9rnXYiqpA9yu1N4K9n+UsrRukXY6evZWu9pN8
cuURw+zimOvYDEb2BCFhaLcyK9NbpwKijUqqbRUkXL8sf80JMq+9dVVQ3mmySrcqArFD0QbZqzOO
B4qR+ZvWGwWqJ98/ZmEXP/oi+LN83KQ7/AflUFzsIuvu/QCUYZgPmL8HDEowrRhuYG4FYoed5HuM
Jel5eTHyoT1L0UKvNR0sDhRW6RKC5NnQIzGslj5oOee30LTRwInjX5t/n2LpnpXlLcvSYv996tSA
FiyUrvFaiTRgGKYDvi3u/bKVJwjQ7A7b+2UzrmCxQE899E59bwMINoeaCgjsMDVaF1KpbmMHrhrn
Qv60J3DraEjrtyLNbtA8+t9ENJ9b5qOfdWchycoDEuyLaVU4yARWCgv5uRztBuhbsgGGjBOIWW6f
oRNv0CnP5nKFLXGY07VyFREtvVs2v3ckqZKRgwzPsqPcfYlelY4YcQND6pNjhdLd1iUU336w6kNo
tHfL1vKydDHnfsumnNVFog+olzX2QzSoyiF30HVlqNRZpXeYKOiIrzbRvHvpUym+uk5TaqKVadKH
x+pvlvTK3dchupauKz0wL1+d+T/dayRLmJVpPyAY4iR/f8bX8b2fVVxZfEYNpeA4lE2/XTfwsB+D
JMsf/XnJEakVXJ2/25y6bTYJJTCoO1jCoVzRr5XqOCepx9UJLcuNNbH5rCKrwm/Mupa1jaVsDJ/c
5kI8LTtNXO038EDKvVrCE2w6o9zlNnzXtDGCl8gvbK/sMEfQ4wEdFfJOwnM6pG5DZj1PKSwbtwiU
zy34mv+Zd0xJjaoxnzPO5UGQTU6DaYSbMk4REMEUeKKa6Q2c62qYhvk0VT6FU1tnhYnIjrU5pu6G
aOLVstc2QDrHxvZPwPMYjEZRel/WVnVvw1gDQq+id2lnd1Uem6+VUdpoKgLsQKYsupUKBYS5g/3f
R4Kl1hTVnfAdvsjXkRYj1roca/0KtkTF3Zbpc5+iUMLAM3qIfR/fKK0pgEhSe9ePln6MeUZAh8la
EO24ODG+NbsxU+17wd/Hs5PEeChS4u8iVbGfh9myCD/elZTC2dWtP42rbM5gaO1ROwN1phQucd2a
m3IY/Odyfvnq11SiINtC+euIZU8zjiQk98InghBxOxi3ByOxfbSMNnwqLTwrIozevGVzeaGDsK32
kZn9rALCeOi7w9JGB01QDqQC0h98txUk03bB0crT6tyHfeYlWdq86lH8e/lXa8afyOzDj5hrlWL6
SNDFfIyDVdFRzMekNjWFKhb162TM8EHvf4r865jcTbWV7mR/HSMteClJmh+RVLlHrRndI5An+Fav
A0jIOA+2Cc+GijRsduXLrn+/ZRJsbJQ22qaDzFpCCgQ6PlJ1VzW/HpdnctTHABOGlak6vOZzw/dL
k0YEAMN6fZ4Q0nrtQOJ6HQ3Gqcj1xIvMWLkhkr/0XIUfZtRdRd0bN3QLObB4/T9d/ay9LFNXEQ7X
0o3+6vqvs4pJJWO9kAllxDe9yo0X1a/K56D7x0bUvWmdpX/t0dx/7Pn3MaVb9ru68iGhTLIjWbxW
B56xKP4BRFXhLW8TDUOAaH4p3RiHSeei4tt1rJJ5vba8zfGgVchU/e/WZRtn+OpuMihZu6Nyl5vB
EcmI2KVAxXeg8srd0o7wneLp0qhlg4Mv8twb0M/NV0uv1tJac790qJfW5e3yIh0TrMxu41WJc8Zf
/Zc9oxb8at0qPI6M89eAW2OfDhTmtEzmVz/X8uvyjlnoawOYevfdPviBtncMgPvl0P/uC9v0r74N
3r0rPA5abIed4Ly8mBh9ch1lwrNlhndJ06L9Xt5+96lH4I5/91l2W6qJWUtHsEwEzTB4VjB/P+Z5
o1Kfnt/qCoyv5d3yUgc8u6Anhavvtk53Rnn+3k6sKdnGGT5my8FIHHFq+td5KFcC0tS1xXDlgJH9
4xxMnOx1Pg4q/JoSrRZ2fZ0bXTEyyK+BGuZXmY42GnHf2Lijnv1zx77pMPD7bi0Nw96AtBqb5cDl
BWvl/Frvq7nn0lD38MMsphw7dBoZSTO3CbjxTBiCXC2bSJmKXW3gtLRs6gLJqIJW87RsRla04QGp
P5eurl+TTDwvzX2Ed2sjyJCLx3y81RpQL0sI+7DsVUz1QpLm9EBQtniq8+nr1G4q2mMftyV+ShwE
4jF6+AqxHp2/lpbiJliYinHfk6t0032SSf7324r52zINC7cgScPt+9sup0z4tlmNQbNEpb9bnNAz
HhfbpgjgRc9m6V/u6LOf+vemrEOUaC4UmmXvsmMaUkb2ZTtV85+plub7ZWvM5JGhEolPqnluzFwX
WWAUXfF2GzY19WxvqO0RKlOYrX2MCu4LpkJEJ/km8EOFfdbS++tA2wjhTktnzvWIrqZSR1f4ZgFL
i/4hIf/ihIH8sVUG56bqfPzoDqiOXPcqu+SlnptzF51NlQCnN23i3IbGiNcU4qPTsrexYjIxxuQ1
0GBPN4KInaFXnFuFaGybV/GwXY7S9Z5yZBvH966Suq9TfFo+0lE69YTTKwjg/FF+HAPkVrmyWzbH
ZPw5kTuLh1VdPteB7y0f6TZgY9pE8nXbpfqrQDWWRM65SQ0QD1VFXEyQ1ZmkbPvcSxPsJdYsH16o
eBrHVGA39PfuQYHD8H3INE0jgygW+yaPVsNEdRJ2T0HYdk8ELVE6TCGH+gGbWN4QINOPb989tNZ/
6WMjPS/9ST2pd0aH0HLZrOYTzijufK7lmL7KzDWeIu7ONcxd047VZcjR2zMBgGpfKdytKiaZrWEF
H+FDG3bFBxlOGTzBYM4aEKhtp8ZB6N/HL6ZVv7uGkn8kvg79xZI/DN2UXoMz4YlqpHUuJ02SgeTa
v2JFbpau0gHn03vVeZxSsuFGNeJJYlb941S63Wr5PAuRYtpZ8s0voSoqcmAypiTmsUZU6RWR5dwg
DpyXrk2s/+wcFQ2ibml8KSo6y28o/F6ubdZR//kNCWuor99QZMyplt9QoRp6iXL5Dn232/oyEdtU
TaY95IBso2Ps8bJsdlWSb/RQ1V9EU/+1d3ID4x+baqLLPaBRtkXtDE5iKPGrSk76Rh3V6h4yfH+Q
WlLvsU3GR1SJ0o2Nb96PcexuUKDFH6c+1qkyfTaSYQIT8hhBOUdPrl/d19QzixbDhd7I3/pMhjv8
sjLs79K+PFGZIzJqfvevzRaTZ2KGRbNmHUBvKfsRdQQx0H6TWfepZnj+oEQnYCNnnVJ39ZZ26ehw
gRA65yfDLLyi6YmMCFqOMNyI4Bd3cL5O0B8MW5Cqpc3xeratnoSACzpvyTiAxVNU49fOrgo1r6o6
HAnmHUuXZa/b6cURAAEX/RiACiewbVoF5llQ3zxb88uyGaa9dZwIl1y2lvalh5aBHwH62DhT5zHS
9/nYviDjKDSzbUjqzXoxYEfp+lJi9P8UBRAmaw2exWKEbk/1i+U6yRNwevjVXqb2utX0+hduG6jN
uw/cxnmGQX95CErh7wOsg3ZOmOZPSQ/I0Shq92H06hoD6PZNxbVpg42jdo91KglobRptB6nUr5Wq
vQRV0mOpQ1DWmLs3MyZDJdbs5NSWsicDxBhx7R+DK2sMxNh58ICsvD8ZemM9mPOL0OEtmsXDGEfW
7CjWnqFgHtH/wbWsRFId9IlpxXf/tq6jrdqwZFvalsO6EBb+GLXZbtlcdqhR9YltvXn33c2GSWXX
RXZBvGk9pNKvL06nrL874CzD1Cwef3+fpjZsuWsmRH3LQcuOto2GTZKGPpILTrS0aU0+EHYdZYdl
syt8a5tHJWwIlWwcNzBvDku6Y+9CAlg263EMPZxq1P2yaSfFSwPcdUVM5T+hUN/WTWveyjFAwOY+
akMszkAXWPAH6h9oWOourkqWNEvb8hJFeX1Cc4Vsmb7qVBhbf6rKQ9PlP+ECIz13fX2jqU782I+5
eRX6e0ttAeEMcRUHbMyQvM47i6pIHlURqRsVdMhb2r52+OVPY9S147KFlaJ5dfP3pfvSEpmaemDS
+s/zxGmhwopoFK+yuw4haVP/DNBQ/R9zZ5IkN7Zm562kcSxkobkXTVm9N/C+jZ7tBBYMBtH3PWba
gUwrKc3KJJXWkNqRPiCYjGAwK1NVmsjsPU93B9wDhKO59//P+c7TdzC5QK5djB8xv9jL0qEzHdL6
16YLUADv9fb5les+vZqvVT2Ui+dl7Q+vvn9uvsh9X3P+HD2n7lbv6FVPF8Dvaz79vWnZBNz5g885
vYf60ev2XjdEZ5yN0VlG7k2TDO0OHEt0fn5/fvb0XtHTMOtQNrD689tpyZV+Mb+uxvYh9hDmk89w
dhOZnedn80NVDDBV9LghQOz3Ba6mBv2L18IKdpnqJYewI4fy6Wuev6GtlGGthRO7b/r++WH+LgYF
7eLNL//w93966P/Re8yusnjwsvQX3IpXGTyt6m9vTO3NL/nT2/svf3tjoW50TEfYuqGqmEilZrL8
4f4mSD3W1v5Tqta+G/a586CGujQ/9W6PX2GaerWrsqjVtxJd99sBAxrP58kadTGnv9TNCKc40ouP
7jRk9qdhdDINqLGZ3TmU/g7RPNZO9bblBoO8dl5lfrCTwl6mJXrfYqEEncNAhZCAeOOFkbgoR2k8
PSSjdiG4tB7oDbOvoSWJC1T5+VbRvGbxvN68gJ4bAZpZADI5DyiKynRXpHZ3lmnSn+dnxvdn0xqQ
U1KGcehOfaYmZ1fX9nXQZNd5gJTWFcOLV06q7qXvDJs/3/PSeb3nLWGYprAdadiWbtj2j3s+kAM6
Pi+wvpTEuJ5NPckuukaNL0i3mJ7j3q7ob0zvFGs5kEyGbKMHHTI9fHs7LB2wgUXlnhWam6tEqBLg
TV9dO4FVglDgvd41JXJStfVx9f3+Om/KhyIuG9Jn/HcFcv3LgG74O1V/F0d189bANHUToeWe37Wb
OjxrLhbD+WWs0VTpDQV4/vQZifdg7cVViXm/ke/QWsTL0Urj47w0zaIX39/nL75fMdR915QYLV2N
1FPXrYF1VO2Z6vOf72jH+GlHm5rKcW4JW8PyJcSPO7qxU5sBq5c+UhHp4MWw/+Y97CUOO1WCssDY
By1v3sfPi7sMLGqVpoen9fyqwSkMR/Tgi7E8UdbBDxtxwCXm0BCaOb3Z2pN+eH7qumJ6aunf1sql
+dgWjLsKL3f2MKuMdWvX431dL4aKevhIQMxGTfRm3yTCvpOudjUvT5jlUDHXc5ycrnlRgjdeVq09
3rtVdNdTY77jGvDqC2PkBzeqYyA0XPYx3NJR9letZfmnpsvP8ysggcPVt/fbK3KeIfC1eeouWgPy
IzIXY+WK51X4aC3Sp4/qiihXI+OTXRai8vBBh4CwD/ob1S3uhl7TCHhrqSXZ9fRv8ZQPlrUeGql+
VKH/7xALmU8vzSG4SPGw3ho2IUFBJhMCU/n0H33r9PHSgIUwHxr/8MPlr5ovhw9ZPpSB59evXv79
HDyUWYUC4J+mj31f7ccP/f0uS/jfn67yb37RD9/Ln/+2eav7+v6HF+u0Durhunksh5vHqonr36/j
05r/twt/eZy/5W7IH//25h6AFnVW0lmDh/rNt0XTdV9TVc6S7zeK6Q98W3pxn/DB3/7Lb//jt3/+
7b/x///52z///MnH+6r+2xuclr/ajg3Dx7EhTWu2Jd/80j0+LbJ/FaioDEuzmeTwyOUtBYPm/+2N
IX9Vif2zHFs1hEm6rPXmlwrHzrRI/VXX4eA60kT5rhqO9ub3nfDtZvb08/3xzU378eYmBV9jE+Cl
6cjudPWnS2yo5bqoDKHs8IE5G50EtCUBhwA4umyXexstydMdKDCVEONJCgnqYDm2bvR0lP1wkL28
x/7hZliOYVHPMFRb119d6UeImUM7tvB6csD0Q6zbR4bKn60KoiXMYa8IddyMubKmomAta6jMK1/v
jb+4Dmr8GC9u9fPecDTNMIRuOJYp5HSdfHGrt4UWVk5ruDu1FPnKhYw3AUj1veIuDeJ1yKv+EJnu
lRk4H7iCAHPO6mWuJdiyU2oQldFixGFiun5xYP3BCEQTYhpjPI9Bpg2zDKQmUtW4QhuWOv2MLzYM
+bws4DG4O8b5tJzUJtuKsLjUMt8+EcvuLPpe9Ku5ilqOOlV3rhOrPtShoxZVQ62vNbO1NIW5dQm1
a/PMOWl9XJ4saxuhnD9Bthp30iEeMdPFafj+EOcWCk7ZkXE72MM67TLJ4MbvL+njDYdAGd67tESP
vYte2wiU7OwNqKXMTH1UCts8iGvp3RRk8SydvtsOE2lGGTtlT0rHV8e1exxnOHwRdqyrutrRVzm7
WlytTdXwl0zf67OaVF/anlDGscuX/LPTsxqOtzYag40yPLhejVk3zDZ9vbZolLddvbWtOFtFA3GQ
0V6zKTu07bI2E2NTKMWFFX4htBJWYOdDjoippYBrXhhUN+nzdnfYtWBAN425rpwjjZdlqDOhjlVh
bjQnbBbSwo5id6csiMJ96VPCbMHjRoMtNsjGgHjsbZ/yc8hmRcnXoVBJGshJvjR857GefpDURwIX
vE+kOWz7uklWo9fiKQE6HQGkX3aVODhIflZBbW8h/brbYgge6UV4C6o0awTdX610vCK36KqAZx0K
V1/0bXEd3qZx8Rn7c8mNj3CGMEMLy+XkEpHZAuZ3x1pYBDw5LKWB9ctC8gpAdgsxADFyQ79JAalk
lBDg3XJnpRG2GUfeagzOtroW7sknCqeMym6R41qXSffW1kFUkeLQrJWe2k3eF58ZYZCJcKWN1ifP
GpVNLnEEK777HgVqDBQIBjYDmuu6ry+sKH7UxCAWdULToExGa0mtFytw1/qr1Pqo5dS+wFjhKwwu
Q/Wz1+YGkS048xCE+knECdCrIKm6xx7fqaTahJnMAWVGi3MR5jHSWLvBX53252bQUEx7jXElkhTg
SglsxB6QdJVgyCiYPwyeRqGO/t0yG7qvsamT6IuAZxE3BBwD/HNXWAqJ3AbNsSEM1lqFIpfn1C1p
OXbuKiiwb+QauhcnNqBKG3Llm4IsLMkDpruJTD49JXbk5UNS+3JVhOT3zQsUWXwegnhcw06t2Zv+
pelVcoOcgLTY6a3WY760mF/PD3WTvkU1hS3k+yrzs2haef7E84L5veeX87NS9uM2VORuhiUzBQlG
olzFe+w55hPoe4Zcz0tn+LcY4vfQa7UR3RoE8C4QGQCNiQg+r6jhvMFLbZlPHOZ5Hfxz/ogqktU5
ZBBis0vLJaQNxBbTB5/efHqc1wqciJp0h7p7fvkKvT2ajW2AJpg++mJLBlX1d+6gretKxUJfaMSk
TH/yedtslJKYl+dNmN8d5o2fvx4PMBs2Py3mzeUSAq8PH4UwYzAmofPYoKBHfMzhqXja5y7CK6bT
+dl6smbSB8+t9j17A7HpCuLDtutUCFxQzcq+RJHbt3eBqL7Q9WuRqLwzTf2UJiYY67S9Jg/wnTAa
hJfdAYwmjFkJv8zNifdlqpbsjJHoYs4Lda9wYYdS49mUJMudq3o3QjH1tQwAdrZWeINVcxGaxqUb
qc5uKOpr3bNxVyOewVW8thrfWJhVKVb+BCWSXo6JxCbJLR3cU5p+osBx7nMbW1yIY4XrN3Y8J3+s
W4vQLrPcpQZ2IFcvsTbJEJyTSoBYqgbbrM0vlN71D6Mf70U7jHe6kW1dpXqg10BsG9WvMu36JXP8
iMtzcZ1SgCYuDOZv7osGrRredHyKcqVag7IIhtxbDSMlVmaabh2EXA7UCjMrsXCIRQBT9YCsgsFe
W0Gic/kdL3EePRacvx+L5tL0m2wVKMa4qb9ElmeeaHTn6G3SkBpw36yberpp4eZvTEEAqY3Dt2oQ
9GDJVetNAmuXWkIAYS/r3w6mxu0s1ctNywAPD+Cx6pFCW6O3o+/srnRcIJug+VJ2yaMYx8+tWr6V
SpneKK1V7HTF2TkRtzqPhtQlvFt4HV41BUaF2VF8ZbznLFwgpxmoiAXJsTHCkPa+6mmMWGWjLQ0r
yNb4yrDwl/rRj6g2OOoBOSYXAMAAbe1lixbDkDLCsUgw/S4I1W2hQazIwrNVLNW6hrg+z/2vQdYe
kkI7yrL4otl5t4Favs6LSxx7HwLsdivdgr5kFc0BgMgacqMByfI+bQP9qNkSZ0Zc9DuEF7dag1Gl
FSidtQBzlWZ+1pPikex6Hd9hUaypoeOgIt1lleVHzezPsS3GJZiJi1GheDFK3Ee6AhyL6sQSKtnC
UTkC9MLYVJax10K5G6R+iuIBsm22U2EIrTiwL03dHzaqx3hTmF6+07ONpsMHbdp+7Q0+KMaaGJaM
0cy+7R9HUgkWkeuNG9SZGyy+n4JMHSElxcPC86/jIHngFN+3lDWDyErWVi6hHCUrMCRv3ToNGc2V
dyZWlPbGJvDb7jGRu3SclVK/L9t8Z/iIvJScDlBg+x+MIF+aqg1RJB0RcueX4Qh1oGgBBuvcoHp3
GTkUcVqihk5B6V2pPvo3Od60pnEzJOjUXMNeWjbROVSXNkrrWUvdvGLkt48ISCQSIdspgU/ouNff
lBodCnNyBSmj8ZXiN8cWjZsM82ZqJc66zeHIJOqnvsBx6Dv5g0iB/AEuqRezoLsIuItFwS0aeCIE
WuQQ6Jets2nkl30ITYTbj4/n2llTNlIW/R6Yy0FP7CvbKq4qE2BcrxD5M0Qfe7c7q8J6V0ZcmpyE
41A5kIIHrawbrvrAY0cP9rVbVmuptXfoeD0OD2y7+AKgayhgR12cHK7vY2LwUIlagM5CYsHoceq7
3GrfA6mSSxs6T2gA5mj9GFNlsalT6LAwkE8mNAUL14rZBsDRhpNZ9/AYFfWUxhjUxrY5luONPvr6
2tZRUntu/ik3wMOiN34XYulBFWPcWePRDibSk+ufVdz0Q2g+2r16P/TLSHHfKr55iAQJkgxpfXJR
yLIsQckPJ+HYX9IueZ/lBqy/YOccB9JMaWNbgJjgplxYoLTVBW10csAL01gH6cBsaloyv/e0WItN
xlImTeYsvyu4yaAE0D/Ma7l5Uq7zhsjngdv/Be7TZqurHDa1TuHZc7FCkk+XXoyw3E96TxKXnwwX
GEnXta4k65jMExhWzkTzAZkelDlno47L2yocgF+0BEBolkvXVr9auzYrhpMBzG/tBynKH3iDaL/O
Rq3TBNUY6WXwwzcWVckgj/WlOXJLc/EEnDXlLrAs/oXTlgi1HtckNSdcVS12X6tGawfUHqF3dAYa
Cakh+OrVY3rZGxkPEDuJRGjvySxugUQ4JDVmZHhFdu9OaifY7PzeI//N6EnXOplkTq4/6k5HaU7p
Pym5sYoB0jBFck9h3dv7hGZvFYAaSFOsIBJMrT42F3YSBWsASl8VxbyMQN0extq77HTD4KZXGxca
WAbLjePzZxUrAx/J9mpm7vWsbQ6dLM8C7A7QTvVaxrq6p7mTnPIhWfm2UvFZCyTP9CPmSUK2Cq0S
YGowvYZKG9Z2Ac8zl+1+KK01ATzZQsF62ojC2ddFDm8N+vAFSo4udaMLeO3FThuKz0HmHQwB99IJ
u+jg9OON2xB6iteavrVVUF6Lvvom2+gQA1C1/JmEIysaJWVOGZ2JdZ+G4PJ9kXLdR96z0/RiRUbh
R1vyqwAOz5n74V3SS+C/kbrjvjQcfJu4uUhz0QiX5ZKcO5eSVSG59+O+0wiWSKqsODqDv09ru7uI
pwdH7x5ReYpNonKgm2TAOkOykDu8U0yGakYuwoqGpUqpErRU8Nnx+m4HIyo6WWW2SmIVpa4+kvvR
X0nnM7oIDovuMD+00zMlQ/JGl5unVaON2nJeZHiNzU2KGZ1fHHIgDYf5WeibWbx4fj2/KeZ0jfkp
wHiWM5H/tv4fvlkJZxUZoFnTJuuWtc/eNqdojvlZgEjy3345rwJB4tvKz5+dP/b88tVX2QIKV09w
OWMy/tD8BVy/JfkXe3fKB1LmaKA5Kej7w7/5np1OCoo/+lyBkycws4gq5Zg/rTGvZtG2xU/7/auT
IqkO88un73r+U8GcJDMvEv4xcVuxLwDHqhY2lunjL5Z7YuL2ze9Gc0bP/HR+mL+vaaA124MO2q+s
6bxOfzMqEPOv56dxW+1jT39LghWjAje8JDEhZuBpQHyTmKAzT7uEW+8s6mgAHcgUbx96GObSiIQJ
tKjuqqBYiJyUPkuIsboH5VmOHNUNTSZQ8AivRQaDt7EQlWB52RT4uM8ojMuN4lcoL6eXrafF50AB
Bq34sicJuhMnrTLehaoU25GElkUsXR1GJDClFaibXZCW2t62beNk0VYe1fKW0KrOF+GuQfF9Cv0g
PuV+OeVRcg/TfHM5dlW7t0v1MrQcytqjHMrTwOYRVKH7mwEsZz1mJ2Kf3jIRH09tqoyn+Zld6gwS
Moc77bRAmx5SA3orgwfU1sG31bxRG0+GOeBQ0zSotAZWdLZklB+DxEzPITjmxTgwJ6hIMFzkhrui
wK6t1Rovt2HqhzZ2vVM9PWjULqrQk/uwKLSFD7VzBZ9SUc46M5WDB7z1qGPG5cbGPuILmc5zexmz
/sTVFIetl9wVurS4LrNG6SndKVI6eEuk6yBSIjJKgWPHND2mwtAH7yy9zGHtY2pFTou3W6QPvgMg
wW1IsXWqYmf7iNdHVR7RpO/cggneGENjzZww2Zp9cO8ioN/UYfChdMxgS6yJelJjm4Dx6dn8YHQD
3gupjks9poofAnil9qMY/ATtGAHSndfKBydFgZTArKctdSyS1DxKQwOBZ1urQbMeHKbzJ+gS2JOg
+yrTq2Y6UphfUKcUZsud6vf3fIvSCsLequ1ucsQOi3BMxGk+sOZndtt5m1ACCUW+MDBwrGk/NOZO
JqNxcrra2EZh+H50YOKsyNGIpHaypkXzcrPLjZON0sqPGfTp/FOCjkg4NRv32MgO+ZDBUVYBwFsS
9k/PSXLS1UQ5zc9iD5Uf4SbQb5Mch/3JquHNBo1E7mNIJV3HcfEe1uShNEFlED6P7Cxqo5Opx9HJ
sGpaDVtH9Npmfhf9cbkyjYQKT2aHJ+v7mvPq84NlH0OzuaPQGW2aIaoPRps4KzFwJ0a0r578SfJi
T/uwng76+UFrgowYEy3n3pozEZThcfS7bw9K4LVQnKbXT0/BUwzTrB1GrDK+mxc000eysGl+WHFe
NH/bvHx+iVUBn09kaE9/5nnB81+d33t+6dSFsUJOjoz4xw2b18uNKjkMzXsjtOsM21cQvdh0jI9M
AYSzmVd92r7nv/i8ecW85XFL5cylF7Ccl3QcXBC91e3zevOzV5v36uW8yqvNeN4FbR08gHU9l2SP
bT0Rq9x3AXHIPLqNyFGwO5/OaUmEh6CZcpVRcN4ZufGBUENSaUs9XXpUfpCPiWBJdpo8O2CQOiKo
L1xi1Ay1f1BLJV+O6H0XKPybVSpj7ZDFun6i+IhmF9guo3p/qEfiz95XlrqNqVms9TJ60Bnnrm3T
cbhIMdMVuM+INyBYy6Mem6uGOs0tSX1Lt0EWW5hRCUHvun48iEAH01TnHMG6thUNbfh0UBEoxR98
5jVbqhtMRw0iRXmp79kIOE8Vw0HphPZG0RA9Dt55dNNPiTrY71v/Pq/9TV72GtDYRVK25U4p2+sU
3t+ipjFOihVl7tFuy3WURh99hdsy2Xa4mAsKSV1jPEA4eIiaWOynSgdsMkC7dR8igWw/Vq59lUjV
3CgCyR+snFB7zzxNHuMhXpPpKddczwEMZxolVRvcXWFDgW1859aVqr7MwoErUWLTAOhhTcPfYdwP
LIfUltGtmDo54jMuDgzmardPOQVv9CySVNCRg9ZonLaOCo8gxzfXl7yVIh+jGtwvNYFCeWywsemV
+rkrqk+1KrUNJLMVADMDC++HMZTebVJFWyhe5oaD5Nx1RPRlIrxqEcVtrLK/xA1y0Q4UdDiVxSHe
jb2ImIKBrKvN8lp16nUZERvTtEq6w0DaHeVIyEhwCWap2mIiOGSOME+9PYwrENe4deEFXtSfQte0
T1075He1Exxqypf7rA0FYRputaT4JTc+5qGllmfmpWiYLmWJSBeiGjdtm8sbLfTQm5JD1mbmuVM6
7eySoRbmiXGA/kQulevbxyLoHnXIF1seaEcP8bDr665ZUzuLwBeN49ZNdIVIW8CwYG2UPQMSsBiE
7EVMiddqotbLELD3xhctGNFhVK7zwb9ocPHtzTShytGYExo313fZEH4luDu6VEVGqAZHFJU2ELZB
t6V/3WwcBaA3Eny5buLuM7M+zE/muI5sqe/hWOwjzaz/A83f/5e27g/d4u1jNnVOq9cd4v8Pe7/0
NWzxokf3c/P3v/72L//7P//233/7X7/9K//9l9/+9WUD+NvHf+8Am7/agMalJnVpW7aj0tv71gF2
9F9tG9Os4wgD9KopWfStAyysX1Xb0Kduny10yzLYnm8dYKH/KmiVqrRuha5O3eV/Vwf4R+0H4hp6
i9JQ6SnzdZppTK3HF61FXVMpMUrfPJIVRvPHpU4KPlFqabmTRU/KVNb6F5LyWK7hLU69vF+m6rAO
LEPFx92dX+zHP+p1qj90Op82B8mHisoBv42p8e9+uTkROyXX80RC59Dt1ZD7+SaEeTtY+aWa3mNB
IB/FRhirtLianS4+/Pnf/1Fy9O3PC5O9Sx6PbevT5r3YGw5hIHgRLXEse/cjBazmVvbuzqyBDVHZ
j9edWSerNgduKttg++d/e1aSPXd55z/OocKxIiVo/J9kOKVPNH0TYdOMkk7eZ+4QbXH34zAkSC0s
A/1OCb3jmCyizBoPShh+wUJxiLIwOVLFw19fAR7xEJAtyV8e/3298aeN00yMpDbcccd6LYPrKFIP
KojbY+xWyGCr4iMojHxTFK6Genq6mlcwbj3hrRSZ2islSLiLe/EKKNptTP4IaNFF0aFD/vOdJiZp
wKudxtlAs0uaGt3X6cR9+Yv1GXQRqw/E0W9dujKFi+Ohzkmzc52vahR5b8kd3Bo6hIhwFB018lYe
YtgKCM5rWOm7KhT6jqrKBm4hRmZ8XBtFJQ2zA49xqWoHx2lXom/KWwxZAPwtSnwm+fbHzuy/mH5p
XjfZR7OoLGr+ApQswB4/8LJPZu28VWjA3wDpu+Iki86OBlOwDrVrUw03zHbzQ+OgdfHcr1UqymuX
mDI0Drax90PrI/2d9/grnNOf761XQovpVzRVTisq04ASLPFaaBFqvtvEniuOQZZBL3crsULyOHlE
SUyHqQ3zoy8wQmeEmthp+ZAB3lr+RzdE07jyaJzpnFCvTjTQI2rsD4MgvrfuDo3qnxNCDG/Gpt/m
en07jNEWEH51FC6MYoBVRDj2d3++M34+csxJT0GzxlKlrUr9xyMnqPMS6FIjjlh7vir6TtBcX/YE
UpNUdiUCint6/leXt5+vtvxNRpzT74DIX391tKoMUKxan0IQVLnrS4ZdSqXfZp59lbkJ9V1HHY+J
DC/0WkNZMFqU26lhTSEWwNb+4tTRp0v7j6cOSoqJ5IS/nh/itb7SBgHZjgpx21lUk47UoeZz6jNh
grRoYvRx9vAgLahpSYrsJw66djO26ZlO/rgnxCwg7j4HZlj7uI0GKQ8dOc1rx4xvDBJF94xnoAGX
kbtnCkQgazVsKHkvaQxMhPW2+QuZrv7zldtUBfcxdbp4ip8kROhTyWswI3HsxIBtf8zdy7JEFSt7
P9n2oQpP0LFPuQJHGUax2MeVbNbuYH4ysry4qaYhZ66icGiiFCIauQFGVxJUm/vtvumMI0RT5SLG
SeUCIKToj4NVbSLG3YNnbWKL+VJtRsySc4bMIRyFv7j8Ivj66acCsewIKHPSstRXpwtaFRInI5B0
JNMUu17JIWurbG5H3fIIc61Bs/lXsqPp+H99eJimYUvNYhiivz4/6AmXtPSp9ATS6eGfecNVHpRX
Wo4x1ZHYtZzE9rd+bNjH+cHWl8L8As8r+Yub8mtdFsHTQnVUcKCMUKyfz1Ra4llcFLhJaxdaP5G7
tyS1xFvL9JD490G/1btQ3eBcNBfIKY2zXlXcCWHS72y9Igk9pmfkld5tCs73L27a8pWCjm2zbEZj
DPo4pYUxjeFe3n/yaAQsq5EhVDjJFJGHV3oy+0dtIrlROAND/DBZsm1n1SLlS6ubVU6kxeV0X/G6
WKe6YiGvaw3l2Emwh1SzpoAKA8lRAWRUOtsy4zBOU9RHfWevHUZli8CrJpc8HwwHKRY0pY895tlT
X8BXdsJCu7ADE2tTbTuk2LvXKlluOaIACHCS/E2UfVVoq4SIUMe3p3Ff5CcBlkciXko4tQyPgECP
gb4Kw2yNnd/ZCS9Xryjma1l2/PPLMD/hj0eaZOg7if84cR3VoM5ovjq6U2SHAr2vOHjUYJeVNN+q
oz+CRzWVDdOkS4PGIzftBn+qUmO1YduXmWmSa2a31GtdbDqHMOQ+UqhAIwM4zAtSgIZDYgy4/MGB
xvWgH4K6CyFVi0+JSPZjSIyt30+xk3lvHGgCGgc0gdd9h7QhjiIUIArdPY1uXAQY75DaVbjtgB8V
XkhYrdfSFFOsCqkzdDvsJ+FyhOlN2ZAO9+Epy144ATiQ6XUf0p+sCACkpU92xzK3bPxYFKiNMff3
RGK0QDGN7Bj4Buk7Qekcun4394DSbty4cZMc6Wemy1qH2snwgEOoIwwTvuNyHOwd143g2qwNZVsY
obMI0vdxHrV7XLc3mS1vuK4hkWFYVMbtpyHo10PsV7e+DlWxxR63dgqlX+ZInS4jaZkLNRFXNddQ
Ku51tiJE1EeQl3d7xv/bIvSrUwL/aZFLz1pHBr11a6icE2UEeIkO2Y+V1PsDJGtQ+2MslhaksRV1
R9TjlbYMC/2DpdIoD7wmRlPZ31fchG/j+FOYhh8M3N+jFqw1MjZWVhv0p0p0lAA79X3Wet6+0eR9
UzfxOq/Qg8JuBtKtuRiFqeWQPQ4Ev05a47DJKE8vRA7WW7YXAZbIM5htQKRZe0zLioBtx7rtvNEh
PdGlFVDXWwfl+GEYh7fwWbsTsPCdLlWfRrj5mGIp2aBCKdYxBquFgYNiI7QmXFk+nNG2Jb1BbYKd
EVOGitLhUpCvkbgA2yz0FcAAGMjXwBemmqgbp8SeS9gABbgLhvH+ncAJd01GTknXm4FHkpRbUCT1
PrCLGAxq/BUwoIeuxP3qqgAzaPcla9riJKniZl9VMh5xTb2LcqekSgJGnSTRC3Bew0Knmv6hy0lx
CtNzEZK74/oi3zJQbZaRa5H8GKMDgOlZ3jVtA4ku3zaTzNUGkWUnPj5lv79QIL8bZF6sx1yl58Fh
vSdms1zWlDTWdn6hFyNU1liOO441Y5WVDeMZjd/GQKRAUTq1OZWm+FGPhIf5CC9TdV0nLkcqGqK1
VrhfnaCsjkRCfHGAUS4cZ8yuOju74EqmoxMana1nwP2iqzkciNrTVlX1WeHUeOsaH8O0u3GiQD+R
q0oYCDPpLcqi8Ii6isC+mKD3obitDI+aZude1dRHQsj2XD4SjWT7xwDXw1omZblBCKktnajNcEKN
WDqtbiHC0Id/TDdpCIt7YfT41ysn31VejLEgXHDBcC5a3JNX/AMp4IelRW/TvReOOxzrJPuqQLs6
e0CQiMJF6qHyq8LTboI7D49gnwaHSiPSUbi3pY6kxmsa60sNZ7L1bzKqbQt0JgUhTaStVWlEQz9J
Dni+jaVZfHU6TSFksLqv4glla7WoPMbPHlSiQ9oMaC8idFhRUH4I1D11fOt9lZWfAg0NSAZKH14h
ue+uJ1YD0KCzS3hL11nGgTIq6F+gJ8u64BI4FhQAKFcSNF4O8F35tVQEqAh3fHWZWkp4Au3zDlcS
lnaUJssyrijTO9lDwpBiMcU5kP+aX+UE3+1bGsBJFrhn2LGwucf0Vu19dwNadd8q4ydfEisUFiiw
NMWK9wVcMbdoP5XA+puk2jop4inmRqUHh7pbskvNU2BruwFTT+hg5TEwjgOY3pg1uSpCliGnXVat
y6pmGprp2l1q7bza8u4azWgXMk7eliLsT0R+ue8KIR49lSxcexwiptFsCaVD4zrO4QJD+XfegZDF
auRyRQqtGMGND3Sam3W6CyCdAmqCkOsW73tGaCRyeOWubJr+lLTOnU9GD+dbuzV6TVwiK1n3ghot
nPpJXCaHO+/Uqy2ja6FWRCuoFwH9/U+tVwC5ozYJcUVBRyT3VVUo+7bWrgoXUy+8p5NbYYdSxnPZ
2t1mnpylzIw3OijDRViWBHtqdpBtyya1CGcZY8aLt2NFmwmVeLF3uDpdk7BXZ2m/xo4rj2STXkGP
Y5fpaTshxMmfCqs7qmTW0UvsbF1Ezic3MbObZHSQR9ZhtzY72nkpGvz3rdDaDYR2fFVcnIwx4g6h
V4/jUHkrsvbafQohZ6EwGyKGBsVwmpHaQUqT74thnQEK5iDRrz2FpHJTMpdwdHw+lBvk2jJrsc7T
+M5S+hinEZ1RYIBOVjQr4hi84diMObPFvL+qaAvQ6feWfuXKU64rbx1EU3S92x5PmCe3fZMzjY8w
U/mlpayJiYmWZknOFHXzQ69axqXeobSLLIK5i875UFTDhzYOyl2fCFQ4TvFRKRhmewOyNldLzLUK
c2mVFqq7i0ZyHvJpcmGLrvoyhLrHBTJQj1E2Ij3qqRoV4G2SCsyRrUjjVPjWdW0WyaVdabC667zf
INM6tSCkrhmHk2AAjnftuHIT54BN4kqQDaGVGaLiTW716UHxmb8Yw5pmprEhmE5BqEkU7AZvxbrz
I3PfDT2zS4TkgqrxNhiRZvdkBSg9CE+97vtTW4boZENAWGbXSMZBGbN/Qf1GK2xYn7ZykH2fH4NW
h1E1tt2B67CaMiV2sMIxH2+7lZlBF9cc87L8P9Sdx5bbyrZlvwh3wJsuARI06Y2kzA6GlCnBm4AJ
mFb9VX1H/VFNIE/d1NF774x6o1rVoUCQBCkmgYjYe625asJ/QXuQSmwm/QnxpHrRZYHjqX0XujG/
puQiFj3cJdzd11Nn7s08G266CP1HpOUe0G7vJhMGhT5iN0BpG6Qs9pS8dGqpDP50vvsJkDSt/3We
nLtHErGnvSyJL3Y7vQ0UGqQIxsroUBppdj0XFBwwzlMp394xE8kQwj1Kd7n1UoCduMoiT/Wp5JnB
omcWCeySjk7Z6lekFhplj/64mi3y1Cp3H9H9gBvXD6Fhoz+YWoJJ2kI5MDJq+3EBBN67v5JajqfO
NV9lZb83DcQnzul9FWV9gHTzB6qylCVJmQSjIu9k2VsHr534/eseDSWj3a/dfNWQN5UN+zw2+xck
pCdicggLgJ+pwW61tFfD0zm7dBuFzpSFGk1zSiOYtUAqmrL8NtR5cpQ5IZYq8dSdZj9M5TQdIqhe
AG2TV9u+rMWwKTGS0KmnmVXKr6lC+CL18gdI8a9Wl58cWlB2OnlBU5cxkzjrsIwkHrdL9zhxyu47
p0r9sXnt3CYPcdkve6SMJGNP/YnkTOLTzCpo0S5DYNauTdES6ZJ11wq2oqNaHapBAzb+JEfEd+1k
fHH5d9b4s439/GpNuX1Ik+nkWiJGaYFAlgbvd7Wcvw8aiopZewO5rSGZTdTiUc5jHEC8BgTemGQo
fIHvRKJa7nmIlDsD+PO7DmDL73IihUgVhgxNIvbEH6Omp7WjWSXAGOvEZk/WzSyT2h9F3zAxzi3f
aEiGrTKFP4tAFT8TvYg18l6qgmwHPLSaAYrIULTAbQB2zwTWLWhH2zTfowW6EpOLgT5DzNuNaOYw
ZjD7tYO6Q56Mk6QLxrS+qTMYVL08IHV2+Sr6x6FZ0McLXZ4Cz0OtqZoE5nQaIHITFmjcy+Igl+mo
2TPzXtmw9ogJh7EaFjsYZ2Y9Z5AlMEuR5P01SsLPOcYKDo/S3GlZ3/pigheakoPIoq/u05G5bJGQ
s0sUhL3civxGMfKXIVdfy6R0D6ZNqmxPyJFhVbeK04ZDRB8LnhVBY7BQmSOSZt6lQ4Bhakcc6E9W
vEezQv6FkLAKZGt+YWC4Yy76bi4Yj0ayALLYwVHljGOAK+LeVdI01BGSGa0loImJhwJU096oME/R
Qj4wQ99NIN7LGtP/QFgFFftjo4ifs8USw6hpWfbN1zYa0aVSSrKMkmllrGi7OtYfcVq3AfA1b7c4
KK4z2MylkaNh7s8IcGqEv1VP8naFmxaCg13bRw/kRJB1BpG9HaT8YnDKMMrf6WX/HCeLMcNQnUM3
Z+E8OU9pJFBvCrwNURbtATwbgR3HVzTrxAH9pLqTLtQM1vj3ZZPfpC7aDybBXD96kzWl9yYVLpVy
hb7R9okP3rSzXeVtEnZgSOvRGE1MLmRQjK3xbjQlemJ6i6J0iqAVqQyEfpi8HPK+rflLjbs0rhl+
ut4GjjD8MKq7pUim3YhMBWHzPlZsf1xw0AHgRYAHnmJX1z8KZSbFAi/xMdffczmSoVDD9S6IlXPI
ENBmaAtEfOzGXnuROohpvOdXMRNBPy/ksXI8IsmtxuFKOyVfl7AX3Y0bgUiORi/2C7O7h95D3DFW
hvWDnKyI/0WnIvqRZMrgAbEXechR6t2UdsFq3aGLDnbYBp2/U7XibNkvVqutIbL1dAuGIMp0Inwy
3K+ZxLA0OnzH/HRdvv/8RpcxLDmN5bhJsWpvlubZXQPmpPYjJeXbQ5U0Td+BuDHUA6ohlY/RZTCw
lK3ABub5Vpn52P3Ae5EijOn/AUd9u2tyAzzBjECtw0uQtYyuxLmHeeF8NTQ8wwgIYry6OpnUji2/
t9a3Qu/fFS9netKf1yFMn+YhiDvz0hlp4bPKMUI0tWjBh4XOLmIKZcjP5pgcnTL+UqnNLwwez9NA
ol82eiyHLdfv3eImZpSL9DJBTm7fKT3kBKPIieVMsyNQXnDTqveAnjMoVsIQJdDxMfZqbc/aAt2O
R5XIWES7t9w1p0rJM5gXxZG0nVz4xuz5kWe+UvFUiQ4hoI52AeRfORRHLcZmmctJPQxKpQQFAVi+
wAZ/wCOgh8Qt/STvQLu27fqKuKTsrOH90wPPOaiytXe6Wtt7F2wyalk3u9m2iqnKbhIEesacLKfP
/V1v4qxZZmQFdp2yolKxXemcF9vd7YZFSYOlcU03bLD7+YOJFWLqyEiCoUbMlGHkBA3Vcj6LaDz1
67522zcTII1oHxv21MY34DGPsdqpZ0ck8c12g+79ry0buqI/xTPpjLH7bIz2N7Mw5HEA+qry3Y7e
KYmVK3o+3HVGQdyCxU+I0ENPo08gUn3fpAXhOoe6WSVrSlEeq1QieMtmcn8dSXaKkpNwg0qfVTHo
SG0ZD15TEdrIn1CL92nZvHdVVu7cPOtJt5bAvo9exfrHqc380CgK5RWk+DmqgMvcMX6rtnPmvySr
7jDgVfcpbV+vSZswTzLUCwgUBiavgWMr74CaQPEmHYn01McshpncGh6zLL4dikQNzTohpkK7pSgT
+yCPhe9p5IDu6NLmhzTTyQ6R81MnjO9z2tkBy5Nfw4IfzTYFJ9BaY1zj5RWRBKVFlRplMn/TBqLX
qTOX5MHVJAZTI7nDTJFraXI9Etw3pVREjc6WV+uVciQAhZEbFIlRZcZFicfVBtCBlchZDdZLV/oU
PdzL1Az9ldsJZD9DdQuzabkhVaUOGaSmMDU4eaIsVR6sQTua+khMTSL0E7xDlDTl8j4bNSzberl2
9D65cl2hHAHNMC+YI+/WJofD6tCj5I53bJlaEOWoOY+axWACKVCCZs7LS2eVt51lMVjHxXjMyrk8
5vnsccXup9CpPGY0xHMZiYjPaop1khRFBIGYiLp+SXayS9Kw1WV9R64Ftgqn9vFvdFfkrOwdffxa
wgcPaG9YV1AVHm0hbq00y6/qlvg54SBTwU1xcHU+chXrbsi4OYa2uKvUDh1/5Gr3VvKQF67Yj1Ea
f5VdeeM2GiTThgyliaKbnTpBIyxwmDrpkJwtL7VSFEfoncsOOqbiO3MBwdt5zpyeyzs6qmveC5V4
fWinNWpgSNvHIjsVullfIFW9tSun2yRwCti921AKZHTVrenVk86XRdcxxLRaeeG/noRNqcv9NMXn
ejTOTFTJ83RRldLwsC9TVR0cFre56cXXWEn0xXA4G8cYrWjkYcyyBz/tNKT1M5fszmrnh4bpfR8P
4lLH9Ve9LgkKBgt9JL9UuXJF9YhdBclMLQ6uvWYz9EV5VZfUT7D47kk3jr8SV/BdcfWUiDD3YR7N
FnGo/UwsKgCfCTmlTY3u3CzKszon9YNmGCeW20isBPkA2+IT0H8Mgci+plIU3w0d4OKyirhQY6sI
S+qH140q1evCzKC1qgV6bwgc8BdVRKHbzu05Y2XJa/exgpOrmHZ3n5hq8jhCNjmk9IApWDEF8Efi
Weeq7O9JwyHDKcNVWkO2EMFQm9ZVTZoXjA1jxpJjVnInJzoBgDyojlRx6LhPWqO0Z/LUbxC6z+TC
kO0BRrs/jqP95EWGdxRtCT6qbgkojpewGQUCJJ0eOB+dvhbUt1OTsXwuIt0nHcRZf8cPyaJ9U6dv
2YjxzCjSDi93ftWpxGuD0VizXSYFnkqEN6Zi6skFS2UdusfVY6ScjXxaLnJ6GcRZxMzOTY9jhs6s
rJP31CAPzyFJ06yuaecTS5cS8IleMhjaW48FGS6yGc0r6cFvhg2lbFGUmTwS2x8S2zu6JOOeTX3A
LxF/aeRAetx6w3n0QILFG7wyrqTuJLjsUmpZXGr0w0iNftuqkabhKch0snKoGwDOjuuLyqIfCF40
ccLa+BM6i2+lcClpkss+IppWfGZjZyAG6UXKtSnHup/wG2uolUC6AFRGSXgZhpJdLSssQQ31E1Tj
dsW5oXJpVmNlOngJPHUjwffiFcWpa1mE6LP9OI/2Wxc7lp/Z2/VVexrFZIVSa+5HmAn+xOV6P1nT
bZrF1KTkLok6vmZDZrt6AH1BqGQbdAb2eWXIzonRMccz+m6fDD9LYU4nh0hbPPn0qpiqB3ZpnXIg
8b6I619WmysXrv5HqnDNzhjM+Zi7Ydqw5JttYwyJBC3ObuM9N4uT3qfkubokuw2msM/1zCeeLCXb
S8C8eFIwIEF6u9ZsIi6b0oO2qWTMsqqs3pV1ZBzXYADgEnD1Wf01KdGjiUCyl7QFgsIxR/0JfkKl
FLFTc++Lga3uMhbK49SqawUEynBs7z2H4r4b9zF9Mu+W5BRSrYr2VbKWPJGHFY5awSVK8uPO5ghm
oQnN1xK7pSPpbijWMCci0+cRwxmlnkM56zPmZm0H1m+5M7STMk5dSJUf95b50NDSInBjgMw/ICxB
YWz1qbcfCP2mDGInYanQx7Aa8myYk6jQ4n3NWShsKsZLCo0jVOAg92ZbngrAADRvCYlsCAntY9dP
ysbe69MbpTnCMFg6IWHlQuhRJGS9Q4bou0qRqCwcSrhiLflMZb9Pmu9OTugmYUNLMpvHJVfvtLjp
Q5QzHW1i9yYtyfdFPxkFgzLslHocIOC1tLGxTDd6G+8phuCmSDE6LWp9kTbm/sFNmNVVjDeN/VOY
5XBwvPzeYJ3NwicD5lt/tRkYDvHIqkczj5EVvZSeOuIg8kaf4kAMz3VZc9Mq6S9EyiBED6aZdTUH
o5kCfzGwmvpe5hEJBs2PjmL40fbGY514EfXXh9iURdDr0XtrKz+tmJRlGYEeZ+L3mqLn2Skek2uz
oJUmHNZBaeKcVdGYBy4Qz4lWPqq6G+9jO3oZS3sJMumC0m2pEowduoacy37Ykn8c9KVzLFQixCvj
SxTHxOcao98Yc+NXtosteU61oPZSrgqsVhNsXUUe0UzFQIHZnJDxakKnu7osO0O/gfn9pU8MOh55
+5C1w9sy9fwUyS9ntiBoO+np2FxIgiFuazm4GUWRdNgv6relTSnh46fl8DGXIQKcFk+me6W2AwcT
2IUFvD2Nb16zljjoSAcjiRlZK0ro6DHT9DVmRA3pCDPiFRPiLG3GyTGna0jMM9jUguzc4otlt02Q
MrPalRaTZq9ZmfwlcZJ5Yd8vivk6q5I8PJBoZ5hpBEab9R6zMNbBjoSKOTK5WBjrz1v5ZWWzGrSt
IKB5Nq2Q4jQlD+1CpLMR0nzlGj+LdyRinB5u965GnR5M+N13fUZAoT5oq09ldcP1vucwAScxpzup
7kGMy7NS1vfe4oaeQlZf14/qWTRS7BtzhtSkopBmIknxq2V4SOmRUtWmETe1SMC07HFiCX8Z68BA
OxfMTL3PBt66XWN7uY+yJgu4rFq+YgvzbKUtvyBAfU7c98+kMFp4yeUasBvf61109KCfPBW+S2MV
Fr19NRZcEyKlyUJdoZ88qkziSxPgyMjcTici+TCUJ4SWoD1FiNj6uXLd7zaZpUd3do4i753bph52
HnX6w5K2GZHILCxKneUTTprbdJGXcjCmx5KW4a6o+qclVqJLYlbuFRmjzK/MYDS8CF226YWNw0Sp
ISmBkpPBOlhndVQ2Or9Fsa87m3b+XJFvhVycTEjtGXH1tO+Inq7y5qxIM360lvTnoBiUcuqlui7r
6cZCnBzOuiGIWyzfAL2zxMi67mgo7nckW/oubgz1ix4vkd+nsBCqvDs2aepD5hE03Ke7ignXOSHC
xDS9r/Xa7Ij0+NWY6q/l2Go7mmvxkVnpm17zv8FyKX23LGkZLUsX9qSEQC/tYZna2p0aNypGZYDO
zAD7Y0pWrib3RUIUb4VFaM2C8Muq8XyPUpMfpZAjoa72O8kbPVlx9V47w5sp1DzsIw3KMnpxCLTH
HDXJqXXJzK3JEy2S2gjJYhj3ZF6wjpRUniGKgRRNmvhIaAVOx5xM6WogCxT+bUfNatBCdDE/6Efj
1c3Evcu1ODRckjtmW2Bw71r0hwSKQGWYb0h28vw8jfjzUL1MrYYO12TexxrOJYP1JyEqiBfawEq5
ug341HZzVDLbMoW+jz0BYWjWwiH1HobWUs9RjJ8+nlx7jzDV70SJ7XUk5HPOz2h18BUoTrkjBIS2
JP1wLQFO5MUMulEyOwBM9JdI8pdLEEcUxHOiM8hPKldO301pilLQza2+OC2SX3sEpm2CKKMxh6Yi
GHRZh/NKSc4GPAaGc/qZ2URSSzOQOKEyFanp3PigmRj0l5x6gQOTdFBs42RVsXbQ1Xbw5YI8ylvs
5uIl2SV3+lMl22+tU5KDtvYGTZUQVyvKfs3pjEFtNH5MFobVwcXQURADOok4DvpuDkUsiqt2DXgm
FdshmDCJT4qSK4+RCF1QMW2KFZZydHlrk9LgVz8dBZvK1JhXdT/ZARIVc1cp6D9tC+d5faj4K90q
pD6TnMzgjXrGNxMsHgMcyom49X0yeuSOkEPZQVlO7IZfaNIzLYRUTxw9nrRJQ2smWF53wKON2h1O
Wc6CSmFZFOu0xBV0Sj61cRYITpIeiNw+trFjri4X7+xSML5DRPWkokrb1al+U4ymcnB7ZnAZ6Xuh
JrS9/U2fSm1Pfaa8IgmUI2YvrLJdRlcP9k5r/RJupe0zF8mgRrJwWsZ0QNJ12OhQUnvjmQH0Rhbk
67IsJbVb0h/Vuiu9xQBckC9zSYbmStrttRQRtJt6vpiyBq5IyuOuWzSHygEZzD1a8l07T1jfJSGf
TtwlDF6zFkRSPDszp4qrFM+NOjSHJMIroandZekSHfNGxWgvreVm4JtDT9OfTYe3bjqJfdJzl9W6
QlMtHYiwao6x3h8NTwB7FIrmU5BoaT2wds0AQ+0cMy35YSO7WlXzGPXpoMxt7GdaWe/nzJnvRktl
0hnhB3IHcYVqod9X5nKn2FW3N1iF+frqnAcaUfleZ5Y3baPNoZztZtfqzgQMpWcJCnjvnMsvmW93
qk5AD9yxKVK7gzOhIEmksxsGGBa6Sdl9nujkNJKeiVvKB3iP8WPp6Ze85XuDShOdCS7wG0gknSK/
pnx9vorpaNcsbZDF3mWcvGdryX5oQ3JkXjgw9Ga/32z75N8f2PYphSoYEYxp56q5sjcbmtFkuZ/T
WK/PpFHBkNg2t53bDQHhmU8OAHnCbdWGNRLNiPyLc6Zjd1YWDZzSdv9zJ0nL7VkwdhXMtNncntlF
/M6SniZ76Tisv0euFrsoX/PL16OBW7pENcNkrtZ8hu2dk+3jbJsqkUknvAcMIFVz/rwRmGyK33Y6
M/PQ1M7eFNzyZ8F/77xY6kM7zuJgWrUVKnoXbo99PgHWgc2ytXH9brVnb59WixdYXdvmdpOs/1ln
gMou0oxpvf0XN6lcv/aR078o8/noLFF9pq36KHKjPFjrPSBFJJPZlELXe9uu0TXqQxebj2ZJTjb8
jnwXw7/H6OXRCd7HSxnWxpweZUSbVZTxd3ux3reXY4etsbS7bahVT51pUD2ZmBwrHpKHTWX3Fynx
7kO3+Qe58Y+7/0+Ixv9fvTzIy6H8/RPH8X/9Dww8/3O18vzBcdxe+ZeLR1O9f6kmcnE8PCasxBWR
+peLR9PMf7G2oSqHktqlJ4268f9wHHHxqFg6XBWVqPZ3jqP2L0PHSuE5hqtZnub+t0w89EL+Jta1
VA+WA1r61bLCB8LM83cZaikc4gBze7xyjYITBq7debuZpnyhPK8vZx0BnA8oWPpMqdvzxym+sQbW
03W7my7F16q3YzqywDl2M5e4c+ThR9+2UFWCwiCyfONrzUv1sbXdHde7w3rzgdTadioiR3yro6Ob
Mqrk9fxEpzxeqC6X1VmttLj9xkr2Sk/6iEgSozp/3mhdR+Vxu4/mhE3gQ183EtmG8NqIXQm9d2CD
H3gvQXsphtVIQZGKznaji35aIOlQ3DE/N/XCe0tzCjxkMlDr2R6WEqvmxzM/pJtFns2sFmkE2Rsu
YfvGkLeLI1MORlgbj+O27+PhUVAZrtCRHEbmo2dr5srQ25Lp1b/vFkXCda1SkuxMhSNnjnuultxS
/W2TUE7q6dvmdqN4Wn+mSGVCaqgGFkaYsPx6RZ993mj2+t+PNRfoXb5+89bSMPCXjRMMaPTPSWPX
Z0dmjYpMgmQsyF+2Vh233dsTPp81tvoXazSU/cJgepiFeCD8oT0DhO6IJmdL+/cWcsqWKsnfH4bd
HWl7w8jKgzJpT5E7gHfoG76k7YnbfV1u3InPhz6P/tsxyRddX9Wva+CZGekf7958PPzvj7Qd4+Od
ts3Pz7m9sEQeNPNby5V8hRu42seWYvb62UAIZvjb5vbwdoNk9dU1Qbh97tq2yvUA25YllPlY1dnH
Mz73f77A6jTCqRFuKFp9JqqEb76LW24/trfdnzfO+lv5eHzb+Z/e/+1Q22YqWHnS0n36fMm29XGc
Pw/x2/v+h83MezfKEd3j54f980iFPds7GqxMh7b/zJ+P/8OH/+0Fv21uB/iHD/n5+La13fz28t82
t4eYHNCPLoyDY+W1r28F3fX3//kb/y/3fZwXfz6cFkZ1/GMnJZi/zqjZKejgfh5822qQWKp7ZVn4
M5vtBNSCS9rnaz6f/cdhtwfs5T5JG+vkrhMKjGHMONYtbZ0Yfd79Y19NvhsduPWJ/2Fze+r20La1
3WwH2g75eddSJFfA7X65HW7btMaeI//zu29P3G62t7HM5EkZxgLjDJ9Hz4Utv22bMkukillw0UJ1
dEIDAtAZj2GD1tpDhpoNhThvO7cbl74SYRfbQ9uztr3IVazFJzkSiRpC5sDslUxetocWFb/m47ap
ghypb387jG7H6m5qtJyAqZgF68exFIP67KUlNvqQA9QO5kK79pQ2pTQ0/Uhb8yVaGqhpJMpVLJ39
qR1+5DRr/BbV3F4W7zO5ITQpkn2p0JOcm0r3Rze9wG9s9rS4CcbOdkN5Npz4zVikPFQMQUDQNSRR
LbCt3z7lx39jNuHJzSlE8WEdVXGIc7Ne57e7/+W+bhuC/32zvWJ77ccr1gP8cdcDFcMo+vdD/18c
BnvQEJqme9yO7G2D7Xboj81t73YYd0Np/vMnKdX0nECZDH//NCSmHxqdjt42kmHvKs9eOZXnbatf
P/Dnvj+f8/nw53M+9zXCpqbwef8/O6wuW8bP7dWfh/jvvc122M93+TzMts/L8hdyiaszeXDteVqH
LlQj3cfWtm+7ywh+R9TpfNiese1HFDMyFq4v+9jcHsq2cXV7zR9H3O6W2wi5PfzxzO1Fy/q229bH
45/3P46ZmEowK1YRsPoDbFArNxar44umviaTUl6She7pqEpmFwS5T8M4hZ06GjuDGSkl3C6o3VwN
lsggAMq0ae4kzY9cUnB3Zw8mSN+QZp84E96HHDtTWV51nlcf0TSHHj1SDDbuq2HGQKbTc9692op7
0vKmJFBWALeI9AQh/MNc0eCMVQUpcSfesgVdgGSGsU+NG9eOwYhQJemayT0j+aPKmIon1VHMMKm7
b0WqvKECS8NZG7x9vVg3MYU8P9MXP7a+dt4aqpXS0kDI7lt5EpoDmNCCRp4saKfa/bzvRPKWR3XE
lNg+Gp1CPFM07hOEGWUzdXs5FeOhcsxjk4s7cqJ+5RXyu3SpESrZ9hVLhGSHOMredXn+faZBTzk8
ry4pM/LARcYBZu4rErXppkwb6hgd2GrRB7PtPEriT05I5Dzypn1RC/ounjLtzX6GBDqmD7a2KMjP
EDd+l1VN62aoE/6SKnIaCghX6biAaUm/w5Uy9tr4onaPQ9zcCdPyY3Gka17uG2e9zllJuLRInppZ
MptM1Tyw3AjpXZRZO2eZfOcetM5RII0663qr+wbqcX9w69d6pJzvor3jshgZuzkx7nXjneAz41xG
iXwuHKgseTI/lL19RW/jxbKwIg3otYf5PkZlmunNJWumX02poWxGM4qHEpW4NTb9Qes7SMzJvOwi
ui6nfubRfG6voW+cEaeVvlCN6mB2CPwGrwOLpw8+tMO3DDD6Tu9092o2SqweAlWFV6enxCF2LAFQ
2eLIS0FsCLN1g2btksHuNWPL2eOwgGoVgIdqDkPKf8texhO+u5eKisGtRKh5P3xzH9VpkKGTEndj
dcpPBX+VIGQXMc2XGgdLSKcAhUiCAHUx7owCuHR1iJHMIUGlXN1bk+lrmBUkBpcdDVqcXe4odhVM
laQquhPSg2SX0osIkGM7QSJQn6RoN6IoxgJUCupi/UucD78a8FqBIfqBNtutpEm6n+fOukXDgKRV
5l6EOqq3L24c+bNHe2hq3hUboe7oFQR9E30panVA6onNvWt+VcK8swb8/LBjw2WftHG3N5e0Cb38
TmSA1C0o1JTCCI+krISNt2y8ADdBujpLFr44VjamDZXWjZE+wah9aBBcEo5uc5woHVC2vfTLdG/D
fdl3KbLZQYeSvb4C0EMSJOp8XdXdXRXFDezCArfhcukd51ByfnR5iRDHpBKZZfcDs/1d0xXuxSaX
PIgwpOUqGT+ebp5FPWsXPSNbjP9PvDdj7Y0WZbFHLFr4Vjw3d1Nlky/izce28FRkxIY/0TC6bzir
/CEtJaN9neBUTss7qNzJDn8djYbZfV5GyRjeqmBNByqkyDe1UFjmkz6QhySy/rE1Eve4LOdySREQ
zW0z+1ptsSBjCi2wwlyr7rlMEvwIRnE3UaLkj7S6IGrrGWJQdWiX+ShHSkcTKlA54JjDWNftG7c/
LJn8bpLTQVxihcCbE9+vlbY+QFAvex2JnxKFgxVPBz0nlZof6rMydA5tacO8ioQkonqmCYOuhcQW
rqdN4StuzdWt5QCpbK19DIsLq8FBcy85v8aT1aKaJnl8trgkWG0DKWkovtbEfhsj/e6GTxYYZneN
XcLc2bIXO6xBMVEIGjZHbfqGS6D0rWw8Nvxxd7pMfpIc8bOqk+tULkc7mx6jCr5s1Fih25Prqwjn
0GgAyHrFgEJb9081CaZBEqFLUZUiCXvDeJSGhmo/9U5V6gIvUyYKvRnUW8IHQgmQfZckRX7oSwu/
a20mvu2gfYr04VCXSxjDCBRiuokM+xvgac038xqptEfDpF5egrnSH4TTfOHsy1D6o+MbPbUKCu71
XnSoR5P1aJ7SR1hidBECiHyn79SZ1vZUxs8ppykpoN+1GnIqcjBy9cTahEiXxynCT+vIxPWRJJ5A
P61WJ/sqj7UnYiCZonjySrVevQJRcqMnR683V359gRSyLR+NqFx2YJpiX6nQbaJ/D22vtx7JopbS
1S/DLUox3MOcYJxpMP+yFD+T5/jkbA27rvQu+ix10gtcl1b4PUJyEu0bzsmRhu6uEop+mqw7Qoxu
xJS3gXD47WGGcXFQ56e8/9oyiwKHAdaTy13f568sEOCdklzg9Z53qCMCJiyb6EozhxLdEwe/ZyZ9
atUsGPS5u8vdlJK8md3nsRVwtct2ywp+SGukCJx4wRA7VI9XpBWq1mtjQSfbez6uxMkf6KvNMvqy
2HPtm5P3ZdbVBQQjDvQCA2k/R9/bwbpI6sfBmKOUqnL7Z9kC+3CmGatChSYmYiVA01J/rKaUKMQI
d1PhXHQ7UcHFoy5DDaYd+kTkGAVS8rZs/UW4A37Atox3jsuutlHd4+woDUv4+oWKGvZhyYxosNPV
CPI8yflga+UzJGgyDfB/EhZAT4pox13iLdhpzJ7VevdUIaHeDcai+yR63eQu0l45oyUUWkorzyXV
dEHyhgLytn1Qe326gZxwcDKQ/jXnhpNH44ELCYg8+V0OKXHcZH6k5JEYToEgKdYtftC0yWGPQ9TS
z2QvzTD9zDyEa/YlKtGzLZly4wzmD1NOh0Rb4rPq0tEliGZn0p87LLN9U7dKEZrpQgd2xrHKN91o
8qauHBZLDVe+sQep1Y/7ym3dneGm742W0vc0mSh08MJpD5ngNuum3bmKp/i6xFiaVU8uBaKB6/EZ
T/wh6bTxuspQK0WWPuxNoLhDotr72MDaMKv1Y8fMQQi7Dfq+v/MMgZtfGhh39ebWsvUvgGwvKGYm
e9C5nuXMWLOmC8j2ppf6CEHniifxZzPuJws/+VLGV6kufzQ0o4DBuIdKRS5L/M65lZFANJ08mFMh
+Y32hzFL3vPpiw2Hd9anX8WozDQyFR3BpXbqVpy9YSKAy5DCILnrUIL/QkeNNEkg8NMd89n1Esc3
1OQmkq4CWw5PwtoIxb9PS3Wg5eineRWdBFNota2vmgYHLVyB7lhLv3DcVcpknIYEbukANZd39Jeh
BchCLkpgovY5CWc6LLVpHLnG7UvNIza5yiCWyzd6lfwA6NWlLl9cQpBlRuICM5/hIhLbpsRrX0Rz
rIo5PXmGijgdGfCoXXpvqZjPC78gaa/R6Vp6dWOELB983Xwda2Hcdtp66SwqgETTFJSDfKsQ+cQ2
qCGRAw6O3SdWbA3LurDumnAGhMnCpXyYkC0EStVcx4b6oI8lUkG1erSG4Z0gM9jp6LobJ/lWZJBN
3SnRrxQT3UGqD8cEi9ciJi7NSZZcVMe6ySlDk9q4w3TyrU0Tj7a8sPdZ3lwxDjLdslFOuSRrDrWH
B56JQmMSDEbCjBkK4fmahYitE4hCYvUVVdqrYslDbNA81AyMjZ6L7R9nMnDC+DgUyxyo+sqqjxaa
fEiN9qrUbzO7vQOdiQffUE5D7mTX6CL/N3vnkSQ5s17ZFeEZtJhGIGRmpCqdE1hJaA2HmnEHPe5V
cNCjppFreL2jPu5Rf0Wx+jWNnHMCgwqRGYDD/fN7z31w0m+dbz50k+l+sLBcFum50ehvzzm17jX7
vqxWvR1GrNjgL5Od76xco8ArNc+mYlLYG7po2Bp8tKNJbYiwnfCxEOU9amlOz+TZMDHBZ5H5oEk7
dz10VLojnB8Zc+sbgid2KFqoNExZsxF6fpcOAtVnt+6meLlEXaLvq7j4kIg1PlQdNiPB+AeKa/Nu
QKJhIiDi9qJ3AD4iLCbKHTOTs32efBZL+laPkR5V0fQDHs29F4zGyVjGH278jnI8jMd++TGVOLmc
pMVVrjWyY4kWdULqtsmwPF3cMDMQEMakmmt9fN8MROEFQo8PvnYpg+lLsPQ5Vu1pnzrQH4y5v8Cp
x0y8xqeYqvCRGv1np+7B6g6oyEb95CbRevAC8b3xmwWV+y7R06+jmSMDsok8r4IURxBwvaQYvnVl
FOxbCPv+4mxSaIQh/qkU+ELw1SUpGPAmZpTg4nj9wca14BNfAMkvfva7/H1tRsfJ8N/Z/RggqEXD
aHnL2y5Ca5mLd0Y882YR4HtPzx9Gvb+nlU63LdOufpftCrN+T3bj56Se7kFab5Z6LLYLifdNjmAd
yTVCfHjAx9G0zUMX8JNpxnMnswz0zImeGrKAMPveYRbytI3aNc3jqZuL/HLdZ3gxJOB6Kk+3V8XY
ZqF0EkLeyHdSB8bV+jyszGa3wwitZ33T44cv7OlpMqbD4HXmhoEq+qsVqdHkZhlfJH6nNWOsbSJ6
sVkrvN04Dghf0zvH5q6iRPAwGnP8PMjFUkTPOGr9Cn8P2kQSMuSCcuS6zZaVnmjt/dxHomqLYinh
lv+1T6w+blQ4nQf8pkhynegRxWP0KLgYG5IHuClMmvyh28+lSTSRXFCaVToqYo3kZo/M7gnnffo4
YZJSu277e9f+kNL9PatdvtaaT0UzryFwtHp3O9cyIywCsYOSRJ7y2wFr41t0X257IPWSibHU1Ul9
sDoQJdOG3hgSQnr7odqlDqaEyN857vJG7XLKJn3wPC2c4iR7plZYw0l/GgwjfZ7a+cecttFpMqyL
vmTF/Tw79pNaoPVEpDm4zv62r1jG6hD1KJdytDYaAoIIbpMmzrmTO0/I+pzra0XqMp0TIUxIyOWt
Kh/rVFRgxV2dBuuA2u5wKO87OK7bRm0njWPSM5qfst5/XAPakBGLAfeOsJ+CINewI9zFcgOf7c8F
Q6tPIkvW82IXfELBNHuIhZeHw6/z5hx+DGjv9vpGHu4gbOXpU9mU4qGpIeSoK4qgKiDHWAWDouwf
UabGz4i1EeERwkCo5HynTlMLt63NTeRXzVFtqnMNH5ub0076Tr1K7TMXkyDyOr8UYibkUY8DkNVW
8AQKfj1blniNoy54UvtNrxwf3SnDQOIjnFKnRbDAGs9MLuoMRoFPeDrAIa0e6S1LOhy1GFMWkXXe
U1Ml7c5I0LAwxvKe1AFjyFAzNjICSp6nDsS5bj8Q1LAFajHAKwmSYd+XhHmN5KmB2HPub+cmbett
grz3DoXZEky2kBO2alEio6R9sD5LvrO8qIq33tBGeyug+ta3bfos5MIe+gE9OVEhyYys7b/FBP+Z
UEhP4TH/AzHB/0RG8C9//zckBf/89//193/7nQp6fe0vOYGJnMACx+dYLp5+H6rUX3ICqTQA0ocu
AGKopXihP+UEtvE3XKTA+2wLHBYz/dDlfkJBLfdvQcCjlGqh44BD1IP/ip6Ar/GHnABSqe/BwPTI
PaZlV9TF3ziYepk0eqSt2h2JaeXWw2hzRjrcoiD7a+26r4G/iJyekBDwaXJdnfX/HJsjOhXdgqbv
t+Py/dSmWsA2bs+otSfE5MHTkAtimqh/P6OyGvZVQQE9V1MYPToH+Et+ulU78TlWZ7VoFlyKkEfk
PEdXZfm6VbvVWYV8/e3U397uds7tsFqj7s3gXUyfRtLvaPX/+pg/PnWyM9QJt8Nq7Y9zrt+s18B1
lQE9h9s5ldF/0LMx2GnFQFPTjYc+qkDLr1N31m03Z1ycgx6hW8JetfDc/t9t57Xz88jKgNbQnPik
Xq1OLkamoo23av124u3NbmdeT5cf+9sH/KPDf+yLq9rf97l7kaUf4RLwcXsntUbQ5sXTW3fPFCfT
4aTxYH+Vq2pBAt7PNbVpziSmk9oQ/9wpLJ3nlRRDqX/Z7Vf840dVm5X6/f3YXGXlHKWm27jrtrPl
bKO81DI51VbPXrrDr8WVqi7SumySbWc0+vVEtU+95Po6dUmbjgaNbTAe1HWKsYkXq8MQbu5aK8HJ
Jj+kmBiBiBSi9G+vVavmZD+5wpv2aut6c8hvpDavbyo3EfbOhvaAFY2iaGq63ExyVS3SyYBDWHyG
wSHO5MuhFimlZi2XCzAsqNfkmu35KJI1xhs8qPqzVxeIWNXqsAyY43GsIQmuQooU8wbWLjeVXIh+
FhudX59OLSwrj6hPtT/9dYaeRzCwO/3QmUytR1JakgW5jCT7tW11tbUj2uGTOaO4UQs1iavW1Oyr
UTD9qzYZX31YlwZtppwMJvAJI21lH2dH3kzEhrD002Q8BJ13VPNpal4xVoKf31atlBH+wu2xwD0H
YSqhUzDsz6Va9aXMiO7VeHLKJ8oOzr7FlKf+sEppitQq85t4LYqynBAwI4SuTM8soR7wWM0y95jZ
TKvtbl/fMzIvNFuduXd57Tbyzx9GLli1qRa2PKDW8rK9+H3i7x0pShoouiJtVJg4nArNuSwpDK1L
/6z+C2oyXK2pT9MFQpPZ9pC0djOTh+l8zlYqv6DHGYRMhOBtoJpP5zhtWXWcgemzvMLFL2l1dBzx
BSCYx4CM83R7/V6GlCckGVdobVIeVF9K/SY2pnyBOYMIWL6n+oVuv1W0X5G1ngtmxpEoFeX7pq/i
/XWTIlwLO6/Wtl1UY3LVzU2ZRgze5NUXec77AMX2HqTBKWvr8bBSkj6rY2oNTsvOtDGg3oJi1Fow
S+mQJmVpbaL1EDfEN3+YOqAFUs9p5VrLhSdX1Xa1Zm8MP2/2zmhLW4NVoXWSq5GUjKo1vwdvGHTx
/U0GkQ8x6rCbSiKm6I//kUvaCeKPzDMifZILtXbb9NegYVIk+aF2CRF/8sfZ3SW14JLwJBHQL0Ca
WPF6EQY5F2pXEoO/IYznOOf+hwZ25e6WsvNn6s6MmAp4gEZ44a+/8PpngvjhqpOhQc1gmMDp7lWk
0e2vVJvq71WpSDb6g9nvokNaGIQy2WO6vQlAPKX9+E0BUmNccL3JPGZSgSJkhI4ws3z32/Wqro46
74OQjJl8YzFzj3xE3cFyEQjtAA3DONx22QirW5Jc9iaKvXNm8Yi/LeKVGSnPIXpU/Sq13077Vh+f
MnQ8dAwYTNvysa02MyUiVtuOgeq/xqKwu6oIlARBLXQfE5/kNO3xo+KFGi1INubQhJ685l0JkSQh
llpKOU7brqnms9pHMMSrVw/Z3hTkhaiFW+QrSAHdCKcED721OsNGGDwd57juzmrNY5ILQV/ezacO
m/iEz98Dw0W20dqfyQabuRz0tj8HcjFifAadNpcEtEh9da6k1vICv26jT2S6KgDAlMRG6DYdt5r6
+YFayeeEVD0vPjvbZfI3Zhswf7vCENiaHipDsCm0LpqOoqbOKMrXKU88/n3q4lZrt82hA6NQ65RC
fWgC3rIaZ7WAvPkBpDkuPTyqZ10pNOXCw7hyvu1Tm1iFSE1Vq+pEdfi2qfZZWZwcMLDeqS2bJzTR
Q/Ktr6tq72/vc131jWnrDrR7pJVp+65v75WQQWkUzB4Wmt4/16Y7htDy7NA2cisctTje1k5AxkZV
5qEJJOZcyK7koLpMYOxRZMmdvVpVx2lUHplTwbhRUPeppMRkkrITcor4lmpV7VQLgL7VWa1pupJa
StXN7TW0RWhtni3hpNc3UYfUXvVG1Ot5z9zEudr0JJJet1P5KnWSOp0UpxZXoFOBZ5E3njpcq/6M
WmUGnO6rfA11leqsNmHE8yPctv/h4VL1m9WZ6kXYV+kd395Tvfy2eT38x6dlt9eQjVIfBtFcv4F6
3W/f8nri9T08OZEfQ+XbdjkP/auvupc+a7UdmTb02wiWq9qnFsqFfdtUfmx1slq7vfZq2V7b5Fw4
G7Vhx2QrXld1x13XrTpZs+XjVq1e997e5/ZRPBH1bYw49+oEV5+nXvKPTv7tHW+H//iK6sW/vb/P
A1Xtm1NaCnzuyupgyNtWLdZfa39sWkvJJBhzxBt1wJQPtFb2Nm4L2DXAw5zlm9oFhZTHO06530/5
Y1Od+P/dV9dJDkIUmoo6z1L9hdvHqdddP+UfHhejA/QVT+XPbyxbpdt3V2u9aqTU6vWIPEf9aUxD
03z9cbradAxiyMb2GGAHO05Uh29mEfXPA1PLT+4ZE+Lj3H3TNAQNjIUYwYZI4Xg5jhe4M/CbZC8N
WQeiaNXlU9u3xXVnVxmE07bojv48yZKvvL6lehO1rV5+3am2dZBIO6Ni/tSndMvsDy7iSdcYyML0
HQqAtbrmMJPSYSGmUow6wemsddc2nsdMhUaJWz32mP2f3lAND72l7Y8wcZhJNTqd9op7SWnbhepL
KvG6mST8/T6aRmhqOukzIiBGftXts1pLZNaBWrPT0SO1yz8q74uyxgSqV5VVaLYCy+y2SxGn+la7
M0ya/lL1+OaUET+qFLpcqXx+x3KhdrqSpT5C8drUnvFiJkG3L3QoB9s08c/6PGCnEr5znuUCX2Nz
SgcojXjSz5kcq6i1kuS/LKPP0OmVfh7kYvKi9dx3ZHHFtfPFFro4K9/TbaH2ufQQQstAFEYiZQpC
qJ2wvFra2ezXZFto+HuNNsNTzax3qR7HvnwSq0W/OuOprj9gmOLPUv8JR/ar1D9GramFOlBIx8QA
XW2LR3o6XxdmkRz7FYazahuV2SFbZflB+SCuq2ov0MQH5kaDvXJQBK7k6hQpf2/cLcc/TzZka32z
U6g1TBeNxY9BWgXTwL8WMo7rt011QO1LW4OZpWB2MKC2P90bbkY6M1POE2Vg9t0OqLVZ/quCmUkz
cK8/f1+1dluM8hpQv7napzYHQxZ9btvXtVU8J+si9vl1tCDfUB1QL1avS2PvYXBtY7/KR+7NzXHb
1NQjM1GDvV4+fVulDL2dSmQtbE8dd9VvJxVWekhTQAiwBLCY1lF/hMA1nn2orWciXaAG1EbDqNdN
qVA3+Ckmz4NvbTXiXi1EO1FJFf7R02fsgbGBZFItwF+gw0QDG466IIVatllXm9qtDSsNfcb9J1Lm
eH28tZb05AEHseQQzZCL26YAxUQU8a/Dak2do85Wm00Ep+u/i7b/maKtEUhm/39QtP0flGv/NwXb
f8UF9s//559+L9peX/tXklPwN9d2bM8ziWGAzOhRNP1ZtA3sv7kGAQCuaVN/9Z0Ae9hfHjD3bw5p
KyQ5BZblSMz9rWhrUc81ONtnt7Ru/ZdMYKZh/pFFYBi8nU5yiAdM17HJh/r3JrCWSU67MQXc88L3
kefBzInL/i5JnfeF7aUnYaYICF0bbfre67euZbgnN+g+eXOr7wSFlWPMjJXvlp/6oEhCd/U7pFHA
1A3mBQPmp+pySjHninlnWqlLDa8I/fgi9GXeZSamdciqNtoz70O8ZDPohgyNbB82ce6fB0IMFsdb
L2HiZ/NeKzV/w7iUoaFp5bs0srZNbnzxZ6h+zKfSbo6AUHTwvR7KklKSm9va+5GPlvumT2FWmzYA
iSx5JJT1WPQDE/cCQVQTLAj8Z905MD9IULQ9k9Lu6jtvSZ7sKjBPhY42pnw9dU3yDvEF2sjWx6be
olMcV/sB2vH6lKWZERJxrofwmNxpuNf8DCgjoD7+G3lwrIvzkubZKa2z9Gl1tG06QbSpzWx+dOpH
vH4yilQwPtVLAwmFi7qmjGboWfV3Uhy+R55VHMhZ+BgsZrkpp4psqfVuWVdAvHWlb/UCTOKDMfbT
qRaIKiLzLumYGSdBDruZdfCy5T3AiDcl8/8heLsPwdpmO3CZYE8A7fOzMme6Tj+iYn4cuuipyJBo
QEFA4Sr5ienYuFtE2NC9U/uOfE9s63rwSPoGsfNoJCZhEgxgGx+imhjtodIBf+TRPorTPUqwdg/p
cV+2Wr23gxGa6ORcHMPf+21M7ol/HmswmI3MJJ0LEk+tbo4PRu6jkKkgXPpLsqC5Dt42DqWqFuP5
IZWKDLfJjutUvdZ6/lL33cnrm9fOpzVty4AYSQ0RcT/oBJsHXXpagv7BjNszynp767oJqnW9egXm
FrRN/I6YBnJ8QjOuvmbAE0QyvxC1S6MMRJYRIsGv82tC5CiOd2M7lTYCQNB3k4ghFzfGcXD9j3rn
iH3RjfluCIxvWpu+Q1wcBc3brvDpPVLf2ViG9xnA4SfbR1HgCn7d1qk/eyNawXjKKxSpOOVTTfOO
ZWzC1UCuzWg8uqMnlzdMypq5i6h6QDmHye+T3qTfV7MrQ7NGE2XBr5kQmwEiLouiAS80jAz0tIyv
G38eTbrDefREFthMeuvykYLK0SxdmB1DOLUOqZIwTF+YzgTZ8d1hVuCFkfPXMS3sQ17Fx6zqv0UJ
otm8WBL+oeZzP/lvimS0du/rzG/2Fd96I3yXDI1i2s7CfepyyBf11uiDNNS8ttq2eXY32ijBrKyu
wwhtvNEL+YSk/WiImTStV/RgcCCiyaaq6oL26eih5wjDHCKm0EkwWn+p3Wk8wAJ16Sem7xMiFSoX
QPXMDZ2YxftGtz+R6Qmwe7iLoRAHzYCwdDfVE5MNL/WUX4zUf8m44wbfv3dgJkSdh6LAGStKKRQ3
5lGSyabuYFInAPt1GguPKeUASTBsolZklFdbgTPdoChL7znRy6/myBTwUpZPLd0PeMDp21hLGKqa
sPwZ/EJ4M8ywbIG2GmNOSFg1/dCsdd5oBcp2AdMVxpmlddnZh6PTF0nyYHfdKfrUwu2hvJ+4cNgE
6vmU+OiZGpoxOD/QT1LTKeboLn7xm4hOFZiNN7Z59kzvW1EhWCuzzN6lZcGtM5TbOrYT+ONtzoz2
eEImiqEEugFQu4+qos0zgMvc9gFDoOuVQMdPU7W8zDNpqdyU06mJK6TYkXXJfK3ir+n6kKCUrTXO
F6ALDrYmXBvkOEdHSG7GpiTrCYEvWZqoNWYKvPPrtGh5CLqMKq33xU7hTnbf0JLFW3zvUHeJ/Kj7
otx3Cdmr/GpzsBYwzrNHpn+K/ZJnFbbdHkhvlGlHPwc73uvBKWOOK+FWQXwaQ1WetfR+WIHC0/oc
8wJ2SvGN6ki+jclbkIlZ5CYQ7Fvoehjkpr9tC29Elz3uNBdSpJjiF3MAwNbn2kiqtLnVHQwj2mXR
yRG1GCoDDEy3cWO4WJbxfC1uXxxmhyuD/GpgQpeEqSTAFoCK/KJL97OVaYdhAbwZ2DYXdAL1LanJ
xSK0bz+05fvIqXQeZjMp8n26s6IJWfnouoxMMtgXkJYXaGZ7szS1z7NRmEe0pDxi8YbsgqF6HOfm
ExJ/X+Y+E35RU+Pv54+kWOinWXzUhorcEl+vw7pCVajLDJkEObFj5O4mzR+7GHoHjQGNMqnp29Sc
Dg4uh23v0uKRc9LN+SFbumA3dkQsF5bz3q/j9y0JNrsWpj52hzIOQV1amwxmwz5dSFLKxUPhmtZh
AkYVTiQbbcw4/9yk07us7khY9o+9HfihsJBtmPlutKZjRSrvkcQkez8go+OagXkkZgi87WM1rsXO
CRg+9i0iYO/iMmkQo6A9R7517CoWeQMFMJ3ScDaC96ObvEsDH9eEBbcS+rxtocdpxnvkxXxVAe6K
URyaS8vpNgnNrhfxVKUCwacihOUJRKZO+x5VcR26URCFzcqJ8Bw9JPcYDiLzXOXLm7wyH92B76jR
kDAjlmow9HAWaUN3cdtBcr6W56V0X7EXrVyT02lNjeDOiadwJq5h0yGHjzpu5BpVttGI5BJlxFMs
pUqI3A56fWyqKIX63X5eyrDMzLsq8uAHNvaPwGq48pc9dsL+XdJ25yamPlBQKYZfV4cgf3T4Ockj
tcPiYmAwj7n5nNm6RKt1NFIIhyS4bf2af2gqgqO+Rt+D4UOZOfa2cwhE0af8mAzWNpoLUBuI43ea
tzw5j2LhwsuN9tXVc/TO0IMMZK4bj8YMuEpD4btkmCRycFZccPAdO9oW+0vHjQjCXHwctZqsj6I5
EKbshutHTx9eoaSX9zoxxjW9N2CrS78nkDe+w/D1amQyJxKoCndu/jbTwCF58qlN9GF78nU9oKpJ
OTmyxx0wmSi0yv7jqhEvmtjNxTMgjov4LdqYZK+X380273kYOoeaykE0FZ9tZN9hD8SYWjyOTw1E
PULkHjyyvp58OwBGHcxbEt/mbWovH5aUoZnXo2mDngrGqCUQptIxd3KH4S8bzFPWodmNBLRREoCp
KCdGvA3a+bQSz7XLwOCTQh2dfG9NtzXMqu0a0HbRCxQg8E6zBQc7X8C4EuwK8LW0Qghu4r6BVRsO
jlEyq5OblD6hKiK/AEze4Kqzks9FzvA8rymhrP4Dz6V558EMCWNPgq+QwqNIij4A3nFX8XacR9DN
/QRc1CNsOPP2IyDF0I7Nj47XNruKkADfh7yl+lw5pDtmDfhXZ+Db5ujca1kD4X9jOIU4lr5731he
dppcWUDSW7DiCT2LDuQooAk8O46VhkTdwS5sYHonj8E0xjzBFr5Sq7+sRXMcou4lSa0YICI8e9y+
JA7QgCNAEob1oRfwF40MLG5WkYVBkhpdickLtRHg9iSC8VgMzsEJHDN0+TG35eyCWrLi4uSSopCv
Hwv6LoeRfK+Qmcnx4q3eq1G2X0QUt2FXxV/SVezMEfybkZEDPkv7S1bMd4uIA0AFjreFPPsDlr63
iSuJf0dhg4+PxHK7TWS3zaa7SVcTNf2nETjtw/RjsprPS+Lu29q6lCaW3rRAq5gI6yOEpaPISY6w
oRc1TDPRuPl7uog+viOcXeam77Jm30+NdzKZMGIwBDF6StYXDyVqWJQA3yyPOmQ/v83HRlCJQGHv
DDaS/dm3GHUgVe50ZpZcL3/pa5p3KJpvKHQ6YTYQihCQHIIfKvuc6vojml+6mzW0GY/gg0JC892W
eJ6T9833YvJBhIGKuOI+IT7DB+PqFuNdXX5bk0BjihQ/muv7d4xc9bfLdKKsuenqqtundf+VvtIr
PT3Sr1oGPTYJUa4fOrnu7Qh46EHogn8yY4OZ5BgklFvjS8EKsTHddje6I45etP0lAlmdYUuIUe4+
XvRTZgj3ItAuEzkUfV3dqd5j69wIr7J2sK9dqET7gqRPZAjI6a19jvhn7xsWTusEpiyc4kfbxjwJ
bJgmjgD1vNbucm7AU2eZj4lwmBbLhg9+Qn0lH7NXCjdYA7QGUwmGvLJ1if9xqjHsxXSHiS14Fkt2
0ZJAnGYPx0bs45AUMmCgW49dY/0orOLN2NKUusbFT5DtjsHobrM62BW5/hj3ez31oGlF/T0VVIYx
neXvUIGfxqW7j9LopOUkKfmt9T72pNdOTPXBLYiD5xm6MgoDRnrnmo9jTF8i1kFSVOQuxJ2OXQa5
VOxoXwly0im0MUc12jsccAhHuZD3dhSFndYT8qR9ySYj21ALiDcRUiCiEOiTMNjBbeElCdQ1cjx2
A4P5YUmYmpaT9EyQbujU8jw3EoMJR1wMOeZbsNpAdauc6LQSQBSP0x9oxB6S3tsTGxvAiSL6uVmC
T6ltfjD0aHiDPPlFr0jJy5pjgYhsm8XvvIpfDtodMi6G7NXC2KR9sRtG88E6UqZ3IzeMG/LJ9Oaz
AbAUaUIe7N2eXhbyhjCzhb0t6vxt4I33mHKhUQv7rRYk0OC6Zb9gxhP6WyrGm36eK/6lOOASI7lj
WoJSf7mKbeC376GJS/QIiR5x6nzReuddkwEw7s2PAbj/MAGZuZHdKMsInYTciWnK0HMjRd23uRuO
hXsmK6ULBXFQm8QhpSJnYnKsPw09EWl1qo97c3qd0qS+q2kKUgiPhywx38DY3pLx0by1y8Oom9ig
XBT6nf6k974XjisZUiIPZ6QauwBq2rbOvlZx8iHzWzKL6uJCoh3xR6/GbPyASfAai+jsD/re7tb2
gL0+xdI67czSMokgEhJXvWw1h3s4AQtr8B2ZsCe1YcXHRwkiOsU4KaVZaynuzalvtuuUPXj69E1U
P8wpCMJ6Wiey68Q2cnK8nROUOyDu29klxWWNpjFcyUKu3NnYlTFk2L5+8Nwpeo40bE3e3J1zmKCb
lggjMLEXVAs7Rm8aYASsN47vvxRRFx0p2m7LgVGl3+oMTxcxHRdBHEox3A82+LNEUKPqE/Dfvv7W
nFrv5FvrB2ZraonLLzMalxp2Y47F8TjQ43EzIwvHCfl+F8vMJ0LoItkviSPGTVZRXQwH0/fgLzCQ
Zx3+c/Cus7jT3OG92/rr3nLNr1ONCprwyGax2/vJp+cgkGxfXKpajhlfkCW/HUkemlLp6xmJQYlL
iKIJQmjC9YxxmxXxm4JpWMZiy2VoKQ0NzUJIiK6bL9WafsxNvX9BZlUSvTd9Xp3D1GfNybOsj641
by9DMLxJ1+TtavngM3sasNRumGFgdqrHILZeV9V2Vn7Dh1eftHTIjq227hpZ9lcLw/UPLvfcQW0p
AUVrVMPBt6Mnk7SWpfT0U5RUwdksVm0fCf1xTHVQB6U49aVtnEix4k9YfOQXanUqfDCZGb0uI6Ul
y8XxKo/qgJYXMUmTiduPzwk25aWdflQW3sDEwMcbm8lT75nvRd/JSJ6xOloM74wRz9NAi/x10p7c
xBFfpgLwJTG2THE5FRl7gbvVhdtR4phAhKaRzzebaZhaEtWwln51vfnkaisFC0fQohnOjv90tSOw
jFGzmT/K23WTBDKC943uJfaGONwnK/Iu2uTSh1xyEaZxc9IHQRHISBnS6Tj3h+Ul0uqZzslu1Ivh
RXParzRFOGos92L75Tmfild3mh7g6U5hraELzOMH07vrUvvdZPn5YU3xmWFd3CDp35aNX+6SAJCA
rhOxR9OON0rnCvH7zeKbL2QWmCG6r088HqApDOc2y/pNma0rIhnnPmqYyHC1HApxYwShV/gP+eB+
ChrzY4N7qm2anmoQzq45QDlLPqjk3NuuIQ5ZGy+bfiyIWixoVkg7LjduiE0z1Z9E0F2w6WBeZF6O
+mwETs9oNg0xLd6iW0enqN6s2o4u2fPoaPkBFhVKdG/8CH4cOHhE8EtZYrDHRlNAFd9AOOzgq+YK
3ue3a4SRNr+jnPBgW+b9smjtVXk1BcSezCIRoS4ntZU05aZPseQEttp0QJRvNWuutooRM83luDOJ
wGnKwkSzEj+S3huTF8BW1Jbv+tL/ko5UTdoeD9xaADO9Ce5sZNI0MnC/CwF2PM2t88DcIzqDKiBX
pJh8BPntR6WoI66LKWalbhulwau3XVoq+bW0eZ2ISWPsp0Q16qsOCkToTQnI89g6EDz2Wtvrc5fR
5b8JnK5smdu2wQ8FlCYhGID7WS2WaoZ/eL2fCRmnnH6qGRkNRLXuARMoAeVVS4mQzNuDDrjEvZkh
X5bqS0abLeHnH9TNaJH8akEsOSqJoXpLUmP+enf52VaeUiCN/RLPHx9SaFV5UH+x4wlkcer/oLYr
OV3rmcuLY4kvwYiLOKF8MvX8uo7oDsS+/yUwnNV0FeMxJDZ8IwZj8cQk9HCa0nwAPI2mR31T1Yqo
zZo57a0vx02d/C+or95ZxUci2TweMWgAA0ANwh3tI/Mtw7GK6h0RZDNQ+oluoyme4T7Y+6sadC5L
9Jmz1L1oQVDt2yp4URLQEcp50qAqpA9Gm1AGpHPCAaUsxbziUs7awXJ77Elppt/pKZH3RicYkc3J
RNppPp31eCg3Q+e5Yammbkk2QKAsP2eNIYkSrWrQcPwl4UMDjN8eiaRLTIO+pbi4NOQrN9cmOU/M
4RxU/cOA9JifsKHkr0RaOQpEJdBT2rybQE9PtR+r1IMtleTCmZAWIp8pPyXlui1Myd6in+6RrYmg
SxCUgNxeCvSkmAzOQk+gxxUUaiEg68mXzYRFRy8lZK8+NQuZAXPjfC9jYZ7LwiEWWgR7Xc6LqoXl
dfXOGbjlPTlNajUt06SeNaM6DTrqRlEfU++mtZE4wZ6uOoMryUaJDvmcpXczD7bQGBj1KIGpWihF
rFpLUq07DjFJR50k7Sn1YNwiT1GLVV4aX4UreMoaorbOscxhFu47vcqGk/odTDkffv1FqOaQe/JV
Gx2Ggm76BejAcs9QbyUiGBWRE2fdIdbXd7MJbcFJy8dF87FTyUVLZorQzIXojeS97jCkm/3l5zGj
0w5O5vonb66de/Itxs2qwctrGDCVVCTuXZ9KV5G6B3UC/t8efxSAKHnMKKd7YL8/JhuFrdVquAgn
olLzkfCnKR7tTVwi6Le40XCQVyXZRtZxLIIe5UAByLqraaAiJ7m0IEQ2zgyaZsrlX1U3IdWrN9QW
qOB2dJJM+aX1jjkufKXjtqSjcUlmhqXayKZmr/goBY9HS9wPnn039hWhlOVFBAXlC3AMl2j5UQsj
uXfNnhoSBbcNGQH5Ke2yox+7+j4bGD1P02IvwHVM40KTaV7GTqB09plQIBPjPkG4fxStluPoLvYD
Qyy88dqnNvYYTWVUOevyzo8qDMwCl2TYzM6zHpCTa8zla7NQ7XH04qNo12nnNFwMxuR/TbvyqZQE
hqUfs4No6WPrJLs2kEfc9N5wAMMI/FHEYDRO6Bp9xvAkIR/BWrp0q5sW4Rm/Ft5surjRVwO36r05
evgN/AAud6eTcLi0xV2JBLYW60AfBD2HSHnU4a4PncU0zyoyRK3ZmbnTDNM96npR3lmrX1wXYAAo
AkHEgEjwfV68NEyccpcG4DjqJTbPhm0ZhF6w1sqFWrsdSPrGPM8RrLCcGdOtOqAnNr2/xsGH+usN
1Luok20jfd9TX0cPq7nIX0z3bNZZD9dDrgaeoR0XOwkLzZnO4BjV3tuim2rv+qKqA4BVO2QyGaNF
F20myHwYyHxf5ZOEOvk5jkCSzLqJm7fUj12EqZYe4dJzcU4tno6xG75QXJG8GoN8lukQTFFy1yzc
MUFj7XgU8Lv0kiytncmwtE8Nreq00GyWGryVFlcE9qF8ujMWNBTZBEccx/DWIBXDNmnXBi3/v+yd
t5LsStadX4VBH39AC4NOaV0tqqWD6O5zDrQGEsKmT59PwggG34F8I36JHt5z584fM6RPB1FaoAqJ
zL3X+laxsRgFFoZFxGOocng3L1Gb/qS6sizs9tVAUUsudbvpiuYWJaxxE9d76RPXX+IGBVJu7Ci3
dheyd36kpemT0oKcz+hLWm/1Wm9IX5Q1TGTj6TvYgXjsqWNQSRM27B9FT78GtarWBrssrZsvHFGQ
C9q1Nxi32Hs1RwrjkQUBrjXHJ07Z+sLxWiAFPZWuon50XBpfro31uiarts0kfB2/eRjdwHQgbG5d
YgY6dz0U2UvaxBvfIBQpNzpOsox4Vgg0oYE131qU2/L4DrPAwU/hBhFucxPZOzAal3HtaoxKsXTV
7FroCsSazH/yW3mwF2vVTLEk5+VeyweqQxWTBeRPmBQQEDt5eXEpa2u1zVHvo4XR0/Yoy7Jy1m8Y
5S+YFjS/nJ1dxXcGCQ4rdDI0cNL2kzNDT9TUNVWGA338u6EYtsARXquRHpuX3loap/yxaGfhd+nz
W+0Q8utHQEqmgn8AI+XW8waCXwNAKIYfXydeTFBdzIeafdRG26YsqBiD1yFtmJg8h0ExsBZ44vLF
VILNT7Bgp7emjWpEOhhzGQA5gv015nCx1CtU1Oqknivff2s1ypQy8aDK9jJ+s8yij5JOgJOFMgv+
khZ0c5Q7RccSQJ/E9tL7iuSODk4YKuELoix46c4+HLwfwskvlU80TSiiD4Qba4DdXWkI/Bz3vuuS
bdaQElJguixxgipevVQgomUyQBTjPukXnSu2GiW/Ilaw+5dry9RPFAKxkrnquffFtuvLgyC1hS7E
ifK5CeYj/aXoYhc1/KpW/TWU09klqiPpg2OjB88Ith+JvMZN8aM2LklWUQjTWZD2FNdoIO+rwYuP
owKh37KhG04gco4c7dpxvjRvOiPQj6PLWJqF8Xs5QegZHWn+wciwQYTwoltEdMSQr6j0hyGd9RB7
EUMAPYeKY7xTt+DaMZbuPMlvnfXYqoTY2bWHNGq+3jTOtIoKZt293qIlI8pwGVNh7HqzYg3HyNsH
ifEWMvcgDXhkpGSuZsh1JrUKfsxWyutrudFDAAhhOcYcnU29loKxDvD6rD7EGlYfNI91bGSDlpgV
dPPGcZz7Jptq3O+Ujhf4oIvD6BolYuDh055UwmoyFjEzdVsITOS+MxK540s5AXEuM/5yvnO4whOC
lPKHLneYZ2iZKtplRqkZ4kWM9AQMUBxzrIAFG2EPkGLi5BzDiTTrKPjgOM1xikTlsBT5hD+HbNql
CK0e9stEFHE/qGS3SkFhIDcZS56D+j7rv9pJeXRzvkmuyFPe/CCJMtiFdr78Ld1ksYYdZJYoDnHp
74d6rSUAERo3eNFnhGcWSersTCgfvmePNIPMDlWGkjpGdyTpkJlnl1GKl0YZo0EBKcwCT8fv67mG
6L4P2u23UvT328fSwUBjj043Y4vESGeJ6S5tiV7/5kvL2+ZL80bRixMxjBnzIw8nk9E5u8EJ1346
vRlm07JyzZ8toUV45juNEhxFJpgzNOkKw1/kXfeqNmhmDSGbhUx/bSkLnXWggWNMEDQtmkC2xtlI
boKJA5ZQLRLyPBU3JRsrdNaur8TA9eU3bKYCshNTHioBsb6EX0cZS4vJZSiNp1RhWFwPKWQ7zSnq
VVmT+d50AsadnGsjBGa5Edmk0zWMqFzkxlRKWvvWe/z/or3/G9GeZXnePxXt/VcEe//9f/63//Wf
Z7f1/+DSf/mzcO/7+f/HbQ2hnXab5liebRoo45w/hHuabv6bqYJPd9DemiwO3D+EeyYWbc0la11T
OesZf+e21v/NMgwXN6Xquobjetr/i9ta55tRzh0DQBE//tN/tFQ+Flo+G++2oRomaRF/L9uDzViU
VdcNl5xkn7VWqAxig3kSajlsgzIUT4U55PvOjNwVWXhMWpBboBwBzBf53SOpAtktU9MvALgnwfjN
JCO/RDbwwJDGvp5fM9VTDr5JEjtpJFtUCGJPQ3fXeOVT77rDNY/H4eq1rr3500/yt8iB/5B32R0x
UG3DN5F6w798MVNFW+s4pkpclC31in9ykZv5WCZe2IlLwER923soSFrzazJri8Z0kJ8KogJXGsIQ
yDRU1ruucU91P2iXMjR/tuFETMwgroVdDmcSeqgsdgphWbqwz3VSrtW+7u5IfjGXnkmrG4iE4Czr
p2ff9X8Ag4t26oDKyOm0m5MV9VLTG7H241IcYce1W1vNf8H564+17eqLkURuJa/6fUAvlczlnnia
tumWgwN/gXSdYE0h3D8iogbwqRAR5AvjibocBXvHDI/h2soVrNejqzzaU2nsciKhlgHc73+xT23+
q/+wT23HJqLcsxwJAfjLPo2c0LW9sb0E09huMKdHG0/QnwtaJ7iJQF1a5TQS4wFyByhetM3L+L0t
+h+uGTTbyKv0Y9NCqvRpYAkBYqct2o6OMYC4Kt7WQ209Mg9IHoDzw+yz9SePhgrJV9Yr9DwBRN2G
7Igf9IjQfx2YLrmVPRXwPFL7G+1rDGw2cxOmsEz9kPFs05AZJo7a4mIOWritkKWsOOg0FoxuekWv
QW9ZBtZWMG0Wo95rN4Ocmdyb7tzQzp5HkHGCSAF652V4JoiUQOju4JSQkbCEtwjFrIckcqddHLbZ
sw7CziLtxaBvN583f2+ENNCOYxx952oQdxH8LP6d/7j2jwevA47B4V9ucwwb+l80tw69fsR6aXPJ
rU+AT8XRTWpWdgJlUx12PoIanVhIGnTnQZgEDoF6tv18Xenhsa0Qium5RR6OycoXbJsRKpxpV0zj
1ed/fizK/Ic/H4qO5jia6xiezhjDRv6t/nQoWuoQmGUT5BdVV5pDnFhncrqstRWitwEq5/2Lt0O6
/I/v56m66pgu82dHAi7+/H4UtkeCp8PismoULbwq2s+qTSgvKLq11mrNvIxtwgzImLzHigNqAQJt
ZXtdcfTUdhF0pvrgPEBWC55bQ82YghgMZ84nRCImj5HyTKQMlUIKbdvCZybVeKNzLqaM6Z8Oe6pR
ffv8L/bfX7TVKntPV3VLNw2TpGnOJn//hRzHIGMqz6KLZRrvrDDDoxPy5x9crWa4Iko0sBN0xo4l
1g06sxPRQemxnjp9Q3LnQxTpAfaBEFYXT8LbRVOo1O7mDam3P2ndOHsj4hActSlZ9SqIyYHg9mUT
1vhSIcUJjW+HsrXf9B0SZ7/qD8BhM1wpguxRhfqDGlXmpqmd9EKiVwXBKXZePGDlS2b0o+bTu4o7
hyUP0aWrrF0G3tQwBJTNJigxldIEHOidkFPZYnhH5jhg3ipJSGi6X20D0E6paSv5nFBRJkUa8cm+
Bi44mdB8pg1RP5gXS7PNL/98v1v/+EdyHXl6pBqBuN4x5fH3pz+uandMoi0f4R6B6P6go0W3+nvX
ql/7UGHgFUzf+trtEeqMPxLNjX8a5EYADeo/qsTR6N+Y9jVUYnWf9IrYtrrjPyCmJQ1ZPlY0hDwp
44+uSy7gK/eUkeL3uHDHRYZW+Qq4eLyriAJa1FbKSIRA9cPUfLA85YNZuRDTaiLWRzE5rEjHu7ik
JDglU7eCqaLsg1x77HUpy9YratWTi7u2UvOdYqnESJqDuYtye60oeb8bJtavpp0T+I7VWPj1m0iG
8kqBo342nftab4YXt7Has6qt//kOxtn/D39tg0aN4dgIjjQQdA5YmT/vYuogkVqjFDvDv4NipqXa
kXWedlQbSiOLINK26WS7u/mOeTO4vk+6r3xMTfgugal/PEfzaeRMJZWrP27600MsJ9aqxfziv19N
NESJCmcsV9+vO9/tox4HRCjf4vuRk60oS6ivuLFtz6DvzKdUegJUKeFgc5cf6Pejv99y/oCYCPwN
ks3n79uQOvEJfr/56CX8GL7TqfsmpFT9732n34/+2+tqPwDQwGuaP8MfH/H32893fH+m+eL3m3Zl
dsVYoNWC8k/rgrCUz58f4MOhVr73/HzPvBnn3T9fNDlkk+oSco7fUoib1hTmT4rhH8mS9XYW625g
e0Ji9wSFqzWSF3/TIj1a9sxjn4lc+0VNJ9mM7dOo9L9EQf+3S4xTbE6/MOoheRijWwvzL5XwvzAZ
PssMuWzcgQ3uqQgth4FSrFo++Z1ziRsd+mpjBxDD8xed1MUN9OczMTVgX7Vgi8r+yAkfGKHEEsa5
sgaxho5CIgvLGV5YMU1I4BnqEmw4Dve9BB0GcGEj+pltb3cU7KJoObW+skgc6ugk2m10v8YzqQ6P
fc4w2kmcYuQ6xVIFsChBi7THScGO8Jc7+H9BMbI2u9jRD8DVFyFRjRHMRn42UKx2fUeeyRV9GJyT
uHeoo+TlMrNbQrAlw2DGQEogpA4ZMpSIyMAWGw7fd5N4mKyWZWP0PBEqJGvGS0rQZAxxUszoSRcI
ZWa7S1K3qVVKPqUEVTYSWemZ2us0QyyNQ2I4lwAZyFFp1WyREsqNU6jb1ZKNndf6ySLjkJuT18RX
F6HEZWrp8CO2ykfdrLtVYesPcVCfvYoENjqbD5OEbpbQNyu4CFu6OUru33At+MQLU0mF15l34stB
hVZLkCfQSDTjdCOvhvkOon+J8NdA4FwijJFhcpJtqtj5lgaBdixQIetE4Ep0aF3uFEiidQhSlDP2
MZGQUYil4EbhjloSQCogkU7x8BVV6UPm5MqZ3Kz1KKGlJfTSQFPU/ehUzUoZ+IMBku2XfnvKOmJR
c2HthxC6IUEgUR20Oy22OL2H4LWtcQsWwN939NAZ1XNwhMjDaTAQrqg3IWy0LmZ2kzEUJ86TJoGs
Ey6QBTKxLCXIkmJSt3YmeIwEug20JnXADZBdM8l4nYC9OkBf0+HZtOIfdgExGrEh5bv4IafmdCJ+
64A7hSYCpGICajsMT+LTcMITRXhY2tFDy3l+IYDP5kBoBTV2yaSNTMKTgUPoJNSAOQG2mlrPA+WW
a19C3Qs7NMmNuKtn1i0rvQn4bSgpuF1hw8Oty4siCbkYjcQiktRcB3yuoLV78ADqCsC6BoBdlfYE
DHaYu50KfbeVHN5xwGHTkki3jKf0x2QKPAaS2zu0y0lyfEtJ9K1A+3YZkQ9mr54CCillDf1XBQNs
SR4wiWZIiUIiRBM3OPRolfPY+QS5cGXAIvu7SZ5luC4ru5JQJN04jP6Yr1EJHnC9QCOWXGLqJPcI
ZgcOLdxg/kdmK/h2mWxsSDHdsFqnXz+iD7KD8SJuTpxeDcLAVQZERJq5v5wmqmyN29E4GuJL15g6
sH84yjFA5Qqd9kabtJPiUKwcHA7lASjgxPwSKGPxxGRrE8feU28HMQyx4qSpTbZv9eqN/xDNcoRb
O4OKKuU5pNikDiN+raw3xWX/DWDP12WZ6DJJAbUHSvzFkJxcu6jXWIA04tXNR50Z6oLTdr6Teq+l
rlRo6T33Z99UYEasJofb7xxZDn2SNrUs5J6OIBSsTVd5Vgi6Jy82eBGOuWUphrhugnttTlsLDPaA
cn0pJBl7BJEdS1a2KqnZluRnp6yKJknUTmn0CsnYbjAWxUC3YQVH/ABwuG1J5C4lm9uXlO4JXPcg
ud0dAO9EiB7iM/YAyN5p+xIi5oFr6tIygP2NWaBeeeDAR2CeMx3chxMel5IYLtnhoX3fTrq7NiRV
vAUvXkvOOCw50M3piMVENbYmJXlHUsnFtZeM8qxc0jexHiNk8gHjIa4eWgWmJJvje3pEGMwMVFLP
WRftfMlB16x3tMEnXfLRk9y4WaQ5OD6/8ARC3Z1Z6pKqTozAoy4560NLo0GX7HVhfHCAiW3aRU8J
A+dylJx2osa3IbPqSRLcyx6WO3xeUtQxHEnK+yh577Ukv9cSAZ+oDwDkp7ec7jSlZBSYXqwhWrFf
awDyIUNnCVC+k2R5B8R8JVnznaTOR5I/30sSvQmSfpBsel9S6gvJq1cjb99Lgn1nGI+aZNpHkm5f
6nDux6K9dZJ8j6KuWmWShg9e/dhKPj6FiTsIs48x4HwgDWcVkH6XJz+1rgmRWg07a5qypQZ0n1Q9
xFcSxhaZSLWikg5TPHTnCknVypTc/oD0qtbKX2xJ9McHz2gN5N8G9t+EVrUPZThLvWGAoRJqfiGC
28Eh0V51UEEYGs3+KAJPuSCkxucvHzFv5qsJeKqraofD0UehSxIFT5PP19gxXy7uRxyWk/LQ0hnY
AXhytkESxLeoVX/Nr9H04xn5SPdSVWa4MTMEsT0KUzr5ab6c5Gvk7r1AA/xpx0m0KiwtvAxt0ZzS
jhx2w6uVNwEPY34tZ8owNOSee68rQ4FPIs22HTlnxzjMVQxK6Qedr/qHnmlH7ODtq2KiAkVgUJwo
u/RnRQ3JnFa77J20jM38UHZ9CpI7oDwSipHVW4/+bZrq+xoo0eL71QTNxSb90h2wD9iS1Kuau8T4
hRiQSPswnpCFvFryfZHTn4XvhK9jpzbrQQ3CU9+11jlIOGWUJkkNU5CCUbarH4NDv2fsqu6RKc9x
YNW8Hn14qkJo2r3a+eZifphqvhhmaX6OEDaWRpTX1zEYtIPVtNWmV+vo2dHd5/mRFi7XOAv1ly5w
h3XkDOaRLKvggiVEQfipeUJ5B+i7Kio8XW4QEb5gG/EjeeUKPB/0vE5rK/dmpWso0/kuJnTEWs2b
T/wwGE8mN7x2TuEdbHAIG0HTjhW8e5t3kJZWd5yuqpfUoovGcdAfq6SqL5bTx6tC1euPosAVKV+1
tEkzoFJvPZSJn+7swhS7vIuqhxTnwffu9pjtuqHrfyhW5CEQVMyLZ9jJUVFSZV25hfXse+Hj/GpB
Fzwg8aVsUKnuui6t4pjxv7vURkZN3+7Mjzb1/rYjYXZgDcnFg+ZPDfKIsNxpfas++IUQ32/ck2tR
di4494DXsBoazJ02kveuViYCoGFECpoVX735okyp/iH8UF1VolZPRVq0F53q4PcDcuVYG2b6GUPs
XilK7Z+EooSXkc+49Ecj/8IElNa99pnZmNBMsy/Oo9kbZ1FoMiuFt8hwmPGHU21EsanbTmffdppz
39nZqopH59NFqTt/lLqjuto63tlt6+iMT6lZZQWdUgeO8MkXu/lRTPmsZct7XYpBMU7zA1Qvdj9G
5WH+PLYPFyEfI/VCJlp78hrSmHtkKh8CseH3BwoRpBRw9C5jqcUntXK8Vd5a7rvDjzU/gjpEvXTd
rLoyeFrHcNTjdVuM7XszNN/f2vL6bMmiU7umLKeh0zsllG/hv+EN/P7ayAOjJTsovAtcKztmcmiS
i/s3Oyp4KDtmavl5dM8nfCIw3AMmQX0tAcVvOWyK+bv44FcXemHvoliJWBtU00FEOWA2K8JSOxAc
JV+nVSzJ77eTe2usYWNwzt3YthK/igBXhfyNyMcaYOrVw32jKwEtR4jKFmLwF6YHh/kRSUA8D3Hk
3v1UleZex9S+ibFAdLoDJhyRnDVMw0fkJh4amTE64kjRH7Bko5xNhg8OHpV6gO1f3ZDZvhpS0nDk
E1Q9PVGXtJ5S3fB3qs3Cxg+RpWvNcX6ibsWYmqhrHDifp2siCZqN7eZP851l4YYUUEv70lsufkN0
KN+vCjb1oe/V7hbXjU3wVGqucYGPH4RF64yFHy0tvA0+12LvkTv9pFPgmz++arc9wpzMOOeBP1y1
NCI3Sn5MIYb31nKSx64xjENUuPF6vj0nSx3bfv9WjgWzEzRfu36w9OeJFK35I+J+wnYYjNopbiPj
zgroXs/PtHHpSY2Hex/Ftn4UI2P19x2+t9LTLnx1B5LFcqWetqpnJ69qZK7ml0T7N65cDHxHRa39
+3bEpeTZLNIUt/HuylxrF1VTaXcgv4zT1PbKcv7uQxnuKfNMz0VusT7TBgwROFrfSpWpfUduG22O
bmGb2LqHstYPsLGzxw5x1PenQkKFMKLoryo6krOr0BeY72jC6ZIETv4kJrvct17CGnfokg/kOfOn
7TCcrasmsoDZF5AHdJ8asV48fO+dpsuXEHQaxnLfuVghdoL5VWute+opjD4CREoPxAxBxZE/YKoc
dU707y5c7o1h5PxlhsJ+cuuI5Sn3Kxoh6/NfrAt6/zr/7eifm+96vFX18GsQnLoDLUENYpI2ZHBu
b33XWRRlih4X9MK+ju13WqjIbgyrOhdhwNQkN3B4m4VzLhMg5q6D9bYSgrNq9+AhxdvHDpLhHuAB
Cipt26smahCPYBdmfu41bqeHsa3Nc4H9XnVLD2p5RzjT9Al9UMH+CyHY6IHXQEowV4hNxhXtl3fH
LWnPaGS9ZL1bPBWut4/QHS0yvzIOg3Axm7IGRDQKmNZgVR2YHU35iMbbpItHJTXfKWPs0ti1njs9
xNuqC7Hr7FbfhA7HaGOVCFURxx2mNqmOfuWU35sAVQZAPS+RPxrgPDdCpTBfHKQitUNjWw9VuHUl
Ue/37X993PzgeWNIhf731c4MtwGB6vPT5heYb5+EDC+cL/6+kWHcW0LZNxcdfgzWTihBCbFHFGGi
NBJKQ7nAbcYzr1Vg9lDStUjyZ9LrqL9ErIBCeFrbwm2fo/AVSb7HhDhLV7WNpBt/AugbuUk6lblu
KZjz52hpNdyIdL8jdq6qrCyXsAaXXbRJ7Q+nVcf9nGdc1AQsTICg1qJLO04CQ7x2xdUx8XXMDxBS
NjbnH2do0r8vJUeV4tTOGPTHBByB1YDkbNWfhaLwhX6DhEe0z5PlEQ4Y9PoGDzVa4mxcR5V4jZqA
eAK8YjoWkcbBQmNa1TVzjJMT1M123j0cZQ1MBux0RQK4DrKVvogr8TR/OaqjJazWRaaWsuRYTIfW
/AQfWhwVVirk/kVPmoCF1DTtTY3DYdlI5B1kLfaVpqqEIRCeEWmFsplvm+/NG6botoHSsxuTFQpx
UEaYkvLcWTFRgJFlLOcPFiI5WxXS3VqkUgdNgA+QfBuWaX1r8OgC4VTuwswX60IXFxMbU9axtHQ8
4v6kQMd10euUIzTWIuDEC15ELH14FQc/gfVG9Qphg/x/fL+6VSMynq9n6M6X8WB16OvavebHu4aW
4W7SunwdMFTRYlFJ1qFrvbItSg5xlKJhnRzy8kTcLEVb33dm3m3VkEYqZNthqzfOyVZGxF9R4pDT
Vac0REpP2Ux1/xyZ0cYpKndXBJ53YLFotvAUQxWNCeZEdEFioAgpIntpuYO2wCrYH0opw9BifVxr
oWGj4fe/+qb5ETt+tnS7OqG9ZlxMkZfburCv6YTWXh/651k7PmvE59jS+VJN54wSv9LnBEFhQ24T
e9rltfFM0ph99lNkwJ1zpxRVeJx0Up3yuHT3HU89Nz2xeGnjmZu6UlinY75ex06EWgmD9tZ36l3T
2T3ePN1GOJuMW0uD9m0IrbsoBODtUao8t1ZHzF1spMe8McuHaayg8I2BfbbswtjEhkJ4SBdaS5qQ
zoYQSuMg8NUe/IGohBFwM+HbLI05NRDxphhb1AT51e2sTV5RIMbYV6hlFZFTdgvM3r9LCi+GZ5yi
+0ah+KCg8FrwPoAZO2q2SRhHB22kwxFb1bRIe03bzU6M0PTOyN2dzQwV/faCdFWRbhsjOcZSbTVv
0HbeeQ3c1LHQT64cwGYg8+9Nomj5si8QzqmO8hUk0RPR9u2SCZh/UIru2Q6h5SUDzQYKIjNAVZUU
Xke8E5mpbcZBvwsNCHROY7EEd+NdaLDQWVfM/DmuBcqqEA+I0LV6C0jrlEml2e9NYaMRmLBcLKC7
f/phRopQMSKrst3vzz9jZweRYkoFEfatrZ8F9pScUP44z14hBuJCgNi1bXyN8tTapDr47fmmGcQ9
XxJI6OgqWM+TtDukw4D6NZBQ5BnGrY9kravO8Bok9MSp1txlWqRyJAblKiVzk3JwIxE68/+cOCnp
+lK8URykC6ENJnXfu8l4tLLhlOBGXai6z+RIKvhxWHXfm/mqioYFJqS8h7Qpfmeivnv5TeZNBnFw
5QOB4xQS+odJbqDdpesMltJCU0NjmU/FpRDqbXZMhD4fYd64OHy+L/l/XOLFDNLk6OUncdsfWinE
mi+ZErz7++p8SSWlPovtcvfbEGBI9nSC4Scw9RhTJ/KxeZNVjGMzF/r3bW4CXgeMu7mcKdG+gZs1
RIe8CF3I7wwHT11gkxo6gQd0mezhVWQoCY2pWBKfOaCZx102YVFztLI8ap6bku2WBdmKrhulUZex
XUf2VqL/KnVYSsWzKSYKNaZ677fYIDIfP1evIV5tR8aLQPZglRZRK3EJNEo5I84bm9k6ZIgo+94l
nRQBarNNW/4r5q+TEL+y9Vmuq8ouN9xuM0TJhypBxJYIVtWo9buZbTwPWyQRUPigZkgjxL+jvEaC
0WSk6yDsh4NlmgMok4I4Lq/PISSjeovjLNgn2KNYIjFoZw6Hmp6r5DLO170O/7jfpXu9j/OVSlVt
aWYGCkevPHR1vk4NHx239La0nY6lNnWCfBP63W32G/6GCs+X/nJbYPNH9NqKjiv/i67FNF2iNjjH
U0ZCUlhjKCuS/ESv0MO5j29ACSHWTAAkt06mtnR3WYzphXlLyPnaqEPsXgdb33Qscz/owcDS8EyL
wnQ78WugJu8rhaQ9vKLdAFxnqgNuN4Kd7UzJyUDFg5es2UTYON+9TCeC0q9vmVUPR1cYaG0fQ8sb
HvJm8i45GoPCUMQhxnxAahK9JZOWOMQardmOUTBe+4pcTzjFEvNkg/BC31WtG72nTZMK3JDICLAv
FNssscO7jFxCpOJ61q7CLKCkHMvlCnlmKF76e50K7xqPvYrkse/vgcuxjMJcjdhz3OiTkt9lpMOO
+IjvfBc/vu7RuiH9bOFQfHkFRYOkt5KjdTzoZBeL5KShE4MqYhQbW0+JkCuDie4MNkSRBd4tFfGP
WvXL83yNWjxTwIJBhQS2ZNl4lvky5CYJAo723pmKvTZMDfWFnkUvMCnW8+1OKegigMXY20ZSP9dZ
vS2K2Hrw+uKtxssAjcegplS19k4fEcDok3Ur8TK8mPT59yUuSSxkefNSaJO1GoKcppC81yXsorJS
vKBEAZCJEwByS7VQ2atkJS0cLPUvmMcPTOe9T/S2/B6AU2F/JFtVbUNKOZso62F9XRI7bq7zxmjK
CPHEAFqoAiyBblP7aJUa8UBm3XBXdywMmHg0VjredbTbWXs8V63iPhP7FO1yCFM0Urq1UoT6XSAv
jdGE3TMail1t5hw6OLkPDQGu92FaE3VoYcgepxESxyhadnWDmTqNRzLaVGRuBDUdnIkRKO3Geq+G
lr5r8pS0yk4FGlmWz55I6G1EDcU2k1RnsHjB2nVNsWHe0C5UzpWfInj0ErELSkN9Htzo0AxJuIzt
oLo5+pDu80HUSxRc1JPVS9MoFh8CR0KsARsD7zYh+xvaM4YzvNpohReQ4TgVem1zX1c4Bget8H8a
CSnCCFsdZpBNt+/rqnyuaXCgvE6v5hQj+sL5aXs53lldv0Wh0d4Iq0sdXL/R2MbklHXNNedb2M6Y
7VqjzU/zkR7ZLtlJOL1H0glHnsOvxqkuf0jztDtDnwWdwzXNQbSnqBWdGweXvhHg5fCn8LpThtR8
cYZ0W09F9knQHOQdEQcXkQ5v1VCOJ9qi1L4tw9k7rqXfg2nU72EOnKyYOnqmmlC2WPUt9Yo/mRen
7R3ap2WHtAKDRN2vIt8e7w1rKvcipNvmG8nKLxCL5CMNbd1n7umL3HjVKVYuQii3TqmFny6UFQW2
BH3t7g3dlb0amgberhcUN8+jbIHr/D2QpQRKleWJBhEJ1RlEtDKxVFof4/jlpvbancLpzfMEiqg0
zFaBa3SrUi2ajWKO7WObgWDEOxV9DUG0ckvH/qnEZLVuFAG8h+mZeyiIWGcgC98QQAabzA2zA6r9
GXDBumh40bzAeKosNaKByIlAD1X9yfKrv12d76XDSZPUYqpYNH71aA8MzsNovpKgOG0rYCsbHCbm
a1UPr6LWUNzp/a/GUqeLAFsfCC+9jogBjm5MkrphUgG2gE9dqVpmS7sO6JVGI3UTyruq/eVltO+R
eIQ306cRQJdk3AXg1R8mTZVtmKJamMbU3/KtZQXmL7UVn0Sipy95PhJIrAzZNQ2kNt7LlUVWR/Rx
gIrRbKg3aBPjJzMa3tQEFj7Hh/uhN+595erVz94uaM34GFWmYkfxBxRdQ5inVVoMy0VKidRKZMB4
0BxGx7Zv/kQca8yMYKs4E9AeRwHuNoj+SqDCWxoF096cmvZsTs5KwwL0XDKyZ7H5JGy7f8w45nPD
bK9k6uW4RFxtz58If4blFutaTTLwEl1LbJptHUvRPhZVetMqo13HxvROgmAI7kpnXYMB5qFRGm1V
I0DfBVMpXnjOa1KbsDErDoyaVvGywrsgw4UpgXglSzRYfC9TMcAqapZYVuxXgw5/lu+HCtihUTVb
0snVTWX6HQXTcGdQStpRZoqWlt2bu1zkqjy/FmulTax1qFOXMfy0udIVZsEogJyZ5BKtC8JSHuuR
ZMCmyO1DmsAAMi2cVMQ3BXuqR9PWSK1znKjhWxhAXJlS5TPUFHp08cDaNRiV1ciI/NUMP0wMLTjP
DWAtikmQby20SxN3z4Oi+wu3yKxT3DXvda3Vj2lQ4uSR9U3bra0P9w3LZLBtwCvdek1Pj16baZAY
lBxpfpMy882Np2lyPuJSWylh0S5sQK7ryddJw9ExVZAoHm+bicKcW1TtXlgGFKPaY3XWuumWtggn
MTUYT0hlqCtEhbOl+1Wczc6DnWkq5xiR9pp+cflQ1ka9wVdIcOH3L9gSQIf55mZnzbByCXP7aKJ4
gxoZ32kfpnu3kHtFNR6rJDL2apKWx9Knj6tpMPmENTyE06BctBYfqbxm2aBBOadAAyXtrrCnPFzQ
3FpZ/5u9M8mNHUuz9FYKMWcU+0sCGTGwvpdM7dObENKTxL6/5CU5zFxHLaIGBRQSyD1E7qg+6nlE
uDsKgYwaFxxukElPJsnMSN57/nO+I2LrPZ3K98Yx7E3Oq78OW1h9WSteFZbYaZGyFFsSUakvUjLI
qOvpsR0wXhhebL/4/WMRJePJVd6IobLVzpZu50e65GcrkX4kWPPXm6bcCq37YJJxq5IAY6FmsbSI
p+GoleMpi4zkMdZGcdSwz9FVk/g3kBj8G47KEfO3QWASz9bH4IDdTyJ72jGmSu7hkzVN6x0a0tOH
UNfuWyvkXdi2KKSuSWVmkZ4Lh5RFSxhnOQUy2kCVnjZmVANAmDfTbd7JY5CZe6Va/z4zNAwwcXzb
kZ+DiQQwlFOUKL1LpthWVfNfiP9JIz3GAgtweKIecwLRZ8QL79JKkbOv6J2nJoq2uT9OiyEwqj1D
YxoeaxBSccH3Sqf2DzzcY6qr55hN1ZM5wLgNFCGqoK5e5snjaxzVBawo5a7HdmSFljNA4K/JznZF
1F2iLxw0NcqtUxU/UHhvZBabV/iH3iZFHltVLUCOzoOl59DPCWepPRR23T65Olp6mFO/Ox8mBH4B
4cX1cE1H502vcnfewqsrFvv8aLO0h2Q2Qz3Kdiv7Zv7Lg8eQjC8X7Sz6EcwrSm3YuRhg12UMsNO7
WhbVg03f928eFxbSmdEavSjDHmRAvO3n+X2g0ZA7dY9akKzJisVc6uCwOFMJHIzz3yYq0uTktNa9
LZiyuLE23ZgavGCFCXsX+kOwyZh9MMJvX3PFEKhr8k80GqZqhsjBsrBaMt34rvaqeJXZSblzPFpb
CosT9uQ62dGeSZEE28Re07Ny13oG1DbVYRebNDUtYnOwdnZkrypKsJ5BMyKxoNcXMuWa70r/Tedi
oVMMcF8J+rZFq6/s3vVvYtOSWzqJ++NYxiGx4dDdGkCxbsyOWZbbv+RlHTK8zbPjIIxt60uuYXH4
zQmF4hcOcH1rK0Dj7TlOqMPSSZwA0OiLWxOOCTzAlPmTwVaIP5tfynoM5STxN4TXKkmNNb96tkbA
Mu5Imel3HMANKD7JZNS22fjZzenLKk6SrVlrcZuCaO5BfPhRQJZN77dcP7BFdWZztGrZHKuYq3zZ
jPsQA/6WFUewMHwTBluRwXziK8fGG5oje+ULmbX9GEj1ODTZuU47a8/apFgVtonMl0TWkWUWV7f2
JZJkRYfOqY96qp2zyEwvXppJrnB2dEb5gryV6dEpzWgRz2V7pNt8b+i5dhuEkwE2gUOZnL373KTM
KIvuSYabOIvzi/Ss7KLVk7EnDEvRK5/KUwM7bW4uzSobLzRTP9BOIB56kFjYS/3nPm7ca1w/98OW
UGt1l1ApT397bW77oWzXlZ2uvRKdRID1jUoOmGoiStoU21BjqZM7W5NxxXfLZeKblM53kmf1XTIn
iNs8d99mFJ5VhuF9OgoT4B0xmjD+nnQ92A7HLWaywfAs8SUlxQDIL7ezvabZ7X3q8IZl/LHzgDxR
teWESH+5VeN2Ke55NhClGhkdccIswvFNdvN21/o+hEAhkyEIdmBKhkMcp6exZ51TNp5YspZpXiW2
4l6HLeykwgTXMUwEP3gmEhCbzwRPqFzGT8GASQzPrFkwUoLl62yLTpwwvbKHKFaqAAHqlm6zcxAw
Zu0gPH/dxANgD6cw+pUfymVjS/HwdZMi7Y5ms1BxPjwrIrmbOgmT7ZyeD0MwfbrS9EMQddm5Dbgc
2xSTYsiTKUi/SD9QWA8sN4fljFJ1K63gm+ZoxP7anqUVp4KkY/vqdV52Kb6bI6e7pAP8arvws9s5
O4wGpmHb6rMtXSjQDhj7PMiJQY3PTqCvtQVXKeMSVBrsG81mrx7noMLSEhqYuE1CrNuSDQ29teMh
7lqKiulVOpoanahxqOMhV7a1l5j2CmkY57FlmwlvuGZtoiVbTLYO70n2bYPKrp1ry3PS+6fQpWDZ
7EpMZjkDZw1TixB4s2VV5wcd4dtvOdDS3jrYkFjOwmNGBWPSv/NaufSz8HtrCf+pKwV9gSxH8IiW
wdM0OMXmiU1+QbolK24wmKx7YapTtKXQI7wJozp9dKKYolxdnWtzngbmrQH11RZ7iITfjCYybvCx
HIne1Xurcws4bMahIJ7JQKYO1/E4VIgVSfw2jAeZbJVnBg+1GtWDSSO42aTvzLHkmfbI9soOOGe+
BzJ1CDTkhbwsCfsk9VkoBq96qyy8WR0jCF0KkCMi3qXl2Cw4eWQ7Kf2GBQY3LhXiC2kNR5JB+clJ
QU2wBjLABg3IZ6XDeFjpzkMk5U1Y2Pmrb3oW5i8MKU14X1lTtuy7tHwpqpABjnA+LMbsbuFXLEQd
VvGOv60LLznkTmmckan0Mw0M+hk7HinMRjvJol4XyFIvosdYW8soPpZh8CzRhHdM8JD72L6jOd/G
DTGm2sofAml2VwsovZMXTOlZh+Z6o792sN8XmcbMuDN0zG1MTfeOJ5CM6tx60j2LyOioIf+nDK9N
F7sAeIjsXuUGUr3XvsdT9igqbDowrie2r221YagNQFgxSTaDU2v03n0uqnOU5mtEK/pSAFzD6h13
scOZboHowepND62NiapzM/QQ/VrZPrttad98fQp8rLcGw1ftnKpEM+SqmcV6sOaymi5lpVA1sVme
RtP5YSNpLctOe87raaAVpla3sR0Ot4ZThRufCCCTmw4TEdPkxPHw/Q969sSO70JUCdgm3UA75jFi
ITFe7pi+WygfoXtKzPpGYIGQHvw0RVzrTqJnkGjUHkVHxWELQ49oGuhLzYL828VHDM7VnetwMBVa
uTI120HayhiKjIiTBaLqzpuZg2QbzZWWlY/mlHHwTXC5SaasbTpwMLwYj24c17swJEqvjBIvA0we
pmKYEZs4WJfBFJ7hEv5yA0zQP0CMyXPOU9VrDj7/+HWjQX+DElT1SC4+fdG00CyMsr7H7G9cRVem
Oz2G0VOFmZsDyIxrDBDQBqfBs69jwuygkddkvpn5iZqNA0mAupdMVVcUhEZKT1+MAmvjOBr92h0n
4yBZrSB1WwkuTrDu0u3ChZUnxY5ZtLHOvNpZNkNl3sRQk5ak/eSu15ANR6WpbTsOMDhRUgnwFN6B
/nZvY8T1fecKj8j/6B19OsZXbTLVkLDLfDGlbXmKtWK6b5MHez7vhoDTt32umgesIWzkW4AWmmzf
cxebiT1G06pSQ3WgRCJhh9XmO1zqB9qfcMEUr22Qh+cRSAdm0LG7UTEHZqA/Wn0nz0GK9SqtTW2v
GeHdOGniMpSd+zBKjveYoNjPfXUfjdOSiTQaNR442Xz36356GVz2oE5gJZuvuxhETm454RFHIljo
ZRFRTGnYN5VFlbxtTPaycKpvEN2sW6XelTK626kNiTKUuIE6JNgze8lNSoCbONUI0jHz65WHu8Sx
o+A5sYd+kypd35txd8uBxiTf1PtV0OEXdZtAbI35rRqVFcAw4EeqryE09fMAe0ZJDV83wwXVh6Y5
RqvlIsLOs8Nve3BTU79Aa5QruBhPOVDDJUZj68UFoJNPlnsFQ+phkqKAyHLf7TDEV9wlw50S9YnV
gb+D4YbdtkyTR8aB/iWe7eSe1RychrW1B/Pvrgh8nNpoeqkVHXLkqIZQvwgSvJBW1W2LcWDGbxbv
cR2y5YnbC9R3e8H7ot8bCCoHAYPBsk3/Dt90sjTSyN593cXs1a8E0dzbyTNOQ1XgWesba5l6HCuW
pp9xM5drlFJ3CR1NP5d6D4NYmZzREy6JhhW290P3AgIyvjNF294DoNtqoflSuLr+GLs8FaFW/PLR
1+e0HtzKlFtbITXsk4Su7q3MPyOj9C/TiMRVjT3GJqOZuSHAA8OSU4aBB4kwascIMRy/I4zeW6oZ
7uMavnGfpQQAXAzLncqbG6c1Y2jAk0W1Re882h5mzXGmyvAnMRiLk/K1k94j/PRrzKG+jZwJfVGX
t91E/IQxC9t2GdAj7ESD9zanZM1E4NCOwBNnOp4nHfLrHjUueLBbvNMmhH8RZcPF0gmbRXE7JwfK
bE/IFrCFbgSHdJNZtjolWV+sPNkFr9JJ8MZX7rc+ceBeSvddCZRfo8twvpgYsOpM1+6QkCF6T0X6
gnHxOWQ4eSwmHkKxG9+7EntC6WvhlfMndnsghhhQYweNklFBVg/R/deNNpaQDidfHEyV16tJ+NMK
UnF8+rqJOwYcdWS9fim4ET5Lg3LFVdV1HyanyH0d3krOXrtUG7pdgv7KPL331oHLmNnStHXJpA17
tUEKMq7Ba05GvsWJRdoqyBnq9rJnnpVqbPBshG0p5FZPNPQnW3O2LrOvnYPsu0wbxnh0hrIFYjK5
897IoPlXicC1bDMPfkQp2jWnNHBsDoIyFBZnlodrW5n/v+X+47/CXhB0Ef0qQ7h6la//7ec3Xl7z
jz/94S9zy/1/8N//+su//+e//uV/c/tv//mvv6Yv/HyEX+gLwvgjhATdcAVy5Vx1b/6NviCsPwrT
EboOQ8E2QDAQ7vxr1z30BccxSCVy5iFca5OrbstORn/6g63/kcYkuqNZtQiD6NA/RV/w5gKmX0ej
bUYZKPO6ac+ECNhpv0vUOybxZ5filV2T6XAJgnDZhfXJjgkxkfD1l46U36T2mTbWnaf3yZwLkGSp
2PSlidtSLZPZVL20rJ284rliVaZL78HrvfQQFlVw7OvPoctOvWe3C6G5l7jEQaLHnD4QKAWbCtwd
aLk+l/OF6AP2/BCk2M9RcO8yWSgmehCY05ILvjAOu2KZiZeVJV7Rth+JpV8zg14PPVRnW8NcI271
tRMoOe/6FkYtBmwH/JJNzhJJQYYwXhODsNvIVVEfHgNvgskQ21d/vANN99AoZ6VN0JwoOI4a9+I6
yVun/JvWjc4Kg/IggQbpzSU18PlC+poWXQcNseqbb1NUPZDxu+uD+qXNmu1IIVoLoIiSD/FkW9Ft
J9JPuiaoy+G6jdT8WYbSWgwlT7NwzatbOUfUSxpfeZ7SkN85FM03JGhOYRsrN7dBgBqpigu7i7Vu
2FvPsS/YLL7RlrQNDcA66YSIExbvFm1ITePtY52nLWgZAxAOWCeBQ62RHwBKyK2FyNK15Y5nk5MZ
cjCvqp3uKK7AAJPXS4zc7SLrKwuWZ7bTscVTADO3t3jrSvf29uB+D4T8ETR8X9xPOFkTvKIqZ7yV
U+IUMFJyv94pWou5ZvpuuBNk64blSESKiM353mWVThGFfSWLQJcHFT7zAyd2wIxqfrVRKN/t6jmk
lWRR4Xlf14P3nHSwhtqEizuzuGtLBZJDuzmU5CWXVjYJVeHsHUXzXD/gJSF5Erfq0hUzFhRyblfP
PS+s4laEyx9pcWbdJjpvBc3qsyWHv85YgKJ5XWJmxgv+30oSx4tOtMZSluK5kV5/ZAv7I8goSJCN
/5CIpgCyew6tctFmjHbgd2IMI54Xgbjd2JKBvkHlhNYbP8zmhwGu/M6k4AELREQOpdKZrq9q3w2W
TnCwJz3dNILtJPKH8mAoWC2/q3LEnqjEPqLV5+tgCcCKLfWoX0+1YS8n/bMSvb5ia3RF641h5/sP
9RA+s++6pDGvL8BmsqxXtCJ0JCNke1vEm3RENLe50CR1wZ9ZbXB2R8sxqIb9DITrg2VVwYl3C/PO
l7JZhHc0JsslGJmLWdIU71Ed0WX+BzOQKM7vKnO2243bzNY/AZwPBA/nA69O91mEEpM7zmUY08+B
9drCNHlWQBg9O2qeuFA7kHIk6M8GYEzeo8OiNzAWoPTZircI21fmNjmvVVhg4GEg9Q0N3VvJ0u15
m7aUBbQk4RMXoMacboUQyGZ1qXHQwYvb1lV+whwzUN35IHySY32V7kJjOkzpW0ozO8VczEN5rjt+
C90IP+3GWHVqwzbhAU1/Y6QGHA5WHp7goGl6+hOjnFBrme9re6DhNA8A2YoUQwdfd73kzTIES6+Z
i6Lq4FvRROOu4yUUtngwG4sxKKgSvlIsKiy3CzRrOkVczqc4kmnjiRRZPCRQX7TfRMrPdQWjT861
26gdT6xCmQcIMsnVbVHNJEz2UZuajcyiSvM3Vp0g6GW9p86Hb2LMugR+kJmzUyysmbbq1qLSqXVo
MuOuQ26EV1/TgAHEFIWRqa5qGAH55nzMdhUJypjtS8LJsmyaV7P0Pxmxp/AQMoDl9bAK6hG3aBVs
S1s7gpActlTc3abRdGhwqK0RF+KlHz21LaejVDASGpV1ilHj+XvKdlW30Gh9iXKQxAUXg/Rs8USg
PnjnkJ6wmNiqH1v36FrrQWo2rGR7QeN1udKT9NMq8wCjblFuYIpdlMYr2NtOuyxw3Sx6XKSLaPQe
sRHtSvbRS4OutbOeN4rQIiVWek7+w6dfhI/oFxYh9Bg6hbaKBN5ySPt1bzD/61MPqp3t3xoWGUjr
Rpun0FpQnMwq+JGagoZMI11FVQJQPmMFzquVOt+UVGw5RTptyqpBpBmrtyplQ120DsKtbi5dCxio
nUFY0ExGBTZvl/lcAvL4OjZpsgp9ecdY4l5vuneSYo+NSyjcA1pJ7j+8FekcvZ8bpXbk1SPGdExR
3K2yFbOQdowXyP03MaKMlytOt4Xd7GsLQtnXBQt/G5E3jV8Ukm+AbZxOqcC3ILo78RvBpBviVa8C
PH4EwD+Zupey5m1gGNk7FE5g34jrS5T0bQ5Iak1N0J48DDNDn95eJO9jnfg1SFwAyoOzrTnbjzhM
tDAeZ/fnZVLirJQ+1xtyBg56c1lHwbqLnTWLI074k/5BiOLJm5BAo2y8ThYRtqmoX+JuEogPXIw0
g74ea8D7IlyOZdzfDRcnVPOWvq6pgDkukvyV2p/nptIPM2gkJsjioXdWuv7BvjdZegFxDAafi9TO
wiWBDtu2+2VfnRyFsl/i826cdhEYeD+bQepL5XKy8VN37+M9Wwopi40BXjbMY53tLRhvCoPhexoS
SiIvC7uRh7afOFV48yisM6991yzrbhg203yCdAdq5XoEuIVu4R+mjaQegkUdQhAi1BYvFVsQfH24
GkZbYP+5ELBe5my0NrnAk/l1OeTgsRZsS79l8+orobRk0Iwt3mBQuKH2ABXpG6pGio5GlURBjLhx
7KtOX1mMo3Hjd1wpI+vsYEhj/cayQXOqe42x4TLyz1ZL/XNaZvoqAtSBOEcHMZGseekSV+aZLa0G
zMi4jJP+7eud41slYE7crOQ6aEnGMSUGDQYul7iNXeBJTSeyyo3WEoMNnpmOUJThwNS4+MJKeSNR
zOsMQq6GCGz/pKjpSLCqRwxqEirG1iWbsCYuPjxl1AeSwyRNdXaMneOs+z7C4x4QOViUtXjKS5ZK
qcYyy003jo8cUMpk4TJ33UjDvuMpL3am68qjRM/4eVMTOT02qgefPGL2a5q1S7HQwWIX6EmqEFmB
v0Q1AUgSTKu2zb8Wx/BmG9+ghS97zvRhFSGe8Wh3TiReQ+EkG6+qcMQFDSpX2HLz874O8nhV9LBC
zdkGFWElotJuIAer3//dov7lWC8FdOEwWbMb7RdfNlVnZv19mXD/bl39suMGG6waCC72m/obp9ul
XHDpjgpSbwxiCe/dje3SMprOfD7fA2rdYIdaalZ79M2G6h5JKkqZu0nENK7ZFyOPjK0e06AUpUFE
6q4m95swwt7mZkFYQGKDLGbg35fXd8izR6fxM5wU8xeYm9lLgKUaK2+E6EkaJMK6OYUwv57spX16
kfdx6zP1wKAeFRcSD8B2zBCC9miEJ+HKEyVi3bLJIPiwEw5PyOonrTT1rTW73L8w975tgUi2Gdmi
z+PNug+cD+w6wX07WSzA/P5HWTb9KRJ6f5quWeReqtrCbpF5DiCg8NGNvmNxdQ9WgCqH33efySRb
1w1vGK/VhwNt13MYaP6QURNLHJcqmPkejc+UZXRiWhhTcv/lTk4MgJdfH2U4aQoRHoVLIiYpY6ys
pngpNMZWZH4Y23fuN6G77aYE9nP4smkzxiZf/ff7DNDNtVtE71+ObSpFMK/9/NCm6nMU9JjSDCQW
WgNQ2dAC9Ngswtul2njFModw/eCRXcnNU132pCsTkiqhA013vmeqmO2UH2L4GLy+WvUemaivm3b+
8s+7qnqiiyLYuKUUazYqmKFyOYcQpbE2FSEPXbg9ZrKevSGNTqu0iNXJDSKxsEwSN2MTXvBKOEfD
851jnRfuz4/AJYiVLTW4NfPnvv5Jh+Mdw+kB65C9/vqMNX8TMAEO3oauna7Vz4blnAOV9NCQtWM1
6M0L+RSEI0cnuhcEOTuarj+qWrnnUdNOycQqfLLVfSxb7SJz51goHH61pbJjPYPwtLYgJIcNfvt1
l3rQi5VH1Voo1mZU1ZsPVD4Yp3YaooXqMwAFRg4tzvdCqBKWgh0bbnGvplfGHSkUjuEl70T+VHW+
s84KFghp4bA8dzHtdTzbkXAffiU13P4klv2aKWjMu/Ffgczm3brtUo3iurxZKE5GTfg1rCjzNZMM
UdPtZN4WW3PmAUefcTpS9FB4D5Cy2DiQ54/7sSSCz9Xr/+Xn24anmy4ud0v/nVpAvzDQB1l1u1YM
j85UXxrBYpKNoBWn7yz2zRbqeefCcTam7T/+2b9DYf380zHJuqbNlMX3fvejWfxrdjwV3S4b2SfO
G8a28x+GbDQWoQ3DxNZ3pDzDn4S7//4bxF3753/h/o+ygp1OkvJ3d//8AEKyzP9l/p6//Zvffsef
z/GPpmzLT/kP/9X2o5xFpPb3/+g3j8xP/+W3m7Wn39xZfwlY1+6jGe8+2i6TX78FqL75X/5Xv/iL
mvUwVqhZr+95zNuhJfj8Q/5axGIjNutR/6A4/H+ggP1PysMpDZ8LxP8v3/yLBOY7fyTNblNmQSmT
7tjz46qPVv7pD5qh2whdAjQzjDxheTNI768SGPXgOoIZ+Xq4pZ5t8aW/SWD/DHDUMMVMTfvVUUTu
w9Gxglm+oG+PZADq2m+OIkia+hhE/anobTmM9OBRO1IoIz/QW5YzVeKjv9/8858LEx4FhBIz9X/8
MI0daZsyLLvGXhnMwDZfP6usXcD1X9/Z2xbbVhHbY4VLLMiuQabKY+ZDYmZEvoWBh0GGUVaknkqv
NPcQ8gRWWL4dR9A8itjzWIx7KTs8FEXzDLJcEOCtKPe0X7tOK9Yl/i4npj7A7XoCa+zerX6amTYP
gRd9qzocek0+Qqq3HmU3bzNqJkYVJQpN6YWw58rxEBT9OUv6J69o9lnWuGc/adBI/MQ5VIomQKvR
yE1olPCU+tpo4FrpY4hYlT8hir4qxYnTDoZgxeR+Wc0mOEdnq5Ca2kvu+sCG6aHed1zbx856N6RL
spVuNX4OBijI/ezEi6UelmdfY8uWlrgqiOZ2N3oZ9BsZT3jlYcLbI0awxGidVbsRidexqqFLT1bF
k5mEu9Z1ur2t9Z9qNk2FqrhPdUq/us7vVoz18o0jCdcMbCWs7CnkhVoLD354QLWtpbzdUPTpythp
bMAcjegZOl2BoLjwadYsYkzbxUjrtIJd5IHbthOAXpPDesfxnvxw3qi7HsWBzUPhuu8y9Gk5wtV/
BjUwEBbLbpuI4Ow8Sc4LtW4srD+JcT+5pbOx7Wrbivw6VR7tjXW7tLV0Yh/M1g7DLLJqI/AE0RU6
4FbyEmtv1SldA75FI3Y9rtXA+yA27O/kH/B7K9BdmfsEbrLEpqe7CxuABRKYYk0Oayyho1ojA7Mo
sJ2Q00T08hD2JjxPlU9rAtML+pKYm61pVH/tXYM/vopMiAPw3yv6Owz9BxgJau6cV00QyM/0vFrF
rs/CIa1PXp/luNB4+YwUK3sHSUbGZXVTYRhf4XbQeEtH9Tp27ZtpwG+bO91RWHMyVVr7LlbomySe
16FbPhFxrnadWTGrhvWzYfWwd3Nr3dYMv2uGM+bk3A0jHQaMLpdmRn2W5VA1Y1HrVtVQJV2haLDq
GDh2ZVDDyNCTNTHwSw51dmFk2o5VS0fvhMQgA5cza/K3qAZKZtMt2NviLqHAQdcBa0XOnnCDy1pq
pGfJfi3g/C9Ey7YXbhFlx86+Haf3pB+CtSWvdk+5nUaXKcgC70pnLc042Xeshyi+w9uU9S/RUONe
wuq6oA781asYwLfSJidgPdKd7Sw7xWtFBZ2zTiR8/rfBqO7n8+vCw6bMi2YjqRVA09Qw98mxH6by
RVO2vi2GoIK2E3+6aX7H6XE9+TidSmIP61j5S42901JFJs3la7uzHsyiegBCFuw03WE+OsP0v26E
ht5nP8f52BGKNW8TLGqp1PwVZtma+DKbcqPz9INrbgEcxggaPeoFtRKGy/AM7ZdUv83elWMC4k9K
wSn4gKI7Jxbep7z7kXB02dq04QRAYcYdkcmF1VGaahr2sQa1N8XPzkRf/CRbDGE1g0CQNBTyZs0q
hosOr8ix0Hz0RI2sFtWWv+WdQgX7bOXDhbE2bw2z3nW1vcTedktZSow+1Iod+h8b/RR+IOS7UFTW
KvYB1gjvTdS6OjXObvDSZKcHLWEk17uDd0SfQ8ZeUNUAfbspXjgWCAQs6UkPAStMvXGtOdDi8dCP
17hXxU2A74GWwEon6OSayYvt92SBaf8MtXFEq2K3L0f0dbtS4DmDTUtsgp3IR5U7O7fv8EYMolib
tv29Ckhhd+dmXCeomyB1Uhpv0XwRpp1b8lGd0Qj4cnT8mopZeJs6+cVq4jvDhUAF9mDJ/sxZNZP2
1tmYnqbKQDy2W2IugAlXJl6eVeX5t0WwCqChHbKScKBkIb0QTHIMbXTX0ZBPWJhIX+KzN6c5SYYX
bzkmwWY+tIapU6eMwBAAQjBEVPU59qGZ6MM03IJ+mlL7qFX/jRMSn016ZAvjVEblewVHgovBifZD
iqAiTrqRnV19quxQKk5+QvioUZ+xCZa+yJuPyKUJVQaKS6X8BM6Gg5pikUS21a7vanyq4bSRrvxM
Bkko0kNXxiFxihnQFI6BaklbjdRiMt6uwbs8ITekBd7nNE9QCshSChPHvpX9LsmdBcgqgmc+fUFd
5tyQ7nUvDPCobh2i8hzZxpsazDtMpSdJoQR6/liceiiVIBAXeFKfDGnjWEsBRsjC51Qbj7f0CT0i
w2iLAGVt6UBscyYigONMDXOrHD5ccJbgkVoPgTpQKyt1BiQT/DFB/uHHRYtJS2PtYBpMzulHTzmW
C294kSrVyVxar0EdLHHx40oQ3SeNe2JBw/2JEfx0mtqY3u8nDE0U+2S3cNGwz+tZuE5H95OYGr20
Fvzb3sQzEjU8TY644yG3dQcjEM9PchvrmPMNMzylczQRUPdRJ9nGBjDyd/Zs0CzNLf84Xrh1PR49
eacqVhllS91JBUstz/xsqXM8UXLqRIu4hNQ3+uChDFDKZMh926yQ56pvee0wSkqKT783lpRCk7hk
SQfaq5715XDXty1dd3mvjiNQTb0hVWU35MRS5I+lQZNm2hLJ8+rZ+MKJDWnvGKN6beK0oT0ipnA0
8pdW2t+yjkQqGvAh+kU0MlOilKuN1U56w2sAmpeUBl2x9MB/hAfNKAXxNngZ5aS9mEkSb4dWdEfW
Ci4EYhsGREMFaWVYclUP5D2ytH4zAP7sG08CSnTTk6bnR0YdN6M01RI11Cc2iLXA1ZhQ5LSG2v60
HcNcwobIt6METtzyYkFgbCnwwamvj7TyZBbYGJ4/KIhe/dF1nDAsq/RoJIZ+yLkMzu8IR6x2AK/1
dU1XvYX5kwBAeZYQagwDKZ0JJ28goI2L3so/xGilJyKmnIt2uorfC17JejJH1le52osR3UNlPr7W
IRhPSpBLxL5fwcoyOYw0MEQ15eVqtslXoVgnJPBmg8bCV7OjaWyJuuqFuWoVDTDSRhxxBv2qtRQd
0VYtN5TBNNs+ie6KqklPZEDNTYkohWm2O/MeYA2S7Wsmaes6nPHMRf8u2vR9SvS3thH3QTRky8oe
WDJ33fcaIvF6JF1waJJC0v1tQrF3xkcNrW3nFvlwbgLrwZ9UtSrLEa8qxK+gJ6jjEwsipcZJnUbk
jJtmjLZcw9QaANORdqMfpgydGx9JLfex07uV9pDnXnV1mFQGzt6rjXxhF02xCX3vXJcx/AiDC/mE
rWVleYXOyx12JzbYGzfBElK3ollldawdM4xjUabyG7zzausIl7m4inKYMKzpw0nrH7TBuWFeA6EK
B7ZBDm2nYwGE2LA09YCu4Ij5iwxkfAHBxPiwBFMptMg4uFrOQK2iJSwqyeilESsbyyUBzwCI0LYb
Vyc9CecsZv2h+4Bf2sTCAj9/1JnqxnJ08l0kPjYlUsoCFOXIasGxlmGpnrUx17YqHU+20zmXSHBg
O7HcjTi394rL5iLxsmKb6L22ZpF+GXJA1MKbl+2Cnm52jtWONJGOvB2cR6MbVklfOXhgk0Vij8GO
C8WpaYU8ZgGklDaYcCX2wW5IyQUrXRzQl9FlBghXshd3jLWLlR/b6T5Iav0p96zbhEHqYIxynZph
tMbgtB5x7fR0hR67akhIyXjnnBNJZ5Sntpz0WzA2pJTH6NRZ7ouMiafoVFLv0qF8qNvJg/ZY3zs+
YRm9EDszv2t1b6LAaYrX9ZTXG6/Ig//D3pkkR45s3XlFeIYe8GkgejbBvskJjMkk0QOOxtENpV1o
JTKZaQ/6d6QPyHpVpTKZTJprUKgIJpnJiADg1+895zs7wdz5kNCSDlI99PYYPtKzcrVHRlJJELKz
2JfQHMxcN147c4dd22b+WAy3g1lWl3K4jkJa9rNPcUrEE3XCcqCB/sfhH1/DofCZgGzerbgCidG9
YAAdRgWtRMz661dXJEHF/YzR73h2F2iBDigXu9Cfz/uCdE3XXPYPJvL9vphQGZfRd6rPbNdW1MN6
qHAvE7YJ8SeqrY+ks1TgogAlWKduCcURwEQ32pKP8/t5V38w3pl37pLAY2RE4LJDykcEwPG2oc14
Xv9gPSRWvdX6SB2RjOBR4UbuHJ00C7yxoOW9WvCLNctofYjJ298xUnldsy0ZupXnvw7Dkgm0PqVz
eF/bpM2pNtQRv5ButVI+1r9jPejc2NmAeNgGCd/569A3NRF/faxt15jG9W8D1QB1aH341xeFnRxp
Yk+Hv/Ar1FrhFCACKs6NwEsZGSDncq6GFRZCyNq/H67Bovjjxv0Ua5c19ZSNB2nIXQsJZ6R/8Lu5
r0JSoWMNiC2WMD1YW/Alxh/68hG8jiqEZuPRXN/Gf7Il0CaSJXSd1U5sMqqhYiTKaL/CIsTyUa2P
xsKajV2C3YBV+ww8pDqvrIr1kdQdYs3t0XtjsGQDVgH9w+BE4shVi8vUn4MoFPqRdaEGQAG5JCtz
PuD1udloRC555nxEGB2MEdlWHdjF8/rIbsjGcsjpU0soFuzf5rw+ypslac4c3/vlW0N923VF/Jsr
sp58K2EkIeGNE3QsJ7Lglqn1crahLmZ0s776ladBYioTVAZRu2TBY3TLqUYjd5THocgPMXMSEJ0x
2LvlsAblSlvW56ENz4Me4c3t6a9jrKwYJlvsgcvn31iJNb90zfY1ylISa8+htGWzGy31y/GZ5okJ
tfQa1PUbHaOT50CL5t8UmWnhXGQCyK7S6vIsIo1zYcX1rM/Xw/p0XrzXTlOK8loVbMOTZQ+mz+qa
TVyIbBT+jMaWYReHxVscuwQ/NcsrWF/Q+lrGB1UZ2bm2UqKB/8hi9SBd6cshNcvy4Cr3jFsSBI0G
RKJJRN4gFEq5lTD1smGAbCA4dee0gtGCKxJsFRfKtqlSg5k3HLD1wDX9x6PJXcJq/3q+/jGDX76I
/59o2ok98p8/5+qZPu/W5xA4iubtH3/b3FrFqdW/Rjny2mqb8+73Q7sWOXdxdOXrF9N+Caxu0Ef8
7TtBR9bncTmsj9Zv7EfWYbo3UxAt8CUzVVA7XBTgyzN9QTGtj4TVvNUAJXfrsyaj1bbTI8b8w0xW
p9TKBGQxYlmLcvb3TzjLo388dY3yIFzuKthOyTL766+3rFbbZrZk2LS8t+vbKnze/vXpelgjJv96
+o9viavZOYJ+Igt2uRZpM3EaVkao77SocY8eDU+22Tb2qpib52jUCHnXIOV2SaX1HAVqa31YT7BC
vNTdi/Gumpwewy55x3hFls9rOb389SFtXOS0NWtCV91r66eplg/xbw/n5UbnN+ykk7g/kInGTZIl
nGMlSvuYETGJp5UYNtThO6npryx9aPD//PXXp8nyHeuj9RDL+n0elLUzF3aOJpEQ9dyy8Pf/+Twc
JsL7oNr/fjnLy1sfMZfbjb1JRpJjNFvT0dXvF7z+odNiO5T0oBYAIzs88BPxAi/iAoqb4/oQQmgV
0NPuoF8xWS2YKp/T5dH6dIyafwejdflHPBj9qbfBDq0Hi1Wfe9PyfDC0WzPe/PMkXM5JN1L1eT0n
Hfpv+GXsu7+d3+vDLqEVmg2g9ten0oqzQ47l4m/ft57ZemfcGo5m7f928q/f89e/URsStGkhYzQR
/LtEvXA9lSMVbGL7f/yC64+0rkQNPjLjRBw+IOtrYwDV6RIbnSwXOdaG8vyPp+sfWFnl/f/JzP+V
QNlgGsLs6/8wmfkvTGb++3/8p//4z8xl/tv/+K9/n8z88cN/TGZ8419EvxmmIzzXcU2kwX/MZXzx
L8cj0wleiOMyubEITfljLmOJfxEVRywc0xnXNQ2d4cofcxnL/ZeNNtkSzFZo2BmO+/8yp1lnmX+b
0tgkDjHs8x2BQJkMnH8qky20Ug3raHQeRlymS9mQ1TAMlDtqp0qGN2BGzo43N+fcs58KubhT/DKG
7HmfaPk51YbxVHYopFD+hXtCgbpNLqoRPRngAndoYna7hb3tCPsIlk52nKWPmdY5dMUhPrIobfOQ
/ORBYOEd6uGrMfeJoeaPv300/5uJrmnry8z2f32dvFOOvsxUGW3qa5jU3zJ+xtaZiOT13dOiG0HX
3y0UrOIIsWkpcKhcWNfpYwnCprlxsqIsBVxU+TRzSZHoszk/lob+UoLGmx1dHmTjLL4nEsrBOGxi
lyGxsBS1DY6xzmsD8sYfS03/aceFfbce8iJ2iQwg0wzj4952o+1oDqdEw2jiyTroyrTcFW5fVPtp
zoYrLGkn7E3qCBAILJLHjloPzeFKtFnE725/ZJbEL5dNbJX15sn/vcNkmyk6Kr5lmKSXOhxLDjBw
9fPEzeE0a/d/fVl4i8KriEr62Na2FUuNmJjzeT3ESYd13hA4c5YFYT30S4FpheH9mFR4D50uodPs
MlADGPiOM8kzv/oqzoLJjlhyGgqVaKrfgJOJHbji7hwr3rNSeMSFuLp+llg/DqWL/QhKF3q7pU1g
KRq0kZPPn4YNXJOlLs/GbNl1+cCX8gcXKfZZIk08M8EnARUhFXg9ns6dLv52WL+msTi39uSBFyzh
4FvtHXozwdvh7FoahEeTwn6b5kxOqtxa6J0TuQsG34zokjUpo4EbKmEDu+vh7SyPphm9UftKbcXU
i21y4Dpht4/KHONIfYSDRcuUbkEPnQeOXcvlsB1IINn4CWwfcDOCBIL6w8yw4OGZ5R1ZlrzJMu5R
sWPN1819kdOWEK7X4PPp5W49SJf0FiuqCHmDHX2FOm3cZ1K9rF9aDxH5K1d9MWt74Vj3s45uc5Mz
eTyvB+l/G1XRb/MSDlpE6zojnrFCVOJwUtX66G2TGVdoLOcF4I+/FAY9jt35KrGE2vW1ddUQTwJK
GdlTYv7w3XddtZCIEXRupgUzp+m8DLBbzQaq2UulsVxJYBKnTtoEo4CNpE0UOCXb7wYlybJ8Rd6c
BFXvG8wrxAsVWrEPy5RTlS0Fmn/31KYY2EsQlXs2Qk9RikUsZ74ajHcKkCFFMh5/VSQk0URbBjb+
kSxDhElZdIQSRdAqyaoF5R7/dOIyGsnGbjpo6JywRDQB1T2pY800nMrwh8IQuZ9D1KK4YbMD0xiq
yGXXBDS/QGVllkE1UnItpY8UebmJCULG4v7Kz3snPi7zPLsjhHpHQe2F/HRkO3DoYrrtqeASLfrY
2OhVPZ1N+hIqtfc28vLQba8y+lKYKLqXJuk+XMA1Z1xPI764U+iPQam8/kpBcMHjVT9GuNSugKFL
NkR7KKLPdTH7Wyl1QhU69H+uZ2/twt850SA2bi7fUcvi56V89GqnPYQLmjVeCqqIt4izWJA8xDCc
1weYt3OLPeOw+dRHn7D/PCLmOeTigRvHdMoAVmEsr4CnLzdKFs76aBfkXNZOfZjH4p6uK6hFPWs2
tq0i0I5PTY7CuY0dYscrBM8ZtvigG0cncIxe21syv9BvnCCtmdZJRM+xHOEmZ+WV22XfIsoGkL9n
lYU4Pc3+KyX+aZiJV/HNFL3kEO+1XLzFHs1MwzD2epS/WAt1MmY6OU8hFkwEPptpQU36MEGw07kf
HQxReJukbMfEjQTA2p4W9qJfW8+lSRQzVOdDp+rbSjHfZfDzNXmPdlT+CAFjIe2mj8tpPuXlOU8A
+rp+8aPUdRffXDSfI2GTClp6w5YxFqdw475pTMP3mtkDarU7zgeFigq6LZQ8mgEtCh4TkVrUmi9h
ojXIfMIHz3ppjQZeba61ewHymoF6/oBAmu/1HJiwTH75ZXYYJkn4M9fuTnkSiJTSONO3gv4SuwN6
fwZdPLswjG1a6pAV8u3IhzM4mXNMJCn3ylG7nJCRgPxLM2gIW6i9pjvZitOrtB7yEckktsmbIrbe
7YNIGQy1ifxyp/jW9umLR23qbpuxPgmjdG6QrwVToWoGpEpuM7+vN5KfsKbOuzUsLd5ZSd4x3J/n
wGygHldkUVimQRbP6HmbcAlM0ScmqGm1T7QsvJ+jRmE00sOtcPqLROpn6cSPm5kg4jDfrUHTdArK
Y2uWx2baDx2pQCn8AKZC4SUPc1C00DpMI0bmznB1Q74j6lbKl7hvfnok0AVWBLBTGzW5K7S0A4bW
z6dMc48QlgC9DkRk0Slg9KSMI+7um7FhMpvVxNU49ba1oFFbsh2hqAjuRzNcTcbnm0gQdIL5dwiE
woY+F/waE8b0BH7MXNL6ctvlz1P3FuHgGX0qWl5c4O5nGEb8XwIYbwk9dFy+3+gWa0yfTEevljuY
gTAyHbMN8FYEyvPzYKjLd7z3aPYeRi7mhawLK8cP7wbXrB9dCfjHU7suzzFu+HaDlkHbL7eyvdVV
l9F0i+dS8c9lr4T1Ue25jHkT03GZljR3czUxssvOZCzomzKLbmaZ4v/EZTmP6l7Xm/ygKbikClZu
57wkOXlOkb0AzhJOS8POIPaQ+hUgVThUxLu2CfCSquPjp+Fv7dhMqX3NzMrWsZvUU5vB09TN17y6
OPFD2HXDZYj897pkQtXOBTTExQjCzkx4b7mQXWCD3N+p1rLJCaHt5fneW2qKaBeqgTz3wjXu2OWb
d0XM1LkK3zDO+Acph6d6SFNgV/Z3vhA4pqS9znx9D33T3VDTKFDCyAlzw2GK5ZXuKZUFYVffWtbZ
V6oEmtKFh853jFPERrgsSXOaE7v6QCUOt6RbHFpuKo5jhbIcvFt9iPI2CwqNEliFTFejqLv2RM0S
8mSbhXlksHhtjPWNb/LGJGktcA6f0F+TLyyGAGz38GPSb2xaFi9QyU7+qOjGKQ1Aest56kCYcaV3
5ckKcnX+axlNFgz932wHpCAuFXICGC3lBFQR717u5sSvzn5mTVheYmDpG3CLG2+OaJbaSIxbZisZ
vFoFW0t6YXag/Bs3ih1+4XAgKaW4wQ9Td+qtQoLhC2IdfGr3tP3Fh/5YWT1CTWwSIi/ubA0rcF7A
1jRTHVCJTYqJ8dyudV6UHvOcRKSJxNFcTD/BJsLWzuJD6Vj7mimpG9n3MPAucwlMpygZiGUZrYts
FJcoxDZG9l6vILjkZC+DGcPgTieOttSOLqx7DyqBjJTSvNH84cZ3s2ZfdQwfu1gQ66d+jLlPLZW9
TWA5NC/9cDtgLTFwlh51dsevvM1cCHRR0d5BqCw35kD+FSmm2CilDmVbO5UKuXSVEMGlNTGKhVxl
W7OpXrvp11Rip4tK93aqBaOzknZDqkiuMMeXka4tDs1HXNZEnMEY7FzN23vEyOJBeyEg7UA6Dglh
U3hIYsInU9RfWcWZ3ZxIPBBAq0vwAEaxtQgvoTuMaWKwIeBQ7dM36Lq9MwG2GoxRhwrZ3fYyOkZ8
ynTS83KPW3Eb1WJHhI8MHKe9Yp76UtfyFv3rLoxMNBpM53d2n1zbJRDMsTTLK4NYvFj4X5X6GFrz
mfXmgILahcHO/NrsGf3hSp2TAXYO2UQnas5vT+XDPipKRq/FAENH3IgqutKye2gJw0NLOVZZDfKi
ZH4wsO2nTQH/XkfxHzufc/kuVVeAxqQM6kGYKwrTyJEPyxRNy/XnghjpDWMFELFEvekyfa0BBOJN
G8Dl+vOpTBFlT4sQuCO9VukzKdMYq+KIz9aYr1j35X2Y0ZzBXA4uzJXWIuV/aFxLJ5rLYifnJDfh
5E97J3PvzM4edojluA/XlsktZen1IvepoxM+rfo4u4Lhq6excaqz8VBLhfHHQSETGngSvWHYwIE5
mVmN3iqH7hT6TFMs3agwMULm6DFKmlHKW83ch9DJ9JkMwXvLGYZTY9wNGfV4w2t2Gss7kDJ5Kxoi
E9CgXTGF/TXXgPWjZVflEFA9QlcK3SQ+eC1ZpRFb7tGat9acGjsZY20D6jOmnPsV5peCIqaJedFj
Ye/1inthx8xiJ3LxwyYJ8AZB7zxjbi8q3Pp5foHq82IWUbTpHY0Yw8jhTk5rgBXzS2nHySIUTQKI
OCD82pSyMwJSu0Z2dtpDHJLpN6JvOWgChALWUxk0jf2UIUDYGNwLXQyUbchQHEzs1ivxKWRZoQKt
dC9AghNottTEqm1ufQVAbFQNA7rE/IjKftxZhnkpSbjZgGlHieQ85651ozf+ZxjBNU6JnnDBMOzs
HP5Yln2meLHhBjrvjo1iSo+LjMKKrrPBdKWk3tWbIHFmsLPEvkdgJWupw+GxIXiyNyPlwe5vuTnO
EZVjZPhbP+lu89KiFJxkoI3fakrehwT9WGQaL4Ql9JuJ7nE8fMqOqBJtOgqLMG7kZ9h9GHftOthh
V+GwFCUIeWkq5p9kq12LQnxW8EItxRaR+KZoW6mTGoY0EIzueJsECB7rylPpyai+h7ydnjSNmkMn
LDNpT1bUUXEXbnNo8urTCZ1hl7n4YfE90AEgCBuw54YpcU2IoYs5aonN4P4+KRN9EfRRJIwQQxtk
qNskTU6WmWCt1VE1hoKUTZpWYwAHnjyZAhUMmYoJMyySPbu4O/QjfD9XNHSjo+fSSvwgFdWuzbIH
WcovpK5fJnsRu2jMnb63velHP7YQ6FOPi374kSv/MUHB2mvZrZn2/A45gkSLYCeEcD+w62+QSLKE
jZ4eiFB7y9v52NpsHHKvDOymfuQvpmxKuYG1Pgk8hG5AvGOOPjbjFmjSRJ88i/ddN7pXVfee5EOJ
e3U6GxMKCS5jDLDcq/SIOY7n7cpwItPVjG4Ve7kgHUjbIcxxK4nzA3ztBgyq4wByJxpX7u5AcVll
8wlgGDLWQKfCZhbdb9DzkzI2KuRcs3xifkWUU2EyDktRDcaKGjCcb5f/ilO+eFPVmDGLLCUiTOed
DiKnKzmqBKSSbEtBMqn5BDr1rSLGbyM0JMl+7RNItskliMl2BBtEGSE3lAUE5OSIqGThcfkvb2Qm
zVf/upczb4YHgMwi4c4xwxbQGwJUZ2GO0HrcaML8Yc/gehHgEmxQybNA3sNfIb7zOHsEbi3j/Iuc
I1x0ixiAnF3kYM6do4uKJNXO37gIpjaLvIza/iWtPEzz4bPA+L7DoftUUkQGFiHqm7gK77WahWwM
s8BhW4QALr/Us/8LjSKT7QcBpkClBolWAGPqoXQDPfUjqtA2hH2A7sReVBYoYsy+CloajyyOn2Rg
hNvKtLyN7QFVbzOTvTzrRAQE7Bi6vG/hoHOxVeSdtWEYDJM90Xer2ZHLEb99TWbQrDBz2qnlBQPQ
lUNI3DaKQJ3cJvlTmLxgLU4ewuWKjPq22AmZXgGotw6I22mfmCxI6YuM7Je8N7LDKOprOWifw9Cy
xnY/ElBHifSOVdff4BIMsumGe0ivtEcHAwaQhuJpii7StXdjgTkKiyLfNhzJpLxtxpCGHUQFZJ8/
kA5bBARn0/BNaRFr9QOwUiD9zjgHYQ18Jhx1zGE+6UGaxT4E1928nyzeQKr859EoCV1BmeSzULLq
ke7OBGnTRIDpO26ic8idLmEnkDMEB1E7GeQjf1NX9bcl3IYaYsUxz8LsXKCoqjXGxE17bEUFEJtq
Piew4iiM+dmqx8ewTS6db2NvdOMvadsHt2oZQ03Og5PXLyi/79M2sBz1Ujn2pUX/rFAXj9QUcLev
bC977Cyulp6qPy7Mh6LZojFBU1eQvBVG3pUAQt/McIbTRbkRvofsbjRoXwkcOKfUgiTuvoyGsL9B
B5/O6FJV6ii07qIv15pVfdVN+YpymYjakR1X333OlUbci2GC7Tbdu061CMdE99SU5nNoPGquTfxq
pX233XTjRyg1Ew0HHmfPuM0LRIpRM35mszx6sxcFPbNao9E+Rm3BqmHY5sqwflKwBUOCmlC10RtU
htOkEkJ4RqVDOUvuWlRbqftt9tktJCl6ZUb0EVviLmTHuWiz0XV8a1rxWC2vWRu6Z7dKyeDhRu7r
yCHhl2ygUnGLRvLOe1KdwdbdoCAxxnjYI2P4ZdjjKeddvJX6DXhv82Sl8pRRpi7e1XDPbNvYezqp
FOyD97lMhv0IPYDq68wOJB+RBk5zv8X6TAsx9efzRCWJ7HfjGNPOTGDuxMiPT5EmHhP2Clats0qn
LxrupCNwUUbmUDmbOkT8h2T5NBLguJFA6iImz5D5ZNB7hQukgMzrDq2Nn0zBiG/byxdXdhZxlRbY
EELVIWafjfdqArIKZKA+QKM4V14RHxMzo5uut1dglNBeod/bZPPwWaCyBIq3IDodXAUDe3O3IEC6
SnCJtjp7utvBrl+yvSHJoDQ6w9wT5PbiO1Q0Wq+7TLLzW7T8ZWBp889cjtoO5AgWwL60NwZbiT0m
PxKtansv5uy1TRt/q7UPdZhbW7eI88dRP3Mjcnd5Cwlq6T4d66r6UXXFs2gqlGJTBZyLFop2n0M/
MST6v6lskm3c9eO1Hze/ujgirjchuKxC47rBYundhBT51FrzxwizAYVVbt8CtqBE9ae7YrbnKzFE
W42ksBuihTG+EzliTqwh3EGLzr/EMTz/DArOBueZd6iIwSSEIxqCcDamY3PMi7G7TeaOXppBpLry
XBhSuL4G+8ZUmTwY+bcVV8VWdKQ45BONyo7Sktdt0bRFFb7KucKJdrOYyf8dqieTDNHtbOfu3tCw
Uhd9ejdpUFLCaHwaEISgESbKj+44mloX6AZGu01d8nNyGICthESzkgy2HeFBbQvfeRTIRdGPEnGZ
pmck+tMVVTK3Lxg3h9ZrfgIS/SVpy5y90jl7Mr/LSwN/z9zLvQx15wB3fdiFqfezccjU8PzwBXba
LYiCnyO9n6u6mif4wla7HwdtI1okqiFybG73uIT8pkWsRo3kmvgY6MR/pIA+Nr05qoCN43zd+sVX
Ojn5LrToSpk+OwKIK06gyfy+1Qz7xiWEwqZ9vc9SIz/wUo7dmMuHAUYDGGnrlPT1cEsg0UtYagne
ZvIZ07q+RqRP3QuVfGuPTrH1IIdBS9Mv8TCdwPXRrAT/pxsbqzNJsjPjYZOTaLWx0t7ZTEAdk9or
D6WZCq5abzwqD6w1qtudPZjYdFJ7epiqi9Zj1Uh1qe6TUt/pjXlimai3jn6KS9s5lc13E2nDNR/e
r6FO5SGtZoYZBGwlhnaNFTi58vw3i5nIoc0o8T1YuzeqdZ4H06ouQt6WgLxtNs57AWRLZ5xAWkmP
0ZtRkx+3CEt6AsGLS+3n3ZncM+7fjntNa7bdWz4Y1Favf3lqeoim9EFO8U03u286q0dmqzcgOxAR
Bj5R2JDstEc0oclX3RX2vTTVM9tlAsn87x4Ucj6mNkT+pKYAJpdIR50XQVklegPRN17iB7uK7mgd
DQduhahqO/+x7LVw78w+YffQwc2qGu7bIflKMhi97JG2YmKJH7LqZUhiGl5ckoZoP5Ca+4dlWrhN
hhGcgy7eErd6Mrqyu4SjhP+DuEARQvkWhew49AxWz0BUFLu6niGYaRPqmLxKpgT7aHqNZvLGIpqo
s/TelWE9tCkZrQJVsYVZczcox7qhgoB1i/Cw9KYgKev71NIB1iXFsk70R9O3p1M/XHuoNGlfQhSS
EGo3cYj0KMviXWOiWvGM+GYcpqPjoOzzZVsHSTWDX/FCf2sUpENnzl52RJ01+YBUcuaarG+dswYw
c5OGdcMpyJ7T9LxreQNKxX5o4SwIjxa4u+wm42zcosKFNuJ4flDE7Zet8XvGqdxXfRpuXd2+aQy6
ob0/f0L93mTKJz0gRPUr6jd7AJxP8nWqCndfaRnUEauNj7Zy75xhIjBpsuetaaRAEgxDw39GVQ4m
fIPfYo4qQCQNcmw9/A4royBjvT6SZTPRr8tuw7n4ZHMVH9Ik2nuu+ICOuYCNkdDbFUabKElPXvOV
Dz0GLdjJbMCQYBMkQDRmeNcUln2NqeQhA5C8ySaLyzPtL75QPwDbwgGZSFnX/Ne66D+qeABezbR7
K1KmnWaV7S3erb6oG+YekuZOB/OD3tIlY9u8q8F9+LELnKRD0mJ100k6FUHXwC358MYnz8G9NN8m
0KH3jN/U2XAQdbOUmFlZ7z0BE97SHfcYFYylrZbAjzEaTt2MRjeX1aPSErzVw1HYpOHQWMy3veQm
UNCeSSEUYuNCh0RWmL3PQsb1QACy7XtFq/o17m1+ulVETWAWSFSBMV2XONk7m6D4klw/dDMsu/Uu
zCBSG0O7nZOqPcV1bWzNZHgYYHCd8Bzl2bxLsRK4g1UQ7E12Q6fHihuVBrAlBSc9iWfigNvjCGFp
W+uxvgEzeDARyJ5Z+T4pG2ZsJWRNmp51n9Vhu01oN28SgwpE9rCMU694yDSYH6GDFWOYIYYwFkOq
V2W/Irs04MGSGp53Hu+LF9155ECSG7lEHqcOG9P7ubDdywyfg7Qy78EpWA1EMt/abAi5aS8uNc/D
9Gl+kuiTbcfRr7ahaUavWXdp1HdIbX4PLFPctkiiyiXxakb0MAGtIaJXcbrdV974aPVTfYScgukl
stqL0ollnqZ8l2TapVWwKKn4rzXY1+TRdPFNDWfJBf2v20P90qAYMvBCHYbSuJQ5uH3TuyYpiva2
+MriD3iPp0LnapJ2be0iicuhso8EWZIpj+7pMJklfGUfrpOfFpBJYwSNNtaKrkp9CBX4u3zd2KvX
dJbfZaMokTvYKo31LpwKHJpbnJ1ip6amukljD8yRBXN8Nmqo/9xeZJNfzYWxlRpkzdnx2BSFlN4D
rOPR97kAEA6ioAm0WV/gqkBmGqSw+TA8EBSBMgJ+S+SQ3Ty16CQSK/rpTUjqut4wtzKdbzINO8ZA
KiqY5P7acaN4n47FNbnEarPowBdQf7OdIu2US0gGRjYfFDEs12p8a8q2Jf0JbysepB3kGP2avKcI
HBZ9PYkzD1+X310NvYZ9efD4pCbtBy1j+zwU872L4H7bD/NPqg1tA8EpVy6o3WGZCuGdjPQE5m5e
DlsTRg7qOxY/WAf31lLfuCC/9LZJdlChvFuXdnk4seClJOxcxhAcj9Z3h9omMdTFRSg/U3Izd15j
4DLB2msmbD9ID48C4ZsEFdpE7jEJ5p9v97LMH5IWMXyf9Rel0aSwPT7OtJ5/Mq688Zw8/Zo9UPzG
YrKJdlPMq6DAaR8m5Pa6xP/jON7PtEUEoPzs5MIHv3Vsxdo3j8uW0SCwxtqjR0xuWDU2zNq6i+s2
fHwGl3RW3zQJ/6bJvQJRPkiWDuMWPPM7M6Z14iUamQW1nxz7UB6ZujM0Nulq440s6PO0W8Ib30Va
XpyKLO4WMHzapdf5aGSPnn6e8flerwdNS2F+ezhQ6BqDiOJcaNFwUMS2TCUz+E+CDsGKUWkqNvNJ
YSZMjvzqavaw5OVev/ek+yOpPGa38WzdCb3mrslcEdUAk4i21q+60XmLuhIiXdxviQK8EBBSvBbE
kDYdw/fSJcMp6hx0JMuk02BeZfau+Yyc1JouOPsE9nQKrkn4GXdmYpxompRXynXBbtVPlpq8XQtr
cUunrlCkdLQ0vUiUOtRY+YOhr8isJNUJ9QnoDy8b7zJzDqyxmwKnGi+un4OBbwk3FdawA7R+ooj7
GkvoqRV9zEGpfmcJpgeuxP7muw6YQ2MOd/FEgdLQIbKN4QpdynwQZXGIzD69RQP9kOkFXeu51yiT
BY27zqb55Xaoe0ZMvskyOazINJLZtFOueRLkON2uB90DqLN4bh0rOdnShlxmxfpBksPCThRrBfPP
5jWmonKnvjyAp6rAU4GFK/3wVumtdTfmyryORyIdrQUl08fsT4mL2PjefJodS1xbBVsBDPZ3UY8P
cHTPlUvtNHZMQCayEMrS3BvoCaZoyTrFQl6DJDdjopuYtC8myfzDd4iYK3IJEc6Ppm04CXNLMOEr
ucGHKc/0Xd2b1yRpwoyU9Ul7AdmHxQnfzp6+83Ak5zfdkIXORTb3MULQkcmbDO+ikco7GnpYhKKf
H6wcyrkxW9eRyrxHUcyf/kYo036RFmWt1CD6Yi+dXFUQPO5jSeHzsTJxSNwCdEDi3UXsERoTu7qw
QEVi1tCOSOa/rSz5hRXWh9AEG1t6jb0jSh73WGFzCcyVPMycTZXp/MwLgdCmSOliIj/TNe+6bZCi
lJF38jP3vUwSukuduEHRHj2mDB7Tsggoi7kz5s+1AdMR8ZeZVjvTiS5MQtKbsIQd6VMPGNz4GcPC
RCFzioWEZmE1YUkisKkt0qM0+dBbdgvALRmoJQ0/osiaMUd3383RnWJARvtuapEL18gDS9jSrGK3
zeBO7DbbKwzEpMyzJCiddFTMFtyIO8gNtLtz2BYHkn9IMQfXp2Ci1mYxnRgDMqymPCAeKNk31UOU
hARXJIl91EtFHtNUvrv+k2UwGtKJL6xyXBphSXeDvjoRTI5VFj+K3GS3TQ9IdNMDW/7w1KVMYwyB
wKEJzYDIpObB84kUStsT3ZZoa6QD75npnImapRXPOII9sqK+1afLHAMmSPP7qi3ZKY3xOUbOdwCq
RId7aHumoGx6XfR+cONmUnEIR9QnoJXduws1GsE09YNKtEvtDIAWHO67RFrSu/XdXWXL+Kl3B+CL
cr63xzbZWVaICrPq4R4D6EuLGV6RSsLj0vIeJb7IpLN/iYm9fS7KYz9URNfbzRmx2nROS+Mlw7+x
ZwM/ncVyWB/ZuiLGwY3hvc56j5uY+G166/hdFz/LeljVGEgTMKfA6WIIHaMxalabg7nYNthxMPBJ
KgrWmP0U6rCyq3NIrDVzIf5o/fP10I6AIjvNf+ZXZ+SbLhYLMZa0Po32Ll6erV+KaEfjSx2O6SJt
S2yEQ7n3P9k7kyS5sWw9b+VtAGm4F72G3sC76CMYJGMCI4Mk+r7HqLQAmSYaayDTAp46s2f2ZFpD
1o70XUSlyKLSsl7Ny9Lo6eEN3MMDDpx7zv9/f+mbGUiihmMGjfi086k690vp7Tgot2dQfAxllIsl
SiyddZjBim/uhzMdbohf6uI56/ilXaU+K7TkyWmAQCj/+NtNnifGf2iq/02aatc1UDj/gaT6PyGp
/tdf//nX//7n//DnP/0oqH575m+wZ+sX3USuLGz0vIan2z/Ani040A7eJ9sTJnegtf4uqIbnBAia
oRs0aCaF3wXV7i+mKQQ4K9uSrgGi8+8RVFPY/6Q09lhMCUGHGwAXUGr7J4RSihEmEYtXH4e0pHfG
jr6IAeWf7Z6ZLwTnOCcIPjRxZUNkWU0Ug70fY0RNYhjpcJGSsgkherL+ycNtwvhuTjicliiKd3Pq
1BeWAdkGrXXU7au2Cy9DEe11TCPYKSiFxlJ2lzZvsDtjnmxxWWshkk3Kus7q7G1r2/0ldkOmMiwz
d6KOPume7dI4g/ZlzflJLXLAf1iXlIl9xOyEtodKdym/gmRdDmarCHz8iqQrePuhaD/Qj7phbhTn
tAubPnuBEe3uArM/MB7sdvOMd8KLnOfZ0HG2R8ENOQOA3Alpot2g46Nvooq8NRWcZR0COLaPZZJd
9BCSqNZb3XYIouXCef5QLOYBkDzlpbCC/exCuMunk8vE/+joXe2bbXonw/DFDjLx6Mb0i1L3irzP
5pwvWIv1+QnOyIT6Q0UqRw0jMRfDvZk4zhbgBwP9UP+46JyKixKBg7Qex1FW+8lM00cGDx/jCqjr
NTqG6jR2Lb0SU3xFqjJuE6e6ERkAAG/2thxb2h0nJX3TtPELTaU4ZNyYpA2yo5xyYUazsaf9mMP3
8vOcwtTufPahb+kI5dGogPM2Sfe4sjhtwd/e12VHwgMysWWCNGYt4SXC0Dq44RdLI/+mCEBCiEje
UwbfW2nfbj0vjXZjHyHrGsqNfxul8gYH6rgjxeDbbLKmdc7IuwzY3WV+3VOrs7h9CgIGOU5rI+Vr
iP2uYs6gSf1FlMRqWPXsoI+xEZEk+V3EC9kG0yaSTq+7sqaEk/K+YMQ+G85VMPTXgi4Z+aXF4wBi
Fju27m4Rg28n0DebLC0YlIftKXXDe+nmV+VMHa9/bqr8rqpBauJwITA6SPGt80dBh/0Cvfk0VxAG
NczU8I4N1vhz+lJbCK+ckg4GsTaOW2TPKVBldaYETYBRJ0J3qDe73NGOvc4EO44BHwW3eG9uJ4Pu
M5arDS2NJ94xY2yLgJK27zcV0kk/H9T4o14Yw+ohqSrZ0QiVYFDNnghm2g5dWG44V6F2ZPJVjiOD
hdo59lXjMbXHEkGIFuQl0MBiMoqDUaCCcBg8AVSbT3ESPnHKRy/RdTVVaf4tcR/IeLu0IxUftcRt
YGrnLmSZ1zcO0D33kWnbeGs3+VWu26yrwc1oc/egBRnxXGRLkc30jKZ2P43xN9ZBQU4KZzZarK6Y
tDDNqIGre8dkfqQR3O5ZS3V7kmqfesLUMrvZM9hD4dzEB3QL6J082j9UciAHU8x3BuqbJKdR4dQ1
4XStyYyVQ03aDPGp+txk9L6sG1JhIV8a2g3M88in9mdOFS/IfoIw2QXi/TziWg/14SGPHVKHEckP
YGRx3kl3Q659YWyF0zS7wC5pb2sjuS92fV/P2XRlLBNzPtiIm7qbw31kFA2wp8o8sErHfDBzdBqy
B7f2zCO8WIbbc8u8FIyV03fgwSP9loLc8wkzGeu+3AZx9FhG9QJMungkcKJmdZl/y5JAHChOC3+O
xKsTn7Ucmf/IKDM5DjNCBDXu0VB5ijunBmThzePNMN9LI7l0haCkMyJ7W+XBzg301yQe4l0urWca
Po9xiBZgkKaztfrAvthoei7JNIhTwXx8cPPQD6uppyNd9pdKLrk/8gbWXL24lw08ySTdY0P+Qmb8
LgpmhLXTcyLQf9kCZNhguQf0H9j8+/ie3Kfp4Ily2JUBzDDA6fZFUr6fKroYTk6HiAO/FFN/gXNU
0aMuWjqhendc8BWYxM1uUxgoW/YWoA9ZRjdpjk6ZOxzKdLQOvctqenA5jqrGlwK6E5fCWGSTG+03
6bQq8XLRLrjLtUuctdYhHOSdVljQIYcYarPGaDbK6vwSZT3UsYSX08Bsk4C93HTEBRw1WkfGNOsX
V+TWjo8CXyATr6j20iunMN57/ZIcQDl7l3moqyNmpusyQQiWFHOyjxrT3lHk2m/volFvZX0/9fKN
dpRzXn+Asjkd2dHe3mVBI/rCHCw+oMfOF2iftN/wp7xdrWP75HbPllei77aNp5J2x07ro+OMm8pv
THk/sRo9E7MwRKlxtp3WOK/XCkUeNbUZ5HRCwVkuw7fcorpFWIv0K/kwZNyKMOGQ1f3CIs+EUzyb
dwSUpfvZW66zbpbnED/zSUBP7ntnOozacl1PkMXX4uof0MW/AV30CKv4wzL0P5M28id8ff/jn9YY
kn/l6v/+9b/9+i9//o8/1qRvm/mtJrV/gZZpe67pvuWPfHf5Oc4vQpBOQtFpvJWl34tS9xfPMz3l
5hOuazJ3/LEodXXIo9xpYxKEUfH3FKWq8P0r95un65ZuGoKZkcXoUn0AP7IYZ1GkIpon/YjeB9jE
Jg+/WQuhnKGv89UVTMx0CoMEOlMgvlpttGmHx16PNvryRWIlYla+j4HQhCzwx/FurI46Io/6g1B0
v/juh0/798x67u+9W2yPAksiiCFPKEjpD149hgt25boh75YBuojoB7d5dacDMUAl8IH06at2SPdE
tW0s56jlOutyDEfLzewyYNe6zxKM12ACXM4J3htTBIHBdVy6/siIekZ6N6LeUjmePSWPd+sYX1uG
lSlChSi4ZTPIzykMgi3ShDu1udnOt4G6jUekDckFdfmqHqPMGR36ePVypUWoFtI1nbOeeqkupJQw
wO0xlOUm9RC1SayVB/UO3Gr01aZGqzq3br/Xq1eTrf/2pmriQNR7Um9wfcP16JeI+WxSg9VjYjYX
IqgMRnsXMMehykevh2UspojhOjLkTTsGGEZMXjr12xD+gqvfqsegkt83jEojnsrdZsG0sOIp6qFk
mwUJKQJMFdzuFoLUSQJ+qwf+NT22RXq1sXfU8+DFbpGDqm3EZbGrI7Kyqf9qngvkA4Y6wliM3bl3
rTYnE/wC7dFEv6Qekcbjfc2jAY+nyMr5c3T6N+mSgJH2wPpv0Smbpd/yjLRgA7zG+r548Vo4/m+/
qno9pa9hbnDoUD4Vw1HdRQrM+v/pSE3Zwg+UdU9Tj1+A7Zio+hCb4Rlr8OHRPVL/1O1asq+L1FfX
1UdIXLGv7muJtvMAB6VPZOpuZ6N4NnUUPU3UIrNhqClDJMTU0T0SoRBRpc31obxL5BPY6J0eszt0
5xhQOtXlXv2oHtyKaQNz6jjrDACQhdRZziJk8Psk53BfXNTtAay3YQh2yfJCjOhBbbdNB3BZ+TZl
c2oTkute58Dti7fqXWEiRqT49lQXLVPNjDsdVUuWKTLX1X212uweTda6tdSMFZeye9SzwQfuh/iO
j4mHjplvex+x76AkDY5DPfsD+ABGE+WnHOSER3PatKGHoXHuqiuWXFvEkbtPRMlSHacPkxY8eSHY
cMTVLymCuUzQ8J6NOwKNn8fKTnaxBdvNpUZoHc7FznXdCKazRBcrykwkr3vYV8Aoe7Ehh2/sGHsS
aPKUFh9kmyG5jBEJpQl+vVkfXwsz3OURUi+i/fD1iOguE0AoB8RMcb83xu4exsG2ol/alwufoHHL
Qewf/OJ/G7+YE4k61fxBS+e/KJc8//2vP/97CMZ/5ZL/y5O/u+Q50TkcxIVpWH/FL/Z00MaW4WBT
f8MX/+CTt3+xXQGk25Tk8K5m+H/6zSdvEuHFGRfvvUuOF6fmv+sMyvT+p3Ooy8nYFh59HcPWOS//
dFZy5gZD22gVp0g4rESnhg6muhhNozt1+vPaZSwNCeVh0d2Rtn2JLVi1Htd71gstJ313062gHXXP
2qP8fvd6x3pb0Q9AQ/oMTjvtICvG67NiM94QIuvPb1fpppAn5HUHkrxskh+CN6Qxli1oMONviOU+
1jE+9X0y+1hfb9duqmjb33qtI5mQjOBVo7VW+A5mlaAlBdYATmwampw67s/RqJ1qbOtbEPqcU930
2QLHjrmgmjYWmRvdchnh/CDWQ4KgOxmAUESzm0kWAqRecUEFWG8gG89gPVl3AXMjqyr8xDwbF/FU
vWsEy7YudV61W8PUP+azHd1gbjkTiwh+yVyCY6ThY8l7k/ELDlJEEneQhFGmzKOCyAc9ZmQQpH2D
9VmpwwZYfn2THHQZxkeLhnesXNJd5/jeiCINduKHqjEu84S11KR3icxzuXbCLL5oRn8/Ze0hNjtr
ax7gmi2+HN+l0RD5Ocki/TiZyNMrX8Jh1e3sqR072FqsMuM4k4hTJ2cr8vx+buN0S2cN1bgGTs31
Ht1QDH4CI3W7CPdDwUSiqpqJOLUEY4HuEcit69RjagaADHofty1JMkAF/LHJ8SSQ89N1yK705Z0W
PYxd8jHDH4ixZoGGBcYx0MUOvqVAj9hjR/UIK4qWejPi3FSIYQ7W1iMScQYjMdWCG9+mAaJIB9ru
JiRNNBMZ3SuX7k0SuddmW01HWqffWLwp9470cMJXd0ba1PcyhdbUQHHLtI75ILxW3TF9V+UkhTPi
HZy5/bbSlgcHAZ0fYUPTlMU2zrxL2DnBhnYD639j+ijjikN1GQt/Ei4TqsD+jIkIP/N8nSbThyKo
u2MV4zOhW/cSBzL2Bca/9YuyPLYZQsRZTncM1EiisUJzx4CR01NkvoYdA6WBuSn9LnabAMlrEReS
nO/m0PZwWjtpn3EsHhowmMCrxgdPbyYU4Uz3xhqxXRHO+7yF6BJ1ND5Sl1Srwdi7nQ2laIh9qxlP
iz1uq8aeyL51811w78mU5OaBc9egIl6tRxkPn7NeS3bzUt53oBcYC9KC7CXfH6H7VSPnU4RtRzB6
FEFFjCsJU1snbh+KZsSWiBugnPBVa1gD6ATzReyOhU3tSQtY7KcSYmpVi4sWpk+NbhQQxMSFfmht
ml9iiS03TxW3ttSvREe7pDUp6SdiCxg3lp/ZO+i09WNMaWLjlw7LaFfUytPgMePEN8tejI6m+TDA
KrqYOD+VA56sBrwChXkR+rjpuxlzZseJuixhc1pLvy0kUz/ppntcf4d48Y6KrKBBZjrYOoE17ED3
JRqsap4/tCPJHI1JkNWs3hiST3Pb08/YLRH9wRzciLBfUieofOHHrJrHOqfuRCdSCOSNXsC41fDH
a8NwvvaW0x1tFxFMpbIrTImYuEnb9xm72dExhnYbksnTLco2XeiXwEOl1yKKq7xrBgn8eSj0hm7a
eJaCJDJIjTw4qJqckoPXoHR2RvGlnk8heKw07K2tqAxAxEAlMpOvRhSRyhwVt7Z6kbLGLDuM2oFg
CqzP+rUutJyxfWPd9br5BS/vpgx7v4+nu4n+6M2ckauA9xYGkvcYTF743DpYhqo5no4EGp0a9jFm
cTa2hhkXhdRUahgV9pA4m4WWouUh0xkH/VUqoHeuh59CbQuGKyRmi8iSplBuTUWQfZhpKR5kxJFT
aZsry4l3XbYP24q9McIvs6aJmfYzvV2+B1guNlMYZtvJBRYaooJ1QxYDGvkrvlMgyV/G+mR30iXT
DutIXI/BJZIkg424gUfwxIDCv5pYV/3BpoHKqg0c6QmbefqS2cWpCjhTuU3+wULcntcdmFhr2GJi
OQUEBG7L6ptbFvKcBgOtIdEjVcqephyFzKQ1zaFIBxyoxM7cWaA5EzC8barhlhAcN/svVR0ux2Ax
nr3ZYdaa0rtLoZ3uygJFA3v14CMrQYJI9FI2nxxQ4nhaGy3ot0DGWlwgxFlJV4MOMXf0eUVOxk3y
eamQWqZGZ10gWOe2fBmG+sVoEqY4gqZ/jZCT/mOEZDgpPmPk/TTNfpXHVPXadJsPVY8P0DsnUY16
3rvVHYECrEizkyODj02pjyc36jnLRNAf8uhgsZTfml2BThPX5lFD4onDKzqOlokfirXvnVZp7ka3
KO91IkpyRynr0BQgHof/OF1awVfSmOyAGXpyP0/JsG2fm3wIfY0aZFctaLVHY8awMhHTbiF+aVnD
Mr2FhkJ9vRjNbQFkGBRK9FTnnIsWOQYHaPLtNi04aIzpNyscGGGPpNzNlPEIh3t5at8z+j16w3xd
9RTk7kwi15K9d3XT2lY4rVk3KeRv8a3wbG3rWURCFVGNmIaTStjOt3O6PDV22/mpncxXyG6Rodeo
vuCsPhAqvk+0hdEUIyGO0zcx2hZg4/VzQ3Q4caD2jZb4gBamg9bqt3HSRKjE6PYaJd+JFrDdwTbt
B02zjp5VM3AqJdF+1XQuZ3SnYX5JhH6DaPyRb84HXU3H66qaDk0anT3qmbeLlEIibRN378iHykLw
b6YopOGPbcyB6U0dEbyXKHF1DZKCGYF+LtWFEcmXnFM61jT3euoLB3YNB3WsV/dRVbHnRd4LyFAA
D2l5nELLANmhTxzrTCxfjAyfdDL3aFDMH3WSYPbw3HeaG6GtqXQcZuTVfVrjq3qFPBtSjaSoLs8f
dKaR/tziXErskNGedaxdCE5OWdMS/xLAAt5bAv5z7Amsl6Pr0ooujqOmfeaYD4dCq29DBM5+WHPo
tzXo4vboYR+wUdniPSc5rCYOAqIsu+mMljGeD4nV3hcxQQe5lp3IjlrhlQRF67sEexmxlLgvZcFA
tG6bhxVyOa48uXwYkDrEjrEbDarq1HiwEwsjg40oaiUq6lEQngpes9VhGuUdYais93poHNZ4S575
zjEykqNVEasXxZMBWxKFYnwNW2o6O4YcwEMnNHMjuLZTxAyoHM8k7TRbsLQAFJJMHgnjwzEOohKQ
au3LzH0o2m45GfHjHD2HKPR3eo96ZX07tsdEK42jk+PlsQ+WiBg/0poi7G3nhCDQwpbyXMwRoX4a
aPccALmvddUTKRDY6mcqab+ftOvFS61TDt+X4565KVXFHlbY6fU5T/ciAcSNAH2f5jbh2CR31E6d
7OyaCLks8Cyab0NNo6F1mA701RvxcyWA0qIx2+BdslAstyY0A74kuuE+EOPQHMdIfzYkBJKOfoUi
kowrm0RRSlLFK0lEv1+GDvMkKBN3ZZooukm0ck4U8aTUYZ84QFByRUNZwKIAqkJDTh3VYTW2AKfU
w2OeuF9HWlX4ScubIhHaARf82auNdxPoFZgaT7FisQz4Ys4wHZB8AWrxFLFlUXNyaIyMXhTPRcVO
mIrwgsL1efHA9XQh4QG594E6kLw9sDAlYjw/BRSTAYwZFDkGyFCwkmT06BsOiwvjc+Nc6U+VYs6E
SvJhqkUE1i4/sltrm7kwaoAgQKspdQc8SslkrXhC+BjuC8W20StwUsWU4mKEe2MBwLEUCWfFngaK
jkPRR6ehaOdT7j00iqCz5qyM4WvmuPNpQWHuy7p4RtpgwCZaYPBEwHgQRJZbTfF5XEXqUWMFoiYN
H+v0RyoKDBtgfRzwPuiq6eEo4k+j2D/hVLyrFQ3INtA/gm/BiPQ4KF5QqchBGs6cWbGE5h5vGmyh
FsgQ1cNzpqhDGvghCwwRQcCmT4dQH6P5LG0ciamHUKxX9KIejFGseEatIhsVOJCZjmbyrCmSmFO+
jxUHKeNY/valNsf8XipaEpZlSKsGHFrZgFGCRoEtMnNoV4Zgw5zhxSE04hRUubHNFY0pJLo6Q9Z4
SBSpSShmU5grfJOrSE4dHxEwTAq+OXaPYHyxvsF9YmV1HQdjfMb0pLhQI4EBW8cIn0rFjOoUPQpx
m42eW5V8aHsCxZhSQoTQMQTJavCnVnawVZOHBpmKQIhiRVX1QKu6fk5OYaBgIeCpaqVdChWqa93N
Z8W94sCT7j37owMQK0oZmQ5zdZVIcaH7Tt8Jw2yGftZSNK1YcbUSRdhqFGvLUdStaryqFYUrMl9y
ReWSis9Vu99ypWxaL/QV4hWA80JqzD6q1q6mYoCtFyiZnwfFARsVEWy9qV4pYRHQMENdBIohViia
GJGoa5G+Xwxxz4m0PUPMQKOqKGQaODLLWEjRUYSySbHK9MXqdivrGhlIf86WiHltapfHkZaEnZso
rKDJb7OVgfY+5mB0JlnUPMd1DiVNXUtHG8wUyISC8xBWZKtt9mGBRa3AZkNNAnVNBTQcW/TN3diw
rDTrOw8CxUFXY/SltndO7XnnQd33/WK9LUuybBNqTDA99ZBasd/sJHkohO34E5nj4OvupWLH4Ryb
X02aK/ioIcslK2SuBDdH8zk8YKjgzKxYdB0iwk2BQOFsNq7LZLz8sGY9EuaCjLaEZydi/Wt1rIDc
MUtN+Lq4EXi1JmJndt17lmL1mRZU9XYRqLOkiKh2k7pbzusFMUfLseglFA8757BRUsY6wXJeL7Tl
vjY0zHPqtPb9Znq4lcV3aM4t/ayri6WvnorO9PapS7DGDAIwUCxAEcgRUTM7VaJIgQv7KF6P8rQo
imBhK6Bgr9iC1ZTVLNXRDBTDKdQ0BJ6ezzFA5+wCB8eIUIquF7mmf9bBF1qKY0gSyLtakQ1DEIdx
g5pZMQ/LhknpILvq0LTyPFGUHtokO6yGr4g9b2uKsCAsQ2CKSRyMTskznpjw41Q8gM4o+k5Fb4E6
iBwRfzIHjLBtRt8/WIL7qGicx6qiNEA2UkUVX/UisO4CL+a4GmVfukY7BN7gkhQJf682lxJPCqxk
O01LdNTDgK7BuFhOCHbBZGEwSVgkjXxZdEg6qdd/LNpkINx1U1aJ8b6tEokAPdA3kwGeIdVJMyrC
dDsmyB17V59Olml9BcXyhFDDO5ITOvsTcI5oZHmGTHV6WOC1I0r+hOpCvBZ1CQxufD/L3HhoMhiP
VlKgXQ1lROA4sAwnnG5wnn0heg9f+MLSsuxQB9DYQa9beidkKM71oHclFrl5IoJm9K7i6rMYM+NC
eHCWmw+sQCTw53z0m5iIiogjYjkv1SmRrHzDSuSqlz7sw5B6YrbRRDej0x9Y3e6aGoJJipD1aiQJ
7Co0kwdr/ISxNH2R5rTp9M7eJ5PxZBMY5r7PQGDecFbE6NVZ4imyNBUSJlGUFiyco4KUFYIZfGTu
WCrn1ruKypQpQYt5tsmNHZlbzmGIpnNVWWKHX3c+OMa3JiqWk20l42GhHGEB4mq4Y4MnPJdUsTog
tcQxp+uaQJG90dlYi93xM3HjLXEMMOYVjzMSQOhWuHivaJ10LakDFZhOo6I8z4rqGeqoQIweIbtS
b3rq8J+uik6l7SwRea43UQvNZ/KH0ICuF7PShSZKIZrJRd/hi2nOKwB9BaZrRHp45HxjsceOCKJz
iyKPw6DQSz9BikrchQbeEHVqaMB+UwxnT13MsrljVT++3QRuiaZrJe13ndK8Sgd54Hqhq2su0thS
aWRjdcapo7tWqWfX+4FXMSpcxbWF0tnmSnFrr+Lbn0D6EpHurNS6uo5uF44EEl7Yy/N5LXoCpfBd
r2VK9Zsi/11XOiXLGqzUAtUeaoyJHQWR4xdRu9GhivNTPqAg0uzKu8iw3ZZKaxx6tFUCIWm3zAXC
b3gp0OBx+Wqd12NqZUVZ9we+MMWG9FKOH9odLg4DQV8nMILVGGMn++swT+Iym+7FdRNB+2+BfDeC
qCsfojCBjzkOZ7ZOFEqQPtkLDtwFktYmlsjGjYBw8Kqsb/HHcjSqTWAitXUXyjAgzMFut5ZK72Fv
rXYwPjlElqjk9xoIE4i30a2LfHIs0LcQskHUERnLNNlpH2HLq9ShJrzrDecOMkkKhS3cZbWUJ7Qk
Dxj8vtHUghSpnVNSp6tIR0O1xPA6quFdSv4yazZsNW6PN8aiZ9DwJ9g02swMdi7k3m3F7DfJuyw2
vvZzAT4kxvQ/hggxZXDbh9Mh9VI6PS1k0cYjVITmIofHAawOp2inxQ3FXykVBlgDjB50FzF6WAG5
Mj3eCUDEHMvdudhVDLtIagW5QT4LozqD2BgDn/XoXqWIZ3dkfn8mPefUedlVXs8E4PBdbbzlvTU6
Z3RHtZzSWxjv9OhAGO+qFrUURMGKJq9C5FLcpDbP7tUxbEFMMEO/cPrlcRLgPylek30S071uGV5m
tcGgMM1pbWqJuFV4iVxig9Dd+Ar+MGomk0O5LUcSj9Qc2KuvbXqlmZZ8nXR6uiNQjYl5ACSR/IWo
NCw3eUBcV4YqsltuRKtdQF2QfNuB1TCbx31NHpVWiQ9DS9tXlbHF+AkAEAYfqbcP+RJ/CKmKHpix
w1uriQY3u5yGsyJsZ+EjC4EELy1hO3TFIyKPUR6aAWc8AOvbosqfbImPipp4QEJ2Pak/dD2b9RWY
tKkMiRuz5atTu4vvdM+Fl9mbLHfeMfp5tkzivqMeKIbTZdejQysEcWNK4Vfd1KGL52EkLMlKMB5G
gXNqIyGPRSDIfeRsVgBI3Pa67zbT+z6JnZMm5ieXCDSBP3JXccxSkeVX9WBhL8DQmWIVopkPbLEX
0TbSEgwBlv0gJQOBeMB/D2duvwj72qYV17bMh7O8QizbjpgysuA+Da77Wes3i2yg1TI10YNx2M1o
2EAg1TQCRot0tZRIGwGYL2TUQxKPt5PGV83rvhgk+ckCrWSolRmF8ccQD0AfouQMhw1dQ+zOlAcb
Gic0sCyH5rE9Y6YZr0ROPh8OFOXjRiLdLDUfls5BBZqn1rxYjfltei1cSasiLK61Wbeu8jB6XySv
rFQjmncdkrmUvbtTfGnJkq26m2PD2CweXSsTFiKWnafWZAdxlscaZDTrJWOHfx5rVvxS9h3ftNEO
gA58SMSI6WE2/K5FBpikYbPrM/tcIY3WletlGGkJYBEqOHUZYodkJEFX7Fo56QzyQwk8E/GA8c7s
5GcFcsOlBb4fo85zkdMqFz0u4lhEl4ZIYR88KqUy3cRiFk+QWmrwliGBfpuqN5+C2GuOgTMQX5I+
YXc3t16yFDt7oPjJPdePEozbMi4+hUgDSO6x6UhBSTGYnBBS8uDQGCHhGVKsMfo2YCMyud+lJuOh
uDouOEd2rqM9kATWPUamfF/O3scirQDsiMhDFWr7LQHfkuDCMCFDYMaeioIF4YgLSSwTSAFzuF+b
JCRhAf7BwLef2gMv9bnNmCngYdQgWtE39mboZLZRwtArYYqNwsMgOYA4y2LtM6CqgxUEu0q0oZ/E
FYnRkzD3bkOYnjMcqD9e+bLvokbnz1hMNm0FeeawqZE8d4txGPaKvakhqrE+29hNVR5Koi9Bo4hn
J0Pmx5r5tLjVVVhYJ5OQQBp4abkzIRun3tIdUD1Q09y20t1DogI+ZCDzsJvrhdUdH0T6WFfGN6DI
RyZrvH9n/Dg66C+CyOtPeZ1dR094ITkaXmyrYAJU23wMHpsYSFC4DjTYxFr2ogM7Q8DQvWeIYG1r
Q94mNAdPSaldanDaBBWCNTRQVWVZdztFEcwDaKJbPKmOvxCTAferMqW241vfNIhOO6SR+6kwmAzW
pU8a6msXlHwyS2Vfhwk8X/WFaukRBeSZw2jfwBRlOWBVfEU4T7Q2rV6i4YONJck1ayfWoAjYWQMh
zMewsBuLoN+zLGcvxKqcOS90N19rxJ++CcljIowMiNETJkrGQYSmG6pIDKEyzd0lnUv9xLEG3XqO
h5QZkeeEe/cL5uJCweALALBaolpGqNTzMUEJrd9mMvnEhK32kcmj73A4liHOecSmbaP1Sh+GNcRj
YmBX8JXedcsMHbXC358WKRSddnoynfKc5w0ehRqL7BQxgYwqfZe3+G1TvMkngB8l1MRNjEdvYW50
DhvHB26AtmlWKHjK9XrKj1S/H2oQCdSCJIDVgyCjwyR2rfhkviZWZtzIavioKTxdY5XmySKuahkd
e48kwYY40JZ7CyIlBtr2G8cYZ1vr0A6Kabh0IdOFiWPGQQx0XqOl37u597mkRQVmHwj/2NDtcW+Y
5SpgCq3DcjAJLTp0+OkOb7x6Veiu1xyFqk9k8pcfv9/2/XG4chHQsBwDcFe0AuQdETjFGoyzXo3X
YBy6CISgjYHC+eYh+mxg32dDpTn98Hh8cMy/8+xdtT59fcwPV982pzZfqmaCLfl6CLUJ1+hvxSKQ
36g714v1ud9/fHsT31/vh03/9PC315tHHOyhWDhUB8m4XZ/4xhVXr/CWebK+tLAjYKKL3iN5lO/0
xYgPTqgXvhkCfsqA9PVdlR5qYp2PBdX1vkrsV3tOj8PwPq4BgatI0miOyhvHIQIB8m4CoeMlylQ4
JcwGV/bWkbR4OlZqVeKNHtXQz1eLOm/PtcsCpyMSb2VorxED60Xi2ihC1quoDshOWq9G0qsZ86i/
bouxlhhe+r2DeSrzy8/3r9tz1uiv9S5E1u15vbZeEHL625bebjRxNRBTROWs2GDqFdaL72/rbVvf
f/69x/zebSaglJPToiykgW6pnLGRVuPGMWdjt/4Yqf20/X/3rtfW29Z71x/Xi3UD33/8vef+3qZy
yKHUbfwtGjUcYdBGX0klMa2hTOvPv3ujUTWsOb7fj8FSpbOoJKf1xvXn9Zpds/rp3RPRzeO56dml
mVdzNSgdhPHr1fWu9cKKd7TICNFQm/u+9Z82CZ7lH7ruf5sYTQg0+H8oRvuvuAv/z5//9Ou//Po/
f/3nH7Xcf3nqb1I0/ReqNdfWDUtYeAa/B7Y4v6Duti08nyqSxXC46zd/ofiFqBYMf7bErfUmX/uL
EE2av1gSIRo0NhsNm+1Zf5cQzfxJhoa80jINU1g43mHUKiPjj+LocJx0qhigdkAOCDYlceuWNOvk
AhvjtsNasgN6SNhFrqVXOK/YLWVdQq5Md0l1Z1ZLdJF9f6N1KUa3qiG1l2izK2V+qrMQNXRftKdO
DNetRaRCoxf1wYsGd/fDx/47Cu+flHSWLomdwVwtddfhA/45i6VmPI8rB0KTnpUNrismN/DKNgzg
CfOQctguzE97z/niQL78G68tlNT9hyCYtxdHEqgjSCKqwP5JxtcYySCwmHSHpo4wMpaHWkHMiRfd
4+FD0hIoGiOC6JSBQMCa+c38+zr9u/Br+Tu/++++Pn82CJgO+5hpoPn/8e+3iAk0lml2h9xt7wxz
JNN+pEnVFjYQFCXdgHcfY9ZjcLZ3LVptf/zZi5/2n/X3JypUN9m9pWH9LGOchq5PM4sP37KgmSbN
8BA2yMyNmUmFbkZoaowOw5AbvzaDos3PYIFy8+DqMBgNENRVo/2Nj+T33xHeHfXlIr35p0+km6Ig
MCp0bVqJg0ckU7QvcBZc/Y1f/CdXAb+4RdaRpCXP+tvAJvzXH3wbugaVcIAvdQHHPNOE3zeTnTxX
9ApSuwvP8FqDm6WlESQHcWQpPt45TUOLD1baVWVQfWWTbV8S4roOf/ze1D731/ukJXGA6NIQkl3S
VJ/QD4YHC+qEEaGjAonwxQlYXdla9GoaNNvn4Ck2dX1ro1/7G3vC//+xW1JKT/5fys5suW2k6bZP
hAjMBdxypjhI1GzdIGTZwjwVgMLw9P8CO+L017LDjnPRbIq2RRIEC5WZe6/tIDVDO/vVpxwQxdSj
A+sQPM1tjYDI2ApAyfrPb+13R93ExMG0Vvcxn8x//j9vTfdAwRtpylsLiX+aPN6GLF0mApZR/+U8
+t1R/N+n+vIBu7Ye1kQHdVtvnNm6iJ7CLvlRwQADn0Ku9IhKPY7G05/foPXF7309rzyBTcfCds4J
/GVBBp/jQvnjC20KtpmR1hY7PwceEwv41xUQN+XfUp934Bj7x1bYwEpqtWNp8CGLIE/EEWat+0Tb
agQ47FJKEV63iWqKddfrFKCQgZgEZ9AXqvNJXdFiKHzWtNUCE275oIB4hp+N4U67Mb2T3ky4Tqlb
jNGMj3OTpL0YnfZmE+G9+8s7nw/ol9PW0m2hGzjuhfnLaetBHTXLli9uZrZANIf4YrXUolHIu9Ii
dWlnzwHspLVQ/mOTQScFUXNHz1WAyHLAoRcPhArV2CD8WZ4KacUriVgfE7D1MTtsxcliKpIoGrpA
8OrKMygYQDQ0R2qs65NpHVFJJaeh+YhzDIah1+u74HV0GygtMysLNu+f37Jh/Hrtciyda9e8WDn8
9+WrmtDOSycna7dlLSBedYiea7qU5Uip3j9NTBmpKj2NPpQz7IpxLs2dz9FvznoLS3lKtGNY/ihS
/q/riF9ddIqV8S2CW7SO58aI7xgbt3PwgrfuBjyvePS7YOfr3xPkPk+wOVFtwdun4O9w1rCatUQE
051ENqy3+SH3G8LIEZjiKckvg/IuZMk8td3RSGEyFSPdKUuczJYo6QJp83BIJgijViRM8L/s2Dt1
Cav+yVMHchfksoQjsirtB+xlT56TPcjEQTvlaoweim7dKpIYSlyQKVBEaRNsMInKAkBDL7Cz4+d4
KWk/Lrx22MAQeLKS+A5lwi0Weho+mLe9sf8YKzLmtaoY10ZYM7rCDCvSG9O7E7Qac22Hbu7R1uEA
9Fp7G/bxIUXOQsriUx2LCXMUlVipshtbr1vmny1RAI4k7lxp98TD+wRffkTS+SiFvHPsR1DEsKhq
58003Ed7sl+ZeKCqBqOK1BTErICI3Xr8Eqm6J9IFaN85+KLLvLKAtsMcYkx8m0XjX86qXxcuzwFl
gRvXton2El9WkAHSVufgc9l2DNerfNh6KLiYOg+PwQBLISTRJ8hQf/35XP7tszpcdR19dhj6X57V
l5wdYGu57OrPjdVfujL77KR7HibtSdrpS+q7r39+xt/sfYA6ciUwfAMvBZ6N/14MGkZGhZZ17L1s
xF5z8DW6xAeptc1avjtCTWtfP+gtrqjKmf5iK/z1i8sMnvA/HUvIbMX88sWl4aaSmam11USJ7t/c
JKOp7WGfa9AszRuM0EL7ofUi/8thNqxfVkme2HY99rmWZXGo//umoU1qOI85znYnzjgPmNbkBMFn
4TgAYY7fkZK6S0DUGKbAODYsnguAAe+uek4cumZ/+Qh+verzapCxeqYjDMGW6L+vJkVeZTDGa+Y5
X7nS52UjrFCyhE3MtBmFcdY3xrkROmgzGwIlDdks85I1kTqPpWuSyJzpqz+/pq/OGq6gHvmTDJE8
5mEGguv/viZal/YUK1oHpoWcOMu0deXaxkbF6rkKx0+amLQqa5BQeK9DrnvZS26V96MI9GOTGd/S
wQgXZAMQp+dpGDk7km+EC2uCz3XV6uGjkZinFgcMOQMGKsAe81+Qn+op+ozsAPNFyq/+81u6bmv+
e2nkLRFSQEVo+dRqX/Yioa1pWhBZzVbYk78t0Lt0Z0ME+bpQHRdlA62CSmi5KWtmdWZDupuaue3r
zF/8nGoNMvq7ObF1cWGsLNNm1VcVRD0fOP3EdF30WbbRnUKHxxRY+872HnWzhNfgwpsf7JElzD/6
A6p4p+QNh/Y+tLisDlm2CzlGZYxs+s9v2caF9WU3wFv2DVy7AsYOFfR/P8XAkEgWvL7ZqhTZSBTt
IsZbIqLHNtXGUaGxDJ3I3mMjypZdUeCCjD6TWGNSwYZfdba2Y3uOhS8YXJLMEHxxbJACKvilfVK+
5gN8/2QuZtsIgVf2naCfJxll3g14Z9x9/bz/QQrHDMtamA6hMI5ZoVdV6Y0X9uG6CpppEcXj+9TM
3TRkvKQxNBBe9eahL90ffz4a113fLyfA/xyNL9+zvs16VFljsw07g0TMbJSQVBnqwyvvV1Xq5WvW
hWrZMyt1DUXYh9mYSyGcJ5W0t39+Lc7vVno24FykWYUM8XXp80Zlw99HKevnDFJ62xsPNvlfXQBa
tTbGY+yAA67iLlgQVcWCkBm3OeESt8Kv9r6dzXGB8hiUIHqcCtVrA3Eb0Suy3AmtZj7vcYjGWULK
+e6QW4AVoHxvjU6R7AfdIKiZI3AwHvm1j5L8wxUAxgx3VomIzktnBlr8mRVQDQPmOC1AkY2Tu695
xYDIA8a2sKaAkTjh7RCE9pHJEuVZuG0Y3PmbwUezGusvlh28G6J8cruEa3vlr0Vbv3QtvNs6io8x
aY+2DH94KB5u/nJsfz3pEYqR18Ie2MUZ+OVjBiglZmxGs/Xs9D0M2nIFxDRiIM6e/s/P9Jvrl0sJ
C/kKjizF1Pwh/08h1WSpW8jSaLZVWHwmFd4eUe1YOu+8HvtJVM0oPRujWWE//vmJf7PlpReG68v0
bXy9pIX895nrIOwIBkOaahbOulOg1jtvsPdp23yYlgC44wUrYXbtwi3mMQ3Y03U+UskH7OuX6Zyi
IrwfttPF26libDdGMlmDtA5cI/rLsvubE93VbRNJuMXmgsL2v6+0DePaDBK92cI1nYkvh7JJ3pWe
3Q2as8zj+LMRqHj+fHium5Yv33Q6fqbvoayAR/71iuorrRnimG+XobqzbulMrLSVwFwzueLIUB+m
oEvageZbO7oM92bg7c2GEWHvp0CiS/tusCRRWDD/N+SkMKeOx8cYNifcl79sgX6t1/ggHS6dgs/F
1r9uv2JG207ECG3be2XLBFugTEgF3GWd0A8nSj7/fGR+e8ZSInkQHBhxfb0Guj4Dczi6SJqLU9+a
J9vmWU1i0licrVkTQaroNJB/+LcT9teK3AMewWbanj8QG+fvf74qSWMgNLarhpFv+wIR/GIIqsMg
EukyGuQt5Qp0G+rPFCUqsXOg9DEtrCIFmbYPwhzDVOMuLV1tdI/o4Qnu1Z8PjPFrU4QXiOWAHpwt
POfrqtGPnTNFTco3SrPfWVUgYtltQqZvc6Ju/BnF7I6V7W1ck3pNjA8VJveAwQ0AYFQerGKf1sgh
/POrsn/3ebFD5pOiuvXsrydyG6rABKUpt+OsctVz+D8QfPYELyWzokScm9b3l+DR9U2o9HDFxnFf
mTQRu8TL78aceAEnfrCG4WeXRP1DZ4QXyPLNOYSgq1k4drzoPLHSHGsfI5Ab4LXDuaCfC64LfmKc
Wg+WUuxHPqmTXCYKxRYu1nGSRa6vXpr6VFRUCBCAu+2+adt3kklecfSVe81KxLNZhySkEU+ljAgK
djScMoPLGgKS6ghWqqnZA/z5gP3meHm+67osxoK9tPFlXYw0kkqcwq23KnSW1hQn6475/bovyPAr
O+cxjrqLq8nPpP9rE/s3ey2fq47wsYlhGPraxI4Tg3a/FDWBXpnYYbyysREEwdYMoGB6pWvse4l4
UeX9TRbQ37SsmnxnGAz/30eAWspBLTZPI365MhDzNbWVZ5PEEgM8JhOYBCJdX8d9UQJyMN6xDhrn
sSyOiW02fzldf1dM8uR0cylisD98bZqahNYnZceTt2KEVI163PTK70kVhgiCahMvLMEt4TTtEzxv
VcSA/s9v/jerDBJk17ddA32a43/5+NkpFa0fYQXJOiQalb+3gmXiNZipkhyBrv7Xd0wp9Jtakj0l
9AHhCxzpX2tJLyWKIJzgqmdq1gyYKM76qnXvMNQAZ27lQ1bg7SMUzH/UcKdwGgY/LBFFBzHMsaRD
4N8l2jt62Gjd5WO46GNki2lvoXU0W7KVa3sRlp2GriRifCks7ckjMqwaJXngOmmtWjqI54YWE0Sg
6gEv6UszqhFRokze28FHF9tklyZDOGdZJe42V6fsLYb4qWirfk0EUrjLzcF6SW37u8KJte7NoeCb
3nmn0Jh/kW0E76nQtrgVDVPX7+nmaI92wDZS9M5zjHdqT/uL8Ft0epiObY0kMiUvkxkQsNNbFwYb
9VP7aZVet4gH5b541nM3GclPRV9f9uaCuLtHQQVxKXtHO/WSVKIqL6i5vSjw79GjjIswHA+Etd1N
YCOfm8KIgfBY/is0OFB+oqRFZNr2LcK+Z3Yy3V4SQXceTB1oYmfctK3/RhGUnipjSI7elOkLrpDF
8zAmj7oMu1Xew6PzjXb8NtuG87Ed3u2SvJiOLTmCFo0cej0jAHtEgY/K78Mklv1DT40LkZ7f2jzW
Nlis49MouhhQSvujGpH6RqgwJ3iYZbfOQTdS72FXBM1DBYZIGyhCiuc6MXKyiGI1EK00e1nKil19
l720WtJtjfmn60MimlDGBDZRbbqIz1zZ43Nblu3NSJvk+pDhVc5NC4s5K+L+mMw3JdLtf+5dHwvg
1TVKEmo6eBskcM6R1qN7vN7796bPycSsenpynlPlmxGgJKaCkjjOfoxPoY0ZpQ/Heh2SH3GIBl0r
ESy0JPQI+Ta4JdXLRJRCjJXk5npvQpuyJjUKE5MKp1utlNMt2kzyBerb6yNM/sbbOEvsnTelu1K6
x3b2Fvx7UxONHLNXOYu8iVAtEPFZ0H7fNWMxsMet7KchhTDUinzbtx2O8j6AuJFSUt34qn4e+QQ2
6EJCmDdO8GCjNDLGwnjRorI8NBG1jMY2GSMZYROVod0PZX1RGRjNEqfTnSHpHftxuw0GDclE6ASP
YZTWN1FDPuf1x5wt/mmcslXXDHuptFzDR5L2d2wTZA+KYUHGZHfXpCuhJweziYILwnYH5dmQ7VVF
xq6Bj3OT6G5ysQlbudBgUuthBOg3jS7td1dFBG7HCiMGIYGtJfxnQg6zbVVWYt0WZvBMwAAptahl
ZzndtiFP8nm0DVoYoZpOhRZMz8h8yYIx/EuuS/mcv2Xzg3YTZXtcr3wZKrElOqh+CgN/fHBhf0hh
1Ij2JPHaKQjGCpH32i1n2C0l8S3J2dbt9R5b155aYyG8BghE37JHSkZLHkU9iY2o0zdUQOQ9IR+7
wSficn5Dt0IOd1YDHF3Ga3LrGNEq5708zT1KEEqeWESYmDdJYRkPeo6OTFN3AD6btT/xtn0V+E8q
KlB7Dp7YWilPrOKOSHWjr5CemtNhqPBXmgdDkmXC9Dy4tErNkS/2q0IKaGAMuXV70zqXDedJaXrD
SpN5e2r6EpVwFf2I3HxcmISA0YPAe1KGxGioBiZbUrT5AxHYFxK23G9YKQugRtWwJ7m8eXWGZ8cR
+bMV22ur0mgck4ILPLf2vnXRTW2O7hvz34EYt6ndAWJIXx3yGZr5cdea8xeqdlqqgWXV8srmyYVX
SN6MiRqKZONKEt5WjPEbC0n2RloJfz19SMxS3nlG6j5HycYK4/x56PruYnnxKRqfSRUxHj3pl7cw
eZ/CTgZPTjyl56TVPq4/ZXYcn4oGN1geIMPvyfHeOvReL1xkFgJv0YM/34ytjeUumuxDxgiUdA9T
7izsQquJ5tKuMo3xyQ9cGyxFZTFvK8enzHbmbCL9+9DDn6rLpHnoUNedfDu+l41qHtr5xhjoHwyl
Zy7DMG1R1Dm0nQu/v+kLUABIppOHpGuTh7ioVm6vv/m5VNuakPpd7/qvgwVvYNW7fBdNRJ5E/uyM
MI2/Nz/5oPud0vqOi49n3+F8oh53SEZqnDNjOXxlQ+ptvbplTNFLogdC5R4dzavWqD2j1QDI4Tb0
6vH2ek9FbGTKNFs6Ez72cbCY5w1NejfkVXTrZs9+DbAvV45Payw0D7qyDKihdGxELaaVq7nmjTuz
/HDGTTt/zMXBor+WVtFZjKI8hEZaHewKKF7TJP62H5NllzrFhhFtczFjkLXWYItDbXrVIXdtzlKB
TeJ6sStt/jRKegr9QJ/O1xuHuYGR+vqWGJPwaPv1GriNubeD4H2K24MbtTmhIz9LTX24gcE1hz4b
b+CAbWTfZZHcUFH7K4Jv1rENxdqAZ7Ry5qS2osxvzHHaScqIhWPHa035W8uqfsREy6ZpAHA4Qxs9
xT+1kdjbGT+k9fa6aGxeBfs+YmbXpfB2kzkxfA2SYxM1Ly1A7cCUPxJ1tLmOU8Ash9b+pmL3XtdG
eAgxoWejg8EXSYpISSoZFfbzmj2klttHr2tfzLG9m5DA0w65zQSJeVHHZCmwUZKAvBDpi2cGO3ty
Pkwz2trABgbzhjzPGU3xCQUVmJH3Y0LmvSiuht+ATauAEyVhoQ56i1OiZcJkhqVaY6MgTgUFHcVQ
cmOU0zMAkDskxbjuyRZOJZ70MbsoQjw6SiawvaRTQ3NJBmNjFRPmWJIKlbklX2nlZIwcxfiTivNS
oVZbjULay7yy6UDmI3H2DVtWh7dVFeyV9fSgWhLC3OqJJBcgNolzn9g6GQ7AYxYoVtkVOPRrg1xf
NbH34RkZboIYBvWUtZfCD+7dEc2vNowGjkB2Jpqez01GslXpxqGzvM2SzsOk2LdYrPN92xRoLNFK
EylxGw/Dezy5G6ecjJUuMQ4llvFWVPqZVolaet620M2VmKg9/Wb6gQcPxLAy963i/OKapJa1ht1X
SultsCiczBS0C4oQgkYq606XmrVoSL9ZKlJ0MvPV7Lwz4Aqazw6nakosCEr1pAFrWJ97oRUbfTDk
hlGVghqoADqX5tnRqCMKSRBBo0xYtC5Lgi1+ai0BhaVngUqydJLNSosASv+cqumiNwATOsicpHW7
a8TbJfyMNsSHh96bxr++DCPC31SsdeuR6KTKBUIVzQHfEeyAyQq3gCSOphE/tRPhdQ6ZhnQCCWEC
I4MEv+nyn8jwP62mJGV1AsjVsbNAMC83ac5nbKvm2VXWW21UCAykXDj39m2sMYwOfcVaB3F+wDyH
o0rjAFc6AgaHWLikPWArKNOmWul9l51UEG4m031HxREu8MOlG+k6EB87xWXXcFeEYXiYYNqjRQjp
KtGHV9K7yJDp+1tZKWsVM/mEj9AfupLrUqXEnjweuSWFY2GF+rRv6u6j4AKYVGN8aUd5q6C7LLo4
wr9RV4B6+3E4XO81sb6SIaJ71XDpGaS97YmTO1TwHA6xoMylz+gYVUVYsq0hBYkOPq7MBfpruSZz
GQqMTs8Ya/lK5aE8eF2IMt5sQrUsHVrw1we7BE9Y1YZHCybGltlNfTA0vK99pYNb8FN0oNQ3YFT7
ysTh1p3E/IS1PVYH4QpWT2Nw+JZ6C7DaNMZLG+n3/C6ifCjIeks+robtZLZ0o4wn5DomA1ZJBT4H
6scq09Pm4IBiRN43yz7kMK1V7J3LNN2ZIfT8Jsi/q7Aq1gKbNYGaXXno5oOA+Qxv1hy+ogVad4gc
Me5K7E8Rw3bg5f0+9wByD1wz//HEe9KFXu02GAqw7I0VspG+D/SlJUwgNfMNc8GNaEx/JzVnPYBM
2svWsZGo5eRJZxHz/1p6sN0c7UVqQb9p5p+uD1GCH+OCUKBJ5oe4rAsiwKLi4A3Tm+ewWSL+yEaX
41bkCJFPTXYmrJ1kPsqYP8uVUU3FgZdXwE3gO4+7n/gZLvyk+CChJ1Asne+BfyBgMWpBhXavngpK
4sVAR1xvykm0Gxt/IyZ4aJwSk9H18SSbwVfXuwjF17TpxK4uxvAwEoF4uN7zo2mnIWEHYGeDzzBI
/qnUVsjaJndP1i9RhfP+nx+1yM8OnFLd0rYcHDcRVR6SdyyryeF6M84G/aF8Idk9/+dhr7W9ReEm
ctXjdiw2rW011BoBAsCrh7ROv2M9DdYMM7wbq1MZ67g6ExA03ESiIX1065HbywxN75l4cl0zBKcP
KSbazuATB9IQEwxOBbc2e7zFU6atgL96p4yO1SkbCIVNfL3a1Fpl8iVPEWw0Qm7C6OfkGcGBJt+M
hJdEuRTEf9b6hlB5imvLuyG1dVr2KZQYm9kD4mYWsFT/6DsNl1TLwgrB7sdotpvBi4Z1GhAo3rfF
UvpEhC0bwP43eAf9lHqEu1Nsl82BL3Fx414fhRkKxleNmPCuj3bz33JqI1lbAa0KbTTWE1CE3fVx
KyoMvhTzv9bdzoMceH34enP99dd7c4L8EuCK98+f/vM8/9xe/ynJzwVAQRgU/zx4/UfV9eX+++sq
IPxzSBSmiP/32obri7/+nX9eiTNmL445iX9e0r9/MYJfux4G+6U0Vcyee37BKfyhhtxuJHFVe1OY
Awj8+V423/v3x+u962Nf/h5SjmwDKvbp+vj1pg8lCVf//lsRNs6G3KHb60NTnE1rmZffm7agVPYC
DDc+QJHrj//eTAmFdDnNuYjXu6zp3Y3tDw52I+umNNiLA69yln5fA5Uq66PSNbI60URCk3KaTdom
+XbIDSxcgwBNNc8CcebbS8Rxn0OCS3AIDWcZ5+4HFyK45yzO21RGe5An04r8XeuuHQ1CnoNiOLke
lXjFkDvPac5IsG9bu8LI0iOwMtP+J4lD+naKcsan3kT/Hjg7095Y/+5RutxGtDqosx9y8Y0dGzFS
LOSLOp8EyQZ4iPU569JNs58NYYrSMS8IVpB9DnEGJy14KenYLzQX6oY+iTdf3Dmw+sqh/h4MYUY+
PUhhMKZU/0H7lCWUdB1hJYly8ZiV8R7jnbvVfeehaBEXkRu2o7S6m3ARxmCx8KNht+xpnlhGe8xk
1i49PNJLiAYryw1IVsCJb/UMgWMyjKTCXKcEaS55Vn+PH3pVX2I7gBppWeyfwjurHO7I6fpsbWed
5zCRuX7+VMoItlFL4eFZ7Uo19k0yYSp3EqYIAwoLCjuaRfRY6IhJdkgtRamm1kZZesfcqr4N3W2n
F/dBWvdbGQIFpxnp3wlVfldFEuGAr39UYfcIO4QQODCYy7gYDmESgQfeaLkUfLKzLLEDfCAjuc6x
gYuygPwo0SbE7I2MoieUw/zpYm7dReopQr51H+ILW1RxcLzazA1ijVWJGsnSj77fVuvUT8gS6WDX
6HVerDos8lyez0n1o7TDYd1QAm8MJwwXqQN3dYqBDitdia0fSoIOUn2RQTjEWAqFv5EpbS0jPWua
DHdNMP1E40j4uo0BHAbIIVeEToyO6i8WwrM4r160rGoOAoM1s46O3Q4I8FOGd9JRNkGKaQxqPH/W
eAkHh9YHKQSKMWDgDWtir+1NKfDeNmb1TnWrVsxwym0oTHUbuwu9Y8tXaIzlq44UZOB0cqUYbyJI
r5ko5oKCsKR2pwWWryXdAf4gfqSgGbcxYyJs8TM2Q13QMfnsTNgbIDU4uNJ9UqYHcxwTnZYhcYG+
1eXafkJQv4yHwt7nblEdscZzJcor9sEpLdvAahYTnURUUdE3kYCbyjBMrawEYkRLf6jxUGbZuSch
k4So03vvdTAqctS+p2Unb+tgmwQyWU6Oee5COgzNoMW7FPgTDmGkLo7B0h9FwzIZVb5xncbfon31
SY+33/qMyNvGxuIdxez3AZ+HlBVAUuMXa0BcGhcdBMySwikq2aTKsCB+tIaopYFp7WaLvyCGhTZW
MRJp3t05ZibXEb8EBkOy77pmYetNz1mTeeuxKKkgPfOcmYyFU91ma++6zjIoWZgznaxUzkMNnIrG
0aGuo6OfTZ9gQ961Mv6mgSac+a83+H80MlxCd5u7yLXIjdiEjp/zNeLf+6QSrqFRf0RxsBkKYqnZ
cpfQSX1xIv43Qv8cw84tkHM6kpk0fb8jOidvVSHY5tJpBxtbDuNOluW0TdqZp2b2P2JwEBdWQIQw
qusWsh66mzhN6s04s3nklLt7jWrOQPF9yKndQ7cuD4ZiAwbI+dnW8mCT42vZQ65w2AJp/m5UwaHu
EnLW/SR6aAfrR+CcyurcJMxxNOUQmxzYyd1UGv4pKgE2TUTTGTLnqz1/i4Bl9Pt6MG5FKCnifJUz
oxRb1xqRZbJRPtXzDbasyKY1V7TipgU7utVqeWz8Kj39c2PODmvL/wzqiA0WQ4i17veM/sg14peJ
OgLvhUzFIXZdMA4UjABpDpIT5PRpB+iw7Q4UlMOKxES8CmEggQwV8GUB9XCMm8bcOuA1fUlnxYxJ
Fa20AnI/7nc8qDt3LDRIKvW+DTq5GPB3Ql0jPwjwTO9F5uq5UYW7IS2FsfCAAT/yok1YSqArJqs1
8ao0hoB+2Hr3PhYTOLhA8bsAZQZ+s+a6AnFyitZeFVfrqjMJOm/8eKnj/z/EFtyHIoo3bhw2H32u
PkwdzzWRRwtgSdSxQ2GwTxx/lhDLRtfajuno0gv1oOdq1RGV81axg70zTAKOqWUWHdLNhdnBY+Qa
9BqboY2PuniZ2uQEO288hH2ebJnlaJxuGD0wzO1Cul4blFdyfIQ3UZGL0zoQ4sNvNBsJrY98tDtm
sdCGyWSa48tDkUJENbdFa85pX3wzfX6nxfJ4W3P4xuiWbWq/qchNWuCGApSZztD+5ImWN+YjH7qO
detPno+yVmS01GMCAav+3Idlw47B99Z9PtdYM3zRz7B2a91wFzWHlmwtgs2825QdYJhp8iKt6iNO
fU46W6WnIW1e05qow5Hmy6bs1Maha7ZmnxwSUYAwTo4VuZmpcYpsqpAyjJd92acHwTAdhpltrMLQ
nja9VMS4DBBp6dQvyXmObxufi4ul7o0pRD83x1TDrqWvVMXGGhijaeX3igESRv/CXooCnkdJy2tT
2gjYvHZzHNCI71WY/uiNsFpahgs52k8Z8GTWd/IYSRfvJWssva6dIclnbUUfEsQl9/Rlxr3TyfTQ
SEHkVBXsySUC4e8N3zX0lIe6Tfzj4PvhJkNTiRrLZNg2+Fgu0f2daQUQZgzyyeiC5K4GhHUIRvPW
8MuBhPGuTO4uejxMi5Tx6i50EoWB2YAt57iDucO5Je+s4F5JK3+oMugnSWjeoVEoHtDGpxuP7KqV
0X2TXVA9OknSnYYo/sbXrX5svY5tvQMhyw8+SZXNX+NO1Qed8OelPv+IMi5ftS4EaUuVwz7K6DHU
wAH6oQc1HZM0XbVr6Q8rVTviNR+bcBYB0iUR1KojybcEtBHMOQIv1Gglgc5OdqZJmrow+unW4jAv
nMTO9xkJAsuRX7T1tWwz1tGbM6h9lnjqUrlReGZmem4HaB5x1u1oQRnI0bJPQvLU0upkuLFzUtna
WwKGimPdf6ch0YCkxqbVZkgrowKWKyzypdMBME7iYa8bDbHgUse+oXXqkDDMIr4p3OaIephtse0c
a/APPoHRz+we10UYxDurclna2aY4nLg3uvkRkwbijAryIQ70tR0HFLhB+2Za5dk18/LsGLQLAyLO
9k4z7fuk2AwxZqV0nDZaBQ9XJc4Wx627Z2i7U21/D78KyHAiSR0yYY+DrTDB63F1hbqxR7sXbS0d
8HhWs4fti1dpRoRL0LxEVenv8sr8Dn3D2vsAUQaLNoI1WGu37+RWn2lJGfOmhdVEFPGefcyH8CfW
OhqiQvTrNJncNenXMGNLOHxRXGzCrAV83rndUoTwYINgzOgnDPbOKuECBgTZyT65BUm5MmLDuRAn
7Cz0IBeLvAJTaBZ0RDRGYAhN4H3FcNb0vul2k8yCPVKePamr5irzgOZbrBS9dDcWraqVU+rVXqZ4
/t1gfI5qwzlYOBYIpUbKHA25vwFEDOe4iasHI8vXjUtLuUTdsq1cMEMMqmJgRznrFu3xhVk340ow
eDP0Zs+KNCD9cBWNDxXde7CvdWTVkHR/Gnag9vDHF05jAeocYzZ9fVIRbeVxeQGfsAk9LqN6bmtr
0yY0L9XGTd7V+mKuPw/TnIMH0oshgRO/mbRY97bnv4V9oE7SWRtREhE7jFkk6zz2Sa6es7kQdFQq
qjsqWrnTEWtbQ10c+/EG4TSFX9IA5okcubVibPBBhuLcHfZBCq20bsS46Qs/XfXpXZLU4ixrYEOG
PjzpUJ4Sqb0YA1MZIS/JWAcbzRo+RvaKRxi6ZJjoWOGTYFqnyHGg5lvBTtovQUlOI2kd2pvb/whE
4b4YyUc15sHad4bxaHvK28tiYg4HsEnEaXSKChwwhl08QdBvTkGbGveqf6xSEwMEsoRTlHjpOW9Z
SWjlb1MEJ5c8Aqsnstg9qezskJ59CT1U00SrNexsm/YCyCX4HDMpzlo80sF2EK+6IMNiT+P8rWgv
KAf4g8jJa3bmmwY2wEaKSSzYNvpnX78w9joS6bgL4VDsCDR+rCIyyRlRjPfSnsg916g1rukpjv1a
N5N3ud7QttslqfmzKiGzN/AxEKEKcALNiBkoHB+nIBlOXA/Uva30G8LR33raxHStFROaCFWa0Pzm
NHUEoxdQr1eogTisVnEpIedAIOl6WsMdM/Yps5ZlhvaZWCFvjpar6MoF8s6cVp2z8dEuAkyxxrUA
qrTpIrL9rKiBAOJNh4JG8To2dWtBwBirtKYY5ziMm2sn2hpj0F9SdCM9Q8o6Gbwj3tHhxg8Rb8dV
/zOu+5qZ0WSvifsZbhwKVsgPzUpFNbbaPDTgiJoACj3aisYhzcLqoXDiJURGC9PS8f8oO48k2bUs
u86l+ihCC7OqbABwuFahX3RgIfxB6wvZq1lwKKTRjGMozojLI7P482ejrGiW6T/CPV4Ih7jnnrP3
2jNoKUJ14qA16pDsIoP6HZyKJ6QwOiR2ecliLdnEDBjogM6eqdVvDN+5i+hlEkxpWvhmIuazVs3C
Yz6SAuyFVlL2aevFM8MgxfhEiyptjbi215OS7NAbtPufB6kdHa+eeGPqKimugJlXZHcpTwNX/C4d
uh4XgQx5LLF/lWF0kzBvXsidRCpZ1lvEVKC7Q22kZATqs2QFIQSj1vtVqzI5biAtFyKaoOA1EWmN
fbMxalBGISka63me6L3G9xl/wuzZgFQadmsxUh02if22dCTAEVTjLtrY7icrqRmKlG8YYwWnhJOs
Ykn5nHWZ+nfOx51gT7xOFXITUhP46tK3p2JIpnMYVvt5JgpyLjQjKLkLrcsxk/0BlAnqofiV+G2F
m2TerUiBjb3QTimFUsjtNR2JsxF9OOrvxhqI3atGdH1m/quS8IdO+kTihH2PU+AUG3Vzy8ba5O6N
4Q9kbYNkQCPtoRhB96ftkfzLxYDV2pvChB4fOlssMHQH1pkYkg0e+ydQdrUfOipx9xbsfEPYJhk9
ot+mWYN0xZGbE3mFhXWzexXxZhMSDWjMTzoY0m0veteWO8QKKiLkoiw5okKw77DRCfQI3pDaCMOF
Uhsxrl2+TfIsgorhOLvHumKNI1yoIr2C+QTCd8wgIqrqIEzzFsOChWSdXVEmMkQ5iPDoay0qRx/K
s9b2pZ8lykcTrjpFpdKXGPuJ2lnnNSFQoVNtan2uEBrERGCgM13n4bIZyrr2pxrRe1b7ow0Lya7X
oHH136O8xT9CupjsGmGiXSRFGaC7SJtKzldZTuNKnej/mGF/bAvp11RMX5FKL6ToI+IWFiiR9aIr
20oidnywnGMtZe1BqYTto6YqGGgyRG0INS01NVmx3t8v3dIjzKwNtOktrVTKFGvXiIL7vd74rdk0
LPVW5MI/JWiRciqZx1U1ltNGaDjkzVBFcklLhloCfV09eqJimgsi3r4Tdt6aXqJTS4+fTSp6HhBr
KLHsU94uM/zlbJ2Fs7WPjADUPtpxqSt9q6T5pRqOIJ4uUV1RldDP2xCmH2vUrjLEN/1weW1rDaBc
jeiGkSFbnlUfjMnAvkcabS0Jaw1V0ArSpuYmprwv7hT/SevDh4bmEiEv8DxxL+wlwNZs88RDkxFX
ANkPOUQv6Y+i/LBUPSd4lXkfNDjlHmtmbIAIo92msTaIRNvM2Hs9KcG1YNAKx3Ob0kZvqBwL6zWW
HJv2Yl2uGzme/KZeMsQOkxVwNySPPZrwNbTsTWQCeIZS2WG/A5elE6PBfZbTEJOUixEKwGXcaQcd
Vc62GIuLY4nqUJbEpbZd28KhoeY0xQTGiuId2LhzzhP6IAm9tSRtDHfqxBMVFFC9EsCmFXdbzVZT
X8fLz/AzWkWidYBvFsgpiOxoKssnfqE99dbypDApu3ekrJ2i5oWvQ8NmT80bN9Yz238TGL8Ilacm
WwT89Winz2aG6Wb86EdV8dK0ArKv0d6LVzoJGyu1oXyLKuUzzkXOlKP87ti0r+GHhvC/bmXWxQck
dnZgGen3aNxbXeQcb1Is94Y9Vj7JgA7BPOGnqpZnAnLufVsa2bPKnKyLMf/2nNWQaMytUsaGNznM
X4oqJ+tD1ESRGimFLNZCcKilzn22uDHnZZNVUL6ES8q6PdAssqWUxkI9HTXxTg/DSylEXq1xO4vW
2mUKMFPFSDk6dsNUNIavi4F/5yzaR2ulcpDIcbabalMg5FdWpL302+ZOq5xabiXUkdcy/K1YbXWV
dWNGDWGTdlCn6dqMuDIth/g6nfuGw26jdrCNRNp9YS2cbZaPvwTwesJy5mtNCETUNvWBsBHJS4lz
8fOF/bDdIcMayVKLKuqBJKcZNGf6V6jQotEzwVEmA7iyxsE1jQmE8+BoO8OWPnOMxDKe1oCWI+vB
MNv7SePP0wFW4R8htLsI9daPGDmenTnekKFT3A22ka83oba2GLZksbmLChts5axUW1sizzSl7RcM
+i95lux9MwkHA+uYbC39VNFk0STuOJJ0jRQDpoRKUqKkwvgb8/ZVs8Jxh7GvWtcLuSQV46dJNxno
a02NiqTmvq8LZ//zQKrxd01vjd5f0gQ0L5ItM5lLaNf6IW61T2pK+Stv9asRyvEpnhs7UOLkaAHq
Y30dlBUtoSEgM5vrudc5wF2Ys9c0yUPKk9fUqU7L2E+wloxjWt/HYyJ6EshZKZjylNiCYttkXb6L
iCfflpNx1UprWqsNN60laxjveSwZMYDDHJ3Hl6Bc61v7NcxbivNRg4Ke6RlJANJEHaA9p1a5Kfru
Q6267KmmJbRmXIbCY9CaU9G3TxRV83aSgfIvhFuX1EhzLLTt4LTCxQhOgnXGNq2OO+5Io+4NGQ3T
2cZg38DGjAXI4VZmFe2nkL1hY2Aw7zK2AgsuDAW2agPQ4IBkLrgL2YlFiexrF1eDJ021HMyz824h
XPNkM8I4PuE9wLrVe3klNo1aaftpjgzXYS8Gar0nKx5OmdKPStBq7GmWSj46i8I6aNXrApi7O2dw
n2mNWUfTydZd5bDVwV/OMQ4fTnkIYjB17qlIDVd5V6t0aOIyPAK53ciT7uxyauntkOMyN+sOvZOa
n+IhlzZTFPB7sC+X0oe5skD+D3N8crAMxin+CTVS8nXBnJIR1NRtFyJfGB8e06rTPPJSU19TACeL
UgAexeLl23LoYgcZaGmabznXyqVQZoKyupgoGKs6F7V0KuZ22PZm1p2cKAJ9UMeQPLkuY21SdkZB
inszhYAQ0MLF2SkWeu91QPIPWVhzeAahrtsy525VyiloSW789sBu0pJgUFUCxCxrxymZKRXlpr5U
UXrWVJq+iz6Ak0qHPQeT6EXOy1VU1/KmzvojXfnGa5vWfAxNhhNxqz5WJTUKuE7HHzImQ0OifJZp
XV4Sq1sNVaP/smm0eFiB+JXwd6xAlGkv8rARw03UQn9qNFlc7FQ8lR36KfbDxHZqUU7iW3yrTHO4
VRX9PYOQqKVFD2tIbIWT5Z7XYmrbDnDs0Vb19eJM9S+WwRINopquYMjHux6EK0LJ2TrFGZoSIgEK
bxp6P1KafCsxSg8T9alLnIe4WDiJZHbnc6WRPD/gEETJqZ1Ey/oRpsI4D/UyeDEggopW3rm5P8xy
keOWbaeLPo0q/QFZf15Qjbvx+IJPzrnvccFqjPllrjWSDab6d1FnjWenVmOy6UdQpM/TZXSU6NTK
csG44aEM2fnSurH2Bn1O38bMQPs+hsxLAtRKinrLZ2ttbJuuTTAB4G1baur+Fi1tSlGLDq6CoSDY
1KmjhI83yt4VQznjTpbW2DbjQAVxueJ2/24pi0FFXoltUo2RL5I2I3YnM3FQxQSo4nV6zIrld835
ndhD+aQ7vUaiC0FYGdfyIg/yeZy4/aTWnVC6jPgfYQsfi/YubNHtntHqEu6LtmbKsiQHDI3ZSVUO
JJvcTz4YmlnqXEUeVefRrIi5GTjrcAx1e9skyGoAp35Su3wrN9WjZki0n3HmbO22paAhKE+1qLhA
emrP0+w80OwXu8GOfR2LgDtXUfiIRvhFH23ChrMm2zdmmF9VoHtuRQwM6S0JHTK6eUcnrWj+qRh0
p1gtDsxo2WPVw6ZwACf3qVCv1fRjCjb8BhzrYTKj7tTL8lHhnuF3faWCj2YVkXJat2aUoLxD2zQy
wDLypaIv2IsHqLTy1QFQaq4xW+VfGe0pz5zk7tINl0rkJFJgLmDjmSlvCBMxcCutwAu2jK/sF4fx
GNa6/UtLRcX0h0VRof1DdWgxXSIPlZ5l/1FOKdJFs9Z3hdK9syOQ92rLmuAk2krGDm6NQKkFenKO
Cjcn0iDiywh9vbKp9XTimg8/DzYDKpAb/TVl/b5gg7gqJKoR5m7s9LRL9mmqJPthdixPNPiNOgN8
bxiNnLU8RIL9trSM4ybvYcAPmbJtHCN9CBHGmXKzsrgvkko7LHuTBsZmJm+ElkyxGyVsgbWjRS9t
Qts1KrrwwFEvcTA2NKD1rHzPQwoRYB3JtSDZYN0xHX1hto1M70pnz9Szs1oguCvErrat+qXo77tn
6ALtsJGwDR31SH4OGWj+hr/NEmgZF7On0zd0Mt81tLUTU6FrNlIM2SKcV1DqQ7/qixOJ6sQ4RWzR
q6wmXY1e/z05+FEgUOZ9LZPXuKG909j4xcYZUCn8Xna0imdQhA7kcB3rLG8BgmYQdxr42kpqhJe2
AHkfmdU6NodHVYrObYzgts/KaQ1JnE1byI9p9fxqzLa9Z05fMQkeU/okebgpc8A/gz4P1xF3yYjv
4M1saXxmWXJVcBsyKAG2yjWJyyPc4v4LzE41v0k9IGB3lVX0pn4eUkOxToCI5SM0Jp/sI+ZBb7ne
tHsz54RXslJ+E+3QI1KL7b02Iu/r4SSuc2kojsQ/od02jP455uSm2Zu9IKZK17QP2VItkbWtQeG6
ICrrz/ke2ZUo8iFOQR/UtmPsVA0isajILdY6RvVaoX3ZSIWeO1o4VANG4wElvYfgjNPDPJvVHiDz
baId9JCE6RLUJUIF56dfVaIxLesY9vj9U7PtioM9/7YsCR6rpqHsBCqjeBDu+nUj7q6DJNWejWWM
vUQdtF0XDtpzo8h/+9SsWe+gxYFMz4d+I1fIwvMSpOw8zpgFiuh97rXkOa8fnNqpXgY1jB5GbURz
kaZXZ4ylM+CDdR2HT3R15kOnOTHyPMe6ZmUYvyg/s4h+qndDSHANvs+nOF8OwjEs2inZ/JRVdNow
me3bHBEG2xxtP1pYoiKnbd6WkBEW5oJ6hzdzWLctPQcHNRtggd4Jsp4ttIEIu7zLyxejndZdMdr4
S/LyZMz4IEsiWFzyKIfVAFgwYLqLotLoqhNpML9pNdjrRpVRMKijtqUi55Kg2HCnggF/OEvcZqh0
PVlMS9A77GWpreejScHv1RXYfIKjlI2j6OI8LGx56yxSX2ZmD6K3+wd+sd9z2zr+gjwEvn08Qq1n
/N+KLDwg+xYrppoMWMPWPGcoiu2MJLU+3A8RBW/R9b85nDQIo67jROq1oCwAgaPJ0i7sdPUL28oe
y4+xLyRjWompIjD2dTaK7KmJpPaJ+g3+t5QTc1dTH40le+zxTnI3JhplYrZee03un5HYssW1ivnK
aEc5LWHl95mVHrFwGEwg5/fWFMrx50EayBud8UDSv+A5xmSbtnGGtZ0se45VvkOtpzyExi7p++xa
d6G2D4uJe5rCtsa0tKdFeRSOpL4qX3nXn+x7DmMsqdEZosjrZDpECBhWhb8tHs99243nwl4OOGBD
ZwfyhtDshb5BUM6UqAvGV8bEpRx0Tdv9EA32crawKmud8Iw6US+9nn+kDtrLKa21V3RSMSK7RwC/
gPdNJQoqbWiPhKaeLX2QzmwYEAHFAz2eJW33SkSWU82RB5ryai5kI+qDBULRGn6xs7jnPVGe07KL
NtOkEHk04Zlp86VcETc10DjJdGKbVJS1K8DPjV/hncNt1r7EdMU9ht0fua7Gz0t/MUVcrDD+Q4nv
+ttQi4e5Vmx/IorrCKliN1SaATwueo6A1ZK2JHTXmKXFZ52w16OqD381XP63P7ETu7/8C59/VYyn
kigW//DpX56qgv/9y/3f/L+v+fO/+MsRMmHVIXn6T79qfatOH8Wt+8cv+tN35qf/7bfzP8THnz5Z
lYLm8rW/tfPDretz8fNbwIC8f+V/9cX/ItgUTCUkg/8kZfu/Azb9X//+P8jZ/t///j//z7/9CW36
13/8H2hT658hTGkaei3Y99jSx1sn/vWf4Kv9s4GJ1+RpHK1MizGz/o1sqqv3l3gexIXFN9PxwXZQ
8ON//SfN/Oc7rgr/sWPi8uc7/v+QTaH9/IO9FVmKammOwbxRv5vQnbvl9u8YFwkzvTRXupj8vWf2
iM52DvE4zBjQvbdZbzsWPl2l6z9bbmO1+qqVyXW3G9kO9Cz5NinmFyIgNrDvG+wTCalTiJnHxLnM
3VDs7BzFUQ9naZCc3YwBAnxzR2pBguE1j/aMgowXXCG28hVpo/U4NcZhkSbbmwxreRgZ67hVQcaI
qsjhxeiR7E34PEC/i8Bs0hTbwUyZtYBx0KASufnbWNXNdpwQ5A7qYUIpixwhXytj+urMjupndjTD
Vqpx6xk6Jkc5/5DuKk4aFkCOWMkPRCq92HO07BnAoixQgynajIKdFCOe6G00d1KPY4QIEUY9RenN
eLQPlkXbMBSjCyEIvKdGrF5ELMiY9+pByB0Sy9IOTyzPpHNTxDBqxgyT0NFx0vZVRk6PZh0BKH1i
ea3Rx3Z7Q0PTmBirBS233YXN6eeBAf6Wcf+8ymQY6DPvRk58x9wr1SYrHNMbpFRbFamGBL9saeYk
0oNO5Qn7oVx3bb2g0R/3dUtk7b273CBXXjmmUa2smsGd7pTQ5XvMiTUJJ8hqyHXU5xsex63saCOJ
QVJgEdmyNpED6BM7Q9IvPN3KpgtVguWmo8SmshJeM0ia16VsRTNq0SnVnN3id2ESrVpsG6u67p4K
ph6ZNJV7vRzpvrEVCmKzdNBgVgjJnbOt7NS21J4XucNcW+WEDxjmJiWvzSXfC3kMtsvCSIvXJGa1
yOPBr1DiT5L1JocMvcZOv0qkxrv0r2hoV6F2Me/CodKy30PSL2jLS57a5/UeaViyIs9M5oxM+53m
jJNnmnXuq7NEh4PMMKGZql8SViEmajqrF8WBHIT8rw/8acYc549Dkh8ASbh516J0iupzpJa/wrDz
q4lBoqE2iyvZNDVgvW8wDCYbmwBCIuNwPJVqD+KWrRz6E9n2DVXg8SGqDCfQMZKVBwshohov4mzj
glMYJxwzdi9dpNH67GldCml8aqw5OhVNsZWyDMwSRuxP7C6+WaaHoja7h5nMFZIki2iVWL7WqNsB
hffNtGNqXuVTjytjFYaYwKRyGM5Nq1xor4PxK6fZh+JOyrxcO15vJuS3T6eIImVXFlTZXZSuph4f
wSCUL4a/hU8CLHG8RniErM9cwWF+KvWzz1YTyqB+WKL9RJCRTn03hgTx1UVaecmwsOEWPbigFP/M
bBoHZr9023A6MLasaDahIQOdNTrDbhwSfEzql9FmT9wvpcCRS/41PTcXrdFrOtgdhzO8ty/trU0O
u6s3y2uVArnQS5JE5rq6yGNKHJvW+FOVIHDKJFepMGdEM7q3qKh3KJFI5kENUQQMDD1TB5NsZdI5
NpfOZ7LyDEVJogdT557U8SeaCSmS6uibqoYiUhk/0Y28qEy5XSKWN4yBcjfUq941JUA88dQA55Da
kwYpssl3MUx93dBLJP4maumKciC2P1ukoFQMwc0sVEhc6ncpIbpOZ1e/CFGe8ROAz+2at9le0lVu
Dwmi0awKEh3yY1ghJhk62u9xn66MMl5Ias9/N9H4SLeloRLxi6bCnLOEvh1Ou0Trsfo0LYpNLf7M
J13w5mWfbd5soxo3uCrG38CKkQBn1ZfIayLy2hDlUzvtcK5GbC8YpA0NTdYlKdcQpDOvLNJLVJGO
lMYKcIPwkXSD3wN1ELs57H7IhLGuYW3F/IY/qrnkzlNsIy2KjeXV0ZmS1nnoz626aTjfZkpDGpDP
Sd68QzW4dDn9O4Ktoo0p4Wuol85xQ7t/J5wo2dXp3deuzgy7sb0OJq03DIJeYkV3BS5igJiQsXLY
iYXgmwjfVlt/l7d4jC55nE84IOWTKQwu5Enbp4V9ZMq5jQsVxNOsrdPYUJHlD4Wn1jJTZjkm88Sm
lgzz9zwPCVqK5u86kbf1OP+i1YXdY9DeoqxmL9gkr5OsnGLsi2vlrZZHsp7aSPU7nRCZIpGFC1uT
YaTZvSaAxcMegMgYLaRgyDWJPN3yuJTDb4yHRDCnnhaGV/TxuivhIIvV39USg2gbHXtTi7Q6OwAN
V2a+7LDqWMxm39TcJK7VQqjNtQ7BC1Wp61BVy87JFmRymExRzhK5HkPdfi82/YkyTduV4Ge5oker
wEaDycRHgqF4UNDnKOHEdr42n6W2e1RHVlaagzfdwNvVptJJs4j8caJzRDhlg5GK3BpK8cQgrVxa
NiMuXV9V7ZAEXxnRDXpcoCJslophixCT2efvpDM+dIhXwOP050YFlZ5V3apwMB52xcCu9y2VdcLV
G/3Yx3eCwVzhlEkeufXYOGP9zgTnN7JuiBwLm7M800lWKR7mVYec0xntD0MaXky5WoWafrNZgRAy
ZKsRFYZejGyK51/NqElA4+aWloCyzQnUdjuckZQR1bZPX60k5ZhRT9PHZRI/W+qvIhwQ8dLtcGVt
Rr/PwmEZ2cHS5GmbwG8Ac8o9fOznZ50Lwx8Z3UfFN5fqspXikbVYp0nBIZ4LlVKmYRPajuVmwphF
tURyLC0qGpA3sr+3DpExOPUGA4WD/NaFBqnTOAvIV/9qpmvYaOD8yBxye5RhbkIVhTeFcFYLGN6d
kFXjXEMDTWTmeV6QMYqIJnyucesi/LgvWEprmgQ9kFolXtXwm11EBEgBik/VIb/X0I5yW36qwniP
upcJObOaKOvSUleGzinb209hthExXL0c6XBPv6c0UUOIDK8IIePUH+g3jlZb7tKx/SCFENLkdHFy
/YGd4RGizLfakM3ZkI4rlJ1990wb9asy28jgOMXkBpois3rOxqCWl3g9yNpAInKCJ660P8v+t4iR
BVYdItpipPUd5dXXFDKo+9L6hfxfGzl1ZL2RcXnsIuPbhNTqT6F1S/JTDTr5KJYB0Ek6FbAhnV+p
rYVgOXjHiCWtW+bTUExoBCCWmXNBjmRoveNh35caQfAUCMeoNkicy5hM8y4B5XHUc6yhzKf044T1
1OFzcfJgMZer1Uaf0SCezVTakS+auHKj7cpvHTYMbSnhJl0RANM7TzY79LjDMGaxkKaqjqeClAvu
4MjnXUmKg6R4k+oMfEp/KEoUYPamGmZfaVZlCGR0Gpe90eWPVmqg9aYJKBQkDA7YEjob8lM/t9vG
NrfZmE6emF6XokWM42CgsCfmjZalbugK6/zKBjNPhpwKSViB6iBpaMjN8xJ2Am5dmdS38G+UshwB
fymveSs565ABYOPoX1M2rIWuvjuZOKaR9GnF9oOhEItGiKwXjkzao8Xwc00HmpG3blfhJc8eSbHC
I2EaT0pbAm5MBbrN7qh2qbIWOYd/MFt6KCVKQ250elLOQZKTIKWxDiJfHO8KsIR4TPy8bE3cEOcA
kUckovQSJuK4GVsukfuHht0T6zkV0LLvL9uRdB/i3V/5+Txpmti3e4ACP8/98YLKey97fzz5xyt/
PGchjg6VOQEZ9R8/+efFv/vxf/38/vI/fE2WpXtN7ct11pdCWf18HSssiXY/H3LfJ/7r58OfBwaO
G3x5xCp0IdKw/hGRUB38/MU/DwRHtbs/Pv35CD7z3z/XM1vakV5DKti8cnr7A08DP+PnqzAP/v2X
/vU5HYY/ZOv8HjrUEeS76+8PUDQUl4oRoEsok7758+TP1/w8GC1RR5PZ0vwwn2BPRBBo//Tv//iU
/jkp98CRvCa/pyT98YpSmcQI8Q5Vd4ffZBgFh3SiSi4T2/95zhomYmVxaTIIxxPSzd0VwEOz3A0v
1S4u7oSKnw97KboA/yDmet2M8UE6dvqJ1Woxjuwn0vTZJpDLoyglwE+4O5vMwV8YlR5xpp6ZPY7e
sKdyidzuGeFW6NWvyysVqcqU5QtBKapjj0p6lzwpGEf14tE+mNCWzB26LC4eN7mlZ+cUIgt4RdNd
W9f8yb4g8XO/NOZdVdDOB4V62AMyhTG59sFO9TeuX/YqP6Qdr3hvsUztoSRJ1ib5oN8JAEAu1rhk
gCNVLh+KL9DjOJPgliPorYZ3bBWARIHz9772ie6z8joPauArtxK3HFG4up2HsOqlfoJOMLBB9u8K
clgJsAMfGxcGU0JG4hq1vfKk67t7iKky+frKtIcT6JdLfrYvZPVguMnWog9kpXEjNrPxudhVjEiC
6gGyUJsfeARUROjago9DVd8WGnSkVtuzO0lHHhViCiW3uzFvW8yehDE3GqYt+x5zh/UPnTPO1o0D
M8ElVpIluWyzHfdRwXhO2mgYJirKunvXn1XdI9Rv4GF6SOVn6ePSkQAY+svGYGa3zx+Ld27Q+SVx
lU3l5Y/lY3ONPck1AjhXbM2iDUJkilwXafSHE7xZznn2JjKn6Qvj/d5hm+x9x9wJ2aPLhsafbDsm
FB5bTL8u/PQDz/mmXc1v+rlefbExjQ7OUcCGeCttT3pHLHKIVNe4vk6ees7d5EB62rRDA8DeRfPZ
HjKi8S5EuLYb279kHvwGzQX2ymOV+khJLuG3vR1c2xcb/Vf4ZG+BBazNS3I0t+Z3+cl/UYXd2ldz
m38mzwDNwm+pD8QrM3lO1fASrdBAupRfvAEEnXacVwQchjtQQ6Z/ky/la+GBPSvcCkHaVloh2GYz
6ifv4a8v59m+2Bd5AOzsFWhJtmFEFK+fqa5qXGgiWShrA3SHubvWe+AzbrSqnptb9i4kL7hTUPz3
6nSOHt4QUymwXDxcIi4Wp8rNq8Y3NubkVQmGdZc5sI1U3SMixF3WysMMr/A5PBinm/bwkAxbyWOa
vmo/a+FalZ+eGQfy04nkeX5KUeb6yn4hSJmEey+50k3Pf7Xgi7mW8CSXHuwMkr7JxmukW3Qtz/NK
HOpz1bjLJnsGsD/siaBt1ss+QUXHX88kYi8lwbZ6FjST3hWYTn97loZGEO0Ke4Ucby4f+oorIEBo
4WNscyOGmn7zzPdNz826uRXgPNaFJzYJmSCjP3n1S4dKy1OdF31Nn4Vej7d8cbJ9HdPDFOBWDFRE
lifEiWfxKBhNggK0j3BxPAIANtO28eLgpm/bTQPz0/ET4Vurv54pt8xbO17OHtW1Zr99/crW7YZJ
7RM9H9bvEspcyq8Cj1P4s+5nR+kU+gxlJ5eTp7hfzhxMzrK9lHrR7v5mdretwsvjc4aFznHLc10e
w2hr0eNArrSXd8aXVLiTl22Xa1244aY3uZI3U7NNTsjpCWy0vOo4udE7TRKMjK/JivDaIHsHK7lr
6A7t2OdUVwom3jn0SrY7FNdgbFzrE9FXtpKPyxbYXlCZQav6xem9qi/qtf99p4rN51YKcD8QrBxj
N0d1xLtWOV7z0Z2Sh3mBYOiF/ti+q994MWXlhUqXVlYzrJI1/Ul0QbXicSHXJgE2B0nxHP1j+IZb
WopjA+hg8h33fWHq79m/E/lMkOin4kamp+KZOBlNkD2H/vQKeNNOeGZAFApagXnr/X2Oz9jBsFbW
fnGr1gT8UFtpn+MN+ueigtZecQtLVonbMFjxEfivUJ/sDM6m5/itv47rwTrz7iz7xgNuorvtJ9rT
heG5p5aeZgd4nPn+nOn3mfbwqzoqHKLOS99ww5bGenHZjRc7rsLIqxBfLQeukWSFA1nbYO58VnyW
VB3xOY7KB7x5qIwwUE4CAIpXrJdqNXHox1vqU17dV4xH7ZPFkiUQ9MY+9yNuDmO0rd7hcWQGn/Ie
oGm/Jiz0wfQ5U6nKKHN92j/coL37sadVU30UO4ZPG0QD8rfms1lazGMcDBt8XdAe0Vz1L8V6CO+H
PaHES9UHGpf50zsS1eojuuaPuNLPD/yK8q195A++/9FHbj1TuE3iDdcbPAs33HYBQo/lJDaITn/+
zwR++YxcZR+tgu55kv0EboVPn/WEzcELr+Wleq6eERnE+iYcXd4JkiHGyiNeejLX+RcoCte+LfoZ
wVezTkGKedmydgS+yhUMRHlmScIsSt6M2nEYihsrA7eR175xFSSOI7+PV585z1newh160BVJixtO
q/Tb/m12ASCbpmWNCjiFOq4VRNS8j6yk/IHIsK8ojYJO511RPtVbsbO4nRNLaqHyUb2Q/lyOVZ5R
G6COc7Lb6ixEQZDluGR2PO6gqfoFYDcvXPAPntJoJXAShtdlm9yMHnlmV8N2OtWADQf5JX5y4Etw
DpyyJzben+JVfuZCvcU+gt1oh0XuPfVJOD1TodAbjFXP+LT2aHLgjwTRvv8wd/WWy+At+gjfpb22
JQk8kJAZuLY3BCyxu6q7NB37cTe/qB/RHqIF7nwMMdbq58bkc3Pykfi2sZe/XISLqZK3B8qkM5w4
ON2zrax5Cz28FxxEjSVDd1P/6X6ago2la+TWexu9MupE2ETBdDcKbfOPkhKNex0+0ACyeOpz5duX
ei9xL2TTIGH6AUn0slTvJTWcvuNRLjZzcdGHfK+zfkkZ3G0Iu1D3PVULlGJj9Y+Wva7Hx5jWb0Lk
tixvIw6tmW4NnUirQHnIPMu7rZGASpu9L68Nl9rz0XFcNBRVsRKOqwTEEndacHeavrfn+P+Sd97K
zfP5fr+X02MHORRuiEQwiKKo3GCUHuSc0bv3pbhw48bXsL4jf6B9d8+cU3jGtWff0Yp6JBLAP/3C
NwDZu6/3huuHHtUsJ/RQALeZ5Q/I/aBO5E5XmAjTJWo+ob4UX43w2OaRPSNI2u9kxToLx7qE94LA
FpwRI7qXhvqwNoUrPKcrbDebuVzszY8o7XZzPvsCsosfucnkGIIaPE63C9dHtc5dMYCPwXFFmWo2
YHDRtT6VGJ27G8Kj/JIf28WGgFCQJqJohYMfte8znjrju+pQSQB2e2Dbkfa5V15Qp4eN9snexnlC
IC3B5WZrY/kPjFyBCCdj6xGuNOhj+c1MYSwgUGXhXdh54t0Ewu0HJ9UnyAzQvGo2DocQlIC6Htk8
HjrV0R5QwqQej5ATLGkUML/WIwyENQRXs0O7UdL8EceHDfn1pLC0Oa7QQyTi7ssr/OHObm9rva89
9Uf9Eep9Z+s/kw/Uu8/e6gvr3HjBADsQcR4OqJgg97BwPeuO6squeJA0prBNe58iMYAmSiUZQmzE
uZSgaYQv7BV21XkJuxgrftqhj31D24Z4R56AvzkylaDKTctAZrXK82FWL5RU1vzcJp7wEKZ30WzT
rHg3XkPVMdW7eUSGZDd+C5Lzj+fB3pdzpIAH4JrBZZCrBzztHBPDi3Xs0gAOHmIguBBALFd3tP9q
+JjbWKITRI7xnB3STRtvt0CQ5l6a3SMSfFp00kwiYv28HETMJNx6PVUI5x0rqOfbiPXNociPsfgj
qCdgWQhIvCeiDVFBJCySXeQy0F3dcU6vr2lhD3ft/fJUTe4ke2L1MDZuk/lD5lBUEZ+6ZC/gscQV
6ARpgaKfle62CM/h/AYTDwgHm0uO3tJ7L+6ICF96KsyE4PGu6mz5Yb1A/LE8w/LyxiXAWDCIuBCg
rsfCx7k51y4UGo3DwCkgEmKk0Ejs5hxuT4+pVD3lNwGw8CU6LEiDT4H2iTZoPN1DcMXlEX0F5E6R
kqodaT/W+7a46jH49L0SPuapV7IbVHbpzDTdAN2xmyEcigJnV3221sY4PRpkW8r9IF0IZzgf+/rA
Zjf9mD+w6ztKsq2TLp6FgqcKvIWSVPUYR7S2sNDBzTq0xdpVeTQXmrTR6KcGexs0axgzXpkdsnZv
FEfgFrijz8Mf8gRkE80btRCkMSk1IttKj07RsM6i+O2UKQr1fp55uFQswqnsiOTdDjmwyL9s029v
IW7jlIAaNn9sR/uq44c0KJFm9HTpUKenBaIPQRjniObQ6VmuUePlMVp4bmmRt54yKPZht+mCPBRZ
5AwkJAK29uhQECPyX5pfe5qZTwzA+kk0mCAJc8gyzuUmuy8yVNIdJMpGrL6yY8w+qH6Yxn0reo14
4MgGD12rn9M7ai7WZy3YhCPoFUakIPYPMoFK5S6gme41V6f5dVIjznKCWIBIVL6XHzYbcXCoBE+K
xzFN61jMfTXZg/rPhSdYY4UXW3u93pUvLaD2+DsUdsTudoG4RhVgHMVFs+fkuDnWh4haCEcRARN7
3ZpfZ8EZHzkeOJ92/YV1g8oULWzvgh8D8WtDPdwj7uhvxZ76lY2Ewl30kX30p/c6qHbv9beyn1++
VjIxACc2CsQqO/gOBj35fsLGtJwZhBeDmIYpCoaOj2nvyWX3ybm4YukmUGOnMkt69yHc0KSZbzoP
6UNxxgv6xOnXhvmxFY4x4/QISUFw8owNFa7o5/jCXlo6aOAw9yQm8dz63UhqRDeJLjJRKl/LS3HO
DtzQrr+h50HxwG8nbzt4qbp/poLHdkOmlx3KS1nvp4f5e2jhS27os10k7hFl0ShGMKuR6+zeYWUJ
tYuwmCVT9zDdeaW94LC78kCpSvBq2vVqkJinjH7ufew003k7SOYba4tPInP3mye2seo6+Cy4jOtr
UIFgzzqVNxYvKzL36JVTL2BPn9mDdjLh07QH7E4TPJAA6W2zbPlJ3Pob4kLsEH1gElgcGui8HrWo
P+KTdGW58ykQNcf7HpjUN9oSxQ/gzKtxrHzDJbzTz7/XE42X9Et015OFphEpIkF+Xe/zSzhcyvRt
NQ6d7HFTaErwdgVw57uKEgJh8dYwHZ4UAirrJX0lJzc8CfmSvfxDgUn4zBCF/DJqZ7jKKHZtGyTS
ouyZlFXne6YWikacsi+El/jWv20+GZQLvIsYMOKG316olaDCTeUp8crGFYloeTjQ3GAEf1E4ShA2
EV2K1XT085DEJUa8FpkFOsK75F1/g9zHqonY//BuPRM0adbjjzF6kSs/oUhB0j4qblU65lvlg/RH
kSggzRAzV8lwpLskxR/AkS98OGQAixnNcYznYHRMe1ccnThyxUfBq8SterBqp/4+gh/8MN3lwLeD
sI13RLOqcl+Fe/FNp/ah48tCPsoECkKfe5BtsPZsWQM2QMHoZB/tCZ86xBNiX/iCTZmirQJwYXRh
Bt4jNolsVkjlpXGik156L82X5k+n6TE+hi/t08SBSdIJYR8kormLr1Ce7FtrvEANQsjqYz6k7Y5y
4q7wHDhcIyGEg5hP5nDYg9/NPsI/462yTsgvSPWeMleGtFS2a3SHlVjpj4nl4BxVjad6fJ0+OM/4
mPfCR32o6d9egMz3ND+oN5GzqcKfuqOpamfv+e0R28Lo1F2JRoZ3cJBDZcvysafwihJutQdxQZkR
Cp5NdaD7WbpdbLNmJ4Tix534oxx964HY/Fi4ZJj0RZ2BGqb8Jr+lqANQmbmL7pYpwBtzkbEnxO7v
BFRE9kgmOJ7LG7FA8S4v/qNBN4yZ2thUQChgUOlhn4ZYRR1kK3b8pK2fe7nTnZfM56eifBSYQ2gr
09DoziIudIOLaizCP9q+MJ7q0J3Ue0i59Qs139oADbObiUPN7lg8m/1lbh8Y9TP2SDVMmJFbvVgt
kUD+WXEQNNTg0qjeISBVGCdxeaVCV+oHGPNh6WnrJ/9RkbGA4Gz/d6eAz0cvYKqfwKjO3VHf4lA9
uR93yr6u9o8bVyH+hp03Ckc+Y6Di74d/yguz/ovaCOI6sBrGwETxJHTY0E7k+Ft9BB+xfegl+Jo4
6LNV++7BCI8mTGyyK2UXvlGnI4QvqXkQ8ZItUbCsD0JoBzxo0KPNU9hTPrf7l/6F/9sqbnvtxXpo
ygeczI6hZutvg7An8bpj3sOay/xRssneXka2H9hDhGHsGhcyDbP8EKcRBpNtopUyIEd5ZkflYyhf
k7WxmGN2dcLfxGv3KYqgTgKsdnrmzT5JLgGiAuEZLoh5bQVd+ahtIjMuyeeLcMcxhPoCOwyIExo/
BFFouuI5QNXGl7M7ZJTa0Zv32wN554pgoBkhjbAdZyVZNCci6LCEGobp/u6AxZnt9kaujpIcWY2e
3s2fPK3xZXPU3sJ9tis0bejvDlfi0vAN8PUXqQtxMbVcNsjEY1sy9nJ6JLE4/uSQnd8S9UaImVL0
oycEtHz9ZHebXwvJH/kdfaCOMtF0Otco9t8oarC07oja86CLzguCaxPajkH8Ai93/pRoYttKTWkm
lLzMD0jtdzPWSrMvqs74Ik6stCuQCpwwsR+gTZkhyHDpTFe44yEnjZ1SK1RRnHCH8/SkusuhaXbE
1R6LTPnsb2DJThQ8Gqo1BKDmG9F9Tl0YUqS4IxUipEDtbyJG0BmD54hcEVQHFrWgg/ZSehlATe3Q
qP2TWwjDgXa3Kbmrh2lCtYUaDGEJyIh03KFrXP1M2gtu1yCtokMavAo3aqJsGTh/HSgpcVkMkIrg
EZrbu+mPyqHYLD4diQoiJ0YWqc8TBZiSkSJlB5Kk8G2ZzspLeUEe/MLITHsxfQmJs8i/TSo06FnX
joBu+M58S96zKGBr2OTJn+ZP3oltRSNhF3ec8NNwyUFPPeoktTaS/mZ1gmkoH2U2uPf4Nt0lcCio
OD6HKUmCG55TrNM0BFTAYN3YtUDicyxRltqPt+KZTrK2nBp7eo6ZhPx+HZ3gOPafWWRbt/nIQqZY
DRLszjwzwak0mRw+0Elb2eWBsHfB3KTYQ6K+pSNgNybXMpH0pKXki9mz1r4Ui0+rjWYo+Wv2yO9S
2GkILjJXhu3H5md5o0ZzyZ0pCZFWN2Cx7mMivsbl76bBIUDfA9kmk5h4TK3PW1llEFEc1VD1oOZa
WggC/OlBxyzI2gNoOVBrn/X30vJg29dqQOTcKXCwXwS2fq4ZYHaJsVC0z1t/Fpdt8iRb5sGWTWoN
+AWIBLOypPfrMg4brB02O2mbGwtYqjkc7fmNwESNoDR5gAy5eq6Vd+YbRWI+U09ndBsKpAiRMyNr
JMWe+EB2Mp5HzZYyP/KvoPg7VL5ll2oi35NyVU+obqnSYwozVR33NNYrlnf8Xc/fPNRheuPP+Zwt
XXF40D3pOUJEqMUC59zuqybcGRkRR1D2XJJEv54WGP+8Aq/Z+jnGeM9ZyBPneeFyyDNKRcdctzCo
RpAar3UgDRR7yItrRpES5Tuzk/fU5yvnXrgpAbxy17AKWF3PlP15weVTWe+3cETjn2Tq1uyUnHyk
1FLNgbvdJilKtc0Sxox7JRsMsy1yZFA553mqOI4IFDSQgmDF0/EG2lJ7jHqPKYrsMrdQhrFCh6vn
GhkidgWmUqixw12F7oYPhd+glW9zR19A2K23sdqLwh+Vsv3ZjPbIDXH91EkoVaLUtE1a09WlV+YK
Lym5ytr23v/4ZD7B6gMuQSWtBukGW5T+uEN6UqM0xkSdXC6Ue11ABPUkwxDJAx4/H8/BX96WlYb1
dgt0xrcBjaBEutx7mjgMI7fDpFeQqN+ziPgXfoXhmPwZVlKy3TZ3K0M8z+y8c3h0PAKuMYHjyk5e
O7wdd84fcb1Mgm2QamCbTgmyDUeKnUoOiq7H1r4Rl+4UHkg2opyzhyiJQgsan85ynt754PFGl0Ag
Y0L2zeZ2+G/tbryhTplHQ1rfoS6cbf4Q6s3QLqwKTQ1Y8oVy7LVgoCugiTuVJrDogH9jEHmzbWEg
LMNi0JyhoVn3aBxV8h/TY2BZIHwGv8iwc4fcJmyF2hl1v7lG8h7qarPiKXptgElu/QNgoES/zrgt
ZftXAwoFHQ/ONVGh9KjnR4onQkYx4cac58NDUM8CUE53Me5hyqOpVBn33M/EVCIe3BvriWHgdy08
CpiLAFMoP2N2SXIK9JWKO+EOcxVY59P0gzoRuFGeMlfB7zEMknlgGNCfI+JuUU8EMak88QexeJqs
E/065gdDieJoWPiNhEoecsdOjNxBckgFljpNQOs4bavPIO3jqrjs9URjg2WR1Tb0ZSZZfz880CCN
4CSzFjE/ecRBh6oHWmRxQ9gCSsenxYZ3q+VBB1TiD7H0uTrWsRa7RI7zgMwdwoXYCWF2UAYPq+Ww
nVjDdezfkKSxumpX5UGhnoG0ibJn4mmLLS1vv3pL6VdiQGvcUhD5dDLJRR9D1F4YYy5zDB9Ze0Z3
4yW3uyG4argue+Jy5FMNeGkCpHHmLW2u7cFisQBER4bjASScyRv8Pv4dwlYl+h84DNhm86TOwT+e
MHup0O/BVPJ8MnRVWzuD6FS65vMcgHXjzhbBZUhYizwfbTMRtcut62S39+ozNTyeBgxilJHQm2EW
gikwZEcWXB5Y2e3jAt34bTXRtVZiF6xODuCTB8sOxGukrLZEqnRrrjsFJo44/oFnKqkEGtvkYEF2
u7reedTkvrk/xpVpGdK3Q9mZBCg/Wp/NNeSeSJyYjMmBB0uaxyVx/xsgyABcZKPCHFLMRyphy03B
RybqoS2eVthBAB+YBCOlTHtkPGeb6rkW+ipVTrIyhKHoYrmzhfw3JbXdgITvZDW2z+5po0dSYF8+
PST6K4sRkYIvUKrFwzZfsaMnSTURbsRe5p3sgUlGgksOrJK1VdNjZqG4cBLn0G2EFxGM5++yM1VP
H7cnjXI1OxlVvuLKmUlooXRA4bBEoTEWJJrfNSAqEIhjv3RUOlKWrT1DbaOClgDvosMIespZWBTL
cVSuQPobfLQIZ3aWeZQEHBBLKkRXIw99lsG2flS7McEXOugM5PctStDDiR8w1A3st4akwrFonINh
uQufeaKifAbZhacwo80KqNhD5J3V7XUN/sO+NT+3ea1cGUsKrSINUdqeTWL3FOoBvaDIx8oaOg/A
JZVcdqCSMilwrsLantuyYOvbUYhCS1chxW/uDPD9smNZdkiPfNwjMlf0eB+7bM+VemAachdj5JNA
452ks0BbNyUpeSfdbdLAiu/6CAC4F4ksHreHFhntWWkgMs00qKYP4QvECtuY+tMckEWdzYeicjue
KeGN9Wq0UMYcMIjbTBoCkOWQWTWClLMlOB2PZz0qCAqGQdQcsVBaSkcbX8f+cet6UUqI3TghRrDz
9sBeJVNyggcGNBmTCNFWPygjWLRp/LrZMzEZCqYsiH9KUiWCUXesQI1aH0GWsWOJlNETh5FZwbbc
mngTbNSIEuR2yCxx0F2FT16bccBbRfGjzi3UAaPGSY5ZtGAehOwB6f5i2e6C36xqe3uJhDd6sgAj
42MM2NrYzRZWA/a27iGpt29URPh4o3NYebwzHSfO7ZzjFFVOZiNN/2XbQLYzG4FhGWNz6APOmjhl
6TFtBu3KsgScHnbPDRt9hwXEAU4sknF94nb9FxOeHkioXFm6PWRw6AqrG6cPMzcE2IFVIXS4QkNa
9qX+ALcE3RIGDAzMcFS0fTTtUc8TKZ1HqLteGZ0pd+vxqKLjz6TnnCyvIREXG8vvZsRire/zN+YM
S4orYydax22w+SUmM5sROwdDFOFukwcMGjtPAWhFtzeFTG4ycboPACFsUJx3ghbw64M/kTcTL+d2
AWatsCvpwjaGTVtrgjMmNncizD7QAI232Iezj2IZL3mGBGesFhEpkeyeDo5mUbbfmgwMK39VRBBz
wIyfLYnDDkpOOsPxVp8FsGTa5xbv8VaEIJnPFpKvHfwOAMIpKnjlyOxHv0ccAtYM9bRc+XgAE0BL
hkiMuze+2OTvqY2SrJOvbsc3yBPKnyCLEAzfYAZ9B+ovAGlBMZnDGR1JUj5hbZFpQ7oHomQBnFTF
UcES2Tw0K6EqhMvYQWkgpjJzeS20Jd2iUUMOFlHO2W6atTsMbSODEk6JkPTpbjXzFKZQbxw0lWKT
ko5OAX2aeq6Y+LWuXpHoUQ4S1MaD1UjAyFJAVCUqnxDW3tMeGkXRLzLS+swpsckCcYppdAuQWhKo
2K7QZtMhFI3xEA04vO4mWWYlbTJSo8gmjmiqCHFUmg5Lm13qRBc8aWVEukl9mvQpR367MyBWzOxc
uDW4Y/zYqCaJVCRXnFZhdTBW7bstoo8p5JCpFU7neC38wXBT4pooMssgAzS9m3oLTS9Dus0mkpeY
1v3151jDLF6YmZffH7WZAm9TEW+/b10U2bKfqdyUGy3oV9AfnnJ/mJqERzaMp0QGrJn964scrYAk
f1/3sdEcBrk2balh4bZq3RyiLP7nF6XzNa3iKJmWhnBDfPj3X0j19Mtc9MFVypIm0PalHZcct5Z/
vf79buyYftjSBUsHijIxNFCMv98i+sm3iGWnflmuRwFxDLaedoE+OrewnwzWSALe3+lD9a+rNQUQ
oW2TofL/++3vLfzjD7e/BtnJv/z7D+ssDMaWHKzvqPW0BkjI30/+/YJcbXXIfi/n99vfH2p182KJ
dBJnBbZStAkNDyonHQz0v75M28v/9LPff/39mTwghpQi868Y06kwcjTVxqgB6tLU7oQFgQHznh2g
eW5FudshFWw4Pf0NOUJ5XBw1FDJ0UObWCV8P3dVyo/I7oX6aqMysgMU0cytvp1QGyvlPl4stmV/4
GWlZTkTQHKrQgpSNaI+jrGDaUkpoqTECIBjL6FIKAGUUFW/geiPSxUjq5rWZEpJ3MJtQcPiVns2W
AenfZbqvew7kUdTwEMnxgNMXUqL8rp03NiHiDlg3mhiIzeZn0d1ajYKg1krlI8IMQkK6LibFhHhp
k/qaXNMIoUiitvp1kaX7RlwqX1EBvjYTYmEz4QnKFBjytDrejRC0SAmoz1WLtwkqYfzFkVaNwwPK
8ojmz9DM8/BcF0OgjYGYSBjL5/gChvNA19Ak17K0cd+hjRXNtepakPvcYuZJR4vXbYrEKPMB2DNO
WYRx05I13/OAF3cXEQbpVNuimmZ6KqCnknMIwT00bLoKMeZFZIUCXZkVfRevMZF/H1Gkm0bqo1jQ
evUEIqSQyDDwd3iuxD4AT5/oEw3alPy5wuw7kLBUmCqqzCYFQn3KQtpEw/tY8dDaBheZRH9WLHIH
DOFqW7Q2OQhETgoYbfM7/MABaOYI4h/xNAUJvSUUSCzjyDaGSvXzKv20qAAhoK/tZxQb7ToneIxL
GjADxSrEWRDup7YjJusEpi1FMbkaynPRyDd5y7qgQgQmJUSgXjBoDZBH1mW2JlbNKBi+GE9v1cAV
C0IGKFAwT0M/a3ciZ5eBnSDKUCuBPWDPOs7eDHRqfFH7tFJLO0UDB1yBKBCWEtGLpJMZgmMeAkFe
jkM8IoInlpg/w2Y/imILnA1lslzawnupCt1oKvMzdDCEuMcT+rnKuZTrKwJcIKRo9EJBWY+Sob02
MsqmEOGxSEgqFpDpoIyQy1F0ncpLp+jWC0YII8o51qSYRyyWgjRBQmeoNWQ76uqoCe3GV5/2WdO/
6xGaudPUbG71Y2Q3gnEdpIRzL1lwvI3MZJtE5DmJMVLNMb6xOJ526wS3LVXV70YgnIsK5Op14hEE
5ErbTAzADEVXBkMiHmND0oIJJG26LgVIJTwJpHR4y1Am2NzIMy+VOH8X9duIjGk/tRD7oH3cKWMm
H5RsPURVTvS/hB+aokPnyKZzN0aRvzwWjYG6mmSd2ro5wafpj/BWjnko/cFzFwJNTeGMI4BeA4Ck
XjtqmpT6CEbJLFe3L6TmIK4PvQ55tuta+VACjoDmFyA+BYpNXkiS6jTHi07vDjCkBlsMtW+xqPD5
rHQ/lHJOgrZ7mtryfdJzKG2D5K9KfrfNdJi6luhqQi6fjHj5NLM6cdAXcE3cilwk6KZG6vyZ+Fu1
9oIi7aekhtKsQ7UpLbAe7TqhYsM5YqEKigIsZO+JrHgDLQIDMRoYsAiBB8JAvKXJlYiql3Eo6pGD
xQgXJxviBpnNLpBEAUFspVyuahzv01o7MkWKzzyUz2YJeL2v5iepII8boLnpKNdGU0fZMG7f1G7e
q2YvHFdEiLF3ZLXX8xp5itk9LWI+B4qonBqGhpIj6O8IjVpER360ifwGxtVETYCoCG9ZbIAhbkUp
iVCirRdNVV4wP+qofKwYZyUKMSHiRFa79OSEkLB0RDk8oR1nHBl0cIMxXWT8fUMJTyakUmyx0W8L
/NfDEqmTnyCqaC9yiXcSgYyeV6chqZXr0KSPoWQ1HptxFsjpkx5V4l0f1icrWpWjTD9LzxDV6peR
pg5QrK4VJFRM3lFp+sbXPdkXU/JniQuMipX4qXIiKKdBZb4LyTqerLo6h82Cvh+kY9gD4ke+QSSw
f0YVCstgsa7RNpPi51LHUlGkk7Hk0lkSVrZNhFg9ITNiVyrqZ2apXeM5ddaLnvR8nIibLXyPk06g
CxhpN1XAd2rV0Ayf6590Dk9ph+9BHCPotdaEndWUYJhDtptntF0alTaQmUn6cQjHxz6VuyCCoUPj
YSuRwB1G1Co5J1njqUbxpzMQgoPYH0JShwQ6TUGHMpar6fJLX0STiz3F7E+o/3qFgfqbtnDUqjJO
hBPpkdGq2GbkzwjzgdHolqtgRDTFUE1yC7NwrKoqIT5a/Qlna2JbtpZBHWVvEuXhJNfF/TStb3PV
X1rkqMkrZmWPUtcJBfDIxwQU3zl9uqlUDS+pgaSLVPmCXCQIJ0WGY+gaUq3ZAsRFUGBGy2Egz2NO
aiG0hx7by12nU1Roejl/hP5zwSXvhFXhnZDqlmusBSwIAvqmbhpOVLDzErqxcSqU32VauXmqucTv
6gdqUBTqzO6hRCzJrw0zSIjQ90UErEOPh5OAnJcEDTkqEYwRRKxo1doRqi7d12P3ZOkSW7tAVVHa
FELXyPxKVqJNLLiByujUqVo5CnSRkmZWGlrQT+6COs5MciiNQE16PMxQH6M2ZzasGVEafNWoQJmn
4xnW45yVfyDu7waexUe9vjbtaNpREpZkN9y/DuNlxT3lvMQXUyvANgxvizoDZl3IBuTjsqZHNKvm
UyvMIrjh70jTCcyjtkff5WHSwKNnVteg+zt+J4uKDy2dJbFK8HND+OIcReNX1BmhLwSKVu+RZNQh
As6UAVASawpC+kwqjnFbqFct676kHhkgmXCjMSmCt+b6muBdzfiQ9y0Ly/jd6DpXjdbe1aSRdrOE
gZ6AUa40nxcliU9DTQvVTBVvkiwahAZJDml4jyMVPMVYwUsQUWVsUd7axAomeXjjwHnQTRnX3E1R
ovYn1qlbh6F2qjGmm6W1h22+1ZjE6jZbSRWk4OCWfOYmZQi+GgV6xVJpD3YK/Ge9cdsGPVR5vRjJ
gIPmkFPWXwhYqBCY8YijyVxfFKnXT5lF63WGiJPFKUzSdEVFRs4+zQrBwDYcQAelmY+tDiXXWUPh
YRKr/WQ4aPuTI2lHCR9jz1ikF0XPLusw6Wcpb5+hrXNOmqA3UwjpssyWMy8U95bSus9Q2z0iFAGq
SVZQmsE4JcR8ytGlKxWzPi86EoqmQCagPJdql1IB76nV6bXm5lGHqvfYPHfAFr2a/jrqDg+63lK+
UDflppyAbhTp0jdSSWm4VUvIe9WtTwfSYQ3CHYyuIBmQZ1Qt675rxGQ/pN0WJ2LRMhvd+EhqWvsd
NGzgwLwszLzHRU97X/BHcWK1PU6QjClaSu+t2lwKJO9AQK29vS0eHd1ikkceLgp/GyaXkFQovFKf
F0/tWw0+NmGEwM6UD5gGYtFGcKm+V8S+rlKIP0WLc9YsTgWQEFQHk2ZvWCzSWo7YxnAAy0Latfk0
SEE4Fqat4K8762yT5QTTQjHhyobdoyLm5rkZqexWcrWvko2GAOCzlDRpE528E8VR2suIQ+zJp5UJ
j7NQArqeRaI3qytwRgBhJNQHKWuz65CgPBYPNNezjRaJAUsCfn5RTmKY4Wo16lTNktDGByDQJ+hH
pjGQ9KGGcMiRweO8yqhJhRkyeKtCeIL0c75A/V6iZ1MbwZtmJdyxSnqNXnMDCn5KUI+K05rhKkQ5
pUFQytVlMbxbjGzjC9A+wcPwSRSpi+iqJN3XeIhQqabmp0bFirGlCVMeCV8WfeQBA0QxLFzLfbyZ
zWvST7MYCaK/Fdr1c/c+6HWwCmVHySGfvLWSDmELctsy8LJtKaOVETcrmtGlVxjcDhnoRlxJDDWk
nidTBEa2gM0QUlHzqrJ7FTZfAkUeLWKWtA3aBTg6WQQlpwTUf4/W8gr/pevvBHmMzqaYXmR1Eh5J
dxXOzq+17Rpb7Y6jjqKnZtJrHISHqjSCsCRRMAa6mmLI8Z33dNFL445kyCkz5WtCwxdcMy5LqVqU
tB1W8Fv96xjOz5QdNNInk11O61AQbhsIFFZ9CgcFiX45D/D0ig9G3bK3NGgo0ukX8D3xUXVE+hZV
fxNKsy+sRbnrN4vNxRDR0u8UgJMRPcOB0LnEsmCSFNgn0lQERtEr9+o0om2buyO+KHiKoxeLp3Rz
x/xkO02VFccgkb3T7Am3deFbhllwNKXkdU44VsWY1chsYUETwkIfwmi1lSqvA/baSWyjSBvquzpS
TX6hfauUSXH7pX0XJw1L3CRhidaIjMbrq5SIT3FKq3Adacub1hQC/6fVHy7LSoO6eY+TRnKVOaJJ
Cda8w+vQixu6H3E8knYV2d2cKDfBmHBSsBaDvgdee59TBPx6iWugGoJeEDy06A7HV3Scn1c0sBGv
pgA8VMUddsxPa1zuhTyKbrn20o3j14wwMSVKUsmaMofD5eJYS+1W7sRDhzC9s4AgkRDNVETzMJrZ
OW5PiiS+tyuSDIViHVGaXnaWpptgb8eHzirGayZOP8oEjcREcA5BBUvbdUaW3bQkf9Wn57qqtO9V
vZVJdi3mtgmGcqUNlM5b05lOUGdRbs3U88yBhGFK/2dEbW3fW/Ty0K3BxbBcLR8FJQw9JRCN6Ld8
CCudBUmf3HGBeyaA4XOl7IUNa/SGNAQpWbK/12PylVT5d21EDVXd5r6VwuFUgqUcOVWN1fy2OlFy
9U0aJOnX54/BlOY7cRBcq+AhoVuB8wT2I43stjlKaxJykwby1XU59V7JDm4P0nwax0gJ5Egh4I/P
a4HjtjUatC7qdT+jrmHPywLtYEA4IsHiQN5qLhsxccJYzFr6moL40KDovBJMyfUFji+ti4a1Gzfq
a2lZP0ohVF46dJ+lzojLSVj7y6pfcEqmIp3ih7X54hnkdrUJlUYVYAMOZQNFH8D4rKIEYsHbYtRZ
PmrsdLMB1iPTKBUg7M6GDVVAyJbwbrTwRKdN2ffFHy2cIhDycFBbAMzsNKElfggFcCK8D5DPxPdO
S2jGCapOl6b9LCVYUCE+2V1TBa1asb2qpHLhGL8MXfc6j+t6ybV7q4BpnA1C7qP5UYJdRFQJNXyy
SGrpFu+B/961x8TTiyckOX9VzP6SVLuvNsfF8j8pvP2nl/+fCr4ZEtJo/xfBt//29//59//x9//+
v//r3//XfxR7+/3Dv8TeyDj/JqoK/5NURdQ52P7tn3pvkmT8TVYUSVNlSzcNhOD+qfZm/U1Efk1E
IA4jPkuWrH+pvanS3yxLs3RRVjQNAUxR+X9RezMkWUbN7R9jHnz/l3/TxO0tRK7LMhVJlRRT/I9q
b5kUNoNmhPqdtKQUWziRJ0R8wHdyxKAKmiuwrmIZX9ztS50grKZH8YMuGN0hl5JOdn+//f1C9GrA
Fu1wRW40JBW2L6sQd4d5+/L7sprTCV0z8Lr5JGO81QrN4ffLgJsfykPyXy//8TNspnyMBLG7I+1n
AeQNypF8+f1O7mZ+qLYmPihGiMPa3NYwDgzK47/fho0MKGU0YEVVL2sDbiwW2sJtNttqQzP36GDf
hxjruhaNTepwiW8hTU1LRiU5NzC95eSjbaJb0eT1ZnHmbMMBaFMTIJjE02oQnaHUOQ0sI+iW7NMq
9Q7sWjMeYl0dDssUjwcEMSH5yt29oPGjdjP+VQWDNnDU1IjVgC4SDK4pSs2nYbECg2ZcQo4QKPIK
DqDTEkfTTASoVgshit9vu7bjWzyz6AdAr6ek1e5/r1Ooaff8foeCKXFH7zV5tP4fus5rt3Ft27Zf
RIBZ5CvFpJyD9SI4FXMUo77+NHoBdz9d7I2Cl11lyyI555hj9N768u8PqBqhJ/ZgQ7pX4Uf16Afx
M8MLgpJpCJbVlIE2yJ2TlmRoSfSjms84wk9BISE2r9lChi5VPvtyEQTTFBAEEnzcU5ZFFdks2bKZ
MqLbCbkgTVHPAnHtljLRG/73Bw10hlH/73Ps4vmSyjc+APprXaCozAmmP+hUlv99NJvGMn+fk4Ff
+yljc5MZx/Lvlf/9MZv+8+9zwpu+zZCxqMYdVoO/19PEMbLzxJMF/88FKk1+y1lQTNPb6qCsaQhJ
BppKWTsxmB1+6G2g+2dOVLBFidNEvGP+ZHeIvF2MSXP2cKaE42eDoQLeASSZtj3ykdmiF5lnV+Ro
SCxeujuKu6abROHuU1+9ZqtE2oAOye/JPwkzeH0rNsyhOfSTHUyniFjkAk/mi8y84aQSo6sh1/dr
IszqBL0O2EKOIc2SqqafV6sBxbYIwweTlURqKB5VyiTkEIzlETWA/LEQopj4JhB8zki1X8AAYsgA
jYnkKgrzmUpiid1xF+aO/hvvMRbiBmVfx+Q1BbJMTgkkkrGrX5GryKi7JVQBFjNYhB7tYKPXSHsv
pqTk7Iz3hREmtpBJPY4FdcYgcVvis/nJHAAR3a47Rwf9KpiWiWp43ZwQdvBOzGwsum/aCxV2dieR
N6Mxf8IkWhUHSr3Xkc+XH2RyOJ/JAsPeCtg/QjLVKj9aZCPY/9V5DtOAoFFmsEz/HcxyKMJVKOJs
zd4Y7VFrogrGv6Nbff2NzBfhLT9TTxYFavRv0QDcQa4y+gYEOvRuyOGei5+cGZj6Vqnz2oIBqFWs
slYgLyFctEcFZtQeI+CNGbGksYZY9CcYKiGyFy3Kt/IEpZA5GKoQB9k9/USdZ/NYgt8qrBIgAbyI
zO5FJz3pxMhYzS3/ml3yq4kqFv0M5disXU0Dfia+Ph4ygauIC+7poVgBbG+wInXfs2kefjG8aJPS
C9iPFR5drFe2cVbWwh1hB78Mt636qf4OZ9QAwWoy1jYLOv1A8hgLd+Ty/eArDDBFkxL8DWVAnGyv
draRFVYKX70mK2R8KHlRUhenbl1dCbZ+GJlf3yebn4k53erWRrnlorb/9BTk8pyGMBmr3FBa6mJX
5AhZzVZoKpF/Bo965UQLUXeKsw6TgCsB2ZP8X6aVjuQ09Ijt9z+CJeYdVkcXVN8M2bD+z/wOz8rq
9av+kJXyGf2YB9ad8eXopwBaJP1nbKSXZ+pT4uKgFItVuadxgsBAuj1tYhhMxL1OD5vCtNRd7jOh
3GHoKtkOcCgBKPiUPxGWFKmPueSduSWJXj8YjBF8l/ZPt2kxQW1KqPU38kw4bWZutzFt3ZEzm6M+
IjAsa7SU4LgQOlHOdewFK8Ze5wpOFABJ1oxJK2L8y9HeXGn85o2jNPeX8sHaQSiIAT1a/1EzO50d
kTnwAQ3ceCF/jrg+l0iT2HpSvt1AvtnbqT9oGyh+/NMEHsZeDJJ+cQS+wnv++nxjYpa+il86eeRw
GqDjCfDk5/vIVuL7eGE4BP6ax8DDI7Lo3YHfH4XFJfp4M+F0C4/Vsn90sftelMgG0YpaNaKr3AnR
mDzpNizKM7iPJ6guP90L3xWODtLfBVhyS569/DxAgeFJROWCEH7dXp/vBRw4cUQyYJuCa/B7IBPg
/M0UelgxYMMymLPRse5Iy/Qcc1OScSM4waeRIOInetKB/KI0nhj7ydPRDzzeh2wTfxH0YH4HxwaK
ETxmFhDll37bRL0IkbsM96K7xNUmkTzzJOCiZXBXWJOhBx61sJ4Jj9dIKsLgFq91/Q1k+v5ExwHw
Yg8Bpwvs4NqLzFiumo59hE4J7hwCw4HkSFdi/ETx8Bp2M/EfUWItKAOi2lhtM+epgoR3svQ3i33c
SQpU2sNwB6Fl4BqDknV6n57dQ8Z/xCLL01sR5DRzFR6hElE63T74qnq253uogYlcluBGl8Vigv4T
eInwBPeXab1MroydPh9hdyMJIouXT+xB/9IF/8NngM2AdiCyckv0qM2W4Xcw4v8+C456CNI7p0N5
m/Nym/l70y/mz3u9zNBjsPWBTXPBppInMATfnb5m8pRkCzChUYtT1JUzOuRMikm53Bc1VBNHajZd
7/Hyavpxo00YpgTvBU/9jhcrtYvGRkIeWJcqXwycvFjGiJ04MGJlIL5KPsylsoyP+mr01a2ye++e
F2PJHU0/fCXcZw34Q25uOovivCSt1qWVALhboCkwpaZty1dK/q0jPf0u2ubTSNUmzXrSzx1Tpz8X
rmYrLofPlBwqF3VZDvik2SbDulc38OLGVe4k7pUjOldQ+yETXAXCBcZMsBRwOYVN0IVRU34xMQ9E
7G8r/WhiRiXXXZxXXw35O8j1hJIi0h8AJ+EBiNG5or1i+6Tfe34XiLc3Uud3WK7TjQ5NiZNa6QTp
ASBpAKFCmNfcXUcWosv0rSBY7EAAGFS3lrkof6Ha1Bdhr1aehAOZrVefc5XIX4t/Of6jlOHDEDvf
6NF7IRVJxhNcOVprM0kXALNgj66cWFmZyZWhpowWncgIZGzf6q3cmB+ZYeFcl8ni9YAugsbdohui
tXKrSpuXdJRXHb2RNdP/L/VW2OI6hRJrw0YGSvhPmNn1NjAXCAi9BmezhwjQU5z80RwErzu8nYDA
vCWavF2/Uj4q/6BDTfitH8O2eTvGruR7ICRbqX4OLNgO0YP3G3rWd4yez3MNDwNby4r3iLTVkWmj
YEUn2Hivp00TNKKr2S9yHOLJVdkz16FfTEhRjleBTAdP/DI/RE7Ltw5p+gXPXnfIXEx2uMFX1Eq8
CgKfaFR7hNSJoZUumXZDsDgQo3oYb/2tvvD+88OidlUeEC7VWzaObnDmxeJ17s86hqTVWCLgdZsB
acI2X86u0uX9Gw4OuZhZvnlf6iXHAHrgDc+g7ATf7b78VN0asA8CPZl7yBZlhuCIDfzw2C6Ck3Ce
/XDj1J50EZsbSeTaVVI8CdU6regX8rqb8YbOAbRr3n3S3pKuMOxoN1WNX3fHHmB/4WEaq1YzsBIm
oykXlvG6RrtriSg5wVLkj/gwtRpBnLVO6rciadxYCZDIOm3n6Z0FR7DPGKC7yicpANA/pU/nVe2K
H/ZpE/VQ5ipXMpdCr/ih4eY127ahLwj86cKpqto1F/GLJr95N0hfc5PclSg9gQ5gmEIP/Xaznup2
3x3rYy1vpGjeHZUCA8si+Zgsdli2VtWeMI3WdKtT8s0vXylOv+MHgIcM0rkZLau93CGepcWBWWre
zbYyo8poiXbmtUNdx18tdKeU/PyoYliYzXN0kKLNDR8/RtAg22T3vPGK2hHhAFLJYNcVWEbsGDzZ
YJv/NMpzYcnvUqrkm3h1dJqVX0Pmtz9V7hb9PUWBrdgtwWYu1YS0w+Rf4Pmx1HX/VibhtULNGULV
tmrlrdocy4ylhqRoqSDjWpZkZxZI5v/+mIWkVAt0Ug2jfjwVWkVdaLbLN2Tt/z76+9zfH4HKV03o
7/Tha7woTfFalRAXlAbDVE1yEVmKE61O5bi8/OPU/X3USwNnv+lzGW0hVIcTzC5l+uKRZ7MaTDGC
KTx9edCUJvf/v/+a7mtra3pPHan5s9gA5igw6oOOIedUivQop4kj50zad8VSNjgeRwpvtRm9kEGP
y7xLcTC+R+Deeb0kx5Bt/+9DpeScT9JsP5f3QKXIPmuKGxj/30heJTz+G45ouMXQiTNmqxEqeXhZ
i26i7rQIA/mpPMkQclQIQ/ieVrWvgIWcLZne51+ASY01Jx682wJ6GSvCtv+hsVOQhbQuZAwBRE1Z
HCY3HVohlOV4F8A3YSfRAWZ11mwun/STshklF9CuYLgawlvRkqHL/Oa3cS84DbWoiaOUWt8pb0Zo
PdfYxjbtZIqVcAry229ppoKrAtlFZ+8whnbrqh/tpnpw6qRRZ6h2SDQkWZQGfXOrhAN3q0j/+QiW
4l566KfmSxjt4BfnI2+0ijsaCAQWCa494vNUc5gtyr/dT7znkFqmRw24k3YYOGgBIguPGg5ojIi5
C/iSJnQ6L9cN4ZVUSfPXP0GeN3ciIn9DV3pMyraP2UG1J2wBTv0toY/T4ZkR3fz58fotHiiwAKQh
Qg1nngQLBKsuxWXIP8M/h8OB2k2+1qcOkBUbEsQmVleseJgA2wOcHKC21MObzOlHqtjQ5XKXMKr2
I+ZOXzs0y2DTQ/DcjhKtIiefAfJhT7PEnx4aQWyZjJt2TewPK34aDD9yEEGdEDLDP+JbvY+V/bo/
3RITbGE3MkbmklnCHBI2arg1d2WJpPQLV+nU4r6FvJ1A2m6C8z3MB9axaP08ozeDPaZPaI9k8wSm
6IBaWSo+iFNIL63XTCw09YfvWilzoGu536zw2Zt0ay3h1IQORvLE5xNH4Yj5P9moqPcmfD2Kcixp
9FGklcTCcop3uDrR9OJhhGKCoUj9eGFlOGII5V5B0Kf+YPm/MYaS2NXwYHJylCciCSQ45vi2ugxW
qgN2DnU9wx+vOoKOKCOX28jASwtLoJ8rngJFXpmbGxHVCais9hLvEHjNbhUwNmMAiVNgj0xIzC3s
8Qekw+HZOTOst5cG0y0jGd5zp/uCKoAJObzBTBT3euTIPyqHb05UUM+4g8GJZVZGSX1ChQx4gqtR
eRi6QAvh3ER1kFxKEBgbTi+TjxAIxUPF/MhBIGENLsAFLKQjxTnAN+cV2Fz2EhHaa0qhfvoojDXN
yhOf8D8+aEAwkRKvHlvaT2ycKO85PUgHCDjPU4F75XPyH80z4x+yfkXYaDWyJMv8pvjjeKp75WJq
luFSQ0sfOhonFOBTdAzoESCEvIr/DMRWa86RIpL9x3v97D5DxORo69knXrwITwehRlnKVvpy20/t
C3ITKgGaHnQnccEzqQ1OeXrWbq54HRakQ9Nmwk4kAcWdHDrAFXAVwHfp6IPd8g+E8MF7IteUOIkq
B8NwaUurUf3rtwDZfEx30cP4pYsAiOvEjQHpiMeQBhAXvD3QFRDuHL61L26S8I6YYMAu9mAYB3hm
PGTEMMYusJv4TkCMaIUfJRJ9MDUptdqq27+YWVJT4UQuZZyrLJK8LpoTC/3Q6zjY3XjfP0xYc8DL
gzl9rFG7YdASZtZEgPhNa+f1GOE68Kb1G3AUb7ZvzN0RiLsX/a/UZaycPYwlYVFq5gm0fQJSvjeY
RuyZ/fpivCFyq28U1JtXPKRevMMgCdrmfcse5nHUtth2cXVKEsjXQ5qcn6xMN4zleEC7mtjzzWuY
2iwsoZP1GwsrdCUnWCPOlE+oZyGoHjEzTQcHmg70CWAnIs67kSC3xG1/whLB5Sys94G21pwYO65u
/ZMceEgCBXMfG+fmrfhgLLCYZuHSjFxWaMV+XWSH0wudNB9x+ngBqhaysJX9la4XO9HEGQHe0Tts
OfUXUIUtHbRopdx4dqFhjJtyp+/HfWGi3rHAM+WoKy1WZx3Oi2JzN03f7hCVR65jRdTtZVop4nl4
4srzyAm3dpMahwhICyssWqvyi10Dd3EMvEWR0L6x8q6KS7Lp9zMYWvhi0sAWfwdcnhMGdiV8Yekk
GUIMicRDqucadEIjd4D/Thlh7if4FYjkknqR2Orfv/ebC4P04dCxCBgftigyZvSgeyLigyvulTt8
9NjOcVqz+Jg4UShCCh/KDa5obKZke9sYq8XRo4Vl/LLVGj3IRU9gmBmv2KFYRbmxon4D8wOnZnPu
j/Iv4E0wGChVcK/jIia/KbRwDKJJmnLGsU2iB1BtqK8m++tkLZ9iD8JtsXhz9se+1/JYW/knyjlm
x8/7i5vxPj76DU8aCzZOkRjVJJJg4LTxRdRWzLzTRb1QSG6ANcntVEx0Bd4rQblQLfQz5+3z1OJi
iz1VOEIBM48K59uJBrYq1NOLkC48rcU6xea7Uh5Ea81yO82gXS2qFmqBVw2uke1a7safyOF47GqJ
KwVOkmG7Peujg4dtRPzycmoUntA9oW1NvzMrC7Abrt3mPdHOJvKNr31BK6D5yQV/dhsAR8Fsn0TL
cXJtc6pk28bTngObnQNMgOeBexmPwnSjqBMToYGexAID36DtkeFNDt6Ic/JzDs3E3LL8Wr2jX4G4
hNRQ8mpyVTL/+ZVeJ9NwX7Bb2634hz+bvOEAxIrDC4YjPMNIw69iKzf1EhywQv0wYp5tu1XX0Noc
AJVQtQWwoQgNMQNb+ib9YfWC/VIQVe/xjP7HqS0AuIGrt8QLBvABQQm3xK3/pfYCNNAwHJo3dH2O
k4l4J32NmMoCOA0DbwXl3KE5gy43roxMkUME9vPwYiGZ2tEJp0UUVqXt9sfXRV9mn8lRdDChFbYO
g5XZ7F9DH7iXdNPc/p9Z+wFiaJegHlfJF8LwPZE5vADqHcsvRujswib5Vl3xxBuLc5Zn9/VLLY4G
Bnw4OZ5ZuRGYrFsT8kBdGpvyLkH9/Id2GGzf27g0DbhFZW6IHh2bhGs4f8Kw8nM+pU6NVZGWJeP5
fxm8vegxmzFxo9rD2FyXdoX9/4Jq/prxBFDg9Wx8bpb7kjbPVrls6f9CVmDTggkroh5w6APTxwQm
Jy+HtfyPVVcEHYzXbxesuMuaU/6jwoC38tpGqkDu4Ho8NDPn+YvbiBVcL5G1z5N4+Wb4gTjBHpfx
vjoGPnfrNy/yWbmvZk2ztCx3XORq+VyolG6elmxgJkQP41ptVWdYkYnsIjnAxaTI3J40ddp/bMtm
Ok/P8gSk0FbwtBgnrKWd9t4TXcRXcfTZFOdH1qha8eWJsOiSojhoU5kBdzsw1mHJuccFbSIWa452
3Zf5xcMJ1qK7cbPIP6Tl8P4B7uivT9hSPL2vy3AbYSmAbOLt+3mk5/e6PqEpDpdwNyAiy2dk0lTY
C/Xj/QV86OWNFzAQ2YN9SVN3aUuE9TcbDeX/c608SGsL9ZXxTXWCZjbPPYJSwmNG+XDWDiUNnVNC
eACpO9xua/k84568dX77i4+UQ9ku2QwH8Y7ehQxUWIBrIo9mDuxtjnvw/fDWNEhhKPYXpWNugj1Q
xdAfHHWHvLXnVBNfYYI4pVWsMTP6OBn25mrwh2N/lzxjjRao5LC0HZupcgCKQxUPHMXlatTWE/Bm
6lBdgIGVvghD6k6skehOYIukX1JNLrJP+Y57Rpx6zkZlIRbmQALMZQZAuUJLhIpxHq01z/RoE/Rn
EfHoYIuNQ1NfIdD37Rp0eAEVDiuSIlGq4CQ1FkXqGuALrXyCbOr5nB+QKPAYbEDE8g5Srt/OgDBe
ShZW5HBTtwHyHtHkfio5FIjYer6lJUrbR098JGpgW76DALC56FTM0BCw4uc7Tn0UpsdCmUsPeG4Q
mDnxrRgILDhYzC4VK9GGNIdwkYrkV5PWMx01Xh9o7wIW/QDOksO9I3w+/f4+/AM4jlJW2FR3oXHb
7+b6RE2Oxf6AiBRKHgJ17WqsxC8aV1pHqqKwrCUvPA7Xvna0xqV1Ufyg8oXyO3Xz0eqTEt0oS/3t
xm9LhlxEo+nFBXdKnXYInhgkTBN+rwT1TUIYB3zaKQ8tnItr+j4jXIW14sw841TdAzpKjKAoxmej
k9GMoU1yVJNHx28ULfp71J801UUuOnLr0Jtf00n/9l/4VA/NkctWPa15l9J4s1rkbRJ4CiSjlu6T
0yH8oFX7p1wZejwDJws8jRGb5Ed75Y0w1H5xW8yDFlnt5dV6mHTe3Pkcg9O5hAiZyd7IBm0Lnur3
yVwEvJIDHJjTUfwuLTBE95T+mDpHwaSS1A4AtbZR5Q6Imu3wSaUBlJdjJ0e8cZduG6TLPDB747uv
ff4y54J0xA7pJBtW7ZTTDue9H5SZPNTMFvfQ8VZAxNH5uOUy4+GhVGYjCTaaU7rFZ3vVvpp1jC08
s4NPkVYyMRGEAPwrRiv713wYw7RRMevTvdfytQo3zFiDf8o59szzawnOnwP/+FD/DcDjIpDv02w0
JF/S14wJg0xMzfEp7N8c+8F8wiF/LmuR7I0t3zFsl8P9ma8G2WIgiWuSxTpuYZYsjWQJN0dT13jv
GNJB7U4BLQBIHa1o2rMu0hfE39zwJdNjaKkE3nNmo/UVDO/9uqvJAsM2wkLGRHDhWw8mozzVEcxE
ictr5+CKqqNKUa5NP9W8K92SqWlGsCUYSQGWofUabOOT4vi51cE0QpFbkFHnoCligsXomwfgO//I
6K0JNqtlbh40zYvIH/dhKZMIblDAWDBHcgJBOOsnfvbZ0D0HeibaCdPgFLQfQ0Oa0hMZl4NL5YB4
gifs1hy+NsFDZh2junfkFxMurh4VcHKIAENI0yt4w/GFYsebI8kWoim2MwBJ4S7WsOMsQGuxIc7m
HZ0YjyV7ojNRGcd3quWsXOc40t6FT41mfs4umTLPr8lPoDvc6tkakI5jAMTnZcMBAywOwP8wrIMt
49PmHMMfwPhket2ZMzwDRfOj7rkz+Oa3CnwVTSgiGEpH+O2/jY+JFAiohA0JzATFxgNdGNs3Oxxi
7UnUB5pI/QXsQYmzmE0Gd/g+IfC0xfO5huere9odyKJpwdaEci8lLrN+JMdR7jS1nY8uN+20VnPx
KXvPdlUjigbayEx4JlnNNxuoAhUaUCrkHqj2aNA3GeaLK2ChncByJDOZelPbYB0DbBGTco+vhXMY
Txr3tWCFl8h9nRLDQtGXYCdBcPtIy3m1Ly9F4c8En+ECEwcppmfnmuBs4/3YX80Y5zK1MwsFxQYv
xW2/Evo8nk57x2YsyL0OKXQzbvIFgTQ+rSPuBSo7mCcX+rL4vEoKptNsj6JO28lLtkdAFm7tvm6Y
cktwOwRNXmRpXpNwnq8jmsYJbakObID1PgXX9wljYqs8IsNteIGMIRhl+QZ9cuJSESNr82jKk+Cl
6YsA5Fzt9AhSwoe+1R0o17xT8by+A98q4wvgStWJPgfI3vMn/1f8EcjVuGdgzsCoJ4QJD6lNEdfB
r3SIrWNsfKVz4TDGureMKS8k5C2yXXVOj2zqJmLylWADi/hhYBRzHq0tZcHAATCIn5xEdRcv+51O
eMhznv4+b+IN7WlK4b2oPnIvXmLZx+dlKcgqreZB/79cFgKSybm8qh+583SERXOJTvw6wOIkIm34
7uEiQmDAcq3Nw02wGza5JwMKpKk0TeiicM5NQ22Xnuszj+Zw5iZjwZMrVzspd4OFezcgUlyYzVyR
113xIdLCuOo0YxoM9Q46XtjPYjyfgXSjd/ObK6sakBA9IWZlbNG895Q7oEpHH39E2jBzcceno7G8
9JBm3AIwm7GYlRspsMMZrkAvhIZJIuTALMNFRZY9XT3h7odrMM0fBtTmLT51x0xuKeb6ZrbqhK20
YWOpCYFC9UsT4G8eh+MXNnlCZi+npI/6NzplX0M+z38ZCB/49hOLgouwxNqGALngoHR7rerfGo/e
pJK1Zuv4UsJZPxJUxG+ndH+TJVpblcUIsIP6SdfvzNXhd8Ti96YMu8kr8DkbfYdMaC6ujCOzw6F2
Zj+orG2Q6WINVICGkqXFK33VfY7ficQzaMX/mHMsGiy+VlORg+n18PTaraQ4CkUaJKtDcO9w4dDZ
nW1whDIbQafO46eC529tBdCYBOOMJAZOs9b4Fd04VIDbqXFGMNFheOK0S43nFEnPl7EiiCQ8lBeU
4ICHFqwOoksId12szcLFoVrhGXd4DCq7AodxVvfBL+EZzJu/jXTezJFFXNJfWMAl+aTIbm/8vM7l
d0cjtHndRF+5MFIE034SPvTj8BHEvrSQwWvN5e8XJcoPYN4rjTvtIgQLHFces8XLbPRYMrAzL0MI
LLfgxKKgi5MQTVOdsp0OKQDXep85QwniKbZ4/is32kte/53sG4Zvwr4l4AXV3UX5UBnyRKdUtcuL
8TVCbKD5s2rPDE/eYOYTpyZ42hrPfI/mUB/EL3WV7CAsy8DHGHD+6VGG6/tRewpYD+ZKNBroi54Y
MmvgJYj9sOQ77OJT+OC2C04izea5sWPkU452tv785Fid0GHwBy+hBvudAS68VDSF5iE/iNcYYSiz
qlN8eZ/QBuRUtazgBWzZhdDNR57OL5N/Y67/pbyh5jr1AmAhNoLnkNnoKQMRFp8Z3KKbctLf8aS7
4eG1mirkgY0XIYCFhORCw3LVbLOdvhVsLmn8KHmwVpFbH8uDudD2iV3tB0/9Aums9BaykJXsa3vD
dJp7dOPRDZfgQQ7ptreZLo7DCqMquhfa8pSdB1ta5F7UzWWXgLVx5qPDo81CY/6osHjAP8qs9tY8
uq3Ob8v49mdq2WKUXTOlfNvhStCskfeZ43po5RfVT4964Ky1f1W44vnSfRWxeLXgOv/QiwGwNxno
YcYz8kFwyBHM7eg6MEScLd8HRV7oO0rMpDqbS3GVsXyy9VRr7stymV4KeCWf+hefayGp/bJEcKNI
HzFyGir7W70hI4aKLaIisit5j7k1ZlIDAw+FFew02qJk2gWewskWDTh0+nC6RcRzfUD3KTBy40QN
hSn+pHovlXNHkfR2JNlTOLtrlvhdrflOiGUNBdDHvL72J8z2fJ8IC8SLeae6mqKvPttzdo5X3J8M
r3G4CnS2EWKemo2wTM7tAhWV/jfl59R4lNfhaPcLKvWSpY+XyI7JATH0jRsj7Ap2zUb6oK/7i49s
tg6u+XqSiAW2MTye48LcVZ/hgkfrTT/1jiaEuU0571qLiCW2e+RzgO52TxSx6OGu9f3FEbzHqWiz
bg/3ycJFd2oZXFF0CGv9QFegoQH/YKc7J8nSOCAsOyBzPTQf1Q1uB3U0pq5PVmyBnCswv9w+yo4d
hJ1GX6IaUitkaDTCsbuTgrEJqjnB3pil9qR5DSEEGxT3h/H8Omn7fgXVI1lE6nxGZXutPRaYXQt9
ZmWeU1yMWxEBCTsz7Y/3txB5gY0oZjVF1SFec9E80mah6sVhDJJo9EybleBez+zhyqy7vsZX88Kh
tAEfwGZzCTgGUX450MeXd8gHeWjPqGvpGPNZ06I+YaQ6/osAD93jMweGCaULh4xDk4M1YhtTc3Cs
qcDqOPj/RgZEP80nJ9UI+vrWfDxPhMqxJIr1oskApvkAHqgnn/0qL7ex6Ovf+nciWyw6IW8i2dG2
lviM0aM7Z6r2ro6MQxzCCs7ijsyzABfqvv8RIQOfYj/fKjyY7Xz2KezZ6TJllwUEVT6Z9tAX5TwF
cHNcN71v5scoPfSKT8p9xaiVwvS3Yv53o4aYjBMPiMUZ3SZ6K5eAbD5HftLmmPP4sFJjW8jwDZZO
hUcGBn99SzB+ctRTYQtYtYRa1ucuqwu6y8xdaV4xayI9BUHUplg13jx98L1Gyio+z9LSOTpZZx+Q
s7BKfkX54gVf09dX2hSHOx2olZxRwrQgv4WpogkyJ2OzDqcNODiNfvMLpIdoR6sASAwX4/y6JUhU
Az8s1sZzrtH9INJM8Yt0g7MKGRUrn8BYHxHfjEMbKOtxGa5LehnvqYTldEPfMpi/4FyyV8ExPMQ0
zfvr0OxmC4OxaecrCjLUNfs0Y2k3YMEhBHw8wmRQhmWFCAJDautSkfCCs/QuPZGMwljH+xV3i5Z0
STYVhhHU1vL09mOMgXDTLzJh1Q0A7o9RspOzTUZGQIGQfY7I8C1chX7Rd/t8nOLlMmaQBYOJ5dBt
lPRr1MniQSx2HWF2iDn06EmGSC1EkQC6p6YZMgFH/YTcyQiLnMXleAPPHNam4D0R1ZElNfrPztZ1
G9ldeleP5h55UgvTsSE41jEA0gkWhVEOTBNQq7p4DWvs2aiLWJgx5HQX/avb/w3222na/785/99/
Sgqrup5JgD+mr/79vdAIpu5IjR6OTw16AHgrq589BBOYWdPnxqeuurNmtu+embkwYLFkLY0x8mYo
ggWacpB5yMsI+pZWCh/NShT1/QjtoarXhqByVvz71N8X5XeOYLOhtf33Oemd82Vz+hd//21iKCc7
3SSEEol9hncdHGX0I/WT1v7vc/X0hSpBav/3x/jCevD30f++8Pf3/vsnhgrHBTZL1wCOY7z195ey
1IAg8Pfh319tgoKDSSwny05L613QLYaS07hKoOHYEkjAi5X0yPDqnii6Z9B4IxogOW6a+dDro63n
TnRJ2nFTB+NheL4aOzC4agWw6p2eR7s0DT9NBUqyKnzKYte4aqqSN8d4I0rGRSTETs3z2j53Qz4o
XlhIMd3e+1MwX9YsTgc3RU+XEKfnvZtX4BLGzSGPDoKZM2pMkcXiGRMBuEkcaSZDoNGiE02VeCtE
yT3rin7RgaaZ4zhh69PZN/U2YnD1agc/05lsR/1nIRbySn0ii3oFPpgbh6uyiHPeI03sMAkaGvcg
rdF+nzWytDI1RvI4Jn4MkVm8Ac5gwugkL9uoxweuEMKe3hQcbYed74kkTQgojNKIkWWEvlNDbfHq
qoCUB2SNr56NMHnRbO6hN6ZFeO9isoVQp05GkifjgdaEwS9qZFrBInJ5Q/K5VgRQ+rQK4aVZtZgU
EXm91RgxXddtAl3+fYnImXUoS/mLaJ438/Iy7EU8WrOfONM+c5N+RkrQMdTexNZmKBNIUL0FNe2b
GDUF/naOGIokYS12WPAEsTTgfvc5J9ZdFiK2QxA45j/GkMcOyMJoiI4l54cXarG64xgQj2Q3qO/e
1qrpn4f4zaPwGtVdfnwWAODiUD5IIhuHpkA8noVF7uUZbljxlWbLl/Y1jL6WC/h0WAPHIo5s3nLn
NSBxl6L07URZe3+KYQnA6J8Yo3x41gjWZwMBUu9EW8JbwK2su5FEz6FuongbN5nTNtNak+afUYXb
QtrGZYVIoTAQLbyJipols0c4mzWe/NS/zPC9GeWUphQpTWqOHXfErW8l/EaBSm9TDvVhm2mgBFKw
/loI6yHlUVvMlNYpumHwm/GNmjuEiZAxU1T04lpxJzpSL9GHrBY4ohBHJixmsZH+q/uwXpXGuHuT
Lkl7dmSBznk+nj2prdpbZciTUrvOHiyB5T81C35ivaa1lrK3JRItKplbFliFK1dCt34bI8wxUkSe
MdWAGr8+BIO9oKSDBgyCahuLLPxm7H+1nH5qVUarq47vM5z9VvNE6zwrQVNzJOgESJ5tx1RVpG8Y
xGxtsWKeWjWg7VeSl1azlMVlpu0kTv9yv39yI5F8SzNCDiDxlAHqXKKV3fxfLyTtWkpYuVWIPWZb
UZFHWeTpJqPulpImfgaD93wXxHkgui1kFZ0hFNWhSUXvDVaYDbXo0sIdNX2l8wZ0E+kta7nNujdd
8KCHI2zISPzfdTyxTwIL7I5j5mVy6IPP6DUsJRXdl4jIgCU28FWN8KOJFB4l/U+WdoxIo+AeFoyU
C+hdIBNIcVFehPPVRKTJLa7/lzHymKBUDbqc5n/9ViMOwMmtfr+vKsycktEUBDhrSEbEzy13cFgb
VirQxCoYfEbwIMG1iYeZmjW7QuYIkwzf4kz8GAauNYHnoyPAQUaW/fUqONsvn6HMpR2VnaHSchRU
OCoSe/WfBGhk4BKLiG0z+DVPrT4OmaB+JLQbZYVZJVmecoB7NlWFZU8RIQ86G87LaJZJFz3SFv4X
JrrV/7F3JtuNI9mW/ZVaMX6WC52hGeREYk+Kal2NT7DUuKPvDTAAX1Kf8QY1qEn9Q35SbTAyw+Pl
y6q3al6DYIgiJadIwGD33nP2sbvYQxU5M7UeGJCOEbaEEJVIMjX3gUmMQZ/mx8pmTJw27ByUaePv
bSoye8R0a6lpbbkePn8fi27Y2o95n5eI3+kZemPlsWVI5k0/t9hvvPi2NCPrDPfktbX6b1XLedKT
z6dGgzLeoz8RR118LmoKUMnQfpaQjI2MZjvVnKfrmt/L+maJ8EGEEXOKRmQHtIgNPKNYsr9IA4bk
wQmy1oYkeSOjTRkWKQN8HApmOqldN+q1cPNvwbjYFdz+u/LjcG94bIe1+5G7xY9JucEWbgVEMIMe
fLGOXQCmWYi0xLKKeIX9zbztK6TmgVllK9+hXuqhN1pW5G7nqL9P6i6GsEYcZmUswCT6FJxmKOU6
oIqOP68ijnKUftddhL+HibMuU1JO/c0QoTcsjY4gjkQ/G/3DpLvnrnpYXuIh9GIOqtgVW3vCJZ0C
exFT/pwENs7aUpoHK2FG05aTZoyDxsMM6Iz4ilMxr6AJBcDfViWDj8EVPRJo47ozJ3E9x1G4GQZ5
m4XsRj3pVMCH5n1vxvXa7fL7oiimXcmYR/vd1nMs8M/xjLBh1jnjiilEaJ/TY/QmuSmyDoMIv2Sk
wunTlVm0t2XEIe+lkGGnpU3dsRF3Ej7TwFAFtgS0K6ImebmluVzPUFvERO/LCg2GEEq+5AZNg8I/
zUrMa6dBPVHpDkAZ6LkauhOZbPUhlEC0q5ItZFBg7Usjuvy1DPurIYT3G1KFZSJJmKBRwiA80UgW
Ip+uoQ3HcQO11TZrsY7lwh4eKexTh65H51L7DVxhrzwGT7EXQFe0cmaYAi02ypFmGgaiULoasjES
PrAz52mkZ1wdgmlgFtsz3088stNZ+qHpY5TJYOFAp5bpLmHQbo75JgkRyLex9WL6dJcFxzc5hlzc
0ymhSBTfgrzzVyGABebzkvYH0GSrTJ9h0O3MkQU56jtNH55ixCDkqo8wvZQEja8VF5Oi9V66TFrP
hXOe7FZyIa93oqeBORkZji1VffGOU7L7wYvrS/0K9Q/wUfE4Wmo+F/3QHZfQupF5gOUm+iitCKV5
QFEPG47OdOCfgrJ4J3Q7honCFL9K78bY9w723H+bOAI5WNnWsLurdbfF2UrrlUljCl4T8KlL75w9
W1sxfypc57UoGGQJRGypF1L4JvSwII3kqNHMLzuTz1XbmKRvGutRT6ckRPQ5UL/Az1X5qjadbZkh
XYi7h9nz9onbrMwEUYNFYLDfkHlTRHh+7Mj9bne6ofqCuZKMNLFEea4lNNZ2xjDG8KAuLOjQprjt
ef0rJaP2XE3tORTx2zT68c4FqApGIQXj4yhjF010kwrQedvGG9ZDi/7H6JhsO6RwjSMhdWEyH5xO
3zV5lWxLOyY+ju6VGaPir9IGG1LSY1ZcSiAB6AGirtkNXKaT4Bxpc9p7GOqv2pRMYgFm3agZ0udx
uiqdG1cUKVhexqvSxchomD+lVp9AQ3hadIcMejqyv+MNq7+Fxezvm1MwKudxtlx8t8QxFFjSZjYn
2/k5ThNngwMckiN5aAnDHCfkqDVJL9KxZJjSCBKt0Qp5VgvCly792FkEoM13dVRguJ2wknYSsqya
0NYWMZglD92VvhkDrhKa2U/XuOZ1MKGG1P2zbdspyevFHUKE0QJC0CCob0w+6kSN9tqA7lXi9r0a
vMbbT15zdEYneqhTqLhWDJMMqaJvO+7GAdLnBTWAzSA4TgHlSiDr7TB+L+WNBWuswyq8Fp7PCGhK
qKO9l9iUjyqHydTzWnmbUtSEwGPYQGZPU+R/JHKQO3uygwUS+QCiKToVDktZOWVvMhM/MsUbKumT
Qpfcx7J+axskxqLoXgsLNEtqVOckbIDSU3BrztxV4QJqUIp3IZGCogQybmM/GgVE/gTwWE1vj9jP
yDeIChmuA8XOqQErpGX85ekCeEP0EUJCuQqzCaYXqMpS1dPZ9sxzEQvnSkBcsDcOKM+HpqapRjDw
svgHzb0RMFFRSdVt60XZmzb9PvAaSOM2+q8FMT4T9SQj9p4dDhEwZs/OWGBW9BOF+bgz14Fsjg2B
7FVHDBZsMjDJYpuZ9I6qMkMp1NF8myZx12IteDIYmumkeyvGtLuObY1uUmfeViLMz47uYFFCW8PR
tbl+qNjCZFIWfDWhnTMiu115Cfo0CYc7SZBqtOAlrodPYwbvJ1TJX3qvGjzQGktZbE7R2pWYQ/WQ
IFOconQThpR6s509hrELmLFnVsunUV33MlsPOSAYUH70xJuGfj4pYwllx94W7p3pNfS7uk1G0K1A
NzEWjId8hhQ2VSoSZmg/XLTgDOg9Z3Lw0NWnloDsqV86bmgFOXnQOJGRHsRkO1bWNg5bxspTrO7p
KXwTOameTgFIL+QDFGZLD2Tsv2c9uUQuqQzs5oljUMYpnJjWGhJUpEG7cUIsLd17l2roYMp7bTAQ
S6fnNOp3QZbSOohNMnQjwRvGyW6R7qBfpAlsMl7QTXGw+GW7Z8zd5MPU6K1unbIMjrKad03u9Chi
iRGzCeUYBpPKu2UzE9oprdDGP9suvddIRDdzuGyWTQ5O9qUIcrobjnPy3aKA+W7w4bewpSaVAocf
7mDm3vCHQ65Z8EVCd3jYByDsRvo9s4ne6CTvUA8NdVuVqAS97MEaUY8PtkJaMvH+GsvnHqIntc3w
aIVB/mK4IW1GoQhUW3yKxcAEcloCdxqxzRXpZqPB3GUM6E3zUTqKwYbM2vxmXPp8XS3ObfzRj/IA
PDE7Bn7H0eE7jHXaCJcPklafsiKabIbWM25bbRPTlT5UOTKGKFafsYGmoqU50CiKnoC5OgSZleHh
7S81725Nc2YT9Qh2VMLAG24xiVkNrq1pGokup+MQZK2NTlczPGhcfRNX3qYOpF5aGXi8LURxiRX2
kGmgi4WzBQ60RV/XOzM4Uiip2kZNDjXR3/ZoXFqEj7JyXExV7c+JpVcGZGMXfU7o6tSCVu9QH+mA
lCQnDPW5y+LdMMw3s2Flx9JH9zfO9THoVbeq2xDtYJisZRreZy3iazFbR3sZ70iHhQky6bObe4zg
jJWrX+YoMg4AQZ4Hx0bMNXTeFS+KyEMW+J0jZlQxIyP3UhZHu+wxSim006ROhboQG1via5ie7dzF
imrMsHRrlFUdl4OIo17PsDnHMibZaahekGbURmt9zs1jbCXmeln1PT5QDKYEc5ytJMEbbCf3FcKO
2kJhWE/NriO1uDFF+Gi0OERm5sL8YbmZv+SuvRnmvd3hrRB2cmRbeE/HZEZsobelYf1kofyK56Yh
eYPqruy1yRlQrMKOTLQWTrqTWtCxSr9au0lAQesHT+UkOQldDlSPYaGmhr+1WGwwZ3mfc5KgCUH4
3ncG1Y6r33BQKT7Etj1Nkj82RlHd1OW4gRXGnEOo+H5yP/zoAYtDTU/qKgp6CIza+m4ohil6mR5N
r56mcoFP9d0yKOvqTRc6r2GFtxQL1sFQ6DzyPn5XBk2hFGZAWhH/ZWm2VSlDyq5pXjnlaDCFJn4R
w3lr7V4DvER4arilhczd+LBhSc4tMw3lnrO2QgrQ+cj5TARkOvuKvaS8m5HqWxWjsmqpYyUlHDDJ
Xa2jk8A44WtaIGNunsI58R9ly0BEM7yaaH5FdmKevcpcVRIbVTcg1czqsXycbePDr834g9rmSwJm
LEz3qQwkXU27++L69la49F6kithl3VZN3+5oZ8oxGjdRk7w5hoMua99rLqiJg5m362mrsTScChQu
U4lvX1kr4KnNVkZsYjxYDa1NTnkuGE04sNd17l+X5vARWimhPCjFKwiq11PYhriuSXRyIHWPPstb
OZnveRh8gzSFfyW/LFYMn8KRCK/8zTc7vZ3dojs1o+Mz7yK02E2MCkFO8z5oZ7uUGddVK+f15Drz
MQjICErZt1RzW24GM7xhoYNJZgXkUNYlzQ3ffKphmF3lxSiQemKKk/0rF6/kPhvVBK0tePS9KFiH
M6kWXUNceFmu3KlxVmPVYEut7EdHsf6VptOu8qjeesIQWzSqVo39KfTzguscPZ6Rta8cIYZH4PaI
uCLbpCrdnYfyAOArAYGCTaiPk9MOS1ahwsCPwC7JSAgzY+teDDErik+MqXD6BMBxTQpLGuxs9hYQ
iZ3PpBDBbZLWd7OBqVNb9rgB+1+zAuN4KUo28o67dlO5CRtjM0yKmWVQqrP9oRGeFCz8xHkVDdpe
wgy8jqlD+AI9fu3PNiL9gXlGnL63NbFBPu1oqobpyh285wDxXYHVD8+LM61lLX6WTr/Vrg88exa3
Xt9+RTTe1lWLVkLX9rwNUGLMMHXJImbbvXTtKxjGm8izIVTGkbfT4XT2x5HAQ48ZqQwnNnINmwNP
oCgO4ZxeTRYrhkn/KppJD47jkWyFvn+LIlLJK4+MLJcqOa7LV2uai50ls2NIiPD1pLEf2v0islRq
VUz4+IVmIa1Mms12d9cKHxRDVNDniGK5ASIo+mPbTUyTZo2pw23hFXQ90QcxdLzBxMtjlHMH661k
tj/Tjhi5wl2nZpDvUsvw1o3FuwrS9NPt5YPdFZIsXjRWflp/T93x3VDibLXuiWvtneaTfa5DeRgN
O7+Oyw7FSsc5WOQOGOLXkap4F7ZwZIDR++Up0xj5U6TvhWbxV9iyuJCMV9QjXJ/d5jOPSjakpo+8
uFrIO//6y3hq77VaDFVSgpsMZJXeXp4eNZ4/MaheiohBTysK/xJ36PKk5ebX3aJxYSJc7v/+5eXH
/+Xjv358Hlpe16/7ns+EUW9NoX/yT8Z4JGxe8XJz+epyI6oBcOOASfXX3ctXl+9dHv315H/63j/d
vTwvhDZTD59mG66nDKtwUIzFIcxq/ppp+RN///Ly3cv92R55SBTQPqwA6OjySi43HF1L4MQf98Uc
/uM+9GB6h90qefWKWe6ymYRpYXSkp9HKPORgI/krhdo7IUnJ9eTvwtGGluMzPS2GRh5iI5aHOQ59
Iu3Y0lzuqmb++wPZ8hTPdZg8EGr36wcuT7vcFTSFtq4mLWb5RYl0nMNo+TjZeiMjC82G23N53uWR
y01VtPzjFJ0PaWJj3HZLDF3pHz+tLAirlfU5OZZEMBwMuFtdtAIJFLEjGwcoWwutyGsY5oc51+Km
ZvrrpApIKwOaoZ3aa7dy1eFyY40KQURctUTJBzMKEagzXqW+RoHWovSh6SapmRwzLuBOy8Qs7jrG
hUShZcDGdgBAy0O6gKLKywG+3L18ryg00u3ea9tdG6lVZQ7YGy6PDFFpAtCsyx+5piv/6+fyLuaC
OvXuARR9vs0uv+Hyu+tILOQRMRz5c5Ltr3/v93/l8mt/f87loVExSTE14NNfvzz745Vdnn154E+/
+//48K/fQEgEiV59t//13D/9m1XiExnaHnOTDTDMLJY/vwCkQJQJicjBo3YQLlomPjtvUqeM1jM4
KegZg18yDCPiLi7fM8eER9uETAWqmCSiqdy7cdqeRK+ZKmXM8VW0G+Jhnap8LyJ0K00FygvEyioM
xPvQGj9dJy4OQ8MgHqYjXVB2LlSckiobUoFwXXpizCwtoMeroCTZY9IwiIag24bMPoRLK6BTZJpm
wRMbsOqcaZa0oCHv0jSMdaRIPqijocGsxLB+KFuEnz61iDMCNSAB5qYsfgxRItYtyPOMvQDp2tNd
T4tuhV0edZFbPSmXAUIDBBylD1gXumQrNt3MuxV+xSR3on0zmo+WR/a3icV5zA2ECEm6y7kE74aF
AaxKGDwmdZkRJsipfPxcVX8HDZyLWRL259FksNQzwTRtxnT9ogbPo+AwVOO0CjNMW6lASyzneubU
AorjoVWG+zEhlPRr0d5VzBbD9DYOZ+KJ5gAJjam+ZETS7Zw23soKzGMV6x75aYgYvQsPkY8BxPCC
lwU7rZiDrKIowUHUo+iBfevO4r3voSm3ZfdheJsszxWDRslEP8sgJFNsp5LURSfGrxuiBrUYrh0d
+d2T9rsFUfJGdjTTnMncSRfteFwhDKhuhwy5oZc3L7gMCqLK4Jy0KoquGp8+qZkRHpaaRLsNGesD
oP5x33jUDhEz2Ewl7dHT4sycoCV7qzHYF5tUpqqEYTKRvs0w+Kwz80RKhEQ/1qdr5Vc3pCg1Gy3D
WwjmH2Wz9G15OYJDmOaIJQhP7kEGlhhjsrD86eUJoQsa43jUiJu4pIfG5QymUALO2s2tcwRlxDYG
0jY72gHkoZymOiJ7KzNfDWX/cDMCQCPMFfzoDe0ATph4viuE+wgnebyj92hFbNYyiQLMlV6wA8O9
aWiGHIRjTLimsmxv+lRBZSCOXviYOYO8V7n1U1q4+JP8W8QGBUd9iW7XeRs6A1yKml9Ik4pMyoTZ
SndOtuh6XfXJMHAp/LRY+w21nqow8dmEetUpq5pdEM0QFuxZ7ZKRNhLYrvSAWwOqJevP+4yGNn6u
aG+FYVDDQk02jV7SHenrbsIiPBhZsqeZ+c1qnHDf8A6JwBa0Oiv5zazg+BcBGjifRdQpNLY6R+4G
O/Z3qg5vujhpDyRKsY5AqqYlcGNgwhq74a3JIfbWvIKiRgRbhPd1Zd518Ujpx/s9iPUAHfrK7qcv
M3PFTZvgE7A6WngiNlHToMPKEmTgqQxf4wRR9VwaMHXigk0nHmAVhzfV7NLr5fyAHiE+KddQVBjE
3WLwjfqjg8JOY+zpWpBKLOcbW0Pjq0URoaktmo/CpW1AdA/pXi7wPQd9m0lrD/FLBux8dvRjoVpU
hilCGd5bBMyKnAv29AD8TES3U3lUXhLdeT3X5IixkOMk0Wa0ze9+GhioYUr0l1b2bXKSnohsynBQ
8PI8xOGnooXWmxIkhoW8a+x5XU2f3iWqBh8427hnw56zexwGZDHTVTDQmZIRoqkBwLGcR7JnPaWf
+kozttRPTdcZaEvjH5bdE2pAs2CjJJrf0bRM9vD8UqbEaFz6xYmoA9J08EznXaHgnaTWWgy3vERi
ILtQoRil9eGMBBaWMCoZ46OEHafqWEZagc5DTYqQYzsLIdc6xVQBDajIUBq7nSz2lg1YSBJtAFlU
o9FaSAhM7+D1+2qvIuO2mdGFMaz61s85pqbhXnfdfG359D6m2sReaEQkTvv9ZwoplUZb+TWmIAl1
G5fs0oxnYTQd73qLB0lCyoQZfzSkj7GtJ3Al7WnhL6z2yPYWDGiJ2aIZH0dloQd3ErrFAiA2cSYK
cU0uo+JmEZlx5HrVQCxGPRfrtihO9ElvhXERoCfOukrdhrLDa7e9Qv+vxzkjd4wPOpi7sxMlwGnq
IaSNML55GRqQfBxvM/r2B10zWCngSVsEImAaroK9MWZv5EusvHF8y12G6dDjb/pZLDlPWC1cCwuT
0dpkrCKFn4bp1Ldpfmg2kyZWsjZZU8vgvS47mvkKi6/bPmc+cHsO5EeXoVY5J1BEXa7MhfC+3OVU
dS1GOFlxakm5wefkstubxw9C187amGqgOfz1KY5308CS7RdYkJv4yQw6aSLVDQBJJ5wpCBGggPLr
ioN2gdsxZsYGtXzv8sDsw8ZrPOep6hRpprF8TXLIhmlr9Id+Idjo5cbUGWaKqPwWizg+xEVLTooz
vsYCUEVX2tPBZLeHvISbVshoLQvkBCk6qGPWlOa+IRnJWrqHYWdtx6UGMDzqgoY60u8qc2sskM/L
jfXHV5e7v7/E5Qe6JGEwt758Y1AW27lxeeW+Np9ElgP58Ug58fGWo4t8KUZ1rEuiXtk+wqHXU6YO
vrVE9TFIJxvWLe2VGQgAJG2wLWEiFu2bHaH9NwN0npct/eXG8TkUrOXmcjcWPh10CrYVUQH9IQu/
R04/zr+/KLvrNBGLU3cfL0d45nA9UGk2X7mcLRSXFBGNBbqkWm4uX/3T9wY/4LrpYjBqrZTm5FI5
CVGzpY3sHvVlJs9R31PQlctn+eumWzbOfSKja4OJ87UDarrYmQuF9YJIjbKImqU0tuMSGzcsN+kl
rO1yP1l4rHNDNybIbQK8B9IDibypUbxAZi3ah0H55t71IBb5y82cI+QVqsmvtUGyE3vzSB/6GtdZ
W8mb2KtYIFzLOkxLfODlq5aswkOt3YpmBq3YaGHENra97MUkJQf3Lq/h8pVLqbtyHSRccXKqZWMe
VOebB3TsQ+yGe9lAM7EyRL9RHWOCz01n2sf2A2OR6lCafrONUx8oW/c2a/Z51HrFNWODho+Q0MEw
Elh2vM4+1JZpHzo7bVc919Ar5aI+8CyWygWdDOsyIFM4W3hiOYHgeY2gtGZaN3WORRoTtQxzzDty
P5KtWXgcTgElL9ma4qde6pjLTb98ZeoQMf1MTOwfSFyvJC+Z5Cc8S61fHsvBxL4kuKBB9SJWNh1T
8pmWG/qr+0rN5nZkPnqYl5vL+3+5a9NSzAuaObzdEQC95TNg5/b3m2CEoeKjFbieA4ECN6cgsmIb
UaneVj2Kl4YNb7CAhH8dgJe7U4qnvJrmcNV3/qNt67e6xlM3zItWMp3TbhMb44eNPZ5139vrsT7+
W+EQS+goMZ4tYIRzsKe5A3wTNr1Dzxr4ZLYl3Z4odNxhxvf5K6aASGkTrpFXw3NcB0/Nh3iqjoym
DESqKLWXvSDM5ZQN8TWOJu8Uf5vfwIt9jeSoXYXf4qcCrcfWmyCcXhc/gSguJ+W4pe3JBLHGl8Qo
gJQHZ80QBLp1CjiSafhruQDHQJBsWNTnR3jSrQb0uumJHR1W8bAzHuZb9Vlxd0I2eOUghgBxxAzw
zeL0NVcIc9Qr/5TLLA75V3tlPGBGY0hY4AZHeOOekg+TKgZ7KjB5jkDaT7tKHPFOqXTNzrkdtzhC
LGcTy0/EMMBqakCjT+bbPQCrdXLXM467wmaM0OJJ0CklnQqf2AKa8k/TZ3RnnVCnAS5Y44+FSAB+
3v2quZyR0vzofsmz9Si+24fwkX48e70OO5YNe/cqjE/sGVhWrLf0ZboNv0a84S8aBrbaRicz2TsY
+PtrkPbSpZDcOM1KMMVCTn4CPjvXFN1X1SvHAQ546PYhU6NTfiQl792rr8twbTqbqMVRgCMWvQXG
XgAPvSBHhRHWNfI4QFH6jp0Y6waS+OD+hNpiO35EzZV8+BGojZqQyp8mfN5+w8Vw5zS7wHuEgv8n
avvd76zz/1b2xV2VlKr762+WD9adfeHCvf+dge4Tq8l2Qno+0lRTSpfHP98fEqQzf/3N/Le6GXWa
2yZGTeNQCyQr6+ynOFa77KM/RA9QTnN0CxsjvEu81VRsaSt6J/9m/uQIYV+LRi9f2C6TuzI3bci2
aS/yhZOaRtvYJwHkDmanrmGormyxFQFxqEQ821sLyd8rRBOUgc/zT+h+m2JTvEHhuMEDuqufh/v0
oXiqnxUdh2tr1f4gl2Xnv+bvDgaX7XDOD1z70WEaHLAY63f2dmIisfXuWczQGuyQzWCnRj6Nb9/G
2DRtLX3trDg7rsG8oSydHdxR6tm7AcM80s0+uUQw9Jsf7fDlPhUncLzxT4wJGBq8nzigJNG9R6q0
FcC0t/QDMaTxRd8a+at+ZLDw1PChY7WBVcwjnNXwGkiT2iEl22OYDU/ynkNWMX58QGzWvCCx8M/V
5oxRAq8uveGc9++AJOrNS9hk7/IPtPobcW8/Q8HcBOvox/zhYuy2t8lTvnAarVffXienfm/s4q1z
xhfqfO/qa+xTa6z36h4MIILn4qWCLILrBWXTGrkz5kjOUw83wEe6vk72pBzRneQMm24XBMATabQ/
AJMl3prdwYp8ixWpz8BZtkywYwyEx34xXhzxKYBTX5sPDCvNmJ3OiRY5dPGF3sBhi4zvPK3YZaxE
s4PIsOdPJMruzvwqin2zG98pwXmpXMC38tC8Tcfgjbpyy85tw958J3AMrRbQwvlNfkdJiEJ0fSBn
dv1fHPkL3P8/HfiuZZiO67lBYDn/8cAHZN+h6LL02fKHM56leLWsMRxe37zg1VoUplcJtK7v2GZQ
NmE0+oYjqVuI34tW+b94MQQh/KcXYzoOimfDIfvgn89CSWaW2waDPicWvUL+U8Y+LtcTbxGINhw2
XD9W+OwIuqKuim5rdRsxwMVm+Q3/SHJ7eTn/P/biaap//PW3968iKVeE8rTJp/qP6RW+T0bE/yX2
4r//7X/97X/87X/+7d/5/7//ix/9e/CF7/yF8Apbsj0K+ERd3//tH8EXvv+XJd3CcQz0/PL3h/4R
fWH+xZOBZxhkgXJUOj6HZFf1Kv7rb7b3F48HgsC1Az+wWK3/X6IvyE9bju4/Hf1s0W3T59ehaLdI
Z7N4gX9e9nuLHsfMbGmP421mqMV8m2UrTYrbcIoxOQbGdR733rlLSUBzUxKTncnn9Dap2hhlo2Z0
tk5eajxdDKrR07hwS/Jt0ROx3bXvqitoKWTWh+vRfXBK8751LecwZMl748XxRhO0cV05vjpWFdG6
edHTPyxoNWo3Nk6k06znClBwQxjRXo2vCtHNyaDDWff2cJx0xGzBAqFRAPQgXJilv8Dam5fIIafh
NCDa2hgV27bcN24IFCECwEIe0zTpB3qC5lrQC7juRpQXYYcJXvUPgmtXG2C+9BKiwcJCYg6mZaRs
G0C/xcYpRlUwSe97JUYABoVJbjpZGg1iKZ7SbKtIb0UE4aEf4EKb4AzaBcfoMI525VuaQ38vjBpc
f/1zIAHa3BAynh/7iqxUZEnByooJj00Lb0vqFPI7gWeAmSNv8QjTiKEvQa3mOg/IjAolbIqqLvYG
6L4++EGL5KqxvFORZ7ACzFsjyq1tgwqfZk/zLJtyVdcZ6j4V34TmqM7Yc05tjxI9SeI7BrX52qqc
j8iJ1W3sYFn0MrfZVZHxKB6L2CSLrIN7Y6OruiR4+LEJRqIMzkE4GvdN/zNVtwHK5BeNs2NVUA+v
bM/67B3Po67u4fQu0QpBMp+doid/1nuYErLtJ/Iqbpv8PsOH7g3gFdwsJ9Fn9qK7LlfevlDiQdj0
Opoq+3Ib1BHD3LeYTYOG+GQdbROveKiGCuOsac67OEkJam6YRpmefd/5qLRyxsuroc4/wyqA1+7V
W7dkb2hqTVCFJzqEsuJbwkYtKFv7Po6BwfdDAXpiikqSzHjRJYSR7rlCpbq38ulBUeOsbATC+9Aj
P8Ny65OJ8T3oQjodNvaYsQPZJid9nAwdnQmWDdZ9OPXIbt1HnVX1C37fqUPQnePTqfPKITyQi+AQ
kSNQqlytZmbgsweimxk0bpFe75RInrO6ekTXXJJBjWLM6rqNyL3u2jKku3MDOMJmVmITj5F6YRss
bdHTiHDyTRrPZ5crLROSp35AvhzC35sja9qnSD/9XhiryRLbDq0eBsfm1iPg+Hosl9Z+AUHf8rwT
8vMNPXJm50WuSXAo4lNidO/J7MKcngww3kARgv67lRJ6OcHT8hdiX6bqB+FH8pQ390w7/HOWxlhK
Uwg4ckCGP3gwVZN0r4uBZi3ReqYDlUOo6EMQjZN1U7wN5uJTZNk5tgWmeeRPFp83ZpKYlYbxmS3Z
OMN5SaBXZ1kN3hIBCTqv1F2Pk0PPSdPbkz0EwhIAYOVUzGKQo2x0cq2Vh6ynUa/p1BzTHuFt3oFF
9+fPEmcN9Hf3hpITMB76VshI6r6X/Y/MiJjyWMpZMppXnhQjqTtIuJXjsXHznIfmxubtclAVML3p
UePYDG5IY7W6c2QaqzKazqoBtV9mJGQXUGs9xp5xNVMA1ixAjoz8NaHUu0GlN8JGjGq7dbzGLnJg
PkT6hwkCQxRUfr0+mRwdeyxsuzRCxSYil6Tnsrkninu6HtBjLCDZsZf2jZOztCPfFxRa8Wow7Qej
9t5owoKpKYqjFi+51eOPxFsiHCimhHPhzNfIXebMuRcBLihlT9FrBo4oGOsOQHfJGsGsKTaC11iP
co3kBTq4NfjbsW3eo8Y6D0kMezarnv2p9nbdQHcyzsod4vwfZlXp+yAogfLM/lMxiHDjCOU/Vljk
o6TQW+r3u3DuH0YkkgxUDOj7rdKHgHXcJJxslaETIO4Fqo3/MzKTkJ5R/61WS/Bp8sNXo9rSHryq
tQQFL0a5TZ3+dUbv0M3uK9nSN7glHtArPCij+XJ8dr3JUKiNp/1TmHPJS6ZeHabxlrbhxjcxPkb1
iKVF1MPa90cQkf02mg3ys5Fm1MZZdwkUOJMkk9icb1DuQByuY9wTcEwMh36FKU52RumUVfP72KT1
djbjH/ZcjafU+0lOIJaMYI/DpVn5rr2nU7wuU7O/92x4G8TQ2mE6P2AWXGIjwnVPP513IZ127Ywv
Gw1CtU20vE0DaIrSo3eJpJ1xQkvh0skrmw7c9Th6j5Ge9hbKO4gr+KJHCVwh79mT94JmkjE3p86f
30OnXIRU2bPrGfoc1HIf1eT/ynqsH4qRoLjMz7eOw2pAzjvGsUgi3CzvNfa066Kj1EJKgSG9ZWzU
GfWPOiiNU5vBQrMRJCLx79/d1sXgCuHTL6z0pgmBG4e+1W9lT6mYo+ZIVcj0StpY9cOgOtqG/pht
eTaY1j/bbrvuneBjIPR4rRpfbr3UYpyAV+CqrMo7Id2DGXG9TYL5Kxv6jxRvwLbDkobWspyOLEqH
NIIWgrsG7aJ8nNJgXImQIQliIwS9/5u980puXd22c4twCjm4XH4gCICZVKACX1CSloScM1rhtvjN
L27DaZI/cN+z1/aue6/dAL9oSdQSA8If5hzjG7M0oDutnsWEJQ6JdbAfldkpJXq4Y2hUazmf2eAl
At6+9FJmzIXChO+PJHAf6PpzSD8IETrDWVuO8bEGpBTrgk4YCL7AMA4nu0yWJTzuwPUo/chjXSJn
14/GovMnVHg9QfMJZ8RnCRXaExv9WZo2iQKgOC/BEeuKaHgYVqgShkkIYAYOh4BrVJremjrI1rR+
oZ4HCf3MEGV4KO4nAyMdab4ree7ZHPYpgv9e/vArdqe60RnHoEdYqjaC5FGVRyamtr+kQBsPFUHc
uF0JydD4JBj+K6tE9lD/Gg1AxoVUXHW1urUUNjdJwzQSqIrutFS9izZ9itoamJP6aEqDuaYl9UpO
JY7mHt7VlJagnXKov7QLVmj2sAYK82fUhFi+4/xElRRpjwZJSorUF7mVZBelPes3t7fql/Ii+oJX
mFS4ohbXrYQtwzVb+qNEXjldsGBnivkrHIg9l1npgR/s9viMg3VpICpNS8qPZVJ5JfYU0nPgRqBb
ZRFXM7AlSAJRoLHTJ+XYiibgOuSp+VCKZ4nWSEHRp+h68ZyOBIYUignqQ++2vRYNcERlRloRWJrA
GqSY4xdTqcRzTFyaYD1FSUtiM5lxa12acBdhaJqbfRab866don49z9hqRwAL1vQyM9CPED1HqxjQ
w+HUkiQ4ykIsu3UREyVTsAo0Rvg5dSVvWx/tb1aeqKUTBUqNd2KVj98XsWis6tEEbEOrvFGALWPk
T7IBUmrMTSS+Sk2V25ioYFuyiOEFyXHjjFn4KxOkgjh3wAhj5z9Havgc+WjSpr4GVEilnCKUWlPM
K8C9mX6EAX35oi1iF1cQqfnff75/YY0tAd54VO5W8r+YxYswdnAo0dguImzhGsINB6MUjfWEsTaP
WtHVOpppnVrumEVwmy/f/Xs//nuPjT21FytBgHD/2xT7kV3SQ7L/w2e5/z+/koht0kcwfqyIcIz8
+ZpakuFo//1zyxp+jYJxCQT78zd/+fb3mwp0cEeViZzu918LAn38ICgQV5gspv543v/XTykFQCvp
kus2t8BtqnTIkH8epT8+wf2pkhIAWqYI1h8vfH+sqHMdqWFi2o1KT8EizL1qoUNo90uhXoIc7r8o
livg/h1GfzCBPtPZ71/UNcMNRRQ4hMi56CjjydelmUsqvJsH6qV5c//ix/m+YDHvSUtK3zLU/eXL
/TFLAZAW5NTW8JTOXtulG3lpBHSLkihJR2gUdMZZo8tI0cW8QvqQpVd5OaE02Aq7Xfo6d+mauEjZ
7t/97TFVNTdi3HfeZLBu2cuVlnvIQXfqhBh00MrpD0Wbvtw7fyjcaFAaJMfJIIEgOvcRPB8Eykju
F+Hc7y93sVyx9Jl+P1boZLQYs0YYNd26u1YvmAGL+0NyuMv8fj/e9yPkwAI19pJA2BklO26yXe37
H1mh/hhKeeFamorEKwgqWlz33ygG/Cu5rzf3N1wux/r+3d9+lKepc2d1zxV90Cy4QMs7SBuEXULV
1LtEjuvd/TuTW/aPH8MST5iJTWutNyR31Ex2u1otq939xz8e47pbY3f0ku1lcucdhebVJYa7kLUI
QtxX0Vp56cAiK3yEMucmB0yNx9dxR5FqO7kEFqw1aHJOg/K1gzrmXubd6+B62OQo68N2AW4xxQeL
gvm89Z+8PtllB8TUHuAYR3ugwuoeKP/bqCBsstS9eUdEzKp23pcXOzA4IxG6JPX6NTbtw0i0wWtu
rF9NwdXP0xcPdGteEJ/TE0yrufhF9JqQgK9fednh1cezRfkARlNnh6aNXnHLKviB9yZ5LAEePJ4b
k9wPTegVtr/dbFMTRZMPampd1OvSeoIlYIccCwJ7+XTgR6ujmp85LHPmwVootC8Oz5SIzjxvLe0N
Asd4G6dzbg3OHLXwUBCbOq3vFJMrCi7thj5zrAlBwUUnxTJwxnkryjqLnBOv7R/TNnBSVurDZXA5
JZi6BpQR8SFNNn296n9yzOYWnFA0GQD5Cf545X0kh870eBv0M+ppAbIOrs6ksI0HPhb6ZhrvOI/M
wOEbfrRUF5Y3yQ9giSAEATRQzyFN/WEPVRXuKieBJYFuHU02zF84TWQaMlBp9Y10QzLAo3gayoG2
4rpOnoaWeEW8Dzh3ATXnJxb/y4uNJ4iqnIXiDbI05qOks3n1osE5vUa0E8BlpTu4Fs8z89qxCxzg
rlwWCGDsHBxQxfiEnaxxzCfzXIFKOae0J8gC4x/ymxzZY7yTH+jZauTU4/RsveRlmuzoRTmD44SU
DvhwpT7mRxnY5jHc4eBdwZRZDc/sMCVSQsxP8UvsNtRXB9PDVnCBpckB678rqMc3jk42vfiPjIor
SyZ+5KNzZjd8JrMlsafPTfMsus7IyHootlF9bJdo6G8yH2Q4ibbyiEzlMyfXbUAon7xgvquDEbLX
UXwkyWEdrbEv/yCnydYa52u2T+UxlMGc5de0PAjbH5Ubpxre++0I4FzeGGS1bTVGDGJBgBtyRfeQ
bytUL5mirFniaOlO+Rl/FN45Par4Y2lbaHR0jC1p5evY6Z76U/arxBL0IsXEn3o0tUpoetASXvTy
wYJnkJTPEmm01UOTv/Pn1PkB8XI81DNJbrS5OOvYn7l4x/Em4JqdzlyPnLLOfp134pe3eKPfqJXc
YOX2ds/mHcx243AhpfMm/7HSNfFSzaMETTw/89rxxAW5Tn84/SUyvoVcg73iQS2PXFxg4kJMxlxo
nFnzKZ+P4Qsfjqfkhgg5sUbzCDOgwq8C5BYXhuBy4c/zMVehcWEhxJ1Tu82wVwWXwWCSf4SevXz3
wZXc1FvURZZwAO3LRZkaa4VMdtXlwW7CObSYjXbp/SjlCWLta1U+W+VXp/wKK9uz4InV26LeihCM
KWzVLk8ZxQeh/kTOqPIEGg3k2s2gTLK477FD5JInDdNG6j4U/9LjDuOWz6qHZIKsNt6q/F0kFist
LnJ5NJ9mCXEQ6iPOyEAvlvtbIj0mjrc9e/FQ8niKsPj1ilGzeGkaJ6hZiEFEYuDiM9fck4kL6RQC
Jd1rW/0y4Si6Sb3t5ot1M8+cYbQ6HNfe/oDefG5Xp4h0HW/64g7WSaxZSoZsiECsb1qqrpvMOg+q
86E80LtZ0W9lKE8O6I0kj+84HYbX7/AuMwYzxr5zKfEanrTrvhhXRzZFk8Mfzbv8R+MHh7dyyF+o
M02k3dvYxvikAcqgkIQi4RslO1cPpy1aTV+iW0IBx0CgJqzJT4CQn6DjHdG9cp2gS4MfykCv7LgI
eSfjbnprCU3gGFB3o4rhzepbh7EmcPzz5A5gPZ4ZOaMDJw58AUfL6K68BdCK7KxtoKtcvOboTi4Q
5umL0YehdOReI33OZFr0N9IOegszhwomxIlsbAX0sV8YLAk4Xy5UqnxxyKzlLxTr6KCfzYSZlKte
uKqtl/8It4LJXXD7HSeLMo581gnAAUKNt5Z1KdKA27v6JBy/R98Rvzh03Zp3MUEpZkGGB5Snj1+p
pDDsatF29rnzbX7LUH1/eYVgEsMuDjTdPoybw9EXrsZDuxreoJTcjAemP86j4XGAwo/hi288+DP1
MovQuUZgC/WSeZiJXeRELzPhkrhBm1W4opWD2EPPLL+UMlfkOTbWTGbzw8wZ5dLivearyM4ObOy5
HJAEcDoUDhdLSWKI+Mi2+PXBlcd0QTDAqt1VB+Yv88xZsvDX2TMzMaxtm/jeh4znYz7wXo0b27AD
Xi07pCGLDKEkCkg8C0fhSrAmg+a0eo1fRvuLg6A/jTbnhcOkHTnifMvn52Nx8S8Qh91yn2r70lkg
RivpgemFfr9WvKQv8hOnsTgwPftPxrGFGW0rjFFYfBiyOFbGkdlPe+Auyw48bfwR5uQS7mgQw3Kc
Nrzi7DGVmfgKedMoC5blCZ8Tu/uRoZI6q8so2ry988esUcjQADGxZ6gMtvm8iQ6ceAaf9IVhUNpx
59EvOfDJGAPemNy14zufQiHYgeLZijmUIwux1mkEl5cybu91c4iYUG98oeI52QyowTOXfbZFp2k8
QNqcuI04LzmiEDf8yLV9wzy5bR2yZlgrAEJEK1Ry2jjCGYyDB8Z//mpcLlJ9dLnM0h/eFpM/L8FW
fN5gqyv9S/PFbe3j0mbMnrdM2VhQeGO8tHWERwumfd0KB/5y0vGFPy1XqYpmCfoNAEBFJBdjS9F4
ZLGgusMl/aEWb7LaCx6x1czeNI9P1A9CCq/dlXmzZUytbqiZoKQPFw4B4QCXeLKRbnW9nW3JnAic
fO93aP5X4OZWrUWflzO52EAzA+VCdxQeyfGNNiOHGM5JaTUHih89tRJMGfy/mjizXifDJdrMClv4
bYvxFtsQWZ3Yqgjq0J9L2gfpYpoGiX/8MJ/YpEMJWTE0jMsgJ+Pst4fxFBhXoovfSHZf8phuAyde
pBqAOVoBI0IOI+GabbuFU3NYDr6U35doLlT71zSjsuiybCrBwtlmvycFVDro2ZkhyqAsMXyNO7Qk
VrQUAUqbjsg70+nA0wxRjPm0X9XMaiMUclCAx5K416Nu7UpOIg0RyfN9ZDUnAuHVfrkMUKWX+BV4
pWuA83o2T2HtTtOFlbk4eDIx3lyurIjVvboWFdKE2WyDK0bmAnSepOpsH2bfSAuEF6ZW4xqzo+QC
DhyF+zRY0/phTbNcYIeKcYS1/hfXLNM562yu3WwzWmvEMarbvPcoflj5o5MBwqG5FSiRrbj18XQR
Qb6JVXdUXebAPN+H5qnlR0LVT5JIDgr2i7WuOJ7nMci19aNwrWuXK614Y7ziChhhXlHTHt3OOqLv
4W1F5RGPAXoQDx36zCjAsDLZSH0keUtTkB0Gq5XRFn+ZkaeI+Jmfh37PG2bHwbWFDRsDJfvWLZEJ
hJSTgPMMNIm6I4t0Zoym20gnoCisDSDahCyEByYoWzkCIZODdXZovsbmJ4NlKDzQ3UOaMT+22k5+
lm7VmpvS8GBLJrjn6j10BpOlMQOyCgZ7Jo1JWKfieKmoSLe+ujE+rVpiwx++V7JOZNjiWWUrE1lP
abzT2pcE0s4uYIvqRtnjXO85FOY2u5XFdjR2qraOCSLGkQTcBOfIfgY0/CA4rC0djYtrw8K2drgA
W8ieWXQQWZAox+adLDquayZSVq3to47Gix6c3Qk2vOITgOEvbrkidriJYwM+D8+tIdNd2JP4XEnT
XOf5wihChPtKvWmiHo91n+rQV/vDNGXsLZjwzHVHBhNObqiSBHvEnRwgRQQMfRyOFB9pdjYPIhkF
2Y3mbrWj00L3JHRFCogsXTJ4RMhzEJPpDpEGtaPTEhso1+pbUPg4mQVQ1jRqT6ZyEd8xVnAJjdzK
2AC6XyYIzgukgFB1M4Fy7C8zxCwBjOdloNOt7WLhLeGygYatHIVqzyMTO++XAhf8iQg/7LUqIz+4
1PFt1GQbARTunc5prG9dZxR67zRbKr242C0WJrpHMVkbroj4sntow7MlftBQ56PokVfmm4DVs742
8JLjY7PN50c0sm54ui9MYPSyObpZJ24c49HSvOw7uE4XJjwgMma0V8V9TGWX4HsksD2FAGZdnFIk
cBxihWWIh2fnV0CR/rEDHrfPmQZX+avQYbhd+c/oc3Dqdm4XkqlXQAUSY6Oi/z/Q7HnQHjE7Y6iK
K494djDL4KqrG4F7FI17MA5twM4pXLO8R+Rj1bb26MO0WCm/yKXKXvybKjBkoNyEs/QUHKnvao8W
CN4SczeNtW1J2DDNyCfizpR+zTAm3fyD9dhCZi1ak4QnpyeZeGBW5DSr/TbyTPngt4wv447xh0vB
wIq0xB4g6q2MgwaOnEZ7vZ/6B0KdguF5BgbaO0U4eWH4rvAGqOhCaV5lagW+A9HBQQIwek6/ZvJR
H/L34ValbOXXzMCMkntkkCiXJijCK2vXECqNWIc0h1X9yb/hOT3L1/ZCI6YhtzZbUYzW+7PVn5A9
+IinhyUHKogd4ZjhNicTmkobwoMPRowGORvCxgFnmo10IZedxtYOpNh5E+EBNpLjlX+bSYnQDiGj
m9MeAomRsIfwusQleMdgMz8jOIWnYiErCjgi/bYx1gu3yASCTjSWsdvEJWtl9ntQuz4awbyIBvdU
uVXt4ma5ksuYyWTuVC9Q99ATXymyODKlYfGoauwwdkQwtq8txggyq+m0U7ijjwo1CAom+6sNKFnW
KP5ah4cAmxbNm5vsAxb01lnY76dsSxtDfwj2lRdc5W5DQmjiJfFaozB3ZjQFO3ckRX3JgyebSNko
6+zRgl8ZHkKGMyCzK2GvnaU1FW9GhYT/Nh4Ksp6CD6yWIpcPiQf5Nqf5s/bfK08kOg8/PW6BXemp
COmwJFWXJ/+krcODcRYoKayMc+EUe3Icx6do04HxYhUqH7Kfke3duRrX4zNsCFcf7GB+I8301l1b
TNNEK62rK/A/Rp8jJyueDyJ6BPyi4PeO5av0SO5ScZySE146givq5okTDQSY0WMFpQq6MCl8+MmF
TV2gxGCx5RVH7DjLmFjYFmP+qWwRFhpO8xa/MoqK73TIAo808VbZRjHjN1lt6DBWVe901a2MngHY
cBdLj5V6mUqYS2A8sd/9LMyxGrX/Sqy3yAZzVt0ZwlyqoeLqna0T0x8rBKFfNjFZgeijhitHS3j5
d7HzCSyK1vHBdPIdMdiZ3WxxnSWMmUgECQLZCbyXYJvpCtt5zLSQ9bvD8GYgQWBNa75mh8jLICR2
5OTVr2gUioDEE5BfS9SssKeZxa6Klg6tNhNhEImUq+5BNdfTUbZsEAH481QS1GDCt9u828hQQQ0P
nS+NwSvLTXbo0xt5VIs8t1uVjmFdZumBUj92qmXPjpLEiXgRCI/kQA5r4Ti5H1wFZHax7M082jZT
fCPvDPq3E57CDQhHQHVvDAuJQd9kFVzJ6FKfDIccax1MoLWKXvDsgDdUj8SFvi+jN1GjtIZWiju+
JT/RK0EhVGEov6+lL43qydraJBP0VhtoudgckunW/KQlIYcoJhjHraPAxwGJ9UCiGrpIrL+U6Fb5
QarwD61oQMkNPCr6fJs8dMA8bGkzoQ+ifIACiBUCozyKjhIKx1v5hEGq8QY6GBtzyyKfBKxdY2eP
EVcGuKPyo3ioCYooEePs0T9RHLJO4VkF8JFv0leTuWqw8S1axsr/FecEpmwzszs0igZDgXyxbj3u
ovcObJUXKMvuJXzpJa+T12hn40fiwnq2z1b1Xr5QUv1q4wdWWoKXqZcOkq96soqdBK5wLGkzzRuG
jmRnEeYNxrDfDifp1XxHPu1VHtv7A7ckNJan9lV/DxlFaYm7RaChmO20cRPEl6RDvUZuBDv3b44A
u0Di5eTiWwNc2aoHhZC1vXU1oFj0x+RDZt8bODOXCEmaLtA4DGIOTYKC9vIryZOfxZd1BPvDzp66
xhm5AGoBpXpKuaGJmySxxmGp8h1bS31kiC7WSdlzdUQb8olMTzuP5QMy6WjX4uX5IffmM7qWr6Wz
rMrO/nOubALEnIQBkkM+Jmvd/67gQy0uQOwPwzOxlbl8NeFnfZOwi5x3E+wpDRiIjR2oJQxuK1YA
DMCbyOs/CbZZ9dw+PGtY7lri0VrihNmWLMdxw0gSPLC8PVonmCDPYEpOifE2U0ZzRZVov55IxP7p
EUbcjX5VaNBXfRefqLG9fNAA0pfR9iV8ZQlF4DN+V9soGOnMC9GJ0FsJKGTY71+NE+mi1MXPCiN5
QsAu64aYVDCn8bKj9jr+wn1Q3JTH4upvO+iNr9FufOZK/K7iS58TIRW/qMHOeHxWydRbfVV2dAUq
esKAOSNqPiU74dQxI3Mp+Jd03RIg6sGDLOzgliFZXJ0XUpHsyOLbvNdtfcfijOpGIj+0A2m7w7bF
g10Ih1YILsHSAAqykb3//VsISdANarxKSDSJgxywCogtIdbD0mmaOgGXstbT+hgW19i9+1RF+xId
D1njtLDCxd6CRIKCjAxNjpF/mPDz/+s38LCXDte/flSDHt2D+NyKEFHapTt3//v7l/t/bdWYZ5oS
UnyVEUPO3/4+kWtpi7slEmnstIJe/fElWH68P+aXA0v00NQ+LDRDjs522OjCv/zXv/3l/Tm0gl7R
72crar9w06R50jRzh381dGjUbvyKbtH9S1Atr3H/VqNhLzn3byFzgHozRJwazRjuf//3/s+3+fsx
KxCqf3uK+4P3/5OldbRhqoHn8q+Xuj/++8c/vgvxsNp/+02ihmjsG6am378wFcxZq/vPBX6HlVTi
X7o/xV9e/v6xUYSSkyBM3FZNwAKSezorrd5BGUXxa6nhRgRT9SXu4brKtnFfbTTNCAGGQ96UleoY
ZAs0JaZ2NWNjSQTWo8NTI1mbrmT7lxDeLvStRtQJ+yhdW/ibAL1C8zEKhE8zaY+NKt8sANFTjo6y
BVdfC0QJdsprqNQwg2hZWDiZ2QFR/5kEmHZoeaF0WvFMrdn0+kxaApV6FeyqtBFrZAWJj41b0ZDJ
hiQKDWRFYGzdtlONBk98xs2E1ifpsQup41UBOktkWvyEp3Of+SzPRLJk+2lNFp4cWw7QskNQJZc4
e8ON76pUOQY2b4CEtkIzslTEtBUOae1asMfKMDqHTQZJ0GDsUoLL/CGa6s7osLxosbBTs/paRsKH
qM8P+NuBvn8OPUZQqKMBGgHdIiKxJqQAjQrs1kKTHb1rj0YnUQCdKer4xm1ELgo5KL8gNQO2U5ca
myPUkewA6L4yi2gW6BzEeqVKQacYejzzBL74BhzeEexuKf9CSXIUA+MtSJCwyt1MftOXJO2CIf3K
hxpCYT6zCAiJ/cu6nzA3P2kj5/tOVHqvEOeFvBktmV1zhTRR09hOtzIy3TZ/NSYA4K20qwkGRkwC
qIg+y+wfxkh+bOqe4E8iUoYadVS+mxI6QjUR12LrZsQC14POWozh3q9RNarytbO83nyG+kQmMinc
nTZ7kg6hiZpnq904TJ8Noj/oPGdJjj9VVlvpAnyeoSrLwN9Kqh4Zx0yJpe8y7j6bQMQBNqus9pjj
a0QuHLFJNw6tgUdQqDXAKjPmk1bCKIN0Fvijoq/L8aEKSvVrJmek9rXHrJ3esrKmDmp1VFOVFJ1R
/i0FOHDDTtgD8l+PapFvksrwxowymAZGEoI5fWoWlnEsYFSs4l8F7mwZb3+QDdfSZHadWg1efd+M
WxhfhxE90LrRluS+uiR1Ky1PUSO+zyWEjko2SYFR2E9m8svYScW2yeZbos8MKbKEVqaBKWiMwhpt
4Dt7fbpPgS2lKC+jmrhVRf3mSnIkiZTLwfxoJ/3s05WeDaQaszhex7Hf97i6a71CudtnBPqKOKyD
J2zcu0wifrUCUHPEhf9IVktGQSe1ehluWuOUcivbQaRelc6Er6TJH9WXqFg/VZIRmVhwuEb45KEB
T1WTfHeoeHJrmpi8en/fahERqxUuWuA2UF1Ps+i7KHz9E+LXvRW339JgyWufzQM00itq8hohJurb
qYKz2Gsfeo58YSxYR9MRm+H3O0It0rWYyOaEBTz5SndOxMLEO31C/HyWKoxJUj1Zrhr4P74yxIeh
e9MkhrlKHHdaquuOpNDdDifJRI1O7l2a/dSGb7fWwCxumg817NwlQl3M+x+1mZ9QO0foGNgWYgrF
9liQCKY3r1HH7iKTB7jfKHrpWNPsSM0qccqXVMoI0dLmUykILyH3JkcX57VukcMhUJGJxK0ZTPQq
4Yt0XXybBukV9AB2dBAdniiwY45CDXMCtMs2IQLHb0BoNvpRM6W9HslYrSYR8GfKSnUILsV3X5e/
/JY+j0YDMtsp4SyuKzUy7NAIbEP27Q5nLCmCUCINTV6WhHRcAGvuLLO7FTPdT02g7Ckw9mzq1Kdi
NkaXMK1uWtlcq3w4ccxPYLyAZPrrsYvpmgria2BS9IIFA6L5ks2zJ5TlJVLBuEHCB3dvgAvys+hH
HZ+UYoTkBleTSJ7wIqtKgjQ4pSIvJhCKJPjJKExtQetRdOnkCqsEmIh9+iUUJgamuf1RdcpbVVpt
AzX5TBi87VYJIW2SXoo0eATgwZaf8TutcOyWQNQQhRN21T41XfTTRvJ0kVqu/jlAra5aAyUIZkFk
D4WbmX1EeRCGSdxUb8lYDhj487NyUaiECORkBdm3lsmy/UtXaRdU4XvafurhzK0u4n8sJpFsCVio
CPV3cvYg+PUpGKvmhLp6UZVSUJeKiZ2NX2/8AVS+32YvQth9arJSYkteWl1LrQ4sXZ+l+K6LHHfl
NFwjHWiZQG8S2adMwnbIFjahXo+AHSpEWu6E0TA8sVBpAycCyQxUzMuWIoiJtncsi4uS0/tCiptD
Kx5exRFcaaSa27rwF8QdSSmRpb2KtciKXcy5aruWQkidPIM2+Sr60Cmabgfnawwo1pYE/JFLYpIR
maAgmHTtgL/anVp2nyEVMacgZ8Tu/bTf5moh2UNjK8pO6A6G4tNuEmkzBL6F1mRMN1Ki+ceAkqOV
Ifo0lOkLb3q1EhtKRllGibanoJ+Y8LUL4ov6zuLd0ifJ8xE+TyVRaC/zx64hvrpXSYbXG0oAprwT
/ZkBMRrHdeQLK70mFiVCHOY0XfkFw2Tz/51leRu10//VWWaZxn/qLPvv//yf//xf//wff3eV3f/s
31xllvgPSTMMCWOYYmh/Osos/R+6KuuSLhuSZcj6Yh78l6NM+YcmLngAVTGtxVD221Gmiv9QdMPS
AEmZpmosf/Xf/uvX+F+C7+Lyh1Gs+dvPf/URS9jb/k9HmWgpiobcV1YwMCIqVRaj8V+MxFPWtn1u
RCYYg+SVKRuZCKamJie9s7IKqFLoY0EwEVVEySJCCxuWGhXqSf4QYiVyhGpKPQhl+C/m/lCat5C7
eUsmepNE12hxT5fpDxK3aDNNFnpkejq4bNWUPvzUCxsjiRb/6uyMpansAb8eop6xvhuufi1SqcgT
TO0D+euiqDxMBkqahpGvJBc1CqIILa8w4BDyuYMG80kt4R3ULbaUBFFEUJuHoKbqUffjVgPu6CqL
fF7z1RaPt+IIhZHZgF7w0yYGmUCp/hpasQjFJpOpNC84o2A+aYa0jnV2sX6pKg9Vrn8bekrZPuy/
I62lilxrh8hqx61qMnWMc+AaaUMLGEoP3RtF2KvqtAFR+j5EinCKYIn2CPBtbfA9P5fGa8IOv1TU
o6x22adi6XtghZugmJespFzcSl27NZUUPG2WgFUq5BjmsrmDRS66QU//s9aI+6pK0qFRxjNWnMF2
5BE4/soie6CnmadMWrSvS2NGWSbLeNCmmSBUZaOm26kliKeSGm/UNlbIlKkQK28lZbQ2w+lTF1L5
MHWWCI42WWwI+UntOyAOZIOPdX5T6+Y6ES+BXwrdfhpSevO1X1VO+7GBVQu3LmaAlyf6Rj11uWlI
iDhPLi0QpF2nK2DJ5scuk6gh4HLWmcAkzYy9NDL2SujIcs+QOQ4mybiUGEtV/VEU1sH+0O5zoT7E
o0Cex2C6+kvSEiM9W+MxHRFMzGn4iYWuX9eyuFP7RAYmoZ1UrcjcXIvGTVR8o8ShxRUwcSQ0lzwx
7t5zgwjgaGaJ1bcDbBtf28pkOQ2VSNKbQZZErJDLS8kBv5fWKISnaXbfG7/yggBVQ2VmFAP/l0Qs
wkZZXANJYEYwo4gMbqWoJYjVeNByCgf9UvPXAk1yTb2/4XMaN6naHpNghhoB4gGnWgsyp9hq4F33
0PmdCVFVAfe0mM5l0AQPerxRaHBJIc6JhAvMqySVnqf5pgnKvJ9qk+2z7G8zuXyo6145EizUH2Lp
R63HFIU70b9azua7FshCbnL65IZa73X4gHvuuJEiNDmVatltS6vO121L7RNTk60m8HpCI9Mpin8J
Y1N7gKDegwk7v4G6er0UTnb0R2QLrJQo+4eaBSzd48rnqpvoyWQmsG5pYNEjnIdMxSuYs5JcVKSh
SEFSXHe9isJTzY+ZBBXL1PVhA1fd1dkA4l/FBqqaNPClwEcvjsYLNI220dqK+D5keXqveuTLgMwb
0gCpR/LWpioC6p7FiUb34xbRRsXxTl2LLXsNP9qRpknHUiauAMXuNaBdC22ux5R1I+gg2gwxKoUw
o10hy6kjFs1DKs8/qg+WJ8n2QUSJ3hoXyqT4berBVi8EjYQSLGg+OGoQKF+8b5OGhrEtC0geOVpe
xyQ8R4OxQpdxtothGtdF14ReG72P1NoTn4TzJus5gbPpjGJ4zRi0gdq39FxTGpLpwj+vG0qcj3VB
Z2v2O+K59DE5CY9BhSUqz6MtlPczARM9NVX9qw/hm6VSjGRKr3KE+mz7p6STt3Bz4IOmYB30+FI3
C0QhTUpHxaKZt4iUlvL+oAsmrfqzbgHNjBNkRRg3Rbvzk9iZhNC1qpldRPZWzktkiq5V0KaBLIo4
ENRqPjQyEpO0mGdUNfAC4YuPCZ5LOQjcDE/yetLrmz5y/agjn7JqkTlhJH3NvkcLQ3KSEzdTI6bE
ZQA+p5gOVqQM6y7Kv4rROoho40+wAOlZS62wFnua7GhFIphGm6IfaCPWMK7yTKaZImul2wnfM0tt
NxrDalWMIrqY4TsxsF5Mo9WsmkgJXphz3ZZ9wFxbiDlbqabhOR3iGJJdmmefqi5cBdHfSwNOlkBj
JRbISByE/rUaO1QFkMyk2N+lNeiw3KKVkjbBk5X1j1Wfa+48ggtX1CWDoKvoKoQ9PU2MXpO/2NYK
Oi4GyL0zGtP+ZVJMf9fFFEga2RjXw6SjmiulyQNKnp1EAzaMIpeao4JaswMDM0ihzhc/qVtQGNUB
LBWXj0YXY46N6ZJIGY48aPdk+M2HFt86FmXD2pkqDYSkZn07lpqyli2U+mCbCRS2KtkLZbDEc7kp
om5LPS9bixYJRVWDFiwPF0tvE7e7niqu3rPvw/dYrXud/meJhYcMG+YEcywhkKRXcyKbWeirqyii
6zLJcXIMttArEMb9uhPRRevkNoEq5rjVM8gGjNLpSSWvZEAN6w56fYy68pDpgbqHol7bAb0TveE2
0UbQwAPB3XqgnObSGnYyCGQM8nS/o4z6SbTpfQPButBKzmhRDGFmrwAHYSso6Z6xasGjg4lsRNPL
jDzjjijCh0g00COoORkrVbU3SCSyKryOY8SeyawNy5M6FAKpEJExSJUFi2C71cL/zd6ZLMeNpHn+
Vcbqjhwsju1Ql9gjSEoURa0XGJWisO87bm19HZsHmOUd+jLWZn2YZ8h8o/m5UyUwWaqeqnulZXq6
OxAIEAHA3b/vvzAAx3AQJh9vssZjlRyZ3k1fCfPUvNVi4kyRZZHDjsN7HJswGyqX+ugE1bAdo6k8
wexmyCW3ajvGtS1VL6MEHU5R4d6OLHmNpNt1bkOEzgb73KelvXdGSD6cZf66jZkG+BiuaQTuw0x7
68VYguqdB01Bc2COodh1DfH3SIwhhCUGA7ieapCFMhyuKA0QqZL+bQcIwg0r8xQurrEAc8W+Igxn
e4fMf7sLom7BHA6SQd94X81uJnxjnsM0qp+oB6omJB3BhUHo6lOxz9rh7QQo6uL1EB3r0gVvLjWc
KtPBRSJKUPrlNrs4lfU5SYnQJgXBTKuyNg0vsZNOwNrW+/miiiXrjT0Miwd0cIHI2sOvzzSN9Vz+
2kiigs4iNZDbS3+S4Bpngg8mohBMa+yT2unTAn6ZVx3R4SKbUQup9Zu6jAOpzapYk6vwUJv3EGW+
dMzBNxhvIYIoT3IipMjj6CBVGsRIFvc2S8UhJa3dvmtytP/DFuNhrXkXpB1c0x6des/2qgv6dddJ
iR6IaoWVdw23j7SlxY04x319UTVTynqp2lrkOExYVUz82RibiyraH7XZtLQzwKxmCGIgVFKIzb+z
Aj25QvIzPQ+8T4reA9VWpMm2SMDMljaMt47568EQ1a063REA2jECTYL1aHnJpHaaKqwR1tRmbTsh
xvdh4HyYZKJEyEzIUIUZbnDysZ8wUNk0StXbb4YzwdDm2EpSkBikoraqtoLLm+rZtFX3m258MAYD
BoCk3hDuRh9KVTO7Rbd7qb2dkq5Wmtie3UN2eipVhyHK28UB1VmY06ewRviL+5N8kKythSWZNIra
JPQcNUP8KRaZ1jHhNV6sAYqaLQvVbOb0UYfQvV+70gp6iPB75llFIZ1zuTa2uizqWrWmfW2bcXAw
74sGxezIRjk/WMhqe0tSMEqZ0ZUqWllrvW+1lACLxnJmPANPlCIsj3FOPWCNO209JjsnTLCGy1r4
TTpe9MxFJMtf3uVapV2qKNIumDFwz8U8nzWx0wX1eXQKKbwBBSjdaR/xLRn17TLWyzGCvaOYQ4Fk
DqlCcYieakjikxZdTLGftO5TJzlEqnCNgtel59QHJo68+wg98FYHg5TU/KVO3L/C1yZEgHchOk+Y
9s53x/mgNg7yYbdqsOZdjeS2CBdy3L3khuklNNuVotTIb1M8JWP2yM6q9tCF72NvxKdS/kbqt1A/
1JBa+cEp3Ldo3MHBCxJeOTXsLTc2nKP6ZV7cv+2IwEGFAoq03v1+T7tEi5g2n80eQ6WtupEn3hrg
Oee6PTVMCDx1QRjHv18qdZUg0A/A5VDyPbOceLoE6q9Uf6/AFPOy/uW8touD10TnfB521dAgda1b
X8vMI1w8FeD7OuONwYrYFRiC2mbD3NsiV64v4lMbhghXD5ByuwTAZvlOK/BTSDxES81lAVzndY86
v4oHsBUf0/ljk6a8YLHgIVCETFSKNOpOGtzcrMUk0YQuAn8t0D5fZP3eWQh6Ak7RXdzqzNi+GyLi
jQApa61+ZYbBbeOwdtMiBnoETUOEzjca/mCiFXdlV76FFcyISb5dLCZ6I0zecVA9LH5xMw03SVH8
arjGez00hg22lqz8xvhDrr9PIpASmVd9DAe8D9wAg26LR8DIE4x5igydh+mNDqasrJPDOIEtQdmC
ZAFsfWewEKxg5dkwe4f23B56F3M4fSHlFGa99GRg6uMO90llVldh09101uidwix6VxuzC28i2euI
Fm+RFHbPhs74Gurduffc4mhYKHDM062fe/eJlaOulcZX3heNOMF+zvMT1nfjnd17zL684dIKcZM1
v07mG2+5qzJy+0GkgXrN0+vInr6wICGCrSHI25M5NwXCtKiDYLNBeDLNMQlyAjck5qDxizVvk9B+
XWS3s5d+JSS9gDOPeIFm4UPbM1nRZsL9ep9ee/bkbSd3ONlJdec1ZxQhjng3EH31nJLL1d2mbs48
YYK2KvJMGu3c9HikMOsbbvTpfeCSvOtC52ZmktE1DY+EQXaUhEPEnHnnVng2ZIx1KEMDDGBe5SG8
vHQlZHeZ1n5o7eG+dbzPAxdhicAd9KPOjejYWMOnFy/X7+qsA143W/uqWXCDZ009JAgeJmP7RgQu
ZHrgtU3mQ9TIANhM1g6277s5CMC2+S12AvZj01ioVlpou5qRC06ov82rYR+V5Jmmq85Pjjzw39q4
gxrT+dEOMYvUnOzrOkGxwMZzsY/E1qjRPUtsQA+V3t7lFU56IHMToqMEAL8sZnqH2AL6w6lzk80g
LXEyuCZ8frIwKe/y+SolrZUOKa49Yvq16I1X0FXfLY37NjX8T77To9HJc7SUi33WLVCsVQ1yogIy
q5OPTEccc5vm2Dj9x7LM7zjLjTEQeg4NcroF+JRAZBlCzNIkkMwdkRIJyWLl7uLjrvEzhKDfM8HE
Md3rJ2PAgMsaHBfsOEByAYzaFiDFrdy/jaf24zIHMB8CwNVt+7FB5xntSqD/Jt6Juef1wFhDd9NN
KTDzuMZfcNE+NQUyRYFRMhRAIBof3bJ1D4FHaiKqhwcdxB6Spv3eNkk6dguvA6c3kFPKultkMxFR
kkIgEo4QMlfW0DB3CuO+9QqMtKHGI5OAJZLZ4PiLHxVf79bMk8kx5sN41bftvCNlcpoR8oWV3E1k
R3X8FwdEmpLiW1bb8XZwqo+ewGisGnw8T4zHDiQjGivDq4op1ob0GQq2mY82ITax23AAPyUi0Bnx
3ZxG81WfD+SqhqOVwkjHico/6fhDbFxXuyRjrV3rZngd6ciyh6Oe3EK0BmrfWLiQgbCNcBctydoR
kwd7mU3ugUD/N2YW4N17VP15Rl0zNC5T/p6M2BvWxcu1IeAb+Tkza6f/ZvU+dK+agERjPUx2gxdx
o38qYizIFyD2vUvOHyEMpH0RP+itryJrXETzl2nvhSP+zgByBTQby4MelwOxRD6F/K8JiLDe+AnH
rnSSI25QvIvj+bYtiMbmKdlrvRMGAsDZe0YNoHUBgcC5uEYRiKWaO16XvX4HquCLo1swJYG7oE6k
Oa+6zH6t+yCpMo00fpxDLeuGE3r4IP0iwgJdjrlN4H1D8QfEuINhEXJeOOe6Mbr/tkFCs/rYErG+
5rW2iyd+TcwwvxH2mA/NhG65SJFvDIK3Ne+gS+HX36JsJGsVSEPY5jEiigL98ZuXzOVOQ3lQz7p9
KLI3qNekO8yHIPrk+jVCxK9FnX1liLlueZEdcixNnLj72A/eI0P6sLUm8oNwrS9Grp+T5GtqO/N+
XFDYcRDXnxLmZD1q62brtUSvDkkrmMoypPEgtdg/IhpZSUNz1F1A5A1aeMmDXen5t8bQI6Gh8ZZh
VgtDRx9NXoNezHxU++L2jQ090gNXJIVdmviuSe38lVOMgNCxKSKridkW32Rk7m3GwnrbeRVyLWK0
kIFHx/ymDKatIcTnZnIL5pk94rW5fdKXx8bjkc8N/+CXqOBYgAK2HqdWdsDuTOLn5Jb6S11Gn0q9
RuIHeHYN230YSdkt7fwmsAOHlF287K0phLAcT1DwrNeiXzDMrIGapUB9Sx2TwMF07toEKPXopQkW
jyfLqsdrzfG+RL59o7EK2zkCoGQh7ot0AVWapC7BUl5oYT/cBuA7+qY6jXGQYGA7vZrDQWAcZn2N
l/GIK9Z8LazRZvgy+0N0SQEC7Sak0mLeEjhtAKU0MtLmSxl+iO193rVQUHqAclW/EbZxh4Oj9Nqy
Mvdgu+OvWAXel/1Ni+rLZiCTgI1j5G+HHiXm2EchJ1+IwGFXUEB7Jf0V387DcTIW/UKYDC6gDgMN
lQFIuY3zJo7NW4T6+10mPqTEtzettMVRhYsxUZ0W0H2K6h6xu3uSjWTaN24HzD8hOFT1IZYsgY3J
ivTkiVMG//BbPgXVVTAK/egG5gBDxJEvw+mkWdkNw9w2jXr/FdlGZ4NX8Ntk+BJ3V4FZ2/uOKRFA
zcDeBpb1runIv1dgTTo3ffAD4J/kIprTnA2fFmP6wrxpb4TZZx3axAj87E2A7as1MG9p4jdWxvm0
7vh1isSZSOW1lmPynrsSPiEebHsGRIgIDQvl86KzvIq77BFxt7uyBizYtd3OtpIvlSm+LEQ8dlWn
dbyLWGr23HWep92YMT7t6GLVYMeBufObSCFxAG9uyHpf6x1+zgjD0bDcjgALNoRM7yw0RLZgq/Z2
bu07wz8HDrIoZpbUB5zrCSWN+fvGMMt977b41YF5dqwckyG7R4IaHcLIEa9dI0LWzEsQ6cXnYYdc
EtSYDFXAFIwNq4Fu4w4IekxNWl9Hjr9J9Rw7MzdqD7H9UAxDsdP1X+uqC4BkgA+uIvPQO5C5Kt1/
GKsC6ArUFIzMTMTbeMRBwcuAeW/M1y4y9AtBC78p7/PMbVhfzegLGFYL0yvTMb4Iq+6i2joGwoSa
WHW9z1q0VBoVR8jjpL+o9lrEVcTrwuZNrxXuZZphikTGiG05gf/dLI+g4XQH7E+u2TzuN/hfl0Z+
UTEVSM/O04EJD98gu9ZiAOQFVc9LtqX80mSys/Y0CARddNR/lvyTRygDiQak7leZ7aIryFQX3oIT
Sjwwrii1bSW03ZN1uOA+NLLGjK+BHhVH1a87nxJTzOc4d8aL1U8jkRwmgstsY2Yfls2FxH9Pwo3M
iGq6jrTVKXGFJFhWX2IZ5Ij0Oq9OQBo3WPYluAUh7xQXCwRQGR4BnsgiXGmO/CiyTo8BxSwQlOTC
XsiV/BRYd0aXMVOLs3t7NJuDPQUjVoAU0k3xsgD3TGJHw4+MhXOSIEAWyULV1r5SH2+7EVZV48LR
kK4SlzCYgWE4ILCe2mtn0SAYYWeg8ZKRn3bBkCJ1cMyWbg/LVEWM7gHJosZOsLpuuu6CBRRM2MID
v1AnUCCyBOhbT3ZLS/ico7ntpaoXaJiyJmShanIP8FDdCfNNsWs7galPdOtZrmR99SBzrD7xLrqJ
D0viNGKrNOiVGn2lo0Y/JHV4dsl8DlJdPkhHkW/sEQUzt0lfqz7cYtlNbjWApG303iHAWfSPhmVN
OHYiTO/hc3IRwYAGUP1FNVS3QDrunPKLAXaF8SiL5kftRZMJb7tPK7hf6vy0crK4ZXeY7rQXXern
q0J1Y4EcnKfyTd8u0CBYJqRQz5NXhohoIrNoovtFgaEEkTvHwjhXnqOYF+PiyEI1VeHUHayN5i6t
GIlRO+wv2E2q7392EvIi4WfuQk+T56G2IPaI9ART5mhMsVL27kXdwOmZq20fVSFrrk1Z6x/ykMXK
4gJBjSMkGRLk5OzZhbswWcEJboTVVOIVKC0weiUhbW0gmo1xybVhopk2eclDOmVfmANhjzOPSFXl
yEWXMXj24l3ZcZfgabXFBrZGuk/vyfT0GLukXK6pQAgxmFlLaCQPh7jNESaf64M1i6uOFU03FTYm
Kxyu0aLdN9x1WG8el0DETE7CK4K+DT3nJjbeYTX2qGX8Bc7goeecAACfQdCTKeXOHdxLKGXI3AHd
UA0uTu0Al/8ndOTvgY6YFjGE/xQ68r9//2+//3ftt//12//57T9+/xfUif/jt//7XJv4+xG+o0gM
3fpFR5PYtnxLdxyhAxcZH9vuz3/SDN3/RbctFwQHUBGgJCuSxHLlh3SkOH3L9QEGIRjcftcmNn6x
cOdyPAv4CW8P8Q9pEyNC/BJI4uuCDD0LUttAU0pI4e5nQJI6EdkyhkVy3dbxlkgsj45VActFHOo6
IdsNFlXGIfE6g4Lt+C1YaBeCg4aveRQTfa0j+1eBj/nesq8RAZ4ubcSwowpLxNMlMJniaPn8OTcY
V6yKkLlPWhW6k6wWHs5/e1Xtg6J52q6aqHYiHZz68PfkzE85llRWfVvn/XhQviSqMNpWKjJInxKW
mgWD3ldPWrX4MkitCvdHTTX73Ar3swH3MZD+MwsrrScfk1IFw5WlSQdgdlPk7gx3npC4MtLopRLW
2lQ1fHZx7J4hg0gLEeUqstpsqJrdi+jYC/sqlbFo5XayWp6MZNUPSwwBXhqiMMGctvjXx9t6mNEz
GIqI8skNZSjLu8xomwMTehJiQgbBn6pub474hNzZVSMpZDKTU8t0jypUM4kTILc4g+BJ2o/MwMng
L6077GZbS8AkAsPOMIYEYRPgtDB8JbpyqxFzkKBvkNh+ftNF/esm0cPD3A5HLGth1moQq5o+7o7Z
NNwH5FoNYAgnw8vv+8iIgKI3r0YgdGiC1XsdRM5ttOWl31wtIIOuhKz1rBGPKO89YHG2dy00qJtR
DAfcxvFgSxE2KUcMniwwnGjGnkOp4aV+m8Sp3zGo1wESM6Z4r36/cFlitGyF13S3okRCy3AkQ3Xs
8d0IkPfFFtZ57EpSrko1j/v5u4gelMbvtbXPqkaWhGtb7bM21RHWPt0PyEbV2bBv5p5Zxo8D/n8O
83KzOmyIMDU/uZT7e9qeXoEdbWC50KO+E2E6Tm5tr9/3j/c1+Jlj/LsET8dTB8gbLJdUbS1U35Ah
H6fZcI9cdEn/cjrq658uwXpJXmxWzamAKaz3LGFUMxqZUzfI9GQyLRXLBJUqkAX+XkuVj+baVpsb
VrcgI+ROasvTTusnRYxkRYdvJjM6mMQ/OeyLvvXrq3kmovpis2qu+6xnU3TggTTm+Du1i9rws/3W
42lh7x+a1L9eu9aPrn3r37b2pa35unEcJHvUNTEd9x1Cg+EhkvNsraSo2rLR0fxQuoBav2xfVgHL
AMWdw9dJb0AtdupW3+NPhruXRgpDHWM92oumOlbqpiQX1Rafh43IovzyOUjEqQM7q/b52edU39OH
1T7qRJ6OsLbXT7/oK3MEAdJGL8/jGA28IT+L/ZiT2escck2xn036UzvOnAnRNrnpWdWW4psAgnmN
vtxU9afcisko81KPXfmymAsiB3GMaqrKfQ5yy1N+9NlOodpVbSNSkV/WXVWzd4RxgEL2SmWSQTZ9
TyerLHJrxLyh8V6HjwHpTfWtGWe7naQL/I+PqA+vTbW3Kka5RlO1SLf9jS9lFBd5dXK5LFI1Vdgl
duW1txSofP3Y0KGaHqessXsQ0hfe0M+Ln/VhlpqzHtgovUiVf1O1ZxqSBLexQZOPWmhMp0rAQp26
lGVZ7LDgmj3POxhF/OpJcHLdOVVV1aup25ooNmLPWXRK5LJVFf1A3iTHq3WrUpwq86iK2JQvRTnW
qQ3QvpgpVyU4cYj2uhYxF5cFJJeR5SHYAbQ0wo+TvFRWu4BRby2MzvV63E8erAkct+YNsRLiKz2v
v1EuyddC9UWl/UUvJmOvkocKHqESioXN3wt15tzKtX4q4wqqhsIymYmyOpORsi+jLLADwEK5J2Ki
58QNgoHlMPP/Ozh/kH4SqeAhf331+yqMQRYs3DCqs1f3ji0HQSRCsjDm85bZ8PZGdJXVLKF+dSXU
hQkQ5BRGgYTJoosL2XCZ5Kb2Pd1NbXb6cp/2iEvi5o4PrUq7m4tAw0/l4nWlJBqV+oZwWbLzZLLV
nCDakT4e33KhSKtbGqHoynW3kLDQb/Yb4GpxTnotjfSO5DSK3+0S+0gtweVH/h+9Bc/VkGhAFmPC
q0w5aZMdZPamAAKqrQAET52qrbaoosBHDNU9M0NNqJReEqq9bn+204pCyDINNrvZ3TwdcmFmuPMD
FsaLZr0FQpQfSKIvCJ8qeIGEDGBTT9giRpO4Gq2TkZ8cQGNnU25XhUptq9pTWlu11YfWfTpNis6+
2H3dB3KTID2sB9tVV3TpcRbcqDZ3GQzZ6o+6o8+2z06ob8rSS3Yv9lGf/jv61C5P36I+EsTj19AP
0WeRKJy1WP/UYSJELOYcnKi8EOpqrX/ui6b6Q6Ga28ubTg5Ia2HIQWhthnIECeTwZXTBwWomhxtW
Di2lGs3WHVUNvCjj2vqZdfPTYePMKk4vOt1WXtUXX6v2+Zt9DhP5rZVZB0cPS0l0QrNWFl1INvup
/ayqNhVSzPene7Y2ALPN397+7Egvd33Wfqo+O4vJnHjqZDRXHfqvtqtdl7iEnGd8ffYdP6/+/JvW
k05n4372KzjlL67DusuzQ6idXrZV57OPP21/djoWgvctsDYY2ASRfhTgEb43c7SMBKHdk9q49q/7
ukLHQnXJPq9dMAZMFIcz9PlUVW3pM+JpqlbOrBDz+Dgzc0WIhWKaQZEsskhxM0BRTlZVp9oMkJfV
8LqnqkVZZOzmrKg3ybrZIcWow7XjmM8OZxY5Y9JYVVjSyara/vRNqp00yz14yAxp2t7H+OXHx1Xt
2THXU1JHV5v5ue80MEAHI0fufWjM9+pZWZ8I1RShg7zE03PhDAmq5OtexOQBX8TMQhhO0XBXOLBI
LYoV+34tvAKjOL9A9gGVdMFQ5BvdJSkJpapCGxayhqoKd83W4SKyyX9sehvxAV+6e2bymRFyejbJ
OdvazKcD/gG25xV48xBob73oM5MdIgizhW912z/iNvA1YCDPyhrqcAk00ngb5kS1EY7/iD17fhW3
M06lhvgczQIKtRytUg5T+ld+Z+V7QHvfF/JqDb8u6ZcYwr0IGWY0cF9Xeo8TXhoywY1S6+JYDOYO
4N60TmDs6v1xFM67TKre2tMVafKDrjMJ44YxGmAdHgnHRZPiXunrde2qQhFqFYsWPS6xjkDGZByM
yz9jd39P7M5wcKP+T2N3/+M3aSX277/92+//8jxk9/2DfyF+iV8g0OMKphMVE75pEDL7EbIzCdkJ
ExYXnl5C2NCu/kL+0gnZ8Y/rYNLqs4Uz+UvIzvnFJ8ZneMCfHM9gEfAPkb90/a/JXwQTXSKAhBU9
4oYvY3ZB52WkD50rIwjOVpLp16Po9Wu3G0mpkFII9dg5FnOFqE5fD1exnFcKtcBQ6ZvelcZSjBCb
1okhkctsTir3UbVBLjDWJryq7dA19kltLILPcSCqszKYVf6+qqZiXU3fW2cEGtbudZvqy9Scf93c
lS0pBIsgh5Kfj0jHHmKUWG1kvtBI+zTkpXHI/M0Q1NpZBXpSHbCv5TT51lOLBhWUK8wBA3sou/vF
qatT4+sZgnf6fRFO08kQ2m7EMPoqM+Np7zjOt6Hr66NrDJG4bvIWCd4GMZbc1i+qaANSEWDfPwBU
YFqOfS84K673uUKyUF2joDhgpKMd8aP6ngTj+4AM/7E5AY9eoP1jszW9djMciuwIT5Fs6W9UotEg
+IFKQHtUeTBVZDa4kgLKzUYg+5AFUiwVD65tIlc7qtAWsmkbVQVeXZ0y/uYyD4F5DxDY19NQ57LI
E1I1VXAe3aHVR3RemXLVcn65FqqvK4EFA8w/FZh7nYCNIr7BjDABh+iUkJq9rWNnvCE1iB+WJ42s
VR5MFTrxQqNMhtMEHh1F3gqJny4jujlEbyefMHA58fJf9ENsECJ2YoCk4IRmuW6Frt6gnFQh+rxA
35sWNEAEwi9HDxC2yuHFeNeDei5P0+tQG/wLFJYEzEUy7Ise3S2rhBOltwMSezqy8oiGG3nsyhUC
TLIKQnxZI2dYSAD4aEArqmrji196RLcJGgcyWKwKs8/1k+5hiim7GE+9g9dHNwlIUBCIcumlChU1
VrVytgeEzO5AEH9wZ5D1Dk8VNn8gLGvi92dLeg5h9RsF8alwuTP9pN/7QdluEidDtk6Ob2PloxhS
Ciy5ZEo58lCD7Ez/m18za8FmBhDPIlNnT3tXeTjL0CR7ivZxaj/hWIw2g3UaEhFwdfs3AqjawXBd
fW8M5q9aiyu6mTUwlgxXuoKRWq0hjV36fJlxqoNHlldJtcuDBpFHeTmc2eNZqmXEXV0GOzWqg15V
dy/+djWIhaTwj13QaOg6giZQI+k6uqpnU/qkIKMlgylA+4kAFvapd7e5BPWKWPvaDFhOaDnMEMKQ
ZkcyfWz9ZlNHvo++5wQuAub6fgkItGcafO1oIPDm9BH0hr66d6YE+ePBxWC6Gd6x2CNG1vvYEhb1
MU1jFN2mw2QG+antRv0ySpwzfP5WRx3ElAs9ZTL+FGE3pV2IN6M+xk1ubkdJ3vcK9H6DGX2qoAds
FidRs6sHezy5gNMbieoXwmTZjgMVhCaaVU6EYM7Dh/xH+t9smNBpU/glnLlBy8GHg985UFxi75QO
MWAJFG5IQbZIMWTT0ZCUAksWKg2vaqoPj/lhnzrJr+rp9+ClXeo65W0ANgf2I8tUQnIDMChbx7en
Jf1cW0ZDkA+FRa9Bfu/plMjqnOqh26l3kOpyfWQ1hAZvasgeDIkWUJABcMKoVW5SkeQY5hFgPLm1
jbhYwc+p7oWnqpCMlF76xcssi5GWn/0itvapFRAN8dFcCU1QonI+CD9M7FCbqKSKwkSqeHgVVbwh
TEkWSUNjB6Lu1jcqExCKvLJ49c3CvBpjqZRih+8c882SE0kowSV3QAZ3eobQvAIhqPdbgRPTJBwy
EfK950VgYzCWzDZuExcn3ai0I+ZDbzTYUyMeaRtRVTdxiRBgFfdimwd4CTAlmEFE4sOuL3jRgvmq
d3bSXAOmhq0sY95rtB1hFzS2te6U9z5qiVLGyZDz9QhM7kU18bH8Wutlj/hsVW1n+VVdHPHac63H
ObWMfRnn2dWIotoVymAgli52yMA7JTLrq6qqcGXnU83ELDhweG02YWlvJ1Abm2iWMUVBqjoEjXq2
TLSAFz3Lr2ajz6/60an2pVYC2u2YbjoFQhjFzMtjqvvkHOTggmEKEToigXNhwbIAWL3oOm/YkLvo
INL8rmhRVe8skA5IjkCmwRANw8tcTuithLyMC/bZN+VYoPrgvJk7P0OtIVepQM+dj4Zun91CqprU
g29gBlNHx8CvAFOP7jl2spth0qfTOE4LrjRoos3gKIdABHDRMXEPLDvce6lx9rAcIlUeHmv2ugI7
Plz5yAHX0z5FmsWYquDggHYlRyl/qRd5jIiJ0NFyUdP2t3kH9K0N+7sJhcPEwbErxsW+r0UE0wZq
0QUkK2Jz40UVhcfSF7v5973UDFNBeRWjXwP1XpUnZ5tUmRtILbKnDT6CQAU0y+yxmcbXuVuN16YR
8/7qwm1qmuTVGuMuKZHDByv+YIJxb6REVZUNH+KwfJhbJm/W2CCGRioORy8d5gZEgtl9izyWdDGw
9F07u5c4qPbBNL7PbJRIA6dP0GL+MKdZu7d7xebF4D2Cwgol+5JqvF8iC6FLG0/swblPgyndRFq7
HCVv3M7whAbROvIwsvSNb7rAzo5mhKwfUN9jhuDY1o7997kR48u+zCfHsg7VbH2DX/WqnAFa94G5
nwbyiZCnl/eNH6KMK1N6CwRLt6nfOwOS23H23u2m/BWLpNxCHLaIpVVlgogYfqWv2lS/1uNyOMRh
9NktyeIsyGBZzJ/2CHgg+Vjkp8TFzMuZUDRhxnjKangmmdt1u3LKdsSO5DjwUJUteY2qRnirNHGR
rvfGaUo787aOnHfEPC98sxvl1WuiXxCVOzn6+Awty0BUBbPVrSdgMRPa7tFQHtodPHMEzUV+H5t+
uqviEfnXZTLet4xJ3qB/A4OJO0mm/drplnMYsnoHdB8vqMXBDCNg9jc5X42B/yM6cG8AqsQCYwiP
mB5uugKr02RhkuFPi7PPl3hflt0xHFoeOiO8mqpzkCCMlYVApGMdseXW+jjPo/FmQI9ti2xPP6Gz
65hZCCLvc22XERpHMA9mXNN8F8NNVC5em8h8ncU4c3n94MEr7YvAqBLINR7XZR5nO+sWFklyl8Z5
uzEtHOT63D1bHnrqkFIJ6GIi6NiIWyLWPjlQJZAJqA6ajXIUcgTvzLpGcHpesm1bgFPuPGwy8DLA
BMTcloVjHbJJ7KLFjY9xVHwaQKXHccKQl0T7wm0MgF0IkqMuh2eANnz2esTF/Uh/P9qSweTcjUCt
T6L0PqVzjhysLfC2QZWtvXHMod8i1AObfyrHmx4SdAEpE4CmsdEtj3DI4n/KvPFG8znT4b5HkdGB
e+d0aGToAyHsqDFhQ0TvBDDhrGr108JSdBPH5W1nAd0qU2gBYmT3CUNMZHDazy7/jUnVSU1ru4pQ
/Urcd3CWql21JNednTElbSvwmWhEWKOFWZ05vJnDCLLwDM+iMTE6tP2vbdjwIhSQnkTppkdnCPSj
pk/OrhxPU+C8HpLS5ylGKDvLBYJsMGo6F3pA1ePw3vsptnn2MZtLvGgDkAoRRCA0FOFxhGS7hrcA
lb9qWnWsDP5wvfVA6WIJ55cfwqn4EkY4QC8jQCpw0j42ny7uhW70pXQnfeMO/SdDF9kXo3MeBlRt
R5bLMG77j40PKNNxQUl1BYSn0HZ3APCiGQV1o2SirXy6qtphzaTMu4YpSQ6CYYMlll2her8aeama
2mntK9QnV8evF5t/9pG/oy+Pmxtfq2KJQO/A6DypT1pyxDWmAAnKJ2FKudSJZbE2R6VQqdoOc8YD
Kgk3jUSppAszFFXrHL06hzrILYgqWs6aQXWrIpd7rbuufaqGOBezt7+5eT1MUtrfv2x+mw5ESdcD
6ZodnudIxz+Cs1p3fPYF63GGNJDTReGkrI5//AElM+djkHVnYPv+fqnqD4lKmyvcC4KEu7RBtS5T
q+1Ydqpi3WftK58y6H9rH3dAFL6As4gEFf4PP3Z7cTyIwswwXxw/kqe09hV9lWBSovb86Zn1vgVx
1SvwAFkPhzt5d0jH5E0lZMKqHN1bA0bHoZC4pKEl/LEWjpx1qWY9z/VmDKDMowrCXGuoZJ523f7U
/vk28eMoav+0iWAYTCVrWYGWHLDrNEdGLB50EL5qKZyBbxhfq+oiXBYVU41Ivkq3LTJWKmtrEf8R
UqQjg5HxMj2te6haoSHR6LTTiLrJX2OQftbHE0OyYz38uo/u+28qJFgxULOMS5QTuoya4lFzciys
Ks07/jOQ+XcFMpkyE1n8r3+RhNo9dA//5VF98tVD/vjnP/32P3//V5CH/85/MqD5b38IZj59+Hsw
0/N+IeJo+r6wnnSnADd+D2b64hddeCb/+oZu2I6JyNX3YKYFaNH0TN13PHSufF5sP4KZJgf0haej
fWX6yDf5/2Awk++vnhSvzl///CfbMNAxRBAFqS0b63HblLHOZ/jDeG5GEtFGgwcH86w4an1U0uf7
ekHmh2DE1jEdbV9EqX+c0UG3p1ySEzysCIedHtXYkaXmYXaZ/foO7EvDxsK8vpm63kYhMX9nJNnO
J1ixK4WHMVzWSXqR5yF9VVsbMq3n3CCELzpWFSXAJ7P5lIk6x5kMkRDkH+pd38CtbT54r9uoxsmj
aWGO5NjNlB8zJ14ORWINW+iHKNNqPjMlRmstcK8Xf+yZIIoti4N2l9aQMb1eBztXgthoOIk6f6gz
0Z8c0dw3dYtpgQT+lTpI/EEwmxOGyQwQT5saooNRaP1jB9r33IcE/SIUBFxWBVmlweDO4YtCyH2o
cg7QVDOLuzk/zFIEbJ7q6crwGsJ3gCO98TViyyyFSx29C7Ip8TCeEmf62nqfIqOpdr6LpqtIHG3r
laaFkzbYaOgRznY0LOyMhgg6soOfmjG42yI2iQNouKj3Dj6EoctSyhOfwb5YTxp2f9A++4PW2V/f
IEI4piDqDpDetKTe2vMbJJm9ZiiHqjr/P8LObDlSZNmiX4QZEEDAa86jlJqHF0wqVTGPwfz1d5F1
7HS1zrXuF1mrpE6RJBAe7nuvje36UW8MQqzmL6kLh9d28KQEI/Q9SBO3TGyw/4PbmCL5n5P5x032
Hw7bn8fyTSvLtco8QOjCQsbrSkNHlfvnoZhIegENJrS/tRoUeJm/oXK36h326ktgZk+al/+MrPTf
zsC3dv/8ZyWkYckEwfYMZgh//7NTS/orgtp0j7XvpFc0QLiwZ5BgOHcLG7NmVkaqaNzTKinnXo+m
gKWA3DrwNpx9VUzP/3we5qnKt5uW5Qf5MQMInh+6zpPjzxMR66ZCUaXSvRVyIuJcs5bKQxo/9s12
KArBBK1mv2ClztqJk2OfpxM21ARzx4QPTAASCXrvZzeU3tJxJlK+CibA80s5frIeBBxL5ccP/3zQ
Yj6ovz9peL5YdF4tw7UcGKl/P+iAO4DtY8xBezX0ZjXumtgd102nyQWbNWOlSztaib56cwwd7VTA
fRj5FIwIuIt1bX5VzphvhdeQXqMVRKnMCmjEqL5Yw00YF1iyfHpby7SKP5sCEGxqquTA8EKtBm38
BMlwU9nziTCjr0GjG+/b4KHs0Lw33YrIrtR7/Jd3PF8Y394x4C7eqRS6Z81S8b99TEOCqT5LdFB5
DXA/DbZWXUUEBvRPoTuZJ+G5ay8n/AJjVXwwrElH1234DCkcaNI95vdSkPLQdRmgKMzAem1volZg
IwWcZg7eY1eBho39G+BS3dopeQh4JXn3eep/eKVBZmRbJQdayDoMt/ajKoZpV2tolQp6upUvl1Fg
ra3O/7f7hcXp29u2dd2VjPwlPTtoi39/2wilJdtEERPg7T0WHnpxzZxuaz/9hKPWbqtfOW7W3DQ0
hsOjAupj1+t6LVUwbTwy3lcM1hoVwEU12Gj+y0fy/x2bYdimydQa1b/5bXRXV2BEm9qJ99W40+tE
Hqa0eC3cmiVBkWymSfhPmr2+Lgew9OwFJLVFHjjAdFMi1noy3Zr5Nm/Nd8WGzZrGZA0u4I7LErdy
V7mE87A/M6b6l23pLqEVj5MHjYcsTde+VIFR7zSz19cFLYWVm2YXFXfWSguiZWmU2SGKo/fI8p3z
P79t438fYTaTUcPAuOB40rlONP9Y5ZMg7qPAKeP9hMFgtlhdYBZ7+HIbGIkTNu2KxKa82faNOHo+
30wjRHOjCu/jzMp2ORSnxb8c0rd1xcLJqVsepQ+ljM1+9lvhwfSBlnpI1m3oe9yr+nSr42Xc1hm5
Nam09iGq0F3Q6UfTc+1VI+ubSPbaUmXGvx3JfBv+cZtej8Q28EFYrtTxzX67XuOscbRa4zZtIh/D
85cKB7JrcVSBmO/7JeijBXjl4DBBoAxKfVUUYbljxgZSswffIBr5lLomMWft5Gxs014XmGz/+WyJ
+br8n2Nkeu05rHw8Teaz+ccH2Dqpqp1i4FGi7BuvMTz8pMnKIvtUM131LqrVFOjZUYIO3JXhp+xo
9OP402/siIQvz/rCj0YOZInz24sfBsNZ6sycutjNLqaWBghPTIDynpWv3Smjv2tqT21LzGsxmgpC
JNWeC5lFk+W/nv1vy8J89g3PZU03HDw4+vc7shuNJKrsJtrrFk3BikYiiIXxGLlkODYKt4VoBm4j
9s4N0IplMUOYfTFmB1sV6BklHkwkNUms/cs9Y3+rNuYDM1llHUe4TPnxCP39lHeB0xWTD+i0j72t
bMZ4oeIiZq0fH22dttHAZnEZJdO96wtjPoHhglEjIIKaoVebUYSClahlbq/U4GukFkerohQEEZuj
sZtSgj5zBOCyT2/1Lqs22KpJVI1cY+Fqzg52S/soBt2gORRrH0VW7m3RqWU6Nl9DYgEdnIwWXRUR
Q3gT+8LO7lr87gSuA11rikRbVibEBw9L0Cl0my+/w/2dtO1NbibGbd7xOTYJfvay+QC+dB7MA6d6
XTRhuvPQa7de4G2xgcSrpiCb5Tp09TmQu3++rOX/8xCwuZg9T7JD8vTvSgrKVb+Hs6DtLMqPXQ/v
Kq1AwE4TbzyFxXgRWXfne7ACXL/LN1Xlppspq8qNY2B2NgJzq+pUwHEbGHIwxbXDLIYRo6/GDr1Q
XeQ/C2FVG4Q+L37qqR33s7sMPLgEJmXmovf6iBBoi0iyxPc2lV7eQiCy3kr/Uforxc7phJU13dST
9xoHIbGItQnlIEf2MZJffJiURdkB4ijFLU7tND8fhiOwKTzw/a9eSSTNvT234Wk5OLqHoBcckMm9
/BGq8XaCSQT2jv2CAEYXKC/YNcmcwaYRRxj4dbgTVYOrBw5AyZh01afeux1o5l0O1pQjhsdfQ33R
ivhgTcPBLVEr/PMHZHxbL7kJXPq0AvWMTa36P1IX3ctRiaScJSyV4ENzdZsA2N2VA5m4I3DF2G5o
5TB3qdyGQmbIH500wRrpFnehbYh1Ks0zYZ/gvROIpLlSzfpfjvBbkXU9QtZx6g3T5ev3TUGkmVxE
miLOfi5gq757yPwAcpvO2u66nHFuM/rJZB/7NE7A880i6+J9jCiTJdM40L4B0EaJBH1iA/YvR0fb
4Ntz29WldE22Drbneu63emN0la2sIeYqq01rG0UAL4O2f09jSQCIWQbLcujHo2Y14zHPIrG04102
gXL/veiFVbD65wMSv3f0f19KXIF8CWoJWykO7VtVmtalZnYwkXaDSMmrEiq5z4bZc+zu8y7XXvnR
pgmj/AQqOtxm5U8vNcsPUbwZcY/0WYj6R+vOpWqY7XrYN0er+Ek50x592edw1Z10E0biAphlWPdh
5W5sHosQOrkrOmMijTt9DlraaV3YrDsINJdaRmypuKv3fJTneFBfRVnEZ/qU5U41MDrNgvs86Jhi
cSY3YUDA1OR1Yovt9rOOw/A02OSYJUUNkDWmCrYJKBOxvLRUGIfQ4zg7cjHwp/0gS8tkNm8xorbE
4O2qPDi2KS8Ve4Xa2BYkHox2954zufsiZPHPoK2A5c+iQxn7BNIU07ANO/WLj1sR3tSJjTm6Xzia
4YqlNW+KFJPGhamYh1O30wVa08y1j0UQGSsZWvGj6b5xssOzyPt7X7f8jewhhwVNQpOQDTSLnEvS
bdlgr06DHh5VugEJZO29vF5FMDvNlWuW9ZEF9R0z8nQnBrThkpaEPTEryvrQhrtH5yIY42hrFOmb
NLThSHRBSFoX+Bq2TeTXddZblmOL9Hw6zJ5clYnmnKfBHY6knKGfYfWFYUeQXgGIDvqvH24JR3Je
J3ObMIysw27cN5n5a5wS875N4w85jT19oFHbusoiQxAyTUt3a+v0wlq98hC8yQyNDMvY3qu+8W/S
eeDG6A3h2NDzSbod7f3Y3EEAL1d16ANikB7+EFqwS2vSwktpZhW4HPCJpkXmutGa28bkrp7yFnGa
hYpGgPKGgSSfA0Mn2aHMb1Q/MOhyyBGrdLIJddt5cxtmZHGQY56CibJyevdHaDFtg2SdnOgBkQ5X
EVyUxUP9yLYZhF6bSP5PJkcGORMYQLmWw7xo9k7df/XMaraB5hhkkpWkz+djsFLAN2heEBOpkKxJ
dRRDAhCQsAZrAgNBUUUm8NSuuspoFormw7ozpb0i2ORoebCMGYhiUFdya1r1WY/T8Jw4tOTNONlA
INBWhkFgTmA77IvRu+ycyLozRTdzjAfq1HZg4Fm0ROAN0ZzekQVIfKvL1M5/gsAbmRb6nV4Zx7Bj
29iY699Fd537m9hrQdgZYNxdB697khtbtjjmvoDbRb/cWAfaROettqkRsb2uaykGWC6Ji2gwffFx
vKyVIjYi6bzokqbEGE+K5Uu4z0VXRXe1Aa+2TeDV+IXenT1jNJ5hb5L5aT6ZWjA8mwqZikWgDTF/
JGdqYch0vgvMTeGobeIH/qkluNUpXWdDFAT72uGhy0fnTA1Uxpm/8zRSgpzBuoWWGpz17EenE6M4
Wb4NQ9kLznI+6Eh5t+CG3BkgkC6UJD7KYZe8SQS+pC4MqpUXkihdDttKhMGNOf5wMgTmVWWck27S
FlZMfE9tMWPV4tw+6TmxjGVrBNto6h6tzNyFRRyfukFYa3r0EKn0cNcowpRzRz91xnD2nb5Zm6hl
7rShXRnzGy/qrN8aHbnfVtwOz27ZJGs/np4SwzxRPwLBzfL61jU5uCSI/BeYss/apHvYgD3jPLkV
PAa9Q+cTEX/bT+J5ZjXhKgxJ8xHsclkNoxC0ILfVplR2fnIEXGMZJdZLbgbOSog4P44m4c2FRtJQ
hVp/ESfORXmTtWXrznly6U8YltpFiaPWhmH2S2NwfxQ9ybR5QHSdFhPVQdPnvg4M78HRLFodY2wS
8B6/lylxNVRqDaXkzSijNYUGW/9qerVqHj0V8+I0NWhN+D+zjq4Bu8YvsyC5o7JFS6CN1t1GE7C0
NPPuOixeXH0kfbDNZoeToxzxBtIvR6vittzZMnzMyAG/1Znhr6yIbK2iEeU26c/Sv+WjTPeomz6l
N9h0e41yn7Y8hzqtEze0SV4NCpnMbtAFhlF4zvL0mEbmdkqrOzvkHixqoa2EZw8861W3rGOlQIsO
7TJC3VL3H3lhPaN0y88J+pgVAv5qU1pIyRJCYemM31xfdVBEBOuR66+ToUch5opwYxnv1lDzrOpt
VBUp0WojnMsu18vzpMy9EBnaLbzYSKGyQ2ni6rK4oPWOSTQ2qnxThscpjuu7anSLhavEYTJ8Y4vE
4aHOnHiTBgLMuFejqDDiYTUVzn051sZtSDtctkyhmVKkh35CchqJmvgEr9B3AQoItI79WutTym/H
g8fhpEemcMvWpumKbc4jtbkaz31RP6WAyH0wa69p+9FkNG/YsYAkdpObISSKLa75gCOAkX1mO0t6
UDWuRNkDOiSJlWH2bVHbp9xxyGECJEi51puESFu8TBKyqrEIVlkhHsJflJHGUfPGtadXxLhqxbrP
M/dEEnNuCLmzqgIlyZTugcq8Tp40TqEkjzYJcU3NIpSMElB4rNHoPhu2kW2z83IUYO6jF7J78MY5
HVoBtotYbnXdsRFtEu7JFlSuuxIxhcja+qg7BJdHgCn9kJQvhN5Y1RSJkH0ijY03uU/J4H2RPpif
PStE10yTq43LdgkUCjiyPx6nnigADViUDvWKXbjtsI9pl4UTDLfA/L2th64l636pBv5eMmn3qYU3
QmXMUAD4VasUIl8pu+RQK9tcZMMUL2U87a3UK7aSGQ4JkW24cbMiWRh6X+69uH52o/69116GzAH6
Fzm0iEf8qb79kMwDD57jJPUJF4EMlaFd+09EHNUG0Dkpd0rwu2ZgGSczg6YaPUQtbUZuOcWiG6E7
gXTOWGdCMlVunaT5QEJ0GFiJhzG71eh/L9j50XaqNwVQlc3o5g5daAYkynkO+gl1m4LuZUz+nazI
JMnQ2DmNpi39AW/rOASbtilvhITBXlM7bWrDWsaW/UBJvTIjpz+1AP+CKHM3Yzch+GvTT0Jw8/az
JMhk2dGMGZV4C2TJnt1Pd66VPNa0RhYQHF/b3kLgzjJAlixomq4hVd2G8bBUI3hIzadsMxHI64R7
oI/aJtEEJG1CIlePubcYEoIhmAqAhTNJYpfGWh8A03U6JNuXvitJbKO7sSpTlmbmuY/99Gq2TbZO
ArB5lii6hZGA3Rtk1qz7iqyvXgy0b9EqWeVz3NckngzKX5MLu9Fcygm/bfA3FwBR9bcoFJsqUf06
rdU2johfpcNKYm9YYL8fkBkNBMD32qvVMO53xg/29gY7H9jViu12OuxdhPtkJCbpqs1NuO5CPYVs
4Cgr4FZTtnedVqyCsPw0HHGUDrokuKsdDZjw3OW07GJnGwtkuqoKcfXEHvhC51gXDO4mwHTxoN0C
2/WmUi41NDFSZmgCZMVpbxPkk5l/6X1v0XRkv8dNCtlxAlwR0/lfsHrdCljJhNCMAKUHNk5tKE/p
3AzySvMDsP25GjWCipOCxIz0h5mPRy84jc4s4B/BZxt6TqXQJjeY3BqW61pfhv4nmtp7R2YPpVPv
MLA/NfQbUIfR5CB4DRFuflMnSAxydOhewIOPrA5ir1Jul76Kf6BeW2Vw8qapfQobvLv0Eo0VHFi2
JppHnjca2ndVZPld5nq7kEcB0cIE38VzN1CHmLmty/ChrOETjb6NJkZweu2KsL5xqt8pjliyO5tI
3NB7ciKdpdPIt1eD9l8udzeHYhplOaXKLOm+/uD6K9dvf3+5ykd+++Sv/9n73bohFvX6e+QCso5d
f5Eo0Hnpm3/n+v1Y6dH8FDpev/v9i2hqQSwO+un3t3/8qfl/6xM3QKwe+qAAUY62ZI1uyyrjo/j7
K5tNaU7rP192VLNMVQAdnN/GX8fw+//8/cf+eJXAMx/yKU43KLmQx18PQ7cxYcdBTDjMf9/Ct+O7
vvgfL3P9/vo7307c9d/+ODW/X2d+2aDNnzxFM2oMzoHNdt1q9GxvK9XdMhVG9x995L0cPjzAytSq
7XbQAmtJquN00GrZbseOzv6kFxBpeaJduZrLwOj6i3Ap8OOsf81CyI9J9NElObBk2qCqxLKXNZva
SoBTN+Fz35AR1yStu9YbciciOHprY+hegjD3zjJLV5Xe+2SThDlLGzD1KKsy0t5KtTBEd9GnBNWw
r2X72g/x85X5qWD27hAK5bhZdhHefnDchAxltmBsQMI1hglj4Zj6LxV6wX2sf9Y9Om4zQTGf10Dg
fM8aNu5+yqnPtWH6QKxylwzhOui7paGjqHSiYlnR7VsJl6cpYNRzasf9PiXibgHL9hjX4q7GfLiy
MWMs3eHUhCBrolTfFd0kl0RjsZVym3bryHobWs6jz7Vy1kcCHW0osWDxw62rXVqzrVa861Uu8IX2
JeZDj3hpWyPXZV2zY1sGheVDJJSSaRcnjbQappvtSKWaXlL9IaLVvaon+cOFkYk2zYNOgNzW6fcO
l8pCml8pNRu8KVajsN8g5KvWMV6iGWB3RjghCE3Uou2Qt/WZxgR1TwcVNdNusqHybjV3X2X9mb7G
h27M4aktuTZkY2aKfVDY4+qRzVMsfPcUetkmqjl7whvfSsO72EyTtnVs0MklrL3rG9LGEfFhg4gR
pzbJXSnARBF1JFEqjhcr5YFqIT8NzWLTOaB/cjvd537PHEu8mB3CZpJ+wkMlk4KjpZ2OdvxUs6O+
dWFNBtWN1P3oZI3CXhhc9YuhcMmbzqzhEEARHaYRebqEAs8DdBOVg78kWPIJRCoBBJMW7aasmC0f
THJm5ESSjguD3gOeEVjONcnADtm7s5VHhEwyRy9fSbIVFlnLGogJp1u4uoZJaK4XHc0hCHQ0UICb
5PrZUxDtSiP6SgYY8RlYeJ/go+2A+HaHONK9CYmIhP7M3jye05Rk5AOrKy+8NXXOZnEzc+UbLdZp
aMifKkXgohGvCCG2hUJo2+2uDeN12q/zco4X1RBlguPckw94zD0uLLcK4gc5fFm60vf8TyGKsCxZ
kTm4HgvnveuqHu/cZzw91NOU7qqJEKJIqPPoAmaO6vUUwOC2zOnDBlCG0rq/TXP/EU/rF1Mki+hL
sqHGfWJrBz9sOMgs9XeddLVlaCEAKwPQc55viyVWKoLik+J1aHMufRG51MyOT9eouhUxwSF0jkhd
SpITyOp1WDMR0G3JQoxglIzU+mgSt7gGbuzqtM4IsxcZIobaTPINYQkvplLZckhpJDGme1QquZvH
A2PbD6zaTrQRkXokHvpkw+AQ0LPp8lzqCV1LmAXhUgqAVOkIuEXXh2YdBd1tnapxmZpw1l29NHZV
Zb/nreShYQUBcWUBMP8IzYjZZy3ssebVSMJjI41h24rpS4+Rxmbjg1n22+hX60PJGQbn0LUe+Chp
/OIC7PEHpdQQsfVsyH7jU+dv/cbK1oSWj8Tcmi1Q7nEHooMLECkKBJplLmjws00OF9UIoT8302yd
flJjDE0QHYvUOkxOqi2jxoPAy/4lMMloyJFK8sBA3o/IPYmePV2AhsC5pAj420axcUaxu8VvfTAt
jy6q1e3tMXrUIq0G7UNPVVYkZLmalW3rLzvCAwI4YpYpTSuwKMVSy4Rct1n3GNO2EFX8K9PcO7fR
udB8i5DWyVpH9yqrqk1aKe6RMb3LiE4ebVNfMywQEsCAEOZaNc0pC6oXb8xQIAeoAdo+eyyBXMCC
j92V1tMD9/yGcOWpRP+opRtZTNQzsLNqi2aC0awdgz+TjKq4oFgLzpp+Q2L6c1mSaC1E/+Ejm8Du
gyR7bEdG11PwHCfWT7MafRLCqG+nyTnEOSWFSk15L5pwIwE/Dz0BIZUUJ8UdENbap4p5PvTyVatz
Niy1WZy7BpuBbT9LAxJr9T7qekVSkw9xNxv3gdIuehXBPzdwiCY+rTnIkmBcmZ2Fft1utdx9DoMh
OlZ69uZQ6FWNbkKzlpTwPu2yfnAeyTDZGb5wIKK41JkVqhe04UVUEM7m9exnM+akRTzs9BhnQ9qk
bOj9j9BC2ZsIcN9tWpCmZL8DzidFGboOMMgtTdHXjrzYI/6Xn87A77YihHjPJjHyiTosYwCVMz3X
jbgyoUWPa9eEU4Agr9xlJtkc7DfcaNQ3favyDVDJxp9Z1X5YrCjzK1DYiwRY0Kn3p35h9AVU/Kq5
Nx16GpWVPqp2ozmagLlNbI2uRy0t9nqfxuTv1eG8xVPKPDRF81h67OvdNhmgwdvdWjidvo0sKn6W
qoOuINjHEWE+Wo3xM87lSiNTl4y44Jcvpz1CFbmlFOGx3DPZnvDNLILGapc63cTF3KHqLT8Dw83C
qYOWH+JsVwTdvoSYbA3Zggenk7bOKk/moPgkevJpZM4hNC5RGsMFTu5jnpPOpETUb8DEEd50qXun
W2oVbFoZiAN4ImS/c9qT4zVrOyPKNsFo1803KV4KMgbJnfDjbMu8NaLfli0sN9glcZhxYuMcNpZG
TUPi4hriFhBtmw4IzYqaMcwiZ0x3qoKfmGAwIdfSXcdmGa3pCd3Hbe5uW4NMWjk8TIXIv+iLpxUZ
gMgssC4yoH0JkuCltRoQp7GiODKqozYwRs9xjEwELVR1urV9b7pNcR5X+HSP3ERfdhG4zEVgGoy4
srAJmjdan4VrP0CRTNbDa2BEG/cQTJm1Y7dDo06V75kahrVZEAXu2fFNJZ09vB/YrQwwN0qStugQ
j+bGOxgY8WHFxs1ZkTUhj54Zn8cw83ajPt4P/hb1HGl5RC84MUFYTAtYJN7NqPcX2ToqR06P0ZaL
QmMk1HjdqhZtiSvDeq68/n4s1HMVMs7Gw/PSloO50abb1vLxR4H40UNKEiuD9WN5Rz0QF01Bg657
ueib8Nbh9oc/79zEdgdn154DDud+p1IvfkuqQkHwiIXFasmThFBq9mNcIwaRGmSC2wrRGvk63cEI
TsXQPDIniJeu5mUr+v73k3FpagjsloHiqWo8UuxGf9XFHE5byt1E6iX6QGvdDVC6pTfNpXh14+tl
eMYde98aHb3Pgn4kk3dDux0a7yGbOVIkErQHWrc0pfOIKKi4pJvy+x/bjvF6jTjIlAWDpXToF5mm
lSyxpXgKTGZUbaBpC6Vik4lMj2FyKsg3sgqk6x6b+Z1DNFQx+6OvX2SAM8wKKZ1mg/D1i+NPxSqU
hJRc8Vdy5mIp1ONywm1Mymy+KNo5O0P4izKX5qHHnYt7DhN306vo2DtPmB2ZE2jp9IY6F0NoK8lU
xvhZDjUKNFGcrkk91y9/pfewXOG/oiG0vP4bDHV7qOJDMjvg/wBcXYFXRh8028Kw99YMArsGmYGI
5h3+9b1oM7kCqcnENZOiPdozELIrG0HnByn9NWcov4rdf4dnNW7wYiapv6YlNMalv7/+zVyE4Er/
+vMR3TeV+d5vUhkt6zgDwzaReDtpD9bsoFVvDJoxg/6XZDbgVlsPJtDRSQD+WjZKc5fIN8Ao5/bS
ISNqEUi9XKezO97NQ+CaFt2IuhvHhRbaCdlR+TKH1brKIy7GXO9wH135oH8RmRKVpYfpxp2dAqSQ
geub8JZHpR/tPQxCW9pBu98/nPfvfJAMCofPyRUlM7CZX4rPM+B9ZrwTht13v9OW5k1ozFKxGmhb
AUDCmXyFk2WQslH73sROhga1hOdMFWcsMI6DzJm/JNrsb2Fc3uzqeFplzWhin6Ta7jXXfEvsqdm7
UbJDy20fZBJ8VE4FQzbn+m2abNOOoOmuX+hnr4xWUir3eI3HFFJpPNtPrz+8/lc6f1u7JZMUglxQ
YzP0DLWRRXzurclueFYpLjnUzIExd3DMEM9a+1Q4YqSV1ryxxr3xBPyRE+TgkLwbdinkBWkiF0iI
DMHdFxDwjjWwv0vdY+Lrz1ZqMc30O7q8+vPEvnaBZPViDuLFMI1nQunw+vrd0sucez/qNuM0kDZv
tntq4p9FQN38Htjta5UxDoWcETJGyG+l1t+hwHxWHaGFvvY0OFQgeEOx4/K3japZadWntKwPxJd3
Q01Ij1eSOYRmiRzW/KjR5F+6PS1z08QELJo55VLMIUM4eLsZsnPF7RRyPCXhxKZu/qe/vij6UQwd
CMzKx2Zx/fdUVtVWi9mzzz/79qvRlap4fcnrj/W2ket6sF6+/V53xf1c//H6e5MirlOvrHOREP6H
HDffBaNIl4waflV2fyZ2h1a7F736DPFWNd2mrBy1J0kFsJCZR3hlTZSrdsxi3z3WOIHXTqqfCWFx
lswF7zTl3vogvxFZmAtV4WzvAz6QrMfR1/n3lpgnYUB3gwQfC/nVC1vwI+Uy2uiiirFxU8oHbjlD
/9V2RXNbDssoH/q1XdRng4fHyZEHq8ct6SYkAXhdfC9AU1HRU9zkRRIfIBIcB0XQhh1yW9Vz747I
PeYYZfNZIfPcFkg+KzMDVV6YO62oHtn2S2q6amvbFo+7Rt+YaJRXGbT9tdMaD0ZcDTurDSi6fdZi
lxpjZLneCudG1N6OZFR1GaZ0C9KToAPf3Nd2KFc49upt7A67kC0LpSKK6xCR+ZZOJHv9xvgl5cA9
ao0rlTBJikX8irGJFo01rYnPwY70ohtudyBu4MOI0mYDheaHSt2zdNRdU6UXpwm+LDvXj3qorYLg
VLKUP/WJudUTZe9Bayx7neJ3VNvGdrs929mnrHZNZsMM6oxs/CqU+1yZIthU8yBAFfKGu+Mp8kL0
BgbO4Uy4G7cJP2PVvyKZ4S0We0uY7CXC8NHyhou0ETkx759S0J9Zwn3W9OWmK4hHCeXUbpF8/dS+
2Gf1M8f60XCCfo0IVa7wTjziOGkONmz6pdaksIkD+assCPdW09nPFbK1WhyYY2aehi649jd2Mj1Y
bFYy28R9nb0Ix/pBcG/Arcvsg7naCM2JSRLT2EFyPMKPZi1VGS1bhkiALMttVGcXWr1UuWzOicru
NXPXqvaUD1OxsTXSjjSrW1p6dMFb9S5FeOmD7hIjBgBI0UJihHng+0GNaKyidU2GsKavNUxiE387
cY5j6dxOguFVgpLExP5NA2l4DAyGwEQifBEzjdG10o7AtxEmtechG94skjgWoegvSSHvYMzeaI19
r/fdS5h2r3kYnqU97GJ69nZcerjysndXoj+bunIhYDhyxRanIs8/+PSxL1vBnZOGP6i1yO3Jw705
Jice9DpzpS9HFafW6X8OhvWzZSTPA/pjSBG0KbtndtJepjyrlwYhJ/B9zJPMxs+MBMYSoXmJkMCr
a52707gI9YUG5rMznHfzsWlVTHuHB+VUFT9G3eHshz8HItGYJ9n9MhhicsHEGzhpWgEmMwtFTq9n
EuUUxYgF3IBbtKFDAUUGgfsb12W0jgmS5TIVZOXoz43rhKsYnTB9eH1Tza+DXqSmqMfLPQ7JURAN
Z7i4Hoh1QXWmEfrsKyIH/X6WAcLpc8hD13MC3Gv8AoRRn4QUDOk58ETp5Uq3+se4akpSv3JG/dUx
bIl1TPWc0f9L5MLGbllWCdem2df53rEmoTGpS2Ar9m04iGpr5KTDayS+DGjIDSC2q94YbkSH8RyB
QTy2ybarq5MzMNhgc30bBiZMu9tytg1Z1VNNk9cJ7FMz0ruS8zPLtAkc8MO9TlKMw0yK1pr1oycF
FAlItRpdI1yZQUvtq7eProrve9UvKjqvRGvArwU2kWu0fnHy8LTiAowNClje2E6rIZ5E3awT3s9h
c63QPnzPvecMj1QirO3dZYRGPGYltDdn1Yb+QWub2zbxD0Vg7/Dxs2EwAR71zzSYhNR/IX7OW48J
gUzui2J8INn4pexhGHhGeuii7FSnDEA0Pp7ORv9o0MAyoh8IQ5JU3IkEi4psvE/D1tUy6lqw0b3Y
qEhHUWN3yzKP1DYXBSpXhZTkI0BLR/aU/z71ereG35Gl3JWhdiH4dyYPIahhXtmKT1oTRIVjUbL8
8kfTDC8WfZ24VA67jJ+EmZHi7vwfaWeaI7eybecR8ZpNsAnAeD+SzK4ys/pGqj+EqlRi3/cxB8/A
U/Ec7Bn5Y+q8h3vkh2sDBu4RIN2qyqwkGbFj77W+FTK7cu291nevceK8MLWgiTbQQU7yCVI5CJDR
8B70JNoPzfdQJ4aKU9atXmiX1FCfHhiGGeyLx6QQQdw2hKtC0VC+ai1utkrWn6vbfKT2Y+Npm93o
hcauo7EPk5Djqei+MUwS/pR69QGrAjavcUTXZupUD/NyNM3xZ9hzfskGRbikTvR0XOgBshma5eUv
nbYom+v4ELUhDyVqApAdO47Jz6r71BJsR0PWcrf0/ckA5LFhck//qHgqyNimiEXUVsX5gJWBErgY
fyyRm1wS2b5FJRF2TqdLiHm52jBL/jAYCoBgBYlASnNxjFlLhMYgAmFCEWg43QKl8XmmoaFQg9IC
VaZ1rhR9Vt1dyLaO9Vu5yuj1OryJPPvWmx3x1CxP1pih1KuQVxio8eywT5lTOFt+S3Q/a3tpcJ3P
kKLm1CgyD7Gka9shJDFriJqDxUEMKgSZVLkFKiMkXCqoHM6X0OEMxs/dr8yYDrlE9pSQI4m+yKwD
Fy3jRrVIq8qh6G+S3hM7sA2NbxvyOfTy+qlPM1ooAsQ+5WZCJvhAA7on37K0l4eGed5Zit49O0lj
7vCWkDIC6uFsFJJYasO8SDP/iEZXnUN8FMeZmdgk3eY8rH94VQLBweDy4t1zgJVShCxzfqpmWuR6
rcpTYnFAzLK1s4Ra8qbNoZWvNswlL4wD/bM7J0U9d/3DGxTFbBEUjS33me0uN0lnoQmirR85gGKX
gU3UICYMOUJHf4yt5Pb6h7Gg3NMkSnNyzz0G9w7ww9WViOhzY/TyHOYhWhFnXglDRXwYUf2aTSXO
M5uhX4dDC2hnXsi26vQnatXxyT3Wsa6ePBugT67b5gmuMfksPdOvEQDNc2/MxQ5XBFVimpp7L+WW
i3pbe7Cql2io3PvrX5zIWHbGOsOHlQO12Z7g8/J4BcJE0Z11nbqNVcy+6lDN1KRJEmvJx+OYpTjH
Y/nViT7ZQ2N2ziRpvMRGmxwcJnQEHnSghWPEP25o3Up3RjY3hNrWybBF5HSCfeFOYqsms9+bJse9
PlXOZhqBJSxSY7he9Py0kcGwqpjyLzo9l17ezt5+smpYAKYemGl/WNjU77K0MQLY2xUyPLKJncnh
Z+7DJDHOEH7Q+ZkZYkZTq7nIs4Yzb+DIEKujWgb9QJLEUZNYjGLKiTw10tMwj2xYzoE4w8deWQTv
JcYuXn2WmOgYYijtMrf2QPg5tbszoLxDHtMHPGaEo/XhQZtTxU3aALyOtn3DzpR0fLNFhoTDR7av
HRrxWk1fset60lpH1BeIBzBRwqpOEFR2VketSM5NLu6rMT0aNP6ooLQO99Krp+MQuBp6h5rsHD3q
/Elx8pusAX8eG+hWeOnWENFyxH5wiYhNv8TpnO9V397VSpxVV5S72W2/Z6P2U4pJoCUlZzxa5S0V
obVdwQeBXoeja5idcrI4GUyHxI7NrDBq+BDLcqvG8qkqx4yZJzhqcDNeEFPDWRXbZompJXG1rd1G
ydYrlogAePErC+En9XTzkDjNt24antb/lM3um7qTHzayeYsRiTHWjNspP3mh+VwvyXLnTRqnT9Z/
q/Y2YCy+a3n1WHXaZjaiECFLhsILjBOba0zPsyLnMWGpFpUAYOrRg1nIThb9IILRiz7ytENQa8GA
T5ZKXdLkMy9teeScTwPVIahYtbCHSKg3MT9iKdYc+5KVDSfiFkt2JGmCtdkNjVcCway0X3vNBiuo
zozMecMlk9730fStCSk/4mE4lBEHNjWlZ5l2cMoKAaNmWC3TcsZwPG0co68OUWZFVDN9fLBmTtZp
AXCGfJCd2UzhjeXkPJUETz5ahnlIob9mMqYGR3FNHBI9zTS+H+xRO4bMpPuIWCZm+viUYuPUpbNH
TCRxd1k+FtuCHuF6jxOVYNEaJla5OS29sWsAuAfL7B3joW6POuarlNjJrTOqh9zI7+OmcA6l7AiO
Ipf5XNq1tslm94798EWf6+88Qvox1tB6EgEpj+6KYqvo5Jlm9WoyhQL63n+UaQp2z04eURWvbpP5
vKTi4gyJxymY+qIrp9c2azfKmVCdMPOYHZqzTlTzs/rRd1ImJEq9N2M70Fa0z52OfUDUnKjMgeeb
KXKIlTK94f5K6OXV93arfDhfmH/cGvd5KY6DQkoTPZQ12ZbuYJ+8WvPBuBOwo+y3HEWEZY8eDpMR
Q3cpPgxlaLsy8+ihM5HYJqSFhrL/uFrjr59YUfYg6ZK7GGNS2GELVS814Zhr8mHtuaeOjzYo26oL
KkGJmBt1RIK6ZqMwx/1J6AJ9YJoUniB6SNoP47BQMa0WiqvZT596++Rwg/vE4qzIH1sdbBT9t7V4
vH4V+XUoNCWeVjAFiL2BVu7GuEMBFTeSiw5txO4RIpje3p0cuceGQVWQerdkA1bEcYpNI8r04urM
TRqwcXXmGb5EHHepJCFHNqtZ3JOmvloz9UiD31c8c9ZnZqbiA7OXU2ZkFJu4aarsI54i0m8cmsGd
MraZnXyUMDw5WOjxb6+9MYrdNDHALQskTCFPADgtzp2qL/fxltUh9osVJYABHJMmMj1NELObvxMD
g80b2ei2WlYQKQNOr8Q8F7nfc5pxPifM51TwI3OLvOioCY+5xSeOLuqmwGgFZkw+Dw6aWQL4RDPz
0hlWY3omB1GP91ANCYjs+PY4ZPodthDAZEi25/qVLqCk30tqZhO+GInwezqGz1G/sNIxQ0K+xml3
WPKA1Lpf1jiCVmvImhwVE5oMA3WLNQSdla+QGGmN+ZP1dLWwZfdGTS/OnEoLNjuvkTVErsdIISaz
CpJ0PCe29cOFZU1V3d5WMRW1XmPTNVnnY+bHyBl5Fuw7bRJcJNN+bLhJFt6V12nPc46nvE6X7/3A
WcypmfpoCRdbwLqOl5TCSENl1nXB+skwjEw3XHdGErOW+DMKDxqcexdxoVXka8Jk/HHdT1TjHvOo
PC7p/Wjan3HN0aGWfMu1fQdOhgNh/DFTS87l+C1WXDuj0jScmiV2aEQoCZfv1kzvhGGVe6eei1Mq
U+PQYiDohn7eFTGHXM+knPfySXtx4n6+mQxxaHT9VnVOd2mbob9UzNwLZqZHNyvn41oDO/nU3OcW
i2ayiO9DNIn7kTJSn80Ww1++1SxzvM/6dcKjAmZtZQBoLz2Ug/Md/lR+uv6hjcN7HBOqu2i1vc2r
5ExaDfkEdObGwOAQciqV+xZPwPWQjZiXZdaTQ6hwgrOOPjJsH/fK1B9ru3d2rCX2yRrCE2IU6iFC
I2qO+IfGa95lbph+0xkP8cAt2i/adnLYJNebSl+JDvEgvmkuw8S0Xz8/2ms3pBSTnwbaVNAE5bc8
z/LIsEeCY+Q0O/ekj48cJ3sPOmUu9zT5nQ1aBAZ3jR7kk94elwzH01V2awyE4RpQqrSBq0dhMG4k
ZcK0ntTM1oy2JC3iXGT0x4MYHSs9+ZaOKEEzFzcD9eMDgaC37hxhKVNBi7unA+u3WoC4lybttqKS
QeJA0ZQ72ZPo7RIZzhcOOy9w4JOxG874vdAO8d7qxa9aotMm57WvvZZjEOVShLqn7JrXlsrYb2bW
oOtCRHulAq5gyU3dsR2HuQb73PpQ5XoaHVzO/kly1zc8/S5zCWb3FLfNppkTDrcg3wqXqT+dtXHr
FneFDrJkCpfmoEOJoFJEL2ISUMYUmHpPshoP3fhmaBiuQR5T/0r63xwPjb72+xy+qTGgth3ZVK+f
k+N80ya0acLAM2/iGLq+4VrNahNRbelT9KIoBANKV/Z6GCgGuRgJQ/RdzC2AMMX4WpZ4DngmA60S
uLEGxBLeFFK0EvyDaAyqyMCzmug29sQypWfAgmUaLDUZcp++HweqHoYOcc3M1D3CBnUD0ltvWjf+
WM3/fZd/FCV3E0JaxN6GFpjLajv3xqfI6F/hw1NJVJBU/roF9Zahd4rnOxLDsxGMGStWtrA+lru2
bG5hwbE/esfEiL/hou+CcsKIBhWCsoQvqnp3vxQ2R9+wlT69tS8dAzvdMi8gFoy19xbsLmuyM11o
XcMPBQfjJyg/7QiRCfqAbrO2vX0Pq4tRPHKOv9UiDIKugWBuXa/GbjciikCzz/rcLRz4Mr5ctJR8
GERoVZrph+yWy7Wljo0EpiKneGQSFS24dCHZ2iExd11yV3ZNWK+Ui6y4r93hkrDIbLTiozeGBhsx
v02tF1tVCmb96lCEXRzYtM832nodf6+Jw3SjGdm0k1P6QSRX7DcWZpkckqs5Wqc8RUBBoKmfzzzt
3nLHmSS+bZhCwRwelrdxjBvcIlUEvDFa3go8h/rkre2M4SuhoXNo4A7ee5X+Nc9PkazMdxoVKJ5L
pc4JnNeDbanWjzCrBxoNqkrX85uqqY6JbQ4Xax6PxcjhTxrCvIzUOEWu0FlXS7iXjuQ5CSGklMg3
0fZzO9cgDzaNm/MDp5z86a5hvlt+2KUBwCPneVzvkNYYPnu5vIDvvMAUuJ0qcCBhOwJ1ZN/VW3Gk
980hZzAY69Fnnta7x9YbFimqRH1dCWaZsc2yqFi5ZvFI8cSJyHtXIHDdHJ+zI7K3dT3kOUF14G4J
9v2I3fC5ypqHUolv/RL/zHPnEE8lq1pqDxu6Gj6imZFL6j41lNfWRIfQStbOPrF+G7E+RM3MC3UV
jT1lr1ZIuJdRHftYfbm9a8oOfLewLxeabzorsszbJMjdw3XDDjnb6uYJ01y6iSIojSkDjyE9jSez
9T5q3TtmQuIONI+xkWDP6uvPsPO4Z7m59MF+nj3m5III6jAoZUF6b8MSvSACViWbrzdyawsGKWx+
6YeDmXoTKXlYn10z7dSu4O3Mmvc89yx3rQ6sUtP620GnVhzWcoJE151ocCt71V1Y8zDoJW7pjla3
HYnbCh3e5vrO2xGXduosd42nPQ2j0BjHY3+jiqiVvDVXbzARtSggXeybvWSRi/Faze5tk3H7X0FU
18clSuUGg8RFQztNb5HrG2FCGIY09e2aZSlEHI9h49VZ/5nnYd6MrRVgLGF1wF8bgIptKkP6yyJu
Ca3iUxBuywKmh78SoQi94N/1BakVpasX5CNSISRDbdhwJQUT0+UipnAApshrrV/bscCBR9pUUQ0z
Zz3u1ISG+qbFkzQkFxxRa5eeTScuu2zjWaAtTdohpca0xGGxrQduCg9PU+60XLyCPWwo8g+zsG7a
zMM+tnKy0qQ85C4dxTBaBXZQZjk7pQuk65PtwaeK17N9oalLVtmfds1JJSzYn2Na0G5cy32u6c6W
yud1lOFWaznccfcDysUycLXmeoRlcQOtnUKivMOMsO+Oo3iRUyK4ngxc4EcMdzBkaJP11Jh2skHe
5rCLt2u7IkbgxlFg3Ta5OSo86WqPRUPbqgb3WYZro2zeK67cNs3kS4exhjTMh6QDoJQUkqmpGDgy
Qt4KQR3uDfKug7DrnsQ0vPbrKStv3VM/EhGWRGzTns64PJ7uU7zdQa6Sj8nkoW+Fsx+k4sSWUdY2
uDgwILWHCIk/GkuFpEQR6XK9H6crH6kaBe/213XtxktHo8FAwT5Xh7EvF+pGLtlsWU9eU6e37iK+
8uIDjNn8jTGovrhnXHQI8XM0vTiZj1aWLDeN0Wa4n4UMbDetfWQN2V1K78HPU2j8XG3QRYVkBl55
T4xz/HKKzYAfscMojDwI953BE3QUab6d5PySDUscyDZDhLN0jPj1PvFpHk4Bkp6tPhnhRVOsWKa7
PHsWmigeftwaI6OVRqrD2HX3Bu/xlLoI2RZwtCKZml273HV0vBS6JS8NX2VptMcaWw46HGcPHhf9
Wg1PA2aEkSQZVlPZ7nprYI+NKIAwN1S+F5ewd5v+HuwRphZYx4+GhfKmYvnGSDMi6jOH9NJxgvct
mnilppf3M6fFR4WAc0BP8hvp81/+Rijrrii+zwpbGuTh/o+//ttzVfC//7p+z398zd+/498uySdn
3epX/y+/av9VrYS/7s8v+ttP5tX/encrGPBvf9leIYEPw1e7PH51nPz/GSH4//p//oUafF5qUIM/
fjJqpj3Xt0xG/s4Z9AQ0gX8BKfzv/+u//c//8Z98y19oQsf5h7QcWziWCdvBsiWAk7/QhK7xDx2Y
AlZz4lRIJV7DVP49Z8X9h7A9WAuu1KEkgsn4DzShgFoIyxjSkG6QarxSC//917//DSD4fd2ir+qv
v/8z7O2K3flnTgEiF2Bv/CDoMNIxnD/4K72b6lo/ayDulo29WQtDg6FGgNTZ/DRu2vfhWTtGAVEU
9hF/0T99Uv/Zi/9BWIMEBLbRtj0DNAlwRuOPF69Ku2oAdig6YvMGa5fqT/l0i9Cdxi7uflzpnvOF
QP//82X/ALuhprPHNuFl228DhtbibtD2kMn8hbZ6d7LhnhT/l5f8E3705y/6B/wIb3kbesQiHFBl
DerBcBGObiN09EnQp6//+tdD0fB/vJxnQH9DvWPqLoq8P3GTXa6RRsykbl2awxvUEXuwLavojpqs
9Brq4CzeWhXVhgO/PFg4ul1kMcFJd+1iwwwSxwvKjFQLPTQRUvrlwmh2aurKV21hA7GwsGt2OiGf
rv4WuqOxqTCV7ZYCUyTNS3b0zcyF31iTW9IdXT02VtHvM0bE9GaAOKXTXUi7hFIBOYxjUF2qLiV6
sSsD5+qKG8cAVSsWMP0oKvMRkLHA4jNv5nnBd6I4f1hOcRsiwCPDow1K0b5lkt1fS+YXy+OgqC3u
E3l64dNlSExOK3VymCalb0NXh/NI88mgj3Zw2h/dMnPnWSzgeLCrcnkhFsCfyqHH7WGvuiDXp5t2
cafKN237poyHI8OMT6uipAoVc5LS+rILDhd1804j4mVa6qDruotmA6k3J9d3ez5ZlTIX7GhtZAaD
9YnWu9PNka/QCufOx5B0NUcsQHRqFA064ull7ti+6rp916OGC4OOvUy0HQksNNEqCBoOHImAuJgm
+2Q6/mVpfB9OcZ5evJCOyY8yo6z2Pa/wjVI9VEa1r6d82bbDFG752A5as3wrtRsHkRJ8RcUsuqaH
kGO1TYwZ9meyFaJ6d+krpwmjwGH5ytT8Ejs4eCMUQ+38skxJ7OeoPsYSdWnmqi881C9R/ZPgtx9D
1+QM0tfyKu007GT+kqXF1p3q9xD/o+Y6O7NkPmg54wvg8y99qrZJ3+fB+nMKa37RF/tuqe6dhtI6
6wRHSgWt1KYDRvnDPP0Rq1gNKQGrdanxJVW1FWZ3Vgl5qhi2pmAAjb/BiEtcgUWPp+j41Dws45OD
6wrd6+Y4e6hNi0p8aRBc9sjMfVHo5IFo0FAmA4tk8qtbC8SiY+RD2MaZSAtsYxaEBjNvv9GARNZd
dT9lhfpSi915O2TZTZHx1ZqyvvQ8wbRBPFJoKseXwOUNowLq6vFGGgFuSZWq8PUR2auempccpxEC
wcyPG96z25UP0mgfYQ5R3RjGuUolNjyNfpelIwDNtfiIhGKLgpeua8P9Q1IKATc5p0taEVemY5w1
LbcM3zA2++uFlh6LThP+AKJzz8+CRtazxod8GBOEzZqxAa/eB0Y8XSi2HwAJ/L59S1MyIEd/YqTO
iEwyfwB9klLTd2rTC+8xwxaLu4XfLtQMtM0qg+VnKzwoTnZc75t5KZ/hVN8uph3RUOzfjcaJfLAD
5AAwsheuhG8gCTsZTXy9M9pxaIpfuYatHfb3YRwQmk/q5Jpuehx0Zmq15WzHrL1HugZCY+guEB1e
tLLFTD7w8V3vPD3LAtbdch0xcLLmMcyTptinabhN2jDa2usTV6Hs9t09XYydHDGFYHzCHifM9DDS
kBnMGiMxKnCYJjydWQRNX9O/CqN/Mqf0NjMNf+Wi+Mb6h4WDxe8G1njRtjvpTC+jy2fc2e27u3rd
XTngyXOiTSoXOLlRs+FxXvzxNSTLkLINHXcB8o4W9yx81k/fiHBchUNxXG8nr4JOtZgsZlGfoK5P
XnLrtW1MsdO9mniJwnmwyRxIHR7IOGNGXS103hAXhTqPOO0OMC4s+dflCD3B0q02E7Tkgz2QXpTj
kS9CfinZMCLjRdJIfCHhFZtx4YpAIyYdYIIoGT56dL82KRdVKPOrhc2wsaQ8KMt5jC2GobyxfuYf
S1k9JAImyTjth7Z80cys3dEMxj9AGNb6/bPqd7ZbvUlzemnG5aWVayc7vGNEhwE8QS4TpfPLOiRD
PvE0qGbLooo+fMISU/E+UcuyxrTFe5vYL025HaPaRUVlQUqig2FzN7KWMeuyHiaRPxh68VDI5pdU
bjDi6I/M9TkWXFE183ER0rsTI1IanWGmzzSAhjuKYqEVJAt3l0Hnoyhmrs7ALCfmY0Wj6vqzxhoE
iIuPNUYoB5NiE03OShdbXL9d5kuba+yaRM+iKza/GJiydqbJc97fQbVpFP25DFMr66cm+dUij+De
WVuOBEQxB1teFhjRvEl6B3gVNgW+P9Av6voLGhoS3maIb643PJC5d+xL+MNp2BLABHmSTofBPppU
9t7t+u/syJFfmPG2Tbngksynrd4VD67oLmzt77EVfWsz7OuJKzCFquwMX3kzuKBIZEJHicTeoDet
7dDmH8pwaj9dVzWGomswVoa4oVUNVNUesMSUbMNVATNN2YM3tcuhqpEK9HWIitDtHtKlpFMggd14
rUNai41NsuQRitvFN6bioS15KMx5uhdVDD+nuzQlsVpr/nO+7nxxn18Yyj4IjeAhgkCe2KNPXELC
dMaKEz3KTm96qfH774Rtqk2WVqTUzPJXH5X7AttigASmDoxSRxTLrwCGCxuAjSBL0WfSeGJvPES7
CK2XF+nGfopRfMsqq+3ruoAMlcQghzBkLd2pnZ4VEiXdze56Eyda7jQq8GbvW9vAOB1M4jtiDAyN
O+L5wD/rcvLy+6jLt7rNj2JT/dnZalsX4h7tBsFq/XzO+K/q0XAvYX+ozdF8Q38VeHaxz0fKmjAd
TlPaD6fUQVfT2LuRKfZZabCgxABZJUmAtEz2d8flVm6qiZeazfeJPLSuwhMU1x1teTUcR6eBKRfJ
O9XOD0g/8FkP6K7DfkQ4FpX+OHWwSHIifzyLXyoms28H6riAYJQ9j4r2u4m1gJkzwNkqG9iRFXsF
0vhNPGg6izbciEZAg6gKC2FrJFZrBRiOqT+mTWn5klkyE74H0NofYskhGvXau9YDt0Y1yaexjIfE
9StaTIzXJm/Dwveojd6xlTTtU5NBElIvZHjzzoXCxL0WEfHWYgPRB+UdNNGeTdXcWZNTnjqVvZJ4
2u5GxCFbknq2NTM7e9QPnjSATxmEmpTEYSPB0SnLyJtrjAIwKxOuw+hNn8qt8QdYLY08G5CU7flL
Pz7jnRY09FZh8FhxE+nehv9uFos9vRUTnZnuJ6vddHLG+RxZjEz7GXeTNw3IBYeKnnj4A5P4vPn9
JtZIv3GxD2K5MzV1lnPyjuwpWX3nGOKtHBhQHFMbVLi5LfghOOuiXarpb1oUIlDoa6KKZoJdaox1
Uq/XIV2MmLFHjc0hlMBy8bxYyaMVu0Xg9mN005qixPoOGsuSYUmwIeUPmt12P8/eraCTSMbZTcve
S1AiHeeU8YPtHgGOfISegHOlFeYeHJeh5p+jy0MVxkZ9SSBPswBTFPRhj7QZt1sc1fqhN6vHcg2S
1Zrus+PRpE30E7kbjtox/hSYZGlNQgck5nPFpKhAUvEG6dKHW0bymT3/VPpobOcyxyOHWIAGX8bT
wpLbaDKhwOPNX+8oForE9RKel5DoMycN5LwLif+gj0QptpyNqXZQE5R0x4UJ0pSe13qSMDakZ63M
Mizasxbe5/bPKOdidw6hzDgXLmij8y2+l8TvcEvNlZ1sFy9stlaSfGT9SKRjkXACSVEeSsBL0lYM
mxr0csIj0yYse5DHDWB5N+rY6Q2UBJqpvyQWmO3IzLY5py9f5g3wk8n+URRjQLF1xP473hfJwjJg
o7mNQsLDS2+XrmMMa+p/zS0b8TRnH5yKEKeadOXqRlALF4BvLPqVdR2xoyMA5zaGMkrE1wqC3pW6
+bpKIv2enNLgimE2qltYVZpvxTSIk+toJM4eax1v9dqrh7ER76XRDER4UbaYXYMJPmU96k1fkk6A
EW5Mg8q2ziJBKVAyeGjUkcld4Q/rAGAW4tap7J8DB1Zmg4wxGZyvY342feH+LCLzVykUqB2b0hYu
YbJpTK6rI0hKmJ3miNYs8zudDjS9zrfcGR/dmia2UbmrFjk+Rh4k5dwM+4c2XoLRNaZt7KZMloZf
djuHW7vuONgu6Yul52QxmtN0pEa9tWmkmzkMmsSzqp1hjs2po7RALqPpTc9hk8wlakoyruoOM3s3
cNiwuKWdAfOCnu2cBfls5F6T3ZEndN63PjPsoBXaU1K7j2ZN0lamFd0+t1bVG7BxVCtUzQz40ItR
xC51tw/Tgxzt5GLZ4VN4QahkP3ZgFpEr4L/AkJemAsU8aXgAyPneFOxLBWgOc1F55G8frurjwNCc
3SQRvUTYLAJEAKw2494Sb2jZekTo8gknUH+ksmISODshaqaVtCpdlvDJPlMIF/tx5rmWk7yDsc+J
nJZBPEwgV7u2ZIzieTtMv8/oHaAuzB+iJd7TZdg95NFtikXyWNKaDXNngmY5f6ykThZFnjMDFc92
CkvO7uTZBny63O79tAXh5gSuiOSxnzBUe6JlKOHMnOK6/jxDEATU1k4HB18rsGRvcx1qctrk9pTY
gOaoxWNta/txWu+0XOCgsvW91Zgohu3dFHNibA3ZcShOmC9wxtATzbpB9HdUGrU+zMxlx6WKSdem
A3EoPR2TmguRp6PfUGZbjUAGkGsuFABdHaSXnaqpvvQ5zmrpLHuToaObAB+KhYJiFe9q/G+BU1rf
S6PetgbcqJEhg6vF71OKguizJbdVUNVsarv5UQkoqN1soDETN40OdQ/ok/JmeFUNRJ6seNBV85Ut
C7gpPkPZYv+PU31h/ef+pV94cLryu07gFiMX47hU9UOVaD9qLIAMszl8Ffi7yZb0yV1jT6PMYSIr
H3uomsGdUZEharXtT33KgJgATtqYJRwcuNY7BT0IHuUsfbLWB5uTbNhXsb/qf1Ir6jZ6KSZ/EWjo
eZmnUtA5zFYKQLgdQcEHDsPrc+hiWyp19Oiv2uyWe+XY8S40ilvTowWWoFkGPUkyXpnYW0T91cCc
VtTDV9HVj2MRP7ll+HodWzp5w5E9LomzyllUXe1k6bZGhJpoGYFWbwA8TeKAnGoXeluTftSmmZg7
Mlj1GeyoUw0INY94B3y657m1HrpEXCynheKkA5lOa2M35NZ8FIJ3kzveQdjiLBUqLCYpFy2kk5Jy
2ahqrfsal+cOteU6MSsAU2liLzihBG5W7Iq8edEJbPJnZGLhKgvFbySCqC7unVUMYdBN2i41x7se
qFMwUNgDQGERDGuUss1431tzS3doHfjpDhGCE5lupeYX7dD6rhgcHBj6Ec8MM/3DgmwGdObwy4kJ
gkv31wF7WTPlNbuIGmmdXQP+RMiXw9FuCyaUjRHe5MiqNqit8yIrD05VuT7d5xekl3K3nu+QP7Xb
pXkz6WAgxMMmULK8wWXbQ49kzr8KTpv6dnB5HOMlj895SvmzCO2m0s3HfOq+uWUPb2PBKTQWy23m
tpIFBeSLRUz34mZqF2NPGAyjJP22W4IlYQlbmbVZKSCcxRlTpXkk1GbGZUaGKJoH1R2WYiWeGtV8
0KzWR9GJfz2vrbchdc8DKvsdzuNyLxAPn6qM2LaUAbil19pxtNNHLL/FsTLtB6uxrFNJERSuS30G
tFgPqx363Y5nDvoE02cDqQGdXyuKCr/RcGJYOrKeRVkfcQektKvvTBfLmbWKHuSyoKmf2p3puoLH
WV4QHrXHYcqPo2ne5U1ln2bADyJqpv01sqYAh9OOMQ0nvC/4PH7v1c4gc3/imJbGnJqkZMO2u5hS
N3Ql7TQ9DibVvFWq2BcDrEcPqR6cGI7wxiq0MB2PSs4N76VV4RnpLP+qfKnNHEcInUyIMnfzNL2F
KWg4x9QxBS7xzVXQVblWe2ym67qYvgAtb4/SoFPsdHRd2yraY/vs/dEkvrIVtFob+w2ss7U1odK0
TvuzLrTvOawkfHUzdtyMXSG3JSojPkCTMZiBiY6C0tvVTB6jbBGo5xK5L9209UfWXiMObXgW8tWz
EfjCOaTDjAR9a3vZrvBasKriJl/akwNwPdboGnaSHXOaKyqWLEjptPHJlLursoq7ZmMsGaPIVdEo
dM0hMWbZLePQBWK9v/rBSvZkRKHVLchcn7hzco1Z6tJ9OqGgXWebr/gnLklebrsoiQmDizgafXcI
Pz5HASfueT+37bEqgGP0hCQSuk0kzWLkv64j7yxOh51tU5YDjkPvaXDPc3PPJzq+PwkHoSmY885a
TVxyS7sb03bnzPO5LI1VNWhm96LWPkqmmlHmBqZe/5AtLqYJ4RoDxsq4id4d7ZepGDFDRcK1hOQU
uWwssavBeLFGhgoufi0QmjlCo4vRwoZYRVT8KlRZw/QAn/OsCQ4QUhm238jsZzmzvi+ySfflC6zl
LRqv0B9tnUxqtwGpsCopMjzIM5NE31qVSJ1bnG0Z056zuf9g52NkXIfmZqk9XyVWiTXZPkwV8ulD
8FUuCROb1qETJGHV6U000aVFjbr+ZL33njtvwawBpDczs89pmuEjL8VDsvxQnUz3dFEuzv8m7DyW
W8e2bPsv1X6IgDeN1yFAgF6kRIqSOghZeO/x9TWgW/HerXMzMhupUB4nkgD2XnutOccU8CqEqAiW
XTSCQ2ATcbUixxWjWKdZzGSXJuBMb7wYqodBZk7KYa8FBVDchhZaalAzDgDVc0fQtdTWsg7TUH8Y
BBrQrUhqeWFnfXYVvjQfgfrcEtidAsaaQg3CZ+S2pYKYSlBdrQ/dimSmTq3eK2071Qli1YojeaP5
H+Twuj56W4or11KBEVnIVYxIYgStm3dlVPZkSjCxJeQ3b6UDEONVA3Q1a3jeyf1cmUX9ntSEGsAF
RuRLBvKqWRd1/0X+GTIyKT3p8O61JKBwj5tpXTyO+kHRlxx2eRTWrZZRIhrseS3+zVJvDkHpMz7u
pKtQQsU2wRkCS+KDFEj+0cJLgGNRqwuJzgAIQzFR7j6yPbWq3k15YmjTCRcq1PclUB4CzT0OzANz
gksjsdgNwq6MmD/Pcv0+JlNpD2Wx0UkLBhhZvNMYvEejcp0F9TqQihq1w1Fg5rhKFAu9y5LAzh3/
jm3ySRXyV7XmFxKh3ltNR5CABtpOgL+kC+VjWkIjbdgsk1nDq4CEhT7Wy69Op4ysQ8a9gICq+FQE
ZHltjSLiV004PWeS9AaclY9FlUmQYb/71bwYBSs5YfB2VaHFgFX0L0EGM3AsQIadcr4S8RN5ahWj
4crgFQRjeFxkHBLHWihLo5Mh37I19bHQVeuJ2G/MnBwC0dvZuQ9scWzMxKtLam6NMYse17rdtzLW
7u3EI2lbvt97olibq8HMDIS78XCB1rzBnvwmx0iGIuWhob+0jlUTrp0+njlIkq+qoVDM6DXJ+jFp
sDFMjXGfNf1FJGPYkTNKpzAshjVIxXCRYPwqxvuYk7sYdBSdUBZ/hRrhomX5PeSlAV0EtaekE2M3
FOC6J9N4ajSW/Qhv/SojgfhX5DdPKHtawyjh0BVPUq+YCEPp6E2YTRH6TEDk5ZLEB7+1LkPmidn3
0FsfuQmQBMMQaPjqdexZLVpMnL15FeqRnxejZUktEj60AO0PhRGRF2Jq2viVmSbGEz3l5WDbKhvN
JwpY4rFKFQk9aXYxl0y7LmaBHMNiZy6ibaujLDEk49pLwSPCYRqo/YBfvdz9FiwVChp4Pn26xwnV
5HGNOts4j3FeHNCmlBdd3PaK+JwNcGCaWtR32hjd464KkPuRGpJMiisUYrgvmNWRCaXftGpQNxh1
aAtEHpR2f59Ru6iMmKqqlDd1ljwizKhOutltC3Sk3twEsQdFPQbfhmhIuYbT+NUIyLSB+k97ir16
r+H5EsbMQsDBCMbnNN+NM7tJU7DpBugTZV9npeIzM40CjVFPkJ52y4Qo2CJHCTbCvQKNgrtkO9fm
Dnk7fLOlTv3dCyGJI/OVH1EAsBuM+inQ2LJhFJ0UgQYwklFhnWrHSjHxA2rQL4TSuP7qH+sxhNeA
5zQiHJVNijGiyMX7XehRLBDsPfiXVkPaVqHd+711QT1xxBdTDZrTkgRIJpcCBeMnRZvoqIp1EDPz
LKJ3d7KkPwEvxfmFDstA6AVtvH9bZGhkTNNQWBRvnFd+lJrrjl6ujiT6ylX50wXh2vT5Z+EngjMt
C8XxJ3S9y93QkytmLa+xWBICq2R2WpPWRVVwtGDRsqu4KJwiL/RVONEIRQell4x7EW5sxgj5068E
LMS/iqtgxptv6nZEwNVOjq13a2BMiuZoXabmtIkTKoDYID9FJH6ehSjOHQKOcy6Of+nUJ4XGIkSB
mQZdukZyh5YsxUxIdzhEkru2ZnbluekYfUNgcvmE4n6YdhK8ESfPZwcoPM+gks3UJ7xImfOGDGB2
00KjsRbREWcvEH6isDZH8SeS4OFYoWXsemMntfoXEXrWTmkCcYUqQHFCox1Pv9+heZYcblSJgf4Y
uUQSQKQlqhHlKvJckS2iDYhKVEljWQ1Ux3aJus4RpvKGPTPZSsnGGC+ywDMbtxnBB2FTEi05Qfg3
Wa0D6S5H/p55ZbqTeoEnmRC8xbMiPeAlRGc+9AEx3b4TxkTe+OyPm1oYz8SiQMG1suihFdPvVGWX
GfUahDPlo+7L6UsVK14tWp6Sqq9AqsfLrE0cJaNzSGfGDeb4KxcNxqSyydRGIl2r899wSRmM+xXw
gNnbNAQdreyUqtE45qGDsc1aCXobn6zFUFPNPaaPqLrn5LysTQ5TwLpgeuH9iF8mXjnPJDJQreZs
VwaWg9UV5q0JD0CjsyBXCkrCqow8o9A/BwbwmpzyzJagOTU85fkQkwxRVOdh2dCQYSplLbLhxXin
lJgYjagGqhhNP11LGFSLAxFdxLnnHLHSIvA6eeXR+v/yy+gotLnkpIpI6y1EGZhZzDWiAG2wEfj3
AIzzm9G7htKi4Z+vRYVkfDSab4u5vCNA/1Tp95YtIkwG9GjS454CmdGqo8YRokNDg04lzzsxKWZe
FMf9nNa5FFWHMg8ZImV9s63K5JSVFaw/GRK+ljRuoTDAkvz+He5dfh07WrFWAqKjbm7AuovtECHR
pGJdvHsw6qwlWkMRd34D1p/G2MlIpkXfHEwe1c3SBR/7g1qqIVQ9UJGqf5M5nmHj0ggbDa+SWvsO
G59JGTipW5//ijo/MR3f+TrR1IMBGznIzSMO6XZfZtJ72iKKHIHeewN3I6xLajlkl4QiG33tZQLD
TzVPDkoy/cgMRJwOxO1OprfkqUn+kocMOy0csixekFjD0e0JFdijzt42QeF7utZSHcmyN8YCN988
N8yJSOCRgp7xroDhdBgiCOjBop2QkKcaNEqnfHgqRXL5dI0tlMIGTSWzPtOYq0dDhaldIbAsrPMg
0+jU55FDuIkrT1ASt437h0QdpF05Z+QqJPI6B6q8iTgPBRW4GeIWwB0EEscOK2x2v18KdvGdIoGQ
ReM+/79vZZEbTMLQK9IfVnW3ypvTv/4q80N+6/fPVm09Ky+//0IkXmNfXqWIFThZgBJuVZDONdeR
fjz/LNFukavE/k0MSg1i7fGaR2b9kA4Eqkp5oHicbDIbIpSFAmW2LhZPgK2U0gTHorQ2kuUmQh4A
mgweLOCF74/6XNR4Zi2fIANullz+yFvjOyFeXpC2UUteSDn5D2Uz7JPQms+8h2gnlji6Yg0pbdSt
0PxbD6Jcljh5g/UUyGTvRUyPyWdJEMB8axrrWCaqBsK2hPk+P+9JYkOf0U37AJKS1DpgvNrmWlu4
cVm+JmHS0kkYXuNMsrPR748iFl9vMIEOkhaBSd5SjkGtAg5PuYYKLsGxHDqXuX6OVj5K9lk2elbE
J5LBW1nJmdYfqwJwHqDNTVlw1pMpmbI4dyNL2deRn1BZw4fLitoVkuI2yggzYj8DaqJSQSojVzDr
7m0BrScpnyZAVGtJbs96Dbx40Mk+9Jt6T08KNN+ML6ZNe20nLGyuUErULWl6aLkxgfK/BQtCCzS8
+KG1SJGupXerwPkeGe6g+SWXdwfGj05pRRZYvBez5UmH4IK/doweYUec+sEwViGdw7VEvNaOKf62
EpkuY3VzEblz9BkCJ84w2waijqQPDmKIFJqonMF0DUNpTt1MBRU07UkRZRiDswUpfSQQrmGsRvdB
626odGIO3hOpR3K5pQGIJVO0NgN8ck6ku0KYvie4mHcEFSvMgztSRsZt3qD9iEKmzVWO7W3S6OXl
PYZO3ZI7N8m52VFrraoUJEnXhIy+yiRYw62QV53A85+U5dccKoZbhuZjWQ50JkqmuNXEaDpeZEh9
qMV7ddQgP9T6biI4ApHp8CPHAzEE+BssZnfGXPzEivasDdMnuTTIiiL1oBnantmbQ2OIZiT4mqWz
dEeWB+G5y6/cxNpJnYgpbesUP3U4q0/62RSi7tJFgFfkgIalKMUOeKecMBxfB/wxGNscRJRgZEBX
mW6BC1M0HpXeOEKTHjzNSGmacSDf1G1m7jEgAxNuBGvXw1zZVmCZd4PG2+D2z7aBBY++EIuGM4gl
H/TOn70xkZVj7JcmQS69dip8JuxxeGwq1T+hhyKsRo7FsyH5+Zqoy3wzM+1B4YJ4vsU6/ijRh3Q0
Sesf6cB2ziBowqOCX6QXKODMIBufWpXRei200bVSSdsV6kq8dlY14cs0shuSHWCHRkEBTE4wNtZ2
3Eo+ByqVJ8zWc79+HjjG4DFN6mdYOtzhWlQ+B7AA7VHs8ue2YohUkpr0LJlYxklxSZ7Fukxt2pfx
M/r71CYSJHz+tYJKUhI8+xPzpZYi9TbmiAjS2DJvLEw05JvSuCGvKmxMr/UZt/Yap7lMhxt5lFmj
SPz93zic5RMAbnE9Ri9dSpxQOTBb9y2B0WIlnMNY07aR3gwnP1D7U9tGA1zpUjl0IXPM5dfbaiCl
ycp65lSGdmykdo8tbyN1uvncJuatHdBF5vMHeMTIAT9KTwS/0jozg9d4bnHRhTXj46AxHH2E/Kjn
8egWA9jkpoO7b/ZcCGEsiM3CI8+8cnKjusa93OvquiqYjdaiNB1l6hIaI4myTtrsXZjmAxCQ4hzr
MbSQ8jQMSuGlVWKcZ16xEOuHPIh3Vlylj5nGcswEOKP3arGe9Tm6KF6/n+A3SAbZZyNiIqiWKCVU
TOeLyLEFnVLTABfWdRTq6AKM/qipPdOTwTd3iHbwmtTdYxvE+7YuZq9qBqY1WnKGOrXp6iHejYvm
y59Z5PueeTIRbAe/MAe7nXd+Zei4LyIqO8opNoH2LReLecOQrVlnU/1l+jENN3ysy6odED8O16er
SW+AxVLWGrPR5VzLlMQG1aqxuLOIYK0/VDVbgx5WTP10bw4QYiEEKxEIyHR5QgVfBrE+kBMwb1tp
L3JXmWCSNF0/xhSbHJpgkShTt5cgNaxyWsAPRhEfmHztIYlCuPPNwi3NCMdgWo8bbr8lZexB6McK
ESuGxz6ieW5AYcgnQI4qcDBbS0Nt0+k6Z/oxd3BUSGtsEJwcYgaLanxrdKk6B9MIZ4imGMs22SJF
hclCQTsaPc9zPz8GtBGw06FtyRXRPzbhENoKpu6O0IIdkjiIcGSP+WHKUhLUdtJVwChHegK8yRl0
IMlyxizJdOqOpiglp4ZgqWno1ENKMvua3BNzp/YkMXdRmIE3mTBICMu5TH5gKohQVVHuQlx+T2l9
CxEyc2dhsisZlo+apCzujAxnTk9ePavWJg00mpYFvVrcrwfRb2gKxBP0aWt4QGgxGizHFgCtHXu/
v570MLcxWd2LkfnIJFqYTboc/sqoDnvYkoonGw9QeAunCRnYdKWc7YSwF1n1u8OIvAynEhzD2Cyq
A5XZKZj93u243xitJ2BAwuLKsU5CbURix2iNu3ZUa3r3PYAVFSb31HYuJ5N0pxlCvR4mlHhF8CqI
FrJ3Wsbe1FXnaVwC2TD6bNhDX2SZY1ComEvzZ1Mb9cmSsSurTRq7eWWmHtlA1dryF5OmHuw6M2Pz
LOtLo3AC7ikIgKoP9FBzUnjmcWQW64sHKhvIVEZ/MIzWhfhdg/bTH34PjnySqzrTBS+s5o2RwjJM
NRQEveahSdUvgl5jde60dN3xflyA1EfNQI6b5r2+TkTO0ZUoowwXgtOcyeWhmTleCMoEo0JXaesQ
OEC1Q8t1yNCN93H8rAR+uktmQLuirO8tvYUfobUbNY7PWjHRJUkDkoArtdti+OUs1AaptA+KTtrP
PfNBIIo0Qpdf+/3SL9/5s4UsTasnmtVZozmZDpms1hsiDAziPwg6E2xMVq7qV9lWGSdxHy2/8fud
nDPmz60FMjy2sHSPJiaeS996mmzP4JC4T3fRvEIlal76lwG5+zVwqm3kSOf8xXzrP60DAapqiNnY
FWj8QtNy1GeOC+ql4kZQ18MFr5v/ruCEGy5N5VloCYXV0lYBFqi6obWSXoPeLb14I25SL1/rn/zC
Q/Gk81eR0UucN4pV9ixj9DrNr0YMjchGZKedic0hebi+GYfInY+C6Aqb5xoHHVZQCvwHspmsKyNC
8cPYyqdYsZWn5EM3XLVwZpgH3uhUiZN/ldeERlt1NMoHYND6JXgmprqpPvryyIKwsELYRxhl5nup
WQNnUWSnw+qKdfKIMjoDC5nTsHMs04tKTgypG4M/8pDCyI/VRwGTYpOlR9O4CsInbx1xnqvcktZG
2kOPafiqtghLWkaR70BWx5OKTKu2y13pVck1e6LqVoEVwMJArsjaccFD0m3z5/hZeENKQCsJ28O6
8DptrTyrH6m8l8WVAu89/G6Pys3axdyqmy5De7wJGCau+j0EuQwI/Cp+69+zfqVcQsc88+YmW/0c
veFOGDXgg2v3LLnkUiC1PZKpUELlemJXQ0LkceKU1shF+pNqrMBfp6gwVvmNWCbUJMI1hmaDnbNf
963jt6f5oRkcoDE58xwGPrQrVwD3h9iGXfg0bLC/FC7DHiFeM93aw03j2ky7/JA9Sw/aNR9sVb90
8iZF4XtUdxDo+g7qnWs9iRfjKk+OzI0jbIlSobx86XZ4A2Z6w7EtHLK9eaRxzEHyGm/TcbkDAk4c
0ya4M7Dr3fy7PlavwmUkA81VvGw7r9X9DeHkmsA23swd+CuCGrrJnw0l7ztRIifxJH2NtPtXsKux
OTxAiW/fsEPcWYAzZVuUaynyBtVDidGyqZ6sbYj4urGN7ZStRGUb30zR7jjJjjuDJjOPqtNdKzc/
cQ5HSzBBS96Fz2SaWbrDFWkYsdROc5BX8S54Gm+CF580L9oatzo/a9GWnGc/cO7SRT77W2rTBELk
vQW38V3vM5tlsKFZQm/VDcBBoQR9BeHyUu99FJv3ziUt/nEBtaNjW7WbcAmPW4Wn8T3d1UfjXHrv
Y2g3B8Ur16hyKwfT8z15wxDyZFzQuBQvS2IxUOa1mrikhoZESfzEPyBsEE801QoR4klUzu1G2tP0
Gd5YypQP5nyLoB4FuEf3O0WWd1L4YFBqbvIn60NLbAyeN8FmZAK66NruzQG5w0b6aN7EBfRmW2vh
WG3FzkYFatmjbb5UW/NJAhn1CZXPqb3uIXtaHD1IcQkL2yRP6bARrvSK4pZLSjtIvEJ6+Wxe4nd4
OdXa8LTLbKzqewkL9olz4vwDbbFNN9lBfFIu1iWMt7TB/O1MA/nEJ8RhHY61uWo+BKL0PMqNfM2Y
SN+Fu+JBfxlc480/1PvAyzflT+OGvh1/4M6eupVFqjrTE/7xVamuOnHlFxvmdPvOeEwvcPIitxdW
6Y2+/Yuo2Hg+VUdbbN1Os8FujRgZad3wE4hHGDNxx5a4Mr7QcU6Ep5inAWkNRnRWoCuehYq9hpsG
WOUE3gRpHlFkMNWJ5tryya/K5/BdMPAa2c0nJ9Zx3U6kdK4YxqYr0uE20pmMFbQjZEjtu0NUc7G5
mQhKWLamRfuwMh/KC05zswAlxGxnLwweGFcE0Mjr9HWz829kX6pgmetHBJHjfBaeZOaOj/ENPbdA
K3iVZh4OUuk4bTDeqRtmpq3NqvsZnMxjCfPQEdftQXgaz9ZhfhAYolIxHK1DoB397wHg4IGQQzrA
TESv7IiAK/IX7WqcjdfgiS3h1dgqX8Kh2fD8xRzqaRhk+NHscFM/1zvEQBFKUVt8sNaYGezwVf8J
9sjEA4avK5l8YhuELxMJYIrcwKAHV5HHINfaNQE6BeKAeJgdy1qbTzXBPz9isBZ28RsEIv9R2koP
VfceH7I7oDG6diTPLUnqNqc2ZDKAcQZezkPKUjb5m4r1UBw8ddtUTrDNJjf+sVpiNFamow1smSp5
QDaDXsFyAs3hySJEGJzNa7Ztyg0jJTQVBvf5VjgygkVlPTkKYhkGIJv5EuaeKK/ydQDK3Q7XBtLs
izKtZLd9to6S6JV7TJCasaq88aB7Fo+J9CC8JOt2Q+kun6Pv4BgXjvkl9ludNfUM8QLtQucYmYdO
mCJI/cw37Z4ZZ8ZbrG4A7qbBlnN73C8JqOvilL9aL9To0qES4HBDd3SEd/r8yHH9L+2UgIQ9J+R7
+jN6llX7YYno9BAYH2ufZcERLvpT0F/0cTfvU6fxGjvAAORVR9L1PvK7fJ1eMsYoH7R+wp25B9Oi
rpvX8Lmc1s0njxz4rnavfAiPfLquRDKOwwdmDA98EHNlQ3uJrkm4saxLPKw6aSszRiOuVOAq8Uyv
lLsY7XRzPW615AAPfSN5MyKNl3bTotw1V0BS9S8fWNvoQAgU90QGG8f+p4XCR+9Lphfk5c8NgkG7
vwmvM590vyb1mqQkGI3Mm9b59Ai2Mt+TN8vZf1Udwo36oVqXDmomypbJhij06W8VwbaIAXiMtY1A
RMONdEj8iy1QHzxbfHh7DIrTmkiVoNwMD1p30EMPNwbk3R8CZkmf0iC+HZnJaxeY7YrwNFFvRLb2
XF8GZPIfYOvx8uP0OEPTRlKDstZAmQyhcc2DCeHPMzcZ/DzCJ0AwnLNyK+VOKNoMrJA/dPu0haG9
mvKd/MifN4hKwm3QrwmJ6PdEky/aygR2+Yo5kh66Su6CiefMHukXKoW4uOnqsW2dxrxykBS6IwVb
+V0/thYYzY1PGfoWZ1vpwgKF/EmObjQF88fmIXrI8VTuhmodPHX3pPJAM/LEMK5ZkZWzJXbALT+h
9oZs+s/aw6jgU3E5FaMM0DdBAQ1iR3OOcg4VUnQK3s03+cgikX7Hl/7NoHe3Id/krThU23DX7dtX
9bFMvYmJMJrSJ9CAZNSR0mKHM5G6TrmujI311maeiaIo2xfEEuQPBKBgAQwhlDwE81PxVb4tPBvc
m2geTErzbzJEsHvkP3i7MvUbb9n0gncRG1aqQ0NCO4+F0aZmJJH5oQaqsqNNes29qNs3T0w7/bsA
TfA4/xQH/al4iU3b35jXgPJrlz/jQbWV1h7x5h1LzSm5WFhHdLviYeUqcbNdKsmuUaDY6Y06rs3f
A6JwaY0eR/p6d14n5lDMA2xfO1AnGHTMRyZufnnX+otwzp5wyoywFXnMOHUgFf1A7Dl/s7FVGCP2
4FTpUfp78Y5u5anh1LGDFKExaz+ZG0Ki+PhI7NYu2hEdffw8uT416gc3vgCmZUfdiuGHQGA7f4sq
p/7uDiCReWTYnlDVIch/hthN2NWGusXJLtCba0dzi13qwvQ5mocSL5hJFWzDi3ygcgjeeGbSfV/s
SiwwqkdGVvmkz0Sxu4vfNkHBvoZUQnYoajpJ22knAwL1nr46fQoVriZSfhciCBPP8onxb/AmsWBR
UcUOxpJ8n5he+uxLBOJ+vQpv5fgmFpeePL0Xus4BQEOXCirykCggpKY8IxJ8VEkieuxK0loo61uM
+9Q+4sr64mKwqyaU8RxotlChjtl1vJnRqn8j47jeQQijy/41aSvtiqGF6aRE4sy5ZuTnVnfSdiFc
PxIbxKk9avYhhZ9MiJFrEih94wEtUI67MOUugYfI1mT93JFxeyjee3MV7NNrcCo5QlnUSh2CnW8a
AY/qB/MZDqIUrOYam4x1QLEMAhCx+C4654+8bOksvsGrutLM4MfijuKM8IrXBxwotbi4LxwurrBP
3+jdcVBIvxt/j4BkmbJfgy9WYwKEUFS1J/OOYfcj/qk3MSO9bblWP/2DiVnT58xHjbwqjtYjXkb6
euVh2GWNDRdxHX5lMTMszkMbYg15jupdvGaP4n7pCCBY9uvuhdZHW9nEP3NocIIH9VF4zVzxU5xc
eIawgYVzwnqI8JOPvH0ndUP9rKHrYwl32tkGfTRsw96B0fzp75t7UO9jxLxb+SA4xi7D5hY6FeAP
cwtd/NUi/GTkCeXD/kFCL8A93+EDMdBKOP7oap51qS/tDTHn3QQSgv8R4SfPKopQdzqEoJTX8Q+r
n5Q6OgSfj4kGX7D67kubEoGyCX02u3x77y6hcki/tBfuzsfo3ffIh/edMXKsvXGS8Bd+MVtAdGHN
zyCxi7WhIIVfqW/CQdxUGOXXFjAUh9Vf3zM6cUKyCRD6rONtswuxwJ+lp2WxWURinOGMrXQul0Os
yYTBo58XnKab9PJSSYzlHdo+DG3xnLMxVm8pWnZ7dNUTNw4XKbzI+/Ab+6v5CAM0+omv/SebgPAk
uflrfp0yj2BL/eJ749Z4Yo3ioTC+mLodlMO0gxVkvBIzB2VmJlHHHl/bwOnAgxA6qlCl2eGWitj/
RjnOcR3tbfytcsSgMlJB9K7CI/Yq8ZFVPliN2C2OMR6Ya3Eq3pGjW2TR2QgDSLXzH4OnkOdp5d/T
b+7h/oUSegJFZYuX6IHlSGbJwXK2YtzV3Ju79trcWR7DR3IoV9G5coc7Z1f1mB8k19hvk4u4Nl5q
nrYKQWnhsniyWGqv1Na3/m3YMI25lzcEasS2oiPd9ZTS7vTCgR3gZXMo0UlWTuOKjPwY9j1bO+6m
j/pSkcUb2AAhWTKGq/kyjXvL6U/+5zDe48YVMk8TvYJ4GXZ9u90YJ+LaOfotDh8OcQM2xpX4ujxA
IwivfflDIoK8mVU3owLoCPTYBB5/sPC0/XQqH1gF0Rxau4kXW3v1o7YbPT4B8aCsGwaCNzzG4Yps
YloShP4V9IXYKBlunZbyGS/hR05ZFq7HtfhF9kDSrFnA7wIL+SJcWJUb41i+Ny/YKWQOntJFuEWa
HWhtz6PUqZ6BCHqwUujxjGZ2v9/Bpu1xoJaW05B74xg1jzTifQxNb0sedsFckxhopm4SuO012PBk
H/3+eoIIK0vailvFSvaN1JPQVbOP43nyYVVimFLm9EVIlcY1Wo33rTeCvBO1nG8DEzCvSu+sinGX
RNReqJRRiA7dORHjyktJfXTCssfqPPEwDMuXGNmN3THZwOM9K8jgmoMqjZRLY/E/X0azPnZqqXuJ
Hqa7kUBgtVUpKNM6rXbWt/VdNFZ/sKCkQ6cvCpqw6BPWWSlwUvn9os+EpQuBx3CBJiYCY6Id64jy
ITTviCzrTVhSmKN7xIJI41nFe4qSgxbtRDaiFl+F5BzQsRjKwEQ0IGF9rk+DKn/JCXzxPF7A1+bF
5/3uIhBuaJk6p6g4cxH11NkW7u4qmL6V0j+CmJcpYYMO89hLrMsNj4qI/5gL0anyBr1yRujbzPY4
XoyGHIMZqwWdGQZnfvmsNvdJRb26fB+ZI5DCqPkS4vhqwVKvx+axFeaENVK1izF9H/SSFup0n0pB
8VoV/Gmvu9JknJMp2JSCfFI4eAL3f8wl9ckgeG5lyMQEkBxKloxCSpF/8RnurIfWfC67WXOTADWQ
P863YZYfuBwUMIS90icqv0wBnpLRdw6Y509TJl3T8kMcfSGBkPWhycdm2+GyYp1J0y2Zbyxa42YQ
p/BUC5hOMGNMnl91Xi8Gkb1QwWBmGEcztcZ9n1NkEgvtKuDBGAPNqmdZ8ifB0wrhfoa/ihBngIP3
8Y/e5077UQeAugL0Plj+qaullAtLlBcG9lNchZyGJdP+r//P+Pkrcg0MoPJ/YXNMxEuGplsq7kx+
6B9AF31M5bwXzHozqPAhCgtMQc9+IZND1WTkumSVV6vxrlQAS5JGffv7H/+ffJflp1uSIpo6EyL1
D26OMWpjqxVGDfhr+PFH1RGbgNZBTBdDWARKpAPR7RLxSv/9z5XADv3H25ZkxbBMjeGWKi8v7PP9
McqD5v/+l/R/xAaqqzxKNZMWgj5qnGK17kXGcJ50vPCziJo+q4/Y8I66hZ6TcTIn20LZqtaw+4eX
srzHP6+AJJOwQdSdxSv64wpIiSZOyEPrjS+CRYgrASyE8B0Cwt4IDyHoP+aTCxCG23dketbfSLCY
Scdziz6Y/uF2MP7itcgAuBTFVDXZ+vO1aJEvyUIRMSuHDczywAa/YAXSqXwP8aL5gqn+w5VQ/uoG
lLF4GFhMRF3V/7gSCRO7uSwFMtZz2n3GkN0MRUMnSaXVzcA2l4/fkNq3siTyPMu9BidqNVLaIwfA
ZZLuFHIIkBjH5ApygIGzz6ek8Zf8xMV2i+Oqrp9NNCDlhDK1zbi8JbknSCtp6+bEJVXryGwvf39R
/+qayopiYJE1F+rVH/f1FKhEHSRBszEzNkIC2aDkVMM/PDy/N+mfd44i8+xoIvwtw5D/90084nSe
WkuuN32tXWHTXPrM2A8Gze+WJ6akBWsM+WUue3AMFt8M5naMtSP+D0CHQ3rRQ+6otCnPAzEUJmnA
+KBN9dtqF2ZJ+ZZW9XGeAGiUeuWJjX8Wu/CnqLPa/fsPS/4PehZrkCLrmixapgTjc7lF/u1htDQV
criscBywKE0Do4BWAOOwY9QyZVzTuY6yDbTg7QjtSVzayqab1+lzIAF1DRMII/r4Ter7t5nUEANh
LigBtIJ5CM5+BrD371/uX64disrgjs3LkPXf3/+3l6s0ll4YES+XO8vuJKg2GK7secFOSVl/Sxip
L57+t1Hbxwq9ywABHD2ZVWqK7T+9lr96ehQWblFFUY8w9I9bIEBYIgnmVG8SjemJUSWTs9BGppCe
UCVXXqDxPLU9I/aAMcYQZl9//2H85eOrWJqsinDedG7EP64dfpN/3YMjgiKnlmSazH2ESHS6mXA2
V7JSrJrlycOXlQAEWS5OLz/FJn2lBSczYpPDxj5+kwDFlUbsb7ex9N0aCQ3X4FimJeyelFM2aa4E
nl/70P+AE7HHRknDNO53C2WpXTBUf//GpL/+ZE3dYDeWVfM/1iU0qNxAYr1pir3W0WLXFVyBqNbc
EdQM8S/JdpasbUrjPIb88vc//a/2Re6whXgmAtxT/tgT1NFXOzVjT5gWTo9Aa2JY4Of9EHtSYNxi
LadBMrT/8J7/atVSRYhJKnwfSHZ/4OSS/ybtzHIjR9ItvZWLfGddzjQCt+rBZ3eNLrmmeCE8QkrO
s3FcTK+hgX7ql15DLak/KqtvR3g45D0AiUAoFRKdpNFo9v/nfIe88HZIumoz9txLBDffbJF/+/rM
Lh3j5MzgJ+v4RBmwiPxuRrtamyK9MPmeHZM8DJrh8lzQ5D4dk24Eq0WXPBSltjI6WgADs4jbM8Cs
PNsTqE3hywyXVtnc4JfZY2qiGY9+OEmuE6+8Cqv2plXxhwpdIxQvoUvlUDEIhuBbWPgrOUFJyYQb
YIENT3BIqIxOwCjfeShC7/sEHBMeKo2vL5w2Pcq/zvaGqlrCgM+pukj2T94pplU0hgIsaOMjTp9J
XuMzk1RyHREUSHIeM6dOnnB303IAd+MrJV2TgqVvAUb+64/invskoFxZrFq65pxOOqXtqGIojHJT
Zn8qPs32QKd+7UiNPu5A2qX0rgyAFYFx9fVxf1+doJoUCOscG7i++LxCP028rq/JsYqTklSXYOHo
PJM1F3ueFy1+NCbdKYDy6yNOI/7kmnN+wnIwzluGebo6duswHMkqwB1mguiNUGazlH0tquj5/+E4
pq5q3GBmc3M685/OjOADzGWVk28EtZvRI3gJFDec6gtrTWGcO5+fjnOy2FKMxCZ8k+OApJCKay7Q
fLPLt2dKjyxAy036ig9JmG9JvOuZt4s3M9o6ZXTg9Kk1tE27UtxJc2WkJIPbS80I1FXESmg2EhtN
+ia5DiYlKFI3w01pArhpfGpGBEBivy9UwhR05C2gwlH0QvdpXIGowvMffWDLuu6xzY+MrVXW/mps
V3kapOSF06EjByufu76JAD6XyyAff+AzV7YdG0o8kx3ySHr5RfOjFSrygjgg1LnMcO308bFzFmxP
abVNMGQ3EW+ag1IC7GOBuamTi3yLDEk74GPcCT9461JbRbgKXcfqzT3Y7T9VmHiL2KOD7ViCGuao
OavKsl5J/ozGezbN5dqjwpq7NMBbG7tNFCMeEH3wHI7jwQ/vvh4p2pkXEwtKx2IyUFGGWaerpSQZ
FYNtWk6gMUAAPege2yTbG53+KCr3O9WIdqYO8R47z4ubRve1G5hAmjqs/td5aO2GzHzEvP5qaeVS
C4qnUUm+aTZhmbohCXlP9PU4BBR2ShuQv/9ctTb5ioHXzDElrnuSg6oaf7UT77G10aUyg+e8pXWq
AAQ13O9J1z1axF6NsnnUQUPXLcTvKKMhkrq3VRksTWyE0uQHooQ8jr5ZBB1ezmif6uY1XpK9LttH
LHN+9R4N2dYwtPfB19aeAtvbpNBhVPqxybR10dN6DLnsHnG+ZhgmlJqWoKQRV+BZmE+fUze7eFE7
zWNga++fP9fa13Ve71HfLuoWQoWOnE8m7g4s+caiLdhU6rGO2o3XM6dp5quhZ1t8FrskzG7GQL/3
LfPOj2FDBNWTMuY3uF1g7gTBU9DFbxURstcygMnj+cqDzOobs3HeCTGnmi+qlxw74n3cknWTATge
m/yBPShjaiLbXxghZ14UugstleKThSrTOZlMvBRqqV4NqKPBkOV+Newk5NK57VKHTCtrBUb7PUTA
jiSjQs6ictvjuqcJ6hnd5sJnmV7nJxOooTsmuAkXlod7ukWhytK2XZHmG3AgyNPJmVbCyahGGiJ6
ucbW2h3Ce3WuFN2xd+QPLVcf6wplTRAIc5m3Bd1EofjbTvYXXmLa77sOgx2aatu6JqBins7tlT+0
StDYRBpjGaDeVQiksjReEJf7V15fvXnpCJ3Q0ZNN7cDZCpRu2xC0cuGlNsGRTy8RfFveZ0IQBMiK
5de5Xw4xGRpDA15WPEEESNf4/1Jl+ckNwdQx66N+uMoSxIkGkb8TTUNOnnOzdZEVJwDRVfuHlV4l
2Akoy/f38P7Gm9xTkD9hLNHNeK67KGe9Si5GW7k32oRzCaUOcQ62lpkTLdHYMywbyYWX57mZiv0R
AbCqRW1D10/WYXUsiyTGUwWhtbmVukvrvTrCoJq1SXUou+yQNAPSH2MEFpMfvx55v6+gzeltqjkg
oR3Xsk7WmXFb4G7SIuwognYTfqVFPwwHqnWr0C6vOz19GBXEQ18f9MyYYtUO7tpxWBgZqn1yxkWd
543fNskmj5F8oiUs4vo42g3Qj+jO8tBJZ3jk+mMaOXtU1O9fH/5zCfjr02aqBqeta6Zm29bpwswP
kyIzk5LYO0ua9BZbRoetI70j1Hc076LE3reYA2hvW/SkFdAWHdWJsjVnvSpeqsY4NNO3SXq/G2q8
/EUvqJjkx2F4MJobMH67KMei71SX7tbv0wQfnE0Hi3bL4uNPU9pP65/Som5tNykfHNN9YOAGHsV7
hAkfBOWF3cG5gWFQ9LO5TKyErJNDBUiFPSHdeBPHcA0cHB6+s06t5sZB541ljB2ldF++vjG/L5g5
PYjpBpDzabI5XXaZBWBNRZCSwnwXu8UxH7QDSIaFWmhPn5c89tKlqTsXxuPvy1dTZUtuqNNinQOf
PARWTRFDek68UZpmNyQtSXbxXWir11+fnnbumloq5S6DABcu68kUxrKrD0N+98bPrL3dsocnkXsq
uPGqzN9KxbiOTX0VqdZKwBYwa2bZysBp1QzbEFEgkCpyLQxSqxTv0sg6MwlxDTSV9bvQVZsd4a9D
q1f0njQ/bL8VPqAxDB4Nq2cO8K5lKK+a9k0jkXBmRzCitEtDzZretKfP4zT1ORaQMN40J8fmBUIC
TSDjjWsBlzAx+lEBgbWgOjnzet5tJUy3GQZNcA2QSDJCmDkDVMUpAYtTxlvXeiMpUeHNJ/BWaBgB
BQ+1oeE97tMYYg1vAjLmeewpmGl6tcAZhyikaLKVV2cPiYmJvJ8IMp/QMTkFcPq4SfCJJZOj7fDJ
MlBKsbQ64EWf/xwgngs7CegTJnJKreDguu6brK3dZyzLmKuTKZ6gaWGUc9jHIDnC79T1UL71wP2U
vN0A4nLnulYeATyvimkbcGHATQ/pbxdWuFNpRhOueTrgxgiGa2Ay0Q2d8s2L0MsF1tIedmmFGq0E
iOJZzS7PIJFgmnrHnbM0ivr+6w9x9uEicoD2havD/z+ZSFKzZPHg58kGTyeSKk5bjbWDcOSFTduZ
eiMj2LXZ9zKp29T6fh3BuN2MrCizZNMZNJ3QJooGZAfzdF22O5ZQB5gH6MHBZUjDIq5Nv6689roT
46UP8vtKZarQa7SJBMVPrv6vH2SMVGzEoFk3Wg33ouGPRV+ta/8Yp8OrNVk5PwNuSut2MsKn4vv/
/QXnKpi80E2hqqcVOR4Du40DZrMh9t6n612hL0sr78Jkrf++SaYIxsxIn4HyvX761PZ1nGljzoxh
x7QYXDj/s6RIUGc5+3ggu8RmzooMuQlb2511klEOeZ7M02Glk2XEWhqlOUTO0WXJO7XvQtN9SWHm
6B5hAz3ywFpD4HR5Gj432xBDYWq0Hc6UZYRdCRB+bYyys9kpBHsrRXHkUs7JnL8e1Iuz/tnrpBuw
7sBeiN86NwkXybGpfm2G/k7RGpDIcXFsKJuChBQoa5Lwe5N8NwG/dAq4qo4VqV3uwgwBzNcDw5me
gNPpgBtFk9fUDMJJTt5zbqMDePLLeIPJGJcOoH8B+AECJelVcYj2C5NULuv7gNUES4K9K+q1Kt4c
YR5StDX5R+9jXQnTdlOzXIp4QYKaJqRx5I/WJbKo660by/VuBqkfRE8xo2AwqEZxNGX87BryMS3y
o9ur1wWgesLA8DJVb5WwlqVP9BQ2yiOlakqQ7mHUygcDWhPpVxN4+CPMabYHIjWWuW5f4zF+aA0Q
MIVTXQWNAd6CxB+SIz3HAXhqv2Qh21yGvYritFfBWurXAcNhRogprJ1vn3937JSUWq5yUVJRCfLv
kXrprWqevfcOFVbmP7x9p0v7yqunkkLKm62sdhmwJRG3u44m52J6IKquQx8UDBtLIwa8JyqMKx25
2iGqsmPkVz+aoN6OqnlQQlaZsmPCLqvyERbH/WhWHctSdx5XwY/ou+aCHGkCRAn2cI/Da5PDIosn
zpST2CijFfu9ZXCJwqrnrYHucZqLDYdvqRDwwUsVuHVanAS5/yBr+lmOcuE1cG6Boakm20gM3u60
jft1Vkycpo9CACIbRWozrc8e/N7bEfun+eVTXg1HtUCr4yV7Nx8u7HH0M68gjclwWjTTrDVO1/u6
xlNtYt/ejJ72Dq7tFdj/s6MFy9LNHqPiW6MZG2MzfNiTscxCuBO8qrlznXvGUbTyMSsB6omCrl8x
VarWdY+AQveyFfUeLFWufAyqZPv1s3pudqWmpdms91mP/bbtbqGt9pWf55suQtHmZNuyob6Tdo9V
nG3HIt6pnbMyAhxaqDSHjA+HjmTWqc1jIlFHOAHWmeCOVM8fUW++pkJ9H2HBReJJS4djXKsX9lRn
b6+m0ZakF8Oe7vTtaypuFFaizjfY6W5Lu6sQDT37srhS1XDvs9jKkn45RP56ENbFXKEzC2uOPVWe
dc1ymat/HVtMeZ2szZKxRXjKnEB4Bph5zVOztvKFpUSPOOt3wai+F4n6Tp16BbFtnXXeraU3j1jz
Z7EUyJiBTxtqdvP1nTy32eXDsZ0xWIOxczuZdVMC2ADOcydHmb+CG1sNo/UaWUyXfuDM2J9eqxm1
Jd+ybm3f3Zm9/3zhE5zZV3FnVNcQNhsscboMLBwzlGlGdakc2sfp/nS2u/FrIOby1XTbR9Ktn/PU
vu5jcUt2r4vOI4+MV6IK36Xj70mifM2A7Ctk1uIpvvB0nnkdawaqGtcweSf91p1v4VsSAllmKKEb
9tX5h2WVh6RmAIV+uRdNdqkZfG6wGMRs6Zam62z3TgYLI8PL9XrMNlQHVhUJcRU8kxnk1UVhB49R
MPA/+wuP83SPT9689OtVyzDoQJu6O81QP23ci7HrK9WjeIVj+WVEx9jjDXfkjZ9nlwrfzrm7/fOx
Tsabq0RxZJpTocyFj1WHHgZTDVIXOxwtPJZ9DoBNIGs0jXWglrdjkTuYcMSVGFweWnuBZf0wEX1T
01n59POqYtiqufkCqD6lk086CbilZFwXU25u56jbWikOWGIDEPqGpFgLReLKuSqa6vBJPkaimdJ+
hM1XfJiZtiF/eRNZLdiVaNzWgbYtM2eZ5e3dEL77urN06wwlnbMTeLApuejEB8p8WKule1VU7a2b
An1RhnU11gRAl4cYgE+jYDXFAJq0N2k7bI0Gl1rZ/BlF8tDWfEo/u+0zCCapNz5aCZ0S3SXSKMek
PQ8dEDYJ4b7Fd7ENpuTZ3HRhvnjqK1E2b3Ftk2LYzJTBGOaAtN1+0aqE5BgQaVYlfrRPwqXLqaxM
VJK48cydjSbIifxylfYopdX0WCDNorJYk4Mlr0Z/SGChZrxH7JIkn5wRCF5gbRrkewrXD3c8wThB
abWsI79DuCk72HSAorohIiCiiR+alEWi4ZqAQRI14VdM1H1kibASrNugd4I1ZCEk41SwZ4QwvBK0
2RPjYKwzYoGEUuzB6OHRYdSPItuDOl8YBesxR+23dcar0IIaF+MXbskOcuMPF3uQE9YH4YkpGvOj
DfO9X2V7pZZoKTw0TyaW9vxHLbQXPcG3mMX5c9RvYRnOHBvcLY2DFwc4kldg8gZS7AabwOJ3xd6N
SqhVAzjACKyVVLbTkOjtcu8OzpWwB0ykfMhpHgCSvkbfujZiuIdecN2FzWvu+P0ia4b119Pl2edH
cxyNycFAtnKyYbXLupSDzYSk196ispmRCcYcChIvUAmZg71sRveKU7wwD55bpFD/YPeKmAKt0slh
rWCAoeKTuixp/2iqe5vFKfX87MJMdPZ1ZLHCNOjY0kZ0T45jIg4yGPjZphvcTdM1eKIgwae4damm
5MjpZkUY7N1KvwmJxSm1yyuFczM+L1XH5hpThT3dOLpFWqZFZ9FRwMORlChOG/TvnWJf879vEQqw
6RMzzx8fmPyXAdnaC5CI12oFIFlQfCSY9lrK6j7WidQS9pWX6nSwLGDJHkE0HeTMWaplPIK1t/GT
7D335UMT+Du44lfu0AJTIG2qtYhKbzKq+T5BIT4G4rRrFkNuH4wGDFzMdNkMU48wUeZ6Ba00GCan
kzocjWzckNeM6NuZayQmp4GKkP9dr2OEOS0GfHK9SCkPH8piX4kcDbuJaUCV43G6mzlkMPxffbwQ
kf3MVipOCWkuBvBZ0b6CtwS5l5XIN49U2L86dgHzhgFHb6H5IYWaNroRLFLJKojAKVCFqlNHLvSo
Ja68AuOogRBOyDcm8oMUAgTqMik+MFIBJlVhc/ctWH6EEZ1vEmkgzUPRE2E6oPl3CumDd3BxaGtw
KOg9Oq29q1VMlEnlz5oej20bPY9xAX0jnUTieD5DjwNMWMGvn8Fz70vbYIvuondjqE7P6E/vy1Ct
rTSL2wz6IT0m/Sm1k6uhU9exRlzN/9ehTrdobQFvOAf5uAkcSIoZfOGMGjuYxHknlQundXaVbLOv
QpeCHI3t3K/npZZ6kZdmxXnFmzogTc/PlkGfr6Z1e6QNbxqR6SNOdnDDF07z3KqHKg0lKZZa7MNO
Vj12hawgS5heetq+ENDTFMuLlLdO4F5pBfeXr7++sOePaFHJn4JNf6s2AKdG3QLHcFNFFQaw6gBV
5qh5w0ueVB+SdwhUp+XXh/ycOk7XWZM+llonamXnVPwz1gVUfxIUNlGfBHOTkMMWjSNmS5egUbWa
jdJ+rGEzkQXXJY9CHEjCRhAzsEaouqnVl+Mxl3uFF1WN2RWfaSpZkYbj2h2QNlhKDnWC5BEnta5i
RG8UujxMcePWLhx7PpLR7HuFnDuC563DlUbWALXtqxaO7oJn5SoM4UvRvK2JJX6sEoxxEiZc6hqb
PNWfere8z5RsmHlUYhE0LwIZQBN2lXihk59AbbbDdTy5z8saaBICQELC8jm7z2wOx/8tElAnLOB4
X1/Vs6OWMWvQCqI1jQb111Hb9R5ZaYGbbrqy+EgGEo6ppHjjFnzdrW4uZbOI8DuOlwqZ5wYQPCAK
mRR0zd92BnWrDEGh2+kGQvVHNHL73LE+Dok8ppMGo6+KPdyfw9cne+7tT+cJxbs6/fG5uv5p5lHd
KkaQDPkw5hWSg6uZu+i0pld/lVu7SGh3SV4epvXJ18c9N+P9dNzT/XM0mkmbW2qKsblfC7Lq4QzV
t52uvVR5+1e48y/Zzv+WNel9HmYSob57pkJNCrGNSIxtKbPCSalcdoJAD0KZNkYWPfR92y1CZOs+
1Vi9SiQxLsWfFmFudJ/G9aAGeNkFzAzqhho32vNqZ2bVG8N/T3LoR7bd30W+sYdV2acegFMjQeSn
aO++jRerNoHledZbhEZyqevI8npi92oYg0EEOMcan2QD0mSMH5kbYfdCnloF2ZY1LbZo3CY1bm2S
214+zSW2iFRin7DdubdxjhupVNhvaOCvZ+y8KBjnrPWV7EDMRo0lhLqzp6391iLjTtak6REMiZRq
mVndWzuaHSFwbHs0aa2Re916tg/JuQN+SaYJr2AJYyKe+zoM4djo92YS7KZ1c1kZL4IVcV8zNohU
WPpB/2L6IzFY8hDlzS1xD8XSiZWrPraWHfjZUAn+VMZqWFqB3JExK2+tKiAtCvMrCb0XXjHnHhp3
CqCm8cDTeirqTJKiRndZUFcv2F3lxksLjkKq5otVWFc0fF8kEWUXZnr93OB10WTghnBoFZ+OJ/aX
PrmFTBB24tzqAO+R3Xr6QqvnJSTccEqH0qYWXB26G9uLiDRMvds+jKKNH6WPVUNbs9Bp+6akdujR
n5lXvKK3J9yqHSe0RHwFixdeQgNQHWzWMmmxAGsWNIivn8EzTgETjwU6D53phlrlyXPhK0OCpjKB
eeSlK/RTONxVKt59pd2aKWdF/hbp7Jj6lAH+eqwEhO25LsLsIadC7mNEVFy5bhtmYZk9kqqHfgur
05rUApy48NuJ9EieW2Pl2Qbw+ALipVQIoEjUKRpaJfc1bIPN1yf1e+I36EdEA9q0mBKUf6YR89OM
5tqDSKVuJJuejPuSojooNXGQud3OK71faa5XLPIUdHiqa4cAvgJ7+Ax7r082iMzidRizDYBaKQJx
YR46J8RAtE3raFolOL8VZv3eGguvZbItRHDdhMlRScp9kGOMtkyMyJKMkwqOd231B+CPd0Evbyxa
X7PWY+cpa+e5W6VB9iFjbhSUemRu6cdAWoHT8SuaTFwRWoPax1T+vHBN1TMzKNoIpAII3GjsnHY1
1cjzbcpGKfrsiiClGL9fMzBteOqO5Gc0IlzdfszDbRfs3A70QB7F442rwm7ognd1KPU7Gmh0txOI
QYY35XM2Jao3bTj6I4/LkHwnHzJbdpm8g44K94RkRbegxpHZPC1W2CqLCK4quZ08bAPUcUuED0xW
ACqz3NkksWuStpuxlxLGLtdJyDEC6sJT5wtuSrADoAakL6FA0bYT19T7wKf48FKXRoDW0FWWalmg
PFWMB2GFLxkypJnRmNqsK1grCUVcx+4Pp2MKtqPm3bfUhWexmsnaDUK2RWl/g1j64Xv+rvdhP/mR
tfCNfD+9T1rniRjMb9OiUCbGS11VB61p3nV6fS1ft6Gu0f3nFxuqPASs+buu3bqFpEEeXEGtbxd+
2P1546nGrcvbwDejeE21EEt6VRKZ4jp74pDZPkIEZIptYX4VcjMmE3d0UL9l+fDjwlg4NxQQpBkq
ohU2taddtYFmQlJLI930UZ6AhTRm4H0fUr/u1+znuD6hu29NhRDPaf7CZxOn2gVlyZlFCwZBgc7c
mt7opwVe4q7LMp0WaG7O7euS4tl2QAy3bsm1QU66cYdyOeIjnYWwli89xWdmf0ol9HQo47JCPK2+
Z/TYmy4Ns03cECJZZNHGzGGYOYDuF0aJvSrHjHQtrEeLZ2CVegHw0HrjFTm5z4EUaz2Lbr2m1LfG
MEUAti4QQnK5VGvbNr13Ay1zQWDSIRQEh7K2WLOqYU1YVX+9xf79l2VR/Y//4OsfeUHwqh/Iky//
cchT/vuP6Wf+89/8+hP/uCG5La/zP+WX/2r9kd8e04/69B/98ps5+r8+3eIoj798sczQ1Qz75qMa
Hj7qJpGfn8L/yKd/+X/6zX/7+Pwth6H4+Psfx3duATRibM8/5B//+tb2/e9/0K+ZrCH//vMR/vXt
6RT+/sc//8s//9s//+s///s//8eZH/s41vLvfyhC/dun5ECdNNeaa03yze7jr2+ZfxMajRkWJJO2
yJjmyiyvZPD3P0ztb4h+KEJRjJpqUZbxx7/VeTN9yxB/QwerIvLH8qZNm8g//tcHvP9rx/fXveOS
/Ovrn1e8vzVinUnYxeNBLxYJCiawX1+CXqf4bUARcZvBauEJGu48l4JGy1yapr713WgGuuHfRas9
FC5C28Q140VLvmPpimzFagskV+d7xGO1W6zeeHz5/mfZNxbtfZKnRHyxT9rljkN1SJQLy632hWbn
rGGwRJByDELSo05lpGB6SGrajtFtLuGGDonGfK6+xbEKlyoT0NQOGU/IMAabVKPtMtb6Tqsb/cJe
+bcOI5dkUnqh8aMYgWDmZFfnNqLy6CCbxCM6tIN0SEx+otwmRTisc0VZ2+ghZsQ+kMg6gq/zgw3G
0W8Kemqo2JC+Bs5UFi7ea5eOZORff76e6gjiU5zbK0HDGT+l/TqgfrhUxOSzcsN+2emzpBGaiR0a
1R4Cp5NVjRfoSWE3Ybn1fO81LT0DSDpx370NVgrk9XoYtbusQwjgkCZU4PQpnbLbmpVAYs6KWKPx
A0Ykseddl5RzJ9eXdjdsGrIq7Z59dUTgpl4D+0wn+iUACkNXyhnVUZTiYNRqK7kyEur8aTSuNX3c
k1kCJ0CpPlKiEmaFJ6/KJEyWRd5fDa3/grXiJu5I4gl68aq3/hPFNjz8U1j5CCOktQnciMIrW9z7
QU40edE0oFLjp/GalJERVbi+TRXociFBKXPQ7+20PDJoRsTUkNTR/F4FUE8Du/0BfKopSRVKJ0lc
F9wJRYPZ6SvwR6eZ1Za8acl4SOBUicgbtj6JDctAT4m6sV9K2lQzrS6bWU5KlK08F6Uk2khXfsgm
hh3vSOsuSJoNyl5wdq07sbegKfiNel12jJYuQMtjqRAeTfuQ6aBiqilAXfJLUBbAGWvMvZlmP3yP
3ES9a9dOlAH2HrRjPBz6Fv5Z3JtHEWw1gU3EK+V9yA7NVCEpjVXjzeK0vophBPhJ9DaONujbBFBT
RVZebQ7QW9L6pjRHY6UGU7Fm1MG/ZUfEf2JuW6k6H8eSZkP1WlgT274LIag1fQ/3WgcsArS8Cq5S
dxznqcyABEbgwcNEGHc6L6e5pkNs167Z5zT7WHnEfxZvJgQ6JroZZhfiEtp+RyX2OwLymRWMJCJD
EgnC7MgWtedX4rDx1BbRQD7ufYHVYyiGN3ywVTuU86TMnovB/FbJ+ruTlMsIeIQjkBW3Mnuvo3Cv
ByQraWF4B+9f5Tq2L3ZZvNHSpykLntohy3hUxqUvmoVlegRhghPqVfPVCQltyPWbUiU7JI/0NUHm
2SyuIKcVmg9VhFA6dZwMQrkYwPzT6gsIBcUaRMjxHaF660CX10FesVFBJd132zqufjj63nAR1bnp
U615ydJX+6OiIeNpGgBZ0XKsuC0CcUs+EvpAOGHvkx8uBudbgEt1gZ9gS32XRTHRIyZ7UxE7hyQO
d6SLXkdYwqmJRnCeI1/doNicN+lwR9PpIbLrI63btyBp16YP+YEniWpt800KKhngIBBaURwDqqWh
P4tdT5upCmAUkr2czD6MOfhBJ/leC/EnoPdvSCx2mWkclToo5rpkQncIqqh79z5s6dBzP7UouIu9
8ComOU9W5VM/lDsWNPcIWX94FieQmUdz6Kq1oxGFm3kPgiC7yAU5p/rETCoWytJqKU0wY3SbaPh7
doADul2nvvYB3BhuSoALqjWTpyYeVlCQk1lkQ7ywVNK5dGIqECzCvyBRd1Y7+YMjk5UWExA3SqC7
rT3AjUmMuzyziXAFgJa2uIDFfdjH+8gebl1D2RSOu9AKdGaD1fhwD0kchdWYd/XtEMIys/3cnBu5
vq29ZhtVQT1LvO+6lV4DjX50B1nN7aF/oqqqL0bPIqWhU+//Om4M+s8jiZU+w4ZgnmMCKm96voc6
J32MR6lKw62X0LuI1KWGYmY0/be2xI04tv0HcGmMLh5bD8UA1aLde4W2n74Ruc4r2JqZ3bvfdQmH
yAZ3OPE+iKaas7n9Jnrj2hdXXrx1atdfeWX7Om4H4idmpeYi5vLWeQJRMASgGJQNKZKKCvMAtEyu
e3Qw7Cqdh4FVrho7OHidpW2isNlSN8ftIW13Xmv+SjO7OwqB20xqL4Y1xRIngACdWxyBL75bXcWh
9SoTpjCBcGFhH1UnI7c97K/HMAMT6FbLrCEzMArEwslqNqANYINGOoe6aqGFT4RWYlO3nYsNzuH1
Nrfy0OP99WyEwYYAm46cFb1bIZi4S4rq2cOtYjtoLP3MedZqur5x/R6ETsme0Xg3wHXlErpXxl8q
L0RimbaUSvkWiY8PheleZy6gr0KAKQmMb2hTZ2ORZIsIpDNxKglTiNLN+5T048n/a8cjO7ax/bM3
mr1NZGjvp99ttVd3fRV1m9C2r92OcHU/7FERGm2x0gfrzpcoq4eU+NWkOfQKhB6fsOK1M/Gi8fZb
sfYjLem4GV5Ogi58NeRyb3FPLDpRM8dC8V6qoLlhI+zOMDplq94n2pmcFzbUN6kT5lAkLWXWVoNC
W45kLHcwbygZrbtBPEYWoUfCQeREomGTusHiW1SER5gIy4bu0tFiIRLJYFUpupx5Jg2QIpTZkkSC
W1Po6WxsGIqFtO9HwQkSAmWz02Zm6eINBqDq3gxhIKqSpn5IWIwoDHkX6GCjROoWN3YWqleyBtwm
1AMqcDLuGipC04BX6pq8JqoVDZg3pMvJorPzj1AtKmi/0LAHo16mQ7T28cdLn9J9Kg1vKayD9EP/
uvW2Tp+07IWce9XsuNlm9z6GhgRYAGJw0J+CqibEkMhzJhe26o5z6CD2xD6ZCbK9hf1B3Xxnk9GO
a4tPy7zljfJIKMW4thgSN5Bzohvy2F5w6yMBQQFElPR1J83HpLcWjozl23TppEd+1XQ/Ouycftm8
jwoPMV3P186hUKOQ0kn1/sXX0sfUsScZFVkXufbqVHqxQno0k2byTmVAXaA+nElynGc0OhACKPdd
QxAcL8T5CLCOyPAne4ptoVeUz8oyfxb+uOiM5Jbc420z2A/EuN9FBeEIYXxg+blTmv7gBSF9FhP9
pDe6Ww3BAz81G33r6fPseD3OTVBYaTIk2+mwhg3yOHYf6b5+YN5lzPfOc+GE+5YztMmE6GIT0uOt
PZR3ilvxwac6cTJ3vMSFMCvCVe+6yX3TfidKDGhF3NTrql5jazCWdgE1xarxK6SDs5W9bUAeTPdG
buc7pnpt0JdlVjx1cngbS6fZNZ226RWTyNVk0Ge6NeTzrAPdzxZu1+eQAM1QiTYT8GvmQk0rbLNa
iTFcmkUqr+hZ3ic45pZKHgGxyCBNFbqx06ogXFZpsrCatsBPkhw0KVrMx+xgYtP4IegaXXUpqORy
JMwjTJ90pWGtoJAPF5jiQFQEvL4RRqkEeunF6qPWzFGrZEvPigir8nn8tW7LuqTZ0Af6CP3KI5qK
2qWIuPB0p8LrQScMOa4B0vMc0t7yqtt+aNSHLOsnEm24L9NYWccuaAocGYDY06aeF9RKknrb+zXB
hAm4ca8yFoWwtUWva+NSheuQ0sPblqSCJ6YlF/gSYe/5+EwTL71x0vIxQPW+qEYorG0QXDUkgIHB
4fFQSuDu9mgTfkdwxUaGVGxmxhCmi7y2WD11VbFrpz9UERa7//3l59+0gTQHuyNSePpmp0DlVUhq
gyP8nz9g3CfViHYmVn/+FZ//flBxaDutcl82ZrGju+AuhlLl3Y74yh/trdI42jhvyb/eBQW0fkUH
VqRMA+bzD3065ucv+vwSGNM9Lh0wejWxXH1bOfHs868xUR1x59F3Ef+TvfNIklzJ1vOK0AYtpgGE
ThEpqyomsKqsSgiHcCiHGL0NcAdcBmlGMxr30G9H/BD30qrfbZJtnHNQYZURmSEQgPs5//mF/22C
0XEi8wHOpTMyishN7ShN41i2mENbntfss6myj14b2BsauOTE9vHiYRM45HP8ioECh2V9+vVpbv+7
vUQCgoszyXpnoTXVycfCLepiFqZEE015mF28VAxCiqKpGe+yLvGOyhu3yCzx2M6NivmIjjNwQJoU
pmzLQx6sHZPlyL2lYQCEJdiZUyZ9bDUjfZz81NhpMzFTTdNV20Ji0JoYXf4A47bYTiMKHkYC5IFC
6BonNoUp7gm+TBK8VfIh3VHBUM0Vjdom44xXtIubq6HZzpNjGtnJLIURJXZDbrOHjaRXGtZ2ZViX
9awhCfUb6vYRY0OR648iJbFd1VfqkfpoJ0F2l6Xte49fEVVitW1wFJ3Jmb7Xewtj75LiAcsWYlfm
gAiI1VfC4PUBsJO7UTnfwBc+mBKLY1lSpXZtfBq0XdEV8piVGMLamrSfwbtOwTysxJwlu3M71gcS
grptD3kezrxTXBc2JD+3mMlJMkWbdZ21fWVtm6R9Km27PZtGSzbX2L4AXE/340IzpZdzt+uZaZxd
oI7UbZNHY8ro1SsH++wYW2gV5099sDpBcclQalQ/VH+3CPKiapsNrMNp7FwZVGJ5k3RvyYyvaaoF
VJceCT5xqoqvHmRRSNMr1W9NHcpU8kps96fVsH6PnQwNPC+OwRhbJ3JUvjWCiDQg5OWeUwTGmdmT
FD8mycE1FTUmDMTR1byz2jQB2e5zLwFPiuorKAztngzmR9tVFyGYoYgh+eFg8nSUNbkP8N/OIlZi
O7kYiUMgyx/6uM8eNGvEXSGZyPYxye5amvlVc4lJFhUuLk5hPhOAunoGd9VRU5gf1Hhc0tW7F+je
VugLuShCS6hY8fsy7+R6o3T7wpxfhWlABpOz9OZb5rkXIcfykA3TfQex/hKQazfmRnHwrb47J9OI
U2FRn6jL42XxLj4xoEP+3CIigDrkHghP2jDRn59R49qbvHUwUZT218wlZkInS5WQNgum4pSsuW8J
sYABu6refI2pRiI2MevYOTmGOwp7ibKVD7JBxIq6xD66cFoyx7oko9APWoenrQiK/lB0prsZX40O
4GGx3Xu3TpNH9PJEjxdmvZ+IkszsqtqlZfyzV0I+G5Me5ZXy9nOK7SgZ4xwwY/mm2kkcsn6vTXp9
HCp8iBVEUIczlyHuTtOttzJTpzR1rCPzGawl0+pLvBji2SOJwIjb7jxKWlAdjwtkHcD1C2ZQQ5mc
E1AZb8MRxpesiscHZwIv8d2J+HCyBGuHKMbGFs5BX+jjDeacUd+ZqAO1VDvH9rlX/rwdWpmEyTD8
yos+fRwmH9m69a4QG2DI35JTOLdMJ9BaNkl5MhJiUYbFOhppt5Ok/+A0u1Ac2aQiYrJ1tbJaPTcJ
Rve9OBF8njzls3zA+0IhKOkrGpASN+wisirtLP2ZT2eV6DmX90UnfyLIsWfLcmKAfBPopfcmAIVN
Us/9GSuG4QzroGqfnKy8ZJQ0Rhj7Nkajc7emBFlyn8JkPacaZNyGGBsyMf1jrO0XMZCAqEvmQ1Wh
bRNvfojFQiRcgUegXhLFmPUBIe7uyCrTVtBp9fhko8x7c7Txa68MjOa/NGRrvw6YTQhQjkvM3N+c
KBhL3XnWE6ujqirsbWUb2wa3M+FRnZPHhY+mi4NEaXUmjiVxGeGR8DMpy3m/jENznool8pxlZ8re
icBKMRj2gdZc+20OsFJXjqI9AoGbyFo7SH1gKNlXd614I1vu3lMQdZJ+hHceoO+U57KWzWkpurNZ
d/oTmCUOYpycuNyN1i0vNzh5TRCcEDcGpyy7kw1bstZoHq3R+t+pvaMFjtkdU+0ElQ4SpCrxU8Mm
n2jqdENwdUCGGlGp4Yy+CCtmqZ2KtPkkrxknfR0bVHINWRf0YNgyGCXVwBhq6/THf8l2tEAU8G8o
SeKoiNV9NIuC7CWMCKg/uNaGPidzSRBtBg8WzXhOcp/jzae0s8nuxRObDsMPb3fdbuYueCdptdgR
QjxiW7qmtirPVH/+V+BBetSVCPXS0U/zenP7n+lMmGxDHP7z534uskjPC/zsC7862W1fn27/q+jD
qfBtUZ9cxF30O1V4e2DIEh+P0dyFGE/h0rhKnszcDSK9xg79dl98K11+P+yy92+TTlxZ5l0SY2FB
/n7w9gS3m7/c9/tHXc9LeIltboZtQg/6+08aj3o2qQhz/P3bt0cRgfIn//BfQ675TGlSMoLkHf/D
I79/RkKsQi6nAir7Wnz95Tn/8iOKDkkLnLZ//F7axC6mUnjH/X7Cv/zF7YG/3Pf7R2Piys16fSfX
apGFEBMeeyq2cZ1ZS6i5SOm6Os1xRODhxvY57GPAh8zb5yyBbO/Wbk9Tx40XZ8MJ8HT682d/vXPq
kCSJuKi3cp5p3tyyVJGLIRERU9pLUfmvblCSiLCeAVxXHwGQD7S3mcRCTvH6xFiDBxIcMzAVhZjo
m8VLQIxeGWPgo1klQeZF1wIKMFgAApD1Kbf1K7Gwx1aNP9OyHndmGrpJfD+Y8lSVyMwoLNggZ8dk
ybCyDWfRJiOfuXXUmy3QDLTkmcKL+0xr+Rg4RH9YwaU2ku9uLWosjcQDSOxnO0Sdwlh6GvDwHjIP
rUZ2pO3+qqBjYGvph0Zp/YCBjwmpRhiLTq7sQHiNu3hJmC8Sb43pQ5SEiS9ymqJUG2yilKGRtP18
b9XaZ+xSAAfGSzXab7kYX9NmltvBJA5qnSBUcQbCW4wf1sgkmwlW6JryS2v/8ieQXMdXjyV+62Z5
VDoIkE4mYZSmPXIHjdSF6eylBMLiTmwaydVcP7PGuAJyA6rts+cQBdI5Ka82RijPn/Nh2k1Djflz
Ur1oojqPyBT6kkTFxttUjv1oOsM78S1WCpheNO9qdp6dGne12sbMP9N+dr6tR3hyPZrN9OIby5uo
1YTapcJOIKjv+rbDHJjgF2o3IWJxkn2cHMpgfpYrY0vFnx6+C2TMwFlJRxrkuCPswrXum8QqoGb3
1J2FRdxBjI2wvaD6NOgGguJtsiCPN+Oy888txVYohR9EqD3JMSeOx2NNCu2c8h/Ptee+eZvFTHIq
rSmDNOFb15lIj2aKj8YQPzTOeAhUcN9XDcuktZbnD7qfv9rInDZeHbx4E/SHewwxwqonWdd3iM+d
o4AAqhFL+HrUPsaguRPKEPs6sd9l/i7N/MsUpwit4sHaY7Bw1oYO0/OR/C1AhGe4s0S+ufJHbRGj
F3TBVrGQ7K3cwidysLLd2LjOjrMH33CzgXkZB3MUM0wKGXmFJOLZG9zlcFmSznSwyFsRvm8QsEYh
n6yNjFvXcdSUP1sIfuFiqjqEQlegSU21ipGD6OLNslpFyZHQkGCmF6RTRwQTkBQUaBnZzXh9eEPx
aHsEKZhTTPJbU3Iyxk9mG0vIbSIJgRRfYeLOW8+J37La21d6905TdqSXcDel4rvDNa/eJLZzySw+
sJxwhI3b5Vynxa862xF8/FIXwac/6s1W1fJExDeyngW7PGJhr7DB3Y3dTREscDgpIKpEflfh4rmE
qOn2FHng9+bK8AWULMmf7Apy7p1uFZpOOO2xpOAoIgus1OklbQgRcmnwYuW4BYn4Ogf6cZiyEKBI
knFCnHalOdFUXQs2uR0OFQKT1ZKm5SQd42H9B5ksCwtKVwDONa2U/VVz2ldOeFYaN+XUamGMi8GP
2hrIrilAGdqFzbHGNtluSfWadCsNM+JA6nSBBV2soUSIPfrFneBHJQ8lowJ2M8+jQkjuLCy/XJwC
9Vkzt0XCzl2MFUDxtw6459yRWb9biPXk05IJVIsuYHw7bltffG2BR7YWxlLEaTYvceFVYWsXj6Jb
gJu0r+XkMaAaua5cD8AOAk0dxLzfNTE+Rwa1OOUD3QpTrfhF2fO1c4KPFjyEb8O4+vukncxtjEdz
vky/euaQ0Fifs4CUgxF/eaiNb+tAmmlXsyFjud/7brFvRxK93bLBElGQsTI2PjENMSW9IZZp4zmE
Bs5jfrT8NIuqknydoF8/fu9lkd9QqbcWAQmBty/QT+9SNIYEr7q8oGOFnaNfek0bt8ptPswm7fa5
SY5Dg1iMQVpbEEqfmDYzP/tT+XTDjXN2lPY4rYB9v16RFcl+RZ1EpLK6rL7EWAfaB7G0d6KoP9oV
TzcJkGT60dbne1RToaMChG6Wlu099xBMvTzG5vyB+bzfAjtrhvGuMqCbfs6+xdPnpM0yFJVFlDI+
7wbjXXzVoX5vFh3oVHc/BZDBTkpGByAyYQ+jPHWQDNI5tWFJMzPVJ5+YBuz8YLOCwZJn6nzLDKbG
ufiwCLTaOsUCIphLrBGS8Wlp/Q/BGio1580TBtHjXA0Y/DxqpZq2g2F/71ehGtd3GyLAfhiLmoOu
WUTbVO5jLsqBKF8i8Pypj7jaOfouliWUCHlz+yrsVwZrkqDhtmShmjkhYr3dlYH27HNZbkqJ62Sv
IJ2S7ryfrEBEvXYotF/obwpwAyY7g6NNbKIEQ5RT8y4KeM7BEs3LaG5IFLYsad4POOZvJultxfCg
61WzlcO8rbA8CvB539g5RVKzUByYRfIHifH/c3P+FTcHXTryqf8LN+c///t/+vd/+/t/+/t///t/
/fv/+Pt/+Q8MnT/++E+Gjuf8TYfVqsNqRR2KABYa158MHS/4GyR7B39iZvPQY5Cm/UnQsYK/IRWD
OopsxHLxnIbW878IOt7foMmvxB1sP5lS6db/C0HH+KsoLFidSlZ/bnTKiH7+SmGr9CFvy1QsB7lQ
ByEJhMBpd+iNyUGbNdCYCfKMgEkeNuBBuDrQFDJy9Dd+w147uz8DXDDtqsdp0Mv/BVXmnzRzvDnP
8nyozXzMf7bwwPwwJXiBuExQk9Pq47exFNkqTj8+YnWxwivt+2yj4WS0a5QejmAu7fI/fK//GwrT
+i38B8YLb8JHfoH/vQPr9J9I1j02Vapx0ukw9w1oNGxGplYjg13JQfFixLbFpkysB8IAfv3I60pu
HQV5WfuiC95iwegKYetLDa5j5pBPQJXLUOrFteiv4I4xEee8Zy31/5W/HXyif37rGBmYWDIxT+NM
+6vmcBhmP1Oz1x8cCxZEMHxRLFZbCIWHIk7KMJ9ch2laRp2c61Git05EQqZyl2+ZzqfsteICoZem
bT3WiyCRWc9btvceUrJpH4SD9aiFIz4oxusEU+KUBS6gevyNg2QdcoYlXsXL9GkGwKnGg1ROtpng
RiY6o79yMOfQbPzskCFk2ywHw2up5SYYV5C/5w2lGEz0AuqiL59N6GphbBti5y5rDHY+bucV/wxA
ni2dkQ3RHJA77icS12O9HLFt1QjtVSQV+WYetnMMfxXAzB7kS5JoF21KiBSt+Z2idPlmKmJhBN2M
l5kH0fLhixhG2FTIqwf620/0R54q93mp07YvjoBnNp7cISU02lmP5PrbLZoIN78QIo82bxkyQmEB
C4Wk9Ohgi4QE3Z+lZ20NoqcJ0ybXzyq+Avhm5J42hN7HNoE/ZvIZJDVD6hKwYfCddA8N5pqM9tfa
R6jcrCd4bMIrwPVTJ5LRUmGAlcaY1Rw7cYbz9VHoUCqs3BfRrCXUuUyJRxt/aBvAtDGbkfDEGZI0
kINrIf3I8nd7SJoo8zRiA4mjs2vrjuGF2HSLvDRouJiogtEwudtXzK0pSKlBu6uBfDn1H9mF12HB
vO9HSf0OjOJIGkDRJyVwsfnL9Qhi7jVCZfDEJmCF0ul2lWpK/0Qyz9yQF+FyAJ56bWwNQbs3func
/OpU6YOsGEoF4tpCwLYaOgLQ1ldkIsjMUyeUnt3RCtWbGcIK4x2uyTY5j4SxZIwYqYroPBxxvT1S
GnxNahx3k2O/4B7bMaknAm5h8+4A7LaChBuVMsBPXDhb1di92TqpwXNuv2uJ2DZuXOxWmrWwKxxz
REWOF8fOk1zWzZJ+ejK5Qxj6BgUS/pZDlvJQ0wXTnsGTorz3A3LbTHgQpG6O2rxpPRaPFoXKRqTN
Q2xwIlYjNGXDZcJlI00vKh1VNlGCY22wLEs/un2CJCMftK7mF3vE+SwJOFOBqrkwadLF+r0vyv4c
Xaz02vHOykcGASVMA6NBeMpXVwvUckyvDcmy1GqdeB6x4ImnCOd771iNSHFjEl6pLfSNb8lL11De
ohWLAie+VxnPMPt2Fdmi2Q71emIoL9kGC5WOl5QMOtsaSH9cvuVqTeHU1xzOVD0uGVmV3cTvJ7D1
l2Zveo6EQYIGPQBQVUvxji8HMvrR+kFtxlR1nsUuKeu3FkSLleMXSUJyKwuN9OJxfK9mh7ml5hig
vYSB6wQI5TGIR21x9mYBZpr4EL2RpbESyfjDspoPrdbj0t8FfKV+U3C8OHK1DoTfoWLe6YQeQTSt
7wLX7zaZ4lTia/bSZK27Wfwa9MuhFpuPifZu6/7H4KAWxo7urm3AWFojXBlCTjC8DwYrGzOilYLJ
K8iB86MOiuu86Ahp/H1NpG3TrVaoK0oyZrA2i4QXSF2IhYY07nUDUmHJFiGYTW8h/G+GmTTufOJy
zh+Z7PVh3rP92oJL+/aNDD0LM45G22XSfjlT+txOrBEzmZrQbVFDFDnMmwNwGuLahE9XQVCsTEXX
UPDseAPvS3IZU5gJmxoRUC1vpylKcLwZ8S2uaUC8NprqtwUFhT2vKQhgjVYjt7cXokrhc04nZ7AY
s3Oy7ws9e+/85tHK2V5upwl7g8lEMHle4HaG1cKloTpnYwTfc3QadZN8vZ0itGF4SejJZ1cTlFWk
OhZXyc43FGmR2TPqCOgrsroGRUumpyE+TZ0NSHZsHkNOTIMBxBMqo3h0HITRiuzKLiGkbFq/QMtF
ad9Gog4eY6GQYmBvsSmBa9a9QivnqDfMjwRT6w0ejKsBt7xYMfFt+JXWfAYOqA8VBx3rAAxhf+kK
IiN6QJPbiRnPbN5ZIj61ONVh2VXb2UJtVy/djz4DIsDuOGrU8HI7i6yAZQXd2ncrJbu79bdezC6h
m3ydzXqCd0RloKAtmeYbkMaaFGoQ0xJ/WDhhW85tGlpsDN36ahZBAUQqdq1yv636rcBkUYFJua45
S1SWSPj0uTpVjePzHnhMlvIkkuajQnONKRFQODlXpJo1W79kKV4Q34NSsOT26xMpWqUqe3fXV55r
SSiBeCyt6irZVpECzZtcxa+K0JSNA15PcKel2BtYknWMhFnkud7xmCO2AFJmkrDv5E3ONHh5BBKT
tP75TxwlOIll89ZxbGPfgrYzCJJMHX7szQQnqOHqpjICHSUlYepgYJI/eduxDfw8oyFIf+XMilCt
jxGdWx46pbWzY+dN8ekj5ZfXWx2gTZz3k842yXcCXQ/2hqgeZgDFMPZQqFjTl75hU8nF2mh34lPI
4Zu0vUvpaJDE+ru5ViE6caqgXHxW0yt6H0YnTXzVJk6u2ZNr6Xyn6qnestWyDbpQDWEQDpKFzFzK
Y6Uz/KVqidZjZunJd5UR7rSWHpokMl2bGX6wC9EGW6s93QdBaFkwhH9eFhzTzIRVy2qzkdAo/yxB
DMiKCizqNorEUJhSy2+jWboB5INHacX42Vs7Ri7Eao7Ni+qX98BFLLqSlewHS1TbDIcrkClisz0Y
BiHClYPtplHX4YnZwujYDLG2BVXCsFLct9bD3Gg/aUrQrBVcKkPci33hm2fIbmvM2vQlKRggynVZ
xTC3o/bh6LS1vJKNwCJq8Yfmgwtagy057hLrsegGXUSyjFl8sDoNNahNCVxuyireQj6dsFVR0GG4
ZM0x3iBoanBt4VrWEp7M9uafiY+tj2uzkCLqLJna+eTeO9ovhARAt8N0EEvDUDNeS10ot4xdTANL
rMTW3uux+PR8tlYn4PypM4285+CTfmPnSNhsLVvwXJlfSeoggoNxHmP2Lu3QpuotU7a1jp/sblf2
xavUimVnzXzIqk4Oq3FsZ7Iqa+iWiFGFrDnbh6DkeIqUBVTNGQJFge2HC13YLDlhqq786Ibh2WzQ
iTUoNyPL47jmzpfVoE9ZC+bf37p1Yccs9pz5tRdCqJv3w/guBrDBRn3GBZcOxEgI6mT8cQkWIRzi
x55CbwNf+9NfX79UAg05qKg+jtvCLS9DW1zzvLpIjQl+holXvJpQ3fbR+tInqX7w0FHYrrgWQ8HM
vGYf0tr+VOapRuSYbm7LwT7PsKfAO/RdYnCudiuSi5X91RD19Xb6BcpemQwRZMetuzTfy4Uh7uTf
Y33DabTWc/VUXm5lUGZ+K0aiVm+LcW74r7ca5LaI5x2bq5HrT7HV82fCoO4RLZI37BP5KoehewOH
YYdD1bKxmLnIMrtMVQctka7G3CtvepjSN0vCQlkoM4KE3bnU1yC3Tnzcal/PxXk8RnLgW9q5VNTg
cvU3Yz0gcjQrPnXJeb8W3EUnvgW0N0xKKCFdprrZkH1mhrimcct66ZZPTWyHIxGytX2Clnjxl3hX
D8CmlU+nnedArZPo8bamRF3W5X8ROBQ3bkX+71pt+EjtPeNbrFhg21Yd0s65ipKNFC+clyIQT1XO
sVZZcfU6Gy5gC1i09u5GqI/+65AFr1NlsUb27rmfnettd1w0GlfTHR7KMTs1lOA0FFkf5c7Ftotr
1lHV1N7ykwIlgqJOiVPGr+gTKQb57NOY3gUJHJG1bghKiG0JaWd+nX9SJdKGsO85tkhhPFMfrFtA
IOo7kA+KgOau7Vwc/Cn+k8z5bla/wO1YiWsX63gC2PdSE79u5z5M8myfxTBkbr/B/NSmVg7VQBVT
Dd0L0/f7m1pHioWiJfu61gvY+7+iGICanVEPWy5j8fXY+ONyn2GwvIG58KPur6Jhw7x9zUv6JGA2
8k0mC3EZ6QWW1QEHmLsxZe1phupqdrxXZuH7DE+sPQJqYMnuA72wMWcGi3X+ubZIiKTXBe1lXFjt
bufxug83tn2AhfvplODfpSgvavTvRuNp1kHH/ZwSaTaHX5SaV7TQw65DmFw6xWdvYfyk1Lyd27XP
HVNEpKinNrR8p0ybnsdU2DgT3UmoGvdSijNDcgrB2t817qIdNK35ZmXOW6/739MgeIDscilcrq/a
6EbyvIufleOpPaJJsXsUOktMo16zxZUsSkhC7KO2Nn/4t7HZ1KYexiO4eGQ6PTok9IGmBy0GaNxF
Fx7disoVA7gJpGoHbq9tJH80nXWycxFFUuZREDIYfhdO/JXR1h0sCoWRNKUFBkJvLhvkJvAAPzvB
Jrkgj6jLOts3thXWK9VWZsbdIIMh0mMMuRtDC+DoWI8VUxIVe+R4jQWgryN2ENbrpt/HiqtmSOLd
pHQ814bqjs0ayjqVWLcUR3P19ArahYvdQR6WVRO6ZWS/Oqg2JUX86nlIzFROsqwrAXzL/oWLsT45
wcpN9OSqpigYJdVoLDd6VcL8nhavjnKfIOQAdsOqwGhP46UqUqa6qmQKFeCa7a7D2t83ksLzpFcY
RDPOWoyNTACcWRq4c0xCu/ScAzyUdGc36s1aX/r2JsDUEwIz1r+93TnE0OZqz8i2JnYcp0Jlj+gj
3J0+D+qkKMROntP3m8TyIJUsM/qLYeUO3m50w9yir0kPv+/641f8cgxgSK5MhdtD6DP4Q93M6IBj
UqGb6R+f5vYrv3/595OpeYHEuN7c7rv9ePvf7/uC2zP/vvP37/wf7/vLs2Yloc4KpObPj1fePqRy
ckIaf7/O7e11nhdHfY+w6vbA7QbSySnN5xrUUIMAdXtyTCHs8h8PSvCzDrLpaNXNfDJQgqSWqxHP
rZc27qktdlRhqxK+EDXGyKN8q8KBnJ8Tz30aJGTG2Cgr0lo7cz8W076BuXvS0yt6hH7HsRxP8ZBA
cejiKSzSwj0NROhilOH37on37UB/4c7bTdMQN2klubZxEouQcoAkujiBFVY3eSdEWf7p9j+WU++U
SZ0pZW9gbttdehiGu3pOzJPWShO6CzfxrJ7MOSAqyaXD7NrmQ7D/ypiG45gw9uymge7LK7cu/Mqt
sc6MRj3fc93yAXVakVKDEhOTTFIHhNGkaMvdSgjCZSXmX4H9Vmhu8JMJRT5bJzJeYBZgqRImsBEM
kxgcxy1dtB3Zvapp5Y+Bs+iEhMRi35jr0BtPYJO0k12ADVefPjgduZopExn2aGhVg49yQWQUEB1d
pyJXUqgnqbBSNLrqQfMhMFdt8BDrTOCyt0RPTmOBnRQCB6bNow9LyljiA5ktu1lL74W7MmYzfM48
96OLxUWifdhg4TIwtFloaQrgTpFU4eAs/maJk8dJz56sIbksGnZpWj0clsF8GXwhzmORJWx0qFYt
y/9lzvaHX3l2uJKgVjb6z6CDDNI1/UeD7dvE8GlqCpsKUe7rrL84+fDQSYMquJzucH+kXXFZeJnH
R3Kw/SNjgvuqH5HGok2qrHGKxuFnYczques6a2vZBKrI0tvi+4GZJCeEX3iHOjYg3zsjRoc5RKzC
qh+n0oPeblABzol3KNsM7wyJl3i5WmK4KFnQuQuwHZLdzTZ9nkrXpWgR9ll3Wp8cOTgUic1oPe3w
Txr9F2f1gAjwVzdTDC4qZaHtowLNCJgMF3S6IX5nYL7l/KBKzTh4+YxhALF3DeGLod1jaOMn35qG
sBi7U+cg6OuwVtZ8RIsQdRL7NtDbTWypq2G3MQiMisbgxcyAoUfqY6SMBrjteCd7y8fXw9fxrGkO
0vJRiLo0mQhCf/IO6FcM5m/CkpgfJlGlcKdvYPkBZaQ+HpN7W08JvtD9KEnbnreRb8uMAMUkw1om
MOsHsXh3qo8wSKHCx4IQPE4Pc9vfKr13jkHDIFMRyT108oPW8JBI82qzNe4FlRgeDvp2iAVTQgGG
iNjrJBgAA6emO7xLzqnu+w8K7JoTCBu5Vie2oMl2JsQWx4XEN9b2zul6zNodJs5OkTAXtB/1Md5V
ndZz3hvIQa3x3e3TCzDCmxv7+8FisXDT5lK7wX1peK9xDCTS+pCUjOyx00Y4uJ3+g8YVSMXNz4NW
fzHSAdMrb7jIbgLLMsawsKVCLKv8YxU0ZGflB3TL6WaBorcGcD14fZCHYsS/um9Xfs50pFP5ATT0
I13ye2VYZ60ggCGrHtwHO82HXZswJzHGjM0YO4EuvtNQcG9dLNCrSXvqSvHdGMiQ6LqE0zYGtDEe
qgkPvd4Frkpc5GmVjhKIuvzQNt4XJCQFrBx/t6Jzlbt0x6ZufpVBSeg6ldFizneiAkUo0aXFq6E5
Q/oWPZ17aS3ZHhoMzGczfe1leR/kSCTmYcUeA+NxVOp+zscByuO0tzLRhgDfXKgFCsHcP/pdsl1i
aW6GEVXIINOwU3aInqY7pk63R7yh31VFnt6b43zMkXggTBGXsRewRXCi39YkdJ2fLGU7L1pGd5a7
ahenBNgioKaCIUupn913x3beJvRDMd1L3amtNqDoNcf3eQ4uVHJRoFwYXY4zo7xEUNJ9j5d7uAOv
hFrtWepes3EM8XgJsxoXUIZ7MIFwIVLgvY1z6F3rFKj6VJqoYJQWQN6jOa0TcjWs5kWW40YyCopn
RBv1DoMDJhz0iGviXZqZoSkVkXtutJhopGJaHMEm5jvTU9GlH5YNHTeuH2ac7fwBSgbaxmYqsbRE
zWdkYeMXezg9YK7DR44ue5MgBIZoFdwNjfPDXmnVGggj0DqTEi1CGc6U7AE1/r2s5WvvGlcCVh+Z
bblQKo6xKn9gtXNw1lPaSPLdnfK19K6vra2GjyisdXbp8q6XNbslaSqoGDztksn2EQeE+7QRrzMm
C5ugru9zFdnK/JGalMFm0x4q3XgfE/MJks0u6fnqsQkF1nKajW1QluMj+DB1zVnkCXOAgRB4Quo5
5mWLGfdifjUmeTGK5M7MxkfTBT9wPID2pTbh9fdRVpRPnl7ctQm1Ws8Wm4dJTpTDYkBkEykwlZ0v
UVd4zxY910ZxXSKv3GTptM3b9h1a97kEj6hs+339atanyrzx0Kz5SCBjZnuf+19tQqTp2PFOatW3
2Hc/pgYxZGQHUB6myXsr+DqGSX6buYZGrDV9g/Tu9Ae8oUPgJ1FcOEy8UuQlhXdMFvcktfIUGPCq
RWGCuYz3YPDQKI2dDwQ+TP1Rm67TrGrcFtDa+c2WrMMIY+3v4CnPMOsTZLCJntsRiKcdQ/wrMMtM
l+BZK5lQsCz1+6JoaFXPC+SsaOTAE/j67mbeU+eX36slOfX1xQfUgQyJTWBz1XIM+K1U+96xkvU5
yBKBrXa0GCvfaC7uLQ3/2vt+Ql8HpW/T5hinGY14npz5F5jYF0qVqJHyo83Ofs5piK6JBt3wjzhz
Coj856nEYAYCvx50Z3Ts8c41hKKz9Z9mAA5INykd9ngYWtvaViJHUm54F3uu9HCglQQULe9iEipB
R5yzC7xmBO1J42IeIcjnPgbMxQN1dRIh41kiAs6vJDb+klMXuj0kptZI3Ah6b1Nqznma9UMuV/l2
BZ/M1WTU+9OPTjQ/3I5dv7I5CXXBiNUBVJZ3xGhvDVBuH4efFFv9qRs/U4WJFv5aEIXMeBNXEFqE
k3wbNc61cTEYrFIeTMG4HTV8TUvfWSJ9QIw8eCmKXuQkmpe/WTP9UVOa+xImWSTS6n+ydybLjWRZ
en4heZvPwxaDAyDAGSSD3LhFBIM+z7PvSlrodbTp9+h8I33Ho0pWymrLNu21yIyBCMDhw71n+P/v
VDtlIqXKmXltjoZztjUqx4nyRIX70VYMY5tkbPT2RI1WT7ny84jDW3uaCZKk8pLu0D9QUCYdBO1a
zv14TBT1nEypeWD1+6lpwasVojDqquG9ZwqRT31p2jRT/1HSQI2gPGnxQ1ku7+qEKbIr2NMZv34x
x/xgKezY6DOVsnwbdO6RMcnfeo/CaQrMzS/iEfIN5TY211t9Nrjnx/59jiK/VzOaWmWN5xvhw7aI
lRdU+JyTrH5RhvnWjqOXXO2Y8+rg6Vug4nRjf0506zDaOr4FHQM7dRNHDStaePGebhnCN+y9AFOy
zc6i14VVP7rWlvcw5u4LTlDbSH+YC/E1sZ6NtZnp4uTCyFYfE0TAY2AeTb16H/p7rdvC6PhRi1ib
/2Z0EcTr237U6cCNvm0Nz2i6Oyyzow9lb0OPl6pYXVDsskzKsOZGHdO9/DOXvVv/+8/iSd+ahPcN
Q/vY5Wg+59uWG0TlI2zeXt4tRjBYV9phiL43kLD+8U/1CIsALynlJR69qwlEIB9XWt5R3qJHApsG
Abavfj/zdkTy8kfdKHZG/LIwp5T3DRFU6fwqL8aVfugj14EjCNZDjmoyChC4/RYLqlsiKqQwR+3M
K1JfY0OqIntX8XsD/tH6e/kZ/1UejmzuHCZOMXyQ1xCkanW/x6wGAOHHeGxKZWMY0fprRXuXrAI5
zqFBz+yhLvP49/KSiqmq8nt5HD3eJym822ZASFrCVGSI4T3r0FajYjd06pccWMHcRFqUlHnj8bFC
Wm8Yg9/xLyANe/xxyD1KOAUPzqEyLYx6OnxFRKg4h6Oy2MmxWkjl90seYHvxjvLhVdPv1y9A49pI
pxO95KkudvJ2clzysYp8HfAo63fnPWrrEJJtyb+OXPW+oZOtoZyTHzcj1ve/fz05hf/4qh5HpeND
Dqmb1QvJBFTmmMZaOZl71m+/TkRwy+hUOmCzk2NACdfXlPT7VfuHStpillQzeGmLa0pezjTPg4rT
PuDtoENssJxtNepYVCjqyPHlr0J+XLbuUV6CdQwbEBkK5FFTy37KW6lo6nONo6HoPjfNj7EsHuQt
5TVeeZct9/IKOaai/BXd/eOgQv5SjiAsrZN8FB9xOw4JK/WyT1pt/Th5O3vEVVveGXgsSFGevOXI
LHqil2RvF+Ulb5hLQhPLldmoOoVFfBI3nUFXD1PopuibejfodDpCI/4CVXk1eKqSEdHootgYh0JV
YbufH9YGftUlX2y3VwVRLVU/YX7k1zBh+qSaq8eejrmO8i+yE5V7iVq0WnArulF3mwTBdECO8FV5
7XGa6GYz6iz2izTY2KNVH60GGEqdXOrwO17ikc1GfyRb+IHOMafh7tyvMgiz5kYd8js2SYpl0hQx
66tZtrAUc6cF+4kXOjax4gHbjvQ8OhmI4csBtCdmGmAdGnnTOFJuyG7acniU/3Kv1vc4ZCmGEh62
iIZ0Jlj4g685LR0sNhF4OAwqBjrhx85PSI31trHmty5ogDtZlKiBbqTHhYgNbq++NxrnxViSd6Nw
4MfUDfPdBOfHDlF9zFb3nIbEQ4tFkd3W6TYZyIQZ40oap56cCVflLBtWk8icj5qisV0Re7ohkAAp
d0O95ZUlRgZl1+TgNqRfyWgWznZOw6TB0wSQ6TgrZnzE+x1tqbFye1MUnvP5ARoPjpCsvA0ZDQoq
g5aZ2qGgaIv0p9nE7R7k+dnTR46/+FW6Jc1aI3tHP7FXlY6Iieb+aWy0o5rTQNJjFQNRsK+76q2o
tIJZ0mmyCyq8EYbpLxqNls7ty63Zq8+AQOiS6dlHUPY0IesC0J5wkcIgPtYGuc7anCR2PhYOtYMi
otCto+sDImAclqCjE5uxDTMMBD7yfDBsUA/6NJzVKjNPVaOeG49ixDzCohqlmWnp5WUt4WenvOQw
V+VViVQMoseI/m/w4wkarRpQy9akDY0Xodpn5XMYEKSuN7rrRIwYKOx9A7Zsb05B7+dkMjh/40PR
0vQr8qolwqLv3MstXymOTT5uJb5VX+wZt+KscFX7wWVwF3Gj4rrHwprHW6CPO9oq1r3q3Hil8roE
00/4TBrokcRfP7qe0F/YqQKCRy+i7WCGxUklvrYKme9gIiKZjPLuk1RQ8koHHSMPKzI3kYMVxW2y
xOOuhXWSx9wXo2q/ZpPbbKuRwmmfWf4ABAOZwH1QMh4DL+SwdRJry9xQnsQ+uhqizBhZoxOQnpPC
TAuUDIfCqq95Qak5Gh0FcGlwY5g6ZIrhlPVc2/jNCkoXF4f3bEM79QstKg7j9JOIs2R8z8xEnaKE
dwHmYtK/qRrNiWjMLuSBKPCnJfX7sXgwovIn/e5og/LG20f4x/qgfujb6KLZyZeb3XoeoRHadhMo
KlVneRaCnntbyacXtC4AOmzWAI0ZKfpAEqGpHdCBE5BZLIYR6q2cKesMFURlsbZTpaG4qqSwH9F3
yZxtu8Qf9mjcasT72MAhzIyER11CNNhyK1G2ibxIhfJPaGTaeL15Js+M2r7pXTCbtIvWpkGT0Zcj
/PhICZi2QLnpIPEn1SwfrMV6ylEQ0uyhccMD3Ff6Xdcbr1ZCAlcoB5WWYzqUFwTwe7YDXxWcFEFd
6gcOHYES5kJX+mnwMKk9BVywlsuCLq4wiMrkQ0Y60UWgvWVV+dFm1nMaoQMSlRdbB9EjzbIFhkke
8wDnMpY8czM/yNVf0j9bhTnLwDrMh+LARTdBrfg2nAP6tORoZsT0gfhC7kEVSfLcKaT+ZgzuuU7S
D13LH4yKe6HwondljIrNynTrE8fPRofnecK02qs7K2DD7xavv7S4qyd1eotC2ExSBrIGlDxQdpqN
KxoZRChXbaFGVPANm6mayEmMdJtEiM3tEGElU08+EYgZNFWhbuOsOShYkbDdoImwm/E49jhG8FV6
l1xx/crSL2Y6PEEcjykdcoPYA18CgoDMBikU1tFmX9Zlu3dL47lqvfqGJtsuLhkYZ2soPcrEyk7M
bbw3SusjsfWfVd/+UBnbuDcWYoBC7bbxwCXwcOfU4VbDvbO2GWFs3kSB3iCqA22JpqeT4RHhhsGu
nEhpM/UN2QO2Ft+hJ5XTnGvC9pVB94eE8ZTbxqGn7XRfGMivv8VTY/u9qL6U8TEuT4XZn1P4zfu1
5ZfF9u2iazeqyDpbUXoy03HXwZnbRtWAoKZtEI2ExYd07Gxpsk80b/bzHH9JU9B2q9dWH59TDe+Y
5BvDzN1LIRisdmU/ct88FY0CHgv87No7g7S5qUrvWzMu38aJBQiqCN/ei1iEtSqEzZr8F3NWjD9z
Q4XrrtkkJjAnXMEyInj++f0pLkKY5dp/a3QeNDSwHShQNBRzvzZF6fy6blJg+rGeF8Shx7yljGgq
4mzxtqt2Iek5SbgVf0sD1Y6Fb2JjF61SHXM3lE35oIiS0QkJiwLPwZ7On6xgkts9++CcQNsI7YMe
dfbtbJDhiJEi68nfBtqRnjTw6r6+IQF9WkLO218rua0/E2Pli8vXNhxL47t7cmL+6Ysj4yrzKqm7
I2naMWPhmBbt1nMQjypszVjMb9Pqq5wnd6cz0m5Tu5oBNUo0F2XCA0EmhyqAcKVEfzeLzCdCCbCn
s/RFEPK9xmJDxOz9cOsBwYnr4+ygXSyNcAps2xRBwZCxrelR/jw0AQ8CEuRAib8kbIrkPmUkCWuC
wfX4rbUXgUMhTJignh+Ist7HhhVbVrjc1kmJouHkqnV8TKNz9auOFxgeDE//65Nm/Bn4KCeNL6ob
tsu8Ue/PJ811gMQNitEeldhAAFcF14UeJRgp1jLp5U7NMzhNVA6i+lnlEXRdTiUmI0W2FhKWC8ZB
2DaW8jIUyl1Y6/4qjlkY6btZFhYPx55L0rjsnHZAaAabmyZSo0fKpO+/1Wym8TLo9HEXUiQRN4Rj
fFzS5hHMMJtqdALSE0YUpeUJ/Ouv7/zrPWNYLBq4MFyUjOaf53eEfZ3qXhy2R1VtdR9YjxIAo3Qi
tgmcpfS3BnxwIqZXdQY1t258XkV6isGljHMRgYuaPJiDe6tivnrt7Fn8jovNUpcPJwggGbkcAcNU
z49YfA6lbCqhmX/MLmemYCSneMXBWVFuQQPB+gNcIR/pEXnLb+mQleBhrUkrskrFRDSCUnJK+M8u
SqpkQuGRTUdHZTTHMq86pGQ06xuMfifbZeiKLXubGWnewYrNUylCLDcEzqJltIEMykcxKfjBa1B/
ph9qgPYonF9SpAmL0wLGkN2VdhUGLiut0ZNzxfXE26HjpgBmnmqUWLu/viK66vzrAuYYOqYVA2MG
k3TUPzFILejYVTaPzTEpmd46EKweOjeZdjq057wY7+zFZthwB5SoqPsb266xvg3RF3syfE91o3fh
yyw3H5AkpMJ1cQbhfMt4RBsCEP9IiYs3HIgUF+hf/V6UWu1k4qVshzrZK5r+XR2XTycOP9Ce+WMb
X3Uv+3JTFo5ceabwwYba6PRQUJWlja1u29K5Tcz+Y8mraj/XAdfDfq9Fx8lMvHivDLCjojnb547y
EnQR9NOqH+89Z9p3S3dWamzr6aAzqLWwQMGMmPaQu6Yp7OuGNknEW1+GfLoJvKHhbwrtFIz6Ls7r
+5Za3ZHJxymBF8RIghg4QeCveC5Hyo2Zmu9Z2jBvlB+iwXdqm2InC54ow1Y5m9GhQLeMTxHENhkx
kgRpdpN9ZTAAO5e1yTKJAlcl1fpznUDOaJRHdQi/ijzbKImxgZH1uQaUYV492AodzAZQHzRMngwR
bjWOdV2C5iJ5cVjF35ykOXll8MJK+SGpKVm0sZ2lNhRl3bfRs74FarVLrR5J7xBgHfGaA2XIS70Q
cXkKMcICVI8RLe8iDCLi35qMDPDRMH6Zw/RY5/lZVyObJBENfYy5ely8z7kIX8MmO65K1S76Xob9
D0WX94rIIaC6OwWWCCsHKlqayn5IuVPgdUL46cu9kpKJxjUADdu5pgoKXlF1ScTZgnkRMUi2RVR+
cbPo5IYWdL3f+rZe8o5i4KFTc2CnNOOPMRpSuM5XJ6LUIQI6M6LtlDJFzyw4XL3NF5/eE9p7s7r2
Gnr+uh22rqTCRLL7FmGk3/bGIyOGvwWyCjkLH6529Wtc69/WBxymabSziukxSgYUAFWIAabWH6pE
QMoNOX5L4SGkoxe7zZsbjg8WNk1SAm/eWGNysMjJXYXRq17Okq95pEWaoz5NdflUxeXDLL6JjlZy
R3rstWz+apAx6cQM4P4Ir1PTto0BGXhNuzuFwsmgUQpYCO81kT+WCv8wmU7AoC59+J1Kv6Ksty1w
MU1r2D3oGWWGe65sFP5JZ8TnhpNsLhUiiQJSEQDC2sXIlsKUO9MZB/JZauceeZoFInQc0/gh0cfT
PLvjsdSh6boODL5xGQIfQxolC2b9lcXAfqJ61gGr/YNFbnlSUpiYVaDSAHTHCyjJH1Y6688p9DXG
412YbH+tFkwsnfPiRjXLUQP71umoOMXoPdUIdjP4YcpbBQXZLjb9Imr17agbw54M3QWItKO1nh3s
TsHga/dg0rxJqqQdmapJ466rEPYg0iyOTmvtV2EQLChzZmYNVwIKTBTcoCq7MdKq9lOluFkgVu0a
nNZw5pZbnar5IRrgCRtFccq7Wb9ZvOU2Ksx0jwXmQek1EEhMqNnmS3pYzEVF0PWtmuuazbsOASC1
X5PO31oKNYZS14wbJGnGjeO0f/8dbUMtDfIbRVcfF41Z1cjXgMsY+i6yjavtlcuN171if7apLyFF
Gefayong+W1HM6jv4kMZpRN6xVo568yYRvIwHetgUc6xkzg3zfK1/qGVv1l/h6OOJmhjIrMtZlg/
Lt5oCF23C+L1o2k63jnol+TgFsZbXHvpZQonWGxLvvO0HD4ZLZUzA1lve/KfYzkud6HjJMcsyTSc
Iz1y86zOz2BplG0J8GJLGdE6R4P+gIjOOqxHuR6F4TDlpjDarzJAwxKURYP4Iaal4s5whEhDt+Vo
WIfcHQ5w5iKIUBn9nTq9ZAEMAyvm49QyPheqyqDJjMK5RvNwb2joeFsUgmc3f6175HW6FZ5Sp7HP
lQQhgQbJ352Yd4DZ7NEMu+44Wu7B0SippMSdNFqmV2Y1+AuIhknXP40xSfdJrzdns+6a8xRpP2vE
6X4+lf05qqZ+g0Im9Es4Buk0aCfHLGjmUCU8j7rpbJOQtiFr8XMQuq9pPMSY7FTkLAGmo9zewjhj
VoWRnMf50ermu6LlcQHQ9aArpBZUTNAPKm1ynJ7DYsEfHt8sHEC/hAWFIeYFIXIaDq2W3YT93B3U
3CZLruulvbEUp6WSYWyGhSbKNpm1hwKF0w0C++SUlAHaY5wL1Ai1tLshLUwxmdy4rNRsPImzW98j
RMoLdMiYtrrDaMssju5iQc3r4lEhGYuZ7UUzrtVuVgVw2uJEKcsOZRYIzwaON/bW6LhauMquowKc
Dl+hjV4HwdplXbUK8WYgr/7MIvvFzJeXNbrIh7nc0Sc7jDrtvLBrvw0hakeXdh9K7uzDZSgQrv9u
p4qfwSoptCcmI+ohJ4s0Opum+BBhqJothtU16Y85DM+rPLvQYag7BNK06xoeRkxro63coY/y16Nc
BdNSIlqC/GGKdogab7RIu9PMGpEJ8frSe7S/2usaJzUz28cY5ocoQW6VYWffKqAjROwM1b/dWsXy
KNvnqiHH/IKqv2Ht51sw6TZ5Wgn7OQiiUaTBKrJzwvTmutT5h+hhRX1uGyjQMTbRSgRfiCUgxgQZ
lAtAAqrmYzjv2PUJpW3qyNWINIeZHm1AdNlhQjRS+nBVvU1BPCXUFTd9z+d0SJ/TGtGZ0tekVvzN
apJZwkrdfKza/iEic3di38moEeTpeND68bp08XAqcqZGxkZ0C8uh9NXWXz1bq0CYaY75tlHJRQd0
9nunxlmGkPLLgKC1wTyHn8wgv62nxWWsB9SyDudrItjQxdPhitZ3jepdQ2uhV6k/kN3iDbHHq4Vy
N8/ir6XOeFZpQfXKNZ2om9k23oFm/mC4Ur3pwH/oc/1QO+axmG2MJtZxTaAdURv3rXOPWuJ+zFvD
H1pUXJ3TnLK1miZ+QE85NUHzoMrUlTyEytvZVFeBoIKoWzLjOZOCJpwUnAkJ9RiV0b5j1BO0GBdL
RzdFpj+0OF/4NR6pVc5OETCJc9omap36dUAVTZ9ujMBIachgyQiDX0M0EhfLHbFEBrVIwshNold3
BNFgSMWpBvwFGOaQvTled2BY+TesaaeQ/gq+4nQEjzXiJOKg21PeI1cxJ6KnIiQugiq0M3q48Fme
f7SK4reZ8rZ+QGgFCHpYH4xi6jaJ1V7FtGOyPrDa1m8Se671gwCGbFdb4CyIz9u6eU5pXWOSIfbN
KdokCWl9pJSXuFGqrTs6T9ls3NVKdxs7qKCDBqUz0KWrynDgoZIZKStVR60wziTMMLch8nBoam9d
R4u5h+H0pmrYl3WH09GNXJ7Qgl/UzLxQo/q8VWfnk+IWev5RTGB5KVfI/gVspoTYEXuXTqyosViR
mLPDoZn06dYUUeEtPCe6hSb8qYS3JZ5zqtUvqhF8VYLQQOJ7KLHv7CanJCYfl4ex4DIHTH6newRJ
yRzK+4x+K6sPVhfAV7ES/tAKzqFEqWzYexs0+zLWH8dy9t7VPP/SdMwC8tx2WvRoM/tl6KpfgItO
mhRAciq/+HrVUzpD66VyasgxTsS/FUC1XeItHYfooRwqyD5yIPA3S1OdckNHLsa8dBKN46jw6HiB
ae1gluyiwcDc2NfmwYpQ6xpT8rVWRJicvAsVkDcOhcCdSdN9/WslmjfBoD27qfvdnbw7alB7iZei
od+rgxuI1oozINahMvwA4IRDsmeMcQvwVBL232tZyIUey+TDm9Lvbhj9YghpTTW6wkndF7vACWBi
a/4ckckjEmc5bPFNzHRDAS1h1jpUZU+CI567ljk/26F2fDGtSD4uKYk1k14Tk/Eh4ONr9DNzOZMq
iL8+Mb7Dr8MwKA6PNT+qInbtMKowz3QZU1+962qcWh0YmtxUwMReCh1pEnbqtQC31q11iZqdFlNK
N+K+AaiArjTE8kvgl0ud2RyLdGvwoKYUIo/9pGGzTxnqK7fi6s9R8TnC6KTk7wxIaSXrMHV3G7c+
5N/Gtoh7iewHUK54nx9t765fukNe6kBy0J6c4lZDjGW7dHHi7Caeo4Kt5aU3bS6GdU7M8KSZOgCe
1mFeuG2TjyH8x6Sr3A2L/dRVRbBlwB09nm6g6m38nGWVTclBx64JBA6IDH31k9kVD1FxNCe/ipC0
qrHt7E1jp3dcxdURq8Yz5o/C22OnnZjwwlQuEv18JNtbD8FMWHHHoH43IxV/Og+3Mpn37VSwu7Ii
ARk0gVri2nco0KotwQHjQ/Z1MD9os4YAA9cFY6iLk1GpoLvBdYWYNW5Wg+gYHk2rJzXqdlg9leJ+
bXCuSa4OAaYynEuvpPTZqb43efludIoflstdO/Kgrq7bwKFfacFa840fwMyvngLxqTMxqK3g4ERl
VGpqf8IJNfwudy5VgYB2dijkVzP80ZI5TWVE7UHVcfoGxxXTMffKfKubr1loqdt8BOe0VnwsSFTc
Mm5xoTZ943h4D5iL9tWABitTBf2nw4x1OATbLHtIYlRCLlFTKRbD1bO8Ok8YfXJiRbt6Zv2+ttzm
mb3O7eZ38JmXRF0eh3yBFeQScbReKiqFYld7yfvqeMMpyr4a9T9gCd9P6LbH0rl29fTKGNm9k9rX
MRhum9I6uJK/9pQqUI3h2RKuQxAq5T4Xl5e0m+0asywHv+aTigqvgalDySYqU0o+cYngHIh7y363
7nyAzB/anu4x3UxfHIjr05Uas2/W7dktdKRL6YsZ8lXKpD55PRq6oNsAhMIw07E8r49cLh2Ztakh
jaJ++OHYWkkFXK2ZIPSameTuHTeXkTBJRf0sep5LRYl8wevS04B2IJVj10HrqjLweT0wNw1/KEmJ
VJmz/LslrYHyRhJliyeqX5RLoFjPa6d3vYZILejVJxSdG5r5TdWceofeROtcaTSxs0iMVKqsTL2L
XQ799WmamIghzXhFVX4N5vCtC8ZHymE0HNIQdB5TBng8KgoY692gNHG1X5+LtYag0GCh5cMbUp9k
PqnzJDEzos10t3Yu1gZWZ30P3O559RJ5WJs3QKqBZyUMcXTDmULi8hpNCpKGIPIL4mFqjxwrs9ww
wmew92bRUaSUoOoMooUaBbgHeD4oJIIxkHLGtFxCuSGrntxZYunegKdADnpSmuLBAyeH6rC4aBmL
b0vMFIcKigfU3gRCAOJkx3ORfGLlzh4kHjOYFJ6DrhG/IGwIqX1JpKUReq5nOYnMt5G4050o+KwW
L+3FWeyEo1TpS7YKu1gKt5nUN+jPsxl+Sa8vjtCnLPVdNQBvl/eypKu7VHRSk6a+kviDNsUSzcS9
G5crv12Nxbms46z6lO0Y1QZSS2pAE6qTtd48hRqCU3oS0nVBf2ZvVaI9OriVn+A9rMdu8aWFidSM
npfLZcmbB+zN31qS26X2XrA+0LigloGiXr9Ns+jb+gzVmjb6DlMlAs0p9wBx926Hw0QYNWKJs6eS
298NH1YjrSsGfHHzOspnRpECF5N3wFtCmCFPpjtkHxSOQAIPv+kGPQ1tbZ72MCA/JubgcDJe1xbH
kgMlqOznOXrpf4Hgt+HSsfcEzh2+nI+ClBr4Ple+pclbF9mX4RQfcT4+xN6M3TLU1v636fi1gfZ4
9U8qLpuqXrFz5m1xgUyL7N9JC7+aDsB489Ikb5CbdY6J7TupTknYQo8s3jHI0V9dhRLPxYJCMHLs
r+JRXGUjlpH7mZlQMq5paiOfwq2pHA2n3Nq4gvZFHFA2Trhr5cGi7XNjTeYjoxgrhB/z6JuYnYFJ
M7q3/FoFA0js6ZkW3W40wm730QBfR1EOeXjpCVBC+wMvDBPq8w9Wum+qN/uSzsTirTXb/CFyiI6l
+S2rXlL1jHohS03hRG7GKfuUGuTYE0OuDm72j9dQsIZVyX3tAjq2VLw+EqdXlH57fKJMmDmNwjVb
v0I0MODVK5ZNXTKSwIqe1w5GIffm5AbXlWuRYrNmj0T924XHEiZACkJ4m1r6BxOaaYrzXMWMLEB3
szxNCo2zGnoRP4ctQBpS6fhVw1axEQPjaTFxm5NCALTX6qc5s2syXpK/nsviMYFq6i0aaBiJuS3W
YAUn1EMBXa9woy85o/JpkdGQkYmjo9XV3zXp3NRBfC8MQbHSCyT37WIVmb+W+VUSU21XNPlnn8W3
EjktKSEasa2fJTGu4oJ7h7bKq6pRhgnwiObaODIY6K3uMeA6FDpsCSQs3dTgdyzndc1oxZeeJAia
UvyTG3wsZ1iuPmXxPYdLokcz/bctnshm6h1SZ5dargZhqbEpk5bTMm+JNlIsFWS7wHSFfEGZiPaO
OBzypvul0vBQwJhs9YGFJP9COkpxN3BOveZRTyEDM8Vwa3UDtHWU5KAYF9QYw087SQ5yu69rIjPP
+Lg+8dd+iK3i+s8cWkqEYGuYqUYuUn7rp1tigejzS2IyD911C7D5lgKwUGHuETXwFVngxpZPHnW3
ogo0McVHM1Xe0sIslRNDrs9PZDgYOCjzAnrMjX2zhBeJvUyHfmgVLnfTmAbbNm5Q8Tkvc90Cy3Zf
1mLCWsdQ2hnS36A/r3CMJptR26Ytak/8QEPKMup6ETm04YCFLB8NuInzwmZj627ot9fFZOtOU5xZ
ucu42OprNgEgpQrW09qyniM64IyQW45Txz1QFGzsqjdoPsTMXjAvuVPegq2FQWLP393x1+pSD+oU
eQmw66WnVuOSpFpVfIlw6rruwFaw4Ovy4JVuRRjQkRFRhq+22cBDxDSsyxSxDhlBzXYNvpHRDpHW
00crdtJ9Vx2qj4NsdWP12rEkS2UlL6nHaNWxJjNyPER/iIe/1gS6W9pnw+hfh3EytzrXJwUdelgZ
SwHtEoWu7dgbu2kEukldddOOJBiOnf5Kq/I0ZyohoL1sTEekvlKoR132zoyO73rEEkF3DkLlorLW
IdnSHcQZCiaduN6bFUKuMbPPcaDOSOrMx1wUH9k43NWNvtCviRnzgwarWdDB5SKeAgWvFhZPJcXZ
PcO3mOpmmxtmkMeMpGq1ncqw6VVy0TEMemNb4cUmSNnCFEentPxyCGzR5uB6YUhCAaGLOEldcqYQ
4sawGihAjcP7TQy95QlF2JXa+1U8FNlo6eaQ9LRlfDBjeLNvk2X8Bhxpw/ekY2g5hO+t03zAZmWv
RpK7lZ1cemIreSe2aYDUFm/K0KYvxVT3awGFS10TlbytcJU4rW+VcniWfbNGg07hvj9DqMJGLil8
QnfI0XjM2zD7WfZv6xK6rmdF8hHbJAVGhZbSfMu8+BDE1AfsAWro1DS3Dr1XnzT/Q4msvZZXj1H9
a3D771VNX91NuGaMXLHI1lDqTQ4GTCO9tKaIk1hoVloZwXi1geZH/fVDsrsi9Bj9MW4GhDpGYVPk
CQ/1ctGHSPAALfUa9Mu+WXlnRQkOuZb+WKEcucIKl0tpGg/BphHRRxi4V68jAgsMIjCX5VyqXw5Q
gFXTMS7RzejG31AcUtybNmuZs6LVs8VPePAGJz6uYKhV6cVMEyNkH1iFA9L8S4W86obpLyRPREYB
A3nMOv21goUsmx2Fubs7duC3PjF/JW32IgAj2TbVMsGkUTafbtneIqL8XNt1qP0Oc1u9LS5xENSd
CraLcBuocopmaOhQW7Z0diN5+CB1X7FontYGsObQsaNAszE97wEW4H2A3G+PKYOlNkTz3gXPkj5N
E+E9lGr0qWI3GxwhWBEd5iLx68381k495pEWyq+1OKzbYieeBspTPaNBwJuVTDHaaS1K+KKBSUxy
gHgkRCdDfw5TUe8PiN+2601KY3SAvmpv81YrpRH/1EeoZ+Xsc3Oj66EBmXfVhTLhRbRKuBeOa+y3
5m6lchfnwX5x6WlmtoxyQmyflg3CR4TZBoAmJLrxYTLTQ5fYb5rOkoza9EckktpIa/Zeq9MiJQ4x
GvcJECzDKobqrdMYwUp7Z+vZ3R1aM4TwghKTLG0SJBJ+PxOa/rvUfIc80/cUsRZfyutle21NNNdr
etMJaWxto/a9/mkxBWPXW5+ZNeEoFJyEZDZSHY3ZAYsWHoMxOdgSSdkyfuyIfVakIJC3T8ng3jMD
6TYqF6QCBvmZadU30DpZRguHGYTJR5IjTdPx1UgUvQrg0pZIy1ni9/o+aUgoGBsI5ksigK6/V442
syf2weRCCdHax5XflS5s17Hro5t3yQCZbsYayWxTpOGtzIa2h0DxixnjtE7Lalsxql7TZVZn8rWU
zicTTL8L0UpyRhofL3hajnVWPwhTpIyty0LRgyIyMeNk0j31nsGXfsNFiA+TlZzljnXlIV/U68o+
zOTwPeUyqYq6r1M8xK3Q6CCJ5IfAQKbbnj21+r5WWbSJlSNqFxLR5qWkzo/xNEYGGBs7OYVMpoOX
mwxProh5QGkDT3cQwZBqMRTmNVPXrvoqoZTEc31yF6HrSQ621p6oUdwYRC8MxPjJ5FTKXnwnt1pu
88q9cSradYv9Mx9rbDJIdNX8axZanGN+6vH0KJfHsOzUh5bPPDxpBtjch1wNhSITPZvaIT7kmpr1
ExY+NnTaePJjZrizERQkthJZyWleI2Ipp6/59eTw0K+0Inn1DB0OtTgh85oBduAVcB6n51kWCtnB
8RylHeS9fkoQSTASq58V8W1S2TaUvZWTD5M1fOBLfrdaFl6lsQm44dRwJhYJtV0p38O6vLcn/Gqi
8lx6FNdN7T6tO8mAygfckUooT38/qYhEuEXfbYCF+ZLfmEEIs40lqr9Ni/5d1pp177eC5c5AeLTf
6L05+4Ji65HjbPQw/grgYMhAy7NWwTaMi+pbVz7PhnVdCVIS9NrG8pEV3hkHnuAHGRKwhOFbd6e2
0XulGJ/Vo+mnZmntmooLKlHFutkoLm7QefaRRLqBhKrSUNDvWmAJG3MYTkkxnrBJ3SPRf21HhvLh
rr8W41OU00nGEnGtdcbEKJwhCWzW+FYpTIV5ZZu4tV7Kph5/V+M0jWKAZeFs1EPjtwry/5ON/0uy
sWUy7fuvyMb/8b/++Nsff+P///OP/8Gv//7Hf//jb/8333h9i7/zjW3v3+AGuxTbTJDEtuBz/4E3
Nv7NYiFFbekYDDvnFf+Hb2zqQIxdUmvbtZmCbcoY6b/zjZlNrhuu56loU4V8DC/5/2EA+Z/xxrD+
HdVDjahZ4EX/hYDrGTPMjkqpjsyGuGOe1i6AMetEleErbsn95uIn/6ez9Z/wgv+zT9RV1TTQrRlo
IP6krs0KszCXiUh93LeACzaLW73oNuYO0oIxYKbRX3/cn7Vw8gX5IM9QTWSKpisI4H/StIaQVWmr
pNVRy3xYhSjqnfm1WtLv9v9m7zyS5EbaNH2VuQB+gzv0NnRERmpmMMkNLCgSWmsco0/SZr3pMZuZ
M9SR5nGwushilbGsZz0LwkIkA8rh/olXVPPlv70r4MLS1FEt4+zkT17uaAcLQio8PVTZIUmTNwVe
jYytKlz+ek8/6xZzUuzJck3hMAb+ctdaG/5zaLEG+trgbT2XeaMJKaIlY/RP108w+P8k76z2ZQuP
BdOzEOEW6gL/eAFL9FywIAAml9Tw8gz94la43Ln2DQwB8JGVjnq7exR1C5t3qnY0SO6MoELONb/9
9Vn/jLRdjkRKT3I3hW26P11fB5SY1npDCdlP2+mJf4tjHJzp8SK06QJ6/6kxna8+KiO/3u1yhn+y
dFdXwLBtas8SgK/10xXAQLowHFEwhLTkGOvtUTo9kOfhqWrHJ9rUYCOCc5zPl9ityDu16FpjiIn1
E8+PWVOOdO13sZ28+385LNNAHt1xTBu62p9vjF0XnUwhFx9as6E2lGI14rC31hjoBrntF4I6mHd8
EJNdqVp4W6SPU5LhRdz1z66FgjQBM15t118f2N/eJjDBTE8ECUwvfz6uuYsRcQNIfgB2UKNpLaGj
dv1mmogPB5Mngm6rI9sPpSyqf5hbxM9o5GWI/LBv9f0Pg9V1PbPXgOEfCPHvUeUhEKFYvgpGKEX1
eBl1FnI9Hg+DbX+Kope89tt/GC1/M98wZX8/+5/uypBkIXRAjmAOSR0gP1/sMb4uStoxU8KvL7XU
xV+vtuearsu4RDpIygUL/MMZF35mubiPZYdCx9W2Ao9EW2fQVctbp0hjoqYDB7ZPaTciWrqaQkTB
U3d4smrj0Ho98Ad9unH5P1M63Xg+Y8fAWXEcvF3Z6JcyiKAd9XcIkj+ZRvdUxOhDF+9VfOVF8dUW
QHmbfrzM6c6DCFoG+w5nJ6Q++B31952t5ByJiYdiX0zG8zRBqi0oJTTuGZTTTWUzQBP0zVYW1J2V
0d3lc12tKJwyVixKQT1AOh6osR+eTNM+9pKWqcCMWuAnHZLFcUfz26UNoJk0mKrpOjQ4YFYICwXG
yS/GY4F+PNQZcKBJ/tA62OToyCWts6zDZTxUHh/BYfKNXRPPl7bSD2bzJemwDXf0m8RAaLr3duTx
wBKHfiu9+E3liiqNVuNJegxhFHUMwsdHw2o+u2oqVldGTyCbhxKbvoFi0ig/a3jGoapMYyKM9tJx
btEl8lcD5yVG+wA45V3adgAw4ZdxPZfJo7XHG+R2yPfrEifRKbsK9mnWXCDJjDd49H6HaXoSEUG4
3l0HjZNz5w7QVks1sA1pFjAOhtZr14WgR5w53JZiRH43KwCMMYGpy49/7tuQJFtZaO8sVMkBeWdv
yETu8OB6I6i/lUC7wMpl6FmGOKX25WdsB1bmyKlqA1MPAlWYmPQ4p34d3RJKiDtcwoF1Qs6oDXjM
i6V3qkJxDxZgUEbXCVq28+NoQEdiEfbc/smDUZxlYAeTnv+vTI4eEyWDiurz1bO4BLlf0Q//UvXj
jamnV7WLfCZkBqxKvtzt1P6iqfrYgOfwtPQKt+zGUleK4OduLNHiSfQL4o4bVZ9KCoR04uzaO8BE
jPGCVQmlnnDlFgGmyBKJ21o8xUjFgqVgTAUWPqJB95hkBT9uNABzUP+h0+DjkgeTLkf7zHPDG9NO
KxAR02XmiNZ52O6qMsKGqYoV4xiI5FTd20H/1Y3YnTS4WbXtTfsquSu+ZmIrHiwHjaQ2t088V+fl
6B0guqtR9E9q3Y2rBrrBVbGm0Fy4DqBJh8k8ey0V2ZF+HqLNBh62JBUM5UEtzoZu34FaxePex01Q
cG8i1ro9GqhoiPUXo47LXVMXzTGJpxeBveMZxCdaD2nYsYGGSIfYr8tdpfsj48OQAL3i+2U4ghp6
i9WDO6usBWLNqyGDR6fNsSFw2PUylShVzMEGZJnyrBQHplvaGsPFCFmn0CuEx+OjPatBvMAuimK8
F17bnjgCszceTi/ZT9NzMxMTLtNWr5b6ULU1R4ZQGZjrcUxtQFTTBSZmsQHGon+mxdEjh6LPpLW0
e5/WXYL6PPaMgJWZ+to6QPsjeXHq5KpV5qGK2o8W6KWJZ6BnuIgAmIsGClkHC2x3LFneQAg8urAH
qesb++UPvG6PXjMPmdNfSPEScD4cFopkXHKDXQn24rMObfAbu0PqW1u7E/IkVI7A7TnYBTomDOZ6
vNHrSNvA77/VYeitvFnr9oN+sLx+O9YOhWAjGncD5iIYGQTRzqpHaBhdsZlGeQEVx9NlFyU/VK3s
FvdcVGRa+EYKnifQ4ylb4W0pvW2Kyk83/u1sBdYZ8AKNLYrwW6pwbmEOJ/TMAY2Ew8kwqqPTMos2
pVomC5h3GtCuna1r73i2oOrYShaO9Fa2zS1QGxREwzxbB6X5TEkQ7OtYetu0jF/QpIJsmZvYmKVc
uFTo21jjuUpRU4eNP10WBN4yIJfgxe7iN7Uc6Fn6Bs3koOlcGqa4tkXFcGr1L5WvP8dhDkdAPA6+
dzPRm6GSXqDG72JysdyiqUW4JNuPGZp2avB32YA08MlQxTAtYkDlcX4VIpnQ7KPa01DAnSoothbD
OhyxpUVZ5WtHEQjfQRuWijcdBwC0wjPyXUTtaJWiHE01xaexEtQvVccVCZpo5wKvaD3N2dSV+GR3
jYV/bgIQyktaioW0OOwYgg14TyxgAm2PZibtl5E+piU1IA6wS6NyRqJjtEOY7cHJGTh4IOTMMD6O
4SD5kW+fi02JV7ScZnhKqDjAtpo2lXBbYMPeMcpzYxUCDqFTH655kLGqtIvbvLRpS/WE7e70tXJb
NJKZtybWTGpdX22dKl1WcZH6BPWPFLuxzh3LnWGxs57JvIoNKnhRv4W6RIdb3bsi5RnqZ6ii5gWi
5/04MlzarEbfzZNXxJtB6euRBhK5At5P6y1Mue2OI678xztp0rPPUWEyTSqaS0yEzvxnL7ZIkjxo
UZOG5GwCyq1MAcYUVhjQXyW/CAcDNCA6hZ2KZf0ujNfd11GHaoKdRgHjZxWbxVPe2pd85BEI/e55
zkFuqLncsu9m3YrWVsMjGgzGq5Ojq7FMQVYHYT8W2TYsQT84kq5S+blsrAtl6q/pyGNruPoLVtD6
Zs5jnBRmtCOLyKNYh5cHB4OXLhJD54r0gGZAdiLRbDeGGaAzQ9W77TrkVSW2v0GOLlcZIWXfdhs7
hgZssi5u5skuDqrV50jBE05g0PEsw7garXOXR+Eqf5at2z/nFU0ZSaVezu7nKRseheMOn2KcUMPE
PgV0iT5iHKE7u6bVhndxYZ773igPJN/RJh6iV7fp9ZvMi4ez5lo3SZT6e6OIb2TV7yv0FG6DCudk
Dw3WdSvxrTfTcForrjxQAgpScK/3ubbVI3HxgA3Z1B/XckxfIpZSpClARoBzmqqaRVBP93o1V1sG
dIT8fx7tm8wtwN9o+saOqmkzyWmLx8axDo1b+ILP+WCjAfRxyclNhj04vG3bOUr7TmBwMSJuYZzz
iP5bbckHMCL5RhTFfWLDhLA091Aifk/rF2PzNMy20eReRDQVR5TkNlXSzusg6x50QSPOcjDUkU1w
Y2bVTWV21a6zAWnY7dTjVE0rAdrrF22w77ocAZBRtrsIWZn9WGY3FvgtHorkyUP+38ouLjhwcA48
n1DGiV71BmlJsB0Aquxt5sNtRf3szXI+tyPLh94NYgfWFXOJ4r42BGpXZr6OtLpYi3iju8Rb/Wi+
mhoNtClgJsdNhUArIDGpjJZH3+b5nzzz0GcJ8NEi3DsGO/TQRYJsainBH5aAXnbw0PAJWscO43La
4qoHBXHyoDtMUQkQsNsEdaKjxYUT6mDDKkHqyzqEoFoGZ6rOIbhNdFA7VqRx101Nv3e9+p5Ge0IP
qJw2eWtuRJs428aZLOLY/kMT8aTN89AjUlYTRrnpJncjqJAS+o1b6hvHCeuDEpNRbbeqGUrMiJDD
GDoUfDXUjdBKBb0X+tPGLnWoD7Sy4JF6W6H5n2jKMJwUYMZUe7fbdt9aiEJaNpCGGhFXr0/3y0qX
GwVJJvRx1DnhkoyBeZwxst8H1AmYzry9n+dPsjLlfoYlH7mYCXce0GFWhT3IC0QZZXjrgdMBxvCS
4ly5m/rmU1pp/m4KgNPifoKKVuspLyK0x6GmYw2KICxBURsFe2Wx57b2O9dJoh3Zm73zo/4WV+wX
D7209YRJxCqMlEYC2na6JDaYO/fgjgEBYk6YLjoDOTUGAZBAgnch+33feahwovjheuICpw49oIkw
XSNMtiLlv1CmV7VgfqsuwYUIinUSEf/EVIbxne6BhZnvYX0CpQV2ZKugIHEwiUfq4KbQKtZ3SZxl
62RmSNcjdcUkGIUejCbC1iQ0tkGJL7Ro3qct5AyfbCbu23JXAy4aPZuOnIMOghg5UoMbNGjwyPCk
XK7JbLjvirx4YE56X7jB3RLqtjFpJppG46rBS0kiOI2/QvskUI6SX9uJ8wYWePXKvYqUYQhd8hT1
C0k33M71fh/peE1G2geLuYNJ0AcwH+Tb2YAlzD+8Q5BermkT1XQ/e1CvqDD591oaAiTM+agcANVk
VbeThHZ1TqCh7BMEvYYD8HlcGM+huzVJTHdlhI+MCQqgNzt+n+iCzijTBhYPPhR034Gzh1MQsA5u
Y6ySrU7VWjp1FUIXggj+vy9+E39CeAi9jVqDw5hcpcn1H/CCzzLyNPT04lPFHWuVu0hKRrKXORe3
SB+cfryDOv6cufYdmlxvpQlGN263vVvdFb56xKz5YrFOr8uoAntZNmgTVM8IAGdbvLvflTgfYiec
pjvhopWHjcSN0QNdd8xsF+AltPUjgAsmuHzySwd3GZhoSzU0cElNDXVlkW9G9W4Jqdr8EbTtCggt
EVgFgqFssGKbWVBVWmq33kfZoggfcU/B+CwjNOgw+629+Qa/7I1b+kjQAaNeDrtzkVHHPHndC7IF
mJ4Haej3KKEUG9tVSFFFvJC28xylnjITAAub9U9G5g2rLBSHwBiejGG6iWqC487hwhPZk6ChvElH
0vPQfOz6p6Qi7snS4BRkxa1d4IVgoZkL2+ey3INONXRRpcZ+Qh2DmlfzQuUWKj/Ww+m9CX6ly7oC
IbEIjJ/viZVjAKVZsmQjBQDjaHe6Rahl6xSrZ55DzA0YXOogZFNsPJXa5nZ2q4IprhOBuEpWy3i+
6awXJ4aIpBXTKZfybFc8E401PQKEPjsO7tVJey8pQ0xiPtG7QyMu5y/UT6v6hxX0SHq9mJgYlN2E
rjtjJDfCB4+SniHtQ9G5H0vlHleK8SyQiqLvGV0NlaIPASGZ/34pvy0HL9SaU5qMV5lRqIhZpNA3
e2vtfDMU/E8tyajzet2RyrPKd+EPNwz4JLLvfHg1KzHCtxOPo4hsSjDjLWSfbq1Z91oPAhlPKjVh
dHTTUhwSdWYbZwT8Hhk1g5TLo1UkOm7anAk0CILJ9TqXyKp6XqrJVcBMV1sfNdemeCZJLxNzulHr
MihcXF3yr3XPM62S+r4gZMeglOiy8M4miJQWhd916yOGVwXulhDD27Zkwoxghd8wItrUe6Ej8qKe
2llVx+g8fkFlzcKIljTCNSqIg8uDtnPHE24KH5ORBERNtEhQRf2XuupR1+l26q6Gc3ewC+s6puE1
Fp9hcWD3YCcAwnOmGe1+AkKKWdC0mSNOW5Ug+oanJxjHJ8t5l3ThZ2Se55yqSm3LgFX96HdMGQAc
mZf9x3EeX9Vp2pqqKTMplq19Z7kUMx1E85fCZddIskk0OfP4RfJ04APNTANPbosoZ7hZegNGSwfY
bwHK+L4BFkfMl0qDplqmTxWWDfOAxVjI44/ePsl9mB9hKWu40IObFGDK4A2fYp2iV5+/TnaMUXZK
3qEKPlYAvMqkqmEPHHXYaEdaPXtBkOioob1sEAGiOLWKFDar0iPkL6bwYKf23ah61U1Fg4mGxdYe
xgfHTqftUlgI36UWegl4+DXramDgBREJeOtlWJoxwAVYT4nXgIoEuk4IIjPq7AlVjwxJn6XiYXhI
odbdXZ/KXU/txLZUbs2olCi9garcAx4iW1/KZ/hXeEaC+J9/O4B3mRpmdY+LE0tOk1Mc6+ETxcNt
VWMH0/nAFgSBXyay17YXt8vz0GJjUts1mT2i+1ug0xsE3L9YM/48STWx56TdBSPuiu57w5YHt50Z
4svjByDA8NEtWFJtH0AMulwnQY2xL8jZphEWLEpGvkrvWe/7KnizAyZuHHzxZCctArZ1rIfuKR1Q
vislir4U/1eTMAN4JSPOLCqRpAq7ZFqBKpWlIzNDXsK+ajN346r1kYbLaqmRZhqrbkTRLbcQgyVb
jUNmAzsgesuh9/clUsFtyA2xMFZGyEUykVK5y2inh1F5ID3VoNwOBZXBcF+BRgSHgbBaNUXPjV0h
NXQcDIgvdZJqCOQCIjWKxxAhM7Qg4Vz7zZ2M+e2K6bWPX9oAmlbfMMWkFsYcdS/ultwzn224ZW64
SRsuUetkL3U7nYcYaNTkd9o6bTPM5izn6oiMiOEuMMw7c8zeliqNpnHSNZYpVYkMsI2uOKIe+toK
WdqgIHxb7AgVsTOsGLYWqbFnoRQWx4SnUNOcENiBp0pymbKjDmP3q5uQ8tbgvpCmRItUFcTKEoxn
bXDtEg+wFu5eAwSohyLOnJ2aShYZtdKjhxSK/L052m/diBqni0VUQRUB0iWY5YdsYgmJZypKc/Ha
zO19qZF6+0VCEpVaTKgsb+gtIyoFvX/JmVG9p+Ss1rbEJoxuHftrhWQw0B2CI1WakhYPJpY30O6K
e6oMK5rVOHI23aYOvB0CZDF/AnzJ7LKrkm1xpx0y4d3t8iw3miRHLef7JZpbTpTQa9qUlsncTJJH
ZTbz1E03Wn7U1PZ9IKPHAMhy45afPBqMGHLfikn/gL8I9QaaAH6ApEYEfccIDZ+SAxJD4J3Wtkl0
PVTHIg9QhWDUj8lTlaBOrGElsmGE7Jt8+gDhjeDOie5m73FwwLuXod/eGBhvs/JKzDVuG9ZSptIa
ZFienWJO7WSOR90tSQrq6YtvOO81nNZ2pOd7K0DtzPSmDjRl9lpWsKdLIO0IlioY06SQ0VkOxqn6
jMuivcMzFLnGI2SaD3PgOgi3kuv6bQOsMCiPeeKgOmvH/QYlM7jhkbwd9b57nvTsJUtw/c4sbLcU
jlLzdrM1PuGmpW0dynfrSMcpDkdDQFyFVl/QiZxH61T46P4UswGV2khjhPVMjLrTTTfKbqf31V2f
pMNKS/tyl0iElWxYzoBJO+VJnDa7VBA2xN1436BQdJZAQ8MeODDWARSVfL8/BPHwru4M+5hF0IwI
t0mPruBdMJJ1XyyIXlYG3KsptY9t4akaaRAf5hLLzlJP3gO4g70N+uksUFUBPZY/4NQZCPTO9Se7
6trdQkbPGrs9JWqDRF0F7AyCiFTuHGrjCzbdBzQlxImxYP++sQrn1MYT4b/uaRQ6ID3s+ql8xBsc
5w+1sREHxIEGRlMQFMcmKPn5NL9HpCzYTr2GaymUzlAgjF+H1Ittpe4gqqClQshs54M23NgF7OYm
TT83uiZPXaZ/yEsaCuDcxTZD2mRVDCI7LZso8T949eRtpVFZp9ENf9wsn8VwoLdhlXyKsCqZ0mI6
cjXNE1ab5ml59dNbI+yMfWDhDFwgs2Oa3bi1PRQutTzWT9835RCkFBTLeNtXPiWcaowaYETw2n3c
lLW+O6C7hTp3WA1VtnKYBYzonATGM8Q+lMu9bjca47jVw+i8yFosm05pU9SNeq4o+G+/fxH77ChN
qGgIzRCnZUO5X3571SldHWBKfOMMqjapS5OnNaoePE2nuVfqT00i9KcC/Z5dklMaDH37GIIbPycy
ejHsujqbLRKkgxZlBw17qhN36alog3WGBeGzbtdnvh7vbIHfgpGk8dFL0RpxozxaYxiL4n9eG4+W
0ORjFOolXvaoA3keGMhWWM3OJCJQPAkP6j3ELgaUekuhvYItiWG8ejcOlthS4ddwy8AcoOs4nGCY
yqfZyMonhJ8dSuPUKZbPsK4l/OjsB1O7HzGre4S2RFEMNBkASFMv0vtoM5IaKmGqsKe6P5uJyUKE
fEjTaTblb/XSysMvYgyAPCo1kFyJgyyvenUXfvhMt5tdH5ivcLBDuJV+txmk80HTMcUZvaS6QXIi
uMnQPwFNdurVZnk19uEzhbN51ZSs4E6jj6fATt9iGu3bhLbhaflo2eiJ9/vbskZ5EsfrFP5EhgMU
fQZJTfJkhcgSiMekZ5TLooUhkpp306PX+j3dJjbuNH1mOTJXtjP7z4hvFkP9bIER9OtiOmAcsJXq
KXbU09lOnr6HHnCusiZg+MEG0PJ2R8Ud8q/gExlI4n9L37bjndPViRKGRA+6RmMhYqrZhJWKT+vt
1Ar0xNQjDhEC0dm2xD4u0lGeitANjLtTn9i4juDY0J5SNdEUfrGPks7bG6j6CiQR/RCNWDg7Ojnl
Ph3lXejGW1qJ8uC3u9JJ3B0gbbQmBdJHdu8hlMFP2boFgSNz77u4DRFCFPM6mkf8U2cN3KKdf66Q
DD5Ne7PTOQSz7k74bHbMa6jhEBLyUndNnG3cIN5SihjXuR/BKJ1187S8WjZYW//+NrJKucs8l5Wz
O+I/AtEtr/pTaJvsZAh/f7V8ZgUv2DfMR6rHuIT6I+XxMJohCMNFXklYhltQ7yaiz81HGCc3VuSw
RE/9QxlGr2lYNaCC601Y1tNBBO2LTBzu/LgKp0mHRWukFB6G4OxH7kkidLbG7bY8l55Fkc4OjiYp
DxYe0AdL/ZPvmvvYuWli/RAW40evKi+z1b5PRiJGgdP5QFxK5ivj0yQJ4YPJeLFiuPNdVMfMJOG9
nlPDQMGAuof5UZc1dYK++VIRlLd12u1BEJfbNwOl4UiglzYMrnUMJ2lvhQOMDDKNazvlpkgg+3lO
8xpb2afGdj+RmCBPCE/O6oJPmJFeJ7MG/9885YHFtD5b9EPGXaCFR3UCuhz22Pm6PBJjiCiwIjzF
E8EtZHcCIwn5Fs1Jiizrsg92ERMy8ljMbYjfC8O5S0Nmu9r+GKXGh3rmR2pcr92RZW7o0LYMKTUK
K3sf4GdGT8N9J73gE6SfTzAFqHs9RokNDjQggrMs0u8ZSW1ok+fZOM2VpBkn6ffaWb2zZqU4MbXy
jBfcK7PQbaKHCEAJ2lMAb/ey6x5kVcLeH7vpMKftKqs1c4tzHgz7iAVuhmdAL65f1Y9IWQ5botn6
PNtUwGlFvUEjGL9VeUytw8wS4WNOI1SJQBq/650auVN6yuYIXp5+ne+1EpPLQ+bXj0Lv4deSPi0V
vdgL3lQpCPUdEiqdCoub4QkufcwdlIaLNVxqD3NPS1ewcsoQrU8CaawtEh2pkbeYMeJ7jVM/QF/a
GnZyjTz92SBYpHZIzoz93DrCm9XtqQuAzSdqBErQURZKo/QqK1dbHczKO/0ab2MqiNmfoGCeTlYA
rMmjK2gI8yd8UTPPgdk1lK+USGE+kauUQg+3AlX2kR6JU2afiPSwQqlSlrOM+oQqNXk01Dog714Y
I0BG1E2BAmHbTGUGy6UMKDOaivo3HANl40rIo8rCzd0Y23SZLZLLziffBg0+9NObbTAIupiYUHcO
UWEBDafaU8S22DXVB2QGriNGb2ttUKWDdIcy+UTIH2+yTjsDkt/++qIIBej6y0UBQyoc01L4x59x
eQGaTS4lkUOdiUsHnKhOSFnVIUVYmArnZh4OgYdF9gg/+tf7ln+zb6Hbkp0KAFA4UP0Z8NWYvZVR
6k8Ppep4Zz75FzsS4cWizKBJ666Q05MNWmQaxcV15NFDnV1lYbRFn3wPw5oaTDhxBC3lFrEb7zia
lHx+fZT2X0BhiITqjuW5ru4ZBk3DPx9lXiNmj0Usw8blKMOWBNFtmmHFNEwyCeUGgIvAD8GGaQfz
/aogY9WQvCkwRxRxFzNkZUFkuLuCjBiswdVQuZybgv50ivwK0/GKwtMbY2JnSoKyIA5RBowIbh8W
CGKgq7xdlQPbyryrXuMJ7eAxIClccBqkCdCjC3vjpIhj9yTyMknLfcyCG8zjDXL57MwIsUXpacWN
dXo7xiZyUXDOM6t/wsnoK3I29x88O31SCRt1nqtdD09p3ShKxnupioyRXR2tnPgW7cCZ1mNtTM/p
GB5+fa2F8RdwLBfbEhLag4NM5F8Aq+UYFZpL6QOyfgIDSje3YFTJfhXepFYzmdkoVFRWHqnR9Ct0
0WAWQFC9E725ww+0YDmgouw6OE9padkgshYNh6bX9qlauaeBes6cpQ6kxID6Se31T6ZPA7gUxXlu
vGzX6/NbNms9kxtS2nY1IWug7klIxcIIwnUWXoNGAwgnqFdD0bmqhmIeUSSLB+Z+jEOwUsZO3MiI
uiQFUSOWh9Kh+kaZoYAwtbZZQrdx+zCENKYSDMNgb6evzkxGTE/7mkk0HmBDrcuJmaf2HYRPHKJC
9X2Ysln6rZ32NY2HckfNQRMtzNy8/QzTR3UZskwSKcCEQVch1PNrJ2lHZoa+x2iBlheqmHnQY/Bm
OKo1EiF9l+svBHrUq6j4mJTmElmfNYpcYBg4a8trn5Zae6kVd6aTHMNS+1pIJWSEktGm8K0Poifc
882ZxkhCgqWDK2uCBiBLUWD+POy1TOLiHFfljnZJjD5TeSyv0oin0wBsap2k1sXiSzoEp6AYPplD
iBlGvvPN7haD2mOpQAL4JDEEPPuAAOfHQDlkqkOtjkERftWG8QkZxP5+slPUiJS2Xd+NF8O3AGtA
vkmGtj7BDHr5h+H6NyuKQAlJ6DABLA+x4z9PDUEHxsTUmuRgqFNWq4HDZ8Rw3hetvcmdmKQV2heI
nAjhPNW8Uw2zQiHpTAWjqtr0H/C7f0V8ewaKO9LiOULVWMqfDglvtcEuIxEdUqyPyix+IHw+qtJ3
OkBkraejrxBnxdBfFPQKgvXV16v3hmv9w7X5m8nd8MBbSygSJpDIn6HnXdSho58X0aFVHkZjx1MF
yTfGOhFkS7sGKf65JlXrZ+uzXdN/CYCcN6q+YSv8GHiKdYPNKlJW7ju9i95JM5y2VMJ8pMbHf0Di
en+ByXumzpwDQt4TwjB/xuESYJu0wYfwMCaxv0GSBxHSaKP3TQwJSKpmNmn9nKLHY3HbkDK8CaU/
nBzdrLeS/0iB+jwl0bDtIjfbgp9w1lJVoyI0Yl3DjDbUWQ3UjQHmFZ13gakL4EEfMpLHHFObsvea
45CML9kUF8hLgIqVGVp/fmJuPM3yLh65kNSfZP2sJWm9XWrigRax+tTzQSbGhkqft+0HCmvp+9Jq
k0Na5fjpdFG447FYtyArX+xM4l3s3dnhNN96/byKJvoWmoHovFnap7jmsTFQnINeJtDw9LT3ddmk
qPP0FFc9/XVKAetqxkHVHBeoaE5NzfW0dyENXBzXV6EMH3qbCXnO82d0v5k1jWzCQ0c7err1gCru
m1Xo3d42Dn6c1gdMByhoF2OMxXMdru25OldeWT6lE2KKdsJslU3teKij6Gs7RMW36OP/c6T+gSMF
50RC6/kFR+rffvv33/7nb//nt//123/+9r9/+48f2VG//+ff2VFCN/+lW4ZwTQsai+MYzI+/06OE
EHzleK5hAHGHJfWdHWX9S+cZs5FbtyFEexKQ/X+xo/R/MWXAdNddQ4ciJeR/hx2lZrofIlvd1S0s
ZwyPcMJkP0uo8QO4XsyySWqvGu6M6jWEtWDRx4KmimG6+YA81g+X6OHbz/6PvMse8KducRL42Xfg
L3tTUeQPe0OeRC/Hgb35t9PbSHvnUowbxUt9tHDmI1d6XyQ3wa2xL94B6TFfy230NdhHR3OXdWAp
1sDBzsNFnMeNc9SBCmErRHa9bUE23vz6UIWt/8Q70MEJu9w3aRi45nDzfgppJ9EIOjOmQB2ELnFZ
oUOaq403IKe9MjUkSfsAbaayRY3YyN85zTweNcoPpP0VBc9WDPVpeRUHHuTSsTY3obTEpjKRVpFd
lNwsm17MMau4/pFpZTxpwYC+ophxkYzLYr18lvsDnsT2BOQLA59NgmHx2q+qnrwnK0Hm4uu9bNzF
VDufQSSZtMhWhjLyjvQiTGn1JPhUq/d90xan5S3eDw+5C9UyCSQG5VY0A6IvIwpTWnX6vumCoj5N
Tmzv0NO+S7pUmXqwyWokW0srOHz/qBYRnbfZEUSfxuhtxIg1uZ7i8dAt9uldV4J+G6HRRmqXlkNh
Kq/KNTW24mSSN1NuWrbLB3qel6fZpE8T4nMMELIG1df3u8Isq5PZY24Dcfb3V556tbxt6nPRCnm0
moljNMIGICyehqdlgwNYdYLwXG4GHa4q9dz65OsYMjp4gCBi/sf7wkwB+o7+ezjYh7bS5b5X2rII
sLSn2dJvdVDHtF75qF2qZC5xxtZ3ow/YMTQn0g7Sr7jaIqyCHsgfm+9vRRW/oqQNT7jC+nM5XUtd
hLgNxhmNDM58uStuHZydJov2y/kuZ7m88nsD+/nlJTTlEopw/Pz9DGUCSubbaTvtQL9fN7ovZag1
W79qaoSsSgbp95NdXglEMQ48DvR3u+ak6QiZLK+iqgAHZc5Hd0QB2nMs5TzanNLID44N6MBeNixE
Gog9Ot24e+S0LVYeYIYd2KLLt7cGTQoKiFKNBMtyS+zNebWMDomMwmFQArPq8+Uj7ri7hgZnkykm
XKJKmd4D8KZ/JcIWKeGmd9ZjgG5WC0hwZbKUb7SQOAJ2zTicBvLyDDmuCZTmnCMCqErIkaoQD0gY
JwX4GEftaxm2vTrmb6/m7jGzKJP+MF7L2KERvxxUUxTurvHr2+VoiuWQ/thYUVmcvNLmMNVnviKA
R5TfDv3ECPFdpooM0WBA+LxdNuMfr/7uT7BdJstvJm2DMVt90idGaJAl6FpZtBv2NqGO8Bi6y7ez
evXT29yfMOX2yI/NuLc2DbqfK8PwpcCZjx+0xexsy7R7/f7zy6u2iVAZSPtvf1WHDU/dOMXr2uR6
DQ0P/aQ2y6vls6kcmb5zdEDWSR+SKqo/nAXS/lblpdtvX//wl63+Veu17BirOSshdD0tr0YTTb7X
5eUU5AJnPvX9sqlc6xqyZGyRiHATQGn/9cXyv6vvH37/teVvNBA8qzR3qQmpK5/8cfltcwAWq0nE
MqrhWLHOkpENzFMByDNudlZ5h2E2V8NyaqQqv5/vctIotYP/DPSbb9+aNhAp6slq1vu/7J1HkuPq
tp1HhBswP1yXAEjQM31WdhBZDt57TOBNQrNQRx3NQZqRPrDOU55340ov1FejGLRZNDD733utb/15
PFItL260NzJkaAQk2imYqYfXP/Lnufdn3W+XivrXX77fvD9wv+/Pn/vbawqpB7Y3ZkelUc2dJkvb
KVl3sn/1Z77uI17UWoiA636awJZRr6MaXzdTa6QnSpzv5/1Wst4lr9trFi2Ge79vJDP2cL/2dfHP
9+XIaeDzaCsoAuW1JNEtvj+noJs6rx/+X772/rKvR8r7675u36/983+1vsOv+8IebqfN1zDDg2lk
9TcDB1BC6wlXixTPRPfjS4X8LoJY95L1rHe/GNezXk030swkdap2w8oIY0wKersE5rrEzQBOdY2m
X+cb94t1uguLodnCyq8OXxeyOfz95v2BIq5/tfEa7bH+P3IFbK1oE6jJ62muGLuc2c+oIsEN+8YF
GM7wfr1Q1xPy182/3bee9Zq0RnRaZutmD33GKwRfcjGCSerneg3wxSnBNHSr2mJvZT2ZZk33wdcx
rM3yE2iKbAcddc3DPOhyPnBMH57EVaRp+uf/RHxSHMz7HlSLMnWnNGcqOEEijnW+nqZJvVmvTb+I
YwYtXc1aaz0/DnnLZON+ldCYBnAVF00X6ZvICBfXIslnGucAX+yP+3eja1JR+mVRLftWvTDpKDmK
8C0Z6/kuNdsroOAEnwmBBvmo0+FDpNZDJyOF6bNuGTqgffDttJ19GwiMUoYHEb5ECTtvu1ZY01qe
EFpP0sJQBY9xOdTb+33r5gCVgKbttI5iWmmx96N6GhVOIW1N1GUUpA/4wl87at15DlOyu49lo6SU
SLmBXiLaf82E7yPiRfRXzNOpP3Szj4PLulTIiyN1eQaBP2yTOT8MY/UYKxQ4pWI2xCSg/A0K8yER
TUXnaIJwxfTjcL9YD7YHO5/+uvnngRVMmGYo7cCw035bL/5sAfer9PsogtGsM27pOMmi1jQj9HFy
uzRuE4nTGIw21mMUGDDB9ut469pNMPr0ETnShKcBnZV5NdZQ+0rWB06oufK7xWfiqWupdr9Q7mdp
O/7rJiA8Zcf4ZFeU4mc1Qd7PyKBILWk43K+BA5qA2kUM2kp2QhITqS3ShV/mb7dtxjsHUs3Xu1M7
av88RibncdCbbPd11/0Zf/5G3g+UZIw5bfpkpe6067mlXi+yzNIWIL1cZewKfi0eiGEWPRWRPDLn
3dyfWqXUGPcn3a9N65nrfu3rgfvz/rxkmeKfWaK23v0+k/itndXQLa2K/gDxkhkn6QV8fetVNnYF
rXmRoxMMmJ+u95mQurGdNadhVvT9/a77g1E49ghCeFopAfkcat5e1tO3gNHskcBr7Ytev02BIbZs
KZzS1WifNcFIiDR4UefPfV3zK7RC2igVlfn9Lj1XsKZoNnTA9VVfD3zdHK8VFa4gut1DKjeMTKVd
NgAFVOpOsYZLtguTbacdsdARFz6+Fb+wAJ5HkPycHXetazxnF5YdjzRAbTXauENOGxwf2a5LsNcy
fkWOSXnuzs1jO56a+LKuksB+h4d5eKWBPwzlJkp3meWlqhelryK5KskOkWOOSD+5msmuU9lndqZy
tDBBSwH796lILvV06qcT7qjAprF17KS9ZTuG/hBCsbPdMN6n+T4lpHZtQPG5tsahOFmOWDhjO90P
GE+1l/8mLaDpCJB2TOkDvRT8yPGpM/c6gG55viJ5ztM3tdloaHTc6MUIN/V3RWIk5wzqcx959COh
LPUAhDYaIjxpazCv03amTHNoT+gQnkEM07W4WvCqXprk1srfs7O8rTYn/VB9ksZ6QZ3ILurEznLQ
DqTZfMyn1gWntNU+MbkOXulKN50jEZSiD2w4jrVXfyoPhTfu03fZrV5r13Inn4iv6Kr5g0+E4ya+
mZ6BLuDGorPZyHuE2WfFr77HLCy7CyGm9LgBbmUxKrw9wxfjpA1u1W8VKuzOpYcWuN/bjXYt9vp2
eTaQg3npA3lsv+af0Su5d6f6RKqU7jRe/r7mfLLMfukKlynyc/su3F+dvxz3/QfBdfTFdssudnjD
1CGH8nbQiBjbARCchSeHHi1tcjcWZM+7Imc68d4lfhw9jqGn1m7TMDLwg61NeEaW7/BAMdR2jCf0
XgKd+k+BahJQ4bew3EKvMjRcPu7EbBFBTe9PLGsTZtwb6MnU9cxGE5IsFI/p2EZuPprjyXxgYvBQ
7A2neDKmAz5QPKJ7ZSS37U1bgEPtFtJNwLKwcbz02yU4Rb79gBX1HG6nj852iKo6YQPLW3yrfhi7
1eQyx0ldw97SaWMeMQZ7QLCl8Sjo3H9q1VFett86ZizqQ5EiE72MW/lHJdHj9LyIM+n6j1HL/B2B
ZcGWCOTtiEbRxGpOKTw62hV5Q/paz85Rf2Y2Ih2Ztbjlm/4z4jxIf7VlSzoFjyGWo29D4YAYyD7s
zpVAEyQOAUd4pz7mZ7s6qcKXT9ReD9mH8oswTToT8ncERdlh+JTZKpHXlQ7Vz64gYwO30n5NdgA4
MDkzURbEPjEceyt2sEMhtpqvxvfhIb9Z7/V+OudgoVcB6YndXxr2VuCOT4PBQHLT/wyd5pfN7gPm
1EDByXhym5GLLna8Q/58NrLod5SzdtAeihlPs2fn/phs4l/yefyUfmQ34ZUOi7Rn9T38mT4jTa3L
Td87xgZB6CV9q9/Ko/xAdyDcRl5/ZBxsXEqfecHynu3F5XV+1J+A8d6SX0w8TCRQjAJd+XdcuMZh
2pYe5k4ONM1LtxseVF8ciSwgY/lVjdzhk9VxuodNvREeoN3SQcLqMpF2++cYK3+5UdC78+rNkOFG
xc3lpByyWUA8DB/5vmk2iIsTA1nxRj6FLsfUN6EcoEE/lYHLRwfduQH9jlNphyN+o24tv3iwv5GU
/YoQzl18EH073SN8IrauGvrx1iMocpe54aFAqehCymfCfWJ3S7Y06fwQvfMb2+EJEDpqVY+WBOaG
EEDbbrkkeGEBt++mhx+BH55Yefpgn9lRs9Sxbp0v79EuD812ZRdzBNSgnG5Ut37iO913xzVPzlVL
h+nCHPr0zcPBzWQ3Ybe+2e+1jFwb8BqevW1gYKYBqbapL6ZPACQd6nYX0PbahR5GuF3ybTyXzQtr
L2b0OIEKe6u/AVkr2fYIrj9ZbrivT8E2Pxivgve8Q7LIVMG5mrljHplxgeLhnOIIzupOSDsywPHn
/Zqv6cn+FLf0JTyHu+h7oTj6Zcry0fk6/VlFTcPnforUOGzkQ9b5NI8OsJOaHRrcC3zaitbcukov
Wa+LdW3UjyMW5dbovVi13o3Eorb2hYFBTauq3tXogB2G9SX3a+G6ILlfG3WtK/w/V205xgKeDcdU
tEju1+dk99XN//nVWlpTxayWCbPTE7fsDSftIPNZ5u+oBEILp93uD/3/vkga9FeSlg2MIbh2f6AF
4iaVMiPzGhWvPSKyCpdlG6Wpum/pXFkj8dPLIjhS3q9OMr3HVq9qF1BqK7w2ouBERVE6eKSmQ1SZ
IIoJ1CT2XqMHkdxvBxi3DiYpeTOqaNiHNuW0XOS0Qi1aRfdrXbQuCr5uE5zO6gPRgQHl1a2yBiKd
khcHeb0wY8ra+7Wv+xR7GHd5098CeXBjhY3fmPmBWZ6w0q0LpXLnRJF2QXgNDVk+oIehBjEIOkyi
pt31ay19v+hS/YJxX9mSzlYQL/bvF+G6FPy6qY7og6NBvt67bNO6HrlfayqIDghwWKTc7xRGG2/M
uIk8pm7VwSC6RBaL8O/t4G7t/92vGWs3OE5V2c8j1FKG8pQRzLK1bFpT1YTFdK44TcBpr4+NjKVD
aByP+1ciP8f9GI9bSZ/s3VcDSca34Mypse6McZ9vYmIHDvlCJ0brmnUsiOg+Uqk8eyK4Jh3Oy/2m
PMYMmyiVbEINzLCVD1E+AZyMFuW5aqx6ywxgOjAHmA62Mmk7Lbb8cFl/8Ubob/lcWd6QTeXiJGu/
TqSwy8zAqlwL3g+v4Jf7uvi6bxjkGWXlqVhVxAy5mcOLHlfQLOpnuW0vuKNczQwM/67lvLfoCjIG
IZcSMhqvnWTRrl2kP83jr2ayqg4fum5yYAUtjLhuQlQ6d0fWvhFH1vo7+EObfaTvom3Zam9Dayms
3LiQiTgo5LH32sZQvHtb9f5b3i++blpdGfMhWRgCZdjcf16yT2gqzyYKSKW2ddQF40p/tGjv1GvT
+c/F2kPWq4Y7Q0b7uY2HX6uZuUqLQofu3mFN1KQ5/LltyVPu3YcT/38q959M5Zip2oyM/i9Tuf/y
P/7b//w3JnL/lencf//7TO6vl/41k7PUfwhFZYgmbEO3VFlD5fbXTM6W/yEY/TDxYSUv64zgvoZy
1j8Ui5UqQznNkJFR817+fSin/MOwdVkzV2Ad0gJGef8PyEJl/U/+PpaDLIYUkImgISzGf/J9kPb3
QRn5GB3GBuUoBcpT19TlOVgG6mxNJwfA/j7Rkj6QOhohZ+pkr1TX5Od6jo72gotovUWfxDrkmf0w
Z414yKP8vS6X8Xi/pU8ZpYMS5VvixX8IouuJZ32gFydOEcJzqukqI0wxiA/qaHg9Vs1jmBo6TRNE
fNJKlZpZfvpaXaAzn4ZvVZYaR9MYHtumDa8qyr6XIMECJk1ye1BNC0LVmF/5rm/QG6bHwjQgrhhB
idNIbiCC9OsqD2SZDk3qKlRcgIG8QzQdPij6HatWAC/VqYHhwaC66mo/Z9y+1Th8o1xRiieI6BHm
KIvgrKkQexz3eNIYxD4siCKARhu3IVClpzzRP0FYyQ8TIuZjrEu86fqHUYbjk5mLcbcQRO4mOSal
Wp0/QlmmQmZKtzETfdiI3KBwUqdjp0YS8Qat4c0JDbU8rHy8x/bJ6smVzCIWp8EASp6fDw8aQeQX
a6Y7oQQtYH4liU5Ipa8rXbwpunlPL2q4lGh0KxEWv2alJyFobO0nayFNUSXVeABbvWnTRL6WamC4
9yiWeIBlFcbtcDI648kgIWWnihzarKEU16IEkkiY6WmiR4VAzjqBCzsUay5Ar+OcKXn6hbXZIIXN
DVMsQYwSBLSEBC6VjG+HT4eBKDRuxsLPEunhgzXK6Tk3BzL+CHwhxG43G2p3AbE0eVQj0I1GnVNO
puwGltdnJjQf2bwkXsd05hjMdC+z+jXMu/KoDFDyI7l6HGt7dHSTVJF5SK3jRI4EwA1TpWMVtr7F
mGKl5ToErCu31p5GZxwSOA9FgJhDY9uuxv9E9vrPiiAV9SboTA4JeIJ0nWHdf5xMW20PhKhZmuNo
oPgiUtig9zCcCD9mBdDH51buoz3t7qcuCpU9qYnfRECiTUSaFOU3tuu/Hbb+xaRcVdT1f/zbZJ53
JKgEEJyCLTVsjgT/8R1JyKwrqS/Dox1G4z5L82SrY6dysmpExpWLvYzMmH2ypbbvjY9ckaWHoNKP
zaBsaltr3sguYjFWK16X5datzmxk/XkQfoxiPBnIa0EWj99MfjfytpLw2f6B9H12Bbk9x6HHJKdA
52RJlxq7IrECL2n1Td8NkjN0vKIsozM+V7cuiSbpel4YGhWrRhsHOIFqI/FYSAmEiaiz0/vlas7J
eehzv5pnc18PIESK6qpkwiBMFd+yzJnTSZpwugh532lB/l1C8+TKgcS0SyKjUSzJc9h3p1mJzKMZ
mJZjyQPGj1TR9kIxzqmkhGc0aClrAQA6fRV157yBLjNLBBaE86PVaN6KI07VRJxKBpiGKonbwkg5
CpTIQa1vbW17cLukUp9lh+goaGPgmPdKOD5OlZr4KBEjZKeZ2Ito2iuSSRze+DsPtG6HP+JFaQx2
7pjAsVqTBre1o8u8Qvl6Uy6P+MlO5G/A2Mi/5XkXevFY6B4z5s7Fzvlpo5XdMJg0dmnfv5kGrgWq
G1CcY+1WuZ3tiUWjY1jh7om6yJXydvHmJT+KFs6fRQPcbyjWHgqTmkct9ryl0icspfEwb+LtpITV
63E6TQvRhIT9YaLv695PTIWifPhJ9lfpxAmuaILHHUUJhafm5uzIknmK9KQ8IvvymWG2wOsstx10
8v+wGjp4ir6hT5F3kiHT1AwNYyeivnY7RuKOLpEyWGHxAzjBPtLokr/IOPLbYH4j7Bwa3Uz3cRCw
RZFVlhBr7ByTkRrgUAYbYcPZ6jDVIgEU4ohn55nPdF3M4EkY8KsSAYOEyLlLtoBXy/pJudwTt1bI
OXobGT1dhwvAFvFWDZp4p6ivQz1joGfvoAEYmFuzAeePO8hRS7s7RrLsl5Zmn/TAxLKbpNtkxDRt
ZUxE6sAG5ajH10ahx9FZLzWqkH1mzwmyteBTt6HkhzYtkEqJdihVDVJknqQe+WtGpXgWKys8t9NH
0h8jA4hJYZfU+tNQAT9raDL21gBlv/bKCgA+K9NHi1wYU+IMELTSfJ5x1RRiKvaSwFQ6VfqTNini
Cti0UhZt32qQF2u1cqaFz5nGwTPSvVcw7vlG0ood1ojYq5OyPM0gbYkhVtp6umUC6/mcFpcKhocb
qLLtBUX8CjIdGqRRsTuA9nSThNQmM0JK3M5AC6l4tygrbC9qUeNIQ1zsVhwf1TG2B4vgnLwg4JDE
VreeGv2JJPXGx4kPFTB7oCZpvQKplEsqAsbFebI9qy1fwmH+Lqq+8YUW3hL8Ehu0FvFutdVPuOF2
taDRJZEAcj/y1EvzEckksg6RtNpImtehsF9aEmk2SrUARitIJxzX76Fs9KMMwIQcnsJPskXd6ayI
+nekzImjK7dOlmxKINqIYc8QcNKwshNY4CXY13ukIacy0hnsZpK+I7XpB5mG4qL9yBe1pGbI3R7R
jNCV32Ocsy3irdbb6CeqHMOz152xCIJbZDS+UiTxRhvW6LY4cu7HuCol+Kgh9xPnh3Ziadgd5w4d
6gSKK1d01kJj81GOY+JLOelj0MQaufuo8pK2qUW7cakL2niDuktneiv2THpOsu65qpixHhmLV43w
IYOxwNH6qGMA3vZySzLCpF+6sTCJ++HJuYakZo7Ki2k2h6qloGpas/EHiALE8VYPQxM4oViaUzXT
0a1JuYb6FBpwQrpfBPq0l7ynqWz2kh+Q8xo0inUDpGHfLGuG3hGOZFSNJFIMWn+ae7fmvRHesuo4
a9xDM2MBi/zYR2OWjqKa22MWUsKWcbTv7Gp2TMgOa+QWgBTDfg4yzfALjMrQScwT4mB86ypBwVLi
FmGhnok3xf+1RHimIgnzmpXscwsyZpGO+nbuzd/jyP4XkarqCitm3FRov0haSfwU1zMqKQJzDDs0
twzIFpeqJABsrxeHLLQIq+xpRtpp8VCntEaDsvwmByI5NFr/UJop0mUOJpcm09VjTDQf1vFOObF6
2Gdi0vedDH+mpVlMxB0KdPgeZXGBHJfsW0xBWp4d2kwNvFHM5bFjSb7Fj/YpLT0hhAbty34xw5sZ
2ucZv/Rezoz2tBqtZkCMnIyuRTTNLhFyBPTKQPrqXuibBfKLU+QzYjiluoxyVJ8hsAvCxMbPviMK
C5xT6w1dpyJIgDkSW93J4Ji2tQZ6sTrfmCMPRJW1uLzd3Io4QQiw/qDf+GwSO6OQan1vNg0xfAma
/YJ4gZOUjA9SGZvu/daYSq0jzCrecarBrcop9ilTI19fyA+qdShlBa3TIQ+Z2zQEpskDx3IlnPYJ
+vsHxPCo8HaaZQVveQU2amZaRstdvsoygIwlAVSw6BbgWvycAygvj1xdJjstGLQiFC9z81Hh1/LK
9QAbr4faPmRKYKDXcmx2pb3Sz+9avkQn1WJcKyqaRK0KFCRpae7XPaf4Bi5cFD12nfUrzThvp6qk
PLd4tnubqimjpKVuaX4qCWHBlqlcKk155u0kfpHGvyayzND26nstjfgFJyPfhWH90lYKQA7RrT6R
oNuNNeiiYf3ZY3zzF/gkr+nYVy6HIhlxNOwm+9LV0n5lqQot/R3LgO6iaN7JbKs4E3C1RRGklZST
waL8wAMLS8uqd5hXPImdjJ3Q5Y1OuMP5cucEjKRZSI9re96YFbgq8k3msOuLBd1yPgFla6KMyZid
fzOzujnWsfGwRHXxWDUEZGOyozef9zV1Z8UqzJ4eY5kpqYIS+qJluHlSyQDkFTbIEELtBdCfZ5Mh
E9tld2OyA17ASOJttJq/7xd9If8sk4SnSxELsCacj1HnhumQH5OelsvMX3DUBaddVxNBPgn6yhGf
xJ9gBu66Fjl1Z+jl6c8CsonN5RFyQYxiwaF1JPZVvOSgO2AEx1SDLr7LFgG4JlbA1eRHSwAKzFJD
fwi6a9ZA66jGjjYz/PyNWhF7l88GY648+xUEhu0QcT3yVKZFRhiJfWwCI5vINrfjvvp23ypzQGC3
YYxOqaxf7aqublG9ol8mvdqq+vQ9YoXkJF1TbokGVXGqU3lXYqbHbdZvKqu7NU4VHyY92YMVl4oz
FIb45J3x9jribEJqetLD03yXDDNMl2yOtouGrH499BNXBgyMriLN+BQO9GiwDK3caBoDzltaeSwL
bXHNoup2QVSuW/ri21L+Hclje4FF0pNZemms/SyntaellObYnx41KU4YFmfHULJ/TL0qH0QT/wKc
8p0lrsDwiCaEXA5lM1iWl1S4GKcmydwRSNrWjrT0Y1xIjZ11ywkJD+Mkx67M/cau6aCtGUGvwOiQ
aKnp6PFDdY+mUzkNvfpdmalyQmE7iHtUr68gkmK6WnAOwbOjaVy7QyQgjMnUVrpFxltJLiopeyr2
bvLqAoHuQiAA2LXtEJz0jzWI7TIWyiPOk4Ok0CDPgiLcysD8M70sX/UynpygkKEHN6YG6hPiV+Zp
D2VnWP5MFvmuxELN3BHNhgQbXzSgZ/IaCw7lB+cK7fDDVCb5kqEDdoVdG25hcGxX+2UfE+EGZyz8
VucWoeOd+tRZMzb8eo08G82TxpflscBXQVkz0wlX1IEZJjhlhfjNrxIf6iqlubgmB4XNXizKuC17
3Jhq25Z7Pcof+jp5DeLScNQBvFNirHuBvc50FQ4Adl5/D9KWUPeeWXcrzKMCAPnS+QM5hOdspOVL
RqhGJobUnnDvnMs+IOxmND+DaTEf9EDNIXWufkP0mWeZmnub1tTWobh1JWmtcUtHXK/ZvbU8Fq9U
uU8ZIzJTbfZT0V2oAdKTpd+nKtdZ0SJwIul8k2nkKCZJqnDoNCcqsKyzbbL+z8563lTHUSduPben
o14L/aykoMLv1VyhBhAfkvCcBUzgdYOVA3TJbtNRu3u5jAjNnFv7JIOVHBNLOd4vFnLnIEVdgwg2
b5OoEIU6xDNmKftGwaI2UcefqcqeBBUZXjm11aRH0uNY9OVxxNW3a9e2W1ytjS/ScagVaN7YDaYV
Cp49lLPh2JTCcgILTY4E2vYYT0l8vF+rldwNBoKwbdEZK9ZWgr9U1icqNAuNrXKNYzl5pD9ZXHGz
sULjQOCECVwvlfvgifWfWpCkN/aV9DZhf2YGxeKxUtOtiVP8WoNNOAUqMucNcylqUSnKjpT66bFA
teY0FjNxRV6CQ0NghzMCM0ZQayU/FiMRpMAV+SMNUMVX5l5B2CWFWJ2cuIbeI4rgW9B34H6jdc8q
DNsVfWIR+sgyYjDRo4lGlZ7HtHij0u2BD8wQo3JINmySTmaXgQcRfL4q+dKslMIYiECdH1N6DyHp
X49SWc4AT9N19NigTLPRfkRqfh3Xppc0aZdhIi2oLwxU/30YP4c4uA9Qb2G/xHL0zFF6Oc1l+JMw
ldh8kmvTfIpqPHiSUkDgmPXGacxO3XEaTx7KOXViBJtHucxYqTQcG+fEXekYH4BmIk5mOslFxlDu
wHSot94KngZW7MA17MSHDw4kbCqlPbGR+/uHJtZzW4YM0+dGPWtWo5zv20qnKMhKcqDNanWrwPpu
7k3Iimi340IrwxWB+jMwBgbOipX5dTBcl8Cb5WK8sfrahEvaHpQEDUQ8WjP1spm4NAMpg1siy+qX
xWyWU0M34NxIxmMALp3ISmUjSkkmfskWp/rcdb+SJSpP8chhiQAokMoS2pahyZNdQ+nl6nFsHks9
aMC673vdDs/A1glvzdOTqaJSTC2yN6d+Iu/bwu5ehXwkJUYKYpf8Uq3VPgMUxmM0pZ3fNssFmAdi
0iwYz9jVAkeodXyRWgCQGYSmsyYnlSvDBHfh1+diE4PcWYbgMcf3dUqFaPyMAzpnW/jjTKZ+Fbld
HZkeZqhPWSZlwzrmI66ySOz8mE3o7IU6R5sRh+fxfiFKtdst4/ikD6p5HNaM+yGfev9egFhSc1jC
JnfbdoKMopDsuCzKHitm6LSFzBAfOvWOKkXLE8XFn/6rsovHyayPYyFphHGWn6GG0y6mN+6pnKG2
dmcBDQ39lqYHinvN2ks6vR9CNky27iFmmKcjZ0kuwCFbQPD1S1MRTKKM9kuRn1WIPDAakvCSF4py
1iUgqpNk+pwyVJBbHEHrtLVuZFEn1LvWQ2+CTbZJNTjZC5mWVqwd66a6NpFeHqe6fdcq0t8sezzf
rZ53GqwuloPQy+cgJ7x2XUiWq2GAtvp7Z9HQaVsWt1JeQi3pChghfPx2ppPK+PszbpdfJWTPrd2+
SeSSLUTE7DUtPgehXG9nSG7EtWJISBIDHUFJXu+c9ZG/4CBZQbZ38LuG4LTCE3AqpeGhK6L4rIfF
exRLI5Wn/amvS7w8cwioVJ6nYgBFGOdMFBKvMQKXkehyKI6tPtJTSFiri1ql3xSw0eZrerCgnd0z
qtlyoIHzxGGcxJkOyHGMtdbU1XrHOg5VBcwqd8wkr6dSfkmAboA4iTZGqcnPoQ7epq2YKDdVSRre
+vtTus3gAxeEZaJ6k4au2JHlwFIoG5ItMCnqZu0V03d3nfPsMtAFPdmmxeo+VE9LxniBSDiBgr7V
znNhbZV+ROtiF4JFBY3MJtXpmUDQxSAMIpJz5RVf5pgSl8L3qO2pBKdbW7CjS00FqcvoXCL/fo+q
UZ9bjkxtb5VbhU4nhDGoGpE86occSbWw8sSnl0RO+8iBsOlNDpWatembonElvYDTZhEHOQQ0KqtY
ezZGljNTZRboMFBUhb1ZM+ZXIeJFO5YJI9hqQBN6mjR+PPPmZkQ3sj0c2qDgWwjpYlLpxAdPU+Rw
Pw7au5XKy6URxmORpw39vPBVjwjAzEiv3GgS3b0OyBH5IsHPFDQY62HOWXLe+BMOf8fW62kTFLS5
NjTbCalNTM67Bu0li87wb7NQ6pOUhdJTz3DHKIFQ3ZspfVC/M/Z4rKZ08JYhG3yoEht02fADjSI5
5K9QSMWe6OJxozWUVsIof2pNfJhRiG97jdVFIeEV0WsUWkpEthJgmrULKvtRGKz2AOU21zYBjblF
+R8LuDntsjEN2jaGoL9D/72HIh+1bl+NhScZH+kI4KgtOe5ALioeiIDdhpV+oPIS2yxIBk8eEKXc
332iCCR9a/Z8+Rl1w4hsS38uOXIsBYOoJDhrsL3JcghdiGYAcNPaZpmpVN8sdQT8aRejVxAF4w4D
0d6x+txVir0PRRcfpx43dTAuxoHt9H2inRXTBb137jW2a1PU9UXr4sfWYKFtL5j2Opa5dqlG+AAC
+3WwrUuTLqwdgtXF04zSsS9Jgbx3JHqNY7iZUG1ZyYJwKRsBXTP/CsO3BKGMb8r4ciwwiCdrIfEB
XnLsD0ILDvZA4cfhix6XET1hfccaV2tAqAMEZYbWR0/tTPTrOKIy15WqOprrBeCeM5isDngpRUuk
Tg9m2UpbO4MEpbLpdIoF3dkKOji/Spvwvq36mICbX3sC4BhtI93r3JRsNT/Z60VhSK9GWZqbrolC
RyE/4VLW9raPOFR3nfKQKmnkttpv8rY0vzCHDy1sLLoZgtVTbS7e2KnzJmtD80ib9BaMojhMaVWf
Wjz68lyFhyUxPmQprHdliejVIHn8oR3jN87/38u6s59ITUQQBZvUFVSUfrpgcaJrkyG7BFLaJYOz
JMXaPrLVXcXcdFNpvNHGHLS3aOl+pC2Lb6oi5aAmRugKOMO7Ke1Hz56KTW711ibvlJbzuJF7oplr
N5nK/HmRcxxIVr7vJFib3dQz/w0YsZLzrL9QAvkDjDtvHAZyXzM5OCd9Q39GjXFAjZrT29by3FoU
/YnN2AB+ow95AOFYkn801biNLFl9rsXP1pIN1wxN+bYgKLTHONvWapxjotZKR4x0wbSlezH0Ithq
TUWzQxlRGavlC7IWPoC2MNHsidXE6faekRTqafq7BjOfUyoSXpO8J08ZJ0DHMwWKPaAQZRiISaVy
Evqamgppv+wYRzKlPS22uIUGX3WWydMbQqbfQbqwHKTrdkLQtJU5lL4XlfoYJvRu0qKKvGXkxMJP
JO3iKm5vA+gq2gcn9g7lnMRAgYKgI260oKpdYnIzszVVgTTnxym0ibUd5HALOqnaJhPQmSSJ3qVu
hm4LFcRVMpR2VatJhyEzG5pxHCXtjgrTKEiGnYK6+lbBOCGFahnd+6OcM5mLoq1LRHEyJFwYJcNH
p1pYT4h+M1rafO3/F2VntiMpkm3RL0ICDDPg1R2fPebIKV5QjsyTMfP1d+F1pdsV2crUVUshr6iu
8AnM7Jyz99oFRVraV4dGzo9EQwwniE723QDJJFXz+Mh9mBy41YmlgQ5GQGD/IYy/NsaMUsgKHWAf
NE2oiVDo02G9c+RMn9rnLN+XMdTDsE0/yerHHEcps7aKJnjojKwRTXyJ8Eix9xfTZZURQVb3nijf
aMIyAlz0DNi2WJy7UnVElYRoJPvU4G50TTeYdHGdQQYwssHUnywpB5JGtw9jUYiraf2yke7cxtpZ
ygnfz/rXsEv0izd+goXzqCBZb1qWkWBOvO9o+Oh+J4u3gSvQvUyqIbC0mB6Nefkx9mX3HIkdDXw/
kE4DnGmxaTFa6S8IgirQjfha2uaripS/waCd7YPJiQryBgyS2aM52naTeCC1Y9+BojkkafSQyv7F
sQkxpfjYwWJGncxlrpTxI4xalNYG7lY6iWnQSGpyo73rqG35LNu9ZRyBYLgox7h9YtO6UN8kfGxI
tisYkx6SuQPZIDocntws7ZAAwB+fh+KHZVoRs4ftOkrBmzfurdKbAqsw3zqDoznDd287pUh0i2Rg
fGDkBT3xHmQHtJwcAWCd2NwyHF2cbJvW0t+osbmaBQGCcaz8u9ujKDKuGWGsJ+jmvRkIXBxH9B2f
x8gDskaXQIo14bqJI0b7/Lg9uv0wFpRkg20cy0lH91FZgIDo4h+NEJhKcFXE93WIGacaZgQq6+/Q
dMX3Y0vWduewTzBthfGh0GKNlVuTgcYJ7P72A95EtO/R4/zzu3CZrb3umJC4zpTiJ/DSe47+yymK
ikdA1en9//3+9sgyCaRYBk0GursnlYV2Sl976Vmq6ur4HhVa1fxkI2eJbdx5PUNmiPlLI0iHydzz
95GXYjI5ChrCQUNWJz2WzDyDcn2zZzJAyNJptibcp8HI8FR7ZRXYS6N31prfZSbzsiNDFM4inIuX
jNbkdUjqwDL9Z6WWiPz4JD3arAhhR7+PXvxjwSe7NVgEWy+/T0o6ZCJUbyOV16aukg8E3P0qx+Sj
ALJB5X+mn9wxlJgpnhtaOd0sQAoltN+1c7EmRiuF6MA4dme3KhhPjz/K8otSw1eL4V8faes4Ngfb
goyau59ySzJWi9u9jtTVn2kWU9txalO93sRl9NwyR82k2+O5bdLtQudsg1mpdX1oHBC6ZsOH5ivj
bZWZX4mgaTfxW299c5kXUUk50EMnd1fik95aQ0QoUpqRSlxiyxiIPyn7nHTCVBboTGxrMw1Hx6mm
B0fDdHPUl8XK8ZfjpFgsNPex5z7lKmfEW+t7uQx7ylYoKSQo0FtzwoJxtG+cwrCOOazSiY5l/xTS
Et8CngJfm/f3xnGCuvRJyNpFt8L5AFnuEZYjfbwuv7oxfxANw5cSIpw5ly3LbrNj09jSOpaYi/mb
Zr5Whe0xM2Ycd9W3fJDjJpWw/IelRHcfqm3q7ngdMhBWNm3cmdyIb9nk4zuu4vUgXRHzYylrO/oZ
bZs9UyvOwwW52XbfUvqu70KLH8sYwjV3oAEM8sWvQSMvyY/J2ih3vS+0GW+JrUg2Tu1+X5LGAXWW
5YfYAztVE6lWhE/Mjht8ZfgLzGxq9kqHF1sQq9VHFGeONyPrRwHQNPLVY0zkux0tHmCxBKTLn35G
DKDL1LSN1oYeDmF6x0lANNSxiMQciLA84GPqtvPYVjuz7zDxFy/jAFaR3MuLnc4Ys8pWU3c5LzEI
YBAFrbmr04EWKHEnk9Sf7Co7THJMtuwdP6WLPFbbezuDLDF2qO59bBxevEd7yTdQWoQ1LQ0AF9ng
Z5d7D6DMQRj4OdyRiUIEAXHA9hYNUb2jzvyBhPWx13QfnbAMBGl0O1N2CK+Sn+4a2NCSCMOwkgi+
KQ16v42CLsQSESIEt2X5ALl0K9SEOyEuvH2XmW8MJb/wuSb1g5gMLnCwRNuKdKKd2TGg740dU2v2
mIo2So3nHZYhp3qD7ydEErHrQ5w8dtae4q49UnOWTNkkQ5iapn022KRYjaTCAKsbZ+xCxP6x/0lr
WzcQHeigseHYa6akaPWLsjk2t8O+TB3CMRKgC6bTBmVLLtpSIEwihE+PkWZAT4Z9PbFVRG5zJXoG
rDe+qcym2WQCLmuUBXGi3SXIm3apV2+Jd32qvBRPAYT17WLAVsO0upl7w2EhLJmVlfS3fEvcMw4F
s2ktUO4gJWG8Mr91eYZFpOFon+mcgTCcSKP+AYxHbIuapv2ifIsE7w+Vbx/zgl6KJiQuYOD+0lsN
eI99UTnfiyhnujJ/Rdn0NWNF27i4cDcxghpw52o/hmAwZlo+dDA2zSQ+9qMVb9zXordAkgG7Ilvl
6LrdXVUwqg0VjThiG7elVQVyPW86o+xOicJwsXCIN70xOwz1m0bysh07UlCapX2ZxwTBbomSsiJI
TSZ8qcpUe6fNThR2n9I0+2bFGCUki3Gp552fjPHB9PzXebo0IvxisxIF5A1MRCg4zybt+tijuex4
VL5J9hnyW0y+jP29rqKPa4Ja6oNDTDNUwE61vBV+8dMd2vpQVwRNeqeo1l8K1UfBIgZGDcu10gRJ
0ByiGaGnoC86uR+M4dFqCTxIjTAhcsH8VoRpF+QOc/M6rUjSUj9QB7xF1TCeVOf9Ghb/Jwxya9fk
xn7UnvkXkMuqdH0nTgNkw/9uSELgNe8AWk1VCILg6/AMKzkglOpTrWoQZSXSq3gkqd2Gg09bwnZY
+8NdloPIzIy7jEI/AOGb7BwA7oglVXyIOB39WTtnvcvftokhdyW4CFsh8nWB5/xbOeeES+zGzBLO
8CPFSa/tL+Un3d6NnR0tevr5uX/nix4L2wpjH7zY3S/JtlAMZg2Lc9m4hJQohXXtepSo9vz8lxe4
MjT/Le0jsNvl5fkoDW3TfCftG4jR6ls/ClGftxlWYc1pogRCtSSE5/HCt5gpJkKAmDjeYgRztRW2
qO7//DJ+0xjzMbmmCboVsTGxwe++QwvMpxEhPTyjpmFIsWQEv6mgKuRbpTh05uuXWaNtD6s8/4u8
8R11iG8ITKTHNwPCyEIs/U5t2US+W6MOhoK+jqRbxoVpkng7OcLXW/IRf5ACldW65Br9+T3b63f/
74/esyTrJ1euqRzpvYP6WF6VVmVeYNKEOvmA7OvcjUbgh6117KIEysKaLNlOr+Xi/SLHUgce3vDb
aa8A7bliNYsJK+AMGuyqy4no66W/5Kke7qSsvhaKQzxah7/JU98TH9cPTEBP8lxbOFwy7+Wpc0HL
x+dkjO9I018xFhAFKAgqhg5BJpzhUeDyQZpxRKDnQNHfhvaSk9nICD1shnmPKjEd7eoaZczcDdIB
dY+fHoThU93VeCqAjPca/Z4rjANzY0Tky49i9MjqbPEnNowmNgWCiytwabRyrtrSisaQ1qb2gdH0
HQdv6/XP39TvV6cnFQWZZ7quzZDx3RdVlU5j8kmrc0/fGBe4z5Ymml0z9J9bwUkw0TSALTf9pFVm
7v/83L+vbjy3a0mfmkTaSIL/vYDkoT2ifm/V2SIXpVymdo9IE1KcGwbu2jb987P9vlx5MMAsT0oF
CvA3PqLqhN2gllTnxDZ+jlX9Qcc4m1aQY2YVv6Y6/Pnn57PX5eXdPUCinzDhFXJZ0RP499vLmqKh
81HJcxaG7i4xUuIk9cFqnXJT9WuzYx0RJBVt/8h4rmtdIvMS7LaVRxNwHY82pLueRATpYJWeFbUP
7UJQVY1gASvp7DMWrKWL5EPUAtcx6OT+5R38voDiYmL54gNzBI/efUEEFYXwUJQDIMFwSXOmfZ+2
+tHqveg8uf50tCzjs2AQpnxeLoKqfgNogR7bKkccPRQiNREbYZ9scmf2GWeoOyJxP9pJHb0u5YdQ
Nsvhzy/5v1zOvu0z2uVjZ79//5n7Nhz3pZb2mVYDDX7JtEN6TXlEAXiywsoKyjU/nlZ4VJh/Q5n9
lzWPK9lVgga060C2+/f37dK85bkL+3yLE2zKZd5YHsqdARK9JZjmh3qY76zOA7mWdsy6Vk2tnkyw
Dm4//OVqt9ar693Vh0HG8SzHlABBxbtXM5gJsV6+ss65alivVvXQsmp+Hrn+4sNSf6Aq54bjfGi4
RvWXO/sGqfz3s/u4dCSCOpeBze/LyppiZ5axea5N8ws9wRrliJg/S+9QiPx5SRhBC4mnuQjXEY6Z
4gPPVxp3rN7cBIp+bljftOUel76SD4OAChHB8Nd1oJcVwE8iyj5hcPkwOdYjsc7JoQ5xZPq9dSFr
YAB+BefaHsxDJ0vMzTEjtxpN7X2URDtBn2WDYUTuC7KY0NwqfOtV7gepUzwPojv2jV9eGEqsS4Oc
bRKkWMGODthJoA5Qd1VMpFPeckz38dIdZqt8S83omUjVdg+t3DmNFrbgNQXMsYLEjSZc7rY6jCv8
NaoNkleG+W0axdEgYnM0iuxZrxGAHGqv7TAuzMV8hp0tFVXam8vG8Qbvik31pYuyx76NLaqz0vrL
5fJfNmzfxAgF6VTYFBC3xew/nFAlGUXJbITyHI2Od1kyeUBp8C2NW+9p6MyLFyHDyHAm92Qtw5mW
cBLS8rWfQnkyF81wmRZs1KArtvv84FsjfQK0jAxLan0CzvcB3DwM/X6x//LC5e93vG+6rLKgZgE8
eu9xqVE+IFvhDHi+yUQlGpPFmH/1USS/FYV+84wZjol077JlCbE+5cyky/6x8x2QFDXbKRIaQuwY
5KF8uIYEs9J9FqgH9UR2sCFOWQTQQaUfI6ZVAD5q9wCIGMtRzayhZaxl+Z9FSgLJxjIKh9QgJvkK
mfrZmurH28mqo+6/Fo84plgY/cne5XZCD5nZMhGy4mkymIXk+ruG7XoBHELOO0GM/bGhg6fH2d8b
b56oMaUUiQjQYfH+ON0LPuGHIgTXoHGDHasOnZe0xy9/Xk3/i10HELrEHceCyk184+r+x1VhwgVa
Bo8tLPeOPs2e+9btmh1yNvxF/kqi7mCqWqtqNKscnNiNa22nGFFE5tfRQWd/Wd2t37ZUBVCY2wYL
EWub8/71NEnL4FLPC1HFcjy5LZIK191NlanvE4dOQveUdSVsgRrd42TW+3hBqV66DN5ITm2vfWLF
fznpggF9t87yknA1CajLPrvl+wOUt9hosmkenu04EchMyRmjXxESKQ7t3KI9YyOvc5U539Hvn08q
h39tDvYFCL7Y/uXr+u28v74WtMaWKdbDq3y35he4cwjXNOezjKw1J0OWp7ZrDgljQAy8fGmhbSN9
Ze4ZdMqwArfntRlj/RDBQiKcs3hkrh/y3/RO0FDtUkwm6WWZlre/vNDfdyfFgWItSjA3USC8L81I
tUwmVbvj2dCAHfBOmqciMq+oY8mQY+x4pAFL2Bma/4cw9I+Gf2gqbm0/KeKrkTyLBfD96MoPcaT1
iYgxsKXaK675PN7F+wmh73PdTMUKdr4nlLN+YYUoLkwsMRyN9c7uWYarrMXs7mR6t1T+l7DsfpoL
8s9qxlBumF2Bzqou/SAuEYTL1KG5uAqr4yaEy+5JlIWqPeBH/um0rjzJRhBSOhfurrObdlNjFrpI
LOoww7q903su1nlyEQfLLY80CwTyIDAnS1UmAeHf8wP3dElXcjzTGw2RNxqkkROAdZkEY+Hbj7qb
u/0wV87hVoBUDPRQv4ruuuCWxB1SqoeF8LBg2BW9a3+w8ObTDYk+gHD/kreUuFGS7wyns044OH9p
Ez3IIBYP57u+i2LyHlXf+w+3RTSlaXgxveFlbvovZrXgjTB2I0qra2IZz61NZHY0oaVwHQAR9ScG
/imeA98/KxJgbpV0EupfU4mCPfVBDtXsBNtyiax7K0/Y44rw2Dpy+suZ4/eLX1pU+viNfSnISFir
jf9Yq5IShwxqrpUPIKjWoNisZ+gaHhMe4D1pxcxF5v//3S8tbnvHdRhSuL/lMXSRaXfDFMP6zID5
Y6C/y/vBv6RGmZNMppJg8cSh66DSrKqsAjPPP3oF2Svv+uebagUn/+eJD1I4Ry2bnRAzmDR/u6dK
rB9Wo6XDaNp4bVyvvHITsQVLGrbIfg/YN5yTisM7w+nnYPVrLCC0T2Sj+R/TzNjHemRU5o13SVJ+
4yBC49gmkByh42QUnJ18RvlL/CQY/wUVyuztUhEjk7W7aprsv6303vv2ksN7UUIpwXsBh84J9t/f
p5MzqXQQbZ/jqUkCz4it81JI81yQDlRsbv+MZdE63x5lZb5t6zk5jW64QHfFCU1uCA+9EMnTJveK
fD8L4yPBscv59iPhFI/EHfJUriWJIvxeGhXNQ1oXm2gFQdhTxkCh64hoQYrem40IsgwDxUM/A7Ff
GKakSpwTmRKmENdgE/73oYkyxSCeZ4NzXJzT2Jt3UrW/Cn82SGdbJvb3tt/qogXpUpDDTmD4gGwp
F8XRkdkxNWrm2qkTnnPk2nAheNsT/LtufThjFmIgcS7XH7dHwEcpKM3S5CfuZA6rwnwqZYdZRqcv
RIrilg6b6Egtmh8n5RxsgGhFM8UvTc+mxSqGYq55LboCobHBLgBn7+DGH+Iikge3wc7GLAG9uKGS
ja3j15sz8x/7FXpBLHcEkMsJP1A/M5apc6d5JGbYIuMgFAX5Zg4xWZ1Opr3ApgV3p4oI+SGycEJL
YjPceE6twXot4z5o0bLspjBjVJAzYLVmR198PEGHnFV6Oxeed3ULEdB7JmHbAd20rqPzWD86aQQS
LiJ1K3e6+NhhFLu9SmbgdyWz9xPxUMnWdEv50pEcF/gZVwPlC5N5JEKByo3uaoiqv6aInyguaiT3
NgESuqPX1JXDYxg25msamf4hQjusHT98wfO/zRruIdNoBPtSWxtBDJIDtZ9zF5E3+dCkCGYrMkq3
alTqdLPrsG0Zm2hkdGVo8H15V2Jvn7HL49Y6cg1C0S1jxKvCKA8xpMBN1FJO+xJEV9t+xzt7JJfV
eh1hhmwyoKx4QGnJz5UsrqhcVrWTvMoM5RnJWvGBGLf0gHPL2iQd9ZPfkPOTheoVwZi9S1HXHKoC
P2RGUHXnJQbzn+gjPaIHrFa0oSzn6OWxdbIL5xhR7KNRX+wdIbLnORm3jD6ysrE+l4X86JTFZ6+N
EJb2Mb5SXPEnu9d7Y3DlUUQWVj4iFZWJxb+OcfXpwf6EcJazc5k7O1A6ybGNdyNPmvZ6euRlbjqF
Pf6fDqWZITv0NCmAKzQU2+bNmDqvstyp8V9t9F0MYehlSo5+13LqHyqLwJLSIL/dG5FXDXnyCSVs
cxg8LqObuzhEYfvokI27NRKVfNfxVzNa1MGHRH4YY/R9s5mThkxsLbZWynVcBlyvi/20oIx5HdGI
E2Kdx4iT+Me86e8w8listqZCN0J3we0JHV1iMT0meuWDD6TpkNmeHtvGvPrSAGY04HsmKwbNHoa/
nUNQNy7sUDyjF+DpF00WXu4GJmF2KVnqW0d50LHYecFSMvKsTs6s6hfIDBGIuqZneOLkW7EwYS3z
VX+E9RaG1iY3sZwiIMiPTlT5iIaideud4Ut3JhJIHV9plsRksLEKtSY3RCl6Y69F1gYdMIRgYIB1
p2wIWZ7L+Yk0zjsuhYEXIFDo4Sy4jIc5+1lnSEXR9tVXM0lWZQqGkxxh5dUvn6hUuiut3nxHA9Lf
Nm4q9l4FITo3qugEkZBTpoqaV86128ornSdOTFhW/Pau7Hrr3hdGiifiGeMOCEDds8a0LQS7ofNp
qDjTeOH9x0RXEIBjetNjKsv5EQVVzBVAZuvoNnvpxN6jEbUWoEYAhJSzWyhF6TnBB782cMfz0BjX
lDywMGJI1pufq3qiJ1eOr5ntw1/DTB90dfSAgNh7ybLvbAxMWFvhEcdJ1UMl2UQ2tk3EvM6hw2Qx
hANCqEd/stpX2vLW3mxmMn2BdJ+nPLoU05mADhdrSfeVfAl9SAoRbaM6Iz8XWdIFBPZza06kc/pf
4z46+fhkwHkigpsRv+8TxtoblUMjk3pYc2A/9K3YTritLglq8uMAXIcpY3oxJFuc9mWIB6RG1+g6
HCtrlpRnEJn7Gmiqa1X+Q9WZ7n7Spj6EWfrklLT6upobv6pLJzBMPGk9CvMTmdTmKZqLD2z5LFRo
VPm0TRp9fttjSELftuVM7GNBmgCaMQw+RL3agIgdb9PUtEZF5HjtpUY6nWwIUzSamrvZlPd+Kn5l
kQpmETOPtZnShHKSuwTVVBkx70Y4W13mguNyEwaqdN7CBuw2NAR733mSc3OePaC652tIazNoIT0w
AR5xfhmHKMcogFtsuWckSaONPJPAwk28j7Et73DFFIdwAQiY++QaavPO7k1xT9mCVg0+zcOoBU5+
ZK1ok0jF9ujZH6ZOB4Sle1cEdP2uklW8R7plQtblo+9yUsWbbDpJ0eA5X/80Q2EAjiutBekOMUbu
9HJLW3JZQj3WoJfGjgBORf2EeOLRkUK+NCyVhduWj8tclYdx6MbtohWGkyHD4hP23rYJTViMU0Pq
pCvxUhI3jmUkAVc3ospbSP0y/Y8qu3eS3v2i4G20ssnxa0F4SqdxeEGltr1pf6ssYcwSy6+FCwYL
GVF88o1u14SGc1eUzrzTg4YVNv+wk+boEUB3sszA4ShFYTT9QM6B+7Bon1zXAqpXWfDceiIMs+je
psf9YLfzl9mpwyCP8qvdmv7R1gCEF4HUlhy5dNtHo3XgiLbrk0UdW8wTG5fWJb04qo7YIad1ps3Q
tQNhV6Y6FRlswKpxXm5jmb4T2UkZWvG6yzdhouDoBnXtSsJNV7H1FAlgNtm1Sh19srOecXIYYbQe
Ogdh3jgdBc9iFfV4IfnmkESxdZWDuixe/qPpUv8+RBYkaPAcukU/NpPIeBvhvK3CpQd0Hwbxciln
v75HX4ak2KmNE5NnIC+mhozJx5EAaaAVBEFgTp8r34vvJPYJa7a8a6NV4C1Ckqk1fr05y7sEjVFT
xDu9tNfG67yN9CHI+B1pIeswpKuFsemHLGgaywompK27ichMDhy+DSmTi8M1YZqmdRx4hfVU0x1J
+++m3DeIERwd+qcETckmDsHNSRPDvVNivVc11vdxtTDiEMUnrAWDuvgb0uLpWHfiEUVrGcwpVOVQ
9eGZIg+dPNbordV4mkjPvj4ktvyahELcyaVdjUrpyTbzz+E0OnvmodYmLrBKuHh9ErPsLtpVL35e
bzMnNc5hQY6cqqhAs3p8KUVrXnonChiizttudkqaxe3RwvZrczR/prf3Wsy2eckX9CpjmJ1IaJSM
t4dhR3pQfI+cZD8u2JsBlLhXq+8wnoxDsoaDAOTvWH1pCxYUzPJRGclHlnF9HmkePSxsxgJ560l4
MQtIl933i/QfaJ2oBAFlwkQQgSVjv6Yd3uj+1U/q6QY4iTJ3erydQxFN73NfxFfO+4JlHEk3kRN6
Z3DnE+K0ECfrRmgKey5OYL6O0/UnRB5tEAlveDL88WROkXnX9YRH+JGEMgQA+1DG7kNqOvpgFDmm
mQXhHcwChCpt8s0dsuU0jTDrMfA8a3jaCTaDF5MApUMqWp/lnqC3RY6YwRNYslNTP5cLoATLUOvO
GR3DmueCmvdpEO1LU0wflTVC9h5p3qZ1Zj8MmKxpDwGYmdMWMV/mFcc2o2rB24Q1b1guSWsuD3YP
eEAXo/E2i/wBJ1IPpu9XGJNcirbqK/WwEWi7uyaa6Wiz0AXtMuuks5LzjcO1ka+mKhxgbY3zaFBA
jgX+0KNqvG/QAWycY5emY0q2hIC/s6qpd470BcYN6E7/iIBb4ASIRxmnYi7aKGh/Zzg+HxoJENmv
yyfU2NUpib2JUUD/5InC/Tpyg/kLtqA+b8sztHvzuSaRULOanJLIw3489SkG9XDdMyi1piI+p85n
1RicB8sWSXLd1nBKkayd27pJTnExP0bNsuJYl/CzilHbTGozVunwGA3g72Taint3YVfWSL/nJLYf
Q+HAOSdyyhpFfp3xUvtJ7r+Sj3hJkPfd9Y1D/2LWT7Kt26dhQBE51AtZxdQPt+t2RBO+HTUMl7ZH
+du7YnqeRm3dp73wP7L7+Ds5o4fH6LOfyc/ZDehjA+0Cx/fH+bQY1HlU2B8df3QuRgGV1TDt8sA3
82nSpWRGt0bqpYRx+6hDS11ETytSptaI4+dscgA0ieml6IAWjNlwVDnGbtqG3kvufQkXCQDF8l9G
8Cv/cEW4rfW2XRK29XVc0NvYnrjaMC9WIWPEEnBL66zxgZne0DhDc1VOp8IEwQoiHETNQKQsXuNd
1XMeyBvYqF6eLQd/Da+08sq5stXM8CHIhmjq8hetDH/HVAWEvy76LXkE88m0cEWEkxT7FJHenajE
HjFPdikYNp06t7vaEwE3E0MWT+pH/hzi33RGwpxl9aHzkWpMZmcc9Dx3hyo0X0pmAJeZhvStvbW0
8fdyYIbr43zdFH2YXrFYszTb6pUR/OtYzvfawNXlcIKbSS7A8Qhk12hjAsg0Xk/rQIx5u+1WllGb
SiI78eBAWiVQZnU1YdVvH+pmaA9l5OOzsjyYxN1wwF/t7W2aX0HSt1/trhcgyYaFaQLKnc0QrWtY
ORsfTOTLkaQyULMZ5J59z7Bs+pJLLCjzvshzxdEWXG44Im+P6pJ6q2zvx67LzmSinosury4ekfRR
1xBhGU04OhymYJVgHnZDJHXoZ3fItuINzEhSdb3yHibOvpStfhIpB8kw1d/m2J85aqPL8hLSrMMC
76fN3EUlUx4ASOkuQ9QJAPeShlkl+zPH4eQqi0sdLtHd1MTjHhOAv9GMSpCAgzlRDFllzGdYEuy6
pW+B3WwaT72r1TEJp/sIweVxsu1frp4lgGXvOnv4IloHT0ozp+MxRpYZmIZ4c1Ac7xQVBUXTsGwH
Pr+jqz+OHkuDLdjW+3F8voGgOBuZ3Pg+2HfvH8wEUnPrPpyTzdDE+s6Q/WuDahGmtCaFz1MhBXvS
74bIyu9oIYdjNV1HCTebGuJcgwDrUdbtUPxmULWUvrip/WCNXvtMfc7luRpki+R+8Iqzl/nES6xW
0z6fEN060SP9+2BI/WbnRsCrOxdZ5WzEzVU3db/NdfNg1f38qd+jKd/UZqQfWoTohBhu3WFpyUqX
l2iI+ebBQ+xDWb2Nmv/jzXooR3IPp758yLAKBVaE+rLBVbHJvO5j04vXARsyNqMZ2ImzddMQTBgM
oi0r/7fCiPGg5XZzN/KcJ3+UH43Kf+OssmkcLz9gq+WYS1PjkOsSA02e3jUt/PG1ytTwq29NprxW
4lQSitpajF4Xyd5lrl1Lf8jvGzvmwNvnL6H4aQHjwh7ezByr5NFsKvuTF36FovgtmvDMOO4YwgjP
8UdalP2TLbwdNksrCFsSlHC2HSPcMdki2p0zwI6J/fgO5+AP0l+xbtAY2CirkZuwwxGEYBq3mv2a
CVpiltWrH8tWlW/GIqK7Ki6pdjzr1c8VcQrqixjk8GAn+Umbbn5Jm+I50hRejnDgvoTT0zg7wOld
g7yuTAFETmrvlHT2pe2jedeOQn4dLBJWjJmwg6wUD9SiVy75SrXTie6wHRgJHuPbCa5idbUSphcJ
qmPekh/kCgijC8k8xC94WEyAxxb9KFyZGL17ZAHjzL3aoliNXerXamTZ8VvxueVa38TR3J3EMkw4
q4xy55vzjmUi2SfdeLFnRqCD1dz/A4JcBWTAn6YgDU2BwYGuxJTCI3Ylnfdw5tocenTGZYWdJaNZ
WaQvvlrtlS3CQdS+B69xjAD9W70VRghgPgF97YbpHa6xcUMyfQl6B4vQskw/XQWcbzFTn47gFK9e
wXVBb3/UaaKPsESwng/LN+MAlwfHj39PHMx4hjE9bicRD8EN3wVVAHYSCXmHyO5IXLJp1t5EkwyK
s7OiebnJJEAXGU0HxyVrIqSs88q6PTgjx24/p5xiC1IDet4SY/mmG7KdHVWkvnXZ175TyR1H+Waj
lWDv4tx0iqvuaex8cRKty5Yym7emKZ289Xemnq8EhESBkOWwj8bhC8E43X7s8nKbZYrep+vqne+N
FHrTalHpRoQ2cWsebzt+30GSqKphr6m2GoEvjGsSGypQuwlq92fV2ieCo+bBNe8x0Zpyqk8lIWIs
EeDFsGoAN50ekXi6G1czKTX1buptcQpZZHtPtZfFNJ8WL7PuRw0gpNcGju1x5N6hEPXWYifvwm96
hJrg6Z6ruQGy4UnSF0x/TEmR6aPt4qlDvg4TTbx5lFEjcvqqOTA/Eacae9BmgZhxDBeMVVbYvPHv
ML/Y/a5LEuvajs29PU7qZMwYwOmlP/rn6mELsUXRLarpTuF0OaWZ2QatVXuBrdqXOrfb51ynzqlw
OlqJRvGo79UonSeZRVftVd9Nj8iMenCag4c4gUaF1+/p+FqvDVvVqWTqUenqMZew3MYEN1/IhoDB
/ISkeX5OcvAW2eyt+o3kLn3Oyc+6qD63ApaPR1fN4ALGJtraKUv0Es/qykl0mB/oIQdCw/BIoZ0+
oVllSNeoeSPV2HI3ZvODwOWGcRjqMT5I8WR4LLaO3XrHEMjMtu5xNFIrS0YR65XbQIXB6tsfgJ8C
6JJlxCC8dUg+aGE01GO8Kybb3WdWz75m2LSr/eR/2DuTHcfVND3fSqP2POA8AC4vKFKzFIp52BAR
mRGc55m79gUZ3hjwxvYtVN2RHzLyVOTJrup2A/bCgJEJgaQoSqHhJ//ve9/n1Z/78bsZ4M4SCo8p
JnE1Z5HwaM/KXlqNosmY3NWpLN/L3YTbFP0jWI/iIGvdd+b8gYNpigg41L9XnK0cVZezYw2oZK3g
2rYpa8NU8NWbStPciYHzNmcwGgNzr3HRtA4G9a0ox/ABvcGTKRUumN/qXaPe6cf3ZmYqx7YVg5PK
gCyhKTvKLe0Dk3LLVsumd4JXA6wNCZ0rpVMfPO+ZGdFdSsXoJvdJng2D+KppE5FORjiupyDAYNqH
5Hf74FkzyulC5I23VSHy82lGDY93SaqN12urcqImRa5SfY3H60HmEuikFEdBDsWNlI3kzoxB3NIN
Kh9ira2dMq7KZ3O2IngklF2VZS5e91L2hJ+uuIx5/ZG10MjkPiJzpxeMx2mUZ0LdJJzzEe9HTPDZ
Wmbqta1bomVyRajP/nBpoSDlGyPx4HhHiIIpsa0gkDBW6TOoQGvK+Fihnt574UQBcJT3ExYZ/DzI
ZHcoOSl0Wckcg5Hd9tHw6OXCsA5A6B49qT8oc2lEH7uOq20mc2lejWd0dONZZihzhIGYUKsd7+PW
Vy/dyIFtlZdWlj1Xu0lDE7otu9sAy+ZW70R+HPPqWHjtrWjtVD0Rr5I82ORGLt37Qe8aspg+V3RX
NgmYinWVS829UaY7LvydTsftbrseXmW+jxBqQEUKr1IxPvdATx7g8LupacFIJ/cnaeJjOiEjs1Jt
ZzTQp5jFm3pzyAMS0y2eGwcIkey0pCP8DuDrWt3d3PDv/f3S2Z2N/51/nK9dtJYbuFUHYlYu5l3y
qH+nGiwXNgEuvYLBH5ILbSOn4QoidMIVQcmaazEKQwcYt+CNq2NvXoX9LTp2MjuiykE1u1Ed1z27
5+czzjL7lbhvYiQGd3DltbYvd+ElvHQP5pPyAfaGq95CByxIOWeFR5TV6KZs3Faj9eHG6dp8G2hX
ER6RHMZLfyEL5pn4IpqRMZ4oA/bTisK1Vzs4wYRm3fYbavm4V1GC4CARz8GYjiutCO6CtljXANFw
S9GobAuz2AJC7DZe1KpY8StrFSkjYT99dsZ2l5/NNnju83Tgh6q79K2Vt5gLAZvLWWIv6tjY+ll+
TOKuf80LYADtIOSnEcndpe3Fh8nP1nXfJY8sEI3R5T7XmGHySCV5pVVIEGItKPGWq+qj0pF7N0Vc
bkbZQcHwkfEibh8rl/xJOKzrS9M7ODL3lxhwlXd7Ma7xVZZFrzvaHDG63PwEhp+3GUFEHbHA9bOA
4I05Nu2LC78sxTVfjTZNjxLttD2dr6MQHFMqt+tyjpD8ygL4ZbWiO7KdtM6JZkZ/nhqQPAK/5Fai
X7YeEvNmuWfydG0VahUV4hnc7xFFaNAgXC93ejPQv+yItZhfQd/Lwk/bi8ygCIcHZwH6Lzf+nEPm
zakNX9uWJbA287DPOTvBtSzNz1lnnK+9yZuzLea/RAuJwlDp6a78OVwW1B35mH6+GZukqg9iIbeb
HLzbpJGLthyznrMclqVftkVEpVKwTqoVfdL7KSuDdWXIGJnqIGwcTmgQoeZUPWY+2b7G1plk0bRB
xygz9JD1gvaaTLM53ezrZtnmG2SQpdQahTnCc7mhH0vtNFzyRwd9AHcjIJFQREb9TiMol+sgEiPm
J+pp739qB/8/3//f5Psz7f9JXOK8Nq//9J5RYR7Pr+n7n//0F/j+f/nv/Puvf/3nv/yPv/6nv/yX
PzL+l4f/zvi3fkPdjlxWI9ZaQsqF7uZ3xr/xG/MoDCCmLsJ7wg/yxfi3flNMgD1wt+VZqG2g5vmd
8a/8ploW9Cc03CaFvH8f45+n+aMsRrQkpPfg7+kuAlCRFynaT7ogJYittFEzWKUEXARluyoMytyH
XAWk4Y41dtYDpirlHXPrBCqGxBNTIdmmDYy7MpJT/8OQlF77zlcyF+5Vj7LkQ19UTf3hj2qSv06G
0gnfO9DdlR1NhL5OygTXZCg6mjilaTJvtDkPAlLNCz2pbyvNGGUau3X9EMoZ84aoLoIW7CJn93l4
lvK1BR7H+6YF7eCvEl325UMRdMlVLJhK4Xi9gI+qy4WG7DQRUuCxBTJAiZT4SMkWzWBEztdist7o
ianJGxlTLz2PSCZhS2yT7EU0TbxgjUHWgFMlWLhXhDeQXwfLQeVyBzGE9C6PA03nGi7ygJ7TJ/06
KIdmRt7gZqJS09b6EUIRWbRXbYb+DHlYk1h1zbNFo4g309fwRqdRooXSqxFUMUFEOv0e9B+JCOq5
j+No1wdpT88xUG/UHqdJpEykUcESkZoZTFjQh869+A3IOUkIgmolwanxuxRiQWJ49LhFggBhVkwB
AC30Q5b3jO8fwIDo1RNndU0heGkMySSi06NETscVxGyDNkbr0uJc6++V3iyVW3a0iu96MAT3PoE7
30TkjvWmjksoLlFVFRALNJpyq1FTmhedq0DPVWASnlOLUVKWPeUuk/BrhxLX3hCgcd1RAgV9CLhw
kPexKqvXmZ4oeAEoSpSrQspJnaxLz7hvDfz866wrmuHaagE9MvhFUeTIMjz+fVXxp9KNVtAcOVIt
UxhVp0YvLvhktNAN9ZHzflXWxdw3lVvwMjVguzUSjKke7VDosguMLMH80IxeIfbPmnrYmwOFOcAm
OTaNOW7HYBLQhX4oHKBA4UVOZZ25u1oUE3E0md4ZzQpHb2+ghzFUcxOZPUUQ4nsFzfXEOoVSQF1J
3sKqSeW1zrxLPBdFJ91iKicpq4+1vjwlCKD9kzD4g/GQaaBjtmCATHPvMaIoKh1AvZ1iNxQLPpXe
pt7SM09ruYQa6W7qeGz38eQLT4WajredoSg3EhgXF4cm50AozxfRGP0jvwBaJo2mUekSqV0NTULO
pCrHd0JVE/KYgWJCHx2+lR3Mu0GQtQN1wIIyqeoxs06zjVwMjUu6ZOEyV80LexKzyg0Sghvxz5en
EHE78hoqMEI84WQLheEuqXR504dmfkiN0jgOgUhosdenji8ZOhciKsFlmt/f6qXvOUwtR7LmpWjr
t4q8Ez1fexDH0gvswAo1zHnKu5r24ys60epMRrt6nbe9d913E9e8kpRdF1nn837UAfX/rr42c799
6xKp2LViqNwGzH6R5LRGcDKTgR0hvmzqoZee0qwOCRGJaJWO/FTgisVrxQph5ZhRWgO5ydCEhH6M
yJaLMuh3/tHPvdC0UUwysWWEvMJ0kb1kpEe7ZWv5F12v0LNWkecamtFgxMBTOI1DBbROrmkA03Gx
kALgfWiqk8JXcdOBrVuruAouneoJr3II8bxs8+IBkENzMduIqXcmjIDMIrB9yLl2eiQmjA06+UVa
qF5wnJONqQVqeo4xFjhBFIkfqRhlt1Wb1mdpMANoHHhhdPQbqbxT60l4ROMKNaQzEioE44hbWQxi
uLFKgtW9owYLHt13ZLpBNOEsdLMdjZQoR/lFWYRCoELyATgFfua4ooebSS/bte7hANSZk+F0ANq9
9XzZXMk0IDZxaiIQqDUY6SkVBJvGO+4OKgvfWkmO+IbgZq5It7il5a+fq0GrISUFuevx+WxxRGk7
uHLDTi5IwaR7LayLQFH2ZSgN2zjpNZq68nASIjnhbDWCUWvgMnupNROhNeNb1asCcIUyPIrKXMuv
iEXE5FhsepOIDSW0SpCcenU2q4YW4lgE916djKegRZwoy2K0RjMwJ44KkWthOt5rZtqsImrwgNt0
2UGQJ5PyqYKPSkfzAUlDBBAu0g5Ya6h0xDht0NEM116KEp/3wGBIzqKIyW+ebyxxbuhDZ6bAgYLM
IkBmM1YUl3J5KtYUA0Mnq9RgLfhStitlIq0k3WvOxlhg3krGdk/YiwckHgxMw7jpDr5BtT7vpO2k
dx4EQL9D24m1iROCCWZBxZ/uT96mLApKgyqpKg0oye8UnQBdRDXdLAPMRGbm6QadULgq4gidSwpX
0TT7YSfEIOeiqaWVFeGEVIyWT3wcu11AK3SbpS1sJEVhHiEaiNbRgj0aKN7u48qUrwTPaB1OmMam
t6JknTZYST0B7zY/bwbRZvSolXG2QHQ1rktVMT8CVfQPUijGa2ESqhtwcRS4NXihUQ8EB2kkEoJ0
Qnk6mf4MTaatBJhu3054ZqOu7a8ACBeu0KbdWWLk2EzwTN3E0L3VNHT+JlKVxM1CA+SDSJSBJoB3
pd4QDtREFOKNMz/a45KvT4WVhJhZlHamQybOYHmKo+TEy1gt/jUbLd508HOd6/cpAO6HHhCWXjfD
xfRp10ZU1/WJ2AMDvqJDs58SosQvI1WzcQ1DjtzHzOI7HJJJ2kQR9J2sh+AUie0m6NP5BNKj8OF8
R4dB1GDpSXxL04igx8FDOBVN2FJBDkRu1ImcQysxOYZj294IAnR+LZ2IX5RyfdeM2M/JeONjLydE
oBXDTK1YwpYKvuaipxjcMNPbzRTrnWWrY1y/5hUZfZHYqZuM5DNoE0PbY3Usi+C605Nil5hmgJ3D
rKtHmP7TWumn4qwmJF2vYWzKBjm8zOvWdVzX3mkI0dc7Yugn7TqQdFPbkiDVT0eTN4nOYTnpzd2g
TgUTKq+tGoe06v7EST3JV4o016t1daQ2CKWiDdeRakmlbKPIHzWvsCu/FUbx2BKN9eZPnSrTl1mu
8f9PT4c27/k8S6j/w3zgb3kxVihjmv/4x9X6c91/z+fJxR9W3GWicd2+V+PNO9NDHsqBfuz5v3vn
j+nKvzHRURibmI78K0Fm//nXyc2Ph/yY3Eii9ZuocUUMag2LsqJiSPoxuUFe8JuokzOgEaeBfVpF
jj/n6QV//pMq/yYSNDRPezBYWpKKr/bH5EYxfqO7IiqiJnFuNCX53xVghqF1VsH/ZLQUcfcreF05
seFYxxv1i+shLwl0yEdzPOmSgN4TtxrJLPME/KdF3WjnOADkSPvPxV93UJONkqJaXfd1PKUrDPkX
ekh0SKHLb0i7gdnQWw9dzgjc0mb3R3Ab9JMvgSGB2WrNY0VPa696qoneZfoA5xteMkSsaLgJbamH
OILKDtRUUGGt6ozfK6WSx01kQGudyO3ug+g5EKanQKLQBe823BaqEFP4GjZy2kKpMSx1ZalSveGq
BnQ18Ci7Djm5rpa/xEytLL9aFgUpN6fbZVFNJ2JCzQn9IRB6ODMUHH48YElD/HwrfjrM8qif3qVl
r2UjM9wNCFdp00ZIbl1j8vI9tTO9e1oWPTibyD6CuyX0cNm03Czxlsgaiv3f26b2DaWP5Z6EkKsf
i1z5kb+7PHK5a3n41+qy7etpsuWBy/q/WPzXn3050Ndx/fkCZAyrYdegJ9mL5pzeOi91882y9HVH
HVPb+VpdliDxzEFsf3zI12GWhyyrFKTJaKF/svp7O1NEILvs1yN+bl0ervkGz7MshpxRgcB8vthf
XtPX8y3H+uWpllVq2UyLZJUMqb/9PcWg8u4v6wGXKausgIhFy5WyX7bcwiKjFIV2DUbPvJjMpSk9
LUkyqZAQzps+d8zmO752+TzGsvfnTvPdX6s/3R3XAc/WqsSofi4ue/1yuGX1H9+9PMVPr9JH9zhP
M/LethKim6O5fBfPL3bZEyMB6XFWL2CvbqQONfO8Tqjdj52W3ZfVieuHfX+zPHTZ8HUkzm08aFlP
5sMvS1+PzFIQXZ/HXDaaAuLgNqUjVQXClVII5b6RcIzZZK/9vkh/pdqnklzul/uHuXlQaNiwe8H3
6cXR8elagygiAYRurF6n0Gp20hyY65ltvSc97miMnbA2GmHc4jkH95jxIsy5wPq5KM01W413M0a8
Sq32c3HZGiBGw1hC1NS8z3KzPHDZ72v1p0MuG5e7lx2/Hrds8+SYZOYI/kzpozC1uzR/6+aM1cmr
Dtjc8bhjh7B1jSRWL2lezHkQX26Ueo5tzZehXZ+3SlzeE/JMtqvaDoD1LQLa1Tn5NZtEJx5n0015
l3Pp7MjdHBPLZJ8IaO2I5WjcBXON2Zz/pmXp62bZlumUmLgup3Eyvx9TNYfdpGXEwF4pj2pUkmhg
cCUfAHzc0OgZ9p7PTUKVax0SfxsuQbikC4p7j3BcKkvXdehRc6uaZg95kvYylF5nWU0rNF3NnLML
TRcIPA6sSO4pa4Um6elxFxFMPhe1i7m8bTBh2GDwXzdh2e+k9kEj2lcxW2md1n55CLO2QLpQ0eqx
yAJO51TgQZpuPVJB9KIlFQet5d7C0IzLiwzhZalGVrY1iBpW5jGai1OyFuYc4nGOKU58OUfgM8cU
L4tfG0PijJU513iYf0HLDbELBBn/bXVZquZ0ZJh9ZMjwQ1pu4jlDGQDzzlpilYM5YVnwr8pZUqZX
euEIRc9PYExrphx+DQCOkOasai/ynNq8fKGUP34bv7aVc/azMadAJwTeEwCQwJ7mV1CMhPBp1Zwl
/bW+LHGVOfBkzPq3MJEdwSB9Ol6CqI05kxrnVOSGy3oA4nU/zOnVcS93q0w1UFBjUi8xypBz3Zpz
+rU4qcP+c5GkK6tFdRAQke31c1Y2qcjY7Zmd+6RwmEFmIeSUMDXMN2W7U3u6OfqcgNBUtbmvFSSy
oYmMIG8UvF0DuhxIuGshdlApKfyQMduSbRQipr4GkDPezllPwa6+HV7MYENn0MxRvK2mh2QrfNCX
9BWnTFeibPNVjL+H9NQuYbcp/KcW7//AvHw7tk/uN6U4l0SQMh/HjRPg9pdXLjJ9F7abhvpoNLag
FsPp7IsXCdyf+r31XulScuioWikEUmduMjjNQx84leCKwSsQVuAnc8tyOLTmNvHh3ToRILT8KRh3
6fRO/krEZLQI9qRTa/4OrLhIy9K0mR51Zrfu1XtdxRYILB5Z3KPxrhe7UbvXLESQLuTJKjrl+kOg
bAg88QLXnI1biN+PGVmO4q4Qt3Qaa6KaCEUC+gF4vm2cQsEI4BgySg0GHJWXFZ4kTB7WDnuIMq2E
jwHdFpgEPONPsNGkCY7Y0Suu4OWkGc4JuIQo6MgD2vTtI9BcIJiXovmud5tqbx4MJOoFzoaNFu4j
FGaDgxc2EIivN6kNYZnZ+/GNAbQZPJ549rs9WR11ChBhq7z2Pik0+YbU9QJ3IK3fegd4Mae7aa1q
wJi8v8pdqDxMiZ1eoAFjA6mtjYh/7UNOVuJT9WCiCRS3ykekI83atFfSCVWkkCAbcfXAnfng1oZW
VvcQHcjG66+oikv3zSl0EITB7Ii9dY61rtmN+m5QNkWww1KpVe8N3jqCevKTiTEx3ObeWmdaJ79F
E5fUDJMt4SVH0SLdl7CcjVmRuLCvDFqZhyjcdxO/CxBW6Bai+ANcnVqfwJlMh4IIHqD/ky0yU+dv
I17+IyOAUsN9hbArsodgX+AMUlydD7CD2nLQPvjNqtp3pA3B4JSyYzZ76SOvrrN4V0x0zuY3jPdJ
KLGCNnu+nbKxLc0dzVwc7RCrKINxsOYlbw9IW/Bl5tkagrFQ4jfA8nZCo5iRZYKYzzyIzVYaHPFY
3GiCK6mI2vaTuFUheu/SZutVDsgmAykuMouKS4ejQYgQoEra3An6quMUj7Y7vAz3Aa0R9Bxuol03
MnV/we465AxrAmYGWMCzW5FKz7ZtdlQZaAVI79GLjm+yG+yenoLo9PJNnx4NfS3eyQLZqc9idgqN
q/BJo9A0bfRuL0EWVFfpswUxnp+Cv0mlS4ElSAxvJigZEw14frVVtBPDYkWMkESGQEuLfJWkSOoP
su90yPskoIt7liWInoC6WxqdRySrTbqJfZwz0l1rXjWoVKMtnIJpXOnfCwSL9yZVSlc5o6WjnGtw
bp5ZP/vAcwt13T/Tv9eNzYxtJgUr3TAtyp8EQj8YOAtb0R1xDh8lHn0TBSsrcXjPz3yZjZN1Vg7p
JqNGPTf8OY+jgLMbeJa8Yfi9cGklTijYCjmNzT0TJwVl/aF90pQnQkeNxIVkc0MkiuLGFUIBZho2
kBys0GfCEHhNXr2BmCAr4OJta+XfF49zdDLOCuuQHESKi+I6l28zqPDEujEUS/2xI9FWXAdvLXlq
ltO2O+E14eMqGxEt2aZGngoSR0YcsQrvs8f0VO6DK/UOGcF0E4TrybDl8kVRrgLPafPW1jOu4VyR
1gypaslJGohxOEFWRbqQFvdjvi5NCvIHK7nuKOjHq/Sa3g+uVAEwCgyaZNtcrMeU9/9b/mAcEnU7
bFW3us2QuEI7uJ4OsQrq1h0ekUoTCiWiZ45dHFgpv2XcDE+isifIMcxQSFvbOuFcR2QG9jVqbRSA
7ZJf37EQ7jQBH9cd2R/jeN0zKa1fLfGIs8OAghvReeJDJr8Mff/ah1gKrye/vWuDOzThpqnZ2Hew
sLe4H8n3bW/96KMfn2c/APNJoCSPtKyoC55k/6oLhpXICsk43YriNwoD6D9JuY29o461jJElBKfk
hOVrXxwl4VDHG94hsLj4jPHRhOT8mLhh0N+hbrInlvExfzdfeZVXwVOoHjh6fGBCEyhokXBd2sEd
hPZNf0NEOAW3qXFxaCct9oZN4swQOPwSb5Jh55ugIjHXuRNx66z0vbwS7GhtIKt3vs1OlcdidPRL
7JKfdU14z7QmNBINC75W5cXbkv2aayvD5ZtmuHP44feC4eDBv4vwZN8a51lRaWeY5WgyPgIJ9byt
Vdv+vXoxvxdbDKen9+oRWaF2jhoyoGnNrkaQqHxjWRFc0nRt7YYC48rbpiveUztYYTpaazff7Hdw
e9/qte7sAtGWL8o528qXkUGBC4B78Nf8YrLH6BHNqgRI51G76bwVddpUdYbC9e50+mUFPaATu/Y4
sDugn068AU/sXahDd/J9EhLcsCH7Bo8l/lSNcMFhFRALZhu508xaTpcKog3JO2hW+Uu9Ka5CxJW2
ONsFb5gu5cQ7wn+r1qMb7lWnWyV8EoSWq+suO097xSCt1Hmz7HI1bSOy2uS19LhTW6d/8fyVchxd
f2uQcXoWvokPcxRoaNev8FHddJ9fa9v0Wrz39/EJcByc0JSk2+hMTyO/z2nl2ekmvDafBWaGjLiP
KVDbfDVhK1r75D0TEmMH+S5fMdPClckt28j0c8LrGjNLYxu87Y/gh/mesUG8l+5kf9Xdyg/1OXOy
dXfRaIjZ3SU+QNWk/m2vWwzIvGkr2CnH+txdqp23eQFkPx2nIxkaa5PUlK3AqhW4J37e6cSPjVWU
adUdRpyus9cTFwhjdsseuS3YzHSO2jp4bnYkx9evo0tXcf9Svw7H9DxAWLZpBzjZUd5nR1KApnXN
+xivBDdxLBt0tx2dgL7b7OLkp2RtreVVdGl2yLCLu/hc3AlP4Q1o2NfozrKjO8MWP8qH3i12tEAd
HTfGs/+IL0BzrDv6PbrBEOBwm0J9dOCrvzWPjGR8dXiH8bIgzOMCEYO/P4/h/WW6gTBJJ2AXA9LG
gXHU7ogCcbxVtrEu2SpcG8/oxIXGIQC8Wk3P7QrAMXK22V+40nxbfxZweaxMTi7PKX/Vxt9wUYJ4
jK/DQ3TXHPuP+GxuumP5mnDVQ+XrSfx4Ss/hzeh6H8Fz9j3dirwTjDHaQTu0JwtZNR3l2+y2PeGm
Xrcv4n14jTyAdGi+VvyoQvtOfM8cdhSH1XgPLnKw76y39oUwK9WND+V1ujVf1fvqeTwzEDJAqq/V
c/QNx9KZWv5wGx/ig3yPjOBSXqv3sSuueFM38onbFUxYnuCtoDm+SdaYlmCN2NrR2OqrfB88zV+6
rfCI8YjhrWVOi0n8BVNQeyLwi43gCa6lbXbFKXFfvvNdze9BGu2mQ7Su72ldMMY0j3ns5ifOTvH7
8r1vHqOrgP4rZxd+Rc5wQLKtogBE36TvcfGEBESIROms+D2H783kNI/cx48J4rVOohpzFN4alXo9
HfWVLtg554y36S26JTgxgkcP271bz/D1cYP2AMeZeC+8iSfGZX2lrWk1efx0s4u+97fDbuADGc/D
9+q5ZAZqK2u+78AGuCT/5us2ttMH4Qo43NrH3ExrSqLbaosPvfIUb/Bl78Id/o0M88l6cpW9cFJO
TR66xk36PnJpB+/d+k58QumDceCUOVziR9OwYRAF1+ONuDGupmM7Xsen6sAlhQb5BP/qM9IQt9t6
l/fwup+TVlcp8rfJ6blU3kdX4fX0OCwD4DJKeFzdciJChXyfv/s27z5/ufaGMoH/DcxLxg9Og29E
ajEQPDQ7fCUwGW3ztbkq99ZbCp4IauSNFa/MV5aq5+BJO3ZX+jC/6gmI3qq+6RAkVCs+9+7WeBTv
q6sYK+m0Sa/n64MX6a184SUCfQg1p3zvyC155ITYvU18jBGBfPNgzMDGJUJ/qhmWRhdgPmmT+9F9
g5aPmcYebpQzYFwbUsAKEb1bXTGWcpp8mdJTP27q++SKIS+56k+8r/FWXJUuiT6+LV3J+4BfKJdA
K+kFFWdlEwDgEoHJ51+wEQSik23hDTuQJq7EDUk5ROQ42p3/WK0hUVGvsgOGsQd/+xY4hatthoBz
2nCtHzsbZ94qIo7YHkpXYpBEgLtmNvZYcsZ5M75Pz1jEte/Ss3aFm8aJ1tY5eywOdMQOQb2ybuTI
7Q23RU9B/OqFy0HqMHxp77FAMzxXO8A/jnCQbs1NueEKlSNvLhA1brim6N/N+a/3990h30zb9r1j
nNhiBF2VK2kbraPb8Dq+1g7Zur9Zow+VHqFR82sdBEe+7/hlXvOb9R6oLfIBqu8Kzd7QFR/G1/G1
uFR38U16bo4Zo6DxzboK7oxb6Qpu1LTz9vomPZvXADCc6PktcoSb4dDxc1a28z99sIMeZ+5Kf5Bf
kwuClKgguw6HLmaMlfBEmATei5hLKBgf9hPea8404kPtHU3EszfyXt8jOkGuYdPjO3rXmDDPXGby
rZXvLclO1ozTeb8b7vy9uiMqjqQubIWT8S6OMDj861gf+RQnIm3vmjvQ8j7wKxtTVXaX31iPvIg3
DDfQEgFVtku1tePCSpcNhbkR86Ol7CbMhci8l37cfG6rPVuBjEStgPqTOXcaliVpLlEtS5/VKFNq
13kfXTMLoQhF4/vHzVKJ+lpdlkhCNW25R2yzVKGW12OKuKExxzq9Id2iRx/QbBFUhpx9pxT9ijw/
YydhM8m68FALLx3FHImQCFoqbtnJ4XYUc39v8queXz4ZdFvJiPOtKPpXJHcESMZ9JsDzDVMXXRT0
nY8AbF/NpbxlqV70tUrvyLMut47mqr40a0YpAKU/FuMG4QCiIIbLhDTWDFGoHOKliUzgpbjqJlrY
6z7LbmDB42XPFCa8IFkQ6yvlpVKpDYY6FQdp3jQgmtkHgQTYZAQ838ASmIhziAKuqMGC0KACv8NF
eUqKQHIaC5JYl9dJVYuOgBhBgNHi0ILCtKRu52dZURhwS+GKGu228quEgZPXpPhYp7T8ceiQf7Qx
0HzNmnspxtweWRbbQaekEaoFo+ncrVtqvEtdd1kylmYdxo4DWfB4u6EW75ebce7fyRXV8a9thdCG
2yrw1342whNqpb7aN6VW7bv5ZlldbsSCwhVIL6R3cx10uSkEoZTJrGBd97zrBgnBeqnLftZqgf0k
zNdCbvtAF7bgowqsd4ihh7kyjOH+x5LWom9eti03v6wu+y0Pi3Gb4PfLxhfo4BS66/dYrN/FwVzR
W2UAiFt+qiLnGZBGB6mR5b1Vnclm5u8aKFLuR7gK+1JShk2UT+fU2/XEjjtyqzASqVTFi7mLM5CT
87kUm9ZhygJEfNNwyQk1kVywIeUey4fRweNtrzDASTD/9XI/yUW5L6mq82noD7A92t3n2nIHiEwS
Q3xq9j9tXB73ub4sdoNrAZo8KBM1V40BX56Vyw1hEfSTNLijXPXNy8vm5SajV7mHc5vzobLrsvp1
b1l7VFy7ZPPL9s+jgCevCGP/24P1Prs2W7RYeQlVEoAG+dajqJ1Ciy6oDYWDhG4qm96gAuOS+A16
cKr2gtohx5GG5zzRqk1uqbuv+5Ylf9Zpm9PE614eoOglySPLXcsNoDk+NLVO0G2iwneWnZYHUb0m
LV5a2ojz8w1Gwp6fh/ra+rm+PGB56HLQCOcB79bfXuVPL2LZ+PXwr8d8Hv7r6T8PPBCQua6q7vaX
hyxH7OE54J2npv11mK/9fn1lP63/3Vf29dSlRnaMbEV0nuf3bTnk5+Kvf93nH7o80vt6j396ps/F
ZYfPP9BqmWfqiLE+P47lgP/wPVme2ahR83zu/dP7+vV3/vLHLM/1L17B11NML1Oj3tOme/7FPbBY
CH7Z9svq39uF8j91rS8TwrKPtDStvnZflr72WQ4L/pIZ2Nc+X3f/vW2/Ps1yiF8O+7mPoUw3Df22
dTs3bcylF+tHI5lwdbRfXA/tfL5d7v1l1Vg6nIzP2eeO5tJFXXb/XFz2nz0Ysqm18EB5gl8Osawu
N1+H+dzl69X8w8f98sL+4WGW/b6eaTne17Zh7oL9X9EVnQCt5XX+0fxRSbSog75kRv8PqY/kmVz5
r6qPsFn89Z+xWHCL4eJ//uW//dFmsTz8d5uF+Rs6I0kCGk5/1cAe/TclkiX9pqtI0Gcx0e8SJEWb
dUYK6H6No4DER530uwRJ/A1TpSFBuyUZREfA8qffFViXT2UR4q1PRdaP9X/KWmJLw6yp//wnmUyk
P0qQYK5qljW/Ml1RLHhd/M1/AK8aIWNeQaxP0uXh1uqbl1bVz5gumOZlg0ezWaZm0DFLGwD7RmG2
8wcyw7UmELeVTFlQLXAGGOMlJnYQSO90ZXkNwECheE2GHCCj1L4PqYde1AedEacxaE+//+jy2XiK
2wHRMMhnP6a+k0XE3tFL9sfNaFStGwjdWaHSSzE5lmVinQYQiGJl0LkKVE4yykeFsWnNieKg9mly
0C7Y7gk0KuqXtOR6GJejQZeClGxcuEH7zQ+UYNWY6q2eDd2qCqGpKD7XGN5E3pToMS8ijG9oC3Tg
InmggCuErT4z1qIYdskkZNk6IsDdErzkHAtafEEG3K7UCaJHOISIzhPgzVLqfxMqyYIS0ih3TaOE
W3Svz4EShWcr74Kz4dG1aiQujo3BG494DnowXZ1IbGG6gylOhnxWF7JbRYLg1hb0a8iO4jYeagBz
ocGLg+vtakqwNYm/Q8iSUIAmXmS05kpm3J1GlKTbHOJJ6oX9JQmmW1M35mi5OL41xbehy3cw6Lv3
CoLXVHvY1Vv4RhZoU0Hy8CKD4nHK3inBl6z7vDaoTZupE+vyQ+ZRNZGl8U4qMiZQdcWBqJoQomnA
1eo8J9LQbPX9cJkMPtBCCcZNPsT57n9xdyZJciNplj4RUgAoxq0ZYLP5RKdPG4iTTirmeV7VSeoS
Jb3sPkP2jfoDmBXOiErJkhbpVS8CYRPN4GaAQvX/3/veQlIzZyW9IIqEEM0bC0cRgPvrdxFSt1xe
PbXhjVnM7nmMHrIgPTuBUWEzU6i78IZxVtGDJJqS/Iyo8SaX4iu6Evcw0fMJXL3eE+LBylpopynF
WGk7UuLBj773oRkjdGajhsM/NljhQCT/cXd9dn3d+tg/u7s+ERixSlCbcVnvKRY+vqxHrlrH3QLh
/PNnrO9Xrs+sN+cMX2ElrYfPz113w4idlipq91yJJjt97sXnrjAnn+gGArD9fOzzdZ8fuz623gUw
qvmOSobG+i8+n1jvyljCoFhv/rZ/v16pzE+mxTKaRv+0+e2Fv91cX7h+zExMLqEDJUAOKmihU6iX
ddNoOrlbM301a0D0OsiEtnwP0aKfkvZkuiYWBkl6UHYBWZL8tlFAxV4wK/IYxOetTI3Factj4MhQ
YwR7uxpe13+zPto5hHSw3IbsL42TSSwZ0uLCr3QdS6qIq+Yw9ZdQwf4xFjkOfg4lTc2US9AO5Dgs
twSpdv4cqPWm1cf2DPcQPc4wH7HMD35LIEKeFNlG1Q5EuIoLvhdxUZaNa0b6BXqE1BHcoJJ9JrUP
juzylN6y/Leb/hLYynTOFerYKi6wXV8OaC+lZVzWW9AhKB9O08PC42wwGAUKB9asx+ZF5kpPc53v
8PMxm3Rt0bGEGpdXTHXwvXZDsB2JOMBgss5llltn8s6ZsoYJFKvle5/HkGZHXIJ6o2eUu/EOgA8V
kwbl5Zw66mV91bpRAVL+ugtDLd6XQ/IC3rlg8Ezfh6DKEJgivQrcCVGR3TEFcs1zgwunmdTqkIXL
qk/CCjHy76TlEM9XxdkuV7WSZMnkKS9bi1zbIds1ZHMQ+5jpBCUCMREzFB0ywMbLBHdt72bFIwvM
8VIsmzHWYY9r8ClIIRoven2HmYaWKiP9aTDDm/AuGgyLlElSdlXErccxKo7hlMNwWzb9GNNLThAr
jrQpU4iHTiOqTW7zhn2EJt6KkuIq8jc49+kFv4E6wHqtIYNQk1DmizJpSAKCer40cZYcZ1LcwpmH
1scJR642quHEu/VuvBz5661vFeFTrlNgrzsOCqGNGI8YpxbaXu4OXQsVQr+FPdQfy5aGjurUOy2C
jtj3NWUslz2RsxIfsETDgP7SG5BMGDcu0zgDfs+Gg1HgIfNMNxF+Xg4c/AqY51KYT+uBVQuQAVaI
yAtIWXqtjCK7zk3fwEqaagwL3DWUptlNZGDQqZyyK3FZBTUk2rkYrbZWg9CQcN97wlzuarTffmET
+Vok1LITloRb8s7TI2WRBqY4iLqukBrCXaj7MGqfI9znBxHEt7oVagd9qWmN0LUxXv8hr1rrWVNA
WJasB8pRQ4kZYdUIxctrhkW5td769eDn/fUfxmrBQnx9/i8vX+/q/Dw7Autu14+29dbeEF9GBuny
1p//4Le3/nUzxybdBHq4+6VWWl+5ft768XNGGCNRHgG6Aysi5/lzJ357fZ2j+dIBR2+lqrXpRqmw
kq4bZ3G1f97FMI3K5s+Prc92PRIfVMjoRfdkeenbOiBuMZf2jeioUU/p6MNy44SzvmH1/IYktPLU
rPpmzfabNpKsRrGS9mYfpaAUXkxCD0e0V8d0JB/HNAhJWWL2vDE29oau9aQrJzaVM4t/oVOdbo3U
H+cI9ECaomwqtWfsZEcL0xaNbs+YNSqQoYZq0y4feis/hPn00GrE75GUwd+shLcKMJAuMbzEpEZc
FhqhuT2IEmkNviUzbQuYPWKUmONjlkK5joL2QEmtsYPC07STGzdwZnF0HsHMwBUENtC0vH0BwtCy
YQaaUn8Z8hjURRjbKMr9DBLp1dYrmMRt86gZ8KyD57DvaLJZVnuwCvyQg1GN2KqcmxjUfZKE5HVn
yltWZj08f/QycnQOVZjoQGe1zCtg23kOCvJLB6dcZSCk0UuqvFZoPT/7EfLfUlBtXGAdPWX5xStq
FsExITKTKQquzqCiDhsBA9ajkAzbChuPkLHORFIcQ7OfcPyqo69VDb2muaJa1bTjpgLt6EXNQPYw
M7BgIdYkwr5X+B3qqIkPAbGcG2qNVDtNCvNDGPIlDOl72TfHZDL3nQS0m4iPaEHZZuoXSyPIFYrk
dVIE3bmseaGaA3g3MHo/mlBATEQ9BGlWH8sa7likKC4CiOSx1G3cwjO4j3a23vCoSDLs6mY3cHgy
F7PuJrPLLsD93vInu0stb07xpylFA9qVtDkrSDx3pD9kAyDSx9JLWhI/Sgr9wqV9DK+CYvGgMKkY
iYFXk4q/vnzDu0a//Wo7w12Jn9YPOjc9apO+xe56gOxXbtMYMpnTPpP/8yPsXDp9TeXZ2Irgs1qU
9sWBb0xAHJPjRj1T5E6vLYdjG7nojgaXRQN+StYexSY1y5NRqPXXsNmFLubctvhp4w4lu7FTzxC8
hyF/L4i08xq1ONQmApEpay9ubF1wt4bXHFUHakuubvS0QL/TxSSuuIcrdxZRDziNbjIFzrdxRmpi
Ydqtw6S+RgPHEvw4TEx0+M2WA9Qp1dta6b9k3Ql5orZxucBti9mk8hwArLaMZUx2v7qh0qFSHE2y
5emzBSLdR2jQhOCFqolEMowzxcsZdLxEjpdksAVJ9+4+NPm/6+w0HY1FZT8Zcc0pFchDX6vi0A36
IeysiDRsvFe5fZVTXnmuSnG/Tf1Cw4kxsY8mcJucPrXmGMYuk3F36ARdAgJ8RcAsOzUcT6iHHiDP
k2u2XyFlvY8WKUaEEUovs3SxJ2K6wq5DD5xhxYwSZiBOKMlAShUy3EzbVxX369gIwiua1uvL1PVl
XSV7+FpWzHc750Ry68PezAXs1Iw1IEZk4xwnt5aG+KUKQ8Sc6Fe3Za5sR3DwLI5iTkv5EsAQOg7N
+DJg2YYi396EwAwv5Ie/Om1+i2GIKmjaoiIbWp1WlKu8j2Gd7nIYvsEc6142sd8xcNKtWWWRn7kD
1t9QReGZPJmprfh6WERbvQyVJSHG2HXT5E8iVmBZ1jjY1ZAOpiN1Pw+a6zLFwbu4tcyUajCsLkSx
DSmGIL4KKRcg5TSDQVOuQKGigGE/UWg6tygR20E+QERzAAX2fpkugiUFcQN+MpX+NbqRXAJGZyaf
j3ayHd8dmecbomfcg8kYgtc0YiLlhkx5mcrnOiX2oHaPjvpTD+zgENkZ2BYpiZ1IKv72Lr7V4F+z
COer1bV93qRYbG0wkgq/BipXBCtR+SHNS9x+cwSdD4MMCLqB4xsrVuzovUa+4cxY5YSFtkztgsNc
utHWCNAPxaK/1rTudTzLnmJYvGujiqvWIQlzrf7YuvR4h2R4CGf7FeApUBbDQeOyjHjNQmBpq/gF
g0HrpwFyXOZPs6wS5t9GuKTiZAzs6TYgYcw3a0LuIbt9yG7pvwVfIK2kG3mXWXlwDibpbCZp/Awp
YWzADnUHaGE4sq0TI9UQbtxXsSQSpSHLdMV405U6Pk3Qh6FaMTRXr3XORclo259lRHAGjgWugJTh
ac+zHA114osUKHVzGj3WdsvKIsvuRD9gJ1az74HGFdAF9wdTuIORn8XkRGIqcNDJxea9JK9d4Ikw
CCKEB9Z5hatFm26q823WoEDRctz5qX0RTnarRuh3h+Qq1Qc5dFcVUhzZ0UpI37tuz3nKcKIar1JP
n0jbwGerxWgGcPGm8smce6Rs1oCrO38oWXlWZoDG2SwLr4T8KInhiDHPEc8UxP6UW29G1iF+ou4Z
a83Crfuux0XhdfifiKSIzoFd5Qjf3Mjri22VCNA11l3TwLtRRLipY2QKxqSVu7vSKXBYV9aX3FHv
k5zTTwnDwUvy5iPN5QEWLvT90fxu4VB9MJQfTtYfOsLXHsbKjDYzqyFrNIls0g6l2b/UMRMLB9KS
Lpn5Z/I97zi8lIQ2SRZKpsgzoeS0cZBw8rX3m0mvM28uox9DZbxaLXUTBpERUHKQ+HBD8GAF57Sg
rkV/lh9RsQ+ug76DC2PuWT3DbrmEiWTOuCWVmKD2OHy1I5I/YDNvxEhhSxf5I8LdOkaKmc0IfMvE
T4yp23WW8zITSnIoQoWI0Pm2KPhdQ0kOIssG4EPjW4s1Bif/RMIE4pVwfIiqFrFR/t3KZ9Sq8BVL
3lWha5u/tQDBPbMlODzoi1MU10BF4wjkJcDYLDFoERrTfNMHNUmwSfFG8jwwvORhGkBcmrC4oxax
Qj/Ve1zVJpU4+RWOwEQTjymXDiJ6Y9RcoLWY1Wm6rH1n08Ub4jonu5J7Q3PgHZlX/PagRiqCJ12z
31HMr3aujHYu+usmV+utC5fer5v5uciBefQWS6ARMC7tQPcWtyPKdRNBvA3aDdAAuRb08avanfdj
H7heUwewL8bbafhpirbejZmSk0ueGDtnhimRZeFzB+YM+63xJe/QIoS12DuIlNu4uwISFmcpTqYA
p/6WJDOYMavma67BTRONqI8DsVw6ar/JqF5cm4tqZto/lBbRi86wSVi6uylDOnBhU8R+mOnFLg1u
6K4Nt1NGqUNx6eEUBqvP0ImOhnM0SpTxjiRTIXDQgjPhbS/1fdxg5omiWPNSp5hBlhg3bTWgy6+c
CZTMbJ3xKH89CLV4Ky1fzqk4KkN8FxkSTW3motWplyU7jKmCUgcw4gW63rQB8+vgoNuGvB0EtvKy
3zZZbX2JOuOnnqn9ZoykycA2gS3MgU65sYqLioM20b6FTJq6YExI6K3NXVzZ6GBYlO7QQI3ztSNh
ouLsPwEgpO7Anz7FIw4B+zkJwMsketZ7HSEMfiIuGtnOmWOap2KuRx9vWHQkpeuqKvJrXlQgRGen
3tQgXzzbyl4Vc/rSIl3gSlvB9nPrV4rh1pEAtJhwtUT/jpBB8Ux9jo6t0J/wkpxrmHieVgtna0Km
w6G7IaaTq253duOOi6IigcmUWHN6HAokCiKpLwxflNWF5syhiwPk4kicpxFl+lBMgAgg62/66q7X
wweVrqrnxDqXq7F9VOXF0vKexNm52zbj7Gc6RvhMx/Fgu52Kfd9l8TIuqdYuchqje26CxtdaUnwT
kxUOQMsbu6ESSCLXrZWBx5kBViTSvIO4dDaz9qqF7A6TqivfkwEX9VYPiaPDb/c8wYLxxqJ5Kl1c
eaXxVImOGW/rYhtSkodUW0S15WT6qa9FxBKGbyk6CMjMKYa5uNoTHgCRQOyncSBkGAtGqYRX1als
HGmx5W2ArsSnxiHjRd+poslhKuvDTmisY6zaPFZaH990XX6TNnCjl9GiLKfFrxCIQ0OVP9wNvf7i
yipGC0e0QSn0mzEn8LYPE8FUWjq+q+gfJbz4M4ugjRFQ/C+BhLmzWRB4fKxH3s4OyzMMBYfcKJQz
0J2femrXz1bY0u8XzgwYbQOhNv8Q6ZeuSiZK8tLZ40Z8iPQy8qfadnyYdIZXyh9Z2Q2XSnbwHzpE
dHh/VDszfQeflw/YP/KhOOb8inmGLyI6jBkXRSuOmBUtJaz24FAn91n1WNuEObGRGeamslwofmNx
CBqKCxZDB1HguHdCnFJGcCtt45rEWHk4kmF8jMOjDhK+dhpnG0xkQqeu8mi7svEsFVJH0hwLmDzu
3DE7wg4RZwfooWenCNsN6JSMS6t+mVNkpkpjdNupqWHlDbrJNJ8SKdx6e8+y8mi08meg9ukhArLP
SA58MsdvSWoek4/ZxXI1w38G5LjvuRbCeEgQ2bng2LuifYybRj81IYueLNa1c9bXZH4Q92aoQKwk
8GWiV3Zwsx81S6CNrNqH0SZXV/YDabqdRS2OTI3NEpMIANxrAi7vnX3quybf2dHEJDh3kAdyQGmi
xH6HH1W6JnDhyMh84ry4BJYxxHVa3cSNABzkalmlqOhIvfthq3oEE1++RvHBgWXExc6IgR6Zb8DJ
GT/SniVGgArctt8nWaZbJ+2YB9vDoYN36VJv3krSArYTuCDVIMOLb4ylDaqsaR4O/Wg91gEJ21pH
9m/ZqmAcGfohCr1KMNLnIHeeZFB3fMcI1nVXqbaiY/Gs5pCeuhKccBPel9oMbxZM/qjCqphxPFCy
1pqnOkWkDz6ruM6RMvETvSRTyGq2Vr7VFCk0dUQWrVUkOKHVLeXOySr7QUnJR6b6fmrzEbNINQWU
IYwf7iyfMCRmXhYifOQcIptNLIDGJluSbZ7m6obQZXmtw7y4Ix4HUShzcz+vn3JB1aCYKeTYSrpr
DeKRUtLX5UikMJkJjlfNarDvh+xRyKDzx5Zpqa7mz8i1LuFMeu2czB8sBWdTV/2cplE5pfchvxg1
7pjr/J0YmEK3CISTEf1351r3RhX/JCzgts/6RzgBNlYIWh5aW84k9xgxC67eF+8NYbZEAqGitaCS
eLNA9WxM0WPKyuyoGe5DN6PjtvELOTretiDe0//DtYl4P46eKBplO5qTT1RFCaAy2od2OUmpR3oT
60WoocZpaGV0hmWVfJt7lFrTYIDvHibadCJwdxFs8LhToHeFBoCo+eBA1cL/Y0+EZXFkurRU96o9
7IbYeBosaXKENqzKwvnnDGDLbxVQLxX84up7IPu9CIcvTg/PSo4f5tyN+5D0P1yQBKMA7gHZ625D
4VK/CtyfBHaOu7Iy32aRagcum6gm02ba0mW55bBo/WwC7gqHkiSyDB9is1wdHfgLKo3ZjVt9S5sF
aVw+CpQ/uyhADN2VWJma5F5VjcchHTm8GqRtc2o/V3pCExIuyybTfFuVi6Hxm2aQjjlW9TmsET/O
JktFWRvYJVVcaYYVXwB+4vsdWekMxW3JIcJ57ZLhNWCQLkX6UguBU6LUBHx1Y3GTULWlxqJsq9x1
D1mHjlolsVDa01HUNlNrFXCK8YEX97FOu9sUIBcC4fE9d0p0w5NT+ZYAJ982V8qTHuFdGDmzL33z
LYb/fybR7I3UCb8c6b1qURduhNqoR2v8YI4Zf7Etuo1m15PkUxzB11AFLF0W5YPfY2lNTJNFWwTV
R1IF25Dg0Sxd0R9zj2TdMsDD2szIq6ah8pLjvKXxHJLP5oX1wK4xYpdO75BLVmgHc/GHp6r4SCTe
LpCZH21CCzysusAjoJQmYxfQuGJ6ubEZPNHEdv0mZUDzlFahLilz8syLbAfg7KpaU32ERkMLdXD2
pSP3nECbVbsImic6kra2cyKy8pIU4n5cTV+nlqBD+vUkW9bOsY0qWNt9jPkEH+5QONU+7NjjwpzN
TZ9r0cVQrg1yVKbX2a0RN5cpp3iIPxzkMKXjk+ipvjTiuYCH7I+EAx0HgFER01eTzDKjg3XeKgPh
jpp94IyhatAmcOtirplDXfvd0BLhmCm7KtYWvr1LQIbm3rWp+mqZar/VCNPr+8K9CAvbDPTbtFmW
R7GD+UftPManfabm76ysrrN61GfFuR0q92aEMUxZUHlrS2phPZWC/eRA9hNpc1VIWdmOBL/4k4le
swhVbWPmN33+EUFZ3pjDEVpay9/kbu2+07mcGN8jq8u8sPgi0ruhm4jmAM/kl4Fs/VIhSloBo7Gt
zMVgRJVBUR4ccQDExDoUuhKTwMyjCETdXL1zqJYiznNzDqiBSX0qrpFhPdp2vTedttvXU4oTsp/t
bbXAwglWZgV9sQLKncDwC0+U2n3uTGczhvhTQuk/Rul41Z0q90qD0qOJ+0BVMTorPVP0MfJFlN/P
if5ObwqL3RFOFhLwGl+jlkRUoQcUsJH6rQ5d+cDY/NMOcTNSOQ39ONb7XcpCCcPwMXLs9C7KCNzR
CFZrJZGJnTw1gZIdtRmjoC76Ozr/DV0cCI5xrDFrgDG9m1IK1X2FLVXm7lUd++ew4kub24QvOOmg
NbcjOvE2fGImIjydg1oHEx1WaXScG0qqk/IW2M0uaAyoKZO1x9o+3EUNsYWGBfIMPfG0hVhFMjr5
NPvCwUAL5oEyQi+7PVfxheE0vtscCTQkDq0a9hwfDXoHI5VbS7+YBGNu5FR8/dQyrdImc5Vlfaqo
/qKL+pQ//UOvtSit1rf4TWj1x2MRXeztbEbASxadVw6dEDzCDOpLcfQv6z/79Ta/PvWfvqWTCiIQ
pkb3fr1o/RyuhjSh/7ozCymZKNuYWdriEccZ1yeOZML7Zw3ar/fJYRurELF3v71tXXdn1kzRL7XZ
b/u3ftKvF65/SeOY7yGIe399TUjpCQbJH5/y+VWsurT1bpjl4dbOyUNb765PrG8F+ijfR0I7R7Xy
NehNig0utcooLt+IpiQ3TrUKD3FNTfEOxX2fKqxceq6Yo66zkky46OoknGU9i2LmzPc3QI9Uzxl1
9xiLeG+phuZJvC3M2LqvKSNcDNLO0OR3lvx42YoYEw4TfD+2JoZ5tOSDS/ueBF8l6GJvnAA8WHn+
1e2qwyTQs5hADntIihD/zRnqndklN6q6tEwmtImTYucbR16gwJ/7Kv6+tDAgOyxzhfJaivk9aWAr
dZV5GXRj76Il2TDFsM2dkis3IsO7ls4a1ycwYV7T44WkQLEZsuBOFQyosY1CQJgRR/1ApOJcYqoM
mQC6t5ZkiMz7JWSZHMjYPZFymfmRMPCTWvuOXjxYgRDi2NxvLQuOY5npZ+AZ3wgKLLyCFpcobV+q
mC9c0Xxtc2wuMqFdY3PQbkQ6HrmwHZTS2VNIwy9pTe+CWt40KC/odHBX6uMFac5WULPd9LgFtmZU
70vonH4Yih007ldkOawc2h1wNInAK94ZYxP40VDTMjfKpyy1PopBjNh7p4/BzkihTgwGblH0m1hy
DSSgLfN7qE9SfyxSprclIxlRIWXiFc8d5AtIrOCiNB9AYbSFGW8ehgW/mmvkrzo1DfQ4mlHRu86+
UqHqk+AYBJHm1ROVAUOQCN21jKZ9ynKjszUNtJGBa1vpXqoB6b9tJI9DwLzCKnF0uerrnBIqmeMO
BmL4bfJkl36buKiRc5o5u5ZgMS2yBujeuhcZZDRS4qzGWu50m648CLobhjHi1BAvmC32pTgz2fnK
PREfdl8uWc9I4Ap/bCw8WwVxnbmFgDutdu2041naTG49g+AvbtvZfQJheyLQ9j0bI0Ig6VoaIVHs
I3B7U1vkv61t71bNk1XazeY3EeI/lfT9F0GfpZPMYgBoZqqEru/Pgr4wgEIXdRSnpommS9Yr7slO
6CxEWnqXqqg7IiN4NEmn8JUM97TShsHOkVSFs67Qtoo4NrW+p4eCp1fK7qxlintvjBN+aju7TTgQ
Crv5wlAg/5sd19R/suMg2XRaq6aAvPaXHZ+jvLYmarRHGsHJUbFM5BqU8zYjOad4cVpKg7FDTz8N
b804jPCJuMV/tw+L2vE3IBtNcIv6B/8tUkiHWd6fv7yoimJrDDOSyLt2uiWG5JhocXhk5qdtXQLX
DwVhxVBRvjhKxZShU0/W7Uw+6+u//hHFX7DX634QSw8VTVfhC1qLavM37HVSTJNRJ7YkASAACwzq
5rhkUjQqg+DQxC/9DBy+SK1HzZEVWAs4oxHFlh7vfBk0yrV32+rChB53JZHwEsEM1yuoXaFGvIMh
GaZRhGrXwJbnwDCJsRqASCqNDl2TfnhNFBPcj6DwCwjQltP3h5G8l8Qt7Mu6iZZbbTq//Os/W/+v
X//C+TY0AkcdfBn28vxvf3antk7Y9qE8WpqebQeC//zYTSZfk/auJD4iNGbyfKqBtSXpJqZeHrMx
p7+fzkzbx0ueyf6QqYNx0MysP5KeTp6XhC1bl0EPOCTUia0bvnQBwXHrnv+/pi/+/6eSNkwLPuK/
YDT++//+t7//j7//x9//19//55/00b/+4X+SGjXrb4ZluaoAu/gXUqNu/M1EB23ZKueBqi2n5H+S
Gq2/6RbPwVDUddKo3E9So6H9zXVdw7aFY3EegXL8v5FJM/aAivx9YFChWbMLpo4eW5gQ6ZfB67cj
M2nAXA+dCxkxeHNUQFT5ar1K0Ww0w3SYgAMFRQfLpwpOs4v0kdP3qzNGH1LFw8nSj1rbAn/63DiL
EWtJnBgtkzbBKO6iRam0bsjwPrcVEKjYXsxHKyJwbEub1HTlmspOx0zIprA7wnSo83ltUftuX1ec
OFrhtyHBW3FqWXtrnGmjSpjzDRkgPhWmhE5+fya88nucKsFdhcxr15I3mTv4dmaydKzAvrNcr5bD
dNdVFf5QJzsGrbFgmh1igLMrcyy6Sr34RhebrvKsnCUMeGTAQ76rVk/I6s5YJ5XrrXWOaenjU8l6
wKsK61b0ebk3U5MMQzU5I+rJcTc2H8EYfFdDYRG0Ddq4KBfXMfTKk+GM2oYwWNyuATl42mCey2Xj
9qM4CTSKmazPFQneXm3QMJX8NUr8K1SDGRAksKWHbP5xiyrx45i0CT8Zv0EuMci1NnXtSspzMiNH
mLuJnNBe8z6dKa5lWYdpNghHXCbx6x+n8mko58rU75Ea+/gBHwcREyKrkgIz6Z03FTCddAbyEzkt
ptep+m2EplVTjF2i1eNJU2AgqTRqvYzyMzR3FbWe1lN7gMlF9amoTxFmR8kkbZ+bC2APaQDdzc7S
NyMeqHMwC92zE3KkMkmIZAa7WKUVfxQuSs0lLORzev959/PXKaLEgA3X/RTE9arlFMD5AbujOZAz
6pbgpHUzjkbtOyRBqXYxMV0empO04nrPvLk+WcvJsN763IxK2Jx01px7YzJ3gu/qtG7WP+gvd6PF
IlnPgbGtdY1izcr5TDqMgL9uUrW8G9IkZf6ivxqLG3Me8Zyutz7vIoHjCRsinIMSYP2li8Wtut76
3KwHw3oX4nnlaSZYqvWMXE9GewUMhktkzPrgenQMsfkiskj4n7aj9ftbN5+PiRCeNLH0QLIJpF1O
5HRewJNi0UGuWSvrM+lM48gpF0nA4hBeEZ7rZmzQPq7neRatrsOEa5dph+DLeqM81SJefLU24fC/
3U+TnTW190bTDLO/YgtDo6OHVafvMgHD1fYFlAOFIk2WtPBIHG2GDc5mvbtu8LoBe5KlgtjiNdYI
7tKCfdnnyUGWrWDhVpB9pDsgu5BMtCcH5yJOSkK19nTPzugin51i9LsCzJMddcrJEeJxcuYM7b3O
KnTdKcMnCC49rSDFv8AVP4F4KwvPbQoNkRWxXYtBdVrOTj1o9D2U8SsXCA+Zg4bgTsJazpgUKiph
dgqg61NIdvdJVZTp5FYDsCJjfImy2sXbHIYnY/7KN5tQMjTS/oSQqkdn72I05oTfBaH5UhIjSba1
8ejEFKLXXayWqkGY0e0aLT3zxuVcWp/oI6wIL7bqVsdpqCztRhviRwJlZ85oIuyS+b5xqwxnNVkE
Xd/cYGD91tasFoVCh0XtL5Ekt3i50lH9Cz4iV0uxR5TarspaTw/qLyizowMztCfilVEhDGKr5+47
mkwThWR27+46t05PUYawnr7YLq94RRW1B+w1KIkGVlfNlF5LxwYzP46vEKw9bUxepVG4R4EqmjLf
EpBM/T7Vl0NhHG8Fcc5brVNfg0kLEIFlwEq6bqkeyl0RO0C1lv5T1EcNPRIXtbcsYTVNiCNZjt4m
YX5JyzljiOipU1J4wqmcmTK7dkh/VL0kadpUvDExWJO0OrS68YsTIphFnII5GzzwZog73Z86rm+m
Mx4qczivTnA0IxBGx7A5Mwl8GumHbKdYqT0QhB+JMFgaON13hczs01xqti8cABFj05Cp1N8HjhL6
kBe/RvOiKounW6qV7RE3fb8j91IjCGOiAYBWUIhYnO3GJN+MXFSSTDaSqeI2zzLWa0Gyb9BNEFFl
tDCkSD+qXbEp8qrfmmNT7ZsOba1ogtY3o0735HBbIPlEcouEQxjosuoo2DroKrckIuVeJzois2NH
YwwvBKQgIjaF6MTWyZIfSM4hC7nTY5dOt8RTDI+pIejZCGXXFgJ0PorjHXqxzWSxvnY1HSV+HJS7
quRNcf3ctbNJucPOx7OeJwrV15B/LD9CHDE3TqqkXhUQNpgHoCOILfETO9aQxxhvRUzHapiVU06K
C9WEVt5NKW7o1lF3cy23ilIrN52VqBs5OM0WrzlFaTMZCapDIWoaHevtjDKt02lXpzRLUPTNoh1U
aW5YpHPOxKtsItGlOz0cdFCC4nlwtrTzC1fFNpXrxwLZlKpGlOJpVVBgmTehrVw7eEPahHeo53p+
aEdOoD4PXxuyHiDfDDaywYoo83xRwqMf1BNLubIzH7YBJqrXNbB3YtsY84eWizs7C+7z0r4mKd8p
7dq31m1enQqU2uheiVA7GUTcIXSoYL/F8mYQoYOK3T4wuUQNwsLXC8MQTFDQXZpMM7/OdkDhswg2
uimVo5WXX5MpPnamcurqUdtZhtJ5xOft9DiuvAHxcdEZ4RM9+++pHnM5USUx1aqp3EDu6rIi3lNX
5ZzUsnkbDmrqmwtRrJu6O9qoit+zcmVmMHyXpDZvkjSIDzPdxW17DC3teWhU3SsV43W0ABzbrg6n
+2sbpYRIK8bPpLbN+7x+rCeQaK4cyRluk2MNBINaCM3PnPRRy4gJEqFehKKBJnkJFUHRxzs9ccmk
1+6iRe/WKEN1jfHQsdQ8Npn1I57Ey1xKHciQehFq4PhYG2oUBAggQ+Om05hb9ouips1AgKHYVq5Z
gArGSaOzKqqfZcElou5VtPcprcNYUwCBIhubM73y69r+NprBbaygQBpVXDyIM2FhhhaQB+3SduON
oBxIXk9yr9vJA94f6EN9+whgSzThbQqw9hxamCHsDM6KWfwf9s4kyW1l27IjwjPUDu+SBOsiKkWh
DiwUIaGuCwfQ/dPISeWMcoHv/Xv/f5aWadnPDoykpBCDBODHz9l77fFAzDlzUqOdOVUIx2g8kjm4
9S/Sndrw66qhAhvbN5US5g7rqwS547pgWyYkbHu3hbOe9tqF7sWn4/y0pjg4NczHVw4sE03nqqdh
tWi10wewHBKDCEhKg8q7aH8NfZptxax9zgXq476gbUayJbKgeJNFZCgK+RZ5WEX6GHLAbAebKlJo
bitYsCNKfWlL6Gta/U1zsTvwQWQIPG8VIC9Zac3DjG6LMWkkEueSuYRxzxXLkQZiG0UcqpVyRFaR
hfI4jMuouULNz4p9mgych/B9r6yl4brq0TUQsGUEMfAXGFI9EHjCWY1mletxuRcM7adMH2DWlTiJ
CFqPFG06pMLUJ/fn90dhyp/cn9KnWLeTRkm2cFDuB2pThr5/PWVJBDzTFq+jzahkyIvE5+Cgpk8A
rf5338a/PS370UGjQhOfes9iNWH0PT1bVqOvhoQpZKPa+CR64W2qGljOnYdcDWHGLokM49btgXza
4Y+xyH5YpT5tNdnChE2x29dG1Wz7LPoKDdi78XKg6/ivQzKOVMAeZRDp6cEmr8FVk5IGyaKNobdG
Zsc9FJBJthwMZ0h3cRSfGxtCBYyPzzTUJt8y80Os6JnfX26MeB0Kc+lbuNAg6+nohvN0ZI8xHWPd
ATFk5cvpBUPD88zvKZtb3yvsnmpwob4P+n8BhfxNEDHDXCzbusudwfw3iDlfUCLYk53VnY9CkhB0
E9uZdP/+XGZ0m9JcLFiUiirxL8KJtcBdkqUqv/+JcY863NpLZa/SjokKDcEa7yviTRxX3alXO9y/
83Vq9VMQ28azY5WvATmU5O4y5xtGPbyEQ32ZEeG82CHALQsxc15ycpeGdktE/N1HFohEVYrT1JLZ
iGoeElGXjFdvOQRR9xslTUbMs5iOmsp132jYH82YBNQmGwxtFwX6z5jUXdNwv+JwIoFrGmg4x8JZ
O8spEsX0tCaVuyifyQIqqBeA1HySkeCc6yE4ZlEcXgtZsTXNLcZtGr5I11Xtlgbp58iWS6i2fDqz
NFTPi10x15o3o0vCF9fTxKqroFixG9cQpxXOjyFwyaZG6WHYw5+J1tqlg5KCUqCC17fsF3XLtH3b
AfCHVKG5RT0578pF8TPqJfPIxDlx5nncV7llujFaaKhlMylNrhOCVI0YPsrpcWSuCvXjyhchaVU6
yYNt/LYAa1/t+pAUs4V/hMgx0n2alWKJXxFqkm/zVqCulxCxavLgbwnQni0hPuuB4OFNC1rnMe/R
LZuEBSEtYf/PCcN8VuvWVW2CHhaox/Q5P2khrpKxQStX2M1VTnF77Usgs1XMcD4a4+TSuhER1qr5
7Uw0DWSIo3Pd1XN36YBG78fJfmiXQC4rU0wvtUWN1/LWHSw1tuQWHMry6FLfr6tWn0/smA4tw42X
ScxgfjPTPLhl+12b2LkTE56RpoKtNkS2T1RTvJnigavcQDMsxTs5LA8k9OGqm5nRKsd5TMYo2nqI
GBoZ/tSKyXropnq4FpB+ClFoFwco+U729nfczdmutIEnTuyxHi3EMvHkEKhD1bKjfLgORpGdCmeg
nvPWhd6V/iRguym0NUx7uVMlXFzr3jLqW46pTMS4VbqzM/X2NTE14K3ptLfH/KuzLNefJOLjyEuS
q+kxKi36bHxM67DYDyzSigO75gmJp3lEQxH6AxiA9dwwLmmy98lL2J6UfK94ZMhr7xfingqQq7cJ
JCV+I+LNW8HJVQ07/BQSFh7vJqaCL7jN7NoZjK6egp2dGln6KRtWk6bDvq+Tt5IYrc2cdmd3VWlp
8GijRa/p0uz5sYWPRg+DT1ZwZhI2VpTYffjefCMd05sZt34UB6C8gpEIx9w+CqN9TPVRnZtCqPP9
EVsUc51qCVYHtyl2GTtq0NJJxb6HVEU1yT27vguK92wzZU9DAqDQCPTkNEh6QFrJnJfFyDiW07C1
yxg8IsqTFWQGtU0AKCZq8HUUcyvTlfj0EaXDL4qeDDxEb3Xq7AgH/Mq8TN+lyx5HC5NbL29jp/SL
bgw/ojHQn/Tio++4vkpcV/WQ61dUzhCDCwjTRfPL0Mmjsl1i4Aupi2ht5jOOFKjDwPKpyZSR3VpM
ljevilLkl7+UvlhBOqs5RJ0IX6o5PDJc8g51w4/IkvJbGedsAOUWFhETrgY46RJZcdVtZ5cMExPA
pu5OZdd9iszAntwn81r2jb1JDIdvNQtw5zltv3dK7buvEEX1NhI5vXBf06Yc9o6dPPd4Qa9G5KC5
sY2X+422ndunEGfzAZepuhrYjY7elO5GEcwo2pq1XubT0dZJvJ7JLdx0nvFgxyq89I65tco2J6xN
v9Ij+mgDozkW3vgoPGlc4pIzsAt6ZE4M2ZwOZc+EomURs2iAgcdqK4T8wY3mbgU7sAX+qpwGrFdI
bFWHGXhLwoLYHWZZ1H4iKm9TKvNoelG/zTCVUa1gOjC5R3LGvKc2m91mgBHemsYtTqWxg+Zg4bIS
7qrMgfxrLroQGcHArszmNs6qf1q6qeM+6xPx1bkKQqzrc021+9jFtafKeDmHy11Y/LKVjjikHvZh
GRnH0fhFiaH2aTEBU3McFJhRcZhdEqmLvq23RVpjnI3HXVGXe5mJ38SZmT9sqnuEr3hYNM29GM4x
qnKG28X0CVbNQZHOpeQORHnabY2FsjKDH+kll84hid3sOqSl80h5PUBDSiH+qy6Aw4VCzzPln5Yw
vlXhQjFuPKLShOsIZFOBB1KIArs3ipcaiO40T9rai2DWO6PJrDR3bX+MMYO0JgXsvGRKuEs5UKvG
2qrGvN5LMb0DSY1LuUN12r52mUc+dFNi5XSsHzX3abvrCyCuPdnXVQibrg/TDUvZGZFIeHbUeErj
iWYMxXrX0bd2Aq/cuLNzmU3HoOmjbdJ4zneMcb/GBjV4Pg1PojNfSVTtTgzfFyV4d4wyExAialgh
SPtCDBC89KSqbiL1aas5OikSh1bVhIFTT+P8NszVxgilfZH5RFFvetScUbPRDcIrhCRitkTW0F6r
oST8zw2GreMN03NoiV3aJmpPK8peAWsZ/LKFNR0xibxmDrW3IBxxK9m+1jF0awNfWF/lfxo9ISLd
k+rTaaqnOK1y36nR+cbk4628MXiZGdDS1kRaltpJdJHwYNDHkxIWz4GvCy1iEso7iWPJrtV8Zif1
Z5h1LPOkYrP643YrS/OP7MAKM1OBvl74+oR/NkxzmzUDUaDV0ejoGRf7FSatU99rW9mQS84MtPjR
4Ea94ee7ufYnsW79m92TeF/OsC87r/3y0gxpAXfJKyNiOlGFAyayJaQdr8hj3ejTWkMLzB3GDnZO
ijTErhran62BNYkWSp3LczhEb1MmqREXD4/SOGD4hY2nw7kebNCOrDP6hc0R6+EIuiEyI8yafaad
Q1Rn2BjbZp+TUlUZ9uJR44S1GOCnNq4DtxovtoS7nhbVu7447JHawP3g3Y+aIPXRzc3NQNtsn83B
Zx5WQMmXaPjB4ybryPFJqxVIfi18ToIClZjDOVYw/zASBB9z65UIweDDSnRxKlf2JmNrSwwfytGO
hcaPgmZkZAEzIFUDKjNZDMgvF7iNpbRNgJPhgsV4fGrp3MLHnllIS4p5D9IDQt2B7rpjvFhks2Fr
QojqMaxh+1D3WHqeSreQi60C4+vQYteMqVDvWe/hdcwa59SkYBw6VNUHZLKPhkb4hFR8AUJ2zkaF
ENaHXrIAsMUGna71h9i011EICpvGxA4ZhbYfarM9WarAgdGC6BuiMWEUJFBZuOWX6VAUGYPX7QBQ
BFdX0pLIaiPcUxURoRfyicwtIbazR+vYHEAql0jFMVk3xNvPw0YozdpEiPrxovIRQKQgIM+Yrlod
gKsP9JNA32ewPRtYifCpbEmm8fadm5+DWDSPxEDjpqi43SqHVtdP0oPrNYGPL3qWMPQNLe2YhHI1
TGZ3KXP1MaDR4S4b0roYbTqKOVpjFG8ALghEe8cDPu8IGbTOAdmLu3rKf3V5ioV2kpi8Bh10fV0w
ObGKc+xSXGBBbjb22CSnEmq4AYCG1jfZcodUVPrB0Rk6lcmNNTk8ET6dXdzcxgaRltdO77YWv9mu
wmoHrQb3Jr1NbMN8UuqdmFV19lI8aYSQ1r7tASnOhGSTVmpPTpIIpIQcvGYgtBHb4Vq37PzmVFUK
zAO6ihcuqP7ca3axEuJixm5x4df2+lhDDup+IIuVh2B51onkY+R8OLGpH2jgcy9QlvuWC6241r1e
XgFQPlXh2BBuAWx1Ys/qi3T0K3NST8VyGGXrZ0UPmoSdajEmza22Xysh+xM+G4QBSWOeNbIikceX
Dr2opD7NsZEcSpkqZAPGgxlp47OO9QG3Oe66mASYHS4ec5XxxeGsqgSKigTtsm4z1mdgOcyYxWOP
2lVy71qjwE1ARc23sV2Mc+X4yx7qeG/ypV6LsF5r+RRfZNh75KIY4F6T/kuNjv2YcBpKluTngcjF
KNOvWlgaV/a8hxnzxJn0ubU9zBTn2cEunfYmDS/bNpWA89L2NxqE9UmF8UR/2wZ8XlA2OjRus0n2
F6/Z1JrFYsDWFAYsztfUaQ5Vzk04J3T7IompSOg4PXgdJ5FF6iZl5rlvivqCeAqisSKHtbJelGOe
qqb2dloSxofQC3IwnR3Dk1qmt3QiP1cQqpLRDmxTiRJXlvEhz3FVxPADlF1GqwRdW2tgCmOAKVc4
RWkyY0xEd4eYl3xqBPxuOXD/kFzXg/sHj+BvPXHrnSy8X9EkwGwM+bXsspq2O/yqOqh7bLPztbHK
aD1LC0wCzelVxXx4R+Zwt7MzlvqEbdNW5dbScKurbaxV+BKFsYnMsH/Nnebca651sATz5hnf8G7K
sTnqGJZOTtY96R7OpqHseK8jZXrl9S8Vfl1YOPVLaLCWZEHBrDcmZsTtxQGSEz7/isxjxzqw5+bk
6Nm9gSDArkdv15jrhnUtJz6g9h470C975aTRStM0ezO1GNdJlIKtYLS/IQ2Vp6Je1HROuUcX61s6
i0zbt2+FW34AF+uw8qjPvqey9cbEv/8evVdjNp3Fm4oKTmAyQffK6H8QpQSWDGAGY7fbHLy6ow3Z
R6tnboGkC0SSya1g8HQsO/ulSk9EGo/vtsO6oxo7J9y0/+eM7z7t+7e539+vYd14iWpoY3Rzafbm
Sy+pWqax2E/8Hh/ysYzs9ewBjmH4hJda9hl3gmT1z/hBnML5OhOLBgH/KsQUoqgYWoUHmoc6IFZE
l5aLldBQEeW7jd4cbRUBGjY+WU8PH0NSonHmEOx7Hx7fZaHUUNj/m2ij96CzOj0nHMnractqe9nc
kgapQsjoGNEvnTI9k2IVhJgkWtdQx9AsSFmyEDSDKFHH+yHKkmvQdfEOz49xbCfgFPbIyZ0zxToF
oORWlDSPXCyAatwa1zIprb0dRxUBk1V5SjJgJAz9840uPdoYrlFVJ2ytKxGl0yGz+pEm9FwCEAC3
IhbcCqSIaWXOxLbQB/1hJFoF3grhpbRY/oIF1xJH6JXZggSr+29yP8jln2ZLk+/v1zTLTLYpUuV/
m0MHFlVSym7EGQN1vP/m90dlVYz/5en9D0Q1JZvGYpLE9pAquEkVoWY88v56dH8aLR9YaZovc1df
oxrlfF6NpMmFQ4ZqPgoWElJwlAUuLBBHzmawm/54PzisXoe5IUQBt+Bx9tjvQVLhIaAF8pmWw/3p
bFKMJklJoG6OZtRLp1MbIuHvXD6M5R0hmuLs29xlGGQWIlJAxZnQVWdozLSCgjexGvZ9JHe1lf5u
TJbmR0vTVMNyeMQFQb+UGqQ9YmZ97WVCei6T5WMOb+t4f5Quj6Iic7Ztl9zuLzFIhKQiXrvl1ynj
5F8HaMJQOobMWg3LtPyulAld75iXKP5zrUIe6ta/Bo+mWeGGaHe7CaHMX4fBKs+9aTS7u3/Rcojb
cO8dYYaDhi+thBD1waWNSCczHu0HG1nd/5eJ/b4HAv9fonyBaRpo+f4PMrH/8U+Y5v/8D+Ri/w7S
XP7pv4RiHom+0kHYtQi/FmLmv/J8pfMPmgJE6KLZ/Fsfpv+DBquBplRg9wL9x8/5T4ym+w/MU6Yu
+Au6B5LL/n/Rh5mIVP9NH8bmzORu7jgML4UFQ+S/68Maw03qvg6jo9n1a88OHyuj6MidomeWLVfQ
lGYO26Rgd392P7iR4bMHS/b6lFaHwfj+W6filRNT7PtzHWvYWu/mKxvYDYpG3JFd5u4TjwGmHpA5
FRbN2YAeEln5b7eFmoeO9oIoh3k97u5pMZM3AO7458kZ+9omHNkXub1xC/I6XmORrs86M66iUXQ6
6Rz5aACWtKr5mcYSk/N5Zt+I1cpNXSpMTccz6+UKLNIGDmXNKAVhAmZv7ggm3b009V0ljoud/01n
PFMzZAfqcy5T/nER/Gor192EZXCe0Sng49q61Dkrd64BMMVsh01vKjYwR5mF9KRjmk4AYiOoBn/U
2Eh1obT20WFoSJ4gidJdM7/dmhpkd0tP18zO6JbJFMl7OO4MM7iNYfRpAHpb9Q0Ks7HSf1vmi6R6
og1YmH6rTalPT7phhmuRXePBhSjtOvSzxblbDT8qPYcYGjjIn0yaZuWpIltxx7b+j5uIp7Sm5dwB
vImJhPI7SwDbDB+8aoLEneBNdivC8hgM2BCUGNYPO2/2W2+ObiFW5ZgdPo0wwDYnpoa0WCYVXFSA
+J2KKvDx5z8ITdDD6sjUlGkLMgjeSmygRRhIoiQQjM8jDdKXuUj6VWyo4Yi/hXvhU2L082drbsda
/R5lHBzygIw9g/pETU22aTMdR3mZPTtKbiqv1tdlQVh93WHEk2Gkr1D4jj7TbZoUTRJs866hZ6Ep
7sgaCXLj4+QV0T6rQNmkSGZk3jTHoNMO9uBdgLAzCmcfI+rSOIWO9XuYmV71QPo2isRXWgYa2Y28
TWwmmPp3o85v12QYf0XTulvZC3zQhIfuA1sUm7CCGjFDxz/g4o/9tDEe59mAbpKY0QtDFh8dUrs2
a4tSL9PR8XeddkNwQr5PGrJXGz7G3mH0SQL0OqNELgy38BXBqpTAG/TzcC61rNwN9RgdixbjWfY4
RZnkHejTbcbsT0+O0Q0kFjLsnKOeKOK1LZ20ubE7aKaxpkXfPLlhYvGlETjScZ15aKIOkGGmp8ol
7sSzv7PAyH9G7aGtnVNvozOYMOAbgC9tY8YL5r2Ec/Fh0N3YBHFss90PYOGWT2E1xdvSbvfSKnTE
lf10MF36TxbR21Gcbx1c+Luc2bBHd6Jmx7XqdNZHGSFJQFa4NdBXDHEwkdtSXUuCELsaqG030TJR
5XpAvjeHD9bobk3HZfwP4D3HSIiHYnHFm5G+6yDUVMLEW14iQa90vM0uOiGFa6LKcnxw9rw2LXlw
sii9mAZd0RG9tk2/ylLXfPrRtRo7b4bqaw0lRU6nxeKvXxIvwaHjfYjBO7SKFFJDE+cytx/GnBOZ
Pfpwqkznlw4UIp7LaucyP1+f42rA58Hjlefo8hDGP2IFjwYlarQN8/YxYFTVkRAeEmvrU/p1dLeH
Yp31WrYLULohSHpAMz7fkJm+MxR6S+wUAKddTv7c1uWhCbwt1DoSistfwGUwdDNbhJLpmwxi/bBw
QSRK/TPEHYlvPMipe2xcPz427j8RZVUvq+8gnQLGNDBHFPwA/Ia0t5tRuOtqmqONqcMfDUBLreum
I2SFvC92UmvbxpffAemkZFewy+I9e06xtTPjNM8IZeOgAvRQVX7at7/sHOZKKeXvuLbfGcM0B7OA
8gop4UbhRUtynGt2ZHq1sxS1n00eUsGtjdmXS/AG3b9pIrrFZqwjqnkfDKLd6zmbRVCxFyu0Tshz
LVYiEJyImXD/qo6RWE7EATiwLDYfGrDEVrBPhF7uKlRgSM2w0FThdMXO082vYsThFLQ69NnZ+1YT
eCMatC1Y4XOk6odahPU+KbPveoi/EhTHp2BA71NqxbCNpjeBtBZZmQePxxt5QGqY7cyfTdxwvTTM
PVsDvlmF93BVmamzQidJs11XfyZUigyX7ItiirmN2U5nyVijGpo1vxjpLrO0POr2c12WzrdQr26c
vXcCHLKKmYRLh1XTBoWzznT1u5P58FgkwxNkD2/jSZwvBaGK7YytyjaYKDdn7CkXADkIGsfNiO2q
GXOUd4FxNNxw3S1JG1kQyo0wGJrKik+pG4av3HkL8zB81qMlE7LlrpJfJwkoTZ8nAx+s/mq1j73V
ZL5LsAyNx77yxxCxl/xlMMIwJIzl0IPbNMXWM5OX9GpGBA7FdbrvqlFshbEguUK2ejFalrCsf2oT
MGwrM11SlZmE6liz2GZDYYoQB+F8f4/tqiKkGe+VginH+fETubLll3r30eEsovUfLoETQpFVSRCX
UW6FNZKCmbntyjHmEFdwC0gnhgwKq+rdEmZyclztGwct8CNHb/0mscBHehjSwQjV1xhkBsyhIL4o
NpyOGg4ekOyH0lD5ISz4WkW9yE4W6zVdjo0LBdtN24FEDpQ/YsBZn1YORiWKjWzppIcttAPW2ptD
kLxXNR05bWV01M2M/hLpNGMoqzO4G/q4Truvm7BYoyx2ST3VX7GovVsxFISppW2OvoGQSiJqytT6
iqZhAyDlqrUVxn0z3RWVka1NuJLA5mhO9NoTnpgHxWm0dtoTlEQu47jVvggXs2ylvUg9uZFuE0Jf
7a46LORu7o4yjicGn96C/Z3f04qLl+ap3IckFKyqon1n1XG2BWzfzeixmAkHRG6jz9qqm7FzWuhw
uG2G6AvJc6v6VSDa4qg10AF0xi5Fl6mtrqEuGggZbsb2ZzADqWsmER8bx/gdd9QZwVzsE7Jldw5x
zDUeeFSDHk3NMJ99Jy+R8HsFMHZA9g9MMMGYOtmPERzIYlYz1sLUgys2+tnvpAfYRczpOQXwusmp
FdbRu2ZY77zLad1KumbMNcLX1mlAg8idHQpr17PTdpuywGNEPHOaO8mRy2vxPTPth/x90GEirx1W
aySq8FqUZ51tGOYrL41ZBauQsUqcUpEqM30sK/PooOSROiloaU6Q+GyE1KF4Hgr0dK3h7NvBMjAC
GddExuZJH4Nsoxz7u/FkiZgLkb9DxdI7L5yfpl8qYiXRVaYbMLlHbci9da5648DizZlhdZuaYZjv
Sa+gNNuDaohO0lqitnpEg0jlfocpGIncAJgGlmMzNmRaFqk61OG4CQv0komyp20Fm5k1J0KWF5I5
SwOCBNPZn4jwBGnFrZOWMFqf9mZV9k+GcQGWWvLlZZ4A93J+Fh5M3km0wwsOan2DiIs+2/K0BhGA
7omrEWg1K4iUDyhqTcKmnUPHxbHpk75YJ1n5jGWhgJ8az2dmzty/M0leos38X7gIPW1VPtUWuacm
crV0GOrXPGyPo1s5jK66ieK4BaGuF5eko2AnGKddT/Wmrh+J/qEbUAiSO1NUJjHblNatE5qo4sFg
j7EOtAYTPF95nnDnzquYoZEoX4c6dy9zEN+sfH5DwNiyCDPcM9QmNDe115Z7T4HiZnKpAZRAixuA
DJSQcEFlp7/GZA7WWQSg0B1VvsmkebIJhzpTiNxkNMBpkrm7ceUE6CVD193X6KFAsLX1OSTHyU9b
a4cHj/2HALpouu0btFCqarIEJglOutHL53K0At+ILMhsoMNIN3LP6ANHv02bnS344SgTTM98Gs3+
o43lwYzEx4QqgIkjwj4U0KiFydZMFLfR0QA6KxNrO1QRjJQ44p1eGm3GsmzwiyCbJxsSOajXtsRj
/YT9NB2bbp0E7GDYOLw3nk1f2GRZNbthx63xK25y+xHN6KnJ8RRTLx2sbszXTVW4R9shgPUYwdjd
ReHw5QjPuwDD69cBmbIJEOhnLRm+M8lkenRietTa0wA/8DVyXMJFo+9WG/UtMUvjeZ6TE5CPkzmh
TRwJzus/JAY7nI83fZbxBSw7iEACL6ldkd41g7eu5/eBb+1zQk5dj2nxJ/T1ZLjwnaOp1A0gPDWw
qE5wTSN8RBdhmtsMBDFG2i32b04l5yB0Bba1McND48Z7esahzxcO0iD0vkyXRp3SSKsLFoViPbQ/
wgpcLuLjkOGmHxWN3DDM2AACexJRfy5Cxo0Jpq19LbxDaRvTzvbaJ3Sb5CSO0v7ME8cvk9KPE634
ppe+dgeDS7uqGU5nBaihnCuZPbAfqhRp9QjMPb41nZm9dLDEVwh/cfkbWnO0xgF5phnAMiZfuFm6
sdThxdrk6t7MeJ1BhBnlLhVrB5DArXJxJMZwvdjuhzsdh0CQjta+zVlWaU7fEPB/WFX+MOpmfx7s
wdzGJlN3oJDrrCyWwqot1qDXuRzJeg91YJxROz2aA418mLWvuSCP1mVzP9qmu22cCZIQvIpxqNwt
Vuhx1+cE3bqu+UZWRcpgU6mDlpkKY8xX63kZ12n+JwFCFDW4MIxhuJlstqkyUWv0QNoPQzC8yNRw
T41NymaEaocbptiE1AXnwlQUY3mNRhOs2GEowwuTvd8ww1wfKpYPThV4HR92YmmZn3qGvpkqOgCy
qOpLTaT2qJrXRoSxL7kPbEnAsraGPiAzhzDXgagY0BpA4wUBmwkGcba+itv4rXGbmMAOsJmabj5H
HbDedhBHcABgpoWg1tEosYRGUjHvja9t+N3Gxo92DO2DYDzehCc9sGOKObYwaCPJ944QFXIzqWTv
7HozfbIn+2TaU71VxM759CBIOwjAERljUZ70FFno1IPNQSK2QtLIzCqlSVkh+XOd4odZxr9nkx+X
WxPbY9JKsxG/upd8miaZzF3QnUOIBAhYuNrgARpgGSv7Sl/e4Ha0dxGUrQqKt1rgy9AFv0IRwnSp
av3NpT8QVSHF/VTBr21umvcSq5SExcADOWb0D4Vrmsda10wMNqVA67U8n7EjHO+P7gcizYOeiYPn
4pCatMe6KWHTaIhc7ofaqRFXLYf7U27exlo3VYZpIjOP1XKIMmWzHDXRFeNcsjPtCOhiJh8ARQeH
+//WLm/hfqgA9hwHgr3/ehN6py+h8mbr39VGwyI5uj/63z1tVYMjQ2sZG/EG9dzRj634LHW8Qvcn
95dHE8hdOjS/9cYA0gKKDCjfTOG0vNn7I2uIbxll/rYfAwtRx/KnGoQQTvvwgO7EPOaL6fL++VhJ
Ya8N02CgyCDzCPeGsExpCcLCo4eOvjUJyyajKE0nx71BELe4RcvlcH8kF9Pc/VHD13T/Gx0FgOmb
DfxpVwFvoprtjvRMuqPVhv1q0Eu1wYYON/RujbGWfzeOLRtQvibQe6Tx4K1cjCnHeUlLvB9GRoSM
C/56cWBF4SzBOsVe90Fbhg3B0uS/P5LL079fK6jWETkna3eZZ3TLJOd+yLQBmroXv4zoWLaZMJ7C
v8Ihh0hhrOmHeGOOGPL+PtzDIe8iYgQlasOYqUVI5cYHAzuR7LS02t8TErNFYiyo0TmhmR/dBcZF
DtSPwguGXUNrXkNAvIH/seDY6BAmiz805Uo8GO4HxAJ11EGn7lB8nkerVEe6/up4f90r05DpRTww
XPRQepRdsVTAUz8wm2ALXy9DEUb5Hcz4/MNILmoZP6Sjk7X7ahlCaMJLQGiped0uI4y/D9kywsBO
MZJDWTzeX+f/T45SAo6flU4I0n+qyKtCj+jioZCZwOLuwlIcLQf5S1JFAIVbl8nIX4di+U9buwP6
dn/xwVrmKAbknn/K0uvlXfRo8qmhl/+g0aZ+Df23gcJTvpQO511ik36sIUgIkcR0QoES1NkmFQVi
c4/J6DbqXqW6IzRS7umG/XMYawZCqaIvMrtfZk13ViSIi1LtEoCc9xrBmDVYAKMpscCOluIRKGuw
SE7w4YnyMYwYsOiDsyXk+Lm25NuUF8qHJ6jFSbQrayCnE2lKtlF3l6izSR5y3e9EeybtqvbHPJJr
xGavkxOerQTRT0+1DnVYyW0+fefxmC2mNj8f6NIlZnbNNBuWabjSF5YyQ3k2DfvERuLKWEgzc/wi
VvYaenBUbITVKUzrrpcL6YrxkN1kz2XlWXiXuj+UdD3mHapSLX3FFYvmLuF+CWIxm5wNEu4Ckwvt
ciYDK9jWw1Z6or8lJT/W0zwijELSREZItXmt0m3SFCTFqmGld+5q7K3vDkM2YE/2E64Ep21qH7bO
eVFOruCqKtYWzufNoICnutL91LLXNhfzxmlcbSUzNlymV60wYGnbUolDKxOQDQnwyBSX2EUUDc7T
4RUJ0mVoyulYl2zP4NJaULrq/qHtgc5pqPLg/JY9xXKutLcSXrHWl/MO9AO7zGLYGUT5rGxiJjGR
+eXHQATYioiybXbMi+YtdjLGhi4JxBSCB2EYH73FqipcU/hlMZqHUL0yrGxe6GStXFMBiwCoKjO1
bDuzxzF0xIaAr60jWN9qYit9YfTvg+NR7tU0oDr3k4FN9ssd+g84gVCyRfSrmxFbVLOGzEHxZWhh
v4i1i1984G9mlvheJsD7mdVKWMgxB/MbSOEzClSoWxBgw+BhDsS0GXv6ntJwdh3h1BltCSydY7xr
AMUhNkFDwniDSqaUPu33W6H2/4u9M0luXPuv9Fa8AfwDuOinJNiLEqlUl5ogJGUmeuCiu2hG3oEj
PPE2PKiBJxXewvOO/IHvReUbVVTNPUiGJGaoIdH8mnO+E+oEY9gq1Hdm5ZK3ZQ3pmoxYYHFj9BNi
sb0yKcjZLSzTNXWda3iDhsiQw/R0drp0V0aV36FprTEi+c90CONqIr9jQIjpJO07s4L3YUytILIR
aoKwplkyuZVgSLiAdSP4WLb63vTYhkzxs2qgtLQweyGQyWrdlvGpMC7N4yz4wzPoHpTg32eTYGSH
LT0NqWIQWiMrq4azaaIJtQUgoubMqcXRZSMyn4oeP5T93SJxbI/OpyqILhjN8UU3Cmsbqe491Po8
0GwdX7rLYdamMZOLlMKn0rZxXH6PeGPow+2gimJrm4LaXC8Gp9ZLDyhekPVNOJSMellCFYvOkd80
tD3kVC5ZcYYdnzm5VssqIwe/gxhqyvFYuAdiZCSsM9bybtGnj9ZF4nANTNLhltFWzCzGPCL1+4iW
wJ3FnU17bj9IIUlWSEOY44z6JujAIJfeJ8vTjqG05cqYVk2U4FqLc+OKSvyNfIF3BtvYSSII12Qm
S8+ITlxbITuiecM1GTeds9FGWrsYdHcQoyXpuffubDh9C0v8KWaxQmvyg/QMZGcx2gI1wgTk7kV6
hOlscVt+2Ut6q6v0X3iR1mQ0Gy9VMszbWCwhZlbx5AwQ50mzYlIQZv3GtXxnW4Sjvp4U82fIrFyz
Fn41g+6VExfyYdQgNk9HGTvPmG7ERd+39aatOPJCWduHqmojNPPOR9lWz+WYB5lLQnlWY2mOvHpf
2zAoUC2pIJlKrGdc2EUepRtiBDZmxO0UxPB3MAVq63XTnTBt4nsxEqYJzY3AtrrKGU3SXN7H+Qu7
c3vtNPWLmNPwqBHkXPsRKDkjmV8GhZK3C4k/mGb70AjnvppMRrSCPLhm2iMZuLMS/yWTxH93niV2
BpQ/5iHFbkLVpbII9iXlp5XLjRtPn5HWzrsUbvUqV84ThecrgAiNMda4c33u/1XcQK/r2PYX0TlJ
mnaj+699OKVEFOaEa4zDS4z8nUHYUR9MmhGJBNyd3G9Eim3mSd9ZYgJCyj6Ghs+WtMrVR5Wr15rN
wRKmBRBMfSQozOlrjUcI0SXTEdzyddisiyoa7pTePxB6/ZNhoKUcQkMAAChrCT4KmeO2VZgc0uVr
tyduD8lCnysWMEAa5S/MNWHgzlQpt4e6pjjtueh6RcxYbIKNTw72PcLaFR6wx6Johx0iVPK0jrlq
+p2D8Oh4eyDGDFHH8ukUolGF9ZOEwKmMQI6A9/1VIgWrlV5Tpym0oh14tjUsgEOf4BtJmEmypsPS
xvqzXoWs/DCMo4q2WoTwIYLznBuP78uHeOQ27qeGZ6zLAYSFzJFG6vpEhZ+MR4SHANwY3AY5boQj
N0ngEAs4ALEJCYTkgN++XkPr2hVDQ1PvXWvG95u5Zz2ZZI9D2DnAqgv/aJJ9cXQUtgg7OUqBPhil
N10pq6yD61EIOW0Nibizh02pVSS/67rcTHpekOLs5aeZcImTFaGCofNcRxMJ2KvB6Xwo57jSfWfh
e4k2BYZEMLezPNw+uj0MaU5LdfsQvmJ1hH0Zgykp4dGdxoxsvTw1fsoe3+PkcW7nFgXcBMl0w7QM
4Auao24JprYrZEW3T2n1EClp3b6ZBuYfy3vkhslf75ar5mFnpc1dPbp1gG5fw8GTZgF8pEUXl4AI
pvlbJ8uPssaS2XlUrmZeDqh0V71ItJ1pOcU+DW1Qs5SBvx/MklKxFQmj3NuHt2cmaP2hoF8gEak4
xR0wE1Um92Usv2fLMTnpYz2vs6Q5Y6x2t3/7Wue0Z0WEEycqnZ8zd9F2FIqFKkf3b8QF++ju0Jcv
Q+qYeBlG81ioiDMhW2kLgOU3uONPZse8JLTHYRf4ZsFsZoF2+Etw9e2j24OdjgLUL9yTdjF1CqXt
0pI5NcJGc2Uyzztq0FHCNjomfsMszxxdwllq7y/Bk0VW1kq4DcfYUurfHkBV+FsRufdE1Yhjl3g/
cUnFAbf1g8tqvjdjynBKuDLh2LkJkNyodWlbUHnewB0s7BJ0wYsMqZdkxRvORLx9CdL494Pv6fne
iGhhS2K9VryuhN4n2i9rMcxqi4H29oAk6q+PzNq316bLMUq6qrcdk/4+u5lJFwGJQwxYnjlyH0yE
pOj4E3SxX1RaaukRsQRxttkm/UzEHPf2lkS/KSRt4zow75mz3xRl80hJLisIz15TAig0jVPHCogB
ZTFqu3lhXUQpXnTO9/2fNMlIVmrXTxaRHHAxChk+hr6Pd3d563HqRJxbt6y3tg2tbWgO186bWee4
PbU6GDHTtjp+WYUXWEAhXtoYqZEBhHvl7cbmuYFZ9MRejH7uvE4XBssNv1Iv5J7bpxbxLzvAtAcM
27R1/I8gNHViY2aLC6W59IJ+XCfcOfD2qpZIvy5m8eQphsJm/+mI6TGd03YrFiuruxhayCoix+b2
+RgpZp5Nwmuhqh4XQZ0cJGOFmwRnLMcYn/Ny9FbL8dm0ZrNnewASkl8urt+AVDeH228KHo6GyESZ
7ra8hYq8N9Yot+M5D1jO+lty5E8YjkkEc/a3bzn1wFH+/O63z3Gq/PmzWVXVgMl5EGRaY/r/P58r
Zbbr0pqvWp+9x5G5c4bY27Vq4jC74WE4QgwwAjOJIxiadrcjrrGcGsuqhfxheQUst8e8fXsdUq19
m8n2CHA3I9nlyfiuRIxzJPbdOXbIR6uBoMk/T8blVVBTTYTAVLOnW9rypvA+QwSRNyZVW0/RzllG
KcuwJJySH2os1MZdTN8h60Mk22GL4V39RbK5nS+3T28P8/LE0Md9oHxm7rfffJy0GkqGuPNb+x6G
C+oS3t30TzTWFK+luc2ILVypoT+oosBna3LKF5DnmaC/cQcDLeAUOfzLhly1bV7Lb2YPGtjP+nuj
NGgfopBkSLClI7OWFUa4s0r0CxUEw0iuXCLv8qBRACaTmihW02F8XRs4nQftKCpeVSHVl2Suuar8
4tGT4i3tnO8OYvVaGn5ARwlbVAIBd237Dg/DvCMymdu53h3J3Tm1rvxu93Ccalt/1GwA3AVgUYT5
aAza4j3yBcxYpPibXCbrMg7ZuDJZVKaHPTqxnvvpBHTsXEH3q4Q9BIno79Mhf6/anIutde4HYhDg
RH8xjm8fcYwKlUOOHuPpMQ/1fUc9BkMQMOlUHtxa6wLXAxDe5A5mx/7ipSH466vhhjgELJKkRid5
GBeufYIkmQgecjcEjTFFKoVKN5AqV31xRs4EmlKUiQS3mdBhmrepaNZei/yBbUF5mmrbwZdQHogf
6z8r/WK7ofWFq2ZiNbGseCpqVFVEgTfoL5GlPfgMLjapkWUHZ+h+GT51fR2r61gT09VWmr+9nYwM
nft9mkKKLaEIDY63u11F/EbgiLx9mI2RONTTARkCioKpMx6MfMYWFZf+cSwwO/4PGPD/RfFpOoAr
/6+Kz3/749//+E/+/a8//vcf//5f//JPf/wrEtB/hhT4H3zhP/7rX/5OC/zru/0lAnXdf7ioVgzP
1z3HR3UJEvAvHagn/uHYpgW+07ccwX/4Gy0QNaipG7rrkb8OFtD9mxrU/Yfhe46uuyAILVSk/1+0
QAyJ5LP/nRZoQV2FYGnZcCwNyzcNfou/0wKjyRryErw8IbB2uvVE9bNQzMjEkDy0btecCO/JOZ0r
dF19/9H1EPYmjQg/o79X2ym2nMPQK3xjEb4HdullmYUB7aS2agfEV477QdzLQz/itK6Yzq5IxvPX
WS1Rl6aYblBYnBPnhOrICSb9iGLMZ35BWdmDotuEw/w6fIDKlxTdtUuqz97r5RC4kdwPOsSdBrv2
lrU6bRXJ6ay/GihgkLq1ggBnDdN0OXy4UVzcWR52aofQUyMcTyip2SnPE/CnzA+iuH4o1Ax1F+9W
TnxojDtjADh18OM2plorzxpbkcBKF8U18G2Yq5RfmDx0S52B8s+X0ak0ClrMqHXLOAdxeEMrn/ks
UaS/GU2/WdtGXLDFI4K8wvW2yRO4plKM37Le9sgc5JpNicMFhrC+/qOZQO9aCVjXFKsm8Cs3CphA
kHbI9muS52YYSUlgKRQ4dcYIR2MTHOVdHdAbK96nhE1PT6cWS2gf8JJiEHJkNniPBUiktsqrw4iX
ORB2e/ZYHBr7Qoon2amBuHDtiV3BBuT/ixMPV9tq1mpwttDDEESgL2pqxK+vM3QI0PobVjOnQfoP
Dg53jHzPuis/LPK4GN73q8xstl02NYHWeYflWbgudKSAiaKSqVLKNswukTJ16OgI9SB2KmnAjjkd
GIYcssI4GkgzSlRssbHPMKENEXm1k6mOtEX5ydPVWSj9Lana7I65jccgH90PSMZVWSPQSYQW0trJ
ZZhqYaVWOGrB+fZBiL50ly77e9T1jKvpCyoO8FVnF+1ar12kj0lev+GDBCl46ly34YCL0BAjdQkI
XRnWNcTXahLRjkY+AZn1hZHqSReoTwzm8AEp4mfRsLkOdfNRkqOThfZV5P5DlZEjUA/vVpS7MPLT
t1rGzUOzCHoSUmE0kztQhg3ZJsYe0BIDArKLtwmKbaYOWXzX2mTG5QlpR6Wxy3RBhldZQ4yU84pk
sp05QbeqMyfeYDwciFsNN0XfM37M0SyFZIT1OIi5EnCajQi1NReYdxPehY12VcImq5QVHDjOc9g2
O6NVQ1BBGsV5Xm3ygmgjI4m/ZS1j8Gn21bprcdxK957IEnxjACuYbAzP8ZMlMBA3jx65VKAnFkKO
nH+kHTf2shLorer7EHCLX+qci1Zb7Pq8yUlNQCU0zc2wqbwufhvsS5gTjUsSoBaouTU3Xeju2Ttz
2ryl6WNt5+QNIuNQrkCqYdj3brNkwhBZ0kyvpTH+nDTl7mJl39fOeOiNRiA6q9eV7eHizNCDx6O6
TAhoA1QPQFM80a2aXgtSSEYGLuCdE0bXpotxSofXVj2EAhATMeZ8h/zeLSubCwC5IYJ5Ho5qF/3e
DFYjqsxi7ds9aMhE3+vth89YaW20H+NIFoSru6RY6h/6vLxBEdg2Q1hbN+x3LhJMVndUJZpHzKId
NV+9WAaahWXt8mY+1MIXd8zopxVkj8ex9sNnUiTZAn3DhwtDNSk/JtJkgsqMoyPNIH9MFf+URFYb
/mA+LAUPphv3gaQddRzj4cWlgwVE+BJiBUCQgvtu8A5JFntXhUAZSn5BRAISD89vosCPKrkhZ9Le
DLK7I03tp5P+SjTnJZ8Xc/fkA/7JxM+hBxwC0RhpEps7JrJPLhOgzdB+RYvK1rSrbE3lRzlYVFtT
OGzG3E/g5NG6mDzEwCYXrA5se4p/0ZNcmWpG/mOlYKrnmBScneH2DarTqVjLRPLuNkmxC9FMO13T
rpTmg6+B7ZW5RG5l5mmUvX2KSfVsYuu5kEimzJhAjTaFo5Inx3CJ/6xysTG1Du077JsiMXQmnixo
TLc/10X0XDO19OqHQQ27UUoPjhV5QYq7ZNiE4lr4+jqzgPPUssBEZWsKSOfGtuF0aQwjlRiRXyg8
VhmEUqAJOtYvOtup/NbkKM9yP0p3TDbfHVz6++KXn3dvqQeGj4bu2k5yPBj7cUajgs/pAX+ohe16
WVWiHZZ9EFsiRFVgQtnRQQnpUbMzHVkQLMpsICFGhaxM/ZL3/ia16Uby5IV7AWLgTM92rhYZ9ypG
4tBwWxuK+mJmrXep4MyTX7hykLO/jSzBT06s1dwjE3jeJZKppqvwHctzuy9NBytvF63S2FH3rtVz
h1T6ydL9b2gLzSMCm+yi9ToP4HEOWursY0zSdupujK7/Nrv1s235T1nIgRJlr3FVAkP0hlff4LA0
RoQKEgl55dYIuh2U45E2BwPy7TpBCsxmj+tqvZ209ggw8cFjhQz4l7Aub23WLjSfYSLIemYN5bn8
vwaZzqT862xq0zVEJISqff7RT9ivk7H2tpxq77IZHnuSQw5txPHvQ0wsJAcmNcewJ+oWtMTEgAg+
bsUOgOP3wV4WCsSXBAQkxEA9pFxZ8mcFX3Bbj9XPup/IhKonLzDo8htsbltstQYrMe/Yoq44qjb+
XozmU9N72VZZ1mNEAUJmMnHfvo9vEy08hH5vrRf6IZy6u7YpYDdyOyLrYgoAEa+5Kaizq94SkezD
mdS/op5WuML39lgQu9p4rEFE9F67ZKEgcMz2uoIrU81saSoyAqZCvMdhshtmnxs82ViEnrw6TSY3
oi6ejMx9tXvoJTCjnSOCw3BvSiPe1F1JDDGgge2MhGlfGYZi9vNha/Pw1ujRF2iRcof8eYd8/uSQ
IskJxCumayYRMcJ/VmWP6dRD9uYQLOhHgxE4LkbHyBbEOFB3kbn8wY4GdWyHrAE2z8qGwQzVUT0W
U/eS92SHgkhCPYAr1J3ZoUQ+ApSRaQLt+HPtAwmZU65c7aBl5wpGKpOdWZ6rkV61ZysjP/WwNu/N
UgNZi89kTMaUQVt3KJL4mhjSPqHbJbE8aTZGM1/xDiPIJfdljt4m6XNFrN+dRnvK0s4KTIJSGL2K
Cje/1u4nNz63VtZi556veWKTnGuSlht6xi+SQKMVMXjId2bv0FA+rZvBTQ+SEI7cw4BTha/ZcqDS
/KFc7soD1Up+55HvaAOCxEgfNrCvsPt07SA3HojAdZKpactAmuOrOUehiwfA/UwzAlzGYck7z0lF
FZ+aNqq1EpLkIKF/tpF4t5gDHFqNqQd30ZNR+FZQzBLu3ANQEZBAwyw32lQ+hnX9YLho/232W+l8
X1fxNbQALqIho6TMLbDTvpesjRkWoayKJ5dtZtVa16kEfKH3DXpL3dw2rf5Yjaq876h93JgS3fe4
jw0Sno5YLu6pVe/mpWvoH5ERoy+vmiu2tTv01ucwg2KNw7Lf59rCpQrrxTnMlAe3uxmMo9LYOMge
X8TcfC+s+pWSl9quZYvIcIyxv2wvfUmTPhgaEo0qPkjLrJ+yrvNgZt9CWJVio6l5nN283i6KAYYj
F/A9I6Oo/plAB0RFZQMTFAzKdu6K6aQ0/MaWaa7QvkWHbh6HIExFf8y1X1xjUmryvni3FRMKgzFS
/9Lo7VZDJH43W+JeRexKLf5mhoEVs2LZHCZlqmD0oXqjQSY+neuqa/jUZtrsbduJ3XinudlDGuoz
hXVfv9cSJXVpyn4/w5lcmVoUb5yiZr4aDi9W4u5mtzxPy/6yglj0Fsr0i+TdVZhm4wPpuz97k0FE
asGLqrGa6DQbdzbWfELJA/KJvZWJTvEQLU9x/FWh1TLHSD5bWOy6xzGacQIE4Gw+4/xOK2x+lFYl
W0wTr5M9/USG8dimsFKpWMtVP4q79mxpNiCh8lwayNxwFFiBnZJf0+IyQV/9CUF4RsNQvxdEAHvO
xH3vgpLp2Pbygy7qClLoZdCaRTM+B0Kcirx+JyGsA2tksAtENcnYfmezKVqxn4t11tVzlKv1/OhI
/9Eeow/Pi3iFm02DeSAXOgHs0QeL44PfGGvbMrYR7Y1rDWe0xGTR4a3xSSxm6oI/3D0kBXxroZyd
bYFAaZ29E8afvvE8zvNmpntTpLVLAJI4Pp4tF2xlu0Gl+RRO/hfVJ+YhriEWSy5NfhfG2beyoHHY
iHBrYepOb1Be5o7Ln4sGIBInlhsviUaMOhpNqCUXi9RCsuPcR3sZc8czwzijhLOGzHE1pmsPU0cb
4cbmW6V5cZUWCfVsM4yCfNIiFIwEtfHBdsCpDs0lncVb2VT7dBjWtgIAGXKF1khmtRECltF9ZbeL
LBAjDNcFxJnYWjx2MMyhrpVuvJh1s88t3BtRZn9mKggrMiY1DyFjnT35lnlOZfMwudoF/eimReOE
yQreyB3siLXbaoFsrM0sZXL31iQILDCdEEQNlSrlqmwcID05XLyth7Gx3utKPumtOEd1eN9niBY1
ikLICGP2buOCAYBvf/Zwe6h/oa/FIzt6q/8aa4eAr2yX4TbFCMFGGYUxnC3PwXZHaeek5b0rWH61
8Zdvj9c8HJkIAMbAl3ux4UKZUj0lCX4iNpq3t6ZMSgwhgAebPSN7miHaUVF/g6lCIOCAqmREBi+8
YS214jhWbGgW26cp154tXr25H9Yp1/aBO9LymmuD99RUjFij+CmUIArlh6vvElAmq1A5WDqQnhAo
fOnF8BJBgJQtmalhKrkErRmDMEB1XpheELLb0T1rcXjJyKOL0gTRkCIr6FHiED2VmrEEamIu7Yvs
ksHxOpgD9RQTlzOSNP0Oi8lOr+b20CkuGjKmApjpo6pCrDzeJnI6D5FCteS0kkYZE5npqR33/v4Y
meDJIv1h7JkAcONK8XcUZ2fQvoFK22px0uy10LqA9msCOkC5qvKF3jyFpzJCnJ25XHd9SIBV/bNy
+AVCBOKEWGzn0YUzV7uvWJrUvqKLiJ0BpUffdhwSfk+a0nyfp8hgtHAvevSkuh5/NJR1CdmXYV4V
G93w7sxI7phcUcZF5r2NTWjr3jveuakpC9JY0MyTOmzWny6JENpwaBvKuHTgbsG2NV1z9NxPk9mv
Rlq01ZgnGGurT5CQ3qHAd7BmwDesjWLYxn57kVGN31arXpGMnkbQbivMZJ+NNkxPevJQe4z1/ZDV
X9hh24i8M7e+izJTUkd1l6W+9uQoDaTV8CJaRjBVy7RKlz7SM/HgkoMIqmx+B6VUr0wT3UpHFjeh
HXuOy61o9HotCxS2Q5mdE93z7pPIOBGcBBVSxptmTmKkh/lWhSx7q3pg3MRxZxttv4uleDeriiJa
flkKANvYOOCQcvtg6u4mFSaT+QxVQbisoHEDzUuKjoDeFyXdE4uWQ+gDlEJzcsqZeAa2Hh8jZMfs
dFaJQprjtigAHXzGuSlPpRH6O3TK9O3G8AP+DInRLmrmeG72reSyYTDq3BTZcGcOilhQF9m+TctR
jd9SINuUW+G6KLt3wxNYQilsBpIOB0ubDraBvCiyu9MUM2Dr+vAtsrAENaSqDpkOybBtg7lZPDXN
cE8wUEI/uhh9MGnSUfwqFCdo79Z0krZ6c7qMfmH4lucakEuS7FBBk8TcAqHhJ7rmibwsrKdSu/a5
KAP+N9JzQeNX2O4Ov022h45Pdzfbe+6p7ir3MNgq1dIlUJwRWmCuBxBEh8y29+R8H5sY8FdduBvL
CqHCtIw3CgNm3Nj/qMxhDEC1IhJGeoqs6lz3lncwIn0IfKvdVKJfAtjGu04yqMxlew/W/OKO1c5g
FLsaRjVuag28f/1lEw7NGZz+mEfHXWc0dGsq0S83tH8WrsE+NA8RxXsuIEqpf2t87JWabAOrjy4I
mq9mot2HnuKo9t1ijXicEm+Q1IIj2GUPSWYWpRcEFV8JEj/2tYQFIJifDWKDEQZzippF0LjkcZOM
Qshbph1K8YSpazMrl29M8Di0jftcZ3zJEv5KeNZTr1UMB4hvLDVhoubSCYVwwY7UhPpF8LjZ7pih
Bs9Hd2rEadRtOthdu1D6GjBo2L0gKmIeGzkb6afFhpzqtSWW7WPBZLSMBEyaDexE/wdC+2dnZiLl
pFG2Lmw17xioIkMv9qFL36ElJGW6zUg6BtgXGZFM7BoFnmKX4ncE5RQrfz2zmgnvcqNFOF5/kZog
UI5mw9IyXf0cmoe7PEStRF+eQgxxjPZijp2xT1KiywjqxpOJonKI278+QrY3b4ahXK4bmgYKhhk6
2N84wKPokIXBQxHnzhEYoHMUU80BePti5xPTKkxO9ZZrJvphSAUmAytCDIkriXrjnoGMva0WNMxN
0stoBmn/TeCwPBBizsq4W/bD0217bEYIxZjC0Gykxt6akmnHOLk+ylntWaBPO3MRD5iLNOD20QBS
Cl3cIZfcwHInPvTVtTCIJ1uMR6dw8GlFbj89XrA7EuGOU1Z+HjCT99a3n3v7ZW4fMRKveNv5XX5/
jSo0GFMp9sCSxFEVsMcBPIVwimZvLWLmPoyh/xK73xTvcUnbymbl1VxijMZFIxAXFdaq24eul4Cl
uoVmeNhXSa3h/oP1+A4i4sKrsuyTQkex48wDOJ2geIilCoHA9cjoS17E20PPWbMZhP7x+0vC9oBI
EBZU3xRAv5+Qi9Tl96csDY1g6ri0/35iqFhgmDXFXAWTgQkgSFuLZJbfD35jIl24fZ4k3aZuBMwg
f+EgtdBhC9FrO9yesAGiLugigSanqL+5eVicq4h6WGncTQcG2HURngq31A8eqdQw0ueN0bNO1gFH
B02HtbsvPJwxh8pIKR96FuolzUrqaxoXnkzbcSe4FpDWgDL3OmtZknslNVLKvRT43Cy4nw7JnZui
FC1mhryOyMJNrBxMJIiKZKkO9AT2XT8ha+08yMBMpUCwiYi9bkF1yxTSQdDlPQ2chhjumSpOSfE8
pYjJLBwoLgflKbXML0iBKK5sJhCEGTwZYS7vNGBnpGvEG67Rxykal5sAFlRbDLgmw/5i4SA7AXuD
PTY1Wwm2avYA/eGbS/dQXrmrutFxNn1nzWUOoTRZvoxhoCYXmb4v9Qm4T6i+11rxrI+t2KTMg5D/
sLW+0icCVrChxeVhT7vUuGsukib7IOhpPQ8AgVci+qT3zS9SM5KtEy70BqIjS2sImlL+qEX10OqI
BsS+NmlVgCfkLnPPwn7JDPbTkKZ+FprzraGpRhdwyvMpP5gT3nyNKGErT5HQiues9gFeY1vMvAOk
BDKf4gSCuhqfWmSFafakRMm8xRwewt56RK11GHwgB8kEfL56YRhPv19CcFVh+TwRWwKfANFVr97j
wr8sPxYBKquSRffqSD1AavujJCJVMcFnETe9hbWOjIZgBE0vvtmW+2ohzeJpNOWx/gYTGmfm3PwY
GvOt4y8kHREVA4R4sxft93hihl2Jb013V/WJs2JQ6a6sqX1d/rq1xbjhnDnOvPNn6MEquviI2O3F
tsho9zhQT3TqPo08OjcLtK4Nt436hxgC7pR5uQul/lx3406JmS4x6X+0Q0d5RZ/LBJx7pThI3dJg
dT+JdAw3to6qnB7wgGZglwgwu2D6YEMX8MiT4mdGHjAbE1UFJJynSdWArWy4W0J0mkICNk1jepLC
/yLAHf63ZAZlkJK9zqa2e9AmB3XggB236nCwanHDxGFn94zpQYUgrMo8tceW4VyIKacpwLyLTeEe
D125QT6Fc2LmTyjZ7C0vHYsi86MmelCZ2vt9UdGlCtCQK7e33zQHW2HnfDP6dMeW0joLVnCp6rR1
SOYIrS4D37A+Nw5pGsv70VRJuW0IZyeGoD0bk/eqGv0DIZUZlJX5XVWNRy/L31wju8zV9JU1xI/h
h4tEE+26IYcDGDZPjpUxQJgcChvzISql3A5D3WyZ1yDGSG0gQMy8HbztMK/SzwnQvyHaa+K0v9yM
QeiMi3wC9sBcUBvWiY9CO2MRofMuBuYIMS8232dJAE6FJbi2fAg99WOId2EoVEPSPTPXCvwGqg+k
kXywPJUkLm7QrP0hWh1TjQVZgZM0TBSnY4Vvz3jwJzXgCSZ7rrG0XV6/0GT5a/b93joimx7HcZMS
Zhut22xBNxf2Ext1i4OU4a8P6RKbrMa0scYsnWFwbRWlM8SC+rveg7qwF3t4mvCWeM0Jb+mrrtn3
FjLNgDFCGs+vraoPwhoeOiOCC+Hwk4VnIW7sD0Dfjb1y4qc0tuut54ApiRqWd55m7aIIxmCnLfL1
dKnd6bZ8sZtapD6oa2jf90yz37TYJD7K42Z+ylzjrmmc95oSrLVLMPtovEPpPda+8+m5bG44bEqz
/ymq+SrriyuAwluMAceQY3F5AqYyi+A6JBgEZ2M8b/rE32hWdDAt7Ti25CCBb79mZIFoU/qB1mXv
O6BAiPUKemcRzAz6ZQJUtBQLZFNP43NcyWadZtpjkeV3Un1qUQidRnWH2dYPU51aCLgjc4UR5x5t
/sYEBTnbWGyFRDlZuz7qOm2PqemeOdXVcZ2LmXfXEh14WTpBlZsPt587gYbA5ZjFdHuwNN3qMW6h
DQlUCcZMyW3pyMcTB68FBRIVUQZGycqfXQT0bF2jFjXB9FNb4uY9gduTmcpqhITK7QW2d//YQi3F
+4Z5CaXi2S/DR8fIAkyTza6wPnzmuFga7C+w25dhYmvb1M8pfIO2iU/2EuHsQ0WKuSqO/sVjmmR2
DIqiLuYKZpkfbU5yxOS+d573y8s/9WrhXpXOU4n2oUVDpKMJWxHF2q8a/EUNFp6mYcI66vt5aN4Z
49IseiltZLcrudBqZf2RRsUjYoqHBiVnLq153ymwA3gb5g01yF2sR0fdt55s3XqVeMSdgj+A2vKQ
TG4egPh4nyB3AEHHk4qUQrKGWWmMT6nJN2xfj6ntbFgHfpARUGz6XD6najyq5JGckC89osbBC9AN
7S7nPOFGu8s79bDQLo2YlQ0WOVkxJjZm5pKeNIo1TF9WoST5phM7MZmKHbwJRsyVOHtJgpjaeqtn
fdlehacKiW6JOqF3MWtENrsU3UbKJb+nvXpts44IkAQbf9yAO0mT69CVPzyPCVJm9W9ejk+haz/r
yXov6vKlzCkL+uS5dtR3Cw4LqU7jlVqj3NI/utwAkhHIf/YRk3fls51YMS5d9XD1bd7PkDBxTga4
4gCuvdzI9t6CZdW6a4orRI6B0Ot6za7PfADeALejJneLvg2eGqdSZQaJyzsqe2xk5ZBwJNjwQYpE
vjHQD8D06iy8OvaSRvbR1SgCQm4UrMXMrdPVZ71gX2zxwiAnSIk/H9jfiuh7qyFan+pT2VH5WB53
SiQkJyavF1uDde3Gh3S0PgaVWbzUT95EqG5KwjXQrp3mo2kwi/JrOb/DCrpt2/03e2ey3DibZudb
6ag9ypiHDpcXJACCIkWJUmpIbRAaUpjnGUuvvHB44619Gd45wrdQdUd+AFX/zM7ICrv3vUgmOFMY
v+99z3kOiKAxI6pEbmdc2/o3VTT2fdhz9tHpwg3KdEQtRwxNTboRBqyJU2nnBUar3RBHxgRUFt6L
ik/RhMecs6aIC2yjZ4xbtFp9QhrgqbleO6IuTXuY1Zt1uG+0H7JOfaoNhHpjCdJyab7Je5+BSsUp
c5F4J+27AIiXErP01qAyngXc1FbG7pM7OkKerVxD0TYCIvp4nydcVVL0kJAd5wZFojGxuhWTODp0
dEqUbGmbzXRkChqkhf/NivRnMaQvEPjj9ZT4j63YH/TGTBwJeprfhQ3fUv6YqpxThjxD6Jl3RgRv
m0RTSM3WUsegFdLCEjCUGFWT8ao00QyiTLONMZYoJMXAZEYvzyRHpcO/BY+MW4MyyIbuwbArBO2p
miOIHU1GlU6iP2lET4SJ3HQMIne+ifHPkpMzQ6DFl2U8I7zx6rm2CJMJcVyKeL8LhR53R1yxSDJB
2p0miqt9RwLTKOovI+UKZy44r7BxVZe4mbsKr4Uj+QC7htjVC9guYfOMpUZyhhFwjoAwqcG0JZtG
sJOglbH2cagGSL3p3mwxKH/QDDqUDbOKotFOEkCnnWKOD+wKNReTW+SgCDLT4iwY8QOZYpgkBC61
Uc6FrCKyLh6HwkYetrjFlrxvmMFU+gHFoh3yIclvmyblUOFY2UxVwiDPwNs/6Vbngp2tvDLYzzOW
0oAJoVgRkdMPtEulViViOtFvrQlhSKFF1yl1qx09Z8yUUnKnlcpbGSTxUdT2VgJ1OCnPnTQfRoTM
e1pmrQgVLWgzRjZcsGClE8kemPNeLXF/lKK2mcsYrRTVvLLLGEeGIPet8QFn0maQc7IbBtJ7gB7R
w39smyKzFe3ZKt/11mhsoYn8jShHd1k03+UKZbqanuXUBMOdn5xNmN4zNRFDoCxWUL3XO6A6qEM/
63mmpRQNhAnMo4XOtt8D3P6UF7wIkUm4N8QHVXhBn/9DhIo25HJ+wHER0jCLjoBpZscKZI3huwIL
PD+RUPOoQg7ySReig4GeYG7sjLwUwihC3e2w7w+Qg3ppFG11kikOti1BlVLkUI9GT5tU82ZWMDJ2
oBJChWsIW42xTbxvumnpB4ZbIoa2c2Ht9FE1vSI3sM0+Up6hRqgLBg6v/i2Xacug5L8fRuNZIpyX
csRDl8tc4Cqr3gmZfhpzoMLN9CHVVGTTjiFNTdcmWCLGss7HuC3s51LsdomJg1IaAs3mGspumja3
sQ5LLizqnHTa3m1zbV9Z1OoDEAczgCy5y54H6GqQwV6a0HLztqYvX/pYU3A00hC/nkY6B2IV6Gd6
s6SB/tBzsCKJT9ej60izGZh+BnPmNTNpVRFS3mwmo33iku3ps3yjBSoDLUqdmuKGTbTrgQZtylF6
G3BYbpNUsrMg9rj2BbtCeugsFWiKzGAPi3DuKgLOiDS7jbUQMKbSn61cvu+NjyYmKcQywy2j9bey
7XASYr2rs2uSlhjb8G9GskSAUwp0zp+JxANEnMlNs8llFcNM4CWRDj1pppaOw5NZn0DdzxmYiNWj
oxfZQxR1mzBT5k2p1optiTOJJyFM+vyzypPCsbpAss1If1OnEfNnFutOH0l3oSq2+3GAAtxM+nP3
ZhZy6CUV3SRKjJ0BwUibsB/ELVOuvHRDnyltMjyYWnUdEpSyM004X3M+2Vr1EPmkWkL8v9dlIbmK
OH4Z8OG1beVStTuyON06JawTlcxObls6a7knKS3WERo4c+CDvQtutJrKOjlyr7opR/te7m8ash+2
9Yg3NQXzh9OVRLqZ8Bo8ywaadzxRuniMBWVwQsoryClz0Dl1t4XDi1wx9WjmEEw6DWTVCB5y++6c
BPwyOe5R6PX0cIPSUcTxY1Uk/3uq+/8T10sQz7qq3sd/Dn4U9mv7+k9foN/Ta/bjL3/66/9Y8tz/
9p+RbyPe/lmpLUvrW/+u1JZE9c8EpuuGKkoSfQ4VofTfldqSBIJXkyRDVFSiSiUS2v/IdQfyK4qW
KMq6qWmqbiIkbxABhX/5k6r+WdFVzTLg+WqarqvSv4nbq/yq1BY1nWEOjg2FhhhTPzjA/0qpXc5F
IqOdDG/0aYFI4igTE6wHpLsTmiyI+zkvDDdOlUPWmbGT9tGL2ZgwOUaa2yhPIayEhw77vAsPL0a4
9Gkuruay1b7LZnunliQ5GL0KJqsnFEkSUGW2Fs6GyoCNRkV30ABV0UOlKkmQWTK1b/OcOoURU0GM
kHJTn/oeJuM7F5SdrmbtTZpM4pnyrA2zlb5dQsPC78yNpmNBT8lF6VvqSwOeZSW5reb5UdCyJ4VL
+a74xAuJV69GSrRgajo4YAz+5l2VMpYIfADuvI2ZAvZ2gCfPMFk5/IzpY1SXAapmMgNTA2+meyGq
DZJha7oK+tdxFhkTkXFGbAaYHIyLR0M2DkvsGh5jTgdpNwUEF6sF2mYCcjrzkPdp4VpUgjaI+ygc
7ETCVoqRsgDQQydTm2TLK8adXPqbSkv0KzGkYxBalOtUCZUDJhLs4F13pJ9UBgu8VICnG5SUWLuB
rrYGXy2Wp9uQyJh01G4q8PNymWh2S8twGynWvRDR251r8ZaAbE6QAleEOQmLjV7eL1FVjiBp80ZW
02epbuj9yOmr1AEABdhFFcHS6KOWoEZ903SVuPluxVxI9VkpnLxDbW8xACmr0MUfgF8FmlBG/c+N
dLy69AA+VpEtbbkXKe3v9FlVCYjNRNxcOIvwqsF8mlGxMk+7qQbazpGZAl+iTkzGg8pggIAwS/Wm
HkbWnNSPRklYW2Zk1qIdeUXCPXqKBiyZVt8e6Vdui6Swe6mG9iDUx5OgoMKLZ8iI0ZJNni/AwdGU
dpEBT1YXr4kNfJOCGFdxYrzkc5tvizAg63diPCkCoA/gnyjla9YCFhWw/4Cqi0+VVC+sRtp5o3JE
g3pF8YZKXB0PXETR3qfypyWG5T7MumcxgmZRjxh3SVEl0BjRj1KjE2714NDqXlO8J0KbXcU5V2sd
CeMOsfR0xLix2Pfls1UkDHjqPr8Lw0c/tNIDbGUwvOgA+T2hLcQZeUeNhDBh3MRjdDeiQtDD2KnU
d63a5SFpPmJ9Yyy5o4FEe7kl2jfj+DYIZDZM0G9ERYU1hbYJxAR6XpRLGoDDSPO3tZUntqAar1nt
f7ScwLbizPW7BrW7GGybCZGKOmk/iF++VkTanG2MlCHD4IEQfWBXJ3iUxCAJChRcFyKb2k1vlaVH
dKQ9Ye9Dv7+pJRSRi4QdAOreKHFBQOWmYZ+3dk1YORMXkyQQcFA+QytnzrPO7lKPrYZYbGSSIFao
dk0TSik8t8Kgym8qLmfgrW9oH6zxHAmgTFd7uG0JT6wlk23bwr4TAgToubof2WfrwEOrJG8QrsmE
dA2vFJTcoulGT+uiGMR+k211UVmyajN4Gn0x7MExP5dWeBILZMahieuyBw5F14Fitpp2xMijMbKo
oRJ9TeGrbQJsHvm4W7R/QucTX0T8KpWr54AGCaPnUaFR5N9U4iYUENjXzbQf0TqmKs0isW9dWRVe
TSW7I6HqVcujmzxTtBvBYCo7+IAdMemd4266DhlOOWkqMRaJQW+MgNiYPO1QUBauqEcMYAi4aqfO
96iNEDk02qiXOi1FsB/LyVW7uMXzrqcaDAsJeGVK2WcZEREJgYvlCsdsiuhEPFweWl/RYFGgSfj1
nq/nljf+dB9ya21PM1SJ2KSqkyzm/3UJLtDtLOgfCqD4OFSknZzixlyN0pDncUwud9ebhLm/wyD3
s8U9TuC50YwUKK0b3FJLlY2mb0Mbh170ENyQ47enY9RvkLJZ2ypUj4u0z9ZDgyxu2RBOIQovcRZ7
2LFIAKylwWeCnEmgprC43jRlDeCE1UCRkNbfepMPUnbVLIbgy2NSO0p2HoKbI74T3yCX0QHvNGgh
zoTxXN8pUQEgDIBOIM/fyI1aWCrmadZmj2F66k1qdyOibL1ab8qlOanio+qIm97ltZRcAdFmv0qu
Qk2/1YPgqfWzczPSnwskfJ60y83WJOjeEGmQ1mWQeXXCaFVatpwmUQVrg3tq9rm4XR+Dyc3WxJW/
H9qHDL7LFRFCZtJMXpBFni7nWNxH85UobQ5npTqkg/ZZTJPmCCZQs9hobrTF2HrJbhGNE41cZquK
kBfeam415Her133PmAo0ccEMaj2ke7T0bdebNWSkg+uQMqES6yup5fRYBwX9SGUyPAEkMMUcEVUU
IZxDQph1qRaccQOBLXSJaFGSJLlSz4Y23quUqSDBX4U6+sdID5mNSOIReCHAXaN/wSRXuFmr7yO6
Ja6YYlXK8X1lA9mkGTYa9pOE0tq6B6xTmFbtkaQucACK4j/f/PIYUUA1Jn0ZjPfQZqITIePFSB+P
WzQ/SIEWu3wdwbLOourHum4uN6vx93L3aymmCmBo4h1a77/nmswAzMFZ0yiJ50KYtuAqwFXBqCnV
QR/LXUYl6JIOskaEKH6kOYaESC8Z03V3mAUO30BVsBCI8qc8ycRgBZ0v5v5uMKcoRIQZvgtjaE7b
taW9trjXvvblbpb0eeatz4zGiMpgfYosUahIc0+W5caYkuLvr1ifQ87gqmjUl1Rs1bt8Up/3ma1j
H6LyzaF16a9/fczXVyzPrEs/fc16n3bygzlU7Kd/vGRdWj/m6+dcvurymvUxNOuEIgtmsMti4+WX
J//h3fWJXz7z66d+fd36/NcD6zr76c/4aXF9FUjCmRHImIxH6tDF1+q8fPRPL//tX/L753/70t/9
aCNTcfwRY6SmDMwrpQkPI0GMh2KSRvjIorSj51jTOOYJf5JKyrLLIvY08E/Fsrje1+hcdyOHfKjd
G01aucEMDs5EscRF/beLdC7DrVDF8hY1V4tHMkWXNC6cN2NBgwhyCuBhfet6f72Rwrz3amguo9RL
tVemJr65BsuiStl5WP4IdS43ZSOLtshl1FH7HrReSrzzKvr4UqGoXIgAc5ZknaHAWEK8i+Ucbi6n
+fXuuMo1LvfXB4VF0bEu/fKWYkhbr28ZFsFiulpv6kVmsi7JCRJ8NWYcYGUjSOXlQ7C9oRhZF3sf
PwZgAb4+Wx9dF396dDCV51xjQKI3dHYmy1IcnJ7fdWnmZBzSe+ligQTEvsTZHZuW4IyJ/BD14Wsg
68yDlsvSetMuS/Hig9AWnR0hcm85IiILG4NLfeWA3Qi+ltV54cLLQKeLVAaTqVmS51UEDuEN+ZXS
fgBNy/brBzIxzb4+2idFmWSlvR4NH/Ng3SIDMRG98Sf5iX7vLyS4fD0hrI+tq2ExKO953+X3ycsV
swfF+RVSv667EuFyAtwLCgYcIM32tQxHwiLjYaT03EvUEcsZVOHXS9RFcVQr6TP1Lc3BukR2DB3x
gmvoSMK5aewnX7kba7rVGrKfltyULE5Hb1zoHXJX5TM1lgDULhE39vorraRdCrNwFZafsP4kX4/G
fSvfzAqhkaKqnL9e+MemXe/mXfceK1NEb6ag21zEwDDWb+mW60a/fJ/QhPxp6/1knliUMq8skilV
MDfjrcug4U1amw/XnWiohPDCv1gz51e5FPvCZxlm2df2XbdEs370spEvGyYylR800hmPE+ZIUAbp
VpWBPB86PG2T3ickgWtpySpbt8y6Wwdir2AMsUO/UL922fW59QaO9t8PlcuW/Nqhl429/um/3F1f
tz62PvsPP6rN+5Gxx2IZhnjyx3G43s1WRMH64y5H5NeDc0S7WAyWpuGyBQKh0z1x1lCwc5StX8tc
k2vQujiuh9rX4np8r7+Gkd+/HIDJ+kWXnxyQY70dGSeSLPdNXUFVy7ERCr4wO+thQtkECQs+9xdK
vOUO2HbiFU0Yis768q9Ff1lr0danq8zwaTkxrHvqunS5uTw2zfRFJkl2SgkD8B/rYv2b1pu2l7jk
r4tg/xj9rItfv57C/I0WX48EG7o9y00xza4+LtmldOULdDtv+JT5IWp9Ba8bB9jyBdZy4lqXLuv+
8phRdMzM0Uug6fiXF69febl7ee+6dNmMlycun/fLe6P8gXbdIhhn1awnzs4I65yeMffXI481nrSH
9f7Xj59LhEKE8SAS+mNLX/Yta34NBAGmxrriZZHO4LoYdh1DmXVP+f3i+hFfp6qR6CnPLFM7XQZv
8XKznkvWu+vS+tjl7vqYvoyC/02vW188+O+DVOf79fvX3wd4hd32csz4q7Dwa2deH7XoJ9JM/+O4
W5e+XrUu/nr/p0/96VW/fsGv76L/Cf1Z/ybNIlGsy+pcLyPr0vre3z12ecn6rLyOAtfFy826PS53
16X1ff/wUxEls0Yub1lf+MtX/e6xXz71l28KlhP+KDp1B2pnPWZRPZFrUAHbW471y81sKiUtreV6
cnlwXbo8Nn8hoJbXVO0iqfx65Xq6XT/88tKfnlkXMRj1GwlV7dcerc85gNTLgfLT/a/F9bj66dH1
/vr69Tj7+zstYzsC5OuSWaKkx+C4eieOBGaJepvOCZkAQesiHrF2bUXxzRoekjEnornpxAdOJ7Rw
xtI4UxdGpDzTFiuTZq9WxLnMgL6+52ru6ZUiPMho8W97mUxc2e/vk7gksKkeLUj3SbiPoMWKunaH
rBNLmoJ5BiJPCVQBOYIRtDH2h+yIEZhyI3USuIHQG02EuLsBTZXUE8wkrOe4X//gr9MJ3ZoNTqB4
u2DpyWNjpa2X1/XCermxLlfbny656+LvXv7LY+ule33s6xt+976vbxgS66jjf0HskK1DuuXGXI/d
y32yyJjEUDpfELTLdXO5PywH19eDv33+l7frWjvZhm6gjwObQtVmeXtmGnl8s76yTyoQX2NFdihP
TOsh+PtFMl2DrZYW71JU66gB4OY3hNWlQ0vUU6QukQ3hu5GTa1uyoYvHIVYNL8qfSYdQ3aipPQp2
SM2JjsHOpwEka9XHpoxupVo/mqOFGxZupBmXL6agOHKTaUCetDv4nu+ljFc44vTsRAz9vUGCH0wb
M4ROgqxzzmkGd+ClbAH2pV2RVLutNCRtWdxS16TOuGuF7lC/6EGoAbFjZFgJZstX3AYI9T1/IH0n
ndBeRTP8zyEsZjcCYW1hpdlKGqG0XGc9LvHPiS7PdlSgkBAEsmy77nsQjvgKUpLTNXhU2BsQk0SI
QnIK4ZuKrjFCxAl5iKFzYIwjQZz+hOs9oEqhKwklQygEfhJsS5+ixVSyBNgKN+8w74KmwWba4GHL
1eJDkKwbVcBeMvftTi+Fz0wYJycTIE9A78C0rT2muophgMJcVRbGbR/Gr+TyBB65d1uKA3BP/adO
r84m2ShmHEGZ0VmrfQrr5U2x8vbUTahnrEp0tVhzjdrXAW7kH5NJXLnQIwANx9Flktw5U5LfVoUI
SWTCymGFAiYCw/SMArEy4iFUOiAu0x7RGH3dTUMDtSJmoJn12JX9HNkgxgsqN6nDtI3KOWa/qsh1
L61VAH89TNdRrN0BF3As0kQgrzZzpTIs7QGXRm8SYI+/KoNxYistFU8hV+6HojIP2lSptpHndl01
D9bsK7ZhBJajmtZ9PLbTNhGb6Bxr3XMYxrsEcN+3gowl7I3SN3CYFnE9lrrhBBUfOsm/zucadVWA
vK4kF2Jhix3yWpudvJe0bTeoO9OqXqdMK+xyTmSQoaqJ0iNrjoaERlwX8u8d2dtTgysibdHiJAKF
csl4yNAyMftkVqmmkps3vYdqw+fPHSk655SZMKBsM6l/02n3by0VeByu42OlDEtYOvh8zv6hspz1
qDdB7doSPE5NNs2PdRfsQlXq9u1AajrR0uiIHaGMvoMCHt2EAmvV1V62IBPQQev0KiypBoTcfGR4
GZ1UQjeFGGEm18/AZv82KeJbXI6QIvokvsq1orX1QrLZ5aRTO1Erp9+yVevhYM2ReT+k0tEYmJ74
aukWQ3Ac67zxBo3rCtJBJFZFsJu6H4ER5bfJkHyY5CNHjVk6ZCHTnGsxvdXhVtaHe7kT32YdRQNn
ioQKAlIJLkPfkxEVmgwE16mr6jmNNdUBX2lsyclhchjv6dgvyL/wdW5hh1pKyliVNnztq8+FKxew
QBO9edEHWgnx9BwMiEznVj7qg/wimCAqCgHhpQVZu7mbyve80sJzLCKzLokjdoOmptgUCtteqeuj
YdYtRtvhu2zo7CTUiCcSr9mljXfJR4/SC1lyo2ugHXQ09EYhlVuMbd+mQM1sqUHKWvgjiSeTvLUa
zhiyyD4biwQSLb3EtMywAJTWR0apLRuHXelP8zEN87NRJQfKsZDAjT3gFwxW6ZMVcTXEfpEjiZ6E
Wrg3yXimUuoVMnXPXNN2qpKcZZOAgDo6cfnTtQTeeGXsA7ajM1X3hVjL7+ixy754GqDl4YgJxcWY
tW1SVqQgpYchBkBf83V2MD3KWv9kDZngptPkjDInfwaYt5mWHQbcno4izOTolVnomWoLlrniqO3w
qfOjtcdeQ2xd+U+EUtokmTgQTB9Vxjsb2UKb78/ywazJx1Jj/yz7kVPUPjCwrm1scACHOl2K5KLA
Siika7OLPLUux5M6QliK1IYrxMR1KQuAsdIAmI6MZ4i5qT/VQtW9qiepMSTjBJHxrleSjBm8um3V
Od+3dQ1ABnDMvlKZEeqy2tHQ5CgPCsnCqD0Nu5aNOlUDUKISsb5Jk9ktadpEVll7ERqPTUwmzHLm
5wjsBvrZFHZdEkAWcIlKU3bED21a38uWnqlc0woKxOBTCNr3YEZm2SrnflCgeRcQb1QoQaOaADdH
n5VrYXCtzPKDJiL0yqckOXSQTZTptWpK4ZTCXkrLML0eBIGwB6Rfe5pyKLGQFoJLRz3OyZJTA3Tw
3t/2fYa8vm4OZmBA3qbe/8T58aAjSMTZxo6aTyrRKpysEOWjDjGSOyrzdpsV0Q49bWYnihXvlCR8
iaXiRJ4uWt9mSPjIAtlgIF/LQo+JPMapyOmt8xFyy8auqSjWWtE1TXEZ5Z8O+DvhaoSs7lrWZQyQ
lXnyRaRzSj2Hm66X6Fbp41mLtHCHs48/q5g9HF7W4Uoq6QWPHI4HUXhIJdZusISNWT5QVyV6EpvB
dNJX36erL8zkV43QoqHPdl40PfaiXm57clnSJCIkVz+Pk7KjMQcLS3EpHilQOaajNXCIVyZq5mnp
3ozdC91tDlCfDyrAyXk+qj8tkx6SKWzP6MMJwi3knRkO+y5lDZEs66Ktiw+SCD8aS3tdHoexse6C
KBj2NRSJiOQ4WQf7Y4z9ZsiKwvatwYvF6Sqho5xCro8D7XbCWMhpXElsrlBXcma12yFlPN5riZPL
UQHSLRsdH0up3c/RfYcRD6uCzmi6Qv49ITveSEKDNF3Act5U1YMv3RpzekoGQkGNF8Waky0IM0pb
qMaVkHQuUR+Xwg/coDzEJKRF07LbCkvTsjtovSxuy+SgCs/TkBg7jDsc9akAlS1qvs94Xqpamb+B
Hb2NGnLOwO8NKEJJ6+Xatctl6OSDqX0HeURgRXkYhBQiNLCSjTJmqYd3+tFsQk8y8moPtA7YC/4L
LnJ7H7wmnf0QRIKO1soKGDBHkNtG4TbEkdUybiqtwFakcr4jJIzKcBoK6mYOxJMh+OPJHyrXSmg+
yTHD/Xp6pdIGFk4LP8p8Ju3E8B36tayJSHJDSD+4xYqIlK5MtEvlHpWEuWkiTbDHlgtqqtcQB4ip
q8r5iqsSneCu4hCMcM1nzSKG9sknKL+bQDeI5ZVQEZuI38LPbEq+ozQh24i6xLHO2zsA6pYbar3m
jYH5FmbJN3wZCQlmsbhpDYIJGkRfZKBo96HxlDH/oR0NI77G2+hIgAsyDcnlC0jBahd1jOYn4SAM
83CEvP4iTkirm4JxC7bRLcgdIm6S8C7qm4NRzIQx+gFde5KkoomTciVXqT1JBl3fod9K4PJQ8ckK
wshh6B7Nyfysge7h84YzZqFk7sPpukcGkNRIJnWzxaujbYcQoSls2HIfCbeWjC8Wvi9lQ7ney0aH
1jLGBBGM+l5uLO3I5II5Q9ZTXb4a2VReahaqKzzng8xAvbCKgxzRTM9MgL+aeh9xdjAwH4/1Qzab
tk6Z6iDW8AREy02z4X3u1E9ysiHtIQGCcB1vM/W6JePOnsse6n1vuVVc2PpCpy80i2Rk3z+JTY9k
ttobS68wot85R92wy+OqtmEP4vyLxMjJlOUMxMlPaYZb1O9XFuMgRlXpbm4mqK9+wH5vDQzCE3En
INXbKK3ojXGmnok3RfRCIzT0yHv6TkblCdtofWpzAtbGsBaA/UouoXOuHpblqWUCjZ05J7J8dNV2
mZoM1TaezJcsk2kQKglBmrpZsfebDyFZFRMjgNEv72Jj2kHM2qk9wN0Onh7F2Ca2U304psQkBrQl
7ViXH8GPfxjQSOwS5Ak5Xn7qlpqSbdMs3jFteK4KGGodmgOgCw2+4AHj4MDlU5orz8rr3dihJLAM
wNzTcCXP3QNWe+Mqj287EVABpNBwa+bZa54ZRyOiAER4KRD2CZVFJ2n9gTq8vunJhOrYCwdE+ifi
z+/xML9rpjY8F6b1VIEj22Db/4hiQbf9TkJtYxDYpLB/peqpTmAzpbXx1KDsoUEqOW2gE66dy3aY
K/lWgEjkiiO6JL8KPNAkjyVIwPsGSrdN+ul2nBE7xZHwkMeERDegnfxigtZgUkXPpflJD+vKEcfU
DU22pa7F7DlFYwc1ibD+2IUYp4kQmECqmwjTtgW1Oym0e0E5DcowgFiCdVROUHxyPL+EqRBSkkq7
wLAmxLVYWFMCdWqdKMZIZaAjjyPKXg10AcRAwemDs8z1xiVsjT5MyiUXdD7TjI1IeROxioRKVg7c
QvOBAgTQUGD4mmS5Ltyi0EicgepnytX/qh4mb0hgTQYtoXlTS/E5NY+JCHIr6lrtKWO6FJMbix0R
abBWwzz0kbDNPcYtU2wzT4k0xOG0xcYamboOwgjVL+oxxsE3LUyhxaEYciZLk+ZKM/Bzh1kKtyWb
4B/PA2recNYxvzBL7s1mh0dkk2bZ5E1NfM4w2jmhNe45qAuy1WA1x61xk/uZ75qjIiyC1q1R1v05
znB/+oi3QkOlcwJE0BYtLSbcuuWAYw90cUGTRJ5r0hURLaHrT+mjGBMdiOZ1M4S6sLOMkO6IGfpX
dXE3Ds2jGaH5bQncWXSyQVJsE4g5eazv2Rp10OhgibaCFbDxVHO2k2ZEYNVhy2yx/iuFmG7N0AJe
ByiLvvdZkgN9h6Is3xm4kjWJ7IGuRr4tzRJ0ZDlDTuczmAH4KIPhJIA0/ExZl9tKmKxdGSU/EMa/
0b/fLT9xH+vdi0aVi2DG9KEGrirGU+tpbYCqOM42pp/X9tA9yz5RtYZ1jECia0oHVabVDp9VhejY
9wP+AsO8k5mCbJQgLl01yBgdYVfTcK+hyepd5hVE/DThqSuMeaONPWE83YwGr+64DHQPs9w9Z1Ig
nwrW3k071ycRHigdgQJav5Y35Gmjt8cAfh+bSw9WBwcrtUsNYrrpqqJ2G0g6dlShs84VKXCMLgaP
KrWbf5cY///woREDW4iB/8N/+o//SGL8P//2X//234S//ve//q+//u+//p+//ZeFDv2vlMZfn/Av
TGjozhKhIzo0aFn7Q2VsyH9GGKUrlibrK5MZKXFeABlFSqz9WUH7SxauoWAp1RTpojKGIm0xtbAU
xZDQBYvKv0VlrCloiIsUp16+//jLnzTyg0F/KjrqYhFujKjzG36mQauMWoPKNGZvGfHhALhGV+iY
zHQfqmPqEcMyy25lXBGZQyW5+9a+qu/Bt/YRySzVHw4x0K7jzHn4qS0Pnb8DXAsQkHQ8jYme6EEK
yag4UDR/IOa+yveEM6Q7JK9u/qqg3FUc7EGZb4cP0kd1wJ+1B0kff+3GX9vm9uuP+ae8y26xKrfN
X/4kib/7G7kyWpqmGPwHXPvnvxF2J427zJzpQhqPsA/uwg5psancxoP63tXdpyAs+ahJ9F3DsPDT
jvGbL1etZQ3+uoZVtpShYYXDgPXLtxfEJlVxoECyfrCGg/hZ3NU3qA3Fl9bNPiHmQ0/uPo179a6g
HgDAdJvcC655bd2bhE7eVKWjnqX6WjoyOXnNTvM+OSeExJ0iXOnnDgaIE52mV1PdUPtE4wFiNLYR
q7wXj+FRuRV3pfkDHTKJUdb8mPxIsG3dqt+Z5Re0wNEZb7RrACizsdlgtexeqofsoWdYouxJxIRY
g9UWwwdFFXJs52rLeLY5Zkeu/x8jlH+vNTYmqBWMv7hT7fq+OhEVJh2anXkF0OWleGDOGL7H3/hz
3PEp/5x3wt0cudE1OaEMgHFlkZflDUfS6hgguPGPycvsDiKWw+QBnNWnfABN3kI+ioU9qZvNG8Pf
ztgIdvbWMDlRbWFfv8BczWSnfjAJ8VRx4Dn4hIJviBasBx+/aXyebmcC6q/x1NXmt+Kc/AhUNMsb
4br4pu3mO4R++VM2fBNxVsVMwjfBcXrOX3V3IL0KmsQnIFXjWtf3vXSVBE4eb4PA600s7qwQG3u6
YmAlJXTiuSfsQwGKgx5TcnLxrIoulTTjXL8MB/2tuPVv2uIk3w9MgalPF14UbEMC6u+inXCi3XAK
rvrZC251gCRbOLfpFpRQ+Qr412T4sQnPha18xk7gyh18MoYKm+GtjUkOdUOC+8iF2/rPcuOUxW30
rQ2vzQOBGgZJu/oWj4yTH+ad6oYOin+0JqjMte/Sh3+NwoSY62dEK5ad3ZD2+hJey9dKwKptShvg
AoOiTKNitIl3xhGta07IzsF8ItM5J0W0sNMf9ZlR9XiCEKbeiN/Ba2t3wd6oN8wflQhH2hbKo/Wt
Z00wH8K7aBwrUO1e/NrtCaq6ke/IuTAfgjf91DWHFgrOk/9gnmeQ49gUt31rMwNU9vopuxn2Ysts
4WicG9WhrF16+dvg5mRUepWXPluoaTeWF3bb+Nq6tR7nalOAWyZf2AE2wtGxSX/0J8rH3UGOv5Gu
XN3Qfb9pQGkuQ0CstqRRXA3PqASNs0qrg5QIdLt26rSvugeYne6XAxV6dhpmy6511uDtbKCAltil
N9qwR9vEYO4dn/LyB+pu7uCOjZFasSJxoe3i68nzS081NvW2PoF4/b+8ndly41CWXX/I6MCMiwiH
H0gQnElRJCVRLwgpJWGeZzzZ/+BfscOfUf1HXlBVO6q6I9rtF78oMpVKSSSAe+85Z++1221wjEEJ
cgS7aw1IfHpHK9iBrel0PonJC+UrucMM3WgPmonJWl1AS3wilshcky5ibKN78z46m3ET3AF1w18D
ee+fLSSnzcK4eR/1D9Rc3LXqseu242uxG1a6vbAvkAIIVJHWY7WV6fRA7VrWwODOWnu3L92xeQS7
yFwQF/4sv8pOCn94IT8rZ5gv//76yPb3j6ujUFR2IdtSaPNpivGv0gjUZKIsMdVyM2NsMnta00t9
FWHt/Ps/5t8swvOPMWzVskm4E6o5bxF/Pp7DzJ83jP9UzfGjsqeUG0Ppb/OPsMcBlOzwPdUhFuq0
QTBffv/7P5P443+zuwpFV2WBT0i3hG7LbON//2OJrtORedT1RpFmq0sIZGTIok0xAFLITOgdilEv
EjtxveIl8gGzKuIDJBiecGpDHK0mztLxlntet5lIanCShIFZa9CPCTXI1+1wHrBE00aralfRRvqy
cqivMKELwLJK4U6otxdxWZ+agSUjmZDk5PqeZn90ziatPOg9xGIsyQTEul5Z1y9q0RKeZ4W0H+TW
ZuBBzoEmpucmpXbgLgclPW5UDUSqyO+NYbVX36jVo51k5BoWlDCxJS3w4hRbu6kPg5WF69FnI/Pk
4gFic+sblOMpwZ3Gn9aHqw8fxq1MEHCIBaU8panW7OQ0VtaaPG1JAeJQzOh6Qb4SpaJHPFNVLQt7
pr7RpOOo0T2FGS+By96wHMyswdotK0Xa5TKtfSqJV7UAXlrZZAEgm/hpqyY+qT0TwzCXr7Hp6cew
KwmznsyOhQq6e25I6FvGjVFWFxP8/FIeU5DH1HUErWr8kuJHvQWKx5qaBYPDLefhOm1yx/AV7NDS
RIugTEnIknHMqij7tEi2jk1tHSM64EDhezY+Sz+PM+/HlPTP3h5IzyZpMoHd6bVWsuk6VaKDZdTb
uIaS10dPWi79sUHlMRqabgZmGn5fmCbpF2xJb2MUJvsZxlI4L8cAV9WyyU3Gr6H50obM0XTGsP2c
/52YHBI6SjCl0nHpmubVmPyr/MviUE4yLRRpNJ6U4ascjOepkLQ1zp/XwSxeiiH5CM6tHKSreqif
hyC7Rp5/U8P6KxIDvXdu4EmH3WDUr/OfsVkrfSjmTDFyVSFN+cM8h5AlXmKsb1B09xmGKmOi2aXq
qqOrDDvTKCKCIfJPQWHcyU47SpJMU9rmSgt1l0e5tJYSXdpU+EuijimTxpxxUbX9SwYJXRZ9vhwK
X7gScQDc6rKU3IZC/SJndYeztmLhw5MPLFSKW8jZ6MHZKMwnWl7+AqZKgqmZKzDCcUx4d5IJGk7h
FDB32v5a6AWB63PKJ8Ap8kf1kaAQuSWpg+/oSe6QfNuJ70JGX2qB4fQZcQ9AbLD8b/Qn8xcdaANF
mpZZzsQpJkovbYkIoYYeLCTi2xZJT9qjR1MACUtLq5JJ05gYSnxHTNmG69SRQDB0d1H3B+pwpPKy
qxO5NHdva2gcNUe0biBYhUxUcw/hTV+HUMHHwIBlBytaXSHUYdOoWu0AB1cQsmqdICpH+Fa3RqND
bKBwdUb4ult65uMmSttNHTNgpOYe2j34n2cp9721nvuQdeOogk1BoLlfTwqEN5u6VxO1IzrVxwDW
7ZSWVkZMcDBtY5KYFDncjTCDrRpu2+8HYBHqLgkrzmyq3QTARsWT13SkgEpG7UQKQ0B9RATfz+GG
g97HO8v8iADI57Qd+FQoXpGmZzu6/AzN5s8YgR3/9U+d+ocnItoTFgwGxFfIcS71buUjQ4Vwm7B8
Dnbi7YJW/S59MtVVtQtXT5jBkC2ep+e6X3Jc5AhQbIRTH3PUpAtM2kxXuXkf6n3aqI+oWNVOdUyO
w1H5SIDI7XEGmrZjY5FZsHbHj/HKs18eBsAxP6RrrKCJpgftJB6L/AI8U35IA6el4KM+6O6AnnTh
nfJP8iGfCExgnKm+cY3MN7Gvr8FGZ+gGaIh1/mwVa0BArPQg5VKdN2oJ4q3XnapeWif5id47LiVQ
tRXWRNwGAJLpDltb5SKQbOCOXFQPBcendYBByn8jgthamiBtPsWT+BLb8jvsHgFtmcjRG9KH+Y/d
T6mtjJf+QDoewh6w2lnMqWcZQws92WvrJb9xkPefxGJ4AXS6ls/hmphvi02M2PmL9pO8E8uYLcXn
9B4BDF2XM9aSkzbByRybHTISkBFulJJSxZ0bmLvcJz6UBdReiuhk0Yw31qayxz7pq+7YbwasjZyu
erBAe0Xfktk88rQ1e9tbykfMF6yl9GEQytYA98oV2pm5iw63adWbTwa8cV7epWRt2qerfhUKN4Di
1LMgsJ8sqwwqrAOOB9O2/5o068IxOJyeBL85/aktDtrqTS3WGoKCfpmPS5SeiQGZd2Gc1Z0It3w4
MlrKa2ZSC0CDgrwNp8eNv4CfPI5rGmuVhvlmKczD0LoqvGB0SR0InUXTLAh4vOS8W5wuv/H1adW+
+sQGyuXBP8/oKF4wAU3OtrmDBk0VYmbPfbcd7Id0YgmzT4axMx9MFLsNt0UqbXmLZ5enf7VO+leH
kwpmCYOPAkknQ1plOXFmFDd8QXSEo5MI9+YX/qHL9OKdqZ/qR4WAB27FjYkVP9t/5+j7lh2KbfdF
TZaR+fmtueHJPKYf4PNkwOWv/R1ADipu+8RjE6+afAMrGd10fi/c6hpQapFK/uAJ0D5TirXIgYxA
+88GacgNfp+NhI5xiu8GR1Xg38rejFZ2saLr+doRJNRvCn7/Hb+v3B6hxPJMcoRCYN9AFl/cGCWi
M7HKdXlXgsXog6aZv3XXPeXKG6IZrI9CHIBBhPEqipe8iRaF5Ckmr+mglCtr7+0EFaigruFKuXyP
Mna4QJhVvZc2foF9mxL0EK+Tdi996tkqfPaVTQu/x16XHMRO9nnudYNCHI7DFiAY1kHf5c7VyZxb
lOtq38busGt28THyHU42yRcBWNGbbB+Sg4f52lqYHobbhYzw9BP4j0c1tyAIJ4cR/8Z9NSJah75H
sCGa/A0dxM/2k6DYDQbN+hBssgHTiBO/JWsQOxwGKMD6FfgMgAxn4qOxNPbMlhd1ByZwqaoLSSx7
mOzUDMCbDiUFeeZMR3xK3OwszTS13yuCskAoGMvgQkWe7WKQgkSKLOybsJfta84JZ1iTxLElOfFN
cdW1eU/WNHMeBKDQ3ja2yTF0tXtGX2FlHfbYP6Zrn66GJzrk5VNyoZ55NG40axL1Y8wyRvSVA6LK
+pp5Hpv0hLHyrXtDBfTOa7hQ6YpsE+y6Newlv+BVJ6kDw4SIaWc4+2A2qqVsuch75JP3jISggea0
oATsHcry5rk+S49yb1xxTjZvAtfu4j3YgjuhkcIx4UKUoN1SbBOHc41GV6whLHlb27U/1VX6whba
PGW0mw+Dm5/8U/Vn0hajRXUVh0v7LEH657h1Lz5bxziywuo37RTe472/0UHDagSRrIBTAf8emcXF
h6KBQPhkXvSjdc1fQCxywESBSeiMx11nbKovSgNig/bVVnmz6t10pqQ7scPQCqFGDD8xgTYQK/0V
YgcyYK2WAc4yTZ3C2/G+pw7jJpKB8Z+tqjdFW2lEGJzFyWgIE3Etad15m0DaDIrLdfICl9eSxxd5
OOT6Vo2WFKnMX7zWzY60VaDxRIDd6UZ/1eUnpwqbYLDmoF+Cm7TQxEJxxUVd21dmNeQTM4TCtotR
Wid+ESHvotoGqjOTtg8hQsWVsE/lqQIepp9KBI48lT8dIrMtt53/Ov1JT7/LnL7yd+k73ZWeZPZ3
ok44Ftmr8Sldo0G/+CF+tE9UBJG4+P0xfGcA1ROuXO0aVCLNXhAxRVIki38LDiAGTHtrFe506WfR
lWthrfLoifXHHkdKsFu8667jKvijvEq2Q0XQH5MHHQjtTTnTAOm0hXJOtpNbXmizR6CgL/47+xKL
gaZ92J3bHrtz/hzWC+NPg4Rpmb5iwha2w6QF3RBlc8RWxvrIxIx92GQofx+Kuy84hS9jWCPz7APJ
n6uw2j2i9waC8xn2wngZ3jwPKADdsGWz1bhjIwSQaD4IyFt47z54BrSNyqr4LO/5e+4d9JcifI6e
RLG3jY2xiR4GB0/JDT8GtELYJ0meQ0yyizDLQDtfda/KhhHGuiUgBibOstzI62ZLedoewxg7+7pU
3fZbAChgDGSQN7cgWKl9iKs8nbxrtrFW3qP9ZmZfcAq4kYWXgvasHB4U/ySv0jtmMe8pv+hL/7k4
4HeIP1DYlj+a274X9Dd+xl36oWqXFJ4TRd3E297te0bcHMKv7HnhBcHXUyevjXDb7MC+veutU95Z
1RmpZnxXemMnVEpXklnnIdJGvDATZyBjn2kofWiu/M1fFGPd+0xxGdk6+rD2okUEA0tZejek3dne
eGaOZwREnFzSb9hWolul3waSrvgy2ftYcaWVALxjncA6dU+dufXYFkf5Xafdkuif3SRTnMhISd8m
Ewh2zAalr3Li5nj0QgrbXmel60ktQKtDxOqiJF0+lFcWJIIawn20VtSFfhwp0N8y9AfHSvupqz9V
4FRPvCb0JuifvK0PgXSRnSsOCRfM8rCyEk4JO6tZVdXKjpcz7Y4z7kL/9riM2c4At8etf0c2xH0c
3LpD92X96d+9GeW9nD7Lb6pGu3YAmXo/NYAENhpG4WJHL9l49QeYvOxCSwLpd9ORaIlDuk45XTqA
pvoTObaPqkAuC5vMVUC3YwRZlKdwNcmLUXH1L3nLETFcz+TKvX4sNzT8WF7KlX9KHtk2WgfDsv5s
oSfR1ryV+5ykcpSSx/As1uVJiL28Hr67b3HirpQIDLtNx+CY/bFv/rk5poh1P+1t+FIdUHHRPy9f
htEdsx9lehoJSkmWlF5jtM2wo0Dq+mMJBsYuUEdM51A2xhTp8hCmGjFwvrrUh1HeT+pMPB9KAxww
VWxgWPK+9xNlj86Yf1Dk5tilDTBk1EqrJmG3xa6j7H8//H7d759+/xupOCzkgEdZlFtlT6SdAsdj
/mqGgQWpw0+J38DVjoJLLSvoWAZA0IJIjYB1pinJShHIBFeWyvtVaP6wJpkKaQFBLYtALC0jOqOE
5sFOmXKmuJEcw4ovoU16lyH43eyGzq2eyigj2UEmS7YXXoZal3QIaHod0qfWQITRQugM1YgTlWTB
7xrlVY3UErGJTDPKNnjJXjDzwJuHEhNfV7Z1f1VAToRplrilSoddtjlwNwy2nNLDTZmo1RWyvSDZ
SHyogc7GJRWIGJEGJ6Bc/SpRHaSHFUSpiqa56qWuFg7BSxi6RonkgcAchUA/gNSdRvZRacySwoyt
MEcx8VxyOhIaoXF2JBbVQAhjMiDBRoe211v29SKeaKSIfg96/SJ56BI7GWVxUGsPUyfte2J9iFqc
D9mMzdel6Bm6/Y6Akb3F5uQF5b5joqpMScP5kRNyn3skOnnvKDrrXaPC+cwHyueI9a+eDDeJXZQA
mLWsfBv7e+rrp6YgwE/VJ1riagoRM0R2Y48cKgCSbP3evgcpoJAIVnvQiV1t+QevGN7MOFO3XU+I
EJ73Jy/6SNqq2nm28q0XwEuNTiBTGKNoLXsh+y/p8hBKH7qgWPFirKCEniHSmBqMGt7wPPmXNMuM
N2AmNWx9PB7Ng8Ez7WWilyPvVho/yA0rxtbJSxck7KuQ8+ip2RC8rL1SD9CjJZigcsbvgHp6hZoS
hqSQKH2nV1I9u00zAA4u5eBn8gzaSFRDAq1L0HfBxqOXV7bTvWSwT8SLhDVAAlviI/uluOpfZ0wf
Z06qUwWltu2ldKATAw2EvTKDxtUVUmDDCJRhHagbuaA9DQ+HxDwdCQF0FDym+3Z67UvptcuCk8ke
Sgw33UbEtA2ezL/+3zQyfmSxjZWCxbqnfqefFlpIQoZEnBNTLtGmybdG1t+yId6QW2+2S0nneI/k
lMO1DbUGrmkrfH6DWWJcv+ZGD02egrjIOKJqeXPPSizZmY4p3urtz2og88371E2OxmFHPnvOgblI
mSCgQbT1h50ob6g0a0pQBlgNIri4Hw95B3myoGRQA0YoURliuIDMplSpv30OiDBagHKY1WMlqqOQ
YgaIsVpaFzisL1LUUzZZFedp+REX/Wc0zOGGEAJGm35Q2myNsNlVaovsPOqMhR5BM4XiEmksKYlM
tRzUCZGY4bRqUo1Q11FtNiIszYWdheauU9gALP/WQldaW9q6oy6NGkIXFElGy9m6NQB6jNI3D98D
YUoZ3SekMaJptmpCQINWF+yL6oxS7uhbSD5J2nVJR4/wvnllXQF1tBeVB+5GY97mt8VZ2Nkl7Ku7
Uo5zm2xEYF0ri0Bpnu0eQl0p9/dUb2Asq8ikY2s0F7CZUHE0GGGgKGJX8TcFskXflFxciBdiYVjB
KjWDnsKRFrQoAUJx+0rwCeeRhFkMa3h6sMsXkspr6v7oAfuK8VWEZ0THNwFU/Nb10QGijOOpeuyK
TF7nyBYXA9mdK0MilC+KR/VcMAeU5LxzTSihC8JDlrE9Ef0WD2g3YGUQLvpRJlSueZDeYcyTmsK1
0mytWowDJhA9Lk8FbYam8b4Dk4i5roW+G/1yGKKFmUTRqhgZrMn6sKu7nahJ8Rs4yBbNQzb3cIJO
zDU2BVhacsTqb3tgcJ/WDlhVDvjZMR9BX/qpf1w+58LYpmV5lW1xGooK6qDJpK2R+21aVV8FGv5R
/vD9lO10JimLEDGVVGMfAf/7iCW3JgBkURnBMclR9DFL4MBDiTM+Pkx4W8DGONjXsEsz8oWIKFMP
TUtXpJLmWlX0zyH04gWI1YsMndVIDBRQJWPfIQftnNtXv4pSFx4XG2tcbOp62jYmPN2okvd5hU0j
kpPnoWseWOrhg6agW3zVp1jmTAQg5JJL0sfQ4ZcJtLPfZXukE+d+sH2uRlsTKEQpqSC8kqzBTUjN
WOqE4yxMFH8bEjLXKLvQpqHY4RyVWE5up/d86PlUQVut6rt9EvhEHQ9OnXfLuDaUddknwOD7nu5v
p65rVrOFKWLaHZ12Uib0c91orkOdzOcp2RlGNn1MBtl7hD5ucR9cUsEZNGmKez8kFNFmcx1Q1i69
3rq03KfLkVwZ+qJrDeCYI1pApwOzVl+ftX2Wsa69ApOJ5nhhsdE0aR0WNPq0xP6NT94ikNt3IrxK
vP6XkOZ5nMdvsRUH7MSIUSs2MiVD75zB5d7qnbyXbcTHqgbVt4s01qlKJ90NBDThPnDhGw+Bayi1
+TaKqDsmJLIyAVSul3XdOcb230XCcswes4yvwvqaiL3UmOssZ02iHqqUhub4ocfkLfVokMmHibeT
DNclF1s9atqVkADTBy06/CzH/QhWskexgTkMH9GkAi2Xuf6mN7laQF2GeNNcepH0NOpNujUKaF+V
wJfTYu8qwUqto1796cuONi7A8/7WSbKxEiZ8jDGidKjbY60GIZPdYDXhlRxFc61TyNNSU22h1W0S
K6QHURmXHn47hiP41xjmYt6iZehZh8L0iDWDUxsxtEqS8FqONU9MbbyqQ2Es5Th9xJ5876uArAMs
Jk1ov1oyFgW1G1xD6z2cDDWwBt98Q/5G1yGSHEMBoa2nmUWkGfzTGeyaK+obEmYsEiY9ATH3rA01
eZ4kaR8U0xWoGTgvJlI6ImUe41TvbyLL8VEI5QvqSnXUo3pNHx9FsF6UBEM1z35NIJj1aaqh7BAZ
vAPX/0OqGRFSJtw8j3co1/VVO9BfUyRObKFOSDFMA3jPPNVW+cdCAMe15JYIai91mqE2ndgld65c
ql1G9qKq3D259Q8dKWTkU9Me9VqioKLwCg20dRnQzAJWVEElo+y4QwIxu/882xmYaIw9fQ2/sY6q
xsmAhe1oyQM+Uhura50vG9Bz5KZ1505zJaEylw9abY1xTN/Vaa/vfv/0r/46JDlMupzCtYw/QyZD
K0UrjV0vgr//8Ps5UY32KpT9d3+2rv9+IOkhmBcsZZUWnNo8RYXrn2u72sz+4K2pkbvbqO5lCbV5
6Tc7I+jo8AU+RalCIRsJLXPIP0D2btLTTKjc/KLZdQSLb3W6TkbSzk1c8n1+P7RjcZFSzXJBZ5i7
OhpJoFSN3Nqp5Jv/9UOGUHXXPGxlsHbS//kQIi/AS1Nuoxo8SzJ/SFUYL0bZNr98orQXdMU0I3uS
vV5FS2nEh6SM9fXvtPv/G490/kF/4MxXhHY39X/5z3/7wTPe8x/+svpV8F3a72p8/q7bpPl7ld5/
9B//Bgz9v6FGNUX5D+kA//tf/udf/sc//9d//m9/+V//qAL8/f//ogLU/smWVdJtdSxYhq1Zf6cE
NFAC8nnBqBPHPP/wLzpABaSoYllCnbULlqaDAP0bbVQT/4S+35Jl/kXWFVkx/190gIpqzTTRv9ep
2bIhW4YggQ2vkM4y+o9aBbWsQNW1BhTmAQdaMErHqSFKg2RUypaq6pe1z2kuqzTYXylNv8r0HIkh
I88fAp3YK2++3Ty3fik7URPFh4zg2mXYc3iMob4Q91zT6E7yyK0HhNCiNd/1dPD2qJNPVT4YLtZf
becZ5laR6xgis8mQ5S3q02pvY0QgiBF3V562IUrYLnX11oaerc5Dj1Abr+WHp0SflcgjhEHEtek0
9bMUn0ZexS+Y4FGJSzaItLrzHI6v5NJFkkSEKYEaRBU8iaxpTqJLbqKg12F09Zoas976wDMlWX5B
wSmtILWEy2AYf0JEwt2cFd2yRyPlWDLF3zU60ybAgPXaH9JzF9rejaCfP1IfvZeaDUNUFt1TiXq5
IPNp2yQsuRJy8HZksBmzxAP+jpbHCj12rmrRMSLZzqllLDCini1fA9qIMfdRu+nZLZoUC58vMQsG
x0hPLwEY+lG6rvz+PrZVusn6tfCQTKs937kw6axAjEOuOSPycmyBneS/+QWdbfb3W2UyBwisW15G
I948LC8s7zumKFIWhPifySFudUYz+MGXRT5BZu+8m0HCxELqUSdmrbGESM/fKjQYwagsO5t5Tcab
CBeS9m/iZx37rvqOgxzePw6CdiR9qdf5Q8mZvm6adolNeZlHPZacIXWtgm+eePE+0cxHY7fZWtOg
MTX5c44rYyGR5resq45gbp99JpUZ5s//ozctCbU7nhIRISizIz6XDlgLUFLAlBw3ssrbUdmoU2si
MpedDvy1epGlgYvCBgTuxtG0XDiDrW+mdnohmTVB1J2sRETrdhqt6toAdu5D70ieDU76uDn0vZK7
cNB7ZzRQDmgKRTn86p0a44xD/7IeO97eLr2r1kD6UmXiiC3o8se7Udi0SjHhraaeR6PgpgsV7QB8
iWRObxNPJcxYY5cH04s6cKtVerLmHh5cNVG9Jaj4ZhK7BuM9qPFyqwUMEgdbwHFNJ5dCi1E+J3SL
/pCa446yiGc2e006j2H8lk3nHGXwHgIqMvwmOWkGAWoGisp+4Fwc22VEwzLknu/6T9N8KyKlu7bS
q6EgLuWiTju9lbioyP9xAYkDhUyyiqfgreU4s9P6aaLK9hEvUd+tUhIKMCTmL6UVuxYGgDXI0Wwz
YAImMR34eq5UV59b4SBQCTHOFi4JrRWuVOb2ldKtzbS5wNtW1x4kCzSfePWttJlA90MYDkzZQd1V
gENjJKUNSyWM43Xu5dqaHEHAmdw8RAN2uGolVZk2VUpqGOz+oKOZlmgA88e0CkmUNJ0itzcauhH0
Y+9KY1wqjYUkrJIrRxP/wK9iLf0nmoctAK6svgqNkdxIxoJidcnKayEoCi4ppVf7beacaiJBidob
fFmj9oYbSyZyaQZRE/Vb4iccqgdcLF4SoMfEaYCuhvmL0iGf1gvyxVDoDhl+5y5NPkPsyst0jL5I
oWUw45NoDa1g4Rn0q6bZ/BZVPV3nKSFtvY7pqWSDxGkTF6bSbvQfX6C98Hqus7AnIimV3WQxBTBC
OzlAPEVjagWUuFZHJKZC5x2oyqqrdM1JcvFCohS3qFCmS5yt+l76juX47k9z1L3UbbWUqXJQ1/IK
jr9f5t8CQnXhZcZelWmbB+GnNKSktATJhg6kujVrIEFqHn9WtUTegO/2Xag5MkYebmgAt0bBA1Sp
8TlvwBvoJNaja0lRV7XCxbK1x5iUrsz5i/Dz0UHKsg2kfY7IZWKvYwMCfTb7FwFirKJNRyP2XdWo
IXxOi4sBasEC+dlNzMKynqgSm1bjIiOzeJt59DTKEGloZZXtMVbsk0ip3/veQwqRF57bZlaIZ7GP
lgmJ1k4f+t+RVGzadl5Uwy8/6I50HTqi6+XOkZR8VYsR0a2UUsqYYcv4Xl83HZyA2G9ZtqSMOW/u
n2IZnY+JexwWnvgJLQpnkwwHEtLNR13I4AiwsWO/Y9Q5aJ58QopGWZjWqyqFaoH7Tzl4Ici+VusS
N1Wb8kkdGaZkibTxq+KC1Kw4W50UHrIEx3SdavSR6saxAaAOrdxtMTJKB+GXuxRU8qWqC/RI7CpS
LpWovyTv0jXjydYiZqZkmrhZKL4GfNG+pHrHsQkGaLjqz6SS8eWlvAiSG0jJC8v6WNZ0EaeYpanh
8SRkgBImDPFBinZf58ODVIjRjSdjvg02aUBIz8AwJO0ywAvzvtUyc7Gj+kScANo+j68bS9Y6zr4S
6oEgN0+BSQSENiCYIZ+b3X7GR/NlQ9pdh+qjk5nSdDHNGNENjKLlMnbbalCWVh4+21Mzi1iOAMCr
NUczXnAY3OuyCty0QZrly+SQ/T6ME8LrroD/UPUeUGgkf4bwV0VMfpLeDciusT+Yg/LAh06iRWKf
LI9hhF29qLVkLXsbhdrop8uZvUPdLJPVCvtgCodTm8lw0U3vj9CZD6FipLnYC/wAfc3ECp6LzfuJ
KCKSN/TRnhsJR6bWXq3BWutmoi6bPkShYxsfk0p2Ys8QJmuIgRpxEzrtnCAkdNQATdx1+JckSl9c
nytRKz9szLqijKeoHSXEl+0pjRR8Y4ijwoZpspJWD01ruDFYbWOvONRKPLq6qMDrjson7tnXXLfV
A9Cg361MC7Jmp6KyISwkXBo9IUkDu7mlzB0SWV1nmuntlADHCLlLDiHpyGlCBpLRow5lMlYj5s9N
GxAnXp+QyAZub4+8MN5cEjVmj0JOr428qtdCotTppdxYhMIw4EGfKxrfx1wx3DFQd3IQLGsWOc4m
tDNYGLDAkfydFFtFdUx9jrBn0MNeGC6jObW3KMz8QDAfF7Tth6UMNWkGmBCyE9IHx4yan6ta9eh0
jfYzbYI/YtKvZuF1T4oRuVUdiec0u+YNwh1q6po5Ydjve3pfdmsccvbmlL3xGZkto924sZldJ9oa
tBOmTeLFQit8KvSSgO14YkUFr6RXhaOaDKkrodkH2jtfkZdNV9LUx6GWr+2wi8h9v/1+6IvoPg5j
dOqturvpAwp/Ntxu4/llsjJldYLz6eH9qJC4h+BcDJPv1OhFdpEkNvocxSUKUYU1MOSNKDP830Vj
4AiR2bQN78aWmJ90z5NdvwtKsHqDdZN9FRaGbmHQi2A6QGAHo+Cp+EfK6WEOhr1SslFa1W2vPM9U
Q3sOzJONEclCHLtyptQI6eZPzaFSWS9n+5H2hBE0+i32eTjqMicInHh4B0cuiXa0WFcacR5uGzTD
XZF4fJUESIUBjodzOND0MWBC3XNxVTwDRfmnLmzDUQc1O2bEtSAOMUNESOquIjUA7SVinF044ekw
B9QavYyT0Ecx3ZUzHAhFZT6tJK7b4lCKQDwrykS0odndk4RBSa5V41IrFJd54GW04rPV0sqRJmlX
9PigM5Blm9owx+XUNzccX8B9UFObQ2gB89iahBat+tazOfBjXfey8CXxxwpRCMPZVCqDDVtc6KJp
VtAlK6+9zBg36Ms1QzX6z23OnAg4kaTNXbFO3TSEoU3I//0KSnfLhMDeZ2BqBnatrWJndyLrh3VM
C9Evgo3RmsgUeIcUjgubjLHAiYLjktGTShWLTc/uZBRPKUqZhDYzw++oaC03CIXuRjrNQkKZb+nA
2K+fAxSnJi/JYPZdWO/jrlSVz4SFAi1ig01EIzYQk/O+5blpMkGTNpsKF8+wDl+nxNdLFyd6C1uG
4FXeYiGC8bHCAU6EgMlgdmgbJ+pHiHJD9xW914QCXTiLoEPhZgYFcjC0m2nY2OsZgzrNfELppOJQ
qdaNeKjyXE7ZGrDCJ4dz9NSTLXOp211s9591XGgXlps9HvtgGau9Nlvq0ScqfnWgmhoUU+bco2qb
TiLnIEWuZ1vxTxqgMh5MHgGzjK9ypK5VY9wKziYLQcAfsari2zB5NmSqybQeVKcuUY1KzATS/gKw
FsayyqPL/CkMNJifb76h460J63VnmrnT1Ch7/HHC0ivXjpFFV0S1b6LgiqRxTIAOYBlNzOKxzgeT
BMfC65Krl3cHqfLehUmxEg71tcs8rOtj8+Wz7069Rcoy4X0YCFCRlhSocUELahoKdMJBEEOBsN7H
Ar1NhytgJjxOK0PHdQS1zMEt3i9FE5NRZVJFyImQDyoHCV6dzyBGjdpDOHWO30vWthZu4vvac8nZ
hG0QcVovOMv+b+bOIzlyZu3OK8INJEwCmGjA8o5VRd+cIMg2SHibcJtQhLaiiSbaw12SHvRv4v5D
TRSaML7+uptdrAKQme855zlR/KeKyq3Vzv2ujsPqoUZsqtQvzxvcXZfhwgM/PO5pYer3Hq8YByhL
d5iqAemqMB9WI0lxMr4cb0vP29CfBhtfh6/pEiTo0+Ywzpgz4nQITs2Y8FuKziYWiZd+9nch4Yb1
EjdZ2r3XQxXgg4mqsxT0kwyl88O3bKqwlfXooObsU3rNYBmRdGq7C7NLTLpy8taOAy2lCzzyRrO8
YoaPuVDKL7YHP1MPUxNhOBXIPTXsM8yv6mR67Uu04C3YwhEg/usLSXVH7hyqzewYb27hGruBmwuL
AY+L2FKs+DmpE6chd5DUAjOi4CHZIpIbEVbigujyTqSY4qVQyFEeg9HZsi4tcNWz23xLT3cnR+mL
XfvHOCHNU1hSPRYW3RvsDutDEPN80PXsH/SgxzWjpWHlhWyp/doAWMQuL+0uBC8u0LYgLUTk7WIl
LqHhIdgLeYDLRZqCEkBQR5hoIx28Cseu12ywfhdJ9T0bI0UUiuvE4o5dq55d2NDF1kontBHkgfni
1j/9xkkIjulij/DEZJ9MoVHx4syi2JWtRIPSmsk+59QZSS6ayY4VIjiOAd5Td7CtbapYyiPNrtEJ
HftUOHDkLC1WIAx+QIuoJlkCpSrLrYzWlv806VbuHZP0e9Zgn67USPkYhkFdAp3p55YuD4d99hw1
x7GniBoHwdSespRHObswYTIvjBTUoDWcFKoa0Gu9rEWCDrBCFAlF7WUrLoxrxf1xQd1xcH1j5frT
T/wITIPvtS1RWcmRMYuFNhNpRlQDc6oRx2JbAonuKMiEq+Q809NBI6DDlnymWXBlje+0JZs73Y07
IZigNR3SpTn/diyswLGMP0M24IVRBDu2I199h1/GtVnY6ZUMSQwQrvULjE52xmHCbX2eGrPzs+cc
rhPdbGxZ0TWivh1BBYnlj8YaREe78vE0bGgi3M4dW0OOfpsyj/Jtr69LsAfW0ElmY7IHP4hC7bQE
74R7AxrO3Y6WvVJ18ha3nGU0WwOQFimmw5TJf+l9YjtpfqTXwqGHMyxxMmWSafRs/FQdY6k2+hQ2
3yBgn4/VuVyLAS9YQKOIB3Ru3eMwIO/AE9qSHA6iZMZEjTiSMM7aLHP6YnQdaB78BGJm02S3JsqS
YWyiLPmeFUdmy2QUA+H5VFCTsdTBIdNZS+FiFb5M7uzAEMvf/57iEkp/1qAlQhaz3RxN+DaxtVM8
vft7lPDbkO/KjlHVr11jjlsS+gEQiPGo5vsAY2VllNqA3oVgDcUhb1FFo6TG3O2VzW6BclXLvh8M
OFdRHZ44nrmwc7h9a3aFywzNnKl1yhnVUNFe7cEf4Hll6d+09SAQKGlFaDvnG7YKx/vBPDqKM3Jh
lbAK8oOXPdMG9NFM+PZMjyNxURNhoGI3WkaV8CVxsZqYxOdcPgddaqxhEqEGZ7XYR079Anw7Oukk
v4VTzbKtFttmm9MzWoXXjIPTpS+nYgfZ4OeQaXUM2+zZ0VNGcjK5d2BPkNCsc9Pi8+o4eG+YkhBY
GRm6BKmannI7ftc1oJblqJG11amNR/9USqy1U1kPWy00MIUqo+MGl7VTjc/xTN0c10ibBMU5mqB4
+MI9/b9VKf5VpPhvu9/lUjnW/tUq/lO7+De14j9/+f+HlGG7VJP9S3xxkVX+a2va/1gYBv/8n//8
X//83/zXf/9XHePf//J/6BjuPyxH8v2W3KZvEaz8T6KBb/9Dep7jOYEH2QCNgxjmvysZdvAPh740
YZoEMKUllkq1/1Ay5D/4bljcQKP6lmXJ/yslw/r7r/wXJYOkpWejlkg0Ftc0/UXp+Jewp9/Lsiwn
fPndXN9lgP3OSYsE87nbYdDtogRfDENl9Eyept6JgsDU6QVzRheDbG6H3XFKBn0cxGQfLO+x7KFv
WOOwF2NTHWmuTvc9HKOAW+6YV8Zry/xw6o3XWZCzdTV7qICMhp2NK21ycpX9OhTjkxcvK5l/rM32
WRIi8vHgtwWmPq+8wIPUOCEf0z/z3LxXIZ5frzK3dsBzgZDq59DeMDu6WGKa4TTH6IyeVX1yEvwe
KcY85iogriKfcMec/ZaiFKATm57wxx9QsGvHkyGO5AJLruf10x60xAoO04KHjcpVRI0MBkF5pYfT
OrbwI/e+B/HEhZDCGWTk2OD4h9lxgM14Mbl6up+xTC955uKPR+HsKucv1w2med5ppuCaoukxA/2V
Jk+N+ZYFvxDDXuy4vyRx8DoKm8Pvok/+VSr5+J7isG+2EZDlY7x8IWqeGwmCiDvmzLhYGEod0STB
/IPCLzRiyyxISZOsjNFmQodp/ZH0LWZZtOCPxGCkOCfxrpvDpUud1w9iS26auIlesfl9lO5aI8ae
Jq/9MwZeda4IzWU1P3autQFwaXjgeBzfLN2SCYESeupdQz8I1UfbIqB+aoria252v6qBDms1JjM+
qjB4m5xJvE2zOFSTWFsY5Ago5YxVGB8yGQcUSeus2PvJ3WYHyf5o2HLKdK791IQHHwQuUR9WyDS4
TZzwjtrAhzGzhmM6e2WX09GsO7YrqcCGCSc69fFosQsip9FQkXZooLTRP5lxEFw7kGi5aMSn5tz4
EDZoEXlrvblxAVnJrDkCj01wGEmze3z8PlRe2l3hhSbZb3cIXgYl8EqXv2bf+FaA07d0k4LJCbFk
NYxUM9ociAFPhWvvCh8QqqC8yBKkLWKFcxjzXjy3cKD4sYiSpE+lEMAzo16i2uQUiZg0qQ5OeRgn
dcJngiurwYddyvy5mhMc02L6HkeiXYmVNEfqtc+R7NOdt9xqLinAdWElHbsc2n7+fmnyEVqE4cNR
hJ9IudvE4lczYe4phD52yxcHL1M+YIX9WxU1Zj/iJvhBCdE5bFwiVwECUvcz9RFOOtJASUOdWYs2
ss6bkekxe7CN5WZ/cvbY/3bJxm105vES80aXvzIvf29yM9xyOkfCaDc4iDGXl54J+wzzhkFo4++X
0MgO8TQPO3cpDGmVVx8pQJhtVug8LNckvVHRlGEstohxH1Te2l7eGCOvL/QMvaZJt4fWl+EvAR+b
9HI+hkViYtKMqF0qGlbuOGpPuBLujSadNCfy0ZeJ3LIyP9Y1hw+JMmFUyc2raSJrXTQHdus8C6Ph
ONhYYS2HOrIuw3ZVBtsuMrvDJDVdYwFxVVRrTuokMia2r5tsAAuLvXTvaaLnsnVqlDQqkBIMHdum
N691TVwD0wOTVo0r9O/rjN1ndP9h25dkpQqTYSAEzl0I9nCjBvXlqxZbIX8ILYVsWp4C1wKbPP8y
02BES+NLiHcRG1mKoLwaYKHR5cx+Z26PIF8eq8jjrSVllpZJfuD8iMLnTbROcqHUYFXXedjiJdHV
MRiaiPSS9YA77mvI6VnRk7hFlK0/aB4F5P/a78mz4i1g52ndagv2oKjvRHVhjXh8SnWcekePYjCs
rMn0lBEnk3pWa8ZSM8kJirubm2P5JD3BczA6mk9EOiQX79YfG6z0VfTSqLHYZbDSH8IBx5edot8M
kzhig95J1fJhuOkvawJnJWVUIGZM5alrsxjBzdyqKV0IfaTjGufSRkm1nqJiONNT9MwOPNyFLYCY
smkeR5q0npog2EWiad6mpuS5Vbc//v4qUm2y9ex4husMidYSF0u0Dk1nJBPqzIg42qTE2nQUYa+n
gDrFA7aOAtNYW6lwSMpZv7teHXOS2PfUPw8OOm/vdzPG7/JRNeTE8kVo4M1mfFUH9jtvLZL/1J0m
jL3ngpPvaHEA1Sq2twU4rEWWXVyjNnNkGYLGenCGhCBHEECBI27pJz154pQ0oTeG0bpwDBg0mRHu
W5sIzlxK78iFjyenJZ7SzmV0izjuhLN7Kmus6FNTiY0a9Y2ybJ9Hfh1z2ZH7cbmnLuUYfVdh4pME
SId9KvyD+9d4sxhxpIrPDcwfEq0EoLAMv7MdN89uWLr0YRf2ueyS/kHPi03Pd2LKhgxnE2ZkLOBZ
tBurTd7kRB04vjpsbVDlaKzL6nWuMv8Y1Opdujl7XW10D1VM6TlmXkn1jU/PT0l4Y+yD7tmd1sSz
22tYVFfFyfigPVPu0s7CikhkgMh4XB3z7Fdhs4pgYqXDLfVPQ7yEd/PgJR6EuYewQW97ocsTQp67
z8Dm4QGMsovJ9yKtzm/wFgIrqfSOhxIO6Di9qdi6JbPun6H+Sc7r0ZM2oJHFCYKQDIriUi1ZFMYH
T5k20RdN0hmRfTAM+y3s0vCzdQm3xn1aXRpMAX2SPvf2fBSeg411nPVajIIqKi/uvpppl5mDwaGq
zTmQZhQMOj4z2jzTO0S7cGs2CQEThxhUX8nxabDbg+cZ8JvK4O5QxsSMsm5O7SkAyLbSPSyb0bPb
fTnxqc66YRsngv3gdy+lr3OmahCU/Cn7MnTwZBsyv6ayWWm3r8+MmKZzUZ11IBDp3dA6am+8eF0v
yUIFzraMnOvsAUCM06se7ejgO2Bamp4/BEGCKXQ4/NCzH91Ex9HWqoON2/lMc7hkw95+5iM6zkqe
2Z12T8ZUgbcQxkePiwaQdJG/5pFzwfK7Q+VtzuFAhy+r0AyE81nNjbFSFhquE4Lfn3IBvLN1nl2T
MW+cg7lU5qQuhuTR6n9OmFlvbCLoDCeEv9cYuZMEewfU+/KhMjz9ijMD+Az6wFG0sX7VfuryzCSk
NM8UuDvcbRA+6tdcfMyaSq8I4fdIpDpXjXcRJcKU4dPc+4CTiOiHnch94qIwxLE4dwhcZGdL6z0G
12treQro70YlH10Cj/HJCCwWX93l5ySZL7hImaG3zNt6FcA2oTiWG4OXYBsKzqMT22eyBe4+HIOz
OZoYpN3Ofq25vlZB4BLYk9FXw2HkGidMB4KmIhlDPSF8S2YLA5OLA7hG/z72zTVIpns/B83LrKxx
Q+cSMi88k6Pa4rbJTlUyAc2vEu8V4f+TR9+DXcUdaeZua0fEkHLFFccuLGeSSgwkV3F29ur8Z0Is
Y2UbxAznRLsf6dZNo08rxapIKgJHcmsqfAxQqQUr5HXS9hO0TnfDA99DbwAhWrkgr9246nbsm+Gc
tB6hrzlyjtFIUtNwumYvIiL9c2pbK6udxHNZ8e3Sog3vVAq9dy3pT/qWqlfTGnlhvaN+uT3eK+ix
rw2z8Ae6UPGiNK9FIuAtjUyEWTmrH20CmKIgj3jKXQTFwmN0EPblt5c3/ZHkTv9AGSWSblu/Isr6
C6g+GZqri+Oe6SICUWnBD53o44ESiXHbl9iEsmp+GDsOOrAW38hNUGZkF9nadasST4u5g7th8Jhq
LBKs7XyJ9e82JyQ5DSBPa8Vy3qVsiHvJ1cH7itYbbAumZWTu3qdQNGcnijjKYT8h4CQXTNnk7A16
N6xEyROcl3QdEVHigOf5HyoPT3Em3fs0ERSz/eacov89JEGe7VKvHuEvJl98lxC+BfqD55XuVx9E
1tVWhJXjYIh2nPs2cziKj46zYT1HT9EY4QXq8R2UGKX4Icz2IATvexI5m6rziHcVNGUYBZUpwazy
tVnZECGVJ3a4Nf6Mdqme05TqeNsb3oumH9a5zebQpEPB4fY/zLNN4RZ5GJgVXMakN2cMR7c+C+9a
uajs2vhTVFCDpXGgZOUQJQD1izzFt9cBB+JCA5beGVRmRoOz96cKN0ZrAAyfziA59y0P+6uXMJVP
fDWt4ftkJxXnIA94R2NTGnjQ0muUKk5GFub6xm8PLBL1EQN4fMCm8K2GWWzbRHokwPBH6aj1dsxL
Y9py8/IyZvIOAPVlCKp0z/bX34x9FXAKjiiernwo2FbJd565JaJg36LKH5mF/XFD6ilqy2zWgUNd
Co8b9huVaJ+aBMjlpEjA43RCYqQ9A0d6Eh4L26voqskxXLDDWMsweqSGWj+GPxhBAJYIaEHJGWLg
uyD0U+SOfaBJ4R63RrdHjyH41oNA8+j3WDl9mp2t7IKLFhTWrC1EzFIdQuV9TICJ88bLXovQvBpO
z7Wo8rOaa8SzOt05ZCRUwKeWVAk/G6TPdTkU9cZNaWcA4mJRBFGejKjnVqdj4jjk6TmYHWrZ05k3
OYRkl6T6bnhcmIB248K0NnbV/Z41zYm9BVcDp/ZXE6G3Dk5fU7nRmUeDEezD4A9ofSDG8SozKWul
vqdj9UMoa1plVRyx6yP5IcrFNJZEAyEyElo5caskTez9FLoUH1f9uHdNnzzXlN9iYmmwBkqa4FHG
jtXs/+wmCNHuhOFJF9YpBL760NXpcPbC4eoU3Wbw5uAeZAnZ5zJ9MfInWKnqWfpRfKkdcTONaD5S
dfDEhD5AL4sAD9EzesGfcc4TNnrK8c6lksFVuQwg6akP8hpeVOc4J8P7ZSKtn6yUxLkHLJrXXtN9
8jzo1j6meFJOoRVttMyiQ07F+sHHgWfVVnRqI6DcuBnCFwcJQHl06Y1z9dnlZLITcSsaT/1gCsoU
p96O6EA4Qkfep6Z4tEpwyjaukW1AccPaX1ZcLxQYr8Z83HeTiXAFkXb0qDDkRGnuIz/etQ60FyUB
nlSNJjLsWLD7/O6U4GoSJX6+0m9fyMeAn+kAgmAQIZyzRIgs0403RZpXW7o1960XkLFyk0+WakAD
KOlHqQcI2RGAOCKhCafAg3Dka6QKTdEAGTNp0R3fmAB1AC6Q0KMc7cwAGBZ/QOtB2np/B7FvssnY
1mTcTxbv95Yl4KH6HlDc78ho+Wru+19i7F/Iqjq7JHX39lC7pBed37UZ/Haz0drlIv/pSnQ3NXfb
oErkhcMwlSSy4Avu0TfbOSgRBK9WUHyhpfj7OUBGH4ngEWZgpCLrS1fgKcK1VFD4UlQwqHT1pQTK
pbI+HAz8hzI+sRVU92Lel3g7l1FC9qG6x9oqpvcwmt0D95y9xsGVM1r2D0EZTQfDS859r9+QqbKN
cAKWA1VeXW7xE0RP66FpRLGZO98nH6To0bTgj7U0QUAYmul3SevKe1bJklDtt8ag2P96iB7ugpZq
LLUe2S5d47gFT9WDso4YO0kDSqrDOzoNjA1D2fyQXk5wHj1ko2wHqlIyPxVG/AzzF0G7McKd/oDJ
DB690duhEdWa/5fQEASF0aCuB0NQRkXnNkpd5oMdQfSuI5dnpOVeWT1KNMOVdZjPE4YL4ox8TBC2
JQO/XnzVc15ubhhL33sqfB6QI1kKNZkmDdaFj3x61IPv3Hj0u7cMKYEwGgul1NWdRIV/kqanV5bh
syNzx3XdUF9jqcXRJ7PPfCKz4OFQ1pDPLnlgx+zU0SXbsSY7XisE2oZJDB2v7VWYzF8oEwlp7Q5/
UdBG/rqRS73GxCTVyBMIiN298Gf71ho4eWvfQBKzGXuYQav3c8IPLWPDXI/u1LKtEWrfcMnVtESZ
ZCgHu/qdR5z6RVSvhQMnu2bAenMiPeyGrOlY/bE9mUHsXgIpSJRP2tt0vvWVzaQM6+iSFRn94yzo
2uWp7GNCllYOhjMNz6SjylPiI0nZOn9xkaFtk2oHrYHhD375UHfWqYk1QVMXf/QcrqkDS3n/a/XU
L1+ULD5rr8vvbs4FyqlPRtU2o5yFtjTcvboV18BYe5pAR9oDFgL+Eal01U/RxSI2RF0BlmdJ3rgt
F7I6ES2LjpBV01TeqjS4wsoKA2U/rKC8vwvtPNZ6+hpj67OJ9K4JXWz1DcGSAUZ1BbdgDuiFzXr7
lXe5bxiTXF2r+jGGzj4dmXXn8X1mHWSfQwSx8O0LKGxAL+k3cjpr52vjBrfKVy/SGuyHB0LIiFmy
/eOgPz6Updr4JkJ/xo4Ht5p1HSVEA8vdoS+fGFs3sNFo9C7gDnEfv0bDdCmy+lVluKzLhQaf/RWo
kH+slHL5WSluOf3DniCN9u6FrqJhcVfGzABg1/UBLrkxyd8Hi411VJXvLrMRY/FjD/munvqzLnAB
ChyyD5jSf1jxTSl2ClX2wTVJssDEXFLY0baS7Y9OOfGOPry3IEx+piPRl9QwT9Wkhz1r/GpgAbAc
QdgxZZNtTQuVSDy5E4NTZhQksEaYOXiAvOXidRTjFePJEzXepcH2aKrK3iJ0aAQ0GlyKET5Fk1s7
Z6oCYAPJq1O2xGIzlD535JBZGvPa4Y3EPDtuNP2wMKQwYzV8fCYpVM188CF1ZMgW08bixw/b5fOf
zIAtD0QUuj8bdqx9OBpIM6UYE0qn0nuqnRusfvW39sdvj9x9VTA+SCsetROomSY33JMQm1ZEcu11
yJY10+RmBAFBxp2MKwaUMeVzyh41Yb5NNDon9gxW0By9oN4LBzcv0HvgNulZRxgg3AmyPe6hW5ky
pVmswpu+GyA9uWo9l+1nmPp3T1CWBFUz3AocOxNyCCnhvRMc66FPNyVjFg7TUHMS+LBtfGqq6mcE
bljOEAGaui8uwjsFw/xtZiCkmaYEWzPRJ3eIvyNnAI0IVor53S0xJ3EQNZJ3HePUBd6A/G2fJb9F
tAaSjirJ5Fbt77B2h+tMYh3y+s/BcvoPdioEErzi4sbebgiHN48998oxIsXAm51dafPWNtXoPgyV
rj/J9aGnG5i/uomRQ23M0L342QBMYfF2mXhPAXcAH1y/hjqJTQXMmZuArR8inwJHx3qMiGGeC/QO
w6byoxZH9F3sxvmnaS8IAOOPkVj6qHGIr7NluuBiHgQOEK/NLp94UI3hdi5Ihk2eoNSj169Q/nHg
Vu0t8DyGNlZ27mzDP1oZzvKyZ2eWdVwIyBv1i8uWdhTg2/qC02zJ33H6UhBnJaCLR7DbFU5Nsc/c
/Ehkxbl17OngcWEEukaLCSokE5Az8gKBMuq9kc5LETHdwLZ7Dorqzu4OjtfNmDG+WwRDdojbxN1N
kBF14KNKq/rQKg6eY188FtX0JMcOZcAiqMDZc120zp0IKY+Z/AVJnNN2gOoeZQ4BxsE3aNdhwl6X
BiTMR9Hy4LWglWhdXqlCeJrNjm6zgQBp8pg3GNlcy4anK311ahN1jWqiCG0/f4aW+a2tauDK55DE
Oeabx43ownJnmGRk7PY7GgQNvQomqF4W9X4isOCWq5Yo0yZrYZPVod1sA6m8Xcv1l2DjPxdmVoCV
iNnrtMHWGd7VFPLxUQnUg1442AN27I7OsENZkFpswj/Ytf9MqePcXRM5J0hGgN6cJOOURWGZWjkS
16sX8wwwZ1K/bmO8ePXnWLEwgOv8UC6JoxY3eD3exeTXm9ayvmQTuaecTpgibQ/dWCbHzBTd2ikW
219tPwZW9c0VkZPu6MOqujgG6R/fFOkFDGe+CEvg3ObuFTc+kqOeuzMpYrqfg/XQgX9gYjqv87J5
S4LuSdalxEaEKIdVGkSlzQ5dZl/FUmPOZP5tKiUjgLkWax1P1rZvJnn2aCzHMIrD2oQ+FJYdLtWy
3TexdbLNBIgM4zLbCL6DMh8+MvOzVH2/tZkH7CfS6Nt6MsR+nsnsMoAJ9/VBS9owq2Frpd67Xecv
HjPnTRi04/uAQX+ckTjDGHaX9QnJw13Raf8qehiuCS09+8bz2m0cW9hQGn8jR0CZHnApZEnAX4Qp
aMfbFzFV5gOiJbHlyWAGO8vsxAw+X4WMEagtOlSCHV6Apy4PbWodbFTCxb5NFurJ4BnJ+VC8JGHI
elQVxyiUx0nVJKODsdlCU+We5F+q9CRX1Vj+LlxHb0v5a6hyZueVo9ZluhhjIJwndb6UPnSbbgLc
YaHfYY/O0ZL2urSI0o96Zfbk4fOwMlBv9FNnmZ8TL24b9t4SARp+5VI1R4Og1F123r3Ht4ctsN46
DWhDV+pFDBmax4yAi0/jj7L0fbJKRlVQQBL+3OJgRXrdO4V/YKQ+E/a2dhHa22ogRHxw22pbJX1+
FIN+D8gDPTjWW9v200OHbbify1er088ygXBRtfsolfsoH/JD1JvpreqN9JawLTy6JhAAjI8n32Eu
p2QPpozngS2NK9qXrC5505XnvmORNb344Cny15PFURo/QvGBNeqhomXOSVv/Nub1ja12jVnWPvhG
JB6pDUpJybNW5fFb6trWOWdq0riheeMeZgNcs26x0Kxap2J3ASvDluNyoKflxG06Hue5Xg8ms3K3
evSLAV8gp24W1qmiZSWr79Bj2Bc69Yf+Gedmv4fP++kGbgwkNp9WpiZEZLm8bzGYKM7pG6PH6KQZ
Q/olIwoB+GGcN+mAVwACBqefmcxMnsCqcCfr3oh4mxRxtKYVCZUi73e+wcfT7mUYvKTOqOEvA3ls
NF2CYcjcIauOfmqIjbZZE5JAgZtB9k9qbPTII7VyXiMMQixqPDNS+5R4bL3M6TwbKKI0OKGmwjpA
hIQiKHjUKXc5dARpc5nob2uje9ctz3aARTtzrC9zgGNO0LDogvZHplPs4bkwVUelpRBrTxVbaApL
PzFP6FK0wyPUlL6CtpDM04ssuVCipdmn51DppNbvbGIbm87Ik/RDvbnJH53Yv4e5OVeedDZjFlcb
PwIMlFUM9fwYxNScjOTVhHf3Ig+qNyaOmQktdA/ma7Rj290bLZv9cXTda8ypFK0lt6/k5Dbk8X+l
ntUBmHaNQ72YH8ch/SK/Xm5qFw84z9F2AEY/+090h2IXjEzrXPnjwZL0kuaiZ/bZlDRjJRwd5pRa
AM9fkvBwQwebT4PtbhuYakNz4VcP6VT0FXQ+72v0iE222VcgwB/6dQDUds5Jppjjutd2DbIQJJ+n
hQ1eLnbXpZE89rlaBZhqURuuvkkuh+O1DMObq6x6hwNw32sgmcNM31IEyJTrN11nU3czokW5cv2J
TTUdgEEKRLWBVD/bj9NUQmz19W8jfa+BGhSeD6RT2o9zOsYbGmvWeD7QXOw7s98PUZOv8DhctjaI
8djAKyz5V91b4XfqY5wbuiX6iobUjLIjk1P9DmgK7C533HZx9YhD+JdRgs4zp+EXPxDAfVsbO9U8
lWbxFNznORpeEby2rvSri+zcRxcJcUrdnmwEB1o3DJ/S3PMZdpbYQWeXsrOaoU9aLyV5F1k3V9Ta
eh126knE0QWjK2QXe6QQ1PWOncIJA2B6YxF6O+i4fQ99f4POMdDrxgc0sydBaaV0u2eArQr0eYWf
rQwX4KfHIIM6Jtg7NEMMo3xIAHyHZdZuhAQkywzoIfGkz3SsGfbUw7Hptuor/IAPJD+5iePPEoAE
NhvvmoXuvRbW2TDtJ12nbDKd7OJG2BioKKm2Oo9egvEnleXxCu4LvowwW4mME6A06UGwA1msK8H9
VrAcGdNKd3b1gd3OPS3eJvauGduidug3ZQ9hxJiareaK2DUmrGp4K5SWeYPYjX7GuUYR4MaT3VPW
SaWR6sstQxMM5RKLcaimj9bvLmUxZKc618cxIh2QdWAjYrFPBMcuZxyxoGTlSciu3eoYxqEQzqPO
A3QD9CfiXEG5UkX7SXPWg6eggTQZ4kooIfHhS0onVhZfs2pCZjOr4mv53XgYL07jXWsjOHHwgumO
H1K8JbxyCW+pkkwkBrl1HMw5ariPXftmIm3Oyngpu54qtsp6MQFX04amKE2xkSraNCgOOmlXmHKf
gjgfXwAAbYSC6IT5KdnWtdoSJYReElFxU0WEjGRPPsjoBNU1CS/Qm6rLrBECli2wBZ8ULS9eczSf
rr1UiGIRiB8IhvZEVkzSEqHh/nYjKTTBJgmsv7lxzKU6wpTZLmvdZiXSJNhUDpYmqDqQgHJyE7o1
oXksqVuGKvONlODFGxiKhjG4Est6drF9bJiJg90Mi0uoWoVeZIlDzLYrh6BpYdUoegxSQ1peTS8F
q8HxHjjdfLbC8ZTymaxcf9j6ERNsuxi+hgnZ2XUYxrT+WB56vzww+wYP629sOwAKadTWyhZYl3FI
rxkrGX7qrWNQ+pvoR5iO7zrMKKFNHIM9ET5b2RwzgOqscqeo8C9qCkZOVyrcLXctNFHa1AjiFZsk
oQalcL9MEqDCjQ0q1zg0TDXD7Mbdlj353sns5aHZpGmjH6U4q8bMD1jrv0aRYjOn0XeTOmlDxDS6
YmDFyRxmv51pTraOOf5SFfc1RzU76bFLR5yR7arXd2nsK0xSmN+ncJOIbJ8gwvQEi6HlF6vYo4U3
NaDletLEdTTREN17T6bj7mJ2XGulyef3JRUHpi/otnW7K2bG+EB3Lptvf1p3zbWwmYtx5z9b9jK6
UcXe7rqTtv1dS45p04+K+8SqHGoiaUtOSl6ZZy2dYvn8nIRtvZP1q56LaQ2iCzjzUp09tReQg69E
AV8Ti3HhlHQ7DAXQvxgaARkCR+d9BaWl9v13N0k6QwugmQ72nYEqIzoH5cadmIsAp/pWfibWcVyX
G13WfzATjcYi3hbwBzOXLXvNacQr81c402OWXCyfqKZAq4tac6+D+ZDFclMsxU8PVHq6X2nyf6g7
kyS5mWw7b0UbQMkBOAD3afR9tswkOYEl+ZPo+x5reKa5BtqIBlrDezvSh6h6MhZLVf9MZpqEMZLM
ZGQE4O733nO+Qyq6wSZxipl4bTFpEYET5NcsDykvuZ98OyXHHW5pmcd/5CTe10PgnW3subnmEDiy
XTX0QbfUxMeC4yLRidemnvqvWHgGlE4CmeWRsxi+yYTo3tEprpVILpKePB3ml1zD+eqs5mK1xcmv
+QVkQJC5DmyKTz0u3CpPHQos6Tj2MVTZU1l8gFWoVgV4RYfV62hEet+RqKNieRbfc+rTjegMB6oQ
wk03s8J1hASBRQAtV7KY6kKnvoT4xWbT/BmN8IEYfL6awqd94HqfO9lB3XfNR9PozEe6c3BjAxrD
NmNhRnvz2mckt6e/XhPqgHN77J3PIurBFq0EiCDgVZAl5OB8ybASPqTWE+ChqM2td/YJfu/YHSHi
IWx35o6eirIww6KmSqJi2EocSZDd9gmSfvIF6MWaTUe1pFnI0J0RZxDbb23/1WdkeJ5Fne4xWz1x
FWXg3SJM4/4lBeBAtbA0axk0NeVj1M/ulvhtwJ7Ud6ukjt5xr5tGm32qYVy09IlhoPu7nG1mGzLO
AyK9ZJ3GVz6C6gVl1OOEtHytoWeBhX2eXHXtq/xL66l07eoa7i3O7DYZc9xVHIktl3HUhCK2LZGx
NzZ8qxLBVeZ7ycarkYWnTKcnjHvi5DSOw8IQ0kmdjSdsuBwhS82wG0fgWNg7p8XFhEs2WmMM4nqV
TbrPE3LnC7J8G78iZi8lzIcpD0ch9Pn+fJ0z5JpCYstvodBtDcG6NzmHycvmY0bUJ5JEh+Zyx5ra
Izhct17xrWfDP81KrVIDeFwHPI7SJ3/Hq5fQ2/YfUKPgehXhdKBr0ADmQGSfk1Lpgy926We4msyr
PD6aBdoX3T6ADvDJ24JmNVUOozUYmSivvmVhX+0TCw5ynfWsy7zdRKP7cKT5+GcPmmkZwuj0wti7
aQ5QaoZFkqCn2kyqpMEScgtOWl7x7ZC8i0cy6CGKkrZ7JUH4hx/H/Y5KehRf6nBmOgeAq66fHXzt
59qr2yMRwkRuENnhZMCKWdu2kZ3OaLOUPKQIYyYauHFfbMjCJuIjB73pxs4txDaI3tOf2VIp4HJk
eVx2q5SEz23WpltGQFRjLSeXmbnZNMbPZb6wgxv/k9V8mLXxNz1wmuISnSPo1g1WzU0oOaxMpeOv
YN6hnVg0f3AZj5FMO9IczR/zBH0zsBep8oJymuhTVZM7HA0MrpDuwhv6NmLjEytOV7WoX1NtpbvU
MK01Bt2IBwZqPQLCYPSTk6jGTdL7gIVRruzSFEyIs3ACZFnBiSWky6hozo3hm4xePByjTOT9Z7tL
q91d4plXgGb8xjo4aqwoDy168ovYkp3gQc5IyLQCpGtbsMx1NJ64w0DaM3BUbflK5Chotak1D+Fi
DaR36blms/d9GuCrZvGC1M5EG90PjveX47sePUmekt3wMtQCTdgUyE3mTWSU3tXf86IajHoykaVZ
7QzszyfDqksIdr7Y9P08zGubnh5ihBn8uOF0hESVUMw4BEwxyo5KYTPRy62Z8am6Uwi/w9S0xDUC
tCC3nJ0yqgeJIGAHp+V7qYrDMHBzuIYDBSaM2oWHWm21/qNv+mo3kQfmmu5hiCMakyQuzAkXYpNl
zx37MLbTRVRaLLpbw8s/CkHEmw+5C4S11JtZ9eSg+dOXRYnBmMZ7nUWnUB2i5iSrLpB7zykOXZiR
VzMTs0QHgvFK/tRigiXhk3gWbtsrOvSYsaj1NccremJexEM1FMeoYkAcQo6RAWcYbQHm9SWhLYWD
B996TkSptrGsGYml1OrLQ5WEJ264cT+rFIx8En0G6fASmeLmkjA7TPS1O1xDMenXo0MeoofmJOBL
WwSPD7UKP83eB0bPHlUHkuFUy73tkL9VSgeUqfUzIFuZbRbSRKJ9cy1TwgPQLIOiKCu5rZA4ccwE
qjb5SbtFPgjq20G23ZrDm22ZNrhCTaZwD3iZvvvJT3x1wsSxsXI4/gqHzpqe1KKlDSf3W2pZi4Qx
h9WJpYft34Xa2pYflLjvajRHgCl4EU0zWknRTaciZcoPd0nuqrZ6RjpNpEbmgbpBSE9Fkg3tPgsU
sXI5Xc0J+xCd5wq5E3cfFFXzpRmLtxk6wHoojM9uM+IgjHz0xqTLL8phgDHInJc/wefBUhXrJwoH
Dk/Th5Ms5oB2BvciuwdDa9jNYpd3wQ21do4osyXYmbNwEMC/BkkCcXohxS2Ibc1Hhux0JxzuhI4t
mvGWuTE0rczScepdbacv97vK9OmGDFZIqJ4Iz4b0H21+9vZ+Wd5Vz/eHmTAGN/UfMANS/hpP0DiZ
CiyvvCirbGep6S01gcRz6HgfPGyFbD3BbnIIzTUsFHh+J/ZQH8xT56O7m8SFZRth8vJq6wL1SrVc
KcIXMYF+ARG9Mb3x0R2W3WH6Epp2czKqgB/hYHkpcROsvGWLGfzqwZkpV6rC/5zbxtV34+hgsya5
ffac4k/YAaRsWJNDg9+vD35o2BNbqAWcMRA4oxrFDOjSVIst49BWy9Udy1MS8JJxcJbU1IE8WBPF
vsvwZ5ApDTMigqpZory0syO2yQ2NOdgKfjevtA915BAxH0aqO/5Bg5x9f/FQu2zo9xswsFkSDGtg
kmnQrI4WlF6/LHJW8oJdbAvsN22SW2c63Rr/JcKwKHjuEwaquk8xgII8Reyz0mXD7SYBrm68hBr1
F1vU4/8lTXTJ6/x7TprtQGAwbbpyJr6XJWruF3dRoIeOwnysUajHP2ZH+iQ1EAKTuwyTptCRsAa4
fi3lSAJMSugEHlOzyf3QtPH+ytz7p8mmfNM/vBhpm8qxpO1RiljOb+GiaQhn1BFNcRAC+bTnyHqX
ThmSo0RcrbJ6oSIBel/P+G6rklZQWDPwAEzYmGpGt1wEb0XxknBrESae5JdFCU2r+bkMk+Tm0inL
gYXEhF3RfRp9wpgUCWZWaDxIjpOxl9AWB+lyalMQcBgLmosvPUSULZNOMwLl3ap4Oqmcg9OQZOCt
ZPIMYoR88/lW+n70k8n9N9ELdTCtMkSXi9SILQdjYM48VmQgclqjk59Iv8YSACMjicSTUUas7kNP
wEXC1AAUI8oSh/NPAFD1NZC1Ii4CtIVMjS/gdh27OhZLF2WojJs1MizMwjFC/CSi9xmP/8ZN8y3S
ERwqYXCMXdUfO9keQVG5DzIqP1v1kF0CfMjnyKawmfz8GYS2OtGGwFZQ9+YtV1znZQ1Ky3LGZtvb
y445K/tBLPPFfPQvOjaCN5ooacDMnKrb3ilnYXd4dGEaphJIbu19mvoI2opYHYUD8o1rUu8tltIt
jZ92j/jB3BWG+Jw6c/ZsOOpZVkSUFTSjN20prW0FBJaEXLCfyLOWXnT9LfHz4Dyi9sUjkcOUsVJI
P8L/g63CPCUTL5NsPQhMZkZSqG/vI28YL17OIlhM7XhFKWisM+k8iKEqvo1hAknniV0i/0BoQCxq
GB6YWjofGtHjRlnlW+SPycVgSomqTXLd+8kllDMbPa3FIrOsVwsmOEfH+Au2k4NXpvg9JRi3EaLY
e6YJIojK9KddWtaeDMDmgh9lQj+d1G/aa7+aqTnQ+6QVNkypuEq3zo7Szx6xpIpr7PYDzY7ljzkX
1NW22nSnygI0kKrSiuvFm+kIMu0XY4chL/CscXP/zvv3ECxMx2jKw7/+Q3BUEG37iaxOl64E8rPk
JJec9w4vG6G51gIuiWC3IKM7ho4en0Gng/PA7a/GhpaPepMx+oGcQXSoPEl6jzejmU1fCryv10ID
LRNJLLgr6aVC8sCJAwl+xT2Zv4C0RzuUPYpsgVq7No56BalKDxq0BuKxsHWPrlnVO8uof1QGkFbt
NewABV0M3F5gQ4taPnPeRFWNkbfi0u86H91vaMldUPjYoXhjH9phMa0PibqKmkRbKPUe5sVhfkZ/
ToqH0vHRlw0Dbx/XXp9ba7OMy4fE+VkF/fBJoaRxzDbYNgldOpSZzjmKxS4F0n9LFCgQN0Xh67kx
vcDJ+6aA5R+gtsoLpviXxgjK69i7zDHNcReV9rBryxrbYjfTyitqAA4eC5kviW91aOQYaCqwEs1b
fwRRnnIuDnP7FrtiONkFXv+k6M4wq+49ppYakSCdoAjluh2H4Uw0ZL1hOF3vEIySTObO32jxEl8n
4nQvJuKp8HdvnIC2zJ9sFKBCf9soPMeVUimWeoEt9reNIqlNy3cbURxQFKw5+tZrWOnxSVhZfHEG
CClBnPyouY5xzKRIBlRUoH8fE8KPRHSxeuPBrCiU8hwTCbOWn3QT/+QlWosT9u/3Ml6idiUuXqls
6/e9TNUuTT40UIfRjO1tE2DUGBQDPLRe1lmkDVd8lsU/fJZycJPVuk0tTqeObTz28bAxxVOa03oP
aR+ugW+0+74evauLWC2CNg452zZpdDOvomdIUhMHelqdhfUnu6CJdfi330IJyHWaFHOhgev8liFb
GkjpxTQWyMby6ioD5xED3sql+Ng4ppNfm+xUgkwJWAPpYVX7CJg2E00Eeaw+pAc35SdZR9FGjx+M
k1DNFZWBXjfDE/avLwn5ex6sFgqZh1DaMj1b/8P7jQ3R8Au/Rgkfg6GxwAZvFsbbwVIDqU8gZvpm
+E447FPVqvpz634fJ0bxntvU+5Y0E6X87OzaJK+Pfm/si0y/55V3zvJpvChE3Ns6Yat36kpzwLas
1ehnFCx56Zx6iYfMYQC6KrMF6T/U1gYa096ipnj3XbJW5gdjUuNTWQZooFN5CCLt4pZF6i9IlwgT
D2EEnf2IbhJkCiZ597fm/xk++P9XY77FMZJU4P/6K8X47435/+M//u0//pvx7//93/8X/vz/+asv
/2/f+5++fPMvyjEt5UEq8bgXfuUL67/QtZbClZojq8C5/398+dL5izDx6jO79kwbhwYnyL/58qX4
i9SaHc3ElvtXYPF/vsrHvy4isA3+6VnVXLKOf11rlOPa0kOx5IAsVq77G1/YRDAJJAb69SSC9KEX
afvsU6jGzEyGLps3s+nPMOPlugv8n+iN4Vak3MG/vHd/e1X/Je8yTjp5u0Q7/77iLa9CaSSpnuK9
MNVvi3IPTB6wqoliJ9XVjj7SS6+z69xP5g2tE5DdrL7W+FgQJtPNNoGKOO1POughU3AkYbRw6j9Z
FKzf9wlekmRVsHAxy4Vm8NsbUxu25ZWKwD+OFRD3UqOlC42xD/PoH1kbi0d6ZoeqaFowuME36XgF
XjWXWbKyUN8Yz4wVvW2XDx09A/piCV3/lYcRZo2bgBg9SIb70q4W7iH7tSppgBQew5yhOQyIIjFN
j5/+5E1eFtzfPmpY0lxtigtq2Vr4+19KpMoQVPVNnR+FnsXZ9kYTEiihvXgcgahpika/RjqfjNbB
LFFjZtAxwb0UbXlRY/4aFZ71kFvqHcGW3v7Ja/u9YuLddrjQbekyLFXecr3/+trapo3rQXnZscXX
6g+4H22RHgHfTftAaHybGprKZFfkpnVQChyLgNqhOqZuOK5tH9tGZjwEAgrNn7yuf7gwXZObkFcl
XS34oH7bxGIwxKUFj/kggV+3uYcSGfGAQ28dYUt+aZ2W6hIHzMwZYm8Fw1uZMdcv8grFoTOb14xM
tH/9kpzlY/q7j9FzhA3t1mFrhej4O0eDCBYxB/7YH+zYHHYOaOUzh+6tIBAIxUlUv6T+lbZ08EQa
Rvyam+52coCFzxIJNZUR0z+/HG+MjDy0iEa36dlXTuh9CeaaxTvTIILN/Po6UxKsUrI51k4iX13w
tBe3B3XTyV1uxkxxx4dYLcDHBf1IRc1JGts4mxWiU3/6VnQ5CgFDj7umKC6y8fpVXTZIJ4svIcXm
CqwuLY7YpFgBMDnUxq4o2OTrHAsohIy4srYCkuhm9BjueXdmZgc9kwFFtMHIMKyGfCC5Fcjmv357
6ar+w33iOabJ17nvBWz4he7+67UIs44KMWu7gzXQC11E6Xbgn6tcayA7dn2MKwrIpIIcPvrjjVPL
fJ6TPH+Mw/zR6DDku61Bjsfi4NN9/aOm2bubKt6gqftjCFGfLubZc+LP/jn0ve8lzWqmmZPm/SVE
0IWnADK7/IJbdx2GYEFwezSwky3vhD72MVHWq55wBISNJ25GzcP9T4kOglPrdo+9JmvPpme4bQwz
fLg/pKG+gQ4rjkNh+vhzirPX5M98jN0tbccRk5pjvvYyn55C/4EApe6R0svci2Q2X+eGVOGmDnFq
lohmJwDCXDwz4l+6rrgKmOrE+1Is83NUPGAsaSSGQZEfGTAeJeLka4vr7Go536bO4ozEgflqwdXa
zXOXHiHybwTE2B03d7QWFhiXcGrkBdnpJr4kJmGWKEb1ra3S6GourUsrIE8rfp8MXApsbQ2BRPOE
4Hup+bG+GhM+aE88KqcyNpQUAJGtXF+GsKqBaBLdkIqRSI+iNI9Q6OEVchImC5CDmIkVHv1F1Fy6
CCh+O08nI5TjpUlxD2SdfYDu/EG8yicqWHW6f0ZuGmLND230VEODI9UWX5xQE8CN42c1DhgDcffh
3TBuQdliZDFS78KuetSVFz15rTqj1aQYNZPoyTd6UniQha3oLd7sGp6jYVTmC11xn5VZLdohuTMt
LHtOye9YqXy6QcpHAwCLd9Wl08XyYpwZQKSetBvFR+iYsMvK9mvUBvmlGbGsTLpr1h2lr06c8TR5
qGXtiV2eTki2Vb0kWoQh8wW+ZHxpJmEf/CG8JbPn77TZhuuwMFlm1fiMqzc/GY4ZPYyYoXZgAABo
Yzen31anxz4EGkbMonj0CYaKojg6VlP3MdbV9NjBCX3s2+xNJwkzppa4S3O0n6WojIeI6Ov7M1uK
V7iKvMlmQXQv0ClQafrkAMLoAu093B+coI6OWjEavD+dda7++heJw++B7IQs6eVrYRwNHivUuId5
PqOU5wfYWlBdqlxudUbUdOaJfo30LXiql4c0WwB9iCtX96dTxWJa2+GigXHB+fMvpMhRTQ/mCdAB
Q3Gtwr2FKe6FRDR424kklcuSxvP9QcTOKUyn+SaWfxEq0R1SherCJkulsd3H+0MLKeUEreb7/VlW
q/nGr7cZOTiepqbHmxWF6cv9Yez9L2r28t3Eor1qgNP5dHYQ8Hqt3NYp0Q/zSFdRpwM6khFUQcBc
hQ12vhhIXuPO1m9mJDzwK83wYhc9hrjgjSmfdwgd6Bydg4OocJsO+jqx2piBjFvXEJnUzVaxCM7L
LwqedoQqNkqiT4juz0grETmlzpvpYGJQRUayuaR70lWSGEJr/J4WnX6kA5h61leV2f1jv5Kg2d+I
WDpLt9t7YVgfXEZ/JAv2B6Zr5CcwEMVDm56ByzKjRJhjkF1PKyQ9ElOFvHpoHUYazqWrAbhGXl0v
DjCT4fs8rCdF619XAwCDLEEgMCy+E1iOR1FGPy2WNgxzg2TlAjOX0oHc1JYi73Y/47tdhzRiwcz4
T2GafW3xTu4ki+8hY3iR1526oYoON4Y/IKPvs70oY1ISJ+tT3LrTiqWrenTDHKjp8OqPhguVTitE
EswUYFXmmzTVIQMz7E9h1P313UzBLB7xD6xMBPJHENYD6tB3iFXto2hdhMY0fO/r05wq+xVHNr7S
z0oY5RM71S2z5+EMqB4rvxpfPLSse/SjI3XIfk75Kkd3OEvo7U7DMH6VDZ0/GTW3zhrIyhhYJFyl
NkBZIf2WED1lPB9CpXCXAMHp+QFfUCq9uEEgL1HQYGnO7WKPx30lxkFvsXcZZFKs8QzWax2a2ZnP
7xGn6XBuA+/RKxFAJ+gwttWUGGsVegcnxT9mmArFIxOi3GdMKJVPRJuyp92cqYoIUGAIRsh8ojbM
b8LIa86r3bbEa7m+IzHi3iapMmrDy2ib5zZUA+7zLYqo+WZ2/TkvYuN9hqevM7lhRjSRoZcmBxut
47zAyynIUiBjeYSSKjzNw7TDUfAeFUzxMHK8CjshClE4L0kA4aODCMrlaLwFXYDNbyz20I+8zeQE
86OqnmonNiHwRcHOK8eS/96a4eVDKY77+QxYJjmGE6LyEf/Cg8iUe9I0hyNi5AI/HI5JlTmnUmWc
wEHUMz4v9CVczgGZsRtbpz65gXROc9PTHg3yuPguVIGCAcr0we7Ka5VaxQ03aDjYPcw++zOHGuaS
Tv0jWjz6lcCHb7T6wexs7+RMc73N3cxZcIxo1D17fCaC0zznDL4QFSFUYZ7j7QVDgsd6QTP2uSs/
8OWXXyIvfOuTwTnZDd28QZaQzHH/0Ca07SOD5ZoB2al2a3gwDVZmMAHJUVTureohl0RMKxqCYoyG
AJTEfTTjDGOH3jCWLYiTQaiPZIMgDEAY9Lf8+nh/8Qbypqey09ciKA3m/chdHTDY67aLxFVnoJSC
zNyF+rXvq5ploI+Odjuy+ysZHhwg5tWSlNMSIrhIcCajbpmN4OZo4GucxxARuYbOShRwv6663j5o
u3pI674+jM2uaQwEGX3ZH/rxR+3kxXUoaATNfv0T+zXOn4ANPHbKdTZXRzOuDLR79FHTwrZPbGqM
Lfjw1hqAxyK8qjCseKgkGpbCzh/frb60GeHyKyQLXwQ7gXG0Yq6m5We0vp+v89xEKhVj+aSvvdJz
bFPfBi3pI0zlhsTZIvpk7wHCsxtS95JhbIfYaFzSvk1JTnEAaDeMJwaGXNgzo9j9kcpofiRjzoo8
72i1cHPqmMgFOTEvKfEZAJWOGTPAWkYjQqlF4g4u585ARBuUdUXyMxOQ0H6tOxKCEEaC9yre/XnA
JB3pV4s2Nnwxf9MxkIA7B0OTdaMmwAyfXTeJn7UToGSdPMhzoFe7ZrI/+t5AI2MirUW4hBwVM+Uq
pgF8TgEyvxJDSDJul7A1tfHNbTzOpnYWH4yQNuz9adf144Wdhbe4V+ewZY/qHcId6YseE0Nv+2pw
ryoPhzNapX6VTq5/5ZhqMSZLss9m6D8aQ9z/sL3mSO/hqrCTrS1JXHMNN+9sQZEm3qhDutJbjAvh
MC1fiYbBPSt6cxAniIaLkbzXXHH8TXn/rq48170mx3aJlE3zaLjUXVBuOoHYDrbScHa9CSoM9L6t
rC2eGv4fmvHPbhjACkZO9hU9j3Hugyi43P90f/DIRMHkgCnYCQqjJnVTGmcdZ6uKxj2DaL6jiZLT
WLXGHofNT6+1ok0vppvhxDaYMxcn+vKQp3x6VV/5YHS9GakDjiKCpOKNI4r0Qc3RF0HU0M4QN5OS
7klWj0Aj3EfDYfcp/PJZpJZzqOjgrIx+Kp/vX+sW82RQ90gpS9vgKI27gbkJ2nEYOaptq8f7M9+0
8NShDVndnwYHJ4e4z2Wcbyo3i7auYhTJJWM/Ja5lP01o59ZJWsN3nScYVHRbjpUNOHlkMHETQ3sB
bVu9QMNYs21g+lTBqZiq7CAlLwd3eXVROvlkktt4MVsFDGgAHi2YqYkgNJ/bxBRYhNFrNLxAv134
QYOgAoNcQGtqWFk4lcWg8q1VegfKjYLxXJCvMY7APzbo/+MdQMHEfHyYCwxb9+deSVyEhwJpg3dk
FVMgIQRXam1l6bRuaKKdmDcgQlI1KCeQq1CQURxxsCPlYGZsyUORgkH65Xk4TSH3GxYUJpisvLiS
fkRmMwGfPoCqDUF4O09p2fUnj5vozLmcROVFdpyB9uA74rMXBvV+bKqb5c/Bzoqcz4ZgwJx6IkfQ
NhzH3I23ZIek2y7ILlaXfq4L95tfC8w3aX0QGrFLlkWXHuUQH2zwJIb4pufoBtVx7bbWKyc8ZOcd
8Se81MmU/OwMRNNg43hkF1DOYKziafxapcgBwJS/Q1lembOw13Ecvbo5pVdtH23OaL2PpAFWClqv
TH+HBvzhzR5wqP4TgVcdc4wvmXDRN+V4vYLXsPQxQLRxsSdShwpQwQUaCEXExnKIZfvE4eQ9XHaY
FCcBEUCNIFK+rA6WGRMfdrTq8DHJXX8PswQGMbYZsFsZ3DdSCdMpuBhyOg5eAza+P4lGfBTdM+d8
f+sTK7maR041Zu2Zx5ighbUDrqOXMtmnxPocmAUifDKjcyQYnApMHJJJ7851ko8xwTwiPPVuFW57
xAM8+pzQVZC6R1ptgIHTDc6c/OQty+X9IcObVIfuwYz1D/RSDV3ZZg/N+miqFvG6dJ5cUjBXbZ0g
qDRL6DalwpWB36hX2SqxDTIxYwublvFs2KiciwriyVik3xDEcIhf2juZWsMlQ62vja3vKqAjzYhM
Y8Kk79T4yosI/RJbJ9giyiGcij993upy8HMAj+zbhslBAIvzR/LFjsvssRTMo4KKuLClg5yXc/sH
C8cDK1C4Km1LP2D8Igt+8KqDnRU/Bwe1tx874E1G7bwFmFx0RfZU1Go6oK7JqsXEUOjQ/uTqksDm
KD1FYPMvEhXmOtRkAVtVc25ARjzhGOL0lddfo7wo3/lIrkbqv9VVH5E3X324HalmqVvN+2ZA+eaC
7sFgi3AdWckzRXtylp45EuoJl3Ty7PBmpHoDOr2+tdjMd01rvPUsP3lE1R5PC5WlZPtSfllv0HLV
a7/2w0OL5HQ/C4JsbnALi33jleVTFNExJBMi6xJ3JUH1UpS7RD6akL8KP7v02CMolj4JsxUXAVgB
bUcL5TKveBOt+iyrtj6XBI1tnLSukPqSD6Sd9mtO4whzY3MqrDHcse6xfjniwcYx+BjSoM4N91GB
eZAkCJeoBdZz4MlznOrpEAsICZyl9kmvnsTsXmffilD+ms4eypGJhl0TjTWgAkhfB5rKByOKe9QZ
aJeKKnrxJErE2VcXPjVA+Q79JDhz3lYltJRj3B0Ict2zTLj7j94I0sXsvXZz3zdIKPqkJ8c+clC4
FEmAib/h1acyflIuni6sSLuinN48bS/DNwuGBPBaGtV1sZ4ReW3MIXnCL826NTJyNhmsmeUMu39I
MQT7/prMDIUjczH6NLfEID43jPn7ZOJMGwlQjHNaHYamsrASANOnNzEgdiZZaR5gG432yeyIE3Uz
r9j53vxJOao8La3reX3/YwPXL101Phy6tvxKKqy/GsVrkeudkQwI/oZGmacyS61TWFJTlp5E0fxN
zek3+NkKeapP6kRvOZC4luc5maljiNTSjWC4lpAETvXycH96f5DmjHTsn/41Yuxf//Xg6WYHrPZF
WfnexFRd9e4XL6mQZsnUcreuIXfZlMNKrjLCb5Z/QGfqNBdEwleIumrNnL8NAaHeH/p4MnfTHyE1
ONS6kcPaxU+76JgaGUevh65kWtNF/VNOIFGiY36fzE6RP2YfU0ZYumHD9boTfGfrocl0R6VpqK2X
kApnuoBHoYbNz36FrdLzZ4RvQ/Dk7WtybF8ir/9UC8VQtInyk3AwKoyBBqxB3vxkQsjcl3rwXrqa
sYru1bsgq+VVk0z0OnslqdGI8nvkxYWbQFJV0y2comrjLKrspCiRZYJxrfr05IsQYlBrlHxwHZ2M
KT/O0jfoaLcZKZOjkZ2Y0MOtCuQLxIG8LJOTLrDMJYPHko0rAVo+k3krbiG0T58tzNk3XIMIh4jK
pFBcx9HMblw3uH+Aom3AENHWTemsdEgmHpy4uSo0IucK9LXmSt4gcdf8K5If7DE01wJcpZqTz25G
5CaKS5bLqEEpxrzskqT5zUal/lZqHEQeZ4Rj2gb9kzb0vIwf2u9jgnYGp1k/t/IFFkGx5xbI4WuE
+VuRA1jLY+MDeWO5lsrsQXWF6Y0tmkKJaJySw/hHUNLj6aJ14Y3ySx+ET64feT9IYNn0yA8s1hjM
c3Z/yQOm2LWYDjio0cbnNn7jFh2hJ2ikA6p/1iMDnb6jyUtBTZo3eRpHkARgfjJCu9CzzISrsXRM
pCWwt4DpxAqKnWuI9+i997Q4mlOD6AJfXOfeoAeQ4J0WyEPdzrh4tRFspkbLDcX+T7tqDhSUCHIq
Owb+kz8kZm++0mw7BTQUOKPo6Qz6joES2Le69bvt8syrGMd1WevdWma8sFdm41DLjsyaKX8NqRHW
cUcVjMWarCrVF3sMPeRkTDGJRYXxNAbXKXY8QkLRiQnD/Q6kDRv213wkxbQDaTCOJLs7wjqXNoQ/
T5vyOMQkAtZl712HOrsq7MQXoulTxoPjmelkcWTNvPZm3D1ZmfuRAOYIZZptCjq+IDYaY22FbFLm
CEzC7Z67hs24CQRZmWr+AxdBfyCgA8MhzdUVc6t85woGuDVxanFNpIY3Rs3VVtjIYsDqrjHj4koI
QOo69KthyxEdv/bt3pbSkKUZG7nPpviobEl6EEyyfd+qz26Z4F8sQ/uURrg/pxK7pGVxjY14IaCj
vEWwAtCjDi98WtMSukQNhHNoRyqKXHlqGsj06ax9EogZ5Wv4xBKBESXWKM/pDhPQEaxCu35Hz5au
e8ZI1SS6c5+2F9qczoWMN6/LHnKnqZ/CxaOB4rO9GoiNMsmWVg/NuHemL5MebjrXeMiQYju8vacp
yj+ns0LW5brn2ALNnE/De0DwxWNX+RcvJL3FHtwEaRojm2RyH+DqGbB13BXk8OZhprUdeExs5NCR
1VFU4bmNuufZTeikO39U9kjaqhVvhsDgsI1ac9vY+VKpI7ivAMe0fbbtQNXsXdcJ8De338UAfhu3
NxGzPbIZPHF1G+2zYuyuYdVbYM7opBnzdaiUs7enmoDGEn3mvXOAQB/oY4tqUQdklGBRPPbJghBR
xEpMCW+HlPIWZcr7Un+CGp45fvswWX19mvrkJRit6EZsnHVOWnPjVlgjR2iYK3iDBeEza1NTQGoy
Ag7GEkI/UXiGNPSGDoX0/L/ZO5MkN5YtPW9F9ubxLBqPblATdIE2G2TLnISRSTL61qPxiFHtQHPN
tIMymdVIJq3hakf6AlSJ792SvdqABhcXmUyCSCDgfvyc//9+yfGfVnH9xmpPFa6nu9lKy49uPkxJ
cuwtkdw5GrNmiiRQc3oLsi8BN0CIS6ceYslyaLWddob2yYOa0cMI6Yt1HmGgwFLWE2WyMziEbCOm
Emtn5vWjsHVOMdDYU1/5LxhVGyCFbYjDoLReXIHrDzH/zsBagsq2Rx6Dqsw8qTD9MVi5s6tJGT6W
/ZXki/59mPT3vlvE2SUxVbHBWyxyYRDSNseHqCftPmY+PyHmeTRSxwoqUNiL2Wm4c8ijq5GshWkn
znNUuwcf0bww0vhsy4WgUpo+OXehhTRfRlyEWvbo8RCbBM4u/Ps0DPQ46OdoPSh3n3D+P8kuRlvn
T86pomYMOxpH2YBrnRNuc7E1HcNvTNfUroxLEjuveiH6PWvVK6MKjeZ51UiS0CgtjJaBr+lJ+ksm
V5/p1WQ1TaMAATomW3YHLKZ9lNE4CY1gYOs9isSECiiyIRDJdDYoN87WcpOYrMhgrU7hSEVY614D
a2cxATkMm+vEeB6RLQZhSi6y1pzopBanyCJ1Xo7azzxsMELiVnm2yC+710iAtb0vt+w5SU41wFc6
XmP2JdGH7uLmUETtPtzjhCbqfoYlyStChDLnxA5nEbz0mXkeGVibkMbZqcBdcYqjHIwvvpJ1YzQl
olp03WWhLhoM23WsE0SGhbJXGzNKfjhpkxNah/7bIT7r4HevUNqZHBhpuHbcjHRHh42ddqvJ3Xax
TySYtbYhLQvkwCwYPEF1xI2YFytfYhgZIpp+bjoJaG1YRPCBrNqxCdt93Uv87oOtVhVaCiSp7C+z
GS707K4e72LbM3ZpziB+KLsX0yJnE79eik62ZMR0k+4h9poRtB/BBd63TSvvcbTJ+9uyk/MJRoeS
7V11z9CSWr3pvPLOXcbUQhnyYqt7M7JjQg1Y4UlHypmfGdl9vNxzE3JiFxNo2Y1YfDCeGqY/bKD9
8z3syw42XxyNeeBRxp5a4gO39Zzlh5gY62yIY6asLidQ33qBr8U2KXR9i/siZeeOnMvYEUsEi/6S
ESThk6IBKCqLD42eE4EYEl6LfB+XGGtzkFfz19i1Ik7IhY+LILmUXat/CXHZkR3olFt9Nh56ycEf
7xDOCF5IaFRNGYgWU16t5x+jAQpwCRurSxsYO1kTr36Zk2dQH13dip7bzqBhp6ZTZOOexoMH08fy
PqdYtLj38WYi0QWx6rZfFNiv2emgYFKS3hl1FF6EwmzR2MNW0EA5DpR6hlsZ37Kx2c1JwfSAIrT0
6P4VwPaZbZp0doLBgkoPy91/Tgkq8mOA+NSuZ5XTTxjIOzSMliw8vUKtu3iozfqrGvQfdtR/2lVZ
7cHkTM8gME60Fp5R3yb7saO5dLseblcG2vdAUHJsa9LaNmZRhAeU63zOo4QrXmaoJRt97dHOCGQp
2seSkykJnPCKLNA0Da0y5lAfQ9xhxWLfWDGMb89RajwzANcxHDPPGTi77ehscexj3InlR2LkKMSh
qehUpGrOVgOh8K+lb//QJEiLNM/1gDqT4JSeqhXvzhzcFmGrYqqUEGsc2Kr7HJGlXIpW6vD+mmoz
lUw2W9wrAdgu+zJL9zWuqu651H1xiS3zNWseHeb/Tw4ktWcMGnSoy8QgrtpHJoBw+CjGutZpC3D3
9rWFrOnXPVJBW+THfBlPAplVkhBsYsNX7CCuHCwiarDm4gQ83m5AAr8ZbZZvFBKMm2GuR/9O3mKu
18dfdzPG2geoeTSbq+PtBiZ0dfSXY9ftnt4n7B4YnkKAeYqYCc8qj2iPfSK3CsT2q1/3ywRcX9Ra
ADZMvHxhgguyROP/6waslputnOZkdI1+AHv4PesQjkJi4QHGaS6PndaUx9s9I6sc1nDnLXXtGN8d
TbPjr7tquZssRqDGZTWKJTpR5so1dHfyG+bl5vbl7xvbjZMtLjlaJIsD6PYAtwf89VD/93vA9jd4
lqp9wQFsXudZHm5tNb7efiy7fe/2AJle8ZRuT+FPD5jhdd2SDPR6M3BVzsgboaVxc/z19WLdxM4x
02tu0c4MFvQA/Ovrm9+S2R35Jovz8veXYaxRqC5K3b///u3l/9P3fn/5++9bjHmy1e9HhkiAIt8r
e0p73sD497t4+1rTat4JUkaOXPw6g8tEHEPRiiMIV8wAnV0gyPCzAHWzT+vw6fYDmvgGGqY+KFfV
UPCN4v88rjtjtadpyb8TVkPJZJg/ud0zYk/il+0+f3/r9n1v+bHbPel7Mpjc6vD74W7f//WYlaLx
J2r0c7c0Hzp43RHARne83bvd3P4ALgiurawX66R+8hl+Hro6poM74H/2NT5WeVPII3XRyoysHB8o
F1Z8u9x+v615thuWD9Xtk6SWxKPbzbDcEw5xoc2cxFs4N+rY1CV5IbTnaerx5e+b2/eKeOZkqNE1
zzoI2NiWqu3tF7lZhX/5hd022kZZq5CLeOWLnw5IndAL5DYDZHQu7WrRNcWKTN92Bz0awGJCu8/X
p61XuAHqdBRb3rPm9QAxQydIi1KxRTs7EhC/FwkYsrK8Whkt2FFtoTlQncYRCIzIQHYwBRRo5skj
gy4hgGM9ccJbMTp8yRPzvjBBeplT9t3zOe8wCH9xoPdYBSi7puczrZXVmzdZhwGWHqkdcRRgob8Q
MchRqUGoFzWoj2z1ajb2fWem0Rk0wS6el2ZzEp7DzImPLk9wNa7cSX6jF8esnMHoCgEYuXm8Mzwg
moyVlN207UK6/8B46W522ziHnFVTaR9Cx7qEQgBb6C9qmQ33+Gqkk8Ij8fEuynBNtw7XPDPSftrY
sn8TeftAxywg39PQI2MTT95nbb91DrEeVecfZJR9slpvGALy+0RJkGoeeq1m+pxnpvei4O1mMOtN
/oIJtV/M0f2q6YEuwVUql9DmjjkLXEZyoAzmBaSjAG+emODEJocFtnGM46vY7iGA9ODOtVDf9vSA
LlGYfDRJg22sJ5TXMNUBnsdjyuRmAHm2cJcSj3kiMXVBXAqgWzVsBH9j5QKmLvc3jGTM3UgDVXSa
WvQoM0c3MmuG3HvKc2dlWLxykpPYMTSHgxYRZc5cId7Vcc783De+VE4A0iVeWQUlft2GO0jVj0l3
V+Kt3FYg/YXfE6VNXbPpwL1yps2ll24ovxgEOgwHLSMIEdusVNP0TKzoSppmcvFb62nqTB94MZ5o
tBFXWlQXfne5qqcERTGBHjsX2AkxUcYqtYl1xWT/yqfzJ0DBbqZPmkoG3BT4B1j8NtAfcx/OghkG
rPR5SMjK7eEsssTzkTWNdsO1nW6oDwmBpcGlyD+s3yZMiPSkk29JjW8LTfQGhWS4nW0Xr31hXCfX
/h7CJ7LHIzQLjE0dr3EPUH0bmsXEEKUIg1aJvVjCoPUlFlpfAqI7KCQvJrCVHXmQ05YqmfzxJVK6
XcKlU/y5AFw78awwcBVLBPW8hFF7Syz1fAuoJql6tif7+fYtYhRX7RJnTeKYxi5ExLUk69pcQq8L
aIYHdwnCTpdI7HkJx46WmGytJy3YWqKzmSsi6CRNW6EuPvgcElfVErVNviWg8CV+WyxB3CG/Adi5
8lEsId0xoZ7VEtutTWQe08OZd/4S6t1M6JUsxmh0JuTwrJbw74EUcDaK4fl206mjWoLC0+qcLMHh
KQniDUZWzliEimOootsPjktL5x95gnnNBLb7kEALXWEEturQZK3K/b3rzsvHREuuUeweYwHBnMGs
N9jDqZltZgRdj4PMvVqd5V4VZLopn4cHvTefmrL9jPWCSJUObJ6arPLeEV3LQd0YD56RWawaLWKb
ylAbQubrbeG3WLeldQeXOhiqsjsh/P5KvZPtUtqI9P0waualgDifvhYQ9qn+CZ8KAdSE5viM0KNb
mQPkOMPzKZ2g7874/0hyEBcbjO+lNJErKnQNO4ecdz7JKWmkNdSSCrwycVTGWRjisRlA8WlOpLa0
q+Sq0t4svGkXq/POCt0V2Mkm2RSYRjc4JcB3J92iVi/iLfrwH1NuPqGsiJ862vNxCBoF+tE0S58g
Z4d1JXsrjGk8h/5UX1KNYPRFddO0dCWTSj9Gc7sfHP75f6wsNhbHwN8Jtz1UV65l4+YwHN38s9Vi
HszUT1yrXsKMsj1W2XrbFRj/0Ay+eIgWn1QBgKudp529iDuUAwLmHz8F89+5PbC9saDqhm0QwKhb
f5Kz+2Hc9SmC/n2hIXcKe/Peha+1gbIOzCr1vuQm9TmCgHpHDlZ8J3wscmZB4hlOrbVsrAJlXBSf
FrGpPhjF/eBFzx3D5QPHVf1uUYHeulH/wbNeBNd/euE8V9dxT6DDF6je/16QjZuBLJtK8cL5nbPN
bSDF0RDeGdaM7L3KRWBDydqowTgM8C8IGSyyL7O1x9f8LRmncyiF/1Vta8OLvzmm/lrRzKH5Y/9A
oGIL1i9KYLoxD3JBPxVJMh//g+f/78wNvOq+iYvAw0Kq2zfB+d8YLwDN45kxnIqlrqR0FyBEk07y
S8A0yBBUH1BllAvRadjNufs+OAnLg7jg3+y2lQmLCW3/efS+2eQP7WfHe4eXVpyatP7CJ++BKI46
UHU1AlKIifJOxZ3o8v7/O8F+lF3STc9T/eOf/vKVKq/cJLJrk8/u791czuKZ+gdOsP/6x7/+8d/+
+FdsYP/jj3/5X//5P/3xX/jfP//xP//477fU1n/5fzzav3nDbNJXTQcPqmO7dE8Xd8n4Q3b/9BfN
E38FAeLQQCE+QnjibzNbnb/afIotxo26ZfLX+Fv/ltlq/ZUfZV01qWh1g6b8X/7kBftH3jDLMBfb
zd9+8phBmJblY0fFi6pb7uKc/JsrF1BDU7S5TPeJvpDeVf1ie5SFejpsy9rsH1PLjR+jFE81YcmI
BykVrRqGIl6wepUVc3+0GcBif3autUbsFt21cpcQK34eJ1oQ4yzshyFEBFEPD9A0mAeW6RMqJ6TC
CQZ/ubSVrfbiG8RCJDqs6B6XZemPKFpAzp6yGWhLlAJn7xI4o40PYXiymR66RIllEVbmyQitq4cp
YNeZhnmyqwSC4dBB6mqoY8yY4OdaMUKsJqk+O1/DNWsQ9whE6ySAOe5nzJrLpH5819t2g9RTfUk8
lBYN6uO6ZYNMC6d6AywJ6jR20ezlnKKLqH9REwlgMWFil76buxdZeD10bzrStVcTSKAb8QsduQ0R
T2iUZ1q/qrqb5scpjAXMv+ar7/rlJqVlajQq3xWJ7Z1TZ46DttfQixEJ0xl3QEjffIREwPHiDbET
w9lHTeBl00mGVDC8WK+4RCGyOtYh9ednAj2trWYP7cZxxA+okgtgRRygizMVnRvC53M1rpphUzLP
AZY7wvwZ/K1rPo2uydYsil2pG3KnCYmGszqnsvdf9VP6qPt2+RD1BOSOxbgrVD7QMU/RYbd9tfeD
bIxACI0oY3y4hYqF+kGo4XqzbBR9qlZOkceBz69AVK7moSGts2bbwQhb0xUsEIQTvSddWjm9aNPX
ENU2ikbMNl5LRjXBovtafOdz1GDgLcTenRxGDH4ImKyyniXYtXbrEgJKnOW9Zxbm2rXDmspvoI60
TRXUkDF2Nm/OrvNjhnrTsMMM1h5y1WgE+WTs0AVwPy2lYO8yZDBabccngw53JfVvtcbQc4oa61HX
jmxL1uHmN7F7n4M/DwpqKqHGIhDuaJmMAT2OLxuKTW1H4ogfdA7ODpCI1gNDQY9RNtxEEH0fLeji
c73cML89hdmQ7OMShaGe5Vz3Mc0vEneKkKaN61/ZNcyLR/rsBZ8n4MgcfUYi0qcsqXcJV9bRIyl2
My7UD7q1S3m5hpDqPCqLtEUjJswe4MWivMIKztOgB6AnRKw3khiH26gxQqpaaK57JPGctx+5klYl
7obg337TVdMryRM053nJ6bjNTZCGy3uKeyoN0zkwC5JvrMkZdm5fbwEW9KvnUZX9SbXxN3Kd80Pb
cGq0HaJDPXByoEOQMTVaMLvgG6b5OibdqUHi8+DqRbkujOXXn0zkRRaaWaUBQe8ENvduuVjrkKqp
QrsMTKXOtky3PPrA2ZtO4/cBJCNa9uyYhJzBTXgQMcbv05LCI+XS3HSi6r2ojMBtJTpcVuALn503
u4tQv0nD3Rn5/DgrcyJ7y+biToiyD+t4Z6Gu2sZlhUCnp7nQd0xE0zR2Vz0IcPQrubeBPccHTbBM
tFWNuxFP152VJOTIcjwj3vZDiAaSFcQm1M5rqV40P992IukvFeyx1dQy2/f7FACe1dGcSjim+/Nr
qUifdKE0uQbiaDkq5Gqz/+75zA3n0i04KBZfjDDcVI4IdyS8VF8S5MST7u76Bv9JVHTlnUNYwZVR
TrHO3To+u9PsrBqP9jWSAHcNMMsBYFv0953bmo8i0+9NjJD33ujCBmYIyLSbgwiBwHeNT3aK17jf
iAYkFcA+RHX6Go3RTA8GNFe5IfogPdBusFc9jqfDAPB9IwuXKRk+/yCJlzakqaX7tNa+2Wk1gt80
76vc3omYzoWjO7iy8raCDV9XZwe5aDn1bwRNuI/GD5Cm5n3N1b+N9US/k0vHp/RoMERq6IPIn811
1OMuTAaBWF2aa9G4X6MlI9oKp/BOtMaxzZAcKbIi933KgGxMC0VghQaYGev0zuHAgk9IPcyxV32k
9ijuXUt7wSR1Klqnf6lckP+hIAHX9VCEAU1D+fCTdO0eTS1RqpmsGAzCnmMcPyf7IhPTqfGy9zwx
nujgaycvjDdEnmXP7fRZD+F9H5veS6pp74Xbn+raTYkapBuUmSMk8LgndBAXwrYokLuweLd3ZlwQ
D4hVGU/Dx4zAC74euQKckXY97AGqzRIWZDTJNfK6ZO9zxW+60G+Ri9AYt74D5/Bfm6ix97Me0UfJ
wVJnXvyUTpkJ3CW5Kh2oc9nyH6qRSwHDqCAvaGPU/nASEtgpA5r3kNSwNVghxEwZ8XCDNxeBmrU0
IOAAHSRtf8J0TSLm7Oq5z3trXcpCBTefl2cNe91w3Z3buh26Sls/+w3jXgw3XuDNDhBYNBmHqNTH
DSndxK4TqIkFjqkBLfEP09ABeRPiPhqVOiap8cCsJlqD8rCvgmuI9LqdUwEcZ+iJTAxsU8BOXW/g
75Cn0Jg/zWn6ikbPeJ2Mkz6U/uuUj1cKo68zzYo10k9/C8j+JRp8pLed3svzDJGizryvsQArU2nj
ew3xhSx1Rug1+RQ326MwTr82EndKD1hr2BVT19iKpgVUL9kTMfqY1AAM3rMW4GYMohvzFskxs/nV
bHT7MeOofsj1xjqbmQVzvmGnjkUTrYQsvX3b9Tqjq7h6BjM0b1ECedvebK1VUSHlyC1ZnVqTYMKq
iKA0Z9NRD3Nvz8d9VYbjp5Nf88WI2jAdByuPCqxtMuOaAe5yu8E/WU21YCn8o7SJFHet+6gX+hVB
i5J1dBJGcmwnwm9rpBpwqxCvqxAVR+zIlS1r+Sj9kL53GJ4r0hjWcYbtQaICOA9lfHQa5DMp4AuU
APmPZm6oCtD64kp6bAqubPx46hrp/VMnNfu5NboFdK2vcUfoO6+LAg3nPIl1H7mFSd/rpu8thCZ6
dAT2LjOuxdRwUXMC+k3iPF6R/1kGpMX1q8Ejypb3eTVkUfExcmzbmfq8rsmDWTuZqd8lOdd+Vbcl
VlSl73inQatHX35l5TWwa7dWp0WHcU6N9ewtai2vhzmNTMNL6SpMSC7CMcSb19piI7yGkPbBjM+O
Xf3oMZbB3Td2Tgy5WwpRHuTotQ9IGt7GKl7Enk+dq1VPaXArIxioEKRsXGlYGzu9abLNmPXl+9Bs
e8XSps0Php19uillhzDlhmGKS/iLlYD3rNsgJhMModGX0r7iZCUeMBRfbRH3QTHvGeXLtW6k8hFP
KX3Dzj15xNQhLzbOOrRXkZcnUMY/LduKzx1oJkR1M5uCm1hrH0cps+UiO3X0XiADTtvSqGOqtbR7
KCi1lCAmmwzMB2rW4lzwKjJjR/UgRJTvYwtOia7FIFutyNjlrvNamFKuSK/R90Vlz2vTzWxilvXu
lDGVGSxU4SKvov3kTS9C9klgmeGzq7XJnnFZEtjpeI8Jn4KgnRFW9/SzOz7zjDTWjqk9w6rEP9u+
u03NI2zqIW3ua1FurWh89M2koZGO6DOF1paBjYP9D8nWPDKRNO6aFCQrhQxJTC2aLbhT6lqI+jUW
/irr7frgDQV7Zz1fMwOEfhJPlyppVypS6qHCM9BbiXGQipRLTflbyAfDxtIowtuxAkkmM4LD8/J7
SS7FKtSs5JyVE+OziRSduHPFXecRVesoZw44dZEMo1lQB2MNNbI3V+t02VEk5rUCO8/hVgzxfOnf
Ko/cp/pJJvDZOQWY96hT1uE4+2c3oy/Xk0QZtGb9tIR2rxMjgbYe548MetMLf37MHQ8R0BIYp2Vm
sU5srGOErlirUsANvhVlozuqcxrj1AsdE3pNl/onfSw+6C0hntDK/Nz0acPQA6OBq0Gut4kBLjkT
bX2w7VvPgeXrQ93Y9wrfl0PyFKZ6/imV20+thQvQqRgX6uyWgLLDLZirarxaPjiQ1uX0tPxhMngx
TwsKbVFPDOQAtPt2Qdtc47PLchw7+pL7Duwe0lm/aii2dz0cXEqMJqeq9A+aReHbJ9TUWmsRWVEA
XCq4KhtETgFz6D0GbYJ42nHNI0u4SgMDDWwhVf+BKIfLjnPAyrF1oKPqJxkN3kYuQbd5l30KU+cD
aQEOQQDORyWLtXW5ZFJG0po3pGYkge970PZzAugaRKa5PxzMaErXtCjMO8zpKSkHcGPBI5hcAoRJ
bPIofU8zL6LTCqn5tgzw1m1l/pqiar+XM1Em3ey1B9JA13NMHm9XjePeaQ0BqD668/FsPxt1+e7D
TUuqwSc+mmRUE4ECccEqPgmlnjBZDEHV6V6wqDo5XLHTKQ4ser54YfoEGkAGRyprq53tOoiBfLx0
7hN5bsuAZWYVzfqCDdxpqaaJTXY1bQjydHrz08a4Q9GEOlgSxOQvl2ULaMZY3ItFll3qqX5LYt/h
8kPF55VWgrRj+iILIOPDYs9Pq9DZeZIROzEvvKFJ9t4DO17BO0g2GfkXu8FzaDFr5dEeKz4oYeWS
4phGR6GyU2mKhkAy+7vhtcNWof0G/0ZuVpnk2l5F4ci+KkmyJDOVN2lzO3An3pShwiqepinjFR+M
n8wAIMancbqNo+Fzsmve7hyrRCMQ9HH4XJMKyi9XNN6+X7p4uPAobAudOIVJiwhQc/VNnZF1mCG8
38DCtHYgLIgqbb29lHW5B1YXbxIXxX1WmxR2hnPJjKS6aAJNuku1IhJmGAauS5Iz7c/EUutQhx2P
nddE10IotYOMmKEgXEBj1bFuA2zD/GBPn3I+dJw797NU/qUeCHKvytK/NKF2qFVG6pMic/NmDGWu
5vAeTvTMsd1v6HVAL4dIWppzeIFx9cHJlR/IhxDMdvfmucQC1KbdPbTVA7a3gF28uw/ZjwJBK2fT
oD6LaVoBdcd1lPvnecTS2jFXWdk2QEC9zYyNzhSI/tz8w0tnY6Mahce35hCWTt45NzXj2cEcck4Q
0uNUrBuIFESDkahyhaN5gO3Y3ec50ZBDF8WBQ8aK7xXyQHws4k1xZvyYH5ISmP/aLRkvkoLmrSQD
ga0BDmxVyQKdZYgGRBM5jmVZMJy0S+NO7+odCJNNB2r8ldlu0Ot1totShOyEWGinqpQ4Pefz7IPR
zOrsjhNBF+BaZzqXR/rWS+Z6jUO+XTuWCRNg2QJVa+pMHtIXp+3UuUZnPEzZfp7ahwnuNrq2keCc
UD7jJi+k1a2J6LAvnDuCtCu9h07pV2SoSz/nFZmVtdIdzwGKEFbURAWLKgpGNHNZ81bB4jZCuvaE
1gRNaPfbShLClbTmsIdneSxwRx4Iy3s0Cmk8VN7HACKx18fqoTZQ4kugNpjb7I3GdnDA6btue3ES
c6ntJ4SyYDgctctqmlSu0Hw+xslhMi6I/YhpywgL6zT52ngzDYPyW6cRvSry5D1MF31gGH/cdqwU
JV0ogRMYiPd21ay9DDRiZsNpn+KM9cVqLUA2iJLjvhsCFjnzwLJCyf5oEXvyGltkGk0upCDs4bBj
OvS4RVAkg3k/6oKkBxlGQcVF3jHwRWjikGwGgwqgCdoEDiL63te4qNmr78zlt1WahZq1FEAlUvDI
FiaIQzIFrqLeI4Fu2o8hs0IRUc41qUmvyYh+OrNLsnju7EkKlFdFCWhO18Lu6y8pTX6vS+kdWUCF
PZXTmxLA3sr0J4xq/UKawtYukHuCoDIPRLcQ3KeQenYE0985oE9779AoqN5OSr5PE6C41w4ymbNT
ogglZQja7SLVuBeE2Nq+8fqnihFMMLdEuw9Fu4clUAZD7MPBzdJqAyw2ueSjbQY14p1VNKlp7Ssh
vvUDSjdxqO1RvhvSXwmDruaKlfyeIX68z9OQEh/Mu1dp/kWvvnuqC5RqpnUrOxzxuv8l1ni1PPoz
a4q9CIvy3D5ATb7qc0bGB5r0Byqb8aH58ICr70arbTYtyhcRhtW5IALzGsfxJpX6Wzx01kekvYeh
1oN1tdHFOOHBIdqFjMX8yC8z3jtSML02F+S0p+/zhHWeXVzbaJpGM6aAQ5vaOM1wj9yNxiLKxIKU
IXF/KvsG3iG0PmnXCkIR12y1NGutUV7tpKWZ6Q05NW0Mg5xMj3UlQG3jk3yV2aPCD0crxfk0rRjT
JuDzeyHQjvbjM0pm916MB6AiJC6yL5vGGO5tqQgtA7FJ8S3K1exo+OkLlW4LWIH0G9E1FKXLP5Lm
TORDbVxj7FZrLYq0fYL3fVX2U7QrAYKv62EkUqCT0c6uB2N161gMqO0YlLtFoCWVWNHQ77ZDpBW7
pm2zHb4zH2Aq5HZ4EzSB4odKm66VxWk8d0gCgrT6ikpuRi7R3o3C+xzsyn/KUsN/qgUdAkVvwhMP
I9NZiD742Wg5pxDgnYOG73ateWHzFMO90ijuLmOUvcHHkUeWy4T0+IbEqNhbV6rKtuOsiBeg1qOt
v2RIThYEgHGjMSA4TgZWaI157SppSKQazS8mXXMMjs62z7vkzXHrvQditrE/Fwb+0uHwNoDqfjrY
jGhZ0v4gbew7iln/4DpZsyC97xANUtjKMn9MVfXkoAUIqL7UIZ/EHaVOdIj0LN77MeICcpXAIuea
ts4r4i7CxnSQIKG/6HvjiNG6pRfcilU4MHHTMKl6bkl9xF6Rmswi8KF8G+qE4XWtsedMBuF2UOo8
DQivhlqRyLEgQYbHjoMoWGNJNnMPDZ+CrwKBFXMz+5FDSEITuWOQRu6dqzfySDiw6nVrJcle5meu
GjN/K/PV0Vhu9O8qoTUIcnlvLlK+LrGfiLDrd1ADPrRmcZVXLJO9Ua0o7meCf+i4avyQtnDavT7e
T4Wnr9tmxOM/6PdUIGShQf88ulI0aw8p6xpRXLW38ds5HduXS1jJCjmYCZDEp/J3egA7VNUq9uCO
+RNto2SrluiEHnTwUSEX83jZ6N22sPTx2HKsQONha+ihxJ0eoSDX8VnI3kEoNzePIlzcjTm5fhpa
7O3teWaDM/P72pyx4eGudYvX369e3L66pCIySGt2NvngqT0lNYtrBUvPSOxqE+kASz5vpjVHTs0x
JYoxIMn5gG5cwijhBiHSKoNBepgamoPjmMltgXCo7sKdPWRvEG6/11WVsBZF52IRzZUJR0fLzn+6
VT9jke4lx2IPTX5bkuiM6xVbCBkzqvnEGsYuqtGqyjAy+F/m8D1eci7M2YW6jkjGXgIE4BfzLIiJ
J26aeGGIofVRJ7WE6AaSxsRyidxuaPliEmH+Avt+Go5Qq7Ig7Icz6RjIXJU5bqt4/NbFfrsj0vIJ
HTWBsREhohjGmUtgGxK6twasSuBpNHAiRBKwG8vsWk5o1JyktDeSyEOnd450B6sdCkoCU4rivNDb
Akpda7FWltM245C1UiaZBfAdCCIr/W+oXr5XYg66mnCHNP8REpWuVwM4e4R5a3ZJyFP+YdJieTSs
KN6Zsf4a6u6A/A/V3DRMHzb+kRUOdarAPJBKe5DKMw5TPa5mDzXYOi604wQPmsA84pBJCemOTfmi
W7PY9LpOIqsj+qOnHrhy2QIr+wKoojw6Ii12QoanagTQZ6T1HNCf4OKJotdBDOZLNcM/hsWxt1kE
iPfFlR1hv93N9fTi58Ta3GYks6zak1Uu/9bd2UgmCGten33xqg5GFtWH7Ur054b9HGuKoAKiCYHu
T68m8XNbPem0lULuyxgjIsx6ZM3uI/E+OUjVDXQlRig21iK2pWNFan3N+ISzjAMhmZgZLgKCEwxb
YQuqIkJD6NMvUspxuZlk3e44al5/XZckZLCCWj5KO+dFJMOlndznwv9ud69tEl+1KSapum++4jEb
6VwQf1CWzr1X6PZ67rOfihwl4S+h85rGKuyjKTQFSbjL80dHuKQKkQrQVcLa16VrHjX+cmyWS8Nx
wZCVnbtsxmsL3eh+5KIkzpQe4s7pObd/Uqb4jrX1pSTMRhPnMRdXOo7rfFFdaygxYJJ/kK/Eh7c8
DRkFsPOk5MMcQSdass01FxgG7YZ33Oxv8tOL7wrD6bdaeNYlqvyhXw7VJt5Q+SRc56iB1g6n4Vp7
/aJ5RWiHcD2kF+T0/UY30HtidH3JWqhLmvcS86NHNza2o5Vme3uJSFFhTUrCDFNd4SpsrAXz2B/B
cvMSOyUyRNkzEeqpeGc6ZE2DsJCONkPmtdORJ4Ewo+M42BiEfoGoefQysg1MJknFxjYLf8OBVV8V
GZLOKKJ3BwaBBIUrCct0I0oDfwPRCQIZ5MwWPiVPEe0nyhccLT7bDgmK8ya2yF+o/jd7Z5IduZJm
571ojjwGGAzNQBPvnU7SnX0zwQkGGej7xgAMtQYtRGMNtIbUjvSBrypfKrJOpmquQTLJeGzd4Qaz
+9/73aUFBUmD6g1CldXk0KBCXUOyOLSLQxV1Gw9jNusP3CRMpptqaXpoqHyIGuXvQw5E9AHqg6QW
ol/6IfC7VoDvuUcJyiP6GjqawpF/oE19HYIkIX9XHAa9ZP3rmmOS9D/zpY/C+q6myC3MaS7SF/rA
2lj6KwBI3cSUbbEhJsxGTNxjwbjqv2svRgowwoYmjNikEyOjHIPJBEeMhL4MtTRnmAEdGsxQ4JYv
vRrD0rDhL10bM6UbQ0Bsif0kGh5ps1CWV/NC08qXro4ReNHKob4jX3o8iPk+V8uXBUvHh1fz7LTG
HTsECtSoARGsP9+3u+831bK22wTKt/REXGpqREaLPhFraRZpFjc6fMqHWuHQCYOlf2RpIhngTLHW
1ZxVLM6FtJUAd6fTyr7CvzOuo6XRRBb0AvNbUJDFpq+k9kQIvgUtKJXdn6ulF8VZGlJSqlI8+qvD
mDna0qHyx116+c2/39PZj2FpXHGX7pWREhYGmBT9FPnzeCcLgnCEDqoK1OLExrdiO4M8S5+LVRCu
qZt1BYojwQ/I/Qo8f1ff+yVdMBxK5ysl6IcRJk0xM5Ux/tIdMyTDi+XmP/qQVpl46ZcxlqaZfOmc
MX354S+7E7X1l04a+d1OQx7AWPpq0u/mmqXDZmnssiEh7HtTP6ul54blvFxRWoQe70ORaEhsrfKK
Zhw6yJK1WtpysqU3J10adEAA+USsrF+1TaZ6adkZCVF/37cRsPqj0f6Qwni0KeYBCwoxd6nqCZ1D
bdr3bZmBkG/dYF116YxaxhTBHaZz32Yj2bTdKByGk5Wzt2X9PA0JDa1Jc5t240miCBG0jbaThM4v
G+AVSRWwFDsjZYx5hxFAP0LWP7OzveO05m081TRYJB1ignHxS5ksEJyVNz49IGt3zl48Xkl1D9aK
UrQbWFmH7iXFhnmc28ldF4BR1k44wIgSX62u2T2VIC1Z6YJ9jJl+S1HwQ8MRELN625xRRJsg5sjS
eofAgpPuZ9V4pftxT+cVq+AizEm3DHfpY51Q0lFE0R3rRICsiIyhmGzDLjArk5XRDNtj3+Aqb7FT
J3S9rRBv4TXnQvACNvaNrIO9StvsEJqxu0axW2Jtxq7PlTgKr90VYYtckHtvceaB9zLZxLgUbVKn
c2piDzUBx00f63MXYgJgY5I1/Y8gKT4ET/HK8aZprcye6qaG+bMe6vfCsd4NmpJkp06iokNGJB+F
iYWFkgvcAp6hj6OifIEDe0s9vcNfl0VrY7gvLX3kxEONMpRqXwzg7KS15f5YbPyUhDWgqQE4hXz2
geYdzP5TmMahBfp/lASiMrzj2LjVJSEOuOkgEezN3CUkXieP31H1duoP6RCYV1p9AYU3mLSFR8VZ
ct04lAP65a+mDLJXv0BeafOj1Ubpu7+v6T9YJ+wgD9oubAKw6suvWmebtC2dkRQUB3lwiiFRrpx5
9NZDXB1la5Zb/gCoRA4CGc1QK8Rla8MANF13vgsYbwRbGNjOMxfB2p4XvGBbWZyPMAaEcJuWyXzg
52Azs/BgdfdiwLpjQOYBoMQGz6bsGdVZhD8IRRTLOOWn49M/SrEEs22ImHEIH7Ej0TkEWNZT0Tg7
khm8wOkIUo5mQmQGPJw6RGl6aOgfOmLBmgj/2PADk+ES0tdepdYq981P5Ht18XqXIvb6ppvxpA9h
Zex1jFxHb+qKkdqZWuaVykFkt2G4Z4FKDl5ZqTVH6de8P1aZ+AwajTYhR2hkvo8nCSPqPlDFPkAY
YrVilyKSDQg9GCUAIl34cpBfx5ECO9sFMdc0LQ0ruLYIqL9IywbE3ACqUZ5DYZZyu4Ml3a/hZt6S
e2cmlwfDarJtc106CcPyeTNuBQO0XZDY71bzKF1Yv73GoxCPYBeYX+H8wf2xFa0D9AmRq6T7loKQ
O8wV3s6FWMVAGQtD7h1S2+B2lOLetDlB0Qy5ZirDMR4E19BN1PoJzbirsE+jWE5rOHRKMhQupeeO
KF/dkfyOQ8iDVdCtl+bbOCHsyBgXzYJFw6CxYkWb7oevKb8Wyy+mKop86wkGbBHYh7gFyhhH1qeH
HlyLk6Focwyj9JFiMvM0lWota4Pz3QAgryZHZXCbAxy+wQ5GWxmZwgQy8FJ9cM8pj5s0NbnrKp63
JtnqLO6no53hA2pac6sMvYpyTU5jzu9IQyYbGQ8fbqMe5q4Z1sj8m6qis+TseJiHTcnYCN1xnfn9
UYAh8CB2XZWttXUmkR66nhBhkFm7JNBMD1W1ymxJpJn6TOqG9b3R0GYZcXVUqbpiMJqt66Da03RL
pAJ2vBoFEAc4rJvQtaiebM2fjH4hmFcUiLcJkJHZGi8CkORmvOeE0xDgm9d4TOKd7c3kSgaS4kHd
IXqNr055E/ptw/zG/si0BOulXQHrhNd5Xg5vmH/yZUYXkIH0TwyCjX0GhNvjS3YZgNymGHt2eiM2
pOW7aEfQxAZ4pLZxOXVl5iIFwY8C4unkkKMzeEfMb5yNHUy/ShGNB1lgdvf8AuQp4wjOqhtpRdTC
paW9s8LoTBZ1FQSdDcrResizgR4Nz1xJe6hXCySEXim9EUbJoJm5xQZLOzNozEiVzrehEb411l3R
FfNTle8x0m9tzdZaW5a5A79YrVuSJqiTAq3X1QLAjX+Nb0xC42jGbU72BDjka5FN/dpre4wu40OY
JxzuFd2sIzS6tciXq6F1mcJnILIgtDakWbdCJI+9Y754jI9yu0NfwSbqmWXEa+4pw4dI46XDMZ3r
AxOZbO9k5EUnxlS0HgG4rTMQ5r5lnjwneIn8Mtj0nbsjPxKfHLu5SnNiz4uK37UOxpg+hDLG/n82
CLtQ5kYySgOwtaOULNFwqavsHLjwHk2Ty8azmwBzHzDHOo+v8gbscVNNb8nt2Ns/ZcbLdaqKp6qr
mfIO/nsMmH0X+fUKYAotxLO5yJD5KZs5WhRDx2sCNxgV3hzerkKZbKv6tLAZYov7ss8ojP18/Bwo
6GuTtMKF7HB0hOqudLG8Ekf20Kx9/56krEU/dIAMnzyqqY7fHW/fTXLfb/740OXg5Ey2s/mOpBpT
TUVvnREhyUPKOxdh4fuN+bf3/l//LUfFWHUcPGc/szd/RhaHRCylTZwzJ6c3d17jPQiOhGkZTLiN
IAI0qb5Kkk7TAcx70d/e+/7wP/q370/58yv+o0+x7ZHDQqz6TWubKStNbZF6gkwegR7ahuZM6Kjs
cOZNNGEaS9tqNMOJiponW9ufIaTSMyxqDegsdVd27ZHhJg5SOaLY2diR1w6fZQ/YTDsJWCvY4iGq
ruhHQhCcGLv2HWqhHpJrrrw9Syxxpok9Se9H41kbNWAasJWFmsQKRymTSmQOxah2ZffxKeS/UxTQ
7/CxrHt4N0YTvL+TJvTJAv5izRypPmKZg46p6N3t9sr2IRGaP8JE9pspALZOubsyzIRVkspZzZkQ
8d28Ak0MDRrwa+BsilG+V1ZwmQCF0DeGRsUQ2+j1h1U55imIO3iaDEEdF11oIuCVRufGTySaocT8
OOAoshway5cdpRMYz33+S7R+/qDNt86cvhBXo80sgqewJh+Zymkv2666KtMUltGIr4YGLnvdePu0
oiMg0Jzs9Vh+zlNyw96F26Bon/FDo0vPLAWTl92yXdh6nIiITbrpNjb7+zxYe4Nxj4sIBpClnjTA
bU7pMZ8hoA1Z8c8WgQKkYDzuQI/lB6vxHguDgu9O62lj9nEHv3k4kwx583pNooaNg1AxO54crE5Z
2YgtYXjyop5itXmGaStrenh6T13ZpfdI42zPnpcT3ZiP3SIXjRt3nLwdEefbrO+hHQOrWQe9oxkM
f9aKF25X8w3LVhpX5ZggZN2FKLC1C7OtBMXArHrFotk324wbzSbOATROpU8z95jfgbd8iAj0Ml63
hk2zcDkNc3Shj1E+7U0kwFtFKRK5SuzvyKkE6fcpqyC/HVp6nk97n3Zo3/etI4z87DT55bZLc32w
lzMevegp84MuANGJV8IveSzMMLcA3c0vHBRhXPkAs30dHaqgoSg1xfM9glxZ/n6zOUvHRUIZxS3T
cpTMyeHknb+4aXpRo7wkGt9b9EyAMT15ohLYEhCWEaXv+4T9joX89P2NfAVJhL/J0EjOkWPsOjSD
IWqcA76NaZXNaLG+a4a4+byAmLu1z0dfH+poAMA7AbpRYmJotRQjlac0Vixnt7QzX5V5z88d0PSn
lRu6ztpQwZVbG1w47IfxuHL6T/0dmzwKlDkLLk0BuaeH9VSxfctAviXxjafMl47q17X0gx9tZV7L
xNl3mUuwJnsdmwFPIyQeVwdvMogCpthJ/zDIaCVmEV3RY8uphpGZLW0sz9k37OTVrHuxcyHgrOt4
egMhMjHxR48aEiPdBknAEwtz7KFU9ZcgmtxEaXLfY2RYidpZJzrbazBP90XEZKufs2fXc31AhuzX
OT5sXSZSjKa95JynyUEYQbQzSjsiKuT40DwB+vk5qou2r8vRNw7EvJk4NqRKCTrg8Y6AQZscZ344
VpZeFzNtBvSb1+79iJQTMnGsMHXsyLveZcspSrtliTKFb8Fj8sDckcBoph+9DJ0j6ykfbpepQ1n5
HwnpA9xcfbE1l6Zda7n8OoVU77c87GExt2vGy6fIgp0Xpqhbgh3pOmCfQRi2vY1Ch7lVlbwkVUXZ
sQbzR5qCMmeX2gfu2+HM6kfElWgVyc4QHzB0fo0UDqfCd9dAH3yONAqcCJ4ZZjv67bu5WfYwVr/f
+BUtQdpCN6ji5qYwhwHCsnPrSUxBWU3r0JxcBZ0lGCNUd4OpqKFhoPH9pq8wqChhAEf2gucxpeyO
3MHS6hnTfTqMn7ko3TXFfM9h3QN9PUwlAdVOpt0GbPNjkbNRJDmhVwOC9RUhXGSn5c1cDkiEHZPF
fiHcmVb8PIP/YI4wcFdzrP5kFcuhp/m04hRy1/I1OAA4WC1rGvnCX/T8wBiJ7WcbuCRoZwbatWTm
OTQ3Hv6mt6pigldhNCvgTjfLBBv23AIQTz+xS0XHwavEeWhxv7s9IIMwNp7xK+ZzEF8wGXfrkXIJ
ThepvdOt03LXHJkDCEKwlVf0G+S4hVb1a0Kv5yRhn5w2hpG1EIyK2Wy+vGpbrDM1hGtbm9xV5Kvu
GRTTiNqvlPbic2rX1+jnVMAjNrEv629oBjg2flHeB676oCDmIbSj+Y0KxZPv6vErl+SkwUPN0RvU
vxJInIqZ4FS4k72EMu6wfLbgNSWz0rshQcGfiAxQxe2RYaziV6v336RWzefUvkDCg9AsLmFnO5yW
tNrYhfwVuJhRk5Lgf9J4yTYYLM6GBYYtSRZlY0ZhhOYdfKUzDbhhB2FowgYYlnNxM7lYRBtz9h/c
xQJOaab3Try2q9pLJ9S9U8c9DMAwPbaet/Py+gmNisFVtqQFclBo4/RDJRd7jKPHojGR0WO1iRnq
88pgZaNS/YeVNeFJAUm87jrZ79hlV0cVYipJqYqlSZXgg2jxF7eC42wNnhnXvi+HP5L25PCbxyqq
rhJ2titV3DtTD8nRnLf1BHGW/usArwDGrqmuQhIwJqEonkcncqtj6KHBWtOXD9MXyN++BHP5y6Jy
3WuwfHN4d3ax5oHyoZWfe9KnR5bCfm/jsHgg88U5l0zTlwoP5mxUh5kd7sYN5/4URorETG9eGiD6
l5FG+9F1HCDEJcBeXd98l4j0Th/tUytCAkZuu/Eccddhl8a+3BY3NPMxXaUrdTtAimRN78231prj
XZzSleMuY4rvNzlnwqv0RUdddVOkSQWKJna2Htnq1R8fIuTv286e6EJJbiZ71hevi16jiYwXwDTJ
gmrdJx4NXdIf8FPR6brNqGbZu40PEC7q1gAjXda7MSWODhUxJcR/7Nz2ldR2eh2q5TGvUG7s1LSv
69R4Uj1oMHSAYttFv0zXWW6R0zPjoIEz6owf0sYtrRgH90S+eXpwObZVisk1m6/aSAW3A34Amemr
OJrSi/egnRQLESwMyjd6DBI+pLSmMJeSDHAgRs6W2LLRkipCMyWL8cHIC2/rBYD2/i76ePkjGfj3
RW7q94wzgUFFntEiNmi5hAd/6xjrowAqOqydg2O1hHjm1roZOnEVQ52/4+Ha9WhTV6kti26FbrN1
oE9wF2fyPxeEUthKYWbPpjjD0ZI8DwtLtVxYqnEaGwfsK3m+9pwcJE4l/y0KJTOqVsvGzYC3tgdn
jBOIdjF75zRzHrvMb8l+9OZJpvjwS9MSCAli3qInRQerCt6+8UqtXydHq5fnCkz2zZ9vvLxoD1nY
P4ZmzVyLaoFqwAEnJupKma+11bYS5n3v+sG/eBjt3xPDPIyeNJl32a4neSh/SzzDlDGZMXQhfDT3
kw5w861vEmrmJS2ghG4cFI4hfp1fqwmo0kw8eoOML+9xO0IzyLKSsuRM3jN/bc8ujR94Fgiw2Dnx
F8TuB164hHF691FMrXFMffh9SHKXkfrLDY99uy0d5ye4s/YKc3B0ZxFDxHIRvWdNhqdonHMKZMZi
AycB4dSmvRf7Z3Drmv3Ro9rqhCX00lnk9Oy2PnbMndmfteazZzM//+eXm/w9z84DBLWLLaDlEJN1
f6+NK2QflBG+gENvBZsRnPjWCdp9pUv+3MSa2EqqBLxg3Z0GgZU1GnYJ18BeSxi2yMO3wYKEjJhQ
uBO88+8AW6K6+qBCqBI588b1p6ry8Oxt63GenvIxvh1FDjomxctoBPkbpLnhwdD2CQ/PP//b+Ln/
GL7lj3OW/2EXNu3lv/9d+LaYSLEWw4zt3cmyI/ZS5NOdLmX8HlUtEciwBGNl80QwvbJ3QE/HVWXE
xgfIR+5dJZvgJqsOdqJoq/UYtjI/hfw29eKp8RWVDk2O1M1ltWpnsF9IV+05lBSK/vleqiLIcrK7
nXrabwwr7X4OLJGOmIoXB2zEDvD/MpIglWveziVc2jAU7ltQ5cfcZhpXjOJZdMlbbA3xE7ubfp+R
gDnY8D7vM4zgK7xIGDE1cM05NF5QfZwHohLpqk9iuow4c6zL0ofUy9zkMAFKh57IK8c8WdGl8cB9
16HpUanUXmEt7+kSz6LryofixmGWBSEgS9kkYwAfvHgZWmf4Ghh2BXb3XvbThMcdK6il7rsBH0Pq
qpoGHjC5FVr+vspHKF4cqCGcEyTNa+x8bj84r/VYns1mVl8srQfUz+DkAILkhh0Eq64Hh5AENjh9
Uzm3xOxIXBj5gdAlcG1Chkm0477d7GaDiIretXPVvhF7wzjeHnntkt/VfndtJaRc7IHbkW6q18J1
/BU9KU94seyrJFL5oZPNtFcdVswhsWjxKzu5zdhmREFpvv3zq1D+40qkXNdULr24Qrjm768wBjyx
AY0kO/gIpgeBdVkibd64w0s2WJd4AZzZYeNsEROtUwabDMkPxiwWek78nu5opFpQisL6yBU6L21P
4d4VzMnFpJj0TnTV+8Q7rJakQL+46ufOW7ldm8MDQoOkcWYrSx/9PojeMLZh2kAdXdv5fCM6PjPz
tDqAEv8XL74lXv9b8B03Bak3gBOuNIX5Wx+loWpj7i03OsxueY7TyTpbU0wzdmbEtxAFKfe16LMJ
i8cSgOLKHkT/yInmbOieA2bT9pfWJmM5uBbTHxXeGEHmLGKlxCZDZrkacH+H+YBzcDFCzuMPk/Tf
ShokAMMkeeJFVG18ZmJp0946MrqySnVAjk532Rgwn3ZrtcmsXO1qtW+Zf21mxln/4iEwnX986iES
2Mp3yHugPv6OrXAHUZEIrqPDYFXDecpC76ZvJPMy69Vxu+5uhj54VYfxT9fGu2HH1YuOg03jhuPO
cQWCXO5Xb1l67gbzIZtSXMy5JR/pT7dXNahGj5vISdXN8OLHbwE2hcugh496FOJg1RM5N8MWzzKh
O6dzeKW1CXmVqTx3MsC+zxg7KrPngsHbeY6bFyPs4nUcpMkVaNH+wXdpRCqqxx5FaFPnoEP6vrxk
UPDPDSPk6zGc3j3RDthM811bTbjDlfPcwm8+dzDJzqyXr7TmiI1jmVymcCTu8Q9JcIntrVX3iqNh
TjxEGzc9qSI4QzZlZHquzi2jmk03WTff3hLW7GObceQfBIhmNdXzfaXMe6+vylNfN/dSLjgbDFH3
OYfByp9xHOOX3DNrPRllReakK+K91yvSFLMHK9Y/daJmVKBFzJLn3SmzT/eG04mFUmtvtYEhlZhi
WNk40N3Ku7ZUa2Bawv4yYi3boX98uiATt6Sp0xURsAL+ThZcaO04ozhk+2SAc1V5OInbIqRZieP7
Vpg5tVyei/nONNJdbKXFRcT9Acsp9r2Yc3kwI3YrM0xXc6STE57uduUYiOYq8oKtWZvW3u5SloJn
Nlfs/yAdUfFF8Ln9UCb9njBvsHLNw5twZbufI0woJCPZ+/UEHCuIzqgnnBtA8v6i9eqCb/PGxLJ1
1jniqE3ClMYyAh8cuy5N1vtbx1VyOwLc3cawTxmtF3gBXdwWUyweyZmXd1k0xmvt8JVR4LBXn71n
nGIr6XLuw2HqXOf9xICnCoynf76gAlD9x6XFtVzbMT3btB3/9xreyDQQhgbXAMWOYL2ECM+ZS3EB
jm5rNc3258Ah+r6okmAzmW22pUIA8mNkvg+FG0JPQLgzYDXflL4/XlrDio69z20tpw2Lhuf40IAs
2A1gdA9SOi9dAbe/mvIbVSo4spOBda8e2pWMsu7Wh+3sK6/kgHeBLBxdlnHfHRtSshWm5W7jAtdv
wHAeqmiy94auWwG24+tC5JTRLTLuQjIFG4v5YVC63wCzUTcK/NcqKk2TyXD5g7E5SrVX3vRAtHD3
cz3GynRvrayjptSJ212km4TyGKLb+dS95NpyLzqNt5K02ZLT2+XRVW707U8AeMeYjiaMlhfL+kC+
GA5GybS8BDnNJuLWZYfLnUTrA/AQ/CcO9G0W5K0e+Cmh5SjmUsF8kE546YoEyw1HMEZz0xHuBVUr
Sw5euSfpIOtl8GoPOYoNlSHafyZGe5NONXQK+66Y8Vyx8ZZXkfKJA3Z0mRCfh7wX+nJrE8NezQDF
zmnB1hxj0jU+zLVpVAvWLr9qMpwxmmjSySlCscPGvpjaFicE5mr8LuoxIXmD8gVAbgjwYiZpOR98
L61vY/wgM9iKrR0SxsMlmYRJ/tNPMQb4iUUlTWCdLJo3Nt9X7P/vgP/X5J/l3PWfIf/897/+j7/+
z7/+r//93/76O/Vn+U7/Rv3x4fc48Hlcy7RplGYJ+Bv1xxT2X4TtwEWD0u3yf6B9irLpov/6X2z/
L0IIuCM20p5QwmXH8u+N8OovOK+g8/BlnBY5KvxnqD+mK//v6nPb811buiSS+A0Vi5T8bfNDgTje
FZCX13JlLSTc7ze48iXbMDmzbrnW3lq8k8ZCwR2+HaB/fvz9j52gT2nAOPoHn3Vq8NRSgnM15Da9
u7MPezVrlkVPT3Kl7J6SK3zgHkfFhYXapMt8JzJwcCGNfr/R2oMEE8vBP6JTfY8vw4Z9/eEbSPr9
sbKCkxxrmOphHtItSNJ1nd8XAwPWOcqfMzJO0STv6bkXh4Kyi8qc8a/FeA8QfIPhDNFw3BQJo3Li
+09tOD/mQvfXWudHQ1tbHwIRQ9a02iVAghCx8MKGtnenwYDYQYTJcIZzknJrr/2pgxVU9mxU7ENn
mvkmnOjGKwknMRmuf0pWLWZt7qWSnCi89L6tw7tJdC80m7obS7GlkFmyBZ4Qrt2c3JkRw4B0VHBd
Fy2Jstj/5Yyg2HLiS4Ay+Adm/0XV3YAI2Xi5vrE7ZVAVoF7qfDpjo7ozOTUqIHvUneaQod1NYQXQ
jcS9g0lg55Fo9eEJStuCgBFqGv7gtizfsIvaFzYoOCWxJ40FRpOcLoFUL8mk0J8AE1WETRS5NlCO
Ngjz+xLTwZqDSMMhbmUntBt3xXu1GBAYa+fr1AHJJ835FMXNW+V5j8TlH8y6uXit+0R67bn1gE2G
Ojn4uQP4KeBxZ3Fz6zuL8jsDL0VqD+t5rE6a28YmCuvPusOHU8rikzDoWOJuyuZgS4oU7UH/1BoP
sQyYIixu8RSIdLGdW4pfWkVqIYZIWe2kiEcSqdRVuM6xEShlrRkxES1UsC3t+pdlcQSbxDzvo55B
Znjnu9Y568wvlfFsZdVjPuBb6ooJg3mkfjFzX2NgPCVdyAzHXdR6XXFT4I8mnbSheobH0u258Jro
PdY18yu3nHaN1cmdWxKIydy11v5HpTLiE7o5F8WrFhL7H8OLtcn1sIKe8WC+IHPWGORyn9mCsxND
cC1Hf7dcT5UoD6XwGEVSWIaxAkr4nF3i7FhoA448EMcc67TrnK0BHoic6Ui0Y+xaCMlMzaZPWphv
6coiqNAliLpCANchX9EzHxjM/K4ZJwK4In1uzOBFFrRz9xgie2i7nBYVs1bgBEZlfdqduBjkSzqT
aVhqkg72koOSFpRULyq5IHAOVDDFtPPZw+zepEvnzkC1btRkD55AuQJ5d/Tn8Sw9BN5Sl/UGYD6h
QnqLagfATmtf6MfGV5MFt4pip5w8Uu0XGnTJoZEgd8XEicWKbxqve9SpTrGW5Fu74Ep2rG4G+Mme
tAsRIda5g1EkK8FWdVVyaB704PEkuzgFiMLoiX0Nt/VNnzqY9lV4143yBNjyBKOelruzKNDiPaju
4HmnX/yAtzy2L0ZUd6u0iT8I0x3BVjIkbR4CJ/ng/Rjhwzl4Bkm0MeH3PVbxkO5kkFzHdchZfjP0
ez3QJcO0GLafCnmiLLC50iYqZtlYVZUCwTIBIyFRfG5N4AJh/SvpDI6Kt+TWH7uGJrKQIXBn8poe
Ennpo5sMrRQ7XnvnyPhZ20SEWuw5ddcftaHp5yj1xYKP6KLVcJfg8kreBwkXhOTBr5b6BabGKUlL
Yzw5mXjwEy5mS+GP4jT0JdQtTE3i1N65zeKvwBxNgrD6HsEi4pfsHs1S9it7wqJFFg9mEhZJb+aW
QtnKwxANP1tZ3otqeB8rfknKAG5tC29wRwiNv3zjufYl8gtac1DO3T7/YYzNk6nlZrDsp5J4Ae3G
3ppYTm0S9BsycR9wE8AJ/AuWxqPWNeUWya8xLE6w7HeGVXWEeribdEyB1jioIYxt3KzvoACnK3qX
t1Z5y2addIRacrTFk+DbW56bbEWA4SaVJBBz2pWDfl/Pa/+nk7BW9OyiPfVznuxxS1CKbxIztmIq
uqX1kg3cXHirbqaLhZFZmBVLLPQliMWXGyzMCRtlaLZ7KDDudWANO3/UJ3eCVzPk84UiCQyDzdZe
XF4WjUVIkevByn7QpCVEeC+W/WLeXVPLO6b5xc4DMqguDr2+Utum90n94+rtTOzDxV02ZF+YS/Bm
YFnzh/GHJ0ex8cbyMlCDFC+vrnGud7Ctlrxd9EWf1HbQVIQFC2U68Rs2+9iPjXenRZROWx/JHg9M
qIcNJbj9mv3KrVcEPwd6VdiyVx5jwY/OCp/HEYith7I3JFiL4FAdYvTNVeuK1yLoSJbJiHChNx3H
WkK2AqoHSvp6NNLLFLGd0MGa8yzBfSPYRI7eCzXfm5zWCOXSmBPU+HRHvm9q34gCNkHSkTVLnEOl
TdQS94WpQ7RernZmgua+9TCahNSehqP1FmoUHgANH7ls7sg+ELZMmKe/FlSEudP45Y/d1sAyjx3w
iQjQQzHiWiAe/JbgtdlTJXTVzpIAIVSBkjRwHVJZytJw7PyD2Xo448byTpbWvT1HJxBd0crMV9KC
j+w3zoVMK+59PskrHn3CIcx7ftjaovk+Tp6rmQtR4JzGunBq6YHZuKpivSN2xgGo3tMfka7ymQN3
obhuaA/DOA6BvJ9nGkSz+lXpvMYHw78zsSDID/Lqmi3FWpeCuxtXiLSbfVhkB6da+lHsq8HhF8by
+eSP+anBx84z/hab9Cwns/NJT8/ecZFYE218+Mww1pWiyizyjzqVN12Gq6qts/cOXPm+rDg5ttRj
pNpbCwHyRJMho22hsE6xsjZ9T0qgiotHB9lhg/Plh7STx2JaUERN/SUnVC+vfpKp8LdJpYG8ZNk1
IyZrFZDAH4V8KgderlHlPbuwayvvKR5wsEo3eEnhZW1V1LxZHi0oTlltwjK5d/Lgqygamkt8tk9u
AttlQs32rmD6UwkpYtYb6i5kPn7IqiLRG4rbSn6ACV/ZOns0fSwK7lsO7RYjSIiVAJmdFTG320fP
tjnI5eLFMATr18CVEGDwHlq+RJTeC9wyh82PuxLwWVA59RWWNqp4eo3zFGsDA/AH06t+ooVJX7xr
5X22ERmTttXXaetZK99mQBnR6lCWT4Sc8ItF4tKSmFol2Kg8iX3X6hym9tomnzHC9fbCM2NaxkHH
XsTsj9LwLZMpho3wR53Ot5FM7pnV3BLBuYGb6K/JUJ9kCzqC8qBmZo7SwjJjEjw+TwUhNTqvH2ZP
vtP7dioV5hczyx56aqjpHyW4OgblGrIh7MeLLsMXVY6QgdIImU+y7jJDYPnbGIX9iGwhVoaDyO8z
ui/i8VUlc8DiVV0CNtb8KURPJxAJUAu5CUXhuVQITWO+9y1K5HEwmAChUJbDHCCM8KafCXFaEQJ8
a9AldhggqDdWJ3bkhp17SA4l3IZpV+vgEVGrW9OgWq0CQvHCX6aPkZJERu5KiTclaVngpii7X8a6
K78L+QELOIZYwA/GXY+OhwPWKCh2UhOoEmCYL6m5eObqn0D+7xMDW2KWRT9GT7+60fDJrP3Lmp3F
jvsR+8ToKsFjFQX4fpgpMrZGFfCH/WB3yQGf6v9h7zxyJNmy9LwXzq1gWhAkB25uLkNHRqSYGDIy
M0xrbTMOOCPAHZBbIAgQaKDZe3i1I373+qvnWcnqQnHegzCY8HBh4opz/vP9T5pe7BdrumFCf7Z1
K/SXqP2CChgkOOpQXEUJstddCicvcT7paXHGZ+k97uliFw1jHN3dWpp7QNYUIXjOHjVcGn0Emt/i
XkkwSJ1uNTW797SR6vTYfutzqghKB4uiTHR4s08/Xg2ifnRqRbFlcXRtRFmL2tD9D8+o5N6AJcei
onlPgwuRDZkiFRSZajL+R/NLGcP8jQbnyYixLw8fJwQa+Hz6ZY+kokJ9C6cs2+JJ+YjOhypConaH
mKJqK32ZzfLDEkV0/34IGdXHATBiskEGKBYCHCWFQKEzUh4sa9NYM8FSpBgVJJk1du4njMV0SqK2
S9MhypuZBHU2BmjFbtSHm6aannVkvZSQVIdh1beu6n0zo+WpM3Lr0A7NwzJpr2rtkr1KbxQEODy6
PGAukXoqHjc53mXrOhX+pOjHMeGZ6jMbKYn2mCn4qc8D44E1uYlLWqjGe9U1yCsV5P/ASCixUR3z
vjVIAvXaa+bEAY7XMDmEBdRUHFKnwJzsQzqZ4IRyMao14cXYKR1gQghVSW4HRK47WC+Db1RIwxfa
KM8j+xF+DietPw4FBsZRjKbwg6ICrCqJzm86IaezixtjQtQSFs6LYcavLkCQanLuas5rVA9Cif5j
ICGqNTg46h9NffyRxOH3aJ0+ATR4G2L7NTIZb3vuifn3A3Sx9yarH0PXRReZgJ0mQuqj+9mgxkbP
Yn0DnXDUtPmmTe7JSPcBYJK9W5EiAbmmGcOhgTLOU5yDvZuWKkhsEkpRVX/AwffUp0TospJJradS
wkZa+2sBRoqHc1aY8cWf4/YeAJ/lR/jQUh8JlizJnvTV6AJviX+krrkbog8W/Z5uB9+GCXMdVCPO
gYqIjazGlgu4VoQZ5GoKHmdj21oSyM2ioLiz5l4nw40XRYk5ahQuQqtLffEoIhFedB8nDbqeEgCb
V9ff5f/lc0S0vW2iLRHcv7x3JT6+hPMSWHYbXT5P7pvBP2CXMaNUGocaZTRl4q4Ieoyjhl4LSTFl
KHr7NRT75GLiSQNd2cHltdNqUzSTjbICix9/EXYxirASiiDL86vU6Ms4ocX0upjEnKyJ7rPueVxw
ELIz955oKISVSzBmSjIKm7JNT/n3iWxsj4AZiXD3x6/FYBf3MgvpMdYbxan/w4gVkjofJnd6xVyQ
itEBVXHTAo3nJCFdxvdEropFpUTlNlP2DYFvOu8Jqw/5s/JOMdfgp1X5384CNIenFkLIZZXUQmCX
dnKQnzd3HRncTgzrPlKLczlzl7OUYOJaWUKOL06pPCtZT5/f9RpRF7FPnn95ruWa3He5HeS2XBjC
fhPuwaGhxLGfhid54RNQYBnVpNwI17tBHmlnxDlkoXCqE6dCfkl9bDk/fVTB6BQOBIvVvPVzF7hd
ThJYvIlZOuNKHY+xK7zQ4q4jBFL2x8iIdyWe8tsejAwNLC8UiyK1nf0arXA0Gi4rQvvyQB3uYAM1
LKv/54N/+g5yFXlIudH0WEho+YqXq5fEKEnxWdK3s7g58ESgXLeF/mBDwZqf8hydjjxVM+G+DG7C
H0+NqzshrojihP56Bo0mvqOQyVWAcRlxib4sdeMvylCowfUM84icdMcFxijuKvmVKuoxUKaNCOr5
LiPlw7m9qtgNWsC/uoIHfdKV3eWl4rmS/ynf8V/dhwvLShIixqhaPB+k+IkloNuXXxm+lXOAPkEO
8i8PmXgBGDVeYDIsrqOF1AI37zxYE8AjUTffBKVDWCqUVl3/6ufaFeZeMUYIXmlQWy8+W36k/LZr
ektNLLwLo7KpLZNPmvzFMsx5vbvEvsoxA9EiWfrqBKHTTLvYyR+cSOFGlHeeXFyf1p9u0cuqPL4S
Bj14Ig4iTvblX/rY2iuvfVfuLle1bKJur0ft8fqEy58n/0Xuk5uRuAvVEZJ3n3GanGQnj5nyZpev
uP7/r7eg3JZXTa5d/kduX1Z/OS43f9l3uW3rxrZ/b3qqglGUlZtghiFX5fpBQ7/mq9i5Xs6P7lnD
JtKB5S5UlGFN6lodsyFxxSegQiQJ78u1f8QthnAlmdKcYSDVeP2UPZaucZja4WzhaHEi1vhIbU/V
gaQAF9YTI6JW8mAooNwaZTgoCzQGuaiQ2J9arYVSKred3NWp0lYxOXcqp2c0RrWzW44xUdCGI/L1
f3u1xFh+N7nYmOT1ijbkw2Km8XkSizCZ6AXkdqjb6Dzl6qDDyk5aoW2aAU9QwBmd5YEooqOwXdi7
uIVCDeLxkQtP3JrXzeu+2Zg5xfLwZVUecuVtf3393zl+fedkdqqD2erpfGPN7bq7/vtPb3dZdcTX
+Wnv5aN/2nH9gtd3+Vv7rp8uj842DsxhC5DD6Khg//s/Whc3xy9vv7ZlBFOpf7m83fXk/PK6n77q
9W1ADc/ozplLyVfLj0+5ubRc/RyXFCNDESVu9dOq9FDTi8XDEtu6GBHK9Is2t9Ryi4U0J5Rr8oDc
7OZsN4Bi2V/cCKU7YfOHY+EiLQoj4MHM0KIIdqHoRmQxF1+Gxv+6nRW17ROoYhAq2/1fLQqlG5vX
omGqDO1RZmasYqK/70XrpdLBodlhUtPKtg2QHWMxBzSwaODcqUlP8yWn08ghBMT26GBmbsB8mYwQ
5qqxGsiETiT6IxVPoyop7YOsdMspQeR8CWbFtfJNbqJu/lKQOwg0wUXSxUMr1xhJ7PFib4lUJphO
g92GFzMwM29LlSp4dJXbUoCBXIE3qP9Y+2Vf26pA5tIJy7SGDFavAUKWiwlF1OmyL1XnPcxrX13N
jTw2mp65j/G5kteTCvXf3fE0Tszpug/lNPeABYthWVJQwG3H6NeyKNufYQqiThPpN7ltt/prWFVh
INNrMttGLpwTIi/zNfu21G3mM7smYizGdY1YyDV5pX/ZR3llR2Cw+ZbK7v2Sgbusyws9lsTUetfz
5eWUl/iakbNlV3TZFh2WvTL0KhFPymRcIusX5eoiqxDHDg/BLGl+UPxeU7gNHsRU4J3/dEXlzrSs
iM0yVh0UlTOASXC3t2nlpVmkKa5tOALAYDII0w9iKvDaIn+xBPMpH/tqOtdV2h8X+3OoYgUqzQyv
i7+1jwjMQUk6/EU1ozstKA0uix63PqKSBiYCf+xbmghDxYjoMpgFc9sKf8U1eTMirz4Sg7SCqRs/
WdoKnENep0heIrlKadpLSOUuaEXhPHm9EvLCXK9O3GpMUh2ACfISXBeOaJyum/LJxA+pCrIl+yEv
g7xAf+tSDeL6TJVeHyLCXfKi1La3M+vC3ssn7XKJ5JPnpqPlQ3gkJSJKcNAd+VCulkMWlrnqY5Te
nsTo/GgpSAElDSbJ6m8hmYRgEucp0jjtuWtT7C+3L6te5Iy+GjN/lqdQFefxcr7FmtzUTCgisE43
8mlJUt0FVuF+vNpLeguuYb58eORCq+zkaFfEz2qX1LRduLNvcPWBoAC3iRVNx4OOCu1Y1bPDXE4B
+UsCzfLoKlqKsKR8yV7r11+MSK+bcq0ywcFYikLigQGEvNNicRoU8R7/prX4h1yWTGDPf1dr8d8R
Vvwzxkr/BWOl//OLvOLyz3+RV5h/wgJJcyzdAE1jWB7Ki99NldBIIKKwUX85uor6wuXQ7/IKwxFH
0LeidXRdwFF/ZapkaxaNrE1Vg/hf9/9HXoHrwC8CMHYg1dA9KCMILAw+7q913e2YISy2NWhYiXPO
q0UHDoxrtQObIw/j1wmD3XoGSFUTwN0OynPmagZRLvz54gxqf9HD5UU64pfQaokXZPDRKPOA42Qe
EXQpJxWhPYHlE8borRHAnomnMjlT8Mp8KvMNgEr+1PZvcwPmHd4Z2X5m3Ia7bs1Fg47oZTs0K+5p
NQqw/240btMYhpVe2c6ptq3X2sLlsu3o81tVsZlTUNwp164LxfRnPZnBuCVby6EQUR7SQdSVl39q
psqhXj/qdhDzXr180VFURb8vIignlI2HuNdbjB3kZlYUkKMpJ/GvL5YH5CIR/yHX5LvItaUEKe9Z
VCQSeEYr8R53gmvkYgmxqnlxlgsAYaQ31hCBKWBne6FQyENSd7qs9dW2IFrnLyuU7kij+D4cAEas
a352C4+5gucpj0OTOLsqvAEhASGqY/bhGmQYr4uUrInPrMWFyxKS8gqT0driIYFLoqXXZ3yhbwgF
rkF3V9gWee0OqV2JLoUitOJBn9xvdk0vOTbrFOBc/ylfi3wbJ/UX14UM4i3OYzil7VaNbfDHqVue
O9xvNm0EstVVPg8utr7GmO/GRsl8zZvXA4mGG6xtqHBvB2drzo1+G/W6djtPi0lNeI/A2ItsdZe2
VJhSX3RUXBIeehdRXjBo8Y2yvBulVt6OXg79ei1uMXaCQmGeQfsMuB8MQdrrb2BgR0pGbVxYVFW/
RU49+lrbh1vDqozburUodR7pZJJ8fF6I0syZt9zYM+LN1kIiGClWfEschbuzX/PdRCEPaB3jACO7
uAOX10Idace9gbOUCYtl7DdUWS17E9eg2aQ0jxpbqtmL6QZ1gEl1FS4i00yp0VxZN2qe2HvHxT5H
HPPqibMHDaUI9XEjX2CnII/1Vtlr/PRbTAeMW018676LX0dFBKATunFxbBULOynuF93CDkldX+wI
YWFP6HmzZOV6AxVruZnshPNh5eQulG/O2ke7FY+I06St6d5acLYZhKl2ZzLkTXFU21Ft+Vf7ppYS
5uwO0wVhvR0XZ0Cl6mFR2h1QPmacYtrZ8eEMbMWq3HldCKQtJWC4mquwR6QuWTP55BTatNzSxawi
A0lIwhfvGhsOvQhcBE37uFrRy5wQLObe0M8Vok8x5rVmHhaMIh5y4fcman0TmNS7LBrvJK50sNaa
vEkLd74BebEBo6dRGvSQCahenbog1N3iiwyLTOT3D5Vn+5fQ6SWmI6OoyF63LfUEBzWs89X/lrvw
1hCKTSddLOCjmRZXzvWgs5UCiCjRiO1IBBM550Hu8tqG5DUDi6A1tDagSSDuLFQOST3G28kmf6tW
URHgeYIbh9dgGy8Zm9RifMvmcQxiMXBPxWIRGEa5JvfNLqjVLEd+r4F560LXgjFCSXtPoBJjsTUw
a/gTTuh9NVov33VioCi/0lpEX7Wk1YLLmRwm+L0u8W3G6e0J3OCWMD8RJ89B6WKtGrkVsw28EikO
phq9T4ULoxrC9r4hwouOHEGD16xPkiaKOpwimRAmlk6loFqqBNWN4gB/eadSgpmUzR59dLwrFHuh
RrZ/MURZf0M4f6dXpGBDTnoyolkplAl3kFCbiGSoJVw+8ht2j7PNlEDB1BfD850OtEFU3nRjE++s
RPleCnFeQhpgKC2QQsolDIMPGF2FjDzJgNc1iDo1LqCvBIJupaj4v4ngpLwBruG9rqqeenWAySQG
vzIqbFs4dMLhEobog+i80Ncj3kqp7ndAWiaCNKII5gggLtzM8nbeRr1BTfqof9Mpkg7w6KJaau0e
JcC+mTqD4gCShZ+t7kckpgC4z+DCsYrBrIPJEk9q6aEynrXY8GPXfsdYpoU2witzEJnbufbA3IlX
o21bMNyAIBimQ+AUKQzjSU9QPPW7djk2JLWPCdxmJm0KpljLArd6NT/q+dPUzOPxl98uN8dL9JWy
xKWDuitPA2Vcvq4iZJZbciFjldZsg8pf3ibBlVxT2ziZzJQCq9bxNxT8SL3A4jhtYj9XuTsycYNm
oHPXZXU2rQ5FPWzQdUsS33o3OwbBYEUj3AcP0y3bm0lwaGHxx5vBnqlxQvuzDUVQXxJZSXI4CROG
VGvnE8zDeraS0+IxClDH+FntaSAwhYwC4Ortpp6dgYD+uL3SeVcCRITExMzcsQgjeD4MyvoYj5g7
iklsgSNGmiXhIbfpC2p8k2sR4LCT+ueF3Netw6Matf1ONm9yYQi56nVTFU1ekSgECCOn3cZVRN86
YDArxvWRqtEayFW5cD3LA+foWAhV+xtE1y4xPQhc9hxOJ7notYEIageVUmCDsb28tWP0HdgrEHHR
x3smgGvQm+oX+bmyvZXf5ZfNVURwSruA9EoEwPF8DT3MMcxq4nFjs5gAcvOPnQVRHMSQepKLToHL
0xWckUqNzBvNaZq93iNCZPyF/kiJz7qpbNeyng9ooBTQNxSXiTszBmZZUZeHu4ZMbcmMEVXbVNhS
7nKJF09hgzmEtUnHWNthMfE5b3Bq4R8Tl3h05+g0zI2RnRHvZXsZu5dJi2JdiC9d8xfyyPWwVhy6
YcAfReQ2rrvlGtVz9dEZv4Bc4gzAdIC6T1sntvBDpYBdhMuum5c1w86OBhzYobEjDW40L66yiDC7
PI+1ZVfjOcXIiqwLPBF+camX88lMc/UmhblyYw3ecaxJ40YOFgpJW/5IilE7aYqhnTDywtDK8x4X
Eb+QxFS5loo4VJm0zPTlqtx5fc3f2gfKE1cCJcr864vlGiz49kAKdnvd/8v/ywO2iJnItWHGmVJR
DPPy6NV1AXlRPoVNa5fEmGcKnfWqwC6eBh04z64J1fwgUd3XLvS6KdfG1aR0QR6W27KbvW4WaPzw
YoHrMbfJptTUOZBdjmSRt+PCzFpuT+I5skxo7UWHKjYW4QC5cFV80Lm5BvcwNpM/GfVwIxcz8tft
Qo8Mnz7ptrVWU6pOhogemSb6tCzDeArXKuwOCCTD/RJ1wdAczIWzYYN3X325Cg6IYTIAH+JKvxz6
6VXJkE5qMBcECOSrSlhgVX1cHVqfQIZUOvE0XMOe5K6634/UmU0sUR5i1tKQIRbB9FUkVnA8q/Ak
F6uLjBBf30XvLJRUzjzmZxz2sm0lMxiazJpc3vznPde3DEWoWr6j3Dd3unscHF/u/uVVMXng5XLk
sio//fJF5EvldtI4vEpuXz7x+lZqSgWl7tl9eXYcyNS/vP/1W1y+9vXw9d3/gX1VcU6dRm3HHROh
4xouCHQyYStLjHgL6qg21oM6LR/m0pz9ldAoRe3NnZmq5EPxLqIErnxNE1SulVe/ZmBZGMyu1q5E
sb3XQuehy+b6E1Phd4boX3snboKVOA0VlwruIjov1yqYmIVuYTTVxS9gf9TtkGaoJDycyZB2b4oQ
RW2HcUOQJ/hr9FX/wagSehqXDNNKjwKaYfywTgjVhkb9SN3TSrhXQznknKMyPSsx5l9IIAChiZ9p
zswCpqHb5Qodnw3fYFqyoGF86s99Cie/78lkd9Bqx7bO93XZ/wjtOOHxReQYq+NnvZ9Riduf3LRH
rFOnhCIJo5ltu1tm7YuhgBwad2MFPF5vgCnjM2EcnQGqO4/LIesygmCct7wzz9QIDzR9yefYxfIz
jr9PyxtkViB7gExBE427qIw/9iNJYceIj2bDhLTERjEyjL3R1/daHfVcqgZAeDR8tymJrlXP2ush
EQmUV7sIeWkA+O0jovLvlrJtbRHAKBb6Vv5V+A4+ZTjfGdnOwjAQmkUBQDe3gzg33rIwf/QITbyO
xRuou2BgyHW/DKg/sEpACSJIb+pDQxCSbIChg7l0WkBsJTMOc6j9yP6yeq4KwcXrjlVGJaKaw2xN
DejxzLL3c4vCHnE3RRhkwqAQe3vP7b+qaxdv5zZ67WYvPWfQOH0CJ/22ZvoYQAjCCygDQlxYwdya
+S6pY/D2hvs15U4/pfTUgEvHdafGeGLN2kvoQCCodQU9LQPQgtEqeFZtP/fhaVLRfMX1TE4x0p7d
qTX3OI8c46IxnxLTfXbr/A6NE7P3CNACWm1SJJgxNvMEA00JPMIZ25BTvk9sb69M6JKjYrjBnCD8
rozdDX+IXrMMx5GpFeXXNHDw8TqKXmgmE9Ia1GZs04qKDsvMT9aq3nskCo9Z1Lcn1Ulv1HFZ7j2q
JY+Fkt/VDSpBzB1x5UHMZ0JNHnGmJbfaBeYEDNQdVmM360joBg+peGoCVDORXvf9m8xCuPBIj1P9
UYEoT5QVzo4BdzcFvGYVVP6WZW/d4l6HRG4EMaMTIEfTNYJ6Hp0nOFzpgsFwDo+mtLJPjWG9WZ31
ZFKB8KlGZ1fTROHnlqkbtxlUf5rXdq9jJHCrqrdJB8HFmUmPm3rV8iqyB7kBJLOd73BCofIcWlKm
PdrV0D0s5TvpIMA5nX2mZd2AMqTt++DcNKqXPbV1dWyi2SSApVALob2WSbjLY7xDakhedopjVxHZ
PVYJWF4sWZf45dh9D+Pc2oam92w5TXdozkPamXvThKHV2A1SumFGrKbkE7qckMfNOq1EtRjmuQTO
awT21G90OWLYKRx+MMilembGkDakcaqKsQv6HCzu4Kgg471T4cbzrrLSuybU+gBP4y8kpekDMKvq
4rxFJ0bL5zQMQnviPnpdtrssDj9CQ0sRSJPytvBhnNTn2lHCE451iAsgXvSNec5Uam2U2TQ2qTZl
YG2771MPRiWkjaKaohgC4R5bm3Cwkr67K5F6Uo5o7wab8hH3wzSAA/RQzG1dXf2e2PrZWgx0MFPy
dZ1yUfeh+iINQomNFu5Kb7zFBOTVaC0Im2AldphvM8V9Hcf8vU46DEW81jlUcCsshdu3/kqYgt80
qpwdLfvshfNhtasPWgwvuasyykicyK/WmEpmoayNTaN4LjD4hJG3hU00POTOTWeQ9oAZ/jQCP9pG
gEWCKeqhKuOcs/MWY1vjvxLE2loHyfx1iKYvs4vebJ1e+ijHD4SB5dzlz14yvigwOjaFngVzF58X
Zb4vdfttLHcg5HI/cdKTN+KF0IBAqZzJ3c7q+xTX6hac9LuLFToOubiCec6I6ofbL6mhvHX1eqeJ
EwScknp/yugg2PeAX01yf9T6UClSl9vaABXtMT7azkPyVk+Bm1dNkA4j+DgKGCguB7vG1NOlq8Jh
3htusUl1AwOcA2Jr7F7UUvuOfS667uSTaVLYYlF7gBPa+DYgmMJevOa5gFWYxBomzWRK9S+j0+h+
WGOhQRyqriiJsAfzLuqSIFQjcp/L4lLX5Nt9G6HctDEhVOLPpnW7FiHFdigG4wlxkBkOn00jA50P
VrGdrPNg2/adVsa3rVqVm8ijJCXL3Tvize4uFayzKMJlDEMkbGiW+rHJtQO9MPq73tylDt7qerp+
hAKDDCvt7WC09XIbM2jcUDxTb/D+frSTykIPSYwknr+aQKS3KVek6/LXNl5nxoz6D716iCAh+CbW
kdvZXGgKX/GCPXdf6zh9MVfla+8lZG7DgQqsdcyOTFfvlrDUGRbE98ao3ZqxVu6t+r4otQd3Rbhc
emmzG5U5WL2+8qM+gg1p0hjHYQMZwngBCFuh36ZfJoDwZCrGixPSQOLZrj7WUTns2zI1CPMoT2aF
kqoYKPMa68gf+iLx4wrA/5zClI49yoz77iEDAqc7ibgh1ptELR7mClPblEtWOM5xiUgoQiaB5+84
Z6WM4mMFfBtxRg57F04znAZGfr0fOc5LnbXnoYwfnKTpzpT1vZmUS2k1pGYzgbIA3oDCRmKBMdRV
ewDHFGoqhZh9+E2L5w/DynlUUgjUeYjlAv0YcgAPCYTXMIId9SfNMiCqpncruEtdMfpAjZEfo2iO
thqca9KAbzmlXjvYEBM6M7SjXjduDMsFKD8mBFEZAhped68ubbGZa8MfDWePfVcQWVX0gzkHUXxo
ht7HVimfvDoaN5qZLISEa7AFp6ms9lPp5Cc9TRg+qZQVZLqxq4fpiVkuHTVPXasptHAWgmtk4KDH
ItXXteUDk71n3KKymynBQSRPiJKB6LNN7zYW05C1eIJBl4PuHbeam623i1E/aomqnZUex5tSOXdp
j2K+RXhLCS2VVGtTP3pjS6zZ1YI1MrD+i+rZb5vqTEg8RqXB6NZhzqd8UhwicB1zLx/jcEpJM3dH
tKl8iBLPuYeWMfeV94XmCBAxg/ld3WvYqg+zdje22blV1ZPn0YMnWoQ9wVgCJM0TMjBYai+WcayQ
G9bmMj84hloEqqIBtEntRJijYktHZPJg2iTateGATCzAWKg6U5bx7liAIAf6pK06lN+q1PyeKIy1
cmdQKKghIDTl6nw/gQ3MJrh22NjqVW0Hdj4c60mNYetpVOPTNNAgeurjhB9inDWouV3raJvEdvPJ
CxgmKbDQshbYN32f1d1lZtwy95qnTTUSoPQc7HIVtUv2cDq2gIPa46S16d6w29zvhdctEFc7N0y/
1xN7V5G5oe94G+wCHEFOq5yAKttaXXiTVmDl7TB+T7rbFL/lgv6VYSR+bkX9ZNjP2OloH8JW207R
1O0816FMN9taTfO5GwmcD73+auoM7j3HeCwi62NtdFsCeI8azDLmfWUfzNqKPQqu2Fu1WrEyUEYf
lCugF874Eis9EZ+IWo56OOTzeRwyUIkOuDJzfoI4i6qsmgp4tCdniFPfLPSHnkSn36vo7Ut32Y7u
lMARYJcSKuFGbddXqsyZF4Q6hjdlgk0P5kOT0lFNQGZOq9d+S+0IQxjyYhTUULYZk/qnt5n6/MNS
tLPvJMV3o3QwQabOgvkYrFotQYpfNfqpaX4AO+gpqwqxyMyGU4JqqWptQB0OId8srmrqGTBcSB0U
HzlSaGY56G4GcA1GcZvbfHJeWUglOwp5J+NeBRDGqCsD0rmm20wwFdJk+DLQ9vsQuygTzOzPbZ8O
NHgutQSmw8M0fLXn/kM2eI8m3Ku5WYkxaNR4hWvQdghrjGX+upQUlha693EssGBQHXWz1o0NX7Vm
uhYveNEMU0Ag7QyNLeZJLQjpEwAqXIrNW0X8Sn0TWek9tHlnRGLXFVi/nMckebMSyk/GlkJJS39F
JPSO584utWZrZ0fjD3NZ74pMXEC7PnLNmLaZQDGLdtlNmJqBX4H4UXgfs1Xb1874YyjmFz2OsC02
9wzrv4ZZvGAtyGC59OwnFeYhtlMfshRHjVzpIQ4O+7Kylm0pCmXVYmO5PJAVovftaMy3FQjTKkQq
PztfcW4tNvUUecFa62ihMOF8jWQpd1RpN4Oq16Qom/ncm3ekhqKtveK9Ea/Fi5qFnCdRuWMUxnbJ
l3vmLkSCLOXcMyalFfYI16j98LriQH3HLEXP8FXoVk5ZvYRUpLXmbon7b+Rt3+NhFYcIPEY6t7Zt
vtBKfG9Inu3qgjrdMWp4MGKgSR6tdmhhMLnO0c2ojHSiEcV8ZNYpSSa14Flj4CnNqx3hAII1V+Q+
8fRMGPIySwkxMXBJ6OXJd3WN141TWJ+rxcfwFWuuDDNLLxEWBQT9uCc7R5nJregYN4wO8ZE1AflF
MLFrq/d4xUo5jpdDnCxvWtnrPm4MxzAUX0Ady4MWtwNiMkpOlU9DJPShjgMtefho9AaUvfHBKJVH
OEf3XspVKtKIUGoxfTM8HFl7+icm8s2AhW+SxC+RE1IsS8GVEWXuCfgkVVdKzAw5jh48vUKeVEDt
YxbKCADSZTB6GBokvUmEmVZtQewyly6RUm9B683ofZhLTkhIF2mqVFFVFkDXiNxNvFCepC7wuhPY
DzcZEYbEEjgGZ/oKQw5sNlZYqw1Rtkbtkk/p66J9jXXtc1Rg1d13Vg1Djt65N/1k1Lo72K5OrpAo
me1b3XCss4DYQnPFtdKE0NaqZ6JPFLyjkT/kndrcjTn8rmF4SRYrvG2xG3fxkR4BuoCupLp/GAeY
xkIXRo+81M5O61U1GLPsHUNGEpONegodJJmdEaNkxDLD94wJF4wFTVjRa0QS8YTNgcbuBusJ46SX
YXr3YqLetvYyWc3g4z70RbFeHMemlzNGrFcq5xDmzBbJE22cgRbAifj8Nk8Tn+TXMa6dO6tWMUCs
Iu2mXHDeGRipNqnJyAEb5bmqE1/raEHU3vELt3uIFZKCTWbSPKQPXkzd4aC+aVHY7he+gl9rtHx8
59hwq6AhZ64xHG099VbMUYEphRst1BoeSH4SHjAfB4T5EH81kFi6DnrWYvht4w9Xuw9Jr+IHMuXb
gULvAADtS9a1731RvQtNiVUk92NJ4SIzlVCIzprkNZ48d6snqLqSnNG58slIYqxMO2u5dZJvZl48
WMVqHeGUmZuCcee4GstGb4xbtVNeOnw7N7NdlrBp1I32WoQDdKFqpDGmsE/r42/KCFShQW/F7B5v
rPoDneatUa+PDgYVfhEY4jppWer502jwG6kz8MdGx6Yh4m6BjI0BXKJjVlIzNvOejEn7jEuqtwNx
tDWwmU7xw40N5xkgPMVZ5m1mITHIAZQnUfxAPI6CqSl7cCzSp8gsmm7CSDn9kIzrE3XHj1GyHJO+
vuu7YgfR3cr0zxU/IYRS7DTfauq9oglDQmvl9lJu5gRsQ7k6OzExXfEb4sFlQBtp93j6ftVD42XV
B0w31mE/UPqdxk4LRgHNXCHKmJUXl1r42lJvRwBNm/ZiL8LPhYv9xVzHR52rZYRmQFkXAMdnd10/
NOZMDSAeSyQuGSAyK/WddCx2fcEd05pl5btWi8u7B4i5/bI6zhcKZgkhaLdAut6HzvtiDMNbWb5N
XehQbKPeFAD7SSM9Ngp+Xnb5rvNl87V+xw3mObeqD5SArAjmPBxtSufN437ed9nwuWSAjUMQTRLw
+WwDAPlrnrbHtnWey4QUkZkTKJiP5lICoqufLQsDNyx8Ha17npxiF8+kiis3fHTnlcjy2L5nbvbo
Ra8TJmh6pwAFSSlIzb/VKlml1lHOuTLskIxgKhEBs2zHpvCtzqu3utZ8VJKHek0+Z333o4juDDxd
9nWNvUDUu7eVDvtjiO9DSCHA3wETWu8WltagWUSwSjdgQeqVTw6NKBIj7bgOeicB9v3RMLtDHH1q
50g5Fv3yqIRMBR0g9XnytCb7fxP2/UPCPsvW/76w73/89r9/+5c//+ff/um3f/7zf/3tf/32P3/7
l9/+6c//DVySfP/j9//47/TLm/wu8HPMP9mezqyK7omYxc8CP1f9k6UxCOcwSBYLRtkfAj9T/xO7
bAKFf9EF/sFPMrw/QbhE2qchpPNsIQv8T//h2/zvox/V78jj7pftnxHIcFv/mp9EbssxTcNwNFU3
HU2zhczwZ3BrXhgMf2oVEEZePzMopMqtSJ/NhXlbSC6oQ3obKdo9jydoXpVybXjK3U6Y83Ylxage
pX1PNQPWTgy7+snEuLqHlYyjV1DYVCs7M62BnY/zTeV0j5OnY2Sr9GioYkikbmz68U1BAf8GCR08
+YE/A9V/ZOB6hCMHTenHMkQTFyYrER8eE94ri3euoQBli/uTedfkVvhQvaUt9f5tRvQNTf9mnTzs
EED1BwTuKWEpzXTbUQ26Nf8ve2eSHLeyZukV4ZrD0Tmm0bdksBEpaQKTqCv0fY9VpFltoBaRgyqr
Tbwl1QfwZlJPVXaf5TwnsAiQjAgiAIf7/5/znbhV+xFK3bqO/Vc44TolFas9tS5L5Aoj65mS0qco
eAyjqtiPWJ25+ruDL50vAfWUvd7UdET9n1Dm97XBdcwUZZ2MhXuh8IGxWA7aSkuSE+k6FHjnjOcU
tse6tMmGqlEn4Wn2QAaFmSS3zhQrr9WhirJWWAttiI+OrL4bY/gTEHy5yQ3tk+1QPZoi0a3akbCX
LlHHtAsQvtjy6nj49UiTiY6hCfLNuPYDrZeYfkIWIOODdUPwBxluG/IkFJQNiA2O25bHiUQvvOxx
eDcGMHQi1z3ldneludWcdft7HVA1MDrzCk7DudpOkq6HqG5ZEBXxvsITuRY4gjbd4ECAWTCpGHWd
sWxIq0hI+Ggo23bCVCtzroMaUfhqSsulMjg269wnT4j2RL3JJ0hzk1M/o2k+d1UPN65Qh6BbxYp0
OaE1b54OkA9hBkov+751nfTeMpn6O0SVb8BKgFqpm+uUJNoxyf17K2dm5ISBvHOlAVrJ/IIGvbn3
/OKC6KU4a0ArqUHqB00YyaaHUGkQNf5MMAC8cpg2Edbt8zhhou/j6gg/lPZl630i3oPw1NxxaFME
6XakSL8jjIo7fxyQeWOjFFR+SfybbXaHVMnh0CY5dz6nxzQd/KiSfFOFMH9YvhDjwN3GyrQ/mW3V
63jAmY8oHxSfbzxyEw56zYFYAWFSRrRMah9pTj8UO2EnOiR26qBuw3nC7K9HS9W0G9v0b23nT9t+
kO1xKjpaF53ztaEqdBBwFKH72MSUlg0q0kZ8HpCVQGCRao2O8krl/EeP2WgTDfWTa+cwXmvvK1Iq
7sLZE9lQnHFZeDUVZb7ZlZ0BqMDrK8RG74zPLsyjehL1Bv3dtMHyfaw8qMMV6er7fLSv+beQHJ1V
BwFyNcqnkRrfwc/6B1dTO6GXh9aWclOPqb9PQu+ZecyfCtrAKh56akLWeNQjuXfK+Il8t3KbNqJm
Hpr9TInqnmYgQjB5BucL0zpA7Er3q4tFq3ClKsTHGUSENeq5Mx/WeOAofw8j1pZZqK+Bc7bbRDrf
SyffU1sp7w3XfcYEd6krxFHoqSPIimlzbuJPboyIyBN7s0Bw1NgkxsVf9aH7EdMWXU0DzbeRMOQg
FBCWiNqaVWektBAnQ6Vsij57pY732yJdfh1kU0F+rsJALz2ae+bZUwB8qBbrIC4ImR9L87thg8vX
EadlQ1fue4fJBYlp+ECl+5whpWW1FtI+jnUmeCaxUAPl2BiOaFjqNIZDHxFVQrhZbj1UBtJGIhHS
g7QYjKC27/spPNSEjZChSN3VzT4lsnaPeVpSzT3HLU5y6rFEp4OAcfemkvIAznoTIgAmUwAgi+pJ
dUuMmd1Cf04Yr3nCjKbBqkVxeAwOvQHQw9Kt6tAOdEbDztv0dcjCn4bLtquJ98ocushW/TIBLxJ9
89xYNuEXvZqTFhgupjQ4Q/Lx1rYxy1PNB6eT0MN7IkF8+gx5NH4qEkCfs1n08fOUGEB8kDeT2noc
OzBPqWOtBwGoYWDKOhoipoB6MmbNTOYihDJOBKhTwx0b6gOtn19jO7Q3jfWGH4nVMXh0d0zBPKXO
m+ZaaI9Sb6/ha6NYIojrbMhEJwmBNGnUera3mRzrh5nqj4Le2ar1Im1bUXSy8RTRvAy/Tw0W5jbM
XpvtTH7RIifbCF8nbZDCWeMh1/UODmss0YXltjGCPbo6lCQFwcM5VDhiCI9aQFkAyAgjTLMxfONn
aWcvscWAMVZMz42KOpneUORUTHpbS1Cod5OrN0EYyAm6mxpJjE5lPBkyhHBKNWUsS8yfGdcxE5F9
J2zUOJm/KWpicqZ23FmYUUdCD/MS1kuBZj7PRwNt9F3TeQ9lhUgzlRBQXU4imqxgzr+UdO7oJI3B
zg/gHmiyOzYIIk6svhswAjb1VPUkcr2hpC8p+TRz5YIIpEkpuTMKmNEU+FnNbBSP12HGMfbtfE9M
Rr62Pf+BgJJjJoOtGRQPQzId84hTDoRJsg688GuH4fbqI4SO2ph/xWozmuWzVhGcEmTTuxTXuVbj
3jd03VhNLqgVGBQ9cT39m+pK+opqLyMQKSMgv5FAI6OkVmylCABZNcXl+AYpw980hh/y9fR73TU3
jR+/9a5zpBhrr0vrNRzVmxWk+qatXmoFkC5ubrrZv/oIjzZRWd9r0YVBwVvrDihkm4ocHxCWK834
9qqZ1A8027iWfmwfSRxNEWY024yxgCANuoZ1M24bjxwAZhv7pPCOYXe0qpIMl1kTrMb6O0vKNCTm
E3DQiaL8RS9KpiOmv2tl5F/SxrjPu+4lHtNuFQ4K3TwnV2MY19wL/H2EcGUtInn08/wVbT1reka3
NdZfkq/rT65bQT4c4x9yKAkU04z7Ius+TRE9EiBqBKhYlGmgbp79Ztxzcm9VQBJNWRR879BZ5rza
IkkeM2pFWVnS+rd3cQqx0iVEhoyLapWoZ9Od07SIlfJg8dmwmFfAtIqVGcONGVYFc6vCqKpVSlTI
qrVxD9JROQmVffKV6I0Dd3Zqc7Oqadn0jZWu2iTFYoYtoKByTM2Ugu7R8/vhVBWI6D42y75FDbns
4wRgyml3gNRmyd6S/r5sFhlfJbhkNX+3qNmWEPPQsWi1LM+5OJMjtXxIF2l98jRRnabORnBa4GUg
D3k8RsVTGrcmOboURhZZ9SKwXjbxLMH80FtbRW9vln9EW2Tli1x2UQ8v+vOxwXVpQthc9i/m8OXR
sll+o27LN8wh5B/NEuRl1/JoeY331/x4Ob0gzupcjHFxjMrviwY37578ULhHm47PvtBiIn0yYEMp
tKnT8gtk2BKNrryj8wHOUFNGBf39Ld6VzhGFFu5Z63g27FazILZKZ/j+8nDZ+bH5bd8iDv5tn4fQ
Lq2N6vDb/o+nygszcmBJ7spzBvIg0EgPnZ1w1bzxY9yXhd0703p5bjrWC+BDFwMkMsmPr3XRMSaL
F3T5mhOC9KZ3/SNxUi9pnHjbbNknHD8/1EA3Pv54efTbC1YxLQzbCeBDzy6/j42YRfCLGHHZF9YW
ACsnGX+RZ5LxwDm2vOD7Q9+zX2Wc29tFe7rI05dH8SJgTRoC+Bqj/fEukE1IgJ/6nqvVzigULyL1
mfbg6zWpK06Eu/r9a3undLw/Xo59ZDOaU4Cl65MNfIJFz7wolZdH9n9KmPvmGhepOMrJpAD5rg5e
HvoloN0EEzu5BDH/VvO6XEbLxnEivoVivqIyCwW8ClnU6IULs8Ll0iGXFEMrFunT8nR5JOanZheV
gqxMHrodyHApmi0gKPuAh/ILxJ/2nIedDyHNPiBxqW7sXtdaUT1bCOIBf25lM36tiQ2Px2l41OuL
OVbxowqtvVV5nyuvSk6O1ofbkqn0Lm7Kalc4XoR6hBasWTxnuWHtYgWN1qCpbSGf2wf5yO2SMMp5
vGQxZ4fjNp/mmYekeGmCQ10haQLvqJLoUE/2m9TJw+xae2Mgf1rpk0NjORJ3ZZvo1PgNta7Bix11
oltIndOOqPhCRAt1fO7nKq/eeemdhMexL23wXI3D0hogb0x9mSKn5Rf3wqJzaAl5bofuSyczgoKL
hFhNyMPbKJGkOfhjfLL77CdX+LPJjZ78MtZlmhbCXBMi2aU0rzZJPxujiQKrxdxgtP3jqI0mUEgP
jNNsZfK78E4azAj1Cm1tv4hJY9mUqyliqVnMitSFH9AvAtNFOro8/Nj52+8sP11oAx+/l9c0zypV
rCvDvS4/SxYp6vJw6iBE5ANs/ZwzbVKo5fV5szx937AswXwXc59vMWFHLGdwI034TQKxt4uBaqXb
upvS5jLUOvc2iKnbLS+ELA2KxvxqVYw0O66m4WgPt4+feVlWbjot7hG481vlvMQXI8Ks+Q/befPx
Eh9PM0rWOFHCdFOHkltZjP7qMIuDUY9kpyKZo2+Xhx+bhJy4fW/3xyjBUGNaGe6N5fxXuDfGJCvn
Jaj+vu/jB8ujZWNXLvICgBDFvs0ctOtcO8sGiug3WUcoi/9zV1EX5lpnnodrjuO1HJeocIj59kx6
JDNUB+XRBcEy2eGz1nf5HuwPzIaf5u64Xr7iBSghDOtVN+gWYaaUs+NSnsY2N06SDhECUnzanesQ
iTxnh1ZEw536qJAHxcRpCQVeOAHLo4UO8ds+U+qgTXvpJpvc9Db+rNrO5tsviTTzv4wipHTsEILb
9ADGOjxqE8m5IZPIfrzKeSResAvLo24OJk20/uDPxilan4TVdPLAwtXfVlwaq3cexfIJpmVApIgL
qmDegJqUswkkgMzAuw/2aO3ywrgzsLWfokSrj6r7OkZ9e+pbYkELIffefIOUdljtTKUejHkwXcz1
VYTC8bw8H5Ihx2A307iiwQd+ixYR/qKPmt3EIHRU8Z+Ld37ZoNEw08NimRepVtVnuIH53hXJqV9s
9PMGBA54SofDvUQqL3+3/LS1iPkEQD0bIKJl28YVXAQiat4RGe+/Nb/Gxzu+2/P/dp9a7Bkf77M8
Wv7uY9/H04+X/vh4H/uikovV86mZ1Q4pXR+vvPyys/i13j/7x98EiSILR5fbj13vv6JJQmJtC+Bc
iyL7RKJtdwKsYe/gUNwv+Ip8dMJty62XJT6XMl6Y/ETxKoAMM5tylp35NHzqmyYgDwFW69TTjpnN
DrmfhxsT797q/8s1Wc6YwVF3lRfKXTVFkM/6h8jAw6Nm50AIdXfVk+CD/yWl7ZTlMAua+T5cRA43
kwWisnwIUXVPvUTHrNTMsMYyZ2sO9q+ZlK4UXSCV6iGcsxWw/uZkpGV4DMwqctYEQEXHdLYfkjRy
08lxJ8togYBgy15eg7s4vqZ+spp9pSeMS0G3DxGpQ/0v3+PQ/jup4V8kNegGQUV/Sw/4H7QV5tbC
//7H//q1sfDXH/7VWNAt8w8FHxFygEmj+gMbYIs/JGOxbhLZgt6GfIX/wAZIugqG7kiXQAbTtKXC
609Vag5s0NUfLhJ4Rb9BODo/+a+lMhhz0+A9cHFugdDtwJPN8o3GhgBQYKo5remXNDhhw5iLGNaf
RBGRhTgmFB+AB6wQKl3jMCY9DQ0pEo/srDet+UmRUExdiigRkD7uvtOnF7gjOoQBQBgkG+kbWDXD
qREp0p1SOwtBfxP7VLXv3NqjsqSn26JpjsyU6IESdP3YKy27GHH9HBYUHNEAO2ajnUZkxSfhMcXR
bH3duBpsF+kB1tZ97eB1ot76fX0Y9cH+qlzWbwkSiXUya0aQpoJ+njGsY9Y7B4wI2dbt6unGiJCt
BGCPTR7ANYpV+1D6c0VLNHLX9gkaeZDT14Y036m2P5UZMFK3fipBY5q2V2wnrbHOfoxwv/UPU4Sr
BPpIvcocbIdGftYxfu04o6q1CD1i3WH1bTxkPYiFe/O+7vq3mnhfksrNfYUSa58WPSB2DVKqNb6q
zKzuet95kGZV3HdNpYirzLd9GacPo9UkzDHxCeaRi623IQu7L6KNSRj4K6Tpn2XRdis7dtPdYECR
F2aCwril8EHBI+7j+oAHcyRuCT/9EBGA1fXtnWX613TwiPXFEawntgkkfPiZ530MzBFZIM6IOpfT
Y2oNI9Lg2qc/W+0axx7WQWkW167yMRGjuzpG2aw+Nvsz6L83bnL2HcujYOMNEfoE0TSHcm5AE9Kw
Lpog2xeApW/g9MN/kStmz+khv53Itk1qtXDRVkLbmDMdfzmR0wlIsubV9lNGzSgWXos/trXIQweR
7lmddyQSqtnyvkGaRF8h726sIiU1OzGjmTRZ33cu4khSJpyN3aPljDv9wckI8KmnzriVgJRdH9A8
Nc5pVP7JKbqHEEkmsVIRvp6h3UmdUK2+1e8IYiiO6DxhiTawQscB5m3p7BXc45VeOiF082K6dG5P
FzxDFlnXd3la7wOE3rOIEapDk7w5gLqBOdavNeF17uS8dElLFF+BQmfqv8qUkmBXc6rCVFi38O3v
I318rE3VIGnLx43j9/KZlgZoTEMQuduk7tMvQ91fDcpfG5JSMBb+8xE3BcJN2ptKCNOkP/nPR7xQ
tvI9UWRPlP9btNGNc2qCcdsTsXs1/BT1r/WKIti/Ty5DXOCVHLXbAIW/EZqGDK8YNuUIzLBoqzeq
ghV6H7RPhp5WlzFsJQ26Kzmh0S5SGI1B3kF0JRVurdPGwNQ1u2WG3gJI3q61NjJuekQ8aVCrUzh8
9zMzPiVF91pTGzxESXgrA8wdInSCzaTSlwoZY+8P4SdZ5DqslDK7aNIgEc13TgnqYMMvh5tFLrdv
DnJflVmIJRBNaJz1FN5C/POTU3zpRX1JkiLbp+2kUYy/oLGn18C9fFu69KlIkvoSilrdbILv6SGn
BzEZPzIbf2Il9YPD4DYa6EsxhZbrMovyl9HvLyboeCsVzrYxNSrKkKZbRWsJIbqDjQV5KwGdtL/G
dN321NHDIDdWSRqQ4SihIQj7jvZvuNJHy90YDQxQ2R/xZ6/1jkTlqugI4ojcz47VvuVwhePA8C6F
+Smt8/DJMrsjYgixTtBMr33Wy4AuaXdpihJ2J5mURO5WoPE8pC6sWTPb4OGuLpkgYoM59F0XYKyI
owmtFqIoO5vuW7MvdwID3WaEB4JjDGCAG6j4EIa4xN3ASTmbx7OYcGTJsFWU1stDmcTmXesTJDoS
VxcQWNXMZeCpK8ZzGYqVUcyoNrvYqN5vj6ZG95tEyDW922FXOpo6ZUYcrnydQPDJMq0npdpD0UGT
GEf/2nUWrO+8+NEgw8ed3mkrQpPDtafityyo60OaVOQCi03SNOLKeYUyJt5ISeByiUQmiERxbhlM
ZDFl176fnSW6Tnaz7+/Keorvh/HBCFLz5tFVWGcwWIeQgAMQXsXeRlF8XTbM/1ZFCfhh5D+DdRAX
h4zaKerD5momHl3mXn2lIeDvRFvFO72wD1wE8aHNaIyOVr3XvAzLU08LMxIgEzocXic4hOte+sbe
nHsUeO+5PcX+Jei5O0pV3Bq7fmuroD/8/TDwHtv0MfBaQigsnLowDFQOhlyAS78OvNLvPM8neO4x
SipCWgKdYAsCFHHZRu6ms6bj5JrVQ1yq0zggi66c1gV7ug4QZB25WOqtgNFypuFukdbM5ZVm3QuV
kGKtc3s/dv7wY/KF9RSmJ4rtRdsOl9ryVolVQg/Q7L1WkUKRFoAwaLQSV0esbKkKWqhmjEdzIH/E
4kzWfGQ7PRaDi+sn4dZ29sE9sjpni/J8zVeuX3I8vBhV6mabSl3bmkb2p+0Z7TnwW7WaWyWrvPC6
8ySlva6IMlnDqCiDodzlVTLg8ySLtScmektdZ5NRgZHedzTY/iEVJiygGr90PiQHAwIS9DDINUQP
bnuN5r9FF/VS8PYrOi9yO3JhXYxCdxFge9B6WqABuZ2Y+0Zz0k07NMi2DJaJaECtczkK7I3B164I
v9ua7+4lkjMgTv45JSlpTnjettZonWsHywOtUZxRpdo6pgXwKMz6U1Xj5cCXREUo0c7oYxAkd0a3
C72GFp7emNeeOho9DFC7KV4+ELmxf8aw6a6aISJXYUgiBoB4X1d8ozLsD4ir4msz2HJT5UmGiqCP
L8qPf+SObu/L8THU4IRQ1tVI8iDNQkaivVAwejYyfCR5etEztc/LIr20k0PPfN4g+mt//v1ZayMW
+uXeNZ+0qHiUI5RtSxhczqy1+WW20JcEBhIe5T3W3uBuyF93z55Ni5V+XH0QpnwpqvSgaVQgO+jj
kzteTWuna0i+MPqX34Rn7LUsidFmJsyC5VAj98/lLkBVcklpL6206VEba8CUja3t40o9aDCkv6is
JiPAFcFjkTrZOnQFziVcHDhi0q2lZEfiReWuXVV1GE/T4VrmjGWGA+R0CofkIvGf0JfuvZk38N0O
e/3cWPFEdw8QRG1cu+Eh8xzCPz27XttZ66y0xhSPlod3r3H50uxKvLiEAGGS0edmMOQe07cvVr9t
uHJuEbCUTe4lDuFb9aYMcVz8/YH/PYJ8PvDmvLbRbXr6DhE+/3zgSTmsIRH6ziMoZowLEYlQZcHo
+dlsJ++WgeLbCzPwUfkRSs3yHx47jNywvRSWbsKk1aLHNL/LAoLIyiYZd2MYE4EbFy/CExadaV+j
c9C5dwiXVtxXDDA4unWHmZt8yCA568wMjl7uJ2vFkLGWeY0NkMzITW51xTkZjfhZF9Z9EqsvVRZQ
suwCvAvSyy52rFaK2/lT4wMKB/Pl75glHzUTPsffHyNMKP/v2Wk6s8hLSpBu5u8HqU+rsJrM3npk
jsgdM4rlfag/oOJoTxXevj3v+dmW2C3tbmjhmVLmYP7QISPXTURHDHU0x7N9XLfU3i3wECOkfkQo
sORp4UKcjl1900T62fbdiagK4iYMLwXAk2X2UREYdYqb8OqU0StcU/OQ15cg7S4CRwwBMoF+JAwC
CYff7ho7xfZcO99JD5m78eOEMJckYXSax8IQ50nV4aVDz6MXakS0HU27ghnjRirSznUVjXfgV5k0
hJ04A8vcaQIcCfxiE/ZcptC3wCurvb49jojDMSveRX4YfNbg6h2y8LXT2uoSthgB2ji4Orbh4+cL
zGehj7OFZrLPaQ3MmYkEA8nJ98NuHYUp6ysZg27v+n4vh52JvBo6mk5kKQwpfGXWZ7vnsuxZ62yH
PrNWFdq3lZnX/qFPiUGIMls/50cIfUi7XVs7aEya5nYyimm3qjZakwAvq0Zid4JwU+eEmKCsfwwh
j2sN8tmyKW1SzT0HU5EILq4Vfm6NmmEDBL2Rx9/lMDTfVCxxxCny7yxPHVLmhD1T8RuMUtpG6xHS
BKIO7PJZSrqD3uL9Xu5AZpDdwNOWl1wQ7Flo90mvq/uqhOmlgiTfmpKaVVLfwbg6lgLM3hyDnju5
DoJknZMJsZKRo52KwD4KOH8vRpwSHjGG40NYBqfKDiLMkuIVITKq9wEbS1IRszJoCOVNTV+PMqy3
XZfVu0YDGRcp59YUn1KZRvdlySpHUoqjRjeg/GHk8dN9KDvjXKM8SsuuPfdmCOIg6f909Nn8ldsz
IbkSyJLS+Jl8tiAknKFUfr4ryAFbLU8VkHGQSG9GnubHcWAWxyXFslfWzL/dknOGw24m8sJsCdl7
3zwZBs6cYOy9ldP4LvGDvrhycNV71eyfBJy/ro8YzH6/il3DZDmqK8taCja/rUhVRn5UHXflo2Uz
ORhSN9oUVuucaioqd9yUHvH0o4GsMvPeibUnGUBmlmWNp6kfyv3oQVTS0aVvLVZ3g2FVZyMiwiv0
blqaPZgyyp5R3NnEzT0Qo4uG0hiR7pmB/OQqyOwkPhvEjIhsD6D1uSE8bC9q7tvLOGtUoB0pWPfH
wEPr5/ttf69i70enukeRGO6z7wO34Gu+A40SQQuLqh154tWae6YC/ZQXqK/VsGeGKzZUZ1qCGXR4
ZH2NsgfhDQypgtCpwJ4YwD1iTnpnV2mjOmuISu68MvcPNBSwDtllxhv72b3VGmdtnPFwLs50UNHt
FwdEeRTF0zNQy26b+CLYloOEIls8dNj9KcjkAaSxsjzEIe+baEP0nHpPtjv/tpi06+Cp5OiaNSFF
oQvgwWN0ox/80OmpuHouAJBUGJfIs2mOKerKzBRfa1tHt0KU3MUumecj4JxTNkW0dVvnLc397BHT
hb2ug9A/O6Ay8NYcMqwiZ32ezvgRXpIEzNqm6IZyZTFlemxoaDXUEPY1SV8IYLhzhVl7NGIWdBj3
mM1jb9wlSbfPmOwhkMLXLMucdp8guCQQUUOaNH6bptGyO4jc1DV67SXssEdkXiH21YhuxrHRWLVM
OvJcWudMPgsRlGcr7yxIBdAlvTyytq0dwIGjPoygE3sZ3o6dl5FkQypMxalTls1WFSQcJq6PS8uP
XoMIn3hJGNYmwQSwynxcOXnisobF1thF9vjAccDjiNrGSvSn3CYVDaKhD7gvq+/n+DUnb6J105fp
m27ec8f1vml5Dc2s4Yr09T45QqQkDtb1zp6ZwiJU4SlHz/Ep0UE06IV+LednTemeCYd+LMvEOCUU
M5+TjOBvXzfNnR2+pLA172tRGzcPD8eaFgFJTWDqiNpJFV+hS/9YOgNpEyy/zfinV/Xf7VLZD9GL
NDT/NCM8d8MBpl3+AHAubAK1buhpniEvEGjjZMZ+7HCN6YRtYdpO0j1VxHKrRQmhSf2cHOPaL1qd
2pug4V4Z+4a98aDAGAH336FGnSanNHwGR0rI6pBFR9/KPhUww/ftzNIrxHNnVEx5ciP8orr0UFbX
ZvLzy4QqcabF/NCNSJ3HVFY7pyFQZYohjutBeCfQuj8AGYCajGzHNyHSSKsYX2KP047JURA00+dy
IHK8ibsMdx2BmSOj+IWknPhgZl+KIXXWpu04BxlZl84s8ptDTwuG5pDcCrN6ahvl7xK31KBCoFsj
rqJD9kZ5sgsH5mRaPZ78NnrNQmltFXOodavcdJ9mveBs6cAaSz34nIIPI3q0c26RVVBzqH5Qp5Ao
Vgp3M4S4uMjymnZQB+w9JO6a3Fl9FyKCej5kzI0ema0ctWzSL8oMPkVeo20L/5BETXUoxz6iDGal
Z7qBTANZPwFiNL1Dqql6p1d+tTHgpD7qxS4lpm4rQG1ukixA3J1W3m2wKJziC0+OqQ/gsTUN72TG
acWBAuzu6D1AKprAjDqkDzZl/4QNO7lKNQ57oxuhsQDKWabNo/WtSYoK9Jj3BIAIEtfoQlvVRnkX
hhu8c/uijd6SqE92IlHiIkusohoRUL2DAjbPsZXYROcBYZnu+i72iWTFh9WZJpNZQejWpBtfnMwh
769GKz3Jg0jH4ejqTBJi4o3wXDn9nR6VXyeKxVthpGKFafeRHoLLQXNvXCzVKRJtf5cU4GuIEf+Z
lKiR40EfXzHb3PsV7kgEOIxpiLoe48oGbfGiu3X2WVE73zSJJTDmt/XBZu7+3/2ld5PJv+gvSXDQ
tGP+Jgn8f0Kl/nftH/9Gg+n//AM/yz/+/dc2019//x/+Ff0PPCNStw38KPSF5nLtX4BqR/9DuabJ
VMShzDi3oP7CU+Ne4S8gVttKt02uOX70V5/J5OVMS+iL3cX6rzhXbOe35Qz9caUMYRp8Bj7X+0Tp
l8V2WfltlbpufqD5ma2AkHxFfGqL51E1ci+8/IbHq9mORtWtubFzO3IHDPWMkyho9V2bOHcE2frp
TZXds8qnM4PNZ+XbEIjDi6pn6oxOvHD8LfXiq5OTBKmZKxVdA2aEdX5nWOEDquY7qpcFwZkDTasK
xDJs3zJXau940yNAYXXSi4emN3cpFo/NRCMEt6R/8NOEgiqDQ6MgwksD8Sf5hj3peuKlna5OpTB4
DDCDSs08xQZJMVpEaZNLcNXp1s+mFOdMA6KDBTAJBER4+87NCAguJ/CyTUYHgOEv72hLZDL6GVEh
W9HquSsSFI5y0G9xkhwa0/nR4aSo3FkfWvdybdfmwTXSq4SeFUuThkK/L6v2uTF5b4IPcWD82Y/j
o4ZUdgr8P0dr4xio7j2LOUnbQ9TUnhwbibUnu2vs5We/5mg6g7bJsu6hF8k1bJJrnpmUHGkhWCiA
S5a6/XgLK+eOZe+Z1Itz7oqb64mXQLNos403rwSOQsM81Smw11jHq21dj+ClkmvVhD91eAquFr56
NVUg1T7LwPrcxniPTrVXb51c3TnGsE+H+GrH0Tfdms5jz78ZU2dlCA8ERVf/6MYNFNp2BxDhijDh
ZkbjOSKu1a3iU++GpyqCDztF1xDXE/kX10Jfmwm4Idy/jdlsQpwnMun3VhOfgN7c9UANcsf+XI71
ztHGm5jsazO+igSVvGsGPw1qObPY+UxY+dFj3eeV5qHPfKp0hONpWKBXhtIPLe+c1960SgZ9gxEU
y6rxOe6Sb76VXPx+S7/qVgTWgQ7YKUKYD4jnJKr4On/Dute/tDXtjin+jjzvp+UHP8tmeJwPY6FN
L6XipDanZ73co3N6GwUJlkxRqXbvx5nITWY8N/MjLRhK9v2jm9HlrPL+PNkFOm0JEclwT4Pe3/Dm
ID8JT6mxiimJ5JN1JwOOYDGc9cA8+P5ICy/5qXyqLgLzaDgYGBjiq2FNL/M5OZXWQQixNgGwUlR4
U4W8KrUd4uHZDkZakubnAADP1OvEJcTXqoy+Le/B4nw1jMathouCfSRZt6X/06uVvUqyYe8PyTdH
DGfbrLcm3wrEpQ1YdJDF17wZb91sJRDhZ6uNflZxzSDR7FIASGJMEGZT9eY6T8fw4OUgEKvxZfaF
ptxYCZq/hVN8jXtAEhHnqlY9xfm2iwbaOd2jmbTPlZZeu3k4UN+HYHpxp/axp1zkD4+Sr6Syk291
98Ud4SH004tTTi/zN0gY+VlLYrA86bf5wMzno+73j05IpzqnGT62RJljR+glBBfUvUa7GayKEp55
sCRfjVZOt74Wt0b2e8I95ZASz1bxetWGivUpdh3CzaJV31ufa7Ld3Mk6AHP7zjJ9ChgTPLN9arWA
KM7wGsfDef5sCZOXVd81z6E+gJGX+yjKrtHcYWmD6Wxb7WYiXHnVpu0urZOfg2luw/BzD/vr/7J3
JslxZGl33Yo24GXePO+m0TeIQCAQCACcuIEA6c/7vh1pB5prETKNNNEmfu1I57GqTFWsVJZprjRL
ZCaZRBPh/vxr7j3XiMYbk+2NupjAVG/Aat+DFihTdm95pazefRtVJQJr4q6LfaP5z2HZbGo7Pmh0
hKRuc0zPF7ceL9Ieb9RYqzZfl9l40brp7sbD1stx7AdF9OGF2mvvh08PzWifRa1/yhovQcAW02Sp
Z7G3stzx07eDlxxmF3rznwTfH/FBL4nYPGphtG4nhDsgndZhqV2CoXiwip5VrbGZTLVkZuHnOQw2
AClWOrUrfYv6V5t2aT5a34GTPelFfGhra0dI1okISCVMVImsXBK80g7ev/ob2uXHrpuPftnemoap
awraOBiPyGVP6m8tijYFEQsWl9cIetEOjWPFMo0x8mVUPGbR3SqTWywW5TaQwEJcaEgcVhEku8UM
wxqjd6pyhG7qwBY4KwkPfqRlpUWf70acfbRV9WIGd6AdNyuAVRKJ8dOUP5rI34ejc1a3pDoTdN89
y5j3jpuoMbnHDCPC8x56b11XVtiuedL44q3q7B3PRIntvb06gnueg2qR9BfMkh8tXyPNOd0AeUkU
uYvBcrjVso/YH7g/5EMtWaYkp8x0z7/uOKa1hgmHK9DEt1bT4GsFCuwjH5HMA5agwAUEofzrTCZC
ANGHUQN+ANcb8EwYLHUbhXFcfcCC6Xd2bHzGIarVykfnjBHgwVLQCnNwDjFHLH3ClK6jadLXUCOs
xHUOPO5e0miednGPzFxWDVSa5C0bx4tfJNNxggTaGg0AS1swz/TY9mMFWqBMmXKes622zO2RAYiJ
XyXVb+Mg+4OhNH+/ELe//u3Xr01zNG2HjABU13mKZGxufgnq/4+0/td/aqL+m9JeKPUk8AuliEbf
jLzwl/jTDV974Eer3mofIOsgZyFGAwtrGixRrUXW0q9n4/Drw6C4/VksWoYsqDE9OvSpCw6Bl2/G
In2VET6BsAUL7cGdYsCbwOroq82kR3cm7XI/ZZDa5MwR0um7qnVwG2lrlmmrfk7WOeHv0EIXPAMW
hfbmNT8dyvsE1LYKIIyndjUuKlQgk8uvtOaDVsphnTVYOapOU66Dov3rhw492pFvbt5hBj27ONE2
FEVI32B9SlhRqSYveSGQrWji7i381P6YbX8neQqsK+l91LnhwaXoWdHn3TeMLsucIJw1FORFB3EN
58jI0zgVd2d0AWaiOVoClAebRe9hoK9jU8qFPcfmZ6olhz63z54ogfEBu2PBsivK6Q2xIHpAbvO4
5vDgFsin7pr58zVkHsvNtp4CCh0QXO+pjuVUjXU4bIyCEE2Ov9GsSNVM3DdGWGc7G25mPd0SUZxT
B1tZ4G1nO/qIxE4b6qNA0P0Ptf0fCCqMfy2TfWaTnoNtD/8iG5J/Xo1EsSPACBNNgMeHPNz9YKQ3
siFvgTeeIQ/NGvtv6qjRrdb/5iurSeQ/rHAp0H3Tp3uwbKGjRnPUd/YPBbovhi7Hq5vj1DEu4MVw
gqbOPl05YJgQPC+iuFmOOJg11D2qVPo3X/6fNWi2+vIk6njI2bDR+67+25cfXHck+5lBmtlSxHPW
5LLdaFWJOvaaGMPVsaKPpti341NEq18LTjUKW3Q3f6Up/F9HtoZSrPz2OlgWoyCHos1X//zn1yHE
h010WZBD5hpu9thfbSoTFqMsEh+nksIgba8uSEivspedUa9z5vr4wOC68vRJKVh9QRiCWJfu65+/
RKpH+9fvzMcU4MIUMNx/0dqQdD3Hk5fv/I4WSs+PlrSetAZmxjioVHkb+3zSff91eZcN9Xk6fVKJ
3cLmUtjxh+6Pn5bkAPhVHnr2fAm3pqO9EoFxb3l0wUddOhNlCLWdg8zarcatKkEcf9gm0NIlN4Cq
0hmggIQcr5mMD16mX2aLkGveiwGKEjIaoEb9Ne7qtSHemHMgx7AJNoUmhai69por85pd2pLGjIXQ
UBP8HlanU2905PWVhUkxC+9s6j+TWX91RnGGmrl0rfriGd01KLOfld/x6eOPGsUOz7AloASoOVw1
ixStIGBAHlUFKuRu6G+yBqbz5+/CH10ewtBN20DvYJvmb9epCb05K0yR75CLbUShX0ARHLL0+6/K
erwbbb3/8y9oWH/0vsOjUF27J7hHftNYsf/z6E25MxkQHZs0fo7B+MfWPS6Ga8ODb+OJ5GMaOdRm
hWbr+hvt7qES2cGirk97e2/Mz7LJ93kBMLO/+j6GLzN/BDPBxaBTkKb9dLFYhtQeM1Tz+Gvp5OQ4
pzseHUP+MHMedpRi6vMOXrkBK2f3zk5QgKquIOVK8CWocnM8+rDkJne+93RVmU2+SIy9O/vmNAYS
rWFLf79FJHnKIwQGzXdP4iA3UI75DhbT0UBm45a7aCJlG52IvY8NgM+iJLQH371ZgoFOgVd6wSnw
AhJHg+QTRSqu8v5mwi7OuvAxT8Y7E7VbFHXLnhaMCtx6M4nvoyFap7b1XtOOFmn0oYrWthy2sZ2e
s6nBVTl99iblWB7RsstrVe+jiE453OMugOAZn8CgnaQn3syC6ID+kInpYdRikOAl7EJ7pXahIBU+
jDQ4uOaqtRC6WTs52cTpTMe+9d6c3riodo+K5TitNW5XGz2X6pMKZ2d2M8euPFT502jy0OLn0Abq
Nyc8D1aBK7VbuUZ/HDz9M/DE2TUYE/z5lfZbeNivIxi0BFQF3WMr7/12ac+uVlSwQvOdat9USzfy
tht3Nyhf1Y+cO0iU/s1p+0envq1TcnrIL3zbVL//Dw+dGo+NmzJ83NkJDVlDY1r8+0fqH9yyrmOY
QqiPIDx/+yKRVBE8OhhR4fX5YrAbhjjpfKvHZFuFhM0wCnpK9Oo6z9QGpFaOBmAxmfxUVXbtz8cY
9Gtk+WvfNtSkZedr5jmh7elN8eZyELp5eoglfwY0dBPH3z2HL1P1ycmjohMsQNRBnGTjvQuhD8cc
1XXNfNec1+WUnRrHxwjXXS3e/y5IPkyEUG3bHoucb5O+zLXmu/TFOSkFKQuU5KD6bPc6D+POptFR
36RNHYLf6jxZzq1gaAFGAt3hCzQ+ikVQS8QjWfHJH7qb4dpvYTYePSc+5bV1kma4Zn5/VG0TEe0n
fXZJRqsfuDyOc/joBYw+GuYFZk2XxHRvMfbFK4vZahFI8g1GSi/djH7aPC60iZ4kSpCfkMFt+uAX
k4OXWoDsxE59Ob3moOlj+y13ulvW1Oukct9YfQAfaa/+mJIsimI6GG7qBBf0a39+cRv6HxQ4XGK+
8OiKlFZVrWr/4VrLzbIdcQGC1kt5fOZZvyyquIZzR99Uu8LBoKUfC+CHS0PyHmkj+/+GlJiRtay/
TFdi7s81bV5Pa9gJ59wJ79C0dxv7T0WHrlq3vr802XiVWvjQeCZr6vjdR4NSEl26wDyIj/N18pKP
2OTzuyYv6cASUAAALxj85XaHDpEzr2IE0HPnU42qoqKrQXQG9lmdqtXcf5JWwVqwOUbB8Mmk/gMW
4QeBOidR8pUm76AJm+Jj3BoMF5jeBdp49VnpGl236uxxkxXfVJPqJvGh1satPbebkuFIYyFHt6l2
mL9gubtXUr/Q4I2DAPw3bFU1FiT9KqSZg1d5zlu2T91B1M01Q9Y+deyBKYLsRo0sAI6AD3Ys/g7c
LUlKd9LncPGE3BJW8FQyomu974kNfrhs29Wfv9F/cIpRuKm/0CIy2f7tbR5CEEftgIp48BCn+ix3
Spe5JkIPdZFb7XgRziEow39zff1VtfRb4ehRPvOERrODPfa347MSFjRy0eW7Vtr3rE5P6jnnNUCA
uvWg82YgCQmGdqXmZ0ncrwJL7GoKnpJVkppwmtwoCDhBYiIe7BhZUWQnjDXZ/ixVLQbrx2GQIop6
oeolj0Gpi9WR6UaeeG9YKzYqBFkdGUN06jRt2/TOFqu7O9APpYAygmz6xJZ8lrhLBcO9eKphAKQn
lMZ3de7GXHRxzggxHxY14QTE0jdxdpr8bkXo1TWk6KGeKKqZsCseRjnvZiweHBhUQD1OOURagpSu
aO2Pmcu5oe5hBMQf6me2Zv0+G/o9nvVT1fG+JN81Nz1NgraPP5tEQNHdem06nL6Ye1WhA4nq2HLZ
N3SuM8rJKj23IKjs4I15oDKne29qQhHirgChw+NWnMs5+6nGIV4PLZ3K/KuoEOahoDOIWzQAqKYx
ORnZyUGSvJjm+RNFoxVwEiXa0smXWjSe0f7RG1LWzXb+MevsFIbpMZSBw+kHuVNWyL5BBja0u2S0
HSZdEHatn8qUSWzsngGqfHSTe1ZTa2hiSzVtIpV2gyd3rYZw9F6f6of2LSqWxLhUWnTQXaZpcXdV
T/iIe2Po7XMYTBf136WJMhqcJuOiuotOOePkHhgmyCdEtvDFowQPfQC7qk3FTp2+arIGD/6GoPDR
AMGsmtipu3nT8GkU8fPMcMbo9GftoE5d4KsnPYhPJqsDAgM/RBSfjLyj2ZQfAmxYrdmc0ExfkZMh
H4sxVYdH4kzf1KQtQ+FTc/fmuv3GI/yIwv6kU12W8jmunAdVMBnpdAcb8haHcl0ACjaS+bOXPOqo
Jvo8w8sbH6TPHNEnbtCZAYTjqws3atbWtinjxWqNcZ/q9lCi+/51wbP0UGVkxGN4HHg9Ob0EUwGR
54BwacDgafoo+ZghLolo3KuHTy5aOkj73Df9Kg8/dY25vrrg1PQ15qFajvQOTYVVfcxYQTBeaNz+
ns5seCQ82b7i8J97oiqYOnMcqznhXAY//vzUMiylNv2X48NFJqTbDoeI/luVj+wQoLqwCbByp8+8
4YWch70VvDDnYuDREXyumlGvyx4YY7KjGaCY5is1e1YXViN9MCMtPUBLWNGiGNJrmti/ju1fn8A1
v1cxBW4d/cT6+xl7Giud8czD+9knHFbHxoFAB4gS86Bh3TwlEGIWKO/IRMYMLHqeOXmtibWeIscc
u2lnoc/FZtJdMpcmPTRxVthsvyNvPuVF9GaoKZIzc5uMTlZvDLP6KGtfrkKMlGzV01tdMAttC2ab
ulUOi3POa7V0ZLcYTYw3sNp9ptzkSN7Rb8m+/6nXVkn6QvZTnS9yBiwex8uhxKjAqe6I9rg2OZzU
mfMMaOZMtguGSvmhe1Qh/XC39PE6xmLXlqTTG4e+qNfqGZ5GLecwUbFOu6oGSj313O3Sk88Vqe6/
xvWfDeu5Z6+RxvpFfTZVJoWmao2jQ/Ko1e66YCegrorEFWf1SXzm/TXjZTUZ0FgnoAc+qE5DNP3N
SMiDLaZPCNjrjrl9NsHO9o3Nri6pgoruqj8QpgS1axq2PUAcJyeSpWp+pm13s3C2qxu6df9e+v9/
e+e/Wb9bGC95Tv/J+v2//cf/YOf+3//Xf/lP//Ff+cd/Zhv/PwFK8kv/uIb/2+f5+xre+4vN52W1
DzkXJRIN/d+28J71F4uUZ3pOhnye6anq5G97eMv+i6lD3YIbajnCVFnQf9/DW6zoKVttToe/Wkj/
nyiSpmX+XiP5rq3bOvJiNDZYNn4ftnWRmeR1HBU77sKQgKve5aqjKhfQ5tzxtWYvdOXYIftn7PuV
FIb9wI61J20DfJXjbR/dzC82wgNy4VZPAUEvK39GtV1oxsFie7ZCiBqsg+k81WW9A7b7GccsUTh5
IbaNGrseEbPUUOupwRmLVXj2MORxEulrxhHWC6pWb5WNlrYx5i5YjQ6Mqimxti1hICs79DzsGjwo
8EmS92SQJ6W7TCghD8U7E23aphz9jZuH9pGWkwFAxS1oGGuCvLRF3cpi7cMR2hdBdPDGcVzV+gAs
q8Y5kZcRkffC37AAY3FK+90QGdI0ZfrMmQXciDSaHbv/XaT1BdJ4ozzqI/kR1QDnEej01pTjC+ND
ElZA2j5o9rYbvehY0tAvJ39o3jVrHMF/W9swjn3CiCJxDloV3Mz1omAfX3XCniJn67nqC9PYwsu1
F5oBPs5wbBNzbfOWFtHD1Gvy3qb5Lo5BSllRZbG68/cmVxWBiS5K3sH6XsPGXnpNle+NcO9Ghn2j
oxDrIqogdUFOzzOZPYREEHSE5hwMgWskWDM6mz5mop8y6wVFq3+0EHWu42C4WiS57eaU5xCsIA8Y
Li4RfIy+k10D7KjLRGvEI1m+2b7BXgOinyzwIHT1o91px8SZ0oNEUH6Oe39c63750pNjubG6qVrN
kbQf0hLDsZQES5BVFDQ17noI7zDzhw3iWOKCC+M1L1E167V7HwuogpbN3GgKdPeK12KV9soEVnXT
3ikckhu6Pl5PA/JZh4QUaMP2PUBY2UJWJhIjvIImtTZVGi+9qkRSmuUXnXiGo+VUPPLMKCEywWGW
m8zlAhLeU+1aRDc18Nt9xRBohlup+emy8dGsaCkc+BQl5GouSZ1OkoJkW/R/BJd9Gfy4C2bM7kXA
pV4U1nuZGeXHhIvvIQ36/EnrpaKoNz1+ot5hy8NoKWZklJd6virc9NEligONVhly3TuESFfTKZOu
duFZAqC+PMoxu3q5idm3fRY+0bxTLRXeSx5Lw3nAb20dIm2wd5VrEeddNrvSzMK9kSO+FRXK+ZFn
idUKay9nQ7FLunWL13M5Ni1mTLtrjq02P1VFn+xmP6mO81fMivvgYoLgAsqeCUiA7Io2vAiDr6zD
qGcy2+d9zT0V55ZvZOVTKmfIaw1EnnGFns4T5rjSynzYaXTxRzM4Gto3d/JvVVRXj0lAG1HZW94o
OWAHnGLvQfNBoBfYdRas1nwwL8mLnomlZvv+A2yVR11RQjyrexwReD/m2/AMgv1YOGN8HC1PI10O
zruIzUNneMxxNOCeoNOHDRTSQzBixE56llDNaNaPwzwC7qw2vpXLW23eyRaBu07CUK4b0ZlIV2MZ
+wDxDQ0lfuHcOILcyzB0ZMBjknLzoFlGyNDXTNCdB5XOlvWlhXAYS6/UhbONK6D+XlKQ+OZUZ4gh
7kPRkpaXehoWjSiNaYg6DZAnO6uyGg5xhGDXY3u5xOlooTetiEoo/YjXx/zGkkAs0yrxt7rsvhr2
ZCExohjd0mQXW0w5WlH/cDt2qCPxZCtMt3I9xF52WRF05h2HWntJ48DcRFYC+A//2QpfAzEPE/JP
CHGXX77meZQqrdr7KfzgXuNsXAL3tBaR5oht8TppHWBaLwx5b4OA73t85KWFtDll1yr/kVG4vNSd
oaIjSGqjC9UFAcb4mhj7srjAtNmGcb+vDTNbawFg8oF9y4qMrlEhCVdkCqYrd/oRlBirmwoBL86h
edM21WtsG0Q89rWz0vl//Dx/AyWD2B/Y17IS40vu6hD7Rxi7eAUfpMI+EZf3OXvVoQN0uNLy4TMz
8CibCWveOu7X7iRjlo/pGu8Smc+psWURQNwBEu9lVJEcarQhq/tpw9iSmxItF707DZiFlQShCcRO
qDQbvvXd6Ms9S3P3AfnmyOpCgh2d92Pt6IfOJQomBziwJpmMdUc4ZBzz5LfNgoTYRnsVUfgyAR9G
Yu9b+8kHpjoN3+0xG+Ftorf3nSbbI3l/N8OZAXoaPNU10CPRXxGesLq0nzyYo6T3GJCq2r6BBRTb
WJL5IRoRPdUSicA4cWvWWBNX2JaxAkEPDkZ70eeuvzGSUIGcmNeTuH5IMQAig/JpetJMDS9OHn7O
x9aN82VY5vrOy+Pv82yHq4FZ/WIWa42TblvoHhKzCmVwY+fnTIDDbbNsZn2rKKXgZAGgkDpk50jS
wRoDNJmrNRHhE2IvQbyXVb9adDM7Ex0wOoYoX8dD/kHYB/gIuFvznNgK82qvTHvkKuECSyuGjkCr
IaWWF8eJw5cx03bZqKI6wxmml/iaXFee5lhilmZnpRntzynzjFuO26/I3gx3KBlmha9qwpFb8BvI
viLiakLdXtjNY7Ugid7ax1jxA007GF397jmJ8iqHw8ovkQcHNj2J27jO1nfn7Nkw2z0qbOL5OL9V
lA0ILH4AC7nWk+846zjXorcp2YP0DXZgXJO1yWh+I/IxONhO2L4mPej+aHxqcgTUvQkR18ZBXcad
ffMC7YVjiYGfbF9dI/ySAk+QkyQs5SOWbz4VDMFghb5L4LutkrZLnwHRFgQfkR9W6Zx5emVly1hi
Ixud6Zs5te3ZYHG58uMHJzTFR6+z0BvcITi2jnH2sF0fpUTT3Tit+2FL7y0ogw+p06XibhW3vCOM
E1Od+yDrWdx6t0b6oHO/GGEP+6YKscCwaK8lqNt5Sg1oq5pQ6bVMOO3xKrK+P1l9jS9s1sqdg+xy
DuQPsgWIXXDq+Jkozw6dlmHsg86yH+OB18MWGNp9ZtO0o3JfJoP4CbKaozHF6jP9YDLz4Eq33JMT
RrtLygWpWOF2kMmEXJogSGwT+UEjicKduvbBya8Iv4dFJcuDj3zj5isGqc2s5nMsHJWLgWYRazxh
Uc2eAJo16OhnXioWXk1ECA88v40TzNmDldbh0UP7FoWus4wrr+NNsdGmGdXKHiN5c+KLqrP6DEh7
CmPTlagw/Kx64dm7ceoQsji+y1Wn29eubC7Y94Oi9r55ARP4hiSOZ8QX1hpRRX6K1DhJhq0CppGX
GQU/TB7+S9EW2qrMrXmlqQsHbUS8TgqgnxiIocoi/o6bwcarIJxdlusXT1IlNa9isOsvq/PfA7OM
3nS45sueoJTLEItVMtvDxmLW5ITFfQR3xjSlJEVVs6N1k8UFGrdZvuPftKJT4A7jj7AsjlLI+X1q
rGfNtb83fl5cc6snrK47cR5xgngWEYKiYoroRY8Gl+Vi7IZ26wxvNmtPaKJUpQWuPGB9Rv0jaHkf
XUJpHr1eHGeZaQiPflpQwY8VKrNVrMfFUoP+iOOCUaLhJvgCNYFUl4k7+TtBdHHEKgsj7e514kAd
J1fsM/XHItDknkzKr9JLklUzGNOuCMbXClFIVWrA6abZf0/6+hRUfPux6+o7GwjzGIl74MHbcHXz
J2qhEQi3R/BVh0nTipJ8Q5vwZRHkljhmd2Sog0JIZdiYZnT/RX6k9YAxX2COtNWf+fUHB1F3ByxH
KHUy/l8q9Ody0LCbFgnLnC2RJUzrdXnP9QLfRj9+eXbUrWPyzzgDW/RbMCscXUP+r6hZXRgOf/3A
+QxPr3wCLKqvCog/eOn2nssVZ6JILoy+31KAnYCTs4cpZ1Iwu3E4/PqAqnY8RP3wbhQghQVRb6j1
gBGybXExk6x7pxgOSegwKevNjKQ5Zmf5FM4r3W0rEG/SrQ7BEKPqLPFiVmX8akxzsuna6qw1cOsM
e8yXMglxrMGTWQxNdwzdDpSaFA0dZwWFUe+mg+ml02GgtlyjyVVlM+CcatTY+4LLgmEULfqgveF1
IT3Ai+jp5nATminw7snFvDHJp8p2HfR6nYdc6jpX7rXou7UrvztJnzy0XxJ1Iv1D/JjZnY0FZYDL
bJBTOKbhPkBR9jCSGZ5H+jZpHZR4pZAnQwuggCfxbra9+BGRCDIzGROjG7tgiFz/1M/pvZAoqMdE
RNdkSLdG5SwxXlEgyyS+GiB1S7v6gSGcuWwcENIK522d5szy8N1Nq2ju37VBI7RkznUmsN5bbiKj
LRCqb1HNdQO3ZBM3SlXM9G+w2uc59v0luVXv8VjsprqXOz1P39DQv4uYlUBpPLiD/C5tn3ipTLxq
9UkK9F8tSS2A0JFUxDy0+gB2Rzu9t4m/AR2/0Ic0pP3QrFXoBAdPnWxSn1RY1Z7G5JjkMbtOBmqY
zcjwq1JzhbUADR1dcc0Ab4ete9h1mrltJg9ZG8+sBWFAlLv0gEAAY4TJVblMpaMC/vRHgQAMifFD
nwFOsbrqo48BRnSRfdUa2MO+DpDNDrIEvfI9GTyS2qwL9+4l75LXwCqdgw93xxj1M84mMqzrx1+f
qCBPeVeVya4KoJTiY95ZpWUQMgq/251fzTAzj0HBfSwx/K6rvg2WQ1FiLlCXX5dkA10Q4wPw3cfA
9819gDO1UEzCKUPeWKXOoR78dMtC4RFZ8bK1c7H3J1ivrkInMjbE+dmTTWmkZr+K8Giu9Kl75uB5
ijqLGiejiMwCk5A1dPPj2hoIbBqyxwhDDqzAYjE9ltjl92VjaQck1OERGmOw19ovjRC/Ze270C+6
DkQDCUTeSApqlLiAVzJMh79+/kwzOroelaXr2QdhVTa0zdlGvdFZW5vPV5akKQsk60vdIGhqUmea
3w3PYs7eU6d9NLuIdOZhmFaFRh1FLYMonXz63HcHJDzsg8FVf1INwRrAbA0TA8upab8MI/Zlv9eu
YDFilDyGZyTrpGWR0wOAmb30rM+EY4dzGS95vN51Z4KV7chT6KZfmUfuB7t7gTd8q+nUykQh4jNA
d7JgAwr3k/Wj6KFZ60QSuUMkV50x/Rjy9wbC+LNp/nBm/56NwFRMHPwDhACG5xbZQ5NnblP5mE0D
/jzHJZ9VgyCUNqtAjgaR8u13ozJ2LD/BiJjutjW9Sxwa3zpj1eSdvRed/t4yAzwUXruw4a0s2q6L
dwW00aAJIcUwCbaMD5+JxMKu2m3bTPaaADC6mKkCCWX+KLXKP527yfe/mUzKPIxZSqM9MBkLvfDo
NF668BtywSqzxX43gRKbQrEKWSh3iTU8tiNsgggy+AaPOKCZLH4wKfWxLjYhw3p0rX1THgqxJq9r
IaaAGF3b+BrGVDJCUz0AkxGuS+cYaHi6opio08IyKmywxldsFy962cZrbASLKrPnVTMWAGaSflym
RAuvNUFArdtkJnOaIVn1ndmtggTVTIKNkXXa1KA1CxcVl/UOQMq6nNNLkleI+IofFb0ubrJwF7m9
t9TS8bF8kW67xfYMwKW++2hrscukl8YnXLSJvplSK9gxgGjLZhymmfsiWw60glHIbJ65rzfxVB5g
V/woWy4H06qOIqimpV0PRBv2o1ILrUYTsE4/pSyF8w8dEXNVOc+VHmP3ZWuUBJa+MAXpX7boSHYc
d73FU863mrPJs2SR0ca5jr3WWlw/rs1zoaBmsQjRpv+IxJcXyy/mhr6Mn0dy1NeJZfEG1W+Jk7yD
hv3RtHtR884ZVQn+pNvagf1EvCtjVvZ6hTTQTrAUyYHip8GwSqS2RxK9C/X8y6ur/ViM+Rrl3CHI
G1jw6C/IDiaPRHewTLX6Xij5NE3VUY+1S1kguS8bTH0qoax89mQZqRN+E1PfUBxduUfasHxCh/XD
wZtPWemAwifO3OHFYUQBn+7KgOkQmdr3KLCcBYu8TYloQPc6Qk455sM23AXkwRtVtuFQ0xZstS41
iKElC6KV2QvcMsXr7NeIEMUPaN8vmXCIoh0xNwz3JnB2fj5+RkECfK6eUNVb37WxYkWZATOKvnrd
uLrzsNJ9UgiS/L1PjWyB5A1NVkJmc5d+jBq7JH8Yv1jv4mJquX14H2hUzsJkbEqbsPcjp1igz38B
yrefymQfRhiQmmzBuuW9qOzbQBcwFDH2VpNcmmTX9OgdQjIIpLYll3QlXYAJDOXAc2oWbyiE8KQ0
4iWxNF+e9PF7GPOC1C+XsU16t52C7zFori5diN5X/BaLNmLMgDF55XfGwBe5Fxl7aWuh1fXJqgce
rHpSLOYBRBxrVAwv1ffWJHSEWJViwHoM+v8OMZpwOKyYOITQWuvMPYv0xyT2uRZwhaequwEtNont
aHhfdTC8i95OYf9TPxa5t3bK/LGay6NmXYhphrN6B7uIVKi9+FxTIeF5VbQKKtxw88AbmwTmwiZE
QsXmtcTI4fMHTNSQh+24bkECYyoXpIDD+OiorcGwPOeSLiiIxT2xXhIyJn2sUhXsQMRHybLNNYNh
6PizFATilIn/wiZxWmTe/A7ZC/pBYM17sGaE+jBt8Qf5s8mtc2tDQq+YandetzbbjkAOmaMeKH5M
zMHUXgwbu4Ws1NN2Tnet5kzsdRLNmXGA4E2mtSBp9m53Vyz3yEI9jPytL09B0ki68nSTzkAhsXI8
Zn1AYcowJ6+ichNpHL3Ibx3gSmgvet1iidzXBN2ClEvkt5yMhzqSRzDxZNUFDFUMAn68qT5oDE8R
UlHC7ERZsTDWg5xeMVzFGYA3rWYsJUruOq0DdKbHkMl8nnheQ49ZSwiZ0QSqpwmK6UHjtjLTivjg
rGImSzRN45Zij0bUXIxZR+GZIQHK4w+MuMN+1EkSzXx4L1z6LHXJo0RJCsUjsh2ge1tr9BazqWkM
zDMG/O4hizxqoA6xfW+/hAav8nB2bOMjTz8r4CIvnmRDUDfdwgz0+EguI74jF1hIDPmA1HiSArSU
9WjX10QmmNQYBnNJS6xlTqWV97G1aUxy7uKuYFwu2n1YMfysEHz6daitZQCMrLbLXd3XMCgf5+5T
L0lQHubC4yk3UTZKY2NqU7Ea+v42mbqCnl/nkkjHxmUkobu+RPhNehdpMSx2WISTKLWIygQnWYs3
zxw7RKNtggfSJqzECvI7WMVLHYa3EkPCQpJxlbQ10yegnD2Hlm9UJhZF/6JX4mZIdK+mx5bXUYZo
pBfWsu3ta9kQUghZhrYl6b/XMry15DkvBEiY3kPgMBRmvdab5tlLW4/TAP4DYaFolGkm9+1Etira
FXMRlzwhSgb1QIW5Oz2fHKVG6NQilvQvAlGFbVCtTcTVtlwHDwgQSR9vzV2CF4rvy/uZx362zDmr
nNnIkSc4O1kV0zqKX+tJKy+gnIgu5jJssSgSxY1gO0Nd0xeKNPW/2Tuz5LaRbs+vCDcwJoBXcRZJ
kRIlWfILwrZcmOcZb72C7vX0Km7vqH9I+hZd+up+Ff3eEVUZyJMJkBZJIPOc/4Axr14t7MIGo0dO
hBVI8qPNYczn+osf2+UudtmEWW6KY7I/fYVVL/heGzm6ftUaqvtL6oFWMdCSWlhjwiavRy4z9b4V
7YRLlwZ2pjOAXBUjXr0JlwXHZi7L7pVsf7vs258RWgGDkX70TbesdbCKkyLeTZGdJlzkRF5syg6x
w6ib3rIa0SvhZpfB5k2pj46dc+chq19ZPevhr7rdX5yMFIar9eoKTRU8iWHQohFQrtlVlNDy02IQ
S5Mq+7rycfKsRhU5KLRPzSzZakO9pcDPD19R7sxmxKzGW9TVxSOlEw7cuO2IDZyqN6jje/g32pfa
8HA047c7YJFJGhPXs8hY2vzG3VpHLnKKKIbFJBSoQzyNFcpzAG1RLlKTbwGT8Xn7Ix0/LAD2turp
iCFR9kNB/EkPYb9ELL7NTTpGD0Vafa36hm9s8m6x3BXDcMAZb0H+d1EoxUgyzA65K3fneN4bGICv
oEE26RcxUDnEmY41l1r+xF6KbUrKLoV0l7GJ1fZRH/ovVBeh9RjAE2xQN+0fE3+SzjJ/OkNSLdWC
q/So1fHdC41vBlh/PU4/UJAdfPcRn7Bhoek4urn9AaFQqq9o8aadeKxg/E11vEBrcGULHxRo/bW2
41WV16+s8sx12Dogo+yjIqKlj0yRe6eCAOna5q2wvPv5WpUFgCw396xYN9BmS7eC0zCXnIZ7jWdr
aPYbPEP2fnoq7ezN1cdzr4oneBA4NG1wdXvTdfvAJ4mg/FIfs40Vecsaczgz5O5jQHLSNjq3yLuB
lUmVW6uEm1TVzPsT9MHu8omtTjHiJcutMky1i4OGVYjuwUCio8FzabC7QyqKvdHnL4n5zF8N8uWw
C1VAHNRDqsE9WX17mj+vViGhi9YRL/mAvQQCRo9eU3/tC7JaU9Qh0tuy1x7AVOEoe6egktP3WzwE
EdhJ0AauQJXfmeTWMdPBXXssH0XSfikdFOirmieA/qQLB0E33J7FdBZRtaqMfE05+z2yjBp14PKx
dh8zbeboBLvKGdciSDaoyMGoL61XNFXXEEzuvTY7wj3E5zdWnoesAtSDunlEpkrB8fUuDzC5T5Lo
dVCGD6qKiyRFs65o/LPRxk+Y+iDQn3TboYEDlVA3qBVzGcSeidqgeSp1IFxt8IGGC8SssnBIk72S
ewbtqlWSqgF5XdVP4sEzv5LYQnGtA/EIMQuvkK3q+htULbc5u+R0WvbcHs327KPDhcjdUdHGY2hq
mzAKdm0UPOsRC2/FWE/NiNJZsfU8ZQ3nHB9Fqi5FBs5zoKqkLaELgG+y2otHErjB24rb7mYwsZ/k
pnjQ83CVhtll/uI3CpTlhKwHz7S8e+jxt+qMclkZ9lsSB/tKcR8AVq3qxnmh0P4GVWsZWcOeHTa3
q1L9okFbuFPHPzIDRNWQ1kg3A7PUhM+H0/XKoteyPUuPQ9mZO12tNmmtAZX0nnWyDwXrlzzVH9BD
ecii4hvl6/d6cLYaOCjkJ9ON3f/IkFzNKHuayrSsWLjM6itOo3yftPqjTc2XUXde6oC8O8mIj6wR
zyNGgIqi70RTvlLH/DqxVmw9xI+9R3Oq/4hLPJ8ypLCt+JGa865Pp0U8UmgFX+Fm0Ql1Y2gBsLvb
JUWqdegm33WVOrAwLhmEXLy8fpCG2c6it238rVLUpyqp31N+9UpWHNogetOL/r1HuBLbXGPZxfY2
TtPzRAnWyKl9+wjalDEPoBQbxtSF+417qI0Xg/BfdEM753wmhuN88F7vyj5YBHWFF+CLSiVN8Pws
tfQcDc/Ul356o/NQ+vpDncRfk4JinB1tk8A/hNPw4AgwJ0p2nAxzD5DsZwh9soq7vaW0bwY/KoGx
kxi1dBlSM43VR1Rq37NURwhYJ5/HBrflZsIP7IulWAcLPZdZX7ewgaaFxUNgu1ujo5iiNv3JmIpT
r1f3zWQ8KCnEZFQQ+CqgbxAfWq1/Jrl0qXim3E1URNDLupuljJucrzZ3T0tD6AwvPC/Vz1hS7bwn
0HjK3SyTRipStM1eIMbH/qxaJVif2Sdr1DE4twC/uNkYLOYvi6enZ89HUqBaBwUuhiH5K+4z2BPY
dZUsvIykFYYFXmqMoCeKdT7j8v2T2SVbt8meEQpZdQZmqLllgM/DpUgtTgnuZq19MaJ+Z8HjBSZz
9Hz9zRpRRUoHUkD2eLFnYTi7xyzMqk5TZx6jUT+7SvndGIKtjztrkE4HjypqPU0PaVx/TdvwKU+f
UW7Hu8y2QcZ/9dxxNyArkCsFlRRNx0w7fvIWDtqGvVZ+6+FcVPWhr+u3wBzfbazq09h9DRx+cojh
Jmbd/EB+7miSBacssinUnCqmznLKqPLd0OjLUPG3sW2nlMaobICLwdp737vk4lKK0XF+jIJp48Ws
kbhjrITBx9Rj0WBD874Dc6OvWi0DmK0UiBNcNGWEum5rL1S3jm6GbCoAVvY429BMXs2On30/+Vx9
2qukHwqj3mZaxdePxJNlnlnz/hwZ9yDEuu64HrSTKNPnPKk2vvE4TOEXnGkuwrIw1WWprraky9EJ
KjB5ioq1ogQkqC13JTTzj/l141E8qoa7D8rgGKDoclfpQHXmF0xN7WKjZoRMtHsY/PbJDbJ7th1b
Lwhf9FRfN13+ai9w8DtaqHLeeYPJPiToNomFVltA/XmeNKTllxZFcb7xP/U6gL+QQjbRi8c2WNvB
wujh/mUXB0gJ4nLLOHW/67VXsqq1ntQJtrDrLic2cOgARGSGh5oy4vRq4BgeWfUaDalNjW+8MEmK
oFMYU5UvUEjRSTAj3434ByrteEFhYtdvK7s7YUxHmtDceX19GhX7OPrGzg+aTQQw1HzrWpLY43M3
hUhLjVvEn09m+O7Pqcw+/xn1zneyrTukUYFNqHfCx2HUfaFEs/W95KdnOkcv8KLFKEq0tOtvkyee
MFle9W2wczIyOK0B8ZNSjlInaCxziyzSeEMKbwHy+ytuIOrSokKeJPm9Fvf8KbGTW008tRbINylL
m7LqImpSoAvABqhAZQvTIAMwpPr7fMv06+FNpCWyuWkoFkp9Ek4DTzxSy3towa7O7RHUxNHCyBOr
4+4+U640sP+PBf0HLKimmv8eCvq/sBH/n//nf/zn//7Pv2A/r+f9gn5quvsfrq07wnVs5I7ETNa8
Yj81W/8P9Jc01dUtWGiuAJT5C/qJNpNhzupItulY0Edmx5FfEkwWQ5bqMorrtwna5P8J+mnY/It+
Q5nP70fTNcCpQgMEgg7vJ3azY3djmraq+XOqmz+qYUQcHEL7Q9cmQGi4BXyDgX4XY1b6UWbo74tA
Mx6rqMbpzLa7TV7lCDr2w6MfALpskaeAFGfll6rq6kdQpXeILRYX2fgtHF8MHlGf98fi4peFeWwt
52zbWoQCXuc2/DDUDn0DzvAVh/LKfFeYJinLm8AxDTv/CPzOq5P8eGvwXMiPTtAgpjSGiruo0RVc
3oblkZwjjzrykqAJrxeRYXR8XyubFLvpKz2w+VJ7S2ztwWI1/FNDTGWEJ/U+VkO27AYLgDjZ+vtY
NdKNbzXhxVQ7dJtsHazQxCKYEmyFMIZX8sjxWH3mKJf8GZJx2dxi2Mvh8Gy59zKuhIKnWfuoGLnw
wHEBYCe9NOzxOoe3Ox/xTeOxXKX/EkcKHuxsXrDNlbNlc+1DfmZMXih0+l2V9O3WlvPBHs9nZdmA
nZ+B2XtVd9Bi6/rR731/YY5KsGDllu6VrrVyNpNduo9HpI/+5dDjebk3CwVpzYUxb/UybkliFquW
R1OPFgciVnW0n0flQIPg5wYXQQxeIoUMEFit93BiJ+x1nX9vutQ1KbT5qVu8u9CzNgPPbttthwcQ
joBBR7t4R93EXWSVWe+dqDVfNZS4weyU7+RVsy0ccX8tp/Wh+pjnpvFkR6L/7XScXsAMGn6wKWzW
c0vSkiCAnfJ87XohngPCgxiReqLbiEwlgWE6JyF0jx9IgZLGUCrLEj+dk63lbPnmBln8PfAjc3+L
t0E2M4D9RxmSTTtN7gkRqnmh0f+6RoCa5Sw1RPYc4+VDOzedanUHONrJShn4fn0akFNuMZj/Eyas
dQ7dL7Jh8JnBRgMYJ3vtZILglIef+4GSMNQmjb3HyBav8JaF+W1mVqU64kKdbu9vwZAVoIf57R3m
qc2TbKCCbCpbsR9S2GrgVLRmX2XIrKFx+9Fp9cOozvpIRQg0q3BnSFtqzNpb+kkvWGSJQSM7EfXF
3g59aIi5S81fLZSesk4LJ4tlrPIQzAKeSjlq2wFB6/O1QenqkCXa/W+heZDsp7VAmd5d3QbCzg3P
H4gpB7/OnSemUe2BvUrMBZgJdhANaviR5j53/IOeZGPqfM4IpZqrWyz0poMbKcYxRX7/qUI86qA6
yvUkL4xmhDV6zCPSAAe3nbJDnG5kJ4ymsLvGr4fBWJuH0S2clV8Zv0bIHZqHSFcC2IqBN6Bwpdl3
FSCPB2f0EXIsWU233Pewuw1YExOnpkEcIrgP0CI2N9d5yKf/Gk9r9cNItfuxY1WkzPrvLP7HJxtl
ao6vTa9D3KlHmyx7rF1jk83dMfaqQz6HKGJlh8aO324nNUFlLT5d1LteIPe7U+lrBh9jgAJ10qwm
VW+xuaZ3DcVtvY56u1vIboIZ0dlF1/k29xZna1GvU0XpWFmOpKwnaDITNKRjH0HGDQYr/eGQXlaS
6bvaiHKptCl0xDFhgvXrqfDPE/CPzwtKLL8RRM5Xytbvos+apE/cqFymQPDZ0DXh8L9lGvrnhyxu
mFre1JP1U1CQ3zb8xQ+DUWkH3XKRaLURr92UafOiIB+OiIFZxGDhpnxTzH9zyhmAVnXr5Ld8UFpn
5Tt1ZHNTzYMyFvj4UNhDFiCzFlpHLY12qVnFWLTCPU8mK6A4VW2Kyf8W63xDEQkaHgtMSmRPNn23
S0SbPl87RXhQgyk8N0GvPFsNdSMVhYiDHCxSv19kGQBT2VVJZ9cCWWI7cjJWuJZyb0wjWqyJGn2Z
kvLsB2n0oaHVFset9pILQPYZEAQMUpxDGnRUf/pIPYeRaW+qBDVvr+60o5lOxUp4avaiZUVBBYei
xZiAf4tanTx1DxEeAIn5pLQ0tqN1eN3YHkLf0dztkG+Y/IPsyWlOnVByK3jpsbbNp+u0Xashsgjz
NT3nTk2dTETKxm1C+8VC1wXIXffd82OkGHUXl7CyguLt+ridp0P+3Xvoba1daWltL6ekYPnTxOLh
339p9E+cHL40CCBolo0UAvw/LN0+rczsSB/SvK78j97GQS3pqvip87Xp0fBXcaSTryhhTtxNTXkW
WHGsRw+XEiMa0me2H4hLZa2PnVE07I2S2r4ymd6e+4myZy3qstnHng0Qv4f29n8NyCMZk/Nk91Ps
du6ngb+bfIuxwtTvOvL2SaijBBea1pFdsbKD+4Sjb2d251QpnUVgKubbaLcXlLPNP6oeF6ja8H+Q
UNXmjIRhHQBq4roL1PG+r1SHDObcD1gisCOfo9dDGRWNVcO+CQ/X6fNEGXf1HvRd2AIIRUYd1bcZ
uumh/+9GRrJMY8N9Q7/qNGq59zNUso3WlcUuhdSy0FAyeUhQ5QAxD7S27lK6TTrpd/JwSMpTVEA5
lfNkCOGdHJwFVQG+8imPBuv7ADb/AC40fZ7yFIZB3hkrL1LjRz+mAVxB/TxnVVCZefxo4FP76KAq
uEHLF1DAHJPzTKUEyeygYSK7sumBYt230fh2C5lDlx5tdsAGf3IgT2RReZWoJ8lLVRapvXQQ2CHM
DciffuUlKF9k89LhNiCPZAy/Dezc/24YPyLqkOAxoGj91wXlUaP7dXUnauPblPTVAbO0n6SHtYfB
aa1XO3ERp/TDZ23y+0uAs10aoQBQqEp+AOjuL7Qm0L4LNBI939G/AKC21kHnJ7veBxjHw+WHnADy
52dhWfUFz4RyZ46mSvbAUL5UrbMxi1777np+tIAS159E7BQHnj4TCjIMJBtcljb+BEAxMw0Bb3ry
jxREguMo9LxeYgC362vdf2BpHFxKrzmHeUDB2RTBRcsVdxvZXYBTD4Oy6ZTqPFaaepS924zSCDl9
PuvPa8gZGGt412s0kW+ikpqiKu2VOCuiuu/cXw+jXEPBwcDhG6zDn4fQ/PtR2dhYS69Kq1VevS6Y
gAebiK4GjvKKMRNpcvyxj3JUVPBrbEe5BHGmPPUpSZV5Vkdt7B/0W/RZTeG3Rx2OlfN20nVhJ2qu
YF/7V1ENL4ghCMdJ9jPW3e6c611x1wOA+F6QK+/iChBXDKo8rSgM+t0hamz9xWmx9mgi5RAkzkQa
xBjUpVck+Vo+3ZwYefd6DBKQS1kOXqXpx/Vk41kucF5b/fu7rvFXTRDTVi1klSzNQuoIHzvY9399
+4rmK3ae2MYP38D6CLciEPVh3JGidoq7a98Ng+BclwBRh6jJt9egg73UcUAvxm5GEGVBYATnScXp
exy508pTmljzFlUOKJtfYnRCjgn6OYI3CPWK6CRjshGJK0h+UYiTA9Y8ale6v+kcZMT/SeNHikX9
9QMj5WaaLgV9bD/53P76Lx6TtHQnMXgfOLkdSwDZr9QN2ag7xhsEpnaXzTJewjBg7avs0bsOcMCc
IngG5bebPIjQhmOE2zA3nJXsem3+kRh1dYZopTzaln+5nl1k9tpEmWEjr126+WOtHpHtvc96dP+m
+t5Pi3qv8hcp7uThtd/YuCLPI7EFw3xtFWO9b/JWWeUjWoZ5nkfdKUDAqrYCcQcTgjdhtrvYsUAj
DDOpKUxs+9rAq+jRd5n7kJ7gGRa6BgwSOLd83pswPMIGWSZTC2bdvxw19bxAItYpPuSEivvZna0q
mHQgATpD8ON1Pbj1O4lRkPZu/K0GwYuKIjd1hAj0l8mF+pbV8L3UTvzeNUcBkMdQLqmN5yawnOAo
j2QT4FpMuQWT9E8D4eSn/6AvOGuLf/q9IiCGbSzPWsNGJPyTFpJm4GPhDpH46GqnQhsCxzG/E6C+
U/VUh+H4ZLgNje1S0Av1YG3NXTmAMA4gczFep/l17+0CHxSmQFLC1dRdQlVSdx7BLnuPcRW46Fak
r13uzGUmSuijVoDa89HE6JLcjhZq1huLWMCmkWfIiYAAvvBEsfbyDBkXd+58VRnIfNORV5U9eYa8
aqoF+uJ2lWCsjEVklbhqzS8cxvh/+xRhZrCrFjcxAC95ODfySDa9E1j3vWDHA4CewzYCvV5BE2pj
cPz//rajSV2rv/4KSfWZGuYwZHAMEoZ//RXqIb5hRWjpH0lRV0jglvEJxRh0esLk3i78+CSbbtTi
UxQakNIKVNdkTM6VR1VjG6tec7HLm8+4DQxl3+y6YHz7FB+HKn4o+suncDy/uu5HhyYfA1SF6MkZ
sqmVCO3WBCb2LXY9Mrp4VeO2cH3122gNBAPaFiWpW0weZTX6Pz47ulv89mKKVqATrCl7OSjjoQmC
O3CqBCuJEvvvWap1Ao2e3F37nw/lBPS5mfD58LfTAiMvwTN9vtjcb5RCWQqIvUskl+yjmGnO8oh6
kQ4P4mhFLeAQ/2L4lXOAGwLZsG/ztRU0AHT1PHAOckSQeKWmTHckI4fiDGj9OHIQ5lKC/qXWNUCR
tf9Ezm14sHMbPQxlUt+TlEqL1sUalh9O9lwk+l7GSR9E675xim0ahNq7Lp5GvaveBHm5XaFVFBTm
s//mqlpWTv+grQSW4F/uH8gq6VjmodVGCvuzckCU59Q04Hh8kObhExbeMN21re4gso01sFfFe9mj
yBOoS0rWME9HBOpl8LeRPtoOXlIeZahBw1ZdmvgZsOg2e7CdXE82w+S716O6iNPDGHlo/XiUbXru
W3rcblC7hrU29Q6EOocVHwbQrp25jzKEtn59b1r4JJqZ4zzqc1NMSCelkZJirUdXzosbp12oQrQb
GYPnsE9ZgeycKsNGR+utvTy6NTImgiBbc4uGFDHPs/USgYBPc27d34atuB+3OCDew0o3P1//v325
26XKmkciTid/N9VtMOBN+BvtJ3VQDrmdKQd5hNbCa4fi1uZTfJin3WJGxZof67V5MUbm/Hb+p3m9
OXNEe2EtPw3kORDCO3nB2gfz5fBuMTf5MyivKEgKoqKHdnVrgXSFtrcnKRftJxcTgrjCAq4hLged
IQ7RXTBC6zrvdgb5xkfPg2FyC91Ok9cMzE3oXchnq7hPZi1UsaZ/bXTr3ZiT/THgMGB55jfR4ZpH
2qTcIOzvngc/WVXCKb86ozMtk7FiT9WWsBpr21riKyPeXVJTMtEhkgA370BNLoMOWgmvvGabIV3T
J6V30r1pWzh2gSlQ7Z+KpHlPvbx8xaYVWETZgX+du20Y2Ls0xvv2Ojdt8RpGl2mFI0P52lc7xT6k
4ayqmrX92RhmDKIqJhhDSnjpEV9nh5bYH6r7HjlQkZNSowijhNMTEs3YHkVOS6bdmJ/o7fRUmLaN
QHelbGXMinBEH0PneoIMUd5o11lQtkvfR8tLXsnzjUe3yIOjnNENOf9Aknor3yv7hXBRMqPUjcvO
9Y5H+R6Mj0fea9RKkhfcKWUjR293xttAzLPF0snE30K9vMjthnp7pVtMztb+vLy3xZFwfm77M52l
bxBUo/bME/7an0dGDdtfX/OOt9Dt8a/9zWpAzrstDj5d7nYuf4Lk16uZWh/8w2LB+JctFlJylpj/
Q1WOyuInYSgDPE2F/WP9w6z8nS7CAq0MOPttGf0cQIeqa6usi8P10He/NIVi33OnVH/4iveccxd/
1QJDXcHvdve1a9dHFriQIKsce1bQP3tgFLj11qI7Tlg2PguK/di4wzLTsmzbIYy4GuzAfWugRBR4
q58B2yaPvuu/k9Z//PcLo7kG+tflqeVoM2nQYXGkzjY2f10XaW7s6IMOS19EsHyqaKD0HgPCiANx
lj1VhbGTkblYJMpIkTwV+aOvsRmToykmZveJjoul59rmOi4Rn429ydsDpPP28qiANNOpE4moOU7F
U1TQ7DiUjTXWSzGN6n3vWx5FCZhupdJV+yZu1E2XN80pCHFIsclCPAOT9heti8tAi00owCRH4XVx
jTr4goZMqrKXRzI2YdaHmLy3uYVu0+RcYMWAxGRQqeZrhWH3gGVx+cIizFrbTpghQl8qr82YIntl
evW97JqG9kXB6/MkezgPl8PUvLo4tp3bcnpkPRZt//3HpH0uI7NvnmXKWB6orG3Rzvn0OXkIdwxF
ZUENUaxi02JvY2Dc/igbfEESCjTRmbfpktYJMdoLUV9tR5Eh3h1lj1ULkDO2cIdXwMcvGs8XZ9Af
Xdghq9C238A8eSd5LW2+qoPj4aSa1cPtNayQz9RhhSWvJ+NKWAFmz5ZNrE+PcNFbPn7P3aOciVNn
1ExriNb6UxKl8KX6rv/WN9o2TXLzD2eWt0yE803vhYu2petfxghduQ5jg70a282qqypnaQpQ0LcS
0VTyVg1IbLdYWAFJxUvpIEtEo5u1x0Qr//Yk1FqA0c8nIFlqUPaj9KQ4Q3ucX6UJEsxdihEOw+0V
LKU8h1bfL4oyb55SrCuOVVg9hDE6fjLEj2JEYt+IV7KrdSg0kUbxkVcqR1vgKV/9xGU8P/dG6D4O
hnPp+VW9VQKHixYsOL+qFhOcoMUf3YXAlAbJqUJD866Y4x3suZU54qWYeeM4ax+CgVPyfG+OyVo0
vXK8NYEqfnWrZnhBNZQc+yWYXT7JY/9qdKjs+6S1UHfz/NrcJRbA3Tkmp4xNauyDOtA2scrOuYry
9ov+A+CP8UVtZgWcUqVwPXcVpRjWlTEKaPOh8aXiAQm/L/Mffp0DfNB80vxAbII+KB8co0QwhX/G
j1ocgfGqX0OQRb1QugNsBNj8I5t9hI6+lsA2l1aIoZPdN+ML4IdtSs3lq0H1BbJDnO7yNgzfImAI
cn4aaDa/zsJkgcXp4K/mk98zg3soidx28Q+/QE3/pGdr4gwskPGas1bI1DvXKtRveraW3+NP3Vb5
dzSeZrsdR5y0uSmnAOZpqkZrGevboqKYqOpb1Nfx1/hzXuAU/d5LgKLCGd47pELuWnvQNv7Yul86
HIuiTp9wAUnrZa86/sHMvfHeGLOdr+jVObMEDyTMNCHC1GcZakyEPzqr1u5uMTlgTfC+1KQ7eh5n
lhVA7CrNtbWF/CDVdgPYBeUC7DMDnLSsDhyJ7Pp+EZVk4cZ+fz2UUSFq3Vv8NkEeFgU1nygaEOvm
Qs3cXGfPZ+PIO0HLisW+wx7xzlS84mIOQbitY4dc35ipeEMImHcTslJWZI/rqM6Dg2w8Jh7GIisX
FDKy5S0mj5x59L+NGXEfYyn+fJslp1IjGxeO2rnLAJl+SpAtVEoFFiI2VUBKW+HpO2venXjzVkYU
zbr2NCAqcwiDjvykAIw25p4M1ZgX3lOYQGda96IzxAge+2zLjLwe38sq8bemb5TrthDjewBzSWc5
9ewlsUnZD06NnMYHA4TSicOHPvOMp64yn2QcNEy/qkbb38muzg4ngglsRZDX8/bOjfJ4D4APtvgY
BM8w7IPnTqMA7zaXayTABsdPhuI+EJV1irMUxSqr2UPRqfgIaKB5op4V9NH9pInqUgdwDqtIQ7Vm
Hg2mDnSDOhY7hYUDWlB++ABMpbqvB3w3myxun/QJghAbVu97Xzb4JZveTyHKL9S0qy8IPFhLdT6p
DBTkUaCBQGAKMeDRq5iNkjy0M/ZM10ahDg9Kj76het6miNB4IIeN5JJuofbcV+7Wh1ikbgofBy9H
SbeytoMsK8Ie4Jw2svCjYn25AwADyDL2v7CISGbOSAKq0JkuJDSxtmAj73uZBQNaQSxvcqJ7a5js
c2A27gEZnZ3slbO0lDxyVDQwoBI8OElIVcIZ1rE6YjUm77lOOHbbRg/f5X3Xyjy8c+WA7KfTsJzG
Qt9/uj+HlvHUt2D30wgIc6dCDQvcvH+0c5Q8/EoPXxKXQm8TpwEkW/Fhx2qBDMp43zkpWHroAko8
YfUZ08HC2HuQjVOKdDbTXal2B35YxhTF8h7yTHsLJ4NithxQWld/mElybgb+3hsnGifVDrKL5NPU
gm2gXyHjgXRZcb7Om0PXUdnn56FeT5Hz+Iqd5aWGOjmFVYLmbxChqxSpHZIINLMgErCvJ5FTgfKi
EsqSiCtoGYz5aDTgFNe9yF7rZd2lrKLvcCvVhWaQAiygb51k45ZonzjAUFa3WCug/Peeu/bTWhxu
cTu25z1c95NXUk4g59mBcS9Pse+2tLUMyskqvLldFWUPMW65O4AgydtouNsGbeYL7PHkDK/8uwxH
iAFs4rRp17Lb8UWHIxqEJ5F5DpI1ylLGG8fO76mi46igOclbPARYc8dhv3Y0n22fyLWvoKxdMovc
CLJhdM9FlgIO09zqmxdThge+4z+CfQK2gDUE77fr1+bYAan1lGYvm1gXaJ7d+oMyIenS4zDfzXNS
OYzia4v+n45tUGHjwpzoyqqMlOxsu2ha1JUSfiBeYw/N8IMa77DAC7495VEtqKy2PMPiBL2/FBGk
eWaooyHdu86LpY0j+olegnSB+ulaPorBpJaLs91P2r5PNLtcy0NziA30Y+boYIabosDcQTUdbS+6
H63NJ1O7otvZvihfyhSFMJH04bajzPOieggG9zxB4Emk1Us+Ovwhg1pbyVEXjYrNNNtgy1HbqeJd
LTJzIbt1yi3N1AblTnaxKsoObcc6RXYzPjA7McWTP83SKlkX/ER89q4F2ezfqRAAqQzYXyMP/mCo
OdllqhHEtjzN47fR5fcKUn9b7Br0dqElsQ3rBznD3s11fCwaDWZyMX6rG3XfVobyFfOCHRU9/1nU
gXOeDDiytoqtT67E756o8ZLEi+k5V8NuZbUmwjuQTXaUYMd9bvGEGdODbDTqfdcj2W01Oz30c3Ob
okDAWWlWRipo1kvTsmilAu/cy4Y8cLM3se4poEcLyjupo8CPNdutwfb5JJvcTcMdRqDfbiF5NCmV
tjbDXNsqKXJkoWmMX1PdPQHEiZ/hYZd7GYdqMn6NVOWkxONl6CoDGL7Bfhdq8yIYgxxzTT1/kEeq
XWHu1I2/Rse5K2Ny1E2AwvReNb2ZNbJ2+qhaD+jw1sdq9qlXirr83lXKYipE+j5icbqu9bTbWUWp
XwrD/6ZPrICBi24Dt6ke8jGqHuSRTvZrySZbIDbJRuROcRiWI1glUNzyUYaT3duAPHmsce80bBhu
ckDGrlewUHK2WaJtTL0+uDzGQOiGqGQV1KxLx7h2x9qHQjN3PRLXd0IpDn2F2lg+VeMeieKS/Igd
n6ei68nHqrx1tssw1ob2XKP4tow1eP9FGBkvmWOVZOhSeAZ/7SqV6NfYHxeH9Jvn5HyJy9R4VqFY
vXeGOSzSDESx2SRiPZSNid+CWu9dLCkRQESbCLiGsZhKQTo4DPINv9zk1LnmKwJw6s6YezIUZn5y
Suw2ghODByHOCeiwy+E0iMuVg73VYqjKo1OI4Enru2nT4Fi7BtLcvgdpApxM4IURIntbqEkOv6Hs
3hs7URCfCodjiBb5BQ7+0U2d9l3P8nQ9hDrgkfl08Dt3SpdFj6USbWThngSFcy+L9bKxg8y9duVA
Liv8tznYQwdLdNxWmtKaF92M0Avsmi8Jv899Ctxq4ZkoukVGX6z7QHGuo3yUKNGXvX2QoyoCEJmR
Os9mU/5fvs5ryXEd2aJfxAh68yqp5E2pfPULoy29B+3X30WoT+tMx8x9QRCJBChVSRSQuXNv+LYq
cH3xqJ4KuNyBYhWIWntNfCpssrlzT5pkk+ef42AbF0o0/MdJ8cpdklL1nOTRCsHCYudXTfOmZ5a5
EFntIHRKN9WHr2LsrbPs5T7C02oVP8keCnOBM7TPKvye8JxRqVXa9rEZe/s4Z6xgLZkvZV82ETQw
M3MADIt/HOXAX104Eg2wYeW/1rsv8pfvf1sT/R6IySjYYB+SWpcWecmtUUdiERFYgVuJffMyMmEi
VJP30W7tH6Lja2UaKH4TTLtUUap8Np5F1b9hBE/wCNjrrkf1c0xL4tAFepPaqCZbf65RHbQ8O1gl
yemap8iXwIovlLmXL9IehdFve66lF4t90pPeIbkYhY/VQNitLIf6m7CqsxMPwZsFaQyK7JzB4Ega
32riD9JBsdP56W8Ol2iMNWjVW8R4o6D5llPmP4BN+4JGnvlQxy4lJ2GKWNpAebyc6sbxj0DPSghJ
GkpjWiddN3zGP6eiW0oHo1Z8OBWnktSc6ZxLA1B1Pr+qHkWBsIhgh+3IoCgxWHAJCJeNxH9LqLi8
ug/85fdXVzpXUQgvsT3AjzMDzO8L/LXe/R46G3qQeVO5imw1gb9oHLZNNYpPymIh8Eq+NDDqb9yU
f1OsuVT/xVCI+M5ILBRmibyvqgfplhXi6BFEefHtNNrnBhxpkRjrw9A7NWrGCZoqf7rdbEtcpWWD
M1/K/s3xP32krSyo6C2SGq7q/+Icijra1haEERpF7FFi8ClAi++lbeLvYWnlJ3Pu1aMLi3JvTVsK
/+EHgX0M4Y5CZA6cTgMxnxRUl2VH/r9CTu4QHSoYYm9BJhemC06j0fstgnSfcOvHSnCAOy+EaqlU
V3ylw72CbiL5LuSEI336fTXbFDOufpkw7gMJ8I6G7XAsmRvZvTdFAPBdaD/vlr+8JnOwlpNIkRTg
uFjWRfOUzNi4ESwRcD7R7mVXE4rJ5hIhAo/qhBe7dilPNpVPtEThhDAmD07dVDspWqLCuOLlnyly
DRQc2z/GwXkz7KB/ywOIeaiR1g9x5qinNqrUVZOOgCLLTNnr8IPvHJ9CutywlYttdr8bhHAhhOLU
srG1NIAdkAGh9MhCwuU4d8bY9J2FM9b9mqDdvvHiZS4CxHwDNfmpiX0ZeumvLgp/RqpLrkdJOBWE
03QKSU3ta8hsNpMLryjQRNQb+YH+liK6KSexR3oUpWd/qI0Zw19rjZcW2tKdMZgPWkT1pu81q1CZ
xLeqW0vEc1S5zpJCvOiMyuqi1CjLgam3uJoKVAy6mevfxKRcQpH4r5qIzI0FD+yWjHL9ClX7U4OA
15fBsV4nNSuenKTLn1THZaNQwcEou3JAqZttRk3GWZqgiySXTVpMGO+clkEBaOUPLWne68yn2MVp
4PD2goFi1GS6cDREfDga8u9mcXCnpPqRdahpCk9LrqmvVDteerPxSB+/hCKGCHp2aUZ7Ywit/6SU
w14FleMfJ093jz0/d6u2m8Sn1WVbeV8C4nxQ2aM+lVZtPyDC0p8He/rdFICdDhlko3e75w4xwaQY
hH/FsWl5d777jD3pgmLUoLaHOjeC8mQTD1X4xlZPXZUDbKW3LhWTULvwJmR30qjRj/102suulcAc
1TWqdyCYFr5Zgmx/pSX1SY5Gwv8gIO2ceZRGbxyDz+XgtNQtcxt2IpsgC5InOVGDaAm9nOzaQgd0
+93OAJ31iaJRBs+PtrS1fUwOsbZPd5O0A5LrK6LJAkFdDnyxeKJYMUQyXP+qiQ74aDWm1Q7qx+8A
hyd0rJvsUlR8UarCIBU5anCqJI33YyTlCosYEI4K6quWSPKXKLfypTpV7ZPvzwdBBait7ff5wSN4
sYEQWlyJqqtLFcDpKp1cf2X7I8iWCqx1iZLzk2y8Nt2p4ILOt17UEKe1lZ09pcnNwVWsaWPEXbt0
4HQKWn2vWMlwkg0MT+m4kJej99FN8XpqAv+t8B1KeBuKysxk8t4iffTWeu6Ea33uer2PxJ7QvJ0c
rY30R5mb7llOtdKOwlrCZQQ+yicjhdBtnmO7pX4sjWRayC6C0+mWsk741ATMmCZbEwit6mNfjAh3
wI5aPSDQqy2MuHE1ToVRc4SGlKo0OVR4BZJBs78h/wXZWGqrIM30ZcNG6KK1brePjewqe4UViMt/
2lUdBkX2fvjqaQofOL4G2pM3NzCr/1pD2qWJstf+SKjqtVCzB3kYIoulP3QtGWVHz6L3YUpv9kwd
dJhXinrnzfb/9Jf2ri6KlzrgyEE99KHtWlDk85UOHdoB+toaxmeC5cOoTNuigvnz9rmdd56WSXJj
6quDNLloDz7Kj2zt7wUZvl1VVgrsoXX//j+3d3JAF9bPstFC9kX/sZ+8bwXbpNeIPUMp3aBenan9
JxHwbgsjswf3It0wgjZG99kIpbF+ChpSPdIOxzUf7Hrit02185eOfX7NeSPQjVclzCKK3EyqSzJV
+Ux05Uvtd9bV8IzkHHk1B4HZbrts5DialwS0vO5BLzp736PzvOejR6D7T91GoznwUCWj2EqgK/sN
JMwp35c9WftRxmq9nnrY8aUtc5B8gEYJItuqgy281h/robaekdKAf8Srqw1/XuuZoLl6qGyqyoNS
MZ+ly58JA+BGjsoxgEVPzV4GRKQn3Ymu+txLYKmhzDh+iRVoaJvG2XdQahuLXAz+OXMynzKj7HGw
9GJP1n+fp6k4dNALsX8Qp3EGp8lGn89lieV8+H3X7KQpng9o4dxA3UyB8wg1vV2TwlMm9K8n9F29
VQ5r3h7a8dOtK2OFkDmeotLW97JXTzoPVNetqAHzN2yC/GfZAHB8Nwa7oqzA85+nBAJnNu/OQz13
W58di1kqX8xEODUc5eWa3dX4KH2LyPOWEIlC7javZkRz3NmJLWpJK+XZ0Dv9efo+9KpdLyGgojbc
jLr9IHqK8GvP3pnxWz6TTMPs9UqNvfgIQoQZnNz+YUeNudLjjON1hBqF1SEupGpxc5XiFRrsGdKU
5x3n8dlDDMI5y0HpNptcX9tT21FuOQECKKMc2D06Nlwsq0iLntVaLbZsaCagZjPsQQ7fPCttmlaD
YTTLf82UTlB6/kj6VlkOhNUQsDCuULGPH5PKUZ/wUbeWXeoFvqQ8vB6baLp5aYKYmiuAnUccFOeG
PQ0fxqkDRvvHlgd5uCNDWlHGKExloabTAtZwwpEx29K+iQ4+qrQH2ZXNBIMYaSUYeauiZCssjRqa
4eFaXiYgUiDMnqfLmQL+UrXcisauoPLomqegQmujQvH3B0AhLvTum5qij8fxubkIv+33gcbPkw/b
4mvTKV9ITXQ/dIQf/ES7ZoiA7rMAldgNzGek0CGoXLl5HVK5arKhQtjx0UCp70Gv0aDpqGDIUkt9
tHLVeB3oJXNPjkH1fBuTajXzWFmj5vY/5skxbUYE/5lneuhodWECZUdSNksDCp7HfPTbHZhrlAKt
oHwuDOj+UABxfthKsDCJCcbI4LRZZH7rQQktxhaSEGWqi0OfVMWDBoL9S8XerJyMb20w/8tVYhld
FyVnQJf6Ug5oBoIoGiemuudLUzch6iCWqK9ahZ6LXDuN+8sQKNFbiK7ORu+1YquJRDkC6YGjLDAh
jIUKdN8gK3y7Guxi6ys9TLpFNsNgZpf7qLy6TwtNFLuog4jPbNcXQ2XYH4Gjj5sygbxt8FK46DNt
EeZm9pWfKfGgaxlylDyeX/gzPdo8+BaI8aWLKp66F78OgWolrbr2RqV7UeJkIHLeQLo3j3ZqQz0i
4Qgjd3xB0KtZ9q2RPFmU175QJ08gWDWnw32lxgG9XcxT8V9QngZXh5+0x8zzjGXQxcqylN3G4Z8/
N51rG2IhL2+OszFR4jeNTxLEPv/4yatqCq5gzyi1L+s3HvvNr3qOOVDZ8IMtb7foYNZ5KW0nAE7a
lkf0H9QDenwxpF/DOamd4QpR7niFp4stEUABaZKNBYGoHjbtRfaIYA/X26icENbsEBD7W97XqD0e
32k1oKPCsrKJTHc8eGH9JnsZj5KzVvaAhOZSYODazqGby4XF3Ny7mRK8R6qINoGsKJYDoNxVNPnm
6mHZl02T+LD8x2hAzAv8veq/+nEUPFW66VKQjhKeBoZ2pTmK+mbqwDBsoXUbPxDaW6ehTdV6g7Wv
Ji3djXNwPdBBKoV5VKzTPMzgkkWPKm1tbRXaefoa5xUUSGHdLMdeTV87Kwnh+zfqxa0L2+9Z94pX
2asUsKxeVYullLypY6hk5dW9USKXFInsx+Sy3JsngjcVasEihowQbhpbQUrRszKkq0X/GjVxs68H
F67GuRvbVnrI9dxaVGo2vBYhVAy+aVIPOo86g+IeuwHt4NS2+tc+cq0TlBLf87mXE+44x/H4Jscg
WDcuXlQ+yolJ4BuPI6Q2ciyFuvRaOcpajhVl6Tz5AUwD8ypezi+eQKFlvt9ghsmrxtMoiKMRHs5t
7mTmi/TLERWJayKi8t5Oj4xLLCU3GjgaWjt/9ftxl1ikKsHOF69TKN7VwmvOcsyNAcXq8ZAc5SBf
8wyqyjqG0ZuZihMVK5Md9VZ2i444QT4MSGBA62XXpXvIfaiGyv9sRrSx1F47SvPU1qgH2ub02y3W
KJqSUrdBBOuq9IFvAB/opadtqtfX3105UY7L2UjKq2s/NGEQLeFnKO1e3bMdIObETzaQHis1jkbr
DvCqQwcmfMPjXzUb+6pGivzm5EbgitWJ4GKvT6d7Mw2BetJjM92D8Ntpc08OSnuCwOpIhbhXbxA6
RcR9Hs41qtgXdyfi56gs1O28oVF+dSXoNlK+4FZ7NNOLwU6PsgkDYNIot83VSrJ1W5HdhqCUeYpG
Z+bj+OMjLxUlzo4Of+zCGYdL4owQwEdBiYB83LxFFb/ug2fB6jd3a716mhI1fpQ9s00h9enGZ3Yv
HDWKYxJUUDXUVbHydRLk0aTAZJTW5jWsknE9RhlkqAjCo7rlg9QyuqJYJxBoxsvMIdMeqOTNbn2t
9i4hBLFHJOnMq1zHLfkBz43HaV6viCOBsKkPAJtbSBPlR4hfJeKXNN3ssCBuitBslvJFSFvnFpT1
dkELJaZWrDUPgWNzPkUlUwBdMpqqiekbJzEfuOq5kXYFCopQU42TdDWrHppc/lI3291NzvrjK+2Z
O1ZHDR7FZVtG4xffh9BAK9SPIXLEdmg9sY6p7ZN2tHmnD7eexNZSq3btmdC5slEJj2YVI5NUVeam
zbruaXSy/inUtmgjmVdpYYeib4lzQk89eXBzxrmqklOymh2s3t0TtIHmo8b5/zYKIIhSHNiglnJy
mCU/O4C1K7sdk7d2gGka6rOr0aYJhYU2ZRw8KDRIY1/Dr9IIU1P7XHcOyRcm5APhisIWBzlms9+/
eMr4LscCwrUnXUeIqhWR/uR21lsw1T90v+he4iqwn0t73SjCE0uWe1XQ1TmZ85idNs4skiW20rVz
jWkDWUnDw4LRbPK945919LGR68QJ+9U+onS40fSLMZ+Mqvm0hAjKsxb3xkn2AlUQCxIohCgFhyUv
8uvz7C8Hi9lfbay//YnfIj82D8JUXJ+d0UQAMQS0lPrxYnIHd2+XVrIo+9J84kfKfIKuAILG0St2
og6tp1zTg8tYRls5KN1CDT2sJiAcf59l9c8FpVtXOUcvEeSektFa3icNWv3k+np8knN8pXD37nxj
c77nXzeWXVQGj0kdvdp2p11Qm0JuAF2+N+hSfnm1Mf0MjRdordF1KKk81lx9+hRR0IJWMQAf8TOz
rmprOiSFT2BN4RBUgJC8Rs4olr3jWm9+mW2DvIP+AZZ9SbVfBz0VGAipb9BzzZ49d6ZOj6yj7EkP
p2oc2BehBZazvA7G+nr0vjmmYxUsW3BkTiBS7kyn31ENXC70JEzOnTvouwzmLxARgwp/8NxGvhec
NPVTetxMFCImZ9mvyDK5TaUetNkk7fbE4SSPq2GlFm13KYyGI0iaVJ9TY9SrStXGfQPN63tfv7iZ
Xn5Ovepv+060D1aUVMQgYSclJNTwCFWQAfLK8qmYG9MX8PJPYbmTNkPTCPhyDGrd4IlyuOLJJwgL
ugO6STkmvUqIHihTqE5W3xkXY26s3OqWvSXitbQ1WmJcIJMwLogYXTm46Pu7qTJa8xxpV71hX7CQ
06EMTfnCZ0u+0RSY/JjsxDrKRnE9Ql3ysugqLgszGFcZp6Pl3akZ2t/u5HstdqD/dMOg3Q1kZnem
H3/nufFzgKyHuOc0HTU45PgGF90zBb+oH7iq/zW3nY2mG8ovq0PiMlCrb6NtG4tMZNbzGCbew6Q4
9jE2Gm0fwac0w6qDK5QL+9gKwGlZK2NonM8wzdy1BrXmBqpe51MheQdLkvWOgLyzi6HueygSkuxF
CCUFfJrG1kKc690L8lcK7qxHfcjjl4nsqjQ3SRhDZZcPcKXjFRi+t8q6zPx/JxllkqO5AmfiQHC6
1FCJCS19VQph8G0Yg0uAtgGd8oNz5aepgqrpTMt6qir/KM21RiUxShzNQxul1Uee2LAADr1NghlG
VDIxt9mDrhNGdLL2MXWzPQR9kH42Dgwe4ITWaTkGn8YYPvo9mDyFx+iFMH4FpQ522G60FV+MObgZ
hJ/VtO5jq/wIoX9lozHFq7AYfI4upvYA3vKo+oQ8Ok6Mp07ToUqes9t1Twho7Iz4BHI2eeHn5SDT
3FCcd+vJFUiazslxqr2WPVmeNwHq/TCWdbCSbga1MFSB1fkFcWPtOo7Wh1y2KhK0tPUAKNN8l/bB
bf3qs0nho3JsFCVkZr2b/E8y2z2xz6bhiQozqVx0KhUk10AH7Jrxm9Wp8bjQjPE5TkJjW5KbLDYh
/NywUGriiIIMjPywbW9UEZqUNYhOnEVHCcMQ9weCq5rGJ0/aiugkECYt5p5ldt2a/XCyU+xROSDi
CI9Wn3kvEeSOF8tLj7KXGOb0MnOezENu17eHosjEHLagtoaCtWNRk6ePWqr5fM1U+XQV4Ufmet/L
zlJ++GhBkqxAoVWw0XH7evwOzwjSqFFvvcEdE80Aowpo7tA99NFQP0/KMEKlVUE5MXc76nQfPTVc
wcAuCG8boDVzChYeQsP3z6XugloDWsWD/Ckaejp9Vq0SA5IDOaaE5YCwT0XJIoNIxuORaD8Sb0yO
CSUFa+5LUisxYPbtOF9MVWZeyhbNewkC04fqV64ik9RnJNUcNrgQfAMO07phnXPof9dqCHcN0wLz
Nhj2Z10Qcm2ar3yLh4c0pLiaR+svHXF6KtkRgYLLoTZWjTHyBIbaW9HQwpEN5RsAMuUljlzCNO3s
q7n5e/xfrvf5hmi73/OlUU6/DdeCeEGV61e3JW40lEn31VGBhaAMORMTuBXcEgC1w0vkKeFXPYDD
E15e76WuqH8GCaNeCI9rG4/6URjY6uagoLO0MFQ73dcZBLpQTnWb0AvZMQ8CHcbZ1lMNseSzbKy7
XCUwnHZ8DlP4d2b12k0L5PljrO2vblEljzUlDM95ZmxCHhCcVlu4dycbJDLPPfuhHQgSgWJoj77e
9O5pLIExeGG/skYSkDnYjycBSGKrhnqxBXejPIU936GSfdOrkaCephlNRm7Nr9+nchgQuIFB2Zq7
iqcsKreIXqH8AWLaOU/SLNBo2iVlFqJkWDfv/Mb7gPKNbitHXc/6RZGqd5aD0iS7ougPJvXvr0jJ
TluvT9wHs2+1TyJiJ8R8rWc914KTEzYvyeA6i0KF5RmQAzfXtXjdFoP3oM9dMHb1FkrjhNJMuhQm
KHvFJxMOwVX0ClV6cNZC4vqK9ZkX4btqjdZL0+T6GqxY8dDwB3gx/BlJ69ThsmsU68UlOXE2y/g1
7RtkeEU/rJXaOLaW0z4j+tA95xDUAPCNk8M4Y0Bhkwp2UwpttxyVfrGIljUbwKvs9dArr2DnTJAZ
8a6AhMs9ODtUPYAH8Llthu9aW3G8yLMvPhLXD+zt2d7ornpuS0tfSo8SVjmliL8LolbLxiUf70+g
Opza0VeIaAdfm9ZZ9Mp0Rov46NfQkDuxFoIWS9q9ZfjZR49EU8/P0Gvr2DBUlyE5BP4QH11qwVnL
fTZGPdaIAhIfgfQrWEwaEJeiQ1y54mMe6RBTOKahnGOQnfuh5GeG77/1ogdochlVWV4R+Ii3maEo
J6/XfjdqWj1ZcHLs7nYB8jI1B7EbYeymAmEYPpWpuLRgnH8hzbVC7jT9nkOozmEesBM1iMm6azkn
qoPaH5AvUNeqntlPotT9hQ5xyzen1Nexbo2/jMDfj0RjvqASUC/VMfCOlhUHCyWp24VKsfFbZKA4
BjXPuJTdOrTtDZgVsnTzqJ7ATxFmvrUGn1a/kbgtVo7muNtxHrV1Aka2WVUHOcpmiCpewX9CITjx
Nuka/GdlcpUrlS01CAWKz8B0xpcReQI5Rzf0fOuXhX1ph+ErgK72l+/uTFU0P0kGZ6i9aeWrTTnN
QzOa+SnTCO5bYZZvRuK8VxW45HIMreJr4tZbavTEr6yydj2Bli9xGNTLPKqna6JHlDgrmdjnZTie
UIkooLto9VdjTtW6lG7+tNsl+z/xi0fAj8xOVFTBUwcwgVfwiaNCPKUUdTPAY/BoeSCA9dhZWw1/
R2D83V6B7jkF07erHJjcYatpiGmNTkyKZBYck40cundtPQJU5cJb9q85eUpVhVZ5ypafj+Jcz00D
5mSl1aiiwjlZnIkvAWGTw1rjJv8aiTjTsWPHR45S1fLqcZwQw65w+S2+NVYRsDvqxbrqU/Cq80CP
3DDchY3+CWGWv2tlt45jFxZCAKuzi2pNJvSYfkfyRYsOZMRr1IDmyzHQ5sspbzaF351vI1XnR4eu
86twLS//5R+6l5EAy9Uzm3VEdOR9Uo38RE4RSNncjUTQbA2Dh4Pmd8G72uqonVnIzspRfqmrxVS0
/UmOklSHuUtRn62xqp7nJQehKW9yyaidxEJ25ZI92a+V7AZsb25Lyi5cCRvLrJwt30F13wiiVQHl
WJCUqahD/LHJq97xp73V12gAyP69kfPuXXl1t7Fh2TaeOJHhMSmtfxVlRnm00bmPbeC4jy61XKld
TMe73RwGHd1kMBPSg/Ot+5jOqERBJJYM1T9TUWCHI8Lu+oX0G/amQVKW53OCWkXrnur5SnPj31fS
xlHp9+hffv9tFFCCe1uvSIOTD5trkiB5IQbqCWEiokLW9Uy0s+WlaU7sOuTlzUH6kszTF6HbNbep
0lbL+fLyX5NIl8D7rVlQ4IdORqGAUm+jDqBuhg7s45QFATUbGtvKGphOlXskH/8MjIkTnCkmX0q3
u91L4JjleQHcnlA1Aj7zKsLUT6CK+8PdT4n1aN9E48dgWc5O+J66dhp12OsJ0hkoe6CzLfso7I37
SC188+E+jgga49JVGm/+t76O+hO4QECgsD4tYvWSu/n0NSjsGlm5XKAdGvXPuiY+pN1HusIaEcPW
KVRnm5fqQXBF2kB5zF0Y1Piwi1Xd2Ch0VCE86KQeVdjqBkhnJyRLD6Asb95yCptL75KUL7JD7o9Z
vaVAgx7AvjmvKRsjBVsMhJenCjq1i85t5uDpXCW76JvcJMiTeHyzcmXf9QmlqcH46huZQORAr65p
mbyZZTl+wCAAO+EayV/1VbzWvtO9Nn5ncK0nXfcqsc6/r20D4sksmC6UacPgbRf6ujcQwA06aJOA
LP2sjdY56lE6vEQ1CM1Q5fQUxf7wwlY32LbswFdyVGmK9NRM3jc5mFaGxhbpAC4hbZfRhLKSEVyM
sQPRaCIOKJusJcmNUNYoNp3ixYtb/z4ur5yq3apmisp9m6joqCiRvypzoqteXHYHqyNWsUAgoz3I
vjMb5dVfNjfVIb8iMslGDF5+qE/A+7hGdBSdE1xat//dWA50wUOM3s5fAxQMwPpUueriPkB8L7hk
Zh6f+Lws/7LLNf2weB5hrkDvizsMtt4fa59A8lwbJKt9Jq0vdig+U6v1T9mPtFsc0ihFuxcS4bMz
8Lubblcu1UP35aRNrvnHV5r+Wh015YNmV83WHKZEoZoZ6grLb5Epz6Dhh89qJE3XF8Wuc5P5kr68
ymFKXRhpdNTDkqeP4xtnCK1MpOkm5OWgAdM6pTzbow8RMbLb2ipW0Me9jZrsH/rOQymBDwpYZd5d
PUbvo87HKDe77EF2c98qVlCZVDtww/G7ocU/9RnaJAcT64lvifOKj/9IgvGx0pToHSyjt7c76Ayl
E9KDNY+rSgfdwPp8rdMleMjmIJ2H0D/VpKOvrm2TT+MzIc1NZqEtOtrR7UXpJmc55csN+oAMTZXY
yaOENLBHaa5YqOBJH+9IBzDof1kK7TNGf/cRsHBzw0v873Vu92msj/sa/UCxGOXK+zYfwRQQaEam
RfVHewmAHmjY3FDZKFb5lPKcyMuWckWljY8ZBatHeSWkcZrQPkx0EXJym53keNTo4rf/zUtOSDIy
6hB/Ac39axE5fJsUOyGaH/uCE9EhQato07XeCwFeBVXswapP8jLq84AKK4wjX0geGhQ1gPZzOjB2
FDryOYh8oiGxrxwioiPI+Z0H74dw/Xg1hxHLhUw6ykzkf09KyiEAAdVBeipGuBZ9ne9ND8HBigLV
Sp/RpDXn8xsp2a3/Z7hRe6U//+kOETzVC8lUpsEG1KzSZFj2lZUcBmRqgs2d10ygIiJvEFtkWc5/
urcV4PMZII/Jeoo6p/6qfaJ0YVxlU9t6e4rNELh9yNOrCxtlFzl1xv+uNa55k5rXpAqoGEEfbXm3
eTyDV03ikHidl5IDhVP7i1Enw3i3qar94SWTQI+blaSd5yqK0SlopXmmoRXxo+LUt/tJU+2aOenZ
9knOiR0Kbjuh7xDmGijeLwfAfTyvOt/r2KFW8SKHsKPlxn1Mq9YWya7ZYUQNUCnjYR/ME0vpJC/9
gMSjFrvNw303Vs+7uHv3r83ZfeC+Yfv/XZqkQaQW+Mt66Dj4TOAbgjaoLz5wZtiG58buH4PRGvYt
P/PoQM62qnDeiMCaO9lzkrq+5LNArONVPwarAlX9xyQ9Rt1IQZJM5Xa0oCJOulI5wbIaoQvcje/p
RDnl0Priaegz+yEtFf/kiU7bmlqT7nUInI+NOwUboxD1o2JaPeKJUfY6TRWH5s5y39J26A5Kq4KP
IkHiAtOkCbIhO5bVQcsj76j7AYNtZ/4elB66PsZHE3k6lYOxmlrxYzEnFuModtAGQvN27slG4Smw
Tw3xoxuDJF46Iuo3pVc1VCz49qqxU3PfBBSbBxEKoeY4uS+dUnNozfWDQCvWIaX96EVnx0JPSTYJ
v8ZXAXVv5jriIns3e+ChJT4qRxIQ01xr13zx7chCyxh/NU3Tqwv58oLUtbU1nUANlhRoAElo6nBz
X13NIALtcxLnd1vRpMrDZKTZSi4jF2yrdtyQVucdza/MmpshT8SuDMNicXsJnmqwN7C1F7OZxmBp
w0xxCkW3ub/m1jbyx4Lw6X++u35AmbDJAM3PL1u6w8N+e3d30593eH8FsemSEokDe3u7Zc5xA6AK
24f7PWPHgTMzJwN3v2sXKf4DpXC/36FcsI7y3+/w9teKQheq3/nd3dbWrYD9Du9Oesv15TtEnmVz
f5H9/A4zcfv/3f4sfUkReDL8fndytupYe/TVQUXNfwg5u8jyL7FeW/v78g5px8VQK/EKGF71DO5o
rndVy1Npt+4TqbLnRne8T4pvYJzLfQCWml+9Fxrib7aSnQvdMx+8CSkB4RQXHkzWc64TkQsnn6dM
lJD1TE39qGjGVzkomwowhmF5482/7iiaFwRAkWxkeh+H7dEtkx93f08jfshvPhtOV121hsJer5pp
2rNhWDWxqz2FQaE/wSh1dAehnOK5N1ZOvw9j/rRyULoh1+Qs2G2HsELi4osQOgo01OWgbHSBGFvW
OeW/bKixrj3baS63u4xxQ8zfRyVzXkPOEmaEKohdZnvZHbSxOQNuvvXkrEFAZ1TZFeScf15vqPeg
DzT3UZpiCB+2kEkUy/vrhTP8V6GmzUF6pCIOT47e3O4pTXC7EwcdkpBs3z8vxvhMgq69/UkA+5cb
NZ7lx4wvg3dCZjQ/N4pGAesYRBd5ZaUoK4MmKrey61gpTO6VDgIhMkW8+svbS9RhV1PteF9AesiG
O/j5+PsOd7OdlDHF+P/c4T6AGO3vuxQUocAfz35I7eBIVsPsASgzoW02HWvdUgxK6oNkx3YeMmsU
Fw9knV3S7XV19jykEgY1FFfEcKsV+Rz7RQndYNkZ+fBhIV600AZj/BYX4lSjsPvLm8jV5OHAnrAj
q8zWDNk9Vwc+pYbfHVP7KZxA+Qgzz4Wdq81fdep6Vhlso1dKlziaGoZ65uVqGzvsnIOjdO7Oy916
Nyh8co3CkTIs7Lw0/ztfrvEIVKtskR+cW40tP7qY2U6ODIY3Vxzl5JIXepeNx5vVMbzFwA/BA4iK
nH+B4L+cL6NGEO9XtHTdamxPllU+p7O1a5405lMF/9AmaspdVGsRMVMvuKgeeBDwxQp0jF26TPRM
nKbGVp9itXmVdjdIjFU81WLP012jptJY5aWjfIJn1dae7tskkpk+9KdCb6Gg7VHL5quhPUgzJ8RD
Xw3qS3y1ptClDMz+P9bOa8ltnWvTV8Qq5nCqnENHt09YbbvNnDOv/n8IeVv+e/b+wsycsAhgAWKr
JZFY6w0xnmaOA89yxWMiSUgqvvG+w4p5X1V5DUd5Oh1VVCtsQ9l1Cm7DqHEsArvNl+OQJs+OSfms
6TFHsC0zfs4lbBXMDHyHaLYNlKswk3+K1ijVNgrpzlHMRPPFeEAlfY5SMPfi6WCnG5Al9ZNodFG+
Rrm9xqOVhZNwfNa9QD6JFn8JuryuHx5EaNwBAmxI1W9JH0hPCfvPLV8FfLz1vArI1XPQeiWYy1aq
YZqFEaLoGxP4XChcVwCFDdJ+ojPs1b+Gp0CzGfOdO2TgjX/358aUaGjliB/S8SXCbQVYdRG/ttKg
Iv/PnV80tZycpxbq3s4DpPXKM8CLbBThBbr6+NIYCxGkpE581vKWzzEr2GoIn8lUeBKYpsS2QTlf
ckEJTKODwo9jZ432UYyO1L/BIXnPA+iqq6HVp7KOk1ddsYP9WAc48k6TsnbMViYYi5WYZOSyBMo3
YPOAw8oe9X535U2MSXEIhS+PE+DDE0+WPaJTA0tIdhQpmNEry8eQtNYQNeq1ibQS7eEgWma8wysx
2A22e6bOeGuJrrLpvHkaD3yFpukOJe29UhtUvPqcAiSyoM9S44VsE1iJRLCzDSEXgGD+qRjVN5Qd
gP0EE01ct/JLpBfG2nTHiTPXIwIocct2GrOamNXODGnv/L2yoE8pUxldaTCLArr03XTx146STH7O
fZNSi66qJLJ1Z9OhELV1pHHCk+TBEmXV7LmK2Zrxoey+k19b3FYq0mibd63+juGuCXVd1h+bmqxX
HQfJUZMzKndR720C2XLPvqVlC1uJktfAlH4klmV8xP31tg6mV1cJq5W3xuhqwFetdHVQfVi444hL
Ux8/j9haPQX4QTy1FU5QkZU+iK6wwtcV1gbI6mmwaJJilZFOX4pRfhujQ6t3QESn0Rx14ad6f1+L
etyU1YpqbCsZt5wkwXmRD5n0ljpN+zS0yaJAzvi1MWwF+EWgzURTyw0Lq9emQMi6rl7ZiWHlFPXQ
J6ZgLXFXFD5QQHGT8gFq1a27NxN/n2YTOnqKwsBPW0If6deD3Bj7TqrjmW5I3XHSp1jIld/NdXPs
j6JPHIAi9Md4OoxhbS6wdCJkmtEhZDuAXWVEtFUZwdL7sOgTo8jBgZ5Kzb1cxeEcr2b3VGHId6wz
q58P2mi/k4Lbeb07vuQjBg6ZWxVrOJnBF08f8ZaI7XcJQvMiVUf9ELRKeEkp30DrVa33NBxeFcwn
PCobM99NO3CNXXC5H6zaPVY86OwhMxb2LLKdaIshtY91OnFxYP0K9gI0iHU5PUYmrKaZSapuVhh1
xfdftNldrIqEtycw0uFSIWi2GzugPIIdgD3z93JEWUmwA2paQHp81JxgFQxO8F02m+Ak2AHTWD1F
/l/ME6voRr+1lTI4yyNUAamiEO8akfPgG53zYFfAR2zciKeeQSbpg0xOvRBjos+061WPJf1ZtGIj
ijZVh3KZjwlcOjfd6oJobX8Mp8UyF9/3ERepQDXMBx+PFUTvEzYmWm0+qNloX2MLmAtjoqcyDWmJ
7ai7iLMK1cYwCpcaBJCjAirbLstwHoZR+aJk6a8z0QfNqnkc+nwOhiL46nQ/NTMrv1i5mW4tCG5L
0e16wd6xGp1iL79WWMcgZZB0wddwlL9D2W+vftRkp0EbrJmIr1INqYjM6k6OJidXV9U/RL/h5C7P
AYWJbA3fM8cuDqKf39Ya7cyk2YbYrH4JdYrz0+VInRSvYyTY1qLJ1Rm/r67r7H6ZTVeBwsy+aKxf
V9fyKDXvVHdVIaUSFnhRFpZyJiObfRnDzFiYUS8f3dop9kWG2GPXBdHz2AJRII2SfcAGn0d1r58b
TU0Wja65SF16mIBMZ/dD0kjD2myjg2M2f/aLWF3WXzzd9p/bVt8rsal+cfsCHbI08o+F0kCPl91s
qeLy/tqr8dkNbOVHqGUPoOKSV83jz+rKTNqH2tgdUaeAOar71RtY+a3Hs/cPxc2/Ys2lP8ullK4w
YMYfKKjlU+dhxYlopvs1krylCEUOCUcnJ6+eMtjfq1ZvvJ0Mlf2MelQ/V5WBL/Ggt0hxDy6otlG3
tlrobNhgREIs6HWcXKu7cYi/GnnwLU8q9xuZhFOGQMdHoY5LmZ99f+a0R0RPsnDWmMjfwBiZQf1Y
6VlSfji+fMFMrfmmtcHH2PrGRjKdbiXjPPLoAt7L8kfkIrLHtizYgA6ugqs1fe2ol2eIY5s06/CK
nyKQK/TmTqyTxsBhbsiCBz8NnXMeGKCYpzOY+NWiibGZrm3kRJY+CmP8B5x9qVKU5vbKvtEooofb
aO3CSwrtOlhGFuJFlLsb1vlryq2Pd/U2RazvK5myDPugXsV2K81CKZbOrt2pWGsDlIu8rHxvwxfw
x9a3uGzcOdLbypF/mHnUkR2el9NAM3xP4CG/h2YXLr2SfYA5AFHJ5Q55tSi0vo16DiOj8b/kXdSu
AjuUt1JuyA92iCWtiOhb80mDg/kcpLq3QR/UBrxnls8NluoiAEkijNbDAshZVZVrVQpU3gLqRUAx
gddVXyww2RspTvJViRGM1UT+C/r36jbWnW5p97Lx1RyaRWClw6tb9vrGVvENEf2l/K3ug/itwc5t
3QA/WitOYH6Nk8T4qtlkFPpYttZF08VvQ/xNjEVwnFfsi7UNli3j66BVC9GvGGxUwypRyXn1/gsJ
5Y14CfI7Fg7CwVozY2leGj5WZ+wl9uIsn5r3PjGg++X/EdLpjg6fotEXn+b2IO13qLrjaInEnziU
ITjlIsi1P/rSpMvOXES4po6AF9Hv4HgaQK3fRnXa+PGpX62h3PpeffzU73pZemxA/LeROcwrWMvz
ruteU6Mqr0Wql1cbDZ/97y5Y79UVc5pbF1W2kiQSrFiJbS2OzMoix1Hv6mEdvaz1HsGT1nFWuabn
R4ed3gZWbL+Xa/6flMXdrWc6+T7J/HZTofJ5NPCoXtdRTgVDwsUvQgv54ocVmgBu6T0mSotCbMjD
aKjKJ2AA2bk0NXllKq07S1MD83nRWfGjv0EjgZ2paaZn0SfO3NgxdjCDTqKlOaGHlFHiF8eKglQQ
d+n51heWCRaCiRwv/GGQHyGDe5h5lwBYXX0o2Ov5cwDQ3VWMGnFdLKwAe1DR1CK7O+RD9i0rE/mx
0svmhNjiIfZcVHvVMKCia0Qb0dR1pZuleejeRoNuXOtOhOF3iT5XrTYLEWWPPL+UOs/xMmxFgF9o
zQzGSJ2wc8ODX+r1S6CXGLZryDFbZApHvW2WotnU0Q+48cPFTtroivPwm1HHgEQdXVvmZlGje8mk
BLeqjIrJRs7wd7VMo3oobbLAehwcm0mVNqqN4Nhy8xdj4uB1dblsVL9cmqYyxgChm4tumPLaA0Gy
TQM3OYuDohfRQi5MDO20LL31BfWYwFbyfFxATeCMU7DoE2cwOMuN3FDgvPe5ku8uUHtRZiAP83HZ
xj21kUmDJ3GaZBdCalrHtC/MQ86ubRp+oJxnR9Xcn0GMPbJvf4SF+1NtevklKaURWFLln+sMB2z0
0QO0Fk391Cnwd3MtL16UMA+obxTtB1heQ9Ocn1oZPoVPaSnr3KEG83aoEwuFuja5FlGGpen/7m+n
wU995DbwH2lmseH/LAyvUk8OeGYoGfK41AEWHLNRU8BGhh9YEg2ougzDXpzdD5ahJGslamBR4+Lm
TAef5xBYj9NpqJVPrUqF+G70JvpVCZ6+6LsF/44To/fgvlSKZSzr7kaCjbbGbHUAbWQGr6oiSWgH
ysY2rLzg1Y+S98B0qjM37uBVn6rgcfXiuVZPajh5FFPGolJ3lAy7uQiK2cGC/ILtQRaWe8rAbWPs
YBYZvaU9m6GuLJJoqM6xosYbRS4S8AuaeSjCOF75Za88WJDE5h10krdutB5Isk9Afh6/KFrNXJjs
gctjiK9r5Ry6Y/2gV9xBkkKRDwpatbvUxvZ9LOTxnPvp5HpfeC9dxy45/8JvTnLQjZwSQFh1MxJc
crQA3hofvIkm5TRQIWeiLQ5A8kIQDjicD2gJ/hoRa4hwEXObI9qqhGJr174NlZ5c/Un6Wum77NCn
xVl0hVMXCATjGHb1WnSJQ6erzZlcwUzMufeLM3XSxL71EXEL/b0+0mDr24JyQp4uiaqz7afZQcTL
YyCtXGOsAGJpztogsbUfi7DY1VnnkIJv/KNdadoKxFx0wcnKXrBxGR6zwagpGGvFdM/NsSrSvIXd
wDvTI13Zo9iCiEEyqYUoZR2tRGeopHZxO7U9FJpdsmnDXh5UIGgK++nMa6rHtotBgusuyepETtZy
0yGM2Of6dkjKYptOmckQRcbV6JTxJZdEKlv1nnQ5S+amXBVf8BH20QkltdgiTAqbM+VReVi70yZq
BrBw2XYFUmNuZq0te5gZE+CjLaRgxwYcv7epafmNO4MvIR3COGlffoc1FuhCu4cxk/narzC3Ml1M
ywhzWE30i9XMKQxcy59hPIWY4ATG+BDVdbmWYpvifjSoj4FpllefX3Cz9o1i7qqQAloUCXalE6uP
lpmqm8wzYPJPwTZWL48p1J4pVM+TbK6AdduIUEWu410jAdcWTd2qMbx0CnXTWZSEkA2SHxMfZU3D
MaKX3GPX04yq+aUOeRjm36+8RyNSEn6t/JDSlmeuGKFtchUzmzRXOPPKNdsMTFfB0yyrKCmuklTp
86qBal6GLRpNTULqkCLAOyTyY+Y35C1Ce+OVmf2T+tyz24fFW54Y+dySCv1BAyW3qtFRPZphpG2b
IdE2mKa1J7EiUj8polwuqtlt77+XGU+n3Lum3PFtxSIBvTOtqLdOPh8mkUIdWNRW7HH+bhf0qY+K
WLHzE1Lbo7HxISmGmd6n+M0MyTJBfwiVbknLk2tQ59lz0RTPWaepp8Ft02euMgPcaJCRmQZHKUPq
ztbKnRi1mipEv9NoN2KUqkeBupNr4s/JXNKwxqoi191XzQkMTQH+XYvf7EA+GJMHiWmxPfFc50uq
m5PcaNCcnLACmNkqLtvzGkJYVLSzSrPqj3HlelL+UcZxP9M1JLHkvHuD2uEcXKn8daibaljGWazN
Pg18applxW4LcqToH4MM7RAHC8Fk1J2DX5OGRnydTWtosMMvgv4HT2QIMvfdT5QPXzAU9784CTrB
8Iq6cxj3xqaClwPXxc7PCQXhBTLb5trUB2fO7Y23fTo0EAz2pmKjI9dr2IuLzgxXVIylh4jKtOFy
/xqDWaB7+qGrKvfJ9brpi6LWGDPSTFqnXJaNgeXFFIxLgLkeNR25janpNw46zpgh35aycqc5+VLz
LKaO7IofEDyaW1OoWTfdnEefYBWzn4AX6Y3RIo/ZeGaa1GuvTcLPT7Vg39D7MyDJPc4PAaIDxiKP
hu5DzpXHlCrju9ua1Uy1TOcFP69hjudu8ig3crBEeHrvJBY6gf6AZms4ZtseJA7KJ4qUzeuy3fGo
YYNnZ1Sx9HgtGXa8yCI3fUymw0BlgUrDVfTIrndwrHErM3T0fdM5qkpmjPh2Q5+WTTdZABHq5IUY
LwcywlmLXnHVuMeQvPy80Ht7lvryU2TBvjKRZFgPlJ9WppuWc6EsJISDwokAW2f5ZB0PrFUeKxwR
Y/XF0vnz7Eg9i5ZMCh3k9ROeqtVFQXN4V2ZpufBSy3gb2uyHlRjJNXcq6YQ8NEVvo+N7hM/DlI28
Uk2uviV+88PgPXvj5tLgfQksINSaYI5i8wW3+e6UQWJaBrYNktixsMxUumpbetCtXfQmB7xzsNuR
xwPflq/KyA8kPiD4v9WttzIdEJbovQU/HP4xWikpm0gJpQ0JwG9DibB5oiNAXqCH/ovLgkJkqubW
qz7o7hqrk3RtFnlz9c38GLuDiimXxta/TL7LNcouJJ39ixUW107yw23fB+YeEW8UIaeDEZ+9/D0r
/NqbeR180Sxof3bqStbkdR8Uzhc/c7tlrcnl3mYDcfa4xHnY8JCloeCwwnVbP5dj4807cpGwhYoQ
pWjHj2Z1E1nQPuWzpjTjuzJZrCKeks5cK8/5RA2rTLZffbR2v9l2gLJKB+GMG0q4NkuUUVzZ6F4d
E7hWqfvtd88Y1qVXULhrtKc21R1YetLVM9NNrSO2MFiIjgyROq9rTKa7xLfXEZrk+6yv+o1pSzt3
zNKlMjj7Ma7amUzSg0RM06/aQDNXmdt88a20xuHdDmZVOgTf0GW62EZhfeR8eZByxgMWGfSVI9X1
DunXnQO/+UTAZGYOQ+GUDuDSI2AgveeHV3FAoEzZSxGq9FNXJEnIiiW2saS2oxw7a1COcpd/6e38
Upgp2fisfII+Hp8RdpafM0l5QaXQOqlhXh0Ho7x0IVCePAnDfeB8hHKTHmREJ5ywH7aehboK8P5M
P0gnt4Gp6JvJWwcqYw02HWmmqSkN5nnKbD2YatudGrOGuC4BatOlMFiUcuPvVac5KnVjo1k/IQ4n
YKLvcMYjwo8o98FIDcgXiH5xgIwFnl6EiLbjV1956E9R0R6ee7yFzkUcPtdKVp1ItPJNGjsqfF3V
vsh2Gs4gWSTrMmh/2FRCrtgEa8e+t6A26n4w52kjO3B2FYOIxndXfBGAK4/RN9L6RHSKMWydIMpn
t3agWv1sqNQYUF3aLvPeLl4KLWyWmELma9E0NZPbj6OgL+uN8N+cfJh3NTRQsmxaur+dWuxa964O
028+gSr2kac/UAqW5n6HCaHv7NJquBRDaJztBFRrVy91R/vBvq6YyWH9rdON9jLWCWWnDJnPMngb
S76HoaTOhyasfnb6Y2dbqPxEvnMoKDPNUKFqF30EeaYJsSIPpMbdYBRHwomv8yVByfOSTmeUoS+J
GheQOOkSg20GUarr+K0UTVnVk5OklN8iUD0Zvl9PZSS33IOQhRJNK/DG42CTLOM+9wTms3tImmwO
DcJ8yjM5mQXABCic9396q41TM4407rq++f531moiQgw43B622sCr/3Zws1DKHoL4Z+Hm9q4v0H60
G/xtYN0km0CHYQU/E2ZyiTYZW+5hpeVacR7t0oJsKTfkcLyLUxfZJuNRfZ/a1OV8vv4b7iEU5zKk
FBA8HM+IMmdLNwjkh2aMrHmsd/JTHl/LkgfQya732rZhuGl1HOFDz6nPQzAVX5y4fFPd9CgXfNOj
uMdtHTgTWS5tblpactEaQ9807ihvwErjZJ6pMergVrFVTFYD3D3dMrqCyjTPpbCWl6pcmh92njwq
AzZBVSbL2NZIy84I85/s8k4+v4VvXssVdn6UIdEUNJtyqE82X6V1pNrdujfs4YK+pbdAA1p9lSlQ
qmYS/kzNI5UsoON8mS9mX1tvlo/OadEq1QMFpmZVxHUG1qUEG00ai2eu6pJVejNPKyv6VmT93M/K
+EP2S0wQ0iB+NoEGrlqkT/bjqKHSYoDl9Z1OoaY/HNVat59sx1H4yV6R5SreA9+A3mnLxc7VOws8
YfeheBE/lLYFFN+oTIDwTbhHijhckrkZTolj5rPWML6FSu49QUUcNgrCqWtET51n9uhIRabed2Qs
ABCmyfAwJHoH7aeUV2XaNq/oou5ERGDWI6w18nNqV2Xrpq82suXFWzQhzK1C/eHA/zKi9FebZ6Qn
nEWAkP+y6Um6D2owHFLSvrM+cNwnQ9dJB5X9bsKedBoKwUUPWrCv42MAUA9GTVkvSwObao/3cmHi
f7nl5iK9NOHoz+zWpvw9jVaNjeOMoT/J8qRF6mY8FNXcSEsgFZredtumIXs92kr65sTWRwfS9FI4
oX7JNP8HZu0pBGhnloOjnsPjQ2HBkc0tJlLDum+j9MFTp8x11lTfTcSzkqBRPtjlfBRyYD0XSD8t
FSV6s4cyX1D3dC7JdACzjJIqtaONa0qqhL5HpSzGEsyS75bORQQ6jgk0P6SIfe/Lpd4k+8sPy7SK
CIvJK13s29q3xWITc53m3LcdyWbJ85d2lqdHyaswIBhjhJ9aLT6AuvhqAZg8BpqxzPzqEQnqYK6O
6mGsnL2ekMe1HFs55pi6z8fBVxZGXfcbJ67ULT4kwzmfDsEmHUi5gDIINrnnBAvdbNRXc0BPv+z7
n5DhRr9jx46s1XNJvn1W1U627BBI4ucy9sYdFYS5r0sGRlG5tpEHQGxxYSrkajxr40ZSOucjz/dV
ib/4jooMjI0JjCbnw2GErDpPNMrRoan1i86IyNDLgwWlrmnaWVQ3j4gFJRvRdz/ACvsrpLLVbtlZ
nTbjaeSoUyp4tauOZIulBy+TGuWiTQztEjm+s/IhZ7uJsaYiNR4gGKUbz8DxplMLFH+C+tiVWvKI
ogLP1bjsgb3S+63oUxKgL6jLAgeV7AtbAetDUUlDjZMdmf3gaTwl4zbxLkvSsPP1bNyBx+bdcalg
BJD6Dw3YIx4Eoy9SRdmhg4S7bBFg3iRFb19l7D1lS23Z9OA0D++VXGnAHscPmnnsJcEBzHC6DUYS
FjYwj0VhjepC8x0XcZfuwSMb7hgmJfwxlMxjDULRha92lTIvu/IsPbGdsY0YTZ6aPNC7zyZGANiR
+zzkxXX5jMsXSfRIf+LzY4LRmaPwnl7sZvIVbp4tyMgXMp/J7VBQl14UKIQthylKDIRF5Z7q/Lto
YHQqLymYRgvLKscLClPOTFPqniqLNl5ufbJhrtXY1sG/EiIG2C3oZwOI5NSTd2E0lw0M3GupKQ+9
YxWHpol/ncVILaDQjQwjoteAlEXM7ZRfIj5XsdyuYu6Ex9LA3VeSjXydKI4Lq5IDHwNn29QW+ft0
PBqlyQ0gCa91IUV8/flZ5AnWwukVhW6MTaCQlIZ1FX21nZForJAtDW2VbVLlUqQjqwvqbz3KabrI
iuHUIAd0kVE2mGuu7119rnpNai6mWtihmu+NFxsw0YEvXdUpC3QFdW7Trr53cjVZ16H+1vptdPTb
HyTBy1PcDPnKsV3UYgIciCoX0U1xhqYyMjni9H6orVNf9AOpU+xHelM2MZqw0KuW4jcXVZSvBvYW
M0OX6hd+75V5HbreY2GXOLWFpXs2ZT4UQYRoTxDtzQZvXrUxuLVMTXHoEPWABelkfTYTQ2pP3jrt
FlIXqxetegiEOJNsxtjz8AbftJtk0nFbWGGUL0ZIJex61SnVh4GbEFgSh8JXeCzwzWaleLJ2E3Aq
6wYz0l5FX2iScBJxHb5W6EWbhyhDRyAPvXjRWIq+qwP4+g5grifFN6sHttMzuU+yJ5Qfl8Akpev0
oO42lfKqxU5xKJPAvTWNPEnm4dCFKwRc8FhJ215aYl4qrWNgug+Vnn2HOgFGLO26Hd+1YNZRqboa
WQRezonHteG4AK5K6cXH2+qhG5K53pTVkzcM5VOW2JccMeFT7knlk6N1xrwdhoZfWJq2rbhrShTh
wq3dk5Hl3bHNB/eUYraOPmf46iVhuQ1kP4e44UWvZkRukjxksBGjETxqMPKUysSoK2FclUbSo2zr
8gP3j43o7q02PcR+BrKJjSYAydFHvIEKpqFV8QI+hPlsxBEC3ira4TCqzOekIvcN0Exe2FPTGGRl
nWfc3qXIMp4TWEpAQpV4KeaqTuutUfhulre5Dchh7vYaCr8E84RXrbLR9dBJY6mo7QNE2+F/iaaK
SeUSZX55JYLTDky6juzobVT2opTUjZ+vb3P73l0g+COvRbAGmWJR+rZ7G43NqllY0Ow3IlgOOkBP
7VSGFa87+tJcr+toDW50Y1hOe269wVolwZgf7GifkaF7wu2rVeTuaWLSPCVl/0J9zjlmKAtsUHhA
XV/ru3NTx1so7c7e0iTUWERfrbwXI8ysW1erddFJB6ngyrkaIF2a6nuqIzu7w21axKdlEC/YPwfY
l+NuYqUdj3gBdWI5jLGto3aRKP33NDfa9zz3VWzCNeMMLz3cBOhG1ZTDLo0RPTcyVmGmk6o7curt
PHR677UkdbzS0DlYiVGlwvajLmLcRabRTAfSV2XtxQts7aV5r4rE26h+hmh5R9ouTMxyUUlFuQbN
zH3L9sZh52BTYSxDw/rrNJ5OdSUp1PkfAX+c6omSr6KJ7eUZD+7QeS8mfx6k5WEhIQP0ovFpu7ox
RkRTSzI6/Rx6w4NohWOanQrQeaIFxso4aDj0zAKhe14i8mT3PXrn06oYdGqrSV1rEZqSdh5c+ddB
l7aWBCHw3s0Df76LXcCUU9C9P9bRXPSHwJx/Gsi8UJ4VbjKs78EihHwEex0TrfnfL+e2bBiNUlGe
MSZYwe8e3uzRdBdj7XSHQUnlo6yS7mpUgIMhe2R/QGwimByFxKGYbIXEWawZkw4GxrCjhaOQ6FN+
n8XZVGRusaf9NCCCxSiqvZh+TCuLaXj+eugoIGSxHAFR31atyC0De6Io1cxAMi+iYUx3WRX8OsAN
THdkvtOdOLsP3OPuA5/i/oOQ+/LAzRC8F+vf54nmPeb+Sv9ByKel7nP/8Sr/8dXuV3AP+bR85Ul/
Xf4/vtJ9mXvIp2XuIf/d+/GPy/zrVxLTxPuhtAP+jn7wILrul3Fv/uNL/GPIfeDTW/7fL3X/Mz4t
9XdX+ink717tU9//xyv9x6X+9ZXanl/ydKhlmPYOPNoF09dQHP5F+4+hqPKZlVIjvM26tRs9yv5s
3yb8Me1vX0F0iqVuq/y7+Pur3q9a7nChWd5H/lzp3633716fzQxb704PeTq/v+Jt1c/vw5+9/6+v
e3vFP/8S8er1MF6MomtX97/2flWf+u7Nzxf6j1PEwB+Xfl9CjMTTv/xTnxj4D/r+g5D/finbKRsg
l9r7IBnBvpHaSSERsNk+/n0QI9EwFDtVu4hu0SPOKjHhHmu6ZbgXwyUFpK0TY8umdd5DpjX63KsM
uFW1IV2zIEZAre6f2AUjZDu14hwmYQu+ZRoXc8ZAN3dU33+KcdHvohO1GksUsUSfOFQ9ahmmDgis
Rmz/gFz0GVGP+FzYUrztbAfD5w6er21GtwMKlfExT1EgnaK0KMJJTowGlgSczZMPtz4xrEb6RwuA
isxZg7SMWCr3e3jOuSovb4EuqpKLyghsdJIN+CXZiMUOO3twmJiprvwIL1cbvRsD/nxXnHWSBtTt
Q9g9U3MIrOJcKHFxVpRGW3t6AXRdzG61ati4BciGP2ZbvQMwOW3eEBdkRTGxMnNsiYz6el9LLO13
WkVS09vf1guSojmEaYws718vKcLSvuuPKg8WtzB9ZItmqRtHLntIzPgFeZO7/c2sHnlkKOp/GNc3
MvyrcejWBv+3PaBc7+BXk5e9azBJdIrp9+ECnIgjOfou6RpQFXZeQDpNUfrIrG1eWP6t4SiBAxpm
6s+B4yJwRfLqNkN03qdJ1hjNKXrUyz/m3CKroVx2cZLuP08clcHfNqF0/bSWaBqZeSTTbWyVysCr
PsZobZQ77xQ0iXcSZ4C9PHxbS2/tApmlrs3ofUDEdc4YHUeYpVPofeZtIa19sO0oJm8a6DtxGEmd
7XBG1nfiDMO0YZtIyUwMJr/DRNPVdS+FcMKMDHI0ZrPSrHVk4GW4jfkIjzWFemolSTmJ3hYzuSWY
Wm0uBm6jU7g460aZlLfqHUTsPYKKk7mSciQ9wGv8ir2PRor/iMmQSsL2fw1qY6ZvdNV+v/eb4AlV
9LTSjCqPK6/FyP3FHDwMQdV1SJhMV/37um7NFKoeVEN7KS7CsDyVd6RMUNiy3Z04GFmGY/3teO/t
IpPeDE4I2cIpNgHZgvH1gPPdGHfSHwvoRU7CIO5i6bbgbdIfC5Y9Wq8SCg0LFWX0vT4dwjBv9qIp
zu6HT33w9JCNZSM2vw/8Vwvcp91eQ+2dVYa0XcrGp+wPCVtEHJDV5OLLfnoJjZTdVYihhBgg3xbh
QY1JbYZGOrq09g4qwJjORBvs6a9Oy/CfMFqQV6If9Jizu8+4x5bC2FIsI+beYz41c6+HjeHU21GO
3qQmpZKRGyi56WH0GABQ29oWSQOZT9hr0WobEQGBy2HP7fgXa4KxpxnsutyMSyBVFhL+E5ykneAk
zQCoJx9zk9LjdCo662lEnN1jxJSqX1k99k33UNH9d81AQFTuK8XyeHLberiOjnHR66R7Kthw73Jd
LZdDGafvnm5QUgJgRepsQORtKkHJkfulMACuRgXya2FduzOpHrYCbCxQyOJQV7Y7NwwnWd77BGw5
hVW3TMBvzcXADZ7sOm641mw++n+Anr26jbYoL367BTawuKsAxVwMrtydUzjOjp2rns7EqTigxW4A
IajwtL/1llC9+0I1Vto9ErFTFxvOKYa6ETax00FMt4s6AGBJWiA3qx7F0BRBdXn0amxzgupU5ug+
izNxyIcEtm2qg+pwq18D0e+z2APkgJKzvhbBsqZhBx35aKLWVnXu0/gldB0L8eEYyKkU44b1uy+k
lHUWA/509k/9SZ/+D2nnsew2D2zrJ2IVc5gq552DPWHZ/m3mnPn09wNkW9s+PvcOrgcooLsBydoS
CaJXr/Wa/l4j6Z85tixPrVcmZ7j/k3NXO6vG4+gTUq+fJumcq2EGT9Jo5R4S2pM6u9OwkDHNAIKa
vCfK8LmXUB8o1sr6tom2spt21nc30ovtB5t8qfhHCS/4SfYVjkzH0cggujO9Qyaa0dZgpLyNZQ+d
YHRJ7Gb3t13pvcO/bKMV+gcF0Sc03UXMdVVplWM5Rzb9ROnJUnqqalJ3ZJV7y9buTTMsX1vOm0MV
ILudhuYLpx6t3ZWvQZCrKKgP4PrV4lVDQv7OGuwnOSMu3fRcl2waS5PTWrvjQmNScn0M89A/yl42
lJ+nwLU3cjRMlX8MGiDJ3Nx/hcS/ezfbAMwUNRwf9QnhvTmuk+U6csW/Xq6lWmeVt5ngxP9j3i34
59xIRYXCiTZqGBXbajaDB0WtYaGvvPSd07tP1mhqPxDX9iyT1K8bxE+pk7SfvD4hpRP34WMYu1wz
rVg52q2dHv9ap4P06xgONXw3fIlPmto4+0EpOX+CdmDRIp5zipCXmM4drICbPgZ6CRbBrt/iRPHW
KWxdC4eDchKmWbKGd6w7daIhWfexudlkiKZq66R2lf3NLifchjJM2vLSsHdz4qHV9seSVjl/fIXb
fCMmHdFm2b1vWRRCpYg7OLCSb+UwVcvs4mXpBYBtUi67HDWLIERtKzRaCqZGFLg0IxoXkGoNJM7/
aAr0etF7teD2XkhXPGjwWMtuGWSowFYcq30w+lVhr40hBuXmNd0m0hJNlByET7LpTAgk0Lp/kKOg
ggDnFjGIsIGIyJl/RbBrAv+oIe+tVXmzIu0YnGtJklS1Kdt2vxjX0gh1ZnieJCFSKoKk8X+Puc25
xTSCdkk64tgIdipYPRiESuMFrpDE18qXvkGJ7tfgl6dSKmWTUx1FMYy47hlBsY6hcljKy+DtqlhM
MOOGwnGzXa+jwmFOPgfp4rIqm9tSN8dt2m2pW3CBYBPntVnOdb2dn6j1HxcuGffDnKAXo2dOQK6V
kqLU8btq2cBVEnb64yicEGO4y04DmS1jR8W2jlEj9G4Lo69Iq0RHt9ajO+mNSv4ieQaNuRw6ZOYv
ZjAKISH1qZ7WPfUxDUg6IAtC7twtjJXf2eE+R+jilDmwcPFMVCYr2YVYfGoWbgGykzLUetNO+dgs
KkP9GXr136bK3hAJDoaJZxU55JSdaqYREF6iFI8u1cYXvzW054mk59JIHHMPakp7DmvHhe0+8FGc
LqEKU81haYvsq4Xk694yqm/VrLo8rgobmMYAEFhX72eRh5WNGWjmPmrbb3LUiZytjI0o3flnrFjz
Nl325LpaodR7WLrS45gMFfXr7Kc0Poc7swYwI229RrVm6/nedq4K5VJSp7ue2h61uTEol2OTaYdZ
NmkDwKkQcoILafjgEv4Cro9DkPU/ezLkQ7SRRO95odY70Dv1QVchlvytNiglB+WwiIojaZHwKE2t
VCVsMlJntpoLCv5f+oQyuLapnFNGHegxkoUfZoxaebRsJzheF5Ce2ypzDt316vfbmPqGRPkcpEsr
Kr+TSi2fyEBVT4qSfibX359MMdJUa9wBmUTKSkSUlV49FVG3gvp8vpfxWjUjRDxSIiWdimU3D3rL
0b2YLif5fqoBOELr+/oCbpqds9yitt8oy+XAUcnCTrziKINBEcx7faJSSL4+ChHqfnJJS0Jc7fTG
W9fUxtlRgMfKoRNAqjy3VOXIYeU5zUI1E+ecB4r69nNO32vGWcngGfcrz3i7zWETG9/rOmp/IZyW
kZN+zcDg3BWiIYWp3YV6Zq1HoV56s0lHZhboJCSo/MihbGRIaEZPI+jEw80ke9SMjjaHM7d1yB26
Bz+H8vf3y10jdWrN/dED6yregmxGx4RBPQ+3g6+0R4tnzxK2Ab096mO9s4dg2rla20JPiynVbYOq
FTmWXWm9zpHT7YYkIlDcqlmHM/jnri3+MaFQqflMImWndTxCyCbtAx/UlRg3qqJfjZS7/HTfAv+y
zWJGZ3fez8nSbRqpvtXA5f+9tJV6boa25x/LlpS+7IwJ/kZ4QdJVguLMu9Z5A3daE5FOOyjeNfcF
UmTnFWqz+tzESAY6Y5q/5/5Urt2A8nIesSF6rtWFU6jayhPIfKSg86MlkJuyJ20zQHRgxcIjm+J3
Tw6hScPtWSm0PIO48RbDXmXPfIKXurvXwqy/1zXLXw0Dijc3m61Wwbkp/a00DRRdwjIrKF2NyR33
0iibGGKIrQ2gQ/Bcd/e3xn6KW7+4B53p8KhoUcRZNLUH4J4XrGJbPWcWaDZKTFcx9Jq7kmz1a9fw
CTWxheSwUGKm/pfqar9rj6YYDi0IViqE/ZP02m74ZZi86SKngoC9y2q9upc+1yy3nWmnj9IXKe0C
BE76rHma9zIgPwzDi2crzxFMefcANptj4YNIFaMMaoNrr/NSRAi0vtlLx2gF9b1Xu90OJi32IyL4
5uhCZa9qZofgBWEyFhxbsOkCgCm3WLk6InJVEobX2VdfWAPHUAxtrQSBv/GGEB6CNCjuZKNaSEPN
LQK6coig8U9HUzZQ06hqsLkF58KL5MSwCpMS6rnfqySjVtwFoe6th65EIOi3Q86wBk7tYsWBjMlU
NjZM23tex97nGqoxgpxS9ZIKcVl6paS1vI1vboQLIbyU46ltq11jUrwcJvO2IP8Py1PQ3/uGzvdN
9IzkHKMBeEdO+acl9otBnPrwB5IBwtGXbU0FA2BSTovXvpJSpx978ARCQLsfvNa5n0RDVS4qwDWn
Y6kWOfdhZjn3luY723ZMnMXNZmqKdqLC6ShNcqqMhcZm0eZ6CEaR1aRTC4Lo+jI32+1lvJ6K4x5u
mqMXOv2ewmyK09NyfrPZcq8ys+M8Ugxd2Kgo2zcfxl5pnhLT2QaqPoM16YNjCsJ0Gcmh6STrtAua
nfRG1fgl9kWqHnTOS8W3V0bBrQLxPQ+EiFawdNVo+QZajmgrh3NcgaLUQu8sh1oN4lPJ33Ij7C7c
qdLrJPRZYB6GqWEto0rDUhZ1DZ5fDnMHwk4dwW2z4mtrlwVKC9AB7ZvSybdcdI0nkg1cySES+C+y
od+GEP8rHIHj0kHq++6vWBOeALRYiM1TVN7ZPq4o3vVWrTobx140siebCCmqo1OFfgUHOh4FuNWi
N5IWwk2GSd08Gl4bvw1J68XPZd61b6Xafde6aOM6VfVQDqr+TFk68Mi6YacYhcbzCNpjFViDv5Xe
yOR5H9USAwAGwRPK38fEByaViOCaM8R7SsAP0innx9W31OVpSFrCMv4U1AoM1yJaKSH2nyGWVy1L
XaX81B5lQ/GVaoWPg9WXjxRzzpwlqZBdzn6SLt2Ux9XcNCFG/R3f9sXWCC3rojv6dz9DkGwctPRu
KLhSsp2EHR804l0nGukY89zeB2P20trVL5OYkOduea7teHmN7+zgEIfzuZMUpYJ8XvZuTfsP25RZ
/6+427Q45vtfKO24MtMgASvtw7gzmVQMi5pTvQl1GINoZK8vyZMs5PgvN1jQaBdG/knaryvIKX/F
3WwfYkq4Ojb8Hr5raqWzyeCFP7zSbYrs/f1ucpOzoZFtHcyYvM//9fVua8s4I1SsdcVVBaZuNAKW
gwurNN/apNxYgltajqE2iQAPA2i82YbRQMPow1hM7KRRzrk1tevEh7IclAeAg9ZT3+TflMIaTnLE
kau+4dnMWvV8b54QDtlFSTGe8s7VUMmhUmOyYx1901y/kzbZ9LkFyaWrF2s5LJUZ7G7Vz3vObPn+
d3X4Cho6okJN69AKLPKN6U3dOUkajzqVKDgogvmVRTm4BiAUznUABj0I72TP0rnbFFoHO/KfDlTG
OD32rTdpt+cshoZChGjpj2YgkSTXyAo3hBxi1LnMKTYKstSGXheWsfVEwsD/liJMcszatDg6Y/wQ
mVa2jX+bpL2y67Bc/N0dqWjHygd9nS39H4J+ryZt//uSpe/9Wr0tgy0gJ3etDV5+btKoh2iBSoOS
GpNFZPfh9xyYJ0VEP/jLvBtwY73NWtGufM1N74oCJkHI/fTdZFfanc0ebWX3XbmkdN8j+dDOp9AE
nr2pQ0qJnMYZVx+MsisbIwCg3reGD1wLzDbYbn0+3dwTFPfdovP5mNBN/nJzRNDDorGG5qWaFY/c
bbkcQ0cqR1RKmMemmD/JkWyG0hRfmqFe681UPEqbGkEEU88uP25MPqLZpGqjtfSZwgT9ib6dFaNb
3mxZ1rqLqQesfltoTL76Gtrl11UpBztQJhcv5BrSlntwy/rpGG+kjc1RtKz0qN3BM3JXlBMSH8gs
PfaePZ7hzTzHYkSZfPU4wcK/gTRtXsmhbDjD/w5QPuZ0krC0sbw7n4y3nCRNLdXWW5gN+mUNMTR1
wuMEksxHmnEs9bsUdLxZztGlFSNp10PbPLJ3OMiRq84mKEV9qrYOklsLabw2jarf+TpSYUYH05y0
hYNqXMwpXjRZHa9tT6kuUWmRnYWad5c6mnHh/+0CeHa0l94mgaL2ZvjfVGrLDDIUirl785CbUfEl
rChcdWGlguxIUdbJXDknE4aSg9eo5tbhUOS+px5yBQWL+mYV0VcyXPUPJ96iqBFsuM7UW4fqufvO
0+1lUQXY7K7zFgV781PXegfptZUExvt04iuO1qi9U8FC7lMkblaGXtsnyua/Q6kQUkChIektTLfm
ZrPhaN8Vake9ORHSroxT2cNl/WsatZv/P8v961WlTbxDnrv0dQBSvhbpy1Y0nci8yoZio1UM4Pd0
M8mIQJ+0Taer/EFFrLTJ+XJIIegjeHdrL0e3damSyeEC2RaUSx06YOVCZjl7rvqUYlHnM1T23l1D
hm1q8mpX6Gp0yYeW6l/LsB84DUJ5yvMhV0KHdIEshvV5tLqnIeEbrIzN0hrIcfKUf7zyq36gWpXd
ycv0dV2ZlMoIZlXdsGhkTzQyZBbsrJ04tY7m7Mesl9MdVzRorsew/0qxyqGirPItgNxoS315v6si
P0bGRv1q8R3b5a4D/U7hFK8jBUhbz52ntRw2Y9uvEWrKt3Loz0O8Ui0j3suhpwvyK4QujhOXytcA
JivKjaDeqlRVOaP/DK45h36tUl39ZdTyn8NanLfKoZd4PlRk/U+vHGb3pbmeAvV7P88ezK+2iupQ
aoL1bfMEdPTAE4ytoVjCf2aVKb16liPZZGEmiCz07/Fg5Nl6dPa6zUE/xwYG5TCqce2JzTqFMdVA
EohCM+kwkXK4evmpmZQoiei0tvR1qQ9wz/52e5VllCu54nVZKmsXU+4r6xapmGWf9sXBSjJ0ApGL
Xc3gz7+qFiQMuvdZmQdrPWthdOhqN38yEuMrIp7ZtgwCcDpdUJxl4/pjexrcOzmYmqrqVjenoQTa
0qqRWBq7athBaPjq5xXFhF6tLzzdUS6tkPMgGxDc5SlsS5ZmfLCXVR6Yi8GFfDJqO84NCJOzYKDt
93OP0iXpi/hTp8NRaVvul3YIuNElJTzxPXUZ3dD2cEYU3hdogr5oZV8/mcaUHNgqaWsonocvCdvj
1PC+mJzUkaktVbCwuvZozu53OY/nAG7flJ08jFQ8ko/oTO67kXWlJFPHJ1Oztc9UlKLdCURkLx8d
ZZPxKBQ6Jbcp8TQpm6ii7FNtKwTCc8eFabicnXPp2Sv5EOrGQq4tD5aa36p3TRKrd0Xjf6qjQNvL
kWykM078xUBt3PlmN3TdPHWlMVdIVaqN92rPxny2/Wha9CqigjMkc2tPH92tHGaK9YKq8xI1VjQx
BG2NqcUhn5oenmQvmcOsWchuELhJs7i5VLfloaXWQIYz5UPgzy6yfwuztT3YHOfxFIsm4BQmX9XG
8O4UdreVDtS3fKRPouLNNnMqDss6bPhbD6CHZDcUtDuxELUQN5zTtRFMPtfxNagj5aah9QUhlsBM
S1R0A5+bxuNn6KAxCi+1wlExeq6zvmuFdk8DXJ67emzs2kzXX9Te/+mF+i4+TAPKcOwT3AW1dMHX
2Um2dWyaP2DY3zdxxyEfJA08Pvp7u3GKe3mQn+rVvFCDPDzKYaCF4bpSoSZzE+elGWf0kZL5s+27
5SZtRw4fPad+F/ai0qfPlMxCy8pXmPTOsgIhdSjUMXo33QQyY6957iZYILOo/y7NbjaE29IYF1a2
s3lGO8DcDVOz6Jl/DidlHIR8Ie5r9xoeArcyK26ctzl/rXON1pAXyBe3NQPPeXCog9jWuTOclKAY
ELxHysoatLsOLXMTMV9s0puo43CSTVHnz8oYONukiW3/LG1Qg4Ch0ct6IWcAMok4nharVvmc7DTy
PyXir2h9U5NUpsMm+V3MxR/QmRfSa0Xxp6JRu93cajpVDWJGFLZkgko7okrvd6CsAoPSxwZg9oXH
2CSB2rJnQ1OyCalbkhhbpU7sTQmfGWzXuqaugqD9UZYc5StphU4gdS9UVvwSe+f/iux7N/x0SAH4
q00wZPzlcHOH4tfbMjJaqsRfheP/XP9fy9xsV/n43zNyC2YVfru8m0i8m0jIQ8vo23u1Qv0xMHNj
oSlNteKMobhHYSy/d0QPfAEFTPadtMhmDlGRqwfb+RDqpe3E89DuOuX3CmM1ZVzG/G4tZ8qlTVft
LxNnWdJkZn2I4oVlcowchfFmjq3AW2jcV8+lO6w1OZTzsjItSGeq5kYNKBunzK/vThGI0Ns7k69O
va/DBX/utzeH13b9seHQ8fo2TFWIgCkrhJydh4xjp87joFS3KvchbTzzDO7lIH2qMBWDA1GHMbE7
EkPpaMtuWNea5630mH34kic4f9HgF2rQzjWGP+qdDXnPSa7CVaF7QM3m5gf71+5hdTk7brJzo866
tFaRcn/NSIFqjQpEB2aDSzyb1kX23KA29kHbPl3j5JRgSP/L/XzeZfwzOPhmhsNPYtc2RrSwxaoy
7raUwIVOTlkcri+pwZURUZW1GkS2cei7gBK8stzJIVrnCAFblCLJoZtB9VF3TwgGuEf0JZxr89dQ
OqSt9+JoU05hDPMg2D8jHtIF+jb1Axpz9UMUk/MyS52Kr2Gq+ZhpqDP5aJPB3AXbVTrA1iGHMk7O
bWP2HiYHzNe5f63XNGG7LRtqsTVUz49m0f9svM45DmwaKIGHaYliql8OIVleIYQAHacVN0W9gbsc
zgloBiutClZyhQ9duayMlh4fBhF+aEgjzSriUYhvIolZZmjCt7F3omSaQ7bBQi29HDJ1dR1Theqe
rlGTF8BgYYdfP3gsOakQ82E95/GbOkG24Sn7FbP2leNMVSH7KxorKRVkmMn6Qeija4dkLKNTRJ0r
7PPGIc7STcAZ5y52KKuay8o6kLO1d4E5PCrGQJU1rMgLY+7bDQ9Q0+eEUwTqT6d3PYATgW9Iu6nT
/mrP7Xq+2odM/2CX8TNwkmu8mXbKGVVFKFlG6JOGqrrUQl03TXg8bsspOsxCe3dwkBbQENDbNEJs
1+DBZccvKlxJbwA168m3E25QYm6VT/a9qkS7TsQifeAe3MB/hcJ0fmjs3lg0Naw9cMEh42AZXwyt
Qx4j6CPozE1KXPVGX6Sxl1z6qEyfUFy6q2AT/wTMKt/YQaNAsOaVnzwqmTk/Kin2Q6OdhD+qidmZ
Es36DHU1AkIVIkCDW19NgR1CUEQmvz5rtcJZWgY8WwbLGOmQQ9mUDnXsfoAiTxAKzpdboOwpgtK5
GL7dlpdmucjNNoTR5875lI7FvKmNJtA21WxTtKjwuLZCiLRach1t2EYJlxUn1WnsDK7imRenGw6Q
ssX/mAWWKj4YnrG6LiLXuwaZSf+mKUa9i404utwauwBFPUzLmwV6pOgCjyVaCXNkPXMkGeyl7RYi
e03pzktf05TVzaFNLtM4NQ22Vp9Rdyhe7GqU3aIG2QF708pIzY/vwnA4iuvK7otbJ8Mh8Kf+4KnO
z0ba5FA6bsMPIXGlpIsP49/LKLNvLn1ktZbSe5v8v67liBdW2jLcodm8h9pj3kajEy5qQaHVwuwP
FYBbrkrFM4556EG9Jam2Ekijzgn5neVkRRz2+vWkonLJHLXgjzLN+lGGQD8QwayEAFMQlNZuTB2H
3WOtfBoGbU/lHGzcajiS/BLc5cJezdV3I4GpI4pD/VK25qEJu82g9Ie4sYqvYeY23CUN5SWKzWo1
Nspwb6tWtHXg1ji6SE8su3QqkbbTIb9v2y9Z48QvRqk49wWFxDl0by8++ZjnIjhIl2ygfgDSrDbo
BhLNvuKhacwFmrvfKrSCnxPEbVGuUJZyZCFm9OyM/MjcpFtN7LVXjrGwlSh5CsKuf0rGLF65md9u
08zun9SiiM9cAV+lUzZj4H922S2e5Ag6DmfbmNRuxirHQksWc8VinhP+XGxu0m7LQfB56loSfnPB
HkaQ+PQwZIM5EUOYT9ZOq2+rFDagKFIGbsK/lHikMI6WNhA7W+BLb46qKb8g8+JAscwpgJKFZJnG
5F4irUAZ3lVtltxLEJbwNWIkfUEc3zVqqi6mll2HY7Ul6cJEXYDVLx+dwiwe2UtTLJHP+VYOpcMo
qBOOY+ciTY3V1ye9dZ6v8WJSoAi51ICHnnTq43Q5mO3X2Au6owwhk+HetbO9vE3Q1HapcpE8NZq5
SBw2wUkZ9RZUwam/9zLlLq4DhYclgJ8XJMv6SzY05P/VlKIVHyrPreFQs4BGUb31fc3gQ/SbZWWF
pMjEzTTVE7iNY2R/xEg20lmIiFvY/9029ajwjQ3FvYmyLmwXdkKeqV3oRtZTnLnHcQyrOzRKqiUq
rdm3/3dExhrjn2t0WoUmiVEEuypJ26dmUt593uOpEKM678LdPIzaUlHM5skoxvYpSd91M00epcVC
YwQlQ2vYSF80ec7FHOFJCpr2IY11YM2VeeHZFGXurO+/DtyyQ0uJ31vHMzaNZ0T7IlHtS8fFwB5c
/1hzm6sp16U7zp6ydksAkKi+u9Bhzogtza3+MkG9dB3qva2/dL3vfBjevDL4X3Nzzv52cN5ms96e
ZOOpMB9w0y2gcvxlkz21g/GCo2CfLEguAJ5ThqyuCrPk6mrsBJo07pxdZhvzYS5hx5ak7B0KSNyT
nOdem5Xd1HdA9XM9+qRWxhLSz/ArwEngYJH7ojsxEoklGJykh9jViC7WoOiXBAYZipv4mZyyoFxf
nXbcOns7UN9CShpI9fivRcMlwrPnbtsjYLMqvNl4rkKzOZL+6BdyqEMOfh81CSI9tdItDeNN08vu
SfpqCBYSpQovcqSVU7l0L3PEpfweDhz3OCVKsgQAgLzIZE/nvpqNJXJL4VfHcDbslKy3vi1hFdFh
yLInJXwthSCYCJAzEyFMUo8wOsmZbK2jr3NlbfLJsd6GYSi3fbIOA6i/ZxDD9X9Rhc7h1GrKq90P
X2urTu7kSNVfm65VX4DUdQ8k185pWqD83flkMvU0WMqhng/ZFiiwvQan955RH7+vajufQdkr864E
da2nHA2porHCEc6p370xgymDh4FhIx2y0crUvsY5EH4cIQ1b3uanDUkU5I+6BgYIP9w4OSpao9vx
ZFxPycXrVJ0rZqo9wtQ8LJOycfnQ52DROLUJHZcxLks3KI52V1XutZv5ZXHUXIsjaKeEkVH51hmw
c3PgViA1NAIDn7hLFcaALE7XDk+6LzTDMzP+lvr+kqPH7kcW9/cmZFSf5okfjGlU5X3rJeWuH2zO
CLVMvxhxpa5CjYQ9nN1f5KTJ3ZewEH13rCFbhGpev+Q9Quu14/eLOkABnPxgD6Mov7lmMutdm9jd
M2cSQmsMbLv01kUYkOQxv0mnUwTeEx+MdMkGufNX9Lu9sxwZduMuDXcAcSaWhrr4n2tJZ6XM7p9r
RQiemIbmnU0xWa4V689BmpkreezWW12KulHU/jyv+zDuR8VdZh2MQ43YW7c63B8zfDA7uCKs51SL
nU3V58m6FXvtPq6hvlW4AvdiqI7GfOHUmrwvI0Ur9acxeZAT5WKOVe5R8Bi45+FHIKiiWivzjnIt
1Rj//UrBSxlE3HqMwL82gd5aQEfDJNp0fdMtpMfrq59uObzGqFmj7cF57G+T45IniwD+oIU2GVxG
azBuR91G2wwYK7nAlOurMPmC9lwNtSlClonuNTqLANcqWnyYochTXe2TpYbAjNvO3wxBMX02Zrin
fpm7CqZdaVadf5r/iJaL5OJM749oaQ7j+D+vgNt4VN1+x5OTtU1go382p+Bbb9fTN0hCHhUIiF5N
PbYorrJUKjdrHn+6eV7ICGgWN0PvUc3phyWA9u7NiLVxaZCBP7ObhHlVVdriLMcduPFB8EJ5wze2
1sh2FeaPPCgv6Mq4nwa9Ru2o4lTb4Tx1W8Ozc3CaTjn1vaev52JoniE2H+CVa8ZvRW2IC4/5g4Oh
LazDiy735uceYAv8JCoYL/GpWTVwj3/Y0VA7t2apPgcuXLCDZf2MjxCKusXf7CK+F/G+Q7xcX36g
f8bfXjdgnb/i5fv5M/4f68v3X4v370zFeiSB8mx41vfQ6IZvHSzQc5KiD+MuqKSLIPy38h1HBvo3
9NP/G2PTOUBy27PhtKwd7EHxxnf96TN8bVCx1cqbo8N5XAk74sXTZxh5luZve06h3dUu4mfX7Hec
nrSLDMGVY2Mmdb1IM8U+VoPhIODR6yvpkY103IayVzcGU/5yF3F36MJx3N3skzZYnJSF6hOyzvAy
ZYn+qeybF5es6g/4djPFgW+sm4fdiEbNcoSGZZOWXg21Hw16WvVJDmVPNspAujww2wYmFG5JCiVa
5dyeZZOUXnuORCOHvjVaSyhe2tXNVpsd59hyHChzvDHMYF7IeXKKdEwlrLLUdNbQ+zvqp342kHqr
g5fCtaJTPzja1T7FUJyMqY2cpooiCc8G5qUfoH9J0uxQOR0q6ilorq2XI9wNd7ty4qCXujmHUuTZ
EPx3+fw0RjzeeAWPW870hDrI/OSiXUBJaY/4orBRdjMh7MqGI7Ip87P1e4rbpqd29KDABZYB87FX
V8tgdKkoSPWL9NqRqLMCJbbWjHB+6iDiEk/DbCbbpaEa3nscTm8avIQ/0uTegckwWNg2+IhZ1AlC
q7/uUvYtegHsoFe7zzoVbsMW5bnwAgWUeMQ0BqR8YeIad6oTggzQIHZTq/IgRyNHI3eyV901fTVe
+wr32JWlp3xmI0AgavipGsoCSs8rKhPPdV6OxbbuJ7bMEOotSU6OZ4uyrRwuKJh+jP6r3xTLsZxM
+G5LZR2oWXRItGF+bKwYylmI5Xajanlrtw2bjTuiGKspwfjaJoLwsc3DvR534+vkxtqCB8AcHQa8
c5VwR0EAz8yiEZWSijvG7wYRyJ9Dno/ig+JV8NHDBXShDKp/aZxuyV6ErEmscdlIAjRxxJA6e0jv
+nwVjwb/JcMR7JoFWGKO4Nd22ejvpSI0xJvEuyPhVh9N0CVoQyk99ZJhuGHxdlG1VEfkrqs/yIbN
/Z2halAZBnCXXe3QDphKed+A3H4oUgpTIn2GdvvXFDOqBs4Nw/ebaYakc6caHGjfliFPirANd8br
1AZiymU6d/lK8xFCrgHjnJNZN96g4q8CtX0rLD24uJB5LqRZTXQUNEz7XYPVkny/u0GCHdxUwoHi
StEFXFnN93VSe8qqi2uekYrc3My9lt25SZBfmwypE4ShocC2gaJcCpCVW9VAh81quukuC3qb6hvN
+QxF86Y0g+J7MbTvRa2Nr6ajDmtFj5sTCm/DqWiLajXoXfvcV5m/IkUe7Rotml85XwBGE9QUXwza
9Bq63WcFrAllgozUwGJ/kw1PZt6azyrYKf6882uOMs99OHuPMqgSXxlqHrSFE8G0rOfdVlHHZFOZ
8PdR+zK+GL13UrjvfrFdeDCNEXBOFKE6SUkmvHTj0H6pJkroCid1H0aYxY6DBg5gAqn9peLwzfCc
8g3m/XQXOEG0bVqr/SRSRjIAlV44cKe8P9S9rj/pUfXace66DTgL2NWC+LX1NO1ZII42Se1EB0R/
KYKEzGqJ2Jf+dVR+VLoy/QeglKsf9eKPoedEO6OMjJ3b+OpDG8DtDfHY/B/4IQi0lG914Kbgbhr9
PnCQrW56B8lZoA550cRHTzBIy8afZvUE9ifbTAJacbNdey4k027LF+rqsURgqPERO4aJ0fm9Dp+N
jRAq8mpVmY+HYHY4Wvy7K8ey0U1zPKiUkfzPILVVVNLOwTAerLhiFQCMIRghqBJUQGZGpPWXoI6s
h7Ie+/vY+xKbBrLqaRbmp2DyH6XP8VrrISx7dVfnYFIHSgriZWKF5rovbI0clhgHsMwuuTQX0L4R
7plwPJbuNqtg+ZtKXdvNNSlpitkd9sEaGZ9mBv+NgGXf3TdNBOxfHS5yBOFtd1/aLifMeaKvpU02
gk8BrQLtgpAJS0lb6+vvmaa0h2uE9a5nwYETihku0Z7arQKsBdoxAv9Y6c4D2fv4LlU9RGZC9yEz
Kuchz6z2gKZ2tJDDwBn1O9QUOcLr3flLow2HUQfponjJvGsV09yw6VA/AUCE/lTZN6PywMlT/zA6
VXJwLd1bBH7wwywTseUTGtbWk12xN2nJmy1GGJRf9CROV41fNbx+ihAAKMGz07BhcRxK1tWsdo9d
qDZkbIv+zhdyBVDETk9dB0pwMpXsPQiQbf4/hJ1Zk9y41ab/yhe+HsaQ4D4xnovct8rM2qt0w5Ba
1dz3nb9+HiLbKkl2tH1BEwcAs5VZJIFz3sW2EaqzLNQF4HnfF14df8PFz190qYGxR4+kWuzUAjOI
CGiG3aVPyMXihdVG9n1L4m89DsAPoY1rm6asYWMAPNhZmdCPHYvevd/xNTrq/IxQrWZnTH18B/2b
R5E1xBesFnktsgu4H2czk9IvpkfszVTSIxiyDbZjor0yaG/4J8QwDrmpbYRsm8AuvxvquC+yWYTf
M2EMtxMWB2kwLqxOs58nC3vcsK3YVPsVDGkRr9zar95AIOEMoeeID+t29VYkC/ZC/tuoWvkJKZFk
KUclNpxvPXGwHZknIfmycpIMWVRRd2ez9iruaavCCrVUXpzAhRTpkp3IRfdo+spSHU+Bee6SIsSz
ZsgOAgulP/Qi+26qZvSuasAXw8jBV1azqLsmyQRQ1kLqIvWrs7TrEYj225ZTFvpC7evu4sw0Msmk
lYxbsJgdcvjdgzPTcWWoj33UWZJOHFwnKR4nuIsHTKa7RVnF3W4AE7fBHkm9xE0Yol+hnWULpCzA
lPmAcmGzjdEn5g3pG9G61HuxUIrUekCORSzGwfK+dG15wQXC8Re8aq1Z0JZPvQuzGOZImYWbTM95
U/Z6rACOSvB0FZENMaOx70hT6dPKh3DFOrE93Zpl54lNYyLI5FCW5meIoo0Ta6p6UOMany1kRheJ
8Mo7eUjn4k3FNz/cgnG2Q73GOMlONTVQHyFHti5NzDwSB1RIY/jROdHTjaUgfT+CA+M2zo1r1Ln6
Nci78gzBEFXXf4Xq+axBYdIbRvv4GR9ixVhadVdstDD20YnGsHN3uxxPRLA7o3m7lLwwlqPtqa76
P7V6Qlt/CPKP9Fz3TvOhxGa7MJxyfHSqyeVfavQHdrbuqm/yb6wALFw0KCF3ahZQCYNiJ5ufHbcm
xavYrbO73+KD0aqrCF3tlRz2echzUhhGdpURw0kLZzWMWrsUhputB++gCr97kIfA4av1RKfuZROl
cg3FX5R4hrp7UPgrfEDmMtv6joO7/DxLxlDThL2uRe5BjusbiC/x5G1uE+ZhuQiyTT1540rO6iuj
e6gq9QVL0vwkQ4OD12xXR2c5CexejttIsCuoUJy1nkTcqOFcqVc9yVhk+Xl6infFT/2NYen+gbSy
9qBNyLvKEYNdfyO7pT7WqlPtK7PuN16DV7CaR/s6L0wdkxfhncsGvn/rmidUSZBwxUtgZRqzSBXW
hCtkYKs9eUvnzeLlEha28RKEWnTqwaAtC89y3vSg5lGoVhG77Nx8MT3sT1InWDY5iHlNc+J9nera
CXxauI2iqL/kTVOsURtVH8jWW0ujrqOXsgw19GVSdOmt8YuCIcQfdRfti1jXebc54zb0Jg9eCYc2
4OHsZqNgd0M23vIQ1k/Gd89MnGUzudOxjDv7OUysdVBMxNFf2WoTuqlmpg/vmSAr3SHr6pGJwIVc
pwQyTx9zYGFBMRSXtpiqey/ov8rphSOsVWoiyy6oXsdhekeyWd+7LlDzthi6s27b2TrAbffJLDUT
CmsWfq0t3KPllqfq92HXW38icvBsWnH+HuZ5uVRrTTxkw+hv5BV7th63K9rotp6VtMd8arDyp3IY
TKD9WvjVDLo7EQs2UVwxA1XxXaPiNf4xe8/oInDerVDn9+gt/aSngfEY9MAw+sR+73WgLArqA3sD
FelH1U/YRSJQMBVqhqFXdkPR+ZnRHnlytEuJogPV2i7H7JvnlCEGVJ6zrLRK7HyXZt8liCX1Pa7J
5GvAUDfGNlSwCJe9Q8wOLQCSvZS9egmp3YZaiLefeVRc4azQLPa/JcGal7/2rWy1BtOuVD2ZYZ1c
RsXIZqra8DQjzIpc7KvaGp/Z6xcHX0TBWgLLfo2Hc1wC0X6NF6wX/lNcjleGoqIimZo7NYn8Tepq
ARb0evQcdLqybWP0D2wvip97oRQHS2B+KXtzLVHYd4y8keZe1xW4qQ/J3aTNRZym/ibhHobSJYe+
R6bgE/0hY9Q7Kcf/QH8og5EcZEwCRGRHbVIXqAGH2jpCxy4ObXfOpFNGViLxXjo82WthYXlSvDc4
Xr9Us4A+SUAUzuahyYcZb9ocVKPMFBhja5zlmZjPEPS/DMqUHGToM55nVrPtf8ySHRTE/5rqNeZP
s0Qwfa+m2tgJTYsubRrbqxy6z8osUFmXMXnwoTbsROHiagWJ51JXXcsCF+4fPC9j2U1xx7/wxxTc
wbZu2TrH2zh5Lc+DNNnMxJWfgorqWSt7Au/QmnWorDojr3YVQreLxK0DDDfnT4j5BHlteZ3b7PkT
jKKzV6mnkXfSW/femjSYdtpQfXf1jyKPhm9mkelLvob0QmnZPAQYhG0EdruXQItNPNJqe62kLjtL
rcteLLWDnVOKdjfMzcyskF6OneogexFz6IAyBf1pVMPsxWzTL27UW2c43dmLEbGV5646NAF/NmrC
p9aTWryD4UPeKDCic6S46SPMoYuMm06eg9CANDzhqPRu98VqdK3sBdt341j04V/TvRSJsRAV9bNu
Jf9xug+o5d2a8tt0RNiNo2+7YmmnOmgMPfSWsUu2J9ZH9gJOG73W7ZuLqNFzU9XK1U8opKdO9Nrq
gXMgxdPgaVPErwO71o1q16Cl+E0WrmLVWzF6OMzpVXAeGtzZB/Shd/WIRZLij92qCQrzZQqtP4sE
d4oyuYeazBJ7JmHA11hEVn52dGM4Sadd6cc7h/h7x47D/JdF749QVeJZ2KeRB4S1avdVUj5EqFOr
WzgBzU9NvGPaPVZRD2Wr5ucgrmAYem660g0DBcT5kKbtlwS5lP3YlRgHjk2UXjQUx5eRbbcb2ZTj
1LkjHQVFxErPbheohmrl6gkovE4fnwaPLEKk1284EJZUyEdzBRppTigguI0md3I38FJ7MZtkEZtx
82bolnrwBkdZylm+L9plamITLXvVtxF5vzcSLeEpTXBSg+PdsHqP0tVYe8WhDlVrRVoz2HQJb3A0
BjoLHiM7MNu4neYIddcAck/gh8iSdFT/46BO9/osk7Ni7e0smr7i/Y5G2ZLsY/TsNDHILLxSP9Ia
pJ5nfY+AIZA2tqdHPcOGdhgM/2iY8NmQigjXig3n3qxy/Iom0s1U09FHNL/1PIUpDfpIW2KbsB28
wt7D3bbOdeiWK3dMxFslzIv8ICMMdjFcSKzheJEW6gTUIPeiizyz6vK7ogQ2hcBf4mXVuBjY4y6e
kvrcDQobzk41u1Nn1f1JnrVZ9NeZ3ZvKUQ2BijPgM/zbUNzR+1tv2826KlZBYjKmbBa3QbpzsbK6
lc16fqC7UkRvsrOY4SJ5uBgTJ3mSxS9bMb6yVMruZBf+AdlK4G+xlZ0sQZLbtcrQVQ7pQDk5iIV/
xcTOXGHUBLQphM0uY958Rt59raiCcjEuhbd46Yl611G9XcgRnxOSEGkp1x5KUJr/ukiY8p/ihIj8
zB8j43JW3DnGyo2xI5cdP12dDzQuYaQW92wl2uc6c+7CsQMJMrccLX1W1NA9y5Zd59+9dNbkGNPu
2cbRHa/JYjqZc7MAz7woDacHOsFMFdGapfDd7tDWU/ccd8G4TPHJ28u5ZLyxloyMaSfnDioP7LEP
jO3tv0FDYcTrcE2Qcx2KXJtWV5ON7O1jzwT6OPvrlVhwVqmFhWLXFy+eFe0mVdhfLEOxVgngB8hD
QfEEf/B6i6PKsYrZz5/UIWseHEN8lXF5nXCsUed0m+lqZXCvu2ZyvgytofG0bapLEMbu2RKmRRpC
Q0OwSYdVPWArWTpBf4WF2V+VmZ5f8ZqcVBfI2Y+4KcxgReHSZIXGCNnhmxpmFRkKLHPIL1TFRdh1
vGSYlRxlLDXiaMET01yV+yYC/K2xil+Xrhj3MYXNpz6f7puqxyeoIRc42nX3ZNmQEXEIOPVz6xYK
UDOp0JyVrQi+Gl7mSX+UzdGLsrWfBOPGi8EgOm1rbTLJ3FEDr10U8ynm8Ruj6oJ5CUOsndk9Grje
YtVEASCcGYerTfE2dadDVtjKe8Mj1UxZkbO13iEyyl8XiMj3JnV3mKjlz7wk6iMKsbPDLnE0gv4Y
cb1RtUezz/JgNV6DstSOIcvsow5PxmnJkAse2guzH6qHTMncXTBGw3aIkvEpFcMfpP6tPyKL5wh6
Ca95YSQbB+TFgWR6eEUCFzkZK7b+cLIHSx3ab43A4tf2rOTsaoAC6hrUq2KnxhFthHrhse7hMUdT
Hry4N45zYga4/xz86dSVUb0t0w31YTQf5/7G1OKlO281Wd4vMSTwTuSvDWfV22q4ChXFXrVpY59x
8G7Z80TcLUFR7jpdt8HX0OGbNYDRzhwgKfKw3skgFS3n1m0GAWQT1+oWA0pdq1ZD70TVrekB71xz
OxtLYeE1NilP4+EDc5cKm4ZoevBdNpyIrJxlS06geqiuhnmrqipFm7KwbZdlUldXOcTjHbafcs1a
6KgBP5jzwReIb/hZ7O5lU+/85ByoOxjPVyj3pPWrFxP1BX8Bcf5B5T/5PfDjGLukMH9U4a6s1RSL
gQJVlr3tTcGe3ZJ/TtwQPyRyL4+BXyoLbvzmS1cmf11RUAP51xVrdLO27pSpa6xCxc7QYjQtqsp7
Q4j5o7L06hrAJMDu0X2R4VFXSa+kk7t15lGFrW9NEWpP7LYnTN+FyW9NvEMfdzWA5T7gTFW/ZelK
/n+YnPrB0tnyQqez8wIudjL83MTdUllQhLKW6ThhtNQb1SlSIJxuxvm0m62A5KHWShvvEMYUCKA0
Cxn8HKOj3Ls1i1RdhhlpR+kMrIlxlzUUqiLuyYUJRvN5tBNBHWiCB+zn/rqvGuelsea/oPwVYzH3
7Pfhn7cWoM1dzWpvFRht/jqWacOj1cv2vqeEK8fzuo1SgrsWLk5dacebyuu7LX+y+VuG6Ek7J24N
KDCruIix/0SI9t707XiBtdn0tQVJyhssTe5FHCeUT33Yij+kGuWZFFy8qTLeethos8r1Np/juqhP
l6GV6ssMb76+zfrrOB+S0iGP7hcfbYoGiGzJuO6HsEjLkbUo+su3YW5SlZfCfJOjPsPNyALHFHm6
++woCxJYkQ2AUV5Nfl6tdhp4Vz2Lvxa9vzZ4NJyTesDnqh3Dhwwsz1JYoFDHCgBDH+TlF01rXjC9
DD8ynWqoaHnquto2a7WCLaDhH4RTYyqlmB/6GOhvbjkGZHDS4Un08bDKitK4dkjAbEQd1XetgFEi
emMmdPbd6hMv3wVDu3QKF4oeBTMqLH1Q38nuGj4ozjD9R80GcVuSDkaKJ4+xicvvp9bCR0cDxpUp
Bbn3WGD+htEkv3bYHFrweG8w8+TwiDzLPu7qYFnVfb7jKYXsYh0Zq2B+4MpD00RFcGvHZpVVC72G
Sf6P//nf/+///jH8H/8jv5JK8fPsf7I2veZh1tT//Ifl/ON/ilt4//2f/zBsjdUm9WFXV11hm5qh
0v/H14cQ0OE//6H9L4eVce/haPst0VjdDBnPJ3kwHaQVhVLv/bwa7hRTN/qVlmvDnZZH59rNmv3n
WBlXC/HMHyq5e8fjdzFLFeLZYD/hiZLsKCAnK9lsNVMcK8x3+MrpBZngXXQvOslWX3v2E7R38Ea3
Xp2VJZKXF9mRiwFqVZmja+Yg1GV0ybpt9OLNd0Jn70xJs5JNtAazZeWk0WkwiuKtXYGoTt9inWJQ
MmnJUg5S465buaRC90YWPmdOdp6aobpqhlfsXD/vFpqeQx+Xwax0oKsF3km2SKlW10pTxnVWu/HK
KdPqmtvd17//XeT3/vvv4iDz6TiGJhzbFr/+LmOBGgqp2eZbg3IOmLr8vhir7r5X8mdpCq9nYIqy
ybQ20mI+6tQXOYrdRMJmmh2Br2UfxcyZkQez01o8feIPoHnVPT858ShuDz9GmXOm5EdI9S0DVV61
XRZ+NLwk6FZMHuUC2QIbDBklfAmapH3IJgcyL2N8xavPkWmQFbn+ly9D//2PVNeFqhmupuqGBg/P
+PXLGCovbfzeNr8OnrfWZzVsbT6wf2pZvHFmIlHkgTD4V7B0hmBVUeT4KSZHt9T4j3GuGHDG59my
Lc+CAXFgdUpJIU46AlFNuyGHkbAQsOJzFSTJ7dANWYTquQxAjlVV5BQYJdt+5YIN97ujnCPjtyEU
gp9RJfHRRag1dZGbGawEHbvSv/+eLPv374m9miOEqzua0BxdnW/2n25mATh06thSf5uqutloRptu
DNbQe9K9yXPU5xfHiNSvmZNSiGrNkLx/EF0CN1EWsqNwjGc0iL1HaNnRoUvdcR0PJXaEVfOISSvW
nlMSPHRNlOxvzWAuscg6i0rietsqEQY9QdLCVf3RI2sxI7r3cY+l22dlRp4JRbfvPufKWZ8X/Wkw
8+XnyhGfcW8A9ovEIs8FIC/HIhv9ow0jP7+1Ax27T76trey15iGf4xASDG4zXDnjszuJ0sxa9rrw
/8vTVoj5cfrrbe3qtqabwp6TDI5u/foL1apWo/sOCb5TwnLTp6qLyxI6SY4L8ZR0DPt3LOTOkVd1
p6JxETPo8ubNrkV41JMuuw/NKLvXElxSk9419jJ2O3QwZPygwLh1HidjiACn5Hi6diub7Whl930h
HJLNSbMZ5Yd7XkHxOy+7NdQZD7kQ6NyxoWfNYqgU9Kv1mNMS5gGpZKdexrZWnNykgC/002mDMPMu
mryrp9awAqKMb7xPzB3PMOs0DWW8HXo9vORRItbAa/v7iCfHCsPK+MnvSOWRzfBelKKHijdMynsS
BN8UFZC+IpwTutzTE5y1h8rQmt0EgIx0cBtfBTnhqzyDU/SdC6Bg+SOUN4hBRk36YrjT4NwmFKUP
gzUFP/s5v+mgX3qkK0OFp1Y+C+NNVl7GX0k/QeC2EaPy1dJeGmaPH7IwoUfPZ7E9IWkvT+spdG9B
2QSQbxyaP82YGrm/BNMez2nTZO02AVBvefDjneGMyp4icIzSt1LrS80JsEpAbOCEVYB3SpSmO5KX
RyiAloxbfsVe46dTwN9rVOunw+eY3GVxu5JtS1jfIsOvt17e7EO1CJ4DtS1WJjWKUz4Zztmljr7U
56JAm87Gm4n5xqs431BlNfYYl1NH9lrqupU13ugMksEweD5Whg6U15nwMHYu+egaWJbsBKQcXfoK
XQTTm4qlUaXjYlQjbMLmwXrjUo7Owi+2bjenye3VM6jSvw5ZhlEPOQF7y35+Eou6S9VzpAFfRN5+
I8dZ2oc6NsHFbmLnbsywsB88K/ji9rBj4tFkW9bV5tUe0Ltzcz38UnU5BC3PScARGcoj5biz0Xne
M7mrbuFGB2pp41nxKtVfd3hsUv4FbueWxUVX4Fcg3YvFeDqVRxnLwLyiCaoVFzI6z32BxkbFTt1f
sxUmAQYGdjci5uyvC5PFrZKBH5Hz5BR55gYRhKOEf83ntSYH4fyEm2WdBAlfbAQGb21MXrCy2Vas
tUawwkFd/wwbJD+aXmVdaltYlzECdfj3bw65nPjluaRbtu46puW4mjAcuUz86c1hlhHuxopVfFWM
KFvaZIW2eVngLQqQ6b0zUbBD1+4ld5z2SD4Z/YI57kQoJaqFOV2SSfGuvml87wtrxKeW/QvLifpg
ikF9jcpiIeOBp4c7sqHFRja1DItQEBxPZO30kxEM1e2ypVawIG/U9DyZQbpJhNZjvJCEG+H4Ds+U
2H7tkTeKZ1Dsb/HUXxpFm3/xx9hZ9xgD7RN0F19DNb8BjCO0Sm9x3Mzb14R8sgT6/jY+Iy4Bw26o
ROg4HMPKyR/nuuSqyEJjI5vK2OQXWKm7mHxXgfCygOEddPk+avPiEYNsKixN/TGOirb++1/L+bf3
PO8Qm0KYye9lCsoYv75FqrLWHaqYwdcuaHGC1vLXyaq9+ygt7XOfV/2iMdv+fWgD8AO+a8FWdrRn
NHI2WGL372Y3JFunFeHWNNJmXQcgXXTwJUdtPjhU1o6yKc9kLDAFtRrbPkQizq68x5F0UVlwlXgh
XxELxC524KbpS7U4edrYnwrMMp6b0bwEVTRdECXKn11hflDvaO5kK5iTlE0R1EfZTNuwX1au3e+r
eWbps1XzJ93eyt4Q3PhaT6t647siPQQz5AwMZHvqZj6RNWvHt8um7usTqD2gljIi+z5Hlb1ARtxh
t5DVKE21Uf+dh5k11/dSYVEfI7f5wPO52MVRTTIlUUlhxCpD9bibh9aNv7M9yJm1O9p3NlJu08I0
cvsur4xzlZvjvpw7ZK+Ma41l/5cfXv6wP9+mghylqam2rhps1rTfF3g9UtRd7/r6l1H41Sq3ChC1
ptLfDjF/8KiRuC95FVkbthTRnVU61n06IbxrI7AoW9TBk4vZGcBB2QLPplLdOveMcJHV4GrGHikz
eUArKjs7Ns80vzEUFll4jjuoTpFqGc4dS7393/9RG78v8oWpq/w56ypMWF3Xtd+WRrFhlo6uRdoX
W/Nea0jNdw1PmZ8OQ486H3xHjQXKZC9SxKXvQI30KyPz3GuZinwTs73HSAkNUjPLvUPphNZBBUKz
65JpuvO6odoUWDNfoZ/1i14fm2MRauTijaLeAboGJZRMa8dLvb0Bfu8gzwo16m5n2Y+z/9T7Gfsc
R2Et/i+P6n+7+YXpWsLRDEc33Xnz/ttmiIXJxJ59rL5EafqRZRfS897dEEXWOZyxPBKfY4o0XqF4
ZK4+Y/Isbh1x0jDYuk0o0ahZyNNomkHEejlu5AXkYNmBks2c/fCOI0Xr8S+od4fCQBmMAVorTn93
g3/LU3WoZ6mmMVn35EDBHUAYFQB64IaJ+mJLHZM5ZoetdncbAurr1tTnIT6aKwu0ZkdkYOvsWtXp
k3BM4yDNhnAizq6+ajY7ExFdCFg05UGOzdP4NjYF7+8szDJod74ybPpI1NB9nVZbtEN5B1Le+RKo
Cfb0DmA8MiQ2m1jzzWh894vV280S5gLqIlrvXKsEMVYxdyA2RDo4D7ILyBr/UkweoptzRzaydmm8
ETNwM8jv2kGd00N0RFPxagCI/PvbxJb3wS/PAIvdsAuw1bYdQIj675kBJCsTDS3bL9YAcrysQ5Jf
uAusI6W3X0rD61dmXVu7YG4qPRhuVW+yO9nLqxv3XrLCY2GaTxlLJxkeLbBTvNy+oQZqv7Qa+A8n
N9Sl7HQFNiwetwqHudfJ74O+f8KdqDybpWnfmX4oli3Kyt+AucOo0se3qS5A/eGass9Cv3iqlOpV
DuiUrF5Y7djcI/cYHwN/StaJNyhfm3AhB+Qic1eFG4xHr8hcfOI9Xv3zpfHTe2J9az2xitF3g67g
RiaJl05qkfbze35fZI62qhbV9+N8gP7zV6zKjOpeHpBK+TkmB3/OVaKuvo37jIkIpSTWFL9c6/fr
lzaoILZJgur5o22r5wBOyHuiYy8Ul0O2z2vFfusjdONr+71r4NAlnVqh1uRZ73aJHTiURRamHbgS
DEYQOSMOvRJqQp1Z1y4b0LxOoIa6brnvCgp/CIUk3Ca6j100dP8I+lw19kcWHn3w4ubNoyPAvoi8
fnEhCNxNRuM8AmfT172LuFuIG/Hj6FcdNnf4HkVIVyxZuIAwH9qLHDtMOHglleLBWmWsr1EMq/Ip
Wcje2yFvloYbTfcJG6KTOWj6VvwQSpF6J7/Jn3yKrGCkPW2xYr5+huSE3+b/1vztci2MvlVpCmsh
50qZlc/rpViOHdQCS6PcbtZdn+tXs9AaChx8rD6fDXNM9qqFK25nfz8uRzN846rU2LwZ425JuLs8
9XPvWW8t49ZBblo7uRIhL3udebQ8KwYfcArjYmpEkw4JYmItBopaje7lIfcaxAy8MF3OaJpbrDGN
aW9nM1x4HtfOB7Vp4bfE4vI5NbJb5SymdtlHo1ijbvRsOO54b6tTvdT6rt7KpjwMmdYu+s5J911T
TPcypqXAgxVIT7Il48Xo7nOnGO8+Q60ZoZ/fRtdMN5urmX14GqXiOsHRiFTr+Iat1wf1Rv/qKprx
MGjBuRnt4c0sLR00DepNOKT8PKqPedJArTyPaQEuH8bgMhr1tFwm/tlD2uzBVZXhsfYjdtGUDLd+
Nw2Pohz108w/dNwuK8lP4gEFzgWkIGO7XHEgo/By0uJHwTsCXf7xnm1g8agOabu2tF6sZXN04/A+
G8ulbN1GjKW2NHyhbGEskzrz2SMj7GVXG90z9GMoOlZ/fbbDJtLemYbV13vZIQ9JD+xz45r6rGXV
Vws5WvY0tnoXJEX5oLmIZ5eN2d/FtqOdvRZAEiDS8luCAFmKrONrnqbZNkNPcWeqefGM9de9HPAl
FL59COxaCVGjg9fhNsbd4DgDOZVxuECBTc+QARa3ERormaMSG6fPEXKYX2S4qFkNyGRDdVgsVw67
4wBr8sEc5u8sqY6aj4h8kNJMrMbbZ1mvr1FrKFHWJFFhD176TUdAp4yt4TtGRQCLsdR86CYfeZy0
sXZepI48ex37NiThnnMt+w+LorJkV1yzLB33vI9TFCteW5hemPQNCADW+V8Hd25+xorU4GeciZYb
EG7uIqCW+4ZV31IqB6SVje6eChAzKnP7Eqi8lqViwDQmD3ZailPR8y1PRY/iM6qNXyZnpixpynBO
VVJVBmYiwmCTCvJ7WTRa+QXeEOijwM3h0rTtO9RcK8nKLxMg/61XT8VWNhNxKAYPeNgwlrtpNOqN
nIwk5DKH5/baKwryTl48rmU8qMNdE2nmczGp3SHpDXMlL6NV9llNSIN5WY90QIvuZGJaBmxBb3g3
sDFelLY0KJrGe4zcv8i45oPdBt8tjQ2Gt3g4BvNw0SjqzsWwby1HFap5MWqLki8I6DvdKhQUO/vh
fTQbJADKRYzf2rKPHfPZUlt7MTT19Nb4dYzbUzh+NSMf3nolvutRtqNM4gPCVP7M4UZGJCouJTv2
YEGZe9PnafUR++m9MnT6/eSHGYxpc7hmwOaXECa8TRyLWdtXab3dKJqctd4Q1GsvShYV+okX11Qy
b6FrMAQrvtJNnPmo5EfvIlBddlhlpdx5vabcDTY6YLEojzL0GZdnau/1/KNYcP7WYQS6sp74sG01
WDh0TfHFSUJkewzFex4zPQHR7CpXNy/8e3Y4zkKHwkEllpjl99nZFME9JcpTpOr9UR8046I2vnnB
LySeZdnWMiQPKUAbbFqG9kApksxsy5LBVbXguY8B3AJ9iUGRtOEzSh32Je5Knld0Wl48PPr6R16G
4XOhimrljCmeR+7Q3A3zoRAR8g5ZtVO9rLlTHZvDfCY75bDS0IulCYlvLWO/jSuTAdtL6wnSjnaq
hDodezctMdCpo6dpoAzuA774CPHNaAzvozODcOEhPUW91Z/WPoix2yQIfOUmSrSFCVT6aAuEYzUY
aR2ClXq3U4zmemuiKm+cxhp1mIW9NuDbPTcZBgZVwW0SmWn1XEIUXGMMFmwd3yqfMx05S57qNm4x
NEVpYCTq5Ihezs3Qtu1dgJb0UjadtisPLDCjWxNFRfcILxH80Tw4nSz1ThT+90Q8efGkfgUK/kcE
RPN9qEtv4Vem/ZRUol7ljhXcw/7LN1E/qHeDUg4kr0f1kIz8SIlVILGCn8/SUkV7hWEb71T+t7e0
sTlDyjNXfjVqbLK775oW9H9yayhVkvwZsbJbxFgjvJThGKyrAojwn04m0lVsJdwBamS5p74UO2wW
uQEKw3rJykw/FN44XudW2RR8U36QPYMCThaKpk+ImKrps+0bQKJ9pTrIXlfL0FxE1x5IPL2iG3pU
7txpI5tUjaNtT0JvPY1Z+owelbFIWyU+uXkdXITQ/uRh2L2GQZrvCng2awthylc/dzXSfoWKKgu9
bhecRNDkD03GE8T0EbaZw3ZpVEfYzPKB2r026N2ui6FWt7KXPxZU7pMqAZ/FJft+VQFTejGQ0bvY
vfHT50IKTNdyjt4OG4E9o6V29QOOYznQ5BLLrtgKzz5SiyunSutX5NJfYSbx9xn1Syre7jdn8gBq
zZNMuCfbITCxCp8nBQ5ILR1b49cpSG6TLKdfOlXhfPP7FIEKO6of/PmTUhH8/EmA4OrXrPJfLcVX
PtKy++mTYPXuJsVa8Cw1QYnOxXhZopeHKm02/2WTN+c6clmsv1XlKQ8JQ7VInAFA+vc8T5t5RaCo
8CnsKNAR/mzjo6gy8ZKK6H3yo/qC8J94CfQYBGtdPQ0lS59+9FZyEFxsbI2BWt+mBM14iAxQRf+f
szPZjVxLt/OrXNScZXabDXDrDsjoO/UpKSdENkr2fc+hX8ATP4dRIw8M2M9w7hv5I5Xn6KSykMcw
kCDYBaVURJB7//9a31o2Z8HkFgqdxhvHJaxB6lewSbTdckUQkagsipjm03x0DKOrmAiaa4VZ+YHq
T3jJcy/bBQk5C4zWAH+IKTz5dpI7QcSUMg8H3KXpQDJWYtwvZ/jDI8y37m45HhA7ws9uLstWqPAo
Skc5OYx28MGqbQNgisZsXDa2XqVJs5DQOuEtxR40b9ZSFu3iOIrQG7FpJ+UAXtM2d8um3hg4Q4tG
PQbWeMeN+INqGdmtGXfZbcyUAyUmFfqu4Lvg+hFf3jBLj8tRFCPt+dfvoKL9VM6iw2fbsqBWY+AS
Eu/KWZHJ3aSsrZ4Z3jBuKRBOGl3JiRujlwLHagjTjs6tkPWjUWV8qPi/YrTzaKAao7j2ss+qbEW3
RZXHtyUh1nsrFg3tsQhjuQ1LVAZMvK3lUFqPedE9yR0P5jbVmiu/tqCtFNM+kdTuaer6aTcJZJwB
cLinUoO8MVECuxg6CTnow19fjj2k2Vs1X51+vlrR4pC1LaM898STfBiRZy8vr4spPxR0hwng4rRy
llNkelqdUtSnj9b3n2nbdXy07Ex3l7N8AdBP4e54XK4BE4lm3biSrGhwByqB1yqEueuC8AWf29vl
bZct0MRoA9C2Zd+y8Iji2ejQdV9fCs5ZOeml8SgTonvyyVfc5VoK721ee9v3r9Z+fZ4Z2d+vZ/+x
9u4qcWiLLdJpeojyTd1J3jYKwtBlgjbNs7TpRkmDZCPaLl+97fOVdlp1raKtl5ctBzpdLV09Nbvt
2z5TWADTRrXciH76ig4cPGatCL55vrwXGmWsSfSQquvQuoX/nrtGFrTPaifu0Y8FiHCkNTswMMlW
edHKrv7468/3T41sTWOOgCDDwIVO2XY5/qeGUWYwyQnVJngGVBPGB8Pc1Vp2j8GreTGsdivGWvko
+5ZwA9XUrkqY+vsqmIwtZv/8lEO/d3KEgw4KKz7k80IC678yYpSgy6ZaN5df/8ra+66JZtrC1Chu
GpqlW7p4VzgzFNkPA7pSH6dxWEX2VCN9YKEnBZnPptnsmCbHTi973/fJg0nEN3l2jprq3bOZ1Ues
fcjNFSxWtBEwT6Vp/+yj13dSkcrnHmbYnTSmV0Yq989FxRukEimzS4MVtunCz9Tz2FSUNgedfO08
4SFv2JZCbCJHlrVlsZxIB74ntyrM/0KCoFnvbkz8xy3TAKJsmDp6GhQqPzaPcNGjMMjm+AGDG6ZI
yvxEf8afg7xZNedFqvr5ySvwnFPA3r/bv2wuZ7ydu+xLRA6rNdHJ+psv8u68t8231+Y2xh1cTRFM
WL2/1YCbHwNhP2McoAZS6yMBDaYvNpZec3Q+BSeoO+Ccv152odYa9txJJ9i0HFwu0svEONVWqO/A
0Q23clH2wDSuRZRzSanjs+lXLdSW+QXLRSSvDBxkAf5xuQgOs/ESEx23HBR1G6+9oteXRskxoUbI
kJP2fDwvlrWm1nMHzHK7fncgS2G1O8uJBl8VV1UAyVZtYYLTiyc30MLu3kyM8cIf5LZNO+he86Ic
nnFMxXevxw1KowyS69NyDHGGmmXNKU/IvDHKBparHyhkNmjyKVHK72vLvmURz0ffnbzsW47WjW7u
hQ+dpp/84ijbLcWHMbkRSlFQF/99sRycLID3m1wfi+Oy/XZYjkAa0zQYaNLa5O1Kk7TR5ievMi9k
dBmR0qYXa34OIw+Jz1OTXfWvj2FE8hvCWlv67/PROc0HBGdGJxG1wHKRrkzlG9FulmPLWWE6VXuo
qyMDlflZ/q9+qtKN+9DTv//UKB1k1xoEUoR0miDoEtCYgNx7rlGy4Eor7CuMm9bVstmro/Ss9lTx
NQAMp25Qs6s0az6RL6xdoMrrl2XN8HRmgKRkGGWhM02cEJcsByLm+cRI1OV62XxbLK+o4Lq+7ZJp
PjitEoNJaXrpjMAFGJuaWZtANqTzsu9tERh+4PpFmByoHsdHGF4kAM5ry6KWvDF3llW6VskGNupV
1AbJKfIzCFhWka0t3oZVFRXVOgWzAVUCHjRFrgHjW/vNL3P4GX2X3dUNdet+VOX162bdtjc2sUGq
pnu5K7KK0ktZdOTRcXJg9+0li6YTxZ/k7NPDA3sqLMdrdO1xGFRj3Yp62i6bOeGAjj6N8VUZ1P6H
ihGLYif6YzKNHYblH15ldNcpJhmGm01EXUCtP/NtPoyI1h49I6+2ec/0J8+DAqJleLucAOltdMzA
M66H0O6OoshBCA928Rk16HwBq5CsVYYg6AhYSL1uR31ylgNIoG6olDQPnecX0GUAysYZ6vXQUg/L
CaKESS1RdOks8lQLN049vbvvbSatHow2Zs7VZjbhfBpWgBMRD8UY2BgyazsvVPUPeo3kaD4cWTFq
boP5StpXxtoKxHCYxcX4vkDPSYF0LBfi3CCvMhN41mLM8It4H9RFii/Xbo5D7n83bKhD95V+QnFD
Btp4qcqS9hQSzOdan9ZK2EhX8BbG29GmrlSgId3FmTrcqlAWb1r9tBxb9lSKWaC6CQx32aR2caPr
unEgUzHY16GmbWJZyZ/GrN4sfwtjaDs3aKb6kiYlLbxRiNc/LyDmVZbl2bOi8aUmlUfeD8FQ3gkC
n5ZXZkoMAq0QeBJqBDiS7ttrexiDj3g1Xt8I1QOy11swOjWyOq7kpMxcowKMIHUgLzMdtmld4pPD
3FraryvjskKS0OvKH4dG+f/nnJ9/BNfJ6raahwVvP0LyVfEXj2X156cyyVSajHhTNzXDfv9UFsJv
7NRohwddn6yrOGmviO8on5WWfMwORst22czAdhiVSsGsojPo9i0lyLFfebkvdTF/HrNwM4B4mASl
CEn872uSbtqMMsZou6y9Hi2Nv2hNgin5cdo6j6xoSxomAblIiLT3cx7mDnVZoKG+16se8CbUXbnS
lJ2pA+Nc1t722f9i33KenV+RGuqMUkpXCmZMsg8pTh+6qaTymNjeoVOL/ZhNkbZVBs/cjC1Pntdt
0mk28IxhogzJc9c2yUqrK/NQ2gBFRX0XmVLCqMzI9mEQptye2YzG7ivpi8o1ViYN01/4dTmLCkC6
1iySzJbNyrs3kbQ8FsgFN11tVcYlGbIS1lxYPKot4486aMh/nDfDIl/5mlfd++mk3/D9Y8w3C3RG
k+Sl3CZxM2CmZ8Vesg0gOV31dHlPpjdslq0xbu2rZa1qLRnKGHl6sQl+2ll2Skb6DEHL27+dvLye
KtVGnl/6eu7y2qTlabzs7AZSx0NfwyWrKd7WD+WSsUpfPFICNlECFMlh+Z9Etn1L51KneBt2D12T
UeHlf2SQV+DiKR8gbmWmeC7S8FMQTemXcIqe9SrXGfYPHh9QC2Uj4ZD38wkhz4mHUJTc6nobsfU8
XHpdXcZQ6hjzzipjW7u6xi/xNrCqlLbw3LehFIRSMhdwx22nVk83VjiVe8bj1j1t4htNC7VPhfBi
iIm+dtG0oLj4Zc1DaD7QBtOl4Iv1YMuZvzfDqtuUPTecOvqyHKf1HKynhEh6vZHnbAavX2sM/y9J
wriiV+zik2pHj7i8OrB+qjjQyJVWy37+6m5EPPDTzFLd9q1Zb83Clp4C4DXLCQn5UWu116oDfPXo
Pgsp0MwXlH29cq1xss64h7WruuhoycwHWo+GLyQr6Ub1au84pWm5MlJhX0c9Dhe4pB/qKq/BlxX+
g2BuUPjK+NiZZnEaKx1+0piNj9g8wk0TahmKfI6GBWBVieiny3K0wvNk6tkjlKXhUhGbwJSEs+Jw
mrajLwFDasPpsYna2JWJvzkuLzJtf92CbruX6l66NjOSZJcfjO9lb9pBt1peROhismo8y9iDNKvP
VQSbZRonhB31PGsKI+3hbZOcqO+bZeFVR0pLf95cjoYVJYfltc2crhSWPiXdlN6jrdP4F4F3CP1O
fF/l0dfN+dSld1CwcUvrn44tr5A8sdZiQ0YTso8zzxNP5VBXIDsAziHApGQf06DpVGOf5DOazitk
cqXM6FiMnriLJ+v2dX9iG1TdUMhazeDdMJp+WfbXDEnctAYIgGkpuU6bonGCWWoijcS1pIGlXxlT
2V/Qf5IHEYHV7VqENcB512bWmIfXVfJqzMOy7dGM2RK7CSOHhywwHP2cjWAs65Kontd9ZWmcQ3mS
Dn8S18z7fOVmRKrtcbNg+IrKrYvCz1Xv35qRF750fbklqTgPnCL9nBIQHjlFe8XMWAROHkcQLfzp
pR69K6Oy+s+k73ydqlx5Vid9gAoG4G6g7O1AiQez65kmSMGEGQQGNpvnkOzB0+wsilzz6nLSslZr
DVlRlpW6yz6pwjLjSAHXSJdr0EEIt/A7vy2H315n9USPBcGUrzsvHRwbzDle09hfS0apX5jjyrhZ
FWWf2VF7RrcFJk4E9Z0UMFa2pqr7CCnuyvNRKzrSys+67tXdFM6mpsXZtLiYfD9VjsGE8mf2PzUj
0RSGluZOVw0mAjQWFPuwPxRk1tl+xEAEM6vK5a8hqHUHP6iflDmfbVnYs5O49dMzAfHScdm1nGoE
QCE9OKert3PNgORBRQS7JKrESlVH/0pNm4n0KmMkmS7Rz00kd2vVzrN7crFUvLea/1kbkMDUjKGd
Li5WMVifL/kQzwQ+RX+wQ+CHy5UqX/l+pXwOaNUMSd0aUiXOlLZyEQZna95IGIae035KALv1Zbip
TWnOReCImegRPkTyOV2UkFRNombHSnoa5rVIKdOTX1TNLieB8HUt+GPfu6O5X/drGSs/6gD5YFMb
xVUyrwaGLB8kwWLZXBZCszJj/XoSZEOhErTBqVZsKG6uFOF1B3ozsbTkEcmPerD0tl6pBlZneBmQ
wQKqA9jV0msr0chhnQ/AQytWvd1ah9IP7A9V0rqJoQ9kpCD9z/pu3Cyb6L72JMmJe7J9ItrFGMAS
6Nstea78qRl952HtfSS0PXTTfAaUSVq1yZIwO4HlRcsMdndbTn53o9jT6AYB7nU5ofmgzRUmf641
NX2o762senzbtaxZZa+vwjnNUCbwR4lT60QiucWkH98cpDnhqvPmsm9ZTAUjFwfPIRGRFnA+iEE3
FQUwV6EfBki3AKWwbE/z9lD7qJiWbZ7iv2/7afWoyxnMr0x+ktEPp5WcfWOCCLQzE8yXEBoEsW7c
ohU2NoFVhEfDTP1za80NJ6mpHto8g34B2fel/Zwkcf4tU9GQVpVqPUjc9hAOJM3Z7yv1kJtpvE3K
trxl1gniIy2Tzx2Bm8urlK648kfuVgj3PJdb6/bXlT9V/Gi7oUuo26YqUxa2hdBkPk4/1ryoUQad
JRfeF5HP+INJ848ptT68Hd/U2q8/p/G0fhItmOuIgHU3Ds+jSjSeUmMrloQSXrXqsCcJici/0tMY
keWXMKrqfWuvNLMIt2mRB7dBdpvEzVWu+fpBloR2oFpAoEteJG7YtShgdMwGzJr0VS6PUL+GRObW
weVw0ML43LSPii7pq2aE30bdrtliq6CcrFVYRZqAWAvlYMziG1PGFQRQ+klVgGtl2lP0gnJWu57y
B8LobJQ+EIxV+pskR1nZSVY8ZZtW7YNkTwQV+TQw8dqLHd3U1MVYKR3N6I6iB1Rvta+vxEgSl9dh
swmhSB8l2aTlDiHVychp3aQoU1e9Rz6VFSSuJ5R8g4VL3vReom0m8aXV1WzfUWpZm9THXQHIdEMF
fHDNqmDsLdq9N4XJDi8uWpkJ3VAscgdEL4ZOMtSkkF+5zunxxAKGc1o6gxxOdz3Q6EgivXEMeOZj
74UposbmGh2TtEZ4V2xGzVKdOOhp3cdNuZIBspH8AEtG6tVPcQ6yrzOycp35XuZIUpmuUl8tbiPU
gEgK1DMQa/Xc4HGKlbAlkSFwIdwMBwTH9pEEQ8DnNQYpeobBXYxp0k0GlZIjuW6IEMtqD4dvBQ+T
Zn7U7Cc49sAaCscYqBhEU/sllUvthHzmsx9oWzNgzGSUeZQ5XjeWB6rhfuOnp1TTPwyRoR38RjZX
sQDfy6jFdyPFbsiONGp6LPfM6tITZv70VHKTHgOgry2OjCryirtAL+6FaNKDCGlVe/qR8vUVWCzj
iXvvPrAIdyd33Aqyc64Z0WMlJVvF7HtCrcLazWlH3uiI6bpKd5LARP1QBATAkaCHUzZyuq5rzq1x
mJBBrGea54ZQ33ObWNM5yBGoSCZdcaxZp8IjZVbGkbUxB10cijL6kKdef/ZGirIxzAxLqbxdO6o3
FvNRh1uytQdbChRaHe6UqGovy0I1IScOZUYEX1Ahuipl7aiNNVI5zTwVdGOvepQoq9EIwPebxNAi
tnV7b3Ia+eyXlviA/dCxguBYUsU+SKk07Ee7e07xj591dUAbrfE2aghcXVUjWJgZPeJG9JOrrgKQ
4E2Wuh0Yya5S1XRDSfsi9+VaDVUeL+MwnOUsvW7w5JFOj74Wkzx4jFFrVnHWEoSeBmsKFvY28c18
BUR5ZQz+J0PVur+4rSk/Tre5qwlFmAK7J1UDImDeK4EhkWWmXdnZV2RH6mM+oqciO8bsJAw5jSkx
6cK0DENqXXgR1vpOFN/IzTC3AU80clJi4tPj+BDTZW/DbsQ1zHf7L+68Pzay+RVNnWoAcmVFpRNh
6u+cKoqsJlVaFtHLQDIUSG8yB3s5vykTJSezdux3qkmKSkEdyC2YO24SpXa0HqXVghEuJqgc0QhU
XEs2mmLUGxouTFvCJr3J5cxey1Ogbqb5XpvFfejaRqKt9VSQAZQHj80o/9Vf/McqzfIXR3itCOT3
mEJ+sm9Sy7TzGGfb1xSg2QHmonFEsbMiRz4ilCmBh0VYi+dk+F0dyrUeyecJkeaqhfNQWO6v/7i2
8kO5ZfltyGUHkWvbCs3m9979AZG/2nFD+WozC4F70lYEeOcvnRXMpqWxWU26HTtGBKnFGqxvmhR/
aZtmOLW9Pe1z3dqWssmchbLhjrHhcPCkAMFZE5obJSjhyk/QJNsueEIDJl/qKbjEtakg7ujCc9qq
ybYliUOsl/IHUZWPUh56jlpE92Fb3vEUs9d+0ackmiViW8naY5gQ9BjpUNt0I4YaNzcYotZu+XMB
IWpLQ14rfrdP01p1AyF37ugrFVldJjaiebMyjGRd9+bRx/pF7kPqpANpkIA6v9lNGGxF2Dyr2QRa
schvc0u3D6qvHPpQuoMNFn2I+dY6imV/TnNggdrYykd0Ofou83mA5FISbYWnVke+KdWsa27bb2LU
r7gf4IKrkvXYw4+tvLg9qXLToKm1CW2Qi2NTts05SYljNvy8deEVx04sWyF1IuWa8ASJ/k1IUmk9
Tt9+/f4rP41q+CTSwhN883XVNK13o5ocUqpZCj/7mpnycN1VdkG8lqf3Ln2duzpQmRYVVNXV+dNZ
lHlwI7gX/Pp3UH/6DM69XzQqfBA1Wqrv+8CKZNYDdtbpq5InX0h1a06oNxLocqmPShVSzNKcVuPq
jNBjywzM3wejMqwpaSN/7nNrEwr1M8EE7XkgLBc0zCgdE5gC0ZjJq77v1NPUEwv6619beVeqXG5M
xAzotqUq9twLfSfPUGKmk+iazK9hxYdPjsUnu+3VFcGDQEI8v9xnpoFEZmo+iGBN8X4PPF37mFvD
nkc3ZlVyCBmEFP1F6gqH6qt9qM0xcSKLbALCDFyF94yhsKXch6Uir8cg38GHkldN7R8VC/aER4Sh
Uacr8lOM/eBP9YrKqbXtLWp9fZPAWUnJCyWcacZ8J4+eNGQbs4fGHNCrPpbIR9el50Fi8cPuZBoj
/RzayFhxiSRt86h2ymj8nOn0NgMckW4sje169AdzkwsrYB6ad6s66krckKO98VttE+SiutH6JsU7
n5jrgdyujafrESMSm9Gq8Huqe1OD300rV5XuN65XMHC1o08YA4O6/CzpujhzZxcrSSK+V7EIDi2x
qTtmFI7Uwrx7rHL2vtfDby3jPlxLy9h5GPcgeItdUTeoiam6bBkxKAcYuiHQ4C+yRqwvgBCt6sjV
yptgb8y9Np3pNumXIQmTgb6ve39Y9yDMeASI7M6Gyr6zu/ZFgFJMGdSoyk7BEHdd1IxUrxAgMb+T
0c0evPFkq0W8C8peccZODyeqJZkrysQdiT6/1kyJWNkSlmUv20Hm0LmQbsLsKdMRMJBEoaRH8jYZ
G2bKyu+/ARtP7+pcN3Z6V09uQwlaFso1gPs55gg3YT419V88Bt4Zgl4/yjrYB5Pyuw12750hrJU9
m++l6X01qjBgNNVlTmxK9iZGgbRR5LCl6dx1F8MQ3UX3FfI9I/+YJ1jbGTxsBr276+bAQZyL9ylv
yq+/aT/fIBgB2MJGcKAYqvkTYEZT+2mKhz5+6cP2CtmwcqfYyN0rFMaux317NbZVct1AQ0Mn0bmK
OuJIUyzFbQRDGEkj1buulfzjYLUoaGNTQwQZdXdmf2/n1ufRH4t7n57/X4lF7PfPVsYqmkonRtMs
W+eb9+OM0VDCOq2JLHiRfMA3E0jFPjcfmiTiwQW+dGMM6uAEkpfv8ezQHkIWewdt+NpM7EOmGGK/
TKY6WTtL9YBeL9urPWlZect8RyGfwvFRV5pNX581pdhHFA63iuXPIA6MNRDT7EPVT7KjefWWaKAv
I0qxZy22EK401TlKvWpLbTi+T7uKshl3n6YdHn/9zr1TsC2fK0tn8mbJQkXrar/Ty0xpCxFgiKMX
K1XrtR0bPs8TD9t3bd1oYREfjUEx1nilXkaJoKh2OEhjLY7pUK1xLwEg7oOzNsjVSaRBAd9aeTIJ
rr/WLGlPYmEnNfoHzL6kQWLWWKFeDJ2yTjqXogpMj8gvL1PmfWzllpuax6QKn+uDh6/nWLWwyH/9
f+Xz89P7jf6HR6hq8SE1FOPdl6jqU1Fbfpa9JELIK5S0/QU3sE3Qdueb+5BBz1Uaxit0MtnZnvw7
vQm+eeWkurGsik2i2/55WeQ2pV3IPUAMBMpK7FZR28Y33Kq8fWHVz0QwDyeJcq/VpOtQqi4EKg8A
GCiP4m686Pxu1zrAoZDP1s7WfTLtE0m/Hmj3XeLsOTT3RGokpFmS4wAPJ7M1RxQWdldZeyiNdu3R
o9diXTkSSo6Wv+lkSLukhLXoZjLs8YXJs4S6187zo8BtCQ1xaj+bmx9MsaZbkWbOqBsSoSYpCBAM
OlfgDLJTM1OP/NQuibAHCI6Whl9MtNIHaUzKFS2KK/SL+UUd7ptmCndMOX3q9Aam7jQrSBnuEhch
uOpO2gMDFCSedf/SGu3RLiuyfLhbAwN3aCrGVwmDOmdC0LqOSDxx0pnDb4iKqOIyuzCCtI+WkYdH
mli508S62CmBNxxGa/w2hK1K1yFTDt6c6Oqp2UvQliAcqGM6hAYMp4KUDq8kl7KB7TdwK9wIhilY
5Ch4yEBr5lKoLuYKXNeZDtEzx6GrgIpFyQdDr8i0nBN4VYuaG5ohvDHKsQ7G+qx332jQN1cJowcH
PMYe1lu/1b0q/oDQ/+BV1Ijz8bOVSP6JSU+5GXyo3hXSOicaoQ5RG5ePYl7gkHZIaC1Ovld8hr3z
UuED3ym5uAB21m/1th12JjTVHi7tlRoiqRxE+iVrq7NuQKVvLP+6J2frGliqWyvpLckR+TfT51lo
XKjtm4+ZMhnOSOvhmMnqZRCKejcqwXa0ivi6Z8YD82xsdtyWqG/3QU+EUICTFr3ezggp/YMn5WFc
pPY64lF+RPE+nv2WUtVk2fW1T/7ZX4wvzZ/GuKahCE0wfzRtBb3hu/twRzIlnzq9fTGIj3HjYGTY
k+LLsuyWeyhDhivLKvlA1huVLPfCiXxAHobirwKCGbdGOH1Jh1BskxjgfCQAj3+k6mE6YLLsfRzN
FSrG8Tz/TiREYgYBhcctzj/jzXBiI+tJf/EMR9WwSfv9aK0UfwTfn/bjSa4/xkm20xB93oIIyAkQ
zNoz9CqxiXLl20KDwTWyJbtE24uBHhD4svg5rbtkhXWMp0gbMDHnZ/VpKDZ4YtQt5gG8oX6YH3ug
WvGc95nVVXvXRqriTt19SucL7toQreUMNFAwZS+DhdLIGLpm63s0lOL5I+xV4aWLuvEcGuK6mYrq
dVb/X36gxtULRe5LDlYMMVjzbvM/7vOUf/8+v+aPc358xX+cwy90JPNvzS/P2r7kl0/pS/3+pB+u
zE///tutPjWffthYZ03YjDftSzXevtRt0vxOv5vP/H89+G8vy1Xux+LlH3/79DUNs1VYN1X4pfnb
90OzLp9ZjsLn7w++3vwTvh+e/wv/+Ntv/+O3//nb//7tn//53/7tt//+2z9/+1+//Z///K+//fNf
XOPlU93842+Sbfxd10nkg0+mCRyDFpeHHDgfUmT97/JcY9AZPIF1mcUUWV41AdQ+8Xdbx6FnzrMX
ntMaD6uaHNP5kPp3HSQI8xkNOICs8Krf/x7faYCvb+S/pgMyTfrx+ydkKjdClWUwgYqtMlada1B/
0vnacp01nldKx0gKvVUReMV6hmq4rWrU7lATN0GZg35Y/WQJbySAxjtEQ/00pdJ1MpI1HJUyKfD4
IfXOMDdqNwWOsiMSbkz0HBtPf01qO/7RaUWqL3dKq3Umhsmjlk0rSU+SDWLmdaBE1nawxYgXnK5l
nt7WRvukTfXWl+E4VG12CYZsW5bWtUKkuSPnk9hrleJ6Ruu5iWI/y5V5Z9v5QzRNl14fviCH851E
b5lkjUcdRq3lDTs7zk4ixhubBuY5tkeNtJH4FpTUZw06gjvtsgILSCnXt7EwJ9zeobkuZsZKI/Cu
oTtJCGzk0eEUdQjgE6QjMuzsG+i4rawPR/j2WdGtp7q9bofEhFlaUym3Krqm37jVZk6YhDyHdf2h
pRnUt/EHyWSigystcIRnOnFf30y5nzsxpRLakOqXSdHXY4OzMS7V2zIhuckQd00v0z4oGsjudCes
SkJf1d0XZfapWVHFTVf1GO0pslZUPnEbxPm0lobqAZF3s4Kl0ZB/4SBaj1wDJEvrG2cJaTTGgw/A
L85dXraO1KdnkfLfBYNFeE6ROUrWXRczKr1QvcwlfGgX45eKCuxDWEEmiGMKhuUJpqMLbRJrkxoS
nYZ7jDQmoHJW/BWFboyvTvjtnd76+ITDYBO3Rem0YVitelKQuAcTE0l+PcwC6eLFMeRSMXyuuHWj
nIP/nEAIsqfbJLwtjC/yYJz7IukZFzN/LvLhdhyyHT2zeI15KA6PUlHJbtF692KYEP9oruqF+bYP
u72gKOpYQ2nuFT0mzDuO1pUymqsgCR5arbd2NBjPcaEWx8Ls7qkz1WsqfyiYSYPoTOS64Bc2NW8m
WbgxH+VIeUwZcK0MrS4d34pPAMaiDZWtQh9u6iBLdqIOLlqnFI4GDtkNuuwpBVRD1u7oZDKJePFj
EdNEIsYBFaapfIizjCiSs2xnZ0qABPpYiVPqcLMQ77RE/+BFze/y3ridUmufB7BdxqJn2iSvaoOo
Eap21wY8LDW7mJIfrpRQ3E4mPRpiqcVExVBoVbuW6XdreXxsCEpwNThw57dFzWBgRe+PtDHLtyns
xxlf6H58si0ixxQFh3XzQtb6wPMIy/GUlOQglelDUfAWqZ2xbnx/VmA/l5rdYTfuaiczg2xVJLSZ
sJEmTafvfFkiIlPWvpZdhbSQJAO7CvaEfyKihmx80EhHPPRw317X3vZJpeLkqZMkVnZYFq0e569r
dGjzw3wzXlO0evp+MALgQaqcnzit/rYuYZNZpW1FHN1y7E+XSzEu6IXcrApVb+kSNcqOD+brFqLV
RkOAGY0rTc1hQoAp491JTdPJBPB8fSYtWG34xSSEjNuHXFa72p826pgEuzQLXJNEr13AECIBZGY0
hwKeA+F5w/e1XiuuxzFWNm+7ljOiSr2EA6Xbt/NJr/3+SkKjTNpJGEul3Mgh5IbFoSAgIJ1MdVuF
Kl7cZR9ly+KwnLIsaJeJvS9v3/a8nRWaBMA5Icl03NyUw/LK1ys1y/WWHV0Ygbzuqo1V8ekWXX5X
t2K2+Ib6fZ9Kx3FERRxHnwoQfYlKiIFvac99/uBNreIQf0OFOjfLa4VBOzWxQT+ij9+2ZROhfs7v
e8AVEHwDdWco2cWYvPzQNgR6VjC69lEN9VslHNqfPg1Bd8vczVbJ/3EKqdiAGHDEUEaXCcUIcgZG
VqGUr+G2GY5nTtJKnRLrUJlqucMJ8VBb9IlMJPZSUbT0mgpznYTRuiEzpp2eBsWmKUk0xMGbnioS
lFoBTl2zZGeSKkIYhqhh7F3vY1XGPDXVn8paMXdSppH0MOaf9YGeSAOsZhfUnfUQ2p6bGma8a0KJ
AiQwib1k+c/l2L5g6KlvDeyO11T9yQTv1qbUtPdT1oaHCfh3C0mFrmOTPxoDQaxjcJuCht/8X/bO
I0lyZUvPK0IbHBpTiFCpK3VOYFVZWdAaDjXrATfCPXAf5I74AXXfrdev20jjnBMYgMiIDISr4+f8
QumtDl1HKwt7W30jZF+xW2sRMXRZcHshg+SnbObuFqZzR+9ClBLedb20/QWRVWpslWyBbQxY0OEv
4zOTgDMu47Mxt8nR0rBa38ZZBhThknR9W532a2ckMTe653ly1BLNt7S67Ic1je7YW00HoonyMqcU
ILwB6S5Ul/Dx9RrI/ZtFFSMSZJE4F9nFmt1yJa2uV5dVphZlcxfmuDbXl/0QkULYdG03Ovl2c79e
GlU7NnI5JjPGcL42d81lP0B3dsbmQg/tLlZP+RUYjWcpSnVujAZucZ60l+7vs/3en0t7bV6UalZC
1eYz9KpqLkvF6r7x6sOUWAHpTYo/qSI0ZGd5FSPRzE81/OtLQHmrb1HcQqI0PRdgGi/7wRQ67Lj9
1DEd1DB089WyRidcKKJcEE3wNGOszqKNh8u6HVKh0zB/X0JALoHH2CMwEGssvFmR/eX3aYLcxGW/
ViZjDLO8+cQauYdzpFCG4fekR/IzFBE6QNAh7OU0rXh6Aexjszo5iCSCqtvbFSwik2OyNTEC6dax
tdzD3sqgQAN+4eY0Luit/GllqbTVpd8O+9n+AoSLL3NR69At5/JST+Kvw94R/lzuZ2uLjsLQzMnv
dldw6WBa4pBu3WDvC01pE71EHdveEvL33vaGAFvwuxsI4gZk0ZX+Lap6M0SUpzmr6Y8+boZLpEZG
gFVtTZph+1m3n2w/DLaeh3BvE0buP+7tvzeMW3E05+EUKWpHmewfBwWbkX+63F/Y760I+NSAARys
AwoWOH7TvbvtZ3lJgiuPHAdYFf3tz+FPH/zTEQFhnVUG1nFU1JInKgCHV5jLQoCuL/uhiDXaBfx3
Ab2Um1PaNMxP7dfUD/Xld9v9HqMq2rzefppWA1NbvgR/Gs6OFQdx+b9H6p82hI1EBG/L09424z5m
f4/c3+dm1nzaGSnCvWH+NNHeYv9yz67cEXuDKvf/jFYLyPTF2ttuH737K9AhcNlINrc+9R+DFzGw
wtuve+i1rD6jXZ4J+7y0KlqG4TZk9qGU6NpfZ3/uiRgWRq8Zxxnc3wUgAXE0iX7KV8deTNQkO4Xp
YHvt9x9s98j2UT0wpR24KvOhqiT9xf777F/uKV0bBwqxO16LzrqtjUN6sAscKeZk7a7cdD1q+8Qx
stPZzyo3EeHqdh97E4ptyvjToiUcwb9atEkr69RTUt6H4D4k4fInKtpPgpkSsdkQ+5/41MFD/qsJ
11t3atFw3ppzk/70phXLpn1IWj2FKWSIk3BvYqucCPn2PwQd/lBlZXfYG7pqLSDC+2jdD5HDmu91
LfmQXObsQLYBiYI5795b+p+ue8fCy7BQCTyrmT73u4W3Zm62OVrdb5bjoBzzITuof0/Ppkv8sV/u
Z/thn7f3e3gIelHVuqc/02WB0iw/0jZz/j7l898rN06w9u2Ng7stMnhRlxdrybEicPZHwMR7e7D9
NWQUVyxC+ItZEB+d9tP9JeKwv967X8ZUWBasCJQfY9OgTxwNeQmSnkcaBY+0n/05/Ff3KkVhFv3z
N9Dk+Wn+q4+Y2auE5Zr82j8G/xzeF8WkCE0dkOyft/1X7/2Xezmc22Dtdbrj9l33V9XC/m5P5hTu
V/U8YDJaNwGsyp9i2pajSjB8SD3/dRh7Vqs/96ZsG2yaqhzUToObPRVXJZq5R9xPaIv9bfGScrq/
ZX/zfvNfPma//Kf3oKkUmpl+XW0PD+jnVSQaEszb//79cb//dsRUnhbn1xD6SIZse30/WNv3/f3q
CPBcLekoyLwzTfQTy38jVJWCHHW+c281C/YSNaIqo8iHi0UN+5LisoYEbnVctzEqtgNgYN7d6Bmz
zgBb+bI+1ltsoGTM2u0eJSQWXyaOyrdONcww2kbEAhPk4DTTdTvGWziiUW/DhbG6XlAb9phkqsvw
92G/pOzDzLvfzNxSMF1kWNRsq+3vwz5t76fNoNMVnGV4oNw2HCZd/iwN+Hx8b8bNdrC3FWC/xAOR
FSGrnh1bL72FDV5gbDPPqGIVMhKt7s+y39ofaD/EmbCOY1kcB9ec4cJtC1eyRQnptjQ6LhYb7rb6
xVtsobAwsNXb1kBouRAx5wrUKwQNYoUtSlm2RXQ/64cyuUg64jaBmoX6DqndCGVrMhFvh/1MAHkz
0l6ehm3qnbc/3c869JA6Ea0ndAf4ItvUnk8aXVBsM/Z+PRkFSSVN9Y0B3axTuoVXMOibS6mZBrNk
9DaM67T6yhYsrtt08/tMNeNLongTqhcizLbndNq+Q+WWs5YHOwDfu8la4PWhdhNt6+z+4PvBkokE
KYACVrMFFVjq8NzqFlDU7OVVHwOxFZ3ZqAwyuIWXKVEOCRnA41pMsRqa22hclPi+Nev5sHccV5TV
xVwr5tP9NBo0uoURXbduvJ5X08RWm3zWgmgcp1h9V5dKUxdoXtkJw+jqMm1B2H5GG7Eu/Lmpjtg1
yg4GVb49xJ8D4DD7uPb24c8tc+tBQ4xPyYC63IbKQqlQUVCU51+MW0ixn/05xFtPHUT/KsvYCfcP
Kva1az+1ZrDlvpHlmLCM5mlA3Gu8isZYnhJgBOYWg++HzUjlkmDQpWfFfFJzhQbeX1Bqnc3B0H6P
tqbZe5vjlpIZcbs2sVKluw26pHH179qoXVHlAoixd779AENiUv2yin+R7APFR5qTj8bifK3a9Lx7
z+/W8v/kPb9flzGy3jm2xdRxpkuGC9SldsYEDBE0sc0UgbtpmvLlzOqzwjDsErkLZICIw375n+5l
m4UwGnclBnmYwNy1YzndygjIZa9BnFdJFI3Il+dGdFhL4GyDpTziApRdUhWiW6JZFmWPujraMMvD
ZkXGaVHXNOxUZ72n2LOolX0y3CZAa+6x6VfnKpvrJ7il0Qllj9gbdOtdE4i2TgBjkXNU76UU9XUR
n5rIuSHcRo9koQo4i9YTmc2AiJNwQvUoTAX8d0e/d8nmvkCtz3GuQauoH+1v2dxuWZgB9qlqX7CE
Q0osG6NTF60POXzOUwsmCN9MjFyg958maJtKPZmHNFbnYIXlLFFF95c+a0+WDd5VgY/juXOvn42+
uK0igQ0fttNHY5NZtahwngcpsWiBzB+3pnkb2+t1lkqFVPDyOiEO6k+wsuGpTUDulBlPUWpL50Gb
7shstUBl8fbYz2TefvV6OVJX7JtrHSFtglzKPzl2YhiGtxD1GrH4rexGvzJbcali24QFHBm+iVUC
HDFKpYLd+KHM/JXaLzqrRn3KiiQ+VV13u472HdPZ9KTL1DksGtUrYbsQEip1OsbFVN7lCyIAWrel
QeIe1wS19Tt7BsscgzFzKtVHq2YMdEPLfIyTahRTnBu96oABtYA4EnIzBvrNpAofzEZ5Klx9ODp2
im48idRSl58mdSTd1aaQVOtRFmvvGZJDhLxfoM9uaERwH4VX1YuAK4PPKdD2JxP1upuoSTPAPsvz
rGpJiNgbpWDpAOcFIrrVsz9qY8YcoEL+pSOzvmTqD6sniVuNPzECFh4qd2T43dM6pys0enlT9cbg
AZTQDigVkAkusm+tJbqj3iboyvY6QCdzRkXFYLGcoJKtaoVx7NK3B4eVwkdFFR9AlAkLFzQOSXCw
wQtYMUWDh6DJwDbjBlLVAlm5rNfreImlZxH6H/QFP5dm1cD844e2TunPsTgN4+AB/+VrKNmXKoBO
ArUSvioqauFJ4+HZVd/oeACTauIfN6aueAVV0ttZaeD7p2CdNb12gkFSzEid9gvhX+JNPRm8nA2m
57DUyrxnsQd/iLCeivTDXB5TfYA/U4ljBJ4z0Gt8xKJUhDr19GCmgwIyd+4itbzC0zW/bp3hpBZN
ec5Rv21miiW1AGG8V6f+fyHv/1bIo5Jn/h8Lef/9f/6P//XfKOT9+3+o3f1+2z9qd/q/marjAB6k
QqYDlOET/67dWf9mgcoGOyM013E2Hfe/anc6FT/XAncI2oRy9lag+0ftTjP/jfSOiTSNSj7WcdX/
p9odJvH/EdNibrVmQ3NgviD0YjFPbBinf6rdqYOijG1dq8wTHQX8fnxECIh1IIaYVNsWkjM6gN2o
+VbGhKZwlq4rqiXpyhhDkJUCFfNitKL54DoH0+m+6Wb5vQMt4kEKOTUkIRJ1fAI8RagBFxeo6SOp
8GukrgKkfkw/wp3Aq1bjOVcsAIiq1l9TWfheqVhyGa3XLm0Aq/bOAvCop+IisppyT8PS4RQHW/av
awULxMC2i0U4Y7k3H1q9vzW72UFjc4p86WK+obT6PeZ/PYXyFfBkfiBNc6XJIcY/YPU75RNSM/Uk
aJXe1CEan5ATtjE5hVlNhQAtwhUvjzRBsyYVTejk61EK+VKydV0F9iy6W0HDSZ/QJoMUYqM8IDPS
Q+00eBNaZ0c1BriOVqwT9R+tA2izM66lbdfIeABUtPk9fH2yx4sgmTDayyUt2vKqnhS+gEYNpBlj
2CcgY+HgOL+vyKtqN/t9gZniuVDVGwcln9t14Xeu4IMf6zzWeQqjv6ZeO1/1im4Fy4zIv2a5yl1l
1vF9pK9427bKsaqn9Xpd9CzswF4Frtmq9/FqErSUkB32S1lH7T0igTn2sgcdplSYmuTn7bHfaFuj
4UFxTKj8Ra+wZ5Q7HIuagwR06tuKE93thw4/m7tGqx9H/UfpzgiyrTYIKKew1tsSVDQxGflYzCY0
T+3aUIGUccqw1jBQUMLACVesOtBNiFMHgA6bKZON1Czd2x+UHHXayravu40Dq8zNlTnO9rU71R3G
slETpMWY3M+dnd6mEyzUBU4K+TYp/U7VZsAX1b1rqWip5It87BdQ4kuc9oG0zeGx6kzjQai3pKkT
Q3TPqlJzUD9ifY0e9wuN2NeY6vHehhsrpsx6HkuHPZWSvrGJLoDrjKSmrT57W1EIDxbU4MKs19/m
ul+eIn14GYnsfxBWQGRaDeNhtAC21m0F/DlCYGYG3Ha10KcpwylfraXQgefmdmwRyB8Lpw5V9moX
t5LmE9oRt65FJcFSpzSoOiTelHr5ifvcOZ4adFVqNCEwzEne64khXrjHLjfANjmz9S2hxPIBCYyN
jqhR/s7MJoxVG8vVyXI9pxrRbctwt2hp54c1qkbY94754azxuRnz6MeIdhHw4zvkSKfn3q7XUwKs
/eD0ev+Ww8wtIku7M6NZeurU6cdZMSO8pqf4Jc8d49CUmHc4sxu/IPzHht6M1cP+qjtpR0Fpzs8M
2yHQlsur3YtXdHnq+97QSZt1wAucyIx9Kqrjz/K7IproW042w5+d9qooR/e2n8vUi4UF22ZOnetE
wM00qr55Six5RPPJCIueELLd7KKdqOsv1qhhRWLckBmIv5eYcHkdxKX7WqjLTZInLNXlbLDFFvlV
2+j2ZYZFzEThzo+1Ms2PlaadpOmimNRXI4Ko3J+ScQ2HdBHh/hd237mnbqTWy17BJ0O5POSEdQ+m
MUw3VZpe/tyiLXPi1vQqtSzV6+eqeVUbvTyuTq2E++WygDIFdMG3KuOrbhqLV1PkdxH1pAdzlfnz
UhOR5NMH1h7rDXF99dRXxW1a9fHdfjXHUxxoqMadcsYEiSXniRko9ZNygU6X5uprqcagBNBuXOZJ
3nem+0LAHFCdLL7VQiseBjYcWAUbvoEuYchGv7wxurm4UfIRCWaZHZxY26QEKGNdRdqToensk1IH
nLkNbR5d0w6T7qj9SlzCqYxtQGtrgaU0LkFzXt1U7OKwfXcVavtjcrQX5CVVt36JDaV/VCrw1ZLl
MiijtDnY1I9PjaXfxeqY/nQcgZavqnzOBykg7dvx8qoYlXmR7lbQ2C6DekwMVEhb7dz1hv1W0KsK
lMFfDRfpWBv1dR+1XecNPkzvq3QvCPmNHtowOd5kyJLfvbF5jK7Ipre+aIZfo8J40ixxB7FlfLEU
nSRYKsoz2HTzgO4h4T0aPA+VAOXr9jpYucG2A2fEdLRbEIwbMQO9xSijBsmCQfUoIcNZRtK82DWN
UoIeuJrT6jaqN0mqFTfgJLbjC185e8bBHK2qYnnT8G7E2y9OH5FYlg/OWMLUVJNHKMTM1ZHVnMy6
xvYqG67zzcfVyBtMrZ1MvnamcsjSuiLjtQkR9x1OFajanZtNfFjr2pwqFk+0v4rmhA1n4Loq13Mc
qzLyLLtb701LPogYjs3ve9tlNWZ12JTqS9TADnC2w342VXyfCUXhcJjz8Wq2tREwAWd5Mce4N+E7
VwLdDPWY1RdNeoW1oUf4N02JqjWtCbKcgnWJWvF9IaaTnfe/yOGJI7j+xi8M1DRJsLEMWsUlhbFx
EA55upUfgf7jnHTAqj4dX6eO/K4j2QezOz4lKK2fyzo9LErGwj6ZRDmdHUFbJJ1UDdktst55d18q
EMwUZll8tim1K9aXWAmIDBaFY4ksq5drfXsF+b4AJaM+TlGa+SKLxGnVIyuwHWD1dd6cdb19j93y
CKtJC+cxn07m1P1gEl7RElJcOM8Gdhi1fG0ppt+MxvzdaEEIyEb62BGBvskt22+Wx3QsOqBTkeGx
heDfdrMHCHi46PanvSDjnMHCWBAsURLh9d38IDCU4KT9xf7Cl7JTg9ZSB68fxL0yRLWHQMFPHdpF
0c29V9oCzRDFbAGesgknIcQG1wDBhfOJmknUndRCO9jWjF1h2kSIMWQ4dDSfSIWTZYmqF2VA04xR
g/Q92OG4DFFpf9Fb7VOUys2AG4aiRrMvjXenSY6TcB5kTW4nK6YvW9qJ17ZAUtLUeo5l/5Lb5rG3
IkqMMif3tHzlTW8hTKjg2jq/mhHGvrU1+gCwrwg1bH0SgbpAqmE3OiXJQ7zW2DSjd41mQjRGH7Wr
gCz5SdmYzowCrts1YMZkNPpqJ46DZuARjT2wWZi9P6bxJzQleCElQmgugOjiE47324pW+1qMCOMh
ND2lJQZXxaWdGkS6TfFaD+pjZIMSk65LIZLxpP6aLG+alpcIv41Gy4MmNk+RplzicbiLEOvowBLR
m0I4BWA672cUBhy88uisyrdRV75vOC8Vlc8+l0GmWKfFhhDNTOw5oKsdTNP9ejMXzklgeyACqF+v
fh0DtRmLb6Q9njSMvrC2EVsqrcXcHWA1Uq6f1gSkytEYkriitZoJzzJDRXWTRLZ067pFhC422meQ
6N7gstbrl7Rp79oYzFGX9NfET/mRWQ2BNfQrxQx6aHIDbED7gAQJyYhNuyBqjwDK0dEDytRhKm1X
6Jq1nG1hN6pDoBJiaPYRQG7YuHbZXtUruTPEd469sjypjMdggFbNz6ifSm29nhqUu5F03z5cUD83
bb9yl3ssxqBGZHnlDw4OMQ3N0yXyccnLq1JFVg7r3M5fdJBpEcBxujpbfES/gzVWX9QaIL1qV96M
WE7Ymggqtzob/4LnhgHguyA7VlcDft6PL32pv5OdINEjzPcYZWsdmR5/AUAG+/qrNRgjutJ+jk06
eRghApp7tkv3A3eHH5nzkxXgHm9zvmqTml47ISXm/HLK5Ydhadfa0A/o7KBylaTIjMMWYJ20sKZf
vo+687II4wtjwq8lba+N5qvv8eNBdOIaTfWz2dPkZpF8Jmb6MKAE7tVm810A7bm2k4Xla0F4grVo
TJsPUHgu+EAMOc35VGNCScD8hiHIayxNYJTWLSbXD4W24ICylQnK+V115E1NtdMA9EloBM+pS36S
xm/3DlgaMLkL4NajzDqkhK27LreAwSwhnBZLoSZpF0Ht9CgY5wzKDj+fYiVJrutcKdO9IrL7rDE+
TDXFMHD0LQXFiHpea/iS8jrujVM76kkIgtJXsyDryvtxjJqjXG1/jVGb6MryLrYkU1Zy6DqInIpE
VgTl/6BxPgxEpbx2Xb+kM23222D/rVulzMIkiyKfoMHx1tXKT/qE5mGhDUdLjPfOIr266D4iV55r
xc4OxihwIAHEV83pjWzHORwGIcCSx4EwWvW0tGbYK/X3uiIbadgzKTTkHm7Z76OmCNi6k7VGtMT+
WDj8BjiQJjdGBhLQ7ZN7Gy0x1Gd+5UsPUmhEbhtqMzQ75zP+lj06Un+03Cp9ymv9FYf4Eoh7owRK
NF1Gsy8PRFn92XTpUpULFWBFm9JoB0plRnGNzAayO+mSH/IpnLtgE704uZjD9W2mflOKp5TanqeZ
jRFgTYSyxHjHzs8IYFD1BF/zErRuejGWxD0Iy8Hcb8zMozI7sEQQp0+Qog1Np7qz8yU7jC60dpLS
VziYyyuFJ0U18rzoYxw2anGnILsQtCa+3XiQAeTDcCRzwTwaHe5OAAsDh6nf15X5w+pseWafeDYT
6v0rAkEww/L3NKvRXsT0Oah69acYuo5BjnwjPtglaw15T61EtEUgwNVTrx46ADNs/B9zhMu8NbK+
a7q+KcUz932QJTR8JzEgzMD4YrKbIBrp0D3q1H5I8L1nW+v4bed8oxTOZqLTX1QNF8G+KzTUsyyY
WkiDmtXDEjHBk62+6aUyhlWGWK2rXE0sr07pDhAWDTbozaI89xRp4GSlQeemb2YBirkzp5upUn8B
NN0MyNPq1ORlHIrWYGMdu4deUpnrLIqO5I+3kuXf1/tN3bVec221w/3+BKVmg5P857/bX87U9MJu
rD3ub+0KejfCBed/+cj9RdxSlAPuJ9f7R+63pnYMwL5uqFwW2kiPqysK33AnSrBMmDP0unmeuvoW
4oo3VNNXgluDB9P+jYTHTXruFbX3NGU41/1wZwzd2SHt46XYxVXSejPT8UferF92tny1OsgYpOyC
3tXP+jR9rWg/e0h6PrGIXZWJ37rD7A/lVgdCK99bDQ0vTZ89Jc7ejbipl7T2x5/rWtuHomAVGE1x
3TYWNcSq8mupq749uInfO41g5hyGS74dxoWK736Gt67jIYZl+5oE3CInFTQML+6HZMAlZ53M5zYH
8DWCV0bMGy/BoTiNk9GyXbW9YpYomGuD62W1O3mqAcBWVGV/aTUA3h4o+Q1Cx3XDHh/Z9FM+FA81
jO5jj/4NCat68iKySYjfJ5d8I/TqJtHZqpWvhbEmh9UG7ITGOpjYJMO4hvzyiOXXlTrq4vdB+/vM
Iv9HKBUziOcS9XX0Uc7Lxh/WskfI6bXX67eIdPzULHJw6uOgxS/UIa/6vAyGVNy4ZveZ9NEz3iwn
HEBMbb4trWBCaIRyTKgp1QW71OOYrbAVp9qzDO0ac6TQMBVPk2qQ1uMxnVv2M0GRsOmhb7BJ2TDq
V1FNJbFvtLA02Orb6QOOgyNCruGAO+bgKh+tiFkZ7Ar0qvuzWZwzGkveFiKYJuFsFwW2WzxIgVFf
1V2G9mGO5U1TtbdKGm/4DkowINwxvSP3R4jfhmaNk5FMPsSq3ujtwFhCkWlDepNN6aBWGuo9jlxt
kHyrci066XK6dVFAwoWIQKo4rL1xNR6gmMH/UZprQ82OEBpLT2INtTjaHR7Td3k8t8gmSsvrquk4
sqH2lDTnMW16cNXiVCdJXNYF1cmUJNjTskBAM7ToVSjjMVIy9hfzxdXuDBuZTLUYfkQOxS1UXLBr
bIp7LTvr6iA8Q29+5c3iu4VycRanv9IGeTEtMgKI8nvj7Na3DRO/NxO1mE591qp58YpmbM69WYaz
04TAQ6/bMnquG0sN0Py9y1qbQkJztxhYdHfG+xJFj0qRVD5L06XO7qUJx3noGxsBBsh3ZLEBXQ7H
skKSKO+zze3nNZJOOGNx7uOjQ4Y1SZ8a4yhLG6RUyy6AgIOujxdO0z2uhPsesrUa2g1QGRD0fqYG
zjwydkCl2veEtIOzhhE7Jg9710/sVC+DkbdhlmafGXJeCMITseZInGrTjZEXHzOu1Be9p3NWcRca
U3MarCTxywbR7zpKfi6LLm9Tg+iRmtKcs4wVjvuaYdnhRVI+ZenIVkZSkK6mt7aAPT4UX5PVvwoD
B5x8/RxcyGSoStcHE8UFSAHTuVwfC63TgIBJxTcQKjFVBVBF7gZGAuZ1kRoMFPNKTY9A0b6VtnoX
K7NXDcvDGDfKWQxvhtGflOFV2ulFT5pwku1ZLYxvWbXUvoqixgRa0Qcj3/vOaP7qFDjDAu31Nrur
W1Suy+imAKiLO+eik0O5hST71a7pe5zd66J9RcOiCaqmLIkmLf0wWcxoCAEdsN+8dpE0fpdN/Sms
/Kz3yvVsSOTwXqgTPugjUYiDORYUNxTLZhfZ0uIARvWx7dVXw8yuzLl6jPGvwbKeNTq/WmHFI6j6
WGbd2Rjq73m75J6aUvCrdbeHjSnfE8NNjs1q/IgyxOVthCH80qyfkiR/LNfmV8JEoa3trwYGnxoN
D4XKnIMx0dxTN66rH2s6/8B76UOI8hdO1TeDBGNr2x9L1nxIBEWYp4LeqCCa1OT+R1GXh0kwreRr
DsDJ0947Y85O7ro+9Y54xKfGQBGQ0fVcq9ND4TgfTYSIaZ+OOCgCXuELrjfODPVneZbl4Bzipb5U
W6iK/eQvVJOPqgYSXY90AKbpdxmLO/SjIRhJSNxLdahX9GdTtoLwg25Y+g5k2x4KgaKz+amxhDWR
9OnB77q4lURv1lLd1ut0Hub4IRvXb5ZBULaSKQYa46AhZU35vVFPE4+i3M1IOfUmCnaucZMKOD2p
bj8iKYgc9oIDxAT/IkK+exLYbbvfMC4G2pxqoU1sqMbIU02t1oGq53HrYuXX3siO2kIEXYRWTMCz
1vPD9hPLsnlyC1StLWaE3EoO2pB8KuzLNtoMYQ6PkLxnqyCn3FeIk4nF6zP3WZsRf7a4gFEadisY
BquEdWUW5b2TfuLFjm9gmrieaSpvRVq866mzba1gJK35Cwz+wpuep4rys1Wmd/tAGgq6fvOL4OO5
TO06REUTsrvKHs25by3krafFJduOtIRvq4L9R4ejmTq/2hYPpUXE7MrKZtGSLJP5eqMJ9kUUUimP
8VnY2en0GFb01teodqGBpP6IElBveXKfTuJHYTtM8m57H4uBcY9cIeYljEqNH7DLyGBv2+0azT21
jsW11VCsF7l7S+ufx6pKobKRDlFmNfFig7TRhkfH/eK0sHb4sPVgeZnPZmt9zCbIAls8RwkJjnH6
RYz7IotHGFf1IYVgGk1WHdC3wLfoqMtTdmJdSR3gO3MSE0cukORwkGDT98ucUMzBCPGQz8u3uOH/
F3KUh0ZCVZ407Qcw8Bbw2yVbzOjGlPJ5KkCi9yrE+talDI5WqderVxrWyLhesdF2p8Ir5WKSciUu
7Uk+qQ5+e4Ki2+qjdFYfkkKjdFjFqB1p4n0V38spe1kowXhlHpFn2GbItn/HC+67pYNecnBks8pR
XDsFcWiBkIBHV+m8uTYH5tEhmCFHs5RV5N01Q2d3Bslv6HFJtMEk2MbBktDR0IqASldIASCYaAI2
IKpCQyIgycf3tpJYYboMW+o1dy5D4hymwoZZnSbPnQR733fdoRvc1xWslD4Nn7LF3GZGh54xF9+h
1/DQI9hpDPrj0M6vje7ejjG1jKJV3sjYmmolQeTV1alUSFEi4sk6y4KWpsuPNFlOyBHnqDl3v1Zr
rbxuZM9KnQ8nHw1Wh81CMLlZSH7dPUfpD9L29qbvRzJ98Ctde++3bArLxs8ZsWejtGm4JM9DxMzQ
6bO/eVY/jAB/6pfEkGE98AXGRLURNCGrvLoyFGUdXyumE0iXLi7qrbo5xm3QlvqxRfDrMAj3k/Dm
OV7Z5fYwW2KJO6ZTwJZPhs+yMw7IPRG7uqnmRcJiAxkd1Eqvb8UgX5AlxtShv5vLkOa9smPySUs9
3Sl1ogdypBDcbxKZXf5srznJqIBgSRq3ttXOV6OqkaWNa3GdIOgELTtKXtQGMdp2QvedCltJgvy7
sVqtH4/yYkfjTTUbaWBgkUQBbya91h+YnpfAnNinU4O6YBAFuWJ+UvPmxo6Z89yaDRqUcISIm+8I
FB1FEp+HciaJNX45CMlQV3nNRaZ5AHyfETNYDmmrkoXHidS0mnOVq2tYb/ajdf9VKa0JV0Y/GOT5
RfMiBurSgD1I5qXpj+Zq7mHxOyNsqE3LIsPjJUdycHG+ZO+Q/6euV238KmWbAUqDEvQU8tXKQ9mW
SAiMJajpCr/lJkYPSnOh6PCLd/H4vZILlntD6Iou8QdsA30q9mHf2w9saJ+SaPqu5bhpLoMT6pUz
HAdVf+9Ke8FTQaIDOXcffUF+C+HCLEAkOA+FhIK3iDuTQqEZ4UKYOMx8iH/dKNDvxhnJvJI+mVNN
CRFXKHxCdqCeNrhDxNEJQQvnBE1pM1uYg3JU+oNl/ZwMlR2MrXpC6n0QofUSZJYQAco9P1tKZv5U
ZZuZCYQ3MgF+VynM7CQB+c8aFYEAj6Q0mJX+w4yS1Jt1AmM10hB5dVJfdOtLrCiY6EggnBOSv7gZ
OUsg1flT2twyS+3ekWBsnPkSU3kJSIxxd/42mHINEUCTXlJfjW5/ajq4S5HloM8lumApQe40moKq
TL1+W3o3ChakXALIsEP4v/k6r+VWoW3bfhFVhMkEXgUoWJac4wtlL9vknPn609A6dbzvql33xWXL
SpZhMuYYvbdObFfujbG6igooJs2XwDLuBGQGN4jpEtqa7TlW8VYS/eD0z33SF15EAjXRzYF2NJod
aqF6K3SiZBrg8LrlDSwwV/mCaK3TtzFjfXkOMs5kJk/GHoy8uVFCoZKiPRjbfuIiU8lm5vqjfcds
/txo4kLrmNumLFmyV5Ntdkjn+Toa23GfZ2tStpCH0eESlxTNgVr6ruwZ9iRQVhSDaUOcTYc4RSCl
ZuohzGD/LjZliBQQazBBTU4b7JQ+RWgGJLxoKRFEM21thNBcYDpAa5IN+dIqryXM/Jjs0m1VeW1d
HtWwmlxyHgHZwrPyxZzoV0TUdhtSFlmLSqfdzt38iVp1OWUqdMuwBHuU38fhtLi1Yp2CPgUdDVGB
oZFflkl6XQTxQ9CD8IEgyVQSHXxNbNGGUe0+jtJtwnRy0zX9PfvYba+qjq8lTGqHwsquhqLcLfFV
qxe3ZsFgoWKfvVHs7H4cQuclQGkbb8rKVL7ozvlLJ3fZQNrPzGVGOO1NAEfXI8Qn3vF6H9FQsWqC
TeisnHE8fq2tMRSfahJ5ZZuE3hJZrLGK0fkzHRERJmez0K+4hN5XljwM6DA9s+sjriZluUkk9WYg
BQ5eq6fZZv1B/1PszT4HDxQlNsK8hGkPUs9SDxg60PEB5rwJLe2zICv92FfKTQ1xNbKsJ3tGNBYE
WXqjJK7ZZFsosuY+LMPowLbkiDNeMD+gHYI04oD7G+yVWNxEzW/nfrk2rDgjvnvaqF17mzcpow6s
uBA2sA8PWHEttHQMl9gxNdbiL2n0AHHZcOuw6Hd40NU7OwgZJSrGU+2U9wN8FLYdEVtOQO1xQHio
WLWEDB0PmJaxvjsjrnbCsdU277ygWG4z5QwfGKGqTsMgVc6IClB+rB7DZaAvwR4O8U6M8ndRPuoo
ebJfaegfM+V5FPPBwH3mjaEpXd3h0qN+G+MwURRk+J4xu9ALYuLQf6hsvmSFQgh5w90wlBXCWf6T
izFRuZIK7wupMB40xpcB5o8/FcZ2XiqCD8wFH3gFkQc9YRQ6hZfmJEgYpbTpI9nniGSKbatS7cEy
PuVNZp2VFOZgYiKCMlJaa/1bjHpoN1fQmNQ8oFFxwhn0RneQnUjXhK6ECqT39oYdReGKJvKZfBAb
NBDODTgBc8zeynPdzRkuKy5BpK3X6XSyudweEVhrbtUOn7IUysYUdeEZwytre8V8UvvSWrt2E3hq
m9xQbT93+lO+s4PBG5sIc1pBfFBK/Zv2w45Mxprq0J/7mC0VTfnaQFPJzLLw2NM57ioz9rWUFZuE
BQoXGt+mdLg+B8F8NgoABUmYH6dKGzDi1+Qn1fleWO1PqCW0udIfUTY2aGpqvEEavqzjqx5JDNeB
rRWJzzke12TfK10jrHHGNwRL9gle5kMC1IF/WYJZdnya+Wv0oXuf44/O7HCtoUPxI1X3ImkVW1EU
mV/OKof6MK7/puS+M7Af5uh/NK2/DZBRFvzX2O7nD6mYOnSnUbYbSgvtepl+6RFTHlWWjwFwB2QT
bz3jd8zqLERO3X4sSbSnklatxYK5gvDaKssfBlXPy7BlKef16driu+mfLW06tbMdbIOZdt045Kpb
lLnbx9mHnA2dlVM/oir/CmRBRUvtT31rPw5yF6F53pbJiGO7PjtOB3onjgAihHCaaOK6Y6m3Oztt
v1JtTNl8UgFnqlXf9bU4IjN1/LxLt7WlBFeZpj8gHx2YqjAoVNH9RsELgymo0URV2DXRs6LUEy9t
qwYr6OwJOhpuPOXv0rY6v1wvS3Y0se47VwnXcbeHd1nlQ4u6mpTlif1kJcFGl3n7zSiuZPeB8Cos
GCLRpytmJ8P6YKxmXMxhDLvoaAoXUl4L0Y7wzyFpxa45Squm0yEc+PuZifii/ULaxSYqg4qgy7nb
zYbRouaREC1IWYcXuoU88ryoylcTTuKqrcpDozrpvX1tP2pTVBzb0N6MK2ZVHcIHaXzLLGlvS/Cc
ITZwt4w9Ijym87RsOEXYcbVpg97OTDezhMCu1qdgyYdT2bXNzjYq1Y0xDm1q2RVu3ZYvpq2qr7I1
7xvD/CzN9JUYgGAnklndsqoN1r1Jg3VnYC7GeE6UBlt/pmFFZ54kUGiyfm2XNlPjqdZQuqFpH6bq
JW2X6XCxMapm/Vm28J/yygDj3d92ldGxMFBiloRmuFWjNH4DdDoMzV3UIZEkNzn061psCiU7Bwje
DxrcsBvNShDpd5gf4gasxqLe0Digh50sxIp6Sc1irAK6wluhtexLRtXv6NC7UBnQyI+EofDluoyT
4CvKGbFNdeUTRbxTJBE0kPUrT9UVv68ncoTSeDeZwRnHGdcsg8PAHpLzPMsHrQyMe5FBuxub1UKp
PcTMovYTwSqUppiJTKntCgwsA4P9KyirYEP0wFMn7UmjQ2iKYdmmgaqQMjVqV7CCP5KKtiPRJdl2
zk2GhynkK21g19KRXyV6YMp5Vbjou9Kjo8bP2tJGHliJD2hezi5ipSmkkntzQ4csiEjsMqbWJXwQ
zVqaQcYvnPaADkRlKXkH9FJhuiiULbN3uBt4hjZ8N3MNU2/bOofqjv576bOPway1G60n/yz/DFQz
fc6C7C7OjE8zA1pR5QrN2BX1FPhp7Wz7aLzPOBRQ1HaNp1x2v4oXWPKra8Dh1r3jx7LYQiODRlHq
5q7muqxWzZcMcwpTxyL8pqtuxk7nSjlcjYSowpoMYe6q7KaK6GVMFFZfA2kfYEaA1Ow4vwDHFWcR
x29VyXU5p10dK0VBUEF6lXNQ78m+xCekMFOpqa3Hcuq9xrcMyqc5XN4NNsMTbnFZJamvlkwx4u4V
7G0M3697a/UmcANaeC4V8vfYVNkubWFSOFj0PSemaVcXFMj9CMDHsra5wvG6jH2L6LZl5SJfJ9UL
xw3jmHzkImEMYR0rFhurJGttqFViWu3Rswg5VEPSaOq1TSxKshn6sgPB4HTbrpUzPSfT8MyoJ86N
xWlI0uBqBnCHkSp6KnQTNFkp0M5C1HabRSm2KhY1JJ1R7YfG/NF0+U+XThVCKeu2xJi3k84Coo+5
A6Dp6jmNKQHHpXjuRz43YRDImsHzH9SaHq++gKipxkd1GJZ97eWaN2cGt9RBa6YuI6pD5IQTf6iI
jhdXrLqasS7f0U9BrLma2///t+ns3v/XV3u5Iwlq//mQilLIlfgiiqOWFLV7ecbLfapfQy59fBuH
/P+9ImFDaPAuP5M9zq8uD/iPb3/f0t/fmCw2un34fbv/vIu/b/LvK3K9axf/P28J8Xd5FlQ2iGmN
wfGx/tWXV//7Ri6vpmOOzPe/L1wpKSXE5a51KldH9Pqov09++fb3WS7fqdaEN3fgID04w3soQa3Y
eVseMKjoh2413WorruTyXbBiTf65zV5WGsDvfRJEVnTV/u+el+/C1RH4e1sbgEkMEuAz6+1/n+Hy
278P/n2t38f98zSmssp6MJu7mqSP7se9plE3hDe/b6TWFSYQl+f6j28hqTUqFlJe9/LkGH3CLUCp
p/SvQTtV563dqzechXAQ1i/J6veL1i//3Pb74+U70oWurbRwtv/cfnn85bbLk/z+uFCFsvfB9XP5
7e8vfl/s97bLXTIaWXTg13f1z3NdbvvnaS4/Ol2Nzaw1IxLrmL3835/x98+9/Hx5qqKvkgUG///z
V/+903972stj0sW5ctq+2smVoNOSmOoRrTGw++JHK4gZo61f/vlRnTp80v/8elQxgdrbxFk7Lmrz
vw+6PPLy5Z/bVAIcN8YkTPf3Ff55md/H/vNS/+1+mhPwnn6fC30hhJKr5XLz5QGCcFoc9utf9vsE
//H7f17k8uO/v1acvNrPCdCn//YR/D7t7/v4r09zueM/97ncFqEg80fL+O7jXrjofJERXlgFxdgx
+tByo+luQ8Jxtn+Xi9F4VswWR/8p0quny2pQrh59sEjlQRipBeBh7T7kvp6mCi1FtmzSUNaLGAAP
TfvocB3smP42xxkZ0tFcv6Nb1wi22LLysX2bO/7mMwiMaKPa+aMaNOreiZJdOpHA28e0HBVamhae
6s3Uov7rAY1UwXADiviESRdlWU/N3Obz7VwNX3gsPcIWbERpHXsP5rD0AOtVrjt7JHCjSNPVYJdr
6peTTY9a5aRbCPtkH08l4qLG3MxaEPt6TpUUpqe8hNrdrIDTYqmia4kK6hSuc5jSaJmC5OdcQwvA
ENv0HFkgCKAUZope+QSGBndV3R8mdYZxOS4qRnGp7xdwLqTZTt5kvVCasLWBXI2EnUJHt9twG3dr
JcYMfMjZ6vOZeiV7FXZ6N0LXpMvMR/EDpWOWSz8GUwtC/+XJEBk84OqESrdy4xaY17jGmczZlgIq
9k2u7VQoxJUwkUoi2m7s2EuvLQ5z1F/TlWCPkdAGVNSy9cJEwz7JFICg2Hg71nx2ZgejlgiPx5AZ
4lLhj1MCG0g6G/PWnm/SYfppLT4Ye3DemKkzHh0cnH8pxJ2M5ykS9YqAgWnH7OxaH9QI0VPCvqWJ
XurhJwkoIFWVimBaTHtHcIilVHBPdcbfSgN9V0g+aUE7vWpH4VMbP1NLTluCSEo369ovK77NQ4b2
6AJ5rKSVvDOUeb7XV1ZDPypU5tnigqh5bwcn8hnf53vogWSx9hE4rEWDD9tlWxuNhq8L/vAQXeM+
te/Irm32dsubnhY0nyFWAJz9/KOhVkXkOzGDJJ4rtFXGBpxLnc7OPlJ+uiBfPDLN1iNITySJBNHy
zQibMrllPFCL906xgnOp93/qXJ9cndPPRQY4bKYZqVwUkRwq1ESwn7KuGVOMHnjaDSSmycuQbxki
VXZLqqJ37maGIjmzRZQvL0GcIuYHcIZmbUA9qPGGeS2JkswrumWACUCwSNOb6OiUbR4SMjVr3Wap
7U9Yb4IApvBjHpRtZyuKO2rUZZpxop8QHaMCK5cTfQFTytAHRvS1p+XVqQlklWKvKd+WUyA+iY34
YGgq3PdEvVtIICR+OPOCaHictTVG2bnubarvUqHzmg7NpiYDI621frvUFMY0HqutYj9HawVtQtXG
JUWiBMQleiFKeb1wSrtjN9IU17SbEJKXnzN97dUPsxaUPbM1+H3z0Kb1E2L6zHXoVEqnetO64cwM
LXdtMjeB2T0ThmfAtYK43ODwpEkzsN/QJpzOYRkgn2LckVjR3hSKSp2s3ctEPENpqgW2tSxjj9Tm
NaHACdgpWwt9lVB5zUBwmWXzC4C1DwILyGuKy69keV30FFoZ6lA1xujb6k92HT0NuA+ORdxp2/Ho
aFtVDs5Hh6fXo101zYjxEtCjpEzqP0WGnlqVb8lontFlvgyZcy107pZr48lQ0d91iyBfBElLV7XX
oNqgQxbzLo0iuYnBLO/nTznshiB7JA7nXesL5kLdfAtaD6glnkFJJxGTBGu3YBBWg8zQCqIJ0MJ4
IccEzvQedVzyMfAhwXJDCIPN4lBNWLCwaQGgZo8YqdTsFn6fFotztW1yM7hDjdKRZuAkmIOtJ7gD
nlH0LAQKHYcsex1Dsnk0J1uV8bQjiMB6qaBvuWY3exnRpl6YjosnG5WGzMREDJW93yqAnxP9bpjW
5vTLIJn61iB6JYlKDNu/SiX9ymP9T1sbdDkaVO4qPvveynHM9JRrOcGk8UqxtjOmWtEcvmqoFKYc
Xec4lw9qUp9rolnzYgZNTaOzpWGlj7xhUm2cFusdHPHGnxS5UlGrG+ZWUIWk8AwrZN8akkWxxkHk
myKVRJjUAL/NTq6ZUQeQIzdWa2EeyspzDgQ6N6wD2ZAfbVz55SRuIzvLPaFm+0izwFIGXef1oDm3
0h6vOibroSyEV3PV9XsjQdc+DqknFWY3iPtm9A3F5AWG8scmcz4KhmlH3iqTgRGNkiV3TL0fgXHt
rI5wVLKlduYyntKoeComdSu0DCF6hDxkrrO3GA8/KfCvjlqCK3LDFTdd1fdogKEdZ8/zQoSCaNrH
qFkIOZQveomuhtYw0K+tDKfTYntWSsNVa5GyalKeyCB27RL3Nc01y5MC8F6AQiWWwD0V3CUo1d6Y
2r8TKfsoq/56kuYmUUcErtm+FdlbOnFMJB086Z7awBiuowUR0YzPTW1oagH+vAXb7hkN52eKnDaD
cICQbyDSkNw9icS+nEFsmu9zN72HLTNBK0MSape0CWImvnn6Z7TiJ6Oe3oZ6+U4Y0g4h4XBDfOhF
/sh8lYmcWt5XuEr7WGE6TsjEhs/jQSwIUsqFtIlUM3qPeIId2PmP1m4PYY8th+4mbN4c6Udnfbei
XUhkZXDed2tur2D8pCK3UMS4qQu1gDqLR6grCDAFh6EhjPAxRe0m6RxgVCdrgwx26MSYHpMaWIZZ
lGR+cm1W9GOd9eyXAwTtwtL3q46aINdiU1nQQs0/ao7xSB1fe97UQa1eSAqoN+qcPTugDlj5HuIm
qDZ9b/HRh2etokww9V2XjPupDLbtvqWFTDIJdG86KG6M5WozMiZ8j2YGg71VnWN7VS90ra+2s/Qm
h2y18iHrDdQMeoFJhbN3tIPvLJuuynQ03WJqXlCFXOtOd9vbmWv1YL278B3WPWMQUj0AP2RvFuG5
6EPKwW0XmlqGoDe8cGykAiY7i9hL3WgjFc3k2ysJEnuh6OflANEhKPMz3gDUNpiB8MxwuvQvsqMt
B0VyAq9f3mQwkTe4fPg0BXpOIw8fS5l9V6txJe+yEel1T1pyn+2biKkKgh4L1wIeA3TnRTgckW5F
GzSM79hgPJZcfSuhf1jtcDIa59SVVQq8AS19FuP5YrRuKOgKsFDnKepUOyRIw1hMmvwGH7LFx2hZ
OAhyVFZer1sAXPGw02dhskp6Sd5UHHOImdBQb8y2ie+7we8C2T1ygaOSvHO+1KnvrwGDuOBgCBIM
ukdFzOzmnP4dze9mngk90sb+vWmJliH7G7rYzG+RzGU0aRqmIllZ1h6yeU4eirAaTWAdMj5j1ocg
NU/3+TLYByhqLwAtoA4hzRkqdODUxvPI6Ul4TZHE1wI/FvkTN5OTcLjU8b3G8uO1JNiiY0gZE9bX
wNR/rDamPa4xLk+JH2jtM4KTT21ClbI0LaU3JqEARgfj3lMf1kdJsUjMA77g8EwJsiGa9aTH6TO1
9rMtjco1CVZFpjv9oSvFsMUeprNNsHcgZy+1+4+wIufekncK2MBNKWuk2zVnx+jKht6tOeRMm2QG
2semBpOZ2CZh/DNsHdEdzVKDq2HC8dSm8cksR1/TTeLNc8DTRBGDkOxvsaEy7FXSW4PeODPXT1pi
xY4x201dL0wxl2iAjLExYP16ml08oSD6ZKdcu2ZKSBURrZwBHDTKjx7oH3GZHgLJdDCOoLSIc16p
wnUixMRZTiG6mCGCu9R2HUw5yWKemt55hPb1zWiHQLLreAp8JO/ejFN6g9XI74bwNhmEQERSv01N
ctUXy/1i0JwZqvdaKKhVHURjIK2eKoFkdKqCJ3tEQFurIXUnpny0shjAbbQcKggBxCmMVxbiG2co
f+ZH0ufRZgDwIkKpb4UxP+oq5qWEMzDiE05FTOyUqXybCEo8QvA27BEjmFaxnN6X6Yq5zxO0cXVD
jlzt5xqfkxjFOZzy04yVed0k6ZRj7alNzRcFxgCMFL4Mw6veHhVtK9WJMYCpPIhSbAfBdoxFqsQY
aOMDnZ/t1bs7wuZJUxY2hczCqH0bIuMTbty8DfThAT46yG4tcecwIxa0oSIE/55g6Zodn8Ik5AxJ
KagMLhZI+srU+DEYV4B17b8Zal/WzU1ck4kL7uouRl2/iWryIh1m9wrgkI1l6h+mbX/HzJewCpYH
Qx/Bc+rEyOvafW06SKc0B1GxgXUuhajHA/w4NjsPAdaeCHcG4+BSNESRljbY1AFJ5WoOEh7EHa+J
Vh+aoDsqCBRr0pywTVVPSVacIlVeDU3twaHtvbFzmMEDkdtIYttHLfE2ZbucaQW8VuJrRpJU5Uvi
MbDCJ9b2d1Yxvlnt+CfOu/3CUFvq2jv6TtOriNZxi6XeBFODrW8ZGQhw8FTiYUitu55hKHhtMk1x
LCnMKDdl4rwlJvoT9E+PQXffC5VBKFv3TdHY0LmswGOodMpMcS00Jp9p2PkSSI3XqNZNxa5jACzh
RUwFHDE+6YPypDp9sQ2j+R6HGwDqybrLA4dBeBIc2Gq92s49qEO4tXoO35k5stsBJ3Y0CsyVZuQl
Omlgo3mFbGwzNP2usyL0Q7ies6caByjctGDPMek2VWT4UwIfFrkdd9Xjwld0Sef5CqIMIvcWn18I
a8oh4kEvLH+s1Vcly67sptd3wTTvyinYlkOG6aW2eiRV3Z+obr3ZNA7UF3jCKTCIvTCpKtl9jTdq
eqCSNg/KqjwZSGrVykHyMuT5ZI6C78N5LWoDDZ6dfM1W9Bp1kT/PGJIVkmzdxNERXc0vpYgzP9B3
GRiSDTEx+abF1SITRnuif00LJuwk9pD6nPBfc2SDFsYZcTtqWDitPXdLVvGVTJ+miau3WSJorUZK
jkF2LihxkNFRXyAScq5E+VUFVkjGa3XuwmhrpIRFOvN0rFL9ExDEPoiSnk0beuS6+xOP81OKim2r
lERF15zxvqNY7A0dTqVxbM/FvHVgjZMfFqL1JDE2SENGoWUQunXgi4xMN6htDAbgzHtx/FUG2bVq
oWliC2ayrTcrkl/bfTRB+Lapswn/0L9GA1NH9gSEvdghfHu3ULNYy0T/xAHjY1RfJTOgrVVmXyDO
Pqiox22tR+clRKha88Vt1/m9utw0kbO3bieuppyKZ5zKH7EeALIafkCynEn7govOGqVZjZ8P1rOj
Tce5UVBy1OziS6MhtFCgK2P6ZzG9Sh19p6yt8KiarzNT7YDDFmREI2CUDJs3VTU+c46iBtEqRC6j
kH4Tzjset8mXPvTSJDoAJ3vCg6qQUS12z0JHOzLWwV1H9OT0QvjwC/qZRyvvqTahrpjoLNw2INAJ
UQeKJLSUFrsFCl7OTTS7Zb2rG7k13lSp4/8wnqe8V/hAm/uSD29TjMadkgGn7YTxOsD90MKRNFy0
WvxnnPAaC8FjuEhoyxTogvB1SmFoxQhGbPawuGTxd/VGTh8O1+Og3zpReFd9s/AGIWK+2rgGQXeX
CXZqstHR7Yw1EgL1Fciuvpn18mxm4+OETmE7R/FtYg3XUMUI5mImKxjDemwCr0ds3tNsPGgfSKk/
LJzLrcqBmZrPViQfdFl4+PNPkQNqu8OCks1XbcPZEmKdtqd9a6ivfWd+KhaSEP6uA6aqLW5cmjEJ
139riY2Nqg+Huj+ntTy1LACOAHjWdNpbsG5ebYKElgatBvi2VJcLjbv2T1VPq1bgOetrtAwRcq0R
oI6qmohFAo4Wqpi+KIFyqbipTCbIZdAREDjcVVEPqTAx2dP0D/CGj4gsWpchBTUVUntys2n2JApE
1zz5pgDQGMro3UYk5Z8oj/aJmV41eIvJUPyK7IY+VdNU0F+1cDvFO32uzqlMJ7eps0M1TPhJ1Mqv
S/Mj1VoQ3kxiHTOGTo3/NumMzygo7prY9HkLxz66IXia5NHxulCg3xAAH21i8BejcR90Cu6M4Gcp
lEd99azh2HlU0vcBjYNJLJcSqhU1l462M688o9P+WH130J34ASJOeCiL9KsL1g87yt5nbXhJC6wq
hYHTuC35m+PxPKfjqUziBywUH5QQH+oqc7ZKgHHV/N5X4bgh8i5xldxJSeIphbvoFvLm/tKpnHYT
S6ZnzLRm1Vi/QrVONyF6d7AErTPV6zwLj6ig73N7FBtLhRgfjtdq7VxFDqkOLOFAUXZdWSIxGHVU
NUD4xvg1zhrh/tRm9cc0ss+gqkiY1cs7ApE2SNhYXCTuGCISthLKHVRy4kBdSUcvS7XqaGT5A2LI
TUHoq16gfplHLEyRFrwkCapYs4f8shCvGi/CYEyNmF4pw52si9FV3W6Zko1lxel2Ca1jVhYfUtTv
SMdviGiy/ZjjlDPkBbeD5Su95xTlKe7tcKc3iWuNfehbSkHg8nJWAriV2bDsatPwQSsbXH8gtJiZ
a+ucXagoh705oDBf9dSTjcVu/aMqw7mfLJo3YJrYlVPRcRQXJyN7hiBDNEd520TdazSgfV0PwWWu
9TV2FUeG5EChl3/G7rejI/4aWN2Zzu1NAN2SXYI+sjppkGerYybyhy7S3/JJCjZ6EWXtWO1sZ/Ej
0XFhLOIH1Atch1WaMjSPqz27sYduzl+rLvnD7vdxtLvuYOEHIb4m8CAIvJrVdVMFb5QH/SGKKFEC
GvXXii3IFMF+j9gerGqu7xtF0NZLZoOSoQ6v81m5Lq1KObPXfJlyertLb20bQNAeSouRPT1CHAw1
dMZFlsIbPBWlwoCAJ4Bhpfxh37uZ++FRxIG9nxblXLErP4R5ShPTDq+GeGTTqDRbY24Vt0oQ3Vfw
9OY2166UDC1zDRmdSYTFRs2O1B15nLt5duqDqdjI8WfHdnGA5ffk/aGpgcyxu/z497Yg3yecl4xv
POjXgL6LSuda1Zls4/Nyl0W2FxbTqy3iE4OffistPFW1Mx9KK09xHFjvkj6yhoF6Yxm9sufv2S4a
hWoPF7PJtdxla/O8ZE27G6jQm5Fr2NDQgIy7B+DAH30HAiqWXH0WZTwIbXB2VvBjWTOwl4zREKni
yFxrAgpwbCJ9zd6Ufu6wMFHay1H7xg3MSUOFnQfBp5EIsDnkN3lQlYSDRT5SV3i5ZFmyoc+Oa8kW
KYg27b0VWH8iR8f8IjbJzCIc9MHBWOJrVdCx6hz9xUnPPVIEPMKnen25eJ3AGBLe5hi9j479bAuI
GDYZCvhv3GFOrhdV3ufVTZWAYUBZ81CEONwxMh2aStDStG7wMG4ay/5qJtPiYgjJy8zuknV04Chk
9AG7PQo1HHFBGJwRTjH7vdpd9QO6xzqEblgSE01xPXJaG4diEN+OarJ7g5+CTrxOIzqhMug3mlW1
HFkGsUUzxjsQUjdNMrxOeUs5BPBzFxj5zxgv7alLiSKjva2a7JSN0OECS6Kng6vKdyL1NZ6tkxP+
oIJKjmqzehHYcFaxXbA8Jg/5+BwY2FIGmz1aFCKPLbF+E2mBSpiAGttJ2DtbyPJgyOySWNVeUofV
Ou2A1KW0WKBBmTstPl5Al3IQZ/bYj1LNX9rcznylwWAwaCAoQgVWmK3v4lUKl6DI5J8YsmlX94LO
IU0qdJq0PTH+LhmzEizNFazhRZFE5qXpDmUQj9KPBrOwrWrLjwVDYj7SqgwGhitDyKPalfHWTezh
FAPCUpHZbiolvORleNSykkLVqHEWQ/rZGDSszOorTepb0tzHfTav7qIMz4guDl1OLO4crtmzC80n
y0o/epp8XG1KBbMpHbOsjA5hMqwFtP5mSvyvdCvDHfdubtUczdKoI29bR0/Be02HBeOSQu3aXWMc
wDSIoTLMoOlRjNwFYF6AzNHs7FXF2Q3nQVkRNHlf+U5hNtT8jD3kMNqHvqbjFy/9yLyMA8YxwhQG
R+MhngN+16T9XZ0zBGrNln/NWB7py59CE65CT99mypAjj7Q1qaUIPx2w0LCb2kW1ADvQx+qpY+yO
o5RFzNItPDbxqRDqjVMJYyfUvt4Oc3lY6gSDBslDkQ7Qfgm5OIShaMnjpWlnY2lI0ulZFvhA1e6J
qRn//4LwQwIR6Pa0yVVW0lZn30oOBfrCxhi2ZGg27lgX8XVnMT+tG5r2lTEpx4ajGAYYsMAOuScb
iFfHKfzCXOvPsjOPC6lRKStpFpfPhVyMPZ6zhCWsnK9Eu86EGlXZ9FqOb8tKG+razNyQ5zb4IuKw
IJ5DPzJvzDtONLZZ0nzOM2xjllYEri3cQocSYY4VvllO0bay11PyJpt4iXTmFDayxnSFEAYquvoa
f+1LJ/lsA62TUPZSNDSc9l4+PROgTr67yUvqKQazKZQsa4xkpD28mI5JFgGGb5um5DEs71RaKBxR
DLr5r/hRSqy5ARLBD3htrZq3Rs0Sqq1VlsWsx5c2SvAkHPaCjftGVXLF13tR7BgWG5FZbB1kmFFE
5nRffxB7190T7OkPyfwCjuG6GqwBakJSoqfEWlGQls0S3d2Aj+VOyo/IYWmTQP1ZAZP1LLu/Cpmh
0jh0dKcBYEHbXFZfOum8Lu6E22F16tqB/ZxFg73HpzT4YV2RrYYG1dPret8TIltwJJsBrilOJMgs
1UnMHcvNVOgHS8fZSVlhcsyJSvuaQvND1X+Gafnqi/rOqRLfNOvbpZXqVRtjLG+DD7R7PFroEkP3
YwBZyiPOvPUzKh6pjMN5ZMYs8U8l0eC3kfLmNILUBq1RXdY7JAVCIVRosf9EqWCmw9gLHi2VDvsc
sZmpWNnX7vSStTKf5tTjsn1IjGC+klhxNjFbH0EI6MYKgYkrlbLLqvihUzJ129i3ulAoDNX5eZgA
VLUqXWHy3rqBiYgc8d2FBUF+owNeZ8oW3n14itruLZOMyIwffYhvbXb7bIK5Kg7D9CJ0tgM9frVN
5CjU7PumNP+HvTNZjhxZs/OryLQWSnC4A3CYSVow5oFDcEgycwPLgcQ8z1jJeqW1nkRm2mih1jPU
fSN9YFX3rcy6yjLt29qMnVl5SUYEJvfzn/Od8DYoSCUUkrEBa5Whwc9b9B+BR+Dp9q9h7VKY1X0b
NIJ+GSPB94Hx2CIKFFbqXQVW7iB+yKceNDFPOYpx8YJ8Nti616E7QQ6L1CGL4ws4fyA0NnQbqniK
q8JDvxY9ez6ocYj/Zf5qyuFL25usWJxhL7j37ChLgfWZfiFR7vO9hEsMzc7Ycut73lHMWUWuqC7t
dBdKMJ5ztU6MeJ+ZsIVqX94B542PBb7kFbTygA+ZKjXvxHmUr0RF1iZsh+GmJJqlaowsI+issPs8
TcUtT9iYVTBF5bCbYaLm+EDK7RQXzZlkGaq/F5d35lx+ixu8IG0YP1gm1U9hhfQaFtS3hhXCCQG6
7jZ3VlFmfEVrHz4ZwZ7pKzZ2Q930DWO2ecy/ui58UFexNaqbm2pJ5sTCnHcBVLvbaPlio75lhuce
3/8TOZWvvY3yUCYO77bRj4ALRsrHNMwDLBAIRJTKGR5kwbqf1mXFfdgvxWPcRTHngfnclDTDCsty
V4Hca3rF12r2noMoBCpTo2kXTTZsap+NDOx31kJX9VhUh2psHnu3nHcWAaRND0xpTFTA7JjpHCyQ
asfFQ4pYE1FqNdlfwSSOJRz3WAeXPTuvpNjIuulu+lJTbMsHms/kVUtR37ReW14lEUhKvh8DvNEy
3qiG+Lam313PyIwkCr8MnYBJ6jKWjzvxQTqVi7vjU1nlPj1RBKwL0GW1e5sxEVsTYcdOjHPeL41t
z4hVpEazLoCWxYS2fIe+VROQft2N2yyrgIf5N0DJrgOHvQrbMnywJbxYI0GPEfihvbJkkTO+cssF
xuYuPZX1peoSZBgHEsfE/FPxXArSlp0A2Uy/v4t9UuORLft1C9F+a6Tg3yqh31y7J3vYfhhbnGaK
rpyVO+GwbYjiSzl/U6Pe1xI6a/zmOpygc5Z+rUZIGqbbsvYDak0DVXAaZPlUJ5gpWk4uq3kck+bk
1Th8yGlu8Jk/iQSugeupr6qvyclLAVrOs+TKt9yzBeQ6Zf5C97dz8LD8HMt4fBIzEb6gNJi2F3wA
rvoGN2DXhcaKpEi6HX0dr+kOeYQQwdzUJcmPjRzP2nTbS6YHtvI/hnc4ULirrHwKwTqrXRt9fQ14
LN1hyzhMvX9bNgyIXbSIRFATjaYXc/ufnrPcfq3n8VqBN2CVug798EQgmV42xzEwBDXbRJHTSpbV
GXOUWycOiXQnDYHNXu4ruz0IiEldNj4Y0yyuO7xAVmnzGIj2cClsFu/y1UokOGNYEUZBNWI3JzwM
+NysapVVmJ5qHZ5aZmlobp8t1bZn/J/c7fW0NdrWWzdwlD0VcrZEl7SAyxdwry/qXaPEwelTHuUA
kjepKD+lTkS0biSuZBmvgd19TlTypYWozNlv7YaK46Ko5iQHlWyduQFXiwgZx9nGMGImaJI8n1WA
BFGk2FAYmNjafMw9nmWMT9xhj3EbP3H8790vNXnJNSV//D6N6N94JrlDtlV28Do2431jua9l2j5T
bvfAFAIKaWwEfOgtc2fSZeDi2XKIxb3DHNUgc+0o8EZm6OmrLpsrtvwmU2fXl6eyEl+EP4BZyvGJ
LdOsvA0wvqQaWFhe0oPqnPr6OMlp53IF5bj3Mm7cvmO8gM9/qy2S2LCsx10BqHnwSc/Xr7nbPHtl
gBq9VCmorfB5cnJPp6zF22eqvx4BSpCdHRiebDodYakzVbkNWKhWtKBv7CXmws3nm2u9MtDUm3D2
rkcsaetcqK90Pl4IC4dHGELH0Z7fA+XXJYAwFu7Z2QEUmORVtmsn29xgm7NZXUBszJ2dGMbg3LRl
tQ2a6p4c2Ma0Cy7/RB1rNqVBWxkE5UEP0GvdcocnSBa/hhDXCC20B5kbvG9wispBxWF5yybMCTbG
NBCBCL0Tyga1u/nyHAQeP7r5Y1jWd7KjmByoAy8jWg/kaNcatXxVo/k5AHOvKsblq2iCoefK5Bw7
1YWGsaWcsmRiNTLEGLMYsSrdVa0BoKS8bWdTQG3ut6QmwKslLMrKZl9Q5kl2JVhHOeSdlqIeHc7X
EfzqlR9W+cYsKZzU8YGyIhzuOI4EAMYN/JrniM1iOpJ36RuWAG0AB45FPwCIbwEDvYpiVqxQRrQ2
Juuz01a3ymz3mZdOm1aw3k1b0iGsq41Vnhawtoe7NpBfSnUKJHfNMRpcxmFvHh6Hgvp2ojveqzu1
nxG/VKU/MEHZjXnArCQ5STalYcAyYgysWzceb8MBS/XQ4fYQhzJIs61AHnAy5260CMMhT9W7sjKP
cGVAm9XWczPCu6kQTO0MzEpLT66XOzf5LB98Gd8r7ilb7Xa7hOZHr6SJnie50vGqKxiQOSCT4hg1
kghcTETCqqiFxUbJ35YaVYZAPMHgGZttdogKUNW92Lpty6oEsdGjNOuqNNKzGutvftx/SxpmFfFM
Hcl9WnUdF81EFKZ4wXf/LRrt164vNj6kc0mNwM40RuZlEyDDil27E35BkmVgT4AM8cy4lcX8GNru
h9gd96YlD4Qyq7XRWudoMBa8LB6djgei3ZC1Pb/hpd5UZskDo6lXvae2dsUT1hy+YFm/S5MvSi6A
g+SAqHshEkZtQ1s8z763rkEfEHUST15R40byPtK6QWwhCs8GmIQrjHYdxtnxbGf6gawVAnemn8y6
P3d+cfvO8/+36oO/qj6wTct6/6h+a3v/c4f5f6f64L/++r9//T+//vPf/um7+oPfvvX3+gNX/AKF
E/KcNAVgeVvSPvB7/YErf+EQu6brMEU1qTjgF/69uhw2gBJa2a4pMS/8a/uBsn5xLU94/ItNOYKt
3P+f5nJaFMoinYIiX4raae+xbeF5Li8QSrNSJg3pf6w+0IS656gAwBI43lfdLQ0DF0y3I6HWSl79
4fP5vTX93zEuuyuoRWyogV9+2B9+GRZqIXmnlDpIShsI3n7/y/yurygECfz9VItka+ll5dRjIxPY
AjcVjCzzW9OYhy7hqpmuvVy/VMZ4SDOMV1GffULoOBYpo/h6wHeL3XQN0CVYq4R7gs6jJ2Tsx5J5
1cpx5ClCFlqXVjXQ58TcWOHNGEcXKL0dnYtA74eGZYSBPsK+ub77+Rt1l7L3H9+o7ZjaZF8t8Aj9
8KmGDp4qmWhvPwV4BVqW2zLWybqLoMmSP08EngYbPyS+wrc0kvtyUaCinFGcz04wKltYi9k+NLO3
TGXnNO2HtU6I3Di1vUlyK1tNDgQ3i041q2gods/Q9zpy3tYu6ejBtLQ89Dj6IIEqUvStBAOSXKdx
ybiMzuWukMxZzAIjT/whWvJC6YzNkSQa4X4G7NSDpdjAa8w7hgvC3Va87LZnOzq4JlbchBZxN2hf
pgoxJgyqfajFU85TkzEYKHfEx32MW54eG2nzLdGbiKd9Xg53RGTh5DQyWVPBPc2vVVrdJWbwxjAE
D1gSPZQdusMw9izMGr2eVPKxqBaPEs7dHgLtKnOwgP3FsVpOuh+Plas4TjaKLVfoDyelWatSZu1M
l3RoaG77/mMsk09eS1gXFyaWUVKFdQ4UPlCM/gjnUQWPBRfL274xKLDw4b7h1NwHidQAtkJzX7vO
xgcstLai4Uh609nYlX4ZGywEFnu3K7OfMPrH9NE6wY6l5XhVpy1CzXQRz72Jd9LC52THXsNWiI1f
5Up2+wXnfdUbm3oYvM2svC9pqMajrKsXsHRnuAoatp4dY9xEG7OTU2aVS3DvLis48dyRoeDUnyOB
z97O7/xmIot4LPrhMFnO2hLpTewbt+wkzra7SombSbPpV3iRGENbDnAbjiKFTEAEtHcxxcB8ZloU
/Ti+9bxp7QLoGpvkjZXDkQN1n3mcMX9xnP7BYdLsxARNMsp1LPP7ewdskK6b3MHbR7LEdL+UyOnA
nmClgtW0HqDhvfz8F4p/dBHTWiNtRS8m1S0/nBg2PCc2zfxGObIwd5y7WTNbVsvF4OTdMzOmG2Ax
DFo1Fo5poXdiVSTCaS3duAweouCtEQhqwb7vPv78tf2jc9YzXb3s9LnFSJ4bf7xrI7TneWakuB+s
s9ewAnJDXhoPNMRR27VZRcEkzefsL47BP/i1yhRK2q6WALTVD8fAYwqt08HQexzHb1i9H82S+4Eu
4remghsZjAkjW/348/cqzOXH/nCF2hb/2aV/Vf75GRUHwqIDw9F7s8UQEwW3wYAdNBzSs1+a1KuU
gjrNHs+owrToPiZYEq6q0aJ2Aci4EB6hdBIWHo8lLrvs2omLUxVzk/HNBPsGPyYV3m7ycM3k8YT7
ySQNUqZOsiazfKcWwnI6Rc95bVxy5Rzzno96coN0nTjFpuL3btIRSz/UmW1cDi3n5p0jC+K7Dkv4
JM0OnsMDIJCn3KQ2vfgU0HFGYCpgPhfCx6SJ8qoqCK85uv7aYh8pEwLmHVgIf2F6+xBS8at8agc2
UjavbEjcZJ1UYKt9jKIsmtXbCFZR+CDU46glu5thvU3AiGGCc7CzTMuNJx3nswp4GJiKLM/EYWPf
ZTg6uIqY2q1kOj3KvniiIIL/LY/WK4+QjtvyzKmM3rzqIu8RZjMvzOPDtSv54kwzuOzl6TC5RIAq
AByWx4wnTPY1/QLsfigrUBQPLAr9X5wRlvqhsYlpFA0GghPRcrXjefZy7X79fB/lAesO8R98y0+7
cK7HfbCYfAa5jfP+FpvxvDN8Bim9dyGFNDGzLykow+cbtu41xZb0kxEbn0blrftN2mu5TCmBGGpz
L/QAyyzDHJXhZQBI2DOOwRrSQaUxzA7TpSWeOvqtsdQnjGe2HTf0ddvF4I5U7zFhwpoDzjBysedO
zJ0YElsrW1MrkqUtljuX3lPhrho5a54gWLPCbHprc+foWpG5Vrb3hQKqmqS8VyxGG4gxmAHbnZWo
+hqV/RsCJD5Pf3rECoobU9sQgtCesV2V84M0QyxL+b2u9OKBrHHaFSBfSmG9eF06bC3lbrFxE5Jh
I7FpiZjYNCgT5WeJFdDL0c6CyZZAg8mxPIW98YxayXgqnHY6k0+IMh99YK340uxnCjrI2afRQxxj
p6hwgjm+sSYpBrwOHc9pjJtqJlpHFcm6b90Lv7dZ+a63D7qaKZ2erqpweJBxuUc031B7H0EvHa5r
cpVEHF0iOXxU6kM7pOjtVX+fV/YbU2KUDgwLeUm7ALnAeO24vG6wwJeQhfWKniI0UTooEvTiVTpb
fG84kVFGksdbtuazWiMfMjc3Fi8rA7kN3r2DgTBblslhHDPOZL53hWT9maUZAHSY9XE7pcvqVGyV
gInFbpK2K+byOqyOXeCQcmwWVNgc5askhiQey+Iwut4Ct+WUoLo05PRfgnoxDlhJhxNY5hgAZWIx
V7HNQ7k8nGWUXek0bDdalSF6XfaCVHJFX2T4gWHdQ2xXpyhm+ueE1qpKAD5B7NtncCzSSpJcKLcD
ZRCh4mSYiKKYbtGxyB0TTrt9ZbI393XRrazJu3iBA97B6B/QW7wVevBTxuUKHVRewsE1Dn2TnAS8
KyxxRyfhx/AocXalrz7YlU2hErUEjaAGNrHljhZXvMhjxV3QCqj3CrEr2jDoiugpT8ZTLPoGW5Up
IcaXT6OFr232UiSOsZBXWUfDOMm4vUp4loYJtHBch+OWGTo8DVxbORztYQJX28/uLdiD0xzK26nv
NqVhfM7gcbJoveJpA5RBWqyexowtut9/pCz0PjA5/lltmicK0I6Nax6snhWqzWqlsMtsm3fGg/S5
M2P7ufVUkNP5Ga7SOLrEOud60sN9g3eTOhCSBJQm4h9bqiMEVzV25P2U0NSIKsLMhtHhmEBZ9yfo
ekN8ncQ0KlB2XVXFx1oWzVUTWbhzsKhA3MWaNqbys9ce/bD7hj49HOqB65gGz10DSSStqodc24fL
dvDCa0DYKPBGfg0LCiR8uy7d8EOSgbN1sUv0pk8aqaTT6dQ51ce26h69xvqEbpbQMVpNEBUjr4Bc
N7loBXUer2Z3eE5te921PovudofD/WYeW4bjOSjFGMcOLpiCAqXsqU57vAup9znRFRbxZHxIEeyv
MvxHDn63xdjVb1Nu9bkB5bmt03k99fT+BomP63QUOyjyCbm5BlNLeu5z/xFlZDWMxcwcBrdSaaUf
ESI57upDaQ4ZCdeouDIAheJQGZ49i6eJEZvJpTS8fO8W9EN5orpgYze2BbsDXJZ7Y2wJZEwrn30j
ZoQJV4LlILUrwGH8TIzyDUZH2d9XBFPjxXNbFvTYVqp9Ig15MWCJJLKN1zmAixi+7VWr9YaABWbM
2X2izic/zHmm6GqKuEfOTYkNnpgEos5Bt2G6ER4ZYELQn/3oEaduuxombpqhvOQBrgGoRVeO3LWj
CjHnQ/uruJPGtXNMFrAR1TAtnYAeil0CgIbewbXtKneDXViylMSePgxPpYebs7E6eNNzd0RxA6TF
43YyoIdzrBJv+mJEn7jKm40fD/GaoswPXeNdRrJNV4GXPDVlvVOj4PBTjXZ1MessODhNtkuqyN3I
cCrWYVlBeAGDambm2dTs/FhHMi3rkFdn+VJ69NAo7Bx4Y4jWXqVR351sJ8dgFnyV8LHS4GumyENk
FRYRVlNPUF9o4k1LrJv2cLT85tk0vK9+Fu2dEjPY5BsfoFkMV64o1uz1+2pTjMm+M9ULpqTHjNsL
vR76FmUNsrab7r3eWycD28gkpanKfYtjCzumrnmhffE8LFZTF5vIkIc3hQxf/OAFo0mao9aaCS2g
sfR2ohwBooXW/v17B0zMCLLdtgGQPI1YC6TH0mAQ9gTFe8UwjxFRMDyHzoDZ0qBKsY+JGNauYlLU
zU9GlxJc68N97qXpeuTfcxJPU5u82b2DkzSltwie5HMxL0Ubpr2xKiU2pmqOM/c4tAiT6KnWp7H2
gPfyy6gv41IL0g9hSRioKiEEVcFTaLFdk0tP0vCxNQoUY/eFflT7xagvOHnuGRXWG2YLhHqN2VsN
RNtw7WfZx6QwdqTj18MUx4BA9bixS+Ylhidew9isj930OW+du2EwYJKgIhyMcnxp3eDchj60QII1
uRGuCtt4mihVIRoPzW8o8dqy4IE0NKs1j4EUfoy6S0ryi/lB1Zh9DHaujdr6jm2inlJGzgaw/u2L
PTMxUUXGaM6xLyxX520hIc3qBD9NNxvoOujpWHhxzPF2u+NIRxz9lvzp71+CRaDIYkp+zK4frkbX
n489hknQv3qH4Yyob2rS81Cx/m7n4mYak/kINGA+xhl1U146gxhZfqRuLZd63xFDZbBX2jsFmpJC
mFs3oaCaPanyD7XOQD7W1B9EvsWTY2DIG7phdZXEYtdJ67q0zWuwr+t8sCgZa63r2MIPlWRPnOI8
dlVCHiWA2tUFrEZsBsyVATUJF/Bp1syVGsy5eCpfuzq6G+ZMomfnr7ZIr11qQSP2HvNEJ6U/XrNM
GrH+h3dD0TzlTfJQJdGJJsrXehhPkUWCU1ufded8Ukewji9J77WMkopXKw3urBbnkjVkbH/IwcfE
JFhlXPedw3O9exo74nR1d+qrZZmiwnVszjz6EMPwL2NZpMbEmBJupi2/ZY5ATpVe9ol933S0zW4C
xUjSoCcpRmJLZBm+AC5XK1eHHkPksWSCsBBKugVD4liknuyu+OCwEiLYFDAI5kBT4XOC+lCsjAgu
2cKLO75/yQf4/WaU3LDuBiFncMrOHbexdLB3iDTgPMwEsHWU1c5VVRePcdIy62et8n503//0fq7Q
yyrW0eSzzqYhOtz5S188xTbZ8f1PWnU0XlcOeafQw+7nPToWhD47m79YRSYwn4UH+GFQ41F/hj7/
4Gt/ly+Chhknb1R2P7Jh2oP4Iv+V20RDgyeP2dtucrzFs23vo5GnW46P9IokHYUE6DvYNNi49jRr
cREc3qmdzC1aRu9s1hW0MwN0wca2GEtPw+Fdw2zjJWrILDTAL6WpXbyiG2k7190LuzaWRyYVQs58
7VCEEfMPkvvmBkC/WPl8PHUbv/UKQW6JeI19zMyk5g20FqjEkh6eYGaYpFhiHl22lxS7cSFSobip
nLdkeawv0t/7JtHHTFU6eEgUkSNdKIHBgS333POzRUTWLOvbA6EevR6XXxf58kmIaeNRTsfuRTPX
RebC+f1YmeknCodY14IruzLT+Gvjw0YcwdK26cEZeX9xfROaBr3kAa43yzTpV23N+9jSaGxYBvHU
3RrwK6+8gqerE4p8hUXO3NC4B68XGOQYzNsOWGDfinktHC9cO9adj3+HxzNLuDgqP+vWf7DrHK6l
cle1TPZu2n3OnIm4eG8d6MpjZh+dU7pRKVK0cFfm1ip0CIa56Kkg1Yql+Zozhuygs64WHdOZaewI
t71APQCoVWJ4GslhT9EqMLWNjIAczRwOm0FupofR5hrvFllxKGC++8N4aV2mVA6KQD5Mp1IErNd7
hAonbp59Xe7wLLARNYsPoqN6UVWgU+JkONW0ZBDb46k91GpTSBZNaO75OqtdmJoGL8ox2ruxp17m
1Aku7vfDE3KniUIgJo4ff2o5EHSE5x8sk0dZjDI42MUt9UM5DbfzsHQp3c9qxNIyl1weibwxpMbt
hnASVaymtafvjcVkPgLNXLV8Km6MisFU/mPURReDsorfzrpkDEkQmiCzR1Ynw0g/lzDf5pn1Q9j/
JoQkNSfPjA2K0wtbzaIvQpR4TGN6//CREBY2lt695qBtcgf8KhkuW+pFicHNf6lr5tDlEpYiMI2Q
9BoZ5k2uHsIe69/S0/T+kUYxlE/4A4tQyYBkGSNHSw+g91gkUNizgoVPH57dbNFxDYoSnAYEBSf4
ZmhpZRjHm5gRPE5U9nJZpJjdm1ST4+xvmcWJ67TEX47YcGXzoCBitDzcWo7ru7idI8ahbA8H2D1U
DKDwGE6WbwrMI0R4s6WYK95YMEBA8qpoL1rQLOmUIBtl9qFrB4AxU/wpUKgwwjj3AlGijotjmql7
X+NCQr7ncRy6p2oQ4YbROJjinqRuRocvPRDt3vMfwqaJdqE/c9Fij2f7lXcFXN64SLbpwE5h9saD
iKZDbdgvVFG9sSsggJL7xzZIvgxB0h/gm8aYque3zIRRyglshwhrhpd8igZy1LXP9jjnlyToZjj2
LkPp7jKJOmfC/F3NdgQ3E7r6cuKhXxA4T07vM5nUiN+QVzjMg36MUuuGJrQLsQNa68WmSbN245J+
J2iTXL2fY7MifYgRDisDVMOor60NZtdL0yh2AkXyZs7cabv6WnKrpHcjo0B+IomGrelk4fJbI9ib
GTZBizzf2KdruG3oakZ5mBLcwWbIofOK5iuhkOtFxfWTc1uRbOyDZzPjoh4dAl5LE4TXN4uOxiqY
8PbB8e1wPXE98w6b14p+zBUU05PN8JhdiRT7WCGQeuT3IfFzXwlngf7AqC0LekrYvNLfDNF94oyf
66o/8ohd+1B+2fAvLc4AWlEMMSexShzZ5oC19ndWa9wGeDiK6FBU+9q0KAovcPAMu6CEEMqk4DlS
7cUEjF2gSAkrDqirwjXjsu0AzB1yPD44LY0oHcTp9eB8rEXKoCOdnhxgryJzP/fa+Fq3Bd0OwlDY
YedtJQ+OYFkYxRFSlC1XNfub0oqfSxK5eCfGT/jOjasGgHEv03OSCfY1ucC3sOSCeqdZgnl7u7Ue
qzpfQbG/MSv6AqeIvktKLNIsOs9e7Fz5ab33ajM4VYXzRXTpC3Xs5yzCnu4tAIc45Xx0Fz6DiTle
RPaL8OdgOzQ0Hnmq2iHZQiOdKdJYSPOq7XpWwklxGmlhODrtJVLomdBQ99OcTRvLlq/+bFWatpWK
lmLBS/UZ9h/fvwRm1eET/te/v9ucYX4cjabQp7oS9U4awX3NKziKLJ1WruIe0o/GdGrACXAvqdbA
dxBEZ9M8UgowwfTA63x8/7sXYhSWBOwS/OqoizI/+wxkIQjkzOpcIDZYc8LICjb5YGJFpap1MqQ4
tklCzIInpjiWdmAd3//0/gXWFxNTnt2btJ2s4/sXv0tD9rj4ZNowkb/9t/d/mMPojOY/boIYnbAu
YLgF8iHoJHbjdQCrKuPKS5amPmSRfe4zn0QyZWvcLN52TaHP4vMteGpfvcOk/v7F9gj4S9XR4k2X
NzDu+vguBP+bN+EvvQl6UcT/43/5T/9vb8L/+Nt/+/V//frPv/7Pv/3T4lD43p/w/u2/+xOEcH7x
kNIRdLUn7cVP8C/+BGGpX1zpSEu/GxD+xZrg/WKaltIuewxH8JUxUYMLP/zP/17ZvzAMFuQ8gaQr
JXiV//Ia736b6DQ//P2PfgHxvTmBRwCTEeEJwCGChKtQP0zg5mJGVG8655IQzqTMPZkOTRsc2oDO
36Dj+ZkxYFbE4XCyiYRLo2DGwlz7nYGH/5+6XzrG47Qzr8nJvv3hE/391f7x1Vnyu7HU+6vz8GEw
8vaUwwf0wxAusEeVumGrLo4oKNMs1DWJcPKF2rDpGBCXQvn3tkCWzQuU7alAJ0GwEPsuaGgayHS0
SQLWUf7MLEvb8UKI8uC/EGySYghvOz/CBEmXzswsTxb+l794+d8P835/+dI0Ta0d1+H4fz9CqYM2
gX4s1IXnfvmxnosY2R5jZOIuHtxZWetAhN5dyPBHDh+nwGzvWh6gGXn9swxVhLuVfl/I7TcktVcU
s21avTiWyhpPFhWUeeYD+rGq+tD3zT2Rz+bkBwIpdHHQlaZ7ZoB5+Yv3tHzkf58ULu/JZYIuTNae
UGjQ/b9/T5aMwMPFqbxwoue7ujHdVV+7AUXHwIItTOkuwwIwOIPYlonWe7+ojKMtwom+L3/YRbp6
0uNUnVgDbr24EsSiqAmOkM/jRN07aQ2RC2vf6MFD+PlLf58m/+mlc+0oriiuqh9HunlJgVRQetYF
H9/KdIz4fhK7IatqhlKokG7QhycID4ybp2Uzn46f4De1etiyxeuJrwhvA5kMLHUwj1u8rQhbyRDt
EFRWFW/hZMTWtdFT0sG4zruy6jy81Ybc4JU3TyGND2sXa/SKGIwH5tVNt5wbyJgqpHeVUTCnZEO9
a2Z5myqa41VCi/S2cqD7G0NZ7F15awdIVakq8N37M2oGoMfKx23eoT8dqim4iULHY/fBlwT9qXey
ne2E3apOzOtprKKDHRntVpBQV75J+XJQTJ/Y6ZFTH6Ln3ii665g2hw23inHXQIkjiC3iLfbH/vb9
T0PS3yVxC6xZGs29tMinm5UP+Mvb6QVYPCxt007y6MwKvMKYiI0hVAsWo64OY2PWa9Z/3ya47QfW
zC9WjpNwHrViukRPfNbU+58f78VL9qdT1SGCh+nLFuafZul60LIb3dC6GFZ37t0OJUrX9c5vUtYB
eHi0a90MUsGWmpqnMCIDnGTU0hZ0WxBp88V1WND2C4JCYKFkyyouA6VFS+W59CZisJBryFB7z3/x
sr+fxf92hWFi83DqcEvm/39/hVFcjBnUrsVltqmwMp3wPkicW+kicFpOprcVRZoc+MWR5er8WqEH
guB5aLzPpmdaIIOiNx0U9X7QZLSazENxDrONrHLGCCEqys9frvgHn7IUmBVcx6REhN3h9y+3J36W
ILUKaCS6ujMnkGfTsltJz2HHVEzrHO95ro86V2cx58lZBPFTlOj28PMX8oP17f1zkwLLhsJQol37
RzMJ1Q4tjyaOEuFxxDyhzvVzGsYOvPllCG10H7IeBZdNazQn14E1eqsWC9Ht+0c5Ne02mob0ps5b
RLmJJTqKUWwdyGSg2TUC7mJsnDk4LBTzfN+PmXuwov6+Rwm/yStUO19AmPLh3tduBZXLyKejEacv
cULs4Odv9d2J88OdTErwXNIWri3/dCdjg1V4lembFyzAX1U3xKdhwe/MtXTXaWzTL5S8OYW+GEYV
b0r8DZ9iR16LqXc2YCrnbRnDa59ATh1Clw1bmyEdzMa4m9Gn15UBc+znL9j584PcdVlc8Mzg/8D4
/ODWEyVNwIbsrUvdtHptUY284ya9m93ua8l+7lbbSgJHwRjfuYm9IQpbnLI6VuAorHWX2HeCrdxG
FeNXW/f6LGgmY7xefMJL0wNP5aBILZMD8PXbAW82DQ+9PGj17LT4EM1Qoj0XMIxyfsO+ayRkA9CF
GQmObW1KMtvCzc5dNmVnBFoJCPPkWuM9KQh9bhF+NzquBSMxNyO2sc3RmW8qTc7S6BmmjFRKmbl1
lzeB/WbE3Yo9vbgYnXuUMeJkEYsH4QXyKRuNmuKbQh3JgpHKz8ZraFfGMQspD13elLXkPn/+uavl
XvHDiUIrlbtYimxJg9UPdqI4hdWrJ09cPK9cILBzfz8BiDjNbl3vHcMZ7w2vH8ihFOl5mmZ8bcN0
IAfjYdnMarJn5Ny7Rh1nLXYqN266DiXVVnhqYjPoD3EFnkwXqGrBU8c4mqYOb1tWXbl20GupEmNt
mE/qIcgdb9vjZGPu5zxqTTwVVvAsO+taFyU1GJM/XGPD2M5Dsi91kT7AI5Qrr1XbDOzOduQ5eDXE
brnJcBAcrAKHws8/KYHb90+fFM4njT+Xz8t+d0j9we5ijFbXO8Q2LmOZP6uKajRqvl4S8IenphJq
DVsJS/tQ06sUZdnJJqYfdqTRKHspT5OfYj4op+tcutNfuCff3ZF/PIaOyXRSs3HAvmxiR/7hGNLK
aDGsnRq0Hlmc4iFp7rAcMx1NnvzK0OfapUvVWJDJZVSjyqb5jg02oE+HANT76VvKBJDFBNsZeVpe
1xpDX9T15nnyveslvL0KfCfdEaekghtE45bmEJJvXUj/gcRTosz7QT4PDs9FYyB+MpdwbxO3/Wzk
1LEK/yoH6rPLUpuBowJkOOLyn6rZgwdW4hsDzGA3y8kvnXxlUrr8fwk7r93GlWjbfhEB5vCqnCXn
dr8QdgdmshiryK+/g/K+xxsbODgvgrItiWHVWnOOuSzIWVBM6dHbB/HG8OillSgVsEPMbOFCVytJ
7AJGr/GSZR9pNvanBGlCzqGZ2gMDZGUyq4dmj76IRDuB6CCIZENo2YxRiFCmOMQ80ImsopVXJvn/
dfxFuPafzYXlks4OZXFUQ9jj+v85oE1+FqATGKMHLZNQTTWCeiDKYcMoY0yH2glT7u8kVN3Gm8iR
7tLkEFhl/NxNWrMnFAbSlffp402/OCN0Xjxo07RiAEPZaOh7z8PBBex37DYONvJl6n7mbcTahtHI
egykfqnaZANMM7vpxnvX1cYjDrOXDijsua9uaZBd9QGvDF+Yvo3T5lfSE1UEz0lh1XHiRzmY7lPR
aYeM6c3CTE2yVe21GhK18dmlF1aV9Ody5CMNNr6RKp3ZlHSvOOOkxz4ljUzljwR75ZD5qZIGN9gh
c1um4E4Q45K16fpjudUboWP1tk1gUp48Wdg8Tl/XzP5BFTb0e4VPPAnDk5FA0MxUdnXoHxcVkE5L
a7ytl5crEfUkhxJ9uQZXZCABNh8hP8JuXuK/PpWunOEm6ZshvWaXmtWB0W+FeRyHYjONbGn51G5R
XaNK85IrSFc0CqkYtl7aeqhCUM9EbUrolQxZjPWwvjNHpSu9AiHJ+NnAwvoDJb2x75HjL6dWBymm
TEav2njCU1Osm3bdBtQDzTxoYJowR4L25NSg2FyoMHDXlip+TX2GOruJ+ZyOfVF2f9Ic/hu4D33U
XK0knjNxWxIMLWkxfXXLRaF3FcnWEHec4U9qyvyogworhpzulB+qVYM0w520/gFGFmbbnr1XFN5v
I9VC0AcwPSYJZDHUh0s6BNZt6NKfqOI+Sr+MN1hh3IexhILJWmk/+O7NbsIf4P+mW1LJDcNkIHQG
G0Rqazi4yXHB9pVvnKr9beemifpqwkY74ASga8n0Q5+A2tNz1/wKEONo7CzHipaEwFxIyJzWqUDG
pGc5UJvRvZFbM+2UCLqzWLH+CbdBGZ9QT/3xDdpiuHjSc45unRO41W7isKWVOSbtJcccOBWI23zD
L44m0g7aGUgEQ863xGSDR21lcQ5Fe+4Tjya37asHr8WgL0xtSUyf3LhJN179HBAgiiwBciwmMxkz
HB6+AkDvSO7xELIKi6Y9kb7ZReZ/q5wdTOXI6gyCasnMOoeUXFXUqvNohdGqd2x3lZj0dBY1FTgH
ZIacmuUeO3fot7IJSKHNmuYKcL692jlDjMky+Vppfh+bnLyaiuA9pI0um5quXm1eddJ08Edi0vw3
pfH5SX4RqF8W2WTrt7zr9Ns4jfKW7p2SqX7S8SW1Kc3vvkDNVASkFGVxEl3EwEihsp1TEbsfPVFK
a8ebdkmn3KuRD3Ruq5Y5kKM5WD8n9ISeBfq9CX6N2KbzwSLa3Ne2BGmRZa86Itk8tvy1mqf+1hRx
rI27P16XqkswX3iCiKDapynE2s47hsRvbAeV/x6LKLpNnez2mhneKjz7Wj3Zz1XZnpsmjM6JaxmL
PmiGnRE3r0WdmU9uZB5jbK+XRN969B4Wg2WiDWWz/Uym6TcCFw/qMJMZowuG0ySA4E0cKQ2jgb7n
vMSCtVCGFGRZMEa1g8m73WuZKE2urdKSS+g1wDlDnASiCLczVAiPv0V9N9T2kgOBu45Rvhwkceso
Lr1bX6mfNWkWObblJzsjv9tx2/VgTT+ceKzJU8Vka/Q1xNvBq56lDRzHA5RJcBPHqXhFXMiuNYG7
eXEbbrxsWFkuk4DOdXkZcak7VKB/8KBZ+74Jb1aFOqgNepv5rvmixZNaK5/Z85iQuojcocKU+n2V
1Tu3tyhHygOr2RqQUs+seRZr3G+arcK7cr/qp8GVo/K0sQNCapzSn/Q1MB5x+Lqto6yGQgJYdQ6a
qU3SbO4XsdKgf7XeRs2Sk36WnHxfNAAjE+HsvZLkHXR3U7v2fPN3qCPzsC3qItcLyc1yvPGQzBce
qb+40T1kaOawq41kWc96g1gOpLCbxT6NtHFdjMPH1900zBngZFsxiw9IiUCeYpGn2TNoomOCByOv
i/ZQ2HCdWNKjB2DmQMu+bw/3i9iw2oOmc9EBn3cLicQvx9sYBi2DiIr4GgkdMbKjl8ZF/+AP9OyD
ssjXqW+Vh3zMOQEhXVhZEDCPXsnOMjUMVsU0PpkxB+rCRMuqyUPZKwdNZ1fxIbN/Lv5zc5LIlycC
fXGwt+la2kItgGC+mtocTziF1eF+MXmD+Lp2v9mMmr0bWrQ1KTpYbb7gXCwO95v3a5EkGBHUII+k
TKSYHbVLyyuvjTKe0jl7jIyMaBb6alvJwX5lxkwPYzNY9bhwt0T7PBsz4GmI+nY1ZCPeKNS1mt8x
a6m0tWf80YV7lhK9paUj/m08OEqZD++rA8gF8raGX2oT+t3VEgA+Mm5fptUlD57JEEk2EXETa83M
P2TQbsEKOnjqZ4/LAOYhlGLjoWdexAJBdOwQ4j5WM741AYhZF3xR9CsOstH/QpH9CNDcJ5rH7hmz
ws0QKTQpRIcu2jFktlfRIEndTZsTgqdy74Af8mvO/blt1Luk/Cg1lME+HFgQ2BBBnahfatVwMlV+
X6ujPM61J9dJ4LaFhIQ2kXAI2vLAc1ntkdbQDgUUG8Q99iiZVTfZfMHpax9EQL/udyHRnjFyPO9+
7X7f93O/Xvu/Pvz9Dk5Mc7Ab0If9928W90Sj7z8jaj3ZzsDRf713dn+OWQ85Q0fvIMYZQ/L95pjr
ceDG9Z+mFeZERjmfouLwhFFuICcVvdvu66/cH/l+3f1fud/MImFS80crIxqRtjcpUv5SbVLET0fM
jfPAjAWSX3W/05RwX2XhYsMOgGNhTg0CgYbgeb6YTJPE1VS/k+054I/GxhwHIsgNHzd5YJiInBH/
p3g2j7qb+fCEyV6gV04zTJi/4jRx94keO5hEaucAUx0xRYnvbKN18ZP0ffbk+8P3i5510MEnTnpp
1mIWE1mJvbw/wlnQOaDiOzYp2YX3593vul/cbxZOae80FL3t/Cb3+8EV/XNN5GgpmZFCEZ/f6P4C
Knk4rqyWl4UY/Z2D8DH1tW4P+Hw6OA0nTwRXrYlyHrVRMTm79EckEcsUjr+m/UT2V+SgF75fxXrU
TstW+HdzCY/d75WuLvR1GlHmwvhJF31tBau74up+EVQEWHzfvOuxPMfG1vx9JwFH/37O9+u+1Vvf
b6OillFwO0vxpY44kQRsmgjmvKlnjF+nuWZ/RniVbExmAP8Eyd0jku4XZQ00YPF9+57r9r/evD9w
D277fkp0D5D7vv2fd7g/QDmAxMVg/hv39Dq+AuCKAvnv19XJUvwX369sE6hwDqccx+45ypvwen24
gV//5/fTvv+olqBr+755v/af592nYd/3/euD3x/5z0tkAG1tss6BJYCsBTQcv/64wuJviK+8PBEC
nXq6R1CFBbFGu/s3IzLAxrtJRyJVeM7u/pt9/6L3m0FH+PWiqHIuv67f7/5+6v3a/XdPKuhwNFnm
FwyDoc0RzsW0tdJkN+gmdb+cArFue8TELMTvesMGgjT5e/MWoCYzbX/cpYjB/eDDtD1aG6hsSKma
lT8lpOGW4qk01T8XTevPKqz/uR0Cv1tqLZA0YRCF5U0OK4z5refDEw7L6oBpLaIvERLIDIzAAROZ
6L5c3r/V++/SUPhuzLp6FqzqvsJO4eN3EOde8qQDd/H/IxG/f537ff/6icR9M70//q+rX+mBSd//
9Pvolwdl/OA4SXUcq0lBVvXJeK698qFX4VHB2EKkRAh8lWVZtBCsuKCw++CMNthKvK0bkpil5hmm
nck5rrKP1wIMxnYA6b2sKCUXqTk1Z0YQZ1Wb9Ztz09zQOvnlQ2g40R4x+p54Im8JSw8QRGx8TkZr
X+pKf3YkYR1md+kzfU4xtB9qvzF3NFo+k03SOuPF9rJ8DQsFwEbOlKitGzK/axciavw8NdrsBbKf
U1mjZyYJqeJgtejzFJ0hMuy1lnCuJwbqJzoSA+4CcAtlW+FeH7VjHgpaY67+M4h9dzOY6bTrfOPd
yaIJUXOy6E1wf1U0GwGmetP0oFtDPQSJK1nQk9HwkUzqZ6kNFdYbOlC6zuKJCROhXm7gbpo2Y4Wf
eeZCWZXaw5X+NTEA3kjYUXNSbHTT23VMwEJpo9mOxldgg95+LL3fZViMxH/3wS5E5QrPNngkKTR5
9Nqp3oohfRkKG7UTEMaVMYoI1Ejlr9NCOh/mQMPMMqZo20bJXrIzwBKjW5XEOcLipDoT7PTmjDZY
xzIMUMkqiNR6A8HbJxykKX9phJmcB6FQcJXpjj4oGR+MOu0JvWueYABO3WGP6/HBDvTiuSdrhbLI
/lTmqL82+Q6fbHWE6uJtAvJRVr45bntE5tQuAxwTP1rLMeNUmELmbS16BvwevybPIhxCOMcEBiIZ
9NmG6dDfoqJPmem4fvS2NJYOgRaLQ8Ec6FT0fvmK0X2pWdiJG/8jjxISdkxEckYV5VuvBomi+lPm
clDA0VPfzHbEptQa27w1glONCdrvNEWdHU6wk4frMOKT8gw1PiZxs3PwJGqe0z+YHVAPZY3MKAs/
O0Zd0rKppSz0ONFpvneZ7DDalylDzLQkopK07L57wOyHh3+w/RPc89do8Iw9oaz7Gqzfph/pIeoO
SskmJE7YB8d9VFL72e/yzH5Akx6c8hgvhV7EwzExPjVNI6htYJwwthEBu1MXYAevnb3lkrh3wz02
mT6x4Im4BDSxybv0299FECWXNDBemd9QwbJC3xiGBIfnVBdVs2GNqL6tooEn03hPsbDMU/ExMXJ+
7YJPU4yPY1KGD0Zi/7RqW90iFeIBH8czI7zi4sxp6dQqw76p0GiOVfvaADx9MmvQAdCJT62ufhEP
ALmpj93zqBWgFSRzpEAnBJPh+jNc47XUU7Uuiwx1YVu9SssXe9ane0QR+jax1AlVMvOLZCB92GH9
WzbHwcCOYZop/x1fMCJCWwPsOb2kIm+eM7VIQ1PdMgtAcdQ+oM8n98o9YHXPaRUzFTVyjxIpJ1x8
GtW2AVC+ZWijlhSb0SKGbn3yyVfdkjIH0nEmegWJuywdNHsm59Um68B5Iz05QgB4U4MJNqaFzD6Y
pN1CndNXI07zlRXa1pE6Si3Lwkx3OAKXaBuXoUFwllOkPwBE4waZfOTVTfdDq0gQMAeAfppX/hm7
8kcsvA1PKTcWKG5Gd7041kTDPCI9eDIbk34CN8mrmXFGVGXM4j9n38KlFP6lj7N2P3raO14w0OkC
rPmIE1BYbnLI8gnEUuH/MvXqGSvZcxeN/iYS3q5ypnNaiB/Aiy+u06itThyDFqh3nUTDVYWUZp0G
Tbiax4+G9UdP9xITxIdBGHA5nbUY0ECzF15vPCfjz8SzrH012D+l2bu7Ph0eOyf962B53KmcuYlT
0c0t4tXAWvaZGB9Sgbyx2Rfjow8aag20Cu6iW05PEtKssuD0lZbbbj1WrTkhCC+Gqe88pNd5aj7H
FlpyxgEnpzaxHvmBh2URmtboD/pxjPR9RS7g4Ixvk123axG13cUZSgRoVR2QgPCkS7s5RVCz8H8q
RKKDjyWYFeCoedE2pR+FPRbDTAIqXc+1s0OKXdeLJ7P1aWlZ4hr3pPv4iUH04vRZybF58GnX9aZ8
opRz15Lpgcrl+MNqM6zF+Qk+b/yEs/Lu9aoPddsI1P8yftGscHjwIBAmU4D8Z3L7h2H8hXej+dRa
kGeihpraZWy0dCNLltG4jjxPjcuGpB56QJl4GDvOaX7eiiVgyIARA92EfnoYOhwx93tCK2qOlir/
ZClRTy4I5mKsQH6r8gQ+RoNiSQ1lTkm8akN2GFGl20Twd+x0EGcMDv1GOpL9ApMzreEsfRlxqDVR
FS/JYUyvcFYbNuuCiQccs5VU5VVh/Ydin89R2daydc1j33Ji8FxB5GQ3/nadDpK8gcVgTD6wcHj7
qJwP29Dh1thT2b8pKim9moC8P0XrfkT00BNnQg1189xuC3micvbKB/OpDzMUXre1pxyslW/bf8ux
l6/CSQ+ZjuPKDvPksQX9iNMyAjOYTrc4yD5me9u5HUp90TKnPnQPUDrGowv5LOVAv2XswlLe9rb1
WEb0u/EudHRFTXc/VK58obXC5qtBrmvQtlZWhMPGdedaSX7QnNe3ecoS3q9lcLbTAPHQZGLizNSl
kQ+ReOdPTnvJt7AZjelH7BL9Muoxvl+SB5jcW5gWbVqmpOGCCy49ZNQZ5YUG5K9oQm9hZNkbcMOQ
iZ45LWNptpvGHWnN6cx2RRgjA25jjGNm/sO285dB2lSwtFhhBXSrMZFACmP1nDmlibgMH6aU0VU1
dD9xD4tlqlke5Ld8R2S9v6UtTHMFU47ufjC8My46PC6+SFBh8t0qYVe48O0inCMzr9V+UAq7at2h
kA9uKhrAhpT5UxWxKQ9zUnhrcPinhGGrGKerMVnpIWCtLDuvvYIlb9ek0L0mrJrpIE/Jc+j25wik
3rJ2xmk7jQE2CXtnpcHvpFb5Vh/YXTsEROvUay9aRm48ORLrtLW9N93+S1WHQ9CU3qp0SjaXXvxh
mPPo9Kb+m3xbGsmB+8bZS8wm2JUBRONB5N5LPBXTRxy54aJPoea3Vk3NOGT+0c5cNK1mrW0DD0uD
5shg30YHTqH6q16Xn54A7Jy08hAmWGNGe9Jos4X9aYri4CTc4koeB3U96pF1kvfJrs1YaTTU0kQV
0EYmhEdr58orzHd92IPJMPyHqS6bXTe3S/QpYcpmiGqT5zV+buWu4ghCYwuAbBEXEgFESvZJmKXu
O3F8P/14Nl7lbn26R4HC0TuSHAm2MZP6roPKgIfGuvll4d+cUm4h+dO2kcmRkeCOVjZ9FXt6r4MC
DgYHA2Ij6pXR04arECmDl+vCQ91bj8R8+svccbtdreFBqtws3zOs4tWKgV1OsR/nmPlgIJ0QJdAv
tvG1pC/CA2/Z6V2+7jwdIVLg34QKxkNm6u+47MUqNziheAxVSzWcKBU6/gOBDd9Tv2vHuKpxIyRg
nLTwwmOdBTdUoFfToNli1OU+mwhl6Ip2hTPNu9Vp9S6M7Jj0sHx1w8Q6PEFjTpm+bVucJgvKqhRN
RDfsY6N4TEdt2AczOFVp/l8KHuuoNcAMmsCe9sqQe5dz2xWI176pJVUF/h9auOrDbRnA2FqfvDh6
di1wdCoVUja57bRJGmzxWefRXSKcBOMkucY5oDsouYSO/SQDw/tTwj22q/fE0tWjm+pXMvjegfIG
Vy8Qb2WQoeU2bXI+RTtSb0p4IKnj7DSjP5JPINZxgtQvLg3QJTUrYE4syC2H4oIW6xDP71k4HWih
pVsHxvOQix2pdgWTtsk/dLHD6Ev3HyHervMRTkhedXhDRrRziAuLrS4Gc2sAQ12jtv1Lb/wxjku+
rMrj54Mx4gp33E2R8V7J8Ex51B58y902aTRd9AS1QaNuQ3byouK9tqVxM+MAB05dC0gA1XTFo+Eu
hNWEax+UZWgRYWh01jYcu9vY4abOnPBQ2U9undtno+uwVkRGdTbn2BkcAFnlJucgRE8vUE1tYH7C
5TXipef7MT4K5JkRZpG1rcX5huMrOBWzZcjhNEyDsHtU8SBWzVyMZ5q6fA4W85t+dkB4nEaLGBw+
pJcL3rBfhl/B4Rvc0+DLne630753CTfhWxgZAZMwYMXJ6r6NI5NdZVEh9jKRf5EhbomJ47WwqFGQ
IMxXJuPqRFFT6vaxxmpZR920QoajUxxV2cFFPeqGhfEIsfo19rUTU5qKWLWfmkCo6dOEvCGIhtUK
PwJ0EBcZYtdzXYxvcF8wK8RmcZoKZ1f4NeuzGbdlpyiRcr9bxvZY7FjePJOhSWHxo21spJKBgaPM
FeHGRjeyljAvyUBHQlOZwyGVoXVOw/r1n9ZArln7KNOOFXeq7MTzhs2I3HRyRHAqWY8sUhbOq4yT
zS4L/N9M/HccDPojvoKHOsuMY5S6WIHT8ThaHj+47mhnO5ATTn0wU4bSHm05/mF93e600fk0VZmv
Uo0oXBlXRG5qLNwd5wcDPjINszhAkKv/riby6ryp1DY66KVj3+PwZr/ZiaHKmIhpBBNqfbjSTRDd
hFCsrdKmL1TRg7ebHD6OrLMFSPp6TwvY3NcdN2OhbHQEo36Ab4ZR0YaY3JYkWqYMPrasiMFOs3OB
4Bb5saxwmwB0ubl5oRHtSl5kw+ymTMizMwKFGAm/lfLWLe4IBhHWm1P91rFoeySUnjpWY/g9xRvb
THtsrceOrsZDlgUXTdClwZ1PeGmsq9uI07jrYnfJZgr7NLLtBycgBtSiuLHT8px31gYDkLVzdWDc
LAnjzSRww8bhDOmm83qAOdsvh7ylnkfWtYlIWcP6lbzh+srOmB5D4hg70tCJfVrnsRds41GHLOrj
FtI86kyB6vfIm412yC421uPObV3Ubg3BGdrcIJnjvEUyhGclopsZDdc4CQPwygYS5RIKKudd+LoC
cypxfaSAWeahtA1KUvJidgFCwbXl5ejknB7PJgCKIiffqsuwumujgMprpWBaYGmD03yETv+nksxY
o7ZU2yx0+lNQZMGOgGKSujvjr9bqUO1akgb6pr5KogZWbpIcJrbSpWp8jCou4/NsHm7HYW5ctGKX
ATg4CUZeCCEx9jEfUofKC+QtntKDS39Gi+VVtu6LENrZxZC0sT2DtN9A3yPuGM9dGtiLroh6aHr5
VatB0rvzgiSCTHcppv5t6uONN2QEnIHQKIqAUDe7N18kh0TID8kzBHYGv4NHlrFZ/wyAxjZ2/suE
n8p63HyqHS3ZQfnTtxC/yKKy+uKhd6lIcE5jh8YeVsEopzIXAc2K8ob80tqHM9U9F/GaYgyvZOem
a4/ewxK1TrpCSzkvGWQPQ9X1WiIQpTecTQVXqqzMtUdEwY7UHZteFoNz2ZQTW+TIan0uSlLDSA+R
YI3A+JJJu2h2dYz4ckoQOxI4+Gw5gE9CxvwMDEIcpilejC47hComEzj0V7bZh9u0N3omGFgYWhLr
md/pHwEVlFM3fMeZ+DHgVTr0jpk+GhbDEAEEpxmXd0uC77N40W0A+7GIytUQRZ+2kw2MGR8jDhcX
wsj/FiOMJYsluZ8ppDwx0RPjgOCy7YEpEosKVISl3pI5CnTyPDlEUOSXxCimJx838RhjwazGcIGb
eNr67QsRchxx/YQY7SK0UDNN3qILze5wtz63he0dsm6kTMO3ucEVZzBwsjfs0SVCSXbUhlkeHD2z
VIyuMOZGqd4f9Yyo5hh1U36LOhVj7+YwK0ebUHovFttqqJ+y3PMRgZ+JpHJ36LwLBr725qu/preP
aUBF3QAFuY4Ty4VGy9PNVIZvo2jEOjJ9Endy0V4teeNslJy01vtxb8HknpxB+6axy96tKjeY4SII
qpYdu9tkK4aIg75qo6zfas2fpCFaSiXSvpXD8Nsp3GOQh3LdpjpKfTz4S085T05baktCyZBN1Lim
3Sp4GMgp3WeiYc1qqZAuqfjLx36w6uSF3GBz1dIyXQIuZyUpiCzsBroocpZwxKH+E6QOyMIo05Hd
wnQpLMW2AzHxavb6IRntjZqaBBI7AxRirqaNFof1zgRxD5uIyhpKcf4IvfDFH5LHQEX2PooStbYH
ChBXH4qNHpA/WhXORbVefxQMEfSLXZEH4QjrT4/E4mQUJFAYIHaCAPVEojdsboFLmGqhYevMOMMl
VCqQEDxA3r1BhJk/FxgDGsdWOOc4G4pjmoVXWeoAjYlrk+JsgtM8WQV9pCLFfeKkE/SuORleB7Da
NVO975MkpOau/tzF8KHyP0vhtm8LelUp+EaIA3CcOL3NoQSuhKtkvjhKyb8kxC5HVkyI4+xhNxif
FFwJEGqQoFaj8rPlV7fBTWg2VjlQtAp5asbevKTbvCwklthK+idiectH+raEgSeut6KaeunSOoFi
qaEeSBz/hODo3RaiOdYRHones5N1k4ewdNocKEjdonjwFaOPxj25IbmNeoEmCaxeOPQ6k+2A2X4Q
xc8jIwmkurPlnQD2tCYAAVVxv2t14zTlwj6HyKIVThV7fBrzWOyduIk2tJUAjc2tRxi0IEi7m5kp
uvRgKTYQfn7ULIZBc2uvAxlhWx/N5zHKxLVNZvFioK1Mi6FnKY3oIINH4aXe8X6RazbbXFs85oDW
UW7af2LWqAiHUc8tpFZ+jOmFKrk6ERKv3rKE0AYQ/6URY28os+BZ2MFTzo5wjFqCatpg3qszmnEq
p8UFJPyKEq69msLfBqGec4xf6z5tVw2TDRDVv3Uw6NiYJ05kLVC6rNCPDFm6/Tg1FCTAIA4Omn8S
h06khucviUqzh+bTbOttSfbwC2dn40TeS7JoCIDQzPRJR1mPr35kZGPY4zkwiHOY5oSxllivoYWr
fe8tGOR3NLW206VICHpGYRgz/9D9Jtnpv1Wsxcd64GifWdpT2XHL7B1MzEZwHotsr1WJh+S+qQ8Y
4H4mNYx2o2jYo3yM4NKny5socyEpaj27VDs8DvSwYtIPMmj/NGyS3ZgW5BqRnbdDIYJcaCzoLRU+
7liXZAoWIy6ggfpJby21lUa86WLLeyy9cWt1aPUq37gUZfazm2YFzSDaxxLoVyklfB/WakdROf4+
LWkUGknVHWst3lbK1K9xWb3yFWAznyjBR8u4WTEfv2RCuUTcXmxqPyV8vPTslUVFvEWj2xwAtIhY
QdyoXfM05toncTTutvTFRBZpU25E8ooFWe3iUI6LrnQHGqvJOSyzGMf00J1yH0NxqPri0mSfAUEm
iW8WH4AJB+i/zQrHT3QWWSfX5BSlGwco7rJ0E/BPChOHJg3rh0OGMq2Ot6zKw0Peas+W6MB8RRy3
PAB0W5LVV7EKpodGDUBc1d+Sofx6iFld0PIZb24cpleVQdTxyh+NLtpDhWUMaZ6OjCaZBjSyZUe4
pTDXAwzHBWAsQw7OGdMR/Psg+1VEhE9W/qhdGfY/BTmjD9p1zUXNGY4h2VFN88Q5JwBUVHjH1lyH
bUyeMi7N3RA80vfOnjTtbz521ZaZ4UAqNEsdKbKTojNyznVid/0oYWsDYXdyM+uaAq69glAuLnn7
8nXDHNgukGSDh0Gw59qld9QsBKtaKe31l2ubxdlzYko2EiMidbSDMjT0pN3IBtf63XBhSioos2VF
yaio2vo68sbU9U/1wMjKjLTqBCXprZd08nRDv1UMrNq4dyF51trSE0ZDJ8rc3VeKfARUvykRtW3H
75tyvPedDoGt623NZOqX3pxVHSc071Sqbk7EijMKH5rYUFf+Ayp0oi1yaebrLKzUGs3vtuLHWlLT
GMTZE/PmTvXHVKTDRvVIOOAxuhu7yd6j+XjieSFZQZ32ELUg9CEHqx06RiJGB8/bDWMNxbB/yEtL
kirZadtaAr+v57GjaDntyzmy3hYLhlhUrCVlMZIYGGk9JweaXf5Cw3+xKDsy1oe2OuqaS/OJ8zB8
DzRZXrlOw/ZYO32wbgWyuWHAb8ZnQpPYDVu/pyEXKeN1mCEjtfxFAzPbjfYYb0JZ+EtDNMReJMj5
LbOzTkIaR6FP6ZV1smApkABGiSH1wNSoMItGNFw7x3imoT/Q6abHunM8OT7bqZ0+RByyZmr/oHvj
k2wdnqETRI/2eTmIuTwj4gH7PolBKE2nVGNEUo3+Kmx6dDlYaEYjNp89i0+KhLewIRsVFm1e6Ys/
rpXZe426+FJKsaQRR9JP4v608Ch6LkCw3uo4MPX+0ZgPnoWn9zud302rzWUjRpfiz8hWDSkFO7Py
6N8VxwE1Hy7a2EEjPdsnE1qEDLEOVVSnt4F+xtJVtHrbLu0OArkFM02XaKQuWU0suE6Na76F7k8V
ud0rP9ZLIn3JvKKRC8fqURe4inWnHtub2DZfBqv6tM1aXkJ/axZBy/qZBZAIA+oPt3icYgzJikwK
pxfvpqetZZE8FaYkNLt3u9tUFXu7JlTdiYmamidzxAVK9A7S33UGyW62mYC1qU3jYpI2743PvY0A
fazygANkPl6rWCHQcuW7A33mlAbhyqysncZK6ZTbnxpy3G1ECgZDiZrTZu8R5RFFyzF3iYCpoGwQ
Vhu+FjP6MsY9UhqkTpf1JNdJQzCPH6Fgzic7ghFliW0JNSTo5LEfB3l7jhArHR3y7Ir0ldKpXiFm
JqQqawACudPODy1GJZpr7c2yeEEqrY4BLJvjyKRItY516GVWnxsEK9vAnz490DNH3bSK4/0aoMjy
KDPjNapBjn4hIEia/IJBqIm0pRnt0Kd5e/bI7XBdjLadg04AAsS4NE1kY34SoZzuq0eJfYhJMj9z
OcTIEtNgZsGW+BWyyXgem6hZ1h429iYCt6fKWJ0JhFre7WUl49WnKf2FEIvcltB9b1mvxIHxLpTX
P1o5YExPAmnspPh/3J1Zc9s4Ese/imvfzeIBXg87VesjUew4d7KZfUkxsiJRFyUekuVPPz8QkE3S
sicTuCqsRfIyI6VJtIC++98nq+A4vPRmsqkgJRhYZLdX7qbcvvem/6Ms0f8IPvZLsYvB7rErAHgu
s1VRnTmZC1pQ+SNLF18nWP4vST8Q1aV6HaV8G77Atr0gZYb9tUgv0vHNV2Ezvh0A1JszIP5xIhfT
pK6PuBkzVenbNl1f3Yot46LHoHLGW4DT1xEYRtFk82kST93XxxMkJWGopOJFptTqnVBN8cMpwfbx
fa5xbgeyXqW83AjxZeHcfKA8j7k7zE+eprcLwO2Oz3YuQ3rAlbsSwJqeFSXdu7GoAD7e4RhGm0tG
1xxfAuv3elWNZ2dbOX1YZFjdXlnRrhFnF+SMP4/pe7/ATArOSrLcRE/RDmV4e1LXyYIm8yYFgPNF
KguXQblckQ6UcDzVAkB2+ujOqe+OXhSMPjtNt4xa2S0n5JJXn6p5tD4fR0iJpf2NxnOyU6A+7crT
WbUYnxQ3BMzz2CGsuGVC0CafTc+LBSjD1Szz36dpMKc+1X81ZYq1++2zV4Dz6SPtT+OAihRAhYmN
LncJpeHrge1fjI+PgytCWZj97vF5Wtju52gejhZr6qLQmy8lRPGiKtZUvUcpXZfEdG99Hz2wywYU
Vm0HW0oQlhMCz+vNwNva9uB48Z1Gl+zlJkvfTgjIntBZUgwKBt0XwfblrJqGw+2gyPLz7e22+pC5
+dtoss3Pcv94fratiH8CLAG65WzDUKlZ7GBpu87b9aa8mgralhfZVwZsAiUgBMPEnNXqxF2F5Yvt
N7y8kKKJXbxcnw/ieUnfSwAU7M04vqGibzG/ullWw5upQ1zy2+yVtws/rx1SJGtAOoGXntItDgjW
ebnyCajWYyEz9yyIYucKB+V9zuBqsFHyP8ee/cZl2tq7kllVXrodXxWR825XTW4J1DJ/F0G4u5iM
aai3lzb5MPJP+H+y5nH75liE4DLfFh/qfoJSOJ8o8MxelSV2kRDTj1Mm+A1ul8GXUkgcrFW4o0vl
+NrfoikWk9makURxTLvNljY9sk6nwdzxXi/LMhnn6/Iy3exkAamvGp//b5BR9EbkUJXzZUl3y/tq
lO8+jIqKKOIeIkR+Ws8S+ZT92peeJnQ0qp/8N1grrsNQiEa75t1L1W/8FI15wsaq6xGDUCLLC+hu
sAWNeXJBkMnfY/3xcexaghEsgHAAWyEXnbKAuzSY9Bgbnt6h4ufT33lqB4pBclCMC0y+eql7xJn6
nf4BF4SwGBoY0ujLxBm5QCRpciHyAZux41CCqtTrd3FhSFiklKdxnGbLJnCOK+ikbKHuPMKDDoXG
SYgt2vb8gKYltUfAdpo8iMHWAa/AZhzJ7+VBci1B4FIUaDosmzwA25ju5J9hQodEgwnCIoLNrAjy
7vXqMMFxHCugUSYO/KC+LgrrqEfXwWHIrzkTuOwRuG+AM8vVuQ1SJngMpfERG/VSXO8TE2gyNmUC
s6z4pd0A8I96QbB5HaLAoufd81wuhFr1A3vEBJ9fz5QJoeXSYMRoG80EjlaTCYheK3CYdBHb+r70
jQleACy7IRcYa8YvHIAodvg+OHZo+b4jJPpBP48CIFqmKhJDAUHg+7Zw1X3oHgVbAqwxfSdQN69H
F8H1HDlByUgxCNtymAwXMyNPbb9jJ4XCAnfId22tHGOljnvEBRC1keNmTHAs5mo4PsPRDp6BEJkJ
5FZUQ/LxpB7tHpUemEpDwfbd0PGIrh08A1hIwIyE6IPe6kXKAkwVI7YyaDRsUxy2lR2Hq+BTNIGk
6Js2iCLP2DjCDLYB7XI9rQw4VU2VGPqWCCKmJDvaYeqdcYQ4lBB+RpLAE5ZwuQkOpSj16lhHxOEs
xyayCvBO3w4BiKJAAZltH2Vo4xeHTCmtV8dNCEN8pcCNgOxSn/fvEADuZywJbCuKMQ61tLPtjkkA
F8C3ow2CXrF6Kf3TI63gAG9oehXcyPJjzD/X60iCCDcpCj3BSNO7O9IzpQiei6lhJO1CtCLSsCMH
Awu8F5xpMKDq1TuzEFy9yPTH92IAihlSjGWoV5sLeImYQ+BRxtpi6p1ZSAOT/ZOho8ejJq4VgGWM
uDssDiPPEkIOcWbs8F5b9OsmeHQaGisFD6XAcScgebfLpmUQSXEJC4ghqbPyu4KInd/xPpTKjZCD
r41Uo3SUMA2ZAH4v9FtciC0eI+PJ9/ZTv86CK+M+plwgTOhGjDDXRmA3hBbiSoBObstQYr16KB0B
HDXlgmuBCRn4IZNx9/e+eRZij5CzDS6yrT/v342geMzYY4iwAwSiETuoXh0zKSYFQykP8VZ9FhTb
e2QmuV7gGHOB8BDg+8DuarnQNZmRC6DVAt6vmGT3jgsOOs5YRxApxFhyI5AK6oUB0rwRJJrciHMi
RKDkQu/sBUAIjaWjBxcwDWkPOiwXwsgKYlxsVKnikjp8PboRToxVbygdPduKiRcB/Q2l5iGIHQwF
Jli4kb4qvTsETkzuw3D7wrc8UgvgK9+LvSYXgthyGTcgUYV7ehVcG3RtUy64FvkTZpsEhAia28dC
CGy0I7FWtf3eOc9ATxiXH4iAQ8AYFW8fROjqRmFx1jy8dOWp9UgEuLIgwPTX96wg8gOHmR9K0HUk
gTQTiTYjKu/VRc+MZbC1jZ1o0gZM8iN9ok66TFs2r0JEkpFwFfFknXrqnZnoOmHES5s5TsQMuexM
7TmsFB0bNoAsDIJv7/SBdJ+NHUdCytiZggOvjkHHQERTWtw5pIW2P/olCzwV4v31GiRCSVTfCPan
w4UdUSiHYQU+NjSxxlpY9M4ocgWizPQWEETxIhIoJO7VassCwlXk2omh6EROrw4B5orp9ik18GIy
NNL3bspA0kpIQOK1CIh69c49wkmU40lMZSCej0eMTNegdTSBlAF4RlgDmgtK6PboEBDXejD/7pFK
vE4Y7r4ITYSW4IADWqk1QcdJVHcg8MizK/OzR/vHZzPOrhFCFFSXYRjqgEnHKiKxQkYJTvf2FMCF
2NQz8AiYRExWYTj9nRPclAgxTjQZVoBAtL7s312gWNRYK/qU2ZFVIKeu5B5mRpMLJFg84VGk1lsL
2QOCy1guUlKBRCT0ss8zdbgQU3hDtJmyizs/ol9+gocwMz4LDsLfiwTa//CNwIKiIJM4q05D9c5l
JuDhGhfisUvXYySVfThuUpcoMzPAdYPe+Um4udqR/3U7mfojm7oL/nTUAtVnAexlMKs2HtR565Fy
xEIyzq+Rb6cq2adT4ZFcq01FLrZDTHNwvf6BifATrLrrgDmdpPPrc9mmko6KQy0yj31h3/Px8HPd
71E3ddDO0PqibIVRz1bpSvnff7QsqLrasPHhvvqwfo7+53qDDx/detZ+V/v/OUhHeZIP5dQu2Q+k
X/NNsqB/5j/z5HuySFptCHXx+f2b/PtfrfdsmMh/Q7iYdejKmKsx3Ty9zZZtwnXfhDnhWbIskmL/
ivJnVM0IppRPk3n6AxiDtPXWqrzdmHY2z/LkOmu+taqWNqe8XI6GZTqsyhbxugzXlPjZiBEgST5q
UlbFjcaUdWPNUfbj6DSjc/R7m+2qes70KS/genrd+j11LZYp5ZejLB+3X1mXuJhSHsDxNG1y3AHx
Gh1rSvjVdTJpHUAmyMgyXWO6c0a/ZGn7RqoSD2PSy+s06UgRVU5lTDnbto+FqOsQTMlePpRNKrVv
TBgC1XC22/9ctdhTmWJT0q+zKi0esFllHk1pXyXpsiU9dErPnG6+myfL6yY7iNzLcJY56aJIhpOq
GIE+tCdXGwsqD2dMPx0y4y1pt1Wq5lJz0ugCgB1bJ1vnz8xpA5PI39WqJZtoDpaJmeegnlV5l7RM
/BmTzpZlR4boPIop5Tej73nSsZ50A4g56U3S1lvEu2Ts35zw9miQyNHJaVut6zzjc9C/YEzVqCWp
dGvUcxC/GjEzu6XGdKPBcxD/E9j/PY/rK+/VsXZj0lleTo5OkzxDU7Yvpyp5ep4HnCWz7t1XwXJT
8uCYtjmuoq/GZGdzLJK2V6NDmsak89G427leZ41MCb8bLZfFbr5JOm6CqxodTMl/mGTXo6NXxQPd
popFTcl/zKpHDqKuTH6eBzw8iDpza0r+E9wfFcWoZVIwwkDGf81p37S9Sh1LNKX7uUwm+7eTMkUH
50zJfhnlCzRbi7IKexlTTvFsOsdbl+OZkv5vgt5Zjsv21dTJLGPio6I8+nLo5VU8zJh+WgyZfpu2
LDcddjemvWNs83Lc+jVVS/nTlA9Fmu4aYh/Gn/ZwKIf+WTu4Jr8xnI+S/I+/AAAA//8=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47</xdr:row>
      <xdr:rowOff>0</xdr:rowOff>
    </xdr:from>
    <xdr:to>
      <xdr:col>26</xdr:col>
      <xdr:colOff>0</xdr:colOff>
      <xdr:row>85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738AFBFB-F8F4-4630-8960-CBF02CF659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4320" y="7711440"/>
              <a:ext cx="8534400" cy="6080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67</xdr:row>
      <xdr:rowOff>0</xdr:rowOff>
    </xdr:from>
    <xdr:to>
      <xdr:col>10</xdr:col>
      <xdr:colOff>0</xdr:colOff>
      <xdr:row>85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4EE6EDE-6CEB-4D4E-AA24-D290341B2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6</xdr:row>
      <xdr:rowOff>0</xdr:rowOff>
    </xdr:from>
    <xdr:to>
      <xdr:col>29</xdr:col>
      <xdr:colOff>0</xdr:colOff>
      <xdr:row>25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E945217-259B-48CC-8A0E-1886548FE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6</xdr:row>
      <xdr:rowOff>0</xdr:rowOff>
    </xdr:from>
    <xdr:to>
      <xdr:col>10</xdr:col>
      <xdr:colOff>0</xdr:colOff>
      <xdr:row>25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559D5DD-F138-4093-BB84-3895D2CBD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6</xdr:row>
      <xdr:rowOff>0</xdr:rowOff>
    </xdr:from>
    <xdr:to>
      <xdr:col>20</xdr:col>
      <xdr:colOff>0</xdr:colOff>
      <xdr:row>25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EA0A55F-BEFB-413E-810A-A57703B8A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10</xdr:col>
      <xdr:colOff>0</xdr:colOff>
      <xdr:row>45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30A200B-69C8-4EC3-8E82-589B3A546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27</xdr:row>
      <xdr:rowOff>0</xdr:rowOff>
    </xdr:from>
    <xdr:to>
      <xdr:col>20</xdr:col>
      <xdr:colOff>0</xdr:colOff>
      <xdr:row>45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D5D69DEA-4A7E-4FCF-BA33-23B157179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27</xdr:row>
      <xdr:rowOff>7620</xdr:rowOff>
    </xdr:from>
    <xdr:to>
      <xdr:col>29</xdr:col>
      <xdr:colOff>0</xdr:colOff>
      <xdr:row>45</xdr:row>
      <xdr:rowOff>7620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0488806-413B-4E3F-9B5A-3800A6CF6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D556B3A0-F0D9-4981-9D76-26CA734D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502920</xdr:colOff>
      <xdr:row>6</xdr:row>
      <xdr:rowOff>7620</xdr:rowOff>
    </xdr:from>
    <xdr:to>
      <xdr:col>12</xdr:col>
      <xdr:colOff>198120</xdr:colOff>
      <xdr:row>23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BADFE33-6599-400E-87FB-1A32EEAD2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2</xdr:row>
      <xdr:rowOff>114300</xdr:rowOff>
    </xdr:from>
    <xdr:to>
      <xdr:col>16</xdr:col>
      <xdr:colOff>388620</xdr:colOff>
      <xdr:row>24</xdr:row>
      <xdr:rowOff>68580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08B9AAD-52E3-4F40-8FE3-7548D7B4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1</xdr:row>
      <xdr:rowOff>106680</xdr:rowOff>
    </xdr:from>
    <xdr:to>
      <xdr:col>9</xdr:col>
      <xdr:colOff>518160</xdr:colOff>
      <xdr:row>18</xdr:row>
      <xdr:rowOff>129540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80D8756-C228-4FA4-8704-AD18F5946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144780</xdr:rowOff>
    </xdr:from>
    <xdr:to>
      <xdr:col>9</xdr:col>
      <xdr:colOff>792480</xdr:colOff>
      <xdr:row>19</xdr:row>
      <xdr:rowOff>7620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543A7F7-CBF3-4E0E-AE36-88FC7AFA6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</xdr:row>
      <xdr:rowOff>114300</xdr:rowOff>
    </xdr:from>
    <xdr:to>
      <xdr:col>16</xdr:col>
      <xdr:colOff>579120</xdr:colOff>
      <xdr:row>19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EB6A548-F4A4-466D-8133-0E946A168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9</xdr:row>
      <xdr:rowOff>83820</xdr:rowOff>
    </xdr:from>
    <xdr:to>
      <xdr:col>11</xdr:col>
      <xdr:colOff>114300</xdr:colOff>
      <xdr:row>29</xdr:row>
      <xdr:rowOff>99060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F526853-24A1-4A19-A4B5-A98D2BED6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19</xdr:col>
      <xdr:colOff>289560</xdr:colOff>
      <xdr:row>37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8AE1B484-F3E0-45DA-B6FA-ACF2C86F76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43400" y="182880"/>
              <a:ext cx="8214360" cy="6621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4</xdr:row>
      <xdr:rowOff>144780</xdr:rowOff>
    </xdr:from>
    <xdr:to>
      <xdr:col>13</xdr:col>
      <xdr:colOff>434340</xdr:colOff>
      <xdr:row>22</xdr:row>
      <xdr:rowOff>7620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348746F-07DD-4BE6-B508-DF46804FA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7620</xdr:rowOff>
    </xdr:from>
    <xdr:to>
      <xdr:col>11</xdr:col>
      <xdr:colOff>304800</xdr:colOff>
      <xdr:row>21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7048AAD-F247-4839-AE91-9501C85E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enie/Downloads/Sample%20-%20Superstore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People"/>
      <sheetName val="Returns"/>
      <sheetName val="Dashboard"/>
      <sheetName val="Dynamics(i, p)"/>
      <sheetName val="Categories"/>
      <sheetName val="Managers"/>
      <sheetName val="Segments"/>
      <sheetName val="Segments dynamic"/>
      <sheetName val="Key indicators"/>
      <sheetName val="State"/>
      <sheetName val="Region"/>
      <sheetName val="Returned %"/>
    </sheetNames>
    <sheetDataSet>
      <sheetData sheetId="0" refreshError="1"/>
      <sheetData sheetId="1">
        <row r="1">
          <cell r="A1" t="str">
            <v>Person</v>
          </cell>
          <cell r="B1" t="str">
            <v>Region</v>
          </cell>
        </row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Xenie/Downloads/Sample%20-%20Superstore%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enie" refreshedDate="44746.60428078704" createdVersion="1" refreshedVersion="4" recordCount="9994" upgradeOnRefresh="1" xr:uid="{9F65367A-B07B-4243-AEBE-8E4F9A93BB0F}">
  <cacheSource type="worksheet">
    <worksheetSource name="Таблица2" r:id="rId2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Yes"/>
        <s v="No"/>
      </sharedItems>
    </cacheField>
    <cacheField name="Profit ratio" numFmtId="0" formula="Profit/Sales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0028291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x v="0"/>
    <x v="0"/>
    <n v="42420"/>
    <x v="0"/>
    <s v="FUR-BO-10001798"/>
    <x v="0"/>
    <x v="0"/>
    <s v="Bush Somerset Collection Bookcase"/>
    <n v="261.95999999999998"/>
    <n v="2"/>
    <n v="0"/>
    <x v="0"/>
    <x v="0"/>
    <x v="0"/>
  </r>
  <r>
    <n v="2"/>
    <s v="CA-2018-152156"/>
    <x v="0"/>
    <d v="2018-11-11T00:00:00"/>
    <s v="Second Class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n v="731.93999999999994"/>
    <n v="3"/>
    <n v="0"/>
    <x v="1"/>
    <x v="0"/>
    <x v="1"/>
  </r>
  <r>
    <n v="3"/>
    <s v="CA-2018-138688"/>
    <x v="1"/>
    <d v="2018-06-16T00:00:00"/>
    <s v="Second Class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n v="14.62"/>
    <n v="2"/>
    <n v="0"/>
    <x v="2"/>
    <x v="1"/>
    <x v="1"/>
  </r>
  <r>
    <n v="4"/>
    <s v="US-2017-108966"/>
    <x v="2"/>
    <d v="2017-10-18T00:00:00"/>
    <s v="Standard Class"/>
    <s v="SO-20335"/>
    <s v="Sean O'Donnell"/>
    <x v="0"/>
    <x v="0"/>
    <x v="2"/>
    <x v="2"/>
    <n v="33311"/>
    <x v="0"/>
    <s v="FUR-TA-10000577"/>
    <x v="0"/>
    <x v="3"/>
    <s v="Bretford CR4500 Series Slim Rectangular Table"/>
    <n v="957.57749999999999"/>
    <n v="5"/>
    <n v="0.45"/>
    <x v="3"/>
    <x v="0"/>
    <x v="1"/>
  </r>
  <r>
    <n v="5"/>
    <s v="US-2017-108966"/>
    <x v="2"/>
    <d v="2017-10-18T00:00:00"/>
    <s v="Standard Class"/>
    <s v="SO-20335"/>
    <s v="Sean O'Donnell"/>
    <x v="0"/>
    <x v="0"/>
    <x v="2"/>
    <x v="2"/>
    <n v="33311"/>
    <x v="0"/>
    <s v="OFF-ST-10000760"/>
    <x v="1"/>
    <x v="4"/>
    <s v="Eldon Fold 'N Roll Cart System"/>
    <n v="22.368000000000002"/>
    <n v="2"/>
    <n v="0.2"/>
    <x v="4"/>
    <x v="0"/>
    <x v="1"/>
  </r>
  <r>
    <n v="6"/>
    <s v="CA-2016-115812"/>
    <x v="3"/>
    <d v="2016-06-14T00:00:00"/>
    <s v="Standard Class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n v="48.86"/>
    <n v="7"/>
    <n v="0"/>
    <x v="5"/>
    <x v="1"/>
    <x v="1"/>
  </r>
  <r>
    <n v="7"/>
    <s v="CA-2016-115812"/>
    <x v="3"/>
    <d v="2016-06-14T00:00:00"/>
    <s v="Standard Class"/>
    <s v="BH-11710"/>
    <s v="Brosina Hoffman"/>
    <x v="0"/>
    <x v="0"/>
    <x v="1"/>
    <x v="1"/>
    <n v="90032"/>
    <x v="1"/>
    <s v="OFF-AR-10002833"/>
    <x v="1"/>
    <x v="6"/>
    <s v="Newell 322"/>
    <n v="7.28"/>
    <n v="4"/>
    <n v="0"/>
    <x v="6"/>
    <x v="1"/>
    <x v="1"/>
  </r>
  <r>
    <n v="8"/>
    <s v="CA-2016-115812"/>
    <x v="3"/>
    <d v="2016-06-14T00:00:00"/>
    <s v="Standard Class"/>
    <s v="BH-11710"/>
    <s v="Brosina Hoffman"/>
    <x v="0"/>
    <x v="0"/>
    <x v="1"/>
    <x v="1"/>
    <n v="90032"/>
    <x v="1"/>
    <s v="TEC-PH-10002275"/>
    <x v="2"/>
    <x v="7"/>
    <s v="Mitel 5320 IP Phone VoIP phone"/>
    <n v="907.15200000000004"/>
    <n v="6"/>
    <n v="0.2"/>
    <x v="7"/>
    <x v="1"/>
    <x v="1"/>
  </r>
  <r>
    <n v="9"/>
    <s v="CA-2016-115812"/>
    <x v="3"/>
    <d v="2016-06-14T00:00:00"/>
    <s v="Standard Class"/>
    <s v="BH-11710"/>
    <s v="Brosina Hoffman"/>
    <x v="0"/>
    <x v="0"/>
    <x v="1"/>
    <x v="1"/>
    <n v="90032"/>
    <x v="1"/>
    <s v="OFF-BI-10003910"/>
    <x v="1"/>
    <x v="8"/>
    <s v="DXL Angle-View Binders with Locking Rings by Samsill"/>
    <n v="18.504000000000001"/>
    <n v="3"/>
    <n v="0.2"/>
    <x v="8"/>
    <x v="1"/>
    <x v="1"/>
  </r>
  <r>
    <n v="10"/>
    <s v="CA-2016-115812"/>
    <x v="3"/>
    <d v="2016-06-14T00:00:00"/>
    <s v="Standard Class"/>
    <s v="BH-11710"/>
    <s v="Brosina Hoffman"/>
    <x v="0"/>
    <x v="0"/>
    <x v="1"/>
    <x v="1"/>
    <n v="90032"/>
    <x v="1"/>
    <s v="OFF-AP-10002892"/>
    <x v="1"/>
    <x v="9"/>
    <s v="Belkin F5C206VTEL 6 Outlet Surge"/>
    <n v="114.9"/>
    <n v="5"/>
    <n v="0"/>
    <x v="9"/>
    <x v="1"/>
    <x v="1"/>
  </r>
  <r>
    <n v="11"/>
    <s v="CA-2016-115812"/>
    <x v="3"/>
    <d v="2016-06-14T00:00:00"/>
    <s v="Standard Class"/>
    <s v="BH-11710"/>
    <s v="Brosina Hoffman"/>
    <x v="0"/>
    <x v="0"/>
    <x v="1"/>
    <x v="1"/>
    <n v="90032"/>
    <x v="1"/>
    <s v="FUR-TA-10001539"/>
    <x v="0"/>
    <x v="3"/>
    <s v="Chromcraft Rectangular Conference Tables"/>
    <n v="1706.1840000000002"/>
    <n v="9"/>
    <n v="0.2"/>
    <x v="10"/>
    <x v="1"/>
    <x v="1"/>
  </r>
  <r>
    <n v="12"/>
    <s v="CA-2016-115812"/>
    <x v="3"/>
    <d v="2016-06-14T00:00:00"/>
    <s v="Standard Class"/>
    <s v="BH-11710"/>
    <s v="Brosina Hoffman"/>
    <x v="0"/>
    <x v="0"/>
    <x v="1"/>
    <x v="1"/>
    <n v="90032"/>
    <x v="1"/>
    <s v="TEC-PH-10002033"/>
    <x v="2"/>
    <x v="7"/>
    <s v="Konftel 250 Conference phone - Charcoal black"/>
    <n v="911.42399999999998"/>
    <n v="4"/>
    <n v="0.2"/>
    <x v="11"/>
    <x v="1"/>
    <x v="1"/>
  </r>
  <r>
    <n v="13"/>
    <s v="CA-2019-114412"/>
    <x v="4"/>
    <d v="2019-04-20T00:00:00"/>
    <s v="Standard Class"/>
    <s v="AA-10480"/>
    <s v="Andrew Allen"/>
    <x v="0"/>
    <x v="0"/>
    <x v="3"/>
    <x v="3"/>
    <n v="28027"/>
    <x v="0"/>
    <s v="OFF-PA-10002365"/>
    <x v="1"/>
    <x v="10"/>
    <s v="Xerox 1967"/>
    <n v="15.552000000000003"/>
    <n v="3"/>
    <n v="0.2"/>
    <x v="12"/>
    <x v="0"/>
    <x v="1"/>
  </r>
  <r>
    <n v="14"/>
    <s v="CA-2018-161389"/>
    <x v="5"/>
    <d v="2018-12-10T00:00:00"/>
    <s v="Standard Class"/>
    <s v="IM-15070"/>
    <s v="Irene Maddox"/>
    <x v="0"/>
    <x v="0"/>
    <x v="4"/>
    <x v="4"/>
    <n v="98103"/>
    <x v="1"/>
    <s v="OFF-BI-10003656"/>
    <x v="1"/>
    <x v="8"/>
    <s v="Fellowes PB200 Plastic Comb Binding Machine"/>
    <n v="407.97600000000006"/>
    <n v="3"/>
    <n v="0.2"/>
    <x v="13"/>
    <x v="1"/>
    <x v="1"/>
  </r>
  <r>
    <n v="15"/>
    <s v="US-2017-118983"/>
    <x v="6"/>
    <d v="2017-11-26T00:00:00"/>
    <s v="Standard Class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x v="14"/>
    <x v="2"/>
    <x v="1"/>
  </r>
  <r>
    <n v="16"/>
    <s v="US-2017-118983"/>
    <x v="6"/>
    <d v="2017-11-26T00:00:00"/>
    <s v="Standard Class"/>
    <s v="HP-14815"/>
    <s v="Harold Pawlan"/>
    <x v="2"/>
    <x v="0"/>
    <x v="5"/>
    <x v="5"/>
    <n v="76106"/>
    <x v="2"/>
    <s v="OFF-BI-10000756"/>
    <x v="1"/>
    <x v="8"/>
    <s v="Storex DuraTech Recycled Plastic Frosted Binders"/>
    <n v="2.5439999999999996"/>
    <n v="3"/>
    <n v="0.8"/>
    <x v="15"/>
    <x v="2"/>
    <x v="1"/>
  </r>
  <r>
    <n v="17"/>
    <s v="CA-2016-105893"/>
    <x v="7"/>
    <d v="2016-11-18T00:00:00"/>
    <s v="Standard Class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n v="665.88"/>
    <n v="6"/>
    <n v="0"/>
    <x v="16"/>
    <x v="2"/>
    <x v="1"/>
  </r>
  <r>
    <n v="18"/>
    <s v="CA-2016-167164"/>
    <x v="8"/>
    <d v="2016-05-15T00:00:00"/>
    <s v="Second Class"/>
    <s v="AG-10270"/>
    <s v="Alejandro Grove"/>
    <x v="0"/>
    <x v="0"/>
    <x v="7"/>
    <x v="7"/>
    <n v="84084"/>
    <x v="1"/>
    <s v="OFF-ST-10000107"/>
    <x v="1"/>
    <x v="4"/>
    <s v="Fellowes Super Stor/Drawer"/>
    <n v="55.5"/>
    <n v="2"/>
    <n v="0"/>
    <x v="17"/>
    <x v="1"/>
    <x v="1"/>
  </r>
  <r>
    <n v="19"/>
    <s v="CA-2016-143336"/>
    <x v="9"/>
    <d v="2016-09-01T00:00:00"/>
    <s v="Second Class"/>
    <s v="ZD-21925"/>
    <s v="Zuschuss Donatelli"/>
    <x v="0"/>
    <x v="0"/>
    <x v="8"/>
    <x v="1"/>
    <n v="94109"/>
    <x v="1"/>
    <s v="OFF-AR-10003056"/>
    <x v="1"/>
    <x v="6"/>
    <s v="Newell 341"/>
    <n v="8.56"/>
    <n v="2"/>
    <n v="0"/>
    <x v="18"/>
    <x v="1"/>
    <x v="1"/>
  </r>
  <r>
    <n v="20"/>
    <s v="CA-2016-143336"/>
    <x v="9"/>
    <d v="2016-09-01T00:00:00"/>
    <s v="Second Class"/>
    <s v="ZD-21925"/>
    <s v="Zuschuss Donatelli"/>
    <x v="0"/>
    <x v="0"/>
    <x v="8"/>
    <x v="1"/>
    <n v="94109"/>
    <x v="1"/>
    <s v="TEC-PH-10001949"/>
    <x v="2"/>
    <x v="7"/>
    <s v="Cisco SPA 501G IP Phone"/>
    <n v="213.48000000000002"/>
    <n v="3"/>
    <n v="0.2"/>
    <x v="19"/>
    <x v="1"/>
    <x v="0"/>
  </r>
  <r>
    <n v="21"/>
    <s v="CA-2016-143336"/>
    <x v="9"/>
    <d v="2016-09-01T00:00:00"/>
    <s v="Second Class"/>
    <s v="ZD-21925"/>
    <s v="Zuschuss Donatelli"/>
    <x v="0"/>
    <x v="0"/>
    <x v="8"/>
    <x v="1"/>
    <n v="94109"/>
    <x v="1"/>
    <s v="OFF-BI-10002215"/>
    <x v="1"/>
    <x v="8"/>
    <s v="Wilson Jones Hanging View Binder, White, 1&quot;"/>
    <n v="22.72"/>
    <n v="4"/>
    <n v="0.2"/>
    <x v="20"/>
    <x v="1"/>
    <x v="0"/>
  </r>
  <r>
    <n v="22"/>
    <s v="CA-2018-137330"/>
    <x v="10"/>
    <d v="2018-12-13T00:00:00"/>
    <s v="Standard Class"/>
    <s v="KB-16585"/>
    <s v="Ken Black"/>
    <x v="1"/>
    <x v="0"/>
    <x v="9"/>
    <x v="8"/>
    <n v="68025"/>
    <x v="2"/>
    <s v="OFF-AR-10000246"/>
    <x v="1"/>
    <x v="6"/>
    <s v="Newell 318"/>
    <n v="19.459999999999997"/>
    <n v="7"/>
    <n v="0"/>
    <x v="21"/>
    <x v="2"/>
    <x v="0"/>
  </r>
  <r>
    <n v="23"/>
    <s v="CA-2018-137330"/>
    <x v="10"/>
    <d v="2018-12-13T00:00:00"/>
    <s v="Standard Class"/>
    <s v="KB-16585"/>
    <s v="Ken Black"/>
    <x v="1"/>
    <x v="0"/>
    <x v="9"/>
    <x v="8"/>
    <n v="68025"/>
    <x v="2"/>
    <s v="OFF-AP-10001492"/>
    <x v="1"/>
    <x v="9"/>
    <s v="Acco Six-Outlet Power Strip, 4' Cord Length"/>
    <n v="60.339999999999996"/>
    <n v="7"/>
    <n v="0"/>
    <x v="22"/>
    <x v="2"/>
    <x v="1"/>
  </r>
  <r>
    <n v="24"/>
    <s v="US-2019-156909"/>
    <x v="11"/>
    <d v="2019-07-18T00:00:00"/>
    <s v="Second Class"/>
    <s v="SF-20065"/>
    <s v="Sandra Flanagan"/>
    <x v="0"/>
    <x v="0"/>
    <x v="10"/>
    <x v="9"/>
    <n v="19140"/>
    <x v="3"/>
    <s v="FUR-CH-10002774"/>
    <x v="0"/>
    <x v="1"/>
    <s v="Global Deluxe Stacking Chair, Gray"/>
    <n v="71.371999999999986"/>
    <n v="2"/>
    <n v="0.3"/>
    <x v="23"/>
    <x v="3"/>
    <x v="1"/>
  </r>
  <r>
    <n v="25"/>
    <s v="CA-2017-106320"/>
    <x v="12"/>
    <d v="2017-09-30T00:00:00"/>
    <s v="Standard Class"/>
    <s v="EB-13870"/>
    <s v="Emily Burns"/>
    <x v="0"/>
    <x v="0"/>
    <x v="11"/>
    <x v="7"/>
    <n v="84057"/>
    <x v="1"/>
    <s v="FUR-TA-10000577"/>
    <x v="0"/>
    <x v="3"/>
    <s v="Bretford CR4500 Series Slim Rectangular Table"/>
    <n v="1044.6299999999999"/>
    <n v="3"/>
    <n v="0"/>
    <x v="24"/>
    <x v="1"/>
    <x v="1"/>
  </r>
  <r>
    <n v="26"/>
    <s v="CA-2018-121755"/>
    <x v="13"/>
    <d v="2018-01-20T00:00:00"/>
    <s v="Second Class"/>
    <s v="EH-13945"/>
    <s v="Eric Hoffmann"/>
    <x v="0"/>
    <x v="0"/>
    <x v="1"/>
    <x v="1"/>
    <n v="90049"/>
    <x v="1"/>
    <s v="OFF-BI-10001634"/>
    <x v="1"/>
    <x v="8"/>
    <s v="Wilson Jones Active Use Binders"/>
    <n v="11.648000000000001"/>
    <n v="2"/>
    <n v="0.2"/>
    <x v="25"/>
    <x v="1"/>
    <x v="1"/>
  </r>
  <r>
    <n v="27"/>
    <s v="CA-2018-121755"/>
    <x v="13"/>
    <d v="2018-01-20T00:00:00"/>
    <s v="Second Class"/>
    <s v="EH-13945"/>
    <s v="Eric Hoffmann"/>
    <x v="0"/>
    <x v="0"/>
    <x v="1"/>
    <x v="1"/>
    <n v="90049"/>
    <x v="1"/>
    <s v="TEC-AC-10003027"/>
    <x v="2"/>
    <x v="11"/>
    <s v="Imation 8GB Mini TravelDrive USB 2.0 Flash Drive"/>
    <n v="90.570000000000007"/>
    <n v="3"/>
    <n v="0"/>
    <x v="26"/>
    <x v="1"/>
    <x v="1"/>
  </r>
  <r>
    <n v="28"/>
    <s v="US-2017-150630"/>
    <x v="14"/>
    <d v="2017-09-21T00:00:00"/>
    <s v="Standard Class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n v="3083.4300000000003"/>
    <n v="7"/>
    <n v="0.5"/>
    <x v="27"/>
    <x v="3"/>
    <x v="1"/>
  </r>
  <r>
    <n v="29"/>
    <s v="US-2017-150630"/>
    <x v="14"/>
    <d v="2017-09-21T00:00:00"/>
    <s v="Standard Class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n v="9.6180000000000021"/>
    <n v="2"/>
    <n v="0.7"/>
    <x v="28"/>
    <x v="3"/>
    <x v="1"/>
  </r>
  <r>
    <n v="30"/>
    <s v="US-2017-150630"/>
    <x v="14"/>
    <d v="2017-09-21T00:00:00"/>
    <s v="Standard Class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n v="124.20000000000002"/>
    <n v="3"/>
    <n v="0.2"/>
    <x v="29"/>
    <x v="3"/>
    <x v="1"/>
  </r>
  <r>
    <n v="31"/>
    <s v="US-2017-150630"/>
    <x v="14"/>
    <d v="2017-09-21T00:00:00"/>
    <s v="Standard Class"/>
    <s v="TB-21520"/>
    <s v="Tracy Blumstein"/>
    <x v="0"/>
    <x v="0"/>
    <x v="10"/>
    <x v="9"/>
    <n v="19140"/>
    <x v="3"/>
    <s v="OFF-EN-10001509"/>
    <x v="1"/>
    <x v="12"/>
    <s v="Poly String Tie Envelopes"/>
    <n v="3.2640000000000002"/>
    <n v="2"/>
    <n v="0.2"/>
    <x v="30"/>
    <x v="3"/>
    <x v="1"/>
  </r>
  <r>
    <n v="32"/>
    <s v="US-2017-150630"/>
    <x v="14"/>
    <d v="2017-09-21T00:00:00"/>
    <s v="Standard Class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n v="86.304000000000002"/>
    <n v="6"/>
    <n v="0.2"/>
    <x v="31"/>
    <x v="3"/>
    <x v="1"/>
  </r>
  <r>
    <n v="33"/>
    <s v="US-2017-150630"/>
    <x v="14"/>
    <d v="2017-09-21T00:00:00"/>
    <s v="Standard Class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x v="32"/>
    <x v="3"/>
    <x v="1"/>
  </r>
  <r>
    <n v="34"/>
    <s v="US-2017-150630"/>
    <x v="14"/>
    <d v="2017-09-21T00:00:00"/>
    <s v="Standard Class"/>
    <s v="TB-21520"/>
    <s v="Tracy Blumstein"/>
    <x v="0"/>
    <x v="0"/>
    <x v="10"/>
    <x v="9"/>
    <n v="19140"/>
    <x v="3"/>
    <s v="OFF-AR-10001683"/>
    <x v="1"/>
    <x v="6"/>
    <s v="Lumber Crayons"/>
    <n v="15.76"/>
    <n v="2"/>
    <n v="0.2"/>
    <x v="33"/>
    <x v="3"/>
    <x v="1"/>
  </r>
  <r>
    <n v="35"/>
    <s v="CA-2019-107727"/>
    <x v="15"/>
    <d v="2019-10-23T00:00:00"/>
    <s v="Second Class"/>
    <s v="MA-17560"/>
    <s v="Matt Abelman"/>
    <x v="2"/>
    <x v="0"/>
    <x v="12"/>
    <x v="5"/>
    <n v="77095"/>
    <x v="2"/>
    <s v="OFF-PA-10000249"/>
    <x v="1"/>
    <x v="10"/>
    <s v="Easy-staple paper"/>
    <n v="29.472000000000001"/>
    <n v="3"/>
    <n v="0.2"/>
    <x v="34"/>
    <x v="2"/>
    <x v="1"/>
  </r>
  <r>
    <n v="36"/>
    <s v="CA-2018-117590"/>
    <x v="16"/>
    <d v="2018-12-10T00:00:00"/>
    <s v="First Class"/>
    <s v="GH-14485"/>
    <s v="Gene Hale"/>
    <x v="1"/>
    <x v="0"/>
    <x v="13"/>
    <x v="5"/>
    <n v="75080"/>
    <x v="2"/>
    <s v="TEC-PH-10004977"/>
    <x v="2"/>
    <x v="7"/>
    <s v="GE 30524EE4"/>
    <n v="1097.5440000000003"/>
    <n v="7"/>
    <n v="0.2"/>
    <x v="35"/>
    <x v="2"/>
    <x v="1"/>
  </r>
  <r>
    <n v="37"/>
    <s v="CA-2018-117590"/>
    <x v="16"/>
    <d v="2018-12-10T00:00:00"/>
    <s v="First Class"/>
    <s v="GH-14485"/>
    <s v="Gene Hale"/>
    <x v="1"/>
    <x v="0"/>
    <x v="13"/>
    <x v="5"/>
    <n v="75080"/>
    <x v="2"/>
    <s v="FUR-FU-10003664"/>
    <x v="0"/>
    <x v="5"/>
    <s v="Electrix Architect's Clamp-On Swing Arm Lamp, Black"/>
    <n v="190.92"/>
    <n v="5"/>
    <n v="0.6"/>
    <x v="36"/>
    <x v="2"/>
    <x v="1"/>
  </r>
  <r>
    <n v="38"/>
    <s v="CA-2017-117415"/>
    <x v="17"/>
    <d v="2017-12-31T00:00:00"/>
    <s v="Standard Class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n v="113.328"/>
    <n v="9"/>
    <n v="0.2"/>
    <x v="37"/>
    <x v="2"/>
    <x v="1"/>
  </r>
  <r>
    <n v="39"/>
    <s v="CA-2017-117415"/>
    <x v="17"/>
    <d v="2017-12-31T00:00:00"/>
    <s v="Standard Class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n v="532.39919999999995"/>
    <n v="3"/>
    <n v="0.32"/>
    <x v="38"/>
    <x v="2"/>
    <x v="1"/>
  </r>
  <r>
    <n v="40"/>
    <s v="CA-2017-117415"/>
    <x v="17"/>
    <d v="2017-12-31T00:00:00"/>
    <s v="Standard Class"/>
    <s v="SN-20710"/>
    <s v="Steve Nguyen"/>
    <x v="2"/>
    <x v="0"/>
    <x v="12"/>
    <x v="5"/>
    <n v="77041"/>
    <x v="2"/>
    <s v="FUR-CH-10004218"/>
    <x v="0"/>
    <x v="1"/>
    <s v="Global Fabric Manager's Chair, Dark Gray"/>
    <n v="212.05799999999999"/>
    <n v="3"/>
    <n v="0.3"/>
    <x v="39"/>
    <x v="2"/>
    <x v="1"/>
  </r>
  <r>
    <n v="41"/>
    <s v="CA-2017-117415"/>
    <x v="17"/>
    <d v="2017-12-31T00:00:00"/>
    <s v="Standard Class"/>
    <s v="SN-20710"/>
    <s v="Steve Nguyen"/>
    <x v="2"/>
    <x v="0"/>
    <x v="12"/>
    <x v="5"/>
    <n v="77041"/>
    <x v="2"/>
    <s v="TEC-PH-10000486"/>
    <x v="2"/>
    <x v="7"/>
    <s v="Plantronics HL10 Handset Lifter"/>
    <n v="371.16800000000001"/>
    <n v="4"/>
    <n v="0.2"/>
    <x v="40"/>
    <x v="2"/>
    <x v="1"/>
  </r>
  <r>
    <n v="42"/>
    <s v="CA-2019-120999"/>
    <x v="18"/>
    <d v="2019-09-15T00:00:00"/>
    <s v="Standard Class"/>
    <s v="LC-16930"/>
    <s v="Linda Cazamias"/>
    <x v="1"/>
    <x v="0"/>
    <x v="14"/>
    <x v="10"/>
    <n v="60540"/>
    <x v="2"/>
    <s v="TEC-PH-10004093"/>
    <x v="2"/>
    <x v="7"/>
    <s v="Panasonic Kx-TS550"/>
    <n v="147.16800000000001"/>
    <n v="4"/>
    <n v="0.2"/>
    <x v="41"/>
    <x v="2"/>
    <x v="1"/>
  </r>
  <r>
    <n v="43"/>
    <s v="CA-2018-101343"/>
    <x v="19"/>
    <d v="2018-07-22T00:00:00"/>
    <s v="Standard Class"/>
    <s v="RA-19885"/>
    <s v="Ruben Ausman"/>
    <x v="1"/>
    <x v="0"/>
    <x v="1"/>
    <x v="1"/>
    <n v="90049"/>
    <x v="1"/>
    <s v="OFF-ST-10003479"/>
    <x v="1"/>
    <x v="4"/>
    <s v="Eldon Base for stackable storage shelf, platinum"/>
    <n v="77.88"/>
    <n v="2"/>
    <n v="0"/>
    <x v="42"/>
    <x v="1"/>
    <x v="1"/>
  </r>
  <r>
    <n v="44"/>
    <s v="CA-2019-139619"/>
    <x v="20"/>
    <d v="2019-09-23T00:00:00"/>
    <s v="Standard Class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n v="95.616"/>
    <n v="2"/>
    <n v="0.2"/>
    <x v="43"/>
    <x v="0"/>
    <x v="1"/>
  </r>
  <r>
    <n v="45"/>
    <s v="CA-2018-118255"/>
    <x v="21"/>
    <d v="2018-03-13T00:00:00"/>
    <s v="First Class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n v="45.98"/>
    <n v="2"/>
    <n v="0"/>
    <x v="44"/>
    <x v="2"/>
    <x v="1"/>
  </r>
  <r>
    <n v="46"/>
    <s v="CA-2018-118255"/>
    <x v="21"/>
    <d v="2018-03-13T00:00:00"/>
    <s v="First Class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n v="17.46"/>
    <n v="2"/>
    <n v="0"/>
    <x v="45"/>
    <x v="2"/>
    <x v="1"/>
  </r>
  <r>
    <n v="47"/>
    <s v="CA-2016-146703"/>
    <x v="22"/>
    <d v="2016-10-25T00:00:00"/>
    <s v="Second Class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n v="211.96"/>
    <n v="4"/>
    <n v="0"/>
    <x v="46"/>
    <x v="2"/>
    <x v="1"/>
  </r>
  <r>
    <n v="48"/>
    <s v="CA-2018-169194"/>
    <x v="23"/>
    <d v="2018-06-25T00:00:00"/>
    <s v="Standard Class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n v="45"/>
    <n v="3"/>
    <n v="0"/>
    <x v="47"/>
    <x v="3"/>
    <x v="1"/>
  </r>
  <r>
    <n v="49"/>
    <s v="CA-2018-169194"/>
    <x v="23"/>
    <d v="2018-06-25T00:00:00"/>
    <s v="Standard Class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x v="48"/>
    <x v="3"/>
    <x v="1"/>
  </r>
  <r>
    <n v="50"/>
    <s v="CA-2017-115742"/>
    <x v="24"/>
    <d v="2017-04-22T00:00:00"/>
    <s v="Standard Class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n v="38.22"/>
    <n v="6"/>
    <n v="0"/>
    <x v="49"/>
    <x v="2"/>
    <x v="1"/>
  </r>
  <r>
    <n v="51"/>
    <s v="CA-2017-115742"/>
    <x v="24"/>
    <d v="2017-04-22T00:00:00"/>
    <s v="Standard Class"/>
    <s v="DP-13000"/>
    <s v="Darren Powers"/>
    <x v="0"/>
    <x v="0"/>
    <x v="19"/>
    <x v="14"/>
    <n v="47150"/>
    <x v="2"/>
    <s v="OFF-LA-10002762"/>
    <x v="1"/>
    <x v="2"/>
    <s v="Avery 485"/>
    <n v="75.179999999999993"/>
    <n v="6"/>
    <n v="0"/>
    <x v="50"/>
    <x v="2"/>
    <x v="1"/>
  </r>
  <r>
    <n v="52"/>
    <s v="CA-2017-115742"/>
    <x v="24"/>
    <d v="2017-04-22T00:00:00"/>
    <s v="Standard Class"/>
    <s v="DP-13000"/>
    <s v="Darren Powers"/>
    <x v="0"/>
    <x v="0"/>
    <x v="19"/>
    <x v="14"/>
    <n v="47150"/>
    <x v="2"/>
    <s v="FUR-FU-10001706"/>
    <x v="0"/>
    <x v="5"/>
    <s v="Longer-Life Soft White Bulbs"/>
    <n v="6.16"/>
    <n v="2"/>
    <n v="0"/>
    <x v="51"/>
    <x v="2"/>
    <x v="1"/>
  </r>
  <r>
    <n v="53"/>
    <s v="CA-2017-115742"/>
    <x v="24"/>
    <d v="2017-04-22T00:00:00"/>
    <s v="Standard Class"/>
    <s v="DP-13000"/>
    <s v="Darren Powers"/>
    <x v="0"/>
    <x v="0"/>
    <x v="19"/>
    <x v="14"/>
    <n v="47150"/>
    <x v="2"/>
    <s v="FUR-CH-10003061"/>
    <x v="0"/>
    <x v="1"/>
    <s v="Global Leather Task Chair, Black"/>
    <n v="89.99"/>
    <n v="1"/>
    <n v="0"/>
    <x v="52"/>
    <x v="2"/>
    <x v="1"/>
  </r>
  <r>
    <n v="54"/>
    <s v="CA-2018-105816"/>
    <x v="25"/>
    <d v="2018-12-17T00:00:00"/>
    <s v="Standard Class"/>
    <s v="JM-15265"/>
    <s v="Janet Molinari"/>
    <x v="1"/>
    <x v="0"/>
    <x v="20"/>
    <x v="15"/>
    <n v="10024"/>
    <x v="3"/>
    <s v="OFF-FA-10000304"/>
    <x v="1"/>
    <x v="13"/>
    <s v="Advantus Push Pins"/>
    <n v="15.260000000000002"/>
    <n v="7"/>
    <n v="0"/>
    <x v="53"/>
    <x v="3"/>
    <x v="1"/>
  </r>
  <r>
    <n v="55"/>
    <s v="CA-2018-105816"/>
    <x v="25"/>
    <d v="2018-12-17T00:00:00"/>
    <s v="Standard Class"/>
    <s v="JM-15265"/>
    <s v="Janet Molinari"/>
    <x v="1"/>
    <x v="0"/>
    <x v="20"/>
    <x v="15"/>
    <n v="10024"/>
    <x v="3"/>
    <s v="TEC-PH-10002447"/>
    <x v="2"/>
    <x v="7"/>
    <s v="AT&amp;T CL83451 4-Handset Telephone"/>
    <n v="1029.95"/>
    <n v="5"/>
    <n v="0"/>
    <x v="54"/>
    <x v="3"/>
    <x v="1"/>
  </r>
  <r>
    <n v="56"/>
    <s v="CA-2018-111682"/>
    <x v="26"/>
    <d v="2018-06-18T00:00:00"/>
    <s v="First Class"/>
    <s v="TB-21055"/>
    <s v="Ted Butterfield"/>
    <x v="0"/>
    <x v="0"/>
    <x v="21"/>
    <x v="15"/>
    <n v="12180"/>
    <x v="3"/>
    <s v="OFF-ST-10000604"/>
    <x v="1"/>
    <x v="4"/>
    <s v="Home/Office Personal File Carts"/>
    <n v="208.56"/>
    <n v="6"/>
    <n v="0"/>
    <x v="55"/>
    <x v="3"/>
    <x v="1"/>
  </r>
  <r>
    <n v="57"/>
    <s v="CA-2018-111682"/>
    <x v="26"/>
    <d v="2018-06-18T00:00:00"/>
    <s v="First Class"/>
    <s v="TB-21055"/>
    <s v="Ted Butterfield"/>
    <x v="0"/>
    <x v="0"/>
    <x v="21"/>
    <x v="15"/>
    <n v="12180"/>
    <x v="3"/>
    <s v="OFF-PA-10001569"/>
    <x v="1"/>
    <x v="10"/>
    <s v="Xerox 232"/>
    <n v="32.400000000000006"/>
    <n v="5"/>
    <n v="0"/>
    <x v="56"/>
    <x v="3"/>
    <x v="0"/>
  </r>
  <r>
    <n v="58"/>
    <s v="CA-2018-111682"/>
    <x v="26"/>
    <d v="2018-06-18T00:00:00"/>
    <s v="First Class"/>
    <s v="TB-21055"/>
    <s v="Ted Butterfield"/>
    <x v="0"/>
    <x v="0"/>
    <x v="21"/>
    <x v="15"/>
    <n v="12180"/>
    <x v="3"/>
    <s v="FUR-CH-10003968"/>
    <x v="0"/>
    <x v="1"/>
    <s v="Novimex Turbo Task Chair"/>
    <n v="319.41000000000003"/>
    <n v="5"/>
    <n v="0.1"/>
    <x v="57"/>
    <x v="3"/>
    <x v="0"/>
  </r>
  <r>
    <n v="59"/>
    <s v="CA-2018-111682"/>
    <x v="26"/>
    <d v="2018-06-18T00:00:00"/>
    <s v="First Class"/>
    <s v="TB-21055"/>
    <s v="Ted Butterfield"/>
    <x v="0"/>
    <x v="0"/>
    <x v="21"/>
    <x v="15"/>
    <n v="12180"/>
    <x v="3"/>
    <s v="OFF-PA-10000587"/>
    <x v="1"/>
    <x v="10"/>
    <s v="Array Parchment Paper, Assorted Colors"/>
    <n v="14.56"/>
    <n v="2"/>
    <n v="0"/>
    <x v="58"/>
    <x v="3"/>
    <x v="0"/>
  </r>
  <r>
    <n v="60"/>
    <s v="CA-2018-111682"/>
    <x v="26"/>
    <d v="2018-06-18T00:00:00"/>
    <s v="First Class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n v="30"/>
    <n v="2"/>
    <n v="0"/>
    <x v="59"/>
    <x v="3"/>
    <x v="0"/>
  </r>
  <r>
    <n v="61"/>
    <s v="CA-2018-111682"/>
    <x v="26"/>
    <d v="2018-06-18T00:00:00"/>
    <s v="First Class"/>
    <s v="TB-21055"/>
    <s v="Ted Butterfield"/>
    <x v="0"/>
    <x v="0"/>
    <x v="21"/>
    <x v="15"/>
    <n v="12180"/>
    <x v="3"/>
    <s v="OFF-BI-10001460"/>
    <x v="1"/>
    <x v="8"/>
    <s v="Plastic Binding Combs"/>
    <n v="48.480000000000004"/>
    <n v="4"/>
    <n v="0.2"/>
    <x v="60"/>
    <x v="3"/>
    <x v="0"/>
  </r>
  <r>
    <n v="62"/>
    <s v="CA-2018-111682"/>
    <x v="26"/>
    <d v="2018-06-18T00:00:00"/>
    <s v="First Class"/>
    <s v="TB-21055"/>
    <s v="Ted Butterfield"/>
    <x v="0"/>
    <x v="0"/>
    <x v="21"/>
    <x v="15"/>
    <n v="12180"/>
    <x v="3"/>
    <s v="OFF-AR-10001868"/>
    <x v="1"/>
    <x v="6"/>
    <s v="Prang Dustless Chalk Sticks"/>
    <n v="1.68"/>
    <n v="1"/>
    <n v="0"/>
    <x v="61"/>
    <x v="3"/>
    <x v="0"/>
  </r>
  <r>
    <n v="63"/>
    <s v="CA-2017-135545"/>
    <x v="27"/>
    <d v="2017-11-30T00:00:00"/>
    <s v="Standard Class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n v="13.98"/>
    <n v="2"/>
    <n v="0"/>
    <x v="62"/>
    <x v="1"/>
    <x v="0"/>
  </r>
  <r>
    <n v="64"/>
    <s v="CA-2017-135545"/>
    <x v="27"/>
    <d v="2017-11-30T00:00:00"/>
    <s v="Standard Class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x v="63"/>
    <x v="1"/>
    <x v="1"/>
  </r>
  <r>
    <n v="65"/>
    <s v="CA-2017-135545"/>
    <x v="27"/>
    <d v="2017-11-30T00:00:00"/>
    <s v="Standard Class"/>
    <s v="KM-16720"/>
    <s v="Kunst Miller"/>
    <x v="0"/>
    <x v="0"/>
    <x v="1"/>
    <x v="1"/>
    <n v="90004"/>
    <x v="1"/>
    <s v="OFF-PA-10003892"/>
    <x v="1"/>
    <x v="10"/>
    <s v="Xerox 1943"/>
    <n v="146.72999999999999"/>
    <n v="3"/>
    <n v="0"/>
    <x v="64"/>
    <x v="1"/>
    <x v="1"/>
  </r>
  <r>
    <n v="66"/>
    <s v="CA-2017-135545"/>
    <x v="27"/>
    <d v="2017-11-30T00:00:00"/>
    <s v="Standard Class"/>
    <s v="KM-16720"/>
    <s v="Kunst Miller"/>
    <x v="0"/>
    <x v="0"/>
    <x v="1"/>
    <x v="1"/>
    <n v="90004"/>
    <x v="1"/>
    <s v="FUR-FU-10000397"/>
    <x v="0"/>
    <x v="5"/>
    <s v="Luxo Economy Swing Arm Lamp"/>
    <n v="79.760000000000005"/>
    <n v="4"/>
    <n v="0"/>
    <x v="65"/>
    <x v="1"/>
    <x v="1"/>
  </r>
  <r>
    <n v="67"/>
    <s v="US-2017-164175"/>
    <x v="28"/>
    <d v="2017-05-05T00:00:00"/>
    <s v="Standard Class"/>
    <s v="PS-18970"/>
    <s v="Paul Stevenson"/>
    <x v="2"/>
    <x v="0"/>
    <x v="22"/>
    <x v="10"/>
    <n v="60610"/>
    <x v="2"/>
    <s v="FUR-CH-10001146"/>
    <x v="0"/>
    <x v="1"/>
    <s v="Global Value Mid-Back Manager's Chair, Gray"/>
    <n v="213.11499999999998"/>
    <n v="5"/>
    <n v="0.3"/>
    <x v="66"/>
    <x v="2"/>
    <x v="1"/>
  </r>
  <r>
    <n v="68"/>
    <s v="CA-2016-106376"/>
    <x v="29"/>
    <d v="2016-12-10T00:00:00"/>
    <s v="Standard Class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n v="1113.0240000000001"/>
    <n v="8"/>
    <n v="0.2"/>
    <x v="67"/>
    <x v="1"/>
    <x v="1"/>
  </r>
  <r>
    <n v="69"/>
    <s v="CA-2016-106376"/>
    <x v="29"/>
    <d v="2016-12-10T00:00:00"/>
    <s v="Standard Class"/>
    <s v="BS-11590"/>
    <s v="Brendan Sweed"/>
    <x v="1"/>
    <x v="0"/>
    <x v="23"/>
    <x v="16"/>
    <n v="85234"/>
    <x v="1"/>
    <s v="TEC-PH-10002726"/>
    <x v="2"/>
    <x v="7"/>
    <s v="netTALK DUO VoIP Telephone Service"/>
    <n v="167.96800000000002"/>
    <n v="4"/>
    <n v="0.2"/>
    <x v="68"/>
    <x v="1"/>
    <x v="1"/>
  </r>
  <r>
    <n v="70"/>
    <s v="CA-2018-119823"/>
    <x v="30"/>
    <d v="2018-06-06T00:00:00"/>
    <s v="First Class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n v="75.88"/>
    <n v="2"/>
    <n v="0"/>
    <x v="69"/>
    <x v="0"/>
    <x v="1"/>
  </r>
  <r>
    <n v="71"/>
    <s v="CA-2018-106075"/>
    <x v="31"/>
    <d v="2018-09-23T00:00:00"/>
    <s v="Standard Class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n v="4.6159999999999997"/>
    <n v="1"/>
    <n v="0.2"/>
    <x v="70"/>
    <x v="3"/>
    <x v="1"/>
  </r>
  <r>
    <n v="72"/>
    <s v="CA-2019-114440"/>
    <x v="32"/>
    <d v="2019-09-17T00:00:00"/>
    <s v="Second Class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x v="71"/>
    <x v="2"/>
    <x v="1"/>
  </r>
  <r>
    <n v="73"/>
    <s v="US-2017-134026"/>
    <x v="33"/>
    <d v="2017-05-02T00:00:00"/>
    <s v="Standard Class"/>
    <s v="JE-15745"/>
    <s v="Joel Eaton"/>
    <x v="0"/>
    <x v="0"/>
    <x v="26"/>
    <x v="18"/>
    <n v="38109"/>
    <x v="0"/>
    <s v="FUR-CH-10000513"/>
    <x v="0"/>
    <x v="1"/>
    <s v="High-Back Leather Manager's Chair"/>
    <n v="831.93600000000015"/>
    <n v="8"/>
    <n v="0.2"/>
    <x v="72"/>
    <x v="0"/>
    <x v="1"/>
  </r>
  <r>
    <n v="74"/>
    <s v="US-2017-134026"/>
    <x v="33"/>
    <d v="2017-05-02T00:00:00"/>
    <s v="Standard Class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x v="73"/>
    <x v="0"/>
    <x v="1"/>
  </r>
  <r>
    <n v="75"/>
    <s v="US-2017-134026"/>
    <x v="33"/>
    <d v="2017-05-02T00:00:00"/>
    <s v="Standard Class"/>
    <s v="JE-15745"/>
    <s v="Joel Eaton"/>
    <x v="0"/>
    <x v="0"/>
    <x v="26"/>
    <x v="18"/>
    <n v="38109"/>
    <x v="0"/>
    <s v="OFF-ST-10004123"/>
    <x v="1"/>
    <x v="4"/>
    <s v="Safco Industrial Wire Shelving System"/>
    <n v="72.784000000000006"/>
    <n v="1"/>
    <n v="0.2"/>
    <x v="74"/>
    <x v="0"/>
    <x v="1"/>
  </r>
  <r>
    <n v="76"/>
    <s v="US-2019-118038"/>
    <x v="34"/>
    <d v="2019-12-11T00:00:00"/>
    <s v="First Class"/>
    <s v="KB-16600"/>
    <s v="Ken Brennan"/>
    <x v="1"/>
    <x v="0"/>
    <x v="12"/>
    <x v="5"/>
    <n v="77041"/>
    <x v="2"/>
    <s v="OFF-BI-10004182"/>
    <x v="1"/>
    <x v="8"/>
    <s v="Economy Binders"/>
    <n v="1.2479999999999998"/>
    <n v="3"/>
    <n v="0.8"/>
    <x v="75"/>
    <x v="2"/>
    <x v="1"/>
  </r>
  <r>
    <n v="77"/>
    <s v="US-2019-118038"/>
    <x v="34"/>
    <d v="2019-12-11T00:00:00"/>
    <s v="First Class"/>
    <s v="KB-16600"/>
    <s v="Ken Brennan"/>
    <x v="1"/>
    <x v="0"/>
    <x v="12"/>
    <x v="5"/>
    <n v="77041"/>
    <x v="2"/>
    <s v="FUR-FU-10000260"/>
    <x v="0"/>
    <x v="5"/>
    <s v="6&quot; Cubicle Wall Clock, Black"/>
    <n v="9.7080000000000002"/>
    <n v="3"/>
    <n v="0.6"/>
    <x v="76"/>
    <x v="2"/>
    <x v="1"/>
  </r>
  <r>
    <n v="78"/>
    <s v="US-2019-118038"/>
    <x v="34"/>
    <d v="2019-12-11T00:00:00"/>
    <s v="First Class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n v="27.240000000000002"/>
    <n v="3"/>
    <n v="0.2"/>
    <x v="77"/>
    <x v="2"/>
    <x v="1"/>
  </r>
  <r>
    <n v="79"/>
    <s v="US-2016-147606"/>
    <x v="35"/>
    <d v="2016-12-01T00:00:00"/>
    <s v="Second Class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n v="19.3"/>
    <n v="5"/>
    <n v="0.6"/>
    <x v="78"/>
    <x v="2"/>
    <x v="1"/>
  </r>
  <r>
    <n v="80"/>
    <s v="CA-2018-127208"/>
    <x v="1"/>
    <d v="2018-06-15T00:00:00"/>
    <s v="First Class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n v="208.16"/>
    <n v="1"/>
    <n v="0"/>
    <x v="79"/>
    <x v="0"/>
    <x v="1"/>
  </r>
  <r>
    <n v="81"/>
    <s v="CA-2018-127208"/>
    <x v="1"/>
    <d v="2018-06-15T00:00:00"/>
    <s v="First Class"/>
    <s v="SC-20770"/>
    <s v="Stewart Carmichael"/>
    <x v="1"/>
    <x v="0"/>
    <x v="27"/>
    <x v="19"/>
    <n v="35601"/>
    <x v="0"/>
    <s v="OFF-BI-10002309"/>
    <x v="1"/>
    <x v="8"/>
    <s v="Avery Heavy-Duty EZD  Binder With Locking Rings"/>
    <n v="16.740000000000002"/>
    <n v="3"/>
    <n v="0"/>
    <x v="80"/>
    <x v="0"/>
    <x v="1"/>
  </r>
  <r>
    <n v="82"/>
    <s v="CA-2016-139451"/>
    <x v="36"/>
    <d v="2016-10-16T00:00:00"/>
    <s v="Standard Class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n v="14.9"/>
    <n v="5"/>
    <n v="0"/>
    <x v="81"/>
    <x v="1"/>
    <x v="1"/>
  </r>
  <r>
    <n v="83"/>
    <s v="CA-2016-139451"/>
    <x v="36"/>
    <d v="2016-10-16T00:00:00"/>
    <s v="Standard Class"/>
    <s v="DN-13690"/>
    <s v="Duane Noonan"/>
    <x v="0"/>
    <x v="0"/>
    <x v="8"/>
    <x v="1"/>
    <n v="94122"/>
    <x v="1"/>
    <s v="OFF-ST-10002370"/>
    <x v="1"/>
    <x v="4"/>
    <s v="Sortfiler Multipurpose Personal File Organizer, Black"/>
    <n v="21.39"/>
    <n v="1"/>
    <n v="0"/>
    <x v="82"/>
    <x v="1"/>
    <x v="1"/>
  </r>
  <r>
    <n v="84"/>
    <s v="CA-2017-149734"/>
    <x v="37"/>
    <d v="2017-09-08T00:00:00"/>
    <s v="Standard Class"/>
    <s v="JC-16105"/>
    <s v="Julie Creighton"/>
    <x v="1"/>
    <x v="0"/>
    <x v="28"/>
    <x v="3"/>
    <n v="27707"/>
    <x v="0"/>
    <s v="OFF-EN-10000927"/>
    <x v="1"/>
    <x v="12"/>
    <s v="Jet-Pak Recycled Peel 'N' Seal Padded Mailers"/>
    <n v="200.98400000000004"/>
    <n v="7"/>
    <n v="0.2"/>
    <x v="83"/>
    <x v="0"/>
    <x v="1"/>
  </r>
  <r>
    <n v="85"/>
    <s v="US-2019-119662"/>
    <x v="38"/>
    <d v="2019-11-16T00:00:00"/>
    <s v="First Class"/>
    <s v="CS-12400"/>
    <s v="Christopher Schild"/>
    <x v="2"/>
    <x v="0"/>
    <x v="22"/>
    <x v="10"/>
    <n v="60623"/>
    <x v="2"/>
    <s v="OFF-ST-10003656"/>
    <x v="1"/>
    <x v="4"/>
    <s v="Safco Industrial Wire Shelving"/>
    <n v="230.376"/>
    <n v="3"/>
    <n v="0.2"/>
    <x v="84"/>
    <x v="2"/>
    <x v="1"/>
  </r>
  <r>
    <n v="86"/>
    <s v="CA-2019-140088"/>
    <x v="39"/>
    <d v="2019-05-30T00:00:00"/>
    <s v="Second Class"/>
    <s v="PO-18865"/>
    <s v="Patrick O'Donnell"/>
    <x v="0"/>
    <x v="0"/>
    <x v="29"/>
    <x v="20"/>
    <n v="29203"/>
    <x v="0"/>
    <s v="FUR-CH-10000863"/>
    <x v="0"/>
    <x v="1"/>
    <s v="Novimex Swivel Fabric Task Chair"/>
    <n v="301.95999999999998"/>
    <n v="2"/>
    <n v="0"/>
    <x v="85"/>
    <x v="0"/>
    <x v="1"/>
  </r>
  <r>
    <n v="87"/>
    <s v="CA-2019-155558"/>
    <x v="40"/>
    <d v="2019-11-02T00:00:00"/>
    <s v="Standard Class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n v="19.989999999999998"/>
    <n v="1"/>
    <n v="0"/>
    <x v="86"/>
    <x v="2"/>
    <x v="1"/>
  </r>
  <r>
    <n v="88"/>
    <s v="CA-2019-155558"/>
    <x v="40"/>
    <d v="2019-11-02T00:00:00"/>
    <s v="Standard Class"/>
    <s v="PG-18895"/>
    <s v="Paul Gonzalez"/>
    <x v="0"/>
    <x v="0"/>
    <x v="30"/>
    <x v="11"/>
    <n v="55901"/>
    <x v="2"/>
    <s v="OFF-LA-10000134"/>
    <x v="1"/>
    <x v="2"/>
    <s v="Avery 511"/>
    <n v="6.16"/>
    <n v="2"/>
    <n v="0"/>
    <x v="51"/>
    <x v="2"/>
    <x v="1"/>
  </r>
  <r>
    <n v="89"/>
    <s v="CA-2018-159695"/>
    <x v="41"/>
    <d v="2018-04-10T00:00:00"/>
    <s v="Second Class"/>
    <s v="GM-14455"/>
    <s v="Gary Mitchum"/>
    <x v="2"/>
    <x v="0"/>
    <x v="12"/>
    <x v="5"/>
    <n v="77095"/>
    <x v="2"/>
    <s v="OFF-ST-10003442"/>
    <x v="1"/>
    <x v="4"/>
    <s v="Eldon Portable Mobile Manager"/>
    <n v="158.36800000000002"/>
    <n v="7"/>
    <n v="0.2"/>
    <x v="87"/>
    <x v="2"/>
    <x v="1"/>
  </r>
  <r>
    <n v="90"/>
    <s v="CA-2018-109806"/>
    <x v="42"/>
    <d v="2018-09-22T00:00:00"/>
    <s v="Standard Class"/>
    <s v="JS-15685"/>
    <s v="Jim Sink"/>
    <x v="1"/>
    <x v="0"/>
    <x v="1"/>
    <x v="1"/>
    <n v="90036"/>
    <x v="1"/>
    <s v="OFF-AR-10004930"/>
    <x v="1"/>
    <x v="6"/>
    <s v="Turquoise Lead Holder with Pocket Clip"/>
    <n v="20.100000000000001"/>
    <n v="3"/>
    <n v="0"/>
    <x v="88"/>
    <x v="1"/>
    <x v="1"/>
  </r>
  <r>
    <n v="91"/>
    <s v="CA-2018-109806"/>
    <x v="42"/>
    <d v="2018-09-22T00:00:00"/>
    <s v="Standard Class"/>
    <s v="JS-15685"/>
    <s v="Jim Sink"/>
    <x v="1"/>
    <x v="0"/>
    <x v="1"/>
    <x v="1"/>
    <n v="90036"/>
    <x v="1"/>
    <s v="TEC-PH-10004093"/>
    <x v="2"/>
    <x v="7"/>
    <s v="Panasonic Kx-TS550"/>
    <n v="73.584000000000003"/>
    <n v="2"/>
    <n v="0.2"/>
    <x v="89"/>
    <x v="1"/>
    <x v="0"/>
  </r>
  <r>
    <n v="92"/>
    <s v="CA-2018-109806"/>
    <x v="42"/>
    <d v="2018-09-22T00:00:00"/>
    <s v="Standard Class"/>
    <s v="JS-15685"/>
    <s v="Jim Sink"/>
    <x v="1"/>
    <x v="0"/>
    <x v="1"/>
    <x v="1"/>
    <n v="90036"/>
    <x v="1"/>
    <s v="OFF-PA-10000304"/>
    <x v="1"/>
    <x v="10"/>
    <s v="Xerox 1995"/>
    <n v="6.48"/>
    <n v="1"/>
    <n v="0"/>
    <x v="90"/>
    <x v="1"/>
    <x v="0"/>
  </r>
  <r>
    <n v="93"/>
    <s v="CA-2017-149587"/>
    <x v="43"/>
    <d v="2017-02-05T00:00:00"/>
    <s v="Second Class"/>
    <s v="KB-16315"/>
    <s v="Karl Braun"/>
    <x v="0"/>
    <x v="0"/>
    <x v="31"/>
    <x v="11"/>
    <n v="55407"/>
    <x v="2"/>
    <s v="OFF-PA-10003177"/>
    <x v="1"/>
    <x v="10"/>
    <s v="Xerox 1999"/>
    <n v="12.96"/>
    <n v="2"/>
    <n v="0"/>
    <x v="91"/>
    <x v="2"/>
    <x v="0"/>
  </r>
  <r>
    <n v="94"/>
    <s v="CA-2017-149587"/>
    <x v="43"/>
    <d v="2017-02-05T00:00:00"/>
    <s v="Second Class"/>
    <s v="KB-16315"/>
    <s v="Karl Braun"/>
    <x v="0"/>
    <x v="0"/>
    <x v="31"/>
    <x v="11"/>
    <n v="55407"/>
    <x v="2"/>
    <s v="FUR-FU-10003799"/>
    <x v="0"/>
    <x v="5"/>
    <s v="Seth Thomas 13 1/2&quot; Wall Clock"/>
    <n v="53.34"/>
    <n v="3"/>
    <n v="0"/>
    <x v="92"/>
    <x v="2"/>
    <x v="1"/>
  </r>
  <r>
    <n v="95"/>
    <s v="CA-2017-149587"/>
    <x v="43"/>
    <d v="2017-02-05T00:00:00"/>
    <s v="Second Class"/>
    <s v="KB-16315"/>
    <s v="Karl Braun"/>
    <x v="0"/>
    <x v="0"/>
    <x v="31"/>
    <x v="11"/>
    <n v="55407"/>
    <x v="2"/>
    <s v="OFF-BI-10002852"/>
    <x v="1"/>
    <x v="8"/>
    <s v="Ibico Standard Transparent Covers"/>
    <n v="32.96"/>
    <n v="2"/>
    <n v="0"/>
    <x v="93"/>
    <x v="2"/>
    <x v="1"/>
  </r>
  <r>
    <n v="96"/>
    <s v="US-2019-109484"/>
    <x v="44"/>
    <d v="2019-11-12T00:00:00"/>
    <s v="Standard Class"/>
    <s v="RB-19705"/>
    <s v="Roger Barcio"/>
    <x v="2"/>
    <x v="0"/>
    <x v="32"/>
    <x v="21"/>
    <n v="97206"/>
    <x v="1"/>
    <s v="OFF-BI-10004738"/>
    <x v="1"/>
    <x v="8"/>
    <s v="Flexible Leather- Look Classic Collection Ring Binder"/>
    <n v="5.6820000000000013"/>
    <n v="1"/>
    <n v="0.7"/>
    <x v="94"/>
    <x v="1"/>
    <x v="1"/>
  </r>
  <r>
    <n v="97"/>
    <s v="CA-2019-161018"/>
    <x v="45"/>
    <d v="2019-11-11T00:00:00"/>
    <s v="Second Class"/>
    <s v="PN-18775"/>
    <s v="Parhena Norris"/>
    <x v="2"/>
    <x v="0"/>
    <x v="20"/>
    <x v="15"/>
    <n v="10009"/>
    <x v="3"/>
    <s v="FUR-FU-10000629"/>
    <x v="0"/>
    <x v="5"/>
    <s v="9-3/4 Diameter Round Wall Clock"/>
    <n v="96.53"/>
    <n v="7"/>
    <n v="0"/>
    <x v="95"/>
    <x v="3"/>
    <x v="1"/>
  </r>
  <r>
    <n v="98"/>
    <s v="CA-2019-157833"/>
    <x v="46"/>
    <d v="2019-06-20T00:00:00"/>
    <s v="First Class"/>
    <s v="KD-16345"/>
    <s v="Katherine Ducich"/>
    <x v="0"/>
    <x v="0"/>
    <x v="8"/>
    <x v="1"/>
    <n v="94122"/>
    <x v="1"/>
    <s v="OFF-BI-10001721"/>
    <x v="1"/>
    <x v="8"/>
    <s v="Trimflex Flexible Post Binders"/>
    <n v="51.311999999999998"/>
    <n v="3"/>
    <n v="0.2"/>
    <x v="96"/>
    <x v="1"/>
    <x v="1"/>
  </r>
  <r>
    <n v="99"/>
    <s v="CA-2018-149223"/>
    <x v="47"/>
    <d v="2018-09-11T00:00:00"/>
    <s v="Standard Class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n v="77.88"/>
    <n v="6"/>
    <n v="0"/>
    <x v="97"/>
    <x v="2"/>
    <x v="1"/>
  </r>
  <r>
    <n v="100"/>
    <s v="CA-2018-158568"/>
    <x v="48"/>
    <d v="2018-09-02T00:00:00"/>
    <s v="Standard Class"/>
    <s v="RB-19465"/>
    <s v="Rick Bensley"/>
    <x v="2"/>
    <x v="0"/>
    <x v="22"/>
    <x v="10"/>
    <n v="60610"/>
    <x v="2"/>
    <s v="OFF-PA-10003256"/>
    <x v="1"/>
    <x v="10"/>
    <s v="Avery Personal Creations Heavyweight Cards"/>
    <n v="64.623999999999995"/>
    <n v="7"/>
    <n v="0.2"/>
    <x v="98"/>
    <x v="2"/>
    <x v="1"/>
  </r>
  <r>
    <n v="101"/>
    <s v="CA-2018-158568"/>
    <x v="48"/>
    <d v="2018-09-02T00:00:00"/>
    <s v="Standard Class"/>
    <s v="RB-19465"/>
    <s v="Rick Bensley"/>
    <x v="2"/>
    <x v="0"/>
    <x v="22"/>
    <x v="10"/>
    <n v="60610"/>
    <x v="2"/>
    <s v="TEC-AC-10001767"/>
    <x v="2"/>
    <x v="11"/>
    <s v="SanDisk Ultra 64 GB MicroSDHC Class 10 Memory Card"/>
    <n v="95.976000000000013"/>
    <n v="3"/>
    <n v="0.2"/>
    <x v="99"/>
    <x v="2"/>
    <x v="1"/>
  </r>
  <r>
    <n v="102"/>
    <s v="CA-2018-158568"/>
    <x v="48"/>
    <d v="2018-09-02T00:00:00"/>
    <s v="Standard Class"/>
    <s v="RB-19465"/>
    <s v="Rick Bensley"/>
    <x v="2"/>
    <x v="0"/>
    <x v="22"/>
    <x v="10"/>
    <n v="60610"/>
    <x v="2"/>
    <s v="OFF-BI-10002609"/>
    <x v="1"/>
    <x v="8"/>
    <s v="Avery Hidden Tab Dividers for Binding Systems"/>
    <n v="1.7879999999999996"/>
    <n v="3"/>
    <n v="0.8"/>
    <x v="100"/>
    <x v="2"/>
    <x v="1"/>
  </r>
  <r>
    <n v="103"/>
    <s v="CA-2018-129903"/>
    <x v="49"/>
    <d v="2018-12-04T00:00:00"/>
    <s v="Second Class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n v="23.92"/>
    <n v="4"/>
    <n v="0"/>
    <x v="101"/>
    <x v="2"/>
    <x v="1"/>
  </r>
  <r>
    <n v="104"/>
    <s v="US-2017-156867"/>
    <x v="50"/>
    <d v="2017-11-17T00:00:00"/>
    <s v="Standard Class"/>
    <s v="LC-16870"/>
    <s v="Lena Cacioppo"/>
    <x v="0"/>
    <x v="0"/>
    <x v="34"/>
    <x v="22"/>
    <n v="80013"/>
    <x v="1"/>
    <s v="TEC-AC-10001552"/>
    <x v="2"/>
    <x v="11"/>
    <s v="Logitech K350 2.4Ghz Wireless Keyboard"/>
    <n v="238.89600000000002"/>
    <n v="6"/>
    <n v="0.2"/>
    <x v="102"/>
    <x v="1"/>
    <x v="1"/>
  </r>
  <r>
    <n v="105"/>
    <s v="US-2017-156867"/>
    <x v="50"/>
    <d v="2017-11-17T00:00:00"/>
    <s v="Standard Class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x v="103"/>
    <x v="1"/>
    <x v="1"/>
  </r>
  <r>
    <n v="106"/>
    <s v="US-2017-156867"/>
    <x v="50"/>
    <d v="2017-11-17T00:00:00"/>
    <s v="Standard Class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n v="36.882000000000005"/>
    <n v="3"/>
    <n v="0.7"/>
    <x v="104"/>
    <x v="1"/>
    <x v="1"/>
  </r>
  <r>
    <n v="107"/>
    <s v="CA-2019-119004"/>
    <x v="51"/>
    <d v="2019-11-28T00:00:00"/>
    <s v="Standard Class"/>
    <s v="JM-15250"/>
    <s v="Janet Martin"/>
    <x v="0"/>
    <x v="0"/>
    <x v="35"/>
    <x v="3"/>
    <n v="28205"/>
    <x v="0"/>
    <s v="TEC-AC-10003499"/>
    <x v="2"/>
    <x v="11"/>
    <s v="Memorex Mini Travel Drive 8 GB USB 2.0 Flash Drive"/>
    <n v="74.112000000000009"/>
    <n v="8"/>
    <n v="0.2"/>
    <x v="105"/>
    <x v="0"/>
    <x v="1"/>
  </r>
  <r>
    <n v="108"/>
    <s v="CA-2019-119004"/>
    <x v="51"/>
    <d v="2019-11-28T00:00:00"/>
    <s v="Standard Class"/>
    <s v="JM-15250"/>
    <s v="Janet Martin"/>
    <x v="0"/>
    <x v="0"/>
    <x v="35"/>
    <x v="3"/>
    <n v="28205"/>
    <x v="0"/>
    <s v="TEC-PH-10002844"/>
    <x v="2"/>
    <x v="7"/>
    <s v="Speck Products Candyshell Flip Case"/>
    <n v="27.992000000000004"/>
    <n v="1"/>
    <n v="0.2"/>
    <x v="106"/>
    <x v="0"/>
    <x v="1"/>
  </r>
  <r>
    <n v="109"/>
    <s v="CA-2019-119004"/>
    <x v="51"/>
    <d v="2019-11-28T00:00:00"/>
    <s v="Standard Class"/>
    <s v="JM-15250"/>
    <s v="Janet Martin"/>
    <x v="0"/>
    <x v="0"/>
    <x v="35"/>
    <x v="3"/>
    <n v="28205"/>
    <x v="0"/>
    <s v="OFF-AR-10000390"/>
    <x v="1"/>
    <x v="6"/>
    <s v="Newell Chalk Holder"/>
    <n v="3.3040000000000003"/>
    <n v="1"/>
    <n v="0.2"/>
    <x v="107"/>
    <x v="0"/>
    <x v="1"/>
  </r>
  <r>
    <n v="110"/>
    <s v="CA-2017-129476"/>
    <x v="52"/>
    <d v="2017-10-20T00:00:00"/>
    <s v="Standard Class"/>
    <s v="PA-19060"/>
    <s v="Pete Armstrong"/>
    <x v="2"/>
    <x v="0"/>
    <x v="36"/>
    <x v="10"/>
    <n v="60462"/>
    <x v="2"/>
    <s v="TEC-AC-10000844"/>
    <x v="2"/>
    <x v="11"/>
    <s v="Logitech Gaming G510s - Keyboard"/>
    <n v="339.96000000000004"/>
    <n v="5"/>
    <n v="0.2"/>
    <x v="108"/>
    <x v="2"/>
    <x v="1"/>
  </r>
  <r>
    <n v="111"/>
    <s v="CA-2019-146780"/>
    <x v="53"/>
    <d v="2019-12-30T00:00:00"/>
    <s v="Standard Class"/>
    <s v="CV-12805"/>
    <s v="Cynthia Voltz"/>
    <x v="1"/>
    <x v="0"/>
    <x v="20"/>
    <x v="15"/>
    <n v="10035"/>
    <x v="3"/>
    <s v="FUR-FU-10001934"/>
    <x v="0"/>
    <x v="5"/>
    <s v="Magnifier Swing Arm Lamp"/>
    <n v="41.96"/>
    <n v="2"/>
    <n v="0"/>
    <x v="109"/>
    <x v="3"/>
    <x v="1"/>
  </r>
  <r>
    <n v="112"/>
    <s v="CA-2018-128867"/>
    <x v="54"/>
    <d v="2018-11-10T00:00:00"/>
    <s v="Standard Class"/>
    <s v="CL-12565"/>
    <s v="Clay Ludtke"/>
    <x v="0"/>
    <x v="0"/>
    <x v="37"/>
    <x v="23"/>
    <n v="50322"/>
    <x v="2"/>
    <s v="OFF-AR-10000380"/>
    <x v="1"/>
    <x v="6"/>
    <s v="Hunt PowerHouse Electric Pencil Sharpener, Blue"/>
    <n v="75.959999999999994"/>
    <n v="2"/>
    <n v="0"/>
    <x v="110"/>
    <x v="2"/>
    <x v="1"/>
  </r>
  <r>
    <n v="113"/>
    <s v="CA-2018-128867"/>
    <x v="54"/>
    <d v="2018-11-10T00:00:00"/>
    <s v="Standard Class"/>
    <s v="CL-12565"/>
    <s v="Clay Ludtke"/>
    <x v="0"/>
    <x v="0"/>
    <x v="37"/>
    <x v="23"/>
    <n v="50322"/>
    <x v="2"/>
    <s v="OFF-BI-10003981"/>
    <x v="1"/>
    <x v="8"/>
    <s v="Avery Durable Plastic 1&quot; Binders"/>
    <n v="27.240000000000002"/>
    <n v="6"/>
    <n v="0"/>
    <x v="111"/>
    <x v="2"/>
    <x v="1"/>
  </r>
  <r>
    <n v="114"/>
    <s v="CA-2016-115259"/>
    <x v="55"/>
    <d v="2016-08-27T00:00:00"/>
    <s v="Second Class"/>
    <s v="RC-19960"/>
    <s v="Ryan Crowe"/>
    <x v="0"/>
    <x v="0"/>
    <x v="38"/>
    <x v="24"/>
    <n v="43229"/>
    <x v="3"/>
    <s v="OFF-FA-10000621"/>
    <x v="1"/>
    <x v="13"/>
    <s v="OIC Colored Binder Clips, Assorted Sizes"/>
    <n v="40.096000000000004"/>
    <n v="14"/>
    <n v="0.2"/>
    <x v="112"/>
    <x v="3"/>
    <x v="1"/>
  </r>
  <r>
    <n v="115"/>
    <s v="CA-2016-115259"/>
    <x v="55"/>
    <d v="2016-08-27T00:00:00"/>
    <s v="Second Class"/>
    <s v="RC-19960"/>
    <s v="Ryan Crowe"/>
    <x v="0"/>
    <x v="0"/>
    <x v="38"/>
    <x v="24"/>
    <n v="43229"/>
    <x v="3"/>
    <s v="OFF-EN-10002600"/>
    <x v="1"/>
    <x v="12"/>
    <s v="Redi-Strip #10 Envelopes, 4 1/8 x 9 1/2"/>
    <n v="4.7200000000000006"/>
    <n v="2"/>
    <n v="0.2"/>
    <x v="113"/>
    <x v="3"/>
    <x v="1"/>
  </r>
  <r>
    <n v="116"/>
    <s v="CA-2016-115259"/>
    <x v="55"/>
    <d v="2016-08-27T00:00:00"/>
    <s v="Second Class"/>
    <s v="RC-19960"/>
    <s v="Ryan Crowe"/>
    <x v="0"/>
    <x v="0"/>
    <x v="38"/>
    <x v="24"/>
    <n v="43229"/>
    <x v="3"/>
    <s v="OFF-PA-10004965"/>
    <x v="1"/>
    <x v="10"/>
    <s v="Xerox 1921"/>
    <n v="23.976000000000003"/>
    <n v="3"/>
    <n v="0.2"/>
    <x v="114"/>
    <x v="3"/>
    <x v="1"/>
  </r>
  <r>
    <n v="117"/>
    <s v="CA-2016-115259"/>
    <x v="55"/>
    <d v="2016-08-27T00:00:00"/>
    <s v="Second Class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n v="130.464"/>
    <n v="6"/>
    <n v="0.2"/>
    <x v="115"/>
    <x v="3"/>
    <x v="1"/>
  </r>
  <r>
    <n v="118"/>
    <s v="CA-2017-110457"/>
    <x v="56"/>
    <d v="2017-03-06T00:00:00"/>
    <s v="Standard Class"/>
    <s v="DK-13090"/>
    <s v="Dave Kipp"/>
    <x v="0"/>
    <x v="0"/>
    <x v="4"/>
    <x v="4"/>
    <n v="98103"/>
    <x v="1"/>
    <s v="FUR-TA-10001768"/>
    <x v="0"/>
    <x v="3"/>
    <s v="Hon Racetrack Conference Tables"/>
    <n v="787.53"/>
    <n v="3"/>
    <n v="0"/>
    <x v="116"/>
    <x v="1"/>
    <x v="1"/>
  </r>
  <r>
    <n v="119"/>
    <s v="US-2017-136476"/>
    <x v="57"/>
    <d v="2017-04-10T00:00:00"/>
    <s v="Standard Class"/>
    <s v="GG-14650"/>
    <s v="Greg Guthrie"/>
    <x v="1"/>
    <x v="0"/>
    <x v="39"/>
    <x v="18"/>
    <n v="37620"/>
    <x v="0"/>
    <s v="OFF-BI-10003650"/>
    <x v="1"/>
    <x v="8"/>
    <s v="GBC DocuBind 300 Electric Binding Machine"/>
    <n v="157.79400000000004"/>
    <n v="1"/>
    <n v="0.7"/>
    <x v="117"/>
    <x v="0"/>
    <x v="1"/>
  </r>
  <r>
    <n v="120"/>
    <s v="CA-2018-103730"/>
    <x v="1"/>
    <d v="2018-06-15T00:00:00"/>
    <s v="First Class"/>
    <s v="SC-20725"/>
    <s v="Steven Cartwright"/>
    <x v="0"/>
    <x v="0"/>
    <x v="40"/>
    <x v="13"/>
    <n v="19805"/>
    <x v="3"/>
    <s v="FUR-FU-10002157"/>
    <x v="0"/>
    <x v="5"/>
    <s v="Artistic Insta-Plaque"/>
    <n v="47.04"/>
    <n v="3"/>
    <n v="0"/>
    <x v="118"/>
    <x v="3"/>
    <x v="1"/>
  </r>
  <r>
    <n v="121"/>
    <s v="CA-2018-103730"/>
    <x v="1"/>
    <d v="2018-06-15T00:00:00"/>
    <s v="First Class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n v="30.84"/>
    <n v="4"/>
    <n v="0"/>
    <x v="119"/>
    <x v="3"/>
    <x v="1"/>
  </r>
  <r>
    <n v="122"/>
    <s v="CA-2018-103730"/>
    <x v="1"/>
    <d v="2018-06-15T00:00:00"/>
    <s v="First Class"/>
    <s v="SC-20725"/>
    <s v="Steven Cartwright"/>
    <x v="0"/>
    <x v="0"/>
    <x v="40"/>
    <x v="13"/>
    <n v="19805"/>
    <x v="3"/>
    <s v="OFF-ST-10000777"/>
    <x v="1"/>
    <x v="4"/>
    <s v="Companion Letter/Legal File, Black"/>
    <n v="226.56"/>
    <n v="6"/>
    <n v="0"/>
    <x v="120"/>
    <x v="3"/>
    <x v="1"/>
  </r>
  <r>
    <n v="123"/>
    <s v="CA-2018-103730"/>
    <x v="1"/>
    <d v="2018-06-15T00:00:00"/>
    <s v="First Class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n v="115.02"/>
    <n v="9"/>
    <n v="0"/>
    <x v="121"/>
    <x v="3"/>
    <x v="1"/>
  </r>
  <r>
    <n v="124"/>
    <s v="CA-2018-103730"/>
    <x v="1"/>
    <d v="2018-06-15T00:00:00"/>
    <s v="First Class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x v="122"/>
    <x v="3"/>
    <x v="1"/>
  </r>
  <r>
    <n v="125"/>
    <s v="US-2016-152030"/>
    <x v="58"/>
    <d v="2016-12-28T00:00:00"/>
    <s v="Second Class"/>
    <s v="AD-10180"/>
    <s v="Alan Dominguez"/>
    <x v="2"/>
    <x v="0"/>
    <x v="12"/>
    <x v="5"/>
    <n v="77041"/>
    <x v="2"/>
    <s v="FUR-CH-10004063"/>
    <x v="0"/>
    <x v="1"/>
    <s v="Global Deluxe High-Back Manager's Chair"/>
    <n v="600.55799999999999"/>
    <n v="3"/>
    <n v="0.3"/>
    <x v="123"/>
    <x v="2"/>
    <x v="1"/>
  </r>
  <r>
    <n v="126"/>
    <s v="US-2016-134614"/>
    <x v="59"/>
    <d v="2016-09-25T00:00:00"/>
    <s v="Standard Class"/>
    <s v="PF-19165"/>
    <s v="Philip Fox"/>
    <x v="0"/>
    <x v="0"/>
    <x v="41"/>
    <x v="10"/>
    <n v="61701"/>
    <x v="2"/>
    <s v="FUR-TA-10004534"/>
    <x v="0"/>
    <x v="3"/>
    <s v="Bevis 44 x 96 Conference Tables"/>
    <n v="617.70000000000005"/>
    <n v="6"/>
    <n v="0.5"/>
    <x v="124"/>
    <x v="2"/>
    <x v="1"/>
  </r>
  <r>
    <n v="127"/>
    <s v="US-2019-107272"/>
    <x v="60"/>
    <d v="2019-11-12T00:00:00"/>
    <s v="Standard Class"/>
    <s v="TS-21610"/>
    <s v="Troy Staebel"/>
    <x v="0"/>
    <x v="0"/>
    <x v="42"/>
    <x v="16"/>
    <n v="85023"/>
    <x v="1"/>
    <s v="OFF-BI-10003274"/>
    <x v="1"/>
    <x v="8"/>
    <s v="Avery Durable Slant Ring Binders, No Labels"/>
    <n v="2.3880000000000003"/>
    <n v="2"/>
    <n v="0.7"/>
    <x v="125"/>
    <x v="1"/>
    <x v="1"/>
  </r>
  <r>
    <n v="128"/>
    <s v="US-2019-107272"/>
    <x v="60"/>
    <d v="2019-11-12T00:00:00"/>
    <s v="Standard Class"/>
    <s v="TS-21610"/>
    <s v="Troy Staebel"/>
    <x v="0"/>
    <x v="0"/>
    <x v="42"/>
    <x v="16"/>
    <n v="85023"/>
    <x v="1"/>
    <s v="OFF-ST-10002974"/>
    <x v="1"/>
    <x v="4"/>
    <s v="Trav-L-File Heavy-Duty Shuttle II, Black"/>
    <n v="243.99200000000002"/>
    <n v="7"/>
    <n v="0.2"/>
    <x v="126"/>
    <x v="1"/>
    <x v="1"/>
  </r>
  <r>
    <n v="129"/>
    <s v="US-2018-125969"/>
    <x v="61"/>
    <d v="2018-11-10T00:00:00"/>
    <s v="Second Class"/>
    <s v="LS-16975"/>
    <s v="Lindsay Shagiari"/>
    <x v="2"/>
    <x v="0"/>
    <x v="1"/>
    <x v="1"/>
    <n v="90004"/>
    <x v="1"/>
    <s v="FUR-CH-10001146"/>
    <x v="0"/>
    <x v="1"/>
    <s v="Global Task Chair, Black"/>
    <n v="81.424000000000007"/>
    <n v="2"/>
    <n v="0.2"/>
    <x v="127"/>
    <x v="1"/>
    <x v="1"/>
  </r>
  <r>
    <n v="130"/>
    <s v="US-2018-125969"/>
    <x v="61"/>
    <d v="2018-11-10T00:00:00"/>
    <s v="Second Class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n v="238.56"/>
    <n v="3"/>
    <n v="0"/>
    <x v="128"/>
    <x v="1"/>
    <x v="1"/>
  </r>
  <r>
    <n v="131"/>
    <s v="US-2019-164147"/>
    <x v="62"/>
    <d v="2019-02-05T00:00:00"/>
    <s v="First Class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x v="129"/>
    <x v="3"/>
    <x v="1"/>
  </r>
  <r>
    <n v="132"/>
    <s v="US-2019-164147"/>
    <x v="62"/>
    <d v="2019-02-05T00:00:00"/>
    <s v="First Class"/>
    <s v="DW-13585"/>
    <s v="Dorothy Wardle"/>
    <x v="1"/>
    <x v="0"/>
    <x v="38"/>
    <x v="24"/>
    <n v="43229"/>
    <x v="3"/>
    <s v="OFF-PA-10002377"/>
    <x v="1"/>
    <x v="10"/>
    <s v="Xerox 1916"/>
    <n v="78.304000000000002"/>
    <n v="2"/>
    <n v="0.2"/>
    <x v="130"/>
    <x v="3"/>
    <x v="1"/>
  </r>
  <r>
    <n v="133"/>
    <s v="US-2019-164147"/>
    <x v="62"/>
    <d v="2019-02-05T00:00:00"/>
    <s v="First Class"/>
    <s v="DW-13585"/>
    <s v="Dorothy Wardle"/>
    <x v="1"/>
    <x v="0"/>
    <x v="38"/>
    <x v="24"/>
    <n v="43229"/>
    <x v="3"/>
    <s v="OFF-FA-10002780"/>
    <x v="1"/>
    <x v="13"/>
    <s v="Staples"/>
    <n v="21.456"/>
    <n v="9"/>
    <n v="0.2"/>
    <x v="131"/>
    <x v="3"/>
    <x v="1"/>
  </r>
  <r>
    <n v="134"/>
    <s v="CA-2018-145583"/>
    <x v="63"/>
    <d v="2018-10-19T00:00:00"/>
    <s v="Standard Class"/>
    <s v="LC-16885"/>
    <s v="Lena Creighton"/>
    <x v="0"/>
    <x v="0"/>
    <x v="43"/>
    <x v="1"/>
    <n v="95661"/>
    <x v="1"/>
    <s v="OFF-PA-10001804"/>
    <x v="1"/>
    <x v="10"/>
    <s v="Xerox 195"/>
    <n v="20.04"/>
    <n v="3"/>
    <n v="0"/>
    <x v="132"/>
    <x v="1"/>
    <x v="1"/>
  </r>
  <r>
    <n v="135"/>
    <s v="CA-2018-145583"/>
    <x v="63"/>
    <d v="2018-10-19T00:00:00"/>
    <s v="Standard Class"/>
    <s v="LC-16885"/>
    <s v="Lena Creighton"/>
    <x v="0"/>
    <x v="0"/>
    <x v="43"/>
    <x v="1"/>
    <n v="95661"/>
    <x v="1"/>
    <s v="OFF-PA-10001736"/>
    <x v="1"/>
    <x v="10"/>
    <s v="Xerox 1880"/>
    <n v="35.44"/>
    <n v="1"/>
    <n v="0"/>
    <x v="133"/>
    <x v="1"/>
    <x v="0"/>
  </r>
  <r>
    <n v="136"/>
    <s v="CA-2018-145583"/>
    <x v="63"/>
    <d v="2018-10-19T00:00:00"/>
    <s v="Standard Class"/>
    <s v="LC-16885"/>
    <s v="Lena Creighton"/>
    <x v="0"/>
    <x v="0"/>
    <x v="43"/>
    <x v="1"/>
    <n v="95661"/>
    <x v="1"/>
    <s v="OFF-AR-10001149"/>
    <x v="1"/>
    <x v="6"/>
    <s v="Sanford Colorific Colored Pencils, 12/Box"/>
    <n v="11.52"/>
    <n v="4"/>
    <n v="0"/>
    <x v="134"/>
    <x v="1"/>
    <x v="0"/>
  </r>
  <r>
    <n v="137"/>
    <s v="CA-2018-145583"/>
    <x v="63"/>
    <d v="2018-10-19T00:00:00"/>
    <s v="Standard Class"/>
    <s v="LC-16885"/>
    <s v="Lena Creighton"/>
    <x v="0"/>
    <x v="0"/>
    <x v="43"/>
    <x v="1"/>
    <n v="95661"/>
    <x v="1"/>
    <s v="OFF-FA-10002988"/>
    <x v="1"/>
    <x v="13"/>
    <s v="Ideal Clamps"/>
    <n v="4.0199999999999996"/>
    <n v="2"/>
    <n v="0"/>
    <x v="135"/>
    <x v="1"/>
    <x v="0"/>
  </r>
  <r>
    <n v="138"/>
    <s v="CA-2018-145583"/>
    <x v="63"/>
    <d v="2018-10-19T00:00:00"/>
    <s v="Standard Class"/>
    <s v="LC-16885"/>
    <s v="Lena Creighton"/>
    <x v="0"/>
    <x v="0"/>
    <x v="43"/>
    <x v="1"/>
    <n v="95661"/>
    <x v="1"/>
    <s v="OFF-BI-10004781"/>
    <x v="1"/>
    <x v="8"/>
    <s v="GBC Wire Binding Strips"/>
    <n v="76.176000000000002"/>
    <n v="3"/>
    <n v="0.2"/>
    <x v="136"/>
    <x v="1"/>
    <x v="0"/>
  </r>
  <r>
    <n v="139"/>
    <s v="CA-2018-145583"/>
    <x v="63"/>
    <d v="2018-10-19T00:00:00"/>
    <s v="Standard Class"/>
    <s v="LC-16885"/>
    <s v="Lena Creighton"/>
    <x v="0"/>
    <x v="0"/>
    <x v="43"/>
    <x v="1"/>
    <n v="95661"/>
    <x v="1"/>
    <s v="OFF-SU-10001218"/>
    <x v="1"/>
    <x v="14"/>
    <s v="Fiskars Softgrip Scissors"/>
    <n v="65.88"/>
    <n v="6"/>
    <n v="0"/>
    <x v="137"/>
    <x v="1"/>
    <x v="0"/>
  </r>
  <r>
    <n v="140"/>
    <s v="CA-2018-145583"/>
    <x v="63"/>
    <d v="2018-10-19T00:00:00"/>
    <s v="Standard Class"/>
    <s v="LC-16885"/>
    <s v="Lena Creighton"/>
    <x v="0"/>
    <x v="0"/>
    <x v="43"/>
    <x v="1"/>
    <n v="95661"/>
    <x v="1"/>
    <s v="FUR-FU-10001706"/>
    <x v="0"/>
    <x v="5"/>
    <s v="Longer-Life Soft White Bulbs"/>
    <n v="43.120000000000005"/>
    <n v="14"/>
    <n v="0"/>
    <x v="138"/>
    <x v="1"/>
    <x v="0"/>
  </r>
  <r>
    <n v="141"/>
    <s v="CA-2018-110366"/>
    <x v="64"/>
    <d v="2018-09-07T00:00:00"/>
    <s v="Second Class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n v="82.800000000000011"/>
    <n v="2"/>
    <n v="0.2"/>
    <x v="139"/>
    <x v="3"/>
    <x v="0"/>
  </r>
  <r>
    <n v="142"/>
    <s v="CA-2019-106180"/>
    <x v="65"/>
    <d v="2019-09-23T00:00:00"/>
    <s v="Standard Class"/>
    <s v="SH-19975"/>
    <s v="Sally Hughsby"/>
    <x v="1"/>
    <x v="0"/>
    <x v="8"/>
    <x v="1"/>
    <n v="94122"/>
    <x v="1"/>
    <s v="OFF-AR-10000940"/>
    <x v="1"/>
    <x v="6"/>
    <s v="Newell 343"/>
    <n v="8.82"/>
    <n v="3"/>
    <n v="0"/>
    <x v="140"/>
    <x v="1"/>
    <x v="1"/>
  </r>
  <r>
    <n v="143"/>
    <s v="CA-2019-106180"/>
    <x v="65"/>
    <d v="2019-09-23T00:00:00"/>
    <s v="Standard Class"/>
    <s v="SH-19975"/>
    <s v="Sally Hughsby"/>
    <x v="1"/>
    <x v="0"/>
    <x v="8"/>
    <x v="1"/>
    <n v="94122"/>
    <x v="1"/>
    <s v="OFF-EN-10004030"/>
    <x v="1"/>
    <x v="12"/>
    <s v="Convenience Packs of Business Envelopes"/>
    <n v="10.86"/>
    <n v="3"/>
    <n v="0"/>
    <x v="141"/>
    <x v="1"/>
    <x v="1"/>
  </r>
  <r>
    <n v="144"/>
    <s v="CA-2019-106180"/>
    <x v="65"/>
    <d v="2019-09-23T00:00:00"/>
    <s v="Standard Class"/>
    <s v="SH-19975"/>
    <s v="Sally Hughsby"/>
    <x v="1"/>
    <x v="0"/>
    <x v="8"/>
    <x v="1"/>
    <n v="94122"/>
    <x v="1"/>
    <s v="OFF-PA-10004327"/>
    <x v="1"/>
    <x v="10"/>
    <s v="Xerox 1911"/>
    <n v="143.69999999999999"/>
    <n v="3"/>
    <n v="0"/>
    <x v="142"/>
    <x v="1"/>
    <x v="1"/>
  </r>
  <r>
    <n v="145"/>
    <s v="CA-2019-155376"/>
    <x v="66"/>
    <d v="2019-12-27T00:00:00"/>
    <s v="Standard Class"/>
    <s v="SG-20080"/>
    <s v="Sandra Glassco"/>
    <x v="0"/>
    <x v="0"/>
    <x v="44"/>
    <x v="25"/>
    <n v="64055"/>
    <x v="2"/>
    <s v="OFF-AP-10001058"/>
    <x v="1"/>
    <x v="9"/>
    <s v="Sanyo 2.5 Cubic Foot Mid-Size Office Refrigerators"/>
    <n v="839.43000000000006"/>
    <n v="3"/>
    <n v="0"/>
    <x v="143"/>
    <x v="2"/>
    <x v="1"/>
  </r>
  <r>
    <n v="146"/>
    <s v="CA-2017-110744"/>
    <x v="67"/>
    <d v="2017-09-12T00:00:00"/>
    <s v="Standard Class"/>
    <s v="HA-14920"/>
    <s v="Helen Andreada"/>
    <x v="0"/>
    <x v="0"/>
    <x v="45"/>
    <x v="1"/>
    <n v="91104"/>
    <x v="1"/>
    <s v="OFF-ST-10003656"/>
    <x v="1"/>
    <x v="4"/>
    <s v="Safco Industrial Wire Shelving"/>
    <n v="671.93"/>
    <n v="7"/>
    <n v="0"/>
    <x v="144"/>
    <x v="1"/>
    <x v="1"/>
  </r>
  <r>
    <n v="147"/>
    <s v="CA-2016-110072"/>
    <x v="68"/>
    <d v="2016-10-28T00:00:00"/>
    <s v="Standard Class"/>
    <s v="MG-17680"/>
    <s v="Maureen Gastineau"/>
    <x v="2"/>
    <x v="0"/>
    <x v="46"/>
    <x v="24"/>
    <n v="43055"/>
    <x v="3"/>
    <s v="FUR-FU-10000521"/>
    <x v="0"/>
    <x v="5"/>
    <s v="Seth Thomas 14&quot; Putty-Colored Wall Clock"/>
    <n v="93.888000000000005"/>
    <n v="4"/>
    <n v="0.2"/>
    <x v="145"/>
    <x v="3"/>
    <x v="1"/>
  </r>
  <r>
    <n v="148"/>
    <s v="CA-2018-114489"/>
    <x v="5"/>
    <d v="2018-12-09T00:00:00"/>
    <s v="Standard Class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n v="384.45000000000005"/>
    <n v="11"/>
    <n v="0"/>
    <x v="146"/>
    <x v="2"/>
    <x v="1"/>
  </r>
  <r>
    <n v="149"/>
    <s v="CA-2018-114489"/>
    <x v="5"/>
    <d v="2018-12-09T00:00:00"/>
    <s v="Standard Class"/>
    <s v="JE-16165"/>
    <s v="Justin Ellison"/>
    <x v="1"/>
    <x v="0"/>
    <x v="47"/>
    <x v="6"/>
    <n v="53132"/>
    <x v="2"/>
    <s v="TEC-PH-10001448"/>
    <x v="2"/>
    <x v="7"/>
    <s v="Anker Astro 15000mAh USB Portable Charger"/>
    <n v="149.97"/>
    <n v="3"/>
    <n v="0"/>
    <x v="147"/>
    <x v="2"/>
    <x v="1"/>
  </r>
  <r>
    <n v="150"/>
    <s v="CA-2018-114489"/>
    <x v="5"/>
    <d v="2018-12-09T00:00:00"/>
    <s v="Standard Class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n v="1951.84"/>
    <n v="8"/>
    <n v="0"/>
    <x v="148"/>
    <x v="2"/>
    <x v="1"/>
  </r>
  <r>
    <n v="151"/>
    <s v="CA-2018-114489"/>
    <x v="5"/>
    <d v="2018-12-09T00:00:00"/>
    <s v="Standard Class"/>
    <s v="JE-16165"/>
    <s v="Justin Ellison"/>
    <x v="1"/>
    <x v="0"/>
    <x v="47"/>
    <x v="6"/>
    <n v="53132"/>
    <x v="2"/>
    <s v="OFF-BI-10002735"/>
    <x v="1"/>
    <x v="8"/>
    <s v="GBC Prestige Therm-A-Bind Covers"/>
    <n v="171.55"/>
    <n v="5"/>
    <n v="0"/>
    <x v="149"/>
    <x v="2"/>
    <x v="1"/>
  </r>
  <r>
    <n v="152"/>
    <s v="CA-2018-158834"/>
    <x v="69"/>
    <d v="2018-03-16T00:00:00"/>
    <s v="First Class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n v="157.91999999999999"/>
    <n v="5"/>
    <n v="0.2"/>
    <x v="150"/>
    <x v="1"/>
    <x v="1"/>
  </r>
  <r>
    <n v="153"/>
    <s v="CA-2018-158834"/>
    <x v="69"/>
    <d v="2018-03-16T00:00:00"/>
    <s v="First Class"/>
    <s v="TW-21025"/>
    <s v="Tamara Willingham"/>
    <x v="2"/>
    <x v="0"/>
    <x v="48"/>
    <x v="16"/>
    <n v="85254"/>
    <x v="1"/>
    <s v="TEC-PH-10001254"/>
    <x v="2"/>
    <x v="7"/>
    <s v="Jabra BIZ 2300 Duo QD Duo Corded Headset"/>
    <n v="203.184"/>
    <n v="2"/>
    <n v="0.2"/>
    <x v="151"/>
    <x v="1"/>
    <x v="1"/>
  </r>
  <r>
    <n v="154"/>
    <s v="CA-2017-124919"/>
    <x v="70"/>
    <d v="2017-06-02T00:00:00"/>
    <s v="First Class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n v="58.379999999999995"/>
    <n v="7"/>
    <n v="0"/>
    <x v="152"/>
    <x v="1"/>
    <x v="1"/>
  </r>
  <r>
    <n v="155"/>
    <s v="CA-2017-124919"/>
    <x v="70"/>
    <d v="2017-06-02T00:00:00"/>
    <s v="First Class"/>
    <s v="SP-20650"/>
    <s v="Stephanie Phelps"/>
    <x v="1"/>
    <x v="0"/>
    <x v="49"/>
    <x v="1"/>
    <n v="95123"/>
    <x v="1"/>
    <s v="OFF-PA-10002254"/>
    <x v="1"/>
    <x v="10"/>
    <s v="Xerox 1883"/>
    <n v="105.52"/>
    <n v="4"/>
    <n v="0"/>
    <x v="153"/>
    <x v="1"/>
    <x v="1"/>
  </r>
  <r>
    <n v="156"/>
    <s v="CA-2017-124919"/>
    <x v="70"/>
    <d v="2017-06-02T00:00:00"/>
    <s v="First Class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n v="80.88"/>
    <n v="6"/>
    <n v="0"/>
    <x v="154"/>
    <x v="1"/>
    <x v="1"/>
  </r>
  <r>
    <n v="157"/>
    <s v="CA-2017-118948"/>
    <x v="71"/>
    <d v="2017-06-03T00:00:00"/>
    <s v="Standard Class"/>
    <s v="NK-18490"/>
    <s v="Neil Knudson"/>
    <x v="2"/>
    <x v="0"/>
    <x v="4"/>
    <x v="4"/>
    <n v="98105"/>
    <x v="1"/>
    <s v="OFF-AR-10001547"/>
    <x v="1"/>
    <x v="6"/>
    <s v="Newell 311"/>
    <n v="6.63"/>
    <n v="3"/>
    <n v="0"/>
    <x v="155"/>
    <x v="1"/>
    <x v="1"/>
  </r>
  <r>
    <n v="158"/>
    <s v="CA-2016-104269"/>
    <x v="72"/>
    <d v="2016-03-06T00:00:00"/>
    <s v="Second Class"/>
    <s v="DB-13060"/>
    <s v="Dave Brooks"/>
    <x v="0"/>
    <x v="0"/>
    <x v="4"/>
    <x v="4"/>
    <n v="98115"/>
    <x v="1"/>
    <s v="FUR-CH-10004063"/>
    <x v="0"/>
    <x v="1"/>
    <s v="Global Deluxe High-Back Manager's Chair"/>
    <n v="457.56800000000004"/>
    <n v="2"/>
    <n v="0.2"/>
    <x v="156"/>
    <x v="1"/>
    <x v="1"/>
  </r>
  <r>
    <n v="159"/>
    <s v="CA-2018-114104"/>
    <x v="73"/>
    <d v="2018-11-24T00:00:00"/>
    <s v="Standard Class"/>
    <s v="NP-18670"/>
    <s v="Nora Paige"/>
    <x v="0"/>
    <x v="0"/>
    <x v="50"/>
    <x v="26"/>
    <n v="73034"/>
    <x v="2"/>
    <s v="OFF-LA-10002475"/>
    <x v="1"/>
    <x v="2"/>
    <s v="Avery 519"/>
    <n v="14.62"/>
    <n v="2"/>
    <n v="0"/>
    <x v="2"/>
    <x v="2"/>
    <x v="1"/>
  </r>
  <r>
    <n v="160"/>
    <s v="CA-2018-114104"/>
    <x v="73"/>
    <d v="2018-11-24T00:00:00"/>
    <s v="Standard Class"/>
    <s v="NP-18670"/>
    <s v="Nora Paige"/>
    <x v="0"/>
    <x v="0"/>
    <x v="50"/>
    <x v="26"/>
    <n v="73034"/>
    <x v="2"/>
    <s v="TEC-PH-10004536"/>
    <x v="2"/>
    <x v="7"/>
    <s v="Avaya 5420 Digital phone"/>
    <n v="944.93000000000006"/>
    <n v="7"/>
    <n v="0"/>
    <x v="157"/>
    <x v="2"/>
    <x v="1"/>
  </r>
  <r>
    <n v="161"/>
    <s v="CA-2018-162733"/>
    <x v="74"/>
    <d v="2018-05-12T00:00:00"/>
    <s v="First Class"/>
    <s v="TT-21070"/>
    <s v="Ted Trevino"/>
    <x v="0"/>
    <x v="0"/>
    <x v="1"/>
    <x v="1"/>
    <n v="90045"/>
    <x v="1"/>
    <s v="OFF-PA-10002751"/>
    <x v="1"/>
    <x v="10"/>
    <s v="Xerox 1920"/>
    <n v="5.98"/>
    <n v="1"/>
    <n v="0"/>
    <x v="158"/>
    <x v="1"/>
    <x v="1"/>
  </r>
  <r>
    <n v="162"/>
    <s v="CA-2017-119697"/>
    <x v="75"/>
    <d v="2017-12-31T00:00:00"/>
    <s v="Second Class"/>
    <s v="EM-13960"/>
    <s v="Eric Murdock"/>
    <x v="0"/>
    <x v="0"/>
    <x v="10"/>
    <x v="9"/>
    <n v="19134"/>
    <x v="3"/>
    <s v="TEC-AC-10003657"/>
    <x v="2"/>
    <x v="11"/>
    <s v="Lenovo 17-Key USB Numeric Keypad"/>
    <n v="54.384000000000007"/>
    <n v="2"/>
    <n v="0.2"/>
    <x v="159"/>
    <x v="3"/>
    <x v="1"/>
  </r>
  <r>
    <n v="163"/>
    <s v="CA-2018-154508"/>
    <x v="76"/>
    <d v="2018-11-20T00:00:00"/>
    <s v="Standard Class"/>
    <s v="RD-19900"/>
    <s v="Ruben Dartt"/>
    <x v="0"/>
    <x v="0"/>
    <x v="51"/>
    <x v="27"/>
    <n v="88220"/>
    <x v="1"/>
    <s v="OFF-EN-10001990"/>
    <x v="1"/>
    <x v="12"/>
    <s v="Staple envelope"/>
    <n v="28.4"/>
    <n v="5"/>
    <n v="0"/>
    <x v="160"/>
    <x v="1"/>
    <x v="1"/>
  </r>
  <r>
    <n v="164"/>
    <s v="CA-2018-113817"/>
    <x v="77"/>
    <d v="2018-11-11T00:00:00"/>
    <s v="Standard Class"/>
    <s v="MJ-17740"/>
    <s v="Max Jones"/>
    <x v="0"/>
    <x v="0"/>
    <x v="4"/>
    <x v="4"/>
    <n v="98115"/>
    <x v="1"/>
    <s v="OFF-BI-10004002"/>
    <x v="1"/>
    <x v="8"/>
    <s v="Wilson Jones International Size A4 Ring Binders"/>
    <n v="27.680000000000003"/>
    <n v="2"/>
    <n v="0.2"/>
    <x v="161"/>
    <x v="1"/>
    <x v="1"/>
  </r>
  <r>
    <n v="165"/>
    <s v="CA-2016-139892"/>
    <x v="78"/>
    <d v="2016-09-12T00:00:00"/>
    <s v="Standard Class"/>
    <s v="BM-11140"/>
    <s v="Becky Martin"/>
    <x v="0"/>
    <x v="0"/>
    <x v="52"/>
    <x v="5"/>
    <n v="78207"/>
    <x v="2"/>
    <s v="OFF-AR-10004441"/>
    <x v="1"/>
    <x v="6"/>
    <s v="BIC Brite Liner Highlighters"/>
    <n v="9.9359999999999999"/>
    <n v="3"/>
    <n v="0.2"/>
    <x v="162"/>
    <x v="2"/>
    <x v="1"/>
  </r>
  <r>
    <n v="166"/>
    <s v="CA-2016-139892"/>
    <x v="78"/>
    <d v="2016-09-12T00:00:00"/>
    <s v="Standard Class"/>
    <s v="BM-11140"/>
    <s v="Becky Martin"/>
    <x v="0"/>
    <x v="0"/>
    <x v="52"/>
    <x v="5"/>
    <n v="78207"/>
    <x v="2"/>
    <s v="TEC-MA-10000822"/>
    <x v="2"/>
    <x v="15"/>
    <s v="Lexmark MX611dhe Monochrome Laser Printer"/>
    <n v="8159.9519999999993"/>
    <n v="8"/>
    <n v="0.4"/>
    <x v="163"/>
    <x v="2"/>
    <x v="1"/>
  </r>
  <r>
    <n v="167"/>
    <s v="CA-2016-139892"/>
    <x v="78"/>
    <d v="2016-09-12T00:00:00"/>
    <s v="Standard Class"/>
    <s v="BM-11140"/>
    <s v="Becky Martin"/>
    <x v="0"/>
    <x v="0"/>
    <x v="52"/>
    <x v="5"/>
    <n v="78207"/>
    <x v="2"/>
    <s v="OFF-ST-10000991"/>
    <x v="1"/>
    <x v="4"/>
    <s v="Space Solutions HD Industrial Steel Shelving."/>
    <n v="275.928"/>
    <n v="3"/>
    <n v="0.2"/>
    <x v="164"/>
    <x v="2"/>
    <x v="1"/>
  </r>
  <r>
    <n v="168"/>
    <s v="CA-2016-139892"/>
    <x v="78"/>
    <d v="2016-09-12T00:00:00"/>
    <s v="Standard Class"/>
    <s v="BM-11140"/>
    <s v="Becky Martin"/>
    <x v="0"/>
    <x v="0"/>
    <x v="52"/>
    <x v="5"/>
    <n v="78207"/>
    <x v="2"/>
    <s v="FUR-CH-10004287"/>
    <x v="0"/>
    <x v="1"/>
    <s v="SAFCO Arco Folding Chair"/>
    <n v="1740.0599999999997"/>
    <n v="9"/>
    <n v="0.3"/>
    <x v="165"/>
    <x v="2"/>
    <x v="1"/>
  </r>
  <r>
    <n v="169"/>
    <s v="CA-2016-139892"/>
    <x v="78"/>
    <d v="2016-09-12T00:00:00"/>
    <s v="Standard Class"/>
    <s v="BM-11140"/>
    <s v="Becky Martin"/>
    <x v="0"/>
    <x v="0"/>
    <x v="52"/>
    <x v="5"/>
    <n v="78207"/>
    <x v="2"/>
    <s v="OFF-AR-10002656"/>
    <x v="1"/>
    <x v="6"/>
    <s v="Sanford Liquid Accent Highlighters"/>
    <n v="32.064"/>
    <n v="6"/>
    <n v="0.2"/>
    <x v="166"/>
    <x v="2"/>
    <x v="1"/>
  </r>
  <r>
    <n v="170"/>
    <s v="CA-2016-139892"/>
    <x v="78"/>
    <d v="2016-09-12T00:00:00"/>
    <s v="Standard Class"/>
    <s v="BM-11140"/>
    <s v="Becky Martin"/>
    <x v="0"/>
    <x v="0"/>
    <x v="52"/>
    <x v="5"/>
    <n v="78207"/>
    <x v="2"/>
    <s v="OFF-AP-10002518"/>
    <x v="1"/>
    <x v="9"/>
    <s v="Kensington 7 Outlet MasterPiece Power Center"/>
    <n v="177.97999999999996"/>
    <n v="5"/>
    <n v="0.8"/>
    <x v="167"/>
    <x v="2"/>
    <x v="1"/>
  </r>
  <r>
    <n v="171"/>
    <s v="CA-2016-139892"/>
    <x v="78"/>
    <d v="2016-09-12T00:00:00"/>
    <s v="Standard Class"/>
    <s v="BM-11140"/>
    <s v="Becky Martin"/>
    <x v="0"/>
    <x v="0"/>
    <x v="52"/>
    <x v="5"/>
    <n v="78207"/>
    <x v="2"/>
    <s v="TEC-PH-10003931"/>
    <x v="2"/>
    <x v="7"/>
    <s v="JBL Micro Wireless Portable Bluetooth Speaker"/>
    <n v="143.976"/>
    <n v="3"/>
    <n v="0.2"/>
    <x v="168"/>
    <x v="2"/>
    <x v="1"/>
  </r>
  <r>
    <n v="172"/>
    <s v="CA-2016-118962"/>
    <x v="79"/>
    <d v="2016-08-09T00:00:00"/>
    <s v="Standard Class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n v="20.94"/>
    <n v="3"/>
    <n v="0"/>
    <x v="169"/>
    <x v="1"/>
    <x v="1"/>
  </r>
  <r>
    <n v="173"/>
    <s v="CA-2016-118962"/>
    <x v="79"/>
    <d v="2016-08-09T00:00:00"/>
    <s v="Standard Class"/>
    <s v="CS-12130"/>
    <s v="Chad Sievert"/>
    <x v="0"/>
    <x v="0"/>
    <x v="1"/>
    <x v="1"/>
    <n v="90004"/>
    <x v="1"/>
    <s v="OFF-PA-10001144"/>
    <x v="1"/>
    <x v="10"/>
    <s v="Xerox 1913"/>
    <n v="110.96"/>
    <n v="2"/>
    <n v="0"/>
    <x v="170"/>
    <x v="1"/>
    <x v="1"/>
  </r>
  <r>
    <n v="174"/>
    <s v="CA-2016-118962"/>
    <x v="79"/>
    <d v="2016-08-09T00:00:00"/>
    <s v="Standard Class"/>
    <s v="CS-12130"/>
    <s v="Chad Sievert"/>
    <x v="0"/>
    <x v="0"/>
    <x v="1"/>
    <x v="1"/>
    <n v="90004"/>
    <x v="1"/>
    <s v="FUR-CH-10003817"/>
    <x v="0"/>
    <x v="1"/>
    <s v="Global Value Steno Chair, Gray"/>
    <n v="340.14400000000006"/>
    <n v="7"/>
    <n v="0.2"/>
    <x v="171"/>
    <x v="1"/>
    <x v="1"/>
  </r>
  <r>
    <n v="175"/>
    <s v="US-2016-100853"/>
    <x v="80"/>
    <d v="2016-09-19T00:00:00"/>
    <s v="Standard Class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n v="52.447999999999993"/>
    <n v="2"/>
    <n v="0.8"/>
    <x v="172"/>
    <x v="2"/>
    <x v="1"/>
  </r>
  <r>
    <n v="176"/>
    <s v="US-2016-100853"/>
    <x v="80"/>
    <d v="2016-09-19T00:00:00"/>
    <s v="Standard Class"/>
    <s v="JB-15400"/>
    <s v="Jennifer Braxton"/>
    <x v="1"/>
    <x v="0"/>
    <x v="22"/>
    <x v="10"/>
    <n v="60623"/>
    <x v="2"/>
    <s v="OFF-LA-10003148"/>
    <x v="1"/>
    <x v="2"/>
    <s v="Avery 51"/>
    <n v="20.16"/>
    <n v="4"/>
    <n v="0.2"/>
    <x v="173"/>
    <x v="2"/>
    <x v="1"/>
  </r>
  <r>
    <n v="177"/>
    <s v="US-2019-152366"/>
    <x v="81"/>
    <d v="2019-04-25T00:00:00"/>
    <s v="Second Class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x v="174"/>
    <x v="2"/>
    <x v="1"/>
  </r>
  <r>
    <n v="178"/>
    <s v="US-2017-101511"/>
    <x v="82"/>
    <d v="2017-11-23T00:00:00"/>
    <s v="Second Class"/>
    <s v="JE-15745"/>
    <s v="Joel Eaton"/>
    <x v="0"/>
    <x v="0"/>
    <x v="46"/>
    <x v="24"/>
    <n v="43055"/>
    <x v="3"/>
    <s v="FUR-CH-10004698"/>
    <x v="0"/>
    <x v="1"/>
    <s v="Padded Folding Chairs, Black, 4/Carton"/>
    <n v="396.80200000000002"/>
    <n v="7"/>
    <n v="0.3"/>
    <x v="175"/>
    <x v="3"/>
    <x v="1"/>
  </r>
  <r>
    <n v="179"/>
    <s v="US-2017-101511"/>
    <x v="82"/>
    <d v="2017-11-23T00:00:00"/>
    <s v="Second Class"/>
    <s v="JE-15745"/>
    <s v="Joel Eaton"/>
    <x v="0"/>
    <x v="0"/>
    <x v="46"/>
    <x v="24"/>
    <n v="43055"/>
    <x v="3"/>
    <s v="OFF-SU-10002189"/>
    <x v="1"/>
    <x v="14"/>
    <s v="Acme Rosewood Handle Letter Opener"/>
    <n v="15.88"/>
    <n v="5"/>
    <n v="0.2"/>
    <x v="176"/>
    <x v="3"/>
    <x v="1"/>
  </r>
  <r>
    <n v="180"/>
    <s v="CA-2017-137225"/>
    <x v="83"/>
    <d v="2017-12-19T00:00:00"/>
    <s v="Standard Class"/>
    <s v="JK-15640"/>
    <s v="Jim Kriz"/>
    <x v="2"/>
    <x v="0"/>
    <x v="20"/>
    <x v="15"/>
    <n v="10009"/>
    <x v="3"/>
    <s v="OFF-AR-10001940"/>
    <x v="1"/>
    <x v="6"/>
    <s v="Sanford Colorific Eraseable Coloring Pencils, 12 Count"/>
    <n v="3.28"/>
    <n v="1"/>
    <n v="0"/>
    <x v="177"/>
    <x v="3"/>
    <x v="1"/>
  </r>
  <r>
    <n v="181"/>
    <s v="CA-2016-166191"/>
    <x v="29"/>
    <d v="2016-12-09T00:00:00"/>
    <s v="Second Class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n v="24.816000000000003"/>
    <n v="2"/>
    <n v="0.2"/>
    <x v="178"/>
    <x v="2"/>
    <x v="1"/>
  </r>
  <r>
    <n v="182"/>
    <s v="CA-2016-166191"/>
    <x v="29"/>
    <d v="2016-12-09T00:00:00"/>
    <s v="Second Class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n v="408.74399999999997"/>
    <n v="7"/>
    <n v="0.2"/>
    <x v="179"/>
    <x v="2"/>
    <x v="1"/>
  </r>
  <r>
    <n v="183"/>
    <s v="CA-2016-158274"/>
    <x v="84"/>
    <d v="2016-11-24T00:00:00"/>
    <s v="Second Class"/>
    <s v="RM-19675"/>
    <s v="Robert Marley"/>
    <x v="2"/>
    <x v="0"/>
    <x v="53"/>
    <x v="28"/>
    <n v="71203"/>
    <x v="0"/>
    <s v="TEC-PH-10003273"/>
    <x v="2"/>
    <x v="7"/>
    <s v="AT&amp;T TR1909W"/>
    <n v="503.96"/>
    <n v="4"/>
    <n v="0"/>
    <x v="180"/>
    <x v="0"/>
    <x v="1"/>
  </r>
  <r>
    <n v="184"/>
    <s v="CA-2016-158274"/>
    <x v="84"/>
    <d v="2016-11-24T00:00:00"/>
    <s v="Second Class"/>
    <s v="RM-19675"/>
    <s v="Robert Marley"/>
    <x v="2"/>
    <x v="0"/>
    <x v="53"/>
    <x v="28"/>
    <n v="71203"/>
    <x v="0"/>
    <s v="TEC-PH-10004896"/>
    <x v="2"/>
    <x v="7"/>
    <s v="Nokia Lumia 521 (T-Mobile)"/>
    <n v="149.94999999999999"/>
    <n v="5"/>
    <n v="0"/>
    <x v="181"/>
    <x v="0"/>
    <x v="1"/>
  </r>
  <r>
    <n v="185"/>
    <s v="CA-2016-158274"/>
    <x v="84"/>
    <d v="2016-11-24T00:00:00"/>
    <s v="Second Class"/>
    <s v="RM-19675"/>
    <s v="Robert Marley"/>
    <x v="2"/>
    <x v="0"/>
    <x v="53"/>
    <x v="28"/>
    <n v="71203"/>
    <x v="0"/>
    <s v="TEC-AC-10002345"/>
    <x v="2"/>
    <x v="11"/>
    <s v="HP Standard 104 key PS/2 Keyboard"/>
    <n v="29"/>
    <n v="2"/>
    <n v="0"/>
    <x v="182"/>
    <x v="0"/>
    <x v="1"/>
  </r>
  <r>
    <n v="186"/>
    <s v="CA-2018-105018"/>
    <x v="85"/>
    <d v="2018-12-02T00:00:00"/>
    <s v="Standard Class"/>
    <s v="SK-19990"/>
    <s v="Sally Knutson"/>
    <x v="0"/>
    <x v="0"/>
    <x v="54"/>
    <x v="29"/>
    <n v="6824"/>
    <x v="3"/>
    <s v="OFF-BI-10001890"/>
    <x v="1"/>
    <x v="8"/>
    <s v="Avery Poly Binder Pockets"/>
    <n v="7.16"/>
    <n v="2"/>
    <n v="0"/>
    <x v="183"/>
    <x v="3"/>
    <x v="1"/>
  </r>
  <r>
    <n v="187"/>
    <s v="CA-2016-123260"/>
    <x v="86"/>
    <d v="2016-08-30T00:00:00"/>
    <s v="Standard Class"/>
    <s v="FM-14290"/>
    <s v="Frank Merwin"/>
    <x v="2"/>
    <x v="0"/>
    <x v="1"/>
    <x v="1"/>
    <n v="90032"/>
    <x v="1"/>
    <s v="TEC-AC-10002323"/>
    <x v="2"/>
    <x v="11"/>
    <s v="SanDisk Ultra 32 GB MicroSDHC Class 10 Memory Card"/>
    <n v="176.8"/>
    <n v="8"/>
    <n v="0"/>
    <x v="184"/>
    <x v="1"/>
    <x v="1"/>
  </r>
  <r>
    <n v="188"/>
    <s v="CA-2018-157000"/>
    <x v="87"/>
    <d v="2018-07-22T00:00:00"/>
    <s v="Standard Class"/>
    <s v="AM-10360"/>
    <s v="Alice McCarthy"/>
    <x v="1"/>
    <x v="0"/>
    <x v="55"/>
    <x v="5"/>
    <n v="75051"/>
    <x v="2"/>
    <s v="OFF-ST-10001328"/>
    <x v="1"/>
    <x v="4"/>
    <s v="Personal Filing Tote with Lid, Black/Gray"/>
    <n v="37.224000000000004"/>
    <n v="3"/>
    <n v="0.2"/>
    <x v="185"/>
    <x v="2"/>
    <x v="1"/>
  </r>
  <r>
    <n v="189"/>
    <s v="CA-2018-157000"/>
    <x v="87"/>
    <d v="2018-07-22T00:00:00"/>
    <s v="Standard Class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n v="20.016000000000002"/>
    <n v="3"/>
    <n v="0.2"/>
    <x v="186"/>
    <x v="2"/>
    <x v="1"/>
  </r>
  <r>
    <n v="190"/>
    <s v="CA-2017-102281"/>
    <x v="88"/>
    <d v="2017-10-14T00:00:00"/>
    <s v="First Class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n v="899.13600000000008"/>
    <n v="4"/>
    <n v="0.2"/>
    <x v="187"/>
    <x v="3"/>
    <x v="1"/>
  </r>
  <r>
    <n v="191"/>
    <s v="CA-2017-102281"/>
    <x v="88"/>
    <d v="2017-10-14T00:00:00"/>
    <s v="First Class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x v="188"/>
    <x v="3"/>
    <x v="1"/>
  </r>
  <r>
    <n v="192"/>
    <s v="CA-2017-102281"/>
    <x v="88"/>
    <d v="2017-10-14T00:00:00"/>
    <s v="First Class"/>
    <s v="MP-17470"/>
    <s v="Mark Packer"/>
    <x v="2"/>
    <x v="0"/>
    <x v="20"/>
    <x v="15"/>
    <n v="10035"/>
    <x v="3"/>
    <s v="OFF-PA-10000061"/>
    <x v="1"/>
    <x v="10"/>
    <s v="Xerox 205"/>
    <n v="51.84"/>
    <n v="8"/>
    <n v="0"/>
    <x v="189"/>
    <x v="3"/>
    <x v="1"/>
  </r>
  <r>
    <n v="193"/>
    <s v="CA-2017-102281"/>
    <x v="88"/>
    <d v="2017-10-14T00:00:00"/>
    <s v="First Class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n v="626.35200000000009"/>
    <n v="3"/>
    <n v="0.2"/>
    <x v="190"/>
    <x v="3"/>
    <x v="1"/>
  </r>
  <r>
    <n v="194"/>
    <s v="CA-2017-102281"/>
    <x v="88"/>
    <d v="2017-10-14T00:00:00"/>
    <s v="First Class"/>
    <s v="MP-17470"/>
    <s v="Mark Packer"/>
    <x v="2"/>
    <x v="0"/>
    <x v="20"/>
    <x v="15"/>
    <n v="10035"/>
    <x v="3"/>
    <s v="OFF-AR-10003514"/>
    <x v="1"/>
    <x v="6"/>
    <s v="4009 Highlighters by Sanford"/>
    <n v="19.899999999999999"/>
    <n v="5"/>
    <n v="0"/>
    <x v="191"/>
    <x v="3"/>
    <x v="1"/>
  </r>
  <r>
    <n v="195"/>
    <s v="CA-2017-131457"/>
    <x v="89"/>
    <d v="2017-11-06T00:00:00"/>
    <s v="Standard Class"/>
    <s v="MZ-17515"/>
    <s v="Mary Zewe"/>
    <x v="1"/>
    <x v="0"/>
    <x v="56"/>
    <x v="1"/>
    <n v="92374"/>
    <x v="1"/>
    <s v="OFF-EN-10001509"/>
    <x v="1"/>
    <x v="12"/>
    <s v="Poly String Tie Envelopes"/>
    <n v="14.280000000000001"/>
    <n v="7"/>
    <n v="0"/>
    <x v="192"/>
    <x v="1"/>
    <x v="1"/>
  </r>
  <r>
    <n v="196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n v="7.4080000000000004"/>
    <n v="2"/>
    <n v="0.2"/>
    <x v="193"/>
    <x v="3"/>
    <x v="1"/>
  </r>
  <r>
    <n v="197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n v="6.048"/>
    <n v="3"/>
    <n v="0.2"/>
    <x v="194"/>
    <x v="3"/>
    <x v="1"/>
  </r>
  <r>
    <n v="198"/>
    <s v="CA-2019-107720"/>
    <x v="44"/>
    <d v="2019-11-13T00:00:00"/>
    <s v="Standard Class"/>
    <s v="VM-21685"/>
    <s v="Valerie Mitchum"/>
    <x v="2"/>
    <x v="0"/>
    <x v="58"/>
    <x v="30"/>
    <n v="7090"/>
    <x v="3"/>
    <s v="OFF-ST-10001414"/>
    <x v="1"/>
    <x v="4"/>
    <s v="Decoflex Hanging Personal Folder File"/>
    <n v="46.26"/>
    <n v="3"/>
    <n v="0"/>
    <x v="195"/>
    <x v="3"/>
    <x v="1"/>
  </r>
  <r>
    <n v="199"/>
    <s v="US-2019-124303"/>
    <x v="91"/>
    <d v="2019-07-13T00:00:00"/>
    <s v="Standard Class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x v="196"/>
    <x v="3"/>
    <x v="1"/>
  </r>
  <r>
    <n v="200"/>
    <s v="US-2019-124303"/>
    <x v="91"/>
    <d v="2019-07-13T00:00:00"/>
    <s v="Standard Class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n v="16.056000000000001"/>
    <n v="3"/>
    <n v="0.2"/>
    <x v="197"/>
    <x v="3"/>
    <x v="1"/>
  </r>
  <r>
    <n v="201"/>
    <s v="CA-2019-105074"/>
    <x v="92"/>
    <d v="2019-06-29T00:00:00"/>
    <s v="Standard Class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n v="21.744000000000003"/>
    <n v="3"/>
    <n v="0.2"/>
    <x v="198"/>
    <x v="3"/>
    <x v="1"/>
  </r>
  <r>
    <n v="202"/>
    <s v="CA-2016-133690"/>
    <x v="93"/>
    <d v="2016-08-05T00:00:00"/>
    <s v="First Class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n v="218.75"/>
    <n v="2"/>
    <n v="0.5"/>
    <x v="199"/>
    <x v="1"/>
    <x v="1"/>
  </r>
  <r>
    <n v="203"/>
    <s v="CA-2016-133690"/>
    <x v="93"/>
    <d v="2016-08-05T00:00:00"/>
    <s v="First Class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n v="2.6"/>
    <n v="1"/>
    <n v="0.2"/>
    <x v="200"/>
    <x v="1"/>
    <x v="0"/>
  </r>
  <r>
    <n v="204"/>
    <s v="US-2019-116701"/>
    <x v="94"/>
    <d v="2019-12-21T00:00:00"/>
    <s v="Second Class"/>
    <s v="LC-17140"/>
    <s v="Logan Currie"/>
    <x v="0"/>
    <x v="0"/>
    <x v="61"/>
    <x v="5"/>
    <n v="75220"/>
    <x v="2"/>
    <s v="OFF-AP-10003217"/>
    <x v="1"/>
    <x v="9"/>
    <s v="Eureka Sanitaire  Commercial Upright"/>
    <n v="66.283999999999992"/>
    <n v="2"/>
    <n v="0.8"/>
    <x v="201"/>
    <x v="2"/>
    <x v="0"/>
  </r>
  <r>
    <n v="205"/>
    <s v="CA-2019-126382"/>
    <x v="95"/>
    <d v="2019-06-07T00:00:00"/>
    <s v="Standard Class"/>
    <s v="HK-14890"/>
    <s v="Heather Kirkland"/>
    <x v="1"/>
    <x v="0"/>
    <x v="47"/>
    <x v="18"/>
    <n v="37064"/>
    <x v="0"/>
    <s v="FUR-FU-10002960"/>
    <x v="0"/>
    <x v="5"/>
    <s v="Eldon 200 Class Desk Accessories, Burgundy"/>
    <n v="35.168000000000006"/>
    <n v="7"/>
    <n v="0.2"/>
    <x v="202"/>
    <x v="0"/>
    <x v="1"/>
  </r>
  <r>
    <n v="206"/>
    <s v="CA-2019-108329"/>
    <x v="34"/>
    <d v="2019-12-14T00:00:00"/>
    <s v="Standard Class"/>
    <s v="LE-16810"/>
    <s v="Laurel Elliston"/>
    <x v="0"/>
    <x v="0"/>
    <x v="62"/>
    <x v="1"/>
    <n v="90604"/>
    <x v="1"/>
    <s v="TEC-PH-10001918"/>
    <x v="2"/>
    <x v="7"/>
    <s v="Nortel Business Series Terminal T7208 Digital phone"/>
    <n v="444.76800000000003"/>
    <n v="4"/>
    <n v="0.2"/>
    <x v="203"/>
    <x v="1"/>
    <x v="1"/>
  </r>
  <r>
    <n v="207"/>
    <s v="CA-2019-135860"/>
    <x v="96"/>
    <d v="2019-12-07T00:00:00"/>
    <s v="Standard Class"/>
    <s v="JH-15985"/>
    <s v="Joseph Holt"/>
    <x v="0"/>
    <x v="0"/>
    <x v="63"/>
    <x v="12"/>
    <n v="48601"/>
    <x v="2"/>
    <s v="OFF-ST-10000642"/>
    <x v="1"/>
    <x v="4"/>
    <s v="Tennsco Lockers, Gray"/>
    <n v="83.92"/>
    <n v="4"/>
    <n v="0"/>
    <x v="204"/>
    <x v="2"/>
    <x v="1"/>
  </r>
  <r>
    <n v="208"/>
    <s v="CA-2019-135860"/>
    <x v="96"/>
    <d v="2019-12-07T00:00:00"/>
    <s v="Standard Class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n v="131.97999999999999"/>
    <n v="2"/>
    <n v="0"/>
    <x v="205"/>
    <x v="2"/>
    <x v="1"/>
  </r>
  <r>
    <n v="209"/>
    <s v="CA-2019-135860"/>
    <x v="96"/>
    <d v="2019-12-07T00:00:00"/>
    <s v="Standard Class"/>
    <s v="JH-15985"/>
    <s v="Joseph Holt"/>
    <x v="0"/>
    <x v="0"/>
    <x v="63"/>
    <x v="12"/>
    <n v="48601"/>
    <x v="2"/>
    <s v="OFF-BI-10003274"/>
    <x v="1"/>
    <x v="8"/>
    <s v="Avery Durable Slant Ring Binders, No Labels"/>
    <n v="15.92"/>
    <n v="4"/>
    <n v="0"/>
    <x v="206"/>
    <x v="2"/>
    <x v="1"/>
  </r>
  <r>
    <n v="210"/>
    <s v="CA-2019-135860"/>
    <x v="96"/>
    <d v="2019-12-07T00:00:00"/>
    <s v="Standard Class"/>
    <s v="JH-15985"/>
    <s v="Joseph Holt"/>
    <x v="0"/>
    <x v="0"/>
    <x v="63"/>
    <x v="12"/>
    <n v="48601"/>
    <x v="2"/>
    <s v="OFF-FA-10000134"/>
    <x v="1"/>
    <x v="13"/>
    <s v="Advantus Push Pins, Aluminum Head"/>
    <n v="52.29"/>
    <n v="9"/>
    <n v="0"/>
    <x v="207"/>
    <x v="2"/>
    <x v="1"/>
  </r>
  <r>
    <n v="211"/>
    <s v="CA-2019-135860"/>
    <x v="96"/>
    <d v="2019-12-07T00:00:00"/>
    <s v="Standard Class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n v="91.99"/>
    <n v="1"/>
    <n v="0"/>
    <x v="208"/>
    <x v="2"/>
    <x v="1"/>
  </r>
  <r>
    <n v="212"/>
    <s v="CA-2017-101007"/>
    <x v="97"/>
    <d v="2017-02-13T00:00:00"/>
    <s v="Second Class"/>
    <s v="MS-17980"/>
    <s v="Michael Stewart"/>
    <x v="1"/>
    <x v="0"/>
    <x v="61"/>
    <x v="5"/>
    <n v="75220"/>
    <x v="2"/>
    <s v="TEC-AC-10001266"/>
    <x v="2"/>
    <x v="11"/>
    <s v="Memorex Micro Travel Drive 8 GB"/>
    <n v="20.8"/>
    <n v="2"/>
    <n v="0.2"/>
    <x v="209"/>
    <x v="2"/>
    <x v="1"/>
  </r>
  <r>
    <n v="213"/>
    <s v="CA-2017-146262"/>
    <x v="98"/>
    <d v="2017-01-09T00:00:00"/>
    <s v="Standard Class"/>
    <s v="VW-21775"/>
    <s v="Victoria Wilson"/>
    <x v="1"/>
    <x v="0"/>
    <x v="64"/>
    <x v="24"/>
    <n v="44256"/>
    <x v="3"/>
    <s v="OFF-LA-10004544"/>
    <x v="1"/>
    <x v="2"/>
    <s v="Avery 505"/>
    <n v="23.680000000000003"/>
    <n v="2"/>
    <n v="0.2"/>
    <x v="210"/>
    <x v="3"/>
    <x v="1"/>
  </r>
  <r>
    <n v="214"/>
    <s v="CA-2017-146262"/>
    <x v="98"/>
    <d v="2017-01-09T00:00:00"/>
    <s v="Standard Class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n v="452.45"/>
    <n v="5"/>
    <n v="0.5"/>
    <x v="211"/>
    <x v="3"/>
    <x v="0"/>
  </r>
  <r>
    <n v="215"/>
    <s v="CA-2017-146262"/>
    <x v="98"/>
    <d v="2017-01-09T00:00:00"/>
    <s v="Standard Class"/>
    <s v="VW-21775"/>
    <s v="Victoria Wilson"/>
    <x v="1"/>
    <x v="0"/>
    <x v="64"/>
    <x v="24"/>
    <n v="44256"/>
    <x v="3"/>
    <s v="TEC-PH-10002844"/>
    <x v="2"/>
    <x v="7"/>
    <s v="Speck Products Candyshell Flip Case"/>
    <n v="62.981999999999999"/>
    <n v="3"/>
    <n v="0.4"/>
    <x v="212"/>
    <x v="3"/>
    <x v="0"/>
  </r>
  <r>
    <n v="216"/>
    <s v="CA-2017-146262"/>
    <x v="98"/>
    <d v="2017-01-09T00:00:00"/>
    <s v="Standard Class"/>
    <s v="VW-21775"/>
    <s v="Victoria Wilson"/>
    <x v="1"/>
    <x v="0"/>
    <x v="64"/>
    <x v="24"/>
    <n v="44256"/>
    <x v="3"/>
    <s v="TEC-MA-10000864"/>
    <x v="2"/>
    <x v="15"/>
    <s v="Cisco 9971 IP Video Phone Charcoal"/>
    <n v="1188.0000000000002"/>
    <n v="9"/>
    <n v="0.7"/>
    <x v="213"/>
    <x v="3"/>
    <x v="0"/>
  </r>
  <r>
    <n v="217"/>
    <s v="CA-2017-146262"/>
    <x v="98"/>
    <d v="2017-01-09T00:00:00"/>
    <s v="Standard Class"/>
    <s v="VW-21775"/>
    <s v="Victoria Wilson"/>
    <x v="1"/>
    <x v="0"/>
    <x v="64"/>
    <x v="24"/>
    <n v="44256"/>
    <x v="3"/>
    <s v="TEC-AC-10000109"/>
    <x v="2"/>
    <x v="11"/>
    <s v="Sony Micro Vault Click 16 GB USB 2.0 Flash Drive"/>
    <n v="89.584000000000003"/>
    <n v="2"/>
    <n v="0.2"/>
    <x v="214"/>
    <x v="3"/>
    <x v="0"/>
  </r>
  <r>
    <n v="218"/>
    <s v="CA-2018-130162"/>
    <x v="99"/>
    <d v="2018-11-01T00:00:00"/>
    <s v="Standard Class"/>
    <s v="JH-15910"/>
    <s v="Jonathan Howell"/>
    <x v="0"/>
    <x v="0"/>
    <x v="1"/>
    <x v="1"/>
    <n v="90032"/>
    <x v="1"/>
    <s v="OFF-ST-10001328"/>
    <x v="1"/>
    <x v="4"/>
    <s v="Personal Filing Tote with Lid, Black/Gray"/>
    <n v="93.06"/>
    <n v="6"/>
    <n v="0"/>
    <x v="215"/>
    <x v="1"/>
    <x v="0"/>
  </r>
  <r>
    <n v="219"/>
    <s v="CA-2018-130162"/>
    <x v="99"/>
    <d v="2018-11-01T00:00:00"/>
    <s v="Standard Class"/>
    <s v="JH-15910"/>
    <s v="Jonathan Howell"/>
    <x v="0"/>
    <x v="0"/>
    <x v="1"/>
    <x v="1"/>
    <n v="90032"/>
    <x v="1"/>
    <s v="TEC-PH-10002563"/>
    <x v="2"/>
    <x v="7"/>
    <s v="Adtran 1202752G1"/>
    <n v="302.37599999999998"/>
    <n v="3"/>
    <n v="0.2"/>
    <x v="216"/>
    <x v="1"/>
    <x v="1"/>
  </r>
  <r>
    <n v="220"/>
    <s v="CA-2017-169397"/>
    <x v="100"/>
    <d v="2017-12-27T00:00:00"/>
    <s v="First Class"/>
    <s v="JB-15925"/>
    <s v="Joni Blumstein"/>
    <x v="0"/>
    <x v="0"/>
    <x v="65"/>
    <x v="24"/>
    <n v="43017"/>
    <x v="3"/>
    <s v="OFF-FA-10000585"/>
    <x v="1"/>
    <x v="13"/>
    <s v="OIC Bulk Pack Metal Binder Clips"/>
    <n v="5.5840000000000005"/>
    <n v="2"/>
    <n v="0.2"/>
    <x v="217"/>
    <x v="3"/>
    <x v="1"/>
  </r>
  <r>
    <n v="221"/>
    <s v="CA-2017-169397"/>
    <x v="100"/>
    <d v="2017-12-27T00:00:00"/>
    <s v="First Class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n v="22.704000000000004"/>
    <n v="6"/>
    <n v="0.2"/>
    <x v="218"/>
    <x v="3"/>
    <x v="0"/>
  </r>
  <r>
    <n v="222"/>
    <s v="CA-2017-169397"/>
    <x v="100"/>
    <d v="2017-12-27T00:00:00"/>
    <s v="First Class"/>
    <s v="JB-15925"/>
    <s v="Joni Blumstein"/>
    <x v="0"/>
    <x v="0"/>
    <x v="65"/>
    <x v="24"/>
    <n v="43017"/>
    <x v="3"/>
    <s v="OFF-BI-10002852"/>
    <x v="1"/>
    <x v="8"/>
    <s v="Ibico Standard Transparent Covers"/>
    <n v="19.776000000000003"/>
    <n v="4"/>
    <n v="0.7"/>
    <x v="219"/>
    <x v="3"/>
    <x v="0"/>
  </r>
  <r>
    <n v="223"/>
    <s v="CA-2017-169397"/>
    <x v="100"/>
    <d v="2017-12-27T00:00:00"/>
    <s v="First Class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n v="72.703999999999994"/>
    <n v="4"/>
    <n v="0.2"/>
    <x v="220"/>
    <x v="3"/>
    <x v="0"/>
  </r>
  <r>
    <n v="224"/>
    <s v="CA-2017-169397"/>
    <x v="100"/>
    <d v="2017-12-27T00:00:00"/>
    <s v="First Class"/>
    <s v="JB-15925"/>
    <s v="Joni Blumstein"/>
    <x v="0"/>
    <x v="0"/>
    <x v="65"/>
    <x v="24"/>
    <n v="43017"/>
    <x v="3"/>
    <s v="TEC-MA-10001148"/>
    <x v="2"/>
    <x v="15"/>
    <s v="Swingline SM12-08 MicroCut Jam Free Shredder"/>
    <n v="479.98800000000006"/>
    <n v="4"/>
    <n v="0.7"/>
    <x v="221"/>
    <x v="3"/>
    <x v="0"/>
  </r>
  <r>
    <n v="225"/>
    <s v="CA-2017-169397"/>
    <x v="100"/>
    <d v="2017-12-27T00:00:00"/>
    <s v="First Class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n v="27.168000000000003"/>
    <n v="2"/>
    <n v="0.2"/>
    <x v="222"/>
    <x v="3"/>
    <x v="0"/>
  </r>
  <r>
    <n v="226"/>
    <s v="CA-2017-163055"/>
    <x v="101"/>
    <d v="2017-08-16T00:00:00"/>
    <s v="Standard Class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n v="2.2000000000000002"/>
    <n v="1"/>
    <n v="0"/>
    <x v="223"/>
    <x v="2"/>
    <x v="0"/>
  </r>
  <r>
    <n v="227"/>
    <s v="CA-2017-163055"/>
    <x v="101"/>
    <d v="2017-08-16T00:00:00"/>
    <s v="Standard Class"/>
    <s v="DS-13180"/>
    <s v="David Smith"/>
    <x v="1"/>
    <x v="0"/>
    <x v="66"/>
    <x v="12"/>
    <n v="48227"/>
    <x v="2"/>
    <s v="FUR-TA-10003748"/>
    <x v="0"/>
    <x v="3"/>
    <s v="Bevis 36 x 72 Conference Tables"/>
    <n v="622.44999999999993"/>
    <n v="5"/>
    <n v="0"/>
    <x v="224"/>
    <x v="2"/>
    <x v="1"/>
  </r>
  <r>
    <n v="228"/>
    <s v="CA-2017-163055"/>
    <x v="101"/>
    <d v="2017-08-16T00:00:00"/>
    <s v="Standard Class"/>
    <s v="DS-13180"/>
    <s v="David Smith"/>
    <x v="1"/>
    <x v="0"/>
    <x v="66"/>
    <x v="12"/>
    <n v="48227"/>
    <x v="2"/>
    <s v="OFF-ST-10002485"/>
    <x v="1"/>
    <x v="4"/>
    <s v="Rogers Deluxe File Chest"/>
    <n v="21.98"/>
    <n v="1"/>
    <n v="0"/>
    <x v="225"/>
    <x v="2"/>
    <x v="1"/>
  </r>
  <r>
    <n v="229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860"/>
    <x v="0"/>
    <x v="1"/>
    <s v="Global Low Back Tilter Chair"/>
    <n v="161.56800000000001"/>
    <n v="2"/>
    <n v="0.2"/>
    <x v="226"/>
    <x v="0"/>
    <x v="1"/>
  </r>
  <r>
    <n v="230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477"/>
    <x v="0"/>
    <x v="1"/>
    <s v="Global Push Button Manager's Chair, Indigo"/>
    <n v="389.69600000000003"/>
    <n v="8"/>
    <n v="0.2"/>
    <x v="227"/>
    <x v="0"/>
    <x v="1"/>
  </r>
  <r>
    <n v="231"/>
    <s v="US-2016-156216"/>
    <x v="103"/>
    <d v="2016-09-17T00:00:00"/>
    <s v="Standard Class"/>
    <s v="EA-14035"/>
    <s v="Erin Ashbrook"/>
    <x v="1"/>
    <x v="0"/>
    <x v="35"/>
    <x v="3"/>
    <n v="28205"/>
    <x v="0"/>
    <s v="OFF-BI-10001679"/>
    <x v="1"/>
    <x v="8"/>
    <s v="GBC Instant Index System for Binding Systems"/>
    <n v="18.648000000000003"/>
    <n v="7"/>
    <n v="0.7"/>
    <x v="228"/>
    <x v="0"/>
    <x v="1"/>
  </r>
  <r>
    <n v="232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1705"/>
    <x v="0"/>
    <x v="3"/>
    <s v="Bush Advantage Collection Round Conference Table"/>
    <n v="233.86"/>
    <n v="2"/>
    <n v="0.45"/>
    <x v="229"/>
    <x v="0"/>
    <x v="1"/>
  </r>
  <r>
    <n v="233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3473"/>
    <x v="0"/>
    <x v="3"/>
    <s v="Bretford Rectangular Conference Table Tops"/>
    <n v="620.61450000000013"/>
    <n v="3"/>
    <n v="0.45"/>
    <x v="230"/>
    <x v="0"/>
    <x v="1"/>
  </r>
  <r>
    <n v="234"/>
    <s v="US-2019-100930"/>
    <x v="104"/>
    <d v="2019-04-12T00:00:00"/>
    <s v="Standard Class"/>
    <s v="CS-12400"/>
    <s v="Christopher Schild"/>
    <x v="2"/>
    <x v="0"/>
    <x v="67"/>
    <x v="2"/>
    <n v="33614"/>
    <x v="0"/>
    <s v="OFF-BI-10001679"/>
    <x v="1"/>
    <x v="8"/>
    <s v="GBC Instant Index System for Binding Systems"/>
    <n v="5.3280000000000012"/>
    <n v="2"/>
    <n v="0.7"/>
    <x v="231"/>
    <x v="0"/>
    <x v="1"/>
  </r>
  <r>
    <n v="235"/>
    <s v="US-2019-100930"/>
    <x v="104"/>
    <d v="2019-04-12T00:00:00"/>
    <s v="Standard Class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x v="232"/>
    <x v="0"/>
    <x v="1"/>
  </r>
  <r>
    <n v="236"/>
    <s v="US-2019-100930"/>
    <x v="104"/>
    <d v="2019-04-12T00:00:00"/>
    <s v="Standard Class"/>
    <s v="CS-12400"/>
    <s v="Christopher Schild"/>
    <x v="2"/>
    <x v="0"/>
    <x v="67"/>
    <x v="2"/>
    <n v="33614"/>
    <x v="0"/>
    <s v="TEC-AC-10003832"/>
    <x v="2"/>
    <x v="11"/>
    <s v="Logitech P710e Mobile Speakerphone"/>
    <n v="617.97600000000011"/>
    <n v="3"/>
    <n v="0.2"/>
    <x v="233"/>
    <x v="0"/>
    <x v="1"/>
  </r>
  <r>
    <n v="237"/>
    <s v="CA-2019-160514"/>
    <x v="105"/>
    <d v="2019-11-16T00:00:00"/>
    <s v="Standard Class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n v="10.56"/>
    <n v="2"/>
    <n v="0"/>
    <x v="234"/>
    <x v="1"/>
    <x v="1"/>
  </r>
  <r>
    <n v="238"/>
    <s v="CA-2018-157749"/>
    <x v="30"/>
    <d v="2018-06-09T00:00:00"/>
    <s v="Second Class"/>
    <s v="KL-16645"/>
    <s v="Ken Lonsdale"/>
    <x v="0"/>
    <x v="0"/>
    <x v="22"/>
    <x v="10"/>
    <n v="60610"/>
    <x v="2"/>
    <s v="OFF-PA-10003349"/>
    <x v="1"/>
    <x v="10"/>
    <s v="Xerox 1957"/>
    <n v="25.920000000000005"/>
    <n v="5"/>
    <n v="0.2"/>
    <x v="235"/>
    <x v="2"/>
    <x v="1"/>
  </r>
  <r>
    <n v="239"/>
    <s v="CA-2018-157749"/>
    <x v="30"/>
    <d v="2018-06-09T00:00:00"/>
    <s v="Second Class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n v="419.68000000000006"/>
    <n v="5"/>
    <n v="0.6"/>
    <x v="236"/>
    <x v="2"/>
    <x v="1"/>
  </r>
  <r>
    <n v="240"/>
    <s v="CA-2018-157749"/>
    <x v="30"/>
    <d v="2018-06-09T00:00:00"/>
    <s v="Second Class"/>
    <s v="KL-16645"/>
    <s v="Ken Lonsdale"/>
    <x v="0"/>
    <x v="0"/>
    <x v="22"/>
    <x v="10"/>
    <n v="60610"/>
    <x v="2"/>
    <s v="FUR-FU-10004351"/>
    <x v="0"/>
    <x v="5"/>
    <s v="Staple-based wall hangings"/>
    <n v="11.688000000000001"/>
    <n v="3"/>
    <n v="0.6"/>
    <x v="237"/>
    <x v="2"/>
    <x v="1"/>
  </r>
  <r>
    <n v="241"/>
    <s v="CA-2018-157749"/>
    <x v="30"/>
    <d v="2018-06-09T00:00:00"/>
    <s v="Second Class"/>
    <s v="KL-16645"/>
    <s v="Ken Lonsdale"/>
    <x v="0"/>
    <x v="0"/>
    <x v="22"/>
    <x v="10"/>
    <n v="60610"/>
    <x v="2"/>
    <s v="TEC-PH-10000011"/>
    <x v="2"/>
    <x v="7"/>
    <s v="PureGear Roll-On Screen Protector"/>
    <n v="31.983999999999998"/>
    <n v="2"/>
    <n v="0.2"/>
    <x v="238"/>
    <x v="2"/>
    <x v="1"/>
  </r>
  <r>
    <n v="242"/>
    <s v="CA-2018-157749"/>
    <x v="30"/>
    <d v="2018-06-09T00:00:00"/>
    <s v="Second Class"/>
    <s v="KL-16645"/>
    <s v="Ken Lonsdale"/>
    <x v="0"/>
    <x v="0"/>
    <x v="22"/>
    <x v="10"/>
    <n v="60610"/>
    <x v="2"/>
    <s v="FUR-TA-10002607"/>
    <x v="0"/>
    <x v="3"/>
    <s v="KI Conference Tables"/>
    <n v="177.22499999999999"/>
    <n v="5"/>
    <n v="0.5"/>
    <x v="239"/>
    <x v="2"/>
    <x v="1"/>
  </r>
  <r>
    <n v="243"/>
    <s v="CA-2018-157749"/>
    <x v="30"/>
    <d v="2018-06-09T00:00:00"/>
    <s v="Second Class"/>
    <s v="KL-16645"/>
    <s v="Ken Lonsdale"/>
    <x v="0"/>
    <x v="0"/>
    <x v="22"/>
    <x v="10"/>
    <n v="60610"/>
    <x v="2"/>
    <s v="FUR-FU-10002505"/>
    <x v="0"/>
    <x v="5"/>
    <s v="Eldon 100 Class Desk Accessories"/>
    <n v="4.0440000000000005"/>
    <n v="3"/>
    <n v="0.6"/>
    <x v="240"/>
    <x v="2"/>
    <x v="1"/>
  </r>
  <r>
    <n v="244"/>
    <s v="CA-2018-157749"/>
    <x v="30"/>
    <d v="2018-06-09T00:00:00"/>
    <s v="Second Class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n v="7.4080000000000004"/>
    <n v="2"/>
    <n v="0.2"/>
    <x v="193"/>
    <x v="2"/>
    <x v="1"/>
  </r>
  <r>
    <n v="245"/>
    <s v="CA-2016-131926"/>
    <x v="106"/>
    <d v="2016-06-06T00:00:00"/>
    <s v="Second Class"/>
    <s v="DW-13480"/>
    <s v="Dianna Wilson"/>
    <x v="2"/>
    <x v="0"/>
    <x v="69"/>
    <x v="11"/>
    <n v="55044"/>
    <x v="2"/>
    <s v="FUR-CH-10004063"/>
    <x v="0"/>
    <x v="1"/>
    <s v="Global Deluxe High-Back Manager's Chair"/>
    <n v="2001.8600000000001"/>
    <n v="7"/>
    <n v="0"/>
    <x v="241"/>
    <x v="2"/>
    <x v="1"/>
  </r>
  <r>
    <n v="246"/>
    <s v="CA-2016-131926"/>
    <x v="106"/>
    <d v="2016-06-06T00:00:00"/>
    <s v="Second Class"/>
    <s v="DW-13480"/>
    <s v="Dianna Wilson"/>
    <x v="2"/>
    <x v="0"/>
    <x v="69"/>
    <x v="11"/>
    <n v="55044"/>
    <x v="2"/>
    <s v="OFF-ST-10002276"/>
    <x v="1"/>
    <x v="4"/>
    <s v="Safco Steel Mobile File Cart"/>
    <n v="166.72"/>
    <n v="2"/>
    <n v="0"/>
    <x v="242"/>
    <x v="2"/>
    <x v="1"/>
  </r>
  <r>
    <n v="247"/>
    <s v="CA-2016-131926"/>
    <x v="106"/>
    <d v="2016-06-06T00:00:00"/>
    <s v="Second Class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x v="243"/>
    <x v="2"/>
    <x v="1"/>
  </r>
  <r>
    <n v="248"/>
    <s v="CA-2016-131926"/>
    <x v="106"/>
    <d v="2016-06-06T00:00:00"/>
    <s v="Second Class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n v="1503.25"/>
    <n v="5"/>
    <n v="0"/>
    <x v="244"/>
    <x v="2"/>
    <x v="1"/>
  </r>
  <r>
    <n v="249"/>
    <s v="CA-2016-131926"/>
    <x v="106"/>
    <d v="2016-06-06T00:00:00"/>
    <s v="Second Class"/>
    <s v="DW-13480"/>
    <s v="Dianna Wilson"/>
    <x v="2"/>
    <x v="0"/>
    <x v="69"/>
    <x v="11"/>
    <n v="55044"/>
    <x v="2"/>
    <s v="OFF-PA-10000061"/>
    <x v="1"/>
    <x v="10"/>
    <s v="Xerox 205"/>
    <n v="25.92"/>
    <n v="4"/>
    <n v="0"/>
    <x v="245"/>
    <x v="2"/>
    <x v="1"/>
  </r>
  <r>
    <n v="250"/>
    <s v="CA-2018-154739"/>
    <x v="107"/>
    <d v="2018-12-15T00:00:00"/>
    <s v="Second Class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x v="246"/>
    <x v="1"/>
    <x v="1"/>
  </r>
  <r>
    <n v="251"/>
    <s v="CA-2018-145625"/>
    <x v="108"/>
    <d v="2018-09-17T00:00:00"/>
    <s v="Standard Class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n v="7.61"/>
    <n v="1"/>
    <n v="0"/>
    <x v="247"/>
    <x v="1"/>
    <x v="1"/>
  </r>
  <r>
    <n v="252"/>
    <s v="CA-2018-145625"/>
    <x v="108"/>
    <d v="2018-09-17T00:00:00"/>
    <s v="Standard Class"/>
    <s v="KC-16540"/>
    <s v="Kelly Collister"/>
    <x v="0"/>
    <x v="0"/>
    <x v="70"/>
    <x v="1"/>
    <n v="92037"/>
    <x v="1"/>
    <s v="TEC-AC-10003832"/>
    <x v="2"/>
    <x v="11"/>
    <s v="Logitech P710e Mobile Speakerphone"/>
    <n v="3347.37"/>
    <n v="13"/>
    <n v="0"/>
    <x v="248"/>
    <x v="1"/>
    <x v="1"/>
  </r>
  <r>
    <n v="253"/>
    <s v="CA-2018-146941"/>
    <x v="107"/>
    <d v="2018-12-13T00:00:00"/>
    <s v="First Class"/>
    <s v="DL-13315"/>
    <s v="Delfina Latchford"/>
    <x v="0"/>
    <x v="0"/>
    <x v="20"/>
    <x v="15"/>
    <n v="10024"/>
    <x v="3"/>
    <s v="OFF-ST-10001228"/>
    <x v="1"/>
    <x v="4"/>
    <s v="Fellowes Personal Hanging Folder Files, Navy"/>
    <n v="80.58"/>
    <n v="6"/>
    <n v="0"/>
    <x v="249"/>
    <x v="3"/>
    <x v="1"/>
  </r>
  <r>
    <n v="254"/>
    <s v="CA-2018-146941"/>
    <x v="107"/>
    <d v="2018-12-13T00:00:00"/>
    <s v="First Class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n v="361.92"/>
    <n v="4"/>
    <n v="0"/>
    <x v="250"/>
    <x v="3"/>
    <x v="1"/>
  </r>
  <r>
    <n v="255"/>
    <s v="US-2017-159982"/>
    <x v="109"/>
    <d v="2017-12-04T00:00:00"/>
    <s v="Standard Class"/>
    <s v="DR-12880"/>
    <s v="Dan Reichenbach"/>
    <x v="1"/>
    <x v="0"/>
    <x v="22"/>
    <x v="10"/>
    <n v="60623"/>
    <x v="2"/>
    <s v="FUR-FU-10002505"/>
    <x v="0"/>
    <x v="5"/>
    <s v="Eldon 100 Class Desk Accessories"/>
    <n v="12.132000000000001"/>
    <n v="9"/>
    <n v="0.6"/>
    <x v="251"/>
    <x v="2"/>
    <x v="1"/>
  </r>
  <r>
    <n v="256"/>
    <s v="US-2017-159982"/>
    <x v="109"/>
    <d v="2017-12-04T00:00:00"/>
    <s v="Standard Class"/>
    <s v="DR-12880"/>
    <s v="Dan Reichenbach"/>
    <x v="1"/>
    <x v="0"/>
    <x v="22"/>
    <x v="10"/>
    <n v="60623"/>
    <x v="2"/>
    <s v="OFF-ST-10004804"/>
    <x v="1"/>
    <x v="4"/>
    <s v="Belkin 19&quot; Vented Equipment Shelf, Black"/>
    <n v="82.367999999999995"/>
    <n v="2"/>
    <n v="0.2"/>
    <x v="252"/>
    <x v="2"/>
    <x v="1"/>
  </r>
  <r>
    <n v="257"/>
    <s v="US-2017-159982"/>
    <x v="109"/>
    <d v="2017-12-04T00:00:00"/>
    <s v="Standard Class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n v="53.92"/>
    <n v="5"/>
    <n v="0.2"/>
    <x v="253"/>
    <x v="2"/>
    <x v="1"/>
  </r>
  <r>
    <n v="258"/>
    <s v="US-2017-159982"/>
    <x v="109"/>
    <d v="2017-12-04T00:00:00"/>
    <s v="Standard Class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n v="647.904"/>
    <n v="6"/>
    <n v="0.2"/>
    <x v="254"/>
    <x v="2"/>
    <x v="1"/>
  </r>
  <r>
    <n v="259"/>
    <s v="CA-2019-163139"/>
    <x v="96"/>
    <d v="2019-12-03T00:00:00"/>
    <s v="Second Class"/>
    <s v="CC-12670"/>
    <s v="Craig Carreira"/>
    <x v="0"/>
    <x v="0"/>
    <x v="20"/>
    <x v="15"/>
    <n v="10009"/>
    <x v="3"/>
    <s v="TEC-AC-10000290"/>
    <x v="2"/>
    <x v="11"/>
    <s v="Sabrent 4-Port USB 2.0 Hub"/>
    <n v="20.37"/>
    <n v="3"/>
    <n v="0"/>
    <x v="255"/>
    <x v="3"/>
    <x v="1"/>
  </r>
  <r>
    <n v="260"/>
    <s v="CA-2019-163139"/>
    <x v="96"/>
    <d v="2019-12-03T00:00:00"/>
    <s v="Second Class"/>
    <s v="CC-12670"/>
    <s v="Craig Carreira"/>
    <x v="0"/>
    <x v="0"/>
    <x v="20"/>
    <x v="15"/>
    <n v="10009"/>
    <x v="3"/>
    <s v="OFF-ST-10002790"/>
    <x v="1"/>
    <x v="4"/>
    <s v="Safco Industrial Shelving"/>
    <n v="221.54999999999998"/>
    <n v="3"/>
    <n v="0"/>
    <x v="256"/>
    <x v="3"/>
    <x v="1"/>
  </r>
  <r>
    <n v="261"/>
    <s v="CA-2019-163139"/>
    <x v="96"/>
    <d v="2019-12-03T00:00:00"/>
    <s v="Second Class"/>
    <s v="CC-12670"/>
    <s v="Craig Carreira"/>
    <x v="0"/>
    <x v="0"/>
    <x v="20"/>
    <x v="15"/>
    <n v="10009"/>
    <x v="3"/>
    <s v="OFF-BI-10003460"/>
    <x v="1"/>
    <x v="8"/>
    <s v="Acco 3-Hole Punch"/>
    <n v="17.52"/>
    <n v="5"/>
    <n v="0.2"/>
    <x v="257"/>
    <x v="3"/>
    <x v="1"/>
  </r>
  <r>
    <n v="262"/>
    <s v="US-2019-155299"/>
    <x v="110"/>
    <d v="2019-06-12T00:00:00"/>
    <s v="Standard Class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n v="1.6239999999999994"/>
    <n v="2"/>
    <n v="0.8"/>
    <x v="258"/>
    <x v="2"/>
    <x v="1"/>
  </r>
  <r>
    <n v="263"/>
    <s v="US-2016-106992"/>
    <x v="111"/>
    <d v="2016-09-21T00:00:00"/>
    <s v="Second Class"/>
    <s v="SB-20290"/>
    <s v="Sean Braxton"/>
    <x v="1"/>
    <x v="0"/>
    <x v="12"/>
    <x v="5"/>
    <n v="77036"/>
    <x v="2"/>
    <s v="TEC-MA-10000822"/>
    <x v="2"/>
    <x v="15"/>
    <s v="Lexmark MX611dhe Monochrome Laser Printer"/>
    <n v="3059.982"/>
    <n v="3"/>
    <n v="0.4"/>
    <x v="259"/>
    <x v="2"/>
    <x v="1"/>
  </r>
  <r>
    <n v="264"/>
    <s v="US-2016-106992"/>
    <x v="111"/>
    <d v="2016-09-21T00:00:00"/>
    <s v="Second Class"/>
    <s v="SB-20290"/>
    <s v="Sean Braxton"/>
    <x v="1"/>
    <x v="0"/>
    <x v="12"/>
    <x v="5"/>
    <n v="77036"/>
    <x v="2"/>
    <s v="TEC-MA-10003353"/>
    <x v="2"/>
    <x v="15"/>
    <s v="Xerox WorkCentre 6505DN Laser Multifunction Printer"/>
    <n v="2519.9579999999996"/>
    <n v="7"/>
    <n v="0.4"/>
    <x v="260"/>
    <x v="2"/>
    <x v="1"/>
  </r>
  <r>
    <n v="265"/>
    <s v="CA-2018-125318"/>
    <x v="112"/>
    <d v="2018-06-13T00:00:00"/>
    <s v="Standard Class"/>
    <s v="RC-19825"/>
    <s v="Roy Collins"/>
    <x v="0"/>
    <x v="0"/>
    <x v="22"/>
    <x v="10"/>
    <n v="60610"/>
    <x v="2"/>
    <s v="TEC-PH-10001433"/>
    <x v="2"/>
    <x v="7"/>
    <s v="Cisco Small Business SPA 502G VoIP phone"/>
    <n v="328.22399999999999"/>
    <n v="4"/>
    <n v="0.2"/>
    <x v="261"/>
    <x v="2"/>
    <x v="1"/>
  </r>
  <r>
    <n v="266"/>
    <s v="CA-2017-155040"/>
    <x v="113"/>
    <d v="2017-11-15T00:00:00"/>
    <s v="Standard Class"/>
    <s v="AH-10210"/>
    <s v="Alan Hwang"/>
    <x v="0"/>
    <x v="0"/>
    <x v="71"/>
    <x v="1"/>
    <n v="94513"/>
    <x v="1"/>
    <s v="TEC-AC-10004469"/>
    <x v="2"/>
    <x v="11"/>
    <s v="Microsoft Sculpt Comfort Mouse"/>
    <n v="79.900000000000006"/>
    <n v="2"/>
    <n v="0"/>
    <x v="262"/>
    <x v="1"/>
    <x v="1"/>
  </r>
  <r>
    <n v="267"/>
    <s v="CA-2019-136826"/>
    <x v="114"/>
    <d v="2019-06-20T00:00:00"/>
    <s v="Standard Class"/>
    <s v="CB-12535"/>
    <s v="Claudia Bergmann"/>
    <x v="1"/>
    <x v="0"/>
    <x v="72"/>
    <x v="3"/>
    <n v="27514"/>
    <x v="0"/>
    <s v="OFF-AR-10003602"/>
    <x v="1"/>
    <x v="6"/>
    <s v="Quartet Omega Colored Chalk, 12/Pack"/>
    <n v="14.015999999999998"/>
    <n v="3"/>
    <n v="0.2"/>
    <x v="263"/>
    <x v="0"/>
    <x v="1"/>
  </r>
  <r>
    <n v="268"/>
    <s v="CA-2018-111010"/>
    <x v="115"/>
    <d v="2018-01-28T00:00:00"/>
    <s v="Standard Class"/>
    <s v="PG-18895"/>
    <s v="Paul Gonzalez"/>
    <x v="0"/>
    <x v="0"/>
    <x v="73"/>
    <x v="30"/>
    <n v="7960"/>
    <x v="3"/>
    <s v="OFF-FA-10003472"/>
    <x v="1"/>
    <x v="13"/>
    <s v="Bagged Rubber Bands"/>
    <n v="7.5600000000000005"/>
    <n v="6"/>
    <n v="0"/>
    <x v="264"/>
    <x v="3"/>
    <x v="1"/>
  </r>
  <r>
    <n v="269"/>
    <s v="US-2019-145366"/>
    <x v="34"/>
    <d v="2019-12-13T00:00:00"/>
    <s v="Standard Class"/>
    <s v="CA-12310"/>
    <s v="Christine Abelman"/>
    <x v="1"/>
    <x v="0"/>
    <x v="74"/>
    <x v="24"/>
    <n v="45231"/>
    <x v="3"/>
    <s v="OFF-ST-10004180"/>
    <x v="1"/>
    <x v="4"/>
    <s v="Safco Commercial Shelving"/>
    <n v="37.207999999999998"/>
    <n v="1"/>
    <n v="0.2"/>
    <x v="265"/>
    <x v="3"/>
    <x v="1"/>
  </r>
  <r>
    <n v="270"/>
    <s v="US-2019-145366"/>
    <x v="34"/>
    <d v="2019-12-13T00:00:00"/>
    <s v="Standard Class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x v="266"/>
    <x v="3"/>
    <x v="1"/>
  </r>
  <r>
    <n v="271"/>
    <s v="CA-2019-163979"/>
    <x v="116"/>
    <d v="2020-01-02T00:00:00"/>
    <s v="Second Class"/>
    <s v="KH-16690"/>
    <s v="Kristen Hastings"/>
    <x v="1"/>
    <x v="0"/>
    <x v="8"/>
    <x v="1"/>
    <n v="94110"/>
    <x v="1"/>
    <s v="OFF-ST-10003208"/>
    <x v="1"/>
    <x v="4"/>
    <s v="Adjustable Depth Letter/Legal Cart"/>
    <n v="725.84"/>
    <n v="4"/>
    <n v="0"/>
    <x v="267"/>
    <x v="1"/>
    <x v="1"/>
  </r>
  <r>
    <n v="272"/>
    <s v="CA-2017-155334"/>
    <x v="117"/>
    <d v="2017-07-31T00:00:00"/>
    <s v="First Class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n v="209.92999999999998"/>
    <n v="7"/>
    <n v="0"/>
    <x v="268"/>
    <x v="1"/>
    <x v="1"/>
  </r>
  <r>
    <n v="273"/>
    <s v="CA-2017-155334"/>
    <x v="117"/>
    <d v="2017-07-31T00:00:00"/>
    <s v="First Class"/>
    <s v="HA-14920"/>
    <s v="Helen Andreada"/>
    <x v="0"/>
    <x v="0"/>
    <x v="8"/>
    <x v="1"/>
    <n v="94109"/>
    <x v="1"/>
    <s v="FUR-FU-10003274"/>
    <x v="0"/>
    <x v="5"/>
    <s v="Regeneration Desk Collection"/>
    <n v="5.28"/>
    <n v="3"/>
    <n v="0"/>
    <x v="269"/>
    <x v="1"/>
    <x v="1"/>
  </r>
  <r>
    <n v="274"/>
    <s v="CA-2017-155334"/>
    <x v="117"/>
    <d v="2017-07-31T00:00:00"/>
    <s v="First Class"/>
    <s v="HA-14920"/>
    <s v="Helen Andreada"/>
    <x v="0"/>
    <x v="0"/>
    <x v="8"/>
    <x v="1"/>
    <n v="94109"/>
    <x v="1"/>
    <s v="OFF-BI-10002557"/>
    <x v="1"/>
    <x v="8"/>
    <s v="Presstex Flexible Ring Binders"/>
    <n v="10.92"/>
    <n v="3"/>
    <n v="0.2"/>
    <x v="270"/>
    <x v="1"/>
    <x v="1"/>
  </r>
  <r>
    <n v="275"/>
    <s v="CA-2019-118136"/>
    <x v="118"/>
    <d v="2019-09-17T00:00:00"/>
    <s v="First Class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n v="8.82"/>
    <n v="2"/>
    <n v="0"/>
    <x v="271"/>
    <x v="1"/>
    <x v="1"/>
  </r>
  <r>
    <n v="276"/>
    <s v="CA-2019-118136"/>
    <x v="118"/>
    <d v="2019-09-17T00:00:00"/>
    <s v="First Class"/>
    <s v="BB-10990"/>
    <s v="Barry Blumstein"/>
    <x v="1"/>
    <x v="0"/>
    <x v="75"/>
    <x v="1"/>
    <n v="90301"/>
    <x v="1"/>
    <s v="OFF-AR-10001427"/>
    <x v="1"/>
    <x v="6"/>
    <s v="Newell 330"/>
    <n v="5.98"/>
    <n v="1"/>
    <n v="0"/>
    <x v="272"/>
    <x v="1"/>
    <x v="1"/>
  </r>
  <r>
    <n v="277"/>
    <s v="CA-2019-132976"/>
    <x v="119"/>
    <d v="2019-10-17T00:00:00"/>
    <s v="Standard Class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x v="273"/>
    <x v="3"/>
    <x v="1"/>
  </r>
  <r>
    <n v="278"/>
    <s v="CA-2019-132976"/>
    <x v="119"/>
    <d v="2019-10-17T00:00:00"/>
    <s v="Standard Class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x v="274"/>
    <x v="3"/>
    <x v="1"/>
  </r>
  <r>
    <n v="279"/>
    <s v="CA-2019-132976"/>
    <x v="119"/>
    <d v="2019-10-17T00:00:00"/>
    <s v="Standard Class"/>
    <s v="AG-10495"/>
    <s v="Andrew Gjertsen"/>
    <x v="1"/>
    <x v="0"/>
    <x v="10"/>
    <x v="9"/>
    <n v="19140"/>
    <x v="3"/>
    <s v="OFF-ST-10000876"/>
    <x v="1"/>
    <x v="4"/>
    <s v="Eldon Simplefile Box Office"/>
    <n v="59.712000000000003"/>
    <n v="6"/>
    <n v="0.2"/>
    <x v="275"/>
    <x v="3"/>
    <x v="1"/>
  </r>
  <r>
    <n v="280"/>
    <s v="CA-2019-132976"/>
    <x v="119"/>
    <d v="2019-10-17T00:00:00"/>
    <s v="Standard Class"/>
    <s v="AG-10495"/>
    <s v="Andrew Gjertsen"/>
    <x v="1"/>
    <x v="0"/>
    <x v="10"/>
    <x v="9"/>
    <n v="19140"/>
    <x v="3"/>
    <s v="OFF-LA-10002043"/>
    <x v="1"/>
    <x v="2"/>
    <s v="Avery 489"/>
    <n v="24.839999999999996"/>
    <n v="3"/>
    <n v="0.2"/>
    <x v="276"/>
    <x v="3"/>
    <x v="1"/>
  </r>
  <r>
    <n v="281"/>
    <s v="US-2017-161991"/>
    <x v="120"/>
    <d v="2017-09-28T00:00:00"/>
    <s v="Second Class"/>
    <s v="SC-20725"/>
    <s v="Steven Cartwright"/>
    <x v="0"/>
    <x v="0"/>
    <x v="12"/>
    <x v="5"/>
    <n v="77070"/>
    <x v="2"/>
    <s v="OFF-BI-10004967"/>
    <x v="1"/>
    <x v="8"/>
    <s v="Round Ring Binders"/>
    <n v="2.0799999999999996"/>
    <n v="5"/>
    <n v="0.8"/>
    <x v="277"/>
    <x v="2"/>
    <x v="1"/>
  </r>
  <r>
    <n v="282"/>
    <s v="US-2017-161991"/>
    <x v="120"/>
    <d v="2017-09-28T00:00:00"/>
    <s v="Second Class"/>
    <s v="SC-20725"/>
    <s v="Steven Cartwright"/>
    <x v="0"/>
    <x v="0"/>
    <x v="12"/>
    <x v="5"/>
    <n v="77070"/>
    <x v="2"/>
    <s v="TEC-PH-10001760"/>
    <x v="2"/>
    <x v="7"/>
    <s v="Bose SoundLink Bluetooth Speaker"/>
    <n v="1114.4000000000001"/>
    <n v="7"/>
    <n v="0.2"/>
    <x v="278"/>
    <x v="2"/>
    <x v="1"/>
  </r>
  <r>
    <n v="283"/>
    <s v="CA-2017-130890"/>
    <x v="121"/>
    <d v="2017-11-06T00:00:00"/>
    <s v="Standard Class"/>
    <s v="JO-15280"/>
    <s v="Jas O'Carroll"/>
    <x v="0"/>
    <x v="0"/>
    <x v="1"/>
    <x v="1"/>
    <n v="90004"/>
    <x v="1"/>
    <s v="FUR-TA-10002903"/>
    <x v="0"/>
    <x v="3"/>
    <s v="Bevis Round Bullnose 29&quot; High Table Top"/>
    <n v="1038.8399999999999"/>
    <n v="5"/>
    <n v="0.2"/>
    <x v="279"/>
    <x v="1"/>
    <x v="1"/>
  </r>
  <r>
    <n v="284"/>
    <s v="CA-2017-130883"/>
    <x v="120"/>
    <d v="2017-10-02T00:00:00"/>
    <s v="Standard Class"/>
    <s v="TB-21520"/>
    <s v="Tracy Blumstein"/>
    <x v="0"/>
    <x v="0"/>
    <x v="32"/>
    <x v="21"/>
    <n v="97206"/>
    <x v="1"/>
    <s v="OFF-PA-10000474"/>
    <x v="1"/>
    <x v="10"/>
    <s v="Easy-staple paper"/>
    <n v="141.76"/>
    <n v="5"/>
    <n v="0.2"/>
    <x v="280"/>
    <x v="1"/>
    <x v="1"/>
  </r>
  <r>
    <n v="285"/>
    <s v="CA-2017-130883"/>
    <x v="120"/>
    <d v="2017-10-02T00:00:00"/>
    <s v="Standard Class"/>
    <s v="TB-21520"/>
    <s v="Tracy Blumstein"/>
    <x v="0"/>
    <x v="0"/>
    <x v="32"/>
    <x v="21"/>
    <n v="97206"/>
    <x v="1"/>
    <s v="TEC-AC-10001956"/>
    <x v="2"/>
    <x v="11"/>
    <s v="Microsoft Arc Touch Mouse"/>
    <n v="239.80000000000004"/>
    <n v="5"/>
    <n v="0.2"/>
    <x v="281"/>
    <x v="1"/>
    <x v="1"/>
  </r>
  <r>
    <n v="286"/>
    <s v="CA-2017-130883"/>
    <x v="120"/>
    <d v="2017-10-02T00:00:00"/>
    <s v="Standard Class"/>
    <s v="TB-21520"/>
    <s v="Tracy Blumstein"/>
    <x v="0"/>
    <x v="0"/>
    <x v="32"/>
    <x v="21"/>
    <n v="97206"/>
    <x v="1"/>
    <s v="OFF-PA-10004100"/>
    <x v="1"/>
    <x v="10"/>
    <s v="Xerox 216"/>
    <n v="31.104000000000006"/>
    <n v="6"/>
    <n v="0.2"/>
    <x v="282"/>
    <x v="1"/>
    <x v="1"/>
  </r>
  <r>
    <n v="287"/>
    <s v="CA-2018-112697"/>
    <x v="122"/>
    <d v="2018-12-20T00:00:00"/>
    <s v="Second Class"/>
    <s v="AH-10195"/>
    <s v="Alan Haines"/>
    <x v="1"/>
    <x v="0"/>
    <x v="76"/>
    <x v="2"/>
    <n v="33319"/>
    <x v="0"/>
    <s v="OFF-BI-10000778"/>
    <x v="1"/>
    <x v="8"/>
    <s v="GBC VeloBinder Electric Binding Machine"/>
    <n v="254.05800000000002"/>
    <n v="7"/>
    <n v="0.7"/>
    <x v="283"/>
    <x v="0"/>
    <x v="1"/>
  </r>
  <r>
    <n v="288"/>
    <s v="CA-2018-112697"/>
    <x v="122"/>
    <d v="2018-12-20T00:00:00"/>
    <s v="Second Class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x v="284"/>
    <x v="0"/>
    <x v="1"/>
  </r>
  <r>
    <n v="289"/>
    <s v="CA-2018-112697"/>
    <x v="122"/>
    <d v="2018-12-20T00:00:00"/>
    <s v="Second Class"/>
    <s v="AH-10195"/>
    <s v="Alan Haines"/>
    <x v="1"/>
    <x v="0"/>
    <x v="76"/>
    <x v="2"/>
    <n v="33319"/>
    <x v="0"/>
    <s v="OFF-SU-10000646"/>
    <x v="1"/>
    <x v="14"/>
    <s v="Premier Automatic Letter Opener"/>
    <n v="961.48000000000013"/>
    <n v="5"/>
    <n v="0.2"/>
    <x v="285"/>
    <x v="0"/>
    <x v="1"/>
  </r>
  <r>
    <n v="290"/>
    <s v="CA-2018-110772"/>
    <x v="73"/>
    <d v="2018-11-24T00:00:00"/>
    <s v="Second Class"/>
    <s v="NZ-18565"/>
    <s v="Nick Zandusky"/>
    <x v="2"/>
    <x v="0"/>
    <x v="38"/>
    <x v="24"/>
    <n v="43229"/>
    <x v="3"/>
    <s v="OFF-FA-10002983"/>
    <x v="1"/>
    <x v="13"/>
    <s v="Advantus SlideClip Paper Clips"/>
    <n v="19.096"/>
    <n v="7"/>
    <n v="0.2"/>
    <x v="286"/>
    <x v="3"/>
    <x v="1"/>
  </r>
  <r>
    <n v="291"/>
    <s v="CA-2018-110772"/>
    <x v="73"/>
    <d v="2018-11-24T00:00:00"/>
    <s v="Second Class"/>
    <s v="NZ-18565"/>
    <s v="Nick Zandusky"/>
    <x v="2"/>
    <x v="0"/>
    <x v="38"/>
    <x v="24"/>
    <n v="43229"/>
    <x v="3"/>
    <s v="OFF-LA-10004689"/>
    <x v="1"/>
    <x v="2"/>
    <s v="Avery 512"/>
    <n v="18.496000000000002"/>
    <n v="8"/>
    <n v="0.2"/>
    <x v="287"/>
    <x v="3"/>
    <x v="1"/>
  </r>
  <r>
    <n v="292"/>
    <s v="CA-2018-110772"/>
    <x v="73"/>
    <d v="2018-11-24T00:00:00"/>
    <s v="Second Class"/>
    <s v="NZ-18565"/>
    <s v="Nick Zandusky"/>
    <x v="2"/>
    <x v="0"/>
    <x v="38"/>
    <x v="24"/>
    <n v="43229"/>
    <x v="3"/>
    <s v="TEC-AC-10002001"/>
    <x v="2"/>
    <x v="11"/>
    <s v="Logitech Wireless Gaming Headset G930"/>
    <n v="255.98400000000004"/>
    <n v="2"/>
    <n v="0.2"/>
    <x v="288"/>
    <x v="3"/>
    <x v="1"/>
  </r>
  <r>
    <n v="293"/>
    <s v="CA-2018-110772"/>
    <x v="73"/>
    <d v="2018-11-24T00:00:00"/>
    <s v="Second Class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n v="86.97"/>
    <n v="3"/>
    <n v="0.5"/>
    <x v="289"/>
    <x v="3"/>
    <x v="1"/>
  </r>
  <r>
    <n v="294"/>
    <s v="CA-2016-111451"/>
    <x v="58"/>
    <d v="2016-12-28T00:00:00"/>
    <s v="First Class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n v="300.416"/>
    <n v="8"/>
    <n v="0.2"/>
    <x v="290"/>
    <x v="1"/>
    <x v="1"/>
  </r>
  <r>
    <n v="295"/>
    <s v="CA-2016-111451"/>
    <x v="58"/>
    <d v="2016-12-28T00:00:00"/>
    <s v="First Class"/>
    <s v="KL-16555"/>
    <s v="Kelly Lampkin"/>
    <x v="1"/>
    <x v="0"/>
    <x v="77"/>
    <x v="22"/>
    <n v="80906"/>
    <x v="1"/>
    <s v="FUR-CH-10001891"/>
    <x v="0"/>
    <x v="1"/>
    <s v="Global Deluxe Office Fabric Chairs"/>
    <n v="230.35200000000003"/>
    <n v="3"/>
    <n v="0.2"/>
    <x v="291"/>
    <x v="1"/>
    <x v="1"/>
  </r>
  <r>
    <n v="296"/>
    <s v="CA-2016-111451"/>
    <x v="58"/>
    <d v="2016-12-28T00:00:00"/>
    <s v="First Class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n v="218.35200000000003"/>
    <n v="3"/>
    <n v="0.2"/>
    <x v="292"/>
    <x v="1"/>
    <x v="1"/>
  </r>
  <r>
    <n v="297"/>
    <s v="CA-2016-111451"/>
    <x v="58"/>
    <d v="2016-12-28T00:00:00"/>
    <s v="First Class"/>
    <s v="KL-16555"/>
    <s v="Kelly Lampkin"/>
    <x v="1"/>
    <x v="0"/>
    <x v="77"/>
    <x v="22"/>
    <n v="80906"/>
    <x v="1"/>
    <s v="OFF-BI-10004593"/>
    <x v="1"/>
    <x v="8"/>
    <s v="Ibico Laser Imprintable Binding System Covers"/>
    <n v="78.600000000000009"/>
    <n v="5"/>
    <n v="0.7"/>
    <x v="293"/>
    <x v="1"/>
    <x v="1"/>
  </r>
  <r>
    <n v="298"/>
    <s v="CA-2016-111451"/>
    <x v="58"/>
    <d v="2016-12-28T00:00:00"/>
    <s v="First Class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n v="27.552000000000003"/>
    <n v="3"/>
    <n v="0.2"/>
    <x v="294"/>
    <x v="1"/>
    <x v="1"/>
  </r>
  <r>
    <n v="299"/>
    <s v="CA-2018-142545"/>
    <x v="99"/>
    <d v="2018-11-03T00:00:00"/>
    <s v="Standard Class"/>
    <s v="JD-15895"/>
    <s v="Jonathan Doherty"/>
    <x v="1"/>
    <x v="0"/>
    <x v="78"/>
    <x v="30"/>
    <n v="7109"/>
    <x v="3"/>
    <s v="OFF-PA-10002105"/>
    <x v="1"/>
    <x v="10"/>
    <s v="Xerox 223"/>
    <n v="32.400000000000006"/>
    <n v="5"/>
    <n v="0"/>
    <x v="56"/>
    <x v="3"/>
    <x v="1"/>
  </r>
  <r>
    <n v="300"/>
    <s v="CA-2018-142545"/>
    <x v="99"/>
    <d v="2018-11-03T00:00:00"/>
    <s v="Standard Class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n v="1082.48"/>
    <n v="8"/>
    <n v="0"/>
    <x v="295"/>
    <x v="3"/>
    <x v="1"/>
  </r>
  <r>
    <n v="301"/>
    <s v="CA-2018-142545"/>
    <x v="99"/>
    <d v="2018-11-03T00:00:00"/>
    <s v="Standard Class"/>
    <s v="JD-15895"/>
    <s v="Jonathan Doherty"/>
    <x v="1"/>
    <x v="0"/>
    <x v="78"/>
    <x v="30"/>
    <n v="7109"/>
    <x v="3"/>
    <s v="OFF-PA-10004243"/>
    <x v="1"/>
    <x v="10"/>
    <s v="Xerox 1939"/>
    <n v="56.91"/>
    <n v="3"/>
    <n v="0"/>
    <x v="296"/>
    <x v="3"/>
    <x v="1"/>
  </r>
  <r>
    <n v="302"/>
    <s v="CA-2018-142545"/>
    <x v="99"/>
    <d v="2018-11-03T00:00:00"/>
    <s v="Standard Class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n v="77.599999999999994"/>
    <n v="4"/>
    <n v="0"/>
    <x v="297"/>
    <x v="3"/>
    <x v="1"/>
  </r>
  <r>
    <n v="303"/>
    <s v="CA-2018-142545"/>
    <x v="99"/>
    <d v="2018-11-03T00:00:00"/>
    <s v="Standard Class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n v="14.28"/>
    <n v="1"/>
    <n v="0"/>
    <x v="298"/>
    <x v="3"/>
    <x v="1"/>
  </r>
  <r>
    <n v="304"/>
    <s v="US-2019-152380"/>
    <x v="123"/>
    <d v="2019-11-23T00:00:00"/>
    <s v="Standard Class"/>
    <s v="JH-15910"/>
    <s v="Jonathan Howell"/>
    <x v="0"/>
    <x v="0"/>
    <x v="22"/>
    <x v="10"/>
    <n v="60623"/>
    <x v="2"/>
    <s v="FUR-TA-10002533"/>
    <x v="0"/>
    <x v="3"/>
    <s v="BPI Conference Tables"/>
    <n v="219.07500000000002"/>
    <n v="3"/>
    <n v="0.5"/>
    <x v="299"/>
    <x v="2"/>
    <x v="1"/>
  </r>
  <r>
    <n v="305"/>
    <s v="CA-2017-144253"/>
    <x v="124"/>
    <d v="2017-05-09T00:00:00"/>
    <s v="Second Class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n v="26.8"/>
    <n v="2"/>
    <n v="0"/>
    <x v="300"/>
    <x v="3"/>
    <x v="1"/>
  </r>
  <r>
    <n v="306"/>
    <s v="CA-2016-130960"/>
    <x v="125"/>
    <d v="2017-01-04T00:00:00"/>
    <s v="Standard Class"/>
    <s v="KB-16600"/>
    <s v="Ken Brennan"/>
    <x v="1"/>
    <x v="0"/>
    <x v="79"/>
    <x v="12"/>
    <n v="48180"/>
    <x v="2"/>
    <s v="OFF-AR-10003651"/>
    <x v="1"/>
    <x v="6"/>
    <s v="Newell 350"/>
    <n v="9.84"/>
    <n v="3"/>
    <n v="0"/>
    <x v="301"/>
    <x v="2"/>
    <x v="1"/>
  </r>
  <r>
    <n v="307"/>
    <s v="CA-2016-111003"/>
    <x v="106"/>
    <d v="2016-06-06T00:00:00"/>
    <s v="Standard Class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n v="45.480000000000004"/>
    <n v="3"/>
    <n v="0"/>
    <x v="302"/>
    <x v="3"/>
    <x v="1"/>
  </r>
  <r>
    <n v="308"/>
    <s v="CA-2016-111003"/>
    <x v="106"/>
    <d v="2016-06-06T00:00:00"/>
    <s v="Standard Class"/>
    <s v="CR-12625"/>
    <s v="Corey Roper"/>
    <x v="2"/>
    <x v="0"/>
    <x v="80"/>
    <x v="30"/>
    <n v="8701"/>
    <x v="3"/>
    <s v="OFF-AR-10002135"/>
    <x v="1"/>
    <x v="6"/>
    <s v="Boston Heavy-Duty Trimline Electric Pencil Sharpeners"/>
    <n v="289.20000000000005"/>
    <n v="6"/>
    <n v="0"/>
    <x v="303"/>
    <x v="3"/>
    <x v="1"/>
  </r>
  <r>
    <n v="309"/>
    <s v="CA-2019-126774"/>
    <x v="4"/>
    <d v="2019-04-17T00:00:00"/>
    <s v="First Class"/>
    <s v="SH-20395"/>
    <s v="Shahid Hopkins"/>
    <x v="0"/>
    <x v="0"/>
    <x v="81"/>
    <x v="17"/>
    <n v="22204"/>
    <x v="0"/>
    <s v="OFF-AR-10002804"/>
    <x v="1"/>
    <x v="6"/>
    <s v="Faber Castell Col-Erase Pencils"/>
    <n v="4.8899999999999997"/>
    <n v="1"/>
    <n v="0"/>
    <x v="304"/>
    <x v="0"/>
    <x v="1"/>
  </r>
  <r>
    <n v="310"/>
    <s v="CA-2018-142902"/>
    <x v="126"/>
    <d v="2018-09-14T00:00:00"/>
    <s v="Second Class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n v="15.136000000000003"/>
    <n v="4"/>
    <n v="0.2"/>
    <x v="305"/>
    <x v="1"/>
    <x v="1"/>
  </r>
  <r>
    <n v="311"/>
    <s v="CA-2018-142902"/>
    <x v="126"/>
    <d v="2018-09-14T00:00:00"/>
    <s v="Second Class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n v="466.76800000000003"/>
    <n v="2"/>
    <n v="0.2"/>
    <x v="306"/>
    <x v="1"/>
    <x v="1"/>
  </r>
  <r>
    <n v="312"/>
    <s v="CA-2018-142902"/>
    <x v="126"/>
    <d v="2018-09-14T00:00:00"/>
    <s v="Second Class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n v="15.231999999999999"/>
    <n v="1"/>
    <n v="0.2"/>
    <x v="307"/>
    <x v="1"/>
    <x v="1"/>
  </r>
  <r>
    <n v="313"/>
    <s v="CA-2018-142902"/>
    <x v="126"/>
    <d v="2018-09-14T00:00:00"/>
    <s v="Second Class"/>
    <s v="BP-11185"/>
    <s v="Ben Peterman"/>
    <x v="1"/>
    <x v="0"/>
    <x v="82"/>
    <x v="22"/>
    <n v="80004"/>
    <x v="1"/>
    <s v="OFF-LA-10000634"/>
    <x v="1"/>
    <x v="2"/>
    <s v="Avery 509"/>
    <n v="6.2640000000000002"/>
    <n v="3"/>
    <n v="0.2"/>
    <x v="308"/>
    <x v="1"/>
    <x v="1"/>
  </r>
  <r>
    <n v="314"/>
    <s v="CA-2016-120887"/>
    <x v="127"/>
    <d v="2016-10-03T00:00:00"/>
    <s v="Standard Class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n v="87.539999999999992"/>
    <n v="3"/>
    <n v="0"/>
    <x v="309"/>
    <x v="3"/>
    <x v="1"/>
  </r>
  <r>
    <n v="315"/>
    <s v="CA-2016-167850"/>
    <x v="128"/>
    <d v="2016-08-16T00:00:00"/>
    <s v="Standard Class"/>
    <s v="AG-10525"/>
    <s v="Andy Gerbode"/>
    <x v="1"/>
    <x v="0"/>
    <x v="84"/>
    <x v="2"/>
    <n v="33710"/>
    <x v="0"/>
    <s v="TEC-PH-10002398"/>
    <x v="2"/>
    <x v="7"/>
    <s v="AT&amp;T 1070 Corded Phone"/>
    <n v="178.38400000000001"/>
    <n v="2"/>
    <n v="0.2"/>
    <x v="310"/>
    <x v="0"/>
    <x v="1"/>
  </r>
  <r>
    <n v="316"/>
    <s v="CA-2016-167850"/>
    <x v="128"/>
    <d v="2016-08-16T00:00:00"/>
    <s v="Standard Class"/>
    <s v="AG-10525"/>
    <s v="Andy Gerbode"/>
    <x v="1"/>
    <x v="0"/>
    <x v="84"/>
    <x v="2"/>
    <n v="33710"/>
    <x v="0"/>
    <s v="OFF-PA-10001937"/>
    <x v="1"/>
    <x v="10"/>
    <s v="Xerox 21"/>
    <n v="15.552000000000003"/>
    <n v="3"/>
    <n v="0.2"/>
    <x v="12"/>
    <x v="0"/>
    <x v="1"/>
  </r>
  <r>
    <n v="317"/>
    <s v="CA-2016-164259"/>
    <x v="129"/>
    <d v="2016-12-30T00:00:00"/>
    <s v="First Class"/>
    <s v="SP-20860"/>
    <s v="Sung Pak"/>
    <x v="1"/>
    <x v="0"/>
    <x v="10"/>
    <x v="9"/>
    <n v="19143"/>
    <x v="3"/>
    <s v="OFF-AR-10003373"/>
    <x v="1"/>
    <x v="6"/>
    <s v="Boston School Pro Electric Pencil Sharpener, 1670"/>
    <n v="99.13600000000001"/>
    <n v="4"/>
    <n v="0.2"/>
    <x v="311"/>
    <x v="3"/>
    <x v="1"/>
  </r>
  <r>
    <n v="318"/>
    <s v="CA-2016-164973"/>
    <x v="130"/>
    <d v="2016-11-09T00:00:00"/>
    <s v="Standard Class"/>
    <s v="NM-18445"/>
    <s v="Nathan Mautz"/>
    <x v="2"/>
    <x v="0"/>
    <x v="20"/>
    <x v="15"/>
    <n v="10024"/>
    <x v="3"/>
    <s v="FUR-CH-10002602"/>
    <x v="0"/>
    <x v="1"/>
    <s v="DMI Arturo Collection Mission-style Design Wood Chair"/>
    <n v="135.88200000000001"/>
    <n v="1"/>
    <n v="0.1"/>
    <x v="312"/>
    <x v="3"/>
    <x v="1"/>
  </r>
  <r>
    <n v="319"/>
    <s v="CA-2016-164973"/>
    <x v="130"/>
    <d v="2016-11-09T00:00:00"/>
    <s v="Standard Class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n v="3991.98"/>
    <n v="2"/>
    <n v="0"/>
    <x v="313"/>
    <x v="3"/>
    <x v="1"/>
  </r>
  <r>
    <n v="320"/>
    <s v="CA-2016-164973"/>
    <x v="130"/>
    <d v="2016-11-09T00:00:00"/>
    <s v="Standard Class"/>
    <s v="NM-18445"/>
    <s v="Nathan Mautz"/>
    <x v="2"/>
    <x v="0"/>
    <x v="20"/>
    <x v="15"/>
    <n v="10024"/>
    <x v="3"/>
    <s v="TEC-PH-10004093"/>
    <x v="2"/>
    <x v="7"/>
    <s v="Panasonic Kx-TS550"/>
    <n v="275.94"/>
    <n v="6"/>
    <n v="0"/>
    <x v="314"/>
    <x v="3"/>
    <x v="1"/>
  </r>
  <r>
    <n v="321"/>
    <s v="CA-2016-164973"/>
    <x v="130"/>
    <d v="2016-11-09T00:00:00"/>
    <s v="Standard Class"/>
    <s v="NM-18445"/>
    <s v="Nathan Mautz"/>
    <x v="2"/>
    <x v="0"/>
    <x v="20"/>
    <x v="15"/>
    <n v="10024"/>
    <x v="3"/>
    <s v="TEC-AC-10000892"/>
    <x v="2"/>
    <x v="11"/>
    <s v="NETGEAR N750 Dual Band Wi-Fi Gigabit Router"/>
    <n v="360"/>
    <n v="4"/>
    <n v="0"/>
    <x v="315"/>
    <x v="3"/>
    <x v="1"/>
  </r>
  <r>
    <n v="322"/>
    <s v="CA-2016-164973"/>
    <x v="130"/>
    <d v="2016-11-09T00:00:00"/>
    <s v="Standard Class"/>
    <s v="NM-18445"/>
    <s v="Nathan Mautz"/>
    <x v="2"/>
    <x v="0"/>
    <x v="20"/>
    <x v="15"/>
    <n v="10024"/>
    <x v="3"/>
    <s v="OFF-ST-10002974"/>
    <x v="1"/>
    <x v="4"/>
    <s v="Trav-L-File Heavy-Duty Shuttle II, Black"/>
    <n v="43.57"/>
    <n v="1"/>
    <n v="0"/>
    <x v="316"/>
    <x v="3"/>
    <x v="1"/>
  </r>
  <r>
    <n v="323"/>
    <s v="CA-2016-156601"/>
    <x v="111"/>
    <d v="2016-09-24T00:00:00"/>
    <s v="Standard Class"/>
    <s v="FA-14230"/>
    <s v="Frank Atkinson"/>
    <x v="1"/>
    <x v="0"/>
    <x v="85"/>
    <x v="1"/>
    <n v="90805"/>
    <x v="1"/>
    <s v="OFF-FA-10000624"/>
    <x v="1"/>
    <x v="13"/>
    <s v="OIC Binder Clips"/>
    <n v="7.16"/>
    <n v="2"/>
    <n v="0"/>
    <x v="317"/>
    <x v="1"/>
    <x v="1"/>
  </r>
  <r>
    <n v="324"/>
    <s v="CA-2018-162138"/>
    <x v="131"/>
    <d v="2018-04-27T00:00:00"/>
    <s v="Standard Class"/>
    <s v="GK-14620"/>
    <s v="Grace Kelly"/>
    <x v="1"/>
    <x v="0"/>
    <x v="86"/>
    <x v="1"/>
    <n v="92345"/>
    <x v="1"/>
    <s v="OFF-BI-10004593"/>
    <x v="1"/>
    <x v="8"/>
    <s v="Ibico Laser Imprintable Binding System Covers"/>
    <n v="251.52"/>
    <n v="6"/>
    <n v="0.2"/>
    <x v="318"/>
    <x v="1"/>
    <x v="1"/>
  </r>
  <r>
    <n v="325"/>
    <s v="CA-2018-162138"/>
    <x v="131"/>
    <d v="2018-04-27T00:00:00"/>
    <s v="Standard Class"/>
    <s v="GK-14620"/>
    <s v="Grace Kelly"/>
    <x v="1"/>
    <x v="0"/>
    <x v="86"/>
    <x v="1"/>
    <n v="92345"/>
    <x v="1"/>
    <s v="TEC-AC-10001908"/>
    <x v="2"/>
    <x v="11"/>
    <s v="Logitech Wireless Headset h800"/>
    <n v="99.99"/>
    <n v="1"/>
    <n v="0"/>
    <x v="319"/>
    <x v="1"/>
    <x v="0"/>
  </r>
  <r>
    <n v="326"/>
    <s v="CA-2019-153339"/>
    <x v="132"/>
    <d v="2019-11-05T00:00:00"/>
    <s v="Second Class"/>
    <s v="DJ-13510"/>
    <s v="Don Jones"/>
    <x v="1"/>
    <x v="0"/>
    <x v="87"/>
    <x v="18"/>
    <n v="37130"/>
    <x v="0"/>
    <s v="FUR-FU-10001967"/>
    <x v="0"/>
    <x v="5"/>
    <s v="Telescoping Adjustable Floor Lamp"/>
    <n v="15.991999999999999"/>
    <n v="1"/>
    <n v="0.2"/>
    <x v="320"/>
    <x v="0"/>
    <x v="0"/>
  </r>
  <r>
    <n v="327"/>
    <s v="US-2018-141544"/>
    <x v="133"/>
    <d v="2018-09-01T00:00:00"/>
    <s v="First Class"/>
    <s v="PO-18850"/>
    <s v="Patrick O'Brill"/>
    <x v="0"/>
    <x v="0"/>
    <x v="10"/>
    <x v="9"/>
    <n v="19143"/>
    <x v="3"/>
    <s v="TEC-PH-10003645"/>
    <x v="2"/>
    <x v="7"/>
    <s v="Aastra 57i VoIP phone"/>
    <n v="290.89800000000002"/>
    <n v="3"/>
    <n v="0.4"/>
    <x v="321"/>
    <x v="3"/>
    <x v="1"/>
  </r>
  <r>
    <n v="328"/>
    <s v="US-2018-141544"/>
    <x v="133"/>
    <d v="2018-09-01T00:00:00"/>
    <s v="First Class"/>
    <s v="PO-18850"/>
    <s v="Patrick O'Brill"/>
    <x v="0"/>
    <x v="0"/>
    <x v="10"/>
    <x v="9"/>
    <n v="19143"/>
    <x v="3"/>
    <s v="OFF-ST-10000675"/>
    <x v="1"/>
    <x v="4"/>
    <s v="File Shuttle II and Handi-File, Black"/>
    <n v="54.224000000000004"/>
    <n v="2"/>
    <n v="0.2"/>
    <x v="322"/>
    <x v="3"/>
    <x v="1"/>
  </r>
  <r>
    <n v="329"/>
    <s v="US-2018-141544"/>
    <x v="133"/>
    <d v="2018-09-01T00:00:00"/>
    <s v="First Class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n v="786.74400000000003"/>
    <n v="4"/>
    <n v="0.3"/>
    <x v="323"/>
    <x v="3"/>
    <x v="1"/>
  </r>
  <r>
    <n v="330"/>
    <s v="US-2018-141544"/>
    <x v="133"/>
    <d v="2018-09-01T00:00:00"/>
    <s v="First Class"/>
    <s v="PO-18850"/>
    <s v="Patrick O'Brill"/>
    <x v="0"/>
    <x v="0"/>
    <x v="10"/>
    <x v="9"/>
    <n v="19143"/>
    <x v="3"/>
    <s v="OFF-LA-10001074"/>
    <x v="1"/>
    <x v="2"/>
    <s v="Round Specialty Laser Printer Labels"/>
    <n v="100.24000000000001"/>
    <n v="10"/>
    <n v="0.2"/>
    <x v="324"/>
    <x v="3"/>
    <x v="1"/>
  </r>
  <r>
    <n v="331"/>
    <s v="US-2018-141544"/>
    <x v="133"/>
    <d v="2018-09-01T00:00:00"/>
    <s v="First Class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n v="37.76400000000001"/>
    <n v="6"/>
    <n v="0.7"/>
    <x v="325"/>
    <x v="3"/>
    <x v="1"/>
  </r>
  <r>
    <n v="332"/>
    <s v="US-2018-150147"/>
    <x v="134"/>
    <d v="2018-04-29T00:00:00"/>
    <s v="Second Class"/>
    <s v="JL-15850"/>
    <s v="John Lucas"/>
    <x v="0"/>
    <x v="0"/>
    <x v="10"/>
    <x v="9"/>
    <n v="19134"/>
    <x v="3"/>
    <s v="TEC-PH-10004614"/>
    <x v="2"/>
    <x v="7"/>
    <s v="AT&amp;T 841000 Phone"/>
    <n v="82.8"/>
    <n v="2"/>
    <n v="0.4"/>
    <x v="326"/>
    <x v="3"/>
    <x v="1"/>
  </r>
  <r>
    <n v="333"/>
    <s v="US-2018-150147"/>
    <x v="134"/>
    <d v="2018-04-29T00:00:00"/>
    <s v="Second Class"/>
    <s v="JL-15850"/>
    <s v="John Lucas"/>
    <x v="0"/>
    <x v="0"/>
    <x v="10"/>
    <x v="9"/>
    <n v="19134"/>
    <x v="3"/>
    <s v="OFF-BI-10001153"/>
    <x v="1"/>
    <x v="8"/>
    <s v="Ibico Recycled Grain-Textured Covers"/>
    <n v="20.724000000000004"/>
    <n v="2"/>
    <n v="0.7"/>
    <x v="327"/>
    <x v="3"/>
    <x v="1"/>
  </r>
  <r>
    <n v="334"/>
    <s v="US-2018-150147"/>
    <x v="134"/>
    <d v="2018-04-29T00:00:00"/>
    <s v="Second Class"/>
    <s v="JL-15850"/>
    <s v="John Lucas"/>
    <x v="0"/>
    <x v="0"/>
    <x v="10"/>
    <x v="9"/>
    <n v="19134"/>
    <x v="3"/>
    <s v="OFF-BI-10001982"/>
    <x v="1"/>
    <x v="8"/>
    <s v="Wilson Jones Custom Binder Spines &amp; Labels"/>
    <n v="4.8960000000000008"/>
    <n v="3"/>
    <n v="0.7"/>
    <x v="328"/>
    <x v="3"/>
    <x v="1"/>
  </r>
  <r>
    <n v="335"/>
    <s v="CA-2017-137946"/>
    <x v="135"/>
    <d v="2017-09-04T00:00:00"/>
    <s v="Second Class"/>
    <s v="DB-13615"/>
    <s v="Doug Bickford"/>
    <x v="0"/>
    <x v="0"/>
    <x v="1"/>
    <x v="1"/>
    <n v="90045"/>
    <x v="1"/>
    <s v="OFF-BI-10001922"/>
    <x v="1"/>
    <x v="8"/>
    <s v="Storex Dura Pro Binders"/>
    <n v="4.7520000000000007"/>
    <n v="1"/>
    <n v="0.2"/>
    <x v="329"/>
    <x v="1"/>
    <x v="1"/>
  </r>
  <r>
    <n v="336"/>
    <s v="CA-2017-137946"/>
    <x v="135"/>
    <d v="2017-09-04T00:00:00"/>
    <s v="Second Class"/>
    <s v="DB-13615"/>
    <s v="Doug Bickford"/>
    <x v="0"/>
    <x v="0"/>
    <x v="1"/>
    <x v="1"/>
    <n v="90045"/>
    <x v="1"/>
    <s v="TEC-CO-10001449"/>
    <x v="2"/>
    <x v="16"/>
    <s v="Hewlett Packard LaserJet 3310 Copier"/>
    <n v="959.98400000000004"/>
    <n v="2"/>
    <n v="0.2"/>
    <x v="330"/>
    <x v="1"/>
    <x v="1"/>
  </r>
  <r>
    <n v="337"/>
    <s v="CA-2017-137946"/>
    <x v="135"/>
    <d v="2017-09-04T00:00:00"/>
    <s v="Second Class"/>
    <s v="DB-13615"/>
    <s v="Doug Bickford"/>
    <x v="0"/>
    <x v="0"/>
    <x v="1"/>
    <x v="1"/>
    <n v="90045"/>
    <x v="1"/>
    <s v="OFF-BI-10004140"/>
    <x v="1"/>
    <x v="8"/>
    <s v="Avery Non-Stick Binders"/>
    <n v="14.368000000000002"/>
    <n v="4"/>
    <n v="0.2"/>
    <x v="331"/>
    <x v="1"/>
    <x v="1"/>
  </r>
  <r>
    <n v="338"/>
    <s v="CA-2016-129924"/>
    <x v="136"/>
    <d v="2016-07-17T00:00:00"/>
    <s v="Standard Class"/>
    <s v="AC-10420"/>
    <s v="Alyssa Crouse"/>
    <x v="1"/>
    <x v="0"/>
    <x v="8"/>
    <x v="1"/>
    <n v="94122"/>
    <x v="1"/>
    <s v="OFF-BI-10003314"/>
    <x v="1"/>
    <x v="8"/>
    <s v="Tuff Stuff Recycled Round Ring Binders"/>
    <n v="7.7120000000000006"/>
    <n v="2"/>
    <n v="0.2"/>
    <x v="332"/>
    <x v="1"/>
    <x v="1"/>
  </r>
  <r>
    <n v="339"/>
    <s v="CA-2016-129924"/>
    <x v="136"/>
    <d v="2016-07-17T00:00:00"/>
    <s v="Standard Class"/>
    <s v="AC-10420"/>
    <s v="Alyssa Crouse"/>
    <x v="1"/>
    <x v="0"/>
    <x v="8"/>
    <x v="1"/>
    <n v="94122"/>
    <x v="1"/>
    <s v="FUR-TA-10004575"/>
    <x v="0"/>
    <x v="3"/>
    <s v="Hon 5100 Series Wood Tables"/>
    <n v="698.35200000000009"/>
    <n v="3"/>
    <n v="0.2"/>
    <x v="333"/>
    <x v="1"/>
    <x v="1"/>
  </r>
  <r>
    <n v="340"/>
    <s v="CA-2017-128167"/>
    <x v="137"/>
    <d v="2017-06-26T00:00:00"/>
    <s v="Second Class"/>
    <s v="KL-16645"/>
    <s v="Ken Lonsdale"/>
    <x v="0"/>
    <x v="0"/>
    <x v="88"/>
    <x v="7"/>
    <n v="84041"/>
    <x v="1"/>
    <s v="OFF-FA-10000490"/>
    <x v="1"/>
    <x v="13"/>
    <s v="OIC Binder Clips, Mini, 1/4&quot; Capacity, Black"/>
    <n v="4.96"/>
    <n v="4"/>
    <n v="0"/>
    <x v="334"/>
    <x v="1"/>
    <x v="1"/>
  </r>
  <r>
    <n v="341"/>
    <s v="CA-2016-122336"/>
    <x v="138"/>
    <d v="2016-04-17T00:00:00"/>
    <s v="Second Class"/>
    <s v="JD-15895"/>
    <s v="Jonathan Doherty"/>
    <x v="1"/>
    <x v="0"/>
    <x v="10"/>
    <x v="9"/>
    <n v="19140"/>
    <x v="3"/>
    <s v="OFF-AR-10000122"/>
    <x v="1"/>
    <x v="6"/>
    <s v="Newell 314"/>
    <n v="17.856000000000002"/>
    <n v="4"/>
    <n v="0.2"/>
    <x v="335"/>
    <x v="3"/>
    <x v="1"/>
  </r>
  <r>
    <n v="342"/>
    <s v="CA-2016-122336"/>
    <x v="138"/>
    <d v="2016-04-17T00:00:00"/>
    <s v="Second Class"/>
    <s v="JD-15895"/>
    <s v="Jonathan Doherty"/>
    <x v="1"/>
    <x v="0"/>
    <x v="10"/>
    <x v="9"/>
    <n v="19140"/>
    <x v="3"/>
    <s v="OFF-BI-10003656"/>
    <x v="1"/>
    <x v="8"/>
    <s v="Fellowes PB200 Plastic Comb Binding Machine"/>
    <n v="509.97000000000008"/>
    <n v="10"/>
    <n v="0.7"/>
    <x v="336"/>
    <x v="3"/>
    <x v="1"/>
  </r>
  <r>
    <n v="343"/>
    <s v="CA-2016-122336"/>
    <x v="138"/>
    <d v="2016-04-17T00:00:00"/>
    <s v="Second Class"/>
    <s v="JD-15895"/>
    <s v="Jonathan Doherty"/>
    <x v="1"/>
    <x v="0"/>
    <x v="10"/>
    <x v="9"/>
    <n v="19140"/>
    <x v="3"/>
    <s v="OFF-FA-10002780"/>
    <x v="1"/>
    <x v="13"/>
    <s v="Staples"/>
    <n v="30.991999999999997"/>
    <n v="13"/>
    <n v="0.2"/>
    <x v="337"/>
    <x v="3"/>
    <x v="1"/>
  </r>
  <r>
    <n v="344"/>
    <s v="CA-2016-122336"/>
    <x v="138"/>
    <d v="2016-04-17T00:00:00"/>
    <s v="Second Class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x v="338"/>
    <x v="3"/>
    <x v="1"/>
  </r>
  <r>
    <n v="345"/>
    <s v="US-2017-120712"/>
    <x v="139"/>
    <d v="2017-12-24T00:00:00"/>
    <s v="Standard Class"/>
    <s v="CS-12130"/>
    <s v="Chad Sievert"/>
    <x v="0"/>
    <x v="0"/>
    <x v="89"/>
    <x v="5"/>
    <n v="78745"/>
    <x v="2"/>
    <s v="OFF-ST-10000107"/>
    <x v="1"/>
    <x v="4"/>
    <s v="Fellowes Super Stor/Drawer"/>
    <n v="88.800000000000011"/>
    <n v="4"/>
    <n v="0.2"/>
    <x v="339"/>
    <x v="2"/>
    <x v="1"/>
  </r>
  <r>
    <n v="346"/>
    <s v="CA-2019-169901"/>
    <x v="140"/>
    <d v="2019-06-19T00:00:00"/>
    <s v="Standard Class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x v="340"/>
    <x v="1"/>
    <x v="1"/>
  </r>
  <r>
    <n v="347"/>
    <s v="CA-2019-134306"/>
    <x v="141"/>
    <d v="2019-07-12T00:00:00"/>
    <s v="Standard Class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x v="341"/>
    <x v="3"/>
    <x v="1"/>
  </r>
  <r>
    <n v="348"/>
    <s v="CA-2019-134306"/>
    <x v="141"/>
    <d v="2019-07-12T00:00:00"/>
    <s v="Standard Class"/>
    <s v="TD-20995"/>
    <s v="Tamara Dahlen"/>
    <x v="0"/>
    <x v="0"/>
    <x v="90"/>
    <x v="31"/>
    <n v="1852"/>
    <x v="3"/>
    <s v="OFF-PA-10000249"/>
    <x v="1"/>
    <x v="10"/>
    <s v="Easy-staple paper"/>
    <n v="24.56"/>
    <n v="2"/>
    <n v="0"/>
    <x v="342"/>
    <x v="3"/>
    <x v="1"/>
  </r>
  <r>
    <n v="349"/>
    <s v="CA-2019-134306"/>
    <x v="141"/>
    <d v="2019-07-12T00:00:00"/>
    <s v="Standard Class"/>
    <s v="TD-20995"/>
    <s v="Tamara Dahlen"/>
    <x v="0"/>
    <x v="0"/>
    <x v="90"/>
    <x v="31"/>
    <n v="1852"/>
    <x v="3"/>
    <s v="OFF-AR-10001374"/>
    <x v="1"/>
    <x v="6"/>
    <s v="BIC Brite Liner Highlighters, Chisel Tip"/>
    <n v="12.96"/>
    <n v="2"/>
    <n v="0"/>
    <x v="343"/>
    <x v="3"/>
    <x v="1"/>
  </r>
  <r>
    <n v="350"/>
    <s v="CA-2018-129714"/>
    <x v="142"/>
    <d v="2018-09-03T00:00:00"/>
    <s v="First Class"/>
    <s v="AB-10060"/>
    <s v="Adam Bellavance"/>
    <x v="2"/>
    <x v="0"/>
    <x v="20"/>
    <x v="15"/>
    <n v="10009"/>
    <x v="3"/>
    <s v="TEC-AC-10000290"/>
    <x v="2"/>
    <x v="11"/>
    <s v="Sabrent 4-Port USB 2.0 Hub"/>
    <n v="6.79"/>
    <n v="1"/>
    <n v="0"/>
    <x v="344"/>
    <x v="3"/>
    <x v="1"/>
  </r>
  <r>
    <n v="351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n v="24.56"/>
    <n v="2"/>
    <n v="0"/>
    <x v="342"/>
    <x v="3"/>
    <x v="1"/>
  </r>
  <r>
    <n v="352"/>
    <s v="CA-2018-129714"/>
    <x v="142"/>
    <d v="2018-09-03T00:00:00"/>
    <s v="First Class"/>
    <s v="AB-10060"/>
    <s v="Adam Bellavance"/>
    <x v="2"/>
    <x v="0"/>
    <x v="20"/>
    <x v="15"/>
    <n v="10009"/>
    <x v="3"/>
    <s v="OFF-BI-10002160"/>
    <x v="1"/>
    <x v="8"/>
    <s v="Acco Hanging Data Binders"/>
    <n v="3.048"/>
    <n v="1"/>
    <n v="0.2"/>
    <x v="345"/>
    <x v="3"/>
    <x v="1"/>
  </r>
  <r>
    <n v="353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n v="49.12"/>
    <n v="4"/>
    <n v="0"/>
    <x v="346"/>
    <x v="3"/>
    <x v="1"/>
  </r>
  <r>
    <n v="354"/>
    <s v="CA-2018-129714"/>
    <x v="142"/>
    <d v="2018-09-03T00:00:00"/>
    <s v="First Class"/>
    <s v="AB-10060"/>
    <s v="Adam Bellavance"/>
    <x v="2"/>
    <x v="0"/>
    <x v="20"/>
    <x v="15"/>
    <n v="10009"/>
    <x v="3"/>
    <s v="OFF-BI-10004995"/>
    <x v="1"/>
    <x v="8"/>
    <s v="GBC DocuBind P400 Electric Binding System"/>
    <n v="4355.1680000000006"/>
    <n v="4"/>
    <n v="0.2"/>
    <x v="347"/>
    <x v="3"/>
    <x v="1"/>
  </r>
  <r>
    <n v="355"/>
    <s v="CA-2018-138520"/>
    <x v="143"/>
    <d v="2018-04-13T00:00:00"/>
    <s v="Standard Class"/>
    <s v="JL-15505"/>
    <s v="Jeremy Lonsdale"/>
    <x v="0"/>
    <x v="0"/>
    <x v="20"/>
    <x v="15"/>
    <n v="10035"/>
    <x v="3"/>
    <s v="FUR-BO-10002268"/>
    <x v="0"/>
    <x v="0"/>
    <s v="Sauder Barrister Bookcases"/>
    <n v="388.70400000000006"/>
    <n v="6"/>
    <n v="0.2"/>
    <x v="348"/>
    <x v="3"/>
    <x v="1"/>
  </r>
  <r>
    <n v="356"/>
    <s v="CA-2018-138520"/>
    <x v="143"/>
    <d v="2018-04-13T00:00:00"/>
    <s v="Standard Class"/>
    <s v="JL-15505"/>
    <s v="Jeremy Lonsdale"/>
    <x v="0"/>
    <x v="0"/>
    <x v="20"/>
    <x v="15"/>
    <n v="10035"/>
    <x v="3"/>
    <s v="OFF-EN-10001137"/>
    <x v="1"/>
    <x v="12"/>
    <s v="#10 Gummed Flap White Envelopes, 100/Box"/>
    <n v="8.26"/>
    <n v="2"/>
    <n v="0"/>
    <x v="349"/>
    <x v="3"/>
    <x v="1"/>
  </r>
  <r>
    <n v="357"/>
    <s v="CA-2018-138520"/>
    <x v="143"/>
    <d v="2018-04-13T00:00:00"/>
    <s v="Standard Class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n v="17.04"/>
    <n v="4"/>
    <n v="0"/>
    <x v="350"/>
    <x v="3"/>
    <x v="1"/>
  </r>
  <r>
    <n v="358"/>
    <s v="CA-2018-138520"/>
    <x v="143"/>
    <d v="2018-04-13T00:00:00"/>
    <s v="Standard Class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n v="34.4"/>
    <n v="5"/>
    <n v="0"/>
    <x v="351"/>
    <x v="3"/>
    <x v="1"/>
  </r>
  <r>
    <n v="359"/>
    <s v="CA-2018-130001"/>
    <x v="131"/>
    <d v="2018-04-28T00:00:00"/>
    <s v="Standard Class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n v="36.240000000000009"/>
    <n v="5"/>
    <n v="0.2"/>
    <x v="352"/>
    <x v="0"/>
    <x v="1"/>
  </r>
  <r>
    <n v="360"/>
    <s v="CA-2019-155698"/>
    <x v="144"/>
    <d v="2019-03-11T00:00:00"/>
    <s v="First Class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n v="647.84"/>
    <n v="8"/>
    <n v="0"/>
    <x v="353"/>
    <x v="0"/>
    <x v="1"/>
  </r>
  <r>
    <n v="361"/>
    <s v="CA-2019-155698"/>
    <x v="144"/>
    <d v="2019-03-11T00:00:00"/>
    <s v="First Class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n v="20.7"/>
    <n v="2"/>
    <n v="0"/>
    <x v="354"/>
    <x v="0"/>
    <x v="1"/>
  </r>
  <r>
    <n v="362"/>
    <s v="CA-2019-144904"/>
    <x v="145"/>
    <d v="2019-10-01T00:00:00"/>
    <s v="Standard Class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n v="20.7"/>
    <n v="2"/>
    <n v="0"/>
    <x v="354"/>
    <x v="3"/>
    <x v="1"/>
  </r>
  <r>
    <n v="363"/>
    <s v="CA-2019-144904"/>
    <x v="145"/>
    <d v="2019-10-01T00:00:00"/>
    <s v="Standard Class"/>
    <s v="KW-16435"/>
    <s v="Katrina Willman"/>
    <x v="0"/>
    <x v="0"/>
    <x v="20"/>
    <x v="15"/>
    <n v="10009"/>
    <x v="3"/>
    <s v="FUR-CH-10000785"/>
    <x v="0"/>
    <x v="1"/>
    <s v="Global Ergonomic Managers Chair"/>
    <n v="488.64600000000002"/>
    <n v="3"/>
    <n v="0.1"/>
    <x v="355"/>
    <x v="3"/>
    <x v="1"/>
  </r>
  <r>
    <n v="364"/>
    <s v="CA-2019-144904"/>
    <x v="145"/>
    <d v="2019-10-01T00:00:00"/>
    <s v="Standard Class"/>
    <s v="KW-16435"/>
    <s v="Katrina Willman"/>
    <x v="0"/>
    <x v="0"/>
    <x v="20"/>
    <x v="15"/>
    <n v="10009"/>
    <x v="3"/>
    <s v="OFF-AR-10003732"/>
    <x v="1"/>
    <x v="6"/>
    <s v="Newell 333"/>
    <n v="5.56"/>
    <n v="2"/>
    <n v="0"/>
    <x v="356"/>
    <x v="3"/>
    <x v="1"/>
  </r>
  <r>
    <n v="365"/>
    <s v="CA-2019-144904"/>
    <x v="145"/>
    <d v="2019-10-01T00:00:00"/>
    <s v="Standard Class"/>
    <s v="KW-16435"/>
    <s v="Katrina Willman"/>
    <x v="0"/>
    <x v="0"/>
    <x v="20"/>
    <x v="15"/>
    <n v="10009"/>
    <x v="3"/>
    <s v="FUR-FU-10000023"/>
    <x v="0"/>
    <x v="5"/>
    <s v="Eldon Wave Desk Accessories"/>
    <n v="47.12"/>
    <n v="8"/>
    <n v="0"/>
    <x v="357"/>
    <x v="3"/>
    <x v="1"/>
  </r>
  <r>
    <n v="366"/>
    <s v="CA-2016-123344"/>
    <x v="146"/>
    <d v="2016-09-29T00:00:00"/>
    <s v="Standard Class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n v="211.96"/>
    <n v="4"/>
    <n v="0"/>
    <x v="46"/>
    <x v="1"/>
    <x v="1"/>
  </r>
  <r>
    <n v="367"/>
    <s v="CA-2018-155516"/>
    <x v="147"/>
    <d v="2018-10-21T00:00:00"/>
    <s v="Same Day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n v="23.2"/>
    <n v="4"/>
    <n v="0"/>
    <x v="358"/>
    <x v="3"/>
    <x v="1"/>
  </r>
  <r>
    <n v="368"/>
    <s v="CA-2018-155516"/>
    <x v="147"/>
    <d v="2018-10-21T00:00:00"/>
    <s v="Same Day"/>
    <s v="MK-17905"/>
    <s v="Michael Kennedy"/>
    <x v="1"/>
    <x v="0"/>
    <x v="91"/>
    <x v="29"/>
    <n v="6040"/>
    <x v="3"/>
    <s v="OFF-SU-10001225"/>
    <x v="1"/>
    <x v="14"/>
    <s v="Staple remover"/>
    <n v="7.36"/>
    <n v="2"/>
    <n v="0"/>
    <x v="359"/>
    <x v="3"/>
    <x v="1"/>
  </r>
  <r>
    <n v="369"/>
    <s v="CA-2018-155516"/>
    <x v="147"/>
    <d v="2018-10-21T00:00:00"/>
    <s v="Same Day"/>
    <s v="MK-17905"/>
    <s v="Michael Kennedy"/>
    <x v="1"/>
    <x v="0"/>
    <x v="91"/>
    <x v="29"/>
    <n v="6040"/>
    <x v="3"/>
    <s v="OFF-ST-10002406"/>
    <x v="1"/>
    <x v="4"/>
    <s v="Pizazz Global Quick File"/>
    <n v="104.79"/>
    <n v="7"/>
    <n v="0"/>
    <x v="360"/>
    <x v="3"/>
    <x v="1"/>
  </r>
  <r>
    <n v="370"/>
    <s v="CA-2018-155516"/>
    <x v="147"/>
    <d v="2018-10-21T00:00:00"/>
    <s v="Same Day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n v="1043.92"/>
    <n v="4"/>
    <n v="0"/>
    <x v="361"/>
    <x v="3"/>
    <x v="1"/>
  </r>
  <r>
    <n v="371"/>
    <s v="CA-2019-104745"/>
    <x v="148"/>
    <d v="2019-06-04T00:00:00"/>
    <s v="Standard Class"/>
    <s v="GT-14755"/>
    <s v="Guy Thornton"/>
    <x v="0"/>
    <x v="0"/>
    <x v="92"/>
    <x v="5"/>
    <n v="78550"/>
    <x v="2"/>
    <s v="OFF-PA-10002036"/>
    <x v="1"/>
    <x v="10"/>
    <s v="Xerox 1930"/>
    <n v="25.920000000000005"/>
    <n v="5"/>
    <n v="0.2"/>
    <x v="235"/>
    <x v="2"/>
    <x v="1"/>
  </r>
  <r>
    <n v="372"/>
    <s v="CA-2019-104745"/>
    <x v="148"/>
    <d v="2019-06-04T00:00:00"/>
    <s v="Standard Class"/>
    <s v="GT-14755"/>
    <s v="Guy Thornton"/>
    <x v="0"/>
    <x v="0"/>
    <x v="92"/>
    <x v="5"/>
    <n v="78550"/>
    <x v="2"/>
    <s v="OFF-ST-10002205"/>
    <x v="1"/>
    <x v="4"/>
    <s v="File Shuttle I and Handi-File"/>
    <n v="53.424000000000007"/>
    <n v="3"/>
    <n v="0.2"/>
    <x v="362"/>
    <x v="2"/>
    <x v="1"/>
  </r>
  <r>
    <n v="373"/>
    <s v="US-2016-119137"/>
    <x v="149"/>
    <d v="2016-07-27T00:00:00"/>
    <s v="Standard Class"/>
    <s v="AG-10900"/>
    <s v="Arthur Gainer"/>
    <x v="0"/>
    <x v="0"/>
    <x v="93"/>
    <x v="16"/>
    <n v="85705"/>
    <x v="1"/>
    <s v="OFF-BI-10001982"/>
    <x v="1"/>
    <x v="8"/>
    <s v="Wilson Jones Custom Binder Spines &amp; Labels"/>
    <n v="8.1600000000000019"/>
    <n v="5"/>
    <n v="0.7"/>
    <x v="363"/>
    <x v="1"/>
    <x v="1"/>
  </r>
  <r>
    <n v="374"/>
    <s v="US-2016-119137"/>
    <x v="149"/>
    <d v="2016-07-27T00:00:00"/>
    <s v="Standard Class"/>
    <s v="AG-10900"/>
    <s v="Arthur Gainer"/>
    <x v="0"/>
    <x v="0"/>
    <x v="93"/>
    <x v="16"/>
    <n v="85705"/>
    <x v="1"/>
    <s v="TEC-AC-10003911"/>
    <x v="2"/>
    <x v="11"/>
    <s v="NETGEAR AC1750 Dual Band Gigabit Smart WiFi Router"/>
    <n v="1023.9360000000001"/>
    <n v="8"/>
    <n v="0.2"/>
    <x v="364"/>
    <x v="1"/>
    <x v="1"/>
  </r>
  <r>
    <n v="375"/>
    <s v="US-2016-119137"/>
    <x v="149"/>
    <d v="2016-07-27T00:00:00"/>
    <s v="Standard Class"/>
    <s v="AG-10900"/>
    <s v="Arthur Gainer"/>
    <x v="0"/>
    <x v="0"/>
    <x v="93"/>
    <x v="16"/>
    <n v="85705"/>
    <x v="1"/>
    <s v="OFF-AR-10000658"/>
    <x v="1"/>
    <x v="6"/>
    <s v="Newell 324"/>
    <n v="9.24"/>
    <n v="1"/>
    <n v="0.2"/>
    <x v="365"/>
    <x v="1"/>
    <x v="1"/>
  </r>
  <r>
    <n v="376"/>
    <s v="US-2016-119137"/>
    <x v="149"/>
    <d v="2016-07-27T00:00:00"/>
    <s v="Standard Class"/>
    <s v="AG-10900"/>
    <s v="Arthur Gainer"/>
    <x v="0"/>
    <x v="0"/>
    <x v="93"/>
    <x v="16"/>
    <n v="85705"/>
    <x v="1"/>
    <s v="TEC-AC-10002076"/>
    <x v="2"/>
    <x v="11"/>
    <s v="Microsoft Natural Keyboard Elite"/>
    <n v="479.04"/>
    <n v="10"/>
    <n v="0.2"/>
    <x v="366"/>
    <x v="1"/>
    <x v="1"/>
  </r>
  <r>
    <n v="377"/>
    <s v="US-2018-134656"/>
    <x v="150"/>
    <d v="2018-10-01T00:00:00"/>
    <s v="First Class"/>
    <s v="MM-18280"/>
    <s v="Muhammed MacIntyre"/>
    <x v="1"/>
    <x v="0"/>
    <x v="94"/>
    <x v="10"/>
    <n v="62301"/>
    <x v="2"/>
    <s v="OFF-PA-10003039"/>
    <x v="1"/>
    <x v="10"/>
    <s v="Xerox 1960"/>
    <n v="99.13600000000001"/>
    <n v="4"/>
    <n v="0.2"/>
    <x v="367"/>
    <x v="2"/>
    <x v="1"/>
  </r>
  <r>
    <n v="378"/>
    <s v="US-2019-134481"/>
    <x v="151"/>
    <d v="2019-09-01T00:00:00"/>
    <s v="Standard Class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n v="1488.4239999999998"/>
    <n v="7"/>
    <n v="0.3"/>
    <x v="368"/>
    <x v="3"/>
    <x v="1"/>
  </r>
  <r>
    <n v="379"/>
    <s v="CA-2017-130792"/>
    <x v="152"/>
    <d v="2017-05-05T00:00:00"/>
    <s v="Standard Class"/>
    <s v="RA-19915"/>
    <s v="Russell Applegate"/>
    <x v="0"/>
    <x v="0"/>
    <x v="12"/>
    <x v="5"/>
    <n v="77095"/>
    <x v="2"/>
    <s v="OFF-AP-10000696"/>
    <x v="1"/>
    <x v="9"/>
    <s v="Holmes Odor Grabber"/>
    <n v="8.6519999999999975"/>
    <n v="3"/>
    <n v="0.8"/>
    <x v="369"/>
    <x v="2"/>
    <x v="1"/>
  </r>
  <r>
    <n v="380"/>
    <s v="CA-2017-130792"/>
    <x v="152"/>
    <d v="2017-05-05T00:00:00"/>
    <s v="Standard Class"/>
    <s v="RA-19915"/>
    <s v="Russell Applegate"/>
    <x v="0"/>
    <x v="0"/>
    <x v="12"/>
    <x v="5"/>
    <n v="77095"/>
    <x v="2"/>
    <s v="OFF-ST-10003327"/>
    <x v="1"/>
    <x v="4"/>
    <s v="Akro-Mils 12-Gallon Tote"/>
    <n v="23.832000000000001"/>
    <n v="3"/>
    <n v="0.2"/>
    <x v="370"/>
    <x v="2"/>
    <x v="1"/>
  </r>
  <r>
    <n v="381"/>
    <s v="CA-2017-130792"/>
    <x v="152"/>
    <d v="2017-05-05T00:00:00"/>
    <s v="Standard Class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n v="12.175999999999998"/>
    <n v="4"/>
    <n v="0.8"/>
    <x v="371"/>
    <x v="2"/>
    <x v="1"/>
  </r>
  <r>
    <n v="382"/>
    <s v="CA-2018-134775"/>
    <x v="99"/>
    <d v="2018-10-29T00:00:00"/>
    <s v="First Class"/>
    <s v="AS-10285"/>
    <s v="Alejandro Savely"/>
    <x v="1"/>
    <x v="0"/>
    <x v="8"/>
    <x v="1"/>
    <n v="94109"/>
    <x v="1"/>
    <s v="OFF-PA-10004734"/>
    <x v="1"/>
    <x v="10"/>
    <s v="Southworth Structures Collection"/>
    <n v="50.96"/>
    <n v="7"/>
    <n v="0"/>
    <x v="372"/>
    <x v="1"/>
    <x v="1"/>
  </r>
  <r>
    <n v="383"/>
    <s v="CA-2018-134775"/>
    <x v="99"/>
    <d v="2018-10-29T00:00:00"/>
    <s v="First Class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x v="373"/>
    <x v="1"/>
    <x v="0"/>
  </r>
  <r>
    <n v="384"/>
    <s v="CA-2017-125395"/>
    <x v="153"/>
    <d v="2017-06-29T00:00:00"/>
    <s v="Second Class"/>
    <s v="LA-16780"/>
    <s v="Laura Armstrong"/>
    <x v="1"/>
    <x v="0"/>
    <x v="79"/>
    <x v="12"/>
    <n v="48180"/>
    <x v="2"/>
    <s v="TEC-AC-10004708"/>
    <x v="2"/>
    <x v="11"/>
    <s v="Sony 32GB Class 10 Micro SDHC R40 Memory Card"/>
    <n v="41.9"/>
    <n v="2"/>
    <n v="0"/>
    <x v="374"/>
    <x v="2"/>
    <x v="0"/>
  </r>
  <r>
    <n v="385"/>
    <s v="US-2017-168935"/>
    <x v="154"/>
    <d v="2017-12-02T00:00:00"/>
    <s v="Standard Class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x v="375"/>
    <x v="0"/>
    <x v="1"/>
  </r>
  <r>
    <n v="386"/>
    <s v="US-2017-168935"/>
    <x v="154"/>
    <d v="2017-12-02T00:00:00"/>
    <s v="Standard Class"/>
    <s v="DO-13435"/>
    <s v="Denny Ordway"/>
    <x v="0"/>
    <x v="0"/>
    <x v="95"/>
    <x v="2"/>
    <n v="33024"/>
    <x v="0"/>
    <s v="TEC-AC-10002335"/>
    <x v="2"/>
    <x v="11"/>
    <s v="Logitech Media Keyboard K200"/>
    <n v="83.976000000000013"/>
    <n v="3"/>
    <n v="0.2"/>
    <x v="376"/>
    <x v="0"/>
    <x v="1"/>
  </r>
  <r>
    <n v="387"/>
    <s v="CA-2017-122756"/>
    <x v="155"/>
    <d v="2017-12-07T00:00:00"/>
    <s v="Standard Class"/>
    <s v="DK-13225"/>
    <s v="Dean Katz"/>
    <x v="1"/>
    <x v="0"/>
    <x v="10"/>
    <x v="9"/>
    <n v="19140"/>
    <x v="3"/>
    <s v="TEC-MA-10001681"/>
    <x v="2"/>
    <x v="15"/>
    <s v="Lexmark MarkNet N8150 Wireless Print Server"/>
    <n v="482.34000000000003"/>
    <n v="4"/>
    <n v="0.7"/>
    <x v="377"/>
    <x v="3"/>
    <x v="1"/>
  </r>
  <r>
    <n v="388"/>
    <s v="CA-2017-122756"/>
    <x v="155"/>
    <d v="2017-12-07T00:00:00"/>
    <s v="Standard Class"/>
    <s v="DK-13225"/>
    <s v="Dean Katz"/>
    <x v="1"/>
    <x v="0"/>
    <x v="10"/>
    <x v="9"/>
    <n v="19140"/>
    <x v="3"/>
    <s v="FUR-FU-10001935"/>
    <x v="0"/>
    <x v="5"/>
    <s v="3M Hangers With Command Adhesive"/>
    <n v="2.9600000000000004"/>
    <n v="1"/>
    <n v="0.2"/>
    <x v="378"/>
    <x v="3"/>
    <x v="1"/>
  </r>
  <r>
    <n v="389"/>
    <s v="CA-2016-115973"/>
    <x v="156"/>
    <d v="2016-11-26T00:00:00"/>
    <s v="First Class"/>
    <s v="NG-18430"/>
    <s v="Nathan Gelder"/>
    <x v="0"/>
    <x v="0"/>
    <x v="74"/>
    <x v="24"/>
    <n v="45231"/>
    <x v="3"/>
    <s v="OFF-AR-10004757"/>
    <x v="1"/>
    <x v="6"/>
    <s v="Crayola Colored Pencils"/>
    <n v="2.6240000000000001"/>
    <n v="1"/>
    <n v="0.2"/>
    <x v="379"/>
    <x v="3"/>
    <x v="1"/>
  </r>
  <r>
    <n v="390"/>
    <s v="CA-2019-101798"/>
    <x v="157"/>
    <d v="2019-12-15T00:00:00"/>
    <s v="Standard Class"/>
    <s v="MV-18190"/>
    <s v="Mike Vittorini"/>
    <x v="0"/>
    <x v="0"/>
    <x v="20"/>
    <x v="15"/>
    <n v="10009"/>
    <x v="3"/>
    <s v="OFF-BI-10000050"/>
    <x v="1"/>
    <x v="8"/>
    <s v="Angle-D Binders with Locking Rings, Label Holders"/>
    <n v="23.36"/>
    <n v="4"/>
    <n v="0.2"/>
    <x v="380"/>
    <x v="3"/>
    <x v="1"/>
  </r>
  <r>
    <n v="391"/>
    <s v="CA-2019-101798"/>
    <x v="157"/>
    <d v="2019-12-15T00:00:00"/>
    <s v="Standard Class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n v="39.979999999999997"/>
    <n v="2"/>
    <n v="0"/>
    <x v="381"/>
    <x v="3"/>
    <x v="1"/>
  </r>
  <r>
    <n v="392"/>
    <s v="US-2016-135972"/>
    <x v="158"/>
    <d v="2016-09-23T00:00:00"/>
    <s v="Second Class"/>
    <s v="JG-15115"/>
    <s v="Jack Garza"/>
    <x v="0"/>
    <x v="0"/>
    <x v="96"/>
    <x v="4"/>
    <n v="98198"/>
    <x v="1"/>
    <s v="TEC-PH-10003012"/>
    <x v="2"/>
    <x v="7"/>
    <s v="Nortel Meridian M3904 Professional Digital phone"/>
    <n v="246.38400000000001"/>
    <n v="2"/>
    <n v="0.2"/>
    <x v="382"/>
    <x v="1"/>
    <x v="1"/>
  </r>
  <r>
    <n v="393"/>
    <s v="US-2016-135972"/>
    <x v="158"/>
    <d v="2016-09-23T00:00:00"/>
    <s v="Second Class"/>
    <s v="JG-15115"/>
    <s v="Jack Garza"/>
    <x v="0"/>
    <x v="0"/>
    <x v="96"/>
    <x v="4"/>
    <n v="98198"/>
    <x v="1"/>
    <s v="TEC-CO-10002313"/>
    <x v="2"/>
    <x v="16"/>
    <s v="Canon PC1080F Personal Copier"/>
    <n v="1799.97"/>
    <n v="3"/>
    <n v="0"/>
    <x v="383"/>
    <x v="1"/>
    <x v="1"/>
  </r>
  <r>
    <n v="394"/>
    <s v="US-2016-134971"/>
    <x v="159"/>
    <d v="2016-06-10T00:00:00"/>
    <s v="Second Class"/>
    <s v="BP-11095"/>
    <s v="Bart Pistole"/>
    <x v="1"/>
    <x v="0"/>
    <x v="97"/>
    <x v="10"/>
    <n v="61604"/>
    <x v="2"/>
    <s v="OFF-BI-10003982"/>
    <x v="1"/>
    <x v="8"/>
    <s v="Wilson Jones Century Plastic Molded Ring Binders"/>
    <n v="12.461999999999996"/>
    <n v="3"/>
    <n v="0.8"/>
    <x v="384"/>
    <x v="2"/>
    <x v="1"/>
  </r>
  <r>
    <n v="395"/>
    <s v="CA-2019-102946"/>
    <x v="160"/>
    <d v="2019-07-05T00:00:00"/>
    <s v="Standard Class"/>
    <s v="VP-21730"/>
    <s v="Victor Preis"/>
    <x v="2"/>
    <x v="0"/>
    <x v="98"/>
    <x v="33"/>
    <n v="89115"/>
    <x v="1"/>
    <s v="OFF-BI-10004492"/>
    <x v="1"/>
    <x v="8"/>
    <s v="Tuf-Vin Binders"/>
    <n v="75.792000000000002"/>
    <n v="3"/>
    <n v="0.2"/>
    <x v="385"/>
    <x v="1"/>
    <x v="1"/>
  </r>
  <r>
    <n v="396"/>
    <s v="CA-2019-165603"/>
    <x v="161"/>
    <d v="2019-10-19T00:00:00"/>
    <s v="Second Class"/>
    <s v="SS-20140"/>
    <s v="Saphhira Shifley"/>
    <x v="1"/>
    <x v="0"/>
    <x v="99"/>
    <x v="34"/>
    <n v="2886"/>
    <x v="3"/>
    <s v="OFF-ST-10000798"/>
    <x v="1"/>
    <x v="4"/>
    <s v="2300 Heavy-Duty Transfer File Systems by Perma"/>
    <n v="49.96"/>
    <n v="2"/>
    <n v="0"/>
    <x v="386"/>
    <x v="3"/>
    <x v="1"/>
  </r>
  <r>
    <n v="397"/>
    <s v="CA-2019-165603"/>
    <x v="161"/>
    <d v="2019-10-19T00:00:00"/>
    <s v="Second Class"/>
    <s v="SS-20140"/>
    <s v="Saphhira Shifley"/>
    <x v="1"/>
    <x v="0"/>
    <x v="99"/>
    <x v="34"/>
    <n v="2886"/>
    <x v="3"/>
    <s v="OFF-PA-10002552"/>
    <x v="1"/>
    <x v="10"/>
    <s v="Xerox 1958"/>
    <n v="12.96"/>
    <n v="2"/>
    <n v="0"/>
    <x v="91"/>
    <x v="3"/>
    <x v="1"/>
  </r>
  <r>
    <n v="398"/>
    <s v="CA-2017-122259"/>
    <x v="89"/>
    <d v="2017-11-04T00:00:00"/>
    <s v="Standard Class"/>
    <s v="HP-14815"/>
    <s v="Harold Pawlan"/>
    <x v="2"/>
    <x v="0"/>
    <x v="25"/>
    <x v="12"/>
    <n v="49201"/>
    <x v="2"/>
    <s v="OFF-SU-10002573"/>
    <x v="1"/>
    <x v="14"/>
    <s v="Acme 10&quot; Easy Grip Assistive Scissors"/>
    <n v="70.12"/>
    <n v="4"/>
    <n v="0"/>
    <x v="387"/>
    <x v="2"/>
    <x v="1"/>
  </r>
  <r>
    <n v="399"/>
    <s v="CA-2018-108987"/>
    <x v="162"/>
    <d v="2018-09-10T00:00:00"/>
    <s v="Second Class"/>
    <s v="AG-10675"/>
    <s v="Anna Gayman"/>
    <x v="0"/>
    <x v="0"/>
    <x v="12"/>
    <x v="5"/>
    <n v="77036"/>
    <x v="2"/>
    <s v="OFF-ST-10001580"/>
    <x v="1"/>
    <x v="4"/>
    <s v="Super Decoflex Portable Personal File"/>
    <n v="35.952000000000005"/>
    <n v="3"/>
    <n v="0.2"/>
    <x v="388"/>
    <x v="2"/>
    <x v="1"/>
  </r>
  <r>
    <n v="400"/>
    <s v="CA-2018-108987"/>
    <x v="162"/>
    <d v="2018-09-10T00:00:00"/>
    <s v="Second Class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n v="2396.2655999999997"/>
    <n v="4"/>
    <n v="0.32"/>
    <x v="389"/>
    <x v="2"/>
    <x v="1"/>
  </r>
  <r>
    <n v="401"/>
    <s v="CA-2018-108987"/>
    <x v="162"/>
    <d v="2018-09-10T00:00:00"/>
    <s v="Second Class"/>
    <s v="AG-10675"/>
    <s v="Anna Gayman"/>
    <x v="0"/>
    <x v="0"/>
    <x v="12"/>
    <x v="5"/>
    <n v="77036"/>
    <x v="2"/>
    <s v="OFF-ST-10000934"/>
    <x v="1"/>
    <x v="4"/>
    <s v="Contico 72&quot;H Heavy-Duty Storage System"/>
    <n v="131.136"/>
    <n v="4"/>
    <n v="0.2"/>
    <x v="390"/>
    <x v="2"/>
    <x v="1"/>
  </r>
  <r>
    <n v="402"/>
    <s v="CA-2018-108987"/>
    <x v="162"/>
    <d v="2018-09-10T00:00:00"/>
    <s v="Second Class"/>
    <s v="AG-10675"/>
    <s v="Anna Gayman"/>
    <x v="0"/>
    <x v="0"/>
    <x v="12"/>
    <x v="5"/>
    <n v="77036"/>
    <x v="2"/>
    <s v="TEC-AC-10000158"/>
    <x v="2"/>
    <x v="11"/>
    <s v="Sony 64GB Class 10 Micro SDHC R40 Memory Card"/>
    <n v="57.584000000000003"/>
    <n v="2"/>
    <n v="0.2"/>
    <x v="391"/>
    <x v="2"/>
    <x v="1"/>
  </r>
  <r>
    <n v="403"/>
    <s v="CA-2016-113166"/>
    <x v="163"/>
    <d v="2016-12-26T00:00:00"/>
    <s v="First Class"/>
    <s v="LF-17185"/>
    <s v="Luke Foster"/>
    <x v="0"/>
    <x v="0"/>
    <x v="100"/>
    <x v="2"/>
    <n v="33180"/>
    <x v="0"/>
    <s v="OFF-PA-10001947"/>
    <x v="1"/>
    <x v="10"/>
    <s v="Xerox 1974"/>
    <n v="9.5680000000000014"/>
    <n v="2"/>
    <n v="0.2"/>
    <x v="392"/>
    <x v="0"/>
    <x v="1"/>
  </r>
  <r>
    <n v="404"/>
    <s v="CA-2016-155208"/>
    <x v="164"/>
    <d v="2016-04-20T00:00:00"/>
    <s v="Standard Class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n v="39.072000000000003"/>
    <n v="6"/>
    <n v="0.2"/>
    <x v="393"/>
    <x v="0"/>
    <x v="1"/>
  </r>
  <r>
    <n v="405"/>
    <s v="CA-2019-117933"/>
    <x v="165"/>
    <d v="2019-12-29T00:00:00"/>
    <s v="Standard Class"/>
    <s v="RF-19840"/>
    <s v="Roy Französisch"/>
    <x v="0"/>
    <x v="0"/>
    <x v="20"/>
    <x v="15"/>
    <n v="10024"/>
    <x v="3"/>
    <s v="OFF-AP-10004249"/>
    <x v="1"/>
    <x v="9"/>
    <s v="Staple holder"/>
    <n v="35.910000000000004"/>
    <n v="3"/>
    <n v="0"/>
    <x v="394"/>
    <x v="3"/>
    <x v="1"/>
  </r>
  <r>
    <n v="406"/>
    <s v="CA-2019-117457"/>
    <x v="166"/>
    <d v="2019-12-12T00:00:00"/>
    <s v="Standard Class"/>
    <s v="KH-16510"/>
    <s v="Keith Herrera"/>
    <x v="0"/>
    <x v="0"/>
    <x v="8"/>
    <x v="1"/>
    <n v="94110"/>
    <x v="1"/>
    <s v="TEC-AC-10000158"/>
    <x v="2"/>
    <x v="11"/>
    <s v="Sony 64GB Class 10 Micro SDHC R40 Memory Card"/>
    <n v="179.95000000000002"/>
    <n v="5"/>
    <n v="0"/>
    <x v="395"/>
    <x v="1"/>
    <x v="1"/>
  </r>
  <r>
    <n v="407"/>
    <s v="CA-2019-117457"/>
    <x v="166"/>
    <d v="2019-12-12T00:00:00"/>
    <s v="Standard Class"/>
    <s v="KH-16510"/>
    <s v="Keith Herrera"/>
    <x v="0"/>
    <x v="0"/>
    <x v="8"/>
    <x v="1"/>
    <n v="94110"/>
    <x v="1"/>
    <s v="TEC-CO-10004115"/>
    <x v="2"/>
    <x v="16"/>
    <s v="Sharp AL-1530CS Digital Copier"/>
    <n v="1199.9760000000001"/>
    <n v="3"/>
    <n v="0.2"/>
    <x v="396"/>
    <x v="1"/>
    <x v="1"/>
  </r>
  <r>
    <n v="408"/>
    <s v="CA-2019-117457"/>
    <x v="166"/>
    <d v="2019-12-12T00:00:00"/>
    <s v="Standard Class"/>
    <s v="KH-16510"/>
    <s v="Keith Herrera"/>
    <x v="0"/>
    <x v="0"/>
    <x v="8"/>
    <x v="1"/>
    <n v="94110"/>
    <x v="1"/>
    <s v="OFF-PA-10003724"/>
    <x v="1"/>
    <x v="10"/>
    <s v="Wirebound Message Book, 4 per Page"/>
    <n v="27.15"/>
    <n v="5"/>
    <n v="0"/>
    <x v="397"/>
    <x v="1"/>
    <x v="1"/>
  </r>
  <r>
    <n v="409"/>
    <s v="CA-2019-117457"/>
    <x v="166"/>
    <d v="2019-12-12T00:00:00"/>
    <s v="Standard Class"/>
    <s v="KH-16510"/>
    <s v="Keith Herrera"/>
    <x v="0"/>
    <x v="0"/>
    <x v="8"/>
    <x v="1"/>
    <n v="94110"/>
    <x v="1"/>
    <s v="FUR-TA-10002041"/>
    <x v="0"/>
    <x v="3"/>
    <s v="Bevis Round Conference Table Top, X-Base"/>
    <n v="1004.0239999999999"/>
    <n v="7"/>
    <n v="0.2"/>
    <x v="398"/>
    <x v="1"/>
    <x v="1"/>
  </r>
  <r>
    <n v="410"/>
    <s v="CA-2019-117457"/>
    <x v="166"/>
    <d v="2019-12-12T00:00:00"/>
    <s v="Standard Class"/>
    <s v="KH-16510"/>
    <s v="Keith Herrera"/>
    <x v="0"/>
    <x v="0"/>
    <x v="8"/>
    <x v="1"/>
    <n v="94110"/>
    <x v="1"/>
    <s v="OFF-PA-10002893"/>
    <x v="1"/>
    <x v="10"/>
    <s v="Wirebound Service Call Books, 5 1/2&quot; x 4&quot;"/>
    <n v="9.68"/>
    <n v="1"/>
    <n v="0"/>
    <x v="399"/>
    <x v="1"/>
    <x v="1"/>
  </r>
  <r>
    <n v="411"/>
    <s v="CA-2019-117457"/>
    <x v="166"/>
    <d v="2019-12-12T00:00:00"/>
    <s v="Standard Class"/>
    <s v="KH-16510"/>
    <s v="Keith Herrera"/>
    <x v="0"/>
    <x v="0"/>
    <x v="8"/>
    <x v="1"/>
    <n v="94110"/>
    <x v="1"/>
    <s v="OFF-LA-10003766"/>
    <x v="1"/>
    <x v="2"/>
    <s v="Self-Adhesive Removable Labels"/>
    <n v="28.349999999999998"/>
    <n v="9"/>
    <n v="0"/>
    <x v="400"/>
    <x v="1"/>
    <x v="1"/>
  </r>
  <r>
    <n v="412"/>
    <s v="CA-2019-117457"/>
    <x v="166"/>
    <d v="2019-12-12T00:00:00"/>
    <s v="Standard Class"/>
    <s v="KH-16510"/>
    <s v="Keith Herrera"/>
    <x v="0"/>
    <x v="0"/>
    <x v="8"/>
    <x v="1"/>
    <n v="94110"/>
    <x v="1"/>
    <s v="OFF-PA-10001970"/>
    <x v="1"/>
    <x v="10"/>
    <s v="Xerox 1908"/>
    <n v="55.98"/>
    <n v="1"/>
    <n v="0"/>
    <x v="401"/>
    <x v="1"/>
    <x v="1"/>
  </r>
  <r>
    <n v="413"/>
    <s v="CA-2019-117457"/>
    <x v="166"/>
    <d v="2019-12-12T00:00:00"/>
    <s v="Standard Class"/>
    <s v="KH-16510"/>
    <s v="Keith Herrera"/>
    <x v="0"/>
    <x v="0"/>
    <x v="8"/>
    <x v="1"/>
    <n v="94110"/>
    <x v="1"/>
    <s v="FUR-BO-10001972"/>
    <x v="0"/>
    <x v="0"/>
    <s v="O'Sullivan 4-Shelf Bookcase in Odessa Pine"/>
    <n v="1336.829"/>
    <n v="13"/>
    <n v="0.15"/>
    <x v="402"/>
    <x v="1"/>
    <x v="1"/>
  </r>
  <r>
    <n v="414"/>
    <s v="CA-2019-117457"/>
    <x v="166"/>
    <d v="2019-12-12T00:00:00"/>
    <s v="Standard Class"/>
    <s v="KH-16510"/>
    <s v="Keith Herrera"/>
    <x v="0"/>
    <x v="0"/>
    <x v="8"/>
    <x v="1"/>
    <n v="94110"/>
    <x v="1"/>
    <s v="FUR-CH-10003956"/>
    <x v="0"/>
    <x v="1"/>
    <s v="Novimex High-Tech Fabric Mesh Task Chair"/>
    <n v="113.56800000000001"/>
    <n v="2"/>
    <n v="0.2"/>
    <x v="403"/>
    <x v="1"/>
    <x v="1"/>
  </r>
  <r>
    <n v="415"/>
    <s v="CA-2019-142636"/>
    <x v="132"/>
    <d v="2019-11-07T00:00:00"/>
    <s v="Standard Class"/>
    <s v="KC-16675"/>
    <s v="Kimberly Carter"/>
    <x v="1"/>
    <x v="0"/>
    <x v="4"/>
    <x v="4"/>
    <n v="98105"/>
    <x v="1"/>
    <s v="OFF-PA-10000157"/>
    <x v="1"/>
    <x v="10"/>
    <s v="Xerox 191"/>
    <n v="139.86000000000001"/>
    <n v="7"/>
    <n v="0"/>
    <x v="404"/>
    <x v="1"/>
    <x v="1"/>
  </r>
  <r>
    <n v="416"/>
    <s v="CA-2019-142636"/>
    <x v="132"/>
    <d v="2019-11-07T00:00:00"/>
    <s v="Standard Class"/>
    <s v="KC-16675"/>
    <s v="Kimberly Carter"/>
    <x v="1"/>
    <x v="0"/>
    <x v="4"/>
    <x v="4"/>
    <n v="98105"/>
    <x v="1"/>
    <s v="FUR-CH-10001891"/>
    <x v="0"/>
    <x v="1"/>
    <s v="Global Deluxe Office Fabric Chairs"/>
    <n v="307.13600000000002"/>
    <n v="4"/>
    <n v="0.2"/>
    <x v="405"/>
    <x v="1"/>
    <x v="1"/>
  </r>
  <r>
    <n v="417"/>
    <s v="CA-2019-122105"/>
    <x v="92"/>
    <d v="2019-06-28T00:00:00"/>
    <s v="Standard Class"/>
    <s v="CJ-12010"/>
    <s v="Caroline Jumper"/>
    <x v="0"/>
    <x v="0"/>
    <x v="101"/>
    <x v="1"/>
    <n v="92646"/>
    <x v="1"/>
    <s v="OFF-AR-10004344"/>
    <x v="1"/>
    <x v="6"/>
    <s v="Bulldog Vacuum Base Pencil Sharpener"/>
    <n v="95.92"/>
    <n v="8"/>
    <n v="0"/>
    <x v="406"/>
    <x v="1"/>
    <x v="1"/>
  </r>
  <r>
    <n v="418"/>
    <s v="CA-2018-148796"/>
    <x v="167"/>
    <d v="2018-04-18T00:00:00"/>
    <s v="Standard Class"/>
    <s v="PB-19150"/>
    <s v="Philip Brown"/>
    <x v="0"/>
    <x v="0"/>
    <x v="1"/>
    <x v="1"/>
    <n v="90004"/>
    <x v="1"/>
    <s v="FUR-CH-10004886"/>
    <x v="0"/>
    <x v="1"/>
    <s v="Bevis Steel Folding Chairs"/>
    <n v="383.8"/>
    <n v="5"/>
    <n v="0.2"/>
    <x v="407"/>
    <x v="1"/>
    <x v="1"/>
  </r>
  <r>
    <n v="419"/>
    <s v="CA-2019-154816"/>
    <x v="44"/>
    <d v="2019-11-10T00:00:00"/>
    <s v="Standard Class"/>
    <s v="VB-21745"/>
    <s v="Victoria Brennan"/>
    <x v="1"/>
    <x v="0"/>
    <x v="102"/>
    <x v="0"/>
    <n v="40475"/>
    <x v="0"/>
    <s v="OFF-PA-10003845"/>
    <x v="1"/>
    <x v="10"/>
    <s v="Xerox 1987"/>
    <n v="5.78"/>
    <n v="1"/>
    <n v="0"/>
    <x v="408"/>
    <x v="0"/>
    <x v="0"/>
  </r>
  <r>
    <n v="420"/>
    <s v="CA-2019-110478"/>
    <x v="168"/>
    <d v="2019-03-09T00:00:00"/>
    <s v="Standard Class"/>
    <s v="SP-20860"/>
    <s v="Sung Pak"/>
    <x v="1"/>
    <x v="0"/>
    <x v="1"/>
    <x v="1"/>
    <n v="90045"/>
    <x v="1"/>
    <s v="OFF-AR-10001573"/>
    <x v="1"/>
    <x v="6"/>
    <s v="American Pencil"/>
    <n v="9.32"/>
    <n v="4"/>
    <n v="0"/>
    <x v="409"/>
    <x v="1"/>
    <x v="1"/>
  </r>
  <r>
    <n v="421"/>
    <s v="CA-2019-110478"/>
    <x v="168"/>
    <d v="2019-03-09T00:00:00"/>
    <s v="Standard Class"/>
    <s v="SP-20860"/>
    <s v="Sung Pak"/>
    <x v="1"/>
    <x v="0"/>
    <x v="1"/>
    <x v="1"/>
    <n v="90045"/>
    <x v="1"/>
    <s v="OFF-EN-10000483"/>
    <x v="1"/>
    <x v="12"/>
    <s v="White Envelopes, White Envelopes with Clear Poly Window"/>
    <n v="15.25"/>
    <n v="1"/>
    <n v="0"/>
    <x v="410"/>
    <x v="1"/>
    <x v="1"/>
  </r>
  <r>
    <n v="422"/>
    <s v="CA-2016-142048"/>
    <x v="169"/>
    <d v="2016-06-25T00:00:00"/>
    <s v="First Class"/>
    <s v="JE-15745"/>
    <s v="Joel Eaton"/>
    <x v="0"/>
    <x v="0"/>
    <x v="103"/>
    <x v="22"/>
    <n v="80027"/>
    <x v="1"/>
    <s v="TEC-AC-10004114"/>
    <x v="2"/>
    <x v="11"/>
    <s v="KeyTronic 6101 Series - Keyboard - Black"/>
    <n v="196.75200000000001"/>
    <n v="6"/>
    <n v="0.2"/>
    <x v="411"/>
    <x v="1"/>
    <x v="1"/>
  </r>
  <r>
    <n v="423"/>
    <s v="CA-2019-125388"/>
    <x v="15"/>
    <d v="2019-10-23T00:00:00"/>
    <s v="Standard Class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n v="56.56"/>
    <n v="4"/>
    <n v="0"/>
    <x v="412"/>
    <x v="3"/>
    <x v="1"/>
  </r>
  <r>
    <n v="424"/>
    <s v="CA-2019-125388"/>
    <x v="15"/>
    <d v="2019-10-23T00:00:00"/>
    <s v="Standard Class"/>
    <s v="MP-17965"/>
    <s v="Michael Paige"/>
    <x v="1"/>
    <x v="0"/>
    <x v="104"/>
    <x v="31"/>
    <n v="1841"/>
    <x v="3"/>
    <s v="OFF-ST-10000918"/>
    <x v="1"/>
    <x v="4"/>
    <s v="Crate-A-Files"/>
    <n v="32.700000000000003"/>
    <n v="3"/>
    <n v="0"/>
    <x v="413"/>
    <x v="3"/>
    <x v="1"/>
  </r>
  <r>
    <n v="425"/>
    <s v="CA-2019-155705"/>
    <x v="170"/>
    <d v="2019-08-23T00:00:00"/>
    <s v="Second Class"/>
    <s v="NF-18385"/>
    <s v="Natalie Fritzler"/>
    <x v="0"/>
    <x v="0"/>
    <x v="25"/>
    <x v="35"/>
    <n v="39212"/>
    <x v="0"/>
    <s v="FUR-CH-10000015"/>
    <x v="0"/>
    <x v="1"/>
    <s v="Hon Multipurpose Stacking Arm Chairs"/>
    <n v="866.4"/>
    <n v="4"/>
    <n v="0"/>
    <x v="414"/>
    <x v="0"/>
    <x v="1"/>
  </r>
  <r>
    <n v="426"/>
    <s v="CA-2019-149160"/>
    <x v="51"/>
    <d v="2019-11-26T00:00:00"/>
    <s v="Second Class"/>
    <s v="JM-15265"/>
    <s v="Janet Molinari"/>
    <x v="1"/>
    <x v="0"/>
    <x v="105"/>
    <x v="12"/>
    <n v="48187"/>
    <x v="2"/>
    <s v="FUR-FU-10003347"/>
    <x v="0"/>
    <x v="5"/>
    <s v="Coloredge Poster Frame"/>
    <n v="28.4"/>
    <n v="2"/>
    <n v="0"/>
    <x v="415"/>
    <x v="2"/>
    <x v="1"/>
  </r>
  <r>
    <n v="427"/>
    <s v="CA-2019-149160"/>
    <x v="51"/>
    <d v="2019-11-26T00:00:00"/>
    <s v="Second Class"/>
    <s v="JM-15265"/>
    <s v="Janet Molinari"/>
    <x v="1"/>
    <x v="0"/>
    <x v="105"/>
    <x v="12"/>
    <n v="48187"/>
    <x v="2"/>
    <s v="OFF-BI-10001543"/>
    <x v="1"/>
    <x v="8"/>
    <s v="GBC VeloBinder Manual Binding System"/>
    <n v="287.92"/>
    <n v="8"/>
    <n v="0"/>
    <x v="416"/>
    <x v="2"/>
    <x v="1"/>
  </r>
  <r>
    <n v="428"/>
    <s v="CA-2016-101476"/>
    <x v="171"/>
    <d v="2016-09-13T00:00:00"/>
    <s v="First Class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n v="69.989999999999995"/>
    <n v="1"/>
    <n v="0"/>
    <x v="417"/>
    <x v="3"/>
    <x v="1"/>
  </r>
  <r>
    <n v="429"/>
    <s v="CA-2019-152275"/>
    <x v="172"/>
    <d v="2019-10-08T00:00:00"/>
    <s v="Standard Class"/>
    <s v="KH-16630"/>
    <s v="Ken Heidel"/>
    <x v="1"/>
    <x v="0"/>
    <x v="52"/>
    <x v="5"/>
    <n v="78207"/>
    <x v="2"/>
    <s v="OFF-AR-10000369"/>
    <x v="1"/>
    <x v="6"/>
    <s v="Design Ebony Sketching Pencil"/>
    <n v="6.6719999999999988"/>
    <n v="6"/>
    <n v="0.2"/>
    <x v="418"/>
    <x v="2"/>
    <x v="1"/>
  </r>
  <r>
    <n v="430"/>
    <s v="US-2018-123750"/>
    <x v="173"/>
    <d v="2018-04-21T00:00:00"/>
    <s v="Standard Class"/>
    <s v="RB-19795"/>
    <s v="Ross Baird"/>
    <x v="2"/>
    <x v="0"/>
    <x v="107"/>
    <x v="3"/>
    <n v="28052"/>
    <x v="0"/>
    <s v="OFF-BI-10004584"/>
    <x v="1"/>
    <x v="8"/>
    <s v="GBC ProClick 150 Presentation Binding System"/>
    <n v="189.58800000000005"/>
    <n v="2"/>
    <n v="0.7"/>
    <x v="419"/>
    <x v="0"/>
    <x v="1"/>
  </r>
  <r>
    <n v="431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408.74399999999997"/>
    <n v="7"/>
    <n v="0.2"/>
    <x v="179"/>
    <x v="0"/>
    <x v="1"/>
  </r>
  <r>
    <n v="432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291.95999999999998"/>
    <n v="5"/>
    <n v="0.2"/>
    <x v="420"/>
    <x v="0"/>
    <x v="1"/>
  </r>
  <r>
    <n v="433"/>
    <s v="US-2018-123750"/>
    <x v="173"/>
    <d v="2018-04-21T00:00:00"/>
    <s v="Standard Class"/>
    <s v="RB-19795"/>
    <s v="Ross Baird"/>
    <x v="2"/>
    <x v="0"/>
    <x v="107"/>
    <x v="3"/>
    <n v="28052"/>
    <x v="0"/>
    <s v="OFF-ST-10000617"/>
    <x v="1"/>
    <x v="4"/>
    <s v="Woodgrain Magazine Files by Perma"/>
    <n v="4.7679999999999998"/>
    <n v="2"/>
    <n v="0.2"/>
    <x v="421"/>
    <x v="0"/>
    <x v="1"/>
  </r>
  <r>
    <n v="434"/>
    <s v="CA-2018-127369"/>
    <x v="112"/>
    <d v="2018-06-07T00:00:00"/>
    <s v="First Class"/>
    <s v="DB-13060"/>
    <s v="Dave Brooks"/>
    <x v="0"/>
    <x v="0"/>
    <x v="90"/>
    <x v="31"/>
    <n v="1852"/>
    <x v="3"/>
    <s v="OFF-ST-10003306"/>
    <x v="1"/>
    <x v="4"/>
    <s v="Letter Size Cart"/>
    <n v="714.30000000000007"/>
    <n v="5"/>
    <n v="0"/>
    <x v="422"/>
    <x v="3"/>
    <x v="1"/>
  </r>
  <r>
    <n v="435"/>
    <s v="US-2016-150574"/>
    <x v="174"/>
    <d v="2016-12-25T00:00:00"/>
    <s v="Standard Class"/>
    <s v="MK-18160"/>
    <s v="Mike Kennedy"/>
    <x v="0"/>
    <x v="0"/>
    <x v="108"/>
    <x v="2"/>
    <n v="32216"/>
    <x v="0"/>
    <s v="OFF-BI-10000773"/>
    <x v="1"/>
    <x v="8"/>
    <s v="Insertable Tab Post Binder Dividers"/>
    <n v="4.8120000000000003"/>
    <n v="2"/>
    <n v="0.7"/>
    <x v="423"/>
    <x v="0"/>
    <x v="1"/>
  </r>
  <r>
    <n v="436"/>
    <s v="US-2016-150574"/>
    <x v="174"/>
    <d v="2016-12-25T00:00:00"/>
    <s v="Standard Class"/>
    <s v="MK-18160"/>
    <s v="Mike Kennedy"/>
    <x v="0"/>
    <x v="0"/>
    <x v="108"/>
    <x v="2"/>
    <n v="32216"/>
    <x v="0"/>
    <s v="TEC-AC-10002600"/>
    <x v="2"/>
    <x v="11"/>
    <s v="Belkin QODE FastFit Bluetooth Keyboard"/>
    <n v="247.8"/>
    <n v="5"/>
    <n v="0.2"/>
    <x v="424"/>
    <x v="0"/>
    <x v="0"/>
  </r>
  <r>
    <n v="437"/>
    <s v="CA-2018-147375"/>
    <x v="1"/>
    <d v="2018-06-14T00:00:00"/>
    <s v="Second Class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x v="425"/>
    <x v="2"/>
    <x v="0"/>
  </r>
  <r>
    <n v="438"/>
    <s v="CA-2018-147375"/>
    <x v="1"/>
    <d v="2018-06-14T00:00:00"/>
    <s v="Second Class"/>
    <s v="PO-19180"/>
    <s v="Philisse Overcash"/>
    <x v="2"/>
    <x v="0"/>
    <x v="22"/>
    <x v="10"/>
    <n v="60623"/>
    <x v="2"/>
    <s v="OFF-PA-10001970"/>
    <x v="1"/>
    <x v="10"/>
    <s v="Xerox 1908"/>
    <n v="313.488"/>
    <n v="7"/>
    <n v="0.2"/>
    <x v="426"/>
    <x v="2"/>
    <x v="0"/>
  </r>
  <r>
    <n v="439"/>
    <s v="CA-2019-130043"/>
    <x v="175"/>
    <d v="2019-09-19T00:00:00"/>
    <s v="Standard Class"/>
    <s v="BB-11545"/>
    <s v="Brenda Bowman"/>
    <x v="1"/>
    <x v="0"/>
    <x v="12"/>
    <x v="5"/>
    <n v="77070"/>
    <x v="2"/>
    <s v="OFF-PA-10002230"/>
    <x v="1"/>
    <x v="10"/>
    <s v="Xerox 1897"/>
    <n v="31.872000000000003"/>
    <n v="8"/>
    <n v="0.2"/>
    <x v="427"/>
    <x v="2"/>
    <x v="0"/>
  </r>
  <r>
    <n v="440"/>
    <s v="CA-2019-157252"/>
    <x v="176"/>
    <d v="2019-01-23T00:00:00"/>
    <s v="Second Class"/>
    <s v="CV-12805"/>
    <s v="Cynthia Voltz"/>
    <x v="1"/>
    <x v="0"/>
    <x v="20"/>
    <x v="15"/>
    <n v="10024"/>
    <x v="3"/>
    <s v="FUR-CH-10003396"/>
    <x v="0"/>
    <x v="1"/>
    <s v="Global Deluxe Steno Chair"/>
    <n v="207.84600000000003"/>
    <n v="3"/>
    <n v="0.1"/>
    <x v="428"/>
    <x v="3"/>
    <x v="1"/>
  </r>
  <r>
    <n v="441"/>
    <s v="CA-2018-115756"/>
    <x v="64"/>
    <d v="2018-09-07T00:00:00"/>
    <s v="Second Class"/>
    <s v="PK-19075"/>
    <s v="Pete Kriz"/>
    <x v="0"/>
    <x v="0"/>
    <x v="66"/>
    <x v="12"/>
    <n v="48227"/>
    <x v="2"/>
    <s v="FUR-FU-10000246"/>
    <x v="0"/>
    <x v="5"/>
    <s v="Aluminum Document Frame"/>
    <n v="12.22"/>
    <n v="1"/>
    <n v="0"/>
    <x v="429"/>
    <x v="2"/>
    <x v="1"/>
  </r>
  <r>
    <n v="442"/>
    <s v="CA-2018-115756"/>
    <x v="64"/>
    <d v="2018-09-07T00:00:00"/>
    <s v="Second Class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n v="194.94"/>
    <n v="3"/>
    <n v="0"/>
    <x v="430"/>
    <x v="2"/>
    <x v="1"/>
  </r>
  <r>
    <n v="443"/>
    <s v="CA-2018-115756"/>
    <x v="64"/>
    <d v="2018-09-07T00:00:00"/>
    <s v="Second Class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n v="70.949999999999989"/>
    <n v="3"/>
    <n v="0"/>
    <x v="431"/>
    <x v="2"/>
    <x v="1"/>
  </r>
  <r>
    <n v="444"/>
    <s v="CA-2018-115756"/>
    <x v="64"/>
    <d v="2018-09-07T00:00:00"/>
    <s v="Second Class"/>
    <s v="PK-19075"/>
    <s v="Pete Kriz"/>
    <x v="0"/>
    <x v="0"/>
    <x v="66"/>
    <x v="12"/>
    <n v="48227"/>
    <x v="2"/>
    <s v="OFF-PA-10002222"/>
    <x v="1"/>
    <x v="10"/>
    <s v="Xerox Color Copier Paper, 11&quot; x 17&quot;, Ream"/>
    <n v="91.36"/>
    <n v="4"/>
    <n v="0"/>
    <x v="432"/>
    <x v="2"/>
    <x v="1"/>
  </r>
  <r>
    <n v="445"/>
    <s v="CA-2018-115756"/>
    <x v="64"/>
    <d v="2018-09-07T00:00:00"/>
    <s v="Second Class"/>
    <s v="PK-19075"/>
    <s v="Pete Kriz"/>
    <x v="0"/>
    <x v="0"/>
    <x v="66"/>
    <x v="12"/>
    <n v="48227"/>
    <x v="2"/>
    <s v="FUR-CH-10002372"/>
    <x v="0"/>
    <x v="1"/>
    <s v="Office Star - Ergonomically Designed Knee Chair"/>
    <n v="242.94"/>
    <n v="3"/>
    <n v="0"/>
    <x v="433"/>
    <x v="2"/>
    <x v="1"/>
  </r>
  <r>
    <n v="446"/>
    <s v="CA-2018-115756"/>
    <x v="64"/>
    <d v="2018-09-07T00:00:00"/>
    <s v="Second Class"/>
    <s v="PK-19075"/>
    <s v="Pete Kriz"/>
    <x v="0"/>
    <x v="0"/>
    <x v="66"/>
    <x v="12"/>
    <n v="48227"/>
    <x v="2"/>
    <s v="OFF-LA-10001317"/>
    <x v="1"/>
    <x v="2"/>
    <s v="Avery 520"/>
    <n v="22.05"/>
    <n v="7"/>
    <n v="0"/>
    <x v="434"/>
    <x v="2"/>
    <x v="1"/>
  </r>
  <r>
    <n v="447"/>
    <s v="CA-2019-154214"/>
    <x v="177"/>
    <d v="2019-03-25T00:00:00"/>
    <s v="Second Class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n v="2.91"/>
    <n v="1"/>
    <n v="0"/>
    <x v="435"/>
    <x v="2"/>
    <x v="1"/>
  </r>
  <r>
    <n v="448"/>
    <s v="CA-2018-166674"/>
    <x v="178"/>
    <d v="2018-04-03T00:00:00"/>
    <s v="Second Class"/>
    <s v="RB-19360"/>
    <s v="Raymond Buch"/>
    <x v="0"/>
    <x v="0"/>
    <x v="109"/>
    <x v="15"/>
    <n v="13021"/>
    <x v="3"/>
    <s v="OFF-AR-10000588"/>
    <x v="1"/>
    <x v="6"/>
    <s v="Newell 345"/>
    <n v="59.519999999999996"/>
    <n v="3"/>
    <n v="0"/>
    <x v="436"/>
    <x v="3"/>
    <x v="0"/>
  </r>
  <r>
    <n v="449"/>
    <s v="CA-2018-166674"/>
    <x v="178"/>
    <d v="2018-04-03T00:00:00"/>
    <s v="Second Class"/>
    <s v="RB-19360"/>
    <s v="Raymond Buch"/>
    <x v="0"/>
    <x v="0"/>
    <x v="109"/>
    <x v="15"/>
    <n v="13021"/>
    <x v="3"/>
    <s v="OFF-ST-10001469"/>
    <x v="1"/>
    <x v="4"/>
    <s v="Fellowes Bankers Box Recycled Super Stor/Drawer"/>
    <n v="161.94"/>
    <n v="3"/>
    <n v="0"/>
    <x v="437"/>
    <x v="3"/>
    <x v="1"/>
  </r>
  <r>
    <n v="450"/>
    <s v="CA-2018-166674"/>
    <x v="178"/>
    <d v="2018-04-03T00:00:00"/>
    <s v="Second Class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n v="263.88"/>
    <n v="6"/>
    <n v="0"/>
    <x v="438"/>
    <x v="3"/>
    <x v="1"/>
  </r>
  <r>
    <n v="451"/>
    <s v="CA-2018-166674"/>
    <x v="178"/>
    <d v="2018-04-03T00:00:00"/>
    <s v="Second Class"/>
    <s v="RB-19360"/>
    <s v="Raymond Buch"/>
    <x v="0"/>
    <x v="0"/>
    <x v="109"/>
    <x v="15"/>
    <n v="13021"/>
    <x v="3"/>
    <s v="OFF-AR-10003156"/>
    <x v="1"/>
    <x v="6"/>
    <s v="50 Colored Long Pencils"/>
    <n v="30.48"/>
    <n v="3"/>
    <n v="0"/>
    <x v="439"/>
    <x v="3"/>
    <x v="1"/>
  </r>
  <r>
    <n v="452"/>
    <s v="CA-2018-166674"/>
    <x v="178"/>
    <d v="2018-04-03T00:00:00"/>
    <s v="Second Class"/>
    <s v="RB-19360"/>
    <s v="Raymond Buch"/>
    <x v="0"/>
    <x v="0"/>
    <x v="109"/>
    <x v="15"/>
    <n v="13021"/>
    <x v="3"/>
    <s v="OFF-AR-10004974"/>
    <x v="1"/>
    <x v="6"/>
    <s v="Newell 342"/>
    <n v="9.84"/>
    <n v="3"/>
    <n v="0"/>
    <x v="301"/>
    <x v="3"/>
    <x v="1"/>
  </r>
  <r>
    <n v="453"/>
    <s v="CA-2018-166674"/>
    <x v="178"/>
    <d v="2018-04-03T00:00:00"/>
    <s v="Second Class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n v="35.119999999999997"/>
    <n v="4"/>
    <n v="0"/>
    <x v="440"/>
    <x v="3"/>
    <x v="1"/>
  </r>
  <r>
    <n v="454"/>
    <s v="CA-2019-147277"/>
    <x v="179"/>
    <d v="2019-10-24T00:00:00"/>
    <s v="Standard Class"/>
    <s v="EB-13705"/>
    <s v="Ed Braxton"/>
    <x v="1"/>
    <x v="0"/>
    <x v="59"/>
    <x v="24"/>
    <n v="44312"/>
    <x v="3"/>
    <s v="FUR-TA-10001539"/>
    <x v="0"/>
    <x v="3"/>
    <s v="Chromcraft Rectangular Conference Tables"/>
    <n v="284.36399999999998"/>
    <n v="2"/>
    <n v="0.4"/>
    <x v="441"/>
    <x v="3"/>
    <x v="1"/>
  </r>
  <r>
    <n v="455"/>
    <s v="CA-2019-147277"/>
    <x v="179"/>
    <d v="2019-10-24T00:00:00"/>
    <s v="Standard Class"/>
    <s v="EB-13705"/>
    <s v="Ed Braxton"/>
    <x v="1"/>
    <x v="0"/>
    <x v="59"/>
    <x v="24"/>
    <n v="44312"/>
    <x v="3"/>
    <s v="OFF-ST-10000142"/>
    <x v="1"/>
    <x v="4"/>
    <s v="Deluxe Rollaway Locking File with Drawer"/>
    <n v="665.40800000000002"/>
    <n v="2"/>
    <n v="0.2"/>
    <x v="442"/>
    <x v="3"/>
    <x v="1"/>
  </r>
  <r>
    <n v="456"/>
    <s v="CA-2018-100153"/>
    <x v="180"/>
    <d v="2018-12-17T00:00:00"/>
    <s v="Standard Class"/>
    <s v="KH-16630"/>
    <s v="Ken Heidel"/>
    <x v="1"/>
    <x v="0"/>
    <x v="110"/>
    <x v="26"/>
    <n v="73071"/>
    <x v="2"/>
    <s v="TEC-AC-10001772"/>
    <x v="2"/>
    <x v="11"/>
    <s v="Memorex Mini Travel Drive 16 GB USB 2.0 Flash Drive"/>
    <n v="63.88"/>
    <n v="4"/>
    <n v="0"/>
    <x v="443"/>
    <x v="2"/>
    <x v="1"/>
  </r>
  <r>
    <n v="457"/>
    <s v="US-2016-110674"/>
    <x v="181"/>
    <d v="2016-02-18T00:00:00"/>
    <s v="Standard Class"/>
    <s v="SC-20095"/>
    <s v="Sanjit Chand"/>
    <x v="0"/>
    <x v="0"/>
    <x v="3"/>
    <x v="1"/>
    <n v="94521"/>
    <x v="1"/>
    <s v="FUR-CH-10000225"/>
    <x v="0"/>
    <x v="1"/>
    <s v="Global Geo Office Task Chair, Gray"/>
    <n v="129.56800000000001"/>
    <n v="2"/>
    <n v="0.2"/>
    <x v="444"/>
    <x v="1"/>
    <x v="1"/>
  </r>
  <r>
    <n v="458"/>
    <s v="US-2018-157945"/>
    <x v="182"/>
    <d v="2018-10-01T00:00:00"/>
    <s v="Standard Class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n v="747.55799999999999"/>
    <n v="3"/>
    <n v="0.3"/>
    <x v="445"/>
    <x v="2"/>
    <x v="1"/>
  </r>
  <r>
    <n v="459"/>
    <s v="US-2018-157945"/>
    <x v="182"/>
    <d v="2018-10-01T00:00:00"/>
    <s v="Standard Class"/>
    <s v="NF-18385"/>
    <s v="Natalie Fritzler"/>
    <x v="0"/>
    <x v="0"/>
    <x v="27"/>
    <x v="10"/>
    <n v="62521"/>
    <x v="2"/>
    <s v="OFF-EN-10001415"/>
    <x v="1"/>
    <x v="12"/>
    <s v="Staple envelope"/>
    <n v="8.9280000000000008"/>
    <n v="2"/>
    <n v="0.2"/>
    <x v="446"/>
    <x v="2"/>
    <x v="1"/>
  </r>
  <r>
    <n v="460"/>
    <s v="CA-2017-109638"/>
    <x v="83"/>
    <d v="2017-12-22T00:00:00"/>
    <s v="Standard Class"/>
    <s v="JH-15985"/>
    <s v="Joseph Holt"/>
    <x v="0"/>
    <x v="0"/>
    <x v="4"/>
    <x v="4"/>
    <n v="98115"/>
    <x v="1"/>
    <s v="OFF-AP-10002472"/>
    <x v="1"/>
    <x v="9"/>
    <s v="3M Office Air Cleaner"/>
    <n v="103.92"/>
    <n v="4"/>
    <n v="0"/>
    <x v="447"/>
    <x v="1"/>
    <x v="1"/>
  </r>
  <r>
    <n v="461"/>
    <s v="CA-2017-109638"/>
    <x v="83"/>
    <d v="2017-12-22T00:00:00"/>
    <s v="Standard Class"/>
    <s v="JH-15985"/>
    <s v="Joseph Holt"/>
    <x v="0"/>
    <x v="0"/>
    <x v="4"/>
    <x v="4"/>
    <n v="98115"/>
    <x v="1"/>
    <s v="TEC-AC-10004571"/>
    <x v="2"/>
    <x v="11"/>
    <s v="Logitech G700s Rechargeable Gaming Mouse"/>
    <n v="899.91"/>
    <n v="9"/>
    <n v="0"/>
    <x v="448"/>
    <x v="1"/>
    <x v="1"/>
  </r>
  <r>
    <n v="462"/>
    <s v="CA-2017-109638"/>
    <x v="83"/>
    <d v="2017-12-22T00:00:00"/>
    <s v="Standard Class"/>
    <s v="JH-15985"/>
    <s v="Joseph Holt"/>
    <x v="0"/>
    <x v="0"/>
    <x v="4"/>
    <x v="4"/>
    <n v="98115"/>
    <x v="1"/>
    <s v="OFF-BI-10001098"/>
    <x v="1"/>
    <x v="8"/>
    <s v="Acco D-Ring Binder w/DublLock"/>
    <n v="51.311999999999998"/>
    <n v="3"/>
    <n v="0.2"/>
    <x v="449"/>
    <x v="1"/>
    <x v="1"/>
  </r>
  <r>
    <n v="463"/>
    <s v="CA-2018-109869"/>
    <x v="183"/>
    <d v="2018-04-29T00:00:00"/>
    <s v="Standard Class"/>
    <s v="TN-21040"/>
    <s v="Tanja Norvell"/>
    <x v="2"/>
    <x v="0"/>
    <x v="42"/>
    <x v="16"/>
    <n v="85023"/>
    <x v="1"/>
    <s v="FUR-FU-10000023"/>
    <x v="0"/>
    <x v="5"/>
    <s v="Eldon Wave Desk Accessories"/>
    <n v="23.56"/>
    <n v="5"/>
    <n v="0.2"/>
    <x v="450"/>
    <x v="1"/>
    <x v="1"/>
  </r>
  <r>
    <n v="464"/>
    <s v="CA-2018-109869"/>
    <x v="183"/>
    <d v="2018-04-29T00:00:00"/>
    <s v="Standard Class"/>
    <s v="TN-21040"/>
    <s v="Tanja Norvell"/>
    <x v="2"/>
    <x v="0"/>
    <x v="42"/>
    <x v="16"/>
    <n v="85023"/>
    <x v="1"/>
    <s v="FUR-TA-10001889"/>
    <x v="0"/>
    <x v="3"/>
    <s v="Bush Advantage Collection Racetrack Conference Table"/>
    <n v="1272.6299999999999"/>
    <n v="6"/>
    <n v="0.5"/>
    <x v="451"/>
    <x v="1"/>
    <x v="0"/>
  </r>
  <r>
    <n v="465"/>
    <s v="CA-2018-109869"/>
    <x v="183"/>
    <d v="2018-04-29T00:00:00"/>
    <s v="Standard Class"/>
    <s v="TN-21040"/>
    <s v="Tanja Norvell"/>
    <x v="2"/>
    <x v="0"/>
    <x v="42"/>
    <x v="16"/>
    <n v="85023"/>
    <x v="1"/>
    <s v="OFF-BI-10000315"/>
    <x v="1"/>
    <x v="8"/>
    <s v="Poly Designer Cover &amp; Back"/>
    <n v="28.484999999999999"/>
    <n v="5"/>
    <n v="0.7"/>
    <x v="452"/>
    <x v="1"/>
    <x v="0"/>
  </r>
  <r>
    <n v="466"/>
    <s v="CA-2018-109869"/>
    <x v="183"/>
    <d v="2018-04-29T00:00:00"/>
    <s v="Standard Class"/>
    <s v="TN-21040"/>
    <s v="Tanja Norvell"/>
    <x v="2"/>
    <x v="0"/>
    <x v="42"/>
    <x v="16"/>
    <n v="85023"/>
    <x v="1"/>
    <s v="OFF-SU-10003505"/>
    <x v="1"/>
    <x v="14"/>
    <s v="Premier Electric Letter Opener"/>
    <n v="185.376"/>
    <n v="2"/>
    <n v="0.2"/>
    <x v="453"/>
    <x v="1"/>
    <x v="0"/>
  </r>
  <r>
    <n v="467"/>
    <s v="CA-2018-109869"/>
    <x v="183"/>
    <d v="2018-04-29T00:00:00"/>
    <s v="Standard Class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x v="454"/>
    <x v="1"/>
    <x v="0"/>
  </r>
  <r>
    <n v="468"/>
    <s v="US-2017-101399"/>
    <x v="184"/>
    <d v="2017-01-24T00:00:00"/>
    <s v="Standard Class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n v="254.74400000000003"/>
    <n v="7"/>
    <n v="0.6"/>
    <x v="455"/>
    <x v="2"/>
    <x v="0"/>
  </r>
  <r>
    <n v="469"/>
    <s v="CA-2019-154907"/>
    <x v="185"/>
    <d v="2019-04-04T00:00:00"/>
    <s v="Standard Class"/>
    <s v="DS-13180"/>
    <s v="David Smith"/>
    <x v="1"/>
    <x v="0"/>
    <x v="112"/>
    <x v="5"/>
    <n v="79109"/>
    <x v="2"/>
    <s v="FUR-BO-10002824"/>
    <x v="0"/>
    <x v="0"/>
    <s v="Bush Mission Pointe Library"/>
    <n v="205.33279999999996"/>
    <n v="2"/>
    <n v="0.32"/>
    <x v="456"/>
    <x v="2"/>
    <x v="1"/>
  </r>
  <r>
    <n v="470"/>
    <s v="US-2018-100419"/>
    <x v="186"/>
    <d v="2018-12-20T00:00:00"/>
    <s v="Second Class"/>
    <s v="CC-12670"/>
    <s v="Craig Carreira"/>
    <x v="0"/>
    <x v="0"/>
    <x v="22"/>
    <x v="10"/>
    <n v="60610"/>
    <x v="2"/>
    <s v="OFF-BI-10002194"/>
    <x v="1"/>
    <x v="8"/>
    <s v="Cardinal Hold-It CD Pocket"/>
    <n v="4.7879999999999985"/>
    <n v="3"/>
    <n v="0.8"/>
    <x v="457"/>
    <x v="2"/>
    <x v="1"/>
  </r>
  <r>
    <n v="471"/>
    <s v="CA-2017-154144"/>
    <x v="139"/>
    <d v="2017-12-24T00:00:00"/>
    <s v="Standard Class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x v="458"/>
    <x v="3"/>
    <x v="1"/>
  </r>
  <r>
    <n v="472"/>
    <s v="CA-2016-144666"/>
    <x v="187"/>
    <d v="2016-11-11T00:00:00"/>
    <s v="Second Class"/>
    <s v="JP-15520"/>
    <s v="Jeremy Pistek"/>
    <x v="0"/>
    <x v="0"/>
    <x v="8"/>
    <x v="1"/>
    <n v="94110"/>
    <x v="1"/>
    <s v="OFF-ST-10002743"/>
    <x v="1"/>
    <x v="4"/>
    <s v="SAFCO Boltless Steel Shelving"/>
    <n v="340.92"/>
    <n v="3"/>
    <n v="0"/>
    <x v="459"/>
    <x v="1"/>
    <x v="1"/>
  </r>
  <r>
    <n v="473"/>
    <s v="CA-2016-144666"/>
    <x v="187"/>
    <d v="2016-11-11T00:00:00"/>
    <s v="Second Class"/>
    <s v="JP-15520"/>
    <s v="Jeremy Pistek"/>
    <x v="0"/>
    <x v="0"/>
    <x v="8"/>
    <x v="1"/>
    <n v="94110"/>
    <x v="1"/>
    <s v="FUR-BO-10001601"/>
    <x v="0"/>
    <x v="0"/>
    <s v="Sauder Mission Library with Doors, Fruitwood Finish"/>
    <n v="222.66599999999997"/>
    <n v="2"/>
    <n v="0.15"/>
    <x v="460"/>
    <x v="1"/>
    <x v="1"/>
  </r>
  <r>
    <n v="474"/>
    <s v="CA-2016-144666"/>
    <x v="187"/>
    <d v="2016-11-11T00:00:00"/>
    <s v="Second Class"/>
    <s v="JP-15520"/>
    <s v="Jeremy Pistek"/>
    <x v="0"/>
    <x v="0"/>
    <x v="8"/>
    <x v="1"/>
    <n v="94110"/>
    <x v="1"/>
    <s v="TEC-PH-10002680"/>
    <x v="2"/>
    <x v="7"/>
    <s v="Samsung Galaxy Note 3"/>
    <n v="703.96800000000007"/>
    <n v="4"/>
    <n v="0.2"/>
    <x v="461"/>
    <x v="1"/>
    <x v="1"/>
  </r>
  <r>
    <n v="475"/>
    <s v="CA-2016-144666"/>
    <x v="187"/>
    <d v="2016-11-11T00:00:00"/>
    <s v="Second Class"/>
    <s v="JP-15520"/>
    <s v="Jeremy Pistek"/>
    <x v="0"/>
    <x v="0"/>
    <x v="8"/>
    <x v="1"/>
    <n v="94110"/>
    <x v="1"/>
    <s v="OFF-ST-10001321"/>
    <x v="1"/>
    <x v="4"/>
    <s v="Decoflex Hanging Personal Folder File, Blue"/>
    <n v="92.52"/>
    <n v="6"/>
    <n v="0"/>
    <x v="462"/>
    <x v="1"/>
    <x v="1"/>
  </r>
  <r>
    <n v="476"/>
    <s v="CA-2016-144666"/>
    <x v="187"/>
    <d v="2016-11-11T00:00:00"/>
    <s v="Second Class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x v="463"/>
    <x v="1"/>
    <x v="1"/>
  </r>
  <r>
    <n v="477"/>
    <s v="CA-2016-144666"/>
    <x v="187"/>
    <d v="2016-11-11T00:00:00"/>
    <s v="Second Class"/>
    <s v="JP-15520"/>
    <s v="Jeremy Pistek"/>
    <x v="0"/>
    <x v="0"/>
    <x v="8"/>
    <x v="1"/>
    <n v="94110"/>
    <x v="1"/>
    <s v="OFF-PA-10003465"/>
    <x v="1"/>
    <x v="10"/>
    <s v="Xerox 1912"/>
    <n v="94.85"/>
    <n v="5"/>
    <n v="0"/>
    <x v="464"/>
    <x v="1"/>
    <x v="1"/>
  </r>
  <r>
    <n v="478"/>
    <s v="CA-2018-103891"/>
    <x v="188"/>
    <d v="2018-07-19T00:00:00"/>
    <s v="Standard Class"/>
    <s v="KH-16690"/>
    <s v="Kristen Hastings"/>
    <x v="1"/>
    <x v="0"/>
    <x v="1"/>
    <x v="1"/>
    <n v="90008"/>
    <x v="1"/>
    <s v="TEC-PH-10000149"/>
    <x v="2"/>
    <x v="7"/>
    <s v="Cisco SPA525G2 IP Phone - Wireless"/>
    <n v="95.76"/>
    <n v="6"/>
    <n v="0.2"/>
    <x v="465"/>
    <x v="1"/>
    <x v="1"/>
  </r>
  <r>
    <n v="479"/>
    <s v="CA-2018-152632"/>
    <x v="189"/>
    <d v="2018-11-02T00:00:00"/>
    <s v="Standard Class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n v="40.200000000000003"/>
    <n v="3"/>
    <n v="0"/>
    <x v="466"/>
    <x v="3"/>
    <x v="1"/>
  </r>
  <r>
    <n v="480"/>
    <s v="CA-2018-100790"/>
    <x v="190"/>
    <d v="2018-07-02T00:00:00"/>
    <s v="Standard Class"/>
    <s v="JG-15805"/>
    <s v="John Grady"/>
    <x v="1"/>
    <x v="0"/>
    <x v="20"/>
    <x v="15"/>
    <n v="10024"/>
    <x v="3"/>
    <s v="OFF-AR-10003045"/>
    <x v="1"/>
    <x v="6"/>
    <s v="Prang Colored Pencils"/>
    <n v="14.7"/>
    <n v="5"/>
    <n v="0"/>
    <x v="467"/>
    <x v="3"/>
    <x v="1"/>
  </r>
  <r>
    <n v="481"/>
    <s v="CA-2018-100790"/>
    <x v="190"/>
    <d v="2018-07-02T00:00:00"/>
    <s v="Standard Class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n v="704.25"/>
    <n v="5"/>
    <n v="0"/>
    <x v="468"/>
    <x v="3"/>
    <x v="1"/>
  </r>
  <r>
    <n v="482"/>
    <s v="CA-2016-134677"/>
    <x v="191"/>
    <d v="2016-10-10T00:00:00"/>
    <s v="Standard Class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n v="9.09"/>
    <n v="3"/>
    <n v="0"/>
    <x v="469"/>
    <x v="1"/>
    <x v="1"/>
  </r>
  <r>
    <n v="483"/>
    <s v="CA-2016-127691"/>
    <x v="192"/>
    <d v="2016-07-27T00:00:00"/>
    <s v="Standard Class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n v="5.96"/>
    <n v="2"/>
    <n v="0"/>
    <x v="470"/>
    <x v="3"/>
    <x v="1"/>
  </r>
  <r>
    <n v="484"/>
    <s v="CA-2016-127691"/>
    <x v="192"/>
    <d v="2016-07-27T00:00:00"/>
    <s v="Standard Class"/>
    <s v="EM-14065"/>
    <s v="Erin Mull"/>
    <x v="0"/>
    <x v="0"/>
    <x v="20"/>
    <x v="15"/>
    <n v="10024"/>
    <x v="3"/>
    <s v="TEC-AC-10002567"/>
    <x v="2"/>
    <x v="11"/>
    <s v="Logitech G602 Wireless Gaming Mouse"/>
    <n v="159.97999999999999"/>
    <n v="2"/>
    <n v="0"/>
    <x v="471"/>
    <x v="3"/>
    <x v="1"/>
  </r>
  <r>
    <n v="485"/>
    <s v="CA-2019-140963"/>
    <x v="193"/>
    <d v="2019-06-13T00:00:00"/>
    <s v="First Class"/>
    <s v="MT-18070"/>
    <s v="Michelle Tran"/>
    <x v="2"/>
    <x v="0"/>
    <x v="1"/>
    <x v="1"/>
    <n v="90045"/>
    <x v="1"/>
    <s v="OFF-LA-10003923"/>
    <x v="1"/>
    <x v="2"/>
    <s v="Alphabetical Labels for Top Tab Filing"/>
    <n v="29.6"/>
    <n v="2"/>
    <n v="0"/>
    <x v="472"/>
    <x v="1"/>
    <x v="1"/>
  </r>
  <r>
    <n v="486"/>
    <s v="CA-2019-140963"/>
    <x v="193"/>
    <d v="2019-06-13T00:00:00"/>
    <s v="First Class"/>
    <s v="MT-18070"/>
    <s v="Michelle Tran"/>
    <x v="2"/>
    <x v="0"/>
    <x v="1"/>
    <x v="1"/>
    <n v="90045"/>
    <x v="1"/>
    <s v="FUR-BO-10001337"/>
    <x v="0"/>
    <x v="0"/>
    <s v="O'Sullivan Living Dimensions 2-Shelf Bookcases"/>
    <n v="514.16499999999996"/>
    <n v="5"/>
    <n v="0.15"/>
    <x v="473"/>
    <x v="1"/>
    <x v="0"/>
  </r>
  <r>
    <n v="487"/>
    <s v="CA-2019-140963"/>
    <x v="193"/>
    <d v="2019-06-13T00:00:00"/>
    <s v="First Class"/>
    <s v="MT-18070"/>
    <s v="Michelle Tran"/>
    <x v="2"/>
    <x v="0"/>
    <x v="1"/>
    <x v="1"/>
    <n v="90045"/>
    <x v="1"/>
    <s v="TEC-PH-10001924"/>
    <x v="2"/>
    <x v="7"/>
    <s v="iHome FM Clock Radio with Lightning Dock"/>
    <n v="279.95999999999998"/>
    <n v="5"/>
    <n v="0.2"/>
    <x v="474"/>
    <x v="1"/>
    <x v="0"/>
  </r>
  <r>
    <n v="488"/>
    <s v="CA-2016-154627"/>
    <x v="194"/>
    <d v="2016-10-31T00:00:00"/>
    <s v="First Class"/>
    <s v="SA-20830"/>
    <s v="Sue Ann Reed"/>
    <x v="0"/>
    <x v="0"/>
    <x v="22"/>
    <x v="10"/>
    <n v="60610"/>
    <x v="2"/>
    <s v="TEC-PH-10001363"/>
    <x v="2"/>
    <x v="7"/>
    <s v="Apple iPhone 5S"/>
    <n v="2735.9520000000002"/>
    <n v="6"/>
    <n v="0.2"/>
    <x v="475"/>
    <x v="2"/>
    <x v="0"/>
  </r>
  <r>
    <n v="489"/>
    <s v="CA-2016-133753"/>
    <x v="3"/>
    <d v="2016-06-13T00:00:00"/>
    <s v="Second Class"/>
    <s v="CW-11905"/>
    <s v="Carl Weiss"/>
    <x v="2"/>
    <x v="0"/>
    <x v="114"/>
    <x v="5"/>
    <n v="77340"/>
    <x v="2"/>
    <s v="TEC-PH-10000376"/>
    <x v="2"/>
    <x v="7"/>
    <s v="Square Credit Card Reader"/>
    <n v="7.9920000000000009"/>
    <n v="1"/>
    <n v="0.2"/>
    <x v="476"/>
    <x v="2"/>
    <x v="1"/>
  </r>
  <r>
    <n v="490"/>
    <s v="CA-2016-133753"/>
    <x v="3"/>
    <d v="2016-06-13T00:00:00"/>
    <s v="Second Class"/>
    <s v="CW-11905"/>
    <s v="Carl Weiss"/>
    <x v="2"/>
    <x v="0"/>
    <x v="114"/>
    <x v="5"/>
    <n v="77340"/>
    <x v="2"/>
    <s v="TEC-AC-10000303"/>
    <x v="2"/>
    <x v="11"/>
    <s v="Logitech M510 Wireless Mouse"/>
    <n v="63.984000000000009"/>
    <n v="2"/>
    <n v="0.2"/>
    <x v="477"/>
    <x v="2"/>
    <x v="1"/>
  </r>
  <r>
    <n v="491"/>
    <s v="CA-2016-133753"/>
    <x v="3"/>
    <d v="2016-06-13T00:00:00"/>
    <s v="Second Class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n v="70.367999999999995"/>
    <n v="2"/>
    <n v="0.2"/>
    <x v="478"/>
    <x v="2"/>
    <x v="1"/>
  </r>
  <r>
    <n v="492"/>
    <s v="CA-2016-113362"/>
    <x v="80"/>
    <d v="2016-09-19T00:00:00"/>
    <s v="Standard Class"/>
    <s v="AJ-10960"/>
    <s v="Astrea Jones"/>
    <x v="0"/>
    <x v="0"/>
    <x v="30"/>
    <x v="15"/>
    <n v="14609"/>
    <x v="3"/>
    <s v="OFF-ST-10001809"/>
    <x v="1"/>
    <x v="4"/>
    <s v="Fellowes Officeware Wire Shelving"/>
    <n v="449.15"/>
    <n v="5"/>
    <n v="0"/>
    <x v="479"/>
    <x v="3"/>
    <x v="1"/>
  </r>
  <r>
    <n v="493"/>
    <s v="CA-2016-113362"/>
    <x v="80"/>
    <d v="2016-09-19T00:00:00"/>
    <s v="Standard Class"/>
    <s v="AJ-10960"/>
    <s v="Astrea Jones"/>
    <x v="0"/>
    <x v="0"/>
    <x v="30"/>
    <x v="15"/>
    <n v="14609"/>
    <x v="3"/>
    <s v="OFF-EN-10003845"/>
    <x v="1"/>
    <x v="12"/>
    <s v="Colored Envelopes"/>
    <n v="11.07"/>
    <n v="3"/>
    <n v="0"/>
    <x v="480"/>
    <x v="3"/>
    <x v="1"/>
  </r>
  <r>
    <n v="494"/>
    <s v="CA-2018-169166"/>
    <x v="195"/>
    <d v="2018-05-14T00:00:00"/>
    <s v="Standard Class"/>
    <s v="SS-20590"/>
    <s v="Sonia Sunley"/>
    <x v="0"/>
    <x v="0"/>
    <x v="4"/>
    <x v="4"/>
    <n v="98115"/>
    <x v="1"/>
    <s v="TEC-AC-10000991"/>
    <x v="2"/>
    <x v="11"/>
    <s v="Sony Micro Vault Click 8 GB USB 2.0 Flash Drive"/>
    <n v="93.98"/>
    <n v="2"/>
    <n v="0"/>
    <x v="481"/>
    <x v="1"/>
    <x v="1"/>
  </r>
  <r>
    <n v="495"/>
    <s v="US-2018-120929"/>
    <x v="196"/>
    <d v="2018-03-21T00:00:00"/>
    <s v="Second Class"/>
    <s v="RO-19780"/>
    <s v="Rose O'Brian"/>
    <x v="0"/>
    <x v="0"/>
    <x v="26"/>
    <x v="18"/>
    <n v="38109"/>
    <x v="0"/>
    <s v="FUR-TA-10001857"/>
    <x v="0"/>
    <x v="3"/>
    <s v="Balt Solid Wood Rectangular Table"/>
    <n v="189.88200000000001"/>
    <n v="3"/>
    <n v="0.4"/>
    <x v="482"/>
    <x v="0"/>
    <x v="1"/>
  </r>
  <r>
    <n v="496"/>
    <s v="CA-2017-134782"/>
    <x v="17"/>
    <d v="2017-12-31T00:00:00"/>
    <s v="Standard Class"/>
    <s v="MD-17350"/>
    <s v="Maribeth Dona"/>
    <x v="0"/>
    <x v="0"/>
    <x v="115"/>
    <x v="36"/>
    <n v="72701"/>
    <x v="0"/>
    <s v="OFF-EN-10001434"/>
    <x v="1"/>
    <x v="12"/>
    <s v="Strathmore #10 Envelopes, Ultimate White"/>
    <n v="105.42"/>
    <n v="2"/>
    <n v="0"/>
    <x v="483"/>
    <x v="0"/>
    <x v="1"/>
  </r>
  <r>
    <n v="497"/>
    <s v="CA-2018-126158"/>
    <x v="197"/>
    <d v="2018-07-31T00:00:00"/>
    <s v="Standard Class"/>
    <s v="SC-20095"/>
    <s v="Sanjit Chand"/>
    <x v="0"/>
    <x v="0"/>
    <x v="116"/>
    <x v="1"/>
    <n v="92627"/>
    <x v="1"/>
    <s v="OFF-BI-10002498"/>
    <x v="1"/>
    <x v="8"/>
    <s v="Clear Mylar Reinforcing Strips"/>
    <n v="119.61600000000001"/>
    <n v="8"/>
    <n v="0.2"/>
    <x v="484"/>
    <x v="1"/>
    <x v="1"/>
  </r>
  <r>
    <n v="498"/>
    <s v="CA-2018-126158"/>
    <x v="197"/>
    <d v="2018-07-31T00:00:00"/>
    <s v="Standard Class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n v="255.76"/>
    <n v="4"/>
    <n v="0"/>
    <x v="485"/>
    <x v="1"/>
    <x v="1"/>
  </r>
  <r>
    <n v="499"/>
    <s v="CA-2018-126158"/>
    <x v="197"/>
    <d v="2018-07-31T00:00:00"/>
    <s v="Standard Class"/>
    <s v="SC-20095"/>
    <s v="Sanjit Chand"/>
    <x v="0"/>
    <x v="0"/>
    <x v="116"/>
    <x v="1"/>
    <n v="92627"/>
    <x v="1"/>
    <s v="FUR-CH-10002602"/>
    <x v="0"/>
    <x v="1"/>
    <s v="DMI Arturo Collection Mission-style Design Wood Chair"/>
    <n v="241.56799999999998"/>
    <n v="2"/>
    <n v="0.2"/>
    <x v="486"/>
    <x v="1"/>
    <x v="1"/>
  </r>
  <r>
    <n v="500"/>
    <s v="CA-2018-126158"/>
    <x v="197"/>
    <d v="2018-07-31T00:00:00"/>
    <s v="Standard Class"/>
    <s v="SC-20095"/>
    <s v="Sanjit Chand"/>
    <x v="0"/>
    <x v="0"/>
    <x v="116"/>
    <x v="1"/>
    <n v="92627"/>
    <x v="1"/>
    <s v="FUR-FU-10000073"/>
    <x v="0"/>
    <x v="5"/>
    <s v="Deflect-O Glasstique Clear Desk Accessories"/>
    <n v="69.3"/>
    <n v="9"/>
    <n v="0"/>
    <x v="487"/>
    <x v="1"/>
    <x v="1"/>
  </r>
  <r>
    <n v="501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70"/>
    <x v="1"/>
    <x v="8"/>
    <s v="Vinyl Sectional Post Binders"/>
    <n v="22.620000000000005"/>
    <n v="2"/>
    <n v="0.7"/>
    <x v="488"/>
    <x v="1"/>
    <x v="1"/>
  </r>
  <r>
    <n v="502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58"/>
    <x v="1"/>
    <x v="8"/>
    <s v="GBC Standard Therm-A-Bind Covers"/>
    <n v="14.952000000000004"/>
    <n v="2"/>
    <n v="0.7"/>
    <x v="489"/>
    <x v="1"/>
    <x v="0"/>
  </r>
  <r>
    <n v="503"/>
    <s v="US-2018-105578"/>
    <x v="198"/>
    <d v="2018-06-04T00:00:00"/>
    <s v="Standard Class"/>
    <s v="MY-17380"/>
    <s v="Maribeth Yedwab"/>
    <x v="1"/>
    <x v="0"/>
    <x v="117"/>
    <x v="22"/>
    <n v="80134"/>
    <x v="1"/>
    <s v="FUR-CH-10001215"/>
    <x v="0"/>
    <x v="1"/>
    <s v="Global Troy Executive Leather Low-Back Tilter"/>
    <n v="801.5680000000001"/>
    <n v="2"/>
    <n v="0.2"/>
    <x v="490"/>
    <x v="1"/>
    <x v="0"/>
  </r>
  <r>
    <n v="504"/>
    <s v="US-2018-105578"/>
    <x v="198"/>
    <d v="2018-06-04T00:00:00"/>
    <s v="Standard Class"/>
    <s v="MY-17380"/>
    <s v="Maribeth Yedwab"/>
    <x v="1"/>
    <x v="0"/>
    <x v="117"/>
    <x v="22"/>
    <n v="80134"/>
    <x v="1"/>
    <s v="OFF-BI-10000831"/>
    <x v="1"/>
    <x v="8"/>
    <s v="Storex Flexible Poly Binders with Double Pockets"/>
    <n v="2.3760000000000003"/>
    <n v="3"/>
    <n v="0.7"/>
    <x v="491"/>
    <x v="1"/>
    <x v="0"/>
  </r>
  <r>
    <n v="505"/>
    <s v="US-2018-105578"/>
    <x v="198"/>
    <d v="2018-06-04T00:00:00"/>
    <s v="Standard Class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x v="492"/>
    <x v="1"/>
    <x v="0"/>
  </r>
  <r>
    <n v="506"/>
    <s v="CA-2019-134978"/>
    <x v="105"/>
    <d v="2019-11-15T00:00:00"/>
    <s v="Second Class"/>
    <s v="EB-13705"/>
    <s v="Ed Braxton"/>
    <x v="1"/>
    <x v="0"/>
    <x v="20"/>
    <x v="15"/>
    <n v="10024"/>
    <x v="3"/>
    <s v="OFF-BI-10003274"/>
    <x v="1"/>
    <x v="8"/>
    <s v="Avery Durable Slant Ring Binders, No Labels"/>
    <n v="15.920000000000002"/>
    <n v="5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1662"/>
    <x v="1"/>
    <x v="6"/>
    <s v="Rogers Handheld Barrel Pencil Sharpener"/>
    <n v="2.74"/>
    <n v="1"/>
    <n v="0"/>
    <x v="494"/>
    <x v="0"/>
    <x v="1"/>
  </r>
  <r>
    <n v="508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3856"/>
    <x v="1"/>
    <x v="6"/>
    <s v="Newell 344"/>
    <n v="8.34"/>
    <n v="3"/>
    <n v="0"/>
    <x v="495"/>
    <x v="0"/>
    <x v="1"/>
  </r>
  <r>
    <n v="509"/>
    <s v="CA-2017-145352"/>
    <x v="199"/>
    <d v="2017-03-22T00:00:00"/>
    <s v="Standard Class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n v="46.74"/>
    <n v="3"/>
    <n v="0"/>
    <x v="496"/>
    <x v="0"/>
    <x v="1"/>
  </r>
  <r>
    <n v="510"/>
    <s v="CA-2017-145352"/>
    <x v="199"/>
    <d v="2017-03-22T00:00:00"/>
    <s v="Standard Class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n v="6354.95"/>
    <n v="5"/>
    <n v="0"/>
    <x v="497"/>
    <x v="0"/>
    <x v="1"/>
  </r>
  <r>
    <n v="511"/>
    <s v="CA-2019-135307"/>
    <x v="200"/>
    <d v="2019-11-27T00:00:00"/>
    <s v="First Class"/>
    <s v="LS-17245"/>
    <s v="Lynn Smith"/>
    <x v="0"/>
    <x v="0"/>
    <x v="119"/>
    <x v="25"/>
    <n v="64118"/>
    <x v="2"/>
    <s v="FUR-FU-10001290"/>
    <x v="0"/>
    <x v="5"/>
    <s v="Executive Impressions Supervisor Wall Clock"/>
    <n v="126.30000000000001"/>
    <n v="3"/>
    <n v="0"/>
    <x v="498"/>
    <x v="2"/>
    <x v="1"/>
  </r>
  <r>
    <n v="512"/>
    <s v="CA-2019-135307"/>
    <x v="200"/>
    <d v="2019-11-27T00:00:00"/>
    <s v="First Class"/>
    <s v="LS-17245"/>
    <s v="Lynn Smith"/>
    <x v="0"/>
    <x v="0"/>
    <x v="119"/>
    <x v="25"/>
    <n v="64118"/>
    <x v="2"/>
    <s v="TEC-AC-10002399"/>
    <x v="2"/>
    <x v="11"/>
    <s v="SanDisk Cruzer 32 GB USB Flash Drive"/>
    <n v="38.04"/>
    <n v="2"/>
    <n v="0"/>
    <x v="499"/>
    <x v="2"/>
    <x v="1"/>
  </r>
  <r>
    <n v="513"/>
    <s v="CA-2018-106341"/>
    <x v="201"/>
    <d v="2018-10-23T00:00:00"/>
    <s v="First Class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x v="500"/>
    <x v="3"/>
    <x v="1"/>
  </r>
  <r>
    <n v="514"/>
    <s v="CA-2019-163405"/>
    <x v="202"/>
    <d v="2019-12-25T00:00:00"/>
    <s v="Standard Class"/>
    <s v="BN-11515"/>
    <s v="Bradley Nguyen"/>
    <x v="0"/>
    <x v="0"/>
    <x v="1"/>
    <x v="1"/>
    <n v="90049"/>
    <x v="1"/>
    <s v="OFF-AR-10003811"/>
    <x v="1"/>
    <x v="6"/>
    <s v="Newell 327"/>
    <n v="6.63"/>
    <n v="3"/>
    <n v="0"/>
    <x v="155"/>
    <x v="1"/>
    <x v="1"/>
  </r>
  <r>
    <n v="515"/>
    <s v="CA-2019-163405"/>
    <x v="202"/>
    <d v="2019-12-25T00:00:00"/>
    <s v="Standard Class"/>
    <s v="BN-11515"/>
    <s v="Bradley Nguyen"/>
    <x v="0"/>
    <x v="0"/>
    <x v="1"/>
    <x v="1"/>
    <n v="90049"/>
    <x v="1"/>
    <s v="OFF-AR-10001246"/>
    <x v="1"/>
    <x v="6"/>
    <s v="Newell 317"/>
    <n v="5.88"/>
    <n v="2"/>
    <n v="0"/>
    <x v="501"/>
    <x v="1"/>
    <x v="1"/>
  </r>
  <r>
    <n v="516"/>
    <s v="CA-2019-127432"/>
    <x v="203"/>
    <d v="2019-01-27T00:00:00"/>
    <s v="Standard Class"/>
    <s v="AD-10180"/>
    <s v="Alan Dominguez"/>
    <x v="2"/>
    <x v="0"/>
    <x v="120"/>
    <x v="37"/>
    <n v="59405"/>
    <x v="1"/>
    <s v="TEC-CO-10003236"/>
    <x v="2"/>
    <x v="16"/>
    <s v="Canon Image Class D660 Copier"/>
    <n v="2999.95"/>
    <n v="5"/>
    <n v="0"/>
    <x v="502"/>
    <x v="1"/>
    <x v="1"/>
  </r>
  <r>
    <n v="517"/>
    <s v="CA-2019-127432"/>
    <x v="203"/>
    <d v="2019-01-27T00:00:00"/>
    <s v="Standard Class"/>
    <s v="AD-10180"/>
    <s v="Alan Dominguez"/>
    <x v="2"/>
    <x v="0"/>
    <x v="120"/>
    <x v="37"/>
    <n v="59405"/>
    <x v="1"/>
    <s v="OFF-ST-10004507"/>
    <x v="1"/>
    <x v="4"/>
    <s v="Advantus Rolling Storage Box"/>
    <n v="51.449999999999996"/>
    <n v="3"/>
    <n v="0"/>
    <x v="503"/>
    <x v="1"/>
    <x v="1"/>
  </r>
  <r>
    <n v="518"/>
    <s v="CA-2019-127432"/>
    <x v="203"/>
    <d v="2019-01-27T00:00:00"/>
    <s v="Standard Class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n v="11.96"/>
    <n v="2"/>
    <n v="0"/>
    <x v="504"/>
    <x v="1"/>
    <x v="1"/>
  </r>
  <r>
    <n v="519"/>
    <s v="CA-2019-127432"/>
    <x v="203"/>
    <d v="2019-01-27T00:00:00"/>
    <s v="Standard Class"/>
    <s v="AD-10180"/>
    <s v="Alan Dominguez"/>
    <x v="2"/>
    <x v="0"/>
    <x v="120"/>
    <x v="37"/>
    <n v="59405"/>
    <x v="1"/>
    <s v="OFF-ST-10004459"/>
    <x v="1"/>
    <x v="4"/>
    <s v="Tennsco Single-Tier Lockers"/>
    <n v="1126.02"/>
    <n v="3"/>
    <n v="0"/>
    <x v="505"/>
    <x v="1"/>
    <x v="1"/>
  </r>
  <r>
    <n v="520"/>
    <s v="CA-2017-157812"/>
    <x v="204"/>
    <d v="2017-03-26T00:00:00"/>
    <s v="Standard Class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n v="18.391999999999999"/>
    <n v="1"/>
    <n v="0.2"/>
    <x v="506"/>
    <x v="2"/>
    <x v="1"/>
  </r>
  <r>
    <n v="521"/>
    <s v="CA-2017-157812"/>
    <x v="204"/>
    <d v="2017-03-26T00:00:00"/>
    <s v="Standard Class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n v="129.56800000000001"/>
    <n v="2"/>
    <n v="0.2"/>
    <x v="507"/>
    <x v="2"/>
    <x v="0"/>
  </r>
  <r>
    <n v="522"/>
    <s v="CA-2017-157812"/>
    <x v="204"/>
    <d v="2017-03-26T00:00:00"/>
    <s v="Standard Class"/>
    <s v="DB-13210"/>
    <s v="Dean Braden"/>
    <x v="0"/>
    <x v="0"/>
    <x v="12"/>
    <x v="5"/>
    <n v="77041"/>
    <x v="2"/>
    <s v="OFF-BI-10000285"/>
    <x v="1"/>
    <x v="8"/>
    <s v="XtraLife ClearVue Slant-D Ring Binders by Cardinal"/>
    <n v="14.111999999999997"/>
    <n v="9"/>
    <n v="0.8"/>
    <x v="508"/>
    <x v="2"/>
    <x v="0"/>
  </r>
  <r>
    <n v="523"/>
    <s v="CA-2019-145142"/>
    <x v="205"/>
    <d v="2019-01-25T00:00:00"/>
    <s v="First Class"/>
    <s v="MC-17605"/>
    <s v="Matt Connell"/>
    <x v="1"/>
    <x v="0"/>
    <x v="66"/>
    <x v="12"/>
    <n v="48234"/>
    <x v="2"/>
    <s v="FUR-TA-10001857"/>
    <x v="0"/>
    <x v="3"/>
    <s v="Balt Solid Wood Rectangular Table"/>
    <n v="210.98"/>
    <n v="2"/>
    <n v="0"/>
    <x v="509"/>
    <x v="2"/>
    <x v="0"/>
  </r>
  <r>
    <n v="524"/>
    <s v="US-2018-139486"/>
    <x v="206"/>
    <d v="2018-05-23T00:00:00"/>
    <s v="First Class"/>
    <s v="LH-17155"/>
    <s v="Logan Haushalter"/>
    <x v="0"/>
    <x v="0"/>
    <x v="1"/>
    <x v="1"/>
    <n v="90032"/>
    <x v="1"/>
    <s v="TEC-PH-10003555"/>
    <x v="2"/>
    <x v="7"/>
    <s v="Motorola HK250 Universal Bluetooth Headset"/>
    <n v="55.176000000000002"/>
    <n v="3"/>
    <n v="0.2"/>
    <x v="510"/>
    <x v="1"/>
    <x v="1"/>
  </r>
  <r>
    <n v="525"/>
    <s v="US-2018-139486"/>
    <x v="206"/>
    <d v="2018-05-23T00:00:00"/>
    <s v="First Class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n v="66.260000000000005"/>
    <n v="2"/>
    <n v="0"/>
    <x v="511"/>
    <x v="1"/>
    <x v="1"/>
  </r>
  <r>
    <n v="526"/>
    <s v="CA-2017-158792"/>
    <x v="207"/>
    <d v="2018-01-02T00:00:00"/>
    <s v="Standard Class"/>
    <s v="BD-11605"/>
    <s v="Brian Dahlen"/>
    <x v="0"/>
    <x v="0"/>
    <x v="104"/>
    <x v="31"/>
    <n v="1841"/>
    <x v="3"/>
    <s v="OFF-FA-10002815"/>
    <x v="1"/>
    <x v="13"/>
    <s v="Staples"/>
    <n v="22.200000000000003"/>
    <n v="5"/>
    <n v="0"/>
    <x v="512"/>
    <x v="3"/>
    <x v="1"/>
  </r>
  <r>
    <n v="527"/>
    <s v="CA-2019-113558"/>
    <x v="208"/>
    <d v="2019-10-26T00:00:00"/>
    <s v="Standard Class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n v="683.95200000000011"/>
    <n v="3"/>
    <n v="0.2"/>
    <x v="513"/>
    <x v="0"/>
    <x v="1"/>
  </r>
  <r>
    <n v="528"/>
    <s v="CA-2019-113558"/>
    <x v="208"/>
    <d v="2019-10-26T00:00:00"/>
    <s v="Standard Class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n v="45.695999999999998"/>
    <n v="3"/>
    <n v="0.2"/>
    <x v="514"/>
    <x v="0"/>
    <x v="1"/>
  </r>
  <r>
    <n v="529"/>
    <s v="US-2017-138303"/>
    <x v="37"/>
    <d v="2017-09-07T00:00:00"/>
    <s v="Standard Class"/>
    <s v="MG-18145"/>
    <s v="Mike Gockenbach"/>
    <x v="0"/>
    <x v="0"/>
    <x v="10"/>
    <x v="9"/>
    <n v="19134"/>
    <x v="3"/>
    <s v="OFF-ST-10004963"/>
    <x v="1"/>
    <x v="4"/>
    <s v="Eldon Gobal File Keepers"/>
    <n v="36.336000000000006"/>
    <n v="3"/>
    <n v="0.2"/>
    <x v="515"/>
    <x v="3"/>
    <x v="1"/>
  </r>
  <r>
    <n v="530"/>
    <s v="US-2017-138303"/>
    <x v="37"/>
    <d v="2017-09-07T00:00:00"/>
    <s v="Standard Class"/>
    <s v="MG-18145"/>
    <s v="Mike Gockenbach"/>
    <x v="0"/>
    <x v="0"/>
    <x v="10"/>
    <x v="9"/>
    <n v="19134"/>
    <x v="3"/>
    <s v="OFF-SU-10002881"/>
    <x v="1"/>
    <x v="14"/>
    <s v="Martin Yale Chadless Opener Electric Letter Opener"/>
    <n v="666.24800000000005"/>
    <n v="1"/>
    <n v="0.2"/>
    <x v="516"/>
    <x v="3"/>
    <x v="1"/>
  </r>
  <r>
    <n v="531"/>
    <s v="US-2017-138303"/>
    <x v="37"/>
    <d v="2017-09-07T00:00:00"/>
    <s v="Standard Class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x v="517"/>
    <x v="3"/>
    <x v="1"/>
  </r>
  <r>
    <n v="532"/>
    <s v="CA-2017-102848"/>
    <x v="209"/>
    <d v="2017-11-09T00:00:00"/>
    <s v="Second Class"/>
    <s v="KB-16240"/>
    <s v="Karen Bern"/>
    <x v="1"/>
    <x v="0"/>
    <x v="1"/>
    <x v="1"/>
    <n v="90036"/>
    <x v="1"/>
    <s v="FUR-CH-10000595"/>
    <x v="0"/>
    <x v="1"/>
    <s v="Safco Contoured Stacking Chairs"/>
    <n v="190.72000000000003"/>
    <n v="1"/>
    <n v="0.2"/>
    <x v="518"/>
    <x v="1"/>
    <x v="1"/>
  </r>
  <r>
    <n v="533"/>
    <s v="US-2019-129441"/>
    <x v="210"/>
    <d v="2019-09-11T00:00:00"/>
    <s v="Standard Class"/>
    <s v="JC-15340"/>
    <s v="Jasper Cacioppo"/>
    <x v="0"/>
    <x v="0"/>
    <x v="1"/>
    <x v="1"/>
    <n v="90032"/>
    <x v="1"/>
    <s v="FUR-FU-10000448"/>
    <x v="0"/>
    <x v="5"/>
    <s v="Tenex Chairmats For Use With Carpeted Floors"/>
    <n v="47.94"/>
    <n v="3"/>
    <n v="0"/>
    <x v="519"/>
    <x v="1"/>
    <x v="1"/>
  </r>
  <r>
    <n v="534"/>
    <s v="CA-2018-168753"/>
    <x v="211"/>
    <d v="2018-06-01T00:00:00"/>
    <s v="Second Class"/>
    <s v="RL-19615"/>
    <s v="Rob Lucas"/>
    <x v="0"/>
    <x v="0"/>
    <x v="122"/>
    <x v="19"/>
    <n v="36116"/>
    <x v="0"/>
    <s v="TEC-PH-10000984"/>
    <x v="2"/>
    <x v="7"/>
    <s v="Panasonic KX-TG9471B"/>
    <n v="979.95"/>
    <n v="5"/>
    <n v="0"/>
    <x v="520"/>
    <x v="0"/>
    <x v="1"/>
  </r>
  <r>
    <n v="535"/>
    <s v="CA-2018-168753"/>
    <x v="211"/>
    <d v="2018-06-01T00:00:00"/>
    <s v="Second Class"/>
    <s v="RL-19615"/>
    <s v="Rob Lucas"/>
    <x v="0"/>
    <x v="0"/>
    <x v="122"/>
    <x v="19"/>
    <n v="36116"/>
    <x v="0"/>
    <s v="OFF-BI-10002557"/>
    <x v="1"/>
    <x v="8"/>
    <s v="Presstex Flexible Ring Binders"/>
    <n v="22.75"/>
    <n v="5"/>
    <n v="0"/>
    <x v="521"/>
    <x v="0"/>
    <x v="1"/>
  </r>
  <r>
    <n v="536"/>
    <s v="CA-2018-126613"/>
    <x v="212"/>
    <d v="2018-07-16T00:00:00"/>
    <s v="Standard Class"/>
    <s v="AA-10375"/>
    <s v="Allen Armold"/>
    <x v="0"/>
    <x v="0"/>
    <x v="123"/>
    <x v="16"/>
    <n v="85204"/>
    <x v="1"/>
    <s v="OFF-ST-10001325"/>
    <x v="1"/>
    <x v="4"/>
    <s v="Sterilite Officeware Hinged File Box"/>
    <n v="16.768000000000001"/>
    <n v="2"/>
    <n v="0.2"/>
    <x v="522"/>
    <x v="1"/>
    <x v="1"/>
  </r>
  <r>
    <n v="537"/>
    <s v="US-2019-122637"/>
    <x v="213"/>
    <d v="2019-09-08T00:00:00"/>
    <s v="Second Class"/>
    <s v="EP-13915"/>
    <s v="Emily Phan"/>
    <x v="0"/>
    <x v="0"/>
    <x v="22"/>
    <x v="10"/>
    <n v="60653"/>
    <x v="2"/>
    <s v="OFF-BI-10002429"/>
    <x v="1"/>
    <x v="8"/>
    <s v="Premier Elliptical Ring Binder, Black"/>
    <n v="42.615999999999993"/>
    <n v="7"/>
    <n v="0.8"/>
    <x v="523"/>
    <x v="2"/>
    <x v="1"/>
  </r>
  <r>
    <n v="538"/>
    <s v="CA-2017-147851"/>
    <x v="155"/>
    <d v="2017-12-08T00:00:00"/>
    <s v="Standard Class"/>
    <s v="MP-17470"/>
    <s v="Mark Packer"/>
    <x v="2"/>
    <x v="0"/>
    <x v="20"/>
    <x v="15"/>
    <n v="10009"/>
    <x v="3"/>
    <s v="OFF-BI-10004528"/>
    <x v="1"/>
    <x v="8"/>
    <s v="Cardinal Poly Pocket Divider Pockets for Ring Binders"/>
    <n v="10.752000000000001"/>
    <n v="4"/>
    <n v="0.2"/>
    <x v="524"/>
    <x v="3"/>
    <x v="1"/>
  </r>
  <r>
    <n v="539"/>
    <s v="CA-2017-134894"/>
    <x v="214"/>
    <d v="2017-12-11T00:00:00"/>
    <s v="Standard Class"/>
    <s v="DK-12985"/>
    <s v="Darren Koutras"/>
    <x v="0"/>
    <x v="0"/>
    <x v="0"/>
    <x v="0"/>
    <n v="42420"/>
    <x v="0"/>
    <s v="OFF-AP-10001271"/>
    <x v="1"/>
    <x v="9"/>
    <s v="Eureka The Boss Cordless Rechargeable Stick Vac"/>
    <n v="152.94"/>
    <n v="3"/>
    <n v="0"/>
    <x v="525"/>
    <x v="0"/>
    <x v="1"/>
  </r>
  <r>
    <n v="540"/>
    <s v="CA-2017-134894"/>
    <x v="214"/>
    <d v="2017-12-11T00:00:00"/>
    <s v="Standard Class"/>
    <s v="DK-12985"/>
    <s v="Darren Koutras"/>
    <x v="0"/>
    <x v="0"/>
    <x v="0"/>
    <x v="0"/>
    <n v="42420"/>
    <x v="0"/>
    <s v="FUR-CH-10002647"/>
    <x v="0"/>
    <x v="1"/>
    <s v="Situations Contoured Folding Chairs, 4/Set"/>
    <n v="283.92"/>
    <n v="4"/>
    <n v="0"/>
    <x v="526"/>
    <x v="0"/>
    <x v="1"/>
  </r>
  <r>
    <n v="541"/>
    <s v="CA-2016-140795"/>
    <x v="215"/>
    <d v="2016-02-03T00:00:00"/>
    <s v="First Class"/>
    <s v="BD-11500"/>
    <s v="Bradley Drucker"/>
    <x v="0"/>
    <x v="0"/>
    <x v="124"/>
    <x v="6"/>
    <n v="54302"/>
    <x v="2"/>
    <s v="TEC-AC-10001432"/>
    <x v="2"/>
    <x v="11"/>
    <s v="Enermax Aurora Lite Keyboard"/>
    <n v="468.90000000000003"/>
    <n v="6"/>
    <n v="0"/>
    <x v="527"/>
    <x v="2"/>
    <x v="1"/>
  </r>
  <r>
    <n v="542"/>
    <s v="CA-2018-136924"/>
    <x v="216"/>
    <d v="2018-07-17T00:00:00"/>
    <s v="First Class"/>
    <s v="ES-14080"/>
    <s v="Erin Smith"/>
    <x v="1"/>
    <x v="0"/>
    <x v="93"/>
    <x v="16"/>
    <n v="85705"/>
    <x v="1"/>
    <s v="TEC-PH-10002262"/>
    <x v="2"/>
    <x v="7"/>
    <s v="LG Electronics Tone+ HBS-730 Bluetooth Headset"/>
    <n v="380.86400000000003"/>
    <n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x v="0"/>
    <x v="24"/>
    <x v="24"/>
    <n v="45503"/>
    <x v="3"/>
    <s v="OFF-ST-10001809"/>
    <x v="1"/>
    <x v="4"/>
    <s v="Fellowes Officeware Wire Shelving"/>
    <n v="646.77600000000007"/>
    <n v="9"/>
    <n v="0.2"/>
    <x v="529"/>
    <x v="3"/>
    <x v="0"/>
  </r>
  <r>
    <n v="544"/>
    <s v="CA-2016-103849"/>
    <x v="218"/>
    <d v="2016-05-16T00:00:00"/>
    <s v="Standard Class"/>
    <s v="PG-18895"/>
    <s v="Paul Gonzalez"/>
    <x v="0"/>
    <x v="0"/>
    <x v="5"/>
    <x v="5"/>
    <n v="76106"/>
    <x v="2"/>
    <s v="TEC-AC-10001465"/>
    <x v="2"/>
    <x v="11"/>
    <s v="SanDisk Cruzer 64 GB USB Flash Drive"/>
    <n v="58.112000000000002"/>
    <n v="2"/>
    <n v="0.2"/>
    <x v="530"/>
    <x v="2"/>
    <x v="1"/>
  </r>
  <r>
    <n v="545"/>
    <s v="CA-2016-103849"/>
    <x v="218"/>
    <d v="2016-05-16T00:00:00"/>
    <s v="Standard Class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n v="100.792"/>
    <n v="1"/>
    <n v="0.2"/>
    <x v="531"/>
    <x v="2"/>
    <x v="1"/>
  </r>
  <r>
    <n v="546"/>
    <s v="CA-2016-103849"/>
    <x v="218"/>
    <d v="2016-05-16T00:00:00"/>
    <s v="Standard Class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n v="66.112000000000009"/>
    <n v="4"/>
    <n v="0.6"/>
    <x v="532"/>
    <x v="2"/>
    <x v="1"/>
  </r>
  <r>
    <n v="547"/>
    <s v="CA-2019-162929"/>
    <x v="123"/>
    <d v="2019-11-22T00:00:00"/>
    <s v="First Class"/>
    <s v="AS-10135"/>
    <s v="Adrian Shami"/>
    <x v="2"/>
    <x v="0"/>
    <x v="20"/>
    <x v="15"/>
    <n v="10035"/>
    <x v="3"/>
    <s v="OFF-BI-10000404"/>
    <x v="1"/>
    <x v="8"/>
    <s v="Avery Printable Repositionable Plastic Tabs"/>
    <n v="41.28"/>
    <n v="6"/>
    <n v="0.2"/>
    <x v="533"/>
    <x v="3"/>
    <x v="1"/>
  </r>
  <r>
    <n v="548"/>
    <s v="CA-2019-162929"/>
    <x v="123"/>
    <d v="2019-11-22T00:00:00"/>
    <s v="First Class"/>
    <s v="AS-10135"/>
    <s v="Adrian Shami"/>
    <x v="2"/>
    <x v="0"/>
    <x v="20"/>
    <x v="15"/>
    <n v="10035"/>
    <x v="3"/>
    <s v="OFF-PA-10002986"/>
    <x v="1"/>
    <x v="10"/>
    <s v="Xerox 1898"/>
    <n v="13.36"/>
    <n v="2"/>
    <n v="0"/>
    <x v="534"/>
    <x v="3"/>
    <x v="1"/>
  </r>
  <r>
    <n v="549"/>
    <s v="CA-2017-113173"/>
    <x v="219"/>
    <d v="2017-11-17T00:00:00"/>
    <s v="Second Class"/>
    <s v="DK-13225"/>
    <s v="Dean Katz"/>
    <x v="1"/>
    <x v="0"/>
    <x v="22"/>
    <x v="10"/>
    <n v="60653"/>
    <x v="2"/>
    <s v="OFF-ST-10000604"/>
    <x v="1"/>
    <x v="4"/>
    <s v="Home/Office Personal File Carts"/>
    <n v="250.27199999999999"/>
    <n v="9"/>
    <n v="0.2"/>
    <x v="535"/>
    <x v="2"/>
    <x v="1"/>
  </r>
  <r>
    <n v="550"/>
    <s v="CA-2017-113173"/>
    <x v="219"/>
    <d v="2017-11-17T00:00:00"/>
    <s v="Second Class"/>
    <s v="DK-13225"/>
    <s v="Dean Katz"/>
    <x v="1"/>
    <x v="0"/>
    <x v="22"/>
    <x v="10"/>
    <n v="60653"/>
    <x v="2"/>
    <s v="OFF-BI-10004738"/>
    <x v="1"/>
    <x v="8"/>
    <s v="Flexible Leather- Look Classic Collection Ring Binder"/>
    <n v="11.363999999999997"/>
    <n v="3"/>
    <n v="0.8"/>
    <x v="536"/>
    <x v="2"/>
    <x v="1"/>
  </r>
  <r>
    <n v="551"/>
    <s v="CA-2017-113173"/>
    <x v="219"/>
    <d v="2017-11-17T00:00:00"/>
    <s v="Second Class"/>
    <s v="DK-13225"/>
    <s v="Dean Katz"/>
    <x v="1"/>
    <x v="0"/>
    <x v="22"/>
    <x v="10"/>
    <n v="60653"/>
    <x v="2"/>
    <s v="OFF-SU-10001935"/>
    <x v="1"/>
    <x v="14"/>
    <s v="Staple remover"/>
    <n v="8.7200000000000006"/>
    <n v="5"/>
    <n v="0.2"/>
    <x v="537"/>
    <x v="2"/>
    <x v="1"/>
  </r>
  <r>
    <n v="552"/>
    <s v="CA-2018-136406"/>
    <x v="173"/>
    <d v="2018-04-17T00:00:00"/>
    <s v="Second Class"/>
    <s v="BD-11320"/>
    <s v="Bill Donatelli"/>
    <x v="0"/>
    <x v="0"/>
    <x v="8"/>
    <x v="1"/>
    <n v="94110"/>
    <x v="1"/>
    <s v="FUR-CH-10002024"/>
    <x v="0"/>
    <x v="1"/>
    <s v="HON 5400 Series Task Chairs for Big and Tall"/>
    <n v="1121.568"/>
    <n v="2"/>
    <n v="0.2"/>
    <x v="232"/>
    <x v="1"/>
    <x v="1"/>
  </r>
  <r>
    <n v="553"/>
    <s v="CA-2019-112774"/>
    <x v="220"/>
    <d v="2019-09-12T00:00:00"/>
    <s v="First Class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n v="34.504000000000005"/>
    <n v="1"/>
    <n v="0.2"/>
    <x v="538"/>
    <x v="0"/>
    <x v="1"/>
  </r>
  <r>
    <n v="554"/>
    <s v="CA-2019-101945"/>
    <x v="221"/>
    <d v="2019-11-28T00:00:00"/>
    <s v="Standard Class"/>
    <s v="GT-14710"/>
    <s v="Greg Tran"/>
    <x v="0"/>
    <x v="0"/>
    <x v="12"/>
    <x v="5"/>
    <n v="77070"/>
    <x v="2"/>
    <s v="OFF-FA-10004248"/>
    <x v="1"/>
    <x v="13"/>
    <s v="Advantus T-Pin Paper Clips"/>
    <n v="10.824"/>
    <n v="3"/>
    <n v="0.2"/>
    <x v="539"/>
    <x v="2"/>
    <x v="1"/>
  </r>
  <r>
    <n v="555"/>
    <s v="CA-2019-100650"/>
    <x v="222"/>
    <d v="2019-07-03T00:00:00"/>
    <s v="Second Class"/>
    <s v="DK-13225"/>
    <s v="Dean Katz"/>
    <x v="1"/>
    <x v="0"/>
    <x v="125"/>
    <x v="1"/>
    <n v="92804"/>
    <x v="1"/>
    <s v="OFF-ST-10001780"/>
    <x v="1"/>
    <x v="4"/>
    <s v="Tennsco 16-Compartment Lockers with Coat Rack"/>
    <n v="1295.78"/>
    <n v="2"/>
    <n v="0"/>
    <x v="540"/>
    <x v="1"/>
    <x v="1"/>
  </r>
  <r>
    <n v="556"/>
    <s v="CA-2016-155852"/>
    <x v="223"/>
    <d v="2016-03-07T00:00:00"/>
    <s v="Second Class"/>
    <s v="AJ-10945"/>
    <s v="Ashley Jarboe"/>
    <x v="0"/>
    <x v="0"/>
    <x v="40"/>
    <x v="3"/>
    <n v="28403"/>
    <x v="0"/>
    <s v="OFF-AR-10003560"/>
    <x v="1"/>
    <x v="6"/>
    <s v="Zebra Zazzle Fluorescent Highlighters"/>
    <n v="19.456000000000003"/>
    <n v="4"/>
    <n v="0.2"/>
    <x v="541"/>
    <x v="0"/>
    <x v="1"/>
  </r>
  <r>
    <n v="557"/>
    <s v="CA-2018-113243"/>
    <x v="224"/>
    <d v="2018-06-15T00:00:00"/>
    <s v="Standard Class"/>
    <s v="OT-18730"/>
    <s v="Olvera Toch"/>
    <x v="0"/>
    <x v="0"/>
    <x v="1"/>
    <x v="1"/>
    <n v="90045"/>
    <x v="1"/>
    <s v="OFF-LA-10001297"/>
    <x v="1"/>
    <x v="2"/>
    <s v="Avery 473"/>
    <n v="20.7"/>
    <n v="2"/>
    <n v="0"/>
    <x v="354"/>
    <x v="1"/>
    <x v="1"/>
  </r>
  <r>
    <n v="558"/>
    <s v="CA-2018-113243"/>
    <x v="224"/>
    <d v="2018-06-15T00:00:00"/>
    <s v="Standard Class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n v="1335.68"/>
    <n v="4"/>
    <n v="0.2"/>
    <x v="542"/>
    <x v="1"/>
    <x v="1"/>
  </r>
  <r>
    <n v="559"/>
    <s v="CA-2018-113243"/>
    <x v="224"/>
    <d v="2018-06-15T00:00:00"/>
    <s v="Standard Class"/>
    <s v="OT-18730"/>
    <s v="Olvera Toch"/>
    <x v="0"/>
    <x v="0"/>
    <x v="1"/>
    <x v="1"/>
    <n v="90045"/>
    <x v="1"/>
    <s v="OFF-PA-10003441"/>
    <x v="1"/>
    <x v="10"/>
    <s v="Xerox 226"/>
    <n v="32.400000000000006"/>
    <n v="5"/>
    <n v="0"/>
    <x v="56"/>
    <x v="1"/>
    <x v="1"/>
  </r>
  <r>
    <n v="560"/>
    <s v="CA-2019-118731"/>
    <x v="225"/>
    <d v="2019-11-22T00:00:00"/>
    <s v="Second Class"/>
    <s v="LP-17080"/>
    <s v="Liz Pelletier"/>
    <x v="0"/>
    <x v="0"/>
    <x v="8"/>
    <x v="1"/>
    <n v="94110"/>
    <x v="1"/>
    <s v="FUR-FU-10003347"/>
    <x v="0"/>
    <x v="5"/>
    <s v="Coloredge Poster Frame"/>
    <n v="42.599999999999994"/>
    <n v="3"/>
    <n v="0"/>
    <x v="543"/>
    <x v="1"/>
    <x v="1"/>
  </r>
  <r>
    <n v="561"/>
    <s v="CA-2019-118731"/>
    <x v="225"/>
    <d v="2019-11-22T00:00:00"/>
    <s v="Second Class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n v="84.056000000000012"/>
    <n v="7"/>
    <n v="0.2"/>
    <x v="544"/>
    <x v="1"/>
    <x v="1"/>
  </r>
  <r>
    <n v="562"/>
    <s v="CA-2016-145576"/>
    <x v="80"/>
    <d v="2016-09-18T00:00:00"/>
    <s v="Second Class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n v="13"/>
    <n v="5"/>
    <n v="0.2"/>
    <x v="545"/>
    <x v="0"/>
    <x v="1"/>
  </r>
  <r>
    <n v="563"/>
    <s v="CA-2016-145576"/>
    <x v="80"/>
    <d v="2016-09-18T00:00:00"/>
    <s v="Second Class"/>
    <s v="CA-12775"/>
    <s v="Cynthia Arntzen"/>
    <x v="0"/>
    <x v="0"/>
    <x v="67"/>
    <x v="2"/>
    <n v="33614"/>
    <x v="0"/>
    <s v="FUR-FU-10004020"/>
    <x v="0"/>
    <x v="5"/>
    <s v="Advantus Panel Wall Acrylic Frame"/>
    <n v="13.128"/>
    <n v="3"/>
    <n v="0.2"/>
    <x v="546"/>
    <x v="0"/>
    <x v="1"/>
  </r>
  <r>
    <n v="564"/>
    <s v="CA-2017-130736"/>
    <x v="214"/>
    <d v="2017-12-09T00:00:00"/>
    <s v="First Class"/>
    <s v="JF-15490"/>
    <s v="Jeremy Farry"/>
    <x v="0"/>
    <x v="0"/>
    <x v="4"/>
    <x v="4"/>
    <n v="98105"/>
    <x v="1"/>
    <s v="OFF-FA-10003467"/>
    <x v="1"/>
    <x v="13"/>
    <s v="Alliance Big Bands Rubber Bands, 12/Pack"/>
    <n v="3.96"/>
    <n v="2"/>
    <n v="0"/>
    <x v="232"/>
    <x v="1"/>
    <x v="1"/>
  </r>
  <r>
    <n v="565"/>
    <s v="CA-2017-130736"/>
    <x v="214"/>
    <d v="2017-12-09T00:00:00"/>
    <s v="First Class"/>
    <s v="JF-15490"/>
    <s v="Jeremy Farry"/>
    <x v="0"/>
    <x v="0"/>
    <x v="4"/>
    <x v="4"/>
    <n v="98105"/>
    <x v="1"/>
    <s v="OFF-LA-10000634"/>
    <x v="1"/>
    <x v="2"/>
    <s v="Avery 509"/>
    <n v="2.61"/>
    <n v="1"/>
    <n v="0"/>
    <x v="547"/>
    <x v="1"/>
    <x v="1"/>
  </r>
  <r>
    <n v="566"/>
    <s v="CA-2019-137099"/>
    <x v="226"/>
    <d v="2019-12-10T00:00:00"/>
    <s v="First Class"/>
    <s v="FP-14320"/>
    <s v="Frank Preis"/>
    <x v="0"/>
    <x v="0"/>
    <x v="1"/>
    <x v="1"/>
    <n v="90008"/>
    <x v="1"/>
    <s v="TEC-PH-10002496"/>
    <x v="2"/>
    <x v="7"/>
    <s v="Cisco SPA301"/>
    <n v="374.37600000000003"/>
    <n v="3"/>
    <n v="0.2"/>
    <x v="548"/>
    <x v="1"/>
    <x v="1"/>
  </r>
  <r>
    <n v="567"/>
    <s v="CA-2019-156951"/>
    <x v="172"/>
    <d v="2019-10-08T00:00:00"/>
    <s v="Standard Class"/>
    <s v="EB-13840"/>
    <s v="Ellis Ballard"/>
    <x v="1"/>
    <x v="0"/>
    <x v="4"/>
    <x v="4"/>
    <n v="98105"/>
    <x v="1"/>
    <s v="OFF-PA-10004530"/>
    <x v="1"/>
    <x v="10"/>
    <s v="Personal Creations Ink Jet Cards and Labels"/>
    <n v="91.84"/>
    <n v="8"/>
    <n v="0"/>
    <x v="549"/>
    <x v="1"/>
    <x v="0"/>
  </r>
  <r>
    <n v="568"/>
    <s v="CA-2019-156951"/>
    <x v="172"/>
    <d v="2019-10-08T00:00:00"/>
    <s v="Standard Class"/>
    <s v="EB-13840"/>
    <s v="Ellis Ballard"/>
    <x v="1"/>
    <x v="0"/>
    <x v="4"/>
    <x v="4"/>
    <n v="98105"/>
    <x v="1"/>
    <s v="OFF-BI-10001107"/>
    <x v="1"/>
    <x v="8"/>
    <s v="GBC White Gloss Covers, Plain Front"/>
    <n v="81.088000000000008"/>
    <n v="7"/>
    <n v="0.2"/>
    <x v="550"/>
    <x v="1"/>
    <x v="1"/>
  </r>
  <r>
    <n v="569"/>
    <s v="CA-2019-156951"/>
    <x v="172"/>
    <d v="2019-10-08T00:00:00"/>
    <s v="Standard Class"/>
    <s v="EB-13840"/>
    <s v="Ellis Ballard"/>
    <x v="1"/>
    <x v="0"/>
    <x v="4"/>
    <x v="4"/>
    <n v="98105"/>
    <x v="1"/>
    <s v="OFF-PA-10004451"/>
    <x v="1"/>
    <x v="10"/>
    <s v="Xerox 222"/>
    <n v="19.440000000000001"/>
    <n v="3"/>
    <n v="0"/>
    <x v="551"/>
    <x v="1"/>
    <x v="1"/>
  </r>
  <r>
    <n v="570"/>
    <s v="CA-2019-156951"/>
    <x v="172"/>
    <d v="2019-10-08T00:00:00"/>
    <s v="Standard Class"/>
    <s v="EB-13840"/>
    <s v="Ellis Ballard"/>
    <x v="1"/>
    <x v="0"/>
    <x v="4"/>
    <x v="4"/>
    <n v="98105"/>
    <x v="1"/>
    <s v="FUR-CH-10004997"/>
    <x v="0"/>
    <x v="1"/>
    <s v="Hon Every-Day Series Multi-Task Chairs"/>
    <n v="451.15199999999993"/>
    <n v="3"/>
    <n v="0.2"/>
    <x v="232"/>
    <x v="1"/>
    <x v="1"/>
  </r>
  <r>
    <n v="571"/>
    <s v="CA-2019-164826"/>
    <x v="116"/>
    <d v="2020-01-04T00:00:00"/>
    <s v="Standard Class"/>
    <s v="JF-15415"/>
    <s v="Jennifer Ferguson"/>
    <x v="0"/>
    <x v="0"/>
    <x v="20"/>
    <x v="15"/>
    <n v="10024"/>
    <x v="3"/>
    <s v="OFF-LA-10001297"/>
    <x v="1"/>
    <x v="2"/>
    <s v="Avery 473"/>
    <n v="72.45"/>
    <n v="7"/>
    <n v="0"/>
    <x v="552"/>
    <x v="3"/>
    <x v="1"/>
  </r>
  <r>
    <n v="572"/>
    <s v="CA-2019-164826"/>
    <x v="116"/>
    <d v="2020-01-04T00:00:00"/>
    <s v="Standard Class"/>
    <s v="JF-15415"/>
    <s v="Jennifer Ferguson"/>
    <x v="0"/>
    <x v="0"/>
    <x v="20"/>
    <x v="15"/>
    <n v="10024"/>
    <x v="3"/>
    <s v="OFF-FA-10000585"/>
    <x v="1"/>
    <x v="13"/>
    <s v="OIC Bulk Pack Metal Binder Clips"/>
    <n v="13.96"/>
    <n v="4"/>
    <n v="0"/>
    <x v="553"/>
    <x v="3"/>
    <x v="1"/>
  </r>
  <r>
    <n v="573"/>
    <s v="CA-2019-164826"/>
    <x v="116"/>
    <d v="2020-01-04T00:00:00"/>
    <s v="Standard Class"/>
    <s v="JF-15415"/>
    <s v="Jennifer Ferguson"/>
    <x v="0"/>
    <x v="0"/>
    <x v="20"/>
    <x v="15"/>
    <n v="10024"/>
    <x v="3"/>
    <s v="OFF-BI-10001922"/>
    <x v="1"/>
    <x v="8"/>
    <s v="Storex Dura Pro Binders"/>
    <n v="33.264000000000003"/>
    <n v="7"/>
    <n v="0.2"/>
    <x v="554"/>
    <x v="3"/>
    <x v="1"/>
  </r>
  <r>
    <n v="574"/>
    <s v="CA-2019-164826"/>
    <x v="116"/>
    <d v="2020-01-04T00:00:00"/>
    <s v="Standard Class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x v="555"/>
    <x v="3"/>
    <x v="1"/>
  </r>
  <r>
    <n v="575"/>
    <s v="CA-2018-127250"/>
    <x v="54"/>
    <d v="2018-11-07T00:00:00"/>
    <s v="Standard Class"/>
    <s v="SF-20200"/>
    <s v="Sarah Foster"/>
    <x v="0"/>
    <x v="0"/>
    <x v="126"/>
    <x v="4"/>
    <n v="98270"/>
    <x v="1"/>
    <s v="OFF-AR-10003394"/>
    <x v="1"/>
    <x v="6"/>
    <s v="Newell 332"/>
    <n v="8.82"/>
    <n v="3"/>
    <n v="0"/>
    <x v="140"/>
    <x v="1"/>
    <x v="1"/>
  </r>
  <r>
    <n v="576"/>
    <s v="CA-2017-149713"/>
    <x v="227"/>
    <d v="2017-09-22T00:00:00"/>
    <s v="Second Class"/>
    <s v="TG-21640"/>
    <s v="Trudy Glocke"/>
    <x v="0"/>
    <x v="0"/>
    <x v="85"/>
    <x v="1"/>
    <n v="90805"/>
    <x v="1"/>
    <s v="OFF-PA-10004530"/>
    <x v="1"/>
    <x v="10"/>
    <s v="Personal Creations Ink Jet Cards and Labels"/>
    <n v="160.72"/>
    <n v="14"/>
    <n v="0"/>
    <x v="556"/>
    <x v="1"/>
    <x v="1"/>
  </r>
  <r>
    <n v="577"/>
    <s v="CA-2017-149713"/>
    <x v="227"/>
    <d v="2017-09-22T00:00:00"/>
    <s v="Second Class"/>
    <s v="TG-21640"/>
    <s v="Trudy Glocke"/>
    <x v="0"/>
    <x v="0"/>
    <x v="85"/>
    <x v="1"/>
    <n v="90805"/>
    <x v="1"/>
    <s v="OFF-PA-10001450"/>
    <x v="1"/>
    <x v="10"/>
    <s v="Rediform S.O.S. Phone Message Books"/>
    <n v="19.920000000000002"/>
    <n v="4"/>
    <n v="0"/>
    <x v="557"/>
    <x v="1"/>
    <x v="1"/>
  </r>
  <r>
    <n v="578"/>
    <s v="CA-2017-149713"/>
    <x v="227"/>
    <d v="2017-09-22T00:00:00"/>
    <s v="Second Class"/>
    <s v="TG-21640"/>
    <s v="Trudy Glocke"/>
    <x v="0"/>
    <x v="0"/>
    <x v="85"/>
    <x v="1"/>
    <n v="90805"/>
    <x v="1"/>
    <s v="OFF-SU-10001574"/>
    <x v="1"/>
    <x v="14"/>
    <s v="Acme Value Line Scissors"/>
    <n v="7.3"/>
    <n v="2"/>
    <n v="0"/>
    <x v="558"/>
    <x v="1"/>
    <x v="1"/>
  </r>
  <r>
    <n v="579"/>
    <s v="CA-2019-118640"/>
    <x v="228"/>
    <d v="2019-07-26T00:00:00"/>
    <s v="Standard Class"/>
    <s v="CS-11950"/>
    <s v="Carlos Soltero"/>
    <x v="0"/>
    <x v="0"/>
    <x v="22"/>
    <x v="10"/>
    <n v="60610"/>
    <x v="2"/>
    <s v="OFF-ST-10002974"/>
    <x v="1"/>
    <x v="4"/>
    <s v="Trav-L-File Heavy-Duty Shuttle II, Black"/>
    <n v="69.712000000000003"/>
    <n v="2"/>
    <n v="0.2"/>
    <x v="559"/>
    <x v="2"/>
    <x v="1"/>
  </r>
  <r>
    <n v="580"/>
    <s v="CA-2019-118640"/>
    <x v="228"/>
    <d v="2019-07-26T00:00:00"/>
    <s v="Standard Class"/>
    <s v="CS-11950"/>
    <s v="Carlos Soltero"/>
    <x v="0"/>
    <x v="0"/>
    <x v="22"/>
    <x v="10"/>
    <n v="60610"/>
    <x v="2"/>
    <s v="FUR-FU-10001475"/>
    <x v="0"/>
    <x v="5"/>
    <s v="Contract Clock, 14&quot;, Brown"/>
    <n v="8.7919999999999998"/>
    <n v="1"/>
    <n v="0.6"/>
    <x v="560"/>
    <x v="2"/>
    <x v="1"/>
  </r>
  <r>
    <n v="581"/>
    <s v="CA-2017-132906"/>
    <x v="229"/>
    <d v="2017-09-14T00:00:00"/>
    <s v="Standard Class"/>
    <s v="CC-12145"/>
    <s v="Charles Crestani"/>
    <x v="0"/>
    <x v="0"/>
    <x v="1"/>
    <x v="1"/>
    <n v="90004"/>
    <x v="1"/>
    <s v="OFF-SU-10004498"/>
    <x v="1"/>
    <x v="14"/>
    <s v="Martin-Yale Premier Letter Opener"/>
    <n v="51.52"/>
    <n v="4"/>
    <n v="0"/>
    <x v="561"/>
    <x v="1"/>
    <x v="1"/>
  </r>
  <r>
    <n v="582"/>
    <s v="CA-2019-145233"/>
    <x v="96"/>
    <d v="2019-12-05T00:00:00"/>
    <s v="Standard Class"/>
    <s v="DV-13465"/>
    <s v="Dianna Vittorini"/>
    <x v="0"/>
    <x v="0"/>
    <x v="60"/>
    <x v="22"/>
    <n v="80219"/>
    <x v="1"/>
    <s v="TEC-PH-10004977"/>
    <x v="2"/>
    <x v="7"/>
    <s v="GE 30524EE4"/>
    <n v="470.37600000000009"/>
    <n v="3"/>
    <n v="0.2"/>
    <x v="562"/>
    <x v="1"/>
    <x v="1"/>
  </r>
  <r>
    <n v="583"/>
    <s v="CA-2019-145233"/>
    <x v="96"/>
    <d v="2019-12-05T00:00:00"/>
    <s v="Standard Class"/>
    <s v="DV-13465"/>
    <s v="Dianna Vittorini"/>
    <x v="0"/>
    <x v="0"/>
    <x v="60"/>
    <x v="22"/>
    <n v="80219"/>
    <x v="1"/>
    <s v="TEC-PH-10000586"/>
    <x v="2"/>
    <x v="7"/>
    <s v="AT&amp;T SB67148 SynJ"/>
    <n v="105.584"/>
    <n v="2"/>
    <n v="0.2"/>
    <x v="563"/>
    <x v="1"/>
    <x v="1"/>
  </r>
  <r>
    <n v="584"/>
    <s v="CA-2019-145233"/>
    <x v="96"/>
    <d v="2019-12-05T00:00:00"/>
    <s v="Standard Class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n v="31.152000000000001"/>
    <n v="3"/>
    <n v="0.2"/>
    <x v="564"/>
    <x v="1"/>
    <x v="1"/>
  </r>
  <r>
    <n v="585"/>
    <s v="CA-2019-145233"/>
    <x v="96"/>
    <d v="2019-12-05T00:00:00"/>
    <s v="Standard Class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n v="6.7830000000000004"/>
    <n v="7"/>
    <n v="0.7"/>
    <x v="565"/>
    <x v="1"/>
    <x v="1"/>
  </r>
  <r>
    <n v="586"/>
    <s v="CA-2019-145233"/>
    <x v="96"/>
    <d v="2019-12-05T00:00:00"/>
    <s v="Standard Class"/>
    <s v="DV-13465"/>
    <s v="Dianna Vittorini"/>
    <x v="0"/>
    <x v="0"/>
    <x v="60"/>
    <x v="22"/>
    <n v="80219"/>
    <x v="1"/>
    <s v="TEC-PH-10001254"/>
    <x v="2"/>
    <x v="7"/>
    <s v="Jabra BIZ 2300 Duo QD Duo Corded Headset"/>
    <n v="406.36799999999999"/>
    <n v="4"/>
    <n v="0.2"/>
    <x v="566"/>
    <x v="1"/>
    <x v="1"/>
  </r>
  <r>
    <n v="587"/>
    <s v="CA-2017-128139"/>
    <x v="230"/>
    <d v="2017-07-09T00:00:00"/>
    <s v="Standard Class"/>
    <s v="BD-11725"/>
    <s v="Bruce Degenhardt"/>
    <x v="0"/>
    <x v="0"/>
    <x v="102"/>
    <x v="0"/>
    <n v="40475"/>
    <x v="0"/>
    <s v="FUR-CH-10003956"/>
    <x v="0"/>
    <x v="1"/>
    <s v="Novimex High-Tech Fabric Mesh Task Chair"/>
    <n v="70.98"/>
    <n v="1"/>
    <n v="0"/>
    <x v="567"/>
    <x v="0"/>
    <x v="1"/>
  </r>
  <r>
    <n v="588"/>
    <s v="CA-2017-128139"/>
    <x v="230"/>
    <d v="2017-07-09T00:00:00"/>
    <s v="Standard Class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n v="294.93"/>
    <n v="3"/>
    <n v="0"/>
    <x v="568"/>
    <x v="0"/>
    <x v="1"/>
  </r>
  <r>
    <n v="589"/>
    <s v="US-2018-156986"/>
    <x v="231"/>
    <d v="2018-03-24T00:00:00"/>
    <s v="Standard Class"/>
    <s v="ZC-21910"/>
    <s v="Zuschuss Carroll"/>
    <x v="0"/>
    <x v="0"/>
    <x v="127"/>
    <x v="21"/>
    <n v="97301"/>
    <x v="1"/>
    <s v="TEC-PH-10003800"/>
    <x v="2"/>
    <x v="7"/>
    <s v="i.Sound Portable Power - 8000 mAh"/>
    <n v="84.784000000000006"/>
    <n v="2"/>
    <n v="0.2"/>
    <x v="569"/>
    <x v="1"/>
    <x v="1"/>
  </r>
  <r>
    <n v="590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2005"/>
    <x v="1"/>
    <x v="10"/>
    <s v="Xerox 225"/>
    <n v="20.736000000000004"/>
    <n v="4"/>
    <n v="0.2"/>
    <x v="570"/>
    <x v="1"/>
    <x v="0"/>
  </r>
  <r>
    <n v="591"/>
    <s v="US-2018-156986"/>
    <x v="231"/>
    <d v="2018-03-24T00:00:00"/>
    <s v="Standard Class"/>
    <s v="ZC-21910"/>
    <s v="Zuschuss Carroll"/>
    <x v="0"/>
    <x v="0"/>
    <x v="127"/>
    <x v="21"/>
    <n v="97301"/>
    <x v="1"/>
    <s v="OFF-BI-10002498"/>
    <x v="1"/>
    <x v="8"/>
    <s v="Clear Mylar Reinforcing Strips"/>
    <n v="16.821000000000005"/>
    <n v="3"/>
    <n v="0.7"/>
    <x v="571"/>
    <x v="1"/>
    <x v="0"/>
  </r>
  <r>
    <n v="592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4101"/>
    <x v="1"/>
    <x v="10"/>
    <s v="Xerox 1894"/>
    <n v="10.368000000000002"/>
    <n v="2"/>
    <n v="0.2"/>
    <x v="572"/>
    <x v="1"/>
    <x v="0"/>
  </r>
  <r>
    <n v="593"/>
    <s v="CA-2016-135405"/>
    <x v="232"/>
    <d v="2016-01-13T00:00:00"/>
    <s v="Standard Class"/>
    <s v="MS-17830"/>
    <s v="Melanie Seite"/>
    <x v="0"/>
    <x v="0"/>
    <x v="128"/>
    <x v="5"/>
    <n v="78041"/>
    <x v="2"/>
    <s v="OFF-AR-10004078"/>
    <x v="1"/>
    <x v="6"/>
    <s v="Newell 312"/>
    <n v="9.3439999999999994"/>
    <n v="2"/>
    <n v="0.2"/>
    <x v="573"/>
    <x v="2"/>
    <x v="0"/>
  </r>
  <r>
    <n v="594"/>
    <s v="CA-2016-135405"/>
    <x v="232"/>
    <d v="2016-01-13T00:00:00"/>
    <s v="Standard Class"/>
    <s v="MS-17830"/>
    <s v="Melanie Seite"/>
    <x v="0"/>
    <x v="0"/>
    <x v="128"/>
    <x v="5"/>
    <n v="78041"/>
    <x v="2"/>
    <s v="TEC-AC-10001266"/>
    <x v="2"/>
    <x v="11"/>
    <s v="Memorex Micro Travel Drive 8 GB"/>
    <n v="31.200000000000003"/>
    <n v="3"/>
    <n v="0.2"/>
    <x v="574"/>
    <x v="2"/>
    <x v="1"/>
  </r>
  <r>
    <n v="595"/>
    <s v="CA-2016-131450"/>
    <x v="233"/>
    <d v="2016-08-15T00:00:00"/>
    <s v="Standard Class"/>
    <s v="LR-16915"/>
    <s v="Lena Radford"/>
    <x v="0"/>
    <x v="0"/>
    <x v="70"/>
    <x v="1"/>
    <n v="92024"/>
    <x v="1"/>
    <s v="OFF-AP-10004708"/>
    <x v="1"/>
    <x v="9"/>
    <s v="Fellowes Superior 10 Outlet Split Surge Protector"/>
    <n v="76.12"/>
    <n v="2"/>
    <n v="0"/>
    <x v="575"/>
    <x v="1"/>
    <x v="1"/>
  </r>
  <r>
    <n v="596"/>
    <s v="CA-2016-131450"/>
    <x v="233"/>
    <d v="2016-08-15T00:00:00"/>
    <s v="Standard Class"/>
    <s v="LR-16915"/>
    <s v="Lena Radford"/>
    <x v="0"/>
    <x v="0"/>
    <x v="70"/>
    <x v="1"/>
    <n v="92024"/>
    <x v="1"/>
    <s v="TEC-CO-10004115"/>
    <x v="2"/>
    <x v="16"/>
    <s v="Sharp AL-1530CS Digital Copier"/>
    <n v="1199.9760000000001"/>
    <n v="3"/>
    <n v="0.2"/>
    <x v="396"/>
    <x v="1"/>
    <x v="1"/>
  </r>
  <r>
    <n v="597"/>
    <s v="CA-2016-131450"/>
    <x v="233"/>
    <d v="2016-08-15T00:00:00"/>
    <s v="Standard Class"/>
    <s v="LR-16915"/>
    <s v="Lena Radford"/>
    <x v="0"/>
    <x v="0"/>
    <x v="70"/>
    <x v="1"/>
    <n v="92024"/>
    <x v="1"/>
    <s v="TEC-PH-10002398"/>
    <x v="2"/>
    <x v="7"/>
    <s v="AT&amp;T 1070 Corded Phone"/>
    <n v="445.96000000000004"/>
    <n v="5"/>
    <n v="0.2"/>
    <x v="576"/>
    <x v="1"/>
    <x v="1"/>
  </r>
  <r>
    <n v="598"/>
    <s v="CA-2016-131450"/>
    <x v="233"/>
    <d v="2016-08-15T00:00:00"/>
    <s v="Standard Class"/>
    <s v="LR-16915"/>
    <s v="Lena Radford"/>
    <x v="0"/>
    <x v="0"/>
    <x v="70"/>
    <x v="1"/>
    <n v="92024"/>
    <x v="1"/>
    <s v="FUR-FU-10001979"/>
    <x v="0"/>
    <x v="5"/>
    <s v="Dana Halogen Swing-Arm Architect Lamp"/>
    <n v="327.76"/>
    <n v="8"/>
    <n v="0"/>
    <x v="577"/>
    <x v="1"/>
    <x v="1"/>
  </r>
  <r>
    <n v="599"/>
    <s v="CA-2018-120180"/>
    <x v="216"/>
    <d v="2018-07-16T00:00:00"/>
    <s v="First Class"/>
    <s v="TP-21130"/>
    <s v="Theone Pippenger"/>
    <x v="0"/>
    <x v="0"/>
    <x v="10"/>
    <x v="9"/>
    <n v="19134"/>
    <x v="3"/>
    <s v="OFF-SU-10004115"/>
    <x v="1"/>
    <x v="14"/>
    <s v="Acme Stainless Steel Office Snips"/>
    <n v="11.632"/>
    <n v="2"/>
    <n v="0.2"/>
    <x v="578"/>
    <x v="3"/>
    <x v="1"/>
  </r>
  <r>
    <n v="600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1425"/>
    <x v="2"/>
    <x v="7"/>
    <s v="Mophie Juice Pack Helium for iPhone"/>
    <n v="143.98199999999997"/>
    <n v="3"/>
    <n v="0.4"/>
    <x v="579"/>
    <x v="3"/>
    <x v="1"/>
  </r>
  <r>
    <n v="601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3963"/>
    <x v="2"/>
    <x v="7"/>
    <s v="GE 2-Jack Phone Line Splitter"/>
    <n v="494.37599999999998"/>
    <n v="4"/>
    <n v="0.4"/>
    <x v="580"/>
    <x v="3"/>
    <x v="1"/>
  </r>
  <r>
    <n v="602"/>
    <s v="US-2018-100720"/>
    <x v="87"/>
    <d v="2018-07-21T00:00:00"/>
    <s v="Standard Class"/>
    <s v="CK-12205"/>
    <s v="Chloris Kastensmidt"/>
    <x v="0"/>
    <x v="0"/>
    <x v="10"/>
    <x v="9"/>
    <n v="19120"/>
    <x v="3"/>
    <s v="OFF-SU-10001574"/>
    <x v="1"/>
    <x v="14"/>
    <s v="Acme Value Line Scissors"/>
    <n v="5.84"/>
    <n v="2"/>
    <n v="0.2"/>
    <x v="581"/>
    <x v="3"/>
    <x v="1"/>
  </r>
  <r>
    <n v="603"/>
    <s v="CA-2016-149958"/>
    <x v="234"/>
    <d v="2016-03-19T00:00:00"/>
    <s v="Standard Class"/>
    <s v="AS-10240"/>
    <s v="Alan Shonely"/>
    <x v="0"/>
    <x v="0"/>
    <x v="67"/>
    <x v="2"/>
    <n v="33614"/>
    <x v="0"/>
    <s v="OFF-ST-10001490"/>
    <x v="1"/>
    <x v="4"/>
    <s v="Hot File 7-Pocket, Floor Stand"/>
    <n v="142.77600000000001"/>
    <n v="1"/>
    <n v="0.2"/>
    <x v="582"/>
    <x v="0"/>
    <x v="1"/>
  </r>
  <r>
    <n v="604"/>
    <s v="CA-2016-149958"/>
    <x v="234"/>
    <d v="2016-03-19T00:00:00"/>
    <s v="Standard Class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n v="45.695999999999998"/>
    <n v="3"/>
    <n v="0.2"/>
    <x v="514"/>
    <x v="0"/>
    <x v="1"/>
  </r>
  <r>
    <n v="605"/>
    <s v="CA-2016-149958"/>
    <x v="234"/>
    <d v="2016-03-19T00:00:00"/>
    <s v="Standard Class"/>
    <s v="AS-10240"/>
    <s v="Alan Shonely"/>
    <x v="0"/>
    <x v="0"/>
    <x v="67"/>
    <x v="2"/>
    <n v="33614"/>
    <x v="0"/>
    <s v="OFF-BI-10000773"/>
    <x v="1"/>
    <x v="8"/>
    <s v="Insertable Tab Post Binder Dividers"/>
    <n v="7.218"/>
    <n v="3"/>
    <n v="0.7"/>
    <x v="583"/>
    <x v="0"/>
    <x v="1"/>
  </r>
  <r>
    <n v="606"/>
    <s v="CA-2016-149958"/>
    <x v="234"/>
    <d v="2016-03-19T00:00:00"/>
    <s v="Standard Class"/>
    <s v="AS-10240"/>
    <s v="Alan Shonely"/>
    <x v="0"/>
    <x v="0"/>
    <x v="67"/>
    <x v="2"/>
    <n v="33614"/>
    <x v="0"/>
    <s v="OFF-BI-10001543"/>
    <x v="1"/>
    <x v="8"/>
    <s v="GBC VeloBinder Manual Binding System"/>
    <n v="43.188000000000009"/>
    <n v="4"/>
    <n v="0.7"/>
    <x v="584"/>
    <x v="0"/>
    <x v="1"/>
  </r>
  <r>
    <n v="607"/>
    <s v="CA-2016-149958"/>
    <x v="234"/>
    <d v="2016-03-19T00:00:00"/>
    <s v="Standard Class"/>
    <s v="AS-10240"/>
    <s v="Alan Shonely"/>
    <x v="0"/>
    <x v="0"/>
    <x v="67"/>
    <x v="2"/>
    <n v="33614"/>
    <x v="0"/>
    <s v="OFF-PA-10002120"/>
    <x v="1"/>
    <x v="10"/>
    <s v="Xerox 1889"/>
    <n v="131.904"/>
    <n v="3"/>
    <n v="0.2"/>
    <x v="585"/>
    <x v="0"/>
    <x v="1"/>
  </r>
  <r>
    <n v="608"/>
    <s v="US-2016-105767"/>
    <x v="235"/>
    <d v="2016-05-27T00:00:00"/>
    <s v="Standard Class"/>
    <s v="AR-10510"/>
    <s v="Andrew Roberts"/>
    <x v="0"/>
    <x v="0"/>
    <x v="10"/>
    <x v="9"/>
    <n v="19134"/>
    <x v="3"/>
    <s v="OFF-BI-10000848"/>
    <x v="1"/>
    <x v="8"/>
    <s v="Angle-D Ring Binders"/>
    <n v="3.2820000000000005"/>
    <n v="2"/>
    <n v="0.7"/>
    <x v="586"/>
    <x v="3"/>
    <x v="1"/>
  </r>
  <r>
    <n v="609"/>
    <s v="US-2016-105767"/>
    <x v="235"/>
    <d v="2016-05-27T00:00:00"/>
    <s v="Standard Class"/>
    <s v="AR-10510"/>
    <s v="Andrew Roberts"/>
    <x v="0"/>
    <x v="0"/>
    <x v="10"/>
    <x v="9"/>
    <n v="19134"/>
    <x v="3"/>
    <s v="OFF-AR-10001246"/>
    <x v="1"/>
    <x v="6"/>
    <s v="Newell 317"/>
    <n v="21.167999999999999"/>
    <n v="9"/>
    <n v="0.2"/>
    <x v="587"/>
    <x v="3"/>
    <x v="1"/>
  </r>
  <r>
    <n v="610"/>
    <s v="US-2016-105767"/>
    <x v="235"/>
    <d v="2016-05-27T00:00:00"/>
    <s v="Standard Class"/>
    <s v="AR-10510"/>
    <s v="Andrew Roberts"/>
    <x v="0"/>
    <x v="0"/>
    <x v="10"/>
    <x v="9"/>
    <n v="19134"/>
    <x v="3"/>
    <s v="TEC-PH-10003092"/>
    <x v="2"/>
    <x v="7"/>
    <s v="Motorola L804"/>
    <n v="55.188000000000002"/>
    <n v="2"/>
    <n v="0.4"/>
    <x v="588"/>
    <x v="3"/>
    <x v="1"/>
  </r>
  <r>
    <n v="611"/>
    <s v="CA-2018-161816"/>
    <x v="236"/>
    <d v="2018-05-01T00:00:00"/>
    <s v="First Class"/>
    <s v="NB-18655"/>
    <s v="Nona Balk"/>
    <x v="1"/>
    <x v="0"/>
    <x v="61"/>
    <x v="5"/>
    <n v="75217"/>
    <x v="2"/>
    <s v="TEC-PH-10003012"/>
    <x v="2"/>
    <x v="7"/>
    <s v="Nortel Meridian M3904 Professional Digital phone"/>
    <n v="369.57600000000002"/>
    <n v="3"/>
    <n v="0.2"/>
    <x v="589"/>
    <x v="2"/>
    <x v="1"/>
  </r>
  <r>
    <n v="612"/>
    <s v="CA-2018-161816"/>
    <x v="236"/>
    <d v="2018-05-01T00:00:00"/>
    <s v="First Class"/>
    <s v="NB-18655"/>
    <s v="Nona Balk"/>
    <x v="1"/>
    <x v="0"/>
    <x v="61"/>
    <x v="5"/>
    <n v="75217"/>
    <x v="2"/>
    <s v="OFF-LA-10004345"/>
    <x v="1"/>
    <x v="2"/>
    <s v="Avery 493"/>
    <n v="15.712000000000002"/>
    <n v="4"/>
    <n v="0.2"/>
    <x v="590"/>
    <x v="2"/>
    <x v="1"/>
  </r>
  <r>
    <n v="613"/>
    <s v="CA-2018-121223"/>
    <x v="108"/>
    <d v="2018-09-13T00:00:00"/>
    <s v="Second Class"/>
    <s v="GD-14590"/>
    <s v="Giulietta Dortch"/>
    <x v="1"/>
    <x v="0"/>
    <x v="10"/>
    <x v="9"/>
    <n v="19143"/>
    <x v="3"/>
    <s v="OFF-PA-10001204"/>
    <x v="1"/>
    <x v="10"/>
    <s v="Xerox 1972"/>
    <n v="8.4480000000000004"/>
    <n v="2"/>
    <n v="0.2"/>
    <x v="591"/>
    <x v="3"/>
    <x v="1"/>
  </r>
  <r>
    <n v="614"/>
    <s v="CA-2018-121223"/>
    <x v="108"/>
    <d v="2018-09-13T00:00:00"/>
    <s v="Second Class"/>
    <s v="GD-14590"/>
    <s v="Giulietta Dortch"/>
    <x v="1"/>
    <x v="0"/>
    <x v="10"/>
    <x v="9"/>
    <n v="19143"/>
    <x v="3"/>
    <s v="TEC-PH-10004667"/>
    <x v="2"/>
    <x v="7"/>
    <s v="Cisco 8x8 Inc. 6753i IP Business Phone System"/>
    <n v="728.94600000000003"/>
    <n v="9"/>
    <n v="0.4"/>
    <x v="592"/>
    <x v="3"/>
    <x v="1"/>
  </r>
  <r>
    <n v="615"/>
    <s v="CA-2019-138611"/>
    <x v="237"/>
    <d v="2019-11-17T00:00:00"/>
    <s v="Second Class"/>
    <s v="CK-12595"/>
    <s v="Clytie Kelty"/>
    <x v="0"/>
    <x v="0"/>
    <x v="129"/>
    <x v="24"/>
    <n v="43123"/>
    <x v="3"/>
    <s v="TEC-PH-10000011"/>
    <x v="2"/>
    <x v="7"/>
    <s v="PureGear Roll-On Screen Protector"/>
    <n v="119.93999999999998"/>
    <n v="10"/>
    <n v="0.4"/>
    <x v="593"/>
    <x v="3"/>
    <x v="1"/>
  </r>
  <r>
    <n v="616"/>
    <s v="CA-2019-138611"/>
    <x v="237"/>
    <d v="2019-11-17T00:00:00"/>
    <s v="Second Class"/>
    <s v="CK-12595"/>
    <s v="Clytie Kelty"/>
    <x v="0"/>
    <x v="0"/>
    <x v="129"/>
    <x v="24"/>
    <n v="43123"/>
    <x v="3"/>
    <s v="OFF-BI-10002949"/>
    <x v="1"/>
    <x v="8"/>
    <s v="Prestige Round Ring Binders"/>
    <n v="3.6480000000000006"/>
    <n v="2"/>
    <n v="0.7"/>
    <x v="594"/>
    <x v="3"/>
    <x v="1"/>
  </r>
  <r>
    <n v="617"/>
    <s v="CA-2019-117947"/>
    <x v="238"/>
    <d v="2019-08-23T00:00:00"/>
    <s v="Second Class"/>
    <s v="NG-18355"/>
    <s v="Nat Gilpin"/>
    <x v="1"/>
    <x v="0"/>
    <x v="20"/>
    <x v="15"/>
    <n v="10011"/>
    <x v="3"/>
    <s v="FUR-FU-10003849"/>
    <x v="0"/>
    <x v="5"/>
    <s v="DAX Metal Frame, Desktop, Stepped-Edge"/>
    <n v="40.479999999999997"/>
    <n v="2"/>
    <n v="0"/>
    <x v="595"/>
    <x v="3"/>
    <x v="1"/>
  </r>
  <r>
    <n v="618"/>
    <s v="CA-2019-117947"/>
    <x v="238"/>
    <d v="2019-08-23T00:00:00"/>
    <s v="Second Class"/>
    <s v="NG-18355"/>
    <s v="Nat Gilpin"/>
    <x v="1"/>
    <x v="0"/>
    <x v="20"/>
    <x v="15"/>
    <n v="10011"/>
    <x v="3"/>
    <s v="FUR-FU-10000010"/>
    <x v="0"/>
    <x v="5"/>
    <s v="DAX Value U-Channel Document Frames, Easel Back"/>
    <n v="9.94"/>
    <n v="2"/>
    <n v="0"/>
    <x v="596"/>
    <x v="3"/>
    <x v="1"/>
  </r>
  <r>
    <n v="619"/>
    <s v="CA-2019-117947"/>
    <x v="238"/>
    <d v="2019-08-23T00:00:00"/>
    <s v="Second Class"/>
    <s v="NG-18355"/>
    <s v="Nat Gilpin"/>
    <x v="1"/>
    <x v="0"/>
    <x v="20"/>
    <x v="15"/>
    <n v="10011"/>
    <x v="3"/>
    <s v="OFF-BI-10002824"/>
    <x v="1"/>
    <x v="8"/>
    <s v="Recycled Easel Ring Binders"/>
    <n v="107.42400000000001"/>
    <n v="9"/>
    <n v="0.2"/>
    <x v="597"/>
    <x v="3"/>
    <x v="1"/>
  </r>
  <r>
    <n v="620"/>
    <s v="CA-2019-117947"/>
    <x v="238"/>
    <d v="2019-08-23T00:00:00"/>
    <s v="Second Class"/>
    <s v="NG-18355"/>
    <s v="Nat Gilpin"/>
    <x v="1"/>
    <x v="0"/>
    <x v="20"/>
    <x v="15"/>
    <n v="10011"/>
    <x v="3"/>
    <s v="TEC-PH-10002538"/>
    <x v="2"/>
    <x v="7"/>
    <s v="Grandstream GXP1160 VoIP phone"/>
    <n v="37.909999999999997"/>
    <n v="1"/>
    <n v="0"/>
    <x v="598"/>
    <x v="3"/>
    <x v="1"/>
  </r>
  <r>
    <n v="621"/>
    <s v="CA-2019-117947"/>
    <x v="238"/>
    <d v="2019-08-23T00:00:00"/>
    <s v="Second Class"/>
    <s v="NG-18355"/>
    <s v="Nat Gilpin"/>
    <x v="1"/>
    <x v="0"/>
    <x v="20"/>
    <x v="15"/>
    <n v="10011"/>
    <x v="3"/>
    <s v="FUR-FU-10000521"/>
    <x v="0"/>
    <x v="5"/>
    <s v="Seth Thomas 14&quot; Putty-Colored Wall Clock"/>
    <n v="88.02"/>
    <n v="3"/>
    <n v="0"/>
    <x v="599"/>
    <x v="3"/>
    <x v="1"/>
  </r>
  <r>
    <n v="622"/>
    <s v="US-2016-111171"/>
    <x v="58"/>
    <d v="2016-12-31T00:00:00"/>
    <s v="Standard Class"/>
    <s v="CA-12265"/>
    <s v="Christina Anderson"/>
    <x v="0"/>
    <x v="0"/>
    <x v="22"/>
    <x v="10"/>
    <n v="60610"/>
    <x v="2"/>
    <s v="OFF-BI-10002103"/>
    <x v="1"/>
    <x v="8"/>
    <s v="Cardinal Slant-D Ring Binder, Heavy Gauge Vinyl"/>
    <n v="8.6899999999999977"/>
    <n v="5"/>
    <n v="0.8"/>
    <x v="600"/>
    <x v="2"/>
    <x v="1"/>
  </r>
  <r>
    <n v="623"/>
    <s v="CA-2017-138009"/>
    <x v="239"/>
    <d v="2017-12-03T00:00:00"/>
    <s v="Standard Class"/>
    <s v="SF-20965"/>
    <s v="Sylvia Foulston"/>
    <x v="1"/>
    <x v="0"/>
    <x v="130"/>
    <x v="12"/>
    <n v="48126"/>
    <x v="2"/>
    <s v="FUR-CH-10004853"/>
    <x v="0"/>
    <x v="1"/>
    <s v="Global Manager's Adjustable Task Chair, Storm"/>
    <n v="301.95999999999998"/>
    <n v="2"/>
    <n v="0"/>
    <x v="601"/>
    <x v="2"/>
    <x v="1"/>
  </r>
  <r>
    <n v="624"/>
    <s v="CA-2017-138009"/>
    <x v="239"/>
    <d v="2017-12-03T00:00:00"/>
    <s v="Standard Class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n v="555.21"/>
    <n v="5"/>
    <n v="0.1"/>
    <x v="602"/>
    <x v="2"/>
    <x v="1"/>
  </r>
  <r>
    <n v="625"/>
    <s v="CA-2017-138009"/>
    <x v="239"/>
    <d v="2017-12-03T00:00:00"/>
    <s v="Standard Class"/>
    <s v="SF-20965"/>
    <s v="Sylvia Foulston"/>
    <x v="1"/>
    <x v="0"/>
    <x v="130"/>
    <x v="12"/>
    <n v="48126"/>
    <x v="2"/>
    <s v="OFF-ST-10001272"/>
    <x v="1"/>
    <x v="4"/>
    <s v="Mini 13-1/2 Capacity Data Binder Rack, Pearl"/>
    <n v="523.48"/>
    <n v="4"/>
    <n v="0"/>
    <x v="603"/>
    <x v="2"/>
    <x v="1"/>
  </r>
  <r>
    <n v="626"/>
    <s v="CA-2017-138009"/>
    <x v="239"/>
    <d v="2017-12-03T00:00:00"/>
    <s v="Standard Class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n v="161.82"/>
    <n v="9"/>
    <n v="0"/>
    <x v="604"/>
    <x v="2"/>
    <x v="1"/>
  </r>
  <r>
    <n v="627"/>
    <s v="CA-2019-163020"/>
    <x v="175"/>
    <d v="2019-09-19T00:00:00"/>
    <s v="Standard Class"/>
    <s v="MO-17800"/>
    <s v="Meg O'Connel"/>
    <x v="2"/>
    <x v="0"/>
    <x v="20"/>
    <x v="15"/>
    <n v="10009"/>
    <x v="3"/>
    <s v="FUR-FU-10000221"/>
    <x v="0"/>
    <x v="5"/>
    <s v="Master Caster Door Stop, Brown"/>
    <n v="35.56"/>
    <n v="7"/>
    <n v="0"/>
    <x v="605"/>
    <x v="3"/>
    <x v="1"/>
  </r>
  <r>
    <n v="628"/>
    <s v="CA-2019-153787"/>
    <x v="240"/>
    <d v="2019-05-23T00:00:00"/>
    <s v="Standard Class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n v="97.16"/>
    <n v="2"/>
    <n v="0"/>
    <x v="606"/>
    <x v="1"/>
    <x v="1"/>
  </r>
  <r>
    <n v="629"/>
    <s v="CA-2019-133431"/>
    <x v="94"/>
    <d v="2019-12-21T00:00:00"/>
    <s v="Standard Class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n v="15.24"/>
    <n v="5"/>
    <n v="0.2"/>
    <x v="607"/>
    <x v="1"/>
    <x v="1"/>
  </r>
  <r>
    <n v="630"/>
    <s v="CA-2019-133431"/>
    <x v="94"/>
    <d v="2019-12-21T00:00:00"/>
    <s v="Standard Class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n v="13.23"/>
    <n v="3"/>
    <n v="0"/>
    <x v="608"/>
    <x v="1"/>
    <x v="1"/>
  </r>
  <r>
    <n v="631"/>
    <s v="US-2018-135720"/>
    <x v="25"/>
    <d v="2018-12-13T00:00:00"/>
    <s v="Second Class"/>
    <s v="FM-14380"/>
    <s v="Fred McMath"/>
    <x v="0"/>
    <x v="0"/>
    <x v="34"/>
    <x v="22"/>
    <n v="80013"/>
    <x v="1"/>
    <s v="OFF-ST-10001963"/>
    <x v="1"/>
    <x v="4"/>
    <s v="Tennsco Regal Shelving Units"/>
    <n v="243.38400000000001"/>
    <n v="3"/>
    <n v="0.2"/>
    <x v="609"/>
    <x v="1"/>
    <x v="1"/>
  </r>
  <r>
    <n v="632"/>
    <s v="US-2018-135720"/>
    <x v="25"/>
    <d v="2018-12-13T00:00:00"/>
    <s v="Second Class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x v="610"/>
    <x v="1"/>
    <x v="0"/>
  </r>
  <r>
    <n v="633"/>
    <s v="US-2018-135720"/>
    <x v="25"/>
    <d v="2018-12-13T00:00:00"/>
    <s v="Second Class"/>
    <s v="FM-14380"/>
    <s v="Fred McMath"/>
    <x v="0"/>
    <x v="0"/>
    <x v="34"/>
    <x v="22"/>
    <n v="80013"/>
    <x v="1"/>
    <s v="TEC-PH-10002103"/>
    <x v="2"/>
    <x v="7"/>
    <s v="Jabra SPEAK 410"/>
    <n v="300.76799999999997"/>
    <n v="4"/>
    <n v="0.2"/>
    <x v="611"/>
    <x v="1"/>
    <x v="0"/>
  </r>
  <r>
    <n v="634"/>
    <s v="CA-2019-144694"/>
    <x v="241"/>
    <d v="2019-09-26T00:00:00"/>
    <s v="Second Class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n v="17.880000000000003"/>
    <n v="3"/>
    <n v="0.2"/>
    <x v="612"/>
    <x v="0"/>
    <x v="0"/>
  </r>
  <r>
    <n v="635"/>
    <s v="CA-2019-144694"/>
    <x v="241"/>
    <d v="2019-09-26T00:00:00"/>
    <s v="Second Class"/>
    <s v="BD-11605"/>
    <s v="Brian Dahlen"/>
    <x v="0"/>
    <x v="0"/>
    <x v="100"/>
    <x v="2"/>
    <n v="33180"/>
    <x v="0"/>
    <s v="OFF-LA-10003930"/>
    <x v="1"/>
    <x v="2"/>
    <s v="Dot Matrix Printer Tape Reel Labels, White, 5000/Box"/>
    <n v="235.94400000000002"/>
    <n v="3"/>
    <n v="0.2"/>
    <x v="613"/>
    <x v="0"/>
    <x v="1"/>
  </r>
  <r>
    <n v="636"/>
    <s v="CA-2017-168004"/>
    <x v="242"/>
    <d v="2017-10-09T00:00:00"/>
    <s v="Second Class"/>
    <s v="DJ-13420"/>
    <s v="Denny Joy"/>
    <x v="1"/>
    <x v="0"/>
    <x v="131"/>
    <x v="32"/>
    <n v="31088"/>
    <x v="0"/>
    <s v="FUR-CH-10001482"/>
    <x v="0"/>
    <x v="1"/>
    <s v="Office Star - Mesh Screen back chair with Vinyl seat"/>
    <n v="392.93999999999994"/>
    <n v="3"/>
    <n v="0"/>
    <x v="614"/>
    <x v="0"/>
    <x v="1"/>
  </r>
  <r>
    <n v="637"/>
    <s v="US-2018-123470"/>
    <x v="243"/>
    <d v="2018-08-21T00:00:00"/>
    <s v="Standard Class"/>
    <s v="ME-17725"/>
    <s v="Max Engle"/>
    <x v="0"/>
    <x v="0"/>
    <x v="34"/>
    <x v="22"/>
    <n v="80013"/>
    <x v="1"/>
    <s v="OFF-BI-10001989"/>
    <x v="1"/>
    <x v="8"/>
    <s v="Premium Transparent Presentation Covers by GBC"/>
    <n v="18.882000000000005"/>
    <n v="3"/>
    <n v="0.7"/>
    <x v="615"/>
    <x v="1"/>
    <x v="1"/>
  </r>
  <r>
    <n v="638"/>
    <s v="US-2018-123470"/>
    <x v="243"/>
    <d v="2018-08-21T00:00:00"/>
    <s v="Standard Class"/>
    <s v="ME-17725"/>
    <s v="Max Engle"/>
    <x v="0"/>
    <x v="0"/>
    <x v="34"/>
    <x v="22"/>
    <n v="80013"/>
    <x v="1"/>
    <s v="OFF-AP-10003287"/>
    <x v="1"/>
    <x v="9"/>
    <s v="Tripp Lite TLP810NET Broadband Surge for Modem/Fax"/>
    <n v="122.328"/>
    <n v="3"/>
    <n v="0.2"/>
    <x v="616"/>
    <x v="1"/>
    <x v="1"/>
  </r>
  <r>
    <n v="639"/>
    <s v="CA-2018-115917"/>
    <x v="244"/>
    <d v="2018-05-25T00:00:00"/>
    <s v="Standard Class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n v="1049.2"/>
    <n v="5"/>
    <n v="0"/>
    <x v="617"/>
    <x v="1"/>
    <x v="1"/>
  </r>
  <r>
    <n v="640"/>
    <s v="CA-2018-115917"/>
    <x v="244"/>
    <d v="2018-05-25T00:00:00"/>
    <s v="Standard Class"/>
    <s v="RB-19465"/>
    <s v="Rick Bensley"/>
    <x v="2"/>
    <x v="0"/>
    <x v="132"/>
    <x v="1"/>
    <n v="94591"/>
    <x v="1"/>
    <s v="OFF-BI-10004728"/>
    <x v="1"/>
    <x v="8"/>
    <s v="Wilson Jones Turn Tabs Binder Tool for Ring Binders"/>
    <n v="15.424000000000001"/>
    <n v="4"/>
    <n v="0.2"/>
    <x v="618"/>
    <x v="1"/>
    <x v="0"/>
  </r>
  <r>
    <n v="641"/>
    <s v="CA-2018-147067"/>
    <x v="122"/>
    <d v="2018-12-22T00:00:00"/>
    <s v="Standard Class"/>
    <s v="JD-16150"/>
    <s v="Justin Deggeller"/>
    <x v="1"/>
    <x v="0"/>
    <x v="31"/>
    <x v="11"/>
    <n v="55407"/>
    <x v="2"/>
    <s v="FUR-FU-10000732"/>
    <x v="0"/>
    <x v="5"/>
    <s v="Eldon 200 Class Desk Accessories"/>
    <n v="18.84"/>
    <n v="3"/>
    <n v="0"/>
    <x v="619"/>
    <x v="2"/>
    <x v="0"/>
  </r>
  <r>
    <n v="642"/>
    <s v="CA-2019-167913"/>
    <x v="245"/>
    <d v="2019-08-03T00:00:00"/>
    <s v="Second Class"/>
    <s v="JL-15835"/>
    <s v="John Lee"/>
    <x v="0"/>
    <x v="0"/>
    <x v="133"/>
    <x v="1"/>
    <n v="92691"/>
    <x v="1"/>
    <s v="OFF-ST-10000585"/>
    <x v="1"/>
    <x v="4"/>
    <s v="Economy Rollaway Files"/>
    <n v="330.4"/>
    <n v="2"/>
    <n v="0"/>
    <x v="620"/>
    <x v="1"/>
    <x v="1"/>
  </r>
  <r>
    <n v="643"/>
    <s v="CA-2019-167913"/>
    <x v="245"/>
    <d v="2019-08-03T00:00:00"/>
    <s v="Second Class"/>
    <s v="JL-15835"/>
    <s v="John Lee"/>
    <x v="0"/>
    <x v="0"/>
    <x v="133"/>
    <x v="1"/>
    <n v="92691"/>
    <x v="1"/>
    <s v="OFF-LA-10002787"/>
    <x v="1"/>
    <x v="2"/>
    <s v="Avery 480"/>
    <n v="26.25"/>
    <n v="7"/>
    <n v="0"/>
    <x v="621"/>
    <x v="1"/>
    <x v="1"/>
  </r>
  <r>
    <n v="644"/>
    <s v="CA-2019-106103"/>
    <x v="193"/>
    <d v="2019-06-15T00:00:00"/>
    <s v="Standard Class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n v="132.52000000000001"/>
    <n v="4"/>
    <n v="0"/>
    <x v="622"/>
    <x v="2"/>
    <x v="1"/>
  </r>
  <r>
    <n v="645"/>
    <s v="US-2019-127719"/>
    <x v="246"/>
    <d v="2019-07-25T00:00:00"/>
    <s v="Standard Class"/>
    <s v="TW-21025"/>
    <s v="Tamara Willingham"/>
    <x v="2"/>
    <x v="0"/>
    <x v="135"/>
    <x v="30"/>
    <n v="7060"/>
    <x v="3"/>
    <s v="OFF-PA-10001934"/>
    <x v="1"/>
    <x v="10"/>
    <s v="Xerox 1993"/>
    <n v="6.48"/>
    <n v="1"/>
    <n v="0"/>
    <x v="623"/>
    <x v="3"/>
    <x v="1"/>
  </r>
  <r>
    <n v="646"/>
    <s v="CA-2019-126221"/>
    <x v="247"/>
    <d v="2020-01-05T00:00:00"/>
    <s v="Standard Class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n v="209.3"/>
    <n v="2"/>
    <n v="0"/>
    <x v="624"/>
    <x v="2"/>
    <x v="1"/>
  </r>
  <r>
    <n v="647"/>
    <s v="CA-2018-103947"/>
    <x v="178"/>
    <d v="2018-04-08T00:00:00"/>
    <s v="Standard Class"/>
    <s v="BB-10990"/>
    <s v="Barry Blumstein"/>
    <x v="1"/>
    <x v="0"/>
    <x v="136"/>
    <x v="16"/>
    <n v="85635"/>
    <x v="1"/>
    <s v="OFF-FA-10003112"/>
    <x v="1"/>
    <x v="13"/>
    <s v="Staples"/>
    <n v="31.560000000000002"/>
    <n v="5"/>
    <n v="0.2"/>
    <x v="625"/>
    <x v="1"/>
    <x v="1"/>
  </r>
  <r>
    <n v="648"/>
    <s v="CA-2018-103947"/>
    <x v="178"/>
    <d v="2018-04-08T00:00:00"/>
    <s v="Standard Class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n v="30.144000000000002"/>
    <n v="2"/>
    <n v="0.2"/>
    <x v="626"/>
    <x v="1"/>
    <x v="1"/>
  </r>
  <r>
    <n v="649"/>
    <s v="CA-2018-160745"/>
    <x v="25"/>
    <d v="2018-12-16T00:00:00"/>
    <s v="Second Class"/>
    <s v="AR-10825"/>
    <s v="Anthony Rawles"/>
    <x v="1"/>
    <x v="0"/>
    <x v="137"/>
    <x v="4"/>
    <n v="98661"/>
    <x v="1"/>
    <s v="FUR-FU-10001935"/>
    <x v="0"/>
    <x v="5"/>
    <s v="3M Hangers With Command Adhesive"/>
    <n v="14.8"/>
    <n v="4"/>
    <n v="0"/>
    <x v="627"/>
    <x v="1"/>
    <x v="1"/>
  </r>
  <r>
    <n v="650"/>
    <s v="CA-2018-160745"/>
    <x v="25"/>
    <d v="2018-12-16T00:00:00"/>
    <s v="Second Class"/>
    <s v="AR-10825"/>
    <s v="Anthony Rawles"/>
    <x v="1"/>
    <x v="0"/>
    <x v="137"/>
    <x v="4"/>
    <n v="98661"/>
    <x v="1"/>
    <s v="TEC-PH-10003273"/>
    <x v="2"/>
    <x v="7"/>
    <s v="AT&amp;T TR1909W"/>
    <n v="302.37599999999998"/>
    <n v="3"/>
    <n v="0.2"/>
    <x v="216"/>
    <x v="1"/>
    <x v="1"/>
  </r>
  <r>
    <n v="651"/>
    <s v="CA-2018-160745"/>
    <x v="25"/>
    <d v="2018-12-16T00:00:00"/>
    <s v="Second Class"/>
    <s v="AR-10825"/>
    <s v="Anthony Rawles"/>
    <x v="1"/>
    <x v="0"/>
    <x v="137"/>
    <x v="4"/>
    <n v="98661"/>
    <x v="1"/>
    <s v="TEC-AC-10001142"/>
    <x v="2"/>
    <x v="11"/>
    <s v="First Data FD10 PIN Pad"/>
    <n v="316"/>
    <n v="4"/>
    <n v="0"/>
    <x v="628"/>
    <x v="1"/>
    <x v="1"/>
  </r>
  <r>
    <n v="652"/>
    <s v="CA-2018-132661"/>
    <x v="248"/>
    <d v="2018-10-29T00:00:00"/>
    <s v="Standard Class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n v="379.4"/>
    <n v="10"/>
    <n v="0"/>
    <x v="629"/>
    <x v="3"/>
    <x v="1"/>
  </r>
  <r>
    <n v="653"/>
    <s v="CA-2019-140844"/>
    <x v="249"/>
    <d v="2019-06-23T00:00:00"/>
    <s v="Standard Class"/>
    <s v="AR-10405"/>
    <s v="Allen Rosenblatt"/>
    <x v="1"/>
    <x v="0"/>
    <x v="20"/>
    <x v="15"/>
    <n v="10035"/>
    <x v="3"/>
    <s v="OFF-PA-10003892"/>
    <x v="1"/>
    <x v="10"/>
    <s v="Xerox 1943"/>
    <n v="97.82"/>
    <n v="2"/>
    <n v="0"/>
    <x v="630"/>
    <x v="3"/>
    <x v="1"/>
  </r>
  <r>
    <n v="654"/>
    <s v="CA-2019-140844"/>
    <x v="249"/>
    <d v="2019-06-23T00:00:00"/>
    <s v="Standard Class"/>
    <s v="AR-10405"/>
    <s v="Allen Rosenblatt"/>
    <x v="1"/>
    <x v="0"/>
    <x v="20"/>
    <x v="15"/>
    <n v="10035"/>
    <x v="3"/>
    <s v="TEC-AC-10001101"/>
    <x v="2"/>
    <x v="11"/>
    <s v="Sony 16GB Class 10 Micro SDHC R40 Memory Card"/>
    <n v="103.12"/>
    <n v="8"/>
    <n v="0"/>
    <x v="631"/>
    <x v="3"/>
    <x v="1"/>
  </r>
  <r>
    <n v="655"/>
    <s v="CA-2018-137239"/>
    <x v="250"/>
    <d v="2018-08-28T00:00:00"/>
    <s v="Standard Class"/>
    <s v="CR-12730"/>
    <s v="Craig Reiter"/>
    <x v="0"/>
    <x v="0"/>
    <x v="38"/>
    <x v="24"/>
    <n v="43229"/>
    <x v="3"/>
    <s v="OFF-AP-10002439"/>
    <x v="1"/>
    <x v="9"/>
    <s v="Tripp Lite Isotel 8 Ultra 8 Outlet Metal Surge"/>
    <n v="113.55200000000001"/>
    <n v="2"/>
    <n v="0.2"/>
    <x v="632"/>
    <x v="3"/>
    <x v="1"/>
  </r>
  <r>
    <n v="656"/>
    <s v="CA-2018-137239"/>
    <x v="250"/>
    <d v="2018-08-28T00:00:00"/>
    <s v="Standard Class"/>
    <s v="CR-12730"/>
    <s v="Craig Reiter"/>
    <x v="0"/>
    <x v="0"/>
    <x v="38"/>
    <x v="24"/>
    <n v="43229"/>
    <x v="3"/>
    <s v="OFF-BI-10002827"/>
    <x v="1"/>
    <x v="8"/>
    <s v="Avery Durable Poly Binders"/>
    <n v="3.3180000000000005"/>
    <n v="2"/>
    <n v="0.7"/>
    <x v="633"/>
    <x v="3"/>
    <x v="1"/>
  </r>
  <r>
    <n v="657"/>
    <s v="CA-2018-137239"/>
    <x v="250"/>
    <d v="2018-08-28T00:00:00"/>
    <s v="Standard Class"/>
    <s v="CR-12730"/>
    <s v="Craig Reiter"/>
    <x v="0"/>
    <x v="0"/>
    <x v="38"/>
    <x v="24"/>
    <n v="43229"/>
    <x v="3"/>
    <s v="OFF-EN-10002230"/>
    <x v="1"/>
    <x v="12"/>
    <s v="Airmail Envelopes"/>
    <n v="134.28800000000001"/>
    <n v="2"/>
    <n v="0.2"/>
    <x v="634"/>
    <x v="3"/>
    <x v="1"/>
  </r>
  <r>
    <n v="658"/>
    <s v="US-2018-156097"/>
    <x v="251"/>
    <d v="2018-09-19T00:00:00"/>
    <s v="Same Day"/>
    <s v="EH-14125"/>
    <s v="Eugene Hildebrand"/>
    <x v="2"/>
    <x v="0"/>
    <x v="34"/>
    <x v="10"/>
    <n v="60505"/>
    <x v="2"/>
    <s v="FUR-CH-10001215"/>
    <x v="0"/>
    <x v="1"/>
    <s v="Global Troy Executive Leather Low-Back Tilter"/>
    <n v="701.37199999999996"/>
    <n v="2"/>
    <n v="0.3"/>
    <x v="635"/>
    <x v="2"/>
    <x v="1"/>
  </r>
  <r>
    <n v="659"/>
    <s v="US-2018-156097"/>
    <x v="251"/>
    <d v="2018-09-19T00:00:00"/>
    <s v="Same Day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n v="2.3079999999999994"/>
    <n v="2"/>
    <n v="0.8"/>
    <x v="636"/>
    <x v="2"/>
    <x v="1"/>
  </r>
  <r>
    <n v="660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490"/>
    <x v="1"/>
    <x v="4"/>
    <s v="Hot File 7-Pocket, Floor Stand"/>
    <n v="999.43200000000002"/>
    <n v="7"/>
    <n v="0.2"/>
    <x v="637"/>
    <x v="2"/>
    <x v="1"/>
  </r>
  <r>
    <n v="661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511"/>
    <x v="1"/>
    <x v="4"/>
    <s v="Space Solutions Commercial Steel Shelving"/>
    <n v="724.08"/>
    <n v="14"/>
    <n v="0.2"/>
    <x v="638"/>
    <x v="2"/>
    <x v="1"/>
  </r>
  <r>
    <n v="662"/>
    <s v="CA-2017-146563"/>
    <x v="252"/>
    <d v="2017-08-28T00:00:00"/>
    <s v="Standard Class"/>
    <s v="CB-12025"/>
    <s v="Cassandra Brandow"/>
    <x v="0"/>
    <x v="0"/>
    <x v="81"/>
    <x v="5"/>
    <n v="76017"/>
    <x v="2"/>
    <s v="FUR-TA-10001768"/>
    <x v="0"/>
    <x v="3"/>
    <s v="Hon Racetrack Conference Tables"/>
    <n v="918.78499999999985"/>
    <n v="5"/>
    <n v="0.3"/>
    <x v="639"/>
    <x v="2"/>
    <x v="1"/>
  </r>
  <r>
    <n v="663"/>
    <s v="CA-2017-146563"/>
    <x v="252"/>
    <d v="2017-08-28T00:00:00"/>
    <s v="Standard Class"/>
    <s v="CB-12025"/>
    <s v="Cassandra Brandow"/>
    <x v="0"/>
    <x v="0"/>
    <x v="81"/>
    <x v="5"/>
    <n v="76017"/>
    <x v="2"/>
    <s v="OFF-BI-10003981"/>
    <x v="1"/>
    <x v="8"/>
    <s v="Avery Durable Plastic 1&quot; Binders"/>
    <n v="2.7239999999999993"/>
    <n v="3"/>
    <n v="0.8"/>
    <x v="640"/>
    <x v="2"/>
    <x v="1"/>
  </r>
  <r>
    <n v="664"/>
    <s v="CA-2018-123666"/>
    <x v="253"/>
    <d v="2018-03-30T00:00:00"/>
    <s v="Standard Class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n v="459.95"/>
    <n v="5"/>
    <n v="0"/>
    <x v="641"/>
    <x v="3"/>
    <x v="1"/>
  </r>
  <r>
    <n v="665"/>
    <s v="CA-2018-143308"/>
    <x v="254"/>
    <d v="2018-11-04T00:00:00"/>
    <s v="Same Day"/>
    <s v="RC-19825"/>
    <s v="Roy Collins"/>
    <x v="0"/>
    <x v="0"/>
    <x v="103"/>
    <x v="0"/>
    <n v="40214"/>
    <x v="0"/>
    <s v="OFF-FA-10000621"/>
    <x v="1"/>
    <x v="13"/>
    <s v="OIC Colored Binder Clips, Assorted Sizes"/>
    <n v="10.74"/>
    <n v="3"/>
    <n v="0"/>
    <x v="642"/>
    <x v="0"/>
    <x v="1"/>
  </r>
  <r>
    <n v="666"/>
    <s v="CA-2019-132682"/>
    <x v="110"/>
    <d v="2019-06-10T00:00:00"/>
    <s v="Second Class"/>
    <s v="TH-21235"/>
    <s v="Tiffany House"/>
    <x v="1"/>
    <x v="0"/>
    <x v="61"/>
    <x v="5"/>
    <n v="75081"/>
    <x v="2"/>
    <s v="OFF-SU-10004231"/>
    <x v="1"/>
    <x v="14"/>
    <s v="Acme Tagit Stainless Steel Antibacterial Scissors"/>
    <n v="23.76"/>
    <n v="3"/>
    <n v="0.2"/>
    <x v="643"/>
    <x v="2"/>
    <x v="1"/>
  </r>
  <r>
    <n v="667"/>
    <s v="CA-2019-132682"/>
    <x v="110"/>
    <d v="2019-06-10T00:00:00"/>
    <s v="Second Class"/>
    <s v="TH-21235"/>
    <s v="Tiffany House"/>
    <x v="1"/>
    <x v="0"/>
    <x v="61"/>
    <x v="5"/>
    <n v="75081"/>
    <x v="2"/>
    <s v="OFF-PA-10000474"/>
    <x v="1"/>
    <x v="10"/>
    <s v="Easy-staple paper"/>
    <n v="85.055999999999997"/>
    <n v="3"/>
    <n v="0.2"/>
    <x v="644"/>
    <x v="2"/>
    <x v="1"/>
  </r>
  <r>
    <n v="668"/>
    <s v="CA-2019-132682"/>
    <x v="110"/>
    <d v="2019-06-10T00:00:00"/>
    <s v="Second Class"/>
    <s v="TH-21235"/>
    <s v="Tiffany House"/>
    <x v="1"/>
    <x v="0"/>
    <x v="61"/>
    <x v="5"/>
    <n v="75081"/>
    <x v="2"/>
    <s v="TEC-PH-10004042"/>
    <x v="2"/>
    <x v="7"/>
    <s v="ClearOne Communications CHAT 70 OC Speaker Phone"/>
    <n v="381.57600000000002"/>
    <n v="3"/>
    <n v="0.2"/>
    <x v="645"/>
    <x v="2"/>
    <x v="1"/>
  </r>
  <r>
    <n v="669"/>
    <s v="CA-2016-156314"/>
    <x v="163"/>
    <d v="2016-12-26T00:00:00"/>
    <s v="First Class"/>
    <s v="RP-19390"/>
    <s v="Resi Pölking"/>
    <x v="0"/>
    <x v="0"/>
    <x v="138"/>
    <x v="24"/>
    <n v="44105"/>
    <x v="3"/>
    <s v="FUR-FU-10003096"/>
    <x v="0"/>
    <x v="5"/>
    <s v="Master Giant Foot Doorstop, Safety Yellow"/>
    <n v="30.36"/>
    <n v="5"/>
    <n v="0.2"/>
    <x v="646"/>
    <x v="3"/>
    <x v="1"/>
  </r>
  <r>
    <n v="670"/>
    <s v="US-2019-106663"/>
    <x v="255"/>
    <d v="2019-06-13T00:00:00"/>
    <s v="Standard Class"/>
    <s v="MO-17800"/>
    <s v="Meg O'Connel"/>
    <x v="2"/>
    <x v="0"/>
    <x v="22"/>
    <x v="10"/>
    <n v="60653"/>
    <x v="2"/>
    <s v="FUR-FU-10002759"/>
    <x v="0"/>
    <x v="5"/>
    <s v="12-1/2 Diameter Round Wall Clock"/>
    <n v="23.976000000000003"/>
    <n v="3"/>
    <n v="0.6"/>
    <x v="647"/>
    <x v="2"/>
    <x v="1"/>
  </r>
  <r>
    <n v="671"/>
    <s v="US-2019-106663"/>
    <x v="255"/>
    <d v="2019-06-13T00:00:00"/>
    <s v="Standard Class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n v="108.925"/>
    <n v="1"/>
    <n v="0.5"/>
    <x v="648"/>
    <x v="2"/>
    <x v="1"/>
  </r>
  <r>
    <n v="672"/>
    <s v="US-2019-106663"/>
    <x v="255"/>
    <d v="2019-06-13T00:00:00"/>
    <s v="Standard Class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x v="649"/>
    <x v="2"/>
    <x v="1"/>
  </r>
  <r>
    <n v="673"/>
    <s v="CA-2019-111178"/>
    <x v="140"/>
    <d v="2019-06-22T00:00:00"/>
    <s v="Standard Class"/>
    <s v="TD-20995"/>
    <s v="Tamara Dahlen"/>
    <x v="0"/>
    <x v="0"/>
    <x v="94"/>
    <x v="10"/>
    <n v="62301"/>
    <x v="2"/>
    <s v="OFF-AR-10001954"/>
    <x v="1"/>
    <x v="6"/>
    <s v="Newell 331"/>
    <n v="19.559999999999999"/>
    <n v="5"/>
    <n v="0.2"/>
    <x v="650"/>
    <x v="2"/>
    <x v="1"/>
  </r>
  <r>
    <n v="674"/>
    <s v="CA-2019-130351"/>
    <x v="256"/>
    <d v="2019-12-08T00:00:00"/>
    <s v="First Class"/>
    <s v="RB-19570"/>
    <s v="Rob Beeghly"/>
    <x v="0"/>
    <x v="0"/>
    <x v="38"/>
    <x v="14"/>
    <n v="47201"/>
    <x v="2"/>
    <s v="OFF-AP-10004532"/>
    <x v="1"/>
    <x v="9"/>
    <s v="Kensington 6 Outlet Guardian Standard Surge Protector"/>
    <n v="61.44"/>
    <n v="3"/>
    <n v="0"/>
    <x v="651"/>
    <x v="2"/>
    <x v="1"/>
  </r>
  <r>
    <n v="675"/>
    <s v="CA-2019-130351"/>
    <x v="256"/>
    <d v="2019-12-08T00:00:00"/>
    <s v="First Class"/>
    <s v="RB-19570"/>
    <s v="Rob Beeghly"/>
    <x v="0"/>
    <x v="0"/>
    <x v="38"/>
    <x v="14"/>
    <n v="47201"/>
    <x v="2"/>
    <s v="OFF-PA-10002137"/>
    <x v="1"/>
    <x v="10"/>
    <s v="Southworth 100% Résumé Paper, 24lb."/>
    <n v="38.9"/>
    <n v="5"/>
    <n v="0"/>
    <x v="652"/>
    <x v="2"/>
    <x v="1"/>
  </r>
  <r>
    <n v="676"/>
    <s v="CA-2019-130351"/>
    <x v="256"/>
    <d v="2019-12-08T00:00:00"/>
    <s v="First Class"/>
    <s v="RB-19570"/>
    <s v="Rob Beeghly"/>
    <x v="0"/>
    <x v="0"/>
    <x v="38"/>
    <x v="14"/>
    <n v="47201"/>
    <x v="2"/>
    <s v="TEC-AC-10003832"/>
    <x v="2"/>
    <x v="11"/>
    <s v="Imation 16GB Mini TravelDrive USB 2.0 Flash Drive"/>
    <n v="99.390000000000015"/>
    <n v="3"/>
    <n v="0"/>
    <x v="653"/>
    <x v="2"/>
    <x v="1"/>
  </r>
  <r>
    <n v="677"/>
    <s v="US-2019-119438"/>
    <x v="257"/>
    <d v="2019-03-23T00:00:00"/>
    <s v="Standard Class"/>
    <s v="CD-11980"/>
    <s v="Carol Darley"/>
    <x v="0"/>
    <x v="0"/>
    <x v="139"/>
    <x v="5"/>
    <n v="75701"/>
    <x v="2"/>
    <s v="OFF-AP-10000804"/>
    <x v="1"/>
    <x v="9"/>
    <s v="Hoover Portapower Portable Vacuum"/>
    <n v="2.6879999999999997"/>
    <n v="3"/>
    <n v="0.8"/>
    <x v="654"/>
    <x v="2"/>
    <x v="1"/>
  </r>
  <r>
    <n v="678"/>
    <s v="US-2019-119438"/>
    <x v="257"/>
    <d v="2019-03-23T00:00:00"/>
    <s v="Standard Class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n v="27.816000000000003"/>
    <n v="3"/>
    <n v="0.2"/>
    <x v="655"/>
    <x v="2"/>
    <x v="1"/>
  </r>
  <r>
    <n v="679"/>
    <s v="US-2019-119438"/>
    <x v="257"/>
    <d v="2019-03-23T00:00:00"/>
    <s v="Standard Class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n v="82.524000000000001"/>
    <n v="3"/>
    <n v="0.6"/>
    <x v="656"/>
    <x v="2"/>
    <x v="1"/>
  </r>
  <r>
    <n v="680"/>
    <s v="US-2019-119438"/>
    <x v="257"/>
    <d v="2019-03-23T00:00:00"/>
    <s v="Standard Class"/>
    <s v="CD-11980"/>
    <s v="Carol Darley"/>
    <x v="0"/>
    <x v="0"/>
    <x v="139"/>
    <x v="5"/>
    <n v="75701"/>
    <x v="2"/>
    <s v="OFF-BI-10004632"/>
    <x v="1"/>
    <x v="8"/>
    <s v="Ibico Hi-Tech Manual Binding System"/>
    <n v="182.99399999999997"/>
    <n v="3"/>
    <n v="0.8"/>
    <x v="657"/>
    <x v="2"/>
    <x v="1"/>
  </r>
  <r>
    <n v="681"/>
    <s v="CA-2018-164511"/>
    <x v="258"/>
    <d v="2018-11-24T00:00:00"/>
    <s v="Standard Class"/>
    <s v="DJ-13630"/>
    <s v="Doug Jacobs"/>
    <x v="0"/>
    <x v="0"/>
    <x v="20"/>
    <x v="15"/>
    <n v="10024"/>
    <x v="3"/>
    <s v="OFF-BI-10003305"/>
    <x v="1"/>
    <x v="8"/>
    <s v="Avery Hanging File Binders"/>
    <n v="14.352000000000002"/>
    <n v="3"/>
    <n v="0.2"/>
    <x v="658"/>
    <x v="3"/>
    <x v="1"/>
  </r>
  <r>
    <n v="682"/>
    <s v="CA-2018-164511"/>
    <x v="258"/>
    <d v="2018-11-24T00:00:00"/>
    <s v="Standard Class"/>
    <s v="DJ-13630"/>
    <s v="Doug Jacobs"/>
    <x v="0"/>
    <x v="0"/>
    <x v="20"/>
    <x v="15"/>
    <n v="10024"/>
    <x v="3"/>
    <s v="OFF-ST-10002583"/>
    <x v="1"/>
    <x v="4"/>
    <s v="Fellowes Neat Ideas Storage Cubes"/>
    <n v="64.959999999999994"/>
    <n v="2"/>
    <n v="0"/>
    <x v="659"/>
    <x v="3"/>
    <x v="1"/>
  </r>
  <r>
    <n v="683"/>
    <s v="CA-2018-164511"/>
    <x v="258"/>
    <d v="2018-11-24T00:00:00"/>
    <s v="Standard Class"/>
    <s v="DJ-13630"/>
    <s v="Doug Jacobs"/>
    <x v="0"/>
    <x v="0"/>
    <x v="20"/>
    <x v="15"/>
    <n v="10024"/>
    <x v="3"/>
    <s v="OFF-ST-10004507"/>
    <x v="1"/>
    <x v="4"/>
    <s v="Advantus Rolling Storage Box"/>
    <n v="68.599999999999994"/>
    <n v="4"/>
    <n v="0"/>
    <x v="660"/>
    <x v="3"/>
    <x v="1"/>
  </r>
  <r>
    <n v="684"/>
    <s v="US-2019-168116"/>
    <x v="259"/>
    <d v="2019-11-04T00:00:00"/>
    <s v="Same Day"/>
    <s v="GT-14635"/>
    <s v="Grant Thornton"/>
    <x v="1"/>
    <x v="0"/>
    <x v="140"/>
    <x v="3"/>
    <n v="27217"/>
    <x v="0"/>
    <s v="TEC-MA-10004125"/>
    <x v="2"/>
    <x v="15"/>
    <s v="Cubify CubeX 3D Printer Triple Head Print"/>
    <n v="7999.98"/>
    <n v="4"/>
    <n v="0.5"/>
    <x v="661"/>
    <x v="0"/>
    <x v="1"/>
  </r>
  <r>
    <n v="685"/>
    <s v="US-2019-168116"/>
    <x v="259"/>
    <d v="2019-11-04T00:00:00"/>
    <s v="Same Day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n v="167.44000000000003"/>
    <n v="2"/>
    <n v="0.2"/>
    <x v="662"/>
    <x v="0"/>
    <x v="1"/>
  </r>
  <r>
    <n v="686"/>
    <s v="CA-2016-157784"/>
    <x v="260"/>
    <d v="2016-07-08T00:00:00"/>
    <s v="First Class"/>
    <s v="MC-17845"/>
    <s v="Michael Chen"/>
    <x v="0"/>
    <x v="0"/>
    <x v="25"/>
    <x v="35"/>
    <n v="39212"/>
    <x v="0"/>
    <s v="TEC-AC-10003911"/>
    <x v="2"/>
    <x v="11"/>
    <s v="NETGEAR AC1750 Dual Band Gigabit Smart WiFi Router"/>
    <n v="479.97"/>
    <n v="3"/>
    <n v="0"/>
    <x v="663"/>
    <x v="0"/>
    <x v="1"/>
  </r>
  <r>
    <n v="687"/>
    <s v="CA-2016-157784"/>
    <x v="260"/>
    <d v="2016-07-08T00:00:00"/>
    <s v="First Class"/>
    <s v="MC-17845"/>
    <s v="Michael Chen"/>
    <x v="0"/>
    <x v="0"/>
    <x v="25"/>
    <x v="35"/>
    <n v="39212"/>
    <x v="0"/>
    <s v="OFF-LA-10001934"/>
    <x v="1"/>
    <x v="2"/>
    <s v="Avery 516"/>
    <n v="14.62"/>
    <n v="2"/>
    <n v="0"/>
    <x v="2"/>
    <x v="0"/>
    <x v="1"/>
  </r>
  <r>
    <n v="688"/>
    <s v="CA-2016-157784"/>
    <x v="260"/>
    <d v="2016-07-08T00:00:00"/>
    <s v="First Class"/>
    <s v="MC-17845"/>
    <s v="Michael Chen"/>
    <x v="0"/>
    <x v="0"/>
    <x v="25"/>
    <x v="35"/>
    <n v="39212"/>
    <x v="0"/>
    <s v="OFF-PA-10000304"/>
    <x v="1"/>
    <x v="10"/>
    <s v="Xerox 1995"/>
    <n v="19.440000000000001"/>
    <n v="3"/>
    <n v="0"/>
    <x v="551"/>
    <x v="0"/>
    <x v="1"/>
  </r>
  <r>
    <n v="689"/>
    <s v="CA-2019-161480"/>
    <x v="53"/>
    <d v="2019-12-29T00:00:00"/>
    <s v="Standard Class"/>
    <s v="RA-19285"/>
    <s v="Ralph Arnett"/>
    <x v="0"/>
    <x v="0"/>
    <x v="20"/>
    <x v="15"/>
    <n v="10035"/>
    <x v="3"/>
    <s v="FUR-BO-10004015"/>
    <x v="0"/>
    <x v="0"/>
    <s v="Bush Andora Bookcase, Maple/Graphite Gray Finish"/>
    <n v="191.98400000000001"/>
    <n v="2"/>
    <n v="0.2"/>
    <x v="664"/>
    <x v="3"/>
    <x v="1"/>
  </r>
  <r>
    <n v="690"/>
    <s v="US-2016-117135"/>
    <x v="261"/>
    <d v="2016-06-23T00:00:00"/>
    <s v="Second Class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n v="104.01"/>
    <n v="1"/>
    <n v="0"/>
    <x v="665"/>
    <x v="0"/>
    <x v="1"/>
  </r>
  <r>
    <n v="691"/>
    <s v="US-2016-117135"/>
    <x v="261"/>
    <d v="2016-06-23T00:00:00"/>
    <s v="Second Class"/>
    <s v="NP-18325"/>
    <s v="Naresj Patel"/>
    <x v="0"/>
    <x v="0"/>
    <x v="141"/>
    <x v="17"/>
    <n v="22980"/>
    <x v="0"/>
    <s v="TEC-PH-10002033"/>
    <x v="2"/>
    <x v="7"/>
    <s v="Konftel 250 Conference phone - Charcoal black"/>
    <n v="284.82"/>
    <n v="1"/>
    <n v="0"/>
    <x v="666"/>
    <x v="0"/>
    <x v="1"/>
  </r>
  <r>
    <n v="692"/>
    <s v="US-2016-117135"/>
    <x v="261"/>
    <d v="2016-06-23T00:00:00"/>
    <s v="Second Class"/>
    <s v="NP-18325"/>
    <s v="Naresj Patel"/>
    <x v="0"/>
    <x v="0"/>
    <x v="141"/>
    <x v="17"/>
    <n v="22980"/>
    <x v="0"/>
    <s v="OFF-ST-10002444"/>
    <x v="1"/>
    <x v="4"/>
    <s v="Recycled Eldon Regeneration Jumbo File"/>
    <n v="36.839999999999996"/>
    <n v="3"/>
    <n v="0"/>
    <x v="667"/>
    <x v="0"/>
    <x v="1"/>
  </r>
  <r>
    <n v="693"/>
    <s v="CA-2017-131534"/>
    <x v="262"/>
    <d v="2017-04-02T00:00:00"/>
    <s v="Standard Class"/>
    <s v="AB-10165"/>
    <s v="Alan Barnes"/>
    <x v="0"/>
    <x v="0"/>
    <x v="1"/>
    <x v="1"/>
    <n v="90036"/>
    <x v="1"/>
    <s v="TEC-AC-10002253"/>
    <x v="2"/>
    <x v="11"/>
    <s v="Imation Bio 8GB USB Flash Drive Imation Corp"/>
    <n v="166.24"/>
    <n v="1"/>
    <n v="0"/>
    <x v="668"/>
    <x v="1"/>
    <x v="1"/>
  </r>
  <r>
    <n v="694"/>
    <s v="CA-2017-131534"/>
    <x v="262"/>
    <d v="2017-04-02T00:00:00"/>
    <s v="Standard Class"/>
    <s v="AB-10165"/>
    <s v="Alan Barnes"/>
    <x v="0"/>
    <x v="0"/>
    <x v="1"/>
    <x v="1"/>
    <n v="90036"/>
    <x v="1"/>
    <s v="OFF-PA-10000743"/>
    <x v="1"/>
    <x v="10"/>
    <s v="Xerox 1977"/>
    <n v="33.4"/>
    <n v="5"/>
    <n v="0"/>
    <x v="669"/>
    <x v="1"/>
    <x v="1"/>
  </r>
  <r>
    <n v="695"/>
    <s v="CA-2017-119291"/>
    <x v="263"/>
    <d v="2017-05-17T00:00:00"/>
    <s v="First Class"/>
    <s v="JO-15550"/>
    <s v="Jesus Ocampo"/>
    <x v="2"/>
    <x v="0"/>
    <x v="142"/>
    <x v="9"/>
    <n v="19013"/>
    <x v="3"/>
    <s v="OFF-AR-10003373"/>
    <x v="1"/>
    <x v="6"/>
    <s v="Boston School Pro Electric Pencil Sharpener, 1670"/>
    <n v="198.27200000000002"/>
    <n v="8"/>
    <n v="0.2"/>
    <x v="670"/>
    <x v="3"/>
    <x v="1"/>
  </r>
  <r>
    <n v="696"/>
    <s v="CA-2017-119291"/>
    <x v="263"/>
    <d v="2017-05-17T00:00:00"/>
    <s v="First Class"/>
    <s v="JO-15550"/>
    <s v="Jesus Ocampo"/>
    <x v="2"/>
    <x v="0"/>
    <x v="142"/>
    <x v="9"/>
    <n v="19013"/>
    <x v="3"/>
    <s v="OFF-LA-10002312"/>
    <x v="1"/>
    <x v="2"/>
    <s v="Avery 490"/>
    <n v="47.360000000000007"/>
    <n v="4"/>
    <n v="0.2"/>
    <x v="671"/>
    <x v="3"/>
    <x v="1"/>
  </r>
  <r>
    <n v="697"/>
    <s v="CA-2017-119291"/>
    <x v="263"/>
    <d v="2017-05-17T00:00:00"/>
    <s v="First Class"/>
    <s v="JO-15550"/>
    <s v="Jesus Ocampo"/>
    <x v="2"/>
    <x v="0"/>
    <x v="142"/>
    <x v="9"/>
    <n v="19013"/>
    <x v="3"/>
    <s v="OFF-EN-10000927"/>
    <x v="1"/>
    <x v="12"/>
    <s v="Jet-Pak Recycled Peel 'N' Seal Padded Mailers"/>
    <n v="200.98400000000004"/>
    <n v="7"/>
    <n v="0.2"/>
    <x v="83"/>
    <x v="3"/>
    <x v="1"/>
  </r>
  <r>
    <n v="698"/>
    <s v="CA-2017-119291"/>
    <x v="263"/>
    <d v="2017-05-17T00:00:00"/>
    <s v="First Class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x v="672"/>
    <x v="3"/>
    <x v="1"/>
  </r>
  <r>
    <n v="699"/>
    <s v="CA-2017-119291"/>
    <x v="263"/>
    <d v="2017-05-17T00:00:00"/>
    <s v="First Class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n v="2.6960000000000002"/>
    <n v="1"/>
    <n v="0.2"/>
    <x v="673"/>
    <x v="3"/>
    <x v="1"/>
  </r>
  <r>
    <n v="700"/>
    <s v="CA-2017-119291"/>
    <x v="263"/>
    <d v="2017-05-17T00:00:00"/>
    <s v="First Class"/>
    <s v="JO-15550"/>
    <s v="Jesus Ocampo"/>
    <x v="2"/>
    <x v="0"/>
    <x v="142"/>
    <x v="9"/>
    <n v="19013"/>
    <x v="3"/>
    <s v="OFF-BI-10001575"/>
    <x v="1"/>
    <x v="8"/>
    <s v="GBC Linen Binding Covers"/>
    <n v="18.588000000000005"/>
    <n v="2"/>
    <n v="0.7"/>
    <x v="674"/>
    <x v="3"/>
    <x v="1"/>
  </r>
  <r>
    <n v="701"/>
    <s v="CA-2017-119291"/>
    <x v="263"/>
    <d v="2017-05-17T00:00:00"/>
    <s v="First Class"/>
    <s v="JO-15550"/>
    <s v="Jesus Ocampo"/>
    <x v="2"/>
    <x v="0"/>
    <x v="142"/>
    <x v="9"/>
    <n v="19013"/>
    <x v="3"/>
    <s v="OFF-BI-10001982"/>
    <x v="1"/>
    <x v="8"/>
    <s v="Wilson Jones Custom Binder Spines &amp; Labels"/>
    <n v="4.8960000000000008"/>
    <n v="3"/>
    <n v="0.7"/>
    <x v="328"/>
    <x v="3"/>
    <x v="1"/>
  </r>
  <r>
    <n v="702"/>
    <s v="CA-2019-114552"/>
    <x v="264"/>
    <d v="2019-09-08T00:00:00"/>
    <s v="Standard Class"/>
    <s v="Dl-13600"/>
    <s v="Dorris liebe"/>
    <x v="1"/>
    <x v="0"/>
    <x v="138"/>
    <x v="24"/>
    <n v="44105"/>
    <x v="3"/>
    <s v="FUR-FU-10002960"/>
    <x v="0"/>
    <x v="5"/>
    <s v="Eldon 200 Class Desk Accessories, Burgundy"/>
    <n v="15.072000000000003"/>
    <n v="3"/>
    <n v="0.2"/>
    <x v="675"/>
    <x v="3"/>
    <x v="1"/>
  </r>
  <r>
    <n v="703"/>
    <s v="CA-2018-163755"/>
    <x v="254"/>
    <d v="2018-11-08T00:00:00"/>
    <s v="Second Class"/>
    <s v="AS-10285"/>
    <s v="Alejandro Savely"/>
    <x v="1"/>
    <x v="0"/>
    <x v="4"/>
    <x v="4"/>
    <n v="98103"/>
    <x v="1"/>
    <s v="FUR-FU-10003394"/>
    <x v="0"/>
    <x v="5"/>
    <s v="Tenex &quot;The Solids&quot; Textured Chair Mats"/>
    <n v="209.88"/>
    <n v="3"/>
    <n v="0"/>
    <x v="676"/>
    <x v="1"/>
    <x v="1"/>
  </r>
  <r>
    <n v="704"/>
    <s v="CA-2017-142027"/>
    <x v="265"/>
    <d v="2017-04-14T00:00:00"/>
    <s v="Standard Class"/>
    <s v="JK-15370"/>
    <s v="Jay Kimmel"/>
    <x v="0"/>
    <x v="0"/>
    <x v="85"/>
    <x v="1"/>
    <n v="90805"/>
    <x v="1"/>
    <s v="FUR-TA-10002774"/>
    <x v="0"/>
    <x v="3"/>
    <s v="Laminate Occasional Tables"/>
    <n v="369.91200000000003"/>
    <n v="3"/>
    <n v="0.2"/>
    <x v="677"/>
    <x v="1"/>
    <x v="1"/>
  </r>
  <r>
    <n v="705"/>
    <s v="CA-2016-138527"/>
    <x v="171"/>
    <d v="2016-09-17T00:00:00"/>
    <s v="Standard Class"/>
    <s v="BN-11470"/>
    <s v="Brad Norvell"/>
    <x v="1"/>
    <x v="0"/>
    <x v="143"/>
    <x v="3"/>
    <n v="27511"/>
    <x v="0"/>
    <s v="OFF-PA-10001800"/>
    <x v="1"/>
    <x v="10"/>
    <s v="Xerox 220"/>
    <n v="10.368000000000002"/>
    <n v="2"/>
    <n v="0.2"/>
    <x v="572"/>
    <x v="0"/>
    <x v="1"/>
  </r>
  <r>
    <n v="706"/>
    <s v="CA-2016-138527"/>
    <x v="171"/>
    <d v="2016-09-17T00:00:00"/>
    <s v="Standard Class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n v="166.84"/>
    <n v="5"/>
    <n v="0.2"/>
    <x v="678"/>
    <x v="0"/>
    <x v="1"/>
  </r>
  <r>
    <n v="707"/>
    <s v="CA-2016-138527"/>
    <x v="171"/>
    <d v="2016-09-17T00:00:00"/>
    <s v="Standard Class"/>
    <s v="BN-11470"/>
    <s v="Brad Norvell"/>
    <x v="1"/>
    <x v="0"/>
    <x v="143"/>
    <x v="3"/>
    <n v="27511"/>
    <x v="0"/>
    <s v="TEC-AC-10002399"/>
    <x v="2"/>
    <x v="11"/>
    <s v="SanDisk Cruzer 32 GB USB Flash Drive"/>
    <n v="15.216000000000001"/>
    <n v="1"/>
    <n v="0.2"/>
    <x v="679"/>
    <x v="0"/>
    <x v="1"/>
  </r>
  <r>
    <n v="708"/>
    <s v="CA-2016-112158"/>
    <x v="266"/>
    <d v="2016-12-04T00:00:00"/>
    <s v="First Class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n v="119.96"/>
    <n v="4"/>
    <n v="0"/>
    <x v="680"/>
    <x v="3"/>
    <x v="1"/>
  </r>
  <r>
    <n v="709"/>
    <s v="CA-2016-112158"/>
    <x v="266"/>
    <d v="2016-12-04T00:00:00"/>
    <s v="First Class"/>
    <s v="DP-13165"/>
    <s v="David Philippe"/>
    <x v="0"/>
    <x v="0"/>
    <x v="20"/>
    <x v="15"/>
    <n v="10035"/>
    <x v="3"/>
    <s v="FUR-BO-10003272"/>
    <x v="0"/>
    <x v="0"/>
    <s v="O'Sullivan Living Dimensions 5-Shelf Bookcases"/>
    <n v="883.92"/>
    <n v="5"/>
    <n v="0.2"/>
    <x v="681"/>
    <x v="3"/>
    <x v="1"/>
  </r>
  <r>
    <n v="710"/>
    <s v="CA-2016-112158"/>
    <x v="266"/>
    <d v="2016-12-04T00:00:00"/>
    <s v="First Class"/>
    <s v="DP-13165"/>
    <s v="David Philippe"/>
    <x v="0"/>
    <x v="0"/>
    <x v="20"/>
    <x v="15"/>
    <n v="10035"/>
    <x v="3"/>
    <s v="OFF-BI-10000050"/>
    <x v="1"/>
    <x v="8"/>
    <s v="Angle-D Binders with Locking Rings, Label Holders"/>
    <n v="46.72"/>
    <n v="8"/>
    <n v="0.2"/>
    <x v="682"/>
    <x v="3"/>
    <x v="1"/>
  </r>
  <r>
    <n v="711"/>
    <s v="CA-2016-113887"/>
    <x v="267"/>
    <d v="2016-04-07T00:00:00"/>
    <s v="First Class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x v="458"/>
    <x v="3"/>
    <x v="1"/>
  </r>
  <r>
    <n v="712"/>
    <s v="CA-2019-146136"/>
    <x v="213"/>
    <d v="2019-09-07T00:00:00"/>
    <s v="Standard Class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n v="24.448"/>
    <n v="4"/>
    <n v="0.2"/>
    <x v="683"/>
    <x v="0"/>
    <x v="1"/>
  </r>
  <r>
    <n v="713"/>
    <s v="US-2019-100048"/>
    <x v="240"/>
    <d v="2019-05-24T00:00:00"/>
    <s v="Standard Class"/>
    <s v="RS-19765"/>
    <s v="Roland Schwarz"/>
    <x v="1"/>
    <x v="0"/>
    <x v="145"/>
    <x v="15"/>
    <n v="10550"/>
    <x v="3"/>
    <s v="OFF-AP-10001154"/>
    <x v="1"/>
    <x v="9"/>
    <s v="Bionaire Personal Warm Mist Humidifier/Vaporizer"/>
    <n v="281.34000000000003"/>
    <n v="6"/>
    <n v="0"/>
    <x v="684"/>
    <x v="3"/>
    <x v="1"/>
  </r>
  <r>
    <n v="714"/>
    <s v="US-2019-100048"/>
    <x v="240"/>
    <d v="2019-05-24T00:00:00"/>
    <s v="Standard Class"/>
    <s v="RS-19765"/>
    <s v="Roland Schwarz"/>
    <x v="1"/>
    <x v="0"/>
    <x v="145"/>
    <x v="15"/>
    <n v="10550"/>
    <x v="3"/>
    <s v="TEC-PH-10003012"/>
    <x v="2"/>
    <x v="7"/>
    <s v="Nortel Meridian M3904 Professional Digital phone"/>
    <n v="307.98"/>
    <n v="2"/>
    <n v="0"/>
    <x v="685"/>
    <x v="3"/>
    <x v="1"/>
  </r>
  <r>
    <n v="715"/>
    <s v="US-2019-100048"/>
    <x v="240"/>
    <d v="2019-05-24T00:00:00"/>
    <s v="Standard Class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n v="299.96999999999997"/>
    <n v="3"/>
    <n v="0"/>
    <x v="686"/>
    <x v="3"/>
    <x v="1"/>
  </r>
  <r>
    <n v="716"/>
    <s v="CA-2016-153150"/>
    <x v="268"/>
    <d v="2016-07-06T00:00:00"/>
    <s v="Second Class"/>
    <s v="Dl-13600"/>
    <s v="Dorris liebe"/>
    <x v="1"/>
    <x v="0"/>
    <x v="4"/>
    <x v="4"/>
    <n v="98105"/>
    <x v="1"/>
    <s v="OFF-BI-10003355"/>
    <x v="1"/>
    <x v="8"/>
    <s v="Cardinal Holdit Business Card Pockets"/>
    <n v="19.920000000000002"/>
    <n v="5"/>
    <n v="0.2"/>
    <x v="687"/>
    <x v="1"/>
    <x v="1"/>
  </r>
  <r>
    <n v="717"/>
    <s v="CA-2016-130092"/>
    <x v="269"/>
    <d v="2016-01-14T00:00:00"/>
    <s v="First Class"/>
    <s v="SV-20365"/>
    <s v="Seth Vernon"/>
    <x v="0"/>
    <x v="0"/>
    <x v="18"/>
    <x v="13"/>
    <n v="19901"/>
    <x v="3"/>
    <s v="FUR-FU-10000010"/>
    <x v="0"/>
    <x v="5"/>
    <s v="DAX Value U-Channel Document Frames, Easel Back"/>
    <n v="9.94"/>
    <n v="2"/>
    <n v="0"/>
    <x v="596"/>
    <x v="3"/>
    <x v="0"/>
  </r>
  <r>
    <n v="718"/>
    <s v="CA-2019-108910"/>
    <x v="241"/>
    <d v="2019-09-29T00:00:00"/>
    <s v="Standard Class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n v="103.05599999999998"/>
    <n v="3"/>
    <n v="0.2"/>
    <x v="688"/>
    <x v="3"/>
    <x v="1"/>
  </r>
  <r>
    <n v="719"/>
    <s v="CA-2016-104472"/>
    <x v="270"/>
    <d v="2016-06-07T00:00:00"/>
    <s v="Standard Class"/>
    <s v="CK-12325"/>
    <s v="Christine Kargatis"/>
    <x v="2"/>
    <x v="0"/>
    <x v="11"/>
    <x v="7"/>
    <n v="84057"/>
    <x v="1"/>
    <s v="OFF-BI-10001658"/>
    <x v="1"/>
    <x v="8"/>
    <s v="GBC Standard Therm-A-Bind Covers"/>
    <n v="59.808000000000007"/>
    <n v="3"/>
    <n v="0.2"/>
    <x v="689"/>
    <x v="1"/>
    <x v="1"/>
  </r>
  <r>
    <n v="720"/>
    <s v="CA-2016-104472"/>
    <x v="270"/>
    <d v="2016-06-07T00:00:00"/>
    <s v="Standard Class"/>
    <s v="CK-12325"/>
    <s v="Christine Kargatis"/>
    <x v="2"/>
    <x v="0"/>
    <x v="11"/>
    <x v="7"/>
    <n v="84057"/>
    <x v="1"/>
    <s v="FUR-FU-10000246"/>
    <x v="0"/>
    <x v="5"/>
    <s v="Aluminum Document Frame"/>
    <n v="73.320000000000007"/>
    <n v="6"/>
    <n v="0"/>
    <x v="690"/>
    <x v="1"/>
    <x v="1"/>
  </r>
  <r>
    <n v="721"/>
    <s v="CA-2018-112942"/>
    <x v="271"/>
    <d v="2018-02-18T00:00:00"/>
    <s v="Standard Class"/>
    <s v="RD-19810"/>
    <s v="Ross DeVincentis"/>
    <x v="2"/>
    <x v="0"/>
    <x v="1"/>
    <x v="1"/>
    <n v="90045"/>
    <x v="1"/>
    <s v="OFF-PA-10004092"/>
    <x v="1"/>
    <x v="10"/>
    <s v="Tops Green Bar Computer Printout Paper"/>
    <n v="146.82"/>
    <n v="3"/>
    <n v="0"/>
    <x v="691"/>
    <x v="1"/>
    <x v="1"/>
  </r>
  <r>
    <n v="722"/>
    <s v="CA-2018-142335"/>
    <x v="272"/>
    <d v="2018-12-19T00:00:00"/>
    <s v="Standard Class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n v="1652.94"/>
    <n v="3"/>
    <n v="0"/>
    <x v="692"/>
    <x v="2"/>
    <x v="1"/>
  </r>
  <r>
    <n v="723"/>
    <s v="CA-2018-142335"/>
    <x v="272"/>
    <d v="2018-12-19T00:00:00"/>
    <s v="Standard Class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n v="296.37"/>
    <n v="3"/>
    <n v="0"/>
    <x v="693"/>
    <x v="2"/>
    <x v="1"/>
  </r>
  <r>
    <n v="724"/>
    <s v="CA-2016-117429"/>
    <x v="273"/>
    <d v="2016-10-13T00:00:00"/>
    <s v="Standard Class"/>
    <s v="MR-17545"/>
    <s v="Mathew Reese"/>
    <x v="2"/>
    <x v="0"/>
    <x v="10"/>
    <x v="9"/>
    <n v="19140"/>
    <x v="3"/>
    <s v="FUR-FU-10000222"/>
    <x v="0"/>
    <x v="5"/>
    <s v="Seth Thomas 16&quot; Steel Case Clock"/>
    <n v="129.91999999999999"/>
    <n v="5"/>
    <n v="0.2"/>
    <x v="694"/>
    <x v="3"/>
    <x v="1"/>
  </r>
  <r>
    <n v="725"/>
    <s v="CA-2018-114713"/>
    <x v="274"/>
    <d v="2018-07-12T00:00:00"/>
    <s v="Standard Class"/>
    <s v="SC-20695"/>
    <s v="Steve Chapman"/>
    <x v="1"/>
    <x v="0"/>
    <x v="146"/>
    <x v="2"/>
    <n v="33012"/>
    <x v="0"/>
    <s v="OFF-SU-10004664"/>
    <x v="1"/>
    <x v="14"/>
    <s v="Acme Softgrip Scissors"/>
    <n v="45.584000000000003"/>
    <n v="7"/>
    <n v="0.2"/>
    <x v="695"/>
    <x v="0"/>
    <x v="1"/>
  </r>
  <r>
    <n v="726"/>
    <s v="CA-2019-144113"/>
    <x v="118"/>
    <d v="2019-09-20T00:00:00"/>
    <s v="Standard Class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x v="696"/>
    <x v="2"/>
    <x v="1"/>
  </r>
  <r>
    <n v="727"/>
    <s v="CA-2019-144113"/>
    <x v="118"/>
    <d v="2019-09-20T00:00:00"/>
    <s v="Standard Class"/>
    <s v="JF-15355"/>
    <s v="Jay Fein"/>
    <x v="0"/>
    <x v="0"/>
    <x v="89"/>
    <x v="5"/>
    <n v="78745"/>
    <x v="2"/>
    <s v="TEC-PH-10002170"/>
    <x v="2"/>
    <x v="7"/>
    <s v="ClearSounds CSC500 Amplified Spirit Phone Corded phone"/>
    <n v="55.991999999999997"/>
    <n v="1"/>
    <n v="0.2"/>
    <x v="697"/>
    <x v="2"/>
    <x v="1"/>
  </r>
  <r>
    <n v="728"/>
    <s v="US-2018-150861"/>
    <x v="275"/>
    <d v="2018-12-06T00:00:00"/>
    <s v="First Class"/>
    <s v="EG-13900"/>
    <s v="Emily Grady"/>
    <x v="0"/>
    <x v="0"/>
    <x v="147"/>
    <x v="15"/>
    <n v="11572"/>
    <x v="3"/>
    <s v="OFF-PA-10001954"/>
    <x v="1"/>
    <x v="10"/>
    <s v="Xerox 1964"/>
    <n v="182.72"/>
    <n v="8"/>
    <n v="0"/>
    <x v="698"/>
    <x v="3"/>
    <x v="1"/>
  </r>
  <r>
    <n v="729"/>
    <s v="US-2018-150861"/>
    <x v="275"/>
    <d v="2018-12-06T00:00:00"/>
    <s v="First Class"/>
    <s v="EG-13900"/>
    <s v="Emily Grady"/>
    <x v="0"/>
    <x v="0"/>
    <x v="147"/>
    <x v="15"/>
    <n v="11572"/>
    <x v="3"/>
    <s v="FUR-TA-10002228"/>
    <x v="0"/>
    <x v="3"/>
    <s v="Bevis Traditional Conference Table Top, Plinth Base"/>
    <n v="400.03199999999998"/>
    <n v="2"/>
    <n v="0.4"/>
    <x v="699"/>
    <x v="3"/>
    <x v="1"/>
  </r>
  <r>
    <n v="730"/>
    <s v="US-2018-150861"/>
    <x v="275"/>
    <d v="2018-12-06T00:00:00"/>
    <s v="First Class"/>
    <s v="EG-13900"/>
    <s v="Emily Grady"/>
    <x v="0"/>
    <x v="0"/>
    <x v="147"/>
    <x v="15"/>
    <n v="11572"/>
    <x v="3"/>
    <s v="OFF-ST-10004634"/>
    <x v="1"/>
    <x v="4"/>
    <s v="Personal Folder Holder, Ebony"/>
    <n v="33.630000000000003"/>
    <n v="3"/>
    <n v="0"/>
    <x v="700"/>
    <x v="3"/>
    <x v="1"/>
  </r>
  <r>
    <n v="731"/>
    <s v="US-2018-150861"/>
    <x v="275"/>
    <d v="2018-12-06T00:00:00"/>
    <s v="First Class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x v="701"/>
    <x v="3"/>
    <x v="1"/>
  </r>
  <r>
    <n v="732"/>
    <s v="US-2018-150861"/>
    <x v="275"/>
    <d v="2018-12-06T00:00:00"/>
    <s v="First Class"/>
    <s v="EG-13900"/>
    <s v="Emily Grady"/>
    <x v="0"/>
    <x v="0"/>
    <x v="147"/>
    <x v="15"/>
    <n v="11572"/>
    <x v="3"/>
    <s v="OFF-LA-10001317"/>
    <x v="1"/>
    <x v="2"/>
    <s v="Avery 520"/>
    <n v="6.3"/>
    <n v="2"/>
    <n v="0"/>
    <x v="702"/>
    <x v="3"/>
    <x v="1"/>
  </r>
  <r>
    <n v="733"/>
    <s v="CA-2019-131954"/>
    <x v="276"/>
    <d v="2019-01-25T00:00:00"/>
    <s v="Standard Class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n v="242.94"/>
    <n v="3"/>
    <n v="0"/>
    <x v="703"/>
    <x v="1"/>
    <x v="1"/>
  </r>
  <r>
    <n v="734"/>
    <s v="CA-2019-131954"/>
    <x v="276"/>
    <d v="2019-01-25T00:00:00"/>
    <s v="Standard Class"/>
    <s v="DS-13030"/>
    <s v="Darrin Sayre"/>
    <x v="2"/>
    <x v="0"/>
    <x v="4"/>
    <x v="4"/>
    <n v="98115"/>
    <x v="1"/>
    <s v="TEC-AC-10003610"/>
    <x v="2"/>
    <x v="11"/>
    <s v="Logitech Illuminated - Keyboard"/>
    <n v="179.97"/>
    <n v="3"/>
    <n v="0"/>
    <x v="704"/>
    <x v="1"/>
    <x v="1"/>
  </r>
  <r>
    <n v="735"/>
    <s v="CA-2019-131954"/>
    <x v="276"/>
    <d v="2019-01-25T00:00:00"/>
    <s v="Standard Class"/>
    <s v="DS-13030"/>
    <s v="Darrin Sayre"/>
    <x v="2"/>
    <x v="0"/>
    <x v="4"/>
    <x v="4"/>
    <n v="98115"/>
    <x v="1"/>
    <s v="OFF-BI-10003982"/>
    <x v="1"/>
    <x v="8"/>
    <s v="Wilson Jones Century Plastic Molded Ring Binders"/>
    <n v="99.695999999999998"/>
    <n v="6"/>
    <n v="0.2"/>
    <x v="705"/>
    <x v="1"/>
    <x v="1"/>
  </r>
  <r>
    <n v="736"/>
    <s v="CA-2019-131954"/>
    <x v="276"/>
    <d v="2019-01-25T00:00:00"/>
    <s v="Standard Class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n v="27.936000000000003"/>
    <n v="4"/>
    <n v="0.2"/>
    <x v="706"/>
    <x v="1"/>
    <x v="1"/>
  </r>
  <r>
    <n v="737"/>
    <s v="CA-2019-131954"/>
    <x v="276"/>
    <d v="2019-01-25T00:00:00"/>
    <s v="Standard Class"/>
    <s v="DS-13030"/>
    <s v="Darrin Sayre"/>
    <x v="2"/>
    <x v="0"/>
    <x v="4"/>
    <x v="4"/>
    <n v="98115"/>
    <x v="1"/>
    <s v="FUR-BO-10001619"/>
    <x v="0"/>
    <x v="0"/>
    <s v="O'Sullivan Cherrywood Estates Traditional Bookcase"/>
    <n v="84.98"/>
    <n v="1"/>
    <n v="0"/>
    <x v="707"/>
    <x v="1"/>
    <x v="1"/>
  </r>
  <r>
    <n v="738"/>
    <s v="CA-2019-131954"/>
    <x v="276"/>
    <d v="2019-01-25T00:00:00"/>
    <s v="Standard Class"/>
    <s v="DS-13030"/>
    <s v="Darrin Sayre"/>
    <x v="2"/>
    <x v="0"/>
    <x v="4"/>
    <x v="4"/>
    <n v="98115"/>
    <x v="1"/>
    <s v="OFF-BI-10000138"/>
    <x v="1"/>
    <x v="8"/>
    <s v="Acco Translucent Poly Ring Binders"/>
    <n v="18.72"/>
    <n v="5"/>
    <n v="0.2"/>
    <x v="708"/>
    <x v="1"/>
    <x v="1"/>
  </r>
  <r>
    <n v="739"/>
    <s v="CA-2016-132500"/>
    <x v="78"/>
    <d v="2016-09-12T00:00:00"/>
    <s v="Standard Class"/>
    <s v="GZ-14470"/>
    <s v="Gary Zandusky"/>
    <x v="0"/>
    <x v="0"/>
    <x v="8"/>
    <x v="1"/>
    <n v="94110"/>
    <x v="1"/>
    <s v="TEC-AC-10001383"/>
    <x v="2"/>
    <x v="11"/>
    <s v="Logitech Wireless Touch Keyboard K400"/>
    <n v="49.98"/>
    <n v="2"/>
    <n v="0"/>
    <x v="709"/>
    <x v="1"/>
    <x v="1"/>
  </r>
  <r>
    <n v="740"/>
    <s v="CA-2016-112326"/>
    <x v="277"/>
    <d v="2016-01-08T00:00:00"/>
    <s v="Standard Class"/>
    <s v="PO-19195"/>
    <s v="Phillina Ober"/>
    <x v="2"/>
    <x v="0"/>
    <x v="14"/>
    <x v="10"/>
    <n v="60540"/>
    <x v="2"/>
    <s v="OFF-LA-10003223"/>
    <x v="1"/>
    <x v="2"/>
    <s v="Avery 508"/>
    <n v="11.784000000000001"/>
    <n v="3"/>
    <n v="0.2"/>
    <x v="710"/>
    <x v="2"/>
    <x v="1"/>
  </r>
  <r>
    <n v="741"/>
    <s v="CA-2016-112326"/>
    <x v="277"/>
    <d v="2016-01-08T00:00:00"/>
    <s v="Standard Class"/>
    <s v="PO-19195"/>
    <s v="Phillina Ober"/>
    <x v="2"/>
    <x v="0"/>
    <x v="14"/>
    <x v="10"/>
    <n v="60540"/>
    <x v="2"/>
    <s v="OFF-ST-10002743"/>
    <x v="1"/>
    <x v="4"/>
    <s v="SAFCO Boltless Steel Shelving"/>
    <n v="272.73599999999999"/>
    <n v="3"/>
    <n v="0.2"/>
    <x v="711"/>
    <x v="2"/>
    <x v="1"/>
  </r>
  <r>
    <n v="742"/>
    <s v="CA-2016-112326"/>
    <x v="277"/>
    <d v="2016-01-08T00:00:00"/>
    <s v="Standard Class"/>
    <s v="PO-19195"/>
    <s v="Phillina Ober"/>
    <x v="2"/>
    <x v="0"/>
    <x v="14"/>
    <x v="10"/>
    <n v="60540"/>
    <x v="2"/>
    <s v="OFF-BI-10004094"/>
    <x v="1"/>
    <x v="8"/>
    <s v="GBC Standard Plastic Binding Systems Combs"/>
    <n v="3.5399999999999991"/>
    <n v="2"/>
    <n v="0.8"/>
    <x v="712"/>
    <x v="2"/>
    <x v="1"/>
  </r>
  <r>
    <n v="743"/>
    <s v="US-2018-146710"/>
    <x v="278"/>
    <d v="2018-09-01T00:00:00"/>
    <s v="Standard Class"/>
    <s v="SS-20875"/>
    <s v="Sung Shariari"/>
    <x v="0"/>
    <x v="0"/>
    <x v="61"/>
    <x v="5"/>
    <n v="75220"/>
    <x v="2"/>
    <s v="OFF-SU-10004498"/>
    <x v="1"/>
    <x v="14"/>
    <s v="Martin-Yale Premier Letter Opener"/>
    <n v="51.52000000000001"/>
    <n v="5"/>
    <n v="0.2"/>
    <x v="713"/>
    <x v="2"/>
    <x v="1"/>
  </r>
  <r>
    <n v="744"/>
    <s v="US-2018-146710"/>
    <x v="278"/>
    <d v="2018-09-01T00:00:00"/>
    <s v="Standard Class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x v="714"/>
    <x v="2"/>
    <x v="1"/>
  </r>
  <r>
    <n v="745"/>
    <s v="US-2018-146710"/>
    <x v="278"/>
    <d v="2018-09-01T00:00:00"/>
    <s v="Standard Class"/>
    <s v="SS-20875"/>
    <s v="Sung Shariari"/>
    <x v="0"/>
    <x v="0"/>
    <x v="61"/>
    <x v="5"/>
    <n v="75220"/>
    <x v="2"/>
    <s v="OFF-PA-10004971"/>
    <x v="1"/>
    <x v="10"/>
    <s v="Xerox 196"/>
    <n v="4.6240000000000006"/>
    <n v="1"/>
    <n v="0.2"/>
    <x v="715"/>
    <x v="2"/>
    <x v="1"/>
  </r>
  <r>
    <n v="746"/>
    <s v="US-2018-146710"/>
    <x v="278"/>
    <d v="2018-09-01T00:00:00"/>
    <s v="Standard Class"/>
    <s v="SS-20875"/>
    <s v="Sung Shariari"/>
    <x v="0"/>
    <x v="0"/>
    <x v="61"/>
    <x v="5"/>
    <n v="75220"/>
    <x v="2"/>
    <s v="OFF-SU-10004261"/>
    <x v="1"/>
    <x v="14"/>
    <s v="Fiskars 8&quot; Scissors, 2/Pack"/>
    <n v="55.167999999999999"/>
    <n v="4"/>
    <n v="0.2"/>
    <x v="716"/>
    <x v="2"/>
    <x v="1"/>
  </r>
  <r>
    <n v="747"/>
    <s v="CA-2016-124429"/>
    <x v="279"/>
    <d v="2016-05-27T00:00:00"/>
    <s v="Same Day"/>
    <s v="MH-17785"/>
    <s v="Maya Herman"/>
    <x v="1"/>
    <x v="0"/>
    <x v="70"/>
    <x v="1"/>
    <n v="92105"/>
    <x v="1"/>
    <s v="FUR-TA-10002607"/>
    <x v="0"/>
    <x v="3"/>
    <s v="KI Conference Tables"/>
    <n v="567.12"/>
    <n v="10"/>
    <n v="0.2"/>
    <x v="717"/>
    <x v="1"/>
    <x v="1"/>
  </r>
  <r>
    <n v="748"/>
    <s v="CA-2016-124429"/>
    <x v="279"/>
    <d v="2016-05-27T00:00:00"/>
    <s v="Same Day"/>
    <s v="MH-17785"/>
    <s v="Maya Herman"/>
    <x v="1"/>
    <x v="0"/>
    <x v="70"/>
    <x v="1"/>
    <n v="92105"/>
    <x v="1"/>
    <s v="OFF-ST-10001809"/>
    <x v="1"/>
    <x v="4"/>
    <s v="Fellowes Officeware Wire Shelving"/>
    <n v="359.32"/>
    <n v="4"/>
    <n v="0"/>
    <x v="718"/>
    <x v="1"/>
    <x v="1"/>
  </r>
  <r>
    <n v="749"/>
    <s v="CA-2018-150889"/>
    <x v="231"/>
    <d v="2018-03-22T00:00:00"/>
    <s v="Second Class"/>
    <s v="PB-19105"/>
    <s v="Peter Bühler"/>
    <x v="0"/>
    <x v="0"/>
    <x v="148"/>
    <x v="10"/>
    <n v="60201"/>
    <x v="2"/>
    <s v="TEC-PH-10000004"/>
    <x v="2"/>
    <x v="7"/>
    <s v="Belkin iPhone and iPad Lightning Cable"/>
    <n v="11.992000000000001"/>
    <n v="1"/>
    <n v="0.2"/>
    <x v="719"/>
    <x v="2"/>
    <x v="1"/>
  </r>
  <r>
    <n v="750"/>
    <s v="CA-2019-126074"/>
    <x v="280"/>
    <d v="2019-10-06T00:00:00"/>
    <s v="Standard Class"/>
    <s v="RF-19735"/>
    <s v="Roland Fjeld"/>
    <x v="0"/>
    <x v="0"/>
    <x v="149"/>
    <x v="12"/>
    <n v="48183"/>
    <x v="2"/>
    <s v="OFF-BI-10003638"/>
    <x v="1"/>
    <x v="8"/>
    <s v="GBC Durable Plastic Covers"/>
    <n v="58.050000000000004"/>
    <n v="3"/>
    <n v="0"/>
    <x v="720"/>
    <x v="2"/>
    <x v="1"/>
  </r>
  <r>
    <n v="751"/>
    <s v="CA-2019-126074"/>
    <x v="280"/>
    <d v="2019-10-06T00:00:00"/>
    <s v="Standard Class"/>
    <s v="RF-19735"/>
    <s v="Roland Fjeld"/>
    <x v="0"/>
    <x v="0"/>
    <x v="149"/>
    <x v="12"/>
    <n v="48183"/>
    <x v="2"/>
    <s v="FUR-FU-10003577"/>
    <x v="0"/>
    <x v="5"/>
    <s v="Nu-Dell Leatherette Frames"/>
    <n v="157.74"/>
    <n v="11"/>
    <n v="0"/>
    <x v="721"/>
    <x v="2"/>
    <x v="1"/>
  </r>
  <r>
    <n v="752"/>
    <s v="CA-2019-126074"/>
    <x v="280"/>
    <d v="2019-10-06T00:00:00"/>
    <s v="Standard Class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n v="56.980000000000004"/>
    <n v="7"/>
    <n v="0"/>
    <x v="722"/>
    <x v="2"/>
    <x v="1"/>
  </r>
  <r>
    <n v="753"/>
    <s v="CA-2019-126074"/>
    <x v="280"/>
    <d v="2019-10-06T00:00:00"/>
    <s v="Standard Class"/>
    <s v="RF-19735"/>
    <s v="Roland Fjeld"/>
    <x v="0"/>
    <x v="0"/>
    <x v="149"/>
    <x v="12"/>
    <n v="48183"/>
    <x v="2"/>
    <s v="OFF-BI-10000546"/>
    <x v="1"/>
    <x v="8"/>
    <s v="Avery Durable Binders"/>
    <n v="2.88"/>
    <n v="1"/>
    <n v="0"/>
    <x v="723"/>
    <x v="2"/>
    <x v="1"/>
  </r>
  <r>
    <n v="754"/>
    <s v="CA-2018-110499"/>
    <x v="281"/>
    <d v="2018-04-09T00:00:00"/>
    <s v="First Class"/>
    <s v="YC-21895"/>
    <s v="Yoseph Carroll"/>
    <x v="1"/>
    <x v="0"/>
    <x v="8"/>
    <x v="1"/>
    <n v="94110"/>
    <x v="1"/>
    <s v="TEC-CO-10002095"/>
    <x v="2"/>
    <x v="16"/>
    <s v="Hewlett Packard 610 Color Digital Copier / Printer"/>
    <n v="1199.9760000000001"/>
    <n v="3"/>
    <n v="0.2"/>
    <x v="724"/>
    <x v="1"/>
    <x v="1"/>
  </r>
  <r>
    <n v="755"/>
    <s v="CA-2017-135272"/>
    <x v="214"/>
    <d v="2017-12-12T00:00:00"/>
    <s v="Standard Class"/>
    <s v="MS-17830"/>
    <s v="Melanie Seite"/>
    <x v="0"/>
    <x v="0"/>
    <x v="1"/>
    <x v="1"/>
    <n v="90036"/>
    <x v="1"/>
    <s v="FUR-FU-10002759"/>
    <x v="0"/>
    <x v="5"/>
    <s v="12-1/2 Diameter Round Wall Clock"/>
    <n v="79.92"/>
    <n v="4"/>
    <n v="0"/>
    <x v="725"/>
    <x v="1"/>
    <x v="1"/>
  </r>
  <r>
    <n v="756"/>
    <s v="CA-2018-140928"/>
    <x v="31"/>
    <d v="2018-09-22T00:00:00"/>
    <s v="Standard Class"/>
    <s v="NB-18655"/>
    <s v="Nona Balk"/>
    <x v="1"/>
    <x v="0"/>
    <x v="108"/>
    <x v="2"/>
    <n v="32216"/>
    <x v="0"/>
    <s v="FUR-TA-10001095"/>
    <x v="0"/>
    <x v="3"/>
    <s v="Chromcraft Round Conference Tables"/>
    <n v="383.43799999999999"/>
    <n v="4"/>
    <n v="0.45"/>
    <x v="726"/>
    <x v="0"/>
    <x v="1"/>
  </r>
  <r>
    <n v="757"/>
    <s v="CA-2016-106803"/>
    <x v="282"/>
    <d v="2017-01-02T00:00:00"/>
    <s v="Standard Class"/>
    <s v="DC-13285"/>
    <s v="Debra Catini"/>
    <x v="0"/>
    <x v="0"/>
    <x v="150"/>
    <x v="11"/>
    <n v="55016"/>
    <x v="2"/>
    <s v="OFF-ST-10002444"/>
    <x v="1"/>
    <x v="4"/>
    <s v="Recycled Eldon Regeneration Jumbo File"/>
    <n v="24.56"/>
    <n v="2"/>
    <n v="0"/>
    <x v="727"/>
    <x v="2"/>
    <x v="1"/>
  </r>
  <r>
    <n v="758"/>
    <s v="CA-2016-106803"/>
    <x v="282"/>
    <d v="2017-01-02T00:00:00"/>
    <s v="Standard Class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n v="119.8"/>
    <n v="4"/>
    <n v="0"/>
    <x v="728"/>
    <x v="2"/>
    <x v="1"/>
  </r>
  <r>
    <n v="759"/>
    <s v="CA-2019-117240"/>
    <x v="283"/>
    <d v="2019-07-28T00:00:00"/>
    <s v="Standard Class"/>
    <s v="CP-12340"/>
    <s v="Christine Phan"/>
    <x v="1"/>
    <x v="0"/>
    <x v="20"/>
    <x v="15"/>
    <n v="10009"/>
    <x v="3"/>
    <s v="OFF-BI-10000848"/>
    <x v="1"/>
    <x v="8"/>
    <s v="Angle-D Ring Binders"/>
    <n v="13.128"/>
    <n v="3"/>
    <n v="0.2"/>
    <x v="729"/>
    <x v="3"/>
    <x v="1"/>
  </r>
  <r>
    <n v="760"/>
    <s v="CA-2019-133333"/>
    <x v="65"/>
    <d v="2019-09-22T00:00:00"/>
    <s v="Standard Class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x v="730"/>
    <x v="2"/>
    <x v="1"/>
  </r>
  <r>
    <n v="761"/>
    <s v="CA-2017-112319"/>
    <x v="284"/>
    <d v="2017-09-05T00:00:00"/>
    <s v="Standard Class"/>
    <s v="AR-10510"/>
    <s v="Andrew Roberts"/>
    <x v="0"/>
    <x v="0"/>
    <x v="1"/>
    <x v="1"/>
    <n v="90004"/>
    <x v="1"/>
    <s v="OFF-PA-10003441"/>
    <x v="1"/>
    <x v="10"/>
    <s v="Xerox 226"/>
    <n v="58.320000000000007"/>
    <n v="9"/>
    <n v="0"/>
    <x v="731"/>
    <x v="1"/>
    <x v="1"/>
  </r>
  <r>
    <n v="762"/>
    <s v="CA-2019-126046"/>
    <x v="132"/>
    <d v="2019-11-07T00:00:00"/>
    <s v="Standard Class"/>
    <s v="JC-16105"/>
    <s v="Julie Creighton"/>
    <x v="1"/>
    <x v="0"/>
    <x v="118"/>
    <x v="32"/>
    <n v="30318"/>
    <x v="0"/>
    <s v="OFF-LA-10004484"/>
    <x v="1"/>
    <x v="2"/>
    <s v="Avery 476"/>
    <n v="12.39"/>
    <n v="3"/>
    <n v="0"/>
    <x v="732"/>
    <x v="0"/>
    <x v="1"/>
  </r>
  <r>
    <n v="763"/>
    <s v="CA-2017-114923"/>
    <x v="285"/>
    <d v="2017-02-13T00:00:00"/>
    <s v="Standard Class"/>
    <s v="LH-17020"/>
    <s v="Lisa Hazard"/>
    <x v="0"/>
    <x v="0"/>
    <x v="38"/>
    <x v="24"/>
    <n v="43229"/>
    <x v="3"/>
    <s v="TEC-PH-10003931"/>
    <x v="2"/>
    <x v="7"/>
    <s v="JBL Micro Wireless Portable Bluetooth Speaker"/>
    <n v="107.982"/>
    <n v="3"/>
    <n v="0.4"/>
    <x v="733"/>
    <x v="3"/>
    <x v="1"/>
  </r>
  <r>
    <n v="764"/>
    <s v="CA-2016-162775"/>
    <x v="286"/>
    <d v="2016-01-15T00:00:00"/>
    <s v="Second Class"/>
    <s v="CS-12250"/>
    <s v="Chris Selesnick"/>
    <x v="1"/>
    <x v="0"/>
    <x v="151"/>
    <x v="28"/>
    <n v="71111"/>
    <x v="0"/>
    <s v="OFF-EN-10001990"/>
    <x v="1"/>
    <x v="12"/>
    <s v="Staple envelope"/>
    <n v="11.36"/>
    <n v="2"/>
    <n v="0"/>
    <x v="734"/>
    <x v="0"/>
    <x v="1"/>
  </r>
  <r>
    <n v="765"/>
    <s v="CA-2016-162775"/>
    <x v="286"/>
    <d v="2016-01-15T00:00:00"/>
    <s v="Second Class"/>
    <s v="CS-12250"/>
    <s v="Chris Selesnick"/>
    <x v="1"/>
    <x v="0"/>
    <x v="151"/>
    <x v="28"/>
    <n v="71111"/>
    <x v="0"/>
    <s v="OFF-EN-10001532"/>
    <x v="1"/>
    <x v="12"/>
    <s v="Brown Kraft Recycled Envelopes"/>
    <n v="50.94"/>
    <n v="3"/>
    <n v="0"/>
    <x v="735"/>
    <x v="0"/>
    <x v="1"/>
  </r>
  <r>
    <n v="766"/>
    <s v="CA-2016-162775"/>
    <x v="286"/>
    <d v="2016-01-15T00:00:00"/>
    <s v="Second Class"/>
    <s v="CS-12250"/>
    <s v="Chris Selesnick"/>
    <x v="1"/>
    <x v="0"/>
    <x v="151"/>
    <x v="28"/>
    <n v="71111"/>
    <x v="0"/>
    <s v="TEC-AC-10003174"/>
    <x v="2"/>
    <x v="11"/>
    <s v="Plantronics S12 Corded Telephone Headset System"/>
    <n v="646.74"/>
    <n v="6"/>
    <n v="0"/>
    <x v="736"/>
    <x v="0"/>
    <x v="1"/>
  </r>
  <r>
    <n v="767"/>
    <s v="CA-2016-162775"/>
    <x v="286"/>
    <d v="2016-01-15T00:00:00"/>
    <s v="Second Class"/>
    <s v="CS-12250"/>
    <s v="Chris Selesnick"/>
    <x v="1"/>
    <x v="0"/>
    <x v="151"/>
    <x v="28"/>
    <n v="71111"/>
    <x v="0"/>
    <s v="OFF-BI-10004187"/>
    <x v="1"/>
    <x v="8"/>
    <s v="3-ring staple pack"/>
    <n v="5.64"/>
    <n v="3"/>
    <n v="0"/>
    <x v="737"/>
    <x v="0"/>
    <x v="1"/>
  </r>
  <r>
    <n v="768"/>
    <s v="CA-2016-162775"/>
    <x v="286"/>
    <d v="2016-01-15T00:00:00"/>
    <s v="Second Class"/>
    <s v="CS-12250"/>
    <s v="Chris Selesnick"/>
    <x v="1"/>
    <x v="0"/>
    <x v="151"/>
    <x v="28"/>
    <n v="71111"/>
    <x v="0"/>
    <s v="OFF-ST-10000025"/>
    <x v="1"/>
    <x v="4"/>
    <s v="Fellowes Stor/Drawer Steel Plus Storage Drawers"/>
    <n v="572.58000000000004"/>
    <n v="6"/>
    <n v="0"/>
    <x v="738"/>
    <x v="0"/>
    <x v="1"/>
  </r>
  <r>
    <n v="769"/>
    <s v="CA-2016-106810"/>
    <x v="287"/>
    <d v="2016-05-20T00:00:00"/>
    <s v="Standard Class"/>
    <s v="AJ-10795"/>
    <s v="Anthony Johnson"/>
    <x v="1"/>
    <x v="0"/>
    <x v="84"/>
    <x v="2"/>
    <n v="33710"/>
    <x v="0"/>
    <s v="FUR-FU-10004306"/>
    <x v="0"/>
    <x v="5"/>
    <s v="Electrix Halogen Magnifier Lamp"/>
    <n v="310.88000000000005"/>
    <n v="2"/>
    <n v="0.2"/>
    <x v="739"/>
    <x v="0"/>
    <x v="1"/>
  </r>
  <r>
    <n v="770"/>
    <s v="CA-2018-157245"/>
    <x v="288"/>
    <d v="2018-05-24T00:00:00"/>
    <s v="Standard Class"/>
    <s v="LE-16810"/>
    <s v="Laurel Elliston"/>
    <x v="0"/>
    <x v="0"/>
    <x v="81"/>
    <x v="17"/>
    <n v="22204"/>
    <x v="0"/>
    <s v="FUR-CH-10003746"/>
    <x v="0"/>
    <x v="1"/>
    <s v="Hon 4070 Series Pagoda Round Back Stacking Chairs"/>
    <n v="641.96"/>
    <n v="2"/>
    <n v="0"/>
    <x v="740"/>
    <x v="0"/>
    <x v="1"/>
  </r>
  <r>
    <n v="771"/>
    <s v="CA-2019-104220"/>
    <x v="289"/>
    <d v="2019-02-05T00:00:00"/>
    <s v="Standard Class"/>
    <s v="BV-11245"/>
    <s v="Benjamin Venier"/>
    <x v="1"/>
    <x v="0"/>
    <x v="96"/>
    <x v="23"/>
    <n v="50315"/>
    <x v="2"/>
    <s v="OFF-BI-10001036"/>
    <x v="1"/>
    <x v="8"/>
    <s v="Cardinal EasyOpen D-Ring Binders"/>
    <n v="18.28"/>
    <n v="2"/>
    <n v="0"/>
    <x v="741"/>
    <x v="2"/>
    <x v="1"/>
  </r>
  <r>
    <n v="772"/>
    <s v="CA-2019-104220"/>
    <x v="289"/>
    <d v="2019-02-05T00:00:00"/>
    <s v="Standard Class"/>
    <s v="BV-11245"/>
    <s v="Benjamin Venier"/>
    <x v="1"/>
    <x v="0"/>
    <x v="96"/>
    <x v="23"/>
    <n v="50315"/>
    <x v="2"/>
    <s v="TEC-PH-10004614"/>
    <x v="2"/>
    <x v="7"/>
    <s v="AT&amp;T 841000 Phone"/>
    <n v="207"/>
    <n v="3"/>
    <n v="0"/>
    <x v="742"/>
    <x v="2"/>
    <x v="1"/>
  </r>
  <r>
    <n v="773"/>
    <s v="CA-2019-104220"/>
    <x v="289"/>
    <d v="2019-02-05T00:00:00"/>
    <s v="Standard Class"/>
    <s v="BV-11245"/>
    <s v="Benjamin Venier"/>
    <x v="1"/>
    <x v="0"/>
    <x v="96"/>
    <x v="23"/>
    <n v="50315"/>
    <x v="2"/>
    <s v="OFF-BI-10000301"/>
    <x v="1"/>
    <x v="8"/>
    <s v="GBC Instant Report Kit"/>
    <n v="32.35"/>
    <n v="5"/>
    <n v="0"/>
    <x v="743"/>
    <x v="2"/>
    <x v="1"/>
  </r>
  <r>
    <n v="774"/>
    <s v="CA-2019-104220"/>
    <x v="289"/>
    <d v="2019-02-05T00:00:00"/>
    <s v="Standard Class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n v="7.71"/>
    <n v="1"/>
    <n v="0"/>
    <x v="744"/>
    <x v="2"/>
    <x v="1"/>
  </r>
  <r>
    <n v="775"/>
    <s v="CA-2019-104220"/>
    <x v="289"/>
    <d v="2019-02-05T00:00:00"/>
    <s v="Standard Class"/>
    <s v="BV-11245"/>
    <s v="Benjamin Venier"/>
    <x v="1"/>
    <x v="0"/>
    <x v="96"/>
    <x v="23"/>
    <n v="50315"/>
    <x v="2"/>
    <s v="OFF-AR-10004648"/>
    <x v="1"/>
    <x v="6"/>
    <s v="Boston 19500 Mighty Mite Electric Pencil Sharpener"/>
    <n v="40.299999999999997"/>
    <n v="2"/>
    <n v="0"/>
    <x v="745"/>
    <x v="2"/>
    <x v="1"/>
  </r>
  <r>
    <n v="776"/>
    <s v="CA-2019-104220"/>
    <x v="289"/>
    <d v="2019-02-05T00:00:00"/>
    <s v="Standard Class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n v="34.580000000000005"/>
    <n v="7"/>
    <n v="0"/>
    <x v="746"/>
    <x v="2"/>
    <x v="1"/>
  </r>
  <r>
    <n v="777"/>
    <s v="CA-2016-165974"/>
    <x v="290"/>
    <d v="2016-07-06T00:00:00"/>
    <s v="Standard Class"/>
    <s v="DL-12865"/>
    <s v="Dan Lawera"/>
    <x v="0"/>
    <x v="0"/>
    <x v="74"/>
    <x v="24"/>
    <n v="45231"/>
    <x v="3"/>
    <s v="OFF-AR-10003405"/>
    <x v="1"/>
    <x v="6"/>
    <s v="Dixon My First Ticonderoga Pencil, #2"/>
    <n v="32.76"/>
    <n v="7"/>
    <n v="0.2"/>
    <x v="747"/>
    <x v="3"/>
    <x v="1"/>
  </r>
  <r>
    <n v="778"/>
    <s v="CA-2017-144267"/>
    <x v="291"/>
    <d v="2017-08-23T00:00:00"/>
    <s v="First Class"/>
    <s v="NZ-18565"/>
    <s v="Nick Zandusky"/>
    <x v="2"/>
    <x v="0"/>
    <x v="8"/>
    <x v="1"/>
    <n v="94110"/>
    <x v="1"/>
    <s v="FUR-CH-10002335"/>
    <x v="0"/>
    <x v="1"/>
    <s v="Hon GuestStacker Chair"/>
    <n v="544.00800000000004"/>
    <n v="3"/>
    <n v="0.2"/>
    <x v="748"/>
    <x v="1"/>
    <x v="1"/>
  </r>
  <r>
    <n v="779"/>
    <s v="CA-2017-144267"/>
    <x v="291"/>
    <d v="2017-08-23T00:00:00"/>
    <s v="First Class"/>
    <s v="NZ-18565"/>
    <s v="Nick Zandusky"/>
    <x v="2"/>
    <x v="0"/>
    <x v="8"/>
    <x v="1"/>
    <n v="94110"/>
    <x v="1"/>
    <s v="OFF-PA-10000157"/>
    <x v="1"/>
    <x v="10"/>
    <s v="Xerox 191"/>
    <n v="59.94"/>
    <n v="3"/>
    <n v="0"/>
    <x v="749"/>
    <x v="1"/>
    <x v="0"/>
  </r>
  <r>
    <n v="780"/>
    <s v="CA-2017-144267"/>
    <x v="291"/>
    <d v="2017-08-23T00:00:00"/>
    <s v="First Class"/>
    <s v="NZ-18565"/>
    <s v="Nick Zandusky"/>
    <x v="2"/>
    <x v="0"/>
    <x v="8"/>
    <x v="1"/>
    <n v="94110"/>
    <x v="1"/>
    <s v="OFF-PA-10001947"/>
    <x v="1"/>
    <x v="10"/>
    <s v="Xerox 1974"/>
    <n v="23.92"/>
    <n v="4"/>
    <n v="0"/>
    <x v="101"/>
    <x v="1"/>
    <x v="0"/>
  </r>
  <r>
    <n v="781"/>
    <s v="CA-2017-144267"/>
    <x v="291"/>
    <d v="2017-08-23T00:00:00"/>
    <s v="First Class"/>
    <s v="NZ-18565"/>
    <s v="Nick Zandusky"/>
    <x v="2"/>
    <x v="0"/>
    <x v="8"/>
    <x v="1"/>
    <n v="94110"/>
    <x v="1"/>
    <s v="OFF-PA-10003657"/>
    <x v="1"/>
    <x v="10"/>
    <s v="Xerox 1927"/>
    <n v="4.28"/>
    <n v="1"/>
    <n v="0"/>
    <x v="750"/>
    <x v="1"/>
    <x v="0"/>
  </r>
  <r>
    <n v="782"/>
    <s v="US-2017-157014"/>
    <x v="292"/>
    <d v="2017-10-06T00:00:00"/>
    <s v="Second Class"/>
    <s v="BM-11785"/>
    <s v="Bryan Mills"/>
    <x v="0"/>
    <x v="0"/>
    <x v="38"/>
    <x v="24"/>
    <n v="43229"/>
    <x v="3"/>
    <s v="OFF-BI-10001098"/>
    <x v="1"/>
    <x v="8"/>
    <s v="Acco D-Ring Binder w/DublLock"/>
    <n v="32.07"/>
    <n v="5"/>
    <n v="0.7"/>
    <x v="751"/>
    <x v="3"/>
    <x v="0"/>
  </r>
  <r>
    <n v="783"/>
    <s v="US-2017-157014"/>
    <x v="292"/>
    <d v="2017-10-06T00:00:00"/>
    <s v="Second Class"/>
    <s v="BM-11785"/>
    <s v="Bryan Mills"/>
    <x v="0"/>
    <x v="0"/>
    <x v="38"/>
    <x v="24"/>
    <n v="43229"/>
    <x v="3"/>
    <s v="TEC-AC-10002167"/>
    <x v="2"/>
    <x v="11"/>
    <s v="Imation 8gb Micro Traveldrive Usb 2.0 Flash Drive"/>
    <n v="24"/>
    <n v="2"/>
    <n v="0.2"/>
    <x v="752"/>
    <x v="3"/>
    <x v="1"/>
  </r>
  <r>
    <n v="784"/>
    <s v="US-2017-157014"/>
    <x v="292"/>
    <d v="2017-10-06T00:00:00"/>
    <s v="Second Class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n v="35.49"/>
    <n v="1"/>
    <n v="0.5"/>
    <x v="753"/>
    <x v="3"/>
    <x v="1"/>
  </r>
  <r>
    <n v="785"/>
    <s v="US-2017-157014"/>
    <x v="292"/>
    <d v="2017-10-06T00:00:00"/>
    <s v="Second Class"/>
    <s v="BM-11785"/>
    <s v="Bryan Mills"/>
    <x v="0"/>
    <x v="0"/>
    <x v="38"/>
    <x v="24"/>
    <n v="43229"/>
    <x v="3"/>
    <s v="TEC-AC-10000057"/>
    <x v="2"/>
    <x v="11"/>
    <s v="Microsoft Natural Ergonomic Keyboard 4000"/>
    <n v="47.984000000000002"/>
    <n v="2"/>
    <n v="0.2"/>
    <x v="754"/>
    <x v="3"/>
    <x v="1"/>
  </r>
  <r>
    <n v="786"/>
    <s v="CA-2017-154921"/>
    <x v="293"/>
    <d v="2017-05-28T00:00:00"/>
    <s v="Standard Class"/>
    <s v="EA-14035"/>
    <s v="Erin Ashbrook"/>
    <x v="1"/>
    <x v="0"/>
    <x v="29"/>
    <x v="20"/>
    <n v="29203"/>
    <x v="0"/>
    <s v="OFF-EN-10000056"/>
    <x v="1"/>
    <x v="12"/>
    <s v="Cameo Buff Policy Envelopes"/>
    <n v="186.69"/>
    <n v="3"/>
    <n v="0"/>
    <x v="755"/>
    <x v="0"/>
    <x v="1"/>
  </r>
  <r>
    <n v="787"/>
    <s v="CA-2019-129567"/>
    <x v="294"/>
    <d v="2019-03-21T00:00:00"/>
    <s v="Second Class"/>
    <s v="CL-12565"/>
    <s v="Clay Ludtke"/>
    <x v="0"/>
    <x v="0"/>
    <x v="152"/>
    <x v="1"/>
    <n v="93534"/>
    <x v="1"/>
    <s v="OFF-BI-10000014"/>
    <x v="1"/>
    <x v="8"/>
    <s v="Heavy-Duty E-Z-D Binders"/>
    <n v="17.456"/>
    <n v="2"/>
    <n v="0.2"/>
    <x v="756"/>
    <x v="1"/>
    <x v="1"/>
  </r>
  <r>
    <n v="788"/>
    <s v="CA-2017-154620"/>
    <x v="295"/>
    <d v="2017-12-16T00:00:00"/>
    <s v="Standard Class"/>
    <s v="LT-17110"/>
    <s v="Liz Thompson"/>
    <x v="0"/>
    <x v="0"/>
    <x v="152"/>
    <x v="1"/>
    <n v="93534"/>
    <x v="1"/>
    <s v="FUR-CH-10004675"/>
    <x v="0"/>
    <x v="1"/>
    <s v="Lifetime Advantage Folding Chairs, 4/Carton"/>
    <n v="348.92800000000005"/>
    <n v="2"/>
    <n v="0.2"/>
    <x v="757"/>
    <x v="1"/>
    <x v="1"/>
  </r>
  <r>
    <n v="789"/>
    <s v="CA-2017-115938"/>
    <x v="153"/>
    <d v="2017-06-30T00:00:00"/>
    <s v="Standard Class"/>
    <s v="SA-20830"/>
    <s v="Sue Ann Reed"/>
    <x v="0"/>
    <x v="0"/>
    <x v="102"/>
    <x v="17"/>
    <n v="23223"/>
    <x v="0"/>
    <s v="OFF-BI-10001543"/>
    <x v="1"/>
    <x v="8"/>
    <s v="GBC VeloBinder Manual Binding System"/>
    <n v="143.96"/>
    <n v="4"/>
    <n v="0"/>
    <x v="758"/>
    <x v="0"/>
    <x v="1"/>
  </r>
  <r>
    <n v="790"/>
    <s v="CA-2017-115938"/>
    <x v="153"/>
    <d v="2017-06-30T00:00:00"/>
    <s v="Standard Class"/>
    <s v="SA-20830"/>
    <s v="Sue Ann Reed"/>
    <x v="0"/>
    <x v="0"/>
    <x v="102"/>
    <x v="17"/>
    <n v="23223"/>
    <x v="0"/>
    <s v="OFF-ST-10001321"/>
    <x v="1"/>
    <x v="4"/>
    <s v="Decoflex Hanging Personal Folder File, Blue"/>
    <n v="15.42"/>
    <n v="1"/>
    <n v="0"/>
    <x v="759"/>
    <x v="0"/>
    <x v="1"/>
  </r>
  <r>
    <n v="791"/>
    <s v="CA-2017-115938"/>
    <x v="153"/>
    <d v="2017-06-30T00:00:00"/>
    <s v="Standard Class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n v="43.04"/>
    <n v="8"/>
    <n v="0"/>
    <x v="760"/>
    <x v="0"/>
    <x v="1"/>
  </r>
  <r>
    <n v="792"/>
    <s v="CA-2017-115938"/>
    <x v="153"/>
    <d v="2017-06-30T00:00:00"/>
    <s v="Standard Class"/>
    <s v="SA-20830"/>
    <s v="Sue Ann Reed"/>
    <x v="0"/>
    <x v="0"/>
    <x v="102"/>
    <x v="17"/>
    <n v="23223"/>
    <x v="0"/>
    <s v="FUR-CH-10003199"/>
    <x v="0"/>
    <x v="1"/>
    <s v="Office Star - Contemporary Task Swivel Chair"/>
    <n v="332.94"/>
    <n v="3"/>
    <n v="0"/>
    <x v="761"/>
    <x v="0"/>
    <x v="1"/>
  </r>
  <r>
    <n v="793"/>
    <s v="CA-2018-105256"/>
    <x v="244"/>
    <d v="2018-05-20T00:00:00"/>
    <s v="Same Day"/>
    <s v="JK-15730"/>
    <s v="Joe Kamberova"/>
    <x v="0"/>
    <x v="0"/>
    <x v="153"/>
    <x v="3"/>
    <n v="28806"/>
    <x v="0"/>
    <s v="TEC-PH-10001530"/>
    <x v="2"/>
    <x v="7"/>
    <s v="Cisco Unified IP Phone 7945G VoIP phone"/>
    <n v="1363.96"/>
    <n v="5"/>
    <n v="0.2"/>
    <x v="762"/>
    <x v="0"/>
    <x v="1"/>
  </r>
  <r>
    <n v="794"/>
    <s v="CA-2016-156433"/>
    <x v="59"/>
    <d v="2016-09-26T00:00:00"/>
    <s v="Standard Class"/>
    <s v="ES-14020"/>
    <s v="Erica Smith"/>
    <x v="0"/>
    <x v="0"/>
    <x v="8"/>
    <x v="1"/>
    <n v="94110"/>
    <x v="1"/>
    <s v="OFF-LA-10001569"/>
    <x v="1"/>
    <x v="2"/>
    <s v="Avery 499"/>
    <n v="9.9600000000000009"/>
    <n v="2"/>
    <n v="0"/>
    <x v="763"/>
    <x v="1"/>
    <x v="1"/>
  </r>
  <r>
    <n v="795"/>
    <s v="CA-2016-156433"/>
    <x v="59"/>
    <d v="2016-09-26T00:00:00"/>
    <s v="Standard Class"/>
    <s v="ES-14020"/>
    <s v="Erica Smith"/>
    <x v="0"/>
    <x v="0"/>
    <x v="8"/>
    <x v="1"/>
    <n v="94110"/>
    <x v="1"/>
    <s v="OFF-PA-10003724"/>
    <x v="1"/>
    <x v="10"/>
    <s v="Wirebound Message Book, 4 per Page"/>
    <n v="21.72"/>
    <n v="4"/>
    <n v="0"/>
    <x v="764"/>
    <x v="1"/>
    <x v="1"/>
  </r>
  <r>
    <n v="796"/>
    <s v="CA-2019-151428"/>
    <x v="296"/>
    <d v="2019-09-26T00:00:00"/>
    <s v="Standard Class"/>
    <s v="RH-19495"/>
    <s v="Rick Hansen"/>
    <x v="0"/>
    <x v="0"/>
    <x v="30"/>
    <x v="11"/>
    <n v="55901"/>
    <x v="2"/>
    <s v="OFF-BI-10000546"/>
    <x v="1"/>
    <x v="8"/>
    <s v="Avery Durable Binders"/>
    <n v="20.16"/>
    <n v="7"/>
    <n v="0"/>
    <x v="765"/>
    <x v="2"/>
    <x v="1"/>
  </r>
  <r>
    <n v="797"/>
    <s v="CA-2017-124653"/>
    <x v="100"/>
    <d v="2017-12-26T00:00:00"/>
    <s v="First Class"/>
    <s v="DB-13120"/>
    <s v="David Bremer"/>
    <x v="1"/>
    <x v="0"/>
    <x v="30"/>
    <x v="15"/>
    <n v="14609"/>
    <x v="3"/>
    <s v="OFF-PA-10000176"/>
    <x v="1"/>
    <x v="10"/>
    <s v="Xerox 1887"/>
    <n v="132.79"/>
    <n v="7"/>
    <n v="0"/>
    <x v="766"/>
    <x v="3"/>
    <x v="1"/>
  </r>
  <r>
    <n v="798"/>
    <s v="CA-2017-124653"/>
    <x v="100"/>
    <d v="2017-12-26T00:00:00"/>
    <s v="First Class"/>
    <s v="DB-13120"/>
    <s v="David Bremer"/>
    <x v="1"/>
    <x v="0"/>
    <x v="30"/>
    <x v="15"/>
    <n v="14609"/>
    <x v="3"/>
    <s v="OFF-PA-10002365"/>
    <x v="1"/>
    <x v="10"/>
    <s v="Xerox 1967"/>
    <n v="12.96"/>
    <n v="2"/>
    <n v="0"/>
    <x v="91"/>
    <x v="3"/>
    <x v="1"/>
  </r>
  <r>
    <n v="799"/>
    <s v="CA-2017-124653"/>
    <x v="100"/>
    <d v="2017-12-26T00:00:00"/>
    <s v="First Class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n v="21.560000000000002"/>
    <n v="7"/>
    <n v="0"/>
    <x v="767"/>
    <x v="3"/>
    <x v="1"/>
  </r>
  <r>
    <n v="800"/>
    <s v="CA-2017-101910"/>
    <x v="154"/>
    <d v="2017-12-03T00:00:00"/>
    <s v="Standard Class"/>
    <s v="CD-11920"/>
    <s v="Carlos Daly"/>
    <x v="0"/>
    <x v="0"/>
    <x v="154"/>
    <x v="1"/>
    <n v="92530"/>
    <x v="1"/>
    <s v="FUR-CH-10002647"/>
    <x v="0"/>
    <x v="1"/>
    <s v="Situations Contoured Folding Chairs, 4/Set"/>
    <n v="283.92"/>
    <n v="5"/>
    <n v="0.2"/>
    <x v="768"/>
    <x v="1"/>
    <x v="1"/>
  </r>
  <r>
    <n v="801"/>
    <s v="CA-2019-105809"/>
    <x v="297"/>
    <d v="2019-02-23T00:00:00"/>
    <s v="First Class"/>
    <s v="HW-14935"/>
    <s v="Helen Wasserman"/>
    <x v="1"/>
    <x v="0"/>
    <x v="70"/>
    <x v="1"/>
    <n v="92105"/>
    <x v="1"/>
    <s v="FUR-FU-10004090"/>
    <x v="0"/>
    <x v="5"/>
    <s v="Executive Impressions 14&quot; Contract Wall Clock"/>
    <n v="22.23"/>
    <n v="1"/>
    <n v="0"/>
    <x v="769"/>
    <x v="1"/>
    <x v="0"/>
  </r>
  <r>
    <n v="802"/>
    <s v="CA-2019-105809"/>
    <x v="297"/>
    <d v="2019-02-23T00:00:00"/>
    <s v="First Class"/>
    <s v="HW-14935"/>
    <s v="Helen Wasserman"/>
    <x v="1"/>
    <x v="0"/>
    <x v="70"/>
    <x v="1"/>
    <n v="92105"/>
    <x v="1"/>
    <s v="TEC-PH-10001580"/>
    <x v="2"/>
    <x v="7"/>
    <s v="Logitech Mobile Speakerphone P710e - speaker phone"/>
    <n v="215.96799999999999"/>
    <n v="2"/>
    <n v="0.2"/>
    <x v="770"/>
    <x v="1"/>
    <x v="1"/>
  </r>
  <r>
    <n v="803"/>
    <s v="CA-2018-136133"/>
    <x v="298"/>
    <d v="2018-08-23T00:00:00"/>
    <s v="Second Class"/>
    <s v="HW-14935"/>
    <s v="Helen Wasserman"/>
    <x v="1"/>
    <x v="0"/>
    <x v="20"/>
    <x v="15"/>
    <n v="10024"/>
    <x v="3"/>
    <s v="OFF-AP-10000576"/>
    <x v="1"/>
    <x v="9"/>
    <s v="Belkin 7 Outlet SurgeMaster II"/>
    <n v="355.32"/>
    <n v="9"/>
    <n v="0"/>
    <x v="771"/>
    <x v="3"/>
    <x v="1"/>
  </r>
  <r>
    <n v="804"/>
    <s v="CA-2018-115504"/>
    <x v="299"/>
    <d v="2018-03-17T00:00:00"/>
    <s v="Standard Class"/>
    <s v="MC-18130"/>
    <s v="Mike Caudle"/>
    <x v="1"/>
    <x v="0"/>
    <x v="53"/>
    <x v="28"/>
    <n v="71203"/>
    <x v="0"/>
    <s v="OFF-PA-10003953"/>
    <x v="1"/>
    <x v="10"/>
    <s v="Xerox 218"/>
    <n v="12.96"/>
    <n v="2"/>
    <n v="0"/>
    <x v="91"/>
    <x v="0"/>
    <x v="1"/>
  </r>
  <r>
    <n v="805"/>
    <s v="CA-2019-135783"/>
    <x v="300"/>
    <d v="2019-04-24T00:00:00"/>
    <s v="First Class"/>
    <s v="GM-14440"/>
    <s v="Gary McGarr"/>
    <x v="0"/>
    <x v="0"/>
    <x v="8"/>
    <x v="1"/>
    <n v="94122"/>
    <x v="1"/>
    <s v="FUR-FU-10000794"/>
    <x v="0"/>
    <x v="5"/>
    <s v="Eldon Stackable Tray, Side-Load, Legal, Smoke"/>
    <n v="18.28"/>
    <n v="2"/>
    <n v="0"/>
    <x v="772"/>
    <x v="1"/>
    <x v="1"/>
  </r>
  <r>
    <n v="806"/>
    <s v="CA-2016-134313"/>
    <x v="301"/>
    <d v="2016-11-07T00:00:00"/>
    <s v="Standard Class"/>
    <s v="RA-19915"/>
    <s v="Russell Applegate"/>
    <x v="0"/>
    <x v="0"/>
    <x v="60"/>
    <x v="22"/>
    <n v="80219"/>
    <x v="1"/>
    <s v="OFF-AR-10001897"/>
    <x v="1"/>
    <x v="6"/>
    <s v="Model L Table or Wall-Mount Pencil Sharpener"/>
    <n v="43.176000000000002"/>
    <n v="3"/>
    <n v="0.2"/>
    <x v="773"/>
    <x v="1"/>
    <x v="1"/>
  </r>
  <r>
    <n v="807"/>
    <s v="CA-2016-134313"/>
    <x v="301"/>
    <d v="2016-11-07T00:00:00"/>
    <s v="Standard Class"/>
    <s v="RA-19915"/>
    <s v="Russell Applegate"/>
    <x v="0"/>
    <x v="0"/>
    <x v="60"/>
    <x v="22"/>
    <n v="80219"/>
    <x v="1"/>
    <s v="TEC-PH-10001795"/>
    <x v="2"/>
    <x v="7"/>
    <s v="ClearOne CHATAttach 160 - speaker phone"/>
    <n v="1983.9680000000001"/>
    <n v="4"/>
    <n v="0.2"/>
    <x v="774"/>
    <x v="1"/>
    <x v="1"/>
  </r>
  <r>
    <n v="808"/>
    <s v="CA-2017-140921"/>
    <x v="302"/>
    <d v="2017-02-05T00:00:00"/>
    <s v="First Class"/>
    <s v="AA-10375"/>
    <s v="Allen Armold"/>
    <x v="0"/>
    <x v="0"/>
    <x v="155"/>
    <x v="8"/>
    <n v="68104"/>
    <x v="2"/>
    <s v="FUR-FU-10003347"/>
    <x v="0"/>
    <x v="5"/>
    <s v="Coloredge Poster Frame"/>
    <n v="28.4"/>
    <n v="2"/>
    <n v="0"/>
    <x v="415"/>
    <x v="2"/>
    <x v="1"/>
  </r>
  <r>
    <n v="809"/>
    <s v="CA-2017-140921"/>
    <x v="302"/>
    <d v="2017-02-05T00:00:00"/>
    <s v="First Class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"/>
    <n v="149.97"/>
    <n v="3"/>
    <n v="0"/>
    <x v="775"/>
    <x v="2"/>
    <x v="1"/>
  </r>
  <r>
    <n v="810"/>
    <s v="CA-2016-151995"/>
    <x v="303"/>
    <d v="2016-10-15T00:00:00"/>
    <s v="First Class"/>
    <s v="ZC-21910"/>
    <s v="Zuschuss Carroll"/>
    <x v="0"/>
    <x v="0"/>
    <x v="156"/>
    <x v="4"/>
    <n v="98026"/>
    <x v="1"/>
    <s v="OFF-AR-10003190"/>
    <x v="1"/>
    <x v="6"/>
    <s v="Newell 32"/>
    <n v="11.52"/>
    <n v="4"/>
    <n v="0"/>
    <x v="776"/>
    <x v="1"/>
    <x v="1"/>
  </r>
  <r>
    <n v="811"/>
    <s v="CA-2016-151995"/>
    <x v="303"/>
    <d v="2016-10-15T00:00:00"/>
    <s v="First Class"/>
    <s v="ZC-21910"/>
    <s v="Zuschuss Carroll"/>
    <x v="0"/>
    <x v="0"/>
    <x v="156"/>
    <x v="4"/>
    <n v="98026"/>
    <x v="1"/>
    <s v="FUR-TA-10002903"/>
    <x v="0"/>
    <x v="3"/>
    <s v="Bevis Round Bullnose 29&quot; High Table Top"/>
    <n v="1298.55"/>
    <n v="5"/>
    <n v="0"/>
    <x v="777"/>
    <x v="1"/>
    <x v="1"/>
  </r>
  <r>
    <n v="812"/>
    <s v="CA-2016-151995"/>
    <x v="303"/>
    <d v="2016-10-15T00:00:00"/>
    <s v="First Class"/>
    <s v="ZC-21910"/>
    <s v="Zuschuss Carroll"/>
    <x v="0"/>
    <x v="0"/>
    <x v="156"/>
    <x v="4"/>
    <n v="98026"/>
    <x v="1"/>
    <s v="OFF-AP-10000240"/>
    <x v="1"/>
    <x v="9"/>
    <s v="Belkin F9G930V10-GRY 9 Outlet Surge"/>
    <n v="213.92"/>
    <n v="4"/>
    <n v="0"/>
    <x v="778"/>
    <x v="1"/>
    <x v="1"/>
  </r>
  <r>
    <n v="813"/>
    <s v="CA-2016-151995"/>
    <x v="303"/>
    <d v="2016-10-15T00:00:00"/>
    <s v="First Class"/>
    <s v="ZC-21910"/>
    <s v="Zuschuss Carroll"/>
    <x v="0"/>
    <x v="0"/>
    <x v="156"/>
    <x v="4"/>
    <n v="98026"/>
    <x v="1"/>
    <s v="TEC-AC-10001101"/>
    <x v="2"/>
    <x v="11"/>
    <s v="Sony 16GB Class 10 Micro SDHC R40 Memory Card"/>
    <n v="25.78"/>
    <n v="2"/>
    <n v="0"/>
    <x v="779"/>
    <x v="1"/>
    <x v="1"/>
  </r>
  <r>
    <n v="814"/>
    <s v="CA-2019-143686"/>
    <x v="304"/>
    <d v="2019-05-14T00:00:00"/>
    <s v="Same Day"/>
    <s v="PJ-19015"/>
    <s v="Pauline Johnson"/>
    <x v="0"/>
    <x v="0"/>
    <x v="157"/>
    <x v="1"/>
    <n v="92704"/>
    <x v="1"/>
    <s v="FUR-FU-10000794"/>
    <x v="0"/>
    <x v="5"/>
    <s v="Eldon Stackable Tray, Side-Load, Legal, Smoke"/>
    <n v="18.28"/>
    <n v="2"/>
    <n v="0"/>
    <x v="772"/>
    <x v="1"/>
    <x v="1"/>
  </r>
  <r>
    <n v="815"/>
    <s v="CA-2019-143686"/>
    <x v="304"/>
    <d v="2019-05-14T00:00:00"/>
    <s v="Same Day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n v="1399.93"/>
    <n v="7"/>
    <n v="0"/>
    <x v="780"/>
    <x v="1"/>
    <x v="1"/>
  </r>
  <r>
    <n v="816"/>
    <s v="CA-2017-106565"/>
    <x v="305"/>
    <d v="2017-03-23T00:00:00"/>
    <s v="First Class"/>
    <s v="BW-11110"/>
    <s v="Bart Watters"/>
    <x v="1"/>
    <x v="0"/>
    <x v="158"/>
    <x v="6"/>
    <n v="53209"/>
    <x v="2"/>
    <s v="OFF-PA-10000061"/>
    <x v="1"/>
    <x v="10"/>
    <s v="Xerox 205"/>
    <n v="51.84"/>
    <n v="8"/>
    <n v="0"/>
    <x v="189"/>
    <x v="2"/>
    <x v="1"/>
  </r>
  <r>
    <n v="817"/>
    <s v="CA-2018-149370"/>
    <x v="306"/>
    <d v="2018-09-19T00:00:00"/>
    <s v="Standard Class"/>
    <s v="DB-13210"/>
    <s v="Dean Braden"/>
    <x v="0"/>
    <x v="0"/>
    <x v="10"/>
    <x v="9"/>
    <n v="19140"/>
    <x v="3"/>
    <s v="OFF-PA-10003651"/>
    <x v="1"/>
    <x v="10"/>
    <s v="Xerox 1968"/>
    <n v="5.3440000000000003"/>
    <n v="1"/>
    <n v="0.2"/>
    <x v="781"/>
    <x v="3"/>
    <x v="1"/>
  </r>
  <r>
    <n v="818"/>
    <s v="CA-2016-140858"/>
    <x v="307"/>
    <d v="2016-07-02T00:00:00"/>
    <s v="Standard Class"/>
    <s v="CA-12775"/>
    <s v="Cynthia Arntzen"/>
    <x v="0"/>
    <x v="0"/>
    <x v="10"/>
    <x v="9"/>
    <n v="19140"/>
    <x v="3"/>
    <s v="OFF-PA-10000304"/>
    <x v="1"/>
    <x v="10"/>
    <s v="Xerox 1995"/>
    <n v="41.472000000000008"/>
    <n v="8"/>
    <n v="0.2"/>
    <x v="782"/>
    <x v="3"/>
    <x v="1"/>
  </r>
  <r>
    <n v="819"/>
    <s v="CA-2016-140858"/>
    <x v="307"/>
    <d v="2016-07-02T00:00:00"/>
    <s v="Standard Class"/>
    <s v="CA-12775"/>
    <s v="Cynthia Arntzen"/>
    <x v="0"/>
    <x v="0"/>
    <x v="10"/>
    <x v="9"/>
    <n v="19140"/>
    <x v="3"/>
    <s v="OFF-BI-10003094"/>
    <x v="1"/>
    <x v="8"/>
    <s v="Self-Adhesive Ring Binder Labels"/>
    <n v="3.168000000000001"/>
    <n v="3"/>
    <n v="0.7"/>
    <x v="783"/>
    <x v="3"/>
    <x v="1"/>
  </r>
  <r>
    <n v="820"/>
    <s v="CA-2016-140858"/>
    <x v="307"/>
    <d v="2016-07-02T00:00:00"/>
    <s v="Standard Class"/>
    <s v="CA-12775"/>
    <s v="Cynthia Arntzen"/>
    <x v="0"/>
    <x v="0"/>
    <x v="10"/>
    <x v="9"/>
    <n v="19140"/>
    <x v="3"/>
    <s v="FUR-CH-10001394"/>
    <x v="0"/>
    <x v="1"/>
    <s v="Global Leather Executive Chair"/>
    <n v="1228.4649999999999"/>
    <n v="5"/>
    <n v="0.3"/>
    <x v="232"/>
    <x v="3"/>
    <x v="1"/>
  </r>
  <r>
    <n v="821"/>
    <s v="CA-2016-140858"/>
    <x v="307"/>
    <d v="2016-07-02T00:00:00"/>
    <s v="Standard Class"/>
    <s v="CA-12775"/>
    <s v="Cynthia Arntzen"/>
    <x v="0"/>
    <x v="0"/>
    <x v="10"/>
    <x v="9"/>
    <n v="19140"/>
    <x v="3"/>
    <s v="OFF-BI-10004230"/>
    <x v="1"/>
    <x v="8"/>
    <s v="GBC Recycled Grain Textured Covers"/>
    <n v="31.086000000000006"/>
    <n v="3"/>
    <n v="0.7"/>
    <x v="784"/>
    <x v="3"/>
    <x v="1"/>
  </r>
  <r>
    <n v="822"/>
    <s v="CA-2016-140858"/>
    <x v="307"/>
    <d v="2016-07-02T00:00:00"/>
    <s v="Standard Class"/>
    <s v="CA-12775"/>
    <s v="Cynthia Arntzen"/>
    <x v="0"/>
    <x v="0"/>
    <x v="10"/>
    <x v="9"/>
    <n v="19140"/>
    <x v="3"/>
    <s v="OFF-PA-10003395"/>
    <x v="1"/>
    <x v="10"/>
    <s v="Xerox 1941"/>
    <n v="335.52"/>
    <n v="4"/>
    <n v="0.2"/>
    <x v="785"/>
    <x v="3"/>
    <x v="1"/>
  </r>
  <r>
    <n v="823"/>
    <s v="CA-2019-101434"/>
    <x v="308"/>
    <d v="2019-06-27T00:00:00"/>
    <s v="Standard Class"/>
    <s v="TR-21325"/>
    <s v="Toby Ritter"/>
    <x v="0"/>
    <x v="0"/>
    <x v="78"/>
    <x v="30"/>
    <n v="7109"/>
    <x v="3"/>
    <s v="TEC-AC-10002402"/>
    <x v="2"/>
    <x v="11"/>
    <s v="Razer Kraken PRO Over Ear PC and Music Headset"/>
    <n v="239.96999999999997"/>
    <n v="3"/>
    <n v="0"/>
    <x v="786"/>
    <x v="3"/>
    <x v="1"/>
  </r>
  <r>
    <n v="824"/>
    <s v="CA-2019-101434"/>
    <x v="308"/>
    <d v="2019-06-27T00:00:00"/>
    <s v="Standard Class"/>
    <s v="TR-21325"/>
    <s v="Toby Ritter"/>
    <x v="0"/>
    <x v="0"/>
    <x v="78"/>
    <x v="30"/>
    <n v="7109"/>
    <x v="3"/>
    <s v="OFF-LA-10003223"/>
    <x v="1"/>
    <x v="2"/>
    <s v="Avery 508"/>
    <n v="9.82"/>
    <n v="2"/>
    <n v="0"/>
    <x v="787"/>
    <x v="3"/>
    <x v="1"/>
  </r>
  <r>
    <n v="825"/>
    <s v="US-2016-102071"/>
    <x v="309"/>
    <d v="2016-05-15T00:00:00"/>
    <s v="Standard Class"/>
    <s v="PG-18820"/>
    <s v="Patrick Gardner"/>
    <x v="0"/>
    <x v="0"/>
    <x v="8"/>
    <x v="1"/>
    <n v="94110"/>
    <x v="1"/>
    <s v="TEC-AC-10003441"/>
    <x v="2"/>
    <x v="11"/>
    <s v="Kingston Digital DataTraveler 32GB USB 2.0"/>
    <n v="67.8"/>
    <n v="4"/>
    <n v="0"/>
    <x v="788"/>
    <x v="1"/>
    <x v="1"/>
  </r>
  <r>
    <n v="826"/>
    <s v="US-2016-102071"/>
    <x v="309"/>
    <d v="2016-05-15T00:00:00"/>
    <s v="Standard Class"/>
    <s v="PG-18820"/>
    <s v="Patrick Gardner"/>
    <x v="0"/>
    <x v="0"/>
    <x v="8"/>
    <x v="1"/>
    <n v="94110"/>
    <x v="1"/>
    <s v="TEC-AC-10000109"/>
    <x v="2"/>
    <x v="11"/>
    <s v="Sony Micro Vault Click 16 GB USB 2.0 Flash Drive"/>
    <n v="167.97"/>
    <n v="3"/>
    <n v="0"/>
    <x v="789"/>
    <x v="1"/>
    <x v="1"/>
  </r>
  <r>
    <n v="827"/>
    <s v="CA-2019-126956"/>
    <x v="170"/>
    <d v="2019-08-28T00:00:00"/>
    <s v="Standard Class"/>
    <s v="GT-14710"/>
    <s v="Greg Tran"/>
    <x v="0"/>
    <x v="0"/>
    <x v="69"/>
    <x v="11"/>
    <n v="55044"/>
    <x v="2"/>
    <s v="OFF-FA-10002280"/>
    <x v="1"/>
    <x v="13"/>
    <s v="Advantus Plastic Paper Clips"/>
    <n v="35"/>
    <n v="7"/>
    <n v="0"/>
    <x v="790"/>
    <x v="2"/>
    <x v="1"/>
  </r>
  <r>
    <n v="828"/>
    <s v="CA-2019-126956"/>
    <x v="170"/>
    <d v="2019-08-28T00:00:00"/>
    <s v="Standard Class"/>
    <s v="GT-14710"/>
    <s v="Greg Tran"/>
    <x v="0"/>
    <x v="0"/>
    <x v="69"/>
    <x v="11"/>
    <n v="55044"/>
    <x v="2"/>
    <s v="OFF-SU-10000381"/>
    <x v="1"/>
    <x v="14"/>
    <s v="Acme Forged Steel Scissors with Black Enamel Handles"/>
    <n v="37.24"/>
    <n v="4"/>
    <n v="0"/>
    <x v="791"/>
    <x v="2"/>
    <x v="1"/>
  </r>
  <r>
    <n v="829"/>
    <s v="CA-2019-126956"/>
    <x v="170"/>
    <d v="2019-08-28T00:00:00"/>
    <s v="Standard Class"/>
    <s v="GT-14710"/>
    <s v="Greg Tran"/>
    <x v="0"/>
    <x v="0"/>
    <x v="69"/>
    <x v="11"/>
    <n v="55044"/>
    <x v="2"/>
    <s v="OFF-EN-10004459"/>
    <x v="1"/>
    <x v="12"/>
    <s v="Security-Tint Envelopes"/>
    <n v="15.28"/>
    <n v="2"/>
    <n v="0"/>
    <x v="792"/>
    <x v="2"/>
    <x v="1"/>
  </r>
  <r>
    <n v="830"/>
    <s v="CA-2019-129462"/>
    <x v="114"/>
    <d v="2019-06-21T00:00:00"/>
    <s v="Second Class"/>
    <s v="JE-15745"/>
    <s v="Joel Eaton"/>
    <x v="0"/>
    <x v="0"/>
    <x v="159"/>
    <x v="0"/>
    <n v="41042"/>
    <x v="0"/>
    <s v="FUR-CH-10000665"/>
    <x v="0"/>
    <x v="1"/>
    <s v="Global Airflow Leather Mesh Back Chair, Black"/>
    <n v="301.95999999999998"/>
    <n v="2"/>
    <n v="0"/>
    <x v="793"/>
    <x v="0"/>
    <x v="1"/>
  </r>
  <r>
    <n v="831"/>
    <s v="CA-2019-129462"/>
    <x v="114"/>
    <d v="2019-06-21T00:00:00"/>
    <s v="Second Class"/>
    <s v="JE-15745"/>
    <s v="Joel Eaton"/>
    <x v="0"/>
    <x v="0"/>
    <x v="159"/>
    <x v="0"/>
    <n v="41042"/>
    <x v="0"/>
    <s v="OFF-AP-10003884"/>
    <x v="1"/>
    <x v="9"/>
    <s v="Fellowes Smart Surge Ten-Outlet Protector, Platinum"/>
    <n v="180.66"/>
    <n v="3"/>
    <n v="0"/>
    <x v="794"/>
    <x v="0"/>
    <x v="1"/>
  </r>
  <r>
    <n v="832"/>
    <s v="CA-2019-129462"/>
    <x v="114"/>
    <d v="2019-06-21T00:00:00"/>
    <s v="Second Class"/>
    <s v="JE-15745"/>
    <s v="Joel Eaton"/>
    <x v="0"/>
    <x v="0"/>
    <x v="159"/>
    <x v="0"/>
    <n v="41042"/>
    <x v="0"/>
    <s v="TEC-PH-10001557"/>
    <x v="2"/>
    <x v="7"/>
    <s v="Pyle PMP37LED"/>
    <n v="191.98"/>
    <n v="2"/>
    <n v="0"/>
    <x v="795"/>
    <x v="0"/>
    <x v="1"/>
  </r>
  <r>
    <n v="833"/>
    <s v="CA-2019-129462"/>
    <x v="114"/>
    <d v="2019-06-21T00:00:00"/>
    <s v="Second Class"/>
    <s v="JE-15745"/>
    <s v="Joel Eaton"/>
    <x v="0"/>
    <x v="0"/>
    <x v="159"/>
    <x v="0"/>
    <n v="41042"/>
    <x v="0"/>
    <s v="TEC-PH-10002085"/>
    <x v="2"/>
    <x v="7"/>
    <s v="Clarity 53712"/>
    <n v="65.989999999999995"/>
    <n v="1"/>
    <n v="0"/>
    <x v="796"/>
    <x v="0"/>
    <x v="1"/>
  </r>
  <r>
    <n v="834"/>
    <s v="CA-2018-165316"/>
    <x v="310"/>
    <d v="2018-07-27T00:00:00"/>
    <s v="Standard Class"/>
    <s v="JB-15400"/>
    <s v="Jennifer Braxton"/>
    <x v="1"/>
    <x v="0"/>
    <x v="67"/>
    <x v="2"/>
    <n v="33614"/>
    <x v="0"/>
    <s v="OFF-AR-10002956"/>
    <x v="1"/>
    <x v="6"/>
    <s v="Boston 16801 Nautilus Battery Pencil Sharpener"/>
    <n v="35.216000000000001"/>
    <n v="2"/>
    <n v="0.2"/>
    <x v="797"/>
    <x v="0"/>
    <x v="1"/>
  </r>
  <r>
    <n v="835"/>
    <s v="CA-2018-165316"/>
    <x v="310"/>
    <d v="2018-07-27T00:00:00"/>
    <s v="Standard Class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n v="23.696000000000002"/>
    <n v="2"/>
    <n v="0.2"/>
    <x v="798"/>
    <x v="0"/>
    <x v="1"/>
  </r>
  <r>
    <n v="836"/>
    <s v="CA-2018-165316"/>
    <x v="310"/>
    <d v="2018-07-27T00:00:00"/>
    <s v="Standard Class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n v="265.47500000000002"/>
    <n v="1"/>
    <n v="0.5"/>
    <x v="799"/>
    <x v="0"/>
    <x v="1"/>
  </r>
  <r>
    <n v="837"/>
    <s v="US-2016-115987"/>
    <x v="78"/>
    <d v="2016-09-13T00:00:00"/>
    <s v="Second Class"/>
    <s v="LH-17020"/>
    <s v="Lisa Hazard"/>
    <x v="0"/>
    <x v="0"/>
    <x v="139"/>
    <x v="5"/>
    <n v="75701"/>
    <x v="2"/>
    <s v="OFF-BI-10001071"/>
    <x v="1"/>
    <x v="8"/>
    <s v="GBC ProClick Punch Binding System"/>
    <n v="51.183999999999983"/>
    <n v="4"/>
    <n v="0.8"/>
    <x v="800"/>
    <x v="2"/>
    <x v="1"/>
  </r>
  <r>
    <n v="838"/>
    <s v="US-2019-156083"/>
    <x v="259"/>
    <d v="2019-11-11T00:00:00"/>
    <s v="Standard Class"/>
    <s v="JL-15175"/>
    <s v="James Lanier"/>
    <x v="2"/>
    <x v="0"/>
    <x v="29"/>
    <x v="18"/>
    <n v="38401"/>
    <x v="0"/>
    <s v="OFF-PA-10001560"/>
    <x v="1"/>
    <x v="10"/>
    <s v="Adams Telephone Message Books, 5 1/4” x 11”"/>
    <n v="9.6640000000000015"/>
    <n v="2"/>
    <n v="0.2"/>
    <x v="801"/>
    <x v="0"/>
    <x v="1"/>
  </r>
  <r>
    <n v="839"/>
    <s v="US-2018-137547"/>
    <x v="311"/>
    <d v="2018-03-12T00:00:00"/>
    <s v="Standard Class"/>
    <s v="EB-13705"/>
    <s v="Ed Braxton"/>
    <x v="1"/>
    <x v="0"/>
    <x v="5"/>
    <x v="5"/>
    <n v="76106"/>
    <x v="2"/>
    <s v="TEC-PH-10002365"/>
    <x v="2"/>
    <x v="7"/>
    <s v="Belkin Grip Candy Sheer Case / Cover for iPhone 5 and 5S"/>
    <n v="21.071999999999999"/>
    <n v="3"/>
    <n v="0.2"/>
    <x v="802"/>
    <x v="2"/>
    <x v="1"/>
  </r>
  <r>
    <n v="840"/>
    <s v="CA-2017-100454"/>
    <x v="312"/>
    <d v="2017-11-25T00:00:00"/>
    <s v="Standard Class"/>
    <s v="BM-11650"/>
    <s v="Brian Moss"/>
    <x v="1"/>
    <x v="0"/>
    <x v="20"/>
    <x v="15"/>
    <n v="10035"/>
    <x v="3"/>
    <s v="OFF-AR-10004648"/>
    <x v="1"/>
    <x v="6"/>
    <s v="Boston 19500 Mighty Mite Electric Pencil Sharpener"/>
    <n v="60.449999999999996"/>
    <n v="3"/>
    <n v="0"/>
    <x v="803"/>
    <x v="3"/>
    <x v="1"/>
  </r>
  <r>
    <n v="841"/>
    <s v="CA-2017-100454"/>
    <x v="312"/>
    <d v="2017-11-25T00:00:00"/>
    <s v="Standard Class"/>
    <s v="BM-11650"/>
    <s v="Brian Moss"/>
    <x v="1"/>
    <x v="0"/>
    <x v="20"/>
    <x v="15"/>
    <n v="10035"/>
    <x v="3"/>
    <s v="OFF-AR-10002578"/>
    <x v="1"/>
    <x v="6"/>
    <s v="Newell 335"/>
    <n v="11.52"/>
    <n v="4"/>
    <n v="0"/>
    <x v="804"/>
    <x v="3"/>
    <x v="1"/>
  </r>
  <r>
    <n v="842"/>
    <s v="CA-2017-100454"/>
    <x v="312"/>
    <d v="2017-11-25T00:00:00"/>
    <s v="Standard Class"/>
    <s v="BM-11650"/>
    <s v="Brian Moss"/>
    <x v="1"/>
    <x v="0"/>
    <x v="20"/>
    <x v="15"/>
    <n v="10035"/>
    <x v="3"/>
    <s v="FUR-BO-10001519"/>
    <x v="0"/>
    <x v="0"/>
    <s v="O'Sullivan 3-Shelf Heavy-Duty Bookcases"/>
    <n v="186.048"/>
    <n v="4"/>
    <n v="0.2"/>
    <x v="805"/>
    <x v="3"/>
    <x v="1"/>
  </r>
  <r>
    <n v="843"/>
    <s v="CA-2018-161669"/>
    <x v="77"/>
    <d v="2018-11-09T00:00:00"/>
    <s v="First Class"/>
    <s v="EM-14095"/>
    <s v="Eudokia Martin"/>
    <x v="1"/>
    <x v="0"/>
    <x v="1"/>
    <x v="1"/>
    <n v="90036"/>
    <x v="1"/>
    <s v="OFF-BI-10001294"/>
    <x v="1"/>
    <x v="8"/>
    <s v="Fellowes Binding Cases"/>
    <n v="37.44"/>
    <n v="4"/>
    <n v="0.2"/>
    <x v="806"/>
    <x v="1"/>
    <x v="1"/>
  </r>
  <r>
    <n v="844"/>
    <s v="CA-2018-161669"/>
    <x v="77"/>
    <d v="2018-11-09T00:00:00"/>
    <s v="First Class"/>
    <s v="EM-14095"/>
    <s v="Eudokia Martin"/>
    <x v="1"/>
    <x v="0"/>
    <x v="1"/>
    <x v="1"/>
    <n v="90036"/>
    <x v="1"/>
    <s v="OFF-BI-10001636"/>
    <x v="1"/>
    <x v="8"/>
    <s v="Ibico Plastic and Wire Spiral Binding Combs"/>
    <n v="26.975999999999999"/>
    <n v="4"/>
    <n v="0.2"/>
    <x v="807"/>
    <x v="1"/>
    <x v="1"/>
  </r>
  <r>
    <n v="845"/>
    <s v="CA-2018-161669"/>
    <x v="77"/>
    <d v="2018-11-09T00:00:00"/>
    <s v="First Class"/>
    <s v="EM-14095"/>
    <s v="Eudokia Martin"/>
    <x v="1"/>
    <x v="0"/>
    <x v="1"/>
    <x v="1"/>
    <n v="90036"/>
    <x v="1"/>
    <s v="OFF-SU-10002503"/>
    <x v="1"/>
    <x v="14"/>
    <s v="Acme Preferred Stainless Steel Scissors"/>
    <n v="11.36"/>
    <n v="2"/>
    <n v="0"/>
    <x v="808"/>
    <x v="1"/>
    <x v="1"/>
  </r>
  <r>
    <n v="846"/>
    <s v="CA-2018-161669"/>
    <x v="77"/>
    <d v="2018-11-09T00:00:00"/>
    <s v="First Class"/>
    <s v="EM-14095"/>
    <s v="Eudokia Martin"/>
    <x v="1"/>
    <x v="0"/>
    <x v="1"/>
    <x v="1"/>
    <n v="90036"/>
    <x v="1"/>
    <s v="OFF-LA-10004093"/>
    <x v="1"/>
    <x v="2"/>
    <s v="Avery 486"/>
    <n v="14.62"/>
    <n v="2"/>
    <n v="0"/>
    <x v="2"/>
    <x v="1"/>
    <x v="1"/>
  </r>
  <r>
    <n v="847"/>
    <s v="CA-2017-114300"/>
    <x v="313"/>
    <d v="2017-10-17T00:00:00"/>
    <s v="Standard Class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x v="809"/>
    <x v="0"/>
    <x v="1"/>
  </r>
  <r>
    <n v="848"/>
    <s v="CA-2017-114300"/>
    <x v="313"/>
    <d v="2017-10-17T00:00:00"/>
    <s v="Standard Class"/>
    <s v="AF-10885"/>
    <s v="Art Foster"/>
    <x v="0"/>
    <x v="0"/>
    <x v="103"/>
    <x v="0"/>
    <n v="40214"/>
    <x v="0"/>
    <s v="FUR-CH-10001891"/>
    <x v="0"/>
    <x v="1"/>
    <s v="Global Deluxe Office Fabric Chairs"/>
    <n v="287.94"/>
    <n v="3"/>
    <n v="0"/>
    <x v="810"/>
    <x v="0"/>
    <x v="1"/>
  </r>
  <r>
    <n v="849"/>
    <s v="CA-2019-107503"/>
    <x v="314"/>
    <d v="2019-01-06T00:00:00"/>
    <s v="Standard Class"/>
    <s v="GA-14725"/>
    <s v="Guy Armstrong"/>
    <x v="0"/>
    <x v="0"/>
    <x v="160"/>
    <x v="24"/>
    <n v="44052"/>
    <x v="3"/>
    <s v="FUR-FU-10003878"/>
    <x v="0"/>
    <x v="5"/>
    <s v="Linden 10&quot; Round Wall Clock, Black"/>
    <n v="48.896000000000001"/>
    <n v="4"/>
    <n v="0.2"/>
    <x v="811"/>
    <x v="3"/>
    <x v="1"/>
  </r>
  <r>
    <n v="850"/>
    <s v="CA-2016-107755"/>
    <x v="315"/>
    <d v="2016-02-12T00:00:00"/>
    <s v="Standard Class"/>
    <s v="CK-12760"/>
    <s v="Cyma Kinney"/>
    <x v="1"/>
    <x v="0"/>
    <x v="161"/>
    <x v="30"/>
    <n v="7036"/>
    <x v="3"/>
    <s v="TEC-AC-10000710"/>
    <x v="2"/>
    <x v="11"/>
    <s v="Maxell DVD-RAM Discs"/>
    <n v="115.36"/>
    <n v="7"/>
    <n v="0"/>
    <x v="812"/>
    <x v="3"/>
    <x v="1"/>
  </r>
  <r>
    <n v="851"/>
    <s v="CA-2018-152534"/>
    <x v="23"/>
    <d v="2018-06-25T00:00:00"/>
    <s v="Second Class"/>
    <s v="DP-13105"/>
    <s v="Dave Poirier"/>
    <x v="1"/>
    <x v="0"/>
    <x v="162"/>
    <x v="1"/>
    <n v="93905"/>
    <x v="1"/>
    <s v="OFF-AR-10002335"/>
    <x v="1"/>
    <x v="6"/>
    <s v="DIXON Oriole Pencils"/>
    <n v="5.16"/>
    <n v="2"/>
    <n v="0"/>
    <x v="813"/>
    <x v="1"/>
    <x v="1"/>
  </r>
  <r>
    <n v="852"/>
    <s v="CA-2018-152534"/>
    <x v="23"/>
    <d v="2018-06-25T00:00:00"/>
    <s v="Second Class"/>
    <s v="DP-13105"/>
    <s v="Dave Poirier"/>
    <x v="1"/>
    <x v="0"/>
    <x v="162"/>
    <x v="1"/>
    <n v="93905"/>
    <x v="1"/>
    <s v="OFF-PA-10001870"/>
    <x v="1"/>
    <x v="10"/>
    <s v="Xerox 202"/>
    <n v="38.880000000000003"/>
    <n v="6"/>
    <n v="0"/>
    <x v="814"/>
    <x v="1"/>
    <x v="1"/>
  </r>
  <r>
    <n v="853"/>
    <s v="CA-2018-113747"/>
    <x v="316"/>
    <d v="2018-06-04T00:00:00"/>
    <s v="Standard Class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n v="185.88"/>
    <n v="6"/>
    <n v="0"/>
    <x v="815"/>
    <x v="0"/>
    <x v="1"/>
  </r>
  <r>
    <n v="854"/>
    <s v="CA-2018-123274"/>
    <x v="317"/>
    <d v="2018-02-24T00:00:00"/>
    <s v="Standard Class"/>
    <s v="GT-14710"/>
    <s v="Greg Tran"/>
    <x v="0"/>
    <x v="0"/>
    <x v="20"/>
    <x v="15"/>
    <n v="10035"/>
    <x v="3"/>
    <s v="FUR-FU-10004090"/>
    <x v="0"/>
    <x v="5"/>
    <s v="Executive Impressions 14&quot; Contract Wall Clock"/>
    <n v="44.46"/>
    <n v="2"/>
    <n v="0"/>
    <x v="816"/>
    <x v="3"/>
    <x v="1"/>
  </r>
  <r>
    <n v="855"/>
    <s v="CA-2018-123274"/>
    <x v="317"/>
    <d v="2018-02-24T00:00:00"/>
    <s v="Standard Class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n v="242.94"/>
    <n v="3"/>
    <n v="0"/>
    <x v="703"/>
    <x v="3"/>
    <x v="1"/>
  </r>
  <r>
    <n v="856"/>
    <s v="CA-2016-125612"/>
    <x v="93"/>
    <d v="2016-08-08T00:00:00"/>
    <s v="Standard Class"/>
    <s v="BK-11260"/>
    <s v="Berenike Kampe"/>
    <x v="0"/>
    <x v="0"/>
    <x v="20"/>
    <x v="15"/>
    <n v="10035"/>
    <x v="3"/>
    <s v="OFF-PA-10001019"/>
    <x v="1"/>
    <x v="10"/>
    <s v="Xerox 1884"/>
    <n v="39.96"/>
    <n v="2"/>
    <n v="0"/>
    <x v="817"/>
    <x v="3"/>
    <x v="1"/>
  </r>
  <r>
    <n v="857"/>
    <s v="CA-2016-125612"/>
    <x v="93"/>
    <d v="2016-08-08T00:00:00"/>
    <s v="Standard Class"/>
    <s v="BK-11260"/>
    <s v="Berenike Kampe"/>
    <x v="0"/>
    <x v="0"/>
    <x v="20"/>
    <x v="15"/>
    <n v="10035"/>
    <x v="3"/>
    <s v="OFF-SU-10002537"/>
    <x v="1"/>
    <x v="14"/>
    <s v="Acme Box Cutter Scissors"/>
    <n v="102.30000000000001"/>
    <n v="10"/>
    <n v="0"/>
    <x v="818"/>
    <x v="3"/>
    <x v="1"/>
  </r>
  <r>
    <n v="858"/>
    <s v="CA-2016-125612"/>
    <x v="93"/>
    <d v="2016-08-08T00:00:00"/>
    <s v="Standard Class"/>
    <s v="BK-11260"/>
    <s v="Berenike Kampe"/>
    <x v="0"/>
    <x v="0"/>
    <x v="20"/>
    <x v="15"/>
    <n v="10035"/>
    <x v="3"/>
    <s v="OFF-ST-10003221"/>
    <x v="1"/>
    <x v="4"/>
    <s v="Staple magnet"/>
    <n v="21.36"/>
    <n v="2"/>
    <n v="0"/>
    <x v="819"/>
    <x v="3"/>
    <x v="1"/>
  </r>
  <r>
    <n v="859"/>
    <s v="CA-2019-161984"/>
    <x v="318"/>
    <d v="2019-04-15T00:00:00"/>
    <s v="Standard Class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n v="7.61"/>
    <n v="1"/>
    <n v="0"/>
    <x v="247"/>
    <x v="3"/>
    <x v="1"/>
  </r>
  <r>
    <n v="860"/>
    <s v="CA-2019-161984"/>
    <x v="318"/>
    <d v="2019-04-15T00:00:00"/>
    <s v="Standard Class"/>
    <s v="SJ-20125"/>
    <s v="Sanjit Jacobs"/>
    <x v="2"/>
    <x v="0"/>
    <x v="163"/>
    <x v="30"/>
    <n v="8901"/>
    <x v="3"/>
    <s v="OFF-FA-10000624"/>
    <x v="1"/>
    <x v="13"/>
    <s v="OIC Binder Clips"/>
    <n v="7.16"/>
    <n v="2"/>
    <n v="0"/>
    <x v="317"/>
    <x v="3"/>
    <x v="1"/>
  </r>
  <r>
    <n v="861"/>
    <s v="CA-2016-133851"/>
    <x v="3"/>
    <d v="2016-06-16T00:00:00"/>
    <s v="Standard Class"/>
    <s v="CM-12445"/>
    <s v="Chuck Magee"/>
    <x v="0"/>
    <x v="0"/>
    <x v="8"/>
    <x v="1"/>
    <n v="94122"/>
    <x v="1"/>
    <s v="OFF-SU-10001225"/>
    <x v="1"/>
    <x v="14"/>
    <s v="Staple remover"/>
    <n v="7.36"/>
    <n v="2"/>
    <n v="0"/>
    <x v="359"/>
    <x v="1"/>
    <x v="1"/>
  </r>
  <r>
    <n v="862"/>
    <s v="CA-2016-133851"/>
    <x v="3"/>
    <d v="2016-06-16T00:00:00"/>
    <s v="Standard Class"/>
    <s v="CM-12445"/>
    <s v="Chuck Magee"/>
    <x v="0"/>
    <x v="0"/>
    <x v="8"/>
    <x v="1"/>
    <n v="94122"/>
    <x v="1"/>
    <s v="OFF-AR-10003752"/>
    <x v="1"/>
    <x v="6"/>
    <s v="Deluxe Chalkboard Eraser Cleaner"/>
    <n v="23.1"/>
    <n v="2"/>
    <n v="0"/>
    <x v="820"/>
    <x v="1"/>
    <x v="1"/>
  </r>
  <r>
    <n v="863"/>
    <s v="CA-2018-134474"/>
    <x v="319"/>
    <d v="2018-01-07T00:00:00"/>
    <s v="Second Class"/>
    <s v="AJ-10795"/>
    <s v="Anthony Johnson"/>
    <x v="1"/>
    <x v="0"/>
    <x v="108"/>
    <x v="2"/>
    <n v="32216"/>
    <x v="0"/>
    <s v="TEC-AC-10001714"/>
    <x v="2"/>
    <x v="11"/>
    <s v="Logitech MX Performance Wireless Mouse"/>
    <n v="191.47200000000001"/>
    <n v="6"/>
    <n v="0.2"/>
    <x v="821"/>
    <x v="0"/>
    <x v="1"/>
  </r>
  <r>
    <n v="864"/>
    <s v="CA-2018-134474"/>
    <x v="319"/>
    <d v="2018-01-07T00:00:00"/>
    <s v="Second Class"/>
    <s v="AJ-10795"/>
    <s v="Anthony Johnson"/>
    <x v="1"/>
    <x v="0"/>
    <x v="108"/>
    <x v="2"/>
    <n v="32216"/>
    <x v="0"/>
    <s v="OFF-AR-10003958"/>
    <x v="1"/>
    <x v="6"/>
    <s v="Newell 337"/>
    <n v="5.2480000000000002"/>
    <n v="2"/>
    <n v="0.2"/>
    <x v="822"/>
    <x v="0"/>
    <x v="1"/>
  </r>
  <r>
    <n v="865"/>
    <s v="CA-2018-134474"/>
    <x v="319"/>
    <d v="2018-01-07T00:00:00"/>
    <s v="Second Class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n v="59.184000000000005"/>
    <n v="2"/>
    <n v="0.2"/>
    <x v="823"/>
    <x v="0"/>
    <x v="1"/>
  </r>
  <r>
    <n v="866"/>
    <s v="CA-2016-149020"/>
    <x v="320"/>
    <d v="2016-01-15T00:00:00"/>
    <s v="Standard Class"/>
    <s v="AJ-10780"/>
    <s v="Anthony Jacobs"/>
    <x v="1"/>
    <x v="0"/>
    <x v="24"/>
    <x v="17"/>
    <n v="22153"/>
    <x v="0"/>
    <s v="OFF-LA-10004272"/>
    <x v="1"/>
    <x v="2"/>
    <s v="Avery 482"/>
    <n v="2.89"/>
    <n v="1"/>
    <n v="0"/>
    <x v="824"/>
    <x v="0"/>
    <x v="1"/>
  </r>
  <r>
    <n v="867"/>
    <s v="CA-2016-149020"/>
    <x v="320"/>
    <d v="2016-01-15T00:00:00"/>
    <s v="Standard Class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n v="51.94"/>
    <n v="1"/>
    <n v="0"/>
    <x v="825"/>
    <x v="0"/>
    <x v="1"/>
  </r>
  <r>
    <n v="868"/>
    <s v="CA-2018-134362"/>
    <x v="321"/>
    <d v="2018-10-02T00:00:00"/>
    <s v="First Class"/>
    <s v="LS-16945"/>
    <s v="Linda Southworth"/>
    <x v="1"/>
    <x v="0"/>
    <x v="10"/>
    <x v="9"/>
    <n v="19140"/>
    <x v="3"/>
    <s v="OFF-LA-10004853"/>
    <x v="1"/>
    <x v="2"/>
    <s v="Avery 483"/>
    <n v="15.936000000000002"/>
    <n v="4"/>
    <n v="0.2"/>
    <x v="826"/>
    <x v="3"/>
    <x v="1"/>
  </r>
  <r>
    <n v="869"/>
    <s v="CA-2016-136742"/>
    <x v="322"/>
    <d v="2016-04-10T00:00:00"/>
    <s v="Standard Class"/>
    <s v="GP-14740"/>
    <s v="Guy Phonely"/>
    <x v="1"/>
    <x v="0"/>
    <x v="152"/>
    <x v="9"/>
    <n v="17602"/>
    <x v="3"/>
    <s v="OFF-BI-10003719"/>
    <x v="1"/>
    <x v="8"/>
    <s v="Large Capacity Hanging Post Binders"/>
    <n v="44.910000000000011"/>
    <n v="6"/>
    <n v="0.7"/>
    <x v="827"/>
    <x v="3"/>
    <x v="1"/>
  </r>
  <r>
    <n v="870"/>
    <s v="CA-2018-158099"/>
    <x v="323"/>
    <d v="2018-09-05T00:00:00"/>
    <s v="First Class"/>
    <s v="PK-18910"/>
    <s v="Paul Knutson"/>
    <x v="2"/>
    <x v="0"/>
    <x v="10"/>
    <x v="9"/>
    <n v="19143"/>
    <x v="3"/>
    <s v="OFF-BI-10000545"/>
    <x v="1"/>
    <x v="8"/>
    <s v="GBC Ibimaster 500 Manual ProClick Binding System"/>
    <n v="1141.4700000000003"/>
    <n v="5"/>
    <n v="0.7"/>
    <x v="828"/>
    <x v="3"/>
    <x v="1"/>
  </r>
  <r>
    <n v="871"/>
    <s v="CA-2018-158099"/>
    <x v="323"/>
    <d v="2018-09-05T00:00:00"/>
    <s v="First Class"/>
    <s v="PK-18910"/>
    <s v="Paul Knutson"/>
    <x v="2"/>
    <x v="0"/>
    <x v="10"/>
    <x v="9"/>
    <n v="19143"/>
    <x v="3"/>
    <s v="TEC-PH-10002496"/>
    <x v="2"/>
    <x v="7"/>
    <s v="Cisco SPA301"/>
    <n v="280.78200000000004"/>
    <n v="3"/>
    <n v="0.4"/>
    <x v="829"/>
    <x v="3"/>
    <x v="1"/>
  </r>
  <r>
    <n v="872"/>
    <s v="CA-2017-131128"/>
    <x v="324"/>
    <d v="2017-10-20T00:00:00"/>
    <s v="First Class"/>
    <s v="TB-21520"/>
    <s v="Tracy Blumstein"/>
    <x v="0"/>
    <x v="0"/>
    <x v="3"/>
    <x v="38"/>
    <n v="3301"/>
    <x v="3"/>
    <s v="OFF-PA-10003591"/>
    <x v="1"/>
    <x v="10"/>
    <s v="Southworth 100% Cotton The Best Paper"/>
    <n v="34.44"/>
    <n v="3"/>
    <n v="0"/>
    <x v="830"/>
    <x v="3"/>
    <x v="1"/>
  </r>
  <r>
    <n v="873"/>
    <s v="CA-2016-148488"/>
    <x v="325"/>
    <d v="2016-12-15T00:00:00"/>
    <s v="Standard Class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n v="11.36"/>
    <n v="2"/>
    <n v="0"/>
    <x v="831"/>
    <x v="3"/>
    <x v="1"/>
  </r>
  <r>
    <n v="874"/>
    <s v="CA-2016-148488"/>
    <x v="325"/>
    <d v="2016-12-15T00:00:00"/>
    <s v="Standard Class"/>
    <s v="SM-20005"/>
    <s v="Sally Matthias"/>
    <x v="0"/>
    <x v="0"/>
    <x v="20"/>
    <x v="15"/>
    <n v="10009"/>
    <x v="3"/>
    <s v="OFF-BI-10000315"/>
    <x v="1"/>
    <x v="8"/>
    <s v="Poly Designer Cover &amp; Back"/>
    <n v="106.34399999999999"/>
    <n v="7"/>
    <n v="0.2"/>
    <x v="832"/>
    <x v="3"/>
    <x v="1"/>
  </r>
  <r>
    <n v="875"/>
    <s v="CA-2019-114636"/>
    <x v="326"/>
    <d v="2019-08-29T00:00:00"/>
    <s v="Standard Class"/>
    <s v="GA-14725"/>
    <s v="Guy Armstrong"/>
    <x v="0"/>
    <x v="0"/>
    <x v="35"/>
    <x v="3"/>
    <n v="28205"/>
    <x v="0"/>
    <s v="OFF-PA-10001790"/>
    <x v="1"/>
    <x v="10"/>
    <s v="Xerox 1910"/>
    <n v="192.16000000000003"/>
    <n v="5"/>
    <n v="0.2"/>
    <x v="833"/>
    <x v="0"/>
    <x v="1"/>
  </r>
  <r>
    <n v="876"/>
    <s v="CA-2018-116736"/>
    <x v="327"/>
    <d v="2018-01-21T00:00:00"/>
    <s v="Standard Class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x v="834"/>
    <x v="3"/>
    <x v="1"/>
  </r>
  <r>
    <n v="877"/>
    <s v="CA-2018-116736"/>
    <x v="327"/>
    <d v="2018-01-21T00:00:00"/>
    <s v="Standard Class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n v="29.99"/>
    <n v="1"/>
    <n v="0"/>
    <x v="835"/>
    <x v="3"/>
    <x v="0"/>
  </r>
  <r>
    <n v="878"/>
    <s v="CA-2018-116736"/>
    <x v="327"/>
    <d v="2018-01-21T00:00:00"/>
    <s v="Standard Class"/>
    <s v="CC-12430"/>
    <s v="Chuck Clark"/>
    <x v="2"/>
    <x v="0"/>
    <x v="3"/>
    <x v="38"/>
    <n v="3301"/>
    <x v="3"/>
    <s v="TEC-AC-10002049"/>
    <x v="2"/>
    <x v="11"/>
    <s v="Logitech G19 Programmable Gaming Keyboard"/>
    <n v="371.96999999999997"/>
    <n v="3"/>
    <n v="0"/>
    <x v="836"/>
    <x v="3"/>
    <x v="0"/>
  </r>
  <r>
    <n v="879"/>
    <s v="US-2016-158638"/>
    <x v="328"/>
    <d v="2016-09-21T00:00:00"/>
    <s v="Standard Class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x v="837"/>
    <x v="3"/>
    <x v="0"/>
  </r>
  <r>
    <n v="880"/>
    <s v="CA-2019-111689"/>
    <x v="329"/>
    <d v="2019-12-02T00:00:00"/>
    <s v="Second Class"/>
    <s v="HP-14815"/>
    <s v="Harold Pawlan"/>
    <x v="2"/>
    <x v="0"/>
    <x v="20"/>
    <x v="15"/>
    <n v="10024"/>
    <x v="3"/>
    <s v="OFF-BI-10003984"/>
    <x v="1"/>
    <x v="8"/>
    <s v="Lock-Up Easel 'Spel-Binder'"/>
    <n v="68.472000000000008"/>
    <n v="3"/>
    <n v="0.2"/>
    <x v="838"/>
    <x v="3"/>
    <x v="1"/>
  </r>
  <r>
    <n v="881"/>
    <s v="CA-2019-111689"/>
    <x v="329"/>
    <d v="2019-12-02T00:00:00"/>
    <s v="Second Class"/>
    <s v="HP-14815"/>
    <s v="Harold Pawlan"/>
    <x v="2"/>
    <x v="0"/>
    <x v="20"/>
    <x v="15"/>
    <n v="10024"/>
    <x v="3"/>
    <s v="FUR-CH-10004287"/>
    <x v="0"/>
    <x v="1"/>
    <s v="SAFCO Arco Folding Chair"/>
    <n v="1242.8999999999999"/>
    <n v="5"/>
    <n v="0.1"/>
    <x v="839"/>
    <x v="3"/>
    <x v="1"/>
  </r>
  <r>
    <n v="882"/>
    <s v="CA-2017-129098"/>
    <x v="330"/>
    <d v="2017-10-13T00:00:00"/>
    <s v="Standard Class"/>
    <s v="DK-13090"/>
    <s v="Dave Kipp"/>
    <x v="0"/>
    <x v="0"/>
    <x v="24"/>
    <x v="17"/>
    <n v="22153"/>
    <x v="0"/>
    <s v="OFF-ST-10001321"/>
    <x v="1"/>
    <x v="4"/>
    <s v="Decoflex Hanging Personal Folder File, Blue"/>
    <n v="30.84"/>
    <n v="2"/>
    <n v="0"/>
    <x v="840"/>
    <x v="0"/>
    <x v="1"/>
  </r>
  <r>
    <n v="883"/>
    <s v="US-2019-123463"/>
    <x v="331"/>
    <d v="2019-12-23T00:00:00"/>
    <s v="Same Day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n v="13.48"/>
    <n v="4"/>
    <n v="0"/>
    <x v="841"/>
    <x v="1"/>
    <x v="1"/>
  </r>
  <r>
    <n v="884"/>
    <s v="CA-2018-165148"/>
    <x v="332"/>
    <d v="2018-10-24T00:00:00"/>
    <s v="First Class"/>
    <s v="PM-19135"/>
    <s v="Peter McVee"/>
    <x v="2"/>
    <x v="0"/>
    <x v="66"/>
    <x v="12"/>
    <n v="48227"/>
    <x v="2"/>
    <s v="FUR-FU-10000732"/>
    <x v="0"/>
    <x v="5"/>
    <s v="Eldon 200 Class Desk Accessories"/>
    <n v="31.400000000000002"/>
    <n v="5"/>
    <n v="0"/>
    <x v="842"/>
    <x v="2"/>
    <x v="1"/>
  </r>
  <r>
    <n v="885"/>
    <s v="CA-2016-134061"/>
    <x v="333"/>
    <d v="2016-05-04T00:00:00"/>
    <s v="Standard Class"/>
    <s v="LL-16840"/>
    <s v="Lauren Leatherbury"/>
    <x v="0"/>
    <x v="0"/>
    <x v="30"/>
    <x v="15"/>
    <n v="14609"/>
    <x v="3"/>
    <s v="FUR-FU-10001424"/>
    <x v="0"/>
    <x v="5"/>
    <s v="Dax Clear Box Frame"/>
    <n v="17.46"/>
    <n v="2"/>
    <n v="0"/>
    <x v="843"/>
    <x v="3"/>
    <x v="1"/>
  </r>
  <r>
    <n v="886"/>
    <s v="CA-2017-143602"/>
    <x v="334"/>
    <d v="2017-04-28T00:00:00"/>
    <s v="Second Class"/>
    <s v="JS-15595"/>
    <s v="Jill Stevenson"/>
    <x v="1"/>
    <x v="0"/>
    <x v="1"/>
    <x v="1"/>
    <n v="90045"/>
    <x v="1"/>
    <s v="OFF-BI-10002071"/>
    <x v="1"/>
    <x v="8"/>
    <s v="Fellowes Black Plastic Comb Bindings"/>
    <n v="13.943999999999999"/>
    <n v="3"/>
    <n v="0.2"/>
    <x v="844"/>
    <x v="1"/>
    <x v="1"/>
  </r>
  <r>
    <n v="887"/>
    <s v="CA-2019-115364"/>
    <x v="335"/>
    <d v="2019-07-02T00:00:00"/>
    <s v="Standard Class"/>
    <s v="OT-18730"/>
    <s v="Olvera Toch"/>
    <x v="0"/>
    <x v="0"/>
    <x v="70"/>
    <x v="1"/>
    <n v="92105"/>
    <x v="1"/>
    <s v="OFF-ST-10002486"/>
    <x v="1"/>
    <x v="4"/>
    <s v="Eldon Shelf Savers Cubes and Bins"/>
    <n v="83.76"/>
    <n v="12"/>
    <n v="0"/>
    <x v="845"/>
    <x v="1"/>
    <x v="0"/>
  </r>
  <r>
    <n v="888"/>
    <s v="CA-2019-150707"/>
    <x v="336"/>
    <d v="2019-10-19T00:00:00"/>
    <s v="Standard Class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x v="846"/>
    <x v="3"/>
    <x v="1"/>
  </r>
  <r>
    <n v="889"/>
    <s v="CA-2016-104976"/>
    <x v="337"/>
    <d v="2016-12-16T00:00:00"/>
    <s v="Standard Class"/>
    <s v="CK-12760"/>
    <s v="Cyma Kinney"/>
    <x v="1"/>
    <x v="0"/>
    <x v="8"/>
    <x v="1"/>
    <n v="94122"/>
    <x v="1"/>
    <s v="OFF-PA-10003845"/>
    <x v="1"/>
    <x v="10"/>
    <s v="Xerox 1987"/>
    <n v="34.68"/>
    <n v="6"/>
    <n v="0"/>
    <x v="847"/>
    <x v="1"/>
    <x v="1"/>
  </r>
  <r>
    <n v="890"/>
    <s v="CA-2019-132934"/>
    <x v="308"/>
    <d v="2019-06-26T00:00:00"/>
    <s v="Standard Class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x v="848"/>
    <x v="3"/>
    <x v="1"/>
  </r>
  <r>
    <n v="891"/>
    <s v="CA-2019-132934"/>
    <x v="308"/>
    <d v="2019-06-26T00:00:00"/>
    <s v="Standard Class"/>
    <s v="JE-15475"/>
    <s v="Jeremy Ellison"/>
    <x v="0"/>
    <x v="0"/>
    <x v="106"/>
    <x v="15"/>
    <n v="10801"/>
    <x v="3"/>
    <s v="OFF-BI-10001098"/>
    <x v="1"/>
    <x v="8"/>
    <s v="Acco D-Ring Binder w/DublLock"/>
    <n v="51.311999999999998"/>
    <n v="3"/>
    <n v="0.2"/>
    <x v="449"/>
    <x v="3"/>
    <x v="1"/>
  </r>
  <r>
    <n v="892"/>
    <s v="CA-2019-133256"/>
    <x v="335"/>
    <d v="2019-06-27T00:00:00"/>
    <s v="First Class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x v="849"/>
    <x v="2"/>
    <x v="1"/>
  </r>
  <r>
    <n v="893"/>
    <s v="CA-2019-133256"/>
    <x v="335"/>
    <d v="2019-06-27T00:00:00"/>
    <s v="First Class"/>
    <s v="TH-21550"/>
    <s v="Tracy Hopkins"/>
    <x v="2"/>
    <x v="0"/>
    <x v="66"/>
    <x v="12"/>
    <n v="48227"/>
    <x v="2"/>
    <s v="OFF-AR-10003158"/>
    <x v="1"/>
    <x v="6"/>
    <s v="Fluorescent Highlighters by Dixon"/>
    <n v="15.92"/>
    <n v="4"/>
    <n v="0"/>
    <x v="850"/>
    <x v="2"/>
    <x v="1"/>
  </r>
  <r>
    <n v="894"/>
    <s v="CA-2019-133256"/>
    <x v="335"/>
    <d v="2019-06-27T00:00:00"/>
    <s v="First Class"/>
    <s v="TH-21550"/>
    <s v="Tracy Hopkins"/>
    <x v="2"/>
    <x v="0"/>
    <x v="66"/>
    <x v="12"/>
    <n v="48227"/>
    <x v="2"/>
    <s v="TEC-PH-10002660"/>
    <x v="2"/>
    <x v="7"/>
    <s v="Nortel Networks T7316 E Nt8 B27"/>
    <n v="543.91999999999996"/>
    <n v="8"/>
    <n v="0"/>
    <x v="851"/>
    <x v="2"/>
    <x v="1"/>
  </r>
  <r>
    <n v="895"/>
    <s v="CA-2018-105494"/>
    <x v="338"/>
    <d v="2018-11-12T00:00:00"/>
    <s v="First Class"/>
    <s v="PC-18745"/>
    <s v="Pamela Coakley"/>
    <x v="1"/>
    <x v="0"/>
    <x v="8"/>
    <x v="1"/>
    <n v="94122"/>
    <x v="1"/>
    <s v="OFF-ST-10002205"/>
    <x v="1"/>
    <x v="4"/>
    <s v="File Shuttle I and Handi-File"/>
    <n v="155.82000000000002"/>
    <n v="7"/>
    <n v="0"/>
    <x v="852"/>
    <x v="1"/>
    <x v="1"/>
  </r>
  <r>
    <n v="896"/>
    <s v="CA-2018-105494"/>
    <x v="338"/>
    <d v="2018-11-12T00:00:00"/>
    <s v="First Class"/>
    <s v="PC-18745"/>
    <s v="Pamela Coakley"/>
    <x v="1"/>
    <x v="0"/>
    <x v="8"/>
    <x v="1"/>
    <n v="94122"/>
    <x v="1"/>
    <s v="OFF-BI-10003364"/>
    <x v="1"/>
    <x v="8"/>
    <s v="Binding Machine Supplies"/>
    <n v="70.00800000000001"/>
    <n v="3"/>
    <n v="0.2"/>
    <x v="853"/>
    <x v="1"/>
    <x v="1"/>
  </r>
  <r>
    <n v="897"/>
    <s v="CA-2018-140634"/>
    <x v="339"/>
    <d v="2018-10-06T00:00:00"/>
    <s v="Second Class"/>
    <s v="HL-15040"/>
    <s v="Hunter Lopez"/>
    <x v="0"/>
    <x v="0"/>
    <x v="12"/>
    <x v="5"/>
    <n v="77095"/>
    <x v="2"/>
    <s v="OFF-EN-10001099"/>
    <x v="1"/>
    <x v="12"/>
    <s v="Staple envelope"/>
    <n v="15.648"/>
    <n v="2"/>
    <n v="0.2"/>
    <x v="854"/>
    <x v="2"/>
    <x v="1"/>
  </r>
  <r>
    <n v="898"/>
    <s v="CA-2016-144407"/>
    <x v="340"/>
    <d v="2016-09-15T00:00:00"/>
    <s v="Standard Class"/>
    <s v="MS-17365"/>
    <s v="Maribeth Schnelling"/>
    <x v="0"/>
    <x v="0"/>
    <x v="66"/>
    <x v="12"/>
    <n v="48227"/>
    <x v="2"/>
    <s v="OFF-LA-10003923"/>
    <x v="1"/>
    <x v="2"/>
    <s v="Alphabetical Labels for Top Tab Filing"/>
    <n v="103.60000000000001"/>
    <n v="7"/>
    <n v="0"/>
    <x v="855"/>
    <x v="2"/>
    <x v="1"/>
  </r>
  <r>
    <n v="899"/>
    <s v="CA-2019-160983"/>
    <x v="341"/>
    <d v="2019-10-31T00:00:00"/>
    <s v="Second Class"/>
    <s v="GB-14530"/>
    <s v="George Bell"/>
    <x v="1"/>
    <x v="0"/>
    <x v="109"/>
    <x v="15"/>
    <n v="13021"/>
    <x v="3"/>
    <s v="OFF-PA-10002250"/>
    <x v="1"/>
    <x v="10"/>
    <s v="Things To Do Today Pad"/>
    <n v="46.96"/>
    <n v="8"/>
    <n v="0"/>
    <x v="856"/>
    <x v="3"/>
    <x v="1"/>
  </r>
  <r>
    <n v="900"/>
    <s v="US-2018-114622"/>
    <x v="342"/>
    <d v="2018-04-12T00:00:00"/>
    <s v="First Class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n v="8.9040000000000017"/>
    <n v="2"/>
    <n v="0.7"/>
    <x v="857"/>
    <x v="3"/>
    <x v="1"/>
  </r>
  <r>
    <n v="901"/>
    <s v="CA-2019-150959"/>
    <x v="343"/>
    <d v="2019-11-13T00:00:00"/>
    <s v="First Class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x v="858"/>
    <x v="2"/>
    <x v="1"/>
  </r>
  <r>
    <n v="902"/>
    <s v="CA-2019-150959"/>
    <x v="343"/>
    <d v="2019-11-13T00:00:00"/>
    <s v="First Class"/>
    <s v="TD-20995"/>
    <s v="Tamara Dahlen"/>
    <x v="0"/>
    <x v="0"/>
    <x v="164"/>
    <x v="5"/>
    <n v="75043"/>
    <x v="2"/>
    <s v="OFF-BI-10001510"/>
    <x v="1"/>
    <x v="8"/>
    <s v="Deluxe Heavy-Duty Vinyl Round Ring Binder"/>
    <n v="18.335999999999999"/>
    <n v="4"/>
    <n v="0.8"/>
    <x v="859"/>
    <x v="2"/>
    <x v="1"/>
  </r>
  <r>
    <n v="903"/>
    <s v="CA-2019-132353"/>
    <x v="175"/>
    <d v="2019-09-17T00:00:00"/>
    <s v="First Class"/>
    <s v="DB-13060"/>
    <s v="Dave Brooks"/>
    <x v="0"/>
    <x v="0"/>
    <x v="22"/>
    <x v="10"/>
    <n v="60653"/>
    <x v="2"/>
    <s v="TEC-PH-10004536"/>
    <x v="2"/>
    <x v="7"/>
    <s v="Avaya 5420 Digital phone"/>
    <n v="323.97600000000006"/>
    <n v="3"/>
    <n v="0.2"/>
    <x v="860"/>
    <x v="2"/>
    <x v="1"/>
  </r>
  <r>
    <n v="904"/>
    <s v="CA-2018-130477"/>
    <x v="143"/>
    <d v="2018-04-12T00:00:00"/>
    <s v="Standard Class"/>
    <s v="LC-17140"/>
    <s v="Logan Currie"/>
    <x v="0"/>
    <x v="0"/>
    <x v="1"/>
    <x v="1"/>
    <n v="90032"/>
    <x v="1"/>
    <s v="OFF-PA-10002947"/>
    <x v="1"/>
    <x v="10"/>
    <s v="Xerox 1923"/>
    <n v="20.04"/>
    <n v="3"/>
    <n v="0"/>
    <x v="132"/>
    <x v="1"/>
    <x v="1"/>
  </r>
  <r>
    <n v="905"/>
    <s v="CA-2018-130477"/>
    <x v="143"/>
    <d v="2018-04-12T00:00:00"/>
    <s v="Standard Class"/>
    <s v="LC-17140"/>
    <s v="Logan Currie"/>
    <x v="0"/>
    <x v="0"/>
    <x v="1"/>
    <x v="1"/>
    <n v="90032"/>
    <x v="1"/>
    <s v="OFF-ST-10002583"/>
    <x v="1"/>
    <x v="4"/>
    <s v="Fellowes Neat Ideas Storage Cubes"/>
    <n v="64.959999999999994"/>
    <n v="2"/>
    <n v="0"/>
    <x v="659"/>
    <x v="1"/>
    <x v="0"/>
  </r>
  <r>
    <n v="906"/>
    <s v="CA-2018-130477"/>
    <x v="143"/>
    <d v="2018-04-12T00:00:00"/>
    <s v="Standard Class"/>
    <s v="LC-17140"/>
    <s v="Logan Currie"/>
    <x v="0"/>
    <x v="0"/>
    <x v="1"/>
    <x v="1"/>
    <n v="90032"/>
    <x v="1"/>
    <s v="OFF-PA-10000019"/>
    <x v="1"/>
    <x v="10"/>
    <s v="Xerox 1931"/>
    <n v="12.96"/>
    <n v="2"/>
    <n v="0"/>
    <x v="91"/>
    <x v="1"/>
    <x v="0"/>
  </r>
  <r>
    <n v="907"/>
    <s v="CA-2019-143259"/>
    <x v="247"/>
    <d v="2020-01-03T00:00:00"/>
    <s v="Standard Class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n v="323.13600000000002"/>
    <n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x v="0"/>
    <x v="20"/>
    <x v="15"/>
    <n v="10009"/>
    <x v="3"/>
    <s v="TEC-PH-10004774"/>
    <x v="2"/>
    <x v="7"/>
    <s v="Gear Head AU3700S Headset"/>
    <n v="90.93"/>
    <n v="7"/>
    <n v="0"/>
    <x v="862"/>
    <x v="3"/>
    <x v="1"/>
  </r>
  <r>
    <n v="909"/>
    <s v="CA-2019-143259"/>
    <x v="247"/>
    <d v="2020-01-03T00:00:00"/>
    <s v="Standard Class"/>
    <s v="PO-18865"/>
    <s v="Patrick O'Donnell"/>
    <x v="0"/>
    <x v="0"/>
    <x v="20"/>
    <x v="15"/>
    <n v="10009"/>
    <x v="3"/>
    <s v="OFF-BI-10003684"/>
    <x v="1"/>
    <x v="8"/>
    <s v="Wilson Jones Legal Size Ring Binders"/>
    <n v="52.775999999999996"/>
    <n v="3"/>
    <n v="0.2"/>
    <x v="863"/>
    <x v="3"/>
    <x v="1"/>
  </r>
  <r>
    <n v="910"/>
    <s v="CA-2019-137596"/>
    <x v="264"/>
    <d v="2019-09-07T00:00:00"/>
    <s v="Standard Class"/>
    <s v="BE-11335"/>
    <s v="Bill Eplett"/>
    <x v="2"/>
    <x v="0"/>
    <x v="25"/>
    <x v="12"/>
    <n v="49201"/>
    <x v="2"/>
    <s v="TEC-PH-10001494"/>
    <x v="2"/>
    <x v="7"/>
    <s v="Polycom CX600 IP Phone VoIP phone"/>
    <n v="1199.8"/>
    <n v="4"/>
    <n v="0"/>
    <x v="864"/>
    <x v="2"/>
    <x v="1"/>
  </r>
  <r>
    <n v="911"/>
    <s v="CA-2019-137596"/>
    <x v="264"/>
    <d v="2019-09-07T00:00:00"/>
    <s v="Standard Class"/>
    <s v="BE-11335"/>
    <s v="Bill Eplett"/>
    <x v="2"/>
    <x v="0"/>
    <x v="25"/>
    <x v="12"/>
    <n v="49201"/>
    <x v="2"/>
    <s v="TEC-AC-10004666"/>
    <x v="2"/>
    <x v="11"/>
    <s v="Maxell iVDR EX 500GB Cartridge"/>
    <n v="1928.7800000000002"/>
    <n v="7"/>
    <n v="0"/>
    <x v="865"/>
    <x v="2"/>
    <x v="1"/>
  </r>
  <r>
    <n v="912"/>
    <s v="CA-2019-137596"/>
    <x v="264"/>
    <d v="2019-09-07T00:00:00"/>
    <s v="Standard Class"/>
    <s v="BE-11335"/>
    <s v="Bill Eplett"/>
    <x v="2"/>
    <x v="0"/>
    <x v="25"/>
    <x v="12"/>
    <n v="49201"/>
    <x v="2"/>
    <s v="OFF-ST-10003816"/>
    <x v="1"/>
    <x v="4"/>
    <s v="Fellowes High-Stak Drawer Files"/>
    <n v="352.38"/>
    <n v="2"/>
    <n v="0"/>
    <x v="866"/>
    <x v="2"/>
    <x v="1"/>
  </r>
  <r>
    <n v="913"/>
    <s v="CA-2017-133627"/>
    <x v="70"/>
    <d v="2017-06-07T00:00:00"/>
    <s v="Standard Class"/>
    <s v="SC-20050"/>
    <s v="Sample Company A"/>
    <x v="2"/>
    <x v="0"/>
    <x v="165"/>
    <x v="29"/>
    <n v="6360"/>
    <x v="3"/>
    <s v="FUR-FU-10001935"/>
    <x v="0"/>
    <x v="5"/>
    <s v="3M Hangers With Command Adhesive"/>
    <n v="22.200000000000003"/>
    <n v="6"/>
    <n v="0"/>
    <x v="867"/>
    <x v="3"/>
    <x v="1"/>
  </r>
  <r>
    <n v="914"/>
    <s v="CA-2019-102519"/>
    <x v="344"/>
    <d v="2019-11-29T00:00:00"/>
    <s v="First Class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n v="46.94"/>
    <n v="1"/>
    <n v="0"/>
    <x v="868"/>
    <x v="2"/>
    <x v="1"/>
  </r>
  <r>
    <n v="915"/>
    <s v="CA-2019-102519"/>
    <x v="344"/>
    <d v="2019-11-29T00:00:00"/>
    <s v="First Class"/>
    <s v="BM-11650"/>
    <s v="Brian Moss"/>
    <x v="1"/>
    <x v="0"/>
    <x v="158"/>
    <x v="6"/>
    <n v="53209"/>
    <x v="2"/>
    <s v="TEC-AC-10001772"/>
    <x v="2"/>
    <x v="11"/>
    <s v="Memorex Mini Travel Drive 16 GB USB 2.0 Flash Drive"/>
    <n v="143.73000000000002"/>
    <n v="9"/>
    <n v="0"/>
    <x v="869"/>
    <x v="2"/>
    <x v="0"/>
  </r>
  <r>
    <n v="916"/>
    <s v="US-2016-141215"/>
    <x v="345"/>
    <d v="2016-06-21T00:00:00"/>
    <s v="Standard Class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x v="870"/>
    <x v="2"/>
    <x v="0"/>
  </r>
  <r>
    <n v="917"/>
    <s v="US-2016-141215"/>
    <x v="345"/>
    <d v="2016-06-21T00:00:00"/>
    <s v="Standard Class"/>
    <s v="KL-16555"/>
    <s v="Kelly Lampkin"/>
    <x v="1"/>
    <x v="0"/>
    <x v="52"/>
    <x v="5"/>
    <n v="78207"/>
    <x v="2"/>
    <s v="FUR-CH-10003379"/>
    <x v="0"/>
    <x v="1"/>
    <s v="Global Commerce Series High-Back Swivel/Tilt Chairs"/>
    <n v="797.94399999999996"/>
    <n v="4"/>
    <n v="0.3"/>
    <x v="871"/>
    <x v="2"/>
    <x v="1"/>
  </r>
  <r>
    <n v="918"/>
    <s v="US-2016-141215"/>
    <x v="345"/>
    <d v="2016-06-21T00:00:00"/>
    <s v="Standard Class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n v="8.5679999999999978"/>
    <n v="3"/>
    <n v="0.8"/>
    <x v="872"/>
    <x v="2"/>
    <x v="1"/>
  </r>
  <r>
    <n v="919"/>
    <s v="CA-2018-165218"/>
    <x v="346"/>
    <d v="2018-03-11T00:00:00"/>
    <s v="Standard Class"/>
    <s v="RW-19630"/>
    <s v="Rob Williams"/>
    <x v="1"/>
    <x v="0"/>
    <x v="61"/>
    <x v="5"/>
    <n v="75220"/>
    <x v="2"/>
    <s v="OFF-EN-10000056"/>
    <x v="1"/>
    <x v="12"/>
    <s v="Cameo Buff Policy Envelopes"/>
    <n v="149.352"/>
    <n v="3"/>
    <n v="0.2"/>
    <x v="873"/>
    <x v="2"/>
    <x v="1"/>
  </r>
  <r>
    <n v="920"/>
    <s v="CA-2018-165218"/>
    <x v="346"/>
    <d v="2018-03-11T00:00:00"/>
    <s v="Standard Class"/>
    <s v="RW-19630"/>
    <s v="Rob Williams"/>
    <x v="1"/>
    <x v="0"/>
    <x v="61"/>
    <x v="5"/>
    <n v="75220"/>
    <x v="2"/>
    <s v="OFF-ST-10001558"/>
    <x v="1"/>
    <x v="4"/>
    <s v="Acco Perma 4000 Stacking Storage Drawers"/>
    <n v="12.991999999999999"/>
    <n v="1"/>
    <n v="0.2"/>
    <x v="874"/>
    <x v="2"/>
    <x v="1"/>
  </r>
  <r>
    <n v="921"/>
    <s v="CA-2016-138296"/>
    <x v="29"/>
    <d v="2016-12-12T00:00:00"/>
    <s v="Standard Class"/>
    <s v="RC-19825"/>
    <s v="Roy Collins"/>
    <x v="0"/>
    <x v="0"/>
    <x v="166"/>
    <x v="17"/>
    <n v="22304"/>
    <x v="0"/>
    <s v="OFF-ST-10002444"/>
    <x v="1"/>
    <x v="4"/>
    <s v="Recycled Eldon Regeneration Jumbo File"/>
    <n v="24.56"/>
    <n v="2"/>
    <n v="0"/>
    <x v="727"/>
    <x v="0"/>
    <x v="1"/>
  </r>
  <r>
    <n v="922"/>
    <s v="CA-2017-111164"/>
    <x v="347"/>
    <d v="2017-04-15T00:00:00"/>
    <s v="Standard Class"/>
    <s v="SE-20110"/>
    <s v="Sanjit Engle"/>
    <x v="0"/>
    <x v="0"/>
    <x v="20"/>
    <x v="15"/>
    <n v="10009"/>
    <x v="3"/>
    <s v="TEC-AC-10002473"/>
    <x v="2"/>
    <x v="11"/>
    <s v="Maxell 4.7GB DVD-R"/>
    <n v="85.14"/>
    <n v="3"/>
    <n v="0"/>
    <x v="875"/>
    <x v="3"/>
    <x v="1"/>
  </r>
  <r>
    <n v="923"/>
    <s v="CA-2017-111164"/>
    <x v="347"/>
    <d v="2017-04-15T00:00:00"/>
    <s v="Standard Class"/>
    <s v="SE-20110"/>
    <s v="Sanjit Engle"/>
    <x v="0"/>
    <x v="0"/>
    <x v="20"/>
    <x v="15"/>
    <n v="10009"/>
    <x v="3"/>
    <s v="TEC-PH-10004531"/>
    <x v="2"/>
    <x v="7"/>
    <s v="OtterBox Commuter Series Case - iPhone 5 &amp; 5s"/>
    <n v="21.99"/>
    <n v="1"/>
    <n v="0"/>
    <x v="876"/>
    <x v="3"/>
    <x v="1"/>
  </r>
  <r>
    <n v="924"/>
    <s v="CA-2017-111164"/>
    <x v="347"/>
    <d v="2017-04-15T00:00:00"/>
    <s v="Standard Class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n v="406.59999999999997"/>
    <n v="5"/>
    <n v="0"/>
    <x v="877"/>
    <x v="3"/>
    <x v="1"/>
  </r>
  <r>
    <n v="925"/>
    <s v="CA-2018-149797"/>
    <x v="306"/>
    <d v="2018-09-20T00:00:00"/>
    <s v="Standard Class"/>
    <s v="AH-10075"/>
    <s v="Adam Hart"/>
    <x v="1"/>
    <x v="0"/>
    <x v="20"/>
    <x v="15"/>
    <n v="10011"/>
    <x v="3"/>
    <s v="OFF-BI-10003650"/>
    <x v="1"/>
    <x v="8"/>
    <s v="GBC DocuBind 300 Electric Binding Machine"/>
    <n v="841.5680000000001"/>
    <n v="2"/>
    <n v="0.2"/>
    <x v="878"/>
    <x v="3"/>
    <x v="1"/>
  </r>
  <r>
    <n v="926"/>
    <s v="CA-2016-132962"/>
    <x v="103"/>
    <d v="2016-09-16T00:00:00"/>
    <s v="First Class"/>
    <s v="JM-15535"/>
    <s v="Jessica Myrick"/>
    <x v="0"/>
    <x v="0"/>
    <x v="10"/>
    <x v="9"/>
    <n v="19143"/>
    <x v="3"/>
    <s v="OFF-PA-10003543"/>
    <x v="1"/>
    <x v="10"/>
    <s v="Xerox 1985"/>
    <n v="15.552000000000003"/>
    <n v="3"/>
    <n v="0.2"/>
    <x v="12"/>
    <x v="3"/>
    <x v="1"/>
  </r>
  <r>
    <n v="927"/>
    <s v="CA-2016-132962"/>
    <x v="103"/>
    <d v="2016-09-16T00:00:00"/>
    <s v="First Class"/>
    <s v="JM-15535"/>
    <s v="Jessica Myrick"/>
    <x v="0"/>
    <x v="0"/>
    <x v="10"/>
    <x v="9"/>
    <n v="19143"/>
    <x v="3"/>
    <s v="TEC-AC-10004353"/>
    <x v="2"/>
    <x v="11"/>
    <s v="Hypercom P1300 Pinpad"/>
    <n v="252.00000000000003"/>
    <n v="5"/>
    <n v="0.2"/>
    <x v="879"/>
    <x v="3"/>
    <x v="1"/>
  </r>
  <r>
    <n v="928"/>
    <s v="CA-2017-115091"/>
    <x v="348"/>
    <d v="2017-10-09T00:00:00"/>
    <s v="Standard Class"/>
    <s v="JJ-15760"/>
    <s v="Joel Jenkins"/>
    <x v="2"/>
    <x v="0"/>
    <x v="24"/>
    <x v="17"/>
    <n v="22153"/>
    <x v="0"/>
    <s v="OFF-AR-10000658"/>
    <x v="1"/>
    <x v="6"/>
    <s v="Newell 324"/>
    <n v="46.2"/>
    <n v="4"/>
    <n v="0"/>
    <x v="880"/>
    <x v="0"/>
    <x v="1"/>
  </r>
  <r>
    <n v="929"/>
    <s v="CA-2017-115091"/>
    <x v="348"/>
    <d v="2017-10-09T00:00:00"/>
    <s v="Standard Class"/>
    <s v="JJ-15760"/>
    <s v="Joel Jenkins"/>
    <x v="2"/>
    <x v="0"/>
    <x v="24"/>
    <x v="17"/>
    <n v="22153"/>
    <x v="0"/>
    <s v="OFF-AP-10000696"/>
    <x v="1"/>
    <x v="9"/>
    <s v="Holmes Odor Grabber"/>
    <n v="28.84"/>
    <n v="2"/>
    <n v="0"/>
    <x v="881"/>
    <x v="0"/>
    <x v="1"/>
  </r>
  <r>
    <n v="930"/>
    <s v="CA-2019-144932"/>
    <x v="349"/>
    <d v="2019-04-17T00:00:00"/>
    <s v="First Class"/>
    <s v="AB-10165"/>
    <s v="Alan Barnes"/>
    <x v="0"/>
    <x v="0"/>
    <x v="167"/>
    <x v="24"/>
    <n v="43615"/>
    <x v="3"/>
    <s v="OFF-AR-10003560"/>
    <x v="1"/>
    <x v="6"/>
    <s v="Zebra Zazzle Fluorescent Highlighters"/>
    <n v="14.592000000000002"/>
    <n v="3"/>
    <n v="0.2"/>
    <x v="882"/>
    <x v="3"/>
    <x v="1"/>
  </r>
  <r>
    <n v="931"/>
    <s v="CA-2019-144932"/>
    <x v="349"/>
    <d v="2019-04-17T00:00:00"/>
    <s v="First Class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x v="883"/>
    <x v="3"/>
    <x v="1"/>
  </r>
  <r>
    <n v="932"/>
    <s v="CA-2019-144932"/>
    <x v="349"/>
    <d v="2019-04-17T00:00:00"/>
    <s v="First Class"/>
    <s v="AB-10165"/>
    <s v="Alan Barnes"/>
    <x v="0"/>
    <x v="0"/>
    <x v="167"/>
    <x v="24"/>
    <n v="43615"/>
    <x v="3"/>
    <s v="OFF-PA-10004971"/>
    <x v="1"/>
    <x v="10"/>
    <s v="Xerox 196"/>
    <n v="13.872000000000002"/>
    <n v="3"/>
    <n v="0.2"/>
    <x v="884"/>
    <x v="3"/>
    <x v="1"/>
  </r>
  <r>
    <n v="933"/>
    <s v="CA-2019-114216"/>
    <x v="264"/>
    <d v="2019-09-06T00:00:00"/>
    <s v="Standard Class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x v="885"/>
    <x v="3"/>
    <x v="1"/>
  </r>
  <r>
    <n v="934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n v="45.056000000000004"/>
    <n v="8"/>
    <n v="0.2"/>
    <x v="886"/>
    <x v="3"/>
    <x v="1"/>
  </r>
  <r>
    <n v="935"/>
    <s v="CA-2018-140081"/>
    <x v="23"/>
    <d v="2018-06-24T00:00:00"/>
    <s v="Standard Class"/>
    <s v="CG-12040"/>
    <s v="Catherine Glotzbach"/>
    <x v="2"/>
    <x v="0"/>
    <x v="10"/>
    <x v="9"/>
    <n v="19120"/>
    <x v="3"/>
    <s v="OFF-BI-10004826"/>
    <x v="1"/>
    <x v="8"/>
    <s v="JM Magazine Binder"/>
    <n v="29.718000000000007"/>
    <n v="6"/>
    <n v="0.7"/>
    <x v="887"/>
    <x v="3"/>
    <x v="1"/>
  </r>
  <r>
    <n v="936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870"/>
    <x v="1"/>
    <x v="10"/>
    <s v="Xerox 202"/>
    <n v="15.552000000000003"/>
    <n v="3"/>
    <n v="0.2"/>
    <x v="12"/>
    <x v="3"/>
    <x v="1"/>
  </r>
  <r>
    <n v="937"/>
    <s v="CA-2018-140081"/>
    <x v="23"/>
    <d v="2018-06-24T00:00:00"/>
    <s v="Standard Class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n v="447.69600000000003"/>
    <n v="2"/>
    <n v="0.2"/>
    <x v="888"/>
    <x v="3"/>
    <x v="1"/>
  </r>
  <r>
    <n v="938"/>
    <s v="US-2019-111745"/>
    <x v="60"/>
    <d v="2019-11-06T00:00:00"/>
    <s v="First Class"/>
    <s v="RA-19885"/>
    <s v="Ruben Ausman"/>
    <x v="1"/>
    <x v="0"/>
    <x v="168"/>
    <x v="27"/>
    <n v="87401"/>
    <x v="1"/>
    <s v="TEC-AC-10003911"/>
    <x v="2"/>
    <x v="11"/>
    <s v="NETGEAR AC1750 Dual Band Gigabit Smart WiFi Router"/>
    <n v="159.99"/>
    <n v="1"/>
    <n v="0"/>
    <x v="889"/>
    <x v="1"/>
    <x v="1"/>
  </r>
  <r>
    <n v="939"/>
    <s v="CA-2017-148250"/>
    <x v="350"/>
    <d v="2017-12-17T00:00:00"/>
    <s v="Standard Class"/>
    <s v="RP-19270"/>
    <s v="Rachel Payne"/>
    <x v="1"/>
    <x v="0"/>
    <x v="169"/>
    <x v="1"/>
    <n v="92503"/>
    <x v="1"/>
    <s v="OFF-PA-10000289"/>
    <x v="1"/>
    <x v="10"/>
    <s v="Xerox 213"/>
    <n v="12.96"/>
    <n v="2"/>
    <n v="0"/>
    <x v="91"/>
    <x v="1"/>
    <x v="1"/>
  </r>
  <r>
    <n v="940"/>
    <s v="CA-2017-148250"/>
    <x v="350"/>
    <d v="2017-12-17T00:00:00"/>
    <s v="Standard Class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x v="890"/>
    <x v="1"/>
    <x v="1"/>
  </r>
  <r>
    <n v="941"/>
    <s v="CA-2018-105760"/>
    <x v="351"/>
    <d v="2018-06-20T00:00:00"/>
    <s v="First Class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x v="891"/>
    <x v="1"/>
    <x v="1"/>
  </r>
  <r>
    <n v="942"/>
    <s v="CA-2018-142958"/>
    <x v="180"/>
    <d v="2018-12-20T00:00:00"/>
    <s v="Standard Class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x v="892"/>
    <x v="1"/>
    <x v="1"/>
  </r>
  <r>
    <n v="943"/>
    <s v="CA-2018-142958"/>
    <x v="180"/>
    <d v="2018-12-20T00:00:00"/>
    <s v="Standard Class"/>
    <s v="RW-19630"/>
    <s v="Rob Williams"/>
    <x v="1"/>
    <x v="0"/>
    <x v="170"/>
    <x v="1"/>
    <n v="90503"/>
    <x v="1"/>
    <s v="FUR-TA-10000577"/>
    <x v="0"/>
    <x v="3"/>
    <s v="Bretford CR4500 Series Slim Rectangular Table"/>
    <n v="1114.2719999999999"/>
    <n v="4"/>
    <n v="0.2"/>
    <x v="893"/>
    <x v="1"/>
    <x v="1"/>
  </r>
  <r>
    <n v="944"/>
    <s v="CA-2017-120880"/>
    <x v="352"/>
    <d v="2017-06-03T00:00:00"/>
    <s v="Standard Class"/>
    <s v="JL-15850"/>
    <s v="John Lucas"/>
    <x v="0"/>
    <x v="0"/>
    <x v="4"/>
    <x v="4"/>
    <n v="98105"/>
    <x v="1"/>
    <s v="OFF-PA-10004101"/>
    <x v="1"/>
    <x v="10"/>
    <s v="Xerox 1894"/>
    <n v="32.400000000000006"/>
    <n v="5"/>
    <n v="0"/>
    <x v="56"/>
    <x v="1"/>
    <x v="1"/>
  </r>
  <r>
    <n v="945"/>
    <s v="CA-2017-120880"/>
    <x v="352"/>
    <d v="2017-06-03T00:00:00"/>
    <s v="Standard Class"/>
    <s v="JL-15850"/>
    <s v="John Lucas"/>
    <x v="0"/>
    <x v="0"/>
    <x v="4"/>
    <x v="4"/>
    <n v="98105"/>
    <x v="1"/>
    <s v="OFF-ST-10001496"/>
    <x v="1"/>
    <x v="4"/>
    <s v="Standard Rollaway File with Lock"/>
    <n v="540.56999999999994"/>
    <n v="3"/>
    <n v="0"/>
    <x v="894"/>
    <x v="1"/>
    <x v="1"/>
  </r>
  <r>
    <n v="946"/>
    <s v="CA-2017-120880"/>
    <x v="352"/>
    <d v="2017-06-03T00:00:00"/>
    <s v="Standard Class"/>
    <s v="JL-15850"/>
    <s v="John Lucas"/>
    <x v="0"/>
    <x v="0"/>
    <x v="4"/>
    <x v="4"/>
    <n v="98105"/>
    <x v="1"/>
    <s v="OFF-BI-10002931"/>
    <x v="1"/>
    <x v="8"/>
    <s v="Avery Trapezoid Extra Heavy Duty 4&quot; Binders"/>
    <n v="167.76"/>
    <n v="5"/>
    <n v="0.2"/>
    <x v="895"/>
    <x v="1"/>
    <x v="1"/>
  </r>
  <r>
    <n v="947"/>
    <s v="US-2017-140200"/>
    <x v="353"/>
    <d v="2017-07-28T00:00:00"/>
    <s v="First Class"/>
    <s v="CA-12775"/>
    <s v="Cynthia Arntzen"/>
    <x v="0"/>
    <x v="0"/>
    <x v="123"/>
    <x v="16"/>
    <n v="85204"/>
    <x v="1"/>
    <s v="FUR-TA-10002356"/>
    <x v="0"/>
    <x v="3"/>
    <s v="Bevis Boat-Shaped Conference Table"/>
    <n v="393.16500000000002"/>
    <n v="3"/>
    <n v="0.5"/>
    <x v="896"/>
    <x v="1"/>
    <x v="1"/>
  </r>
  <r>
    <n v="948"/>
    <s v="US-2019-110576"/>
    <x v="354"/>
    <d v="2019-12-02T00:00:00"/>
    <s v="Standard Class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n v="516.48800000000006"/>
    <n v="7"/>
    <n v="0.2"/>
    <x v="897"/>
    <x v="3"/>
    <x v="1"/>
  </r>
  <r>
    <n v="949"/>
    <s v="US-2019-110576"/>
    <x v="354"/>
    <d v="2019-12-02T00:00:00"/>
    <s v="Standard Class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n v="1007.2320000000001"/>
    <n v="6"/>
    <n v="0.2"/>
    <x v="898"/>
    <x v="3"/>
    <x v="1"/>
  </r>
  <r>
    <n v="950"/>
    <s v="US-2019-110576"/>
    <x v="354"/>
    <d v="2019-12-02T00:00:00"/>
    <s v="Standard Class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x v="899"/>
    <x v="3"/>
    <x v="1"/>
  </r>
  <r>
    <n v="951"/>
    <s v="US-2019-110576"/>
    <x v="354"/>
    <d v="2019-12-02T00:00:00"/>
    <s v="Standard Class"/>
    <s v="RB-19795"/>
    <s v="Ross Baird"/>
    <x v="2"/>
    <x v="0"/>
    <x v="10"/>
    <x v="9"/>
    <n v="19120"/>
    <x v="3"/>
    <s v="OFF-PA-10000788"/>
    <x v="1"/>
    <x v="10"/>
    <s v="Xerox 210"/>
    <n v="15.552000000000003"/>
    <n v="3"/>
    <n v="0.2"/>
    <x v="12"/>
    <x v="3"/>
    <x v="1"/>
  </r>
  <r>
    <n v="952"/>
    <s v="US-2019-110576"/>
    <x v="354"/>
    <d v="2019-12-02T00:00:00"/>
    <s v="Standard Class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n v="25.344000000000001"/>
    <n v="6"/>
    <n v="0.2"/>
    <x v="900"/>
    <x v="3"/>
    <x v="1"/>
  </r>
  <r>
    <n v="953"/>
    <s v="CA-2019-131156"/>
    <x v="355"/>
    <d v="2019-04-07T00:00:00"/>
    <s v="Standard Class"/>
    <s v="KH-16360"/>
    <s v="Katherine Hughes"/>
    <x v="0"/>
    <x v="0"/>
    <x v="10"/>
    <x v="9"/>
    <n v="19143"/>
    <x v="3"/>
    <s v="FUR-FU-10001940"/>
    <x v="0"/>
    <x v="5"/>
    <s v="Staple-based wall hangings"/>
    <n v="25.472000000000001"/>
    <n v="4"/>
    <n v="0.2"/>
    <x v="901"/>
    <x v="3"/>
    <x v="1"/>
  </r>
  <r>
    <n v="954"/>
    <s v="CA-2019-136539"/>
    <x v="116"/>
    <d v="2020-01-01T00:00:00"/>
    <s v="Standard Class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n v="27.168000000000003"/>
    <n v="2"/>
    <n v="0.2"/>
    <x v="222"/>
    <x v="2"/>
    <x v="1"/>
  </r>
  <r>
    <n v="955"/>
    <s v="CA-2019-136539"/>
    <x v="116"/>
    <d v="2020-01-01T00:00:00"/>
    <s v="Standard Class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n v="78.852799999999988"/>
    <n v="2"/>
    <n v="0.32"/>
    <x v="902"/>
    <x v="2"/>
    <x v="0"/>
  </r>
  <r>
    <n v="956"/>
    <s v="CA-2019-119305"/>
    <x v="329"/>
    <d v="2019-12-04T00:00:00"/>
    <s v="Standard Class"/>
    <s v="SW-20275"/>
    <s v="Scott Williamson"/>
    <x v="0"/>
    <x v="0"/>
    <x v="25"/>
    <x v="35"/>
    <n v="39212"/>
    <x v="0"/>
    <s v="OFF-ST-10000604"/>
    <x v="1"/>
    <x v="4"/>
    <s v="Home/Office Personal File Carts"/>
    <n v="173.79999999999998"/>
    <n v="5"/>
    <n v="0"/>
    <x v="903"/>
    <x v="0"/>
    <x v="0"/>
  </r>
  <r>
    <n v="957"/>
    <s v="CA-2019-102414"/>
    <x v="356"/>
    <d v="2019-05-18T00:00:00"/>
    <s v="Second Class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n v="29.592000000000002"/>
    <n v="1"/>
    <n v="0.2"/>
    <x v="904"/>
    <x v="1"/>
    <x v="1"/>
  </r>
  <r>
    <n v="958"/>
    <s v="CA-2019-102414"/>
    <x v="356"/>
    <d v="2019-05-18T00:00:00"/>
    <s v="Second Class"/>
    <s v="JA-15970"/>
    <s v="Joseph Airdo"/>
    <x v="0"/>
    <x v="0"/>
    <x v="42"/>
    <x v="16"/>
    <n v="85023"/>
    <x v="1"/>
    <s v="OFF-BI-10004465"/>
    <x v="1"/>
    <x v="8"/>
    <s v="Avery Durable Slant Ring Binders"/>
    <n v="4.7520000000000007"/>
    <n v="2"/>
    <n v="0.7"/>
    <x v="905"/>
    <x v="1"/>
    <x v="1"/>
  </r>
  <r>
    <n v="959"/>
    <s v="CA-2019-102414"/>
    <x v="356"/>
    <d v="2019-05-18T00:00:00"/>
    <s v="Second Class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x v="906"/>
    <x v="1"/>
    <x v="1"/>
  </r>
  <r>
    <n v="960"/>
    <s v="CA-2017-112571"/>
    <x v="357"/>
    <d v="2017-09-22T00:00:00"/>
    <s v="Same Day"/>
    <s v="DL-12925"/>
    <s v="Daniel Lacy"/>
    <x v="0"/>
    <x v="0"/>
    <x v="147"/>
    <x v="1"/>
    <n v="92054"/>
    <x v="1"/>
    <s v="FUR-FU-10004188"/>
    <x v="0"/>
    <x v="5"/>
    <s v="Luxo Professional Combination Clamp-On Lamps"/>
    <n v="204.6"/>
    <n v="2"/>
    <n v="0"/>
    <x v="907"/>
    <x v="1"/>
    <x v="1"/>
  </r>
  <r>
    <n v="961"/>
    <s v="CA-2019-152142"/>
    <x v="237"/>
    <d v="2019-11-19T00:00:00"/>
    <s v="Standard Class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x v="246"/>
    <x v="1"/>
    <x v="1"/>
  </r>
  <r>
    <n v="962"/>
    <s v="CA-2017-160059"/>
    <x v="154"/>
    <d v="2017-12-01T00:00:00"/>
    <s v="Standard Class"/>
    <s v="TB-21190"/>
    <s v="Thomas Brumley"/>
    <x v="2"/>
    <x v="0"/>
    <x v="115"/>
    <x v="36"/>
    <n v="72701"/>
    <x v="0"/>
    <s v="OFF-BI-10000145"/>
    <x v="1"/>
    <x v="8"/>
    <s v="Zipper Ring Binder Pockets"/>
    <n v="6.24"/>
    <n v="2"/>
    <n v="0"/>
    <x v="908"/>
    <x v="0"/>
    <x v="1"/>
  </r>
  <r>
    <n v="963"/>
    <s v="CA-2018-120859"/>
    <x v="142"/>
    <d v="2018-09-04T00:00:00"/>
    <s v="First Class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n v="21.88"/>
    <n v="2"/>
    <n v="0"/>
    <x v="909"/>
    <x v="1"/>
    <x v="1"/>
  </r>
  <r>
    <n v="964"/>
    <s v="CA-2016-127488"/>
    <x v="358"/>
    <d v="2016-09-24T00:00:00"/>
    <s v="Second Class"/>
    <s v="MS-17365"/>
    <s v="Maribeth Schnelling"/>
    <x v="0"/>
    <x v="0"/>
    <x v="172"/>
    <x v="2"/>
    <n v="33433"/>
    <x v="0"/>
    <s v="OFF-LA-10001613"/>
    <x v="1"/>
    <x v="2"/>
    <s v="Avery File Folder Labels"/>
    <n v="4.6079999999999997"/>
    <n v="2"/>
    <n v="0.2"/>
    <x v="910"/>
    <x v="0"/>
    <x v="1"/>
  </r>
  <r>
    <n v="965"/>
    <s v="CA-2019-135279"/>
    <x v="359"/>
    <d v="2019-04-11T00:00:00"/>
    <s v="First Class"/>
    <s v="BS-11800"/>
    <s v="Bryan Spruell"/>
    <x v="2"/>
    <x v="0"/>
    <x v="20"/>
    <x v="15"/>
    <n v="10011"/>
    <x v="3"/>
    <s v="OFF-LA-10004055"/>
    <x v="1"/>
    <x v="2"/>
    <s v="Color-Coded Legal Exhibit Labels"/>
    <n v="9.82"/>
    <n v="2"/>
    <n v="0"/>
    <x v="787"/>
    <x v="3"/>
    <x v="1"/>
  </r>
  <r>
    <n v="966"/>
    <s v="CA-2019-135279"/>
    <x v="359"/>
    <d v="2019-04-11T00:00:00"/>
    <s v="First Class"/>
    <s v="BS-11800"/>
    <s v="Bryan Spruell"/>
    <x v="2"/>
    <x v="0"/>
    <x v="20"/>
    <x v="15"/>
    <n v="10011"/>
    <x v="3"/>
    <s v="OFF-AR-10004344"/>
    <x v="1"/>
    <x v="6"/>
    <s v="Bulldog Vacuum Base Pencil Sharpener"/>
    <n v="35.97"/>
    <n v="3"/>
    <n v="0"/>
    <x v="911"/>
    <x v="3"/>
    <x v="1"/>
  </r>
  <r>
    <n v="967"/>
    <s v="CA-2019-135279"/>
    <x v="359"/>
    <d v="2019-04-11T00:00:00"/>
    <s v="First Class"/>
    <s v="BS-11800"/>
    <s v="Bryan Spruell"/>
    <x v="2"/>
    <x v="0"/>
    <x v="20"/>
    <x v="15"/>
    <n v="10011"/>
    <x v="3"/>
    <s v="OFF-PA-10004621"/>
    <x v="1"/>
    <x v="10"/>
    <s v="Xerox 212"/>
    <n v="12.96"/>
    <n v="2"/>
    <n v="0"/>
    <x v="91"/>
    <x v="3"/>
    <x v="1"/>
  </r>
  <r>
    <n v="968"/>
    <s v="CA-2019-135279"/>
    <x v="359"/>
    <d v="2019-04-11T00:00:00"/>
    <s v="First Class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n v="191.6"/>
    <n v="4"/>
    <n v="0"/>
    <x v="912"/>
    <x v="3"/>
    <x v="1"/>
  </r>
  <r>
    <n v="969"/>
    <s v="CA-2019-135279"/>
    <x v="359"/>
    <d v="2019-04-11T00:00:00"/>
    <s v="First Class"/>
    <s v="BS-11800"/>
    <s v="Bryan Spruell"/>
    <x v="2"/>
    <x v="0"/>
    <x v="20"/>
    <x v="15"/>
    <n v="10011"/>
    <x v="3"/>
    <s v="OFF-LA-10001613"/>
    <x v="1"/>
    <x v="2"/>
    <s v="Avery File Folder Labels"/>
    <n v="8.64"/>
    <n v="3"/>
    <n v="0"/>
    <x v="913"/>
    <x v="3"/>
    <x v="1"/>
  </r>
  <r>
    <n v="970"/>
    <s v="CA-2019-135279"/>
    <x v="359"/>
    <d v="2019-04-11T00:00:00"/>
    <s v="First Class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x v="232"/>
    <x v="3"/>
    <x v="1"/>
  </r>
  <r>
    <n v="971"/>
    <s v="CA-2016-115791"/>
    <x v="360"/>
    <d v="2016-01-18T00:00:00"/>
    <s v="Second Class"/>
    <s v="DL-13315"/>
    <s v="Delfina Latchford"/>
    <x v="0"/>
    <x v="0"/>
    <x v="10"/>
    <x v="9"/>
    <n v="19134"/>
    <x v="3"/>
    <s v="FUR-FU-10001095"/>
    <x v="0"/>
    <x v="5"/>
    <s v="DAX Black Cherry Wood-Tone Poster Frame"/>
    <n v="127.10400000000001"/>
    <n v="6"/>
    <n v="0.2"/>
    <x v="914"/>
    <x v="3"/>
    <x v="1"/>
  </r>
  <r>
    <n v="972"/>
    <s v="CA-2016-115791"/>
    <x v="360"/>
    <d v="2016-01-18T00:00:00"/>
    <s v="Second Class"/>
    <s v="DL-13315"/>
    <s v="Delfina Latchford"/>
    <x v="0"/>
    <x v="0"/>
    <x v="10"/>
    <x v="9"/>
    <n v="19134"/>
    <x v="3"/>
    <s v="TEC-PH-10004614"/>
    <x v="2"/>
    <x v="7"/>
    <s v="AT&amp;T 841000 Phone"/>
    <n v="124.19999999999999"/>
    <n v="3"/>
    <n v="0.4"/>
    <x v="915"/>
    <x v="3"/>
    <x v="1"/>
  </r>
  <r>
    <n v="973"/>
    <s v="CA-2016-115791"/>
    <x v="360"/>
    <d v="2016-01-18T00:00:00"/>
    <s v="Second Class"/>
    <s v="DL-13315"/>
    <s v="Delfina Latchford"/>
    <x v="0"/>
    <x v="0"/>
    <x v="10"/>
    <x v="9"/>
    <n v="19134"/>
    <x v="3"/>
    <s v="OFF-BI-10001575"/>
    <x v="1"/>
    <x v="8"/>
    <s v="GBC Linen Binding Covers"/>
    <n v="18.588000000000005"/>
    <n v="2"/>
    <n v="0.7"/>
    <x v="674"/>
    <x v="3"/>
    <x v="1"/>
  </r>
  <r>
    <n v="974"/>
    <s v="CA-2016-115791"/>
    <x v="360"/>
    <d v="2016-01-18T00:00:00"/>
    <s v="Second Class"/>
    <s v="DL-13315"/>
    <s v="Delfina Latchford"/>
    <x v="0"/>
    <x v="0"/>
    <x v="10"/>
    <x v="9"/>
    <n v="19134"/>
    <x v="3"/>
    <s v="OFF-LA-10001074"/>
    <x v="1"/>
    <x v="2"/>
    <s v="Round Specialty Laser Printer Labels"/>
    <n v="30.072000000000003"/>
    <n v="3"/>
    <n v="0.2"/>
    <x v="916"/>
    <x v="3"/>
    <x v="1"/>
  </r>
  <r>
    <n v="975"/>
    <s v="US-2019-103247"/>
    <x v="361"/>
    <d v="2019-10-08T00:00:00"/>
    <s v="Second Class"/>
    <s v="PO-19195"/>
    <s v="Phillina Ober"/>
    <x v="2"/>
    <x v="0"/>
    <x v="20"/>
    <x v="15"/>
    <n v="10011"/>
    <x v="3"/>
    <s v="TEC-PH-10003555"/>
    <x v="2"/>
    <x v="7"/>
    <s v="Motorola HK250 Universal Bluetooth Headset"/>
    <n v="160.92999999999998"/>
    <n v="7"/>
    <n v="0"/>
    <x v="917"/>
    <x v="3"/>
    <x v="1"/>
  </r>
  <r>
    <n v="976"/>
    <s v="US-2019-103247"/>
    <x v="361"/>
    <d v="2019-10-08T00:00:00"/>
    <s v="Second Class"/>
    <s v="PO-19195"/>
    <s v="Phillina Ober"/>
    <x v="2"/>
    <x v="0"/>
    <x v="20"/>
    <x v="15"/>
    <n v="10011"/>
    <x v="3"/>
    <s v="OFF-BI-10004492"/>
    <x v="1"/>
    <x v="8"/>
    <s v="Tuf-Vin Binders"/>
    <n v="75.792000000000002"/>
    <n v="3"/>
    <n v="0.2"/>
    <x v="385"/>
    <x v="3"/>
    <x v="0"/>
  </r>
  <r>
    <n v="977"/>
    <s v="US-2019-100209"/>
    <x v="362"/>
    <d v="2019-07-15T00:00:00"/>
    <s v="Standard Class"/>
    <s v="TD-20995"/>
    <s v="Tamara Dahlen"/>
    <x v="0"/>
    <x v="0"/>
    <x v="32"/>
    <x v="21"/>
    <n v="97206"/>
    <x v="1"/>
    <s v="OFF-BI-10002012"/>
    <x v="1"/>
    <x v="8"/>
    <s v="Wilson Jones Easy Flow II Sheet Lifters"/>
    <n v="1.0800000000000003"/>
    <n v="2"/>
    <n v="0.7"/>
    <x v="918"/>
    <x v="1"/>
    <x v="0"/>
  </r>
  <r>
    <n v="978"/>
    <s v="CA-2019-159366"/>
    <x v="363"/>
    <d v="2019-01-10T00:00:00"/>
    <s v="First Class"/>
    <s v="BW-11110"/>
    <s v="Bart Watters"/>
    <x v="1"/>
    <x v="0"/>
    <x v="66"/>
    <x v="12"/>
    <n v="48205"/>
    <x v="2"/>
    <s v="TEC-MA-10000822"/>
    <x v="2"/>
    <x v="15"/>
    <s v="Lexmark MX611dhe Monochrome Laser Printer"/>
    <n v="3059.982"/>
    <n v="2"/>
    <n v="0.1"/>
    <x v="919"/>
    <x v="2"/>
    <x v="1"/>
  </r>
  <r>
    <n v="979"/>
    <s v="CA-2018-145499"/>
    <x v="198"/>
    <d v="2018-05-31T00:00:00"/>
    <s v="First Class"/>
    <s v="RW-19690"/>
    <s v="Robert Waldorf"/>
    <x v="0"/>
    <x v="0"/>
    <x v="40"/>
    <x v="3"/>
    <n v="28403"/>
    <x v="0"/>
    <s v="OFF-BI-10000848"/>
    <x v="1"/>
    <x v="8"/>
    <s v="Angle-D Ring Binders"/>
    <n v="3.2820000000000005"/>
    <n v="2"/>
    <n v="0.7"/>
    <x v="586"/>
    <x v="0"/>
    <x v="1"/>
  </r>
  <r>
    <n v="980"/>
    <s v="CA-2017-157035"/>
    <x v="364"/>
    <d v="2017-12-12T00:00:00"/>
    <s v="First Class"/>
    <s v="KB-16600"/>
    <s v="Ken Brennan"/>
    <x v="1"/>
    <x v="0"/>
    <x v="38"/>
    <x v="14"/>
    <n v="47201"/>
    <x v="2"/>
    <s v="OFF-PA-10004156"/>
    <x v="1"/>
    <x v="10"/>
    <s v="Xerox 188"/>
    <n v="34.019999999999996"/>
    <n v="3"/>
    <n v="0"/>
    <x v="920"/>
    <x v="2"/>
    <x v="1"/>
  </r>
  <r>
    <n v="981"/>
    <s v="CA-2018-144939"/>
    <x v="339"/>
    <d v="2018-10-08T00:00:00"/>
    <s v="Standard Class"/>
    <s v="EB-13870"/>
    <s v="Emily Burns"/>
    <x v="0"/>
    <x v="0"/>
    <x v="20"/>
    <x v="15"/>
    <n v="10035"/>
    <x v="3"/>
    <s v="FUR-CH-10003199"/>
    <x v="0"/>
    <x v="1"/>
    <s v="Office Star - Contemporary Task Swivel Chair"/>
    <n v="599.29200000000003"/>
    <n v="6"/>
    <n v="0.1"/>
    <x v="921"/>
    <x v="3"/>
    <x v="1"/>
  </r>
  <r>
    <n v="982"/>
    <s v="CA-2016-163419"/>
    <x v="7"/>
    <d v="2016-11-14T00:00:00"/>
    <s v="Second Class"/>
    <s v="TZ-21580"/>
    <s v="Tracy Zic"/>
    <x v="0"/>
    <x v="0"/>
    <x v="103"/>
    <x v="22"/>
    <n v="80027"/>
    <x v="1"/>
    <s v="OFF-AR-10000034"/>
    <x v="1"/>
    <x v="6"/>
    <s v="BIC Brite Liner Grip Highlighters, Assorted, 5/Pack"/>
    <n v="3.3920000000000003"/>
    <n v="1"/>
    <n v="0.2"/>
    <x v="922"/>
    <x v="1"/>
    <x v="1"/>
  </r>
  <r>
    <n v="983"/>
    <s v="CA-2016-163419"/>
    <x v="7"/>
    <d v="2016-11-14T00:00:00"/>
    <s v="Second Class"/>
    <s v="TZ-21580"/>
    <s v="Tracy Zic"/>
    <x v="0"/>
    <x v="0"/>
    <x v="103"/>
    <x v="22"/>
    <n v="80027"/>
    <x v="1"/>
    <s v="TEC-PH-10000560"/>
    <x v="2"/>
    <x v="7"/>
    <s v="Samsung Galaxy S III - 16GB - pebble blue (T-Mobile)"/>
    <n v="559.98400000000004"/>
    <n v="2"/>
    <n v="0.2"/>
    <x v="923"/>
    <x v="1"/>
    <x v="1"/>
  </r>
  <r>
    <n v="984"/>
    <s v="CA-2016-163419"/>
    <x v="7"/>
    <d v="2016-11-14T00:00:00"/>
    <s v="Second Class"/>
    <s v="TZ-21580"/>
    <s v="Tracy Zic"/>
    <x v="0"/>
    <x v="0"/>
    <x v="103"/>
    <x v="22"/>
    <n v="80027"/>
    <x v="1"/>
    <s v="FUR-CH-10000665"/>
    <x v="0"/>
    <x v="1"/>
    <s v="Global Airflow Leather Mesh Back Chair, Black"/>
    <n v="603.91999999999996"/>
    <n v="5"/>
    <n v="0.2"/>
    <x v="924"/>
    <x v="1"/>
    <x v="1"/>
  </r>
  <r>
    <n v="985"/>
    <s v="CA-2019-100314"/>
    <x v="365"/>
    <d v="2019-10-05T00:00:00"/>
    <s v="Standard Class"/>
    <s v="AS-10630"/>
    <s v="Ann Steele"/>
    <x v="2"/>
    <x v="0"/>
    <x v="45"/>
    <x v="5"/>
    <n v="77506"/>
    <x v="2"/>
    <s v="OFF-LA-10001569"/>
    <x v="1"/>
    <x v="2"/>
    <s v="Avery 499"/>
    <n v="7.9680000000000009"/>
    <n v="2"/>
    <n v="0.2"/>
    <x v="925"/>
    <x v="2"/>
    <x v="1"/>
  </r>
  <r>
    <n v="986"/>
    <s v="CA-2019-100314"/>
    <x v="365"/>
    <d v="2019-10-05T00:00:00"/>
    <s v="Standard Class"/>
    <s v="AS-10630"/>
    <s v="Ann Steele"/>
    <x v="2"/>
    <x v="0"/>
    <x v="45"/>
    <x v="5"/>
    <n v="77506"/>
    <x v="2"/>
    <s v="OFF-EN-10000461"/>
    <x v="1"/>
    <x v="12"/>
    <s v="#10- 4 1/8&quot; x 9 1/2&quot; Recycled Envelopes"/>
    <n v="27.968000000000004"/>
    <n v="4"/>
    <n v="0.2"/>
    <x v="926"/>
    <x v="2"/>
    <x v="1"/>
  </r>
  <r>
    <n v="987"/>
    <s v="CA-2019-100314"/>
    <x v="365"/>
    <d v="2019-10-05T00:00:00"/>
    <s v="Standard Class"/>
    <s v="AS-10630"/>
    <s v="Ann Steele"/>
    <x v="2"/>
    <x v="0"/>
    <x v="45"/>
    <x v="5"/>
    <n v="77506"/>
    <x v="2"/>
    <s v="TEC-MA-10003066"/>
    <x v="2"/>
    <x v="15"/>
    <s v="Wasp CCD Handheld Bar Code Reader"/>
    <n v="336.51"/>
    <n v="3"/>
    <n v="0.4"/>
    <x v="927"/>
    <x v="2"/>
    <x v="1"/>
  </r>
  <r>
    <n v="988"/>
    <s v="CA-2017-146829"/>
    <x v="366"/>
    <d v="2017-03-10T00:00:00"/>
    <s v="Same Day"/>
    <s v="TS-21340"/>
    <s v="Toby Swindell"/>
    <x v="0"/>
    <x v="0"/>
    <x v="12"/>
    <x v="5"/>
    <n v="77041"/>
    <x v="2"/>
    <s v="OFF-BI-10004022"/>
    <x v="1"/>
    <x v="8"/>
    <s v="Acco Suede Grain Vinyl Round Ring Binder"/>
    <n v="1.1119999999999997"/>
    <n v="2"/>
    <n v="0.8"/>
    <x v="928"/>
    <x v="2"/>
    <x v="1"/>
  </r>
  <r>
    <n v="989"/>
    <s v="CA-2019-167899"/>
    <x v="367"/>
    <d v="2019-05-26T00:00:00"/>
    <s v="Standard Class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n v="520.05000000000007"/>
    <n v="5"/>
    <n v="0"/>
    <x v="929"/>
    <x v="3"/>
    <x v="1"/>
  </r>
  <r>
    <n v="990"/>
    <s v="CA-2019-167899"/>
    <x v="367"/>
    <d v="2019-05-26T00:00:00"/>
    <s v="Standard Class"/>
    <s v="JG-15805"/>
    <s v="John Grady"/>
    <x v="1"/>
    <x v="0"/>
    <x v="109"/>
    <x v="15"/>
    <n v="13021"/>
    <x v="3"/>
    <s v="OFF-AR-10001988"/>
    <x v="1"/>
    <x v="6"/>
    <s v="Bulldog Table or Wall-Mount Pencil Sharpener"/>
    <n v="17.97"/>
    <n v="3"/>
    <n v="0"/>
    <x v="930"/>
    <x v="3"/>
    <x v="1"/>
  </r>
  <r>
    <n v="991"/>
    <s v="CA-2017-153549"/>
    <x v="368"/>
    <d v="2017-03-31T00:00:00"/>
    <s v="Second Class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n v="1166.92"/>
    <n v="5"/>
    <n v="0.2"/>
    <x v="931"/>
    <x v="0"/>
    <x v="1"/>
  </r>
  <r>
    <n v="992"/>
    <s v="CA-2018-110023"/>
    <x v="369"/>
    <d v="2018-09-11T00:00:00"/>
    <s v="First Class"/>
    <s v="TS-21610"/>
    <s v="Troy Staebel"/>
    <x v="0"/>
    <x v="0"/>
    <x v="20"/>
    <x v="15"/>
    <n v="10024"/>
    <x v="3"/>
    <s v="OFF-BI-10001036"/>
    <x v="1"/>
    <x v="8"/>
    <s v="Cardinal EasyOpen D-Ring Binders"/>
    <n v="14.624000000000002"/>
    <n v="2"/>
    <n v="0.2"/>
    <x v="932"/>
    <x v="3"/>
    <x v="1"/>
  </r>
  <r>
    <n v="993"/>
    <s v="CA-2018-105585"/>
    <x v="370"/>
    <d v="2018-08-27T00:00:00"/>
    <s v="First Class"/>
    <s v="RF-19735"/>
    <s v="Roland Fjeld"/>
    <x v="0"/>
    <x v="0"/>
    <x v="49"/>
    <x v="1"/>
    <n v="95123"/>
    <x v="1"/>
    <s v="OFF-FA-10002983"/>
    <x v="1"/>
    <x v="13"/>
    <s v="Advantus SlideClip Paper Clips"/>
    <n v="10.23"/>
    <n v="3"/>
    <n v="0"/>
    <x v="933"/>
    <x v="1"/>
    <x v="1"/>
  </r>
  <r>
    <n v="994"/>
    <s v="CA-2018-105585"/>
    <x v="370"/>
    <d v="2018-08-27T00:00:00"/>
    <s v="First Class"/>
    <s v="RF-19735"/>
    <s v="Roland Fjeld"/>
    <x v="0"/>
    <x v="0"/>
    <x v="49"/>
    <x v="1"/>
    <n v="95123"/>
    <x v="1"/>
    <s v="OFF-PA-10003625"/>
    <x v="1"/>
    <x v="10"/>
    <s v="Xerox 1979"/>
    <n v="154.9"/>
    <n v="5"/>
    <n v="0"/>
    <x v="934"/>
    <x v="1"/>
    <x v="0"/>
  </r>
  <r>
    <n v="995"/>
    <s v="CA-2016-117639"/>
    <x v="371"/>
    <d v="2016-05-25T00:00:00"/>
    <s v="Standard Class"/>
    <s v="MW-18235"/>
    <s v="Mitch Willingham"/>
    <x v="1"/>
    <x v="0"/>
    <x v="173"/>
    <x v="17"/>
    <n v="23464"/>
    <x v="0"/>
    <s v="OFF-BI-10003925"/>
    <x v="1"/>
    <x v="8"/>
    <s v="Fellowes PB300 Plastic Comb Binding Machine"/>
    <n v="2715.9300000000003"/>
    <n v="7"/>
    <n v="0"/>
    <x v="935"/>
    <x v="0"/>
    <x v="0"/>
  </r>
  <r>
    <n v="996"/>
    <s v="CA-2016-117639"/>
    <x v="371"/>
    <d v="2016-05-25T00:00:00"/>
    <s v="Standard Class"/>
    <s v="MW-18235"/>
    <s v="Mitch Willingham"/>
    <x v="1"/>
    <x v="0"/>
    <x v="173"/>
    <x v="17"/>
    <n v="23464"/>
    <x v="0"/>
    <s v="TEC-PH-10001530"/>
    <x v="2"/>
    <x v="7"/>
    <s v="Plantronics Voyager Pro Legend"/>
    <n v="617.97"/>
    <n v="3"/>
    <n v="0"/>
    <x v="936"/>
    <x v="0"/>
    <x v="1"/>
  </r>
  <r>
    <n v="997"/>
    <s v="CA-2017-162537"/>
    <x v="372"/>
    <d v="2017-11-03T00:00:00"/>
    <s v="Standard Class"/>
    <s v="RD-19585"/>
    <s v="Rob Dowd"/>
    <x v="0"/>
    <x v="0"/>
    <x v="0"/>
    <x v="0"/>
    <n v="42420"/>
    <x v="0"/>
    <s v="OFF-EN-10003862"/>
    <x v="1"/>
    <x v="12"/>
    <s v="Laser &amp; Ink Jet Business Envelopes"/>
    <n v="10.67"/>
    <n v="1"/>
    <n v="0"/>
    <x v="937"/>
    <x v="0"/>
    <x v="1"/>
  </r>
  <r>
    <n v="998"/>
    <s v="CA-2017-162537"/>
    <x v="372"/>
    <d v="2017-11-03T00:00:00"/>
    <s v="Standard Class"/>
    <s v="RD-19585"/>
    <s v="Rob Dowd"/>
    <x v="0"/>
    <x v="0"/>
    <x v="0"/>
    <x v="0"/>
    <n v="42420"/>
    <x v="0"/>
    <s v="OFF-ST-10004258"/>
    <x v="1"/>
    <x v="4"/>
    <s v="Portable Personal File Box"/>
    <n v="36.630000000000003"/>
    <n v="3"/>
    <n v="0"/>
    <x v="938"/>
    <x v="0"/>
    <x v="1"/>
  </r>
  <r>
    <n v="999"/>
    <s v="CA-2017-162537"/>
    <x v="372"/>
    <d v="2017-11-03T00:00:00"/>
    <s v="Standard Class"/>
    <s v="RD-19585"/>
    <s v="Rob Dowd"/>
    <x v="0"/>
    <x v="0"/>
    <x v="0"/>
    <x v="0"/>
    <n v="42420"/>
    <x v="0"/>
    <s v="FUR-FU-10002885"/>
    <x v="0"/>
    <x v="5"/>
    <s v="Magna Visual Magnetic Picture Hangers"/>
    <n v="24.1"/>
    <n v="5"/>
    <n v="0"/>
    <x v="939"/>
    <x v="0"/>
    <x v="1"/>
  </r>
  <r>
    <n v="1000"/>
    <s v="CA-2017-162537"/>
    <x v="372"/>
    <d v="2017-11-03T00:00:00"/>
    <s v="Standard Class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n v="33.11"/>
    <n v="7"/>
    <n v="0"/>
    <x v="940"/>
    <x v="0"/>
    <x v="1"/>
  </r>
  <r>
    <n v="1001"/>
    <s v="CA-2018-155488"/>
    <x v="373"/>
    <d v="2018-11-17T00:00:00"/>
    <s v="Standard Class"/>
    <s v="FM-14290"/>
    <s v="Frank Merwin"/>
    <x v="2"/>
    <x v="0"/>
    <x v="137"/>
    <x v="4"/>
    <n v="98661"/>
    <x v="1"/>
    <s v="OFF-AR-10002956"/>
    <x v="1"/>
    <x v="6"/>
    <s v="Boston 16801 Nautilus Battery Pencil Sharpener"/>
    <n v="44.02"/>
    <n v="2"/>
    <n v="0"/>
    <x v="941"/>
    <x v="1"/>
    <x v="1"/>
  </r>
  <r>
    <n v="1002"/>
    <s v="CA-2017-124891"/>
    <x v="374"/>
    <d v="2017-07-31T00:00:00"/>
    <s v="Same Day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n v="2309.65"/>
    <n v="7"/>
    <n v="0"/>
    <x v="942"/>
    <x v="3"/>
    <x v="1"/>
  </r>
  <r>
    <n v="1003"/>
    <s v="CA-2017-124891"/>
    <x v="374"/>
    <d v="2017-07-31T00:00:00"/>
    <s v="Same Day"/>
    <s v="RH-19495"/>
    <s v="Rick Hansen"/>
    <x v="0"/>
    <x v="0"/>
    <x v="20"/>
    <x v="15"/>
    <n v="10024"/>
    <x v="3"/>
    <s v="FUR-TA-10002903"/>
    <x v="0"/>
    <x v="3"/>
    <s v="Bevis Round Bullnose 29&quot; High Table Top"/>
    <n v="1090.7819999999999"/>
    <n v="7"/>
    <n v="0.4"/>
    <x v="943"/>
    <x v="3"/>
    <x v="1"/>
  </r>
  <r>
    <n v="1004"/>
    <s v="CA-2017-124891"/>
    <x v="374"/>
    <d v="2017-07-31T00:00:00"/>
    <s v="Same Day"/>
    <s v="RH-19495"/>
    <s v="Rick Hansen"/>
    <x v="0"/>
    <x v="0"/>
    <x v="20"/>
    <x v="15"/>
    <n v="10024"/>
    <x v="3"/>
    <s v="OFF-PA-10004621"/>
    <x v="1"/>
    <x v="10"/>
    <s v="Xerox 212"/>
    <n v="19.440000000000001"/>
    <n v="3"/>
    <n v="0"/>
    <x v="551"/>
    <x v="3"/>
    <x v="1"/>
  </r>
  <r>
    <n v="1005"/>
    <s v="CA-2017-126445"/>
    <x v="375"/>
    <d v="2017-08-31T00:00:00"/>
    <s v="Standard Class"/>
    <s v="RA-19945"/>
    <s v="Ryan Akin"/>
    <x v="0"/>
    <x v="0"/>
    <x v="174"/>
    <x v="1"/>
    <n v="92563"/>
    <x v="1"/>
    <s v="OFF-ST-10000046"/>
    <x v="1"/>
    <x v="4"/>
    <s v="Fellowes Super Stor/Drawer Files"/>
    <n v="484.65000000000003"/>
    <n v="3"/>
    <n v="0"/>
    <x v="944"/>
    <x v="1"/>
    <x v="1"/>
  </r>
  <r>
    <n v="1006"/>
    <s v="CA-2017-111199"/>
    <x v="50"/>
    <d v="2017-11-17T00:00:00"/>
    <s v="Standard Class"/>
    <s v="JK-15730"/>
    <s v="Joe Kamberova"/>
    <x v="0"/>
    <x v="0"/>
    <x v="108"/>
    <x v="3"/>
    <n v="28540"/>
    <x v="0"/>
    <s v="OFF-PA-10001790"/>
    <x v="1"/>
    <x v="10"/>
    <s v="Xerox 1910"/>
    <n v="115.29600000000001"/>
    <n v="3"/>
    <n v="0.2"/>
    <x v="945"/>
    <x v="0"/>
    <x v="1"/>
  </r>
  <r>
    <n v="1007"/>
    <s v="CA-2017-105312"/>
    <x v="376"/>
    <d v="2017-11-09T00:00:00"/>
    <s v="First Class"/>
    <s v="MT-17815"/>
    <s v="Meg Tillman"/>
    <x v="0"/>
    <x v="0"/>
    <x v="48"/>
    <x v="16"/>
    <n v="85254"/>
    <x v="1"/>
    <s v="OFF-EN-10002600"/>
    <x v="1"/>
    <x v="12"/>
    <s v="Redi-Strip #10 Envelopes, 4 1/8 x 9 1/2"/>
    <n v="7.080000000000001"/>
    <n v="3"/>
    <n v="0.2"/>
    <x v="946"/>
    <x v="1"/>
    <x v="1"/>
  </r>
  <r>
    <n v="1008"/>
    <s v="CA-2017-105312"/>
    <x v="376"/>
    <d v="2017-11-09T00:00:00"/>
    <s v="First Class"/>
    <s v="MT-17815"/>
    <s v="Meg Tillman"/>
    <x v="0"/>
    <x v="0"/>
    <x v="48"/>
    <x v="16"/>
    <n v="85254"/>
    <x v="1"/>
    <s v="OFF-BI-10002049"/>
    <x v="1"/>
    <x v="8"/>
    <s v="UniKeep View Case Binders"/>
    <n v="4.4009999999999998"/>
    <n v="3"/>
    <n v="0.7"/>
    <x v="947"/>
    <x v="1"/>
    <x v="1"/>
  </r>
  <r>
    <n v="1009"/>
    <s v="US-2019-106705"/>
    <x v="377"/>
    <d v="2020-01-01T00:00:00"/>
    <s v="Standard Class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x v="948"/>
    <x v="2"/>
    <x v="1"/>
  </r>
  <r>
    <n v="1010"/>
    <s v="CA-2019-135034"/>
    <x v="378"/>
    <d v="2019-08-03T00:00:00"/>
    <s v="First Class"/>
    <s v="AT-10735"/>
    <s v="Annie Thurman"/>
    <x v="0"/>
    <x v="0"/>
    <x v="22"/>
    <x v="10"/>
    <n v="60653"/>
    <x v="2"/>
    <s v="TEC-PH-10003931"/>
    <x v="2"/>
    <x v="7"/>
    <s v="JBL Micro Wireless Portable Bluetooth Speaker"/>
    <n v="95.984000000000009"/>
    <n v="2"/>
    <n v="0.2"/>
    <x v="949"/>
    <x v="2"/>
    <x v="1"/>
  </r>
  <r>
    <n v="1011"/>
    <s v="CA-2016-158540"/>
    <x v="156"/>
    <d v="2016-11-26T00:00:00"/>
    <s v="First Class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n v="151.72"/>
    <n v="4"/>
    <n v="0"/>
    <x v="950"/>
    <x v="1"/>
    <x v="1"/>
  </r>
  <r>
    <n v="1012"/>
    <s v="CA-2019-118437"/>
    <x v="46"/>
    <d v="2019-06-21T00:00:00"/>
    <s v="Second Class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n v="155.25"/>
    <n v="3"/>
    <n v="0"/>
    <x v="951"/>
    <x v="1"/>
    <x v="1"/>
  </r>
  <r>
    <n v="1013"/>
    <s v="CA-2019-118437"/>
    <x v="46"/>
    <d v="2019-06-21T00:00:00"/>
    <s v="Second Class"/>
    <s v="PF-19165"/>
    <s v="Philip Fox"/>
    <x v="0"/>
    <x v="0"/>
    <x v="175"/>
    <x v="4"/>
    <n v="98502"/>
    <x v="1"/>
    <s v="OFF-ST-10003722"/>
    <x v="1"/>
    <x v="4"/>
    <s v="Project Tote Personal File"/>
    <n v="14.03"/>
    <n v="1"/>
    <n v="0"/>
    <x v="952"/>
    <x v="1"/>
    <x v="1"/>
  </r>
  <r>
    <n v="1014"/>
    <s v="US-2017-126214"/>
    <x v="379"/>
    <d v="2017-12-24T00:00:00"/>
    <s v="Second Class"/>
    <s v="JS-15880"/>
    <s v="John Stevenson"/>
    <x v="0"/>
    <x v="0"/>
    <x v="4"/>
    <x v="4"/>
    <n v="98103"/>
    <x v="1"/>
    <s v="FUR-TA-10003748"/>
    <x v="0"/>
    <x v="3"/>
    <s v="Bevis 36 x 72 Conference Tables"/>
    <n v="1618.37"/>
    <n v="13"/>
    <n v="0"/>
    <x v="953"/>
    <x v="1"/>
    <x v="1"/>
  </r>
  <r>
    <n v="1015"/>
    <s v="US-2017-126214"/>
    <x v="379"/>
    <d v="2017-12-24T00:00:00"/>
    <s v="Second Class"/>
    <s v="JS-15880"/>
    <s v="John Stevenson"/>
    <x v="0"/>
    <x v="0"/>
    <x v="4"/>
    <x v="4"/>
    <n v="98103"/>
    <x v="1"/>
    <s v="TEC-AC-10003198"/>
    <x v="2"/>
    <x v="11"/>
    <s v="Enermax Acrylux Wireless Keyboard"/>
    <n v="99.6"/>
    <n v="1"/>
    <n v="0"/>
    <x v="954"/>
    <x v="1"/>
    <x v="0"/>
  </r>
  <r>
    <n v="1016"/>
    <s v="CA-2017-133025"/>
    <x v="14"/>
    <d v="2017-09-19T00:00:00"/>
    <s v="Second Class"/>
    <s v="MO-17800"/>
    <s v="Meg O'Connel"/>
    <x v="2"/>
    <x v="0"/>
    <x v="1"/>
    <x v="1"/>
    <n v="90036"/>
    <x v="1"/>
    <s v="OFF-PA-10004100"/>
    <x v="1"/>
    <x v="10"/>
    <s v="Xerox 216"/>
    <n v="32.400000000000006"/>
    <n v="5"/>
    <n v="0"/>
    <x v="56"/>
    <x v="1"/>
    <x v="0"/>
  </r>
  <r>
    <n v="1017"/>
    <s v="CA-2017-108665"/>
    <x v="380"/>
    <d v="2017-07-10T00:00:00"/>
    <s v="Standard Class"/>
    <s v="KM-16225"/>
    <s v="Kalyca Meade"/>
    <x v="1"/>
    <x v="0"/>
    <x v="20"/>
    <x v="15"/>
    <n v="10011"/>
    <x v="3"/>
    <s v="FUR-FU-10002191"/>
    <x v="0"/>
    <x v="5"/>
    <s v="G.E. Halogen Desk Lamp Bulbs"/>
    <n v="13.96"/>
    <n v="2"/>
    <n v="0"/>
    <x v="955"/>
    <x v="3"/>
    <x v="1"/>
  </r>
  <r>
    <n v="1018"/>
    <s v="CA-2017-108665"/>
    <x v="380"/>
    <d v="2017-07-10T00:00:00"/>
    <s v="Standard Class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n v="155.82"/>
    <n v="3"/>
    <n v="0"/>
    <x v="956"/>
    <x v="3"/>
    <x v="1"/>
  </r>
  <r>
    <n v="1019"/>
    <s v="CA-2017-108665"/>
    <x v="380"/>
    <d v="2017-07-10T00:00:00"/>
    <s v="Standard Class"/>
    <s v="KM-16225"/>
    <s v="Kalyca Meade"/>
    <x v="1"/>
    <x v="0"/>
    <x v="20"/>
    <x v="15"/>
    <n v="10011"/>
    <x v="3"/>
    <s v="TEC-PH-10004188"/>
    <x v="2"/>
    <x v="7"/>
    <s v="OtterBox Commuter Series Case - Samsung Galaxy S4"/>
    <n v="124.94999999999999"/>
    <n v="5"/>
    <n v="0"/>
    <x v="957"/>
    <x v="3"/>
    <x v="1"/>
  </r>
  <r>
    <n v="1020"/>
    <s v="CA-2017-108665"/>
    <x v="380"/>
    <d v="2017-07-10T00:00:00"/>
    <s v="Standard Class"/>
    <s v="KM-16225"/>
    <s v="Kalyca Meade"/>
    <x v="1"/>
    <x v="0"/>
    <x v="20"/>
    <x v="15"/>
    <n v="10011"/>
    <x v="3"/>
    <s v="OFF-ST-10001526"/>
    <x v="1"/>
    <x v="4"/>
    <s v="Iceberg Mobile Mega Data/Printer Cart"/>
    <n v="601.65"/>
    <n v="5"/>
    <n v="0"/>
    <x v="958"/>
    <x v="3"/>
    <x v="1"/>
  </r>
  <r>
    <n v="1021"/>
    <s v="CA-2017-124450"/>
    <x v="381"/>
    <d v="2017-05-03T00:00:00"/>
    <s v="Standard Class"/>
    <s v="GT-14710"/>
    <s v="Greg Tran"/>
    <x v="0"/>
    <x v="0"/>
    <x v="176"/>
    <x v="40"/>
    <n v="20016"/>
    <x v="3"/>
    <s v="OFF-AR-10001166"/>
    <x v="1"/>
    <x v="6"/>
    <s v="Staples in misc. colors"/>
    <n v="22.740000000000002"/>
    <n v="3"/>
    <n v="0"/>
    <x v="959"/>
    <x v="3"/>
    <x v="1"/>
  </r>
  <r>
    <n v="1022"/>
    <s v="CA-2017-124450"/>
    <x v="381"/>
    <d v="2017-05-03T00:00:00"/>
    <s v="Standard Class"/>
    <s v="GT-14710"/>
    <s v="Greg Tran"/>
    <x v="0"/>
    <x v="0"/>
    <x v="176"/>
    <x v="40"/>
    <n v="20016"/>
    <x v="3"/>
    <s v="FUR-CH-10000309"/>
    <x v="0"/>
    <x v="1"/>
    <s v="Global Comet Stacking Arm Chair"/>
    <n v="1267.53"/>
    <n v="3"/>
    <n v="0"/>
    <x v="960"/>
    <x v="3"/>
    <x v="1"/>
  </r>
  <r>
    <n v="1023"/>
    <s v="CA-2017-124450"/>
    <x v="381"/>
    <d v="2017-05-03T00:00:00"/>
    <s v="Standard Class"/>
    <s v="GT-14710"/>
    <s v="Greg Tran"/>
    <x v="0"/>
    <x v="0"/>
    <x v="176"/>
    <x v="40"/>
    <n v="20016"/>
    <x v="3"/>
    <s v="TEC-MA-10004212"/>
    <x v="2"/>
    <x v="15"/>
    <s v="Cisco SPA525G2 5-Line IP Phone"/>
    <n v="1379.92"/>
    <n v="8"/>
    <n v="0"/>
    <x v="961"/>
    <x v="3"/>
    <x v="1"/>
  </r>
  <r>
    <n v="1024"/>
    <s v="CA-2017-167269"/>
    <x v="382"/>
    <d v="2017-06-20T00:00:00"/>
    <s v="Standard Class"/>
    <s v="PB-19150"/>
    <s v="Philip Brown"/>
    <x v="0"/>
    <x v="0"/>
    <x v="10"/>
    <x v="9"/>
    <n v="19134"/>
    <x v="3"/>
    <s v="OFF-EN-10003072"/>
    <x v="1"/>
    <x v="12"/>
    <s v="Peel &amp; Seel Envelopes"/>
    <n v="6.2080000000000002"/>
    <n v="2"/>
    <n v="0.2"/>
    <x v="962"/>
    <x v="3"/>
    <x v="1"/>
  </r>
  <r>
    <n v="1025"/>
    <s v="CA-2019-106964"/>
    <x v="94"/>
    <d v="2019-12-20T00:00:00"/>
    <s v="First Class"/>
    <s v="HR-14770"/>
    <s v="Hallie Redmond"/>
    <x v="2"/>
    <x v="0"/>
    <x v="1"/>
    <x v="1"/>
    <n v="90045"/>
    <x v="1"/>
    <s v="OFF-BI-10000320"/>
    <x v="1"/>
    <x v="8"/>
    <s v="GBC Plastic Binding Combs"/>
    <n v="11.808"/>
    <n v="2"/>
    <n v="0.2"/>
    <x v="963"/>
    <x v="1"/>
    <x v="1"/>
  </r>
  <r>
    <n v="1026"/>
    <s v="CA-2018-126529"/>
    <x v="383"/>
    <d v="2018-01-13T00:00:00"/>
    <s v="Second Class"/>
    <s v="DE-13255"/>
    <s v="Deanra Eno"/>
    <x v="2"/>
    <x v="0"/>
    <x v="24"/>
    <x v="24"/>
    <n v="45503"/>
    <x v="3"/>
    <s v="OFF-PA-10001166"/>
    <x v="1"/>
    <x v="10"/>
    <s v="Xerox 2"/>
    <n v="15.552000000000003"/>
    <n v="3"/>
    <n v="0.2"/>
    <x v="12"/>
    <x v="3"/>
    <x v="1"/>
  </r>
  <r>
    <n v="1027"/>
    <s v="CA-2018-126529"/>
    <x v="383"/>
    <d v="2018-01-13T00:00:00"/>
    <s v="Second Class"/>
    <s v="DE-13255"/>
    <s v="Deanra Eno"/>
    <x v="2"/>
    <x v="0"/>
    <x v="24"/>
    <x v="24"/>
    <n v="45503"/>
    <x v="3"/>
    <s v="OFF-PA-10003656"/>
    <x v="1"/>
    <x v="10"/>
    <s v="Xerox 1935"/>
    <n v="63.311999999999998"/>
    <n v="3"/>
    <n v="0.2"/>
    <x v="964"/>
    <x v="3"/>
    <x v="0"/>
  </r>
  <r>
    <n v="1028"/>
    <s v="CA-2018-126529"/>
    <x v="383"/>
    <d v="2018-01-13T00:00:00"/>
    <s v="Second Class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n v="15.587999999999999"/>
    <n v="2"/>
    <n v="0.4"/>
    <x v="965"/>
    <x v="3"/>
    <x v="0"/>
  </r>
  <r>
    <n v="1029"/>
    <s v="CA-2016-163552"/>
    <x v="384"/>
    <d v="2016-07-15T00:00:00"/>
    <s v="Standard Class"/>
    <s v="LA-16780"/>
    <s v="Laura Armstrong"/>
    <x v="1"/>
    <x v="0"/>
    <x v="83"/>
    <x v="30"/>
    <n v="7601"/>
    <x v="3"/>
    <s v="OFF-PA-10000474"/>
    <x v="1"/>
    <x v="10"/>
    <s v="Easy-staple paper"/>
    <n v="177.2"/>
    <n v="5"/>
    <n v="0"/>
    <x v="966"/>
    <x v="3"/>
    <x v="0"/>
  </r>
  <r>
    <n v="1030"/>
    <s v="CA-2016-163552"/>
    <x v="384"/>
    <d v="2016-07-15T00:00:00"/>
    <s v="Standard Class"/>
    <s v="LA-16780"/>
    <s v="Laura Armstrong"/>
    <x v="1"/>
    <x v="0"/>
    <x v="83"/>
    <x v="30"/>
    <n v="7601"/>
    <x v="3"/>
    <s v="TEC-PH-10003885"/>
    <x v="2"/>
    <x v="7"/>
    <s v="Cisco SPA508G"/>
    <n v="197.96999999999997"/>
    <n v="3"/>
    <n v="0"/>
    <x v="967"/>
    <x v="3"/>
    <x v="1"/>
  </r>
  <r>
    <n v="1031"/>
    <s v="CA-2016-163552"/>
    <x v="384"/>
    <d v="2016-07-15T00:00:00"/>
    <s v="Standard Class"/>
    <s v="LA-16780"/>
    <s v="Laura Armstrong"/>
    <x v="1"/>
    <x v="0"/>
    <x v="83"/>
    <x v="30"/>
    <n v="7601"/>
    <x v="3"/>
    <s v="FUR-CH-10003379"/>
    <x v="0"/>
    <x v="1"/>
    <s v="Global Commerce Series High-Back Swivel/Tilt Chairs"/>
    <n v="854.94"/>
    <n v="3"/>
    <n v="0"/>
    <x v="968"/>
    <x v="3"/>
    <x v="1"/>
  </r>
  <r>
    <n v="1032"/>
    <s v="CA-2016-163552"/>
    <x v="384"/>
    <d v="2016-07-15T00:00:00"/>
    <s v="Standard Class"/>
    <s v="LA-16780"/>
    <s v="Laura Armstrong"/>
    <x v="1"/>
    <x v="0"/>
    <x v="83"/>
    <x v="30"/>
    <n v="7601"/>
    <x v="3"/>
    <s v="FUR-FU-10000629"/>
    <x v="0"/>
    <x v="5"/>
    <s v="9-3/4 Diameter Round Wall Clock"/>
    <n v="124.10999999999999"/>
    <n v="9"/>
    <n v="0"/>
    <x v="969"/>
    <x v="3"/>
    <x v="1"/>
  </r>
  <r>
    <n v="1033"/>
    <s v="CA-2016-163552"/>
    <x v="384"/>
    <d v="2016-07-15T00:00:00"/>
    <s v="Standard Class"/>
    <s v="LA-16780"/>
    <s v="Laura Armstrong"/>
    <x v="1"/>
    <x v="0"/>
    <x v="83"/>
    <x v="30"/>
    <n v="7601"/>
    <x v="3"/>
    <s v="OFF-LA-10001175"/>
    <x v="1"/>
    <x v="2"/>
    <s v="Avery 514"/>
    <n v="14.399999999999999"/>
    <n v="5"/>
    <n v="0"/>
    <x v="970"/>
    <x v="3"/>
    <x v="1"/>
  </r>
  <r>
    <n v="1034"/>
    <s v="CA-2018-109820"/>
    <x v="73"/>
    <d v="2018-11-22T00:00:00"/>
    <s v="First Class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n v="15.696000000000002"/>
    <n v="3"/>
    <n v="0.2"/>
    <x v="971"/>
    <x v="3"/>
    <x v="1"/>
  </r>
  <r>
    <n v="1035"/>
    <s v="CA-2018-109820"/>
    <x v="73"/>
    <d v="2018-11-22T00:00:00"/>
    <s v="First Class"/>
    <s v="AG-10390"/>
    <s v="Allen Goldenen"/>
    <x v="0"/>
    <x v="0"/>
    <x v="74"/>
    <x v="24"/>
    <n v="45231"/>
    <x v="3"/>
    <s v="OFF-BI-10003460"/>
    <x v="1"/>
    <x v="8"/>
    <s v="Acco 3-Hole Punch"/>
    <n v="2.6280000000000001"/>
    <n v="2"/>
    <n v="0.7"/>
    <x v="972"/>
    <x v="3"/>
    <x v="1"/>
  </r>
  <r>
    <n v="1036"/>
    <s v="CA-2018-109820"/>
    <x v="73"/>
    <d v="2018-11-22T00:00:00"/>
    <s v="First Class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n v="14.427000000000003"/>
    <n v="3"/>
    <n v="0.7"/>
    <x v="973"/>
    <x v="3"/>
    <x v="1"/>
  </r>
  <r>
    <n v="1037"/>
    <s v="CA-2018-113061"/>
    <x v="183"/>
    <d v="2018-04-26T00:00:00"/>
    <s v="Standard Class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n v="86.62"/>
    <n v="2"/>
    <n v="0"/>
    <x v="974"/>
    <x v="2"/>
    <x v="1"/>
  </r>
  <r>
    <n v="1038"/>
    <s v="CA-2017-127418"/>
    <x v="385"/>
    <d v="2017-06-14T00:00:00"/>
    <s v="First Class"/>
    <s v="JJ-15445"/>
    <s v="Jennifer Jackson"/>
    <x v="0"/>
    <x v="0"/>
    <x v="1"/>
    <x v="1"/>
    <n v="90004"/>
    <x v="1"/>
    <s v="OFF-BI-10003707"/>
    <x v="1"/>
    <x v="8"/>
    <s v="Aluminum Screw Posts"/>
    <n v="36.624000000000002"/>
    <n v="3"/>
    <n v="0.2"/>
    <x v="975"/>
    <x v="1"/>
    <x v="1"/>
  </r>
  <r>
    <n v="1039"/>
    <s v="CA-2019-121818"/>
    <x v="225"/>
    <d v="2019-11-21T00:00:00"/>
    <s v="First Class"/>
    <s v="JH-15430"/>
    <s v="Jennifer Halladay"/>
    <x v="0"/>
    <x v="0"/>
    <x v="140"/>
    <x v="3"/>
    <n v="27217"/>
    <x v="0"/>
    <s v="OFF-AR-10000203"/>
    <x v="1"/>
    <x v="6"/>
    <s v="Newell 336"/>
    <n v="23.968000000000004"/>
    <n v="7"/>
    <n v="0.2"/>
    <x v="976"/>
    <x v="0"/>
    <x v="1"/>
  </r>
  <r>
    <n v="1040"/>
    <s v="CA-2019-121818"/>
    <x v="225"/>
    <d v="2019-11-21T00:00:00"/>
    <s v="First Class"/>
    <s v="JH-15430"/>
    <s v="Jennifer Halladay"/>
    <x v="0"/>
    <x v="0"/>
    <x v="140"/>
    <x v="3"/>
    <n v="27217"/>
    <x v="0"/>
    <s v="OFF-AR-10004790"/>
    <x v="1"/>
    <x v="6"/>
    <s v="Staples in misc. colors"/>
    <n v="28.728000000000002"/>
    <n v="3"/>
    <n v="0.2"/>
    <x v="977"/>
    <x v="0"/>
    <x v="1"/>
  </r>
  <r>
    <n v="1041"/>
    <s v="CA-2018-127670"/>
    <x v="231"/>
    <d v="2018-03-24T00:00:00"/>
    <s v="Standard Class"/>
    <s v="RD-19660"/>
    <s v="Robert Dilbeck"/>
    <x v="2"/>
    <x v="0"/>
    <x v="178"/>
    <x v="25"/>
    <n v="63376"/>
    <x v="2"/>
    <s v="FUR-TA-10001095"/>
    <x v="0"/>
    <x v="3"/>
    <s v="Chromcraft Round Conference Tables"/>
    <n v="697.16"/>
    <n v="4"/>
    <n v="0"/>
    <x v="978"/>
    <x v="2"/>
    <x v="1"/>
  </r>
  <r>
    <n v="1042"/>
    <s v="CA-2018-102981"/>
    <x v="47"/>
    <d v="2018-09-09T00:00:00"/>
    <s v="Second Class"/>
    <s v="MO-17500"/>
    <s v="Mary O'Rourke"/>
    <x v="0"/>
    <x v="0"/>
    <x v="20"/>
    <x v="15"/>
    <n v="10035"/>
    <x v="3"/>
    <s v="TEC-AC-10004761"/>
    <x v="2"/>
    <x v="11"/>
    <s v="Maxell 4.7GB DVD+RW 3/Pack"/>
    <n v="31.86"/>
    <n v="2"/>
    <n v="0"/>
    <x v="979"/>
    <x v="3"/>
    <x v="1"/>
  </r>
  <r>
    <n v="1043"/>
    <s v="CA-2018-102981"/>
    <x v="47"/>
    <d v="2018-09-09T00:00:00"/>
    <s v="Second Class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n v="722.35200000000009"/>
    <n v="3"/>
    <n v="0.2"/>
    <x v="980"/>
    <x v="3"/>
    <x v="1"/>
  </r>
  <r>
    <n v="1044"/>
    <s v="CA-2019-115651"/>
    <x v="362"/>
    <d v="2019-07-12T00:00:00"/>
    <s v="First Class"/>
    <s v="NS-18640"/>
    <s v="Noel Staavos"/>
    <x v="1"/>
    <x v="0"/>
    <x v="22"/>
    <x v="10"/>
    <n v="60610"/>
    <x v="2"/>
    <s v="OFF-AR-10001130"/>
    <x v="1"/>
    <x v="6"/>
    <s v="Quartet Alpha White Chalk, 12/Pack"/>
    <n v="8.84"/>
    <n v="5"/>
    <n v="0.2"/>
    <x v="981"/>
    <x v="2"/>
    <x v="1"/>
  </r>
  <r>
    <n v="1045"/>
    <s v="CA-2019-115651"/>
    <x v="362"/>
    <d v="2019-07-12T00:00:00"/>
    <s v="First Class"/>
    <s v="NS-18640"/>
    <s v="Noel Staavos"/>
    <x v="1"/>
    <x v="0"/>
    <x v="22"/>
    <x v="10"/>
    <n v="60610"/>
    <x v="2"/>
    <s v="OFF-AP-10000055"/>
    <x v="1"/>
    <x v="9"/>
    <s v="Belkin F9S820V06 8 Outlet Surge"/>
    <n v="58.463999999999977"/>
    <n v="9"/>
    <n v="0.8"/>
    <x v="982"/>
    <x v="2"/>
    <x v="1"/>
  </r>
  <r>
    <n v="1046"/>
    <s v="CA-2019-152702"/>
    <x v="386"/>
    <d v="2019-10-16T00:00:00"/>
    <s v="Standard Class"/>
    <s v="SN-20710"/>
    <s v="Steve Nguyen"/>
    <x v="2"/>
    <x v="0"/>
    <x v="179"/>
    <x v="10"/>
    <n v="61107"/>
    <x v="2"/>
    <s v="FUR-CH-10002304"/>
    <x v="0"/>
    <x v="1"/>
    <s v="Global Stack Chair without Arms, Black"/>
    <n v="254.60399999999998"/>
    <n v="14"/>
    <n v="0.3"/>
    <x v="983"/>
    <x v="2"/>
    <x v="1"/>
  </r>
  <r>
    <n v="1047"/>
    <s v="CA-2018-169103"/>
    <x v="387"/>
    <d v="2018-03-13T00:00:00"/>
    <s v="Standard Class"/>
    <s v="ZC-21910"/>
    <s v="Zuschuss Carroll"/>
    <x v="0"/>
    <x v="0"/>
    <x v="100"/>
    <x v="2"/>
    <n v="33142"/>
    <x v="0"/>
    <s v="TEC-PH-10001530"/>
    <x v="2"/>
    <x v="7"/>
    <s v="Cisco Unified IP Phone 7945G VoIP phone"/>
    <n v="1363.96"/>
    <n v="5"/>
    <n v="0.2"/>
    <x v="762"/>
    <x v="0"/>
    <x v="1"/>
  </r>
  <r>
    <n v="1048"/>
    <s v="CA-2018-169103"/>
    <x v="387"/>
    <d v="2018-03-13T00:00:00"/>
    <s v="Standard Class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x v="103"/>
    <x v="0"/>
    <x v="1"/>
  </r>
  <r>
    <n v="1049"/>
    <s v="CA-2016-139192"/>
    <x v="279"/>
    <d v="2016-06-01T00:00:00"/>
    <s v="Second Class"/>
    <s v="LC-16885"/>
    <s v="Lena Creighton"/>
    <x v="0"/>
    <x v="0"/>
    <x v="8"/>
    <x v="1"/>
    <n v="94109"/>
    <x v="1"/>
    <s v="TEC-PH-10000486"/>
    <x v="2"/>
    <x v="7"/>
    <s v="Plantronics HL10 Handset Lifter"/>
    <n v="1113.5039999999999"/>
    <n v="12"/>
    <n v="0.2"/>
    <x v="984"/>
    <x v="1"/>
    <x v="1"/>
  </r>
  <r>
    <n v="1050"/>
    <s v="CA-2016-139192"/>
    <x v="279"/>
    <d v="2016-06-01T00:00:00"/>
    <s v="Second Class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n v="99.99"/>
    <n v="1"/>
    <n v="0"/>
    <x v="985"/>
    <x v="1"/>
    <x v="1"/>
  </r>
  <r>
    <n v="1051"/>
    <s v="US-2017-153500"/>
    <x v="230"/>
    <d v="2017-07-05T00:00:00"/>
    <s v="First Class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n v="168.46400000000003"/>
    <n v="2"/>
    <n v="0.2"/>
    <x v="986"/>
    <x v="3"/>
    <x v="1"/>
  </r>
  <r>
    <n v="1052"/>
    <s v="US-2017-153500"/>
    <x v="230"/>
    <d v="2017-07-05T00:00:00"/>
    <s v="First Class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n v="6.7200000000000006"/>
    <n v="2"/>
    <n v="0.2"/>
    <x v="987"/>
    <x v="3"/>
    <x v="1"/>
  </r>
  <r>
    <n v="1053"/>
    <s v="US-2017-153500"/>
    <x v="230"/>
    <d v="2017-07-05T00:00:00"/>
    <s v="First Class"/>
    <s v="DG-13300"/>
    <s v="Deirdre Greer"/>
    <x v="1"/>
    <x v="0"/>
    <x v="10"/>
    <x v="9"/>
    <n v="19134"/>
    <x v="3"/>
    <s v="FUR-FU-10004460"/>
    <x v="0"/>
    <x v="5"/>
    <s v="Howard Miller 12&quot; Round Wall Clock"/>
    <n v="282.88800000000003"/>
    <n v="9"/>
    <n v="0.2"/>
    <x v="988"/>
    <x v="3"/>
    <x v="1"/>
  </r>
  <r>
    <n v="1054"/>
    <s v="CA-2017-110667"/>
    <x v="388"/>
    <d v="2017-04-08T00:00:00"/>
    <s v="Standard Class"/>
    <s v="NF-18595"/>
    <s v="Nicole Fjeld"/>
    <x v="2"/>
    <x v="0"/>
    <x v="20"/>
    <x v="15"/>
    <n v="10009"/>
    <x v="3"/>
    <s v="OFF-AR-10000716"/>
    <x v="1"/>
    <x v="6"/>
    <s v="DIXON Ticonderoga Erasable Checking Pencils"/>
    <n v="11.16"/>
    <n v="2"/>
    <n v="0"/>
    <x v="989"/>
    <x v="3"/>
    <x v="1"/>
  </r>
  <r>
    <n v="1055"/>
    <s v="CA-2017-110667"/>
    <x v="388"/>
    <d v="2017-04-08T00:00:00"/>
    <s v="Standard Class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n v="108.4"/>
    <n v="2"/>
    <n v="0"/>
    <x v="990"/>
    <x v="3"/>
    <x v="1"/>
  </r>
  <r>
    <n v="1056"/>
    <s v="CA-2017-110667"/>
    <x v="388"/>
    <d v="2017-04-08T00:00:00"/>
    <s v="Standard Class"/>
    <s v="NF-18595"/>
    <s v="Nicole Fjeld"/>
    <x v="2"/>
    <x v="0"/>
    <x v="20"/>
    <x v="15"/>
    <n v="10009"/>
    <x v="3"/>
    <s v="OFF-BI-10002735"/>
    <x v="1"/>
    <x v="8"/>
    <s v="GBC Prestige Therm-A-Bind Covers"/>
    <n v="82.344000000000008"/>
    <n v="3"/>
    <n v="0.2"/>
    <x v="991"/>
    <x v="3"/>
    <x v="1"/>
  </r>
  <r>
    <n v="1057"/>
    <s v="CA-2017-110667"/>
    <x v="388"/>
    <d v="2017-04-08T00:00:00"/>
    <s v="Standard Class"/>
    <s v="NF-18595"/>
    <s v="Nicole Fjeld"/>
    <x v="2"/>
    <x v="0"/>
    <x v="20"/>
    <x v="15"/>
    <n v="10009"/>
    <x v="3"/>
    <s v="OFF-BI-10003529"/>
    <x v="1"/>
    <x v="8"/>
    <s v="Avery Round Ring Poly Binders"/>
    <n v="9.0879999999999992"/>
    <n v="4"/>
    <n v="0.2"/>
    <x v="992"/>
    <x v="3"/>
    <x v="1"/>
  </r>
  <r>
    <n v="1058"/>
    <s v="CA-2019-167150"/>
    <x v="389"/>
    <d v="2019-12-17T00:00:00"/>
    <s v="Standard Class"/>
    <s v="BP-11185"/>
    <s v="Ben Peterman"/>
    <x v="1"/>
    <x v="0"/>
    <x v="70"/>
    <x v="1"/>
    <n v="92037"/>
    <x v="1"/>
    <s v="OFF-BI-10001097"/>
    <x v="1"/>
    <x v="8"/>
    <s v="Avery Hole Reinforcements"/>
    <n v="19.936000000000003"/>
    <n v="4"/>
    <n v="0.2"/>
    <x v="993"/>
    <x v="1"/>
    <x v="1"/>
  </r>
  <r>
    <n v="1059"/>
    <s v="CA-2019-167150"/>
    <x v="389"/>
    <d v="2019-12-17T00:00:00"/>
    <s v="Standard Class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n v="65.567999999999998"/>
    <n v="2"/>
    <n v="0.2"/>
    <x v="994"/>
    <x v="1"/>
    <x v="1"/>
  </r>
  <r>
    <n v="1060"/>
    <s v="CA-2018-105284"/>
    <x v="390"/>
    <d v="2018-12-01T00:00:00"/>
    <s v="Standard Class"/>
    <s v="MG-17650"/>
    <s v="Matthew Grinstein"/>
    <x v="2"/>
    <x v="0"/>
    <x v="10"/>
    <x v="9"/>
    <n v="19143"/>
    <x v="3"/>
    <s v="OFF-FA-10001754"/>
    <x v="1"/>
    <x v="13"/>
    <s v="Stockwell Gold Paper Clips"/>
    <n v="4.4160000000000004"/>
    <n v="3"/>
    <n v="0.2"/>
    <x v="995"/>
    <x v="3"/>
    <x v="1"/>
  </r>
  <r>
    <n v="1061"/>
    <s v="US-2017-125374"/>
    <x v="391"/>
    <d v="2017-03-29T00:00:00"/>
    <s v="Standard Class"/>
    <s v="JD-16060"/>
    <s v="Julia Dunbar"/>
    <x v="0"/>
    <x v="0"/>
    <x v="12"/>
    <x v="5"/>
    <n v="77095"/>
    <x v="2"/>
    <s v="FUR-CH-10003396"/>
    <x v="0"/>
    <x v="1"/>
    <s v="Global Deluxe Steno Chair"/>
    <n v="107.77200000000001"/>
    <n v="2"/>
    <n v="0.3"/>
    <x v="996"/>
    <x v="2"/>
    <x v="1"/>
  </r>
  <r>
    <n v="1062"/>
    <s v="CA-2017-161263"/>
    <x v="392"/>
    <d v="2017-04-21T00:00:00"/>
    <s v="Standard Class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n v="45.216000000000001"/>
    <n v="3"/>
    <n v="0.2"/>
    <x v="997"/>
    <x v="3"/>
    <x v="1"/>
  </r>
  <r>
    <n v="1063"/>
    <s v="CA-2017-161263"/>
    <x v="392"/>
    <d v="2017-04-21T00:00:00"/>
    <s v="Standard Class"/>
    <s v="TS-21160"/>
    <s v="Theresa Swint"/>
    <x v="1"/>
    <x v="0"/>
    <x v="167"/>
    <x v="24"/>
    <n v="43615"/>
    <x v="3"/>
    <s v="OFF-FA-10004838"/>
    <x v="1"/>
    <x v="13"/>
    <s v="Super Bands, 12/Pack"/>
    <n v="10.416000000000002"/>
    <n v="7"/>
    <n v="0.2"/>
    <x v="998"/>
    <x v="3"/>
    <x v="1"/>
  </r>
  <r>
    <n v="1064"/>
    <s v="CA-2017-161263"/>
    <x v="392"/>
    <d v="2017-04-21T00:00:00"/>
    <s v="Standard Class"/>
    <s v="TS-21160"/>
    <s v="Theresa Swint"/>
    <x v="1"/>
    <x v="0"/>
    <x v="167"/>
    <x v="24"/>
    <n v="43615"/>
    <x v="3"/>
    <s v="OFF-AR-10004757"/>
    <x v="1"/>
    <x v="6"/>
    <s v="Crayola Colored Pencils"/>
    <n v="7.8719999999999999"/>
    <n v="3"/>
    <n v="0.2"/>
    <x v="999"/>
    <x v="3"/>
    <x v="1"/>
  </r>
  <r>
    <n v="1065"/>
    <s v="CA-2017-161263"/>
    <x v="392"/>
    <d v="2017-04-21T00:00:00"/>
    <s v="Standard Class"/>
    <s v="TS-21160"/>
    <s v="Theresa Swint"/>
    <x v="1"/>
    <x v="0"/>
    <x v="167"/>
    <x v="24"/>
    <n v="43615"/>
    <x v="3"/>
    <s v="TEC-PH-10002115"/>
    <x v="2"/>
    <x v="7"/>
    <s v="Plantronics 81402"/>
    <n v="118.78199999999998"/>
    <n v="3"/>
    <n v="0.4"/>
    <x v="1000"/>
    <x v="3"/>
    <x v="1"/>
  </r>
  <r>
    <n v="1066"/>
    <s v="CA-2017-161263"/>
    <x v="392"/>
    <d v="2017-04-21T00:00:00"/>
    <s v="Standard Class"/>
    <s v="TS-21160"/>
    <s v="Theresa Swint"/>
    <x v="1"/>
    <x v="0"/>
    <x v="167"/>
    <x v="24"/>
    <n v="43615"/>
    <x v="3"/>
    <s v="OFF-FA-10003059"/>
    <x v="1"/>
    <x v="13"/>
    <s v="Assorted Color Push Pins"/>
    <n v="1.4480000000000002"/>
    <n v="1"/>
    <n v="0.2"/>
    <x v="1001"/>
    <x v="3"/>
    <x v="1"/>
  </r>
  <r>
    <n v="1067"/>
    <s v="CA-2017-161263"/>
    <x v="392"/>
    <d v="2017-04-21T00:00:00"/>
    <s v="Standard Class"/>
    <s v="TS-21160"/>
    <s v="Theresa Swint"/>
    <x v="1"/>
    <x v="0"/>
    <x v="167"/>
    <x v="24"/>
    <n v="43615"/>
    <x v="3"/>
    <s v="OFF-BI-10004330"/>
    <x v="1"/>
    <x v="8"/>
    <s v="GBC Velobind Prepunched Cover Sets, Regency Series"/>
    <n v="55.470000000000006"/>
    <n v="5"/>
    <n v="0.7"/>
    <x v="1002"/>
    <x v="3"/>
    <x v="1"/>
  </r>
  <r>
    <n v="1068"/>
    <s v="CA-2018-157686"/>
    <x v="393"/>
    <d v="2018-10-02T00:00:00"/>
    <s v="First Class"/>
    <s v="BD-11620"/>
    <s v="Brian DeCherney"/>
    <x v="0"/>
    <x v="0"/>
    <x v="8"/>
    <x v="1"/>
    <n v="94122"/>
    <x v="1"/>
    <s v="FUR-CH-10001146"/>
    <x v="0"/>
    <x v="1"/>
    <s v="Global Value Mid-Back Manager's Chair, Gray"/>
    <n v="194.84800000000001"/>
    <n v="4"/>
    <n v="0.2"/>
    <x v="1003"/>
    <x v="1"/>
    <x v="1"/>
  </r>
  <r>
    <n v="1069"/>
    <s v="US-2019-139955"/>
    <x v="394"/>
    <d v="2019-09-30T00:00:00"/>
    <s v="Second Class"/>
    <s v="CM-12160"/>
    <s v="Charles McCrossin"/>
    <x v="0"/>
    <x v="0"/>
    <x v="180"/>
    <x v="5"/>
    <n v="78521"/>
    <x v="2"/>
    <s v="OFF-SU-10001935"/>
    <x v="1"/>
    <x v="14"/>
    <s v="Staple remover"/>
    <n v="1.7440000000000002"/>
    <n v="1"/>
    <n v="0.2"/>
    <x v="1004"/>
    <x v="2"/>
    <x v="1"/>
  </r>
  <r>
    <n v="1070"/>
    <s v="US-2017-150161"/>
    <x v="395"/>
    <d v="2017-07-29T00:00:00"/>
    <s v="Standard Class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n v="25.176000000000005"/>
    <n v="4"/>
    <n v="0.7"/>
    <x v="1005"/>
    <x v="3"/>
    <x v="1"/>
  </r>
  <r>
    <n v="1071"/>
    <s v="CA-2017-144652"/>
    <x v="312"/>
    <d v="2017-11-26T00:00:00"/>
    <s v="Standard Class"/>
    <s v="SN-20560"/>
    <s v="Skye Norling"/>
    <x v="2"/>
    <x v="0"/>
    <x v="1"/>
    <x v="1"/>
    <n v="90008"/>
    <x v="1"/>
    <s v="OFF-AR-10003732"/>
    <x v="1"/>
    <x v="6"/>
    <s v="Newell 333"/>
    <n v="19.459999999999997"/>
    <n v="7"/>
    <n v="0"/>
    <x v="21"/>
    <x v="1"/>
    <x v="1"/>
  </r>
  <r>
    <n v="1072"/>
    <s v="CA-2018-152814"/>
    <x v="236"/>
    <d v="2018-05-02T00:00:00"/>
    <s v="Standard Class"/>
    <s v="EH-14005"/>
    <s v="Erica Hernandez"/>
    <x v="2"/>
    <x v="0"/>
    <x v="60"/>
    <x v="22"/>
    <n v="80219"/>
    <x v="1"/>
    <s v="OFF-PA-10001970"/>
    <x v="1"/>
    <x v="10"/>
    <s v="Xerox 1881"/>
    <n v="29.472000000000001"/>
    <n v="3"/>
    <n v="0.2"/>
    <x v="34"/>
    <x v="1"/>
    <x v="1"/>
  </r>
  <r>
    <n v="1073"/>
    <s v="CA-2019-106943"/>
    <x v="237"/>
    <d v="2019-11-19T00:00:00"/>
    <s v="Standard Class"/>
    <s v="FO-14305"/>
    <s v="Frank Olsen"/>
    <x v="0"/>
    <x v="0"/>
    <x v="20"/>
    <x v="15"/>
    <n v="10035"/>
    <x v="3"/>
    <s v="OFF-BI-10003669"/>
    <x v="1"/>
    <x v="8"/>
    <s v="3M Organizer Strips"/>
    <n v="8.64"/>
    <n v="2"/>
    <n v="0.2"/>
    <x v="702"/>
    <x v="3"/>
    <x v="0"/>
  </r>
  <r>
    <n v="1074"/>
    <s v="CA-2018-134348"/>
    <x v="396"/>
    <d v="2018-11-19T00:00:00"/>
    <s v="Standard Class"/>
    <s v="MS-17710"/>
    <s v="Maurice Satty"/>
    <x v="0"/>
    <x v="0"/>
    <x v="123"/>
    <x v="16"/>
    <n v="85204"/>
    <x v="1"/>
    <s v="OFF-BI-10003727"/>
    <x v="1"/>
    <x v="8"/>
    <s v="Avery Durable Slant Ring Binders With Label Holder"/>
    <n v="6.27"/>
    <n v="5"/>
    <n v="0.7"/>
    <x v="1006"/>
    <x v="1"/>
    <x v="1"/>
  </r>
  <r>
    <n v="1075"/>
    <s v="CA-2018-134348"/>
    <x v="396"/>
    <d v="2018-11-19T00:00:00"/>
    <s v="Standard Class"/>
    <s v="MS-17710"/>
    <s v="Maurice Satty"/>
    <x v="0"/>
    <x v="0"/>
    <x v="123"/>
    <x v="16"/>
    <n v="85204"/>
    <x v="1"/>
    <s v="OFF-BI-10004967"/>
    <x v="1"/>
    <x v="8"/>
    <s v="Round Ring Binders"/>
    <n v="4.3680000000000003"/>
    <n v="7"/>
    <n v="0.7"/>
    <x v="1007"/>
    <x v="1"/>
    <x v="1"/>
  </r>
  <r>
    <n v="1076"/>
    <s v="CA-2018-134348"/>
    <x v="396"/>
    <d v="2018-11-19T00:00:00"/>
    <s v="Standard Class"/>
    <s v="MS-17710"/>
    <s v="Maurice Satty"/>
    <x v="0"/>
    <x v="0"/>
    <x v="123"/>
    <x v="16"/>
    <n v="85204"/>
    <x v="1"/>
    <s v="TEC-AC-10003447"/>
    <x v="2"/>
    <x v="11"/>
    <s v="Micropad Numeric Keypads"/>
    <n v="31.983999999999998"/>
    <n v="2"/>
    <n v="0.2"/>
    <x v="1008"/>
    <x v="1"/>
    <x v="1"/>
  </r>
  <r>
    <n v="1077"/>
    <s v="CA-2018-161781"/>
    <x v="321"/>
    <d v="2018-09-30T00:00:00"/>
    <s v="First Class"/>
    <s v="CC-12100"/>
    <s v="Chad Cunningham"/>
    <x v="2"/>
    <x v="0"/>
    <x v="38"/>
    <x v="14"/>
    <n v="47201"/>
    <x v="2"/>
    <s v="OFF-AR-10000255"/>
    <x v="1"/>
    <x v="6"/>
    <s v="Newell 328"/>
    <n v="40.879999999999995"/>
    <n v="7"/>
    <n v="0"/>
    <x v="1009"/>
    <x v="2"/>
    <x v="1"/>
  </r>
  <r>
    <n v="1078"/>
    <s v="CA-2019-132521"/>
    <x v="397"/>
    <d v="2019-09-25T00:00:00"/>
    <s v="Second Class"/>
    <s v="DW-13540"/>
    <s v="Don Weiss"/>
    <x v="0"/>
    <x v="0"/>
    <x v="4"/>
    <x v="4"/>
    <n v="98105"/>
    <x v="1"/>
    <s v="OFF-AP-10002191"/>
    <x v="1"/>
    <x v="9"/>
    <s v="Belkin 8 Outlet SurgeMaster II Gold Surge Protector"/>
    <n v="119.96"/>
    <n v="2"/>
    <n v="0"/>
    <x v="1010"/>
    <x v="1"/>
    <x v="1"/>
  </r>
  <r>
    <n v="1079"/>
    <s v="CA-2019-132521"/>
    <x v="397"/>
    <d v="2019-09-25T00:00:00"/>
    <s v="Second Class"/>
    <s v="DW-13540"/>
    <s v="Don Weiss"/>
    <x v="0"/>
    <x v="0"/>
    <x v="4"/>
    <x v="4"/>
    <n v="98105"/>
    <x v="1"/>
    <s v="OFF-ST-10001325"/>
    <x v="1"/>
    <x v="4"/>
    <s v="Sterilite Officeware Hinged File Box"/>
    <n v="31.44"/>
    <n v="3"/>
    <n v="0"/>
    <x v="1011"/>
    <x v="1"/>
    <x v="1"/>
  </r>
  <r>
    <n v="1080"/>
    <s v="CA-2019-132521"/>
    <x v="397"/>
    <d v="2019-09-25T00:00:00"/>
    <s v="Second Class"/>
    <s v="DW-13540"/>
    <s v="Don Weiss"/>
    <x v="0"/>
    <x v="0"/>
    <x v="4"/>
    <x v="4"/>
    <n v="98105"/>
    <x v="1"/>
    <s v="OFF-BI-10000404"/>
    <x v="1"/>
    <x v="8"/>
    <s v="Avery Printable Repositionable Plastic Tabs"/>
    <n v="6.88"/>
    <n v="1"/>
    <n v="0.2"/>
    <x v="1012"/>
    <x v="1"/>
    <x v="1"/>
  </r>
  <r>
    <n v="1081"/>
    <s v="CA-2017-110016"/>
    <x v="239"/>
    <d v="2017-12-04T00:00:00"/>
    <s v="Standard Class"/>
    <s v="BT-11395"/>
    <s v="Bill Tyler"/>
    <x v="1"/>
    <x v="0"/>
    <x v="66"/>
    <x v="12"/>
    <n v="48227"/>
    <x v="2"/>
    <s v="OFF-PA-10000349"/>
    <x v="1"/>
    <x v="10"/>
    <s v="Easy-staple paper"/>
    <n v="19.920000000000002"/>
    <n v="4"/>
    <n v="0"/>
    <x v="1013"/>
    <x v="2"/>
    <x v="1"/>
  </r>
  <r>
    <n v="1082"/>
    <s v="CA-2017-110016"/>
    <x v="239"/>
    <d v="2017-12-04T00:00:00"/>
    <s v="Standard Class"/>
    <s v="BT-11395"/>
    <s v="Bill Tyler"/>
    <x v="1"/>
    <x v="0"/>
    <x v="66"/>
    <x v="12"/>
    <n v="48227"/>
    <x v="2"/>
    <s v="FUR-CH-10002880"/>
    <x v="0"/>
    <x v="1"/>
    <s v="Global High-Back Leather Tilter, Burgundy"/>
    <n v="1106.9099999999999"/>
    <n v="9"/>
    <n v="0"/>
    <x v="1014"/>
    <x v="2"/>
    <x v="1"/>
  </r>
  <r>
    <n v="1083"/>
    <s v="US-2018-143819"/>
    <x v="398"/>
    <d v="2018-03-05T00:00:00"/>
    <s v="Standard Class"/>
    <s v="KD-16270"/>
    <s v="Karen Daniels"/>
    <x v="0"/>
    <x v="0"/>
    <x v="181"/>
    <x v="15"/>
    <n v="10701"/>
    <x v="3"/>
    <s v="FUR-TA-10001095"/>
    <x v="0"/>
    <x v="3"/>
    <s v="Chromcraft Round Conference Tables"/>
    <n v="836.59199999999998"/>
    <n v="8"/>
    <n v="0.4"/>
    <x v="1015"/>
    <x v="3"/>
    <x v="1"/>
  </r>
  <r>
    <n v="1084"/>
    <s v="US-2018-143819"/>
    <x v="398"/>
    <d v="2018-03-05T00:00:00"/>
    <s v="Standard Class"/>
    <s v="KD-16270"/>
    <s v="Karen Daniels"/>
    <x v="0"/>
    <x v="0"/>
    <x v="181"/>
    <x v="15"/>
    <n v="10701"/>
    <x v="3"/>
    <s v="OFF-PA-10003127"/>
    <x v="1"/>
    <x v="10"/>
    <s v="Easy-staple paper"/>
    <n v="26.38"/>
    <n v="1"/>
    <n v="0"/>
    <x v="1016"/>
    <x v="3"/>
    <x v="1"/>
  </r>
  <r>
    <n v="1085"/>
    <s v="US-2018-143819"/>
    <x v="398"/>
    <d v="2018-03-05T00:00:00"/>
    <s v="Standard Class"/>
    <s v="KD-16270"/>
    <s v="Karen Daniels"/>
    <x v="0"/>
    <x v="0"/>
    <x v="181"/>
    <x v="15"/>
    <n v="10701"/>
    <x v="3"/>
    <s v="OFF-ST-10003208"/>
    <x v="1"/>
    <x v="4"/>
    <s v="Adjustable Depth Letter/Legal Cart"/>
    <n v="362.92"/>
    <n v="2"/>
    <n v="0"/>
    <x v="1017"/>
    <x v="3"/>
    <x v="1"/>
  </r>
  <r>
    <n v="1086"/>
    <s v="US-2018-143819"/>
    <x v="398"/>
    <d v="2018-03-05T00:00:00"/>
    <s v="Standard Class"/>
    <s v="KD-16270"/>
    <s v="Karen Daniels"/>
    <x v="0"/>
    <x v="0"/>
    <x v="181"/>
    <x v="15"/>
    <n v="10701"/>
    <x v="3"/>
    <s v="TEC-MA-10003979"/>
    <x v="2"/>
    <x v="15"/>
    <s v="Ativa V4110MDD Micro-Cut Shredder"/>
    <n v="4899.93"/>
    <n v="7"/>
    <n v="0"/>
    <x v="1018"/>
    <x v="3"/>
    <x v="1"/>
  </r>
  <r>
    <n v="1087"/>
    <s v="CA-2018-167584"/>
    <x v="399"/>
    <d v="2018-08-12T00:00:00"/>
    <s v="Same Day"/>
    <s v="LC-16870"/>
    <s v="Lena Cacioppo"/>
    <x v="0"/>
    <x v="0"/>
    <x v="96"/>
    <x v="23"/>
    <n v="50315"/>
    <x v="2"/>
    <s v="OFF-PA-10000029"/>
    <x v="1"/>
    <x v="10"/>
    <s v="Xerox 224"/>
    <n v="6.48"/>
    <n v="1"/>
    <n v="0"/>
    <x v="90"/>
    <x v="2"/>
    <x v="1"/>
  </r>
  <r>
    <n v="1088"/>
    <s v="CA-2018-166163"/>
    <x v="243"/>
    <d v="2018-08-20T00:00:00"/>
    <s v="Second Class"/>
    <s v="CY-12745"/>
    <s v="Craig Yedwab"/>
    <x v="1"/>
    <x v="0"/>
    <x v="182"/>
    <x v="1"/>
    <n v="94601"/>
    <x v="1"/>
    <s v="TEC-PH-10004896"/>
    <x v="2"/>
    <x v="7"/>
    <s v="Nokia Lumia 521 (T-Mobile)"/>
    <n v="71.975999999999999"/>
    <n v="3"/>
    <n v="0.2"/>
    <x v="1019"/>
    <x v="1"/>
    <x v="1"/>
  </r>
  <r>
    <n v="1089"/>
    <s v="CA-2018-166163"/>
    <x v="243"/>
    <d v="2018-08-20T00:00:00"/>
    <s v="Second Class"/>
    <s v="CY-12745"/>
    <s v="Craig Yedwab"/>
    <x v="1"/>
    <x v="0"/>
    <x v="182"/>
    <x v="1"/>
    <n v="94601"/>
    <x v="1"/>
    <s v="OFF-LA-10000452"/>
    <x v="1"/>
    <x v="2"/>
    <s v="Avery 488"/>
    <n v="3.15"/>
    <n v="1"/>
    <n v="0"/>
    <x v="1020"/>
    <x v="1"/>
    <x v="1"/>
  </r>
  <r>
    <n v="1090"/>
    <s v="CA-2019-158407"/>
    <x v="400"/>
    <d v="2019-06-10T00:00:00"/>
    <s v="Standard Class"/>
    <s v="LW-16990"/>
    <s v="Lindsay Williams"/>
    <x v="1"/>
    <x v="0"/>
    <x v="53"/>
    <x v="3"/>
    <n v="28110"/>
    <x v="0"/>
    <s v="FUR-FU-10001967"/>
    <x v="0"/>
    <x v="5"/>
    <s v="Telescoping Adjustable Floor Lamp"/>
    <n v="31.983999999999998"/>
    <n v="2"/>
    <n v="0.2"/>
    <x v="1008"/>
    <x v="0"/>
    <x v="1"/>
  </r>
  <r>
    <n v="1091"/>
    <s v="CA-2019-158407"/>
    <x v="400"/>
    <d v="2019-06-10T00:00:00"/>
    <s v="Standard Class"/>
    <s v="LW-16990"/>
    <s v="Lindsay Williams"/>
    <x v="1"/>
    <x v="0"/>
    <x v="53"/>
    <x v="3"/>
    <n v="28110"/>
    <x v="0"/>
    <s v="TEC-PH-10001819"/>
    <x v="2"/>
    <x v="7"/>
    <s v="Innergie mMini Combo Duo USB Travel Charging Kit"/>
    <n v="71.984000000000009"/>
    <n v="2"/>
    <n v="0.2"/>
    <x v="1021"/>
    <x v="0"/>
    <x v="1"/>
  </r>
  <r>
    <n v="1092"/>
    <s v="CA-2017-143490"/>
    <x v="401"/>
    <d v="2017-12-13T00:00:00"/>
    <s v="Standard Class"/>
    <s v="NP-18325"/>
    <s v="Naresj Patel"/>
    <x v="0"/>
    <x v="0"/>
    <x v="70"/>
    <x v="1"/>
    <n v="92105"/>
    <x v="1"/>
    <s v="OFF-AR-10002952"/>
    <x v="1"/>
    <x v="6"/>
    <s v="Stanley Contemporary Battery Pencil Sharpeners"/>
    <n v="120.14999999999999"/>
    <n v="9"/>
    <n v="0"/>
    <x v="1022"/>
    <x v="1"/>
    <x v="1"/>
  </r>
  <r>
    <n v="1093"/>
    <s v="CA-2017-143490"/>
    <x v="401"/>
    <d v="2017-12-13T00:00:00"/>
    <s v="Standard Class"/>
    <s v="NP-18325"/>
    <s v="Naresj Patel"/>
    <x v="0"/>
    <x v="0"/>
    <x v="70"/>
    <x v="1"/>
    <n v="92105"/>
    <x v="1"/>
    <s v="TEC-PH-10000576"/>
    <x v="2"/>
    <x v="7"/>
    <s v="AT&amp;T 1080 Corded phone"/>
    <n v="219.18400000000003"/>
    <n v="2"/>
    <n v="0.2"/>
    <x v="1023"/>
    <x v="1"/>
    <x v="0"/>
  </r>
  <r>
    <n v="1094"/>
    <s v="CA-2017-165085"/>
    <x v="17"/>
    <d v="2017-12-31T00:00:00"/>
    <s v="Standard Class"/>
    <s v="BT-11485"/>
    <s v="Brad Thomas"/>
    <x v="2"/>
    <x v="0"/>
    <x v="183"/>
    <x v="39"/>
    <n v="20735"/>
    <x v="3"/>
    <s v="OFF-PA-10000605"/>
    <x v="1"/>
    <x v="10"/>
    <s v="Xerox 1950"/>
    <n v="28.900000000000002"/>
    <n v="5"/>
    <n v="0"/>
    <x v="1024"/>
    <x v="3"/>
    <x v="0"/>
  </r>
  <r>
    <n v="1095"/>
    <s v="CA-2017-165085"/>
    <x v="17"/>
    <d v="2017-12-31T00:00:00"/>
    <s v="Standard Class"/>
    <s v="BT-11485"/>
    <s v="Brad Thomas"/>
    <x v="2"/>
    <x v="0"/>
    <x v="183"/>
    <x v="39"/>
    <n v="20735"/>
    <x v="3"/>
    <s v="OFF-AP-10002518"/>
    <x v="1"/>
    <x v="9"/>
    <s v="Kensington 7 Outlet MasterPiece Power Center"/>
    <n v="355.96"/>
    <n v="2"/>
    <n v="0"/>
    <x v="1025"/>
    <x v="3"/>
    <x v="1"/>
  </r>
  <r>
    <n v="1096"/>
    <s v="CA-2019-160423"/>
    <x v="276"/>
    <d v="2019-01-26T00:00:00"/>
    <s v="Standard Class"/>
    <s v="PS-19045"/>
    <s v="Penelope Sewall"/>
    <x v="2"/>
    <x v="0"/>
    <x v="35"/>
    <x v="3"/>
    <n v="28205"/>
    <x v="0"/>
    <s v="OFF-ST-10004340"/>
    <x v="1"/>
    <x v="4"/>
    <s v="Fellowes Mobile File Cart, Black"/>
    <n v="348.20799999999997"/>
    <n v="7"/>
    <n v="0.2"/>
    <x v="1026"/>
    <x v="0"/>
    <x v="1"/>
  </r>
  <r>
    <n v="1097"/>
    <s v="CA-2019-160423"/>
    <x v="276"/>
    <d v="2019-01-26T00:00:00"/>
    <s v="Standard Class"/>
    <s v="PS-19045"/>
    <s v="Penelope Sewall"/>
    <x v="2"/>
    <x v="0"/>
    <x v="35"/>
    <x v="3"/>
    <n v="28205"/>
    <x v="0"/>
    <s v="OFF-BI-10004001"/>
    <x v="1"/>
    <x v="8"/>
    <s v="GBC Recycled VeloBinder Covers"/>
    <n v="35.783999999999999"/>
    <n v="7"/>
    <n v="0.7"/>
    <x v="1027"/>
    <x v="0"/>
    <x v="1"/>
  </r>
  <r>
    <n v="1098"/>
    <s v="CA-2016-159338"/>
    <x v="402"/>
    <d v="2016-06-28T00:00:00"/>
    <s v="First Class"/>
    <s v="NS-18640"/>
    <s v="Noel Staavos"/>
    <x v="1"/>
    <x v="0"/>
    <x v="1"/>
    <x v="1"/>
    <n v="90049"/>
    <x v="1"/>
    <s v="FUR-TA-10004147"/>
    <x v="0"/>
    <x v="3"/>
    <s v="Hon 4060 Series Tables"/>
    <n v="447.84"/>
    <n v="5"/>
    <n v="0.2"/>
    <x v="1028"/>
    <x v="1"/>
    <x v="1"/>
  </r>
  <r>
    <n v="1099"/>
    <s v="CA-2018-107216"/>
    <x v="403"/>
    <d v="2018-06-17T00:00:00"/>
    <s v="First Class"/>
    <s v="PV-18985"/>
    <s v="Paul Van Hugh"/>
    <x v="2"/>
    <x v="0"/>
    <x v="8"/>
    <x v="1"/>
    <n v="94122"/>
    <x v="1"/>
    <s v="OFF-AR-10001545"/>
    <x v="1"/>
    <x v="6"/>
    <s v="Newell 326"/>
    <n v="7.04"/>
    <n v="4"/>
    <n v="0"/>
    <x v="1029"/>
    <x v="1"/>
    <x v="0"/>
  </r>
  <r>
    <n v="1100"/>
    <s v="CA-2018-107216"/>
    <x v="403"/>
    <d v="2018-06-17T00:00:00"/>
    <s v="First Class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n v="8.73"/>
    <n v="3"/>
    <n v="0"/>
    <x v="1030"/>
    <x v="1"/>
    <x v="1"/>
  </r>
  <r>
    <n v="1101"/>
    <s v="CA-2018-107216"/>
    <x v="403"/>
    <d v="2018-06-17T00:00:00"/>
    <s v="First Class"/>
    <s v="PV-18985"/>
    <s v="Paul Van Hugh"/>
    <x v="2"/>
    <x v="0"/>
    <x v="8"/>
    <x v="1"/>
    <n v="94122"/>
    <x v="1"/>
    <s v="TEC-AC-10001013"/>
    <x v="2"/>
    <x v="11"/>
    <s v="Logitech ClearChat Comfort/USB Headset H390"/>
    <n v="29.29"/>
    <n v="1"/>
    <n v="0"/>
    <x v="1031"/>
    <x v="1"/>
    <x v="1"/>
  </r>
  <r>
    <n v="1102"/>
    <s v="CA-2018-107216"/>
    <x v="403"/>
    <d v="2018-06-17T00:00:00"/>
    <s v="First Class"/>
    <s v="PV-18985"/>
    <s v="Paul Van Hugh"/>
    <x v="2"/>
    <x v="0"/>
    <x v="8"/>
    <x v="1"/>
    <n v="94122"/>
    <x v="1"/>
    <s v="OFF-AR-10002255"/>
    <x v="1"/>
    <x v="6"/>
    <s v="Newell 346"/>
    <n v="8.64"/>
    <n v="3"/>
    <n v="0"/>
    <x v="1032"/>
    <x v="1"/>
    <x v="1"/>
  </r>
  <r>
    <n v="1103"/>
    <s v="US-2019-145863"/>
    <x v="81"/>
    <d v="2019-04-27T00:00:00"/>
    <s v="Standard Class"/>
    <s v="RP-19390"/>
    <s v="Resi Pölking"/>
    <x v="0"/>
    <x v="0"/>
    <x v="12"/>
    <x v="5"/>
    <n v="77041"/>
    <x v="2"/>
    <s v="OFF-BI-10004140"/>
    <x v="1"/>
    <x v="8"/>
    <s v="Avery Non-Stick Binders"/>
    <n v="2.6939999999999995"/>
    <n v="3"/>
    <n v="0.8"/>
    <x v="1033"/>
    <x v="2"/>
    <x v="1"/>
  </r>
  <r>
    <n v="1104"/>
    <s v="US-2019-145863"/>
    <x v="81"/>
    <d v="2019-04-27T00:00:00"/>
    <s v="Standard Class"/>
    <s v="RP-19390"/>
    <s v="Resi Pölking"/>
    <x v="0"/>
    <x v="0"/>
    <x v="12"/>
    <x v="5"/>
    <n v="77041"/>
    <x v="2"/>
    <s v="OFF-BI-10002049"/>
    <x v="1"/>
    <x v="8"/>
    <s v="UniKeep View Case Binders"/>
    <n v="2.9339999999999993"/>
    <n v="3"/>
    <n v="0.8"/>
    <x v="1034"/>
    <x v="2"/>
    <x v="1"/>
  </r>
  <r>
    <n v="1105"/>
    <s v="CA-2018-112340"/>
    <x v="147"/>
    <d v="2018-10-27T00:00:00"/>
    <s v="Standard Class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n v="22.919999999999998"/>
    <n v="3"/>
    <n v="0"/>
    <x v="1035"/>
    <x v="1"/>
    <x v="1"/>
  </r>
  <r>
    <n v="1106"/>
    <s v="US-2018-110156"/>
    <x v="258"/>
    <d v="2018-11-24T00:00:00"/>
    <s v="Standard Class"/>
    <s v="EH-13945"/>
    <s v="Eric Hoffmann"/>
    <x v="0"/>
    <x v="0"/>
    <x v="12"/>
    <x v="5"/>
    <n v="77041"/>
    <x v="2"/>
    <s v="OFF-ST-10000642"/>
    <x v="1"/>
    <x v="4"/>
    <s v="Tennsco Lockers, Gray"/>
    <n v="100.70400000000001"/>
    <n v="6"/>
    <n v="0.2"/>
    <x v="1036"/>
    <x v="2"/>
    <x v="0"/>
  </r>
  <r>
    <n v="1107"/>
    <s v="US-2018-110156"/>
    <x v="258"/>
    <d v="2018-11-24T00:00:00"/>
    <s v="Standard Class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x v="1037"/>
    <x v="2"/>
    <x v="1"/>
  </r>
  <r>
    <n v="1108"/>
    <s v="US-2018-110156"/>
    <x v="258"/>
    <d v="2018-11-24T00:00:00"/>
    <s v="Standard Class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n v="10.779999999999996"/>
    <n v="5"/>
    <n v="0.8"/>
    <x v="1038"/>
    <x v="2"/>
    <x v="1"/>
  </r>
  <r>
    <n v="1109"/>
    <s v="US-2018-110156"/>
    <x v="258"/>
    <d v="2018-11-24T00:00:00"/>
    <s v="Standard Class"/>
    <s v="EH-13945"/>
    <s v="Eric Hoffmann"/>
    <x v="0"/>
    <x v="0"/>
    <x v="12"/>
    <x v="5"/>
    <n v="77041"/>
    <x v="2"/>
    <s v="OFF-FA-10003495"/>
    <x v="1"/>
    <x v="13"/>
    <s v="Staples"/>
    <n v="58.368000000000009"/>
    <n v="12"/>
    <n v="0.2"/>
    <x v="1039"/>
    <x v="2"/>
    <x v="1"/>
  </r>
  <r>
    <n v="1110"/>
    <s v="US-2018-110156"/>
    <x v="258"/>
    <d v="2018-11-24T00:00:00"/>
    <s v="Standard Class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n v="40.968000000000004"/>
    <n v="3"/>
    <n v="0.2"/>
    <x v="1040"/>
    <x v="2"/>
    <x v="1"/>
  </r>
  <r>
    <n v="1111"/>
    <s v="US-2018-110156"/>
    <x v="258"/>
    <d v="2018-11-24T00:00:00"/>
    <s v="Standard Class"/>
    <s v="EH-13945"/>
    <s v="Eric Hoffmann"/>
    <x v="0"/>
    <x v="0"/>
    <x v="12"/>
    <x v="5"/>
    <n v="77041"/>
    <x v="2"/>
    <s v="TEC-PH-10003589"/>
    <x v="2"/>
    <x v="7"/>
    <s v="invisibleSHIELD by ZAGG Smudge-Free Screen Protector"/>
    <n v="71.959999999999994"/>
    <n v="5"/>
    <n v="0.2"/>
    <x v="1041"/>
    <x v="2"/>
    <x v="1"/>
  </r>
  <r>
    <n v="1112"/>
    <s v="US-2018-110156"/>
    <x v="258"/>
    <d v="2018-11-24T00:00:00"/>
    <s v="Standard Class"/>
    <s v="EH-13945"/>
    <s v="Eric Hoffmann"/>
    <x v="0"/>
    <x v="0"/>
    <x v="12"/>
    <x v="5"/>
    <n v="77041"/>
    <x v="2"/>
    <s v="OFF-PA-10004735"/>
    <x v="1"/>
    <x v="10"/>
    <s v="Xerox 1905"/>
    <n v="10.368000000000002"/>
    <n v="2"/>
    <n v="0.2"/>
    <x v="572"/>
    <x v="2"/>
    <x v="1"/>
  </r>
  <r>
    <n v="1113"/>
    <s v="US-2018-110156"/>
    <x v="258"/>
    <d v="2018-11-24T00:00:00"/>
    <s v="Standard Class"/>
    <s v="EH-13945"/>
    <s v="Eric Hoffmann"/>
    <x v="0"/>
    <x v="0"/>
    <x v="12"/>
    <x v="5"/>
    <n v="77041"/>
    <x v="2"/>
    <s v="OFF-BI-10002609"/>
    <x v="1"/>
    <x v="8"/>
    <s v="Avery Hidden Tab Dividers for Binding Systems"/>
    <n v="1.1919999999999997"/>
    <n v="2"/>
    <n v="0.8"/>
    <x v="1042"/>
    <x v="2"/>
    <x v="1"/>
  </r>
  <r>
    <n v="1114"/>
    <s v="CA-2019-140585"/>
    <x v="404"/>
    <d v="2019-12-23T00:00:00"/>
    <s v="Second Class"/>
    <s v="RA-19915"/>
    <s v="Russell Applegate"/>
    <x v="0"/>
    <x v="0"/>
    <x v="184"/>
    <x v="1"/>
    <n v="92024"/>
    <x v="1"/>
    <s v="OFF-BI-10003364"/>
    <x v="1"/>
    <x v="8"/>
    <s v="Binding Machine Supplies"/>
    <n v="46.672000000000004"/>
    <n v="2"/>
    <n v="0.2"/>
    <x v="1043"/>
    <x v="1"/>
    <x v="1"/>
  </r>
  <r>
    <n v="1115"/>
    <s v="CA-2019-140585"/>
    <x v="404"/>
    <d v="2019-12-23T00:00:00"/>
    <s v="Second Class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x v="1044"/>
    <x v="1"/>
    <x v="0"/>
  </r>
  <r>
    <n v="1116"/>
    <s v="CA-2019-140585"/>
    <x v="404"/>
    <d v="2019-12-23T00:00:00"/>
    <s v="Second Class"/>
    <s v="RA-19915"/>
    <s v="Russell Applegate"/>
    <x v="0"/>
    <x v="0"/>
    <x v="184"/>
    <x v="1"/>
    <n v="92024"/>
    <x v="1"/>
    <s v="TEC-AC-10003610"/>
    <x v="2"/>
    <x v="11"/>
    <s v="Logitech Illuminated - Keyboard"/>
    <n v="119.98"/>
    <n v="2"/>
    <n v="0"/>
    <x v="1045"/>
    <x v="1"/>
    <x v="0"/>
  </r>
  <r>
    <n v="1117"/>
    <s v="CA-2018-144855"/>
    <x v="405"/>
    <d v="2018-07-24T00:00:00"/>
    <s v="Second Class"/>
    <s v="DL-13495"/>
    <s v="Dionis Lloyd"/>
    <x v="1"/>
    <x v="0"/>
    <x v="8"/>
    <x v="1"/>
    <n v="94110"/>
    <x v="1"/>
    <s v="OFF-LA-10003766"/>
    <x v="1"/>
    <x v="2"/>
    <s v="Self-Adhesive Removable Labels"/>
    <n v="6.3"/>
    <n v="2"/>
    <n v="0"/>
    <x v="702"/>
    <x v="1"/>
    <x v="0"/>
  </r>
  <r>
    <n v="1118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1970"/>
    <x v="1"/>
    <x v="10"/>
    <s v="Xerox 1908"/>
    <n v="279.89999999999998"/>
    <n v="5"/>
    <n v="0"/>
    <x v="1046"/>
    <x v="0"/>
    <x v="1"/>
  </r>
  <r>
    <n v="1119"/>
    <s v="CA-2017-142755"/>
    <x v="406"/>
    <d v="2017-09-08T00:00:00"/>
    <s v="Standard Class"/>
    <s v="CS-12355"/>
    <s v="Christine Sundaresam"/>
    <x v="0"/>
    <x v="0"/>
    <x v="185"/>
    <x v="32"/>
    <n v="30076"/>
    <x v="0"/>
    <s v="TEC-AC-10002049"/>
    <x v="2"/>
    <x v="11"/>
    <s v="Logitech G19 Programmable Gaming Keyboard"/>
    <n v="619.94999999999993"/>
    <n v="5"/>
    <n v="0"/>
    <x v="1047"/>
    <x v="0"/>
    <x v="1"/>
  </r>
  <r>
    <n v="1120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n v="4.3600000000000003"/>
    <n v="2"/>
    <n v="0"/>
    <x v="1048"/>
    <x v="0"/>
    <x v="1"/>
  </r>
  <r>
    <n v="1121"/>
    <s v="CA-2017-142755"/>
    <x v="406"/>
    <d v="2017-09-08T00:00:00"/>
    <s v="Standard Class"/>
    <s v="CS-12355"/>
    <s v="Christine Sundaresam"/>
    <x v="0"/>
    <x v="0"/>
    <x v="185"/>
    <x v="32"/>
    <n v="30076"/>
    <x v="0"/>
    <s v="OFF-EN-10004459"/>
    <x v="1"/>
    <x v="12"/>
    <s v="Security-Tint Envelopes"/>
    <n v="15.28"/>
    <n v="2"/>
    <n v="0"/>
    <x v="792"/>
    <x v="0"/>
    <x v="1"/>
  </r>
  <r>
    <n v="1122"/>
    <s v="US-2016-147627"/>
    <x v="407"/>
    <d v="2016-01-26T00:00:00"/>
    <s v="Standard Class"/>
    <s v="HL-15040"/>
    <s v="Hunter Lopez"/>
    <x v="0"/>
    <x v="0"/>
    <x v="186"/>
    <x v="36"/>
    <n v="72401"/>
    <x v="0"/>
    <s v="TEC-PH-10001061"/>
    <x v="2"/>
    <x v="7"/>
    <s v="Apple iPhone 5C"/>
    <n v="699.93"/>
    <n v="7"/>
    <n v="0"/>
    <x v="1049"/>
    <x v="0"/>
    <x v="1"/>
  </r>
  <r>
    <n v="1123"/>
    <s v="US-2016-147627"/>
    <x v="407"/>
    <d v="2016-01-26T00:00:00"/>
    <s v="Standard Class"/>
    <s v="HL-15040"/>
    <s v="Hunter Lopez"/>
    <x v="0"/>
    <x v="0"/>
    <x v="186"/>
    <x v="36"/>
    <n v="72401"/>
    <x v="0"/>
    <s v="OFF-AR-10002375"/>
    <x v="1"/>
    <x v="6"/>
    <s v="Newell 351"/>
    <n v="22.959999999999997"/>
    <n v="7"/>
    <n v="0"/>
    <x v="1050"/>
    <x v="0"/>
    <x v="1"/>
  </r>
  <r>
    <n v="1124"/>
    <s v="US-2016-147627"/>
    <x v="407"/>
    <d v="2016-01-26T00:00:00"/>
    <s v="Standard Class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n v="38.6"/>
    <n v="4"/>
    <n v="0"/>
    <x v="1051"/>
    <x v="0"/>
    <x v="1"/>
  </r>
  <r>
    <n v="1125"/>
    <s v="US-2016-147627"/>
    <x v="407"/>
    <d v="2016-01-26T00:00:00"/>
    <s v="Standard Class"/>
    <s v="HL-15040"/>
    <s v="Hunter Lopez"/>
    <x v="0"/>
    <x v="0"/>
    <x v="186"/>
    <x v="36"/>
    <n v="72401"/>
    <x v="0"/>
    <s v="OFF-AR-10003811"/>
    <x v="1"/>
    <x v="6"/>
    <s v="Newell 327"/>
    <n v="6.63"/>
    <n v="3"/>
    <n v="0"/>
    <x v="155"/>
    <x v="0"/>
    <x v="1"/>
  </r>
  <r>
    <n v="1126"/>
    <s v="US-2016-147627"/>
    <x v="407"/>
    <d v="2016-01-26T00:00:00"/>
    <s v="Standard Class"/>
    <s v="HL-15040"/>
    <s v="Hunter Lopez"/>
    <x v="0"/>
    <x v="0"/>
    <x v="186"/>
    <x v="36"/>
    <n v="72401"/>
    <x v="0"/>
    <s v="OFF-EN-10001539"/>
    <x v="1"/>
    <x v="12"/>
    <s v="Staple envelope"/>
    <n v="23.34"/>
    <n v="3"/>
    <n v="0"/>
    <x v="1052"/>
    <x v="0"/>
    <x v="1"/>
  </r>
  <r>
    <n v="1127"/>
    <s v="US-2016-147627"/>
    <x v="407"/>
    <d v="2016-01-26T00:00:00"/>
    <s v="Standard Class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n v="1067.94"/>
    <n v="3"/>
    <n v="0"/>
    <x v="1053"/>
    <x v="0"/>
    <x v="1"/>
  </r>
  <r>
    <n v="1128"/>
    <s v="CA-2017-105970"/>
    <x v="56"/>
    <d v="2017-03-07T00:00:00"/>
    <s v="Standard Class"/>
    <s v="PA-19060"/>
    <s v="Pete Armstrong"/>
    <x v="2"/>
    <x v="0"/>
    <x v="102"/>
    <x v="14"/>
    <n v="47374"/>
    <x v="2"/>
    <s v="OFF-AR-10003156"/>
    <x v="1"/>
    <x v="6"/>
    <s v="50 Colored Long Pencils"/>
    <n v="10.16"/>
    <n v="1"/>
    <n v="0"/>
    <x v="1054"/>
    <x v="2"/>
    <x v="1"/>
  </r>
  <r>
    <n v="1129"/>
    <s v="CA-2017-105970"/>
    <x v="56"/>
    <d v="2017-03-07T00:00:00"/>
    <s v="Standard Class"/>
    <s v="PA-19060"/>
    <s v="Pete Armstrong"/>
    <x v="2"/>
    <x v="0"/>
    <x v="102"/>
    <x v="14"/>
    <n v="47374"/>
    <x v="2"/>
    <s v="OFF-EN-10001532"/>
    <x v="1"/>
    <x v="12"/>
    <s v="Brown Kraft Recycled Envelopes"/>
    <n v="101.88"/>
    <n v="6"/>
    <n v="0"/>
    <x v="1055"/>
    <x v="2"/>
    <x v="1"/>
  </r>
  <r>
    <n v="1130"/>
    <s v="CA-2018-112102"/>
    <x v="408"/>
    <d v="2018-04-16T00:00:00"/>
    <s v="Standard Class"/>
    <s v="BD-11605"/>
    <s v="Brian Dahlen"/>
    <x v="0"/>
    <x v="0"/>
    <x v="24"/>
    <x v="17"/>
    <n v="22153"/>
    <x v="0"/>
    <s v="FUR-TA-10004086"/>
    <x v="0"/>
    <x v="3"/>
    <s v="KI Adjustable-Height Table"/>
    <n v="343.92"/>
    <n v="4"/>
    <n v="0"/>
    <x v="1056"/>
    <x v="0"/>
    <x v="1"/>
  </r>
  <r>
    <n v="1131"/>
    <s v="CA-2018-112102"/>
    <x v="408"/>
    <d v="2018-04-16T00:00:00"/>
    <s v="Standard Class"/>
    <s v="BD-11605"/>
    <s v="Brian Dahlen"/>
    <x v="0"/>
    <x v="0"/>
    <x v="24"/>
    <x v="17"/>
    <n v="22153"/>
    <x v="0"/>
    <s v="OFF-PA-10000100"/>
    <x v="1"/>
    <x v="10"/>
    <s v="Xerox 1945"/>
    <n v="40.99"/>
    <n v="1"/>
    <n v="0"/>
    <x v="1057"/>
    <x v="0"/>
    <x v="1"/>
  </r>
  <r>
    <n v="1132"/>
    <s v="CA-2018-112102"/>
    <x v="408"/>
    <d v="2018-04-16T00:00:00"/>
    <s v="Standard Class"/>
    <s v="BD-11605"/>
    <s v="Brian Dahlen"/>
    <x v="0"/>
    <x v="0"/>
    <x v="24"/>
    <x v="17"/>
    <n v="22153"/>
    <x v="0"/>
    <s v="OFF-EN-10002500"/>
    <x v="1"/>
    <x v="12"/>
    <s v="Globe Weis Peel &amp; Seel First Class Envelopes"/>
    <n v="63.9"/>
    <n v="5"/>
    <n v="0"/>
    <x v="1058"/>
    <x v="0"/>
    <x v="1"/>
  </r>
  <r>
    <n v="1133"/>
    <s v="US-2018-114776"/>
    <x v="409"/>
    <d v="2018-12-07T00:00:00"/>
    <s v="First Class"/>
    <s v="GG-14650"/>
    <s v="Greg Guthrie"/>
    <x v="1"/>
    <x v="0"/>
    <x v="187"/>
    <x v="1"/>
    <n v="94509"/>
    <x v="1"/>
    <s v="OFF-PA-10004100"/>
    <x v="1"/>
    <x v="10"/>
    <s v="Xerox 216"/>
    <n v="19.440000000000001"/>
    <n v="3"/>
    <n v="0"/>
    <x v="551"/>
    <x v="1"/>
    <x v="1"/>
  </r>
  <r>
    <n v="1134"/>
    <s v="US-2018-134908"/>
    <x v="410"/>
    <d v="2018-06-09T00:00:00"/>
    <s v="Standard Class"/>
    <s v="JS-15940"/>
    <s v="Joni Sundaresam"/>
    <x v="2"/>
    <x v="0"/>
    <x v="10"/>
    <x v="9"/>
    <n v="19134"/>
    <x v="3"/>
    <s v="OFF-ST-10003479"/>
    <x v="1"/>
    <x v="4"/>
    <s v="Eldon Base for stackable storage shelf, platinum"/>
    <n v="124.608"/>
    <n v="4"/>
    <n v="0.2"/>
    <x v="1059"/>
    <x v="3"/>
    <x v="1"/>
  </r>
  <r>
    <n v="1135"/>
    <s v="US-2018-134908"/>
    <x v="410"/>
    <d v="2018-06-09T00:00:00"/>
    <s v="Standard Class"/>
    <s v="JS-15940"/>
    <s v="Joni Sundaresam"/>
    <x v="2"/>
    <x v="0"/>
    <x v="10"/>
    <x v="9"/>
    <n v="19134"/>
    <x v="3"/>
    <s v="OFF-LA-10000973"/>
    <x v="1"/>
    <x v="2"/>
    <s v="Avery 502"/>
    <n v="7.5600000000000005"/>
    <n v="3"/>
    <n v="0.2"/>
    <x v="1060"/>
    <x v="3"/>
    <x v="1"/>
  </r>
  <r>
    <n v="1136"/>
    <s v="US-2018-148803"/>
    <x v="25"/>
    <d v="2018-12-11T00:00:00"/>
    <s v="Same Day"/>
    <s v="LR-16915"/>
    <s v="Lena Radford"/>
    <x v="0"/>
    <x v="0"/>
    <x v="188"/>
    <x v="2"/>
    <n v="33030"/>
    <x v="0"/>
    <s v="OFF-ST-10001476"/>
    <x v="1"/>
    <x v="4"/>
    <s v="Steel Personal Filing/Posting Tote"/>
    <n v="85.224000000000004"/>
    <n v="3"/>
    <n v="0.2"/>
    <x v="1061"/>
    <x v="0"/>
    <x v="1"/>
  </r>
  <r>
    <n v="1137"/>
    <s v="CA-2018-152170"/>
    <x v="396"/>
    <d v="2018-11-15T00:00:00"/>
    <s v="Second Class"/>
    <s v="FH-14275"/>
    <s v="Frank Hawley"/>
    <x v="1"/>
    <x v="0"/>
    <x v="189"/>
    <x v="14"/>
    <n v="46350"/>
    <x v="2"/>
    <s v="OFF-EN-10002831"/>
    <x v="1"/>
    <x v="12"/>
    <s v="Tyvek  Top-Opening Peel &amp; Seel  Envelopes, Gray"/>
    <n v="287.52"/>
    <n v="8"/>
    <n v="0"/>
    <x v="1062"/>
    <x v="2"/>
    <x v="1"/>
  </r>
  <r>
    <n v="1138"/>
    <s v="CA-2018-152170"/>
    <x v="396"/>
    <d v="2018-11-15T00:00:00"/>
    <s v="Second Class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n v="37.68"/>
    <n v="2"/>
    <n v="0"/>
    <x v="1063"/>
    <x v="2"/>
    <x v="1"/>
  </r>
  <r>
    <n v="1139"/>
    <s v="CA-2018-152170"/>
    <x v="396"/>
    <d v="2018-11-15T00:00:00"/>
    <s v="Second Class"/>
    <s v="FH-14275"/>
    <s v="Frank Hawley"/>
    <x v="1"/>
    <x v="0"/>
    <x v="189"/>
    <x v="14"/>
    <n v="46350"/>
    <x v="2"/>
    <s v="OFF-PA-10001763"/>
    <x v="1"/>
    <x v="10"/>
    <s v="Xerox 1896"/>
    <n v="19.98"/>
    <n v="2"/>
    <n v="0"/>
    <x v="1064"/>
    <x v="2"/>
    <x v="1"/>
  </r>
  <r>
    <n v="1140"/>
    <s v="CA-2018-152170"/>
    <x v="396"/>
    <d v="2018-11-15T00:00:00"/>
    <s v="Second Class"/>
    <s v="FH-14275"/>
    <s v="Frank Hawley"/>
    <x v="1"/>
    <x v="0"/>
    <x v="189"/>
    <x v="14"/>
    <n v="46350"/>
    <x v="2"/>
    <s v="OFF-AR-10003394"/>
    <x v="1"/>
    <x v="6"/>
    <s v="Newell 332"/>
    <n v="20.58"/>
    <n v="7"/>
    <n v="0"/>
    <x v="1065"/>
    <x v="2"/>
    <x v="1"/>
  </r>
  <r>
    <n v="1141"/>
    <s v="CA-2018-152170"/>
    <x v="396"/>
    <d v="2018-11-15T00:00:00"/>
    <s v="Second Class"/>
    <s v="FH-14275"/>
    <s v="Frank Hawley"/>
    <x v="1"/>
    <x v="0"/>
    <x v="189"/>
    <x v="14"/>
    <n v="46350"/>
    <x v="2"/>
    <s v="OFF-BI-10002072"/>
    <x v="1"/>
    <x v="8"/>
    <s v="Cardinal Slant-D Ring Binders"/>
    <n v="17.38"/>
    <n v="2"/>
    <n v="0"/>
    <x v="1066"/>
    <x v="2"/>
    <x v="1"/>
  </r>
  <r>
    <n v="1142"/>
    <s v="CA-2016-146969"/>
    <x v="411"/>
    <d v="2016-10-03T00:00:00"/>
    <s v="Standard Class"/>
    <s v="AP-10915"/>
    <s v="Arthur Prichep"/>
    <x v="0"/>
    <x v="0"/>
    <x v="1"/>
    <x v="1"/>
    <n v="90045"/>
    <x v="1"/>
    <s v="FUR-FU-10004188"/>
    <x v="0"/>
    <x v="5"/>
    <s v="Luxo Professional Combination Clamp-On Lamps"/>
    <n v="204.6"/>
    <n v="2"/>
    <n v="0"/>
    <x v="907"/>
    <x v="1"/>
    <x v="1"/>
  </r>
  <r>
    <n v="1143"/>
    <s v="CA-2016-146969"/>
    <x v="411"/>
    <d v="2016-10-03T00:00:00"/>
    <s v="Standard Class"/>
    <s v="AP-10915"/>
    <s v="Arthur Prichep"/>
    <x v="0"/>
    <x v="0"/>
    <x v="1"/>
    <x v="1"/>
    <n v="90045"/>
    <x v="1"/>
    <s v="OFF-FA-10001561"/>
    <x v="1"/>
    <x v="13"/>
    <s v="Stockwell Push Pins"/>
    <n v="8.7200000000000006"/>
    <n v="4"/>
    <n v="0"/>
    <x v="1067"/>
    <x v="1"/>
    <x v="1"/>
  </r>
  <r>
    <n v="1144"/>
    <s v="CA-2016-146969"/>
    <x v="411"/>
    <d v="2016-10-03T00:00:00"/>
    <s v="Standard Class"/>
    <s v="AP-10915"/>
    <s v="Arthur Prichep"/>
    <x v="0"/>
    <x v="0"/>
    <x v="1"/>
    <x v="1"/>
    <n v="90045"/>
    <x v="1"/>
    <s v="OFF-PA-10002105"/>
    <x v="1"/>
    <x v="10"/>
    <s v="Xerox 223"/>
    <n v="6.48"/>
    <n v="1"/>
    <n v="0"/>
    <x v="90"/>
    <x v="1"/>
    <x v="1"/>
  </r>
  <r>
    <n v="1145"/>
    <s v="CA-2016-146969"/>
    <x v="411"/>
    <d v="2016-10-03T00:00:00"/>
    <s v="Standard Class"/>
    <s v="AP-10915"/>
    <s v="Arthur Prichep"/>
    <x v="0"/>
    <x v="0"/>
    <x v="1"/>
    <x v="1"/>
    <n v="90045"/>
    <x v="1"/>
    <s v="TEC-MA-10004241"/>
    <x v="2"/>
    <x v="15"/>
    <s v="Star Micronics TSP800 TSP847IIU Receipt Printer"/>
    <n v="686.32"/>
    <n v="2"/>
    <n v="0.2"/>
    <x v="1068"/>
    <x v="1"/>
    <x v="1"/>
  </r>
  <r>
    <n v="1146"/>
    <s v="CA-2016-146969"/>
    <x v="411"/>
    <d v="2016-10-03T00:00:00"/>
    <s v="Standard Class"/>
    <s v="AP-10915"/>
    <s v="Arthur Prichep"/>
    <x v="0"/>
    <x v="0"/>
    <x v="1"/>
    <x v="1"/>
    <n v="90045"/>
    <x v="1"/>
    <s v="OFF-ST-10004340"/>
    <x v="1"/>
    <x v="4"/>
    <s v="Fellowes Mobile File Cart, Black"/>
    <n v="62.18"/>
    <n v="1"/>
    <n v="0"/>
    <x v="1069"/>
    <x v="1"/>
    <x v="1"/>
  </r>
  <r>
    <n v="1147"/>
    <s v="CA-2017-112452"/>
    <x v="388"/>
    <d v="2017-04-04T00:00:00"/>
    <s v="Same Day"/>
    <s v="NC-18340"/>
    <s v="Nat Carroll"/>
    <x v="0"/>
    <x v="0"/>
    <x v="190"/>
    <x v="12"/>
    <n v="48911"/>
    <x v="2"/>
    <s v="OFF-AP-10003849"/>
    <x v="1"/>
    <x v="9"/>
    <s v="Hoover Shoulder Vac Commercial Portable Vacuum"/>
    <n v="644.07600000000002"/>
    <n v="2"/>
    <n v="0.1"/>
    <x v="1070"/>
    <x v="2"/>
    <x v="1"/>
  </r>
  <r>
    <n v="1148"/>
    <s v="CA-2017-112452"/>
    <x v="388"/>
    <d v="2017-04-04T00:00:00"/>
    <s v="Same Day"/>
    <s v="NC-18340"/>
    <s v="Nat Carroll"/>
    <x v="0"/>
    <x v="0"/>
    <x v="190"/>
    <x v="12"/>
    <n v="48911"/>
    <x v="2"/>
    <s v="OFF-FA-10000735"/>
    <x v="1"/>
    <x v="13"/>
    <s v="Staples"/>
    <n v="5.84"/>
    <n v="2"/>
    <n v="0"/>
    <x v="1071"/>
    <x v="2"/>
    <x v="1"/>
  </r>
  <r>
    <n v="1149"/>
    <s v="CA-2017-112452"/>
    <x v="388"/>
    <d v="2017-04-04T00:00:00"/>
    <s v="Same Day"/>
    <s v="NC-18340"/>
    <s v="Nat Carroll"/>
    <x v="0"/>
    <x v="0"/>
    <x v="190"/>
    <x v="12"/>
    <n v="48911"/>
    <x v="2"/>
    <s v="OFF-BI-10003350"/>
    <x v="1"/>
    <x v="8"/>
    <s v="Acco Expandable Hanging Binders"/>
    <n v="12.76"/>
    <n v="2"/>
    <n v="0"/>
    <x v="1072"/>
    <x v="2"/>
    <x v="1"/>
  </r>
  <r>
    <n v="1150"/>
    <s v="CA-2017-112452"/>
    <x v="388"/>
    <d v="2017-04-04T00:00:00"/>
    <s v="Same Day"/>
    <s v="NC-18340"/>
    <s v="Nat Carroll"/>
    <x v="0"/>
    <x v="0"/>
    <x v="190"/>
    <x v="12"/>
    <n v="48911"/>
    <x v="2"/>
    <s v="TEC-PH-10000307"/>
    <x v="2"/>
    <x v="7"/>
    <s v="Shocksock Galaxy S4 Armband"/>
    <n v="10.95"/>
    <n v="1"/>
    <n v="0"/>
    <x v="1073"/>
    <x v="2"/>
    <x v="1"/>
  </r>
  <r>
    <n v="1151"/>
    <s v="CA-2017-112452"/>
    <x v="388"/>
    <d v="2017-04-04T00:00:00"/>
    <s v="Same Day"/>
    <s v="NC-18340"/>
    <s v="Nat Carroll"/>
    <x v="0"/>
    <x v="0"/>
    <x v="190"/>
    <x v="12"/>
    <n v="48911"/>
    <x v="2"/>
    <s v="TEC-CO-10004202"/>
    <x v="2"/>
    <x v="16"/>
    <s v="Brother DCP1000 Digital 3 in 1 Multifunction Machine"/>
    <n v="599.98"/>
    <n v="2"/>
    <n v="0"/>
    <x v="1074"/>
    <x v="2"/>
    <x v="1"/>
  </r>
  <r>
    <n v="1152"/>
    <s v="CA-2017-113971"/>
    <x v="412"/>
    <d v="2017-05-14T00:00:00"/>
    <s v="Standard Class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n v="8.3520000000000003"/>
    <n v="6"/>
    <n v="0.2"/>
    <x v="1075"/>
    <x v="3"/>
    <x v="1"/>
  </r>
  <r>
    <n v="1153"/>
    <s v="CA-2018-160395"/>
    <x v="413"/>
    <d v="2019-01-06T00:00:00"/>
    <s v="Standard Class"/>
    <s v="KL-16555"/>
    <s v="Kelly Lampkin"/>
    <x v="1"/>
    <x v="0"/>
    <x v="192"/>
    <x v="33"/>
    <n v="89502"/>
    <x v="1"/>
    <s v="OFF-AR-10003759"/>
    <x v="1"/>
    <x v="6"/>
    <s v="Crayola Anti Dust Chalk, 12/Pack"/>
    <n v="3.64"/>
    <n v="2"/>
    <n v="0"/>
    <x v="1076"/>
    <x v="1"/>
    <x v="1"/>
  </r>
  <r>
    <n v="1154"/>
    <s v="CA-2018-160395"/>
    <x v="413"/>
    <d v="2019-01-06T00:00:00"/>
    <s v="Standard Class"/>
    <s v="KL-16555"/>
    <s v="Kelly Lampkin"/>
    <x v="1"/>
    <x v="0"/>
    <x v="192"/>
    <x v="33"/>
    <n v="89502"/>
    <x v="1"/>
    <s v="OFF-BI-10003984"/>
    <x v="1"/>
    <x v="8"/>
    <s v="Lock-Up Easel 'Spel-Binder'"/>
    <n v="159.768"/>
    <n v="7"/>
    <n v="0.2"/>
    <x v="1077"/>
    <x v="1"/>
    <x v="1"/>
  </r>
  <r>
    <n v="1155"/>
    <s v="CA-2016-136567"/>
    <x v="414"/>
    <d v="2016-12-21T00:00:00"/>
    <s v="First Class"/>
    <s v="PS-19045"/>
    <s v="Penelope Sewall"/>
    <x v="2"/>
    <x v="0"/>
    <x v="193"/>
    <x v="17"/>
    <n v="22801"/>
    <x v="0"/>
    <s v="OFF-ST-10004337"/>
    <x v="1"/>
    <x v="4"/>
    <s v="SAFCO Commercial Wire Shelving, 72h"/>
    <n v="122.48"/>
    <n v="2"/>
    <n v="0"/>
    <x v="232"/>
    <x v="0"/>
    <x v="1"/>
  </r>
  <r>
    <n v="1156"/>
    <s v="CA-2016-136567"/>
    <x v="414"/>
    <d v="2016-12-21T00:00:00"/>
    <s v="First Class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n v="2244.48"/>
    <n v="7"/>
    <n v="0"/>
    <x v="1078"/>
    <x v="0"/>
    <x v="1"/>
  </r>
  <r>
    <n v="1157"/>
    <s v="CA-2016-136567"/>
    <x v="414"/>
    <d v="2016-12-21T00:00:00"/>
    <s v="First Class"/>
    <s v="PS-19045"/>
    <s v="Penelope Sewall"/>
    <x v="2"/>
    <x v="0"/>
    <x v="193"/>
    <x v="17"/>
    <n v="22801"/>
    <x v="0"/>
    <s v="OFF-BI-10003982"/>
    <x v="1"/>
    <x v="8"/>
    <s v="Wilson Jones Century Plastic Molded Ring Binders"/>
    <n v="62.31"/>
    <n v="3"/>
    <n v="0"/>
    <x v="1079"/>
    <x v="0"/>
    <x v="1"/>
  </r>
  <r>
    <n v="1158"/>
    <s v="CA-2016-136567"/>
    <x v="414"/>
    <d v="2016-12-21T00:00:00"/>
    <s v="First Class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n v="455.1"/>
    <n v="2"/>
    <n v="0"/>
    <x v="1080"/>
    <x v="0"/>
    <x v="1"/>
  </r>
  <r>
    <n v="1159"/>
    <s v="CA-2018-149314"/>
    <x v="415"/>
    <d v="2018-07-07T00:00:00"/>
    <s v="Second Class"/>
    <s v="GB-14530"/>
    <s v="George Bell"/>
    <x v="1"/>
    <x v="0"/>
    <x v="1"/>
    <x v="1"/>
    <n v="90004"/>
    <x v="1"/>
    <s v="FUR-CH-10002126"/>
    <x v="0"/>
    <x v="1"/>
    <s v="Hon Deluxe Fabric Upholstered Stacking Chairs"/>
    <n v="195.184"/>
    <n v="1"/>
    <n v="0.2"/>
    <x v="1081"/>
    <x v="1"/>
    <x v="1"/>
  </r>
  <r>
    <n v="1160"/>
    <s v="CA-2019-147039"/>
    <x v="222"/>
    <d v="2019-07-04T00:00:00"/>
    <s v="Standard Class"/>
    <s v="AA-10315"/>
    <s v="Alex Avila"/>
    <x v="0"/>
    <x v="0"/>
    <x v="31"/>
    <x v="11"/>
    <n v="55407"/>
    <x v="2"/>
    <s v="OFF-AP-10000576"/>
    <x v="1"/>
    <x v="9"/>
    <s v="Belkin 325VA UPS Surge Protector, 6'"/>
    <n v="362.94"/>
    <n v="3"/>
    <n v="0"/>
    <x v="1082"/>
    <x v="2"/>
    <x v="1"/>
  </r>
  <r>
    <n v="1161"/>
    <s v="CA-2019-147039"/>
    <x v="222"/>
    <d v="2019-07-04T00:00:00"/>
    <s v="Standard Class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n v="11.54"/>
    <n v="2"/>
    <n v="0"/>
    <x v="1083"/>
    <x v="2"/>
    <x v="1"/>
  </r>
  <r>
    <n v="1162"/>
    <s v="CA-2016-126522"/>
    <x v="416"/>
    <d v="2016-09-05T00:00:00"/>
    <s v="Second Class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n v="53.94"/>
    <n v="3"/>
    <n v="0"/>
    <x v="1084"/>
    <x v="1"/>
    <x v="1"/>
  </r>
  <r>
    <n v="1163"/>
    <s v="CA-2016-127964"/>
    <x v="223"/>
    <d v="2016-03-08T00:00:00"/>
    <s v="Standard Class"/>
    <s v="AP-10720"/>
    <s v="Anne Pryor"/>
    <x v="2"/>
    <x v="0"/>
    <x v="20"/>
    <x v="15"/>
    <n v="10035"/>
    <x v="3"/>
    <s v="TEC-PH-10004700"/>
    <x v="2"/>
    <x v="7"/>
    <s v="PowerGen Dual USB Car Charger"/>
    <n v="9.99"/>
    <n v="1"/>
    <n v="0"/>
    <x v="1085"/>
    <x v="3"/>
    <x v="0"/>
  </r>
  <r>
    <n v="1164"/>
    <s v="CA-2016-127964"/>
    <x v="223"/>
    <d v="2016-03-08T00:00:00"/>
    <s v="Standard Class"/>
    <s v="AP-10720"/>
    <s v="Anne Pryor"/>
    <x v="2"/>
    <x v="0"/>
    <x v="20"/>
    <x v="15"/>
    <n v="10035"/>
    <x v="3"/>
    <s v="OFF-BI-10004593"/>
    <x v="1"/>
    <x v="8"/>
    <s v="Ibico Laser Imprintable Binding System Covers"/>
    <n v="125.76"/>
    <n v="3"/>
    <n v="0.2"/>
    <x v="1086"/>
    <x v="3"/>
    <x v="1"/>
  </r>
  <r>
    <n v="1165"/>
    <s v="CA-2016-127964"/>
    <x v="223"/>
    <d v="2016-03-08T00:00:00"/>
    <s v="Standard Class"/>
    <s v="AP-10720"/>
    <s v="Anne Pryor"/>
    <x v="2"/>
    <x v="0"/>
    <x v="20"/>
    <x v="15"/>
    <n v="10035"/>
    <x v="3"/>
    <s v="OFF-BI-10003429"/>
    <x v="1"/>
    <x v="8"/>
    <s v="Cardinal HOLDit! Binder Insert Strips,Extra Strips"/>
    <n v="25.32"/>
    <n v="5"/>
    <n v="0.2"/>
    <x v="1087"/>
    <x v="3"/>
    <x v="1"/>
  </r>
  <r>
    <n v="1166"/>
    <s v="CA-2016-117709"/>
    <x v="417"/>
    <d v="2016-05-08T00:00:00"/>
    <s v="Standard Class"/>
    <s v="PM-18940"/>
    <s v="Paul MacIntyre"/>
    <x v="0"/>
    <x v="0"/>
    <x v="25"/>
    <x v="12"/>
    <n v="49201"/>
    <x v="2"/>
    <s v="OFF-BI-10001294"/>
    <x v="1"/>
    <x v="8"/>
    <s v="Fellowes Binding Cases"/>
    <n v="46.8"/>
    <n v="4"/>
    <n v="0"/>
    <x v="1088"/>
    <x v="2"/>
    <x v="1"/>
  </r>
  <r>
    <n v="1167"/>
    <s v="CA-2017-125416"/>
    <x v="121"/>
    <d v="2017-11-02T00:00:00"/>
    <s v="Same Day"/>
    <s v="KC-16540"/>
    <s v="Kelly Collister"/>
    <x v="0"/>
    <x v="0"/>
    <x v="4"/>
    <x v="4"/>
    <n v="98115"/>
    <x v="1"/>
    <s v="TEC-AC-10001552"/>
    <x v="2"/>
    <x v="11"/>
    <s v="Logitech K350 2.4Ghz Wireless Keyboard"/>
    <n v="447.93"/>
    <n v="9"/>
    <n v="0"/>
    <x v="1089"/>
    <x v="1"/>
    <x v="1"/>
  </r>
  <r>
    <n v="1168"/>
    <s v="CA-2019-145226"/>
    <x v="166"/>
    <d v="2019-12-10T00:00:00"/>
    <s v="Second Class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n v="109.48"/>
    <n v="2"/>
    <n v="0"/>
    <x v="1090"/>
    <x v="3"/>
    <x v="1"/>
  </r>
  <r>
    <n v="1169"/>
    <s v="CA-2019-145226"/>
    <x v="166"/>
    <d v="2019-12-10T00:00:00"/>
    <s v="Second Class"/>
    <s v="DL-13315"/>
    <s v="Delfina Latchford"/>
    <x v="0"/>
    <x v="0"/>
    <x v="20"/>
    <x v="15"/>
    <n v="10035"/>
    <x v="3"/>
    <s v="OFF-ST-10004123"/>
    <x v="1"/>
    <x v="4"/>
    <s v="Safco Industrial Wire Shelving System"/>
    <n v="272.94"/>
    <n v="3"/>
    <n v="0"/>
    <x v="232"/>
    <x v="3"/>
    <x v="1"/>
  </r>
  <r>
    <n v="1170"/>
    <s v="CA-2019-145226"/>
    <x v="166"/>
    <d v="2019-12-10T00:00:00"/>
    <s v="Second Class"/>
    <s v="DL-13315"/>
    <s v="Delfina Latchford"/>
    <x v="0"/>
    <x v="0"/>
    <x v="20"/>
    <x v="15"/>
    <n v="10035"/>
    <x v="3"/>
    <s v="OFF-PA-10003172"/>
    <x v="1"/>
    <x v="10"/>
    <s v="Xerox 1996"/>
    <n v="19.440000000000001"/>
    <n v="3"/>
    <n v="0"/>
    <x v="551"/>
    <x v="3"/>
    <x v="1"/>
  </r>
  <r>
    <n v="1171"/>
    <s v="CA-2019-145226"/>
    <x v="166"/>
    <d v="2019-12-10T00:00:00"/>
    <s v="Second Class"/>
    <s v="DL-13315"/>
    <s v="Delfina Latchford"/>
    <x v="0"/>
    <x v="0"/>
    <x v="20"/>
    <x v="15"/>
    <n v="10035"/>
    <x v="3"/>
    <s v="OFF-ST-10002352"/>
    <x v="1"/>
    <x v="4"/>
    <s v="Iris Project Case"/>
    <n v="31.92"/>
    <n v="4"/>
    <n v="0"/>
    <x v="1091"/>
    <x v="3"/>
    <x v="1"/>
  </r>
  <r>
    <n v="1172"/>
    <s v="US-2016-100279"/>
    <x v="418"/>
    <d v="2016-03-14T00:00:00"/>
    <s v="Standard Class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n v="22.38"/>
    <n v="2"/>
    <n v="0"/>
    <x v="1092"/>
    <x v="2"/>
    <x v="1"/>
  </r>
  <r>
    <n v="1173"/>
    <s v="CA-2016-158064"/>
    <x v="419"/>
    <d v="2016-04-25T00:00:00"/>
    <s v="Standard Class"/>
    <s v="AA-10375"/>
    <s v="Allen Armold"/>
    <x v="0"/>
    <x v="0"/>
    <x v="1"/>
    <x v="1"/>
    <n v="90008"/>
    <x v="1"/>
    <s v="OFF-BI-10002976"/>
    <x v="1"/>
    <x v="8"/>
    <s v="ACCOHIDE Binder by Acco"/>
    <n v="16.520000000000003"/>
    <n v="5"/>
    <n v="0.2"/>
    <x v="1093"/>
    <x v="1"/>
    <x v="1"/>
  </r>
  <r>
    <n v="1174"/>
    <s v="US-2017-104430"/>
    <x v="420"/>
    <d v="2017-10-26T00:00:00"/>
    <s v="Standard Class"/>
    <s v="LT-17110"/>
    <s v="Liz Thompson"/>
    <x v="0"/>
    <x v="0"/>
    <x v="41"/>
    <x v="10"/>
    <n v="61701"/>
    <x v="2"/>
    <s v="OFF-BI-10000301"/>
    <x v="1"/>
    <x v="8"/>
    <s v="GBC Instant Report Kit"/>
    <n v="5.1759999999999984"/>
    <n v="4"/>
    <n v="0.8"/>
    <x v="1094"/>
    <x v="2"/>
    <x v="1"/>
  </r>
  <r>
    <n v="1175"/>
    <s v="CA-2017-132080"/>
    <x v="421"/>
    <d v="2017-08-25T00:00:00"/>
    <s v="First Class"/>
    <s v="DP-13105"/>
    <s v="Dave Poirier"/>
    <x v="1"/>
    <x v="0"/>
    <x v="20"/>
    <x v="15"/>
    <n v="10035"/>
    <x v="3"/>
    <s v="OFF-BI-10003694"/>
    <x v="1"/>
    <x v="8"/>
    <s v="Avery 3 1/2&quot; Diskette Storage Pages, 10/Pack"/>
    <n v="50.112000000000002"/>
    <n v="6"/>
    <n v="0.2"/>
    <x v="1095"/>
    <x v="3"/>
    <x v="1"/>
  </r>
  <r>
    <n v="1176"/>
    <s v="CA-2018-161207"/>
    <x v="48"/>
    <d v="2018-09-03T00:00:00"/>
    <s v="Standard Class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n v="27.93"/>
    <n v="3"/>
    <n v="0"/>
    <x v="1096"/>
    <x v="3"/>
    <x v="1"/>
  </r>
  <r>
    <n v="1177"/>
    <s v="CA-2016-120243"/>
    <x v="422"/>
    <d v="2016-12-30T00:00:00"/>
    <s v="Second Class"/>
    <s v="AT-10435"/>
    <s v="Alyssa Tate"/>
    <x v="2"/>
    <x v="0"/>
    <x v="1"/>
    <x v="1"/>
    <n v="90004"/>
    <x v="1"/>
    <s v="OFF-LA-10004425"/>
    <x v="1"/>
    <x v="2"/>
    <s v="Staple-on labels"/>
    <n v="11.56"/>
    <n v="4"/>
    <n v="0"/>
    <x v="1097"/>
    <x v="1"/>
    <x v="1"/>
  </r>
  <r>
    <n v="1178"/>
    <s v="CA-2018-113621"/>
    <x v="49"/>
    <d v="2018-12-05T00:00:00"/>
    <s v="Standard Class"/>
    <s v="JE-15745"/>
    <s v="Joel Eaton"/>
    <x v="0"/>
    <x v="0"/>
    <x v="196"/>
    <x v="39"/>
    <n v="20852"/>
    <x v="3"/>
    <s v="FUR-CH-10001270"/>
    <x v="0"/>
    <x v="1"/>
    <s v="Harbour Creations Steel Folding Chair"/>
    <n v="172.5"/>
    <n v="2"/>
    <n v="0"/>
    <x v="1098"/>
    <x v="3"/>
    <x v="1"/>
  </r>
  <r>
    <n v="1179"/>
    <s v="CA-2018-113621"/>
    <x v="49"/>
    <d v="2018-12-05T00:00:00"/>
    <s v="Standard Class"/>
    <s v="JE-15745"/>
    <s v="Joel Eaton"/>
    <x v="0"/>
    <x v="0"/>
    <x v="196"/>
    <x v="39"/>
    <n v="20852"/>
    <x v="3"/>
    <s v="TEC-PH-10003931"/>
    <x v="2"/>
    <x v="7"/>
    <s v="JBL Micro Wireless Portable Bluetooth Speaker"/>
    <n v="179.97"/>
    <n v="3"/>
    <n v="0"/>
    <x v="1099"/>
    <x v="3"/>
    <x v="1"/>
  </r>
  <r>
    <n v="1180"/>
    <s v="CA-2018-168081"/>
    <x v="423"/>
    <d v="2018-04-27T00:00:00"/>
    <s v="Second Class"/>
    <s v="CA-12055"/>
    <s v="Cathy Armstrong"/>
    <x v="2"/>
    <x v="0"/>
    <x v="12"/>
    <x v="5"/>
    <n v="77070"/>
    <x v="2"/>
    <s v="TEC-AC-10003174"/>
    <x v="2"/>
    <x v="11"/>
    <s v="Plantronics S12 Corded Telephone Headset System"/>
    <n v="258.69600000000003"/>
    <n v="3"/>
    <n v="0.2"/>
    <x v="1100"/>
    <x v="2"/>
    <x v="1"/>
  </r>
  <r>
    <n v="1181"/>
    <s v="CA-2016-128146"/>
    <x v="261"/>
    <d v="2016-06-25T00:00:00"/>
    <s v="Standard Class"/>
    <s v="DB-13060"/>
    <s v="Dave Brooks"/>
    <x v="0"/>
    <x v="0"/>
    <x v="80"/>
    <x v="30"/>
    <n v="8701"/>
    <x v="3"/>
    <s v="TEC-PH-10004539"/>
    <x v="2"/>
    <x v="7"/>
    <s v="Wireless Extenders zBoost YX545 SOHO Signal Booster"/>
    <n v="1322.93"/>
    <n v="7"/>
    <n v="0"/>
    <x v="1101"/>
    <x v="3"/>
    <x v="1"/>
  </r>
  <r>
    <n v="1182"/>
    <s v="CA-2016-128146"/>
    <x v="261"/>
    <d v="2016-06-25T00:00:00"/>
    <s v="Standard Class"/>
    <s v="DB-13060"/>
    <s v="Dave Brooks"/>
    <x v="0"/>
    <x v="0"/>
    <x v="80"/>
    <x v="30"/>
    <n v="8701"/>
    <x v="3"/>
    <s v="OFF-AR-10001919"/>
    <x v="1"/>
    <x v="6"/>
    <s v="OIC #2 Pencils, Medium Soft"/>
    <n v="3.76"/>
    <n v="2"/>
    <n v="0"/>
    <x v="1102"/>
    <x v="3"/>
    <x v="1"/>
  </r>
  <r>
    <n v="1183"/>
    <s v="CA-2019-138779"/>
    <x v="424"/>
    <d v="2019-01-15T00:00:00"/>
    <s v="First Class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n v="21.744"/>
    <n v="1"/>
    <n v="0.2"/>
    <x v="1103"/>
    <x v="0"/>
    <x v="1"/>
  </r>
  <r>
    <n v="1184"/>
    <s v="CA-2019-138779"/>
    <x v="424"/>
    <d v="2019-01-15T00:00:00"/>
    <s v="First Class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n v="7.92"/>
    <n v="5"/>
    <n v="0.2"/>
    <x v="1104"/>
    <x v="0"/>
    <x v="1"/>
  </r>
  <r>
    <n v="1185"/>
    <s v="CA-2016-127131"/>
    <x v="156"/>
    <d v="2016-11-30T00:00:00"/>
    <s v="Standard Class"/>
    <s v="HR-14830"/>
    <s v="Harold Ryan"/>
    <x v="1"/>
    <x v="0"/>
    <x v="4"/>
    <x v="4"/>
    <n v="98103"/>
    <x v="1"/>
    <s v="OFF-BI-10004656"/>
    <x v="1"/>
    <x v="8"/>
    <s v="Peel &amp; Stick Add-On Corner Pockets"/>
    <n v="12.096000000000002"/>
    <n v="7"/>
    <n v="0.2"/>
    <x v="1105"/>
    <x v="1"/>
    <x v="1"/>
  </r>
  <r>
    <n v="1186"/>
    <s v="CA-2016-127131"/>
    <x v="156"/>
    <d v="2016-11-30T00:00:00"/>
    <s v="Standard Class"/>
    <s v="HR-14830"/>
    <s v="Harold Ryan"/>
    <x v="1"/>
    <x v="0"/>
    <x v="4"/>
    <x v="4"/>
    <n v="98103"/>
    <x v="1"/>
    <s v="OFF-ST-10002344"/>
    <x v="1"/>
    <x v="4"/>
    <s v="Carina 42&quot;Hx23 3/4&quot;W Media Storage Unit"/>
    <n v="485.88"/>
    <n v="6"/>
    <n v="0"/>
    <x v="1106"/>
    <x v="1"/>
    <x v="0"/>
  </r>
  <r>
    <n v="1187"/>
    <s v="CA-2016-127131"/>
    <x v="156"/>
    <d v="2016-11-30T00:00:00"/>
    <s v="Standard Class"/>
    <s v="HR-14830"/>
    <s v="Harold Ryan"/>
    <x v="1"/>
    <x v="0"/>
    <x v="4"/>
    <x v="4"/>
    <n v="98103"/>
    <x v="1"/>
    <s v="OFF-PA-10001800"/>
    <x v="1"/>
    <x v="10"/>
    <s v="Xerox 220"/>
    <n v="25.92"/>
    <n v="4"/>
    <n v="0"/>
    <x v="245"/>
    <x v="1"/>
    <x v="0"/>
  </r>
  <r>
    <n v="1188"/>
    <s v="CA-2016-127131"/>
    <x v="156"/>
    <d v="2016-11-30T00:00:00"/>
    <s v="Standard Class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n v="197.58"/>
    <n v="2"/>
    <n v="0"/>
    <x v="1107"/>
    <x v="1"/>
    <x v="0"/>
  </r>
  <r>
    <n v="1189"/>
    <s v="CA-2019-117212"/>
    <x v="425"/>
    <d v="2019-02-28T00:00:00"/>
    <s v="Second Class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n v="81.92"/>
    <n v="4"/>
    <n v="0"/>
    <x v="1108"/>
    <x v="1"/>
    <x v="0"/>
  </r>
  <r>
    <n v="1190"/>
    <s v="CA-2019-117212"/>
    <x v="425"/>
    <d v="2019-02-28T00:00:00"/>
    <s v="Second Class"/>
    <s v="BT-11530"/>
    <s v="Bradley Talbott"/>
    <x v="2"/>
    <x v="0"/>
    <x v="1"/>
    <x v="1"/>
    <n v="90036"/>
    <x v="1"/>
    <s v="TEC-PH-10004447"/>
    <x v="2"/>
    <x v="7"/>
    <s v="Toshiba IPT2010-SD IP Telephone"/>
    <n v="889.53600000000006"/>
    <n v="8"/>
    <n v="0.2"/>
    <x v="1109"/>
    <x v="1"/>
    <x v="0"/>
  </r>
  <r>
    <n v="1191"/>
    <s v="CA-2019-117212"/>
    <x v="425"/>
    <d v="2019-02-28T00:00:00"/>
    <s v="Second Class"/>
    <s v="BT-11530"/>
    <s v="Bradley Talbott"/>
    <x v="2"/>
    <x v="0"/>
    <x v="1"/>
    <x v="1"/>
    <n v="90036"/>
    <x v="1"/>
    <s v="FUR-CH-10003973"/>
    <x v="0"/>
    <x v="1"/>
    <s v="GuestStacker Chair with Chrome Finish Legs"/>
    <n v="892.22400000000005"/>
    <n v="3"/>
    <n v="0.2"/>
    <x v="1110"/>
    <x v="1"/>
    <x v="0"/>
  </r>
  <r>
    <n v="1192"/>
    <s v="CA-2019-117212"/>
    <x v="425"/>
    <d v="2019-02-28T00:00:00"/>
    <s v="Second Class"/>
    <s v="BT-11530"/>
    <s v="Bradley Talbott"/>
    <x v="2"/>
    <x v="0"/>
    <x v="1"/>
    <x v="1"/>
    <n v="90036"/>
    <x v="1"/>
    <s v="OFF-PA-10001970"/>
    <x v="1"/>
    <x v="10"/>
    <s v="Xerox 1908"/>
    <n v="223.92"/>
    <n v="4"/>
    <n v="0"/>
    <x v="1111"/>
    <x v="1"/>
    <x v="0"/>
  </r>
  <r>
    <n v="1193"/>
    <s v="CA-2019-117212"/>
    <x v="425"/>
    <d v="2019-02-28T00:00:00"/>
    <s v="Second Class"/>
    <s v="BT-11530"/>
    <s v="Bradley Talbott"/>
    <x v="2"/>
    <x v="0"/>
    <x v="1"/>
    <x v="1"/>
    <n v="90036"/>
    <x v="1"/>
    <s v="OFF-PA-10000682"/>
    <x v="1"/>
    <x v="10"/>
    <s v="Xerox 1924"/>
    <n v="23.12"/>
    <n v="4"/>
    <n v="0"/>
    <x v="1112"/>
    <x v="1"/>
    <x v="0"/>
  </r>
  <r>
    <n v="1194"/>
    <s v="US-2017-130519"/>
    <x v="426"/>
    <d v="2017-09-15T00:00:00"/>
    <s v="Same Day"/>
    <s v="NG-18355"/>
    <s v="Nat Gilpin"/>
    <x v="1"/>
    <x v="0"/>
    <x v="197"/>
    <x v="2"/>
    <n v="33065"/>
    <x v="0"/>
    <s v="OFF-PA-10001937"/>
    <x v="1"/>
    <x v="10"/>
    <s v="Xerox 21"/>
    <n v="15.552000000000003"/>
    <n v="3"/>
    <n v="0.2"/>
    <x v="12"/>
    <x v="0"/>
    <x v="0"/>
  </r>
  <r>
    <n v="1195"/>
    <s v="US-2017-130519"/>
    <x v="426"/>
    <d v="2017-09-15T00:00:00"/>
    <s v="Same Day"/>
    <s v="NG-18355"/>
    <s v="Nat Gilpin"/>
    <x v="1"/>
    <x v="0"/>
    <x v="197"/>
    <x v="2"/>
    <n v="33065"/>
    <x v="0"/>
    <s v="FUR-FU-10002268"/>
    <x v="0"/>
    <x v="5"/>
    <s v="Ultra Door Push Plate"/>
    <n v="15.712000000000002"/>
    <n v="4"/>
    <n v="0.2"/>
    <x v="1113"/>
    <x v="0"/>
    <x v="1"/>
  </r>
  <r>
    <n v="1196"/>
    <s v="US-2017-130519"/>
    <x v="426"/>
    <d v="2017-09-15T00:00:00"/>
    <s v="Same Day"/>
    <s v="NG-18355"/>
    <s v="Nat Gilpin"/>
    <x v="1"/>
    <x v="0"/>
    <x v="197"/>
    <x v="2"/>
    <n v="33065"/>
    <x v="0"/>
    <s v="OFF-ST-10001321"/>
    <x v="1"/>
    <x v="4"/>
    <s v="Decoflex Hanging Personal Folder File, Blue"/>
    <n v="24.672000000000001"/>
    <n v="2"/>
    <n v="0.2"/>
    <x v="1114"/>
    <x v="0"/>
    <x v="1"/>
  </r>
  <r>
    <n v="1197"/>
    <s v="US-2017-130519"/>
    <x v="426"/>
    <d v="2017-09-15T00:00:00"/>
    <s v="Same Day"/>
    <s v="NG-18355"/>
    <s v="Nat Gilpin"/>
    <x v="1"/>
    <x v="0"/>
    <x v="197"/>
    <x v="2"/>
    <n v="33065"/>
    <x v="0"/>
    <s v="FUR-FU-10003394"/>
    <x v="0"/>
    <x v="5"/>
    <s v="Tenex &quot;The Solids&quot; Textured Chair Mats"/>
    <n v="55.967999999999996"/>
    <n v="1"/>
    <n v="0.2"/>
    <x v="1115"/>
    <x v="0"/>
    <x v="1"/>
  </r>
  <r>
    <n v="1198"/>
    <s v="CA-2018-130946"/>
    <x v="143"/>
    <d v="2018-04-12T00:00:00"/>
    <s v="Standard Class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n v="431.92800000000005"/>
    <n v="9"/>
    <n v="0.2"/>
    <x v="1116"/>
    <x v="2"/>
    <x v="1"/>
  </r>
  <r>
    <n v="1199"/>
    <s v="CA-2018-130946"/>
    <x v="143"/>
    <d v="2018-04-12T00:00:00"/>
    <s v="Standard Class"/>
    <s v="ZC-21910"/>
    <s v="Zuschuss Carroll"/>
    <x v="0"/>
    <x v="0"/>
    <x v="12"/>
    <x v="5"/>
    <n v="77041"/>
    <x v="2"/>
    <s v="FUR-CH-10004540"/>
    <x v="0"/>
    <x v="1"/>
    <s v="Global Chrome Stack Chair"/>
    <n v="95.983999999999995"/>
    <n v="4"/>
    <n v="0.3"/>
    <x v="1117"/>
    <x v="2"/>
    <x v="1"/>
  </r>
  <r>
    <n v="1200"/>
    <s v="CA-2018-130946"/>
    <x v="143"/>
    <d v="2018-04-12T00:00:00"/>
    <s v="Standard Class"/>
    <s v="ZC-21910"/>
    <s v="Zuschuss Carroll"/>
    <x v="0"/>
    <x v="0"/>
    <x v="12"/>
    <x v="5"/>
    <n v="77041"/>
    <x v="2"/>
    <s v="OFF-BI-10004995"/>
    <x v="1"/>
    <x v="8"/>
    <s v="GBC DocuBind P400 Electric Binding System"/>
    <n v="1088.7919999999997"/>
    <n v="4"/>
    <n v="0.8"/>
    <x v="1118"/>
    <x v="2"/>
    <x v="1"/>
  </r>
  <r>
    <n v="1201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5"/>
    <x v="0"/>
    <x v="1"/>
    <s v="Hon GuestStacker Chair"/>
    <n v="544.00800000000004"/>
    <n v="3"/>
    <n v="0.2"/>
    <x v="748"/>
    <x v="1"/>
    <x v="1"/>
  </r>
  <r>
    <n v="1202"/>
    <s v="CA-2018-114727"/>
    <x v="427"/>
    <d v="2018-07-24T00:00:00"/>
    <s v="Standard Class"/>
    <s v="LS-16945"/>
    <s v="Linda Southworth"/>
    <x v="1"/>
    <x v="0"/>
    <x v="60"/>
    <x v="22"/>
    <n v="80219"/>
    <x v="1"/>
    <s v="OFF-BI-10004967"/>
    <x v="1"/>
    <x v="8"/>
    <s v="Round Ring Binders"/>
    <n v="1.8720000000000003"/>
    <n v="3"/>
    <n v="0.7"/>
    <x v="1119"/>
    <x v="1"/>
    <x v="0"/>
  </r>
  <r>
    <n v="1203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n v="854.35200000000009"/>
    <n v="3"/>
    <n v="0.2"/>
    <x v="1120"/>
    <x v="1"/>
    <x v="0"/>
  </r>
  <r>
    <n v="1204"/>
    <s v="CA-2018-114727"/>
    <x v="427"/>
    <d v="2018-07-24T00:00:00"/>
    <s v="Standard Class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n v="593.5680000000001"/>
    <n v="2"/>
    <n v="0.2"/>
    <x v="232"/>
    <x v="1"/>
    <x v="0"/>
  </r>
  <r>
    <n v="1205"/>
    <s v="CA-2018-114727"/>
    <x v="427"/>
    <d v="2018-07-24T00:00:00"/>
    <s v="Standard Class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n v="338.04"/>
    <n v="3"/>
    <n v="0.2"/>
    <x v="1121"/>
    <x v="1"/>
    <x v="0"/>
  </r>
  <r>
    <n v="1206"/>
    <s v="CA-2019-133235"/>
    <x v="378"/>
    <d v="2019-08-04T00:00:00"/>
    <s v="First Class"/>
    <s v="LH-16750"/>
    <s v="Larry Hughes"/>
    <x v="0"/>
    <x v="0"/>
    <x v="35"/>
    <x v="3"/>
    <n v="28205"/>
    <x v="0"/>
    <s v="TEC-PH-10002660"/>
    <x v="2"/>
    <x v="7"/>
    <s v="Nortel Networks T7316 E Nt8 B27"/>
    <n v="271.95999999999998"/>
    <n v="5"/>
    <n v="0.2"/>
    <x v="1122"/>
    <x v="0"/>
    <x v="0"/>
  </r>
  <r>
    <n v="1207"/>
    <s v="CA-2018-137050"/>
    <x v="216"/>
    <d v="2018-07-18T00:00:00"/>
    <s v="Second Class"/>
    <s v="SW-20755"/>
    <s v="Steven Ward"/>
    <x v="1"/>
    <x v="0"/>
    <x v="20"/>
    <x v="15"/>
    <n v="10009"/>
    <x v="3"/>
    <s v="OFF-ST-10004634"/>
    <x v="1"/>
    <x v="4"/>
    <s v="Personal Folder Holder, Ebony"/>
    <n v="11.21"/>
    <n v="1"/>
    <n v="0"/>
    <x v="1123"/>
    <x v="3"/>
    <x v="1"/>
  </r>
  <r>
    <n v="1208"/>
    <s v="CA-2018-137050"/>
    <x v="216"/>
    <d v="2018-07-18T00:00:00"/>
    <s v="Second Class"/>
    <s v="SW-20755"/>
    <s v="Steven Ward"/>
    <x v="1"/>
    <x v="0"/>
    <x v="20"/>
    <x v="15"/>
    <n v="10009"/>
    <x v="3"/>
    <s v="OFF-BI-10002160"/>
    <x v="1"/>
    <x v="8"/>
    <s v="Acco Hanging Data Binders"/>
    <n v="9.1440000000000001"/>
    <n v="3"/>
    <n v="0.2"/>
    <x v="1124"/>
    <x v="3"/>
    <x v="1"/>
  </r>
  <r>
    <n v="1209"/>
    <s v="CA-2018-137050"/>
    <x v="216"/>
    <d v="2018-07-18T00:00:00"/>
    <s v="Second Class"/>
    <s v="SW-20755"/>
    <s v="Steven Ward"/>
    <x v="1"/>
    <x v="0"/>
    <x v="20"/>
    <x v="15"/>
    <n v="10009"/>
    <x v="3"/>
    <s v="OFF-FA-10002988"/>
    <x v="1"/>
    <x v="13"/>
    <s v="Ideal Clamps"/>
    <n v="14.069999999999999"/>
    <n v="7"/>
    <n v="0"/>
    <x v="1125"/>
    <x v="3"/>
    <x v="1"/>
  </r>
  <r>
    <n v="1210"/>
    <s v="CA-2018-137050"/>
    <x v="216"/>
    <d v="2018-07-18T00:00:00"/>
    <s v="Second Class"/>
    <s v="SW-20755"/>
    <s v="Steven Ward"/>
    <x v="1"/>
    <x v="0"/>
    <x v="20"/>
    <x v="15"/>
    <n v="10009"/>
    <x v="3"/>
    <s v="OFF-AR-10004999"/>
    <x v="1"/>
    <x v="6"/>
    <s v="Newell 315"/>
    <n v="41.86"/>
    <n v="7"/>
    <n v="0"/>
    <x v="1126"/>
    <x v="3"/>
    <x v="1"/>
  </r>
  <r>
    <n v="1211"/>
    <s v="CA-2018-137050"/>
    <x v="216"/>
    <d v="2018-07-18T00:00:00"/>
    <s v="Second Class"/>
    <s v="SW-20755"/>
    <s v="Steven Ward"/>
    <x v="1"/>
    <x v="0"/>
    <x v="20"/>
    <x v="15"/>
    <n v="10009"/>
    <x v="3"/>
    <s v="OFF-BI-10001031"/>
    <x v="1"/>
    <x v="8"/>
    <s v="Pressboard Data Binders by Wilson Jones"/>
    <n v="8.5440000000000005"/>
    <n v="2"/>
    <n v="0.2"/>
    <x v="1127"/>
    <x v="3"/>
    <x v="1"/>
  </r>
  <r>
    <n v="1212"/>
    <s v="CA-2018-137050"/>
    <x v="216"/>
    <d v="2018-07-18T00:00:00"/>
    <s v="Second Class"/>
    <s v="SW-20755"/>
    <s v="Steven Ward"/>
    <x v="1"/>
    <x v="0"/>
    <x v="20"/>
    <x v="15"/>
    <n v="10009"/>
    <x v="3"/>
    <s v="FUR-BO-10004695"/>
    <x v="0"/>
    <x v="0"/>
    <s v="O'Sullivan 2-Door Barrister Bookcase in Odessa Pine"/>
    <n v="579.13599999999997"/>
    <n v="4"/>
    <n v="0.2"/>
    <x v="1128"/>
    <x v="3"/>
    <x v="1"/>
  </r>
  <r>
    <n v="1213"/>
    <s v="US-2019-118087"/>
    <x v="428"/>
    <d v="2019-09-13T00:00:00"/>
    <s v="Standard Class"/>
    <s v="SP-20620"/>
    <s v="Stefania Perrino"/>
    <x v="1"/>
    <x v="0"/>
    <x v="10"/>
    <x v="9"/>
    <n v="19134"/>
    <x v="3"/>
    <s v="FUR-CH-10004860"/>
    <x v="0"/>
    <x v="1"/>
    <s v="Global Low Back Tilter Chair"/>
    <n v="141.37199999999999"/>
    <n v="2"/>
    <n v="0.3"/>
    <x v="1129"/>
    <x v="3"/>
    <x v="1"/>
  </r>
  <r>
    <n v="1214"/>
    <s v="US-2019-118087"/>
    <x v="428"/>
    <d v="2019-09-13T00:00:00"/>
    <s v="Standard Class"/>
    <s v="SP-20620"/>
    <s v="Stefania Perrino"/>
    <x v="1"/>
    <x v="0"/>
    <x v="10"/>
    <x v="9"/>
    <n v="19134"/>
    <x v="3"/>
    <s v="OFF-BI-10002432"/>
    <x v="1"/>
    <x v="8"/>
    <s v="Wilson Jones Standard D-Ring Binders"/>
    <n v="3.036"/>
    <n v="2"/>
    <n v="0.7"/>
    <x v="1130"/>
    <x v="3"/>
    <x v="0"/>
  </r>
  <r>
    <n v="1215"/>
    <s v="US-2019-118087"/>
    <x v="428"/>
    <d v="2019-09-13T00:00:00"/>
    <s v="Standard Class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n v="4.503000000000001"/>
    <n v="1"/>
    <n v="0.7"/>
    <x v="1131"/>
    <x v="3"/>
    <x v="0"/>
  </r>
  <r>
    <n v="1216"/>
    <s v="US-2019-118087"/>
    <x v="428"/>
    <d v="2019-09-13T00:00:00"/>
    <s v="Standard Class"/>
    <s v="SP-20620"/>
    <s v="Stefania Perrino"/>
    <x v="1"/>
    <x v="0"/>
    <x v="10"/>
    <x v="9"/>
    <n v="19134"/>
    <x v="3"/>
    <s v="OFF-AR-10003602"/>
    <x v="1"/>
    <x v="6"/>
    <s v="Quartet Omega Colored Chalk, 12/Pack"/>
    <n v="4.6719999999999997"/>
    <n v="1"/>
    <n v="0.2"/>
    <x v="1132"/>
    <x v="3"/>
    <x v="0"/>
  </r>
  <r>
    <n v="1217"/>
    <s v="US-2019-118087"/>
    <x v="428"/>
    <d v="2019-09-13T00:00:00"/>
    <s v="Standard Class"/>
    <s v="SP-20620"/>
    <s v="Stefania Perrino"/>
    <x v="1"/>
    <x v="0"/>
    <x v="10"/>
    <x v="9"/>
    <n v="19134"/>
    <x v="3"/>
    <s v="TEC-AC-10004469"/>
    <x v="2"/>
    <x v="11"/>
    <s v="Microsoft Sculpt Comfort Mouse"/>
    <n v="95.88000000000001"/>
    <n v="3"/>
    <n v="0.2"/>
    <x v="1133"/>
    <x v="3"/>
    <x v="0"/>
  </r>
  <r>
    <n v="1218"/>
    <s v="US-2019-118087"/>
    <x v="428"/>
    <d v="2019-09-13T00:00:00"/>
    <s v="Standard Class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x v="1134"/>
    <x v="3"/>
    <x v="0"/>
  </r>
  <r>
    <n v="1219"/>
    <s v="US-2019-118087"/>
    <x v="428"/>
    <d v="2019-09-13T00:00:00"/>
    <s v="Standard Class"/>
    <s v="SP-20620"/>
    <s v="Stefania Perrino"/>
    <x v="1"/>
    <x v="0"/>
    <x v="10"/>
    <x v="9"/>
    <n v="19134"/>
    <x v="3"/>
    <s v="TEC-AC-10003174"/>
    <x v="2"/>
    <x v="11"/>
    <s v="Plantronics S12 Corded Telephone Headset System"/>
    <n v="258.69600000000003"/>
    <n v="3"/>
    <n v="0.2"/>
    <x v="1100"/>
    <x v="3"/>
    <x v="0"/>
  </r>
  <r>
    <n v="1220"/>
    <s v="US-2019-118087"/>
    <x v="428"/>
    <d v="2019-09-13T00:00:00"/>
    <s v="Standard Class"/>
    <s v="SP-20620"/>
    <s v="Stefania Perrino"/>
    <x v="1"/>
    <x v="0"/>
    <x v="10"/>
    <x v="9"/>
    <n v="19134"/>
    <x v="3"/>
    <s v="TEC-PH-10002200"/>
    <x v="2"/>
    <x v="7"/>
    <s v="Samsung Galaxy Note 2"/>
    <n v="1931.9579999999999"/>
    <n v="7"/>
    <n v="0.4"/>
    <x v="1135"/>
    <x v="3"/>
    <x v="0"/>
  </r>
  <r>
    <n v="1221"/>
    <s v="CA-2016-110184"/>
    <x v="136"/>
    <d v="2016-07-16T00:00:00"/>
    <s v="Standard Class"/>
    <s v="BF-11170"/>
    <s v="Ben Ferrer"/>
    <x v="2"/>
    <x v="0"/>
    <x v="1"/>
    <x v="1"/>
    <n v="90036"/>
    <x v="1"/>
    <s v="OFF-ST-10000107"/>
    <x v="1"/>
    <x v="4"/>
    <s v="Fellowes Super Stor/Drawer"/>
    <n v="249.75"/>
    <n v="9"/>
    <n v="0"/>
    <x v="1136"/>
    <x v="1"/>
    <x v="0"/>
  </r>
  <r>
    <n v="1222"/>
    <s v="CA-2016-110184"/>
    <x v="136"/>
    <d v="2016-07-16T00:00:00"/>
    <s v="Standard Class"/>
    <s v="BF-11170"/>
    <s v="Ben Ferrer"/>
    <x v="2"/>
    <x v="0"/>
    <x v="1"/>
    <x v="1"/>
    <n v="90036"/>
    <x v="1"/>
    <s v="TEC-PH-10000439"/>
    <x v="2"/>
    <x v="7"/>
    <s v="GE DSL Phone Line Filter"/>
    <n v="255.93600000000004"/>
    <n v="8"/>
    <n v="0.2"/>
    <x v="1137"/>
    <x v="1"/>
    <x v="1"/>
  </r>
  <r>
    <n v="1223"/>
    <s v="CA-2018-126004"/>
    <x v="429"/>
    <d v="2018-12-05T00:00:00"/>
    <s v="First Class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n v="113.78999999999999"/>
    <n v="3"/>
    <n v="0"/>
    <x v="1138"/>
    <x v="3"/>
    <x v="1"/>
  </r>
  <r>
    <n v="1224"/>
    <s v="CA-2018-126004"/>
    <x v="429"/>
    <d v="2018-12-05T00:00:00"/>
    <s v="First Class"/>
    <s v="BM-11140"/>
    <s v="Becky Martin"/>
    <x v="0"/>
    <x v="0"/>
    <x v="20"/>
    <x v="15"/>
    <n v="10024"/>
    <x v="3"/>
    <s v="TEC-AC-10001432"/>
    <x v="2"/>
    <x v="11"/>
    <s v="Enermax Aurora Lite Keyboard"/>
    <n v="78.150000000000006"/>
    <n v="1"/>
    <n v="0"/>
    <x v="1139"/>
    <x v="3"/>
    <x v="1"/>
  </r>
  <r>
    <n v="1225"/>
    <s v="CA-2018-126004"/>
    <x v="429"/>
    <d v="2018-12-05T00:00:00"/>
    <s v="First Class"/>
    <s v="BM-11140"/>
    <s v="Becky Martin"/>
    <x v="0"/>
    <x v="0"/>
    <x v="20"/>
    <x v="15"/>
    <n v="10024"/>
    <x v="3"/>
    <s v="OFF-BI-10004656"/>
    <x v="1"/>
    <x v="8"/>
    <s v="Peel &amp; Stick Add-On Corner Pockets"/>
    <n v="1.7280000000000002"/>
    <n v="1"/>
    <n v="0.2"/>
    <x v="1140"/>
    <x v="3"/>
    <x v="1"/>
  </r>
  <r>
    <n v="1226"/>
    <s v="CA-2018-126004"/>
    <x v="429"/>
    <d v="2018-12-05T00:00:00"/>
    <s v="First Class"/>
    <s v="BM-11140"/>
    <s v="Becky Martin"/>
    <x v="0"/>
    <x v="0"/>
    <x v="20"/>
    <x v="15"/>
    <n v="10024"/>
    <x v="3"/>
    <s v="OFF-PA-10001685"/>
    <x v="1"/>
    <x v="10"/>
    <s v="Easy-staple paper"/>
    <n v="40.56"/>
    <n v="4"/>
    <n v="0"/>
    <x v="1141"/>
    <x v="3"/>
    <x v="1"/>
  </r>
  <r>
    <n v="1227"/>
    <s v="CA-2018-126004"/>
    <x v="429"/>
    <d v="2018-12-05T00:00:00"/>
    <s v="First Class"/>
    <s v="BM-11140"/>
    <s v="Becky Martin"/>
    <x v="0"/>
    <x v="0"/>
    <x v="20"/>
    <x v="15"/>
    <n v="10024"/>
    <x v="3"/>
    <s v="OFF-ST-10001418"/>
    <x v="1"/>
    <x v="4"/>
    <s v="Carina Media Storage Towers in Natural &amp; Black"/>
    <n v="182.94"/>
    <n v="3"/>
    <n v="0"/>
    <x v="1142"/>
    <x v="3"/>
    <x v="1"/>
  </r>
  <r>
    <n v="1228"/>
    <s v="CA-2018-126004"/>
    <x v="429"/>
    <d v="2018-12-05T00:00:00"/>
    <s v="First Class"/>
    <s v="BM-11140"/>
    <s v="Becky Martin"/>
    <x v="0"/>
    <x v="0"/>
    <x v="20"/>
    <x v="15"/>
    <n v="10024"/>
    <x v="3"/>
    <s v="OFF-ST-10000676"/>
    <x v="1"/>
    <x v="4"/>
    <s v="Fellowes Econo/Stor Drawers"/>
    <n v="193.86"/>
    <n v="2"/>
    <n v="0"/>
    <x v="1143"/>
    <x v="3"/>
    <x v="1"/>
  </r>
  <r>
    <n v="1229"/>
    <s v="CA-2019-100013"/>
    <x v="44"/>
    <d v="2019-11-11T00:00:00"/>
    <s v="Standard Class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n v="15.28"/>
    <n v="2"/>
    <n v="0"/>
    <x v="792"/>
    <x v="1"/>
    <x v="1"/>
  </r>
  <r>
    <n v="1230"/>
    <s v="CA-2019-100013"/>
    <x v="44"/>
    <d v="2019-11-11T00:00:00"/>
    <s v="Standard Class"/>
    <s v="ZC-21910"/>
    <s v="Zuschuss Carroll"/>
    <x v="0"/>
    <x v="0"/>
    <x v="1"/>
    <x v="1"/>
    <n v="90045"/>
    <x v="1"/>
    <s v="FUR-FU-10001424"/>
    <x v="0"/>
    <x v="5"/>
    <s v="Dax Clear Box Frame"/>
    <n v="8.73"/>
    <n v="1"/>
    <n v="0"/>
    <x v="1144"/>
    <x v="1"/>
    <x v="1"/>
  </r>
  <r>
    <n v="1231"/>
    <s v="CA-2019-100013"/>
    <x v="44"/>
    <d v="2019-11-11T00:00:00"/>
    <s v="Standard Class"/>
    <s v="ZC-21910"/>
    <s v="Zuschuss Carroll"/>
    <x v="0"/>
    <x v="0"/>
    <x v="1"/>
    <x v="1"/>
    <n v="90045"/>
    <x v="1"/>
    <s v="OFF-AR-10001022"/>
    <x v="1"/>
    <x v="6"/>
    <s v="SANFORD Liquid Accent Tank-Style Highlighters"/>
    <n v="5.68"/>
    <n v="2"/>
    <n v="0"/>
    <x v="1145"/>
    <x v="1"/>
    <x v="1"/>
  </r>
  <r>
    <n v="1232"/>
    <s v="CA-2017-132570"/>
    <x v="89"/>
    <d v="2017-11-02T00:00:00"/>
    <s v="Second Class"/>
    <s v="KT-16480"/>
    <s v="Kean Thornton"/>
    <x v="0"/>
    <x v="0"/>
    <x v="198"/>
    <x v="15"/>
    <n v="14215"/>
    <x v="3"/>
    <s v="OFF-AR-10000369"/>
    <x v="1"/>
    <x v="6"/>
    <s v="Design Ebony Sketching Pencil"/>
    <n v="2.78"/>
    <n v="2"/>
    <n v="0"/>
    <x v="1146"/>
    <x v="3"/>
    <x v="1"/>
  </r>
  <r>
    <n v="1233"/>
    <s v="CA-2017-132570"/>
    <x v="89"/>
    <d v="2017-11-02T00:00:00"/>
    <s v="Second Class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n v="79.959999999999994"/>
    <n v="2"/>
    <n v="0"/>
    <x v="1147"/>
    <x v="3"/>
    <x v="1"/>
  </r>
  <r>
    <n v="1234"/>
    <s v="CA-2018-153682"/>
    <x v="198"/>
    <d v="2018-06-01T00:00:00"/>
    <s v="First Class"/>
    <s v="BG-11695"/>
    <s v="Brooke Gillingham"/>
    <x v="1"/>
    <x v="0"/>
    <x v="74"/>
    <x v="24"/>
    <n v="45231"/>
    <x v="3"/>
    <s v="TEC-CO-10001046"/>
    <x v="2"/>
    <x v="16"/>
    <s v="Canon Imageclass D680 Copier / Fax"/>
    <n v="839.98799999999994"/>
    <n v="2"/>
    <n v="0.4"/>
    <x v="1148"/>
    <x v="3"/>
    <x v="1"/>
  </r>
  <r>
    <n v="1235"/>
    <s v="CA-2018-144344"/>
    <x v="99"/>
    <d v="2018-10-28T00:00:00"/>
    <s v="Same Day"/>
    <s v="PG-18820"/>
    <s v="Patrick Gardner"/>
    <x v="0"/>
    <x v="0"/>
    <x v="199"/>
    <x v="2"/>
    <n v="33437"/>
    <x v="0"/>
    <s v="FUR-FU-10000076"/>
    <x v="0"/>
    <x v="5"/>
    <s v="24-Hour Round Wall Clock"/>
    <n v="47.952000000000005"/>
    <n v="3"/>
    <n v="0.2"/>
    <x v="1149"/>
    <x v="0"/>
    <x v="1"/>
  </r>
  <r>
    <n v="1236"/>
    <s v="CA-2018-144344"/>
    <x v="99"/>
    <d v="2018-10-28T00:00:00"/>
    <s v="Same Day"/>
    <s v="PG-18820"/>
    <s v="Patrick Gardner"/>
    <x v="0"/>
    <x v="0"/>
    <x v="199"/>
    <x v="2"/>
    <n v="33437"/>
    <x v="0"/>
    <s v="OFF-BI-10003719"/>
    <x v="1"/>
    <x v="8"/>
    <s v="Large Capacity Hanging Post Binders"/>
    <n v="37.425000000000004"/>
    <n v="5"/>
    <n v="0.7"/>
    <x v="366"/>
    <x v="0"/>
    <x v="1"/>
  </r>
  <r>
    <n v="1237"/>
    <s v="CA-2018-144344"/>
    <x v="99"/>
    <d v="2018-10-28T00:00:00"/>
    <s v="Same Day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n v="63.967999999999996"/>
    <n v="2"/>
    <n v="0.2"/>
    <x v="232"/>
    <x v="0"/>
    <x v="1"/>
  </r>
  <r>
    <n v="1238"/>
    <s v="CA-2018-144344"/>
    <x v="99"/>
    <d v="2018-10-28T00:00:00"/>
    <s v="Same Day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n v="165.048"/>
    <n v="3"/>
    <n v="0.2"/>
    <x v="1150"/>
    <x v="0"/>
    <x v="1"/>
  </r>
  <r>
    <n v="1239"/>
    <s v="CA-2016-127012"/>
    <x v="430"/>
    <d v="2016-08-15T00:00:00"/>
    <s v="Standard Class"/>
    <s v="GM-14680"/>
    <s v="Greg Matthias"/>
    <x v="0"/>
    <x v="0"/>
    <x v="4"/>
    <x v="4"/>
    <n v="98105"/>
    <x v="1"/>
    <s v="FUR-FU-10003691"/>
    <x v="0"/>
    <x v="5"/>
    <s v="Eldon Image Series Desk Accessories, Ebony"/>
    <n v="12.35"/>
    <n v="1"/>
    <n v="0"/>
    <x v="1151"/>
    <x v="1"/>
    <x v="1"/>
  </r>
  <r>
    <n v="1240"/>
    <s v="CA-2016-127012"/>
    <x v="430"/>
    <d v="2016-08-15T00:00:00"/>
    <s v="Standard Class"/>
    <s v="GM-14680"/>
    <s v="Greg Matthias"/>
    <x v="0"/>
    <x v="0"/>
    <x v="4"/>
    <x v="4"/>
    <n v="98105"/>
    <x v="1"/>
    <s v="OFF-AR-10003903"/>
    <x v="1"/>
    <x v="6"/>
    <s v="Sanford 52201 APSCO Electric Pencil Sharpener"/>
    <n v="40.97"/>
    <n v="1"/>
    <n v="0"/>
    <x v="1152"/>
    <x v="1"/>
    <x v="0"/>
  </r>
  <r>
    <n v="1241"/>
    <s v="CA-2016-127012"/>
    <x v="430"/>
    <d v="2016-08-15T00:00:00"/>
    <s v="Standard Class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n v="22.96"/>
    <n v="2"/>
    <n v="0"/>
    <x v="1153"/>
    <x v="1"/>
    <x v="0"/>
  </r>
  <r>
    <n v="1242"/>
    <s v="CA-2018-128727"/>
    <x v="48"/>
    <d v="2018-09-04T00:00:00"/>
    <s v="Standard Class"/>
    <s v="MO-17800"/>
    <s v="Meg O'Connel"/>
    <x v="2"/>
    <x v="0"/>
    <x v="20"/>
    <x v="15"/>
    <n v="10024"/>
    <x v="3"/>
    <s v="TEC-PH-10003442"/>
    <x v="2"/>
    <x v="7"/>
    <s v="Samsung Replacement EH64AVFWE Premium Headset"/>
    <n v="22"/>
    <n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x v="0"/>
    <x v="20"/>
    <x v="15"/>
    <n v="10009"/>
    <x v="3"/>
    <s v="OFF-BI-10004519"/>
    <x v="1"/>
    <x v="8"/>
    <s v="GBC DocuBind P100 Manual Binding Machine"/>
    <n v="398.35199999999998"/>
    <n v="3"/>
    <n v="0.2"/>
    <x v="1155"/>
    <x v="3"/>
    <x v="1"/>
  </r>
  <r>
    <n v="1244"/>
    <s v="US-2018-162859"/>
    <x v="431"/>
    <d v="2018-02-22T00:00:00"/>
    <s v="Standard Class"/>
    <s v="PG-18820"/>
    <s v="Patrick Gardner"/>
    <x v="0"/>
    <x v="0"/>
    <x v="20"/>
    <x v="15"/>
    <n v="10009"/>
    <x v="3"/>
    <s v="OFF-FA-10000304"/>
    <x v="1"/>
    <x v="13"/>
    <s v="Advantus Push Pins"/>
    <n v="8.7200000000000006"/>
    <n v="4"/>
    <n v="0"/>
    <x v="1156"/>
    <x v="3"/>
    <x v="1"/>
  </r>
  <r>
    <n v="1245"/>
    <s v="CA-2019-133641"/>
    <x v="304"/>
    <d v="2019-05-21T00:00:00"/>
    <s v="Standard Class"/>
    <s v="EJ-14155"/>
    <s v="Eva Jacobs"/>
    <x v="0"/>
    <x v="0"/>
    <x v="200"/>
    <x v="35"/>
    <n v="39503"/>
    <x v="0"/>
    <s v="OFF-EN-10004955"/>
    <x v="1"/>
    <x v="12"/>
    <s v="Fashion Color Clasp Envelopes"/>
    <n v="48.69"/>
    <n v="9"/>
    <n v="0"/>
    <x v="1157"/>
    <x v="0"/>
    <x v="1"/>
  </r>
  <r>
    <n v="1246"/>
    <s v="CA-2016-168494"/>
    <x v="432"/>
    <d v="2016-12-14T00:00:00"/>
    <s v="Second Class"/>
    <s v="NP-18700"/>
    <s v="Nora Preis"/>
    <x v="0"/>
    <x v="0"/>
    <x v="201"/>
    <x v="1"/>
    <n v="93727"/>
    <x v="1"/>
    <s v="FUR-TA-10004619"/>
    <x v="0"/>
    <x v="3"/>
    <s v="Hon Non-Folding Utility Tables"/>
    <n v="764.6880000000001"/>
    <n v="6"/>
    <n v="0.2"/>
    <x v="1158"/>
    <x v="1"/>
    <x v="1"/>
  </r>
  <r>
    <n v="1247"/>
    <s v="CA-2016-168494"/>
    <x v="432"/>
    <d v="2016-12-14T00:00:00"/>
    <s v="Second Class"/>
    <s v="NP-18700"/>
    <s v="Nora Preis"/>
    <x v="0"/>
    <x v="0"/>
    <x v="201"/>
    <x v="1"/>
    <n v="93727"/>
    <x v="1"/>
    <s v="FUR-TA-10003473"/>
    <x v="0"/>
    <x v="3"/>
    <s v="Bretford Rectangular Conference Table Tops"/>
    <n v="3610.848"/>
    <n v="12"/>
    <n v="0.2"/>
    <x v="1159"/>
    <x v="1"/>
    <x v="1"/>
  </r>
  <r>
    <n v="1248"/>
    <s v="CA-2016-168494"/>
    <x v="432"/>
    <d v="2016-12-14T00:00:00"/>
    <s v="Second Class"/>
    <s v="NP-18700"/>
    <s v="Nora Preis"/>
    <x v="0"/>
    <x v="0"/>
    <x v="201"/>
    <x v="1"/>
    <n v="93727"/>
    <x v="1"/>
    <s v="FUR-BO-10004467"/>
    <x v="0"/>
    <x v="0"/>
    <s v="Bestar Classic Bookcase"/>
    <n v="254.97449999999998"/>
    <n v="3"/>
    <n v="0.15"/>
    <x v="1160"/>
    <x v="1"/>
    <x v="1"/>
  </r>
  <r>
    <n v="1249"/>
    <s v="CA-2019-115602"/>
    <x v="404"/>
    <d v="2019-12-24T00:00:00"/>
    <s v="Standard Class"/>
    <s v="DJ-13630"/>
    <s v="Doug Jacobs"/>
    <x v="0"/>
    <x v="0"/>
    <x v="20"/>
    <x v="15"/>
    <n v="10009"/>
    <x v="3"/>
    <s v="OFF-AR-10002280"/>
    <x v="1"/>
    <x v="6"/>
    <s v="Staples in misc. colors"/>
    <n v="38.82"/>
    <n v="6"/>
    <n v="0"/>
    <x v="1161"/>
    <x v="3"/>
    <x v="1"/>
  </r>
  <r>
    <n v="1250"/>
    <s v="CA-2019-115602"/>
    <x v="404"/>
    <d v="2019-12-24T00:00:00"/>
    <s v="Standard Class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x v="1162"/>
    <x v="3"/>
    <x v="1"/>
  </r>
  <r>
    <n v="1251"/>
    <s v="CA-2019-115602"/>
    <x v="404"/>
    <d v="2019-12-24T00:00:00"/>
    <s v="Standard Class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n v="1704.56"/>
    <n v="13"/>
    <n v="0"/>
    <x v="1163"/>
    <x v="3"/>
    <x v="1"/>
  </r>
  <r>
    <n v="1252"/>
    <s v="CA-2019-115602"/>
    <x v="404"/>
    <d v="2019-12-24T00:00:00"/>
    <s v="Standard Class"/>
    <s v="DJ-13630"/>
    <s v="Doug Jacobs"/>
    <x v="0"/>
    <x v="0"/>
    <x v="20"/>
    <x v="15"/>
    <n v="10009"/>
    <x v="3"/>
    <s v="OFF-AR-10000462"/>
    <x v="1"/>
    <x v="6"/>
    <s v="Sanford Pocket Accent Highlighters"/>
    <n v="3.2"/>
    <n v="2"/>
    <n v="0"/>
    <x v="1164"/>
    <x v="3"/>
    <x v="1"/>
  </r>
  <r>
    <n v="1253"/>
    <s v="CA-2017-154956"/>
    <x v="433"/>
    <d v="2017-07-09T00:00:00"/>
    <s v="Standard Class"/>
    <s v="IM-15070"/>
    <s v="Irene Maddox"/>
    <x v="0"/>
    <x v="0"/>
    <x v="158"/>
    <x v="6"/>
    <n v="53209"/>
    <x v="2"/>
    <s v="TEC-PH-10004165"/>
    <x v="2"/>
    <x v="7"/>
    <s v="Mitel MiVoice 5330e IP Phone"/>
    <n v="1099.96"/>
    <n v="4"/>
    <n v="0"/>
    <x v="1165"/>
    <x v="2"/>
    <x v="1"/>
  </r>
  <r>
    <n v="1254"/>
    <s v="CA-2019-144638"/>
    <x v="434"/>
    <d v="2019-03-14T00:00:00"/>
    <s v="Standard Class"/>
    <s v="MH-18115"/>
    <s v="Mick Hernandez"/>
    <x v="2"/>
    <x v="0"/>
    <x v="142"/>
    <x v="9"/>
    <n v="19013"/>
    <x v="3"/>
    <s v="OFF-AR-10003958"/>
    <x v="1"/>
    <x v="6"/>
    <s v="Newell 337"/>
    <n v="5.2480000000000002"/>
    <n v="2"/>
    <n v="0.2"/>
    <x v="822"/>
    <x v="3"/>
    <x v="1"/>
  </r>
  <r>
    <n v="1255"/>
    <s v="CA-2019-144638"/>
    <x v="434"/>
    <d v="2019-03-14T00:00:00"/>
    <s v="Standard Class"/>
    <s v="MH-18115"/>
    <s v="Mick Hernandez"/>
    <x v="2"/>
    <x v="0"/>
    <x v="142"/>
    <x v="9"/>
    <n v="19013"/>
    <x v="3"/>
    <s v="TEC-PH-10000149"/>
    <x v="2"/>
    <x v="7"/>
    <s v="Cisco SPA525G2 IP Phone - Wireless"/>
    <n v="35.909999999999997"/>
    <n v="3"/>
    <n v="0.4"/>
    <x v="1166"/>
    <x v="3"/>
    <x v="1"/>
  </r>
  <r>
    <n v="1256"/>
    <s v="CA-2019-144638"/>
    <x v="434"/>
    <d v="2019-03-14T00:00:00"/>
    <s v="Standard Class"/>
    <s v="MH-18115"/>
    <s v="Mick Hernandez"/>
    <x v="2"/>
    <x v="0"/>
    <x v="142"/>
    <x v="9"/>
    <n v="19013"/>
    <x v="3"/>
    <s v="FUR-FU-10003724"/>
    <x v="0"/>
    <x v="5"/>
    <s v="Westinghouse Clip-On Gooseneck Lamps"/>
    <n v="6.6959999999999997"/>
    <n v="1"/>
    <n v="0.2"/>
    <x v="1167"/>
    <x v="3"/>
    <x v="1"/>
  </r>
  <r>
    <n v="1257"/>
    <s v="CA-2019-144638"/>
    <x v="434"/>
    <d v="2019-03-14T00:00:00"/>
    <s v="Standard Class"/>
    <s v="MH-18115"/>
    <s v="Mick Hernandez"/>
    <x v="2"/>
    <x v="0"/>
    <x v="142"/>
    <x v="9"/>
    <n v="19013"/>
    <x v="3"/>
    <s v="FUR-FU-10003535"/>
    <x v="0"/>
    <x v="5"/>
    <s v="Howard Miller Distant Time Traveler Alarm Clock"/>
    <n v="43.872000000000007"/>
    <n v="2"/>
    <n v="0.2"/>
    <x v="1168"/>
    <x v="3"/>
    <x v="1"/>
  </r>
  <r>
    <n v="1258"/>
    <s v="US-2018-168620"/>
    <x v="435"/>
    <d v="2018-12-28T00:00:00"/>
    <s v="Second Class"/>
    <s v="RB-19795"/>
    <s v="Ross Baird"/>
    <x v="2"/>
    <x v="0"/>
    <x v="35"/>
    <x v="3"/>
    <n v="28205"/>
    <x v="0"/>
    <s v="OFF-BI-10001575"/>
    <x v="1"/>
    <x v="8"/>
    <s v="GBC Linen Binding Covers"/>
    <n v="27.882000000000005"/>
    <n v="3"/>
    <n v="0.7"/>
    <x v="1169"/>
    <x v="0"/>
    <x v="1"/>
  </r>
  <r>
    <n v="1259"/>
    <s v="US-2018-168620"/>
    <x v="435"/>
    <d v="2018-12-28T00:00:00"/>
    <s v="Second Class"/>
    <s v="RB-19795"/>
    <s v="Ross Baird"/>
    <x v="2"/>
    <x v="0"/>
    <x v="35"/>
    <x v="3"/>
    <n v="28205"/>
    <x v="0"/>
    <s v="OFF-ST-10003716"/>
    <x v="1"/>
    <x v="4"/>
    <s v="Tennsco Double-Tier Lockers"/>
    <n v="540.048"/>
    <n v="3"/>
    <n v="0.2"/>
    <x v="1170"/>
    <x v="0"/>
    <x v="1"/>
  </r>
  <r>
    <n v="1260"/>
    <s v="US-2018-168620"/>
    <x v="435"/>
    <d v="2018-12-28T00:00:00"/>
    <s v="Second Class"/>
    <s v="RB-19795"/>
    <s v="Ross Baird"/>
    <x v="2"/>
    <x v="0"/>
    <x v="35"/>
    <x v="3"/>
    <n v="28205"/>
    <x v="0"/>
    <s v="TEC-AC-10004469"/>
    <x v="2"/>
    <x v="11"/>
    <s v="Microsoft Sculpt Comfort Mouse"/>
    <n v="255.68000000000004"/>
    <n v="8"/>
    <n v="0.2"/>
    <x v="1171"/>
    <x v="0"/>
    <x v="1"/>
  </r>
  <r>
    <n v="1261"/>
    <s v="CA-2019-117079"/>
    <x v="436"/>
    <d v="2019-10-27T00:00:00"/>
    <s v="Standard Class"/>
    <s v="JR-15700"/>
    <s v="Jocasta Rupert"/>
    <x v="0"/>
    <x v="0"/>
    <x v="108"/>
    <x v="2"/>
    <n v="32216"/>
    <x v="0"/>
    <s v="TEC-PH-10004586"/>
    <x v="2"/>
    <x v="7"/>
    <s v="Wilson SignalBoost 841262 DB PRO Amplifier Kit"/>
    <n v="863.87999999999988"/>
    <n v="3"/>
    <n v="0.2"/>
    <x v="1172"/>
    <x v="0"/>
    <x v="1"/>
  </r>
  <r>
    <n v="1262"/>
    <s v="US-2018-144393"/>
    <x v="99"/>
    <d v="2018-11-04T00:00:00"/>
    <s v="Standard Class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n v="17.616000000000003"/>
    <n v="4"/>
    <n v="0.7"/>
    <x v="1173"/>
    <x v="0"/>
    <x v="1"/>
  </r>
  <r>
    <n v="1263"/>
    <s v="CA-2019-105053"/>
    <x v="437"/>
    <d v="2019-07-09T00:00:00"/>
    <s v="Second Class"/>
    <s v="CS-12355"/>
    <s v="Christine Sundaresam"/>
    <x v="0"/>
    <x v="0"/>
    <x v="85"/>
    <x v="15"/>
    <n v="11561"/>
    <x v="3"/>
    <s v="OFF-BI-10001634"/>
    <x v="1"/>
    <x v="8"/>
    <s v="Wilson Jones Active Use Binders"/>
    <n v="17.472000000000001"/>
    <n v="3"/>
    <n v="0.2"/>
    <x v="1174"/>
    <x v="3"/>
    <x v="1"/>
  </r>
  <r>
    <n v="1264"/>
    <s v="CA-2018-155992"/>
    <x v="393"/>
    <d v="2018-10-02T00:00:00"/>
    <s v="First Class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n v="69.900000000000006"/>
    <n v="2"/>
    <n v="0"/>
    <x v="1175"/>
    <x v="2"/>
    <x v="1"/>
  </r>
  <r>
    <n v="1265"/>
    <s v="CA-2018-155992"/>
    <x v="393"/>
    <d v="2018-10-02T00:00:00"/>
    <s v="First Class"/>
    <s v="CC-12220"/>
    <s v="Chris Cortes"/>
    <x v="0"/>
    <x v="0"/>
    <x v="189"/>
    <x v="14"/>
    <n v="46350"/>
    <x v="2"/>
    <s v="FUR-FU-10003724"/>
    <x v="0"/>
    <x v="5"/>
    <s v="Westinghouse Clip-On Gooseneck Lamps"/>
    <n v="41.849999999999994"/>
    <n v="5"/>
    <n v="0"/>
    <x v="1176"/>
    <x v="2"/>
    <x v="1"/>
  </r>
  <r>
    <n v="1266"/>
    <s v="CA-2019-110380"/>
    <x v="264"/>
    <d v="2019-09-07T00:00:00"/>
    <s v="Standard Class"/>
    <s v="PF-19225"/>
    <s v="Phillip Flathmann"/>
    <x v="0"/>
    <x v="0"/>
    <x v="8"/>
    <x v="1"/>
    <n v="94122"/>
    <x v="1"/>
    <s v="OFF-AR-10000422"/>
    <x v="1"/>
    <x v="6"/>
    <s v="Pencil and Crayon Sharpener"/>
    <n v="6.57"/>
    <n v="3"/>
    <n v="0"/>
    <x v="1177"/>
    <x v="1"/>
    <x v="1"/>
  </r>
  <r>
    <n v="1267"/>
    <s v="US-2016-167738"/>
    <x v="163"/>
    <d v="2016-12-29T00:00:00"/>
    <s v="Standard Class"/>
    <s v="JC-16105"/>
    <s v="Julie Creighton"/>
    <x v="1"/>
    <x v="0"/>
    <x v="1"/>
    <x v="1"/>
    <n v="90045"/>
    <x v="1"/>
    <s v="OFF-ST-10003306"/>
    <x v="1"/>
    <x v="4"/>
    <s v="Letter Size Cart"/>
    <n v="142.86000000000001"/>
    <n v="1"/>
    <n v="0"/>
    <x v="1178"/>
    <x v="1"/>
    <x v="1"/>
  </r>
  <r>
    <n v="1268"/>
    <s v="US-2016-167738"/>
    <x v="163"/>
    <d v="2016-12-29T00:00:00"/>
    <s v="Standard Class"/>
    <s v="JC-16105"/>
    <s v="Julie Creighton"/>
    <x v="1"/>
    <x v="0"/>
    <x v="1"/>
    <x v="1"/>
    <n v="90045"/>
    <x v="1"/>
    <s v="FUR-CH-10001146"/>
    <x v="0"/>
    <x v="1"/>
    <s v="Global Value Mid-Back Manager's Chair, Gray"/>
    <n v="292.27200000000005"/>
    <n v="6"/>
    <n v="0.2"/>
    <x v="1179"/>
    <x v="1"/>
    <x v="1"/>
  </r>
  <r>
    <n v="1269"/>
    <s v="CA-2019-121412"/>
    <x v="397"/>
    <d v="2019-09-27T00:00:00"/>
    <s v="Standard Class"/>
    <s v="BG-11695"/>
    <s v="Brooke Gillingham"/>
    <x v="1"/>
    <x v="0"/>
    <x v="103"/>
    <x v="22"/>
    <n v="80027"/>
    <x v="1"/>
    <s v="FUR-FU-10000246"/>
    <x v="0"/>
    <x v="5"/>
    <s v="Aluminum Document Frame"/>
    <n v="29.328000000000003"/>
    <n v="3"/>
    <n v="0.2"/>
    <x v="1180"/>
    <x v="1"/>
    <x v="1"/>
  </r>
  <r>
    <n v="1270"/>
    <s v="CA-2019-100426"/>
    <x v="400"/>
    <d v="2019-06-08T00:00:00"/>
    <s v="Standard Class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n v="12.48"/>
    <n v="2"/>
    <n v="0"/>
    <x v="1181"/>
    <x v="0"/>
    <x v="1"/>
  </r>
  <r>
    <n v="1271"/>
    <s v="US-2018-103646"/>
    <x v="438"/>
    <d v="2018-04-26T00:00:00"/>
    <s v="Standard Class"/>
    <s v="SP-20545"/>
    <s v="Sibella Parks"/>
    <x v="1"/>
    <x v="0"/>
    <x v="22"/>
    <x v="10"/>
    <n v="60623"/>
    <x v="2"/>
    <s v="OFF-ST-10000563"/>
    <x v="1"/>
    <x v="4"/>
    <s v="Fellowes Bankers Box Stor/Drawer Steel Plus"/>
    <n v="102.33600000000001"/>
    <n v="4"/>
    <n v="0.2"/>
    <x v="1182"/>
    <x v="2"/>
    <x v="1"/>
  </r>
  <r>
    <n v="1272"/>
    <s v="US-2018-103646"/>
    <x v="438"/>
    <d v="2018-04-26T00:00:00"/>
    <s v="Standard Class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n v="48.791999999999987"/>
    <n v="3"/>
    <n v="0.8"/>
    <x v="1183"/>
    <x v="2"/>
    <x v="1"/>
  </r>
  <r>
    <n v="1273"/>
    <s v="US-2018-103646"/>
    <x v="438"/>
    <d v="2018-04-26T00:00:00"/>
    <s v="Standard Class"/>
    <s v="SP-20545"/>
    <s v="Sibella Parks"/>
    <x v="1"/>
    <x v="0"/>
    <x v="22"/>
    <x v="10"/>
    <n v="60623"/>
    <x v="2"/>
    <s v="OFF-BI-10002854"/>
    <x v="1"/>
    <x v="8"/>
    <s v="Performers Binder/Pad Holder, Black"/>
    <n v="44.847999999999992"/>
    <n v="8"/>
    <n v="0.8"/>
    <x v="1184"/>
    <x v="2"/>
    <x v="1"/>
  </r>
  <r>
    <n v="1274"/>
    <s v="CA-2018-119186"/>
    <x v="439"/>
    <d v="2018-05-26T00:00:00"/>
    <s v="Same Day"/>
    <s v="MS-17710"/>
    <s v="Maurice Satty"/>
    <x v="0"/>
    <x v="0"/>
    <x v="5"/>
    <x v="5"/>
    <n v="76106"/>
    <x v="2"/>
    <s v="OFF-PA-10004621"/>
    <x v="1"/>
    <x v="10"/>
    <s v="Xerox 212"/>
    <n v="10.368000000000002"/>
    <n v="2"/>
    <n v="0.2"/>
    <x v="572"/>
    <x v="2"/>
    <x v="1"/>
  </r>
  <r>
    <n v="1275"/>
    <s v="CA-2018-119186"/>
    <x v="439"/>
    <d v="2018-05-26T00:00:00"/>
    <s v="Same Day"/>
    <s v="MS-17710"/>
    <s v="Maurice Satty"/>
    <x v="0"/>
    <x v="0"/>
    <x v="5"/>
    <x v="5"/>
    <n v="76106"/>
    <x v="2"/>
    <s v="FUR-CH-10001973"/>
    <x v="0"/>
    <x v="1"/>
    <s v="Office Star Flex Back Scooter Chair with White Frame"/>
    <n v="388.42999999999995"/>
    <n v="5"/>
    <n v="0.3"/>
    <x v="1185"/>
    <x v="2"/>
    <x v="1"/>
  </r>
  <r>
    <n v="1276"/>
    <s v="CA-2018-119186"/>
    <x v="439"/>
    <d v="2018-05-26T00:00:00"/>
    <s v="Same Day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n v="14.352000000000002"/>
    <n v="3"/>
    <n v="0.2"/>
    <x v="1186"/>
    <x v="2"/>
    <x v="1"/>
  </r>
  <r>
    <n v="1277"/>
    <s v="CA-2018-119186"/>
    <x v="439"/>
    <d v="2018-05-26T00:00:00"/>
    <s v="Same Day"/>
    <s v="MS-17710"/>
    <s v="Maurice Satty"/>
    <x v="0"/>
    <x v="0"/>
    <x v="5"/>
    <x v="5"/>
    <n v="76106"/>
    <x v="2"/>
    <s v="TEC-AC-10000580"/>
    <x v="2"/>
    <x v="11"/>
    <s v="Logitech G13 Programmable Gameboard with LCD Display"/>
    <n v="63.991999999999997"/>
    <n v="1"/>
    <n v="0.2"/>
    <x v="1187"/>
    <x v="2"/>
    <x v="1"/>
  </r>
  <r>
    <n v="1278"/>
    <s v="CA-2018-148698"/>
    <x v="440"/>
    <d v="2018-05-07T00:00:00"/>
    <s v="Standard Class"/>
    <s v="BD-11770"/>
    <s v="Bryan Davis"/>
    <x v="0"/>
    <x v="0"/>
    <x v="12"/>
    <x v="5"/>
    <n v="77070"/>
    <x v="2"/>
    <s v="OFF-AR-10004022"/>
    <x v="1"/>
    <x v="6"/>
    <s v="Panasonic KP-380BK Classic Electric Pencil Sharpener"/>
    <n v="86.352000000000004"/>
    <n v="3"/>
    <n v="0.2"/>
    <x v="1188"/>
    <x v="2"/>
    <x v="1"/>
  </r>
  <r>
    <n v="1279"/>
    <s v="CA-2016-163293"/>
    <x v="78"/>
    <d v="2016-09-11T00:00:00"/>
    <s v="First Class"/>
    <s v="KC-16255"/>
    <s v="Karen Carlisle"/>
    <x v="1"/>
    <x v="0"/>
    <x v="203"/>
    <x v="32"/>
    <n v="31204"/>
    <x v="0"/>
    <s v="TEC-AC-10004209"/>
    <x v="2"/>
    <x v="11"/>
    <s v="Memorex Froggy Flash Drive 4 GB"/>
    <n v="32.97"/>
    <n v="3"/>
    <n v="0"/>
    <x v="1189"/>
    <x v="0"/>
    <x v="1"/>
  </r>
  <r>
    <n v="1280"/>
    <s v="CA-2016-163293"/>
    <x v="78"/>
    <d v="2016-09-11T00:00:00"/>
    <s v="First Class"/>
    <s v="KC-16255"/>
    <s v="Karen Carlisle"/>
    <x v="1"/>
    <x v="0"/>
    <x v="203"/>
    <x v="32"/>
    <n v="31204"/>
    <x v="0"/>
    <s v="TEC-AC-10000023"/>
    <x v="2"/>
    <x v="11"/>
    <s v="Maxell 74 Minute CD-R Spindle, 50/Pack"/>
    <n v="83.88"/>
    <n v="4"/>
    <n v="0"/>
    <x v="1190"/>
    <x v="0"/>
    <x v="1"/>
  </r>
  <r>
    <n v="1281"/>
    <s v="CA-2018-160815"/>
    <x v="64"/>
    <d v="2018-09-06T00:00:00"/>
    <s v="First Class"/>
    <s v="TR-21325"/>
    <s v="Toby Ritter"/>
    <x v="0"/>
    <x v="0"/>
    <x v="204"/>
    <x v="23"/>
    <n v="52402"/>
    <x v="2"/>
    <s v="TEC-PH-10003505"/>
    <x v="2"/>
    <x v="7"/>
    <s v="Geemarc AmpliPOWER60"/>
    <n v="278.39999999999998"/>
    <n v="3"/>
    <n v="0"/>
    <x v="1191"/>
    <x v="2"/>
    <x v="1"/>
  </r>
  <r>
    <n v="1282"/>
    <s v="CA-2019-122154"/>
    <x v="359"/>
    <d v="2019-04-11T00:00:00"/>
    <s v="First Class"/>
    <s v="SA-20830"/>
    <s v="Sue Ann Reed"/>
    <x v="0"/>
    <x v="0"/>
    <x v="108"/>
    <x v="2"/>
    <n v="32216"/>
    <x v="0"/>
    <s v="OFF-LA-10000121"/>
    <x v="1"/>
    <x v="2"/>
    <s v="Avery 48"/>
    <n v="15.120000000000001"/>
    <n v="3"/>
    <n v="0.2"/>
    <x v="1192"/>
    <x v="0"/>
    <x v="1"/>
  </r>
  <r>
    <n v="1283"/>
    <s v="CA-2019-122154"/>
    <x v="359"/>
    <d v="2019-04-11T00:00:00"/>
    <s v="First Class"/>
    <s v="SA-20830"/>
    <s v="Sue Ann Reed"/>
    <x v="0"/>
    <x v="0"/>
    <x v="108"/>
    <x v="2"/>
    <n v="32216"/>
    <x v="0"/>
    <s v="OFF-BI-10002026"/>
    <x v="1"/>
    <x v="8"/>
    <s v="Avery Arch Ring Binders"/>
    <n v="17.430000000000003"/>
    <n v="1"/>
    <n v="0.7"/>
    <x v="1193"/>
    <x v="0"/>
    <x v="1"/>
  </r>
  <r>
    <n v="1284"/>
    <s v="CA-2019-122154"/>
    <x v="359"/>
    <d v="2019-04-11T00:00:00"/>
    <s v="First Class"/>
    <s v="SA-20830"/>
    <s v="Sue Ann Reed"/>
    <x v="0"/>
    <x v="0"/>
    <x v="108"/>
    <x v="2"/>
    <n v="32216"/>
    <x v="0"/>
    <s v="OFF-PA-10000994"/>
    <x v="1"/>
    <x v="10"/>
    <s v="Xerox 1915"/>
    <n v="251.64"/>
    <n v="3"/>
    <n v="0.2"/>
    <x v="1194"/>
    <x v="0"/>
    <x v="1"/>
  </r>
  <r>
    <n v="1285"/>
    <s v="US-2017-149692"/>
    <x v="401"/>
    <d v="2017-12-12T00:00:00"/>
    <s v="Standard Class"/>
    <s v="KW-16435"/>
    <s v="Katrina Willman"/>
    <x v="0"/>
    <x v="0"/>
    <x v="89"/>
    <x v="5"/>
    <n v="78745"/>
    <x v="2"/>
    <s v="OFF-BI-10002813"/>
    <x v="1"/>
    <x v="8"/>
    <s v="Avery Reinforcements for Hole-Punch Pages"/>
    <n v="2.7719999999999994"/>
    <n v="7"/>
    <n v="0.8"/>
    <x v="1195"/>
    <x v="2"/>
    <x v="1"/>
  </r>
  <r>
    <n v="1286"/>
    <s v="CA-2018-119445"/>
    <x v="190"/>
    <d v="2018-07-03T00:00:00"/>
    <s v="Standard Class"/>
    <s v="GM-14500"/>
    <s v="Gene McClure"/>
    <x v="0"/>
    <x v="0"/>
    <x v="205"/>
    <x v="34"/>
    <n v="2908"/>
    <x v="3"/>
    <s v="OFF-ST-10000617"/>
    <x v="1"/>
    <x v="4"/>
    <s v="Woodgrain Magazine Files by Perma"/>
    <n v="14.9"/>
    <n v="5"/>
    <n v="0"/>
    <x v="1196"/>
    <x v="3"/>
    <x v="1"/>
  </r>
  <r>
    <n v="1287"/>
    <s v="CA-2017-124268"/>
    <x v="433"/>
    <d v="2017-07-08T00:00:00"/>
    <s v="Standard Class"/>
    <s v="AD-10180"/>
    <s v="Alan Dominguez"/>
    <x v="2"/>
    <x v="0"/>
    <x v="20"/>
    <x v="15"/>
    <n v="10035"/>
    <x v="3"/>
    <s v="OFF-AR-10004817"/>
    <x v="1"/>
    <x v="6"/>
    <s v="Colorific Watercolor Pencils"/>
    <n v="15.48"/>
    <n v="3"/>
    <n v="0"/>
    <x v="1197"/>
    <x v="3"/>
    <x v="1"/>
  </r>
  <r>
    <n v="1288"/>
    <s v="CA-2018-154711"/>
    <x v="441"/>
    <d v="2018-11-26T00:00:00"/>
    <s v="Standard Class"/>
    <s v="TB-21355"/>
    <s v="Todd Boyes"/>
    <x v="1"/>
    <x v="0"/>
    <x v="20"/>
    <x v="15"/>
    <n v="10009"/>
    <x v="3"/>
    <s v="FUR-FU-10000397"/>
    <x v="0"/>
    <x v="5"/>
    <s v="Luxo Economy Swing Arm Lamp"/>
    <n v="39.880000000000003"/>
    <n v="2"/>
    <n v="0"/>
    <x v="1198"/>
    <x v="3"/>
    <x v="1"/>
  </r>
  <r>
    <n v="1289"/>
    <s v="CA-2018-154711"/>
    <x v="441"/>
    <d v="2018-11-26T00:00:00"/>
    <s v="Standard Class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x v="1199"/>
    <x v="3"/>
    <x v="1"/>
  </r>
  <r>
    <n v="1290"/>
    <s v="CA-2018-154711"/>
    <x v="441"/>
    <d v="2018-11-26T00:00:00"/>
    <s v="Standard Class"/>
    <s v="TB-21355"/>
    <s v="Todd Boyes"/>
    <x v="1"/>
    <x v="0"/>
    <x v="20"/>
    <x v="15"/>
    <n v="10009"/>
    <x v="3"/>
    <s v="OFF-AR-10001860"/>
    <x v="1"/>
    <x v="6"/>
    <s v="BIC Liqua Brite Liner"/>
    <n v="20.82"/>
    <n v="3"/>
    <n v="0"/>
    <x v="1200"/>
    <x v="3"/>
    <x v="1"/>
  </r>
  <r>
    <n v="1291"/>
    <s v="CA-2018-163384"/>
    <x v="338"/>
    <d v="2018-11-12T00:00:00"/>
    <s v="First Class"/>
    <s v="CC-12430"/>
    <s v="Chuck Clark"/>
    <x v="2"/>
    <x v="0"/>
    <x v="8"/>
    <x v="1"/>
    <n v="94122"/>
    <x v="1"/>
    <s v="OFF-BI-10004970"/>
    <x v="1"/>
    <x v="8"/>
    <s v="ACCOHIDE 3-Ring Binder, Blue, 1&quot;"/>
    <n v="13.216000000000001"/>
    <n v="4"/>
    <n v="0.2"/>
    <x v="1201"/>
    <x v="1"/>
    <x v="1"/>
  </r>
  <r>
    <n v="1292"/>
    <s v="CA-2018-163384"/>
    <x v="338"/>
    <d v="2018-11-12T00:00:00"/>
    <s v="First Class"/>
    <s v="CC-12430"/>
    <s v="Chuck Clark"/>
    <x v="2"/>
    <x v="0"/>
    <x v="8"/>
    <x v="1"/>
    <n v="94122"/>
    <x v="1"/>
    <s v="OFF-PA-10003172"/>
    <x v="1"/>
    <x v="10"/>
    <s v="Xerox 1996"/>
    <n v="32.400000000000006"/>
    <n v="5"/>
    <n v="0"/>
    <x v="56"/>
    <x v="1"/>
    <x v="1"/>
  </r>
  <r>
    <n v="1293"/>
    <s v="CA-2017-101707"/>
    <x v="375"/>
    <d v="2017-09-01T00:00:00"/>
    <s v="Standard Class"/>
    <s v="PF-19165"/>
    <s v="Philip Fox"/>
    <x v="0"/>
    <x v="0"/>
    <x v="70"/>
    <x v="1"/>
    <n v="92105"/>
    <x v="1"/>
    <s v="OFF-SU-10001218"/>
    <x v="1"/>
    <x v="14"/>
    <s v="Fiskars Softgrip Scissors"/>
    <n v="32.94"/>
    <n v="3"/>
    <n v="0"/>
    <x v="1202"/>
    <x v="1"/>
    <x v="1"/>
  </r>
  <r>
    <n v="1294"/>
    <s v="CA-2017-101707"/>
    <x v="375"/>
    <d v="2017-09-01T00:00:00"/>
    <s v="Standard Class"/>
    <s v="PF-19165"/>
    <s v="Philip Fox"/>
    <x v="0"/>
    <x v="0"/>
    <x v="70"/>
    <x v="1"/>
    <n v="92105"/>
    <x v="1"/>
    <s v="OFF-PA-10002968"/>
    <x v="1"/>
    <x v="10"/>
    <s v="Xerox 1973"/>
    <n v="114.2"/>
    <n v="5"/>
    <n v="0"/>
    <x v="1203"/>
    <x v="1"/>
    <x v="1"/>
  </r>
  <r>
    <n v="1295"/>
    <s v="CA-2017-101707"/>
    <x v="375"/>
    <d v="2017-09-01T00:00:00"/>
    <s v="Standard Class"/>
    <s v="PF-19165"/>
    <s v="Philip Fox"/>
    <x v="0"/>
    <x v="0"/>
    <x v="70"/>
    <x v="1"/>
    <n v="92105"/>
    <x v="1"/>
    <s v="OFF-LA-10000134"/>
    <x v="1"/>
    <x v="2"/>
    <s v="Avery 511"/>
    <n v="3.08"/>
    <n v="1"/>
    <n v="0"/>
    <x v="1204"/>
    <x v="1"/>
    <x v="1"/>
  </r>
  <r>
    <n v="1296"/>
    <s v="CA-2017-138898"/>
    <x v="442"/>
    <d v="2017-05-29T00:00:00"/>
    <s v="Standard Class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n v="845.72799999999995"/>
    <n v="13"/>
    <n v="0.2"/>
    <x v="1205"/>
    <x v="1"/>
    <x v="1"/>
  </r>
  <r>
    <n v="1297"/>
    <s v="CA-2019-115427"/>
    <x v="247"/>
    <d v="2020-01-03T00:00:00"/>
    <s v="Standard Class"/>
    <s v="EB-13975"/>
    <s v="Erica Bern"/>
    <x v="1"/>
    <x v="0"/>
    <x v="54"/>
    <x v="1"/>
    <n v="94533"/>
    <x v="1"/>
    <s v="OFF-BI-10002103"/>
    <x v="1"/>
    <x v="8"/>
    <s v="Cardinal Slant-D Ring Binder, Heavy Gauge Vinyl"/>
    <n v="13.904"/>
    <n v="2"/>
    <n v="0.2"/>
    <x v="1206"/>
    <x v="1"/>
    <x v="1"/>
  </r>
  <r>
    <n v="1298"/>
    <s v="CA-2019-115427"/>
    <x v="247"/>
    <d v="2020-01-03T00:00:00"/>
    <s v="Standard Class"/>
    <s v="EB-13975"/>
    <s v="Erica Bern"/>
    <x v="1"/>
    <x v="0"/>
    <x v="54"/>
    <x v="1"/>
    <n v="94533"/>
    <x v="1"/>
    <s v="OFF-BI-10004632"/>
    <x v="1"/>
    <x v="8"/>
    <s v="GBC Binding covers"/>
    <n v="20.72"/>
    <n v="2"/>
    <n v="0.2"/>
    <x v="1207"/>
    <x v="1"/>
    <x v="0"/>
  </r>
  <r>
    <n v="1299"/>
    <s v="CA-2018-134425"/>
    <x v="16"/>
    <d v="2018-12-12T00:00:00"/>
    <s v="Second Class"/>
    <s v="QJ-19255"/>
    <s v="Quincy Jones"/>
    <x v="1"/>
    <x v="0"/>
    <x v="33"/>
    <x v="11"/>
    <n v="55106"/>
    <x v="2"/>
    <s v="TEC-PH-10003555"/>
    <x v="2"/>
    <x v="7"/>
    <s v="Motorola HK250 Universal Bluetooth Headset"/>
    <n v="114.94999999999999"/>
    <n v="5"/>
    <n v="0"/>
    <x v="1208"/>
    <x v="2"/>
    <x v="0"/>
  </r>
  <r>
    <n v="1300"/>
    <s v="CA-2017-121391"/>
    <x v="242"/>
    <d v="2017-10-07T00:00:00"/>
    <s v="First Class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n v="26.96"/>
    <n v="2"/>
    <n v="0"/>
    <x v="1209"/>
    <x v="1"/>
    <x v="1"/>
  </r>
  <r>
    <n v="1301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572.76"/>
    <n v="6"/>
    <n v="0"/>
    <x v="1210"/>
    <x v="0"/>
    <x v="1"/>
  </r>
  <r>
    <n v="1302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286.38"/>
    <n v="3"/>
    <n v="0"/>
    <x v="1211"/>
    <x v="0"/>
    <x v="1"/>
  </r>
  <r>
    <n v="1303"/>
    <s v="CA-2017-115847"/>
    <x v="444"/>
    <d v="2017-09-24T00:00:00"/>
    <s v="Second Class"/>
    <s v="TC-21535"/>
    <s v="Tracy Collins"/>
    <x v="2"/>
    <x v="0"/>
    <x v="81"/>
    <x v="17"/>
    <n v="22204"/>
    <x v="0"/>
    <s v="FUR-BO-10003433"/>
    <x v="0"/>
    <x v="0"/>
    <s v="Sauder Cornerstone Collection Library"/>
    <n v="61.96"/>
    <n v="2"/>
    <n v="0"/>
    <x v="1212"/>
    <x v="0"/>
    <x v="1"/>
  </r>
  <r>
    <n v="1304"/>
    <s v="US-2019-126179"/>
    <x v="445"/>
    <d v="2019-07-07T00:00:00"/>
    <s v="Standard Class"/>
    <s v="CS-12460"/>
    <s v="Chuck Sachs"/>
    <x v="0"/>
    <x v="0"/>
    <x v="38"/>
    <x v="32"/>
    <n v="31907"/>
    <x v="0"/>
    <s v="FUR-FU-10002554"/>
    <x v="0"/>
    <x v="5"/>
    <s v="Westinghouse Floor Lamp with Metal Mesh Shade, Black"/>
    <n v="23.99"/>
    <n v="1"/>
    <n v="0"/>
    <x v="1213"/>
    <x v="0"/>
    <x v="1"/>
  </r>
  <r>
    <n v="1305"/>
    <s v="US-2019-126179"/>
    <x v="445"/>
    <d v="2019-07-07T00:00:00"/>
    <s v="Standard Class"/>
    <s v="CS-12460"/>
    <s v="Chuck Sachs"/>
    <x v="0"/>
    <x v="0"/>
    <x v="38"/>
    <x v="32"/>
    <n v="31907"/>
    <x v="0"/>
    <s v="TEC-PH-10001557"/>
    <x v="2"/>
    <x v="7"/>
    <s v="Pyle PMP37LED"/>
    <n v="287.96999999999997"/>
    <n v="3"/>
    <n v="0"/>
    <x v="1214"/>
    <x v="0"/>
    <x v="1"/>
  </r>
  <r>
    <n v="1306"/>
    <s v="CA-2018-101966"/>
    <x v="216"/>
    <d v="2018-07-16T00:00:00"/>
    <s v="Second Class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x v="1215"/>
    <x v="2"/>
    <x v="1"/>
  </r>
  <r>
    <n v="1307"/>
    <s v="CA-2018-141397"/>
    <x v="23"/>
    <d v="2018-06-21T00:00:00"/>
    <s v="First Class"/>
    <s v="RC-19825"/>
    <s v="Roy Collins"/>
    <x v="0"/>
    <x v="0"/>
    <x v="45"/>
    <x v="1"/>
    <n v="91104"/>
    <x v="1"/>
    <s v="OFF-PA-10002986"/>
    <x v="1"/>
    <x v="10"/>
    <s v="Xerox 1898"/>
    <n v="46.76"/>
    <n v="7"/>
    <n v="0"/>
    <x v="1216"/>
    <x v="1"/>
    <x v="1"/>
  </r>
  <r>
    <n v="1308"/>
    <s v="CA-2018-141397"/>
    <x v="23"/>
    <d v="2018-06-21T00:00:00"/>
    <s v="First Class"/>
    <s v="RC-19825"/>
    <s v="Roy Collins"/>
    <x v="0"/>
    <x v="0"/>
    <x v="45"/>
    <x v="1"/>
    <n v="91104"/>
    <x v="1"/>
    <s v="OFF-BI-10000320"/>
    <x v="1"/>
    <x v="8"/>
    <s v="GBC Plastic Binding Combs"/>
    <n v="17.712"/>
    <n v="3"/>
    <n v="0.2"/>
    <x v="1217"/>
    <x v="1"/>
    <x v="1"/>
  </r>
  <r>
    <n v="1309"/>
    <s v="CA-2018-141397"/>
    <x v="23"/>
    <d v="2018-06-21T00:00:00"/>
    <s v="First Class"/>
    <s v="RC-19825"/>
    <s v="Roy Collins"/>
    <x v="0"/>
    <x v="0"/>
    <x v="45"/>
    <x v="1"/>
    <n v="91104"/>
    <x v="1"/>
    <s v="OFF-AP-10003971"/>
    <x v="1"/>
    <x v="9"/>
    <s v="Belkin 6 Outlet Metallic Surge Strip"/>
    <n v="21.78"/>
    <n v="2"/>
    <n v="0"/>
    <x v="1218"/>
    <x v="1"/>
    <x v="1"/>
  </r>
  <r>
    <n v="1310"/>
    <s v="CA-2018-141397"/>
    <x v="23"/>
    <d v="2018-06-21T00:00:00"/>
    <s v="First Class"/>
    <s v="RC-19825"/>
    <s v="Roy Collins"/>
    <x v="0"/>
    <x v="0"/>
    <x v="45"/>
    <x v="1"/>
    <n v="91104"/>
    <x v="1"/>
    <s v="OFF-ST-10001469"/>
    <x v="1"/>
    <x v="4"/>
    <s v="Fellowes Bankers Box Recycled Super Stor/Drawer"/>
    <n v="161.94"/>
    <n v="3"/>
    <n v="0"/>
    <x v="437"/>
    <x v="1"/>
    <x v="1"/>
  </r>
  <r>
    <n v="1311"/>
    <s v="CA-2018-141397"/>
    <x v="23"/>
    <d v="2018-06-21T00:00:00"/>
    <s v="First Class"/>
    <s v="RC-19825"/>
    <s v="Roy Collins"/>
    <x v="0"/>
    <x v="0"/>
    <x v="45"/>
    <x v="1"/>
    <n v="91104"/>
    <x v="1"/>
    <s v="FUR-CH-10003846"/>
    <x v="0"/>
    <x v="1"/>
    <s v="Hon Valutask Swivel Chairs"/>
    <n v="161.56800000000001"/>
    <n v="2"/>
    <n v="0.2"/>
    <x v="1219"/>
    <x v="1"/>
    <x v="1"/>
  </r>
  <r>
    <n v="1312"/>
    <s v="CA-2018-141082"/>
    <x v="10"/>
    <d v="2018-12-13T00:00:00"/>
    <s v="Standard Class"/>
    <s v="FM-14380"/>
    <s v="Fred McMath"/>
    <x v="0"/>
    <x v="0"/>
    <x v="104"/>
    <x v="31"/>
    <n v="1841"/>
    <x v="3"/>
    <s v="OFF-LA-10001404"/>
    <x v="1"/>
    <x v="2"/>
    <s v="Avery 517"/>
    <n v="3.69"/>
    <n v="1"/>
    <n v="0"/>
    <x v="1220"/>
    <x v="3"/>
    <x v="1"/>
  </r>
  <r>
    <n v="1313"/>
    <s v="CA-2018-141082"/>
    <x v="10"/>
    <d v="2018-12-13T00:00:00"/>
    <s v="Standard Class"/>
    <s v="FM-14380"/>
    <s v="Fred McMath"/>
    <x v="0"/>
    <x v="0"/>
    <x v="104"/>
    <x v="31"/>
    <n v="1841"/>
    <x v="3"/>
    <s v="OFF-LA-10001474"/>
    <x v="1"/>
    <x v="2"/>
    <s v="Avery 477"/>
    <n v="122.12"/>
    <n v="4"/>
    <n v="0"/>
    <x v="1221"/>
    <x v="3"/>
    <x v="1"/>
  </r>
  <r>
    <n v="1314"/>
    <s v="US-2018-134488"/>
    <x v="446"/>
    <d v="2018-10-01T00:00:00"/>
    <s v="Standard Class"/>
    <s v="PK-19075"/>
    <s v="Pete Kriz"/>
    <x v="0"/>
    <x v="0"/>
    <x v="38"/>
    <x v="24"/>
    <n v="43229"/>
    <x v="3"/>
    <s v="FUR-CH-10003199"/>
    <x v="0"/>
    <x v="1"/>
    <s v="Office Star - Contemporary Task Swivel Chair"/>
    <n v="155.37199999999999"/>
    <n v="2"/>
    <n v="0.3"/>
    <x v="1222"/>
    <x v="3"/>
    <x v="1"/>
  </r>
  <r>
    <n v="1315"/>
    <s v="CA-2018-145919"/>
    <x v="122"/>
    <d v="2018-12-23T00:00:00"/>
    <s v="Standard Class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n v="38.880000000000003"/>
    <n v="6"/>
    <n v="0"/>
    <x v="814"/>
    <x v="1"/>
    <x v="1"/>
  </r>
  <r>
    <n v="1316"/>
    <s v="CA-2018-145919"/>
    <x v="122"/>
    <d v="2018-12-23T00:00:00"/>
    <s v="Standard Class"/>
    <s v="HG-14965"/>
    <s v="Henry Goldwyn"/>
    <x v="1"/>
    <x v="0"/>
    <x v="1"/>
    <x v="1"/>
    <n v="90032"/>
    <x v="1"/>
    <s v="FUR-FU-10004960"/>
    <x v="0"/>
    <x v="5"/>
    <s v="Seth Thomas 12&quot; Clock w/ Goldtone Case"/>
    <n v="183.84"/>
    <n v="8"/>
    <n v="0"/>
    <x v="1223"/>
    <x v="1"/>
    <x v="0"/>
  </r>
  <r>
    <n v="1317"/>
    <s v="CA-2018-145919"/>
    <x v="122"/>
    <d v="2018-12-23T00:00:00"/>
    <s v="Standard Class"/>
    <s v="HG-14965"/>
    <s v="Henry Goldwyn"/>
    <x v="1"/>
    <x v="0"/>
    <x v="1"/>
    <x v="1"/>
    <n v="90032"/>
    <x v="1"/>
    <s v="OFF-SU-10003505"/>
    <x v="1"/>
    <x v="14"/>
    <s v="Premier Electric Letter Opener"/>
    <n v="579.29999999999995"/>
    <n v="5"/>
    <n v="0"/>
    <x v="1224"/>
    <x v="1"/>
    <x v="0"/>
  </r>
  <r>
    <n v="1318"/>
    <s v="CA-2019-157651"/>
    <x v="389"/>
    <d v="2019-12-14T00:00:00"/>
    <s v="Standard Class"/>
    <s v="HA-14920"/>
    <s v="Helen Andreada"/>
    <x v="0"/>
    <x v="0"/>
    <x v="10"/>
    <x v="9"/>
    <n v="19120"/>
    <x v="3"/>
    <s v="TEC-AC-10003116"/>
    <x v="2"/>
    <x v="11"/>
    <s v="Memorex Froggy Flash Drive 8 GB"/>
    <n v="14.200000000000001"/>
    <n v="1"/>
    <n v="0.2"/>
    <x v="1225"/>
    <x v="3"/>
    <x v="0"/>
  </r>
  <r>
    <n v="1319"/>
    <s v="CA-2016-160773"/>
    <x v="268"/>
    <d v="2016-07-05T00:00:00"/>
    <s v="Standard Class"/>
    <s v="LW-16825"/>
    <s v="Laurel Workman"/>
    <x v="1"/>
    <x v="0"/>
    <x v="207"/>
    <x v="2"/>
    <n v="32725"/>
    <x v="0"/>
    <s v="TEC-PH-10004586"/>
    <x v="2"/>
    <x v="7"/>
    <s v="Wilson SignalBoost 841262 DB PRO Amplifier Kit"/>
    <n v="575.91999999999996"/>
    <n v="2"/>
    <n v="0.2"/>
    <x v="1226"/>
    <x v="0"/>
    <x v="1"/>
  </r>
  <r>
    <n v="1320"/>
    <s v="CA-2016-160773"/>
    <x v="268"/>
    <d v="2016-07-05T00:00:00"/>
    <s v="Standard Class"/>
    <s v="LW-16825"/>
    <s v="Laurel Workman"/>
    <x v="1"/>
    <x v="0"/>
    <x v="207"/>
    <x v="2"/>
    <n v="32725"/>
    <x v="0"/>
    <s v="OFF-BI-10000546"/>
    <x v="1"/>
    <x v="8"/>
    <s v="Avery Durable Binders"/>
    <n v="5.1840000000000011"/>
    <n v="6"/>
    <n v="0.7"/>
    <x v="1227"/>
    <x v="0"/>
    <x v="0"/>
  </r>
  <r>
    <n v="1321"/>
    <s v="CA-2019-167703"/>
    <x v="447"/>
    <d v="2019-02-08T00:00:00"/>
    <s v="Standard Class"/>
    <s v="MC-17575"/>
    <s v="Matt Collins"/>
    <x v="0"/>
    <x v="0"/>
    <x v="74"/>
    <x v="24"/>
    <n v="45231"/>
    <x v="3"/>
    <s v="OFF-BI-10002071"/>
    <x v="1"/>
    <x v="8"/>
    <s v="Fellowes Black Plastic Comb Bindings"/>
    <n v="5.2290000000000001"/>
    <n v="3"/>
    <n v="0.7"/>
    <x v="1228"/>
    <x v="3"/>
    <x v="0"/>
  </r>
  <r>
    <n v="1322"/>
    <s v="CA-2019-167703"/>
    <x v="447"/>
    <d v="2019-02-08T00:00:00"/>
    <s v="Standard Class"/>
    <s v="MC-17575"/>
    <s v="Matt Collins"/>
    <x v="0"/>
    <x v="0"/>
    <x v="74"/>
    <x v="24"/>
    <n v="45231"/>
    <x v="3"/>
    <s v="OFF-ST-10001490"/>
    <x v="1"/>
    <x v="4"/>
    <s v="Hot File 7-Pocket, Floor Stand"/>
    <n v="285.55200000000002"/>
    <n v="2"/>
    <n v="0.2"/>
    <x v="1229"/>
    <x v="3"/>
    <x v="1"/>
  </r>
  <r>
    <n v="1323"/>
    <s v="CA-2019-121804"/>
    <x v="448"/>
    <d v="2019-03-08T00:00:00"/>
    <s v="Standard Class"/>
    <s v="LP-17095"/>
    <s v="Liz Preis"/>
    <x v="0"/>
    <x v="0"/>
    <x v="208"/>
    <x v="0"/>
    <n v="42071"/>
    <x v="0"/>
    <s v="OFF-AP-10004859"/>
    <x v="1"/>
    <x v="9"/>
    <s v="Acco 6 Outlet Guardian Premium Surge Suppressor"/>
    <n v="72.8"/>
    <n v="5"/>
    <n v="0"/>
    <x v="1230"/>
    <x v="0"/>
    <x v="1"/>
  </r>
  <r>
    <n v="1324"/>
    <s v="CA-2019-162635"/>
    <x v="449"/>
    <d v="2019-10-10T00:00:00"/>
    <s v="First Class"/>
    <s v="EB-14170"/>
    <s v="Evan Bailliet"/>
    <x v="0"/>
    <x v="0"/>
    <x v="40"/>
    <x v="3"/>
    <n v="28403"/>
    <x v="0"/>
    <s v="OFF-PA-10002659"/>
    <x v="1"/>
    <x v="10"/>
    <s v="Avoid Verbal Orders Carbonless Minifold Book"/>
    <n v="10.816000000000001"/>
    <n v="4"/>
    <n v="0.2"/>
    <x v="1231"/>
    <x v="0"/>
    <x v="1"/>
  </r>
  <r>
    <n v="1325"/>
    <s v="CA-2016-107153"/>
    <x v="450"/>
    <d v="2016-10-03T00:00:00"/>
    <s v="Standard Class"/>
    <s v="GZ-14545"/>
    <s v="George Zrebassa"/>
    <x v="1"/>
    <x v="0"/>
    <x v="104"/>
    <x v="31"/>
    <n v="1841"/>
    <x v="3"/>
    <s v="OFF-ST-10001321"/>
    <x v="1"/>
    <x v="4"/>
    <s v="Decoflex Hanging Personal Folder File, Blue"/>
    <n v="46.26"/>
    <n v="3"/>
    <n v="0"/>
    <x v="1232"/>
    <x v="3"/>
    <x v="1"/>
  </r>
  <r>
    <n v="1326"/>
    <s v="US-2016-117058"/>
    <x v="279"/>
    <d v="2016-05-30T00:00:00"/>
    <s v="First Class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n v="17.459999999999997"/>
    <n v="6"/>
    <n v="0.8"/>
    <x v="1233"/>
    <x v="2"/>
    <x v="1"/>
  </r>
  <r>
    <n v="1327"/>
    <s v="CA-2017-120439"/>
    <x v="451"/>
    <d v="2017-06-18T00:00:00"/>
    <s v="Standard Class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x v="1234"/>
    <x v="3"/>
    <x v="1"/>
  </r>
  <r>
    <n v="1328"/>
    <s v="CA-2018-128258"/>
    <x v="452"/>
    <d v="2018-04-01T00:00:00"/>
    <s v="First Class"/>
    <s v="CP-12085"/>
    <s v="Cathy Prescott"/>
    <x v="1"/>
    <x v="0"/>
    <x v="165"/>
    <x v="29"/>
    <n v="6360"/>
    <x v="3"/>
    <s v="OFF-PA-10004156"/>
    <x v="1"/>
    <x v="10"/>
    <s v="Xerox 188"/>
    <n v="11.34"/>
    <n v="1"/>
    <n v="0"/>
    <x v="1235"/>
    <x v="3"/>
    <x v="1"/>
  </r>
  <r>
    <n v="1329"/>
    <s v="CA-2019-106033"/>
    <x v="453"/>
    <d v="2019-10-18T00:00:00"/>
    <s v="Second Class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n v="87.92"/>
    <n v="4"/>
    <n v="0"/>
    <x v="1236"/>
    <x v="1"/>
    <x v="1"/>
  </r>
  <r>
    <n v="1330"/>
    <s v="CA-2018-142762"/>
    <x v="454"/>
    <d v="2018-05-27T00:00:00"/>
    <s v="Standard Class"/>
    <s v="LD-17005"/>
    <s v="Lisa DeCherney"/>
    <x v="0"/>
    <x v="0"/>
    <x v="8"/>
    <x v="1"/>
    <n v="94109"/>
    <x v="1"/>
    <s v="FUR-FU-10003691"/>
    <x v="0"/>
    <x v="5"/>
    <s v="Eldon Image Series Desk Accessories, Ebony"/>
    <n v="37.049999999999997"/>
    <n v="3"/>
    <n v="0"/>
    <x v="1237"/>
    <x v="1"/>
    <x v="1"/>
  </r>
  <r>
    <n v="1331"/>
    <s v="CA-2019-127705"/>
    <x v="455"/>
    <d v="2019-06-06T00:00:00"/>
    <s v="Standard Class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n v="2.97"/>
    <n v="1"/>
    <n v="0.4"/>
    <x v="1238"/>
    <x v="3"/>
    <x v="1"/>
  </r>
  <r>
    <n v="1332"/>
    <s v="CA-2019-127705"/>
    <x v="455"/>
    <d v="2019-06-06T00:00:00"/>
    <s v="Standard Class"/>
    <s v="AB-10255"/>
    <s v="Alejandro Ballentine"/>
    <x v="2"/>
    <x v="0"/>
    <x v="160"/>
    <x v="24"/>
    <n v="44052"/>
    <x v="3"/>
    <s v="OFF-ST-10004507"/>
    <x v="1"/>
    <x v="4"/>
    <s v="Advantus Rolling Storage Box"/>
    <n v="27.439999999999998"/>
    <n v="2"/>
    <n v="0.2"/>
    <x v="1239"/>
    <x v="3"/>
    <x v="1"/>
  </r>
  <r>
    <n v="1333"/>
    <s v="CA-2016-122567"/>
    <x v="456"/>
    <d v="2016-02-21T00:00:00"/>
    <s v="Standard Class"/>
    <s v="MN-17935"/>
    <s v="Michael Nguyen"/>
    <x v="0"/>
    <x v="0"/>
    <x v="61"/>
    <x v="5"/>
    <n v="75220"/>
    <x v="2"/>
    <s v="OFF-BI-10002012"/>
    <x v="1"/>
    <x v="8"/>
    <s v="Wilson Jones Easy Flow II Sheet Lifters"/>
    <n v="1.0799999999999998"/>
    <n v="3"/>
    <n v="0.8"/>
    <x v="1240"/>
    <x v="2"/>
    <x v="1"/>
  </r>
  <r>
    <n v="1334"/>
    <s v="CA-2016-122567"/>
    <x v="456"/>
    <d v="2016-02-21T00:00:00"/>
    <s v="Standard Class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x v="1241"/>
    <x v="2"/>
    <x v="1"/>
  </r>
  <r>
    <n v="1335"/>
    <s v="CA-2016-121664"/>
    <x v="457"/>
    <d v="2016-05-10T00:00:00"/>
    <s v="Standard Class"/>
    <s v="HP-14815"/>
    <s v="Harold Pawlan"/>
    <x v="2"/>
    <x v="0"/>
    <x v="1"/>
    <x v="1"/>
    <n v="90049"/>
    <x v="1"/>
    <s v="OFF-BI-10003684"/>
    <x v="1"/>
    <x v="8"/>
    <s v="Wilson Jones Legal Size Ring Binders"/>
    <n v="140.73599999999999"/>
    <n v="8"/>
    <n v="0.2"/>
    <x v="1242"/>
    <x v="1"/>
    <x v="1"/>
  </r>
  <r>
    <n v="1336"/>
    <s v="CA-2018-122133"/>
    <x v="458"/>
    <d v="2018-05-23T00:00:00"/>
    <s v="Standard Class"/>
    <s v="JR-15670"/>
    <s v="Jim Radford"/>
    <x v="0"/>
    <x v="0"/>
    <x v="209"/>
    <x v="29"/>
    <n v="6457"/>
    <x v="3"/>
    <s v="OFF-ST-10002574"/>
    <x v="1"/>
    <x v="4"/>
    <s v="SAFCO Commercial Wire Shelving, Black"/>
    <n v="552.55999999999995"/>
    <n v="4"/>
    <n v="0"/>
    <x v="232"/>
    <x v="3"/>
    <x v="1"/>
  </r>
  <r>
    <n v="1337"/>
    <s v="US-2019-123281"/>
    <x v="459"/>
    <d v="2019-04-07T00:00:00"/>
    <s v="Standard Class"/>
    <s v="JF-15190"/>
    <s v="Jamie Frazer"/>
    <x v="0"/>
    <x v="0"/>
    <x v="1"/>
    <x v="1"/>
    <n v="90008"/>
    <x v="1"/>
    <s v="FUR-FU-10003724"/>
    <x v="0"/>
    <x v="5"/>
    <s v="Westinghouse Clip-On Gooseneck Lamps"/>
    <n v="25.11"/>
    <n v="3"/>
    <n v="0"/>
    <x v="1243"/>
    <x v="1"/>
    <x v="1"/>
  </r>
  <r>
    <n v="1338"/>
    <s v="CA-2019-100524"/>
    <x v="185"/>
    <d v="2019-04-02T00:00:00"/>
    <s v="Second Class"/>
    <s v="CM-12115"/>
    <s v="Chad McGuire"/>
    <x v="0"/>
    <x v="0"/>
    <x v="20"/>
    <x v="15"/>
    <n v="10011"/>
    <x v="3"/>
    <s v="FUR-FU-10004018"/>
    <x v="0"/>
    <x v="5"/>
    <s v="Tensor Computer Mounted Lamp"/>
    <n v="29.78"/>
    <n v="2"/>
    <n v="0"/>
    <x v="1244"/>
    <x v="3"/>
    <x v="1"/>
  </r>
  <r>
    <n v="1339"/>
    <s v="CA-2019-100524"/>
    <x v="185"/>
    <d v="2019-04-02T00:00:00"/>
    <s v="Second Class"/>
    <s v="CM-12115"/>
    <s v="Chad McGuire"/>
    <x v="0"/>
    <x v="0"/>
    <x v="20"/>
    <x v="15"/>
    <n v="10011"/>
    <x v="3"/>
    <s v="TEC-PH-10002549"/>
    <x v="2"/>
    <x v="7"/>
    <s v="Polycom SoundPoint IP 450 VoIP phone"/>
    <n v="677.58"/>
    <n v="3"/>
    <n v="0"/>
    <x v="1245"/>
    <x v="3"/>
    <x v="1"/>
  </r>
  <r>
    <n v="1340"/>
    <s v="CA-2019-100524"/>
    <x v="185"/>
    <d v="2019-04-02T00:00:00"/>
    <s v="Second Class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x v="1246"/>
    <x v="3"/>
    <x v="1"/>
  </r>
  <r>
    <n v="1341"/>
    <s v="CA-2019-113481"/>
    <x v="460"/>
    <d v="2019-01-04T00:00:00"/>
    <s v="First Class"/>
    <s v="AS-10045"/>
    <s v="Aaron Smayling"/>
    <x v="1"/>
    <x v="0"/>
    <x v="108"/>
    <x v="3"/>
    <n v="28540"/>
    <x v="0"/>
    <s v="TEC-MA-10002178"/>
    <x v="2"/>
    <x v="15"/>
    <s v="Cisco CP-7937G Unified IP Conference Station Phone"/>
    <n v="695.7"/>
    <n v="2"/>
    <n v="0.5"/>
    <x v="1247"/>
    <x v="0"/>
    <x v="1"/>
  </r>
  <r>
    <n v="1342"/>
    <s v="CA-2019-113481"/>
    <x v="460"/>
    <d v="2019-01-04T00:00:00"/>
    <s v="First Class"/>
    <s v="AS-10045"/>
    <s v="Aaron Smayling"/>
    <x v="1"/>
    <x v="0"/>
    <x v="108"/>
    <x v="3"/>
    <n v="28540"/>
    <x v="0"/>
    <s v="OFF-BI-10003694"/>
    <x v="1"/>
    <x v="8"/>
    <s v="Avery 3 1/2&quot; Diskette Storage Pages, 10/Pack"/>
    <n v="15.66"/>
    <n v="5"/>
    <n v="0.7"/>
    <x v="1248"/>
    <x v="0"/>
    <x v="1"/>
  </r>
  <r>
    <n v="1343"/>
    <s v="CA-2019-113481"/>
    <x v="460"/>
    <d v="2019-01-04T00:00:00"/>
    <s v="First Class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n v="28.854000000000006"/>
    <n v="6"/>
    <n v="0.7"/>
    <x v="1249"/>
    <x v="0"/>
    <x v="1"/>
  </r>
  <r>
    <n v="1344"/>
    <s v="CA-2017-131758"/>
    <x v="71"/>
    <d v="2017-06-01T00:00:00"/>
    <s v="Standard Class"/>
    <s v="KB-16315"/>
    <s v="Karl Braun"/>
    <x v="0"/>
    <x v="0"/>
    <x v="210"/>
    <x v="15"/>
    <n v="11520"/>
    <x v="3"/>
    <s v="OFF-AR-10000411"/>
    <x v="1"/>
    <x v="6"/>
    <s v="Boston 16701 Slimline Battery Pencil Sharpener"/>
    <n v="47.82"/>
    <n v="3"/>
    <n v="0"/>
    <x v="1250"/>
    <x v="3"/>
    <x v="1"/>
  </r>
  <r>
    <n v="1345"/>
    <s v="CA-2017-131758"/>
    <x v="71"/>
    <d v="2017-06-01T00:00:00"/>
    <s v="Standard Class"/>
    <s v="KB-16315"/>
    <s v="Karl Braun"/>
    <x v="0"/>
    <x v="0"/>
    <x v="210"/>
    <x v="15"/>
    <n v="11520"/>
    <x v="3"/>
    <s v="OFF-LA-10000262"/>
    <x v="1"/>
    <x v="2"/>
    <s v="Avery 494"/>
    <n v="13.049999999999999"/>
    <n v="5"/>
    <n v="0"/>
    <x v="1251"/>
    <x v="3"/>
    <x v="1"/>
  </r>
  <r>
    <n v="1346"/>
    <s v="CA-2016-118339"/>
    <x v="461"/>
    <d v="2016-03-24T00:00:00"/>
    <s v="Standard Class"/>
    <s v="BN-11515"/>
    <s v="Bradley Nguyen"/>
    <x v="0"/>
    <x v="0"/>
    <x v="69"/>
    <x v="11"/>
    <n v="55044"/>
    <x v="2"/>
    <s v="OFF-AP-10001154"/>
    <x v="1"/>
    <x v="9"/>
    <s v="Bionaire Personal Warm Mist Humidifier/Vaporizer"/>
    <n v="93.78"/>
    <n v="2"/>
    <n v="0"/>
    <x v="1252"/>
    <x v="2"/>
    <x v="1"/>
  </r>
  <r>
    <n v="1347"/>
    <s v="CA-2016-118339"/>
    <x v="461"/>
    <d v="2016-03-24T00:00:00"/>
    <s v="Standard Class"/>
    <s v="BN-11515"/>
    <s v="Bradley Nguyen"/>
    <x v="0"/>
    <x v="0"/>
    <x v="69"/>
    <x v="11"/>
    <n v="55044"/>
    <x v="2"/>
    <s v="OFF-PA-10000466"/>
    <x v="1"/>
    <x v="10"/>
    <s v="Memo Book, 100 Message Capacity, 5 3/8” x 11”"/>
    <n v="47.18"/>
    <n v="7"/>
    <n v="0"/>
    <x v="1253"/>
    <x v="2"/>
    <x v="1"/>
  </r>
  <r>
    <n v="1348"/>
    <s v="CA-2016-118339"/>
    <x v="461"/>
    <d v="2016-03-24T00:00:00"/>
    <s v="Standard Class"/>
    <s v="BN-11515"/>
    <s v="Bradley Nguyen"/>
    <x v="0"/>
    <x v="0"/>
    <x v="69"/>
    <x v="11"/>
    <n v="55044"/>
    <x v="2"/>
    <s v="OFF-AR-10003829"/>
    <x v="1"/>
    <x v="6"/>
    <s v="Newell 35"/>
    <n v="19.68"/>
    <n v="6"/>
    <n v="0"/>
    <x v="1254"/>
    <x v="2"/>
    <x v="1"/>
  </r>
  <r>
    <n v="1349"/>
    <s v="CA-2016-118339"/>
    <x v="461"/>
    <d v="2016-03-24T00:00:00"/>
    <s v="Standard Class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n v="53.4"/>
    <n v="10"/>
    <n v="0"/>
    <x v="1255"/>
    <x v="2"/>
    <x v="1"/>
  </r>
  <r>
    <n v="1350"/>
    <s v="CA-2016-118339"/>
    <x v="461"/>
    <d v="2016-03-24T00:00:00"/>
    <s v="Standard Class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n v="35.880000000000003"/>
    <n v="6"/>
    <n v="0"/>
    <x v="1256"/>
    <x v="2"/>
    <x v="1"/>
  </r>
  <r>
    <n v="1351"/>
    <s v="CA-2016-153976"/>
    <x v="462"/>
    <d v="2016-10-08T00:00:00"/>
    <s v="Second Class"/>
    <s v="BP-11290"/>
    <s v="Beth Paige"/>
    <x v="0"/>
    <x v="0"/>
    <x v="148"/>
    <x v="10"/>
    <n v="60201"/>
    <x v="2"/>
    <s v="FUR-CH-10002880"/>
    <x v="0"/>
    <x v="1"/>
    <s v="Global High-Back Leather Tilter, Burgundy"/>
    <n v="258.279"/>
    <n v="3"/>
    <n v="0.3"/>
    <x v="1257"/>
    <x v="2"/>
    <x v="1"/>
  </r>
  <r>
    <n v="1352"/>
    <s v="CA-2018-162901"/>
    <x v="463"/>
    <d v="2018-03-31T00:00:00"/>
    <s v="First Class"/>
    <s v="AS-10045"/>
    <s v="Aaron Smayling"/>
    <x v="1"/>
    <x v="0"/>
    <x v="81"/>
    <x v="17"/>
    <n v="22204"/>
    <x v="0"/>
    <s v="OFF-ST-10000649"/>
    <x v="1"/>
    <x v="4"/>
    <s v="Hanging Personal Folder File"/>
    <n v="31.4"/>
    <n v="2"/>
    <n v="0"/>
    <x v="1258"/>
    <x v="0"/>
    <x v="1"/>
  </r>
  <r>
    <n v="1353"/>
    <s v="CA-2019-162978"/>
    <x v="464"/>
    <d v="2019-05-09T00:00:00"/>
    <s v="Standard Class"/>
    <s v="LW-16990"/>
    <s v="Lindsay Williams"/>
    <x v="1"/>
    <x v="0"/>
    <x v="8"/>
    <x v="1"/>
    <n v="94109"/>
    <x v="1"/>
    <s v="TEC-PH-10003092"/>
    <x v="2"/>
    <x v="7"/>
    <s v="Motorola L804"/>
    <n v="183.96"/>
    <n v="5"/>
    <n v="0.2"/>
    <x v="1259"/>
    <x v="1"/>
    <x v="1"/>
  </r>
  <r>
    <n v="1354"/>
    <s v="CA-2019-162978"/>
    <x v="464"/>
    <d v="2019-05-09T00:00:00"/>
    <s v="Standard Class"/>
    <s v="LW-16990"/>
    <s v="Lindsay Williams"/>
    <x v="1"/>
    <x v="0"/>
    <x v="8"/>
    <x v="1"/>
    <n v="94109"/>
    <x v="1"/>
    <s v="OFF-PA-10002250"/>
    <x v="1"/>
    <x v="10"/>
    <s v="Things To Do Today Pad"/>
    <n v="17.61"/>
    <n v="3"/>
    <n v="0"/>
    <x v="1260"/>
    <x v="1"/>
    <x v="1"/>
  </r>
  <r>
    <n v="1355"/>
    <s v="CA-2019-162978"/>
    <x v="464"/>
    <d v="2019-05-09T00:00:00"/>
    <s v="Standard Class"/>
    <s v="LW-16990"/>
    <s v="Lindsay Williams"/>
    <x v="1"/>
    <x v="0"/>
    <x v="8"/>
    <x v="1"/>
    <n v="94109"/>
    <x v="1"/>
    <s v="FUR-TA-10003473"/>
    <x v="0"/>
    <x v="3"/>
    <s v="Bretford Rectangular Conference Table Tops"/>
    <n v="300.904"/>
    <n v="1"/>
    <n v="0.2"/>
    <x v="1261"/>
    <x v="1"/>
    <x v="1"/>
  </r>
  <r>
    <n v="1356"/>
    <s v="US-2016-160444"/>
    <x v="260"/>
    <d v="2016-07-05T00:00:00"/>
    <s v="Same Day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n v="220.77600000000001"/>
    <n v="3"/>
    <n v="0.2"/>
    <x v="1262"/>
    <x v="2"/>
    <x v="1"/>
  </r>
  <r>
    <n v="1357"/>
    <s v="US-2016-160444"/>
    <x v="260"/>
    <d v="2016-07-05T00:00:00"/>
    <s v="Same Day"/>
    <s v="DC-12850"/>
    <s v="Dan Campbell"/>
    <x v="0"/>
    <x v="0"/>
    <x v="12"/>
    <x v="5"/>
    <n v="77036"/>
    <x v="2"/>
    <s v="OFF-ST-10000563"/>
    <x v="1"/>
    <x v="4"/>
    <s v="Fellowes Bankers Box Stor/Drawer Steel Plus"/>
    <n v="281.42400000000004"/>
    <n v="11"/>
    <n v="0.2"/>
    <x v="1263"/>
    <x v="2"/>
    <x v="1"/>
  </r>
  <r>
    <n v="1358"/>
    <s v="CA-2018-145247"/>
    <x v="465"/>
    <d v="2018-05-07T00:00:00"/>
    <s v="First Class"/>
    <s v="ND-18370"/>
    <s v="Natalie DeCherney"/>
    <x v="0"/>
    <x v="0"/>
    <x v="103"/>
    <x v="0"/>
    <n v="40214"/>
    <x v="0"/>
    <s v="OFF-PA-10003641"/>
    <x v="1"/>
    <x v="10"/>
    <s v="Xerox 1909"/>
    <n v="79.14"/>
    <n v="3"/>
    <n v="0"/>
    <x v="1264"/>
    <x v="0"/>
    <x v="1"/>
  </r>
  <r>
    <n v="1359"/>
    <s v="CA-2019-160045"/>
    <x v="466"/>
    <d v="2019-04-27T00:00:00"/>
    <s v="First Class"/>
    <s v="LB-16735"/>
    <s v="Larry Blacks"/>
    <x v="0"/>
    <x v="0"/>
    <x v="5"/>
    <x v="5"/>
    <n v="76106"/>
    <x v="2"/>
    <s v="FUR-FU-10000010"/>
    <x v="0"/>
    <x v="5"/>
    <s v="DAX Value U-Channel Document Frames, Easel Back"/>
    <n v="1.988"/>
    <n v="1"/>
    <n v="0.6"/>
    <x v="1265"/>
    <x v="2"/>
    <x v="1"/>
  </r>
  <r>
    <n v="1360"/>
    <s v="US-2016-151925"/>
    <x v="467"/>
    <d v="2016-10-01T00:00:00"/>
    <s v="Second Class"/>
    <s v="KT-16465"/>
    <s v="Kean Takahito"/>
    <x v="0"/>
    <x v="0"/>
    <x v="1"/>
    <x v="1"/>
    <n v="90049"/>
    <x v="1"/>
    <s v="FUR-CH-10002961"/>
    <x v="0"/>
    <x v="1"/>
    <s v="Leather Task Chair, Black"/>
    <n v="145.56800000000001"/>
    <n v="2"/>
    <n v="0.2"/>
    <x v="232"/>
    <x v="1"/>
    <x v="1"/>
  </r>
  <r>
    <n v="1361"/>
    <s v="CA-2019-125199"/>
    <x v="15"/>
    <d v="2019-10-25T00:00:00"/>
    <s v="Standard Class"/>
    <s v="HM-14860"/>
    <s v="Harry Marie"/>
    <x v="1"/>
    <x v="0"/>
    <x v="10"/>
    <x v="9"/>
    <n v="19120"/>
    <x v="3"/>
    <s v="OFF-AR-10002956"/>
    <x v="1"/>
    <x v="6"/>
    <s v="Boston 16801 Nautilus Battery Pencil Sharpener"/>
    <n v="123.256"/>
    <n v="7"/>
    <n v="0.2"/>
    <x v="1266"/>
    <x v="3"/>
    <x v="1"/>
  </r>
  <r>
    <n v="1362"/>
    <s v="CA-2019-125199"/>
    <x v="15"/>
    <d v="2019-10-25T00:00:00"/>
    <s v="Standard Class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n v="23.680000000000003"/>
    <n v="4"/>
    <n v="0.2"/>
    <x v="1267"/>
    <x v="3"/>
    <x v="1"/>
  </r>
  <r>
    <n v="1363"/>
    <s v="CA-2019-125199"/>
    <x v="15"/>
    <d v="2019-10-25T00:00:00"/>
    <s v="Standard Class"/>
    <s v="HM-14860"/>
    <s v="Harry Marie"/>
    <x v="1"/>
    <x v="0"/>
    <x v="10"/>
    <x v="9"/>
    <n v="19120"/>
    <x v="3"/>
    <s v="TEC-PH-10001336"/>
    <x v="2"/>
    <x v="7"/>
    <s v="Digium D40 VoIP phone"/>
    <n v="309.57600000000002"/>
    <n v="4"/>
    <n v="0.4"/>
    <x v="1268"/>
    <x v="3"/>
    <x v="1"/>
  </r>
  <r>
    <n v="1364"/>
    <s v="US-2019-155425"/>
    <x v="468"/>
    <d v="2019-11-11T00:00:00"/>
    <s v="First Class"/>
    <s v="AB-10600"/>
    <s v="Ann Blume"/>
    <x v="1"/>
    <x v="0"/>
    <x v="93"/>
    <x v="16"/>
    <n v="85705"/>
    <x v="1"/>
    <s v="OFF-BI-10001036"/>
    <x v="1"/>
    <x v="8"/>
    <s v="Cardinal EasyOpen D-Ring Binders"/>
    <n v="38.388000000000005"/>
    <n v="14"/>
    <n v="0.7"/>
    <x v="1269"/>
    <x v="1"/>
    <x v="1"/>
  </r>
  <r>
    <n v="1365"/>
    <s v="US-2019-155425"/>
    <x v="468"/>
    <d v="2019-11-11T00:00:00"/>
    <s v="First Class"/>
    <s v="AB-10600"/>
    <s v="Ann Blume"/>
    <x v="1"/>
    <x v="0"/>
    <x v="93"/>
    <x v="16"/>
    <n v="85705"/>
    <x v="1"/>
    <s v="TEC-MA-10003183"/>
    <x v="2"/>
    <x v="15"/>
    <s v="DYMO CardScan Personal V9 Business Card Scanner"/>
    <n v="95.994000000000014"/>
    <n v="2"/>
    <n v="0.7"/>
    <x v="1270"/>
    <x v="1"/>
    <x v="1"/>
  </r>
  <r>
    <n v="1366"/>
    <s v="US-2019-155425"/>
    <x v="468"/>
    <d v="2019-11-11T00:00:00"/>
    <s v="First Class"/>
    <s v="AB-10600"/>
    <s v="Ann Blume"/>
    <x v="1"/>
    <x v="0"/>
    <x v="93"/>
    <x v="16"/>
    <n v="85705"/>
    <x v="1"/>
    <s v="TEC-AC-10001314"/>
    <x v="2"/>
    <x v="11"/>
    <s v="Case Logic 2.4GHz Wireless Keyboard"/>
    <n v="239.95200000000003"/>
    <n v="6"/>
    <n v="0.2"/>
    <x v="1271"/>
    <x v="1"/>
    <x v="1"/>
  </r>
  <r>
    <n v="1367"/>
    <s v="US-2019-155425"/>
    <x v="468"/>
    <d v="2019-11-11T00:00:00"/>
    <s v="First Class"/>
    <s v="AB-10600"/>
    <s v="Ann Blume"/>
    <x v="1"/>
    <x v="0"/>
    <x v="93"/>
    <x v="16"/>
    <n v="85705"/>
    <x v="1"/>
    <s v="TEC-PH-10002563"/>
    <x v="2"/>
    <x v="7"/>
    <s v="Adtran 1202752G1"/>
    <n v="201.584"/>
    <n v="2"/>
    <n v="0.2"/>
    <x v="1272"/>
    <x v="1"/>
    <x v="1"/>
  </r>
  <r>
    <n v="1368"/>
    <s v="US-2019-155425"/>
    <x v="468"/>
    <d v="2019-11-11T00:00:00"/>
    <s v="First Class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n v="899.13600000000008"/>
    <n v="4"/>
    <n v="0.2"/>
    <x v="1273"/>
    <x v="1"/>
    <x v="1"/>
  </r>
  <r>
    <n v="1369"/>
    <s v="CA-2019-133249"/>
    <x v="141"/>
    <d v="2019-07-11T00:00:00"/>
    <s v="First Class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n v="145.9"/>
    <n v="5"/>
    <n v="0"/>
    <x v="1274"/>
    <x v="1"/>
    <x v="1"/>
  </r>
  <r>
    <n v="1370"/>
    <s v="US-2017-103471"/>
    <x v="100"/>
    <d v="2017-12-28T00:00:00"/>
    <s v="Standard Class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n v="590.05800000000011"/>
    <n v="7"/>
    <n v="0.7"/>
    <x v="1275"/>
    <x v="1"/>
    <x v="1"/>
  </r>
  <r>
    <n v="1371"/>
    <s v="US-2017-103471"/>
    <x v="100"/>
    <d v="2017-12-28T00:00:00"/>
    <s v="Standard Class"/>
    <s v="JR-15670"/>
    <s v="Jim Radford"/>
    <x v="0"/>
    <x v="0"/>
    <x v="77"/>
    <x v="22"/>
    <n v="80906"/>
    <x v="1"/>
    <s v="OFF-AR-10003405"/>
    <x v="1"/>
    <x v="6"/>
    <s v="Dixon My First Ticonderoga Pencil, #2"/>
    <n v="14.04"/>
    <n v="3"/>
    <n v="0.2"/>
    <x v="1276"/>
    <x v="1"/>
    <x v="1"/>
  </r>
  <r>
    <n v="1372"/>
    <s v="CA-2019-136672"/>
    <x v="469"/>
    <d v="2019-03-12T00:00:00"/>
    <s v="Standard Class"/>
    <s v="MG-17890"/>
    <s v="Michael Granlund"/>
    <x v="2"/>
    <x v="0"/>
    <x v="183"/>
    <x v="39"/>
    <n v="20735"/>
    <x v="3"/>
    <s v="TEC-AC-10004510"/>
    <x v="2"/>
    <x v="11"/>
    <s v="Logitech Desktop MK120 Mouse and keyboard Combo"/>
    <n v="49.08"/>
    <n v="3"/>
    <n v="0"/>
    <x v="1277"/>
    <x v="3"/>
    <x v="1"/>
  </r>
  <r>
    <n v="1373"/>
    <s v="US-2016-157021"/>
    <x v="470"/>
    <d v="2016-04-06T00:00:00"/>
    <s v="Second Class"/>
    <s v="KM-16720"/>
    <s v="Kunst Miller"/>
    <x v="0"/>
    <x v="0"/>
    <x v="132"/>
    <x v="1"/>
    <n v="94591"/>
    <x v="1"/>
    <s v="OFF-LA-10002312"/>
    <x v="1"/>
    <x v="2"/>
    <s v="Avery 490"/>
    <n v="29.6"/>
    <n v="2"/>
    <n v="0"/>
    <x v="472"/>
    <x v="1"/>
    <x v="1"/>
  </r>
  <r>
    <n v="1374"/>
    <s v="US-2016-157021"/>
    <x v="470"/>
    <d v="2016-04-06T00:00:00"/>
    <s v="Second Class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n v="17.088000000000001"/>
    <n v="4"/>
    <n v="0.2"/>
    <x v="1278"/>
    <x v="1"/>
    <x v="1"/>
  </r>
  <r>
    <n v="1375"/>
    <s v="CA-2017-120362"/>
    <x v="471"/>
    <d v="2017-09-19T00:00:00"/>
    <s v="Standard Class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n v="912.75"/>
    <n v="5"/>
    <n v="0"/>
    <x v="1279"/>
    <x v="1"/>
    <x v="1"/>
  </r>
  <r>
    <n v="1376"/>
    <s v="CA-2016-126361"/>
    <x v="472"/>
    <d v="2016-08-09T00:00:00"/>
    <s v="Second Class"/>
    <s v="VD-21670"/>
    <s v="Valerie Dominguez"/>
    <x v="0"/>
    <x v="0"/>
    <x v="213"/>
    <x v="7"/>
    <n v="84062"/>
    <x v="1"/>
    <s v="OFF-AP-10003590"/>
    <x v="1"/>
    <x v="9"/>
    <s v="Hoover WindTunnel Plus Canister Vacuum"/>
    <n v="1089.75"/>
    <n v="3"/>
    <n v="0"/>
    <x v="1280"/>
    <x v="1"/>
    <x v="1"/>
  </r>
  <r>
    <n v="1377"/>
    <s v="CA-2016-126361"/>
    <x v="472"/>
    <d v="2016-08-09T00:00:00"/>
    <s v="Second Class"/>
    <s v="VD-21670"/>
    <s v="Valerie Dominguez"/>
    <x v="0"/>
    <x v="0"/>
    <x v="213"/>
    <x v="7"/>
    <n v="84062"/>
    <x v="1"/>
    <s v="OFF-PA-10000806"/>
    <x v="1"/>
    <x v="10"/>
    <s v="Xerox 1934"/>
    <n v="447.84"/>
    <n v="8"/>
    <n v="0"/>
    <x v="1281"/>
    <x v="1"/>
    <x v="0"/>
  </r>
  <r>
    <n v="1378"/>
    <s v="CA-2016-126361"/>
    <x v="472"/>
    <d v="2016-08-09T00:00:00"/>
    <s v="Second Class"/>
    <s v="VD-21670"/>
    <s v="Valerie Dominguez"/>
    <x v="0"/>
    <x v="0"/>
    <x v="213"/>
    <x v="7"/>
    <n v="84062"/>
    <x v="1"/>
    <s v="OFF-AR-10000896"/>
    <x v="1"/>
    <x v="6"/>
    <s v="Newell 329"/>
    <n v="16.399999999999999"/>
    <n v="5"/>
    <n v="0"/>
    <x v="1282"/>
    <x v="1"/>
    <x v="0"/>
  </r>
  <r>
    <n v="1379"/>
    <s v="CA-2016-126361"/>
    <x v="472"/>
    <d v="2016-08-09T00:00:00"/>
    <s v="Second Class"/>
    <s v="VD-21670"/>
    <s v="Valerie Dominguez"/>
    <x v="0"/>
    <x v="0"/>
    <x v="213"/>
    <x v="7"/>
    <n v="84062"/>
    <x v="1"/>
    <s v="TEC-PH-10002310"/>
    <x v="2"/>
    <x v="7"/>
    <s v="Panasonic KX T7731-B Digital phone"/>
    <n v="399.96000000000004"/>
    <n v="5"/>
    <n v="0.2"/>
    <x v="1283"/>
    <x v="1"/>
    <x v="0"/>
  </r>
  <r>
    <n v="1380"/>
    <s v="CA-2016-126361"/>
    <x v="472"/>
    <d v="2016-08-09T00:00:00"/>
    <s v="Second Class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n v="158.9"/>
    <n v="5"/>
    <n v="0"/>
    <x v="1284"/>
    <x v="1"/>
    <x v="0"/>
  </r>
  <r>
    <n v="1381"/>
    <s v="CA-2016-126361"/>
    <x v="472"/>
    <d v="2016-08-09T00:00:00"/>
    <s v="Second Class"/>
    <s v="VD-21670"/>
    <s v="Valerie Dominguez"/>
    <x v="0"/>
    <x v="0"/>
    <x v="213"/>
    <x v="7"/>
    <n v="84062"/>
    <x v="1"/>
    <s v="OFF-BI-10002852"/>
    <x v="1"/>
    <x v="8"/>
    <s v="Ibico Standard Transparent Covers"/>
    <n v="13.184000000000001"/>
    <n v="1"/>
    <n v="0.2"/>
    <x v="1285"/>
    <x v="1"/>
    <x v="0"/>
  </r>
  <r>
    <n v="1382"/>
    <s v="US-2018-100566"/>
    <x v="323"/>
    <d v="2018-09-09T00:00:00"/>
    <s v="Standard Class"/>
    <s v="JK-16120"/>
    <s v="Julie Kriz"/>
    <x v="2"/>
    <x v="0"/>
    <x v="34"/>
    <x v="10"/>
    <n v="60505"/>
    <x v="2"/>
    <s v="FUR-FU-10003394"/>
    <x v="0"/>
    <x v="5"/>
    <s v="Tenex &quot;The Solids&quot; Textured Chair Mats"/>
    <n v="83.951999999999998"/>
    <n v="3"/>
    <n v="0.6"/>
    <x v="1286"/>
    <x v="2"/>
    <x v="0"/>
  </r>
  <r>
    <n v="1383"/>
    <s v="US-2018-108504"/>
    <x v="473"/>
    <d v="2018-02-05T00:00:00"/>
    <s v="Same Day"/>
    <s v="PP-18955"/>
    <s v="Paul Prost"/>
    <x v="2"/>
    <x v="0"/>
    <x v="214"/>
    <x v="32"/>
    <n v="30080"/>
    <x v="0"/>
    <s v="OFF-ST-10002344"/>
    <x v="1"/>
    <x v="4"/>
    <s v="Carina 42&quot;Hx23 3/4&quot;W Media Storage Unit"/>
    <n v="80.98"/>
    <n v="1"/>
    <n v="0"/>
    <x v="1287"/>
    <x v="0"/>
    <x v="1"/>
  </r>
  <r>
    <n v="1384"/>
    <s v="US-2018-108504"/>
    <x v="473"/>
    <d v="2018-02-05T00:00:00"/>
    <s v="Same Day"/>
    <s v="PP-18955"/>
    <s v="Paul Prost"/>
    <x v="2"/>
    <x v="0"/>
    <x v="214"/>
    <x v="32"/>
    <n v="30080"/>
    <x v="0"/>
    <s v="OFF-PA-10001289"/>
    <x v="1"/>
    <x v="10"/>
    <s v="White Computer Printout Paper by Universal"/>
    <n v="348.84"/>
    <n v="9"/>
    <n v="0"/>
    <x v="1288"/>
    <x v="0"/>
    <x v="1"/>
  </r>
  <r>
    <n v="1385"/>
    <s v="US-2018-108504"/>
    <x v="473"/>
    <d v="2018-02-05T00:00:00"/>
    <s v="Same Day"/>
    <s v="PP-18955"/>
    <s v="Paul Prost"/>
    <x v="2"/>
    <x v="0"/>
    <x v="214"/>
    <x v="32"/>
    <n v="30080"/>
    <x v="0"/>
    <s v="OFF-FA-10000053"/>
    <x v="1"/>
    <x v="13"/>
    <s v="Revere Boxed Rubber Bands by Revere"/>
    <n v="9.4499999999999993"/>
    <n v="5"/>
    <n v="0"/>
    <x v="1289"/>
    <x v="0"/>
    <x v="1"/>
  </r>
  <r>
    <n v="1386"/>
    <s v="US-2018-108504"/>
    <x v="473"/>
    <d v="2018-02-05T00:00:00"/>
    <s v="Same Day"/>
    <s v="PP-18955"/>
    <s v="Paul Prost"/>
    <x v="2"/>
    <x v="0"/>
    <x v="214"/>
    <x v="32"/>
    <n v="30080"/>
    <x v="0"/>
    <s v="FUR-FU-10004091"/>
    <x v="0"/>
    <x v="5"/>
    <s v="Eldon 200 Class Desk Accessories, Black"/>
    <n v="18.84"/>
    <n v="3"/>
    <n v="0"/>
    <x v="1290"/>
    <x v="0"/>
    <x v="1"/>
  </r>
  <r>
    <n v="1387"/>
    <s v="US-2018-108504"/>
    <x v="473"/>
    <d v="2018-02-05T00:00:00"/>
    <s v="Same Day"/>
    <s v="PP-18955"/>
    <s v="Paul Prost"/>
    <x v="2"/>
    <x v="0"/>
    <x v="214"/>
    <x v="32"/>
    <n v="30080"/>
    <x v="0"/>
    <s v="FUR-BO-10004015"/>
    <x v="0"/>
    <x v="0"/>
    <s v="Bush Andora Bookcase, Maple/Graphite Gray Finish"/>
    <n v="239.98"/>
    <n v="2"/>
    <n v="0"/>
    <x v="1291"/>
    <x v="0"/>
    <x v="1"/>
  </r>
  <r>
    <n v="1388"/>
    <s v="US-2018-108504"/>
    <x v="473"/>
    <d v="2018-02-05T00:00:00"/>
    <s v="Same Day"/>
    <s v="PP-18955"/>
    <s v="Paul Prost"/>
    <x v="2"/>
    <x v="0"/>
    <x v="214"/>
    <x v="32"/>
    <n v="30080"/>
    <x v="0"/>
    <s v="OFF-EN-10003001"/>
    <x v="1"/>
    <x v="12"/>
    <s v="Ames Color-File Green Diamond Border X-ray Mailers"/>
    <n v="167.96"/>
    <n v="2"/>
    <n v="0"/>
    <x v="1292"/>
    <x v="0"/>
    <x v="1"/>
  </r>
  <r>
    <n v="1389"/>
    <s v="US-2018-108504"/>
    <x v="473"/>
    <d v="2018-02-05T00:00:00"/>
    <s v="Same Day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n v="104.85000000000001"/>
    <n v="3"/>
    <n v="0"/>
    <x v="1293"/>
    <x v="0"/>
    <x v="1"/>
  </r>
  <r>
    <n v="1390"/>
    <s v="US-2018-108504"/>
    <x v="473"/>
    <d v="2018-02-05T00:00:00"/>
    <s v="Same Day"/>
    <s v="PP-18955"/>
    <s v="Paul Prost"/>
    <x v="2"/>
    <x v="0"/>
    <x v="214"/>
    <x v="32"/>
    <n v="30080"/>
    <x v="0"/>
    <s v="TEC-PH-10003645"/>
    <x v="2"/>
    <x v="7"/>
    <s v="Aastra 57i VoIP phone"/>
    <n v="484.83000000000004"/>
    <n v="3"/>
    <n v="0"/>
    <x v="1294"/>
    <x v="0"/>
    <x v="1"/>
  </r>
  <r>
    <n v="1391"/>
    <s v="US-2018-108504"/>
    <x v="473"/>
    <d v="2018-02-05T00:00:00"/>
    <s v="Same Day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x v="1295"/>
    <x v="0"/>
    <x v="1"/>
  </r>
  <r>
    <n v="1392"/>
    <s v="US-2018-108504"/>
    <x v="473"/>
    <d v="2018-02-05T00:00:00"/>
    <s v="Same Day"/>
    <s v="PP-18955"/>
    <s v="Paul Prost"/>
    <x v="2"/>
    <x v="0"/>
    <x v="214"/>
    <x v="32"/>
    <n v="30080"/>
    <x v="0"/>
    <s v="OFF-ST-10004804"/>
    <x v="1"/>
    <x v="4"/>
    <s v="Belkin 19&quot; Vented Equipment Shelf, Black"/>
    <n v="154.44"/>
    <n v="3"/>
    <n v="0"/>
    <x v="1296"/>
    <x v="0"/>
    <x v="1"/>
  </r>
  <r>
    <n v="1393"/>
    <s v="US-2018-108504"/>
    <x v="473"/>
    <d v="2018-02-05T00:00:00"/>
    <s v="Same Day"/>
    <s v="PP-18955"/>
    <s v="Paul Prost"/>
    <x v="2"/>
    <x v="0"/>
    <x v="214"/>
    <x v="32"/>
    <n v="30080"/>
    <x v="0"/>
    <s v="OFF-PA-10003892"/>
    <x v="1"/>
    <x v="10"/>
    <s v="Xerox 1943"/>
    <n v="342.37"/>
    <n v="7"/>
    <n v="0"/>
    <x v="1297"/>
    <x v="0"/>
    <x v="1"/>
  </r>
  <r>
    <n v="1394"/>
    <s v="CA-2019-124828"/>
    <x v="445"/>
    <d v="2019-07-04T00:00:00"/>
    <s v="First Class"/>
    <s v="YS-21880"/>
    <s v="Yana Sorensen"/>
    <x v="1"/>
    <x v="0"/>
    <x v="140"/>
    <x v="3"/>
    <n v="27217"/>
    <x v="0"/>
    <s v="OFF-AR-10003514"/>
    <x v="1"/>
    <x v="6"/>
    <s v="4009 Highlighters by Sanford"/>
    <n v="9.5519999999999996"/>
    <n v="3"/>
    <n v="0.2"/>
    <x v="1298"/>
    <x v="0"/>
    <x v="1"/>
  </r>
  <r>
    <n v="1395"/>
    <s v="US-2019-117247"/>
    <x v="449"/>
    <d v="2019-10-14T00:00:00"/>
    <s v="Standard Class"/>
    <s v="CK-12760"/>
    <s v="Cyma Kinney"/>
    <x v="1"/>
    <x v="0"/>
    <x v="34"/>
    <x v="10"/>
    <n v="60505"/>
    <x v="2"/>
    <s v="FUR-TA-10002958"/>
    <x v="0"/>
    <x v="3"/>
    <s v="Bevis Oval Conference Table, Walnut"/>
    <n v="652.45000000000005"/>
    <n v="5"/>
    <n v="0.5"/>
    <x v="1299"/>
    <x v="2"/>
    <x v="1"/>
  </r>
  <r>
    <n v="1396"/>
    <s v="US-2019-117247"/>
    <x v="449"/>
    <d v="2019-10-14T00:00:00"/>
    <s v="Standard Class"/>
    <s v="CK-12760"/>
    <s v="Cyma Kinney"/>
    <x v="1"/>
    <x v="0"/>
    <x v="34"/>
    <x v="10"/>
    <n v="60505"/>
    <x v="2"/>
    <s v="FUR-TA-10001676"/>
    <x v="0"/>
    <x v="3"/>
    <s v="Hon 61000 Series Interactive Training Tables"/>
    <n v="66.644999999999996"/>
    <n v="3"/>
    <n v="0.5"/>
    <x v="1300"/>
    <x v="2"/>
    <x v="1"/>
  </r>
  <r>
    <n v="1397"/>
    <s v="CA-2018-124485"/>
    <x v="390"/>
    <d v="2018-11-26T00:00:00"/>
    <s v="First Class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x v="1301"/>
    <x v="3"/>
    <x v="1"/>
  </r>
  <r>
    <n v="1398"/>
    <s v="CA-2018-124485"/>
    <x v="390"/>
    <d v="2018-11-26T00:00:00"/>
    <s v="First Class"/>
    <s v="NC-18340"/>
    <s v="Nat Carroll"/>
    <x v="0"/>
    <x v="0"/>
    <x v="20"/>
    <x v="15"/>
    <n v="10035"/>
    <x v="3"/>
    <s v="OFF-PA-10004971"/>
    <x v="1"/>
    <x v="10"/>
    <s v="Xerox 196"/>
    <n v="11.56"/>
    <n v="2"/>
    <n v="0"/>
    <x v="1302"/>
    <x v="3"/>
    <x v="1"/>
  </r>
  <r>
    <n v="1399"/>
    <s v="CA-2018-124485"/>
    <x v="390"/>
    <d v="2018-11-26T00:00:00"/>
    <s v="First Class"/>
    <s v="NC-18340"/>
    <s v="Nat Carroll"/>
    <x v="0"/>
    <x v="0"/>
    <x v="20"/>
    <x v="15"/>
    <n v="10035"/>
    <x v="3"/>
    <s v="TEC-AC-10002323"/>
    <x v="2"/>
    <x v="11"/>
    <s v="SanDisk Ultra 32 GB MicroSDHC Class 10 Memory Card"/>
    <n v="88.4"/>
    <n v="4"/>
    <n v="0"/>
    <x v="1303"/>
    <x v="3"/>
    <x v="1"/>
  </r>
  <r>
    <n v="1400"/>
    <s v="CA-2018-124485"/>
    <x v="390"/>
    <d v="2018-11-26T00:00:00"/>
    <s v="First Class"/>
    <s v="NC-18340"/>
    <s v="Nat Carroll"/>
    <x v="0"/>
    <x v="0"/>
    <x v="20"/>
    <x v="15"/>
    <n v="10035"/>
    <x v="3"/>
    <s v="OFF-PA-10004888"/>
    <x v="1"/>
    <x v="10"/>
    <s v="Xerox 217"/>
    <n v="6.48"/>
    <n v="1"/>
    <n v="0"/>
    <x v="90"/>
    <x v="3"/>
    <x v="1"/>
  </r>
  <r>
    <n v="1401"/>
    <s v="CA-2018-159212"/>
    <x v="474"/>
    <d v="2018-11-05T00:00:00"/>
    <s v="Standard Class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x v="48"/>
    <x v="0"/>
    <x v="1"/>
  </r>
  <r>
    <n v="1402"/>
    <s v="CA-2018-159212"/>
    <x v="474"/>
    <d v="2018-11-05T00:00:00"/>
    <s v="Standard Class"/>
    <s v="KM-16375"/>
    <s v="Katherine Murray"/>
    <x v="2"/>
    <x v="0"/>
    <x v="127"/>
    <x v="17"/>
    <n v="24153"/>
    <x v="0"/>
    <s v="OFF-EN-10002230"/>
    <x v="1"/>
    <x v="12"/>
    <s v="Airmail Envelopes"/>
    <n v="251.79000000000002"/>
    <n v="3"/>
    <n v="0"/>
    <x v="1304"/>
    <x v="0"/>
    <x v="0"/>
  </r>
  <r>
    <n v="1403"/>
    <s v="US-2018-161396"/>
    <x v="475"/>
    <d v="2018-04-25T00:00:00"/>
    <s v="Standard Class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n v="205.17599999999999"/>
    <n v="2"/>
    <n v="0.4"/>
    <x v="1305"/>
    <x v="3"/>
    <x v="0"/>
  </r>
  <r>
    <n v="1404"/>
    <s v="US-2018-161396"/>
    <x v="475"/>
    <d v="2018-04-25T00:00:00"/>
    <s v="Standard Class"/>
    <s v="GM-14455"/>
    <s v="Gary Mitchum"/>
    <x v="2"/>
    <x v="0"/>
    <x v="38"/>
    <x v="24"/>
    <n v="43229"/>
    <x v="3"/>
    <s v="OFF-PA-10000418"/>
    <x v="1"/>
    <x v="10"/>
    <s v="Xerox 189"/>
    <n v="419.4"/>
    <n v="5"/>
    <n v="0.2"/>
    <x v="1306"/>
    <x v="3"/>
    <x v="1"/>
  </r>
  <r>
    <n v="1405"/>
    <s v="US-2016-118486"/>
    <x v="322"/>
    <d v="2016-04-08T00:00:00"/>
    <s v="First Class"/>
    <s v="SD-20485"/>
    <s v="Shirley Daniels"/>
    <x v="2"/>
    <x v="0"/>
    <x v="10"/>
    <x v="9"/>
    <n v="19143"/>
    <x v="3"/>
    <s v="OFF-SU-10004498"/>
    <x v="1"/>
    <x v="14"/>
    <s v="Martin-Yale Premier Letter Opener"/>
    <n v="10.304000000000002"/>
    <n v="1"/>
    <n v="0.2"/>
    <x v="1307"/>
    <x v="3"/>
    <x v="1"/>
  </r>
  <r>
    <n v="1406"/>
    <s v="US-2016-118486"/>
    <x v="322"/>
    <d v="2016-04-08T00:00:00"/>
    <s v="First Class"/>
    <s v="SD-20485"/>
    <s v="Shirley Daniels"/>
    <x v="2"/>
    <x v="0"/>
    <x v="10"/>
    <x v="9"/>
    <n v="19143"/>
    <x v="3"/>
    <s v="FUR-TA-10001039"/>
    <x v="0"/>
    <x v="3"/>
    <s v="KI Adjustable-Height Table"/>
    <n v="154.76400000000001"/>
    <n v="3"/>
    <n v="0.4"/>
    <x v="1308"/>
    <x v="3"/>
    <x v="1"/>
  </r>
  <r>
    <n v="1407"/>
    <s v="US-2016-118486"/>
    <x v="322"/>
    <d v="2016-04-08T00:00:00"/>
    <s v="First Class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n v="116.78399999999999"/>
    <n v="2"/>
    <n v="0.2"/>
    <x v="1309"/>
    <x v="3"/>
    <x v="1"/>
  </r>
  <r>
    <n v="1408"/>
    <s v="CA-2018-130407"/>
    <x v="476"/>
    <d v="2018-09-06T00:00:00"/>
    <s v="Standard Class"/>
    <s v="KD-16270"/>
    <s v="Karen Daniels"/>
    <x v="0"/>
    <x v="0"/>
    <x v="20"/>
    <x v="15"/>
    <n v="10024"/>
    <x v="3"/>
    <s v="OFF-AR-10002240"/>
    <x v="1"/>
    <x v="6"/>
    <s v="Panasonic KP-150 Electric Pencil Sharpener"/>
    <n v="75.48"/>
    <n v="2"/>
    <n v="0"/>
    <x v="1310"/>
    <x v="3"/>
    <x v="1"/>
  </r>
  <r>
    <n v="1409"/>
    <s v="CA-2018-130407"/>
    <x v="476"/>
    <d v="2018-09-06T00:00:00"/>
    <s v="Standard Class"/>
    <s v="KD-16270"/>
    <s v="Karen Daniels"/>
    <x v="0"/>
    <x v="0"/>
    <x v="20"/>
    <x v="15"/>
    <n v="10024"/>
    <x v="3"/>
    <s v="FUR-FU-10001967"/>
    <x v="0"/>
    <x v="5"/>
    <s v="Telescoping Adjustable Floor Lamp"/>
    <n v="39.979999999999997"/>
    <n v="2"/>
    <n v="0"/>
    <x v="1311"/>
    <x v="3"/>
    <x v="1"/>
  </r>
  <r>
    <n v="1410"/>
    <s v="US-2018-122245"/>
    <x v="477"/>
    <d v="2018-09-30T00:00:00"/>
    <s v="Standard Class"/>
    <s v="AB-10105"/>
    <s v="Adrian Barton"/>
    <x v="0"/>
    <x v="0"/>
    <x v="42"/>
    <x v="16"/>
    <n v="85023"/>
    <x v="1"/>
    <s v="FUR-TA-10002356"/>
    <x v="0"/>
    <x v="3"/>
    <s v="Bevis Boat-Shaped Conference Table"/>
    <n v="393.16500000000002"/>
    <n v="3"/>
    <n v="0.5"/>
    <x v="896"/>
    <x v="1"/>
    <x v="1"/>
  </r>
  <r>
    <n v="1411"/>
    <s v="CA-2019-105144"/>
    <x v="259"/>
    <d v="2019-11-11T00:00:00"/>
    <s v="Standard Class"/>
    <s v="SZ-20035"/>
    <s v="Sam Zeldin"/>
    <x v="2"/>
    <x v="0"/>
    <x v="55"/>
    <x v="5"/>
    <n v="75051"/>
    <x v="2"/>
    <s v="OFF-LA-10003923"/>
    <x v="1"/>
    <x v="2"/>
    <s v="Alphabetical Labels for Top Tab Filing"/>
    <n v="23.680000000000003"/>
    <n v="2"/>
    <n v="0.2"/>
    <x v="210"/>
    <x v="2"/>
    <x v="1"/>
  </r>
  <r>
    <n v="1412"/>
    <s v="CA-2018-136329"/>
    <x v="478"/>
    <d v="2018-07-13T00:00:00"/>
    <s v="Standard Class"/>
    <s v="JD-15895"/>
    <s v="Jonathan Doherty"/>
    <x v="1"/>
    <x v="0"/>
    <x v="20"/>
    <x v="15"/>
    <n v="10035"/>
    <x v="3"/>
    <s v="FUR-CH-10002335"/>
    <x v="0"/>
    <x v="1"/>
    <s v="Hon GuestStacker Chair"/>
    <n v="408.00599999999997"/>
    <n v="2"/>
    <n v="0.1"/>
    <x v="1312"/>
    <x v="3"/>
    <x v="1"/>
  </r>
  <r>
    <n v="1413"/>
    <s v="CA-2018-136329"/>
    <x v="478"/>
    <d v="2018-07-13T00:00:00"/>
    <s v="Standard Class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n v="165.28"/>
    <n v="4"/>
    <n v="0"/>
    <x v="1313"/>
    <x v="3"/>
    <x v="1"/>
  </r>
  <r>
    <n v="1414"/>
    <s v="CA-2016-146640"/>
    <x v="479"/>
    <d v="2016-07-05T00:00:00"/>
    <s v="Standard Class"/>
    <s v="HA-14905"/>
    <s v="Helen Abelman"/>
    <x v="0"/>
    <x v="0"/>
    <x v="20"/>
    <x v="15"/>
    <n v="10024"/>
    <x v="3"/>
    <s v="OFF-BI-10002867"/>
    <x v="1"/>
    <x v="8"/>
    <s v="GBC Recycled Regency Composition Covers"/>
    <n v="334.76800000000003"/>
    <n v="7"/>
    <n v="0.2"/>
    <x v="1314"/>
    <x v="3"/>
    <x v="1"/>
  </r>
  <r>
    <n v="1415"/>
    <s v="CA-2019-115994"/>
    <x v="480"/>
    <d v="2019-01-31T00:00:00"/>
    <s v="Second Class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n v="239.96999999999997"/>
    <n v="3"/>
    <n v="0"/>
    <x v="1315"/>
    <x v="1"/>
    <x v="1"/>
  </r>
  <r>
    <n v="1416"/>
    <s v="CA-2019-115994"/>
    <x v="480"/>
    <d v="2019-01-31T00:00:00"/>
    <s v="Second Class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n v="37.74"/>
    <n v="3"/>
    <n v="0"/>
    <x v="1316"/>
    <x v="1"/>
    <x v="0"/>
  </r>
  <r>
    <n v="1417"/>
    <s v="CA-2017-126697"/>
    <x v="481"/>
    <d v="2017-09-24T00:00:00"/>
    <s v="First Class"/>
    <s v="SV-20815"/>
    <s v="Stuart Van"/>
    <x v="1"/>
    <x v="0"/>
    <x v="12"/>
    <x v="5"/>
    <n v="77041"/>
    <x v="2"/>
    <s v="TEC-PH-10002922"/>
    <x v="2"/>
    <x v="7"/>
    <s v="ShoreTel ShorePhone IP 230 VoIP phone"/>
    <n v="946.34400000000005"/>
    <n v="7"/>
    <n v="0.2"/>
    <x v="1317"/>
    <x v="2"/>
    <x v="0"/>
  </r>
  <r>
    <n v="1418"/>
    <s v="CA-2017-126697"/>
    <x v="481"/>
    <d v="2017-09-24T00:00:00"/>
    <s v="First Class"/>
    <s v="SV-20815"/>
    <s v="Stuart Van"/>
    <x v="1"/>
    <x v="0"/>
    <x v="12"/>
    <x v="5"/>
    <n v="77041"/>
    <x v="2"/>
    <s v="TEC-AC-10004353"/>
    <x v="2"/>
    <x v="11"/>
    <s v="Hypercom P1300 Pinpad"/>
    <n v="151.20000000000002"/>
    <n v="3"/>
    <n v="0.2"/>
    <x v="1318"/>
    <x v="2"/>
    <x v="1"/>
  </r>
  <r>
    <n v="1419"/>
    <s v="CA-2017-126697"/>
    <x v="481"/>
    <d v="2017-09-24T00:00:00"/>
    <s v="First Class"/>
    <s v="SV-20815"/>
    <s v="Stuart Van"/>
    <x v="1"/>
    <x v="0"/>
    <x v="12"/>
    <x v="5"/>
    <n v="77041"/>
    <x v="2"/>
    <s v="FUR-FU-10001706"/>
    <x v="0"/>
    <x v="5"/>
    <s v="Longer-Life Soft White Bulbs"/>
    <n v="4.9280000000000008"/>
    <n v="4"/>
    <n v="0.6"/>
    <x v="1319"/>
    <x v="2"/>
    <x v="1"/>
  </r>
  <r>
    <n v="1420"/>
    <s v="CA-2017-124800"/>
    <x v="120"/>
    <d v="2017-09-30T00:00:00"/>
    <s v="Standard Class"/>
    <s v="RW-19540"/>
    <s v="Rick Wilson"/>
    <x v="1"/>
    <x v="0"/>
    <x v="123"/>
    <x v="16"/>
    <n v="85204"/>
    <x v="1"/>
    <s v="OFF-PA-10000501"/>
    <x v="1"/>
    <x v="10"/>
    <s v="Petty Cash Envelope"/>
    <n v="86.272000000000006"/>
    <n v="4"/>
    <n v="0.2"/>
    <x v="1320"/>
    <x v="1"/>
    <x v="1"/>
  </r>
  <r>
    <n v="1421"/>
    <s v="CA-2017-124800"/>
    <x v="120"/>
    <d v="2017-09-30T00:00:00"/>
    <s v="Standard Class"/>
    <s v="RW-19540"/>
    <s v="Rick Wilson"/>
    <x v="1"/>
    <x v="0"/>
    <x v="123"/>
    <x v="16"/>
    <n v="85204"/>
    <x v="1"/>
    <s v="OFF-BI-10000778"/>
    <x v="1"/>
    <x v="8"/>
    <s v="GBC VeloBinder Electric Binding Machine"/>
    <n v="72.588000000000008"/>
    <n v="2"/>
    <n v="0.7"/>
    <x v="1321"/>
    <x v="1"/>
    <x v="1"/>
  </r>
  <r>
    <n v="1422"/>
    <s v="CA-2017-124800"/>
    <x v="120"/>
    <d v="2017-09-30T00:00:00"/>
    <s v="Standard Class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n v="60.672000000000004"/>
    <n v="2"/>
    <n v="0.2"/>
    <x v="1322"/>
    <x v="1"/>
    <x v="1"/>
  </r>
  <r>
    <n v="1423"/>
    <s v="CA-2017-124800"/>
    <x v="120"/>
    <d v="2017-09-30T00:00:00"/>
    <s v="Standard Class"/>
    <s v="RW-19540"/>
    <s v="Rick Wilson"/>
    <x v="1"/>
    <x v="0"/>
    <x v="123"/>
    <x v="16"/>
    <n v="85204"/>
    <x v="1"/>
    <s v="OFF-BI-10003984"/>
    <x v="1"/>
    <x v="8"/>
    <s v="Lock-Up Easel 'Spel-Binder'"/>
    <n v="77.031000000000006"/>
    <n v="9"/>
    <n v="0.7"/>
    <x v="1323"/>
    <x v="1"/>
    <x v="1"/>
  </r>
  <r>
    <n v="1424"/>
    <s v="CA-2017-124800"/>
    <x v="120"/>
    <d v="2017-09-30T00:00:00"/>
    <s v="Standard Class"/>
    <s v="RW-19540"/>
    <s v="Rick Wilson"/>
    <x v="1"/>
    <x v="0"/>
    <x v="123"/>
    <x v="16"/>
    <n v="85204"/>
    <x v="1"/>
    <s v="OFF-ST-10000798"/>
    <x v="1"/>
    <x v="4"/>
    <s v="2300 Heavy-Duty Transfer File Systems by Perma"/>
    <n v="119.90400000000001"/>
    <n v="6"/>
    <n v="0.2"/>
    <x v="1324"/>
    <x v="1"/>
    <x v="1"/>
  </r>
  <r>
    <n v="1425"/>
    <s v="CA-2017-124800"/>
    <x v="120"/>
    <d v="2017-09-30T00:00:00"/>
    <s v="Standard Class"/>
    <s v="RW-19540"/>
    <s v="Rick Wilson"/>
    <x v="1"/>
    <x v="0"/>
    <x v="123"/>
    <x v="16"/>
    <n v="85204"/>
    <x v="1"/>
    <s v="TEC-PH-10001750"/>
    <x v="2"/>
    <x v="7"/>
    <s v="Samsung Rugby III"/>
    <n v="263.96000000000004"/>
    <n v="5"/>
    <n v="0.2"/>
    <x v="1325"/>
    <x v="1"/>
    <x v="1"/>
  </r>
  <r>
    <n v="1426"/>
    <s v="CA-2017-124800"/>
    <x v="120"/>
    <d v="2017-09-30T00:00:00"/>
    <s v="Standard Class"/>
    <s v="RW-19540"/>
    <s v="Rick Wilson"/>
    <x v="1"/>
    <x v="0"/>
    <x v="123"/>
    <x v="16"/>
    <n v="85204"/>
    <x v="1"/>
    <s v="OFF-ST-10002743"/>
    <x v="1"/>
    <x v="4"/>
    <s v="SAFCO Boltless Steel Shelving"/>
    <n v="363.64800000000002"/>
    <n v="4"/>
    <n v="0.2"/>
    <x v="1326"/>
    <x v="1"/>
    <x v="1"/>
  </r>
  <r>
    <n v="1427"/>
    <s v="US-2017-164448"/>
    <x v="89"/>
    <d v="2017-11-04T00:00:00"/>
    <s v="Second Class"/>
    <s v="DK-12835"/>
    <s v="Damala Kotsonis"/>
    <x v="1"/>
    <x v="0"/>
    <x v="162"/>
    <x v="1"/>
    <n v="93905"/>
    <x v="1"/>
    <s v="OFF-BI-10002949"/>
    <x v="1"/>
    <x v="8"/>
    <s v="Prestige Round Ring Binders"/>
    <n v="9.7280000000000015"/>
    <n v="2"/>
    <n v="0.2"/>
    <x v="1327"/>
    <x v="1"/>
    <x v="1"/>
  </r>
  <r>
    <n v="1428"/>
    <s v="US-2017-164448"/>
    <x v="89"/>
    <d v="2017-11-04T00:00:00"/>
    <s v="Second Class"/>
    <s v="DK-12835"/>
    <s v="Damala Kotsonis"/>
    <x v="1"/>
    <x v="0"/>
    <x v="162"/>
    <x v="1"/>
    <n v="93905"/>
    <x v="1"/>
    <s v="OFF-EN-10002600"/>
    <x v="1"/>
    <x v="12"/>
    <s v="Redi-Strip #10 Envelopes, 4 1/8 x 9 1/2"/>
    <n v="14.75"/>
    <n v="5"/>
    <n v="0"/>
    <x v="1328"/>
    <x v="1"/>
    <x v="1"/>
  </r>
  <r>
    <n v="1429"/>
    <s v="US-2017-164448"/>
    <x v="89"/>
    <d v="2017-11-04T00:00:00"/>
    <s v="Second Class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n v="29.800000000000004"/>
    <n v="5"/>
    <n v="0.2"/>
    <x v="1329"/>
    <x v="1"/>
    <x v="1"/>
  </r>
  <r>
    <n v="1430"/>
    <s v="US-2017-164448"/>
    <x v="89"/>
    <d v="2017-11-04T00:00:00"/>
    <s v="Second Class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x v="1330"/>
    <x v="1"/>
    <x v="1"/>
  </r>
  <r>
    <n v="1431"/>
    <s v="CA-2019-122700"/>
    <x v="200"/>
    <d v="2019-11-30T00:00:00"/>
    <s v="Standard Class"/>
    <s v="LT-17110"/>
    <s v="Liz Thompson"/>
    <x v="0"/>
    <x v="0"/>
    <x v="38"/>
    <x v="24"/>
    <n v="43229"/>
    <x v="3"/>
    <s v="TEC-PH-10003092"/>
    <x v="2"/>
    <x v="7"/>
    <s v="Motorola L804"/>
    <n v="220.75200000000001"/>
    <n v="8"/>
    <n v="0.4"/>
    <x v="1331"/>
    <x v="3"/>
    <x v="1"/>
  </r>
  <r>
    <n v="1432"/>
    <s v="CA-2016-120768"/>
    <x v="174"/>
    <d v="2016-12-21T00:00:00"/>
    <s v="Second Class"/>
    <s v="IM-15070"/>
    <s v="Irene Maddox"/>
    <x v="0"/>
    <x v="0"/>
    <x v="159"/>
    <x v="19"/>
    <n v="35630"/>
    <x v="0"/>
    <s v="OFF-BI-10001191"/>
    <x v="1"/>
    <x v="8"/>
    <s v="Canvas Sectional Post Binders"/>
    <n v="152.76"/>
    <n v="6"/>
    <n v="0"/>
    <x v="1332"/>
    <x v="0"/>
    <x v="1"/>
  </r>
  <r>
    <n v="1433"/>
    <s v="CA-2016-120768"/>
    <x v="174"/>
    <d v="2016-12-21T00:00:00"/>
    <s v="Second Class"/>
    <s v="IM-15070"/>
    <s v="Irene Maddox"/>
    <x v="0"/>
    <x v="0"/>
    <x v="159"/>
    <x v="19"/>
    <n v="35630"/>
    <x v="0"/>
    <s v="OFF-SU-10004115"/>
    <x v="1"/>
    <x v="14"/>
    <s v="Acme Stainless Steel Office Snips"/>
    <n v="7.27"/>
    <n v="1"/>
    <n v="0"/>
    <x v="1333"/>
    <x v="0"/>
    <x v="1"/>
  </r>
  <r>
    <n v="1434"/>
    <s v="CA-2016-120768"/>
    <x v="174"/>
    <d v="2016-12-21T00:00:00"/>
    <s v="Second Class"/>
    <s v="IM-15070"/>
    <s v="Irene Maddox"/>
    <x v="0"/>
    <x v="0"/>
    <x v="159"/>
    <x v="19"/>
    <n v="35630"/>
    <x v="0"/>
    <s v="FUR-CH-10000513"/>
    <x v="0"/>
    <x v="1"/>
    <s v="High-Back Leather Manager's Chair"/>
    <n v="1819.8600000000001"/>
    <n v="14"/>
    <n v="0"/>
    <x v="1334"/>
    <x v="0"/>
    <x v="1"/>
  </r>
  <r>
    <n v="1435"/>
    <s v="US-2018-153129"/>
    <x v="482"/>
    <d v="2018-12-30T00:00:00"/>
    <s v="Standard Class"/>
    <s v="FP-14320"/>
    <s v="Frank Preis"/>
    <x v="0"/>
    <x v="0"/>
    <x v="4"/>
    <x v="4"/>
    <n v="98105"/>
    <x v="1"/>
    <s v="OFF-PA-10003673"/>
    <x v="1"/>
    <x v="10"/>
    <s v="Strathmore Photo Mount Cards"/>
    <n v="33.9"/>
    <n v="5"/>
    <n v="0"/>
    <x v="1335"/>
    <x v="1"/>
    <x v="1"/>
  </r>
  <r>
    <n v="1436"/>
    <s v="CA-2019-106852"/>
    <x v="308"/>
    <d v="2019-06-27T00:00:00"/>
    <s v="Standard Class"/>
    <s v="ST-20530"/>
    <s v="Shui Tom"/>
    <x v="0"/>
    <x v="0"/>
    <x v="215"/>
    <x v="24"/>
    <n v="44134"/>
    <x v="3"/>
    <s v="OFF-PA-10001639"/>
    <x v="1"/>
    <x v="10"/>
    <s v="Xerox 203"/>
    <n v="31.104000000000006"/>
    <n v="6"/>
    <n v="0.2"/>
    <x v="282"/>
    <x v="3"/>
    <x v="1"/>
  </r>
  <r>
    <n v="1437"/>
    <s v="CA-2019-106852"/>
    <x v="308"/>
    <d v="2019-06-27T00:00:00"/>
    <s v="Standard Class"/>
    <s v="ST-20530"/>
    <s v="Shui Tom"/>
    <x v="0"/>
    <x v="0"/>
    <x v="215"/>
    <x v="24"/>
    <n v="44134"/>
    <x v="3"/>
    <s v="OFF-AR-10003829"/>
    <x v="1"/>
    <x v="6"/>
    <s v="Newell 35"/>
    <n v="5.2480000000000002"/>
    <n v="2"/>
    <n v="0.2"/>
    <x v="822"/>
    <x v="3"/>
    <x v="1"/>
  </r>
  <r>
    <n v="1438"/>
    <s v="CA-2017-139731"/>
    <x v="52"/>
    <d v="2017-10-15T00:00:00"/>
    <s v="Same Day"/>
    <s v="JE-15745"/>
    <s v="Joel Eaton"/>
    <x v="0"/>
    <x v="0"/>
    <x v="112"/>
    <x v="5"/>
    <n v="79109"/>
    <x v="2"/>
    <s v="TEC-AC-10004975"/>
    <x v="2"/>
    <x v="11"/>
    <s v="Plantronics Audio 995 Wireless Stereo Headset"/>
    <n v="263.88"/>
    <n v="3"/>
    <n v="0.2"/>
    <x v="1336"/>
    <x v="2"/>
    <x v="1"/>
  </r>
  <r>
    <n v="1439"/>
    <s v="CA-2017-139731"/>
    <x v="52"/>
    <d v="2017-10-15T00:00:00"/>
    <s v="Same Day"/>
    <s v="JE-15745"/>
    <s v="Joel Eaton"/>
    <x v="0"/>
    <x v="0"/>
    <x v="112"/>
    <x v="5"/>
    <n v="79109"/>
    <x v="2"/>
    <s v="FUR-CH-10002024"/>
    <x v="0"/>
    <x v="1"/>
    <s v="HON 5400 Series Task Chairs for Big and Tall"/>
    <n v="2453.4299999999998"/>
    <n v="5"/>
    <n v="0.3"/>
    <x v="1337"/>
    <x v="2"/>
    <x v="0"/>
  </r>
  <r>
    <n v="1440"/>
    <s v="CA-2019-122735"/>
    <x v="483"/>
    <d v="2019-04-15T00:00:00"/>
    <s v="Second Class"/>
    <s v="BD-11320"/>
    <s v="Bill Donatelli"/>
    <x v="0"/>
    <x v="0"/>
    <x v="205"/>
    <x v="34"/>
    <n v="2908"/>
    <x v="3"/>
    <s v="OFF-BI-10004364"/>
    <x v="1"/>
    <x v="8"/>
    <s v="Storex Dura Pro Binders"/>
    <n v="29.700000000000003"/>
    <n v="5"/>
    <n v="0"/>
    <x v="1338"/>
    <x v="3"/>
    <x v="0"/>
  </r>
  <r>
    <n v="1441"/>
    <s v="CA-2019-122735"/>
    <x v="483"/>
    <d v="2019-04-15T00:00:00"/>
    <s v="Second Class"/>
    <s v="BD-11320"/>
    <s v="Bill Donatelli"/>
    <x v="0"/>
    <x v="0"/>
    <x v="205"/>
    <x v="34"/>
    <n v="2908"/>
    <x v="3"/>
    <s v="OFF-PA-10001712"/>
    <x v="1"/>
    <x v="10"/>
    <s v="Xerox 1948"/>
    <n v="39.96"/>
    <n v="4"/>
    <n v="0"/>
    <x v="1339"/>
    <x v="3"/>
    <x v="1"/>
  </r>
  <r>
    <n v="1442"/>
    <s v="CA-2019-128160"/>
    <x v="484"/>
    <d v="2019-12-24T00:00:00"/>
    <s v="Second Class"/>
    <s v="MM-17920"/>
    <s v="Michael Moore"/>
    <x v="0"/>
    <x v="0"/>
    <x v="8"/>
    <x v="1"/>
    <n v="94110"/>
    <x v="1"/>
    <s v="OFF-BI-10001510"/>
    <x v="1"/>
    <x v="8"/>
    <s v="Deluxe Heavy-Duty Vinyl Round Ring Binder"/>
    <n v="36.672000000000004"/>
    <n v="2"/>
    <n v="0.2"/>
    <x v="1340"/>
    <x v="1"/>
    <x v="1"/>
  </r>
  <r>
    <n v="1443"/>
    <s v="CA-2019-117695"/>
    <x v="485"/>
    <d v="2019-08-08T00:00:00"/>
    <s v="First Class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n v="13.76"/>
    <n v="2"/>
    <n v="0"/>
    <x v="1341"/>
    <x v="0"/>
    <x v="1"/>
  </r>
  <r>
    <n v="1444"/>
    <s v="CA-2017-166135"/>
    <x v="486"/>
    <d v="2017-10-06T00:00:00"/>
    <s v="Standard Class"/>
    <s v="SC-20440"/>
    <s v="Shaun Chance"/>
    <x v="1"/>
    <x v="0"/>
    <x v="34"/>
    <x v="22"/>
    <n v="80013"/>
    <x v="1"/>
    <s v="OFF-ST-10002974"/>
    <x v="1"/>
    <x v="4"/>
    <s v="Trav-L-File Heavy-Duty Shuttle II, Black"/>
    <n v="139.42400000000001"/>
    <n v="4"/>
    <n v="0.2"/>
    <x v="1342"/>
    <x v="1"/>
    <x v="1"/>
  </r>
  <r>
    <n v="1445"/>
    <s v="CA-2018-133725"/>
    <x v="454"/>
    <d v="2018-05-28T00:00:00"/>
    <s v="Standard Class"/>
    <s v="KL-16645"/>
    <s v="Ken Lonsdale"/>
    <x v="0"/>
    <x v="0"/>
    <x v="22"/>
    <x v="10"/>
    <n v="60623"/>
    <x v="2"/>
    <s v="TEC-PH-10004165"/>
    <x v="2"/>
    <x v="7"/>
    <s v="Mitel MiVoice 5330e IP Phone"/>
    <n v="1979.9280000000001"/>
    <n v="9"/>
    <n v="0.2"/>
    <x v="1343"/>
    <x v="2"/>
    <x v="1"/>
  </r>
  <r>
    <n v="1446"/>
    <s v="CA-2019-102337"/>
    <x v="487"/>
    <d v="2019-06-16T00:00:00"/>
    <s v="First Class"/>
    <s v="SD-20485"/>
    <s v="Shirley Daniels"/>
    <x v="2"/>
    <x v="0"/>
    <x v="22"/>
    <x v="10"/>
    <n v="60653"/>
    <x v="2"/>
    <s v="OFF-ST-10004804"/>
    <x v="1"/>
    <x v="4"/>
    <s v="Belkin 19&quot; Vented Equipment Shelf, Black"/>
    <n v="164.73599999999999"/>
    <n v="4"/>
    <n v="0.2"/>
    <x v="1344"/>
    <x v="2"/>
    <x v="1"/>
  </r>
  <r>
    <n v="1447"/>
    <s v="CA-2019-102337"/>
    <x v="487"/>
    <d v="2019-06-16T00:00:00"/>
    <s v="First Class"/>
    <s v="SD-20485"/>
    <s v="Shirley Daniels"/>
    <x v="2"/>
    <x v="0"/>
    <x v="22"/>
    <x v="10"/>
    <n v="60653"/>
    <x v="2"/>
    <s v="FUR-CH-10004289"/>
    <x v="0"/>
    <x v="1"/>
    <s v="Global Super Steno Chair"/>
    <n v="470.30199999999996"/>
    <n v="7"/>
    <n v="0.3"/>
    <x v="1345"/>
    <x v="2"/>
    <x v="1"/>
  </r>
  <r>
    <n v="1448"/>
    <s v="CA-2019-102337"/>
    <x v="487"/>
    <d v="2019-06-16T00:00:00"/>
    <s v="First Class"/>
    <s v="SD-20485"/>
    <s v="Shirley Daniels"/>
    <x v="2"/>
    <x v="0"/>
    <x v="22"/>
    <x v="10"/>
    <n v="60653"/>
    <x v="2"/>
    <s v="TEC-PH-10002564"/>
    <x v="2"/>
    <x v="7"/>
    <s v="OtterBox Defender Series Case - Samsung Galaxy S4"/>
    <n v="47.984000000000002"/>
    <n v="2"/>
    <n v="0.2"/>
    <x v="1346"/>
    <x v="2"/>
    <x v="1"/>
  </r>
  <r>
    <n v="1449"/>
    <s v="US-2016-112564"/>
    <x v="488"/>
    <d v="2016-04-24T00:00:00"/>
    <s v="First Class"/>
    <s v="TS-21160"/>
    <s v="Theresa Swint"/>
    <x v="1"/>
    <x v="0"/>
    <x v="10"/>
    <x v="9"/>
    <n v="19134"/>
    <x v="3"/>
    <s v="OFF-BI-10004876"/>
    <x v="1"/>
    <x v="8"/>
    <s v="Wilson Jones Suede Grain Vinyl Binders"/>
    <n v="2.5020000000000002"/>
    <n v="3"/>
    <n v="0.7"/>
    <x v="1347"/>
    <x v="3"/>
    <x v="1"/>
  </r>
  <r>
    <n v="1450"/>
    <s v="CA-2017-145821"/>
    <x v="489"/>
    <d v="2017-05-07T00:00:00"/>
    <s v="Standard Class"/>
    <s v="JB-15400"/>
    <s v="Jennifer Braxton"/>
    <x v="1"/>
    <x v="0"/>
    <x v="1"/>
    <x v="1"/>
    <n v="90008"/>
    <x v="1"/>
    <s v="TEC-PH-10004348"/>
    <x v="2"/>
    <x v="7"/>
    <s v="OtterBox Defender Series Case - iPhone 5c"/>
    <n v="88.751999999999995"/>
    <n v="3"/>
    <n v="0.2"/>
    <x v="1348"/>
    <x v="1"/>
    <x v="1"/>
  </r>
  <r>
    <n v="1451"/>
    <s v="US-2017-160150"/>
    <x v="490"/>
    <d v="2017-07-20T00:00:00"/>
    <s v="First Class"/>
    <s v="TS-21085"/>
    <s v="Thais Sissman"/>
    <x v="0"/>
    <x v="0"/>
    <x v="42"/>
    <x v="16"/>
    <n v="85023"/>
    <x v="1"/>
    <s v="OFF-BI-10004352"/>
    <x v="1"/>
    <x v="8"/>
    <s v="Wilson Jones DublLock D-Ring Binders"/>
    <n v="2.0250000000000004"/>
    <n v="1"/>
    <n v="0.7"/>
    <x v="1349"/>
    <x v="1"/>
    <x v="1"/>
  </r>
  <r>
    <n v="1452"/>
    <s v="CA-2018-133711"/>
    <x v="491"/>
    <d v="2018-11-29T00:00:00"/>
    <s v="First Class"/>
    <s v="MC-17425"/>
    <s v="Mark Cousins"/>
    <x v="1"/>
    <x v="0"/>
    <x v="216"/>
    <x v="19"/>
    <n v="36608"/>
    <x v="0"/>
    <s v="OFF-PA-10001685"/>
    <x v="1"/>
    <x v="10"/>
    <s v="Easy-staple paper"/>
    <n v="70.98"/>
    <n v="7"/>
    <n v="0"/>
    <x v="1350"/>
    <x v="0"/>
    <x v="1"/>
  </r>
  <r>
    <n v="1453"/>
    <s v="CA-2018-133711"/>
    <x v="491"/>
    <d v="2018-11-29T00:00:00"/>
    <s v="First Class"/>
    <s v="MC-17425"/>
    <s v="Mark Cousins"/>
    <x v="1"/>
    <x v="0"/>
    <x v="216"/>
    <x v="19"/>
    <n v="36608"/>
    <x v="0"/>
    <s v="OFF-BI-10000666"/>
    <x v="1"/>
    <x v="8"/>
    <s v="Surelock Post Binders"/>
    <n v="91.679999999999993"/>
    <n v="3"/>
    <n v="0"/>
    <x v="1351"/>
    <x v="0"/>
    <x v="1"/>
  </r>
  <r>
    <n v="1454"/>
    <s v="CA-2018-133711"/>
    <x v="491"/>
    <d v="2018-11-29T00:00:00"/>
    <s v="First Class"/>
    <s v="MC-17425"/>
    <s v="Mark Cousins"/>
    <x v="1"/>
    <x v="0"/>
    <x v="216"/>
    <x v="19"/>
    <n v="36608"/>
    <x v="0"/>
    <s v="OFF-BI-10004352"/>
    <x v="1"/>
    <x v="8"/>
    <s v="Wilson Jones DublLock D-Ring Binders"/>
    <n v="33.75"/>
    <n v="5"/>
    <n v="0"/>
    <x v="1352"/>
    <x v="0"/>
    <x v="1"/>
  </r>
  <r>
    <n v="1455"/>
    <s v="CA-2018-133711"/>
    <x v="491"/>
    <d v="2018-11-29T00:00:00"/>
    <s v="First Class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n v="3040"/>
    <n v="8"/>
    <n v="0"/>
    <x v="1353"/>
    <x v="0"/>
    <x v="1"/>
  </r>
  <r>
    <n v="1456"/>
    <s v="CA-2019-148474"/>
    <x v="492"/>
    <d v="2019-06-19T00:00:00"/>
    <s v="Standard Class"/>
    <s v="ME-17320"/>
    <s v="Maria Etezadi"/>
    <x v="2"/>
    <x v="0"/>
    <x v="38"/>
    <x v="32"/>
    <n v="31907"/>
    <x v="0"/>
    <s v="OFF-BI-10000977"/>
    <x v="1"/>
    <x v="8"/>
    <s v="Ibico Plastic Spiral Binding Combs"/>
    <n v="91.199999999999989"/>
    <n v="3"/>
    <n v="0"/>
    <x v="1354"/>
    <x v="0"/>
    <x v="1"/>
  </r>
  <r>
    <n v="1457"/>
    <s v="CA-2019-148474"/>
    <x v="492"/>
    <d v="2019-06-19T00:00:00"/>
    <s v="Standard Class"/>
    <s v="ME-17320"/>
    <s v="Maria Etezadi"/>
    <x v="2"/>
    <x v="0"/>
    <x v="38"/>
    <x v="32"/>
    <n v="31907"/>
    <x v="0"/>
    <s v="FUR-TA-10002530"/>
    <x v="0"/>
    <x v="3"/>
    <s v="Iceberg OfficeWorks 42&quot; Round Tables"/>
    <n v="452.93999999999994"/>
    <n v="3"/>
    <n v="0"/>
    <x v="1355"/>
    <x v="0"/>
    <x v="1"/>
  </r>
  <r>
    <n v="1458"/>
    <s v="CA-2017-111297"/>
    <x v="493"/>
    <d v="2017-08-21T00:00:00"/>
    <s v="Standard Class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n v="52.199999999999996"/>
    <n v="9"/>
    <n v="0"/>
    <x v="1356"/>
    <x v="3"/>
    <x v="1"/>
  </r>
  <r>
    <n v="1459"/>
    <s v="CA-2018-123722"/>
    <x v="477"/>
    <d v="2018-10-01T00:00:00"/>
    <s v="Standard Class"/>
    <s v="NH-18610"/>
    <s v="Nicole Hansen"/>
    <x v="1"/>
    <x v="0"/>
    <x v="218"/>
    <x v="5"/>
    <n v="75061"/>
    <x v="2"/>
    <s v="OFF-LA-10001569"/>
    <x v="1"/>
    <x v="2"/>
    <s v="Avery 499"/>
    <n v="15.936000000000002"/>
    <n v="4"/>
    <n v="0.2"/>
    <x v="826"/>
    <x v="2"/>
    <x v="1"/>
  </r>
  <r>
    <n v="1460"/>
    <s v="CA-2016-155271"/>
    <x v="417"/>
    <d v="2016-05-04T00:00:00"/>
    <s v="Same Day"/>
    <s v="AA-10480"/>
    <s v="Andrew Allen"/>
    <x v="0"/>
    <x v="0"/>
    <x v="209"/>
    <x v="29"/>
    <n v="6457"/>
    <x v="3"/>
    <s v="FUR-FU-10001473"/>
    <x v="0"/>
    <x v="5"/>
    <s v="DAX Wood Document Frame"/>
    <n v="27.46"/>
    <n v="2"/>
    <n v="0"/>
    <x v="1357"/>
    <x v="3"/>
    <x v="1"/>
  </r>
  <r>
    <n v="1461"/>
    <s v="CA-2017-119907"/>
    <x v="494"/>
    <d v="2017-12-08T00:00:00"/>
    <s v="Standard Class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n v="55.424000000000007"/>
    <n v="2"/>
    <n v="0.2"/>
    <x v="1358"/>
    <x v="1"/>
    <x v="1"/>
  </r>
  <r>
    <n v="1462"/>
    <s v="US-2018-128902"/>
    <x v="21"/>
    <d v="2018-03-15T00:00:00"/>
    <s v="Standard Class"/>
    <s v="MB-18085"/>
    <s v="Mick Brown"/>
    <x v="0"/>
    <x v="0"/>
    <x v="219"/>
    <x v="30"/>
    <n v="8360"/>
    <x v="3"/>
    <s v="FUR-TA-10001095"/>
    <x v="0"/>
    <x v="3"/>
    <s v="Chromcraft Round Conference Tables"/>
    <n v="244.00599999999997"/>
    <n v="2"/>
    <n v="0.3"/>
    <x v="1359"/>
    <x v="3"/>
    <x v="0"/>
  </r>
  <r>
    <n v="1463"/>
    <s v="CA-2018-152289"/>
    <x v="370"/>
    <d v="2018-08-28T00:00:00"/>
    <s v="First Class"/>
    <s v="LC-16930"/>
    <s v="Linda Cazamias"/>
    <x v="1"/>
    <x v="0"/>
    <x v="45"/>
    <x v="5"/>
    <n v="77506"/>
    <x v="2"/>
    <s v="TEC-AC-10004571"/>
    <x v="2"/>
    <x v="11"/>
    <s v="Logitech G700s Rechargeable Gaming Mouse"/>
    <n v="159.98400000000001"/>
    <n v="2"/>
    <n v="0.2"/>
    <x v="1360"/>
    <x v="2"/>
    <x v="1"/>
  </r>
  <r>
    <n v="1464"/>
    <s v="CA-2018-152289"/>
    <x v="370"/>
    <d v="2018-08-28T00:00:00"/>
    <s v="First Class"/>
    <s v="LC-16930"/>
    <s v="Linda Cazamias"/>
    <x v="1"/>
    <x v="0"/>
    <x v="45"/>
    <x v="5"/>
    <n v="77506"/>
    <x v="2"/>
    <s v="FUR-CH-10002126"/>
    <x v="0"/>
    <x v="1"/>
    <s v="Hon Deluxe Fabric Upholstered Stacking Chairs"/>
    <n v="1024.7159999999999"/>
    <n v="6"/>
    <n v="0.3"/>
    <x v="1361"/>
    <x v="2"/>
    <x v="1"/>
  </r>
  <r>
    <n v="1465"/>
    <s v="US-2018-104794"/>
    <x v="186"/>
    <d v="2018-12-19T00:00:00"/>
    <s v="First Class"/>
    <s v="KD-16495"/>
    <s v="Keith Dawkins"/>
    <x v="1"/>
    <x v="0"/>
    <x v="20"/>
    <x v="15"/>
    <n v="10009"/>
    <x v="3"/>
    <s v="OFF-FA-10001754"/>
    <x v="1"/>
    <x v="13"/>
    <s v="Stockwell Gold Paper Clips"/>
    <n v="3.68"/>
    <n v="2"/>
    <n v="0"/>
    <x v="1362"/>
    <x v="3"/>
    <x v="1"/>
  </r>
  <r>
    <n v="1466"/>
    <s v="CA-2016-151708"/>
    <x v="233"/>
    <d v="2016-08-14T00:00:00"/>
    <s v="Standard Class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n v="121.376"/>
    <n v="4"/>
    <n v="0.2"/>
    <x v="1363"/>
    <x v="1"/>
    <x v="1"/>
  </r>
  <r>
    <n v="1467"/>
    <s v="CA-2016-151708"/>
    <x v="233"/>
    <d v="2016-08-14T00:00:00"/>
    <s v="Standard Class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n v="95.976000000000013"/>
    <n v="3"/>
    <n v="0.2"/>
    <x v="99"/>
    <x v="1"/>
    <x v="1"/>
  </r>
  <r>
    <n v="1468"/>
    <s v="CA-2017-100769"/>
    <x v="495"/>
    <d v="2017-05-16T00:00:00"/>
    <s v="Same Day"/>
    <s v="TH-21550"/>
    <s v="Tracy Hopkins"/>
    <x v="2"/>
    <x v="0"/>
    <x v="108"/>
    <x v="2"/>
    <n v="32216"/>
    <x v="0"/>
    <s v="TEC-AC-10002402"/>
    <x v="2"/>
    <x v="11"/>
    <s v="Razer Kraken PRO Over Ear PC and Music Headset"/>
    <n v="255.96799999999999"/>
    <n v="4"/>
    <n v="0.2"/>
    <x v="1364"/>
    <x v="0"/>
    <x v="1"/>
  </r>
  <r>
    <n v="1469"/>
    <s v="CA-2019-139199"/>
    <x v="34"/>
    <d v="2019-12-13T00:00:00"/>
    <s v="Standard Class"/>
    <s v="DK-12835"/>
    <s v="Damala Kotsonis"/>
    <x v="1"/>
    <x v="0"/>
    <x v="66"/>
    <x v="12"/>
    <n v="48234"/>
    <x v="2"/>
    <s v="FUR-CH-10000847"/>
    <x v="0"/>
    <x v="1"/>
    <s v="Global Executive Mid-Back Manager's Chair"/>
    <n v="872.94"/>
    <n v="3"/>
    <n v="0"/>
    <x v="1365"/>
    <x v="2"/>
    <x v="1"/>
  </r>
  <r>
    <n v="1470"/>
    <s v="CA-2019-139199"/>
    <x v="34"/>
    <d v="2019-12-13T00:00:00"/>
    <s v="Standard Class"/>
    <s v="DK-12835"/>
    <s v="Damala Kotsonis"/>
    <x v="1"/>
    <x v="0"/>
    <x v="66"/>
    <x v="12"/>
    <n v="48234"/>
    <x v="2"/>
    <s v="OFF-BI-10003982"/>
    <x v="1"/>
    <x v="8"/>
    <s v="Wilson Jones Century Plastic Molded Ring Binders"/>
    <n v="41.54"/>
    <n v="2"/>
    <n v="0"/>
    <x v="1366"/>
    <x v="2"/>
    <x v="1"/>
  </r>
  <r>
    <n v="1471"/>
    <s v="CA-2019-139199"/>
    <x v="34"/>
    <d v="2019-12-13T00:00:00"/>
    <s v="Standard Class"/>
    <s v="DK-12835"/>
    <s v="Damala Kotsonis"/>
    <x v="1"/>
    <x v="0"/>
    <x v="66"/>
    <x v="12"/>
    <n v="48234"/>
    <x v="2"/>
    <s v="OFF-PA-10001293"/>
    <x v="1"/>
    <x v="10"/>
    <s v="Xerox 1946"/>
    <n v="12.96"/>
    <n v="2"/>
    <n v="0"/>
    <x v="91"/>
    <x v="2"/>
    <x v="1"/>
  </r>
  <r>
    <n v="1472"/>
    <s v="US-2017-161466"/>
    <x v="496"/>
    <d v="2017-09-27T00:00:00"/>
    <s v="Second Class"/>
    <s v="ON-18715"/>
    <s v="Odella Nelson"/>
    <x v="1"/>
    <x v="0"/>
    <x v="10"/>
    <x v="9"/>
    <n v="19120"/>
    <x v="3"/>
    <s v="OFF-AR-10000634"/>
    <x v="1"/>
    <x v="6"/>
    <s v="Newell 320"/>
    <n v="6.8480000000000008"/>
    <n v="2"/>
    <n v="0.2"/>
    <x v="1367"/>
    <x v="3"/>
    <x v="1"/>
  </r>
  <r>
    <n v="1473"/>
    <s v="CA-2019-164959"/>
    <x v="497"/>
    <d v="2019-07-15T00:00:00"/>
    <s v="Standard Class"/>
    <s v="KN-16390"/>
    <s v="Katherine Nockton"/>
    <x v="1"/>
    <x v="0"/>
    <x v="1"/>
    <x v="1"/>
    <n v="90004"/>
    <x v="1"/>
    <s v="OFF-LA-10004272"/>
    <x v="1"/>
    <x v="2"/>
    <s v="Avery 482"/>
    <n v="8.67"/>
    <n v="3"/>
    <n v="0"/>
    <x v="1368"/>
    <x v="1"/>
    <x v="1"/>
  </r>
  <r>
    <n v="1474"/>
    <s v="US-2017-105676"/>
    <x v="494"/>
    <d v="2017-12-02T00:00:00"/>
    <s v="Same Day"/>
    <s v="NM-18520"/>
    <s v="Neoma Murray"/>
    <x v="0"/>
    <x v="0"/>
    <x v="12"/>
    <x v="5"/>
    <n v="77036"/>
    <x v="2"/>
    <s v="FUR-FU-10004270"/>
    <x v="0"/>
    <x v="5"/>
    <s v="Eldon Image Series Desk Accessories, Burgundy"/>
    <n v="6.6879999999999997"/>
    <n v="4"/>
    <n v="0.6"/>
    <x v="1369"/>
    <x v="2"/>
    <x v="1"/>
  </r>
  <r>
    <n v="1475"/>
    <s v="CA-2018-113138"/>
    <x v="258"/>
    <d v="2018-11-25T00:00:00"/>
    <s v="Standard Class"/>
    <s v="NP-18685"/>
    <s v="Nora Pelletier"/>
    <x v="2"/>
    <x v="0"/>
    <x v="221"/>
    <x v="15"/>
    <n v="14304"/>
    <x v="3"/>
    <s v="OFF-AR-10003770"/>
    <x v="1"/>
    <x v="6"/>
    <s v="Newell 340"/>
    <n v="17.28"/>
    <n v="6"/>
    <n v="0"/>
    <x v="1370"/>
    <x v="3"/>
    <x v="1"/>
  </r>
  <r>
    <n v="1476"/>
    <s v="CA-2018-113138"/>
    <x v="258"/>
    <d v="2018-11-25T00:00:00"/>
    <s v="Standard Class"/>
    <s v="NP-18685"/>
    <s v="Nora Pelletier"/>
    <x v="2"/>
    <x v="0"/>
    <x v="221"/>
    <x v="15"/>
    <n v="14304"/>
    <x v="3"/>
    <s v="OFF-BI-10000320"/>
    <x v="1"/>
    <x v="8"/>
    <s v="GBC Plastic Binding Combs"/>
    <n v="17.712"/>
    <n v="3"/>
    <n v="0.2"/>
    <x v="1217"/>
    <x v="3"/>
    <x v="1"/>
  </r>
  <r>
    <n v="1477"/>
    <s v="US-2019-104955"/>
    <x v="498"/>
    <d v="2019-03-24T00:00:00"/>
    <s v="Standard Class"/>
    <s v="CG-12040"/>
    <s v="Catherine Glotzbach"/>
    <x v="2"/>
    <x v="0"/>
    <x v="20"/>
    <x v="15"/>
    <n v="10024"/>
    <x v="3"/>
    <s v="OFF-LA-10003121"/>
    <x v="1"/>
    <x v="2"/>
    <s v="Avery 506"/>
    <n v="28.91"/>
    <n v="7"/>
    <n v="0"/>
    <x v="1371"/>
    <x v="3"/>
    <x v="1"/>
  </r>
  <r>
    <n v="1478"/>
    <s v="CA-2018-121958"/>
    <x v="373"/>
    <d v="2018-11-17T00:00:00"/>
    <s v="Standard Class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n v="52.136000000000003"/>
    <n v="7"/>
    <n v="0.2"/>
    <x v="1372"/>
    <x v="0"/>
    <x v="1"/>
  </r>
  <r>
    <n v="1479"/>
    <s v="CA-2019-121468"/>
    <x v="123"/>
    <d v="2019-11-20T00:00:00"/>
    <s v="First Class"/>
    <s v="KD-16345"/>
    <s v="Katherine Ducich"/>
    <x v="0"/>
    <x v="0"/>
    <x v="223"/>
    <x v="1"/>
    <n v="92683"/>
    <x v="1"/>
    <s v="TEC-PH-10000376"/>
    <x v="2"/>
    <x v="7"/>
    <s v="Square Credit Card Reader"/>
    <n v="31.968000000000004"/>
    <n v="4"/>
    <n v="0.2"/>
    <x v="1373"/>
    <x v="1"/>
    <x v="1"/>
  </r>
  <r>
    <n v="1480"/>
    <s v="US-2018-108455"/>
    <x v="499"/>
    <d v="2018-12-08T00:00:00"/>
    <s v="Standard Class"/>
    <s v="MK-18160"/>
    <s v="Mike Kennedy"/>
    <x v="0"/>
    <x v="0"/>
    <x v="8"/>
    <x v="1"/>
    <n v="94122"/>
    <x v="1"/>
    <s v="OFF-PA-10002262"/>
    <x v="1"/>
    <x v="10"/>
    <s v="Xerox 192"/>
    <n v="25.92"/>
    <n v="4"/>
    <n v="0"/>
    <x v="245"/>
    <x v="1"/>
    <x v="1"/>
  </r>
  <r>
    <n v="1481"/>
    <s v="US-2018-108455"/>
    <x v="499"/>
    <d v="2018-12-08T00:00:00"/>
    <s v="Standard Class"/>
    <s v="MK-18160"/>
    <s v="Mike Kennedy"/>
    <x v="0"/>
    <x v="0"/>
    <x v="8"/>
    <x v="1"/>
    <n v="94122"/>
    <x v="1"/>
    <s v="OFF-PA-10002464"/>
    <x v="1"/>
    <x v="10"/>
    <s v="HP Office Recycled Paper (20Lb. and 87 Bright)"/>
    <n v="40.46"/>
    <n v="7"/>
    <n v="0"/>
    <x v="1374"/>
    <x v="1"/>
    <x v="0"/>
  </r>
  <r>
    <n v="1482"/>
    <s v="US-2018-108455"/>
    <x v="499"/>
    <d v="2018-12-08T00:00:00"/>
    <s v="Standard Class"/>
    <s v="MK-18160"/>
    <s v="Mike Kennedy"/>
    <x v="0"/>
    <x v="0"/>
    <x v="8"/>
    <x v="1"/>
    <n v="94122"/>
    <x v="1"/>
    <s v="OFF-ST-10002214"/>
    <x v="1"/>
    <x v="4"/>
    <s v="X-Rack File for Hanging Folders"/>
    <n v="33.869999999999997"/>
    <n v="3"/>
    <n v="0"/>
    <x v="1375"/>
    <x v="1"/>
    <x v="0"/>
  </r>
  <r>
    <n v="1483"/>
    <s v="CA-2019-101210"/>
    <x v="326"/>
    <d v="2019-08-28T00:00:00"/>
    <s v="Second Class"/>
    <s v="DW-13540"/>
    <s v="Don Weiss"/>
    <x v="0"/>
    <x v="0"/>
    <x v="25"/>
    <x v="18"/>
    <n v="38301"/>
    <x v="0"/>
    <s v="OFF-AR-10003560"/>
    <x v="1"/>
    <x v="6"/>
    <s v="Zebra Zazzle Fluorescent Highlighters"/>
    <n v="9.7280000000000015"/>
    <n v="2"/>
    <n v="0.2"/>
    <x v="1376"/>
    <x v="0"/>
    <x v="0"/>
  </r>
  <r>
    <n v="1484"/>
    <s v="CA-2019-101210"/>
    <x v="326"/>
    <d v="2019-08-28T00:00:00"/>
    <s v="Second Class"/>
    <s v="DW-13540"/>
    <s v="Don Weiss"/>
    <x v="0"/>
    <x v="0"/>
    <x v="25"/>
    <x v="18"/>
    <n v="38301"/>
    <x v="0"/>
    <s v="OFF-PA-10000130"/>
    <x v="1"/>
    <x v="10"/>
    <s v="Xerox 199"/>
    <n v="3.4240000000000004"/>
    <n v="1"/>
    <n v="0.2"/>
    <x v="1377"/>
    <x v="0"/>
    <x v="1"/>
  </r>
  <r>
    <n v="1485"/>
    <s v="US-2018-108098"/>
    <x v="500"/>
    <d v="2018-10-18T00:00:00"/>
    <s v="Standard Class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n v="177"/>
    <n v="3"/>
    <n v="0"/>
    <x v="1378"/>
    <x v="1"/>
    <x v="1"/>
  </r>
  <r>
    <n v="1486"/>
    <s v="CA-2016-119032"/>
    <x v="501"/>
    <d v="2016-12-03T00:00:00"/>
    <s v="Standard Class"/>
    <s v="MS-17770"/>
    <s v="Maxwell Schwartz"/>
    <x v="0"/>
    <x v="0"/>
    <x v="20"/>
    <x v="15"/>
    <n v="10035"/>
    <x v="3"/>
    <s v="OFF-FA-10003021"/>
    <x v="1"/>
    <x v="13"/>
    <s v="Staples"/>
    <n v="3.76"/>
    <n v="2"/>
    <n v="0"/>
    <x v="1379"/>
    <x v="3"/>
    <x v="1"/>
  </r>
  <r>
    <n v="1487"/>
    <s v="CA-2017-140410"/>
    <x v="502"/>
    <d v="2017-11-07T00:00:00"/>
    <s v="Standard Class"/>
    <s v="CM-12655"/>
    <s v="Corinna Mitchell"/>
    <x v="2"/>
    <x v="0"/>
    <x v="1"/>
    <x v="1"/>
    <n v="90008"/>
    <x v="1"/>
    <s v="TEC-PH-10003580"/>
    <x v="2"/>
    <x v="7"/>
    <s v="Cisco IP Phone 7961G-GE VoIP phone"/>
    <n v="1212.848"/>
    <n v="7"/>
    <n v="0.2"/>
    <x v="1380"/>
    <x v="1"/>
    <x v="1"/>
  </r>
  <r>
    <n v="1488"/>
    <s v="CA-2017-140410"/>
    <x v="502"/>
    <d v="2017-11-07T00:00:00"/>
    <s v="Standard Class"/>
    <s v="CM-12655"/>
    <s v="Corinna Mitchell"/>
    <x v="2"/>
    <x v="0"/>
    <x v="1"/>
    <x v="1"/>
    <n v="90008"/>
    <x v="1"/>
    <s v="TEC-AC-10001109"/>
    <x v="2"/>
    <x v="11"/>
    <s v="Logitech Trackman Marble Mouse"/>
    <n v="89.97"/>
    <n v="3"/>
    <n v="0"/>
    <x v="1381"/>
    <x v="1"/>
    <x v="1"/>
  </r>
  <r>
    <n v="1489"/>
    <s v="CA-2017-140410"/>
    <x v="502"/>
    <d v="2017-11-07T00:00:00"/>
    <s v="Standard Class"/>
    <s v="CM-12655"/>
    <s v="Corinna Mitchell"/>
    <x v="2"/>
    <x v="0"/>
    <x v="1"/>
    <x v="1"/>
    <n v="90008"/>
    <x v="1"/>
    <s v="FUR-FU-10003347"/>
    <x v="0"/>
    <x v="5"/>
    <s v="Coloredge Poster Frame"/>
    <n v="42.599999999999994"/>
    <n v="3"/>
    <n v="0"/>
    <x v="543"/>
    <x v="1"/>
    <x v="1"/>
  </r>
  <r>
    <n v="1490"/>
    <s v="CA-2016-136280"/>
    <x v="503"/>
    <d v="2016-12-06T00:00:00"/>
    <s v="Standard Class"/>
    <s v="Co-12640"/>
    <s v="Corey-Lock"/>
    <x v="0"/>
    <x v="0"/>
    <x v="10"/>
    <x v="9"/>
    <n v="19143"/>
    <x v="3"/>
    <s v="OFF-LA-10000452"/>
    <x v="1"/>
    <x v="2"/>
    <s v="Avery 488"/>
    <n v="5.04"/>
    <n v="2"/>
    <n v="0.2"/>
    <x v="1382"/>
    <x v="3"/>
    <x v="1"/>
  </r>
  <r>
    <n v="1491"/>
    <s v="CA-2019-151911"/>
    <x v="504"/>
    <d v="2019-05-05T00:00:00"/>
    <s v="Second Class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n v="62.96"/>
    <n v="4"/>
    <n v="0"/>
    <x v="1383"/>
    <x v="3"/>
    <x v="1"/>
  </r>
  <r>
    <n v="1492"/>
    <s v="CA-2019-166436"/>
    <x v="221"/>
    <d v="2019-11-28T00:00:00"/>
    <s v="Standard Class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x v="1384"/>
    <x v="3"/>
    <x v="1"/>
  </r>
  <r>
    <n v="1493"/>
    <s v="CA-2019-166436"/>
    <x v="221"/>
    <d v="2019-11-28T00:00:00"/>
    <s v="Standard Class"/>
    <s v="TS-21370"/>
    <s v="Todd Sumrall"/>
    <x v="1"/>
    <x v="0"/>
    <x v="20"/>
    <x v="15"/>
    <n v="10035"/>
    <x v="3"/>
    <s v="FUR-CH-10000785"/>
    <x v="0"/>
    <x v="1"/>
    <s v="Global Ergonomic Managers Chair"/>
    <n v="977.29200000000003"/>
    <n v="6"/>
    <n v="0.1"/>
    <x v="1385"/>
    <x v="3"/>
    <x v="1"/>
  </r>
  <r>
    <n v="1494"/>
    <s v="CA-2019-139661"/>
    <x v="505"/>
    <d v="2019-11-03T00:00:00"/>
    <s v="Standard Class"/>
    <s v="JW-15220"/>
    <s v="Jane Waco"/>
    <x v="1"/>
    <x v="0"/>
    <x v="137"/>
    <x v="4"/>
    <n v="98661"/>
    <x v="1"/>
    <s v="FUR-FU-10002885"/>
    <x v="0"/>
    <x v="5"/>
    <s v="Magna Visual Magnetic Picture Hangers"/>
    <n v="9.64"/>
    <n v="2"/>
    <n v="0"/>
    <x v="1386"/>
    <x v="1"/>
    <x v="1"/>
  </r>
  <r>
    <n v="1495"/>
    <s v="CA-2016-123925"/>
    <x v="506"/>
    <d v="2016-12-19T00:00:00"/>
    <s v="Second Class"/>
    <s v="RF-19840"/>
    <s v="Roy Französisch"/>
    <x v="0"/>
    <x v="0"/>
    <x v="38"/>
    <x v="32"/>
    <n v="31907"/>
    <x v="0"/>
    <s v="OFF-AR-10002952"/>
    <x v="1"/>
    <x v="6"/>
    <s v="Stanley Contemporary Battery Pencil Sharpeners"/>
    <n v="40.049999999999997"/>
    <n v="3"/>
    <n v="0"/>
    <x v="1387"/>
    <x v="0"/>
    <x v="1"/>
  </r>
  <r>
    <n v="1496"/>
    <s v="CA-2019-152485"/>
    <x v="507"/>
    <d v="2019-09-08T00:00:00"/>
    <s v="Standard Class"/>
    <s v="JD-15790"/>
    <s v="John Dryer"/>
    <x v="0"/>
    <x v="0"/>
    <x v="224"/>
    <x v="5"/>
    <n v="75019"/>
    <x v="2"/>
    <s v="OFF-AR-10003759"/>
    <x v="1"/>
    <x v="6"/>
    <s v="Crayola Anti Dust Chalk, 12/Pack"/>
    <n v="10.192000000000002"/>
    <n v="7"/>
    <n v="0.2"/>
    <x v="1388"/>
    <x v="2"/>
    <x v="1"/>
  </r>
  <r>
    <n v="1497"/>
    <s v="CA-2019-152485"/>
    <x v="507"/>
    <d v="2019-09-08T00:00:00"/>
    <s v="Standard Class"/>
    <s v="JD-15790"/>
    <s v="John Dryer"/>
    <x v="0"/>
    <x v="0"/>
    <x v="224"/>
    <x v="5"/>
    <n v="75019"/>
    <x v="2"/>
    <s v="OFF-ST-10004950"/>
    <x v="1"/>
    <x v="4"/>
    <s v="Acco Perma 3000 Stacking Storage Drawers"/>
    <n v="16.784000000000002"/>
    <n v="1"/>
    <n v="0.2"/>
    <x v="1389"/>
    <x v="2"/>
    <x v="1"/>
  </r>
  <r>
    <n v="1498"/>
    <s v="CA-2019-152485"/>
    <x v="507"/>
    <d v="2019-09-08T00:00:00"/>
    <s v="Standard Class"/>
    <s v="JD-15790"/>
    <s v="John Dryer"/>
    <x v="0"/>
    <x v="0"/>
    <x v="224"/>
    <x v="5"/>
    <n v="75019"/>
    <x v="2"/>
    <s v="OFF-AR-10001940"/>
    <x v="1"/>
    <x v="6"/>
    <s v="Sanford Colorific Eraseable Coloring Pencils, 12 Count"/>
    <n v="13.120000000000001"/>
    <n v="5"/>
    <n v="0.2"/>
    <x v="1390"/>
    <x v="2"/>
    <x v="1"/>
  </r>
  <r>
    <n v="1499"/>
    <s v="CA-2018-141586"/>
    <x v="508"/>
    <d v="2018-10-20T00:00:00"/>
    <s v="First Class"/>
    <s v="NK-18490"/>
    <s v="Neil Knudson"/>
    <x v="2"/>
    <x v="0"/>
    <x v="8"/>
    <x v="1"/>
    <n v="94122"/>
    <x v="1"/>
    <s v="OFF-BI-10003981"/>
    <x v="1"/>
    <x v="8"/>
    <s v="Avery Durable Plastic 1&quot; Binders"/>
    <n v="18.16"/>
    <n v="5"/>
    <n v="0.2"/>
    <x v="1391"/>
    <x v="1"/>
    <x v="1"/>
  </r>
  <r>
    <n v="1500"/>
    <s v="CA-2019-130386"/>
    <x v="105"/>
    <d v="2019-11-18T00:00:00"/>
    <s v="Standard Class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n v="16.056000000000001"/>
    <n v="3"/>
    <n v="0.2"/>
    <x v="197"/>
    <x v="2"/>
    <x v="1"/>
  </r>
  <r>
    <n v="1501"/>
    <s v="CA-2019-130386"/>
    <x v="105"/>
    <d v="2019-11-18T00:00:00"/>
    <s v="Standard Class"/>
    <s v="NG-18430"/>
    <s v="Nathan Gelder"/>
    <x v="0"/>
    <x v="0"/>
    <x v="89"/>
    <x v="5"/>
    <n v="78745"/>
    <x v="2"/>
    <s v="OFF-PA-10003823"/>
    <x v="1"/>
    <x v="10"/>
    <s v="Xerox 197"/>
    <n v="223.05600000000001"/>
    <n v="9"/>
    <n v="0.2"/>
    <x v="1392"/>
    <x v="2"/>
    <x v="1"/>
  </r>
  <r>
    <n v="1502"/>
    <s v="CA-2019-130386"/>
    <x v="105"/>
    <d v="2019-11-18T00:00:00"/>
    <s v="Standard Class"/>
    <s v="NG-18430"/>
    <s v="Nathan Gelder"/>
    <x v="0"/>
    <x v="0"/>
    <x v="89"/>
    <x v="5"/>
    <n v="78745"/>
    <x v="2"/>
    <s v="OFF-ST-10003716"/>
    <x v="1"/>
    <x v="4"/>
    <s v="Tennsco Double-Tier Lockers"/>
    <n v="540.048"/>
    <n v="3"/>
    <n v="0.2"/>
    <x v="1170"/>
    <x v="2"/>
    <x v="1"/>
  </r>
  <r>
    <n v="1503"/>
    <s v="CA-2018-100468"/>
    <x v="390"/>
    <d v="2018-12-01T00:00:00"/>
    <s v="Standard Class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x v="1393"/>
    <x v="1"/>
    <x v="1"/>
  </r>
  <r>
    <n v="1504"/>
    <s v="CA-2018-100468"/>
    <x v="390"/>
    <d v="2018-12-01T00:00:00"/>
    <s v="Standard Class"/>
    <s v="AT-10435"/>
    <s v="Alyssa Tate"/>
    <x v="2"/>
    <x v="0"/>
    <x v="1"/>
    <x v="1"/>
    <n v="90045"/>
    <x v="1"/>
    <s v="FUR-FU-10000010"/>
    <x v="0"/>
    <x v="5"/>
    <s v="DAX Value U-Channel Document Frames, Easel Back"/>
    <n v="9.94"/>
    <n v="2"/>
    <n v="0"/>
    <x v="596"/>
    <x v="1"/>
    <x v="1"/>
  </r>
  <r>
    <n v="1505"/>
    <s v="CA-2017-153388"/>
    <x v="509"/>
    <d v="2017-08-07T00:00:00"/>
    <s v="Standard Class"/>
    <s v="PC-19000"/>
    <s v="Pauline Chand"/>
    <x v="2"/>
    <x v="0"/>
    <x v="1"/>
    <x v="1"/>
    <n v="90004"/>
    <x v="1"/>
    <s v="OFF-AR-10001868"/>
    <x v="1"/>
    <x v="6"/>
    <s v="Prang Dustless Chalk Sticks"/>
    <n v="6.72"/>
    <n v="4"/>
    <n v="0"/>
    <x v="1394"/>
    <x v="1"/>
    <x v="1"/>
  </r>
  <r>
    <n v="1506"/>
    <s v="CA-2017-153388"/>
    <x v="509"/>
    <d v="2017-08-07T00:00:00"/>
    <s v="Standard Class"/>
    <s v="PC-19000"/>
    <s v="Pauline Chand"/>
    <x v="2"/>
    <x v="0"/>
    <x v="1"/>
    <x v="1"/>
    <n v="90004"/>
    <x v="1"/>
    <s v="FUR-TA-10003715"/>
    <x v="0"/>
    <x v="3"/>
    <s v="Hon 2111 Invitation Series Corner Table"/>
    <n v="1004.9760000000001"/>
    <n v="6"/>
    <n v="0.2"/>
    <x v="1395"/>
    <x v="1"/>
    <x v="1"/>
  </r>
  <r>
    <n v="1507"/>
    <s v="CA-2019-154935"/>
    <x v="165"/>
    <d v="2019-12-29T00:00:00"/>
    <s v="Standard Class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n v="17.880000000000003"/>
    <n v="3"/>
    <n v="0.2"/>
    <x v="1396"/>
    <x v="3"/>
    <x v="1"/>
  </r>
  <r>
    <n v="1508"/>
    <s v="CA-2018-134208"/>
    <x v="42"/>
    <d v="2018-09-23T00:00:00"/>
    <s v="Standard Class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n v="396"/>
    <n v="4"/>
    <n v="0"/>
    <x v="1397"/>
    <x v="0"/>
    <x v="1"/>
  </r>
  <r>
    <n v="1509"/>
    <s v="CA-2019-108294"/>
    <x v="389"/>
    <d v="2019-12-10T00:00:00"/>
    <s v="Same Day"/>
    <s v="LS-16975"/>
    <s v="Lindsay Shagiari"/>
    <x v="2"/>
    <x v="0"/>
    <x v="155"/>
    <x v="8"/>
    <n v="68104"/>
    <x v="2"/>
    <s v="OFF-BI-10004965"/>
    <x v="1"/>
    <x v="8"/>
    <s v="Ibico Covers for Plastic or Wire Binding Elements"/>
    <n v="34.5"/>
    <n v="3"/>
    <n v="0"/>
    <x v="1398"/>
    <x v="2"/>
    <x v="1"/>
  </r>
  <r>
    <n v="1510"/>
    <s v="CA-2019-103611"/>
    <x v="510"/>
    <d v="2019-09-15T00:00:00"/>
    <s v="First Class"/>
    <s v="JM-15535"/>
    <s v="Jessica Myrick"/>
    <x v="0"/>
    <x v="0"/>
    <x v="1"/>
    <x v="1"/>
    <n v="90036"/>
    <x v="1"/>
    <s v="FUR-FU-10004270"/>
    <x v="0"/>
    <x v="5"/>
    <s v="Eldon Image Series Desk Accessories, Burgundy"/>
    <n v="8.36"/>
    <n v="2"/>
    <n v="0"/>
    <x v="1399"/>
    <x v="1"/>
    <x v="0"/>
  </r>
  <r>
    <n v="1511"/>
    <s v="CA-2019-100384"/>
    <x v="92"/>
    <d v="2019-07-01T00:00:00"/>
    <s v="Standard Class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n v="385.6"/>
    <n v="8"/>
    <n v="0"/>
    <x v="1400"/>
    <x v="1"/>
    <x v="1"/>
  </r>
  <r>
    <n v="1512"/>
    <s v="CA-2019-100384"/>
    <x v="92"/>
    <d v="2019-07-01T00:00:00"/>
    <s v="Standard Class"/>
    <s v="NH-18610"/>
    <s v="Nicole Hansen"/>
    <x v="1"/>
    <x v="0"/>
    <x v="225"/>
    <x v="1"/>
    <n v="91767"/>
    <x v="1"/>
    <s v="OFF-AR-10003514"/>
    <x v="1"/>
    <x v="6"/>
    <s v="4009 Highlighters by Sanford"/>
    <n v="35.82"/>
    <n v="9"/>
    <n v="0"/>
    <x v="1401"/>
    <x v="1"/>
    <x v="1"/>
  </r>
  <r>
    <n v="1513"/>
    <s v="CA-2019-112809"/>
    <x v="238"/>
    <d v="2019-08-22T00:00:00"/>
    <s v="Standard Class"/>
    <s v="RA-19915"/>
    <s v="Russell Applegate"/>
    <x v="0"/>
    <x v="0"/>
    <x v="61"/>
    <x v="5"/>
    <n v="75220"/>
    <x v="2"/>
    <s v="OFF-ST-10002276"/>
    <x v="1"/>
    <x v="4"/>
    <s v="Safco Steel Mobile File Cart"/>
    <n v="200.06400000000002"/>
    <n v="3"/>
    <n v="0.2"/>
    <x v="1402"/>
    <x v="2"/>
    <x v="1"/>
  </r>
  <r>
    <n v="1514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098"/>
    <x v="1"/>
    <x v="8"/>
    <s v="Acco D-Ring Binder w/DublLock"/>
    <n v="21.379999999999995"/>
    <n v="5"/>
    <n v="0.8"/>
    <x v="1403"/>
    <x v="2"/>
    <x v="1"/>
  </r>
  <r>
    <n v="1515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636"/>
    <x v="1"/>
    <x v="8"/>
    <s v="Ibico Plastic and Wire Spiral Binding Combs"/>
    <n v="6.743999999999998"/>
    <n v="4"/>
    <n v="0.8"/>
    <x v="1404"/>
    <x v="2"/>
    <x v="1"/>
  </r>
  <r>
    <n v="1516"/>
    <s v="US-2019-160759"/>
    <x v="157"/>
    <d v="2019-12-17T00:00:00"/>
    <s v="Standard Class"/>
    <s v="AI-10855"/>
    <s v="Arianne Irving"/>
    <x v="0"/>
    <x v="0"/>
    <x v="10"/>
    <x v="9"/>
    <n v="19120"/>
    <x v="3"/>
    <s v="FUR-CH-10002961"/>
    <x v="0"/>
    <x v="1"/>
    <s v="Leather Task Chair, Black"/>
    <n v="63.686"/>
    <n v="1"/>
    <n v="0.3"/>
    <x v="1405"/>
    <x v="3"/>
    <x v="1"/>
  </r>
  <r>
    <n v="1517"/>
    <s v="CA-2019-148446"/>
    <x v="389"/>
    <d v="2019-12-14T00:00:00"/>
    <s v="Second Class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n v="1669.6"/>
    <n v="4"/>
    <n v="0"/>
    <x v="1406"/>
    <x v="1"/>
    <x v="1"/>
  </r>
  <r>
    <n v="1518"/>
    <s v="CA-2016-111059"/>
    <x v="511"/>
    <d v="2016-02-06T00:00:00"/>
    <s v="Second Class"/>
    <s v="TB-21400"/>
    <s v="Tom Boeckenhauer"/>
    <x v="0"/>
    <x v="0"/>
    <x v="4"/>
    <x v="4"/>
    <n v="98105"/>
    <x v="1"/>
    <s v="OFF-BI-10004593"/>
    <x v="1"/>
    <x v="8"/>
    <s v="Ibico Laser Imprintable Binding System Covers"/>
    <n v="83.84"/>
    <n v="2"/>
    <n v="0.2"/>
    <x v="1407"/>
    <x v="1"/>
    <x v="1"/>
  </r>
  <r>
    <n v="1519"/>
    <s v="CA-2016-111059"/>
    <x v="511"/>
    <d v="2016-02-06T00:00:00"/>
    <s v="Second Class"/>
    <s v="TB-21400"/>
    <s v="Tom Boeckenhauer"/>
    <x v="0"/>
    <x v="0"/>
    <x v="4"/>
    <x v="4"/>
    <n v="98105"/>
    <x v="1"/>
    <s v="OFF-BI-10002827"/>
    <x v="1"/>
    <x v="8"/>
    <s v="Avery Durable Poly Binders"/>
    <n v="13.272000000000002"/>
    <n v="3"/>
    <n v="0.2"/>
    <x v="1408"/>
    <x v="1"/>
    <x v="1"/>
  </r>
  <r>
    <n v="1520"/>
    <s v="CA-2019-116204"/>
    <x v="512"/>
    <d v="2019-02-14T00:00:00"/>
    <s v="Second Class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x v="1409"/>
    <x v="1"/>
    <x v="1"/>
  </r>
  <r>
    <n v="1521"/>
    <s v="CA-2019-109946"/>
    <x v="513"/>
    <d v="2019-04-21T00:00:00"/>
    <s v="Standard Class"/>
    <s v="PL-18925"/>
    <s v="Paul Lucas"/>
    <x v="2"/>
    <x v="0"/>
    <x v="22"/>
    <x v="10"/>
    <n v="60610"/>
    <x v="2"/>
    <s v="OFF-AR-10001419"/>
    <x v="1"/>
    <x v="6"/>
    <s v="Newell 325"/>
    <n v="16.520000000000003"/>
    <n v="5"/>
    <n v="0.2"/>
    <x v="1410"/>
    <x v="2"/>
    <x v="1"/>
  </r>
  <r>
    <n v="1522"/>
    <s v="CA-2017-144806"/>
    <x v="401"/>
    <d v="2017-12-11T00:00:00"/>
    <s v="Standard Class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n v="206.11199999999997"/>
    <n v="6"/>
    <n v="0.2"/>
    <x v="1411"/>
    <x v="1"/>
    <x v="1"/>
  </r>
  <r>
    <n v="1523"/>
    <s v="CA-2017-144806"/>
    <x v="401"/>
    <d v="2017-12-11T00:00:00"/>
    <s v="Standard Class"/>
    <s v="GH-14425"/>
    <s v="Gary Hwang"/>
    <x v="0"/>
    <x v="0"/>
    <x v="93"/>
    <x v="16"/>
    <n v="85705"/>
    <x v="1"/>
    <s v="OFF-PA-10002586"/>
    <x v="1"/>
    <x v="10"/>
    <s v="Xerox 1970"/>
    <n v="19.920000000000002"/>
    <n v="5"/>
    <n v="0.2"/>
    <x v="1412"/>
    <x v="1"/>
    <x v="1"/>
  </r>
  <r>
    <n v="1524"/>
    <s v="CA-2017-144806"/>
    <x v="401"/>
    <d v="2017-12-11T00:00:00"/>
    <s v="Standard Class"/>
    <s v="GH-14425"/>
    <s v="Gary Hwang"/>
    <x v="0"/>
    <x v="0"/>
    <x v="93"/>
    <x v="16"/>
    <n v="85705"/>
    <x v="1"/>
    <s v="OFF-PA-10003039"/>
    <x v="1"/>
    <x v="10"/>
    <s v="Xerox 1960"/>
    <n v="198.27200000000002"/>
    <n v="8"/>
    <n v="0.2"/>
    <x v="1413"/>
    <x v="1"/>
    <x v="1"/>
  </r>
  <r>
    <n v="1525"/>
    <s v="CA-2017-144806"/>
    <x v="401"/>
    <d v="2017-12-11T00:00:00"/>
    <s v="Standard Class"/>
    <s v="GH-14425"/>
    <s v="Gary Hwang"/>
    <x v="0"/>
    <x v="0"/>
    <x v="93"/>
    <x v="16"/>
    <n v="85705"/>
    <x v="1"/>
    <s v="OFF-ST-10004804"/>
    <x v="1"/>
    <x v="4"/>
    <s v="Belkin 19&quot; Vented Equipment Shelf, Black"/>
    <n v="247.10399999999998"/>
    <n v="6"/>
    <n v="0.2"/>
    <x v="1414"/>
    <x v="1"/>
    <x v="1"/>
  </r>
  <r>
    <n v="1526"/>
    <s v="CA-2017-144806"/>
    <x v="401"/>
    <d v="2017-12-11T00:00:00"/>
    <s v="Standard Class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n v="86.304000000000002"/>
    <n v="6"/>
    <n v="0.2"/>
    <x v="31"/>
    <x v="1"/>
    <x v="1"/>
  </r>
  <r>
    <n v="1527"/>
    <s v="CA-2018-122392"/>
    <x v="405"/>
    <d v="2018-07-27T00:00:00"/>
    <s v="Standard Class"/>
    <s v="CJ-12010"/>
    <s v="Caroline Jumper"/>
    <x v="0"/>
    <x v="0"/>
    <x v="227"/>
    <x v="9"/>
    <n v="18103"/>
    <x v="3"/>
    <s v="OFF-AR-10002221"/>
    <x v="1"/>
    <x v="6"/>
    <s v="12 Colored Short Pencils"/>
    <n v="4.16"/>
    <n v="2"/>
    <n v="0.2"/>
    <x v="1415"/>
    <x v="3"/>
    <x v="1"/>
  </r>
  <r>
    <n v="1528"/>
    <s v="CA-2018-122392"/>
    <x v="405"/>
    <d v="2018-07-27T00:00:00"/>
    <s v="Standard Class"/>
    <s v="CJ-12010"/>
    <s v="Caroline Jumper"/>
    <x v="0"/>
    <x v="0"/>
    <x v="227"/>
    <x v="9"/>
    <n v="18103"/>
    <x v="3"/>
    <s v="FUR-FU-10002456"/>
    <x v="0"/>
    <x v="5"/>
    <s v="Master Caster Door Stop, Large Neon Orange"/>
    <n v="11.648000000000001"/>
    <n v="2"/>
    <n v="0.2"/>
    <x v="1416"/>
    <x v="3"/>
    <x v="1"/>
  </r>
  <r>
    <n v="1529"/>
    <s v="CA-2017-148432"/>
    <x v="209"/>
    <d v="2017-11-10T00:00:00"/>
    <s v="Second Class"/>
    <s v="MC-18130"/>
    <s v="Mike Caudle"/>
    <x v="1"/>
    <x v="0"/>
    <x v="46"/>
    <x v="13"/>
    <n v="19711"/>
    <x v="3"/>
    <s v="OFF-FA-10004968"/>
    <x v="1"/>
    <x v="13"/>
    <s v="Rubber Band Ball"/>
    <n v="26.18"/>
    <n v="7"/>
    <n v="0"/>
    <x v="1417"/>
    <x v="3"/>
    <x v="1"/>
  </r>
  <r>
    <n v="1530"/>
    <s v="CA-2017-148432"/>
    <x v="209"/>
    <d v="2017-11-10T00:00:00"/>
    <s v="Second Class"/>
    <s v="MC-18130"/>
    <s v="Mike Caudle"/>
    <x v="1"/>
    <x v="0"/>
    <x v="46"/>
    <x v="13"/>
    <n v="19711"/>
    <x v="3"/>
    <s v="OFF-PA-10001274"/>
    <x v="1"/>
    <x v="10"/>
    <s v="Loose Memo Sheets"/>
    <n v="7.3"/>
    <n v="2"/>
    <n v="0"/>
    <x v="1418"/>
    <x v="3"/>
    <x v="1"/>
  </r>
  <r>
    <n v="1531"/>
    <s v="CA-2017-103793"/>
    <x v="514"/>
    <d v="2017-03-31T00:00:00"/>
    <s v="Standard Class"/>
    <s v="BV-11245"/>
    <s v="Benjamin Venier"/>
    <x v="1"/>
    <x v="0"/>
    <x v="100"/>
    <x v="2"/>
    <n v="33142"/>
    <x v="0"/>
    <s v="OFF-PA-10001125"/>
    <x v="1"/>
    <x v="10"/>
    <s v="Xerox 1988"/>
    <n v="74.352000000000004"/>
    <n v="3"/>
    <n v="0.2"/>
    <x v="1419"/>
    <x v="0"/>
    <x v="1"/>
  </r>
  <r>
    <n v="1532"/>
    <s v="CA-2019-159884"/>
    <x v="515"/>
    <d v="2019-09-05T00:00:00"/>
    <s v="Standard Class"/>
    <s v="JF-15490"/>
    <s v="Jeremy Farry"/>
    <x v="0"/>
    <x v="0"/>
    <x v="228"/>
    <x v="16"/>
    <n v="85281"/>
    <x v="1"/>
    <s v="OFF-ST-10000344"/>
    <x v="1"/>
    <x v="4"/>
    <s v="Neat Ideas Personal Hanging Folder Files, Black"/>
    <n v="10.744"/>
    <n v="1"/>
    <n v="0.2"/>
    <x v="1420"/>
    <x v="1"/>
    <x v="1"/>
  </r>
  <r>
    <n v="1533"/>
    <s v="CA-2019-159884"/>
    <x v="515"/>
    <d v="2019-09-05T00:00:00"/>
    <s v="Standard Class"/>
    <s v="JF-15490"/>
    <s v="Jeremy Farry"/>
    <x v="0"/>
    <x v="0"/>
    <x v="228"/>
    <x v="16"/>
    <n v="85281"/>
    <x v="1"/>
    <s v="OFF-FA-10000585"/>
    <x v="1"/>
    <x v="13"/>
    <s v="OIC Bulk Pack Metal Binder Clips"/>
    <n v="8.3760000000000012"/>
    <n v="3"/>
    <n v="0.2"/>
    <x v="1421"/>
    <x v="1"/>
    <x v="1"/>
  </r>
  <r>
    <n v="1534"/>
    <s v="CA-2018-139885"/>
    <x v="429"/>
    <d v="2018-12-08T00:00:00"/>
    <s v="Standard Class"/>
    <s v="EB-13840"/>
    <s v="Ellis Ballard"/>
    <x v="1"/>
    <x v="0"/>
    <x v="20"/>
    <x v="15"/>
    <n v="10035"/>
    <x v="3"/>
    <s v="OFF-ST-10003324"/>
    <x v="1"/>
    <x v="4"/>
    <s v="Belkin OmniView SE Rackmount Kit"/>
    <n v="212.88"/>
    <n v="6"/>
    <n v="0"/>
    <x v="232"/>
    <x v="3"/>
    <x v="1"/>
  </r>
  <r>
    <n v="1535"/>
    <s v="CA-2019-124086"/>
    <x v="516"/>
    <d v="2019-02-14T00:00:00"/>
    <s v="Standard Class"/>
    <s v="MP-18175"/>
    <s v="Mike Pelletier"/>
    <x v="2"/>
    <x v="0"/>
    <x v="229"/>
    <x v="1"/>
    <n v="92677"/>
    <x v="1"/>
    <s v="FUR-BO-10004015"/>
    <x v="0"/>
    <x v="0"/>
    <s v="Bush Andora Bookcase, Maple/Graphite Gray Finish"/>
    <n v="203.98299999999998"/>
    <n v="2"/>
    <n v="0.15"/>
    <x v="1422"/>
    <x v="1"/>
    <x v="1"/>
  </r>
  <r>
    <n v="1536"/>
    <s v="CA-2018-112389"/>
    <x v="517"/>
    <d v="2018-11-02T00:00:00"/>
    <s v="Standard Class"/>
    <s v="JM-15655"/>
    <s v="Jim Mitchum"/>
    <x v="1"/>
    <x v="0"/>
    <x v="230"/>
    <x v="30"/>
    <n v="8302"/>
    <x v="3"/>
    <s v="OFF-ST-10000419"/>
    <x v="1"/>
    <x v="4"/>
    <s v="Rogers Jumbo File, Granite"/>
    <n v="40.74"/>
    <n v="3"/>
    <n v="0"/>
    <x v="1423"/>
    <x v="3"/>
    <x v="1"/>
  </r>
  <r>
    <n v="1537"/>
    <s v="CA-2018-112389"/>
    <x v="517"/>
    <d v="2018-11-02T00:00:00"/>
    <s v="Standard Class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n v="11.67"/>
    <n v="3"/>
    <n v="0"/>
    <x v="1424"/>
    <x v="3"/>
    <x v="1"/>
  </r>
  <r>
    <n v="1538"/>
    <s v="CA-2019-121888"/>
    <x v="175"/>
    <d v="2019-09-17T00:00:00"/>
    <s v="Second Class"/>
    <s v="CL-11890"/>
    <s v="Carl Ludwig"/>
    <x v="0"/>
    <x v="0"/>
    <x v="231"/>
    <x v="31"/>
    <n v="2149"/>
    <x v="3"/>
    <s v="TEC-PH-10000439"/>
    <x v="2"/>
    <x v="7"/>
    <s v="GE DSL Phone Line Filter"/>
    <n v="39.99"/>
    <n v="1"/>
    <n v="0"/>
    <x v="1425"/>
    <x v="3"/>
    <x v="1"/>
  </r>
  <r>
    <n v="1539"/>
    <s v="CA-2019-121888"/>
    <x v="175"/>
    <d v="2019-09-17T00:00:00"/>
    <s v="Second Class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n v="16.28"/>
    <n v="2"/>
    <n v="0"/>
    <x v="1426"/>
    <x v="3"/>
    <x v="1"/>
  </r>
  <r>
    <n v="1540"/>
    <s v="CA-2019-121888"/>
    <x v="175"/>
    <d v="2019-09-17T00:00:00"/>
    <s v="Second Class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n v="782.94"/>
    <n v="3"/>
    <n v="0"/>
    <x v="1427"/>
    <x v="3"/>
    <x v="1"/>
  </r>
  <r>
    <n v="1541"/>
    <s v="CA-2019-121888"/>
    <x v="175"/>
    <d v="2019-09-17T00:00:00"/>
    <s v="Second Class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n v="242.48000000000002"/>
    <n v="7"/>
    <n v="0"/>
    <x v="1428"/>
    <x v="3"/>
    <x v="1"/>
  </r>
  <r>
    <n v="1542"/>
    <s v="CA-2016-166884"/>
    <x v="518"/>
    <d v="2016-03-16T00:00:00"/>
    <s v="Second Class"/>
    <s v="CK-12205"/>
    <s v="Chloris Kastensmidt"/>
    <x v="0"/>
    <x v="0"/>
    <x v="38"/>
    <x v="24"/>
    <n v="43229"/>
    <x v="3"/>
    <s v="FUR-FU-10003981"/>
    <x v="0"/>
    <x v="5"/>
    <s v="Eldon Wave Desk Accessories"/>
    <n v="8.32"/>
    <n v="5"/>
    <n v="0.2"/>
    <x v="1429"/>
    <x v="3"/>
    <x v="1"/>
  </r>
  <r>
    <n v="1543"/>
    <s v="CA-2016-166884"/>
    <x v="518"/>
    <d v="2016-03-16T00:00:00"/>
    <s v="Second Class"/>
    <s v="CK-12205"/>
    <s v="Chloris Kastensmidt"/>
    <x v="0"/>
    <x v="0"/>
    <x v="38"/>
    <x v="24"/>
    <n v="43229"/>
    <x v="3"/>
    <s v="OFF-FA-10001561"/>
    <x v="1"/>
    <x v="13"/>
    <s v="Stockwell Push Pins"/>
    <n v="10.464000000000002"/>
    <n v="6"/>
    <n v="0.2"/>
    <x v="1430"/>
    <x v="3"/>
    <x v="1"/>
  </r>
  <r>
    <n v="1544"/>
    <s v="CA-2016-107181"/>
    <x v="519"/>
    <d v="2016-02-08T00:00:00"/>
    <s v="Standard Class"/>
    <s v="DB-13270"/>
    <s v="Deborah Brumfield"/>
    <x v="2"/>
    <x v="0"/>
    <x v="70"/>
    <x v="1"/>
    <n v="92024"/>
    <x v="1"/>
    <s v="OFF-BI-10004230"/>
    <x v="1"/>
    <x v="8"/>
    <s v="GBC Recycled Grain Textured Covers"/>
    <n v="82.896000000000001"/>
    <n v="3"/>
    <n v="0.2"/>
    <x v="1431"/>
    <x v="1"/>
    <x v="1"/>
  </r>
  <r>
    <n v="1545"/>
    <s v="CA-2016-107181"/>
    <x v="519"/>
    <d v="2016-02-08T00:00:00"/>
    <s v="Standard Class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x v="1432"/>
    <x v="1"/>
    <x v="1"/>
  </r>
  <r>
    <n v="1546"/>
    <s v="CA-2016-150245"/>
    <x v="520"/>
    <d v="2017-01-04T00:00:00"/>
    <s v="Second Class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n v="1573.4880000000001"/>
    <n v="7"/>
    <n v="0.2"/>
    <x v="1433"/>
    <x v="3"/>
    <x v="1"/>
  </r>
  <r>
    <n v="1547"/>
    <s v="CA-2017-111395"/>
    <x v="521"/>
    <d v="2017-11-27T00:00:00"/>
    <s v="Standard Class"/>
    <s v="VB-21745"/>
    <s v="Victoria Brennan"/>
    <x v="1"/>
    <x v="0"/>
    <x v="52"/>
    <x v="5"/>
    <n v="78207"/>
    <x v="2"/>
    <s v="OFF-PA-10000994"/>
    <x v="1"/>
    <x v="10"/>
    <s v="Xerox 1915"/>
    <n v="335.52"/>
    <n v="4"/>
    <n v="0.2"/>
    <x v="785"/>
    <x v="2"/>
    <x v="1"/>
  </r>
  <r>
    <n v="1548"/>
    <s v="CA-2017-111395"/>
    <x v="521"/>
    <d v="2017-11-27T00:00:00"/>
    <s v="Standard Class"/>
    <s v="VB-21745"/>
    <s v="Victoria Brennan"/>
    <x v="1"/>
    <x v="0"/>
    <x v="52"/>
    <x v="5"/>
    <n v="78207"/>
    <x v="2"/>
    <s v="OFF-BI-10002867"/>
    <x v="1"/>
    <x v="8"/>
    <s v="GBC Recycled Regency Composition Covers"/>
    <n v="23.911999999999995"/>
    <n v="2"/>
    <n v="0.8"/>
    <x v="1434"/>
    <x v="2"/>
    <x v="1"/>
  </r>
  <r>
    <n v="1549"/>
    <s v="CA-2017-111395"/>
    <x v="521"/>
    <d v="2017-11-27T00:00:00"/>
    <s v="Standard Class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n v="27.056000000000001"/>
    <n v="2"/>
    <n v="0.2"/>
    <x v="1435"/>
    <x v="2"/>
    <x v="1"/>
  </r>
  <r>
    <n v="1550"/>
    <s v="CA-2016-134278"/>
    <x v="522"/>
    <d v="2016-07-08T00:00:00"/>
    <s v="First Class"/>
    <s v="EP-13915"/>
    <s v="Emily Phan"/>
    <x v="0"/>
    <x v="0"/>
    <x v="20"/>
    <x v="15"/>
    <n v="10011"/>
    <x v="3"/>
    <s v="TEC-CO-10001046"/>
    <x v="2"/>
    <x v="16"/>
    <s v="Canon Imageclass D680 Copier / Fax"/>
    <n v="559.99200000000008"/>
    <n v="1"/>
    <n v="0.2"/>
    <x v="1436"/>
    <x v="3"/>
    <x v="1"/>
  </r>
  <r>
    <n v="1551"/>
    <s v="US-2019-124926"/>
    <x v="38"/>
    <d v="2019-11-18T00:00:00"/>
    <s v="Second Class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x v="1437"/>
    <x v="2"/>
    <x v="1"/>
  </r>
  <r>
    <n v="1552"/>
    <s v="CA-2018-159345"/>
    <x v="26"/>
    <d v="2018-06-22T00:00:00"/>
    <s v="Standard Class"/>
    <s v="IG-15085"/>
    <s v="Ivan Gibson"/>
    <x v="0"/>
    <x v="0"/>
    <x v="70"/>
    <x v="1"/>
    <n v="92024"/>
    <x v="1"/>
    <s v="OFF-PA-10000806"/>
    <x v="1"/>
    <x v="10"/>
    <s v="Xerox 1934"/>
    <n v="111.96"/>
    <n v="2"/>
    <n v="0"/>
    <x v="1438"/>
    <x v="1"/>
    <x v="1"/>
  </r>
  <r>
    <n v="1553"/>
    <s v="CA-2016-130274"/>
    <x v="523"/>
    <d v="2016-05-05T00:00:00"/>
    <s v="First Class"/>
    <s v="JS-15940"/>
    <s v="Joni Sundaresam"/>
    <x v="2"/>
    <x v="0"/>
    <x v="233"/>
    <x v="6"/>
    <n v="54915"/>
    <x v="2"/>
    <s v="OFF-LA-10002195"/>
    <x v="1"/>
    <x v="2"/>
    <s v="Avery 481"/>
    <n v="21.560000000000002"/>
    <n v="7"/>
    <n v="0"/>
    <x v="767"/>
    <x v="2"/>
    <x v="0"/>
  </r>
  <r>
    <n v="1554"/>
    <s v="CA-2019-158386"/>
    <x v="524"/>
    <d v="2019-10-21T00:00:00"/>
    <s v="Standard Class"/>
    <s v="BO-11425"/>
    <s v="Bobby Odegard"/>
    <x v="0"/>
    <x v="0"/>
    <x v="102"/>
    <x v="0"/>
    <n v="40475"/>
    <x v="0"/>
    <s v="OFF-BI-10003719"/>
    <x v="1"/>
    <x v="8"/>
    <s v="Large Capacity Hanging Post Binders"/>
    <n v="124.75"/>
    <n v="5"/>
    <n v="0"/>
    <x v="1439"/>
    <x v="0"/>
    <x v="1"/>
  </r>
  <r>
    <n v="1555"/>
    <s v="CA-2017-111507"/>
    <x v="525"/>
    <d v="2017-02-13T00:00:00"/>
    <s v="Standard Class"/>
    <s v="VW-21775"/>
    <s v="Victoria Wilson"/>
    <x v="1"/>
    <x v="0"/>
    <x v="234"/>
    <x v="4"/>
    <n v="98006"/>
    <x v="1"/>
    <s v="OFF-AR-10001315"/>
    <x v="1"/>
    <x v="6"/>
    <s v="Newell 310"/>
    <n v="5.28"/>
    <n v="3"/>
    <n v="0"/>
    <x v="1440"/>
    <x v="1"/>
    <x v="1"/>
  </r>
  <r>
    <n v="1556"/>
    <s v="CA-2019-120761"/>
    <x v="507"/>
    <d v="2019-09-08T00:00:00"/>
    <s v="Standard Class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n v="91.96"/>
    <n v="4"/>
    <n v="0"/>
    <x v="1441"/>
    <x v="3"/>
    <x v="1"/>
  </r>
  <r>
    <n v="1557"/>
    <s v="CA-2018-109176"/>
    <x v="195"/>
    <d v="2018-05-15T00:00:00"/>
    <s v="Standard Class"/>
    <s v="JW-16075"/>
    <s v="Julia West"/>
    <x v="0"/>
    <x v="0"/>
    <x v="10"/>
    <x v="9"/>
    <n v="19140"/>
    <x v="3"/>
    <s v="OFF-EN-10003134"/>
    <x v="1"/>
    <x v="12"/>
    <s v="Staple envelope"/>
    <n v="9.3439999999999994"/>
    <n v="1"/>
    <n v="0.2"/>
    <x v="1442"/>
    <x v="3"/>
    <x v="1"/>
  </r>
  <r>
    <n v="1558"/>
    <s v="CA-2018-109176"/>
    <x v="195"/>
    <d v="2018-05-15T00:00:00"/>
    <s v="Standard Class"/>
    <s v="JW-16075"/>
    <s v="Julia West"/>
    <x v="0"/>
    <x v="0"/>
    <x v="10"/>
    <x v="9"/>
    <n v="19140"/>
    <x v="3"/>
    <s v="OFF-AR-10001955"/>
    <x v="1"/>
    <x v="6"/>
    <s v="Newell 319"/>
    <n v="79.36"/>
    <n v="5"/>
    <n v="0.2"/>
    <x v="1443"/>
    <x v="3"/>
    <x v="1"/>
  </r>
  <r>
    <n v="1559"/>
    <s v="CA-2017-112116"/>
    <x v="199"/>
    <d v="2017-03-18T00:00:00"/>
    <s v="Second Class"/>
    <s v="JE-15475"/>
    <s v="Jeremy Ellison"/>
    <x v="0"/>
    <x v="0"/>
    <x v="4"/>
    <x v="4"/>
    <n v="98103"/>
    <x v="1"/>
    <s v="FUR-TA-10001039"/>
    <x v="0"/>
    <x v="3"/>
    <s v="KI Adjustable-Height Table"/>
    <n v="171.96"/>
    <n v="2"/>
    <n v="0"/>
    <x v="1444"/>
    <x v="1"/>
    <x v="1"/>
  </r>
  <r>
    <n v="1560"/>
    <s v="CA-2018-126809"/>
    <x v="526"/>
    <d v="2018-04-13T00:00:00"/>
    <s v="Standard Class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x v="1445"/>
    <x v="1"/>
    <x v="1"/>
  </r>
  <r>
    <n v="1561"/>
    <s v="CA-2016-105172"/>
    <x v="527"/>
    <d v="2016-04-09T00:00:00"/>
    <s v="Standard Class"/>
    <s v="PK-18910"/>
    <s v="Paul Knutson"/>
    <x v="2"/>
    <x v="0"/>
    <x v="8"/>
    <x v="1"/>
    <n v="94109"/>
    <x v="1"/>
    <s v="OFF-LA-10001641"/>
    <x v="1"/>
    <x v="2"/>
    <s v="Avery 518"/>
    <n v="18.899999999999999"/>
    <n v="6"/>
    <n v="0"/>
    <x v="1446"/>
    <x v="1"/>
    <x v="1"/>
  </r>
  <r>
    <n v="1562"/>
    <s v="CA-2019-107293"/>
    <x v="528"/>
    <d v="2019-09-06T00:00:00"/>
    <s v="First Class"/>
    <s v="CS-12400"/>
    <s v="Christopher Schild"/>
    <x v="2"/>
    <x v="0"/>
    <x v="4"/>
    <x v="4"/>
    <n v="98115"/>
    <x v="1"/>
    <s v="OFF-AR-10003732"/>
    <x v="1"/>
    <x v="6"/>
    <s v="Newell 333"/>
    <n v="2.78"/>
    <n v="1"/>
    <n v="0"/>
    <x v="1146"/>
    <x v="1"/>
    <x v="1"/>
  </r>
  <r>
    <n v="1563"/>
    <s v="US-2019-102890"/>
    <x v="160"/>
    <d v="2019-06-30T00:00:00"/>
    <s v="Same Day"/>
    <s v="SG-20470"/>
    <s v="Sheri Gordon"/>
    <x v="0"/>
    <x v="0"/>
    <x v="20"/>
    <x v="15"/>
    <n v="10011"/>
    <x v="3"/>
    <s v="FUR-TA-10000577"/>
    <x v="0"/>
    <x v="3"/>
    <s v="Bretford CR4500 Series Slim Rectangular Table"/>
    <n v="1044.6299999999999"/>
    <n v="5"/>
    <n v="0.4"/>
    <x v="1447"/>
    <x v="3"/>
    <x v="1"/>
  </r>
  <r>
    <n v="1564"/>
    <s v="CA-2017-158554"/>
    <x v="529"/>
    <d v="2017-11-09T00:00:00"/>
    <s v="Same Day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n v="11.352000000000002"/>
    <n v="3"/>
    <n v="0.2"/>
    <x v="1448"/>
    <x v="3"/>
    <x v="1"/>
  </r>
  <r>
    <n v="1565"/>
    <s v="CA-2016-116239"/>
    <x v="530"/>
    <d v="2016-03-04T00:00:00"/>
    <s v="Same Day"/>
    <s v="CL-12565"/>
    <s v="Clay Ludtke"/>
    <x v="0"/>
    <x v="0"/>
    <x v="29"/>
    <x v="20"/>
    <n v="29203"/>
    <x v="0"/>
    <s v="OFF-ST-10001370"/>
    <x v="1"/>
    <x v="4"/>
    <s v="Sensible Storage WireTech Storage Systems"/>
    <n v="354.90000000000003"/>
    <n v="5"/>
    <n v="0"/>
    <x v="1449"/>
    <x v="0"/>
    <x v="1"/>
  </r>
  <r>
    <n v="1566"/>
    <s v="CA-2017-132101"/>
    <x v="531"/>
    <d v="2017-03-25T00:00:00"/>
    <s v="Standard Class"/>
    <s v="JO-15550"/>
    <s v="Jesus Ocampo"/>
    <x v="2"/>
    <x v="0"/>
    <x v="4"/>
    <x v="4"/>
    <n v="98105"/>
    <x v="1"/>
    <s v="TEC-PH-10004539"/>
    <x v="2"/>
    <x v="7"/>
    <s v="Wireless Extenders zBoost YX545 SOHO Signal Booster"/>
    <n v="453.57600000000002"/>
    <n v="3"/>
    <n v="0.2"/>
    <x v="1450"/>
    <x v="1"/>
    <x v="1"/>
  </r>
  <r>
    <n v="1567"/>
    <s v="CA-2017-129112"/>
    <x v="239"/>
    <d v="2017-11-30T00:00:00"/>
    <s v="First Class"/>
    <s v="AW-10840"/>
    <s v="Anthony Witt"/>
    <x v="0"/>
    <x v="0"/>
    <x v="235"/>
    <x v="5"/>
    <n v="75002"/>
    <x v="2"/>
    <s v="TEC-AC-10003038"/>
    <x v="2"/>
    <x v="11"/>
    <s v="Kingston Digital DataTraveler 16GB USB 2.0"/>
    <n v="21.48"/>
    <n v="3"/>
    <n v="0.2"/>
    <x v="1451"/>
    <x v="2"/>
    <x v="1"/>
  </r>
  <r>
    <n v="1568"/>
    <s v="CA-2017-129112"/>
    <x v="239"/>
    <d v="2017-11-30T00:00:00"/>
    <s v="First Class"/>
    <s v="AW-10840"/>
    <s v="Anthony Witt"/>
    <x v="0"/>
    <x v="0"/>
    <x v="235"/>
    <x v="5"/>
    <n v="75002"/>
    <x v="2"/>
    <s v="OFF-BI-10000088"/>
    <x v="1"/>
    <x v="8"/>
    <s v="GBC Imprintable Covers"/>
    <n v="8.7839999999999989"/>
    <n v="4"/>
    <n v="0.8"/>
    <x v="1452"/>
    <x v="2"/>
    <x v="1"/>
  </r>
  <r>
    <n v="1569"/>
    <s v="US-2019-152002"/>
    <x v="532"/>
    <d v="2019-06-11T00:00:00"/>
    <s v="Same Day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x v="1295"/>
    <x v="1"/>
    <x v="1"/>
  </r>
  <r>
    <n v="1570"/>
    <s v="CA-2019-165029"/>
    <x v="200"/>
    <d v="2019-11-30T00:00:00"/>
    <s v="Standard Class"/>
    <s v="AH-10075"/>
    <s v="Adam Hart"/>
    <x v="1"/>
    <x v="0"/>
    <x v="118"/>
    <x v="32"/>
    <n v="30318"/>
    <x v="0"/>
    <s v="OFF-AR-10003504"/>
    <x v="1"/>
    <x v="6"/>
    <s v="Newell 347"/>
    <n v="12.84"/>
    <n v="3"/>
    <n v="0"/>
    <x v="1453"/>
    <x v="0"/>
    <x v="1"/>
  </r>
  <r>
    <n v="1571"/>
    <s v="US-2016-157385"/>
    <x v="533"/>
    <d v="2016-11-25T00:00:00"/>
    <s v="First Class"/>
    <s v="SC-20095"/>
    <s v="Sanjit Chand"/>
    <x v="0"/>
    <x v="0"/>
    <x v="1"/>
    <x v="1"/>
    <n v="90004"/>
    <x v="1"/>
    <s v="FUR-CH-10000863"/>
    <x v="0"/>
    <x v="1"/>
    <s v="Novimex Swivel Fabric Task Chair"/>
    <n v="603.91999999999996"/>
    <n v="5"/>
    <n v="0.2"/>
    <x v="1454"/>
    <x v="1"/>
    <x v="1"/>
  </r>
  <r>
    <n v="1572"/>
    <s v="US-2016-157385"/>
    <x v="533"/>
    <d v="2016-11-25T00:00:00"/>
    <s v="First Class"/>
    <s v="SC-20095"/>
    <s v="Sanjit Chand"/>
    <x v="0"/>
    <x v="0"/>
    <x v="1"/>
    <x v="1"/>
    <n v="90004"/>
    <x v="1"/>
    <s v="OFF-EN-10003160"/>
    <x v="1"/>
    <x v="12"/>
    <s v="Pastel Pink Envelopes"/>
    <n v="21.84"/>
    <n v="3"/>
    <n v="0"/>
    <x v="1455"/>
    <x v="1"/>
    <x v="1"/>
  </r>
  <r>
    <n v="1573"/>
    <s v="US-2016-157385"/>
    <x v="533"/>
    <d v="2016-11-25T00:00:00"/>
    <s v="First Class"/>
    <s v="SC-20095"/>
    <s v="Sanjit Chand"/>
    <x v="0"/>
    <x v="0"/>
    <x v="1"/>
    <x v="1"/>
    <n v="90004"/>
    <x v="1"/>
    <s v="TEC-AC-10003280"/>
    <x v="2"/>
    <x v="11"/>
    <s v="Belkin F8E887 USB Wired Ergonomic Keyboard"/>
    <n v="29.99"/>
    <n v="1"/>
    <n v="0"/>
    <x v="1456"/>
    <x v="1"/>
    <x v="1"/>
  </r>
  <r>
    <n v="1574"/>
    <s v="US-2016-157385"/>
    <x v="533"/>
    <d v="2016-11-25T00:00:00"/>
    <s v="First Class"/>
    <s v="SC-20095"/>
    <s v="Sanjit Chand"/>
    <x v="0"/>
    <x v="0"/>
    <x v="1"/>
    <x v="1"/>
    <n v="90004"/>
    <x v="1"/>
    <s v="FUR-CH-10000595"/>
    <x v="0"/>
    <x v="1"/>
    <s v="Safco Contoured Stacking Chairs"/>
    <n v="381.44000000000005"/>
    <n v="2"/>
    <n v="0.2"/>
    <x v="1457"/>
    <x v="1"/>
    <x v="1"/>
  </r>
  <r>
    <n v="1575"/>
    <s v="CA-2016-101602"/>
    <x v="534"/>
    <d v="2016-12-18T00:00:00"/>
    <s v="First Class"/>
    <s v="MC-18100"/>
    <s v="Mick Crebagga"/>
    <x v="0"/>
    <x v="0"/>
    <x v="236"/>
    <x v="5"/>
    <n v="79907"/>
    <x v="2"/>
    <s v="TEC-PH-10000169"/>
    <x v="2"/>
    <x v="7"/>
    <s v="ARKON Windshield Dashboard Air Vent Car Mount Holder"/>
    <n v="40.68"/>
    <n v="3"/>
    <n v="0.2"/>
    <x v="1458"/>
    <x v="2"/>
    <x v="1"/>
  </r>
  <r>
    <n v="1576"/>
    <s v="CA-2016-101602"/>
    <x v="534"/>
    <d v="2016-12-18T00:00:00"/>
    <s v="First Class"/>
    <s v="MC-18100"/>
    <s v="Mick Crebagga"/>
    <x v="0"/>
    <x v="0"/>
    <x v="236"/>
    <x v="5"/>
    <n v="79907"/>
    <x v="2"/>
    <s v="FUR-CH-10004675"/>
    <x v="0"/>
    <x v="1"/>
    <s v="Lifetime Advantage Folding Chairs, 4/Carton"/>
    <n v="763.28"/>
    <n v="5"/>
    <n v="0.3"/>
    <x v="1459"/>
    <x v="2"/>
    <x v="1"/>
  </r>
  <r>
    <n v="1577"/>
    <s v="CA-2018-109057"/>
    <x v="183"/>
    <d v="2018-04-27T00:00:00"/>
    <s v="Standard Class"/>
    <s v="TT-21460"/>
    <s v="Tonja Turnell"/>
    <x v="2"/>
    <x v="0"/>
    <x v="34"/>
    <x v="10"/>
    <n v="60505"/>
    <x v="2"/>
    <s v="OFF-ST-10002406"/>
    <x v="1"/>
    <x v="4"/>
    <s v="Pizazz Global Quick File"/>
    <n v="23.952000000000002"/>
    <n v="2"/>
    <n v="0.2"/>
    <x v="1460"/>
    <x v="2"/>
    <x v="1"/>
  </r>
  <r>
    <n v="1578"/>
    <s v="CA-2018-154403"/>
    <x v="454"/>
    <d v="2018-05-27T00:00:00"/>
    <s v="Standard Class"/>
    <s v="AP-10720"/>
    <s v="Anne Pryor"/>
    <x v="2"/>
    <x v="0"/>
    <x v="159"/>
    <x v="19"/>
    <n v="35630"/>
    <x v="0"/>
    <s v="OFF-PA-10001526"/>
    <x v="1"/>
    <x v="10"/>
    <s v="Xerox 1949"/>
    <n v="4.9800000000000004"/>
    <n v="1"/>
    <n v="0"/>
    <x v="1461"/>
    <x v="0"/>
    <x v="1"/>
  </r>
  <r>
    <n v="1579"/>
    <s v="CA-2018-102456"/>
    <x v="535"/>
    <d v="2018-03-01T00:00:00"/>
    <s v="First Class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x v="1462"/>
    <x v="3"/>
    <x v="1"/>
  </r>
  <r>
    <n v="1580"/>
    <s v="CA-2017-131338"/>
    <x v="101"/>
    <d v="2017-08-12T00:00:00"/>
    <s v="First Class"/>
    <s v="NP-18325"/>
    <s v="Naresj Patel"/>
    <x v="0"/>
    <x v="0"/>
    <x v="20"/>
    <x v="15"/>
    <n v="10024"/>
    <x v="3"/>
    <s v="TEC-PH-10003012"/>
    <x v="2"/>
    <x v="7"/>
    <s v="Nortel Meridian M3904 Professional Digital phone"/>
    <n v="307.98"/>
    <n v="2"/>
    <n v="0"/>
    <x v="685"/>
    <x v="3"/>
    <x v="1"/>
  </r>
  <r>
    <n v="1581"/>
    <s v="CA-2017-131338"/>
    <x v="101"/>
    <d v="2017-08-12T00:00:00"/>
    <s v="First Class"/>
    <s v="NP-18325"/>
    <s v="Naresj Patel"/>
    <x v="0"/>
    <x v="0"/>
    <x v="20"/>
    <x v="15"/>
    <n v="10024"/>
    <x v="3"/>
    <s v="FUR-TA-10002607"/>
    <x v="0"/>
    <x v="3"/>
    <s v="KI Conference Tables"/>
    <n v="382.80599999999998"/>
    <n v="9"/>
    <n v="0.4"/>
    <x v="1463"/>
    <x v="3"/>
    <x v="1"/>
  </r>
  <r>
    <n v="1582"/>
    <s v="CA-2017-131338"/>
    <x v="101"/>
    <d v="2017-08-12T00:00:00"/>
    <s v="First Class"/>
    <s v="NP-18325"/>
    <s v="Naresj Patel"/>
    <x v="0"/>
    <x v="0"/>
    <x v="20"/>
    <x v="15"/>
    <n v="10024"/>
    <x v="3"/>
    <s v="OFF-ST-10000642"/>
    <x v="1"/>
    <x v="4"/>
    <s v="Tennsco Lockers, Gray"/>
    <n v="41.96"/>
    <n v="2"/>
    <n v="0"/>
    <x v="1464"/>
    <x v="3"/>
    <x v="1"/>
  </r>
  <r>
    <n v="1583"/>
    <s v="CA-2017-131338"/>
    <x v="101"/>
    <d v="2017-08-12T00:00:00"/>
    <s v="First Class"/>
    <s v="NP-18325"/>
    <s v="Naresj Patel"/>
    <x v="0"/>
    <x v="0"/>
    <x v="20"/>
    <x v="15"/>
    <n v="10024"/>
    <x v="3"/>
    <s v="OFF-BI-10000545"/>
    <x v="1"/>
    <x v="8"/>
    <s v="GBC Ibimaster 500 Manual ProClick Binding System"/>
    <n v="1217.568"/>
    <n v="2"/>
    <n v="0.2"/>
    <x v="1465"/>
    <x v="3"/>
    <x v="1"/>
  </r>
  <r>
    <n v="1584"/>
    <s v="CA-2017-131338"/>
    <x v="101"/>
    <d v="2017-08-12T00:00:00"/>
    <s v="First Class"/>
    <s v="NP-18325"/>
    <s v="Naresj Patel"/>
    <x v="0"/>
    <x v="0"/>
    <x v="20"/>
    <x v="15"/>
    <n v="10024"/>
    <x v="3"/>
    <s v="FUR-FU-10002157"/>
    <x v="0"/>
    <x v="5"/>
    <s v="Artistic Insta-Plaque"/>
    <n v="47.04"/>
    <n v="3"/>
    <n v="0"/>
    <x v="118"/>
    <x v="3"/>
    <x v="1"/>
  </r>
  <r>
    <n v="1585"/>
    <s v="CA-2017-131338"/>
    <x v="101"/>
    <d v="2017-08-12T00:00:00"/>
    <s v="First Class"/>
    <s v="NP-18325"/>
    <s v="Naresj Patel"/>
    <x v="0"/>
    <x v="0"/>
    <x v="20"/>
    <x v="15"/>
    <n v="10024"/>
    <x v="3"/>
    <s v="FUR-FU-10001706"/>
    <x v="0"/>
    <x v="5"/>
    <s v="Longer-Life Soft White Bulbs"/>
    <n v="6.16"/>
    <n v="2"/>
    <n v="0"/>
    <x v="51"/>
    <x v="3"/>
    <x v="1"/>
  </r>
  <r>
    <n v="1586"/>
    <s v="CA-2017-131338"/>
    <x v="101"/>
    <d v="2017-08-12T00:00:00"/>
    <s v="First Class"/>
    <s v="NP-18325"/>
    <s v="Naresj Patel"/>
    <x v="0"/>
    <x v="0"/>
    <x v="20"/>
    <x v="15"/>
    <n v="10024"/>
    <x v="3"/>
    <s v="TEC-PH-10000984"/>
    <x v="2"/>
    <x v="7"/>
    <s v="Panasonic KX-TG9471B"/>
    <n v="979.95"/>
    <n v="5"/>
    <n v="0"/>
    <x v="520"/>
    <x v="3"/>
    <x v="1"/>
  </r>
  <r>
    <n v="1587"/>
    <s v="CA-2017-131338"/>
    <x v="101"/>
    <d v="2017-08-12T00:00:00"/>
    <s v="First Class"/>
    <s v="NP-18325"/>
    <s v="Naresj Patel"/>
    <x v="0"/>
    <x v="0"/>
    <x v="20"/>
    <x v="15"/>
    <n v="10024"/>
    <x v="3"/>
    <s v="OFF-PA-10001357"/>
    <x v="1"/>
    <x v="10"/>
    <s v="Xerox 1886"/>
    <n v="143.69999999999999"/>
    <n v="3"/>
    <n v="0"/>
    <x v="142"/>
    <x v="3"/>
    <x v="1"/>
  </r>
  <r>
    <n v="1588"/>
    <s v="CA-2017-131338"/>
    <x v="101"/>
    <d v="2017-08-12T00:00:00"/>
    <s v="First Class"/>
    <s v="NP-18325"/>
    <s v="Naresj Patel"/>
    <x v="0"/>
    <x v="0"/>
    <x v="20"/>
    <x v="15"/>
    <n v="10024"/>
    <x v="3"/>
    <s v="OFF-FA-10000992"/>
    <x v="1"/>
    <x v="13"/>
    <s v="Acco Clips to Go Binder Clips, 24 Clips in Two Sizes"/>
    <n v="10.649999999999999"/>
    <n v="3"/>
    <n v="0"/>
    <x v="1466"/>
    <x v="3"/>
    <x v="1"/>
  </r>
  <r>
    <n v="1589"/>
    <s v="CA-2017-131338"/>
    <x v="101"/>
    <d v="2017-08-12T00:00:00"/>
    <s v="First Class"/>
    <s v="NP-18325"/>
    <s v="Naresj Patel"/>
    <x v="0"/>
    <x v="0"/>
    <x v="20"/>
    <x v="15"/>
    <n v="10024"/>
    <x v="3"/>
    <s v="TEC-AC-10002600"/>
    <x v="2"/>
    <x v="11"/>
    <s v="Belkin QODE FastFit Bluetooth Keyboard"/>
    <n v="247.8"/>
    <n v="4"/>
    <n v="0"/>
    <x v="1467"/>
    <x v="3"/>
    <x v="1"/>
  </r>
  <r>
    <n v="1590"/>
    <s v="CA-2018-109911"/>
    <x v="536"/>
    <d v="2018-05-16T00:00:00"/>
    <s v="Standard Class"/>
    <s v="VG-21805"/>
    <s v="Vivek Grady"/>
    <x v="1"/>
    <x v="0"/>
    <x v="173"/>
    <x v="17"/>
    <n v="23464"/>
    <x v="0"/>
    <s v="OFF-AR-10001662"/>
    <x v="1"/>
    <x v="6"/>
    <s v="Rogers Handheld Barrel Pencil Sharpener"/>
    <n v="10.96"/>
    <n v="4"/>
    <n v="0"/>
    <x v="1468"/>
    <x v="0"/>
    <x v="1"/>
  </r>
  <r>
    <n v="1591"/>
    <s v="US-2018-132423"/>
    <x v="173"/>
    <d v="2018-04-19T00:00:00"/>
    <s v="Standard Class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n v="33.488000000000007"/>
    <n v="7"/>
    <n v="0.2"/>
    <x v="1469"/>
    <x v="2"/>
    <x v="1"/>
  </r>
  <r>
    <n v="1592"/>
    <s v="US-2018-132423"/>
    <x v="173"/>
    <d v="2018-04-19T00:00:00"/>
    <s v="Standard Class"/>
    <s v="MY-18295"/>
    <s v="Muhammed Yedwab"/>
    <x v="1"/>
    <x v="0"/>
    <x v="237"/>
    <x v="5"/>
    <n v="76051"/>
    <x v="2"/>
    <s v="OFF-FA-10002988"/>
    <x v="1"/>
    <x v="13"/>
    <s v="Ideal Clamps"/>
    <n v="8.0399999999999991"/>
    <n v="5"/>
    <n v="0.2"/>
    <x v="1470"/>
    <x v="2"/>
    <x v="1"/>
  </r>
  <r>
    <n v="1593"/>
    <s v="CA-2017-122826"/>
    <x v="537"/>
    <d v="2017-06-25T00:00:00"/>
    <s v="Second Class"/>
    <s v="RD-19480"/>
    <s v="Rick Duston"/>
    <x v="0"/>
    <x v="0"/>
    <x v="175"/>
    <x v="4"/>
    <n v="98502"/>
    <x v="1"/>
    <s v="TEC-PH-10004830"/>
    <x v="2"/>
    <x v="7"/>
    <s v="Pyle PRT45 Retro Home Telephone"/>
    <n v="201.56800000000001"/>
    <n v="4"/>
    <n v="0.2"/>
    <x v="1471"/>
    <x v="1"/>
    <x v="1"/>
  </r>
  <r>
    <n v="1594"/>
    <s v="CA-2016-117317"/>
    <x v="538"/>
    <d v="2016-10-19T00:00:00"/>
    <s v="Same Day"/>
    <s v="JF-15490"/>
    <s v="Jeremy Farry"/>
    <x v="0"/>
    <x v="0"/>
    <x v="1"/>
    <x v="1"/>
    <n v="90032"/>
    <x v="1"/>
    <s v="OFF-PA-10004519"/>
    <x v="1"/>
    <x v="10"/>
    <s v="Spiral Phone Message Books with Labels by Adams"/>
    <n v="13.440000000000001"/>
    <n v="3"/>
    <n v="0"/>
    <x v="1472"/>
    <x v="1"/>
    <x v="1"/>
  </r>
  <r>
    <n v="1595"/>
    <s v="CA-2017-118423"/>
    <x v="539"/>
    <d v="2017-03-27T00:00:00"/>
    <s v="First Class"/>
    <s v="DP-13390"/>
    <s v="Dennis Pardue"/>
    <x v="2"/>
    <x v="0"/>
    <x v="97"/>
    <x v="10"/>
    <n v="61604"/>
    <x v="2"/>
    <s v="FUR-BO-10000362"/>
    <x v="0"/>
    <x v="0"/>
    <s v="Sauder Inglewood Library Bookcases"/>
    <n v="359.05799999999994"/>
    <n v="3"/>
    <n v="0.3"/>
    <x v="1473"/>
    <x v="2"/>
    <x v="1"/>
  </r>
  <r>
    <n v="1596"/>
    <s v="CA-2019-149181"/>
    <x v="540"/>
    <d v="2019-05-12T00:00:00"/>
    <s v="Standard Class"/>
    <s v="MD-17350"/>
    <s v="Maribeth Dona"/>
    <x v="0"/>
    <x v="0"/>
    <x v="38"/>
    <x v="24"/>
    <n v="43229"/>
    <x v="3"/>
    <s v="FUR-CH-10004540"/>
    <x v="0"/>
    <x v="1"/>
    <s v="Global Chrome Stack Chair"/>
    <n v="47.991999999999997"/>
    <n v="2"/>
    <n v="0.3"/>
    <x v="1474"/>
    <x v="3"/>
    <x v="1"/>
  </r>
  <r>
    <n v="1597"/>
    <s v="CA-2019-132234"/>
    <x v="524"/>
    <d v="2019-10-18T00:00:00"/>
    <s v="First Class"/>
    <s v="MY-17380"/>
    <s v="Maribeth Yedwab"/>
    <x v="1"/>
    <x v="0"/>
    <x v="20"/>
    <x v="15"/>
    <n v="10011"/>
    <x v="3"/>
    <s v="FUR-FU-10001290"/>
    <x v="0"/>
    <x v="5"/>
    <s v="Executive Impressions Supervisor Wall Clock"/>
    <n v="547.30000000000007"/>
    <n v="13"/>
    <n v="0"/>
    <x v="1475"/>
    <x v="3"/>
    <x v="1"/>
  </r>
  <r>
    <n v="1598"/>
    <s v="CA-2019-158876"/>
    <x v="123"/>
    <d v="2019-11-21T00:00:00"/>
    <s v="Second Class"/>
    <s v="AB-10150"/>
    <s v="Aimee Bixby"/>
    <x v="0"/>
    <x v="0"/>
    <x v="238"/>
    <x v="5"/>
    <n v="75007"/>
    <x v="2"/>
    <s v="OFF-PA-10000308"/>
    <x v="1"/>
    <x v="10"/>
    <s v="Xerox 1901"/>
    <n v="16.896000000000001"/>
    <n v="4"/>
    <n v="0.2"/>
    <x v="1476"/>
    <x v="2"/>
    <x v="1"/>
  </r>
  <r>
    <n v="1599"/>
    <s v="CA-2019-158876"/>
    <x v="123"/>
    <d v="2019-11-21T00:00:00"/>
    <s v="Second Class"/>
    <s v="AB-10150"/>
    <s v="Aimee Bixby"/>
    <x v="0"/>
    <x v="0"/>
    <x v="238"/>
    <x v="5"/>
    <n v="75007"/>
    <x v="2"/>
    <s v="OFF-SU-10001165"/>
    <x v="1"/>
    <x v="14"/>
    <s v="Acme Elite Stainless Steel Scissors"/>
    <n v="6.6720000000000006"/>
    <n v="1"/>
    <n v="0.2"/>
    <x v="418"/>
    <x v="2"/>
    <x v="1"/>
  </r>
  <r>
    <n v="1600"/>
    <s v="CA-2019-158876"/>
    <x v="123"/>
    <d v="2019-11-21T00:00:00"/>
    <s v="Second Class"/>
    <s v="AB-10150"/>
    <s v="Aimee Bixby"/>
    <x v="0"/>
    <x v="0"/>
    <x v="238"/>
    <x v="5"/>
    <n v="75007"/>
    <x v="2"/>
    <s v="OFF-AR-10003373"/>
    <x v="1"/>
    <x v="6"/>
    <s v="Boston School Pro Electric Pencil Sharpener, 1670"/>
    <n v="99.13600000000001"/>
    <n v="4"/>
    <n v="0.2"/>
    <x v="311"/>
    <x v="2"/>
    <x v="1"/>
  </r>
  <r>
    <n v="1601"/>
    <s v="CA-2019-158876"/>
    <x v="123"/>
    <d v="2019-11-21T00:00:00"/>
    <s v="Second Class"/>
    <s v="AB-10150"/>
    <s v="Aimee Bixby"/>
    <x v="0"/>
    <x v="0"/>
    <x v="238"/>
    <x v="5"/>
    <n v="75007"/>
    <x v="2"/>
    <s v="FUR-FU-10001967"/>
    <x v="0"/>
    <x v="5"/>
    <s v="Telescoping Adjustable Floor Lamp"/>
    <n v="15.991999999999999"/>
    <n v="2"/>
    <n v="0.6"/>
    <x v="1477"/>
    <x v="2"/>
    <x v="1"/>
  </r>
  <r>
    <n v="1602"/>
    <s v="CA-2018-164672"/>
    <x v="541"/>
    <d v="2018-05-13T00:00:00"/>
    <s v="Second Class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n v="211.96"/>
    <n v="2"/>
    <n v="0"/>
    <x v="1478"/>
    <x v="3"/>
    <x v="1"/>
  </r>
  <r>
    <n v="1603"/>
    <s v="US-2018-132857"/>
    <x v="25"/>
    <d v="2018-12-17T00:00:00"/>
    <s v="Standard Class"/>
    <s v="CA-12775"/>
    <s v="Cynthia Arntzen"/>
    <x v="0"/>
    <x v="0"/>
    <x v="214"/>
    <x v="18"/>
    <n v="37167"/>
    <x v="0"/>
    <s v="OFF-AR-10003251"/>
    <x v="1"/>
    <x v="6"/>
    <s v="Prang Drawing Pencil Set"/>
    <n v="6.6719999999999988"/>
    <n v="3"/>
    <n v="0.2"/>
    <x v="1479"/>
    <x v="0"/>
    <x v="1"/>
  </r>
  <r>
    <n v="1604"/>
    <s v="CA-2019-116645"/>
    <x v="329"/>
    <d v="2019-12-04T00:00:00"/>
    <s v="Standard Class"/>
    <s v="ME-17725"/>
    <s v="Max Engle"/>
    <x v="0"/>
    <x v="0"/>
    <x v="46"/>
    <x v="13"/>
    <n v="19711"/>
    <x v="3"/>
    <s v="OFF-AR-10001044"/>
    <x v="1"/>
    <x v="6"/>
    <s v="BOSTON Ranger #55 Pencil Sharpener, Black"/>
    <n v="155.94"/>
    <n v="6"/>
    <n v="0"/>
    <x v="1480"/>
    <x v="3"/>
    <x v="1"/>
  </r>
  <r>
    <n v="1605"/>
    <s v="US-2018-115819"/>
    <x v="475"/>
    <d v="2018-04-24T00:00:00"/>
    <s v="Second Class"/>
    <s v="JO-15280"/>
    <s v="Jas O'Carroll"/>
    <x v="0"/>
    <x v="0"/>
    <x v="1"/>
    <x v="1"/>
    <n v="90049"/>
    <x v="1"/>
    <s v="TEC-PH-10004700"/>
    <x v="2"/>
    <x v="7"/>
    <s v="PowerGen Dual USB Car Charger"/>
    <n v="39.960000000000008"/>
    <n v="5"/>
    <n v="0.2"/>
    <x v="1481"/>
    <x v="1"/>
    <x v="1"/>
  </r>
  <r>
    <n v="1606"/>
    <s v="US-2018-115819"/>
    <x v="475"/>
    <d v="2018-04-24T00:00:00"/>
    <s v="Second Class"/>
    <s v="JO-15280"/>
    <s v="Jas O'Carroll"/>
    <x v="0"/>
    <x v="0"/>
    <x v="1"/>
    <x v="1"/>
    <n v="90049"/>
    <x v="1"/>
    <s v="OFF-AR-10000823"/>
    <x v="1"/>
    <x v="6"/>
    <s v="Newell 307"/>
    <n v="5.46"/>
    <n v="3"/>
    <n v="0"/>
    <x v="1482"/>
    <x v="1"/>
    <x v="1"/>
  </r>
  <r>
    <n v="1607"/>
    <s v="US-2018-115819"/>
    <x v="475"/>
    <d v="2018-04-24T00:00:00"/>
    <s v="Second Class"/>
    <s v="JO-15280"/>
    <s v="Jas O'Carroll"/>
    <x v="0"/>
    <x v="0"/>
    <x v="1"/>
    <x v="1"/>
    <n v="90049"/>
    <x v="1"/>
    <s v="OFF-AR-10004456"/>
    <x v="1"/>
    <x v="6"/>
    <s v="Panasonic KP-4ABK Battery-Operated Pencil Sharpener"/>
    <n v="73.2"/>
    <n v="5"/>
    <n v="0"/>
    <x v="1483"/>
    <x v="1"/>
    <x v="1"/>
  </r>
  <r>
    <n v="1608"/>
    <s v="US-2018-115819"/>
    <x v="475"/>
    <d v="2018-04-24T00:00:00"/>
    <s v="Second Class"/>
    <s v="JO-15280"/>
    <s v="Jas O'Carroll"/>
    <x v="0"/>
    <x v="0"/>
    <x v="1"/>
    <x v="1"/>
    <n v="90049"/>
    <x v="1"/>
    <s v="OFF-BI-10000050"/>
    <x v="1"/>
    <x v="8"/>
    <s v="Angle-D Binders with Locking Rings, Label Holders"/>
    <n v="5.84"/>
    <n v="1"/>
    <n v="0.2"/>
    <x v="1484"/>
    <x v="1"/>
    <x v="1"/>
  </r>
  <r>
    <n v="1609"/>
    <s v="US-2018-115819"/>
    <x v="475"/>
    <d v="2018-04-24T00:00:00"/>
    <s v="Second Class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x v="730"/>
    <x v="1"/>
    <x v="1"/>
  </r>
  <r>
    <n v="1610"/>
    <s v="US-2018-115819"/>
    <x v="475"/>
    <d v="2018-04-24T00:00:00"/>
    <s v="Second Class"/>
    <s v="JO-15280"/>
    <s v="Jas O'Carroll"/>
    <x v="0"/>
    <x v="0"/>
    <x v="1"/>
    <x v="1"/>
    <n v="90049"/>
    <x v="1"/>
    <s v="OFF-BI-10000591"/>
    <x v="1"/>
    <x v="8"/>
    <s v="Avery Binder Labels"/>
    <n v="9.3360000000000003"/>
    <n v="3"/>
    <n v="0.2"/>
    <x v="1485"/>
    <x v="1"/>
    <x v="1"/>
  </r>
  <r>
    <n v="1611"/>
    <s v="CA-2016-156349"/>
    <x v="542"/>
    <d v="2016-05-30T00:00:00"/>
    <s v="Standard Class"/>
    <s v="ML-17395"/>
    <s v="Marina Lichtenstein"/>
    <x v="1"/>
    <x v="0"/>
    <x v="1"/>
    <x v="1"/>
    <n v="90008"/>
    <x v="1"/>
    <s v="FUR-BO-10000362"/>
    <x v="0"/>
    <x v="0"/>
    <s v="Sauder Inglewood Library Bookcases"/>
    <n v="290.666"/>
    <n v="2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0441"/>
    <x v="2"/>
    <x v="7"/>
    <s v="VTech DS6151"/>
    <n v="201.584"/>
    <n v="2"/>
    <n v="0.2"/>
    <x v="1487"/>
    <x v="1"/>
    <x v="0"/>
  </r>
  <r>
    <n v="1613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2726"/>
    <x v="2"/>
    <x v="7"/>
    <s v="netTALK DUO VoIP Telephone Service"/>
    <n v="83.984000000000009"/>
    <n v="2"/>
    <n v="0.2"/>
    <x v="1488"/>
    <x v="1"/>
    <x v="0"/>
  </r>
  <r>
    <n v="1614"/>
    <s v="CA-2019-138380"/>
    <x v="202"/>
    <d v="2019-12-25T00:00:00"/>
    <s v="Standard Class"/>
    <s v="YS-21880"/>
    <s v="Yana Sorensen"/>
    <x v="1"/>
    <x v="0"/>
    <x v="182"/>
    <x v="1"/>
    <n v="94601"/>
    <x v="1"/>
    <s v="OFF-ST-10003306"/>
    <x v="1"/>
    <x v="4"/>
    <s v="Letter Size Cart"/>
    <n v="1000.0200000000001"/>
    <n v="7"/>
    <n v="0"/>
    <x v="1489"/>
    <x v="1"/>
    <x v="0"/>
  </r>
  <r>
    <n v="1615"/>
    <s v="US-2018-113509"/>
    <x v="543"/>
    <d v="2018-03-19T00:00:00"/>
    <s v="Standard Class"/>
    <s v="PL-18925"/>
    <s v="Paul Lucas"/>
    <x v="2"/>
    <x v="0"/>
    <x v="10"/>
    <x v="9"/>
    <n v="19143"/>
    <x v="3"/>
    <s v="TEC-AC-10004855"/>
    <x v="2"/>
    <x v="11"/>
    <s v="V7 USB Numeric Keypad"/>
    <n v="83.976000000000013"/>
    <n v="3"/>
    <n v="0.2"/>
    <x v="1490"/>
    <x v="3"/>
    <x v="1"/>
  </r>
  <r>
    <n v="1616"/>
    <s v="CA-2017-130022"/>
    <x v="544"/>
    <d v="2017-08-16T00:00:00"/>
    <s v="Standard Class"/>
    <s v="JK-16120"/>
    <s v="Julie Kriz"/>
    <x v="2"/>
    <x v="0"/>
    <x v="16"/>
    <x v="11"/>
    <n v="55122"/>
    <x v="2"/>
    <s v="OFF-LA-10002787"/>
    <x v="1"/>
    <x v="2"/>
    <s v="Avery 480"/>
    <n v="3.75"/>
    <n v="1"/>
    <n v="0"/>
    <x v="1491"/>
    <x v="2"/>
    <x v="1"/>
  </r>
  <r>
    <n v="1617"/>
    <s v="CA-2017-130022"/>
    <x v="544"/>
    <d v="2017-08-16T00:00:00"/>
    <s v="Standard Class"/>
    <s v="JK-16120"/>
    <s v="Julie Kriz"/>
    <x v="2"/>
    <x v="0"/>
    <x v="16"/>
    <x v="11"/>
    <n v="55122"/>
    <x v="2"/>
    <s v="OFF-LA-10002043"/>
    <x v="1"/>
    <x v="2"/>
    <s v="Avery 489"/>
    <n v="41.4"/>
    <n v="4"/>
    <n v="0"/>
    <x v="1492"/>
    <x v="2"/>
    <x v="1"/>
  </r>
  <r>
    <n v="1618"/>
    <s v="CA-2017-130022"/>
    <x v="544"/>
    <d v="2017-08-16T00:00:00"/>
    <s v="Standard Class"/>
    <s v="JK-16120"/>
    <s v="Julie Kriz"/>
    <x v="2"/>
    <x v="0"/>
    <x v="16"/>
    <x v="11"/>
    <n v="55122"/>
    <x v="2"/>
    <s v="OFF-AR-10001915"/>
    <x v="1"/>
    <x v="6"/>
    <s v="Peel-Off China Markers"/>
    <n v="29.79"/>
    <n v="3"/>
    <n v="0"/>
    <x v="1493"/>
    <x v="2"/>
    <x v="1"/>
  </r>
  <r>
    <n v="1619"/>
    <s v="US-2018-118780"/>
    <x v="545"/>
    <d v="2018-09-14T00:00:00"/>
    <s v="Second Class"/>
    <s v="PN-18775"/>
    <s v="Parhena Norris"/>
    <x v="2"/>
    <x v="0"/>
    <x v="20"/>
    <x v="15"/>
    <n v="10011"/>
    <x v="3"/>
    <s v="OFF-ST-10000352"/>
    <x v="1"/>
    <x v="4"/>
    <s v="Acco Perma 2700 Stacking Storage Drawers"/>
    <n v="59.48"/>
    <n v="2"/>
    <n v="0"/>
    <x v="1494"/>
    <x v="3"/>
    <x v="1"/>
  </r>
  <r>
    <n v="1620"/>
    <s v="US-2018-118780"/>
    <x v="545"/>
    <d v="2018-09-14T00:00:00"/>
    <s v="Second Class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n v="6.69"/>
    <n v="1"/>
    <n v="0"/>
    <x v="1495"/>
    <x v="3"/>
    <x v="1"/>
  </r>
  <r>
    <n v="1621"/>
    <s v="CA-2019-108560"/>
    <x v="141"/>
    <d v="2019-07-15T00:00:00"/>
    <s v="Standard Class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n v="198.46"/>
    <n v="2"/>
    <n v="0"/>
    <x v="1496"/>
    <x v="1"/>
    <x v="1"/>
  </r>
  <r>
    <n v="1622"/>
    <s v="CA-2019-108560"/>
    <x v="141"/>
    <d v="2019-07-15T00:00:00"/>
    <s v="Standard Class"/>
    <s v="JC-15385"/>
    <s v="Jenna Caffey"/>
    <x v="0"/>
    <x v="0"/>
    <x v="239"/>
    <x v="4"/>
    <n v="98031"/>
    <x v="1"/>
    <s v="OFF-LA-10003930"/>
    <x v="1"/>
    <x v="2"/>
    <s v="Dot Matrix Printer Tape Reel Labels, White, 5000/Box"/>
    <n v="786.48"/>
    <n v="8"/>
    <n v="0"/>
    <x v="1497"/>
    <x v="1"/>
    <x v="1"/>
  </r>
  <r>
    <n v="1623"/>
    <s v="CA-2019-108560"/>
    <x v="141"/>
    <d v="2019-07-15T00:00:00"/>
    <s v="Standard Class"/>
    <s v="JC-15385"/>
    <s v="Jenna Caffey"/>
    <x v="0"/>
    <x v="0"/>
    <x v="239"/>
    <x v="4"/>
    <n v="98031"/>
    <x v="1"/>
    <s v="OFF-BI-10001107"/>
    <x v="1"/>
    <x v="8"/>
    <s v="GBC White Gloss Covers, Plain Front"/>
    <n v="23.168000000000003"/>
    <n v="2"/>
    <n v="0.2"/>
    <x v="1498"/>
    <x v="1"/>
    <x v="1"/>
  </r>
  <r>
    <n v="1624"/>
    <s v="CA-2019-108560"/>
    <x v="141"/>
    <d v="2019-07-15T00:00:00"/>
    <s v="Standard Class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n v="50"/>
    <n v="2"/>
    <n v="0"/>
    <x v="1499"/>
    <x v="1"/>
    <x v="1"/>
  </r>
  <r>
    <n v="1625"/>
    <s v="CA-2017-157084"/>
    <x v="546"/>
    <d v="2017-12-24T00:00:00"/>
    <s v="Standard Class"/>
    <s v="JG-15160"/>
    <s v="James Galang"/>
    <x v="0"/>
    <x v="0"/>
    <x v="1"/>
    <x v="1"/>
    <n v="90049"/>
    <x v="1"/>
    <s v="TEC-PH-10002922"/>
    <x v="2"/>
    <x v="7"/>
    <s v="ShoreTel ShorePhone IP 230 VoIP phone"/>
    <n v="675.96"/>
    <n v="5"/>
    <n v="0.2"/>
    <x v="1500"/>
    <x v="1"/>
    <x v="1"/>
  </r>
  <r>
    <n v="1626"/>
    <s v="CA-2017-157084"/>
    <x v="546"/>
    <d v="2017-12-24T00:00:00"/>
    <s v="Standard Class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n v="1265.8499999999999"/>
    <n v="3"/>
    <n v="0"/>
    <x v="1501"/>
    <x v="1"/>
    <x v="1"/>
  </r>
  <r>
    <n v="1627"/>
    <s v="CA-2017-164539"/>
    <x v="547"/>
    <d v="2017-11-22T00:00:00"/>
    <s v="Standard Class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n v="523.25"/>
    <n v="5"/>
    <n v="0"/>
    <x v="1502"/>
    <x v="3"/>
    <x v="1"/>
  </r>
  <r>
    <n v="1628"/>
    <s v="CA-2017-143119"/>
    <x v="496"/>
    <d v="2017-09-30T00:00:00"/>
    <s v="Standard Class"/>
    <s v="MC-17275"/>
    <s v="Marc Crier"/>
    <x v="0"/>
    <x v="0"/>
    <x v="240"/>
    <x v="28"/>
    <n v="70506"/>
    <x v="0"/>
    <s v="FUR-CH-10001270"/>
    <x v="0"/>
    <x v="1"/>
    <s v="Harbour Creations Steel Folding Chair"/>
    <n v="517.5"/>
    <n v="6"/>
    <n v="0"/>
    <x v="1503"/>
    <x v="0"/>
    <x v="1"/>
  </r>
  <r>
    <n v="1629"/>
    <s v="CA-2019-101049"/>
    <x v="548"/>
    <d v="2019-06-25T00:00:00"/>
    <s v="Second Class"/>
    <s v="AS-10240"/>
    <s v="Alan Shonely"/>
    <x v="0"/>
    <x v="0"/>
    <x v="138"/>
    <x v="24"/>
    <n v="44105"/>
    <x v="3"/>
    <s v="FUR-FU-10004415"/>
    <x v="0"/>
    <x v="5"/>
    <s v="Stacking Tray, Side-Loading, Legal, Smoke"/>
    <n v="17.920000000000002"/>
    <n v="5"/>
    <n v="0.2"/>
    <x v="1504"/>
    <x v="3"/>
    <x v="1"/>
  </r>
  <r>
    <n v="1630"/>
    <s v="CA-2019-101049"/>
    <x v="548"/>
    <d v="2019-06-25T00:00:00"/>
    <s v="Second Class"/>
    <s v="AS-10240"/>
    <s v="Alan Shonely"/>
    <x v="0"/>
    <x v="0"/>
    <x v="138"/>
    <x v="24"/>
    <n v="44105"/>
    <x v="3"/>
    <s v="OFF-BI-10001510"/>
    <x v="1"/>
    <x v="8"/>
    <s v="Deluxe Heavy-Duty Vinyl Round Ring Binder"/>
    <n v="41.256000000000007"/>
    <n v="6"/>
    <n v="0.7"/>
    <x v="1505"/>
    <x v="3"/>
    <x v="1"/>
  </r>
  <r>
    <n v="1631"/>
    <s v="CA-2018-106530"/>
    <x v="541"/>
    <d v="2018-05-08T00:00:00"/>
    <s v="Same Day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n v="1006.056"/>
    <n v="3"/>
    <n v="0.2"/>
    <x v="1506"/>
    <x v="3"/>
    <x v="1"/>
  </r>
  <r>
    <n v="1632"/>
    <s v="CA-2018-106530"/>
    <x v="541"/>
    <d v="2018-05-08T00:00:00"/>
    <s v="Same Day"/>
    <s v="CL-12565"/>
    <s v="Clay Ludtke"/>
    <x v="0"/>
    <x v="0"/>
    <x v="138"/>
    <x v="24"/>
    <n v="44105"/>
    <x v="3"/>
    <s v="OFF-PA-10002986"/>
    <x v="1"/>
    <x v="10"/>
    <s v="Xerox 1898"/>
    <n v="10.688000000000001"/>
    <n v="2"/>
    <n v="0.2"/>
    <x v="1507"/>
    <x v="3"/>
    <x v="1"/>
  </r>
  <r>
    <n v="1633"/>
    <s v="CA-2018-106530"/>
    <x v="541"/>
    <d v="2018-05-08T00:00:00"/>
    <s v="Same Day"/>
    <s v="CL-12565"/>
    <s v="Clay Ludtke"/>
    <x v="0"/>
    <x v="0"/>
    <x v="138"/>
    <x v="24"/>
    <n v="44105"/>
    <x v="3"/>
    <s v="OFF-PA-10004451"/>
    <x v="1"/>
    <x v="10"/>
    <s v="Xerox 222"/>
    <n v="10.368000000000002"/>
    <n v="2"/>
    <n v="0.2"/>
    <x v="572"/>
    <x v="3"/>
    <x v="1"/>
  </r>
  <r>
    <n v="1634"/>
    <s v="CA-2018-106530"/>
    <x v="541"/>
    <d v="2018-05-08T00:00:00"/>
    <s v="Same Day"/>
    <s v="CL-12565"/>
    <s v="Clay Ludtke"/>
    <x v="0"/>
    <x v="0"/>
    <x v="138"/>
    <x v="24"/>
    <n v="44105"/>
    <x v="3"/>
    <s v="OFF-ST-10000649"/>
    <x v="1"/>
    <x v="4"/>
    <s v="Hanging Personal Folder File"/>
    <n v="25.12"/>
    <n v="2"/>
    <n v="0.2"/>
    <x v="1508"/>
    <x v="3"/>
    <x v="1"/>
  </r>
  <r>
    <n v="1635"/>
    <s v="CA-2018-106530"/>
    <x v="541"/>
    <d v="2018-05-08T00:00:00"/>
    <s v="Same Day"/>
    <s v="CL-12565"/>
    <s v="Clay Ludtke"/>
    <x v="0"/>
    <x v="0"/>
    <x v="138"/>
    <x v="24"/>
    <n v="44105"/>
    <x v="3"/>
    <s v="TEC-AC-10001465"/>
    <x v="2"/>
    <x v="11"/>
    <s v="SanDisk Cruzer 64 GB USB Flash Drive"/>
    <n v="58.112000000000002"/>
    <n v="2"/>
    <n v="0.2"/>
    <x v="530"/>
    <x v="3"/>
    <x v="1"/>
  </r>
  <r>
    <n v="1636"/>
    <s v="CA-2016-168984"/>
    <x v="35"/>
    <d v="2016-12-02T00:00:00"/>
    <s v="Standard Class"/>
    <s v="NW-18400"/>
    <s v="Natalie Webber"/>
    <x v="0"/>
    <x v="0"/>
    <x v="241"/>
    <x v="21"/>
    <n v="97224"/>
    <x v="1"/>
    <s v="OFF-PA-10001166"/>
    <x v="1"/>
    <x v="10"/>
    <s v="Xerox 2"/>
    <n v="15.552000000000003"/>
    <n v="3"/>
    <n v="0.2"/>
    <x v="12"/>
    <x v="1"/>
    <x v="1"/>
  </r>
  <r>
    <n v="1637"/>
    <s v="CA-2016-168984"/>
    <x v="35"/>
    <d v="2016-12-02T00:00:00"/>
    <s v="Standard Class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n v="669.08"/>
    <n v="5"/>
    <n v="0.2"/>
    <x v="1509"/>
    <x v="1"/>
    <x v="1"/>
  </r>
  <r>
    <n v="1638"/>
    <s v="CA-2016-168984"/>
    <x v="35"/>
    <d v="2016-12-02T00:00:00"/>
    <s v="Standard Class"/>
    <s v="NW-18400"/>
    <s v="Natalie Webber"/>
    <x v="0"/>
    <x v="0"/>
    <x v="241"/>
    <x v="21"/>
    <n v="97224"/>
    <x v="1"/>
    <s v="TEC-PH-10000038"/>
    <x v="2"/>
    <x v="7"/>
    <s v="Jawbone MINI JAMBOX Wireless Bluetooth Speaker"/>
    <n v="438.33600000000001"/>
    <n v="4"/>
    <n v="0.2"/>
    <x v="1510"/>
    <x v="1"/>
    <x v="1"/>
  </r>
  <r>
    <n v="1639"/>
    <s v="CA-2018-157266"/>
    <x v="439"/>
    <d v="2018-06-01T00:00:00"/>
    <s v="Standard Class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n v="19.440000000000001"/>
    <n v="3"/>
    <n v="0"/>
    <x v="551"/>
    <x v="3"/>
    <x v="1"/>
  </r>
  <r>
    <n v="1640"/>
    <s v="CA-2018-157266"/>
    <x v="439"/>
    <d v="2018-06-01T00:00:00"/>
    <s v="Standard Class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n v="9.64"/>
    <n v="2"/>
    <n v="0"/>
    <x v="1511"/>
    <x v="3"/>
    <x v="1"/>
  </r>
  <r>
    <n v="1641"/>
    <s v="CA-2018-157266"/>
    <x v="439"/>
    <d v="2018-06-01T00:00:00"/>
    <s v="Standard Class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n v="12.7"/>
    <n v="2"/>
    <n v="0"/>
    <x v="1512"/>
    <x v="3"/>
    <x v="1"/>
  </r>
  <r>
    <n v="1642"/>
    <s v="CA-2018-157266"/>
    <x v="439"/>
    <d v="2018-06-01T00:00:00"/>
    <s v="Standard Class"/>
    <s v="TB-21280"/>
    <s v="Toby Braunhardt"/>
    <x v="0"/>
    <x v="0"/>
    <x v="176"/>
    <x v="40"/>
    <n v="20016"/>
    <x v="3"/>
    <s v="FUR-FU-10000629"/>
    <x v="0"/>
    <x v="5"/>
    <s v="9-3/4 Diameter Round Wall Clock"/>
    <n v="41.37"/>
    <n v="3"/>
    <n v="0"/>
    <x v="1513"/>
    <x v="3"/>
    <x v="1"/>
  </r>
  <r>
    <n v="1643"/>
    <s v="US-2016-134712"/>
    <x v="503"/>
    <d v="2016-12-04T00:00:00"/>
    <s v="Standard Class"/>
    <s v="BS-11380"/>
    <s v="Bill Stewart"/>
    <x v="1"/>
    <x v="0"/>
    <x v="242"/>
    <x v="10"/>
    <n v="60076"/>
    <x v="2"/>
    <s v="OFF-FA-10003112"/>
    <x v="1"/>
    <x v="13"/>
    <s v="Staples"/>
    <n v="12.624000000000001"/>
    <n v="2"/>
    <n v="0.2"/>
    <x v="1514"/>
    <x v="2"/>
    <x v="1"/>
  </r>
  <r>
    <n v="1644"/>
    <s v="CA-2017-111829"/>
    <x v="531"/>
    <d v="2017-03-20T00:00:00"/>
    <s v="First Class"/>
    <s v="FH-14365"/>
    <s v="Fred Hopkins"/>
    <x v="1"/>
    <x v="0"/>
    <x v="4"/>
    <x v="4"/>
    <n v="98115"/>
    <x v="1"/>
    <s v="OFF-ST-10000142"/>
    <x v="1"/>
    <x v="4"/>
    <s v="Deluxe Rollaway Locking File with Drawer"/>
    <n v="1247.6399999999999"/>
    <n v="3"/>
    <n v="0"/>
    <x v="1515"/>
    <x v="1"/>
    <x v="1"/>
  </r>
  <r>
    <n v="1645"/>
    <s v="CA-2017-111829"/>
    <x v="531"/>
    <d v="2017-03-20T00:00:00"/>
    <s v="First Class"/>
    <s v="FH-14365"/>
    <s v="Fred Hopkins"/>
    <x v="1"/>
    <x v="0"/>
    <x v="4"/>
    <x v="4"/>
    <n v="98115"/>
    <x v="1"/>
    <s v="TEC-CO-10001766"/>
    <x v="2"/>
    <x v="16"/>
    <s v="Canon PC940 Copier"/>
    <n v="3149.9300000000003"/>
    <n v="7"/>
    <n v="0"/>
    <x v="1516"/>
    <x v="1"/>
    <x v="1"/>
  </r>
  <r>
    <n v="1646"/>
    <s v="CA-2017-111829"/>
    <x v="531"/>
    <d v="2017-03-20T00:00:00"/>
    <s v="First Class"/>
    <s v="FH-14365"/>
    <s v="Fred Hopkins"/>
    <x v="1"/>
    <x v="0"/>
    <x v="4"/>
    <x v="4"/>
    <n v="98115"/>
    <x v="1"/>
    <s v="OFF-PA-10004359"/>
    <x v="1"/>
    <x v="10"/>
    <s v="Multicolor Computer Printout Paper"/>
    <n v="209.7"/>
    <n v="2"/>
    <n v="0"/>
    <x v="1517"/>
    <x v="1"/>
    <x v="1"/>
  </r>
  <r>
    <n v="1647"/>
    <s v="CA-2017-105221"/>
    <x v="549"/>
    <d v="2017-11-03T00:00:00"/>
    <s v="First Class"/>
    <s v="VM-21685"/>
    <s v="Valerie Mitchum"/>
    <x v="2"/>
    <x v="0"/>
    <x v="10"/>
    <x v="9"/>
    <n v="19140"/>
    <x v="3"/>
    <s v="TEC-AC-10002323"/>
    <x v="2"/>
    <x v="11"/>
    <s v="SanDisk Ultra 32 GB MicroSDHC Class 10 Memory Card"/>
    <n v="35.360000000000007"/>
    <n v="2"/>
    <n v="0.2"/>
    <x v="1518"/>
    <x v="3"/>
    <x v="1"/>
  </r>
  <r>
    <n v="1648"/>
    <s v="CA-2017-105221"/>
    <x v="549"/>
    <d v="2017-11-03T00:00:00"/>
    <s v="First Class"/>
    <s v="VM-21685"/>
    <s v="Valerie Mitchum"/>
    <x v="2"/>
    <x v="0"/>
    <x v="10"/>
    <x v="9"/>
    <n v="19140"/>
    <x v="3"/>
    <s v="OFF-FA-10001135"/>
    <x v="1"/>
    <x v="13"/>
    <s v="Brites Rubber Bands, 1 1/2 oz. Box"/>
    <n v="3.1680000000000001"/>
    <n v="2"/>
    <n v="0.2"/>
    <x v="1519"/>
    <x v="3"/>
    <x v="1"/>
  </r>
  <r>
    <n v="1649"/>
    <s v="CA-2017-120341"/>
    <x v="120"/>
    <d v="2017-09-29T00:00:00"/>
    <s v="Second Class"/>
    <s v="SF-20200"/>
    <s v="Sarah Foster"/>
    <x v="0"/>
    <x v="0"/>
    <x v="10"/>
    <x v="9"/>
    <n v="19143"/>
    <x v="3"/>
    <s v="OFF-BI-10004224"/>
    <x v="1"/>
    <x v="8"/>
    <s v="Catalog Binders with Expanding Posts"/>
    <n v="121.10400000000003"/>
    <n v="6"/>
    <n v="0.7"/>
    <x v="1520"/>
    <x v="3"/>
    <x v="1"/>
  </r>
  <r>
    <n v="1650"/>
    <s v="CA-2017-120341"/>
    <x v="120"/>
    <d v="2017-09-29T00:00:00"/>
    <s v="Second Class"/>
    <s v="SF-20200"/>
    <s v="Sarah Foster"/>
    <x v="0"/>
    <x v="0"/>
    <x v="10"/>
    <x v="9"/>
    <n v="19143"/>
    <x v="3"/>
    <s v="TEC-PH-10003357"/>
    <x v="2"/>
    <x v="7"/>
    <s v="Grandstream GXP2100 Mainstream Business Phone"/>
    <n v="45.893999999999998"/>
    <n v="1"/>
    <n v="0.4"/>
    <x v="1521"/>
    <x v="3"/>
    <x v="1"/>
  </r>
  <r>
    <n v="1651"/>
    <s v="CA-2016-135699"/>
    <x v="550"/>
    <d v="2016-08-29T00:00:00"/>
    <s v="Same Day"/>
    <s v="HH-15010"/>
    <s v="Hilary Holden"/>
    <x v="1"/>
    <x v="0"/>
    <x v="8"/>
    <x v="1"/>
    <n v="94110"/>
    <x v="1"/>
    <s v="OFF-PA-10004475"/>
    <x v="1"/>
    <x v="10"/>
    <s v="Xerox 1940"/>
    <n v="109.92"/>
    <n v="2"/>
    <n v="0"/>
    <x v="1522"/>
    <x v="1"/>
    <x v="1"/>
  </r>
  <r>
    <n v="1652"/>
    <s v="CA-2016-135699"/>
    <x v="550"/>
    <d v="2016-08-29T00:00:00"/>
    <s v="Same Day"/>
    <s v="HH-15010"/>
    <s v="Hilary Holden"/>
    <x v="1"/>
    <x v="0"/>
    <x v="8"/>
    <x v="1"/>
    <n v="94110"/>
    <x v="1"/>
    <s v="OFF-PA-10003001"/>
    <x v="1"/>
    <x v="10"/>
    <s v="Xerox 1986"/>
    <n v="13.36"/>
    <n v="2"/>
    <n v="0"/>
    <x v="534"/>
    <x v="1"/>
    <x v="0"/>
  </r>
  <r>
    <n v="1653"/>
    <s v="US-2019-132444"/>
    <x v="551"/>
    <d v="2019-11-21T00:00:00"/>
    <s v="First Class"/>
    <s v="CD-12280"/>
    <s v="Christina DeMoss"/>
    <x v="0"/>
    <x v="0"/>
    <x v="4"/>
    <x v="4"/>
    <n v="98105"/>
    <x v="1"/>
    <s v="OFF-ST-10003442"/>
    <x v="1"/>
    <x v="4"/>
    <s v="Eldon Portable Mobile Manager"/>
    <n v="169.68"/>
    <n v="6"/>
    <n v="0"/>
    <x v="1523"/>
    <x v="1"/>
    <x v="0"/>
  </r>
  <r>
    <n v="1654"/>
    <s v="US-2019-132444"/>
    <x v="551"/>
    <d v="2019-11-21T00:00:00"/>
    <s v="First Class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n v="132.52000000000001"/>
    <n v="4"/>
    <n v="0"/>
    <x v="622"/>
    <x v="1"/>
    <x v="1"/>
  </r>
  <r>
    <n v="1655"/>
    <s v="US-2019-132444"/>
    <x v="551"/>
    <d v="2019-11-21T00:00:00"/>
    <s v="First Class"/>
    <s v="CD-12280"/>
    <s v="Christina DeMoss"/>
    <x v="0"/>
    <x v="0"/>
    <x v="4"/>
    <x v="4"/>
    <n v="98105"/>
    <x v="1"/>
    <s v="OFF-FA-10000611"/>
    <x v="1"/>
    <x v="13"/>
    <s v="Binder Clips by OIC"/>
    <n v="2.96"/>
    <n v="2"/>
    <n v="0"/>
    <x v="1524"/>
    <x v="1"/>
    <x v="1"/>
  </r>
  <r>
    <n v="1656"/>
    <s v="US-2019-132444"/>
    <x v="551"/>
    <d v="2019-11-21T00:00:00"/>
    <s v="First Class"/>
    <s v="CD-12280"/>
    <s v="Christina DeMoss"/>
    <x v="0"/>
    <x v="0"/>
    <x v="4"/>
    <x v="4"/>
    <n v="98105"/>
    <x v="1"/>
    <s v="OFF-BI-10001116"/>
    <x v="1"/>
    <x v="8"/>
    <s v="Wilson Jones 1&quot; Hanging DublLock Ring Binders"/>
    <n v="8.4480000000000004"/>
    <n v="2"/>
    <n v="0.2"/>
    <x v="1525"/>
    <x v="1"/>
    <x v="1"/>
  </r>
  <r>
    <n v="1657"/>
    <s v="US-2019-132444"/>
    <x v="551"/>
    <d v="2019-11-21T00:00:00"/>
    <s v="First Class"/>
    <s v="CD-12280"/>
    <s v="Christina DeMoss"/>
    <x v="0"/>
    <x v="0"/>
    <x v="4"/>
    <x v="4"/>
    <n v="98105"/>
    <x v="1"/>
    <s v="OFF-ST-10000563"/>
    <x v="1"/>
    <x v="4"/>
    <s v="Fellowes Bankers Box Stor/Drawer Steel Plus"/>
    <n v="95.94"/>
    <n v="3"/>
    <n v="0"/>
    <x v="1526"/>
    <x v="1"/>
    <x v="1"/>
  </r>
  <r>
    <n v="1658"/>
    <s v="CA-2016-127159"/>
    <x v="552"/>
    <d v="2016-05-15T00:00:00"/>
    <s v="First Class"/>
    <s v="HL-15040"/>
    <s v="Hunter Lopez"/>
    <x v="0"/>
    <x v="0"/>
    <x v="158"/>
    <x v="6"/>
    <n v="53209"/>
    <x v="2"/>
    <s v="FUR-FU-10000010"/>
    <x v="0"/>
    <x v="5"/>
    <s v="DAX Value U-Channel Document Frames, Easel Back"/>
    <n v="34.79"/>
    <n v="7"/>
    <n v="0"/>
    <x v="1527"/>
    <x v="2"/>
    <x v="1"/>
  </r>
  <r>
    <n v="1659"/>
    <s v="CA-2019-161809"/>
    <x v="176"/>
    <d v="2019-01-26T00:00:00"/>
    <s v="Standard Class"/>
    <s v="TH-21100"/>
    <s v="Thea Hendricks"/>
    <x v="0"/>
    <x v="0"/>
    <x v="1"/>
    <x v="1"/>
    <n v="90045"/>
    <x v="1"/>
    <s v="TEC-PH-10004922"/>
    <x v="2"/>
    <x v="7"/>
    <s v="RCA Visys Integrated PBX 8-Line Router"/>
    <n v="160.77600000000001"/>
    <n v="3"/>
    <n v="0.2"/>
    <x v="1528"/>
    <x v="1"/>
    <x v="1"/>
  </r>
  <r>
    <n v="1660"/>
    <s v="CA-2019-127285"/>
    <x v="505"/>
    <d v="2019-11-06T00:00:00"/>
    <s v="Standard Class"/>
    <s v="MM-18055"/>
    <s v="Michelle Moray"/>
    <x v="0"/>
    <x v="0"/>
    <x v="4"/>
    <x v="4"/>
    <n v="98115"/>
    <x v="1"/>
    <s v="OFF-BI-10004330"/>
    <x v="1"/>
    <x v="8"/>
    <s v="GBC Velobind Prepunched Cover Sets, Regency Series"/>
    <n v="88.751999999999995"/>
    <n v="3"/>
    <n v="0.2"/>
    <x v="1529"/>
    <x v="1"/>
    <x v="1"/>
  </r>
  <r>
    <n v="1661"/>
    <s v="CA-2019-127285"/>
    <x v="505"/>
    <d v="2019-11-06T00:00:00"/>
    <s v="Standard Class"/>
    <s v="MM-18055"/>
    <s v="Michelle Moray"/>
    <x v="0"/>
    <x v="0"/>
    <x v="4"/>
    <x v="4"/>
    <n v="98115"/>
    <x v="1"/>
    <s v="OFF-BI-10002072"/>
    <x v="1"/>
    <x v="8"/>
    <s v="Cardinal Slant-D Ring Binders"/>
    <n v="13.904"/>
    <n v="2"/>
    <n v="0.2"/>
    <x v="1530"/>
    <x v="1"/>
    <x v="1"/>
  </r>
  <r>
    <n v="1662"/>
    <s v="CA-2019-144526"/>
    <x v="504"/>
    <d v="2019-05-06T00:00:00"/>
    <s v="Standard Class"/>
    <s v="QJ-19255"/>
    <s v="Quincy Jones"/>
    <x v="1"/>
    <x v="0"/>
    <x v="10"/>
    <x v="9"/>
    <n v="19143"/>
    <x v="3"/>
    <s v="TEC-PH-10002549"/>
    <x v="2"/>
    <x v="7"/>
    <s v="Polycom SoundPoint IP 450 VoIP phone"/>
    <n v="677.57999999999993"/>
    <n v="5"/>
    <n v="0.4"/>
    <x v="1531"/>
    <x v="3"/>
    <x v="1"/>
  </r>
  <r>
    <n v="1663"/>
    <s v="CA-2019-144526"/>
    <x v="504"/>
    <d v="2019-05-06T00:00:00"/>
    <s v="Standard Class"/>
    <s v="QJ-19255"/>
    <s v="Quincy Jones"/>
    <x v="1"/>
    <x v="0"/>
    <x v="10"/>
    <x v="9"/>
    <n v="19143"/>
    <x v="3"/>
    <s v="OFF-BI-10002353"/>
    <x v="1"/>
    <x v="8"/>
    <s v="GBC VeloBind Cover Sets"/>
    <n v="13.896000000000001"/>
    <n v="3"/>
    <n v="0.7"/>
    <x v="1532"/>
    <x v="3"/>
    <x v="1"/>
  </r>
  <r>
    <n v="1664"/>
    <s v="CA-2018-128531"/>
    <x v="390"/>
    <d v="2018-11-26T00:00:00"/>
    <s v="Second Class"/>
    <s v="NS-18505"/>
    <s v="Neola Schneider"/>
    <x v="0"/>
    <x v="0"/>
    <x v="61"/>
    <x v="5"/>
    <n v="75217"/>
    <x v="2"/>
    <s v="OFF-ST-10001325"/>
    <x v="1"/>
    <x v="4"/>
    <s v="Sterilite Officeware Hinged File Box"/>
    <n v="41.92"/>
    <n v="5"/>
    <n v="0.2"/>
    <x v="1533"/>
    <x v="2"/>
    <x v="1"/>
  </r>
  <r>
    <n v="1665"/>
    <s v="CA-2018-128531"/>
    <x v="390"/>
    <d v="2018-11-26T00:00:00"/>
    <s v="Second Class"/>
    <s v="NS-18505"/>
    <s v="Neola Schneider"/>
    <x v="0"/>
    <x v="0"/>
    <x v="61"/>
    <x v="5"/>
    <n v="75217"/>
    <x v="2"/>
    <s v="TEC-AC-10002049"/>
    <x v="2"/>
    <x v="11"/>
    <s v="Logitech G19 Programmable Gaming Keyboard"/>
    <n v="297.57600000000002"/>
    <n v="3"/>
    <n v="0.2"/>
    <x v="1534"/>
    <x v="2"/>
    <x v="1"/>
  </r>
  <r>
    <n v="1666"/>
    <s v="CA-2018-128531"/>
    <x v="390"/>
    <d v="2018-11-26T00:00:00"/>
    <s v="Second Class"/>
    <s v="NS-18505"/>
    <s v="Neola Schneider"/>
    <x v="0"/>
    <x v="0"/>
    <x v="61"/>
    <x v="5"/>
    <n v="75217"/>
    <x v="2"/>
    <s v="OFF-FA-10002676"/>
    <x v="1"/>
    <x v="13"/>
    <s v="Colored Push Pins"/>
    <n v="4.3440000000000003"/>
    <n v="3"/>
    <n v="0.2"/>
    <x v="1535"/>
    <x v="2"/>
    <x v="1"/>
  </r>
  <r>
    <n v="1667"/>
    <s v="CA-2018-128531"/>
    <x v="390"/>
    <d v="2018-11-26T00:00:00"/>
    <s v="Second Class"/>
    <s v="NS-18505"/>
    <s v="Neola Schneider"/>
    <x v="0"/>
    <x v="0"/>
    <x v="61"/>
    <x v="5"/>
    <n v="75217"/>
    <x v="2"/>
    <s v="TEC-AC-10003023"/>
    <x v="2"/>
    <x v="11"/>
    <s v="Logitech G105 Gaming Keyboard"/>
    <n v="94.992000000000004"/>
    <n v="2"/>
    <n v="0.2"/>
    <x v="1536"/>
    <x v="2"/>
    <x v="1"/>
  </r>
  <r>
    <n v="1668"/>
    <s v="CA-2018-128531"/>
    <x v="390"/>
    <d v="2018-11-26T00:00:00"/>
    <s v="Second Class"/>
    <s v="NS-18505"/>
    <s v="Neola Schneider"/>
    <x v="0"/>
    <x v="0"/>
    <x v="61"/>
    <x v="5"/>
    <n v="75217"/>
    <x v="2"/>
    <s v="OFF-PA-10000167"/>
    <x v="1"/>
    <x v="10"/>
    <s v="Xerox 1925"/>
    <n v="74.352000000000004"/>
    <n v="3"/>
    <n v="0.2"/>
    <x v="1419"/>
    <x v="2"/>
    <x v="1"/>
  </r>
  <r>
    <n v="1669"/>
    <s v="CA-2018-128531"/>
    <x v="390"/>
    <d v="2018-11-26T00:00:00"/>
    <s v="Second Class"/>
    <s v="NS-18505"/>
    <s v="Neola Schneider"/>
    <x v="0"/>
    <x v="0"/>
    <x v="61"/>
    <x v="5"/>
    <n v="75217"/>
    <x v="2"/>
    <s v="OFF-AR-10003405"/>
    <x v="1"/>
    <x v="6"/>
    <s v="Dixon My First Ticonderoga Pencil, #2"/>
    <n v="14.04"/>
    <n v="3"/>
    <n v="0.2"/>
    <x v="1276"/>
    <x v="2"/>
    <x v="1"/>
  </r>
  <r>
    <n v="1670"/>
    <s v="US-2017-157154"/>
    <x v="553"/>
    <d v="2017-01-15T00:00:00"/>
    <s v="Standard Class"/>
    <s v="MM-17920"/>
    <s v="Michael Moore"/>
    <x v="0"/>
    <x v="0"/>
    <x v="20"/>
    <x v="15"/>
    <n v="10011"/>
    <x v="3"/>
    <s v="FUR-TA-10001889"/>
    <x v="0"/>
    <x v="3"/>
    <s v="Bush Advantage Collection Racetrack Conference Table"/>
    <n v="1018.1039999999999"/>
    <n v="4"/>
    <n v="0.4"/>
    <x v="1537"/>
    <x v="3"/>
    <x v="1"/>
  </r>
  <r>
    <n v="1671"/>
    <s v="CA-2019-159457"/>
    <x v="15"/>
    <d v="2019-10-26T00:00:00"/>
    <s v="Standard Class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n v="16.68"/>
    <n v="3"/>
    <n v="0.2"/>
    <x v="1538"/>
    <x v="2"/>
    <x v="1"/>
  </r>
  <r>
    <n v="1672"/>
    <s v="CA-2018-107615"/>
    <x v="554"/>
    <d v="2018-03-25T00:00:00"/>
    <s v="First Class"/>
    <s v="RB-19645"/>
    <s v="Robert Barroso"/>
    <x v="1"/>
    <x v="0"/>
    <x v="226"/>
    <x v="33"/>
    <n v="89031"/>
    <x v="1"/>
    <s v="TEC-AC-10001013"/>
    <x v="2"/>
    <x v="11"/>
    <s v="Logitech ClearChat Comfort/USB Headset H390"/>
    <n v="58.58"/>
    <n v="2"/>
    <n v="0"/>
    <x v="1539"/>
    <x v="1"/>
    <x v="1"/>
  </r>
  <r>
    <n v="1673"/>
    <s v="CA-2019-111647"/>
    <x v="445"/>
    <d v="2019-07-07T00:00:00"/>
    <s v="Standard Class"/>
    <s v="RD-19585"/>
    <s v="Rob Dowd"/>
    <x v="0"/>
    <x v="0"/>
    <x v="243"/>
    <x v="5"/>
    <n v="75023"/>
    <x v="2"/>
    <s v="TEC-PH-10002726"/>
    <x v="2"/>
    <x v="7"/>
    <s v="netTALK DUO VoIP Telephone Service"/>
    <n v="167.96800000000002"/>
    <n v="4"/>
    <n v="0.2"/>
    <x v="68"/>
    <x v="2"/>
    <x v="1"/>
  </r>
  <r>
    <n v="1674"/>
    <s v="CA-2017-150560"/>
    <x v="555"/>
    <d v="2017-12-12T00:00:00"/>
    <s v="First Class"/>
    <s v="SW-20455"/>
    <s v="Shaun Weien"/>
    <x v="0"/>
    <x v="0"/>
    <x v="244"/>
    <x v="17"/>
    <n v="23434"/>
    <x v="0"/>
    <s v="OFF-LA-10003930"/>
    <x v="1"/>
    <x v="2"/>
    <s v="Dot Matrix Printer Tape Reel Labels, White, 5000/Box"/>
    <n v="196.62"/>
    <n v="2"/>
    <n v="0"/>
    <x v="1540"/>
    <x v="0"/>
    <x v="1"/>
  </r>
  <r>
    <n v="1675"/>
    <s v="CA-2017-143077"/>
    <x v="14"/>
    <d v="2017-09-21T00:00:00"/>
    <s v="Standard Class"/>
    <s v="SF-20965"/>
    <s v="Sylvia Foulston"/>
    <x v="1"/>
    <x v="0"/>
    <x v="12"/>
    <x v="5"/>
    <n v="77041"/>
    <x v="2"/>
    <s v="FUR-FU-10003535"/>
    <x v="0"/>
    <x v="5"/>
    <s v="Howard Miller Distant Time Traveler Alarm Clock"/>
    <n v="21.936000000000003"/>
    <n v="2"/>
    <n v="0.6"/>
    <x v="1541"/>
    <x v="2"/>
    <x v="1"/>
  </r>
  <r>
    <n v="1676"/>
    <s v="CA-2017-143077"/>
    <x v="14"/>
    <d v="2017-09-21T00:00:00"/>
    <s v="Standard Class"/>
    <s v="SF-20965"/>
    <s v="Sylvia Foulston"/>
    <x v="1"/>
    <x v="0"/>
    <x v="12"/>
    <x v="5"/>
    <n v="77041"/>
    <x v="2"/>
    <s v="OFF-BI-10000088"/>
    <x v="1"/>
    <x v="8"/>
    <s v="GBC Imprintable Covers"/>
    <n v="6.5879999999999992"/>
    <n v="3"/>
    <n v="0.8"/>
    <x v="1542"/>
    <x v="2"/>
    <x v="1"/>
  </r>
  <r>
    <n v="1677"/>
    <s v="CA-2018-122728"/>
    <x v="556"/>
    <d v="2018-05-24T00:00:00"/>
    <s v="Standard Class"/>
    <s v="EB-13930"/>
    <s v="Eric Barreto"/>
    <x v="0"/>
    <x v="0"/>
    <x v="8"/>
    <x v="1"/>
    <n v="94110"/>
    <x v="1"/>
    <s v="OFF-ST-10000604"/>
    <x v="1"/>
    <x v="4"/>
    <s v="Home/Office Personal File Carts"/>
    <n v="104.28"/>
    <n v="3"/>
    <n v="0"/>
    <x v="1543"/>
    <x v="1"/>
    <x v="1"/>
  </r>
  <r>
    <n v="1678"/>
    <s v="CA-2018-122728"/>
    <x v="556"/>
    <d v="2018-05-24T00:00:00"/>
    <s v="Standard Class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n v="17.940000000000001"/>
    <n v="3"/>
    <n v="0"/>
    <x v="1544"/>
    <x v="1"/>
    <x v="1"/>
  </r>
  <r>
    <n v="1679"/>
    <s v="CA-2016-122882"/>
    <x v="557"/>
    <d v="2016-09-13T00:00:00"/>
    <s v="Standard Class"/>
    <s v="SB-20290"/>
    <s v="Sean Braxton"/>
    <x v="1"/>
    <x v="0"/>
    <x v="10"/>
    <x v="9"/>
    <n v="19134"/>
    <x v="3"/>
    <s v="OFF-ST-10002344"/>
    <x v="1"/>
    <x v="4"/>
    <s v="Carina 42&quot;Hx23 3/4&quot;W Media Storage Unit"/>
    <n v="64.784000000000006"/>
    <n v="1"/>
    <n v="0.2"/>
    <x v="1545"/>
    <x v="3"/>
    <x v="1"/>
  </r>
  <r>
    <n v="1680"/>
    <s v="CA-2016-122882"/>
    <x v="557"/>
    <d v="2016-09-13T00:00:00"/>
    <s v="Standard Class"/>
    <s v="SB-20290"/>
    <s v="Sean Braxton"/>
    <x v="1"/>
    <x v="0"/>
    <x v="10"/>
    <x v="9"/>
    <n v="19134"/>
    <x v="3"/>
    <s v="TEC-PH-10003589"/>
    <x v="2"/>
    <x v="7"/>
    <s v="invisibleSHIELD by ZAGG Smudge-Free Screen Protector"/>
    <n v="32.381999999999998"/>
    <n v="3"/>
    <n v="0.4"/>
    <x v="1546"/>
    <x v="3"/>
    <x v="1"/>
  </r>
  <r>
    <n v="1681"/>
    <s v="CA-2016-122882"/>
    <x v="557"/>
    <d v="2016-09-13T00:00:00"/>
    <s v="Standard Class"/>
    <s v="SB-20290"/>
    <s v="Sean Braxton"/>
    <x v="1"/>
    <x v="0"/>
    <x v="10"/>
    <x v="9"/>
    <n v="19134"/>
    <x v="3"/>
    <s v="FUR-FU-10000758"/>
    <x v="0"/>
    <x v="5"/>
    <s v="DAX Natural Wood-Tone Poster Frame"/>
    <n v="42.368000000000002"/>
    <n v="2"/>
    <n v="0.2"/>
    <x v="1547"/>
    <x v="3"/>
    <x v="1"/>
  </r>
  <r>
    <n v="1682"/>
    <s v="CA-2016-122882"/>
    <x v="557"/>
    <d v="2016-09-13T00:00:00"/>
    <s v="Standard Class"/>
    <s v="SB-20290"/>
    <s v="Sean Braxton"/>
    <x v="1"/>
    <x v="0"/>
    <x v="10"/>
    <x v="9"/>
    <n v="19134"/>
    <x v="3"/>
    <s v="TEC-MA-10004679"/>
    <x v="2"/>
    <x v="15"/>
    <s v="StarTech.com 10/100 VDSL2 Ethernet Extender Kit"/>
    <n v="399.54"/>
    <n v="4"/>
    <n v="0.7"/>
    <x v="1548"/>
    <x v="3"/>
    <x v="1"/>
  </r>
  <r>
    <n v="1683"/>
    <s v="US-2018-101497"/>
    <x v="321"/>
    <d v="2018-10-01T00:00:00"/>
    <s v="Second Class"/>
    <s v="PS-18760"/>
    <s v="Pamela Stobb"/>
    <x v="0"/>
    <x v="0"/>
    <x v="1"/>
    <x v="1"/>
    <n v="90008"/>
    <x v="1"/>
    <s v="OFF-PA-10000176"/>
    <x v="1"/>
    <x v="10"/>
    <s v="Xerox 1887"/>
    <n v="18.97"/>
    <n v="1"/>
    <n v="0"/>
    <x v="1549"/>
    <x v="1"/>
    <x v="1"/>
  </r>
  <r>
    <n v="1684"/>
    <s v="CA-2018-147585"/>
    <x v="77"/>
    <d v="2018-11-12T00:00:00"/>
    <s v="Standard Class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n v="14.82"/>
    <n v="3"/>
    <n v="0"/>
    <x v="1550"/>
    <x v="1"/>
    <x v="1"/>
  </r>
  <r>
    <n v="1685"/>
    <s v="CA-2019-149489"/>
    <x v="558"/>
    <d v="2019-04-27T00:00:00"/>
    <s v="First Class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n v="99.28"/>
    <n v="2"/>
    <n v="0.2"/>
    <x v="1551"/>
    <x v="3"/>
    <x v="1"/>
  </r>
  <r>
    <n v="1686"/>
    <s v="CA-2019-149489"/>
    <x v="558"/>
    <d v="2019-04-27T00:00:00"/>
    <s v="First Class"/>
    <s v="DK-12835"/>
    <s v="Damala Kotsonis"/>
    <x v="1"/>
    <x v="0"/>
    <x v="10"/>
    <x v="9"/>
    <n v="19143"/>
    <x v="3"/>
    <s v="OFF-BI-10002813"/>
    <x v="1"/>
    <x v="8"/>
    <s v="Avery Reinforcements for Hole-Punch Pages"/>
    <n v="1.1880000000000002"/>
    <n v="2"/>
    <n v="0.7"/>
    <x v="1552"/>
    <x v="3"/>
    <x v="1"/>
  </r>
  <r>
    <n v="1687"/>
    <s v="CA-2019-149489"/>
    <x v="558"/>
    <d v="2019-04-27T00:00:00"/>
    <s v="First Class"/>
    <s v="DK-12835"/>
    <s v="Damala Kotsonis"/>
    <x v="1"/>
    <x v="0"/>
    <x v="10"/>
    <x v="9"/>
    <n v="19143"/>
    <x v="3"/>
    <s v="OFF-BI-10002414"/>
    <x v="1"/>
    <x v="8"/>
    <s v="GBC ProClick Spines for 32-Hole Punch"/>
    <n v="7.5180000000000007"/>
    <n v="2"/>
    <n v="0.7"/>
    <x v="1553"/>
    <x v="3"/>
    <x v="1"/>
  </r>
  <r>
    <n v="1688"/>
    <s v="CA-2019-143798"/>
    <x v="389"/>
    <d v="2019-12-12T00:00:00"/>
    <s v="First Class"/>
    <s v="AW-10840"/>
    <s v="Anthony Witt"/>
    <x v="0"/>
    <x v="0"/>
    <x v="10"/>
    <x v="9"/>
    <n v="19140"/>
    <x v="3"/>
    <s v="OFF-PA-10000788"/>
    <x v="1"/>
    <x v="10"/>
    <s v="Xerox 210"/>
    <n v="10.368000000000002"/>
    <n v="2"/>
    <n v="0.2"/>
    <x v="572"/>
    <x v="3"/>
    <x v="1"/>
  </r>
  <r>
    <n v="1689"/>
    <s v="CA-2019-143798"/>
    <x v="389"/>
    <d v="2019-12-12T00:00:00"/>
    <s v="First Class"/>
    <s v="AW-10840"/>
    <s v="Anthony Witt"/>
    <x v="0"/>
    <x v="0"/>
    <x v="10"/>
    <x v="9"/>
    <n v="19140"/>
    <x v="3"/>
    <s v="FUR-FU-10004306"/>
    <x v="0"/>
    <x v="5"/>
    <s v="Electrix Halogen Magnifier Lamp"/>
    <n v="310.88000000000005"/>
    <n v="2"/>
    <n v="0.2"/>
    <x v="739"/>
    <x v="3"/>
    <x v="1"/>
  </r>
  <r>
    <n v="1690"/>
    <s v="CA-2016-142839"/>
    <x v="559"/>
    <d v="2016-08-20T00:00:00"/>
    <s v="Standard Class"/>
    <s v="TS-21610"/>
    <s v="Troy Staebel"/>
    <x v="0"/>
    <x v="0"/>
    <x v="10"/>
    <x v="9"/>
    <n v="19143"/>
    <x v="3"/>
    <s v="FUR-TA-10001539"/>
    <x v="0"/>
    <x v="3"/>
    <s v="Chromcraft Rectangular Conference Tables"/>
    <n v="853.09199999999987"/>
    <n v="6"/>
    <n v="0.4"/>
    <x v="1554"/>
    <x v="3"/>
    <x v="1"/>
  </r>
  <r>
    <n v="1691"/>
    <s v="CA-2019-129833"/>
    <x v="34"/>
    <d v="2019-12-15T00:00:00"/>
    <s v="Standard Class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n v="33.450000000000003"/>
    <n v="5"/>
    <n v="0"/>
    <x v="1555"/>
    <x v="2"/>
    <x v="1"/>
  </r>
  <r>
    <n v="1692"/>
    <s v="CA-2019-129833"/>
    <x v="34"/>
    <d v="2019-12-15T00:00:00"/>
    <s v="Standard Class"/>
    <s v="HF-14995"/>
    <s v="Herbert Flentye"/>
    <x v="0"/>
    <x v="0"/>
    <x v="245"/>
    <x v="14"/>
    <n v="46203"/>
    <x v="2"/>
    <s v="OFF-BI-10004182"/>
    <x v="1"/>
    <x v="8"/>
    <s v="Economy Binders"/>
    <n v="10.4"/>
    <n v="5"/>
    <n v="0"/>
    <x v="1556"/>
    <x v="2"/>
    <x v="1"/>
  </r>
  <r>
    <n v="1693"/>
    <s v="US-2018-154361"/>
    <x v="560"/>
    <d v="2018-03-19T00:00:00"/>
    <s v="Standard Class"/>
    <s v="HZ-14950"/>
    <s v="Henia Zydlo"/>
    <x v="0"/>
    <x v="0"/>
    <x v="38"/>
    <x v="24"/>
    <n v="43229"/>
    <x v="3"/>
    <s v="FUR-FU-10004020"/>
    <x v="0"/>
    <x v="5"/>
    <s v="Advantus Panel Wall Acrylic Frame"/>
    <n v="21.880000000000003"/>
    <n v="5"/>
    <n v="0.2"/>
    <x v="1557"/>
    <x v="3"/>
    <x v="1"/>
  </r>
  <r>
    <n v="1694"/>
    <s v="US-2018-158708"/>
    <x v="190"/>
    <d v="2018-06-29T00:00:00"/>
    <s v="Second Class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n v="13.616"/>
    <n v="2"/>
    <n v="0.2"/>
    <x v="1558"/>
    <x v="2"/>
    <x v="1"/>
  </r>
  <r>
    <n v="1695"/>
    <s v="CA-2017-156335"/>
    <x v="12"/>
    <d v="2017-09-28T00:00:00"/>
    <s v="Second Class"/>
    <s v="PO-19195"/>
    <s v="Phillina Ober"/>
    <x v="2"/>
    <x v="0"/>
    <x v="246"/>
    <x v="30"/>
    <n v="7002"/>
    <x v="3"/>
    <s v="TEC-AC-10002006"/>
    <x v="2"/>
    <x v="11"/>
    <s v="Memorex Micro Travel Drive 16 GB"/>
    <n v="63.96"/>
    <n v="4"/>
    <n v="0"/>
    <x v="1559"/>
    <x v="3"/>
    <x v="1"/>
  </r>
  <r>
    <n v="1696"/>
    <s v="CA-2017-156335"/>
    <x v="12"/>
    <d v="2017-09-28T00:00:00"/>
    <s v="Second Class"/>
    <s v="PO-19195"/>
    <s v="Phillina Ober"/>
    <x v="2"/>
    <x v="0"/>
    <x v="246"/>
    <x v="30"/>
    <n v="7002"/>
    <x v="3"/>
    <s v="OFF-BI-10003314"/>
    <x v="1"/>
    <x v="8"/>
    <s v="Tuff Stuff Recycled Round Ring Binders"/>
    <n v="14.46"/>
    <n v="3"/>
    <n v="0"/>
    <x v="1560"/>
    <x v="3"/>
    <x v="1"/>
  </r>
  <r>
    <n v="1697"/>
    <s v="CA-2017-156335"/>
    <x v="12"/>
    <d v="2017-09-28T00:00:00"/>
    <s v="Second Class"/>
    <s v="PO-19195"/>
    <s v="Phillina Ober"/>
    <x v="2"/>
    <x v="0"/>
    <x v="246"/>
    <x v="30"/>
    <n v="7002"/>
    <x v="3"/>
    <s v="TEC-PH-10002726"/>
    <x v="2"/>
    <x v="7"/>
    <s v="netTALK DUO VoIP Telephone Service"/>
    <n v="104.98"/>
    <n v="2"/>
    <n v="0"/>
    <x v="1561"/>
    <x v="3"/>
    <x v="1"/>
  </r>
  <r>
    <n v="1698"/>
    <s v="CA-2017-148376"/>
    <x v="17"/>
    <d v="2017-12-31T00:00:00"/>
    <s v="Standard Class"/>
    <s v="AG-10900"/>
    <s v="Arthur Gainer"/>
    <x v="0"/>
    <x v="0"/>
    <x v="1"/>
    <x v="1"/>
    <n v="90008"/>
    <x v="1"/>
    <s v="OFF-AP-10000240"/>
    <x v="1"/>
    <x v="9"/>
    <s v="Belkin F9G930V10-GRY 9 Outlet Surge"/>
    <n v="106.96"/>
    <n v="2"/>
    <n v="0"/>
    <x v="1562"/>
    <x v="1"/>
    <x v="1"/>
  </r>
  <r>
    <n v="1699"/>
    <s v="CA-2017-148376"/>
    <x v="17"/>
    <d v="2017-12-31T00:00:00"/>
    <s v="Standard Class"/>
    <s v="AG-10900"/>
    <s v="Arthur Gainer"/>
    <x v="0"/>
    <x v="0"/>
    <x v="1"/>
    <x v="1"/>
    <n v="90008"/>
    <x v="1"/>
    <s v="OFF-LA-10002381"/>
    <x v="1"/>
    <x v="2"/>
    <s v="Avery 497"/>
    <n v="21.560000000000002"/>
    <n v="7"/>
    <n v="0"/>
    <x v="767"/>
    <x v="1"/>
    <x v="1"/>
  </r>
  <r>
    <n v="1700"/>
    <s v="CA-2016-135657"/>
    <x v="561"/>
    <d v="2016-06-07T00:00:00"/>
    <s v="Second Class"/>
    <s v="SC-20725"/>
    <s v="Steven Cartwright"/>
    <x v="0"/>
    <x v="0"/>
    <x v="4"/>
    <x v="4"/>
    <n v="98115"/>
    <x v="1"/>
    <s v="FUR-TA-10004086"/>
    <x v="0"/>
    <x v="3"/>
    <s v="KI Adjustable-Height Table"/>
    <n v="515.88"/>
    <n v="6"/>
    <n v="0"/>
    <x v="1563"/>
    <x v="1"/>
    <x v="1"/>
  </r>
  <r>
    <n v="1701"/>
    <s v="CA-2017-114069"/>
    <x v="562"/>
    <d v="2017-07-15T00:00:00"/>
    <s v="Second Class"/>
    <s v="ND-18370"/>
    <s v="Natalie DeCherney"/>
    <x v="0"/>
    <x v="0"/>
    <x v="20"/>
    <x v="15"/>
    <n v="10035"/>
    <x v="3"/>
    <s v="OFF-BI-10000320"/>
    <x v="1"/>
    <x v="8"/>
    <s v="GBC Plastic Binding Combs"/>
    <n v="11.808"/>
    <n v="2"/>
    <n v="0.2"/>
    <x v="963"/>
    <x v="3"/>
    <x v="0"/>
  </r>
  <r>
    <n v="1702"/>
    <s v="CA-2017-114069"/>
    <x v="562"/>
    <d v="2017-07-15T00:00:00"/>
    <s v="Second Class"/>
    <s v="ND-18370"/>
    <s v="Natalie DeCherney"/>
    <x v="0"/>
    <x v="0"/>
    <x v="20"/>
    <x v="15"/>
    <n v="10035"/>
    <x v="3"/>
    <s v="FUR-CH-10000595"/>
    <x v="0"/>
    <x v="1"/>
    <s v="Safco Contoured Stacking Chairs"/>
    <n v="1931.04"/>
    <n v="9"/>
    <n v="0.1"/>
    <x v="1564"/>
    <x v="3"/>
    <x v="1"/>
  </r>
  <r>
    <n v="1703"/>
    <s v="CA-2017-114069"/>
    <x v="562"/>
    <d v="2017-07-15T00:00:00"/>
    <s v="Second Class"/>
    <s v="ND-18370"/>
    <s v="Natalie DeCherney"/>
    <x v="0"/>
    <x v="0"/>
    <x v="20"/>
    <x v="15"/>
    <n v="10035"/>
    <x v="3"/>
    <s v="OFF-PA-10000349"/>
    <x v="1"/>
    <x v="10"/>
    <s v="Easy-staple paper"/>
    <n v="9.9600000000000009"/>
    <n v="2"/>
    <n v="0"/>
    <x v="1565"/>
    <x v="3"/>
    <x v="1"/>
  </r>
  <r>
    <n v="1704"/>
    <s v="CA-2016-139857"/>
    <x v="563"/>
    <d v="2016-02-06T00:00:00"/>
    <s v="Standard Class"/>
    <s v="CD-12790"/>
    <s v="Cynthia Delaney"/>
    <x v="2"/>
    <x v="0"/>
    <x v="70"/>
    <x v="1"/>
    <n v="92037"/>
    <x v="1"/>
    <s v="OFF-FA-10001843"/>
    <x v="1"/>
    <x v="13"/>
    <s v="Staples"/>
    <n v="12.350000000000001"/>
    <n v="5"/>
    <n v="0"/>
    <x v="1566"/>
    <x v="1"/>
    <x v="1"/>
  </r>
  <r>
    <n v="1705"/>
    <s v="CA-2018-106306"/>
    <x v="387"/>
    <d v="2018-03-08T00:00:00"/>
    <s v="Same Day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n v="9.7020000000000017"/>
    <n v="3"/>
    <n v="0.7"/>
    <x v="1567"/>
    <x v="1"/>
    <x v="1"/>
  </r>
  <r>
    <n v="1706"/>
    <s v="CA-2017-100545"/>
    <x v="6"/>
    <d v="2017-11-26T00:00:00"/>
    <s v="Standard Class"/>
    <s v="IM-15070"/>
    <s v="Irene Maddox"/>
    <x v="0"/>
    <x v="0"/>
    <x v="10"/>
    <x v="9"/>
    <n v="19120"/>
    <x v="3"/>
    <s v="OFF-BI-10003638"/>
    <x v="1"/>
    <x v="8"/>
    <s v="GBC Durable Plastic Covers"/>
    <n v="11.610000000000003"/>
    <n v="2"/>
    <n v="0.7"/>
    <x v="1568"/>
    <x v="3"/>
    <x v="1"/>
  </r>
  <r>
    <n v="1707"/>
    <s v="CA-2019-123491"/>
    <x v="505"/>
    <d v="2019-11-05T00:00:00"/>
    <s v="Standard Class"/>
    <s v="JK-15205"/>
    <s v="Jamie Kunitz"/>
    <x v="0"/>
    <x v="0"/>
    <x v="8"/>
    <x v="1"/>
    <n v="94122"/>
    <x v="1"/>
    <s v="OFF-LA-10003077"/>
    <x v="1"/>
    <x v="2"/>
    <s v="Avery 500"/>
    <n v="43.86"/>
    <n v="6"/>
    <n v="0"/>
    <x v="1569"/>
    <x v="1"/>
    <x v="1"/>
  </r>
  <r>
    <n v="1708"/>
    <s v="CA-2019-123491"/>
    <x v="505"/>
    <d v="2019-11-05T00:00:00"/>
    <s v="Standard Class"/>
    <s v="JK-15205"/>
    <s v="Jamie Kunitz"/>
    <x v="0"/>
    <x v="0"/>
    <x v="8"/>
    <x v="1"/>
    <n v="94122"/>
    <x v="1"/>
    <s v="TEC-PH-10003505"/>
    <x v="2"/>
    <x v="7"/>
    <s v="Geemarc AmpliPOWER60"/>
    <n v="148.47999999999999"/>
    <n v="2"/>
    <n v="0.2"/>
    <x v="1570"/>
    <x v="1"/>
    <x v="0"/>
  </r>
  <r>
    <n v="1709"/>
    <s v="CA-2019-123491"/>
    <x v="505"/>
    <d v="2019-11-05T00:00:00"/>
    <s v="Standard Class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n v="7.42"/>
    <n v="2"/>
    <n v="0"/>
    <x v="1571"/>
    <x v="1"/>
    <x v="0"/>
  </r>
  <r>
    <n v="1710"/>
    <s v="CA-2019-123491"/>
    <x v="505"/>
    <d v="2019-11-05T00:00:00"/>
    <s v="Standard Class"/>
    <s v="JK-15205"/>
    <s v="Jamie Kunitz"/>
    <x v="0"/>
    <x v="0"/>
    <x v="8"/>
    <x v="1"/>
    <n v="94122"/>
    <x v="1"/>
    <s v="FUR-CH-10003061"/>
    <x v="0"/>
    <x v="1"/>
    <s v="Global Leather Task Chair, Black"/>
    <n v="71.992000000000004"/>
    <n v="1"/>
    <n v="0.2"/>
    <x v="1572"/>
    <x v="1"/>
    <x v="0"/>
  </r>
  <r>
    <n v="1711"/>
    <s v="CA-2019-123491"/>
    <x v="505"/>
    <d v="2019-11-05T00:00:00"/>
    <s v="Standard Class"/>
    <s v="JK-15205"/>
    <s v="Jamie Kunitz"/>
    <x v="0"/>
    <x v="0"/>
    <x v="8"/>
    <x v="1"/>
    <n v="94122"/>
    <x v="1"/>
    <s v="OFF-AR-10003514"/>
    <x v="1"/>
    <x v="6"/>
    <s v="4009 Highlighters by Sanford"/>
    <n v="19.899999999999999"/>
    <n v="5"/>
    <n v="0"/>
    <x v="191"/>
    <x v="1"/>
    <x v="0"/>
  </r>
  <r>
    <n v="1712"/>
    <s v="CA-2019-123491"/>
    <x v="505"/>
    <d v="2019-11-05T00:00:00"/>
    <s v="Standard Class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n v="1702.12"/>
    <n v="14"/>
    <n v="0"/>
    <x v="1573"/>
    <x v="1"/>
    <x v="0"/>
  </r>
  <r>
    <n v="1713"/>
    <s v="CA-2017-145401"/>
    <x v="564"/>
    <d v="2017-02-04T00:00:00"/>
    <s v="Standard Class"/>
    <s v="JP-15520"/>
    <s v="Jeremy Pistek"/>
    <x v="0"/>
    <x v="0"/>
    <x v="12"/>
    <x v="5"/>
    <n v="77070"/>
    <x v="2"/>
    <s v="OFF-PA-10004405"/>
    <x v="1"/>
    <x v="10"/>
    <s v="Rediform Voice Mail Log Books"/>
    <n v="14.303999999999998"/>
    <n v="6"/>
    <n v="0.2"/>
    <x v="1574"/>
    <x v="2"/>
    <x v="0"/>
  </r>
  <r>
    <n v="1714"/>
    <s v="US-2019-124968"/>
    <x v="565"/>
    <d v="2019-09-13T00:00:00"/>
    <s v="Second Class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n v="765.625"/>
    <n v="7"/>
    <n v="0.5"/>
    <x v="1575"/>
    <x v="2"/>
    <x v="1"/>
  </r>
  <r>
    <n v="1715"/>
    <s v="CA-2019-104003"/>
    <x v="566"/>
    <d v="2019-10-13T00:00:00"/>
    <s v="Standard Class"/>
    <s v="DC-13285"/>
    <s v="Debra Catini"/>
    <x v="0"/>
    <x v="0"/>
    <x v="8"/>
    <x v="1"/>
    <n v="94110"/>
    <x v="1"/>
    <s v="FUR-BO-10003965"/>
    <x v="0"/>
    <x v="0"/>
    <s v="O'Sullivan Manor Hill 2-Door Library in Brianna Oak"/>
    <n v="307.666"/>
    <n v="2"/>
    <n v="0.15"/>
    <x v="1576"/>
    <x v="1"/>
    <x v="1"/>
  </r>
  <r>
    <n v="1716"/>
    <s v="CA-2018-154788"/>
    <x v="567"/>
    <d v="2018-05-04T00:00:00"/>
    <s v="Standard Class"/>
    <s v="JL-15835"/>
    <s v="John Lee"/>
    <x v="0"/>
    <x v="0"/>
    <x v="20"/>
    <x v="15"/>
    <n v="10011"/>
    <x v="3"/>
    <s v="OFF-BI-10003314"/>
    <x v="1"/>
    <x v="8"/>
    <s v="Tuff Stuff Recycled Round Ring Binders"/>
    <n v="7.7120000000000006"/>
    <n v="2"/>
    <n v="0.2"/>
    <x v="332"/>
    <x v="3"/>
    <x v="1"/>
  </r>
  <r>
    <n v="1717"/>
    <s v="CA-2018-169943"/>
    <x v="288"/>
    <d v="2018-05-24T00:00:00"/>
    <s v="Standard Class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n v="242.89999999999998"/>
    <n v="5"/>
    <n v="0"/>
    <x v="1577"/>
    <x v="3"/>
    <x v="1"/>
  </r>
  <r>
    <n v="1718"/>
    <s v="CA-2018-169943"/>
    <x v="288"/>
    <d v="2018-05-24T00:00:00"/>
    <s v="Standard Class"/>
    <s v="BN-11515"/>
    <s v="Bradley Nguyen"/>
    <x v="0"/>
    <x v="0"/>
    <x v="20"/>
    <x v="15"/>
    <n v="10011"/>
    <x v="3"/>
    <s v="OFF-ST-10004123"/>
    <x v="1"/>
    <x v="4"/>
    <s v="Safco Industrial Wire Shelving System"/>
    <n v="454.90000000000003"/>
    <n v="5"/>
    <n v="0"/>
    <x v="232"/>
    <x v="3"/>
    <x v="1"/>
  </r>
  <r>
    <n v="1719"/>
    <s v="CA-2018-169943"/>
    <x v="288"/>
    <d v="2018-05-24T00:00:00"/>
    <s v="Standard Class"/>
    <s v="BN-11515"/>
    <s v="Bradley Nguyen"/>
    <x v="0"/>
    <x v="0"/>
    <x v="20"/>
    <x v="15"/>
    <n v="10011"/>
    <x v="3"/>
    <s v="FUR-FU-10002088"/>
    <x v="0"/>
    <x v="5"/>
    <s v="Nu-Dell Float Frame 11 x 14 1/2"/>
    <n v="35.92"/>
    <n v="4"/>
    <n v="0"/>
    <x v="1578"/>
    <x v="3"/>
    <x v="1"/>
  </r>
  <r>
    <n v="1720"/>
    <s v="CA-2018-169943"/>
    <x v="288"/>
    <d v="2018-05-24T00:00:00"/>
    <s v="Standard Class"/>
    <s v="BN-11515"/>
    <s v="Bradley Nguyen"/>
    <x v="0"/>
    <x v="0"/>
    <x v="20"/>
    <x v="15"/>
    <n v="10011"/>
    <x v="3"/>
    <s v="FUR-FU-10000010"/>
    <x v="0"/>
    <x v="5"/>
    <s v="DAX Value U-Channel Document Frames, Easel Back"/>
    <n v="39.76"/>
    <n v="8"/>
    <n v="0"/>
    <x v="1579"/>
    <x v="3"/>
    <x v="1"/>
  </r>
  <r>
    <n v="1721"/>
    <s v="CA-2018-169943"/>
    <x v="288"/>
    <d v="2018-05-24T00:00:00"/>
    <s v="Standard Class"/>
    <s v="BN-11515"/>
    <s v="Bradley Nguyen"/>
    <x v="0"/>
    <x v="0"/>
    <x v="20"/>
    <x v="15"/>
    <n v="10011"/>
    <x v="3"/>
    <s v="OFF-BI-10002824"/>
    <x v="1"/>
    <x v="8"/>
    <s v="Recycled Easel Ring Binders"/>
    <n v="47.744"/>
    <n v="4"/>
    <n v="0.2"/>
    <x v="1580"/>
    <x v="3"/>
    <x v="1"/>
  </r>
  <r>
    <n v="1722"/>
    <s v="US-2017-123218"/>
    <x v="139"/>
    <d v="2017-12-25T00:00:00"/>
    <s v="Standard Class"/>
    <s v="KD-16345"/>
    <s v="Katherine Ducich"/>
    <x v="0"/>
    <x v="0"/>
    <x v="22"/>
    <x v="10"/>
    <n v="60623"/>
    <x v="2"/>
    <s v="TEC-PH-10001061"/>
    <x v="2"/>
    <x v="7"/>
    <s v="Apple iPhone 5C"/>
    <n v="159.98400000000001"/>
    <n v="2"/>
    <n v="0.2"/>
    <x v="1581"/>
    <x v="2"/>
    <x v="1"/>
  </r>
  <r>
    <n v="1723"/>
    <s v="US-2017-123218"/>
    <x v="139"/>
    <d v="2017-12-25T00:00:00"/>
    <s v="Standard Class"/>
    <s v="KD-16345"/>
    <s v="Katherine Ducich"/>
    <x v="0"/>
    <x v="0"/>
    <x v="22"/>
    <x v="10"/>
    <n v="60623"/>
    <x v="2"/>
    <s v="TEC-AC-10000736"/>
    <x v="2"/>
    <x v="11"/>
    <s v="Logitech G600 MMO Gaming Mouse"/>
    <n v="255.96799999999999"/>
    <n v="4"/>
    <n v="0.2"/>
    <x v="1582"/>
    <x v="2"/>
    <x v="1"/>
  </r>
  <r>
    <n v="1724"/>
    <s v="US-2017-123218"/>
    <x v="139"/>
    <d v="2017-12-25T00:00:00"/>
    <s v="Standard Class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n v="359.05799999999994"/>
    <n v="3"/>
    <n v="0.3"/>
    <x v="1583"/>
    <x v="2"/>
    <x v="1"/>
  </r>
  <r>
    <n v="1725"/>
    <s v="CA-2017-127453"/>
    <x v="546"/>
    <d v="2017-12-20T00:00:00"/>
    <s v="First Class"/>
    <s v="JK-15370"/>
    <s v="Jay Kimmel"/>
    <x v="0"/>
    <x v="0"/>
    <x v="10"/>
    <x v="9"/>
    <n v="19143"/>
    <x v="3"/>
    <s v="OFF-AP-10000828"/>
    <x v="1"/>
    <x v="9"/>
    <s v="Avanti 4.4 Cu. Ft. Refrigerator"/>
    <n v="434.35199999999998"/>
    <n v="3"/>
    <n v="0.2"/>
    <x v="1584"/>
    <x v="3"/>
    <x v="1"/>
  </r>
  <r>
    <n v="1726"/>
    <s v="CA-2017-127453"/>
    <x v="546"/>
    <d v="2017-12-20T00:00:00"/>
    <s v="First Class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x v="1585"/>
    <x v="3"/>
    <x v="1"/>
  </r>
  <r>
    <n v="1727"/>
    <s v="CA-2017-127453"/>
    <x v="546"/>
    <d v="2017-12-20T00:00:00"/>
    <s v="First Class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x v="1586"/>
    <x v="3"/>
    <x v="1"/>
  </r>
  <r>
    <n v="1728"/>
    <s v="US-2019-164056"/>
    <x v="568"/>
    <d v="2019-05-04T00:00:00"/>
    <s v="Second Class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x v="1587"/>
    <x v="3"/>
    <x v="1"/>
  </r>
  <r>
    <n v="1729"/>
    <s v="CA-2018-106894"/>
    <x v="569"/>
    <d v="2018-02-07T00:00:00"/>
    <s v="Same Day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n v="100"/>
    <n v="4"/>
    <n v="0"/>
    <x v="1588"/>
    <x v="0"/>
    <x v="1"/>
  </r>
  <r>
    <n v="1730"/>
    <s v="CA-2018-106894"/>
    <x v="569"/>
    <d v="2018-02-07T00:00:00"/>
    <s v="Same Day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n v="7.83"/>
    <n v="3"/>
    <n v="0"/>
    <x v="1589"/>
    <x v="0"/>
    <x v="1"/>
  </r>
  <r>
    <n v="1731"/>
    <s v="CA-2016-125136"/>
    <x v="450"/>
    <d v="2016-10-03T00:00:00"/>
    <s v="Standard Class"/>
    <s v="KD-16495"/>
    <s v="Keith Dawkins"/>
    <x v="1"/>
    <x v="0"/>
    <x v="115"/>
    <x v="3"/>
    <n v="28314"/>
    <x v="0"/>
    <s v="OFF-PA-10001457"/>
    <x v="1"/>
    <x v="10"/>
    <s v="White GlueTop Scratch Pads"/>
    <n v="96.256"/>
    <n v="8"/>
    <n v="0.2"/>
    <x v="1590"/>
    <x v="0"/>
    <x v="1"/>
  </r>
  <r>
    <n v="1732"/>
    <s v="CA-2016-125136"/>
    <x v="450"/>
    <d v="2016-10-03T00:00:00"/>
    <s v="Standard Class"/>
    <s v="KD-16495"/>
    <s v="Keith Dawkins"/>
    <x v="1"/>
    <x v="0"/>
    <x v="115"/>
    <x v="3"/>
    <n v="28314"/>
    <x v="0"/>
    <s v="OFF-PA-10001804"/>
    <x v="1"/>
    <x v="10"/>
    <s v="Xerox 195"/>
    <n v="10.688000000000001"/>
    <n v="2"/>
    <n v="0.2"/>
    <x v="1507"/>
    <x v="0"/>
    <x v="1"/>
  </r>
  <r>
    <n v="1733"/>
    <s v="US-2018-131149"/>
    <x v="212"/>
    <d v="2018-07-14T00:00:00"/>
    <s v="Standard Class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n v="338.04"/>
    <n v="3"/>
    <n v="0.2"/>
    <x v="1121"/>
    <x v="2"/>
    <x v="1"/>
  </r>
  <r>
    <n v="1734"/>
    <s v="US-2018-131149"/>
    <x v="212"/>
    <d v="2018-07-14T00:00:00"/>
    <s v="Standard Class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n v="154.24"/>
    <n v="4"/>
    <n v="0.2"/>
    <x v="1591"/>
    <x v="2"/>
    <x v="0"/>
  </r>
  <r>
    <n v="1735"/>
    <s v="CA-2019-101483"/>
    <x v="570"/>
    <d v="2019-08-01T00:00:00"/>
    <s v="Second Class"/>
    <s v="AG-10675"/>
    <s v="Anna Gayman"/>
    <x v="0"/>
    <x v="0"/>
    <x v="108"/>
    <x v="3"/>
    <n v="28540"/>
    <x v="0"/>
    <s v="OFF-AP-10002082"/>
    <x v="1"/>
    <x v="9"/>
    <s v="Holmes HEPA Air Purifier"/>
    <n v="34.848000000000006"/>
    <n v="2"/>
    <n v="0.2"/>
    <x v="1592"/>
    <x v="0"/>
    <x v="0"/>
  </r>
  <r>
    <n v="1736"/>
    <s v="CA-2019-101483"/>
    <x v="570"/>
    <d v="2019-08-01T00:00:00"/>
    <s v="Second Class"/>
    <s v="AG-10675"/>
    <s v="Anna Gayman"/>
    <x v="0"/>
    <x v="0"/>
    <x v="108"/>
    <x v="3"/>
    <n v="28540"/>
    <x v="0"/>
    <s v="TEC-PH-10003442"/>
    <x v="2"/>
    <x v="7"/>
    <s v="Samsung Replacement EH64AVFWE Premium Headset"/>
    <n v="22"/>
    <n v="5"/>
    <n v="0.2"/>
    <x v="1593"/>
    <x v="0"/>
    <x v="1"/>
  </r>
  <r>
    <n v="1737"/>
    <s v="CA-2019-101483"/>
    <x v="570"/>
    <d v="2019-08-01T00:00:00"/>
    <s v="Second Class"/>
    <s v="AG-10675"/>
    <s v="Anna Gayman"/>
    <x v="0"/>
    <x v="0"/>
    <x v="108"/>
    <x v="3"/>
    <n v="28540"/>
    <x v="0"/>
    <s v="OFF-AR-10002833"/>
    <x v="1"/>
    <x v="6"/>
    <s v="Newell 322"/>
    <n v="4.3680000000000003"/>
    <n v="3"/>
    <n v="0.2"/>
    <x v="1594"/>
    <x v="0"/>
    <x v="1"/>
  </r>
  <r>
    <n v="1738"/>
    <s v="CA-2017-130204"/>
    <x v="37"/>
    <d v="2017-09-09T00:00:00"/>
    <s v="Standard Class"/>
    <s v="DB-13120"/>
    <s v="David Bremer"/>
    <x v="1"/>
    <x v="0"/>
    <x v="8"/>
    <x v="1"/>
    <n v="94122"/>
    <x v="1"/>
    <s v="OFF-ST-10001325"/>
    <x v="1"/>
    <x v="4"/>
    <s v="Sterilite Officeware Hinged File Box"/>
    <n v="31.44"/>
    <n v="3"/>
    <n v="0"/>
    <x v="1011"/>
    <x v="1"/>
    <x v="1"/>
  </r>
  <r>
    <n v="1739"/>
    <s v="CA-2017-130204"/>
    <x v="37"/>
    <d v="2017-09-09T00:00:00"/>
    <s v="Standard Class"/>
    <s v="DB-13120"/>
    <s v="David Bremer"/>
    <x v="1"/>
    <x v="0"/>
    <x v="8"/>
    <x v="1"/>
    <n v="94122"/>
    <x v="1"/>
    <s v="TEC-AC-10003038"/>
    <x v="2"/>
    <x v="11"/>
    <s v="Kingston Digital DataTraveler 16GB USB 2.0"/>
    <n v="17.899999999999999"/>
    <n v="2"/>
    <n v="0"/>
    <x v="1595"/>
    <x v="1"/>
    <x v="1"/>
  </r>
  <r>
    <n v="1740"/>
    <s v="CA-2017-130204"/>
    <x v="37"/>
    <d v="2017-09-09T00:00:00"/>
    <s v="Standard Class"/>
    <s v="DB-13120"/>
    <s v="David Bremer"/>
    <x v="1"/>
    <x v="0"/>
    <x v="8"/>
    <x v="1"/>
    <n v="94122"/>
    <x v="1"/>
    <s v="TEC-AC-10003590"/>
    <x v="2"/>
    <x v="11"/>
    <s v="TRENDnet 56K USB 2.0 Phone, Internet and Fax Modem"/>
    <n v="129.44999999999999"/>
    <n v="5"/>
    <n v="0"/>
    <x v="1596"/>
    <x v="1"/>
    <x v="1"/>
  </r>
  <r>
    <n v="1741"/>
    <s v="CA-2016-110527"/>
    <x v="128"/>
    <d v="2016-08-16T00:00:00"/>
    <s v="Standard Class"/>
    <s v="ED-13885"/>
    <s v="Emily Ducich"/>
    <x v="2"/>
    <x v="0"/>
    <x v="70"/>
    <x v="1"/>
    <n v="92037"/>
    <x v="1"/>
    <s v="OFF-LA-10000262"/>
    <x v="1"/>
    <x v="2"/>
    <s v="Avery 494"/>
    <n v="20.88"/>
    <n v="8"/>
    <n v="0"/>
    <x v="1597"/>
    <x v="1"/>
    <x v="1"/>
  </r>
  <r>
    <n v="1742"/>
    <s v="CA-2019-152807"/>
    <x v="505"/>
    <d v="2019-11-03T00:00:00"/>
    <s v="Standard Class"/>
    <s v="MC-18100"/>
    <s v="Mick Crebagga"/>
    <x v="0"/>
    <x v="0"/>
    <x v="10"/>
    <x v="9"/>
    <n v="19140"/>
    <x v="3"/>
    <s v="OFF-PA-10004355"/>
    <x v="1"/>
    <x v="10"/>
    <s v="Xerox 231"/>
    <n v="20.736000000000004"/>
    <n v="4"/>
    <n v="0.2"/>
    <x v="570"/>
    <x v="3"/>
    <x v="1"/>
  </r>
  <r>
    <n v="1743"/>
    <s v="CA-2019-152807"/>
    <x v="505"/>
    <d v="2019-11-03T00:00:00"/>
    <s v="Standard Class"/>
    <s v="MC-18100"/>
    <s v="Mick Crebagga"/>
    <x v="0"/>
    <x v="0"/>
    <x v="10"/>
    <x v="9"/>
    <n v="19140"/>
    <x v="3"/>
    <s v="FUR-FU-10004415"/>
    <x v="0"/>
    <x v="5"/>
    <s v="Stacking Tray, Side-Loading, Legal, Smoke"/>
    <n v="7.168000000000001"/>
    <n v="2"/>
    <n v="0.2"/>
    <x v="1598"/>
    <x v="3"/>
    <x v="1"/>
  </r>
  <r>
    <n v="1744"/>
    <s v="CA-2019-152807"/>
    <x v="505"/>
    <d v="2019-11-03T00:00:00"/>
    <s v="Standard Class"/>
    <s v="MC-18100"/>
    <s v="Mick Crebagga"/>
    <x v="0"/>
    <x v="0"/>
    <x v="10"/>
    <x v="9"/>
    <n v="19140"/>
    <x v="3"/>
    <s v="OFF-ST-10002486"/>
    <x v="1"/>
    <x v="4"/>
    <s v="Eldon Shelf Savers Cubes and Bins"/>
    <n v="11.168000000000001"/>
    <n v="2"/>
    <n v="0.2"/>
    <x v="1599"/>
    <x v="3"/>
    <x v="1"/>
  </r>
  <r>
    <n v="1745"/>
    <s v="CA-2019-152807"/>
    <x v="505"/>
    <d v="2019-11-03T00:00:00"/>
    <s v="Standard Class"/>
    <s v="MC-18100"/>
    <s v="Mick Crebagga"/>
    <x v="0"/>
    <x v="0"/>
    <x v="10"/>
    <x v="9"/>
    <n v="19140"/>
    <x v="3"/>
    <s v="TEC-AC-10001142"/>
    <x v="2"/>
    <x v="11"/>
    <s v="First Data FD10 PIN Pad"/>
    <n v="442.40000000000003"/>
    <n v="7"/>
    <n v="0.2"/>
    <x v="1600"/>
    <x v="3"/>
    <x v="1"/>
  </r>
  <r>
    <n v="1746"/>
    <s v="CA-2016-133270"/>
    <x v="571"/>
    <d v="2016-06-09T00:00:00"/>
    <s v="First Class"/>
    <s v="BM-11785"/>
    <s v="Bryan Mills"/>
    <x v="0"/>
    <x v="0"/>
    <x v="30"/>
    <x v="15"/>
    <n v="14609"/>
    <x v="3"/>
    <s v="OFF-AR-10002656"/>
    <x v="1"/>
    <x v="6"/>
    <s v="Sanford Liquid Accent Highlighters"/>
    <n v="13.36"/>
    <n v="2"/>
    <n v="0"/>
    <x v="1601"/>
    <x v="3"/>
    <x v="1"/>
  </r>
  <r>
    <n v="1747"/>
    <s v="CA-2018-155670"/>
    <x v="572"/>
    <d v="2018-08-17T00:00:00"/>
    <s v="Second Class"/>
    <s v="EM-14065"/>
    <s v="Erin Mull"/>
    <x v="0"/>
    <x v="0"/>
    <x v="108"/>
    <x v="3"/>
    <n v="28540"/>
    <x v="0"/>
    <s v="OFF-BI-10000138"/>
    <x v="1"/>
    <x v="8"/>
    <s v="Acco Translucent Poly Ring Binders"/>
    <n v="11.232000000000001"/>
    <n v="8"/>
    <n v="0.7"/>
    <x v="1602"/>
    <x v="0"/>
    <x v="1"/>
  </r>
  <r>
    <n v="1748"/>
    <s v="CA-2018-155670"/>
    <x v="572"/>
    <d v="2018-08-17T00:00:00"/>
    <s v="Second Class"/>
    <s v="EM-14065"/>
    <s v="Erin Mull"/>
    <x v="0"/>
    <x v="0"/>
    <x v="108"/>
    <x v="3"/>
    <n v="28540"/>
    <x v="0"/>
    <s v="OFF-PA-10004947"/>
    <x v="1"/>
    <x v="10"/>
    <s v="Easy-staple paper"/>
    <n v="10.272000000000002"/>
    <n v="3"/>
    <n v="0.2"/>
    <x v="1603"/>
    <x v="0"/>
    <x v="1"/>
  </r>
  <r>
    <n v="1749"/>
    <s v="US-2016-157406"/>
    <x v="573"/>
    <d v="2016-04-29T00:00:00"/>
    <s v="Standard Class"/>
    <s v="DA-13450"/>
    <s v="Dianna Arnett"/>
    <x v="2"/>
    <x v="0"/>
    <x v="12"/>
    <x v="5"/>
    <n v="77095"/>
    <x v="2"/>
    <s v="OFF-PA-10003543"/>
    <x v="1"/>
    <x v="10"/>
    <s v="Xerox 1985"/>
    <n v="10.368000000000002"/>
    <n v="2"/>
    <n v="0.2"/>
    <x v="572"/>
    <x v="2"/>
    <x v="1"/>
  </r>
  <r>
    <n v="1750"/>
    <s v="US-2016-157406"/>
    <x v="573"/>
    <d v="2016-04-29T00:00:00"/>
    <s v="Standard Class"/>
    <s v="DA-13450"/>
    <s v="Dianna Arnett"/>
    <x v="2"/>
    <x v="0"/>
    <x v="12"/>
    <x v="5"/>
    <n v="77095"/>
    <x v="2"/>
    <s v="OFF-AR-10002221"/>
    <x v="1"/>
    <x v="6"/>
    <s v="12 Colored Short Pencils"/>
    <n v="6.24"/>
    <n v="3"/>
    <n v="0.2"/>
    <x v="1604"/>
    <x v="2"/>
    <x v="1"/>
  </r>
  <r>
    <n v="1751"/>
    <s v="CA-2017-139094"/>
    <x v="6"/>
    <d v="2017-11-27T00:00:00"/>
    <s v="Standard Class"/>
    <s v="MO-17800"/>
    <s v="Meg O'Connel"/>
    <x v="2"/>
    <x v="0"/>
    <x v="52"/>
    <x v="5"/>
    <n v="78207"/>
    <x v="2"/>
    <s v="FUR-TA-10004607"/>
    <x v="0"/>
    <x v="3"/>
    <s v="Hon 2111 Invitation Series Straight Table"/>
    <n v="206.96200000000002"/>
    <n v="2"/>
    <n v="0.3"/>
    <x v="1605"/>
    <x v="2"/>
    <x v="1"/>
  </r>
  <r>
    <n v="1752"/>
    <s v="CA-2019-168837"/>
    <x v="336"/>
    <d v="2019-10-17T00:00:00"/>
    <s v="First Class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n v="9.4600000000000009"/>
    <n v="2"/>
    <n v="0"/>
    <x v="1606"/>
    <x v="1"/>
    <x v="1"/>
  </r>
  <r>
    <n v="1753"/>
    <s v="CA-2019-116715"/>
    <x v="574"/>
    <d v="2019-12-05T00:00:00"/>
    <s v="First Class"/>
    <s v="VW-21775"/>
    <s v="Victoria Wilson"/>
    <x v="1"/>
    <x v="0"/>
    <x v="8"/>
    <x v="1"/>
    <n v="94122"/>
    <x v="1"/>
    <s v="OFF-ST-10004340"/>
    <x v="1"/>
    <x v="4"/>
    <s v="Fellowes Mobile File Cart, Black"/>
    <n v="559.62"/>
    <n v="9"/>
    <n v="0"/>
    <x v="1607"/>
    <x v="1"/>
    <x v="1"/>
  </r>
  <r>
    <n v="1754"/>
    <s v="CA-2019-116715"/>
    <x v="574"/>
    <d v="2019-12-05T00:00:00"/>
    <s v="First Class"/>
    <s v="VW-21775"/>
    <s v="Victoria Wilson"/>
    <x v="1"/>
    <x v="0"/>
    <x v="8"/>
    <x v="1"/>
    <n v="94122"/>
    <x v="1"/>
    <s v="OFF-PA-10004475"/>
    <x v="1"/>
    <x v="10"/>
    <s v="Xerox 1940"/>
    <n v="109.92"/>
    <n v="2"/>
    <n v="0"/>
    <x v="1522"/>
    <x v="1"/>
    <x v="1"/>
  </r>
  <r>
    <n v="1755"/>
    <s v="CA-2019-116715"/>
    <x v="574"/>
    <d v="2019-12-05T00:00:00"/>
    <s v="First Class"/>
    <s v="VW-21775"/>
    <s v="Victoria Wilson"/>
    <x v="1"/>
    <x v="0"/>
    <x v="8"/>
    <x v="1"/>
    <n v="94122"/>
    <x v="1"/>
    <s v="OFF-PA-10003893"/>
    <x v="1"/>
    <x v="10"/>
    <s v="Xerox 1962"/>
    <n v="8.56"/>
    <n v="2"/>
    <n v="0"/>
    <x v="1608"/>
    <x v="1"/>
    <x v="1"/>
  </r>
  <r>
    <n v="1756"/>
    <s v="CA-2017-135622"/>
    <x v="575"/>
    <d v="2017-12-11T00:00:00"/>
    <s v="Second Class"/>
    <s v="TT-21460"/>
    <s v="Tonja Turnell"/>
    <x v="2"/>
    <x v="0"/>
    <x v="5"/>
    <x v="5"/>
    <n v="76106"/>
    <x v="2"/>
    <s v="OFF-PA-10000100"/>
    <x v="1"/>
    <x v="10"/>
    <s v="Xerox 1945"/>
    <n v="360.71199999999999"/>
    <n v="11"/>
    <n v="0.2"/>
    <x v="1609"/>
    <x v="2"/>
    <x v="1"/>
  </r>
  <r>
    <n v="1757"/>
    <s v="CA-2017-135622"/>
    <x v="575"/>
    <d v="2017-12-11T00:00:00"/>
    <s v="Second Class"/>
    <s v="TT-21460"/>
    <s v="Tonja Turnell"/>
    <x v="2"/>
    <x v="0"/>
    <x v="5"/>
    <x v="5"/>
    <n v="76106"/>
    <x v="2"/>
    <s v="TEC-PH-10001817"/>
    <x v="2"/>
    <x v="7"/>
    <s v="Wilson Electronics DB Pro Signal Booster"/>
    <n v="1718.4"/>
    <n v="6"/>
    <n v="0.2"/>
    <x v="1610"/>
    <x v="2"/>
    <x v="1"/>
  </r>
  <r>
    <n v="1758"/>
    <s v="US-2017-107349"/>
    <x v="562"/>
    <d v="2017-07-15T00:00:00"/>
    <s v="First Class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n v="41.567999999999991"/>
    <n v="6"/>
    <n v="0.8"/>
    <x v="1611"/>
    <x v="2"/>
    <x v="1"/>
  </r>
  <r>
    <n v="1759"/>
    <s v="CA-2016-139017"/>
    <x v="218"/>
    <d v="2016-05-17T00:00:00"/>
    <s v="Standard Class"/>
    <s v="RM-19375"/>
    <s v="Raymond Messe"/>
    <x v="0"/>
    <x v="0"/>
    <x v="12"/>
    <x v="5"/>
    <n v="77095"/>
    <x v="2"/>
    <s v="TEC-AC-10001013"/>
    <x v="2"/>
    <x v="11"/>
    <s v="Logitech ClearChat Comfort/USB Headset H390"/>
    <n v="46.864000000000004"/>
    <n v="2"/>
    <n v="0.2"/>
    <x v="1612"/>
    <x v="2"/>
    <x v="1"/>
  </r>
  <r>
    <n v="1760"/>
    <s v="CA-2016-141817"/>
    <x v="576"/>
    <d v="2016-01-12T00:00:00"/>
    <s v="Standard Class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n v="19.536000000000001"/>
    <n v="3"/>
    <n v="0.2"/>
    <x v="1613"/>
    <x v="3"/>
    <x v="1"/>
  </r>
  <r>
    <n v="1761"/>
    <s v="CA-2017-130785"/>
    <x v="577"/>
    <d v="2017-09-09T00:00:00"/>
    <s v="Standard Class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n v="411.33199999999999"/>
    <n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x v="0"/>
    <x v="70"/>
    <x v="1"/>
    <n v="92105"/>
    <x v="1"/>
    <s v="OFF-BI-10001900"/>
    <x v="1"/>
    <x v="8"/>
    <s v="DXL Angle-View Binders with Locking Rings, Black"/>
    <n v="28.752000000000002"/>
    <n v="6"/>
    <n v="0.2"/>
    <x v="1615"/>
    <x v="1"/>
    <x v="0"/>
  </r>
  <r>
    <n v="1763"/>
    <s v="CA-2017-130785"/>
    <x v="577"/>
    <d v="2017-09-09T00:00:00"/>
    <s v="Standard Class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n v="293.19900000000001"/>
    <n v="3"/>
    <n v="0.15"/>
    <x v="1616"/>
    <x v="1"/>
    <x v="0"/>
  </r>
  <r>
    <n v="1764"/>
    <s v="CA-2018-110254"/>
    <x v="578"/>
    <d v="2018-08-08T00:00:00"/>
    <s v="Standard Class"/>
    <s v="ML-17755"/>
    <s v="Max Ludwig"/>
    <x v="2"/>
    <x v="0"/>
    <x v="244"/>
    <x v="17"/>
    <n v="23434"/>
    <x v="0"/>
    <s v="OFF-SU-10002573"/>
    <x v="1"/>
    <x v="14"/>
    <s v="Acme 10&quot; Easy Grip Assistive Scissors"/>
    <n v="35.06"/>
    <n v="2"/>
    <n v="0"/>
    <x v="1617"/>
    <x v="0"/>
    <x v="0"/>
  </r>
  <r>
    <n v="1765"/>
    <s v="CA-2018-110254"/>
    <x v="578"/>
    <d v="2018-08-08T00:00:00"/>
    <s v="Standard Class"/>
    <s v="ML-17755"/>
    <s v="Max Ludwig"/>
    <x v="2"/>
    <x v="0"/>
    <x v="244"/>
    <x v="17"/>
    <n v="23434"/>
    <x v="0"/>
    <s v="OFF-LA-10004484"/>
    <x v="1"/>
    <x v="2"/>
    <s v="Avery 476"/>
    <n v="4.13"/>
    <n v="1"/>
    <n v="0"/>
    <x v="1618"/>
    <x v="0"/>
    <x v="1"/>
  </r>
  <r>
    <n v="1766"/>
    <s v="CA-2018-110254"/>
    <x v="578"/>
    <d v="2018-08-08T00:00:00"/>
    <s v="Standard Class"/>
    <s v="ML-17755"/>
    <s v="Max Ludwig"/>
    <x v="2"/>
    <x v="0"/>
    <x v="244"/>
    <x v="17"/>
    <n v="23434"/>
    <x v="0"/>
    <s v="FUR-FU-10001591"/>
    <x v="0"/>
    <x v="5"/>
    <s v="Advantus Panel Wall Certificate Holder - 8.5x11"/>
    <n v="109.8"/>
    <n v="9"/>
    <n v="0"/>
    <x v="1619"/>
    <x v="0"/>
    <x v="1"/>
  </r>
  <r>
    <n v="1767"/>
    <s v="CA-2018-110254"/>
    <x v="578"/>
    <d v="2018-08-08T00:00:00"/>
    <s v="Standard Class"/>
    <s v="ML-17755"/>
    <s v="Max Ludwig"/>
    <x v="2"/>
    <x v="0"/>
    <x v="244"/>
    <x v="17"/>
    <n v="23434"/>
    <x v="0"/>
    <s v="OFF-LA-10002034"/>
    <x v="1"/>
    <x v="2"/>
    <s v="Avery 478"/>
    <n v="9.82"/>
    <n v="2"/>
    <n v="0"/>
    <x v="787"/>
    <x v="0"/>
    <x v="1"/>
  </r>
  <r>
    <n v="1768"/>
    <s v="US-2016-158057"/>
    <x v="579"/>
    <d v="2016-03-26T00:00:00"/>
    <s v="Standard Class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x v="1620"/>
    <x v="0"/>
    <x v="1"/>
  </r>
  <r>
    <n v="1769"/>
    <s v="US-2016-158057"/>
    <x v="579"/>
    <d v="2016-03-26T00:00:00"/>
    <s v="Standard Class"/>
    <s v="CC-12685"/>
    <s v="Craig Carroll"/>
    <x v="0"/>
    <x v="0"/>
    <x v="247"/>
    <x v="3"/>
    <n v="27405"/>
    <x v="0"/>
    <s v="OFF-BI-10002735"/>
    <x v="1"/>
    <x v="8"/>
    <s v="GBC Prestige Therm-A-Bind Covers"/>
    <n v="51.465000000000018"/>
    <n v="5"/>
    <n v="0.7"/>
    <x v="1621"/>
    <x v="0"/>
    <x v="1"/>
  </r>
  <r>
    <n v="1770"/>
    <s v="CA-2019-146024"/>
    <x v="580"/>
    <d v="2019-03-08T00:00:00"/>
    <s v="Standard Class"/>
    <s v="SC-20770"/>
    <s v="Stewart Carmichael"/>
    <x v="1"/>
    <x v="0"/>
    <x v="61"/>
    <x v="5"/>
    <n v="75081"/>
    <x v="2"/>
    <s v="OFF-SU-10001935"/>
    <x v="1"/>
    <x v="14"/>
    <s v="Staple remover"/>
    <n v="6.9760000000000009"/>
    <n v="4"/>
    <n v="0.2"/>
    <x v="1622"/>
    <x v="2"/>
    <x v="1"/>
  </r>
  <r>
    <n v="1771"/>
    <s v="CA-2019-146024"/>
    <x v="580"/>
    <d v="2019-03-08T00:00:00"/>
    <s v="Standard Class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n v="12.221999999999998"/>
    <n v="7"/>
    <n v="0.8"/>
    <x v="1623"/>
    <x v="2"/>
    <x v="1"/>
  </r>
  <r>
    <n v="1772"/>
    <s v="CA-2018-129686"/>
    <x v="581"/>
    <d v="2018-11-29T00:00:00"/>
    <s v="Second Class"/>
    <s v="GG-14650"/>
    <s v="Greg Guthrie"/>
    <x v="1"/>
    <x v="0"/>
    <x v="22"/>
    <x v="10"/>
    <n v="60623"/>
    <x v="2"/>
    <s v="OFF-ST-10004337"/>
    <x v="1"/>
    <x v="4"/>
    <s v="SAFCO Commercial Wire Shelving, 72h"/>
    <n v="97.984000000000009"/>
    <n v="2"/>
    <n v="0.2"/>
    <x v="1624"/>
    <x v="2"/>
    <x v="1"/>
  </r>
  <r>
    <n v="1773"/>
    <s v="CA-2018-129686"/>
    <x v="581"/>
    <d v="2018-11-29T00:00:00"/>
    <s v="Second Class"/>
    <s v="GG-14650"/>
    <s v="Greg Guthrie"/>
    <x v="1"/>
    <x v="0"/>
    <x v="22"/>
    <x v="10"/>
    <n v="60623"/>
    <x v="2"/>
    <s v="TEC-AC-10001266"/>
    <x v="2"/>
    <x v="11"/>
    <s v="Memorex Micro Travel Drive 8 GB"/>
    <n v="62.400000000000006"/>
    <n v="6"/>
    <n v="0.2"/>
    <x v="1625"/>
    <x v="2"/>
    <x v="1"/>
  </r>
  <r>
    <n v="1774"/>
    <s v="CA-2016-118976"/>
    <x v="582"/>
    <d v="2016-05-03T00:00:00"/>
    <s v="Standard Class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n v="20.86"/>
    <n v="2"/>
    <n v="0"/>
    <x v="1626"/>
    <x v="3"/>
    <x v="1"/>
  </r>
  <r>
    <n v="1775"/>
    <s v="CA-2016-118976"/>
    <x v="582"/>
    <d v="2016-05-03T00:00:00"/>
    <s v="Standard Class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n v="497.61"/>
    <n v="9"/>
    <n v="0"/>
    <x v="1627"/>
    <x v="3"/>
    <x v="1"/>
  </r>
  <r>
    <n v="1776"/>
    <s v="CA-2016-118976"/>
    <x v="582"/>
    <d v="2016-05-03T00:00:00"/>
    <s v="Standard Class"/>
    <s v="MY-18295"/>
    <s v="Muhammed Yedwab"/>
    <x v="1"/>
    <x v="0"/>
    <x v="248"/>
    <x v="39"/>
    <n v="21215"/>
    <x v="3"/>
    <s v="OFF-AR-10004752"/>
    <x v="1"/>
    <x v="6"/>
    <s v="Blackstonian Pencils"/>
    <n v="5.34"/>
    <n v="2"/>
    <n v="0"/>
    <x v="1628"/>
    <x v="3"/>
    <x v="1"/>
  </r>
  <r>
    <n v="1777"/>
    <s v="CA-2016-118976"/>
    <x v="582"/>
    <d v="2016-05-03T00:00:00"/>
    <s v="Standard Class"/>
    <s v="MY-18295"/>
    <s v="Muhammed Yedwab"/>
    <x v="1"/>
    <x v="0"/>
    <x v="248"/>
    <x v="39"/>
    <n v="21215"/>
    <x v="3"/>
    <s v="OFF-LA-10000452"/>
    <x v="1"/>
    <x v="2"/>
    <s v="Avery 488"/>
    <n v="3.15"/>
    <n v="1"/>
    <n v="0"/>
    <x v="1020"/>
    <x v="3"/>
    <x v="1"/>
  </r>
  <r>
    <n v="1778"/>
    <s v="CA-2017-105347"/>
    <x v="27"/>
    <d v="2017-11-28T00:00:00"/>
    <s v="Standard Class"/>
    <s v="DP-13000"/>
    <s v="Darren Powers"/>
    <x v="0"/>
    <x v="0"/>
    <x v="1"/>
    <x v="1"/>
    <n v="90004"/>
    <x v="1"/>
    <s v="OFF-PA-10000675"/>
    <x v="1"/>
    <x v="10"/>
    <s v="Xerox 1919"/>
    <n v="368.91"/>
    <n v="9"/>
    <n v="0"/>
    <x v="1629"/>
    <x v="1"/>
    <x v="1"/>
  </r>
  <r>
    <n v="1779"/>
    <s v="CA-2017-105347"/>
    <x v="27"/>
    <d v="2017-11-28T00:00:00"/>
    <s v="Standard Class"/>
    <s v="DP-13000"/>
    <s v="Darren Powers"/>
    <x v="0"/>
    <x v="0"/>
    <x v="1"/>
    <x v="1"/>
    <n v="90004"/>
    <x v="1"/>
    <s v="OFF-AR-10003045"/>
    <x v="1"/>
    <x v="6"/>
    <s v="Prang Colored Pencils"/>
    <n v="14.7"/>
    <n v="5"/>
    <n v="0"/>
    <x v="467"/>
    <x v="1"/>
    <x v="1"/>
  </r>
  <r>
    <n v="1780"/>
    <s v="CA-2018-124667"/>
    <x v="583"/>
    <d v="2018-11-16T00:00:00"/>
    <s v="Standard Class"/>
    <s v="BD-11770"/>
    <s v="Bryan Davis"/>
    <x v="0"/>
    <x v="0"/>
    <x v="20"/>
    <x v="15"/>
    <n v="10011"/>
    <x v="3"/>
    <s v="TEC-AC-10003447"/>
    <x v="2"/>
    <x v="11"/>
    <s v="Micropad Numeric Keypads"/>
    <n v="59.97"/>
    <n v="3"/>
    <n v="0"/>
    <x v="1630"/>
    <x v="3"/>
    <x v="1"/>
  </r>
  <r>
    <n v="1781"/>
    <s v="CA-2018-124667"/>
    <x v="583"/>
    <d v="2018-11-16T00:00:00"/>
    <s v="Standard Class"/>
    <s v="BD-11770"/>
    <s v="Bryan Davis"/>
    <x v="0"/>
    <x v="0"/>
    <x v="20"/>
    <x v="15"/>
    <n v="10011"/>
    <x v="3"/>
    <s v="OFF-ST-10002276"/>
    <x v="1"/>
    <x v="4"/>
    <s v="Safco Steel Mobile File Cart"/>
    <n v="83.36"/>
    <n v="1"/>
    <n v="0"/>
    <x v="1631"/>
    <x v="3"/>
    <x v="1"/>
  </r>
  <r>
    <n v="1782"/>
    <s v="CA-2017-111094"/>
    <x v="584"/>
    <d v="2017-07-13T00:00:00"/>
    <s v="Standard Class"/>
    <s v="CB-12535"/>
    <s v="Claudia Bergmann"/>
    <x v="1"/>
    <x v="0"/>
    <x v="47"/>
    <x v="31"/>
    <n v="2038"/>
    <x v="3"/>
    <s v="OFF-PA-10001609"/>
    <x v="1"/>
    <x v="10"/>
    <s v="Tops Wirebound Message Log Books"/>
    <n v="6.58"/>
    <n v="2"/>
    <n v="0"/>
    <x v="1632"/>
    <x v="3"/>
    <x v="1"/>
  </r>
  <r>
    <n v="1783"/>
    <s v="CA-2017-111094"/>
    <x v="584"/>
    <d v="2017-07-13T00:00:00"/>
    <s v="Standard Class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n v="122.94"/>
    <n v="3"/>
    <n v="0"/>
    <x v="1633"/>
    <x v="3"/>
    <x v="1"/>
  </r>
  <r>
    <n v="1784"/>
    <s v="CA-2019-166317"/>
    <x v="585"/>
    <d v="2019-09-26T00:00:00"/>
    <s v="Standard Class"/>
    <s v="JE-15610"/>
    <s v="Jim Epp"/>
    <x v="1"/>
    <x v="0"/>
    <x v="158"/>
    <x v="6"/>
    <n v="53209"/>
    <x v="2"/>
    <s v="OFF-PA-10004475"/>
    <x v="1"/>
    <x v="10"/>
    <s v="Xerox 1940"/>
    <n v="219.84"/>
    <n v="4"/>
    <n v="0"/>
    <x v="1634"/>
    <x v="2"/>
    <x v="1"/>
  </r>
  <r>
    <n v="1785"/>
    <s v="CA-2019-166317"/>
    <x v="585"/>
    <d v="2019-09-26T00:00:00"/>
    <s v="Standard Class"/>
    <s v="JE-15610"/>
    <s v="Jim Epp"/>
    <x v="1"/>
    <x v="0"/>
    <x v="158"/>
    <x v="6"/>
    <n v="53209"/>
    <x v="2"/>
    <s v="TEC-AC-10004510"/>
    <x v="2"/>
    <x v="11"/>
    <s v="Logitech Desktop MK120 Mouse and keyboard Combo"/>
    <n v="98.16"/>
    <n v="6"/>
    <n v="0"/>
    <x v="1635"/>
    <x v="2"/>
    <x v="1"/>
  </r>
  <r>
    <n v="1786"/>
    <s v="CA-2019-166317"/>
    <x v="585"/>
    <d v="2019-09-26T00:00:00"/>
    <s v="Standard Class"/>
    <s v="JE-15610"/>
    <s v="Jim Epp"/>
    <x v="1"/>
    <x v="0"/>
    <x v="158"/>
    <x v="6"/>
    <n v="53209"/>
    <x v="2"/>
    <s v="OFF-BI-10002976"/>
    <x v="1"/>
    <x v="8"/>
    <s v="ACCOHIDE Binder by Acco"/>
    <n v="33.04"/>
    <n v="8"/>
    <n v="0"/>
    <x v="1636"/>
    <x v="2"/>
    <x v="1"/>
  </r>
  <r>
    <n v="1787"/>
    <s v="CA-2019-166317"/>
    <x v="585"/>
    <d v="2019-09-26T00:00:00"/>
    <s v="Standard Class"/>
    <s v="JE-15610"/>
    <s v="Jim Epp"/>
    <x v="1"/>
    <x v="0"/>
    <x v="158"/>
    <x v="6"/>
    <n v="53209"/>
    <x v="2"/>
    <s v="TEC-PH-10001615"/>
    <x v="2"/>
    <x v="7"/>
    <s v="AT&amp;T CL82213"/>
    <n v="86.97"/>
    <n v="3"/>
    <n v="0"/>
    <x v="1637"/>
    <x v="2"/>
    <x v="1"/>
  </r>
  <r>
    <n v="1788"/>
    <s v="CA-2017-154326"/>
    <x v="586"/>
    <d v="2017-02-19T00:00:00"/>
    <s v="Standard Class"/>
    <s v="RP-19855"/>
    <s v="Roy Phan"/>
    <x v="1"/>
    <x v="0"/>
    <x v="249"/>
    <x v="6"/>
    <n v="53142"/>
    <x v="2"/>
    <s v="TEC-PH-10001819"/>
    <x v="2"/>
    <x v="7"/>
    <s v="Innergie mMini Combo Duo USB Travel Charging Kit"/>
    <n v="134.97"/>
    <n v="3"/>
    <n v="0"/>
    <x v="1638"/>
    <x v="2"/>
    <x v="1"/>
  </r>
  <r>
    <n v="1789"/>
    <s v="CA-2017-154326"/>
    <x v="586"/>
    <d v="2017-02-19T00:00:00"/>
    <s v="Standard Class"/>
    <s v="RP-19855"/>
    <s v="Roy Phan"/>
    <x v="1"/>
    <x v="0"/>
    <x v="249"/>
    <x v="6"/>
    <n v="53142"/>
    <x v="2"/>
    <s v="TEC-PH-10000560"/>
    <x v="2"/>
    <x v="7"/>
    <s v="Samsung Galaxy S III - 16GB - pebble blue (T-Mobile)"/>
    <n v="699.98"/>
    <n v="2"/>
    <n v="0"/>
    <x v="1639"/>
    <x v="2"/>
    <x v="1"/>
  </r>
  <r>
    <n v="1790"/>
    <s v="CA-2017-154326"/>
    <x v="586"/>
    <d v="2017-02-19T00:00:00"/>
    <s v="Standard Class"/>
    <s v="RP-19855"/>
    <s v="Roy Phan"/>
    <x v="1"/>
    <x v="0"/>
    <x v="249"/>
    <x v="6"/>
    <n v="53142"/>
    <x v="2"/>
    <s v="TEC-AC-10004568"/>
    <x v="2"/>
    <x v="11"/>
    <s v="Maxell LTO Ultrium - 800 GB"/>
    <n v="139.94999999999999"/>
    <n v="5"/>
    <n v="0"/>
    <x v="1640"/>
    <x v="2"/>
    <x v="1"/>
  </r>
  <r>
    <n v="1791"/>
    <s v="CA-2016-102008"/>
    <x v="587"/>
    <d v="2016-10-04T00:00:00"/>
    <s v="Standard Class"/>
    <s v="RA-19915"/>
    <s v="Russell Applegate"/>
    <x v="0"/>
    <x v="0"/>
    <x v="20"/>
    <x v="15"/>
    <n v="10011"/>
    <x v="3"/>
    <s v="OFF-PA-10004092"/>
    <x v="1"/>
    <x v="10"/>
    <s v="Tops Green Bar Computer Printout Paper"/>
    <n v="48.94"/>
    <n v="1"/>
    <n v="0"/>
    <x v="1641"/>
    <x v="3"/>
    <x v="1"/>
  </r>
  <r>
    <n v="1792"/>
    <s v="CA-2016-120474"/>
    <x v="588"/>
    <d v="2016-12-03T00:00:00"/>
    <s v="First Class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x v="1642"/>
    <x v="2"/>
    <x v="1"/>
  </r>
  <r>
    <n v="1793"/>
    <s v="CA-2016-120474"/>
    <x v="588"/>
    <d v="2016-12-03T00:00:00"/>
    <s v="First Class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n v="46.64"/>
    <n v="4"/>
    <n v="0"/>
    <x v="1643"/>
    <x v="2"/>
    <x v="1"/>
  </r>
  <r>
    <n v="1794"/>
    <s v="CA-2016-104773"/>
    <x v="589"/>
    <d v="2016-12-13T00:00:00"/>
    <s v="Standard Class"/>
    <s v="TB-21175"/>
    <s v="Thomas Boland"/>
    <x v="1"/>
    <x v="0"/>
    <x v="12"/>
    <x v="5"/>
    <n v="77041"/>
    <x v="2"/>
    <s v="OFF-ST-10000777"/>
    <x v="1"/>
    <x v="4"/>
    <s v="Companion Letter/Legal File, Black"/>
    <n v="60.415999999999997"/>
    <n v="2"/>
    <n v="0.2"/>
    <x v="1644"/>
    <x v="2"/>
    <x v="1"/>
  </r>
  <r>
    <n v="1795"/>
    <s v="CA-2018-140774"/>
    <x v="64"/>
    <d v="2018-09-10T00:00:00"/>
    <s v="Standard Class"/>
    <s v="BE-11455"/>
    <s v="Brad Eason"/>
    <x v="2"/>
    <x v="0"/>
    <x v="250"/>
    <x v="41"/>
    <n v="66062"/>
    <x v="2"/>
    <s v="OFF-AR-10004022"/>
    <x v="1"/>
    <x v="6"/>
    <s v="Panasonic KP-380BK Classic Electric Pencil Sharpener"/>
    <n v="107.94"/>
    <n v="3"/>
    <n v="0"/>
    <x v="1645"/>
    <x v="2"/>
    <x v="1"/>
  </r>
  <r>
    <n v="1796"/>
    <s v="US-2019-139465"/>
    <x v="151"/>
    <d v="2019-08-30T00:00:00"/>
    <s v="First Class"/>
    <s v="MR-17545"/>
    <s v="Mathew Reese"/>
    <x v="2"/>
    <x v="0"/>
    <x v="20"/>
    <x v="15"/>
    <n v="10024"/>
    <x v="3"/>
    <s v="OFF-ST-10002352"/>
    <x v="1"/>
    <x v="4"/>
    <s v="Iris Project Case"/>
    <n v="63.84"/>
    <n v="8"/>
    <n v="0"/>
    <x v="1646"/>
    <x v="3"/>
    <x v="1"/>
  </r>
  <r>
    <n v="1797"/>
    <s v="US-2019-139465"/>
    <x v="151"/>
    <d v="2019-08-30T00:00:00"/>
    <s v="First Class"/>
    <s v="MR-17545"/>
    <s v="Mathew Reese"/>
    <x v="2"/>
    <x v="0"/>
    <x v="20"/>
    <x v="15"/>
    <n v="10024"/>
    <x v="3"/>
    <s v="TEC-PH-10000455"/>
    <x v="2"/>
    <x v="7"/>
    <s v="GE 30522EE2"/>
    <n v="347.96999999999997"/>
    <n v="3"/>
    <n v="0"/>
    <x v="1647"/>
    <x v="3"/>
    <x v="1"/>
  </r>
  <r>
    <n v="1798"/>
    <s v="US-2019-139465"/>
    <x v="151"/>
    <d v="2019-08-30T00:00:00"/>
    <s v="First Class"/>
    <s v="MR-17545"/>
    <s v="Mathew Reese"/>
    <x v="2"/>
    <x v="0"/>
    <x v="20"/>
    <x v="15"/>
    <n v="10024"/>
    <x v="3"/>
    <s v="OFF-BI-10003910"/>
    <x v="1"/>
    <x v="8"/>
    <s v="DXL Angle-View Binders with Locking Rings by Samsill"/>
    <n v="37.008000000000003"/>
    <n v="6"/>
    <n v="0.2"/>
    <x v="1648"/>
    <x v="3"/>
    <x v="1"/>
  </r>
  <r>
    <n v="1799"/>
    <s v="CA-2018-100965"/>
    <x v="274"/>
    <d v="2018-07-11T00:00:00"/>
    <s v="Standard Class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n v="215.65"/>
    <n v="5"/>
    <n v="0"/>
    <x v="1649"/>
    <x v="1"/>
    <x v="1"/>
  </r>
  <r>
    <n v="1800"/>
    <s v="CA-2018-121034"/>
    <x v="590"/>
    <d v="2018-08-10T00:00:00"/>
    <s v="Second Class"/>
    <s v="JF-15565"/>
    <s v="Jill Fjeld"/>
    <x v="0"/>
    <x v="0"/>
    <x v="61"/>
    <x v="5"/>
    <n v="75081"/>
    <x v="2"/>
    <s v="OFF-FA-10000585"/>
    <x v="1"/>
    <x v="13"/>
    <s v="OIC Bulk Pack Metal Binder Clips"/>
    <n v="11.168000000000001"/>
    <n v="4"/>
    <n v="0.2"/>
    <x v="1650"/>
    <x v="2"/>
    <x v="1"/>
  </r>
  <r>
    <n v="1801"/>
    <s v="CA-2018-121034"/>
    <x v="590"/>
    <d v="2018-08-10T00:00:00"/>
    <s v="Second Class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x v="1651"/>
    <x v="2"/>
    <x v="1"/>
  </r>
  <r>
    <n v="1802"/>
    <s v="CA-2018-149461"/>
    <x v="373"/>
    <d v="2018-11-19T00:00:00"/>
    <s v="Standard Class"/>
    <s v="AS-10135"/>
    <s v="Adrian Shami"/>
    <x v="2"/>
    <x v="0"/>
    <x v="109"/>
    <x v="4"/>
    <n v="98002"/>
    <x v="1"/>
    <s v="FUR-FU-10004270"/>
    <x v="0"/>
    <x v="5"/>
    <s v="Eldon Image Series Desk Accessories, Burgundy"/>
    <n v="4.18"/>
    <n v="1"/>
    <n v="0"/>
    <x v="1652"/>
    <x v="1"/>
    <x v="1"/>
  </r>
  <r>
    <n v="1803"/>
    <s v="CA-2019-158379"/>
    <x v="585"/>
    <d v="2019-09-26T00:00:00"/>
    <s v="Second Class"/>
    <s v="JA-15970"/>
    <s v="Joseph Airdo"/>
    <x v="0"/>
    <x v="0"/>
    <x v="10"/>
    <x v="9"/>
    <n v="19134"/>
    <x v="3"/>
    <s v="OFF-BI-10002498"/>
    <x v="1"/>
    <x v="8"/>
    <s v="Clear Mylar Reinforcing Strips"/>
    <n v="5.6070000000000011"/>
    <n v="1"/>
    <n v="0.7"/>
    <x v="1653"/>
    <x v="3"/>
    <x v="1"/>
  </r>
  <r>
    <n v="1804"/>
    <s v="CA-2019-158379"/>
    <x v="585"/>
    <d v="2019-09-26T00:00:00"/>
    <s v="Second Class"/>
    <s v="JA-15970"/>
    <s v="Joseph Airdo"/>
    <x v="0"/>
    <x v="0"/>
    <x v="10"/>
    <x v="9"/>
    <n v="19134"/>
    <x v="3"/>
    <s v="OFF-SU-10002881"/>
    <x v="1"/>
    <x v="14"/>
    <s v="Martin Yale Chadless Opener Electric Letter Opener"/>
    <n v="4663.7360000000008"/>
    <n v="7"/>
    <n v="0.2"/>
    <x v="1654"/>
    <x v="3"/>
    <x v="1"/>
  </r>
  <r>
    <n v="1805"/>
    <s v="CA-2019-158379"/>
    <x v="585"/>
    <d v="2019-09-26T00:00:00"/>
    <s v="Second Class"/>
    <s v="JA-15970"/>
    <s v="Joseph Airdo"/>
    <x v="0"/>
    <x v="0"/>
    <x v="10"/>
    <x v="9"/>
    <n v="19134"/>
    <x v="3"/>
    <s v="TEC-AC-10002926"/>
    <x v="2"/>
    <x v="11"/>
    <s v="Logitech Wireless Marathon Mouse M705"/>
    <n v="79.984000000000009"/>
    <n v="2"/>
    <n v="0.2"/>
    <x v="1655"/>
    <x v="3"/>
    <x v="1"/>
  </r>
  <r>
    <n v="1806"/>
    <s v="US-2018-116729"/>
    <x v="591"/>
    <d v="2018-12-28T00:00:00"/>
    <s v="First Class"/>
    <s v="GK-14620"/>
    <s v="Grace Kelly"/>
    <x v="1"/>
    <x v="0"/>
    <x v="1"/>
    <x v="1"/>
    <n v="90049"/>
    <x v="1"/>
    <s v="TEC-PH-10002200"/>
    <x v="2"/>
    <x v="7"/>
    <s v="Samsung Galaxy Note 2"/>
    <n v="2575.944"/>
    <n v="7"/>
    <n v="0.2"/>
    <x v="1656"/>
    <x v="1"/>
    <x v="1"/>
  </r>
  <r>
    <n v="1807"/>
    <s v="US-2018-116729"/>
    <x v="591"/>
    <d v="2018-12-28T00:00:00"/>
    <s v="First Class"/>
    <s v="GK-14620"/>
    <s v="Grace Kelly"/>
    <x v="1"/>
    <x v="0"/>
    <x v="1"/>
    <x v="1"/>
    <n v="90049"/>
    <x v="1"/>
    <s v="OFF-PA-10002005"/>
    <x v="1"/>
    <x v="10"/>
    <s v="Xerox 225"/>
    <n v="45.36"/>
    <n v="7"/>
    <n v="0"/>
    <x v="1657"/>
    <x v="1"/>
    <x v="1"/>
  </r>
  <r>
    <n v="1808"/>
    <s v="US-2018-116729"/>
    <x v="591"/>
    <d v="2018-12-28T00:00:00"/>
    <s v="First Class"/>
    <s v="GK-14620"/>
    <s v="Grace Kelly"/>
    <x v="1"/>
    <x v="0"/>
    <x v="1"/>
    <x v="1"/>
    <n v="90049"/>
    <x v="1"/>
    <s v="TEC-AC-10001465"/>
    <x v="2"/>
    <x v="11"/>
    <s v="SanDisk Cruzer 64 GB USB Flash Drive"/>
    <n v="254.24"/>
    <n v="7"/>
    <n v="0"/>
    <x v="1658"/>
    <x v="1"/>
    <x v="1"/>
  </r>
  <r>
    <n v="1809"/>
    <s v="CA-2018-164938"/>
    <x v="592"/>
    <d v="2018-02-13T00:00:00"/>
    <s v="First Class"/>
    <s v="PB-19210"/>
    <s v="Phillip Breyer"/>
    <x v="1"/>
    <x v="0"/>
    <x v="251"/>
    <x v="26"/>
    <n v="74133"/>
    <x v="2"/>
    <s v="TEC-PH-10004897"/>
    <x v="2"/>
    <x v="7"/>
    <s v="Mediabridge Sport Armband iPhone 5s"/>
    <n v="69.930000000000007"/>
    <n v="7"/>
    <n v="0"/>
    <x v="1659"/>
    <x v="2"/>
    <x v="1"/>
  </r>
  <r>
    <n v="1810"/>
    <s v="CA-2018-165484"/>
    <x v="248"/>
    <d v="2018-10-29T00:00:00"/>
    <s v="Standard Class"/>
    <s v="HK-14890"/>
    <s v="Heather Kirkland"/>
    <x v="1"/>
    <x v="0"/>
    <x v="22"/>
    <x v="10"/>
    <n v="60610"/>
    <x v="2"/>
    <s v="FUR-FU-10001196"/>
    <x v="0"/>
    <x v="5"/>
    <s v="DAX Cubicle Frames - 8x10"/>
    <n v="16.155999999999999"/>
    <n v="7"/>
    <n v="0.6"/>
    <x v="1660"/>
    <x v="2"/>
    <x v="1"/>
  </r>
  <r>
    <n v="1811"/>
    <s v="CA-2018-165484"/>
    <x v="248"/>
    <d v="2018-10-29T00:00:00"/>
    <s v="Standard Class"/>
    <s v="HK-14890"/>
    <s v="Heather Kirkland"/>
    <x v="1"/>
    <x v="0"/>
    <x v="22"/>
    <x v="10"/>
    <n v="60610"/>
    <x v="2"/>
    <s v="OFF-PA-10000595"/>
    <x v="1"/>
    <x v="10"/>
    <s v="Xerox 1929"/>
    <n v="54.816000000000003"/>
    <n v="3"/>
    <n v="0.2"/>
    <x v="1661"/>
    <x v="2"/>
    <x v="1"/>
  </r>
  <r>
    <n v="1812"/>
    <s v="CA-2016-132612"/>
    <x v="3"/>
    <d v="2016-06-11T00:00:00"/>
    <s v="Second Class"/>
    <s v="FO-14305"/>
    <s v="Frank Olsen"/>
    <x v="0"/>
    <x v="0"/>
    <x v="193"/>
    <x v="17"/>
    <n v="22801"/>
    <x v="0"/>
    <s v="FUR-TA-10004534"/>
    <x v="0"/>
    <x v="3"/>
    <s v="Bevis 44 x 96 Conference Tables"/>
    <n v="1441.3"/>
    <n v="7"/>
    <n v="0"/>
    <x v="1662"/>
    <x v="0"/>
    <x v="1"/>
  </r>
  <r>
    <n v="1813"/>
    <s v="US-2019-161193"/>
    <x v="225"/>
    <d v="2019-11-26T00:00:00"/>
    <s v="Standard Class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n v="77.599999999999994"/>
    <n v="5"/>
    <n v="0.2"/>
    <x v="1663"/>
    <x v="3"/>
    <x v="1"/>
  </r>
  <r>
    <n v="1814"/>
    <s v="US-2019-161193"/>
    <x v="225"/>
    <d v="2019-11-26T00:00:00"/>
    <s v="Standard Class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x v="1664"/>
    <x v="3"/>
    <x v="1"/>
  </r>
  <r>
    <n v="1815"/>
    <s v="CA-2017-131597"/>
    <x v="471"/>
    <d v="2017-09-18T00:00:00"/>
    <s v="Standard Class"/>
    <s v="SP-20620"/>
    <s v="Stefania Perrino"/>
    <x v="1"/>
    <x v="0"/>
    <x v="1"/>
    <x v="1"/>
    <n v="90045"/>
    <x v="1"/>
    <s v="FUR-TA-10002607"/>
    <x v="0"/>
    <x v="3"/>
    <s v="KI Conference Tables"/>
    <n v="170.13600000000002"/>
    <n v="3"/>
    <n v="0.2"/>
    <x v="1665"/>
    <x v="1"/>
    <x v="1"/>
  </r>
  <r>
    <n v="1816"/>
    <s v="CA-2017-164833"/>
    <x v="593"/>
    <d v="2017-06-04T00:00:00"/>
    <s v="Same Day"/>
    <s v="LL-16840"/>
    <s v="Lauren Leatherbury"/>
    <x v="0"/>
    <x v="0"/>
    <x v="4"/>
    <x v="4"/>
    <n v="98105"/>
    <x v="1"/>
    <s v="OFF-LA-10000443"/>
    <x v="1"/>
    <x v="2"/>
    <s v="Avery 501"/>
    <n v="7.38"/>
    <n v="2"/>
    <n v="0"/>
    <x v="1666"/>
    <x v="1"/>
    <x v="1"/>
  </r>
  <r>
    <n v="1817"/>
    <s v="CA-2017-164833"/>
    <x v="593"/>
    <d v="2017-06-04T00:00:00"/>
    <s v="Same Day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n v="9.26"/>
    <n v="2"/>
    <n v="0"/>
    <x v="1667"/>
    <x v="1"/>
    <x v="1"/>
  </r>
  <r>
    <n v="1818"/>
    <s v="CA-2017-125423"/>
    <x v="350"/>
    <d v="2017-12-15T00:00:00"/>
    <s v="Second Class"/>
    <s v="MC-17575"/>
    <s v="Matt Collins"/>
    <x v="0"/>
    <x v="0"/>
    <x v="1"/>
    <x v="1"/>
    <n v="90036"/>
    <x v="1"/>
    <s v="OFF-LA-10001771"/>
    <x v="1"/>
    <x v="2"/>
    <s v="Avery 513"/>
    <n v="9.9600000000000009"/>
    <n v="2"/>
    <n v="0"/>
    <x v="763"/>
    <x v="1"/>
    <x v="1"/>
  </r>
  <r>
    <n v="1819"/>
    <s v="US-2016-130379"/>
    <x v="594"/>
    <d v="2016-05-29T00:00:00"/>
    <s v="Standard Class"/>
    <s v="JL-15235"/>
    <s v="Janet Lee"/>
    <x v="0"/>
    <x v="0"/>
    <x v="22"/>
    <x v="10"/>
    <n v="60623"/>
    <x v="2"/>
    <s v="OFF-AP-10001394"/>
    <x v="1"/>
    <x v="9"/>
    <s v="Harmony Air Purifier"/>
    <n v="75.59999999999998"/>
    <n v="2"/>
    <n v="0.8"/>
    <x v="1668"/>
    <x v="2"/>
    <x v="1"/>
  </r>
  <r>
    <n v="1820"/>
    <s v="US-2016-130379"/>
    <x v="594"/>
    <d v="2016-05-29T00:00:00"/>
    <s v="Standard Class"/>
    <s v="JL-15235"/>
    <s v="Janet Lee"/>
    <x v="0"/>
    <x v="0"/>
    <x v="22"/>
    <x v="10"/>
    <n v="60623"/>
    <x v="2"/>
    <s v="FUR-FU-10002553"/>
    <x v="0"/>
    <x v="5"/>
    <s v="Electrix Incandescent Magnifying Lamp, Black"/>
    <n v="29.32"/>
    <n v="2"/>
    <n v="0.6"/>
    <x v="1669"/>
    <x v="2"/>
    <x v="1"/>
  </r>
  <r>
    <n v="1821"/>
    <s v="CA-2018-168956"/>
    <x v="595"/>
    <d v="2018-02-20T00:00:00"/>
    <s v="Standard Class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n v="92.063999999999979"/>
    <n v="6"/>
    <n v="0.8"/>
    <x v="1670"/>
    <x v="2"/>
    <x v="1"/>
  </r>
  <r>
    <n v="1822"/>
    <s v="CA-2018-168956"/>
    <x v="595"/>
    <d v="2018-02-20T00:00:00"/>
    <s v="Standard Class"/>
    <s v="EA-14035"/>
    <s v="Erin Ashbrook"/>
    <x v="1"/>
    <x v="0"/>
    <x v="22"/>
    <x v="10"/>
    <n v="60623"/>
    <x v="2"/>
    <s v="OFF-FA-10000304"/>
    <x v="1"/>
    <x v="13"/>
    <s v="Advantus Push Pins"/>
    <n v="6.9760000000000009"/>
    <n v="4"/>
    <n v="0.2"/>
    <x v="1671"/>
    <x v="2"/>
    <x v="1"/>
  </r>
  <r>
    <n v="1823"/>
    <s v="CA-2018-168956"/>
    <x v="595"/>
    <d v="2018-02-20T00:00:00"/>
    <s v="Standard Class"/>
    <s v="EA-14035"/>
    <s v="Erin Ashbrook"/>
    <x v="1"/>
    <x v="0"/>
    <x v="22"/>
    <x v="10"/>
    <n v="60623"/>
    <x v="2"/>
    <s v="FUR-CH-10004754"/>
    <x v="0"/>
    <x v="1"/>
    <s v="Global Stack Chair with Arms, Black"/>
    <n v="62.957999999999998"/>
    <n v="3"/>
    <n v="0.3"/>
    <x v="1672"/>
    <x v="2"/>
    <x v="1"/>
  </r>
  <r>
    <n v="1824"/>
    <s v="CA-2018-168956"/>
    <x v="595"/>
    <d v="2018-02-20T00:00:00"/>
    <s v="Standard Class"/>
    <s v="EA-14035"/>
    <s v="Erin Ashbrook"/>
    <x v="1"/>
    <x v="0"/>
    <x v="22"/>
    <x v="10"/>
    <n v="60623"/>
    <x v="2"/>
    <s v="OFF-PA-10000809"/>
    <x v="1"/>
    <x v="10"/>
    <s v="Xerox 206"/>
    <n v="5.1840000000000011"/>
    <n v="1"/>
    <n v="0.2"/>
    <x v="1673"/>
    <x v="2"/>
    <x v="1"/>
  </r>
  <r>
    <n v="1825"/>
    <s v="CA-2018-167507"/>
    <x v="596"/>
    <d v="2018-12-28T00:00:00"/>
    <s v="Standard Class"/>
    <s v="SA-20830"/>
    <s v="Sue Ann Reed"/>
    <x v="0"/>
    <x v="0"/>
    <x v="252"/>
    <x v="21"/>
    <n v="97756"/>
    <x v="1"/>
    <s v="OFF-BI-10003694"/>
    <x v="1"/>
    <x v="8"/>
    <s v="Avery 3 1/2&quot; Diskette Storage Pages, 10/Pack"/>
    <n v="31.32"/>
    <n v="10"/>
    <n v="0.7"/>
    <x v="1674"/>
    <x v="1"/>
    <x v="1"/>
  </r>
  <r>
    <n v="1826"/>
    <s v="CA-2018-167507"/>
    <x v="596"/>
    <d v="2018-12-28T00:00:00"/>
    <s v="Standard Class"/>
    <s v="SA-20830"/>
    <s v="Sue Ann Reed"/>
    <x v="0"/>
    <x v="0"/>
    <x v="252"/>
    <x v="21"/>
    <n v="97756"/>
    <x v="1"/>
    <s v="FUR-FU-10001935"/>
    <x v="0"/>
    <x v="5"/>
    <s v="3M Hangers With Command Adhesive"/>
    <n v="11.840000000000002"/>
    <n v="4"/>
    <n v="0.2"/>
    <x v="1675"/>
    <x v="1"/>
    <x v="1"/>
  </r>
  <r>
    <n v="1827"/>
    <s v="CA-2018-167507"/>
    <x v="596"/>
    <d v="2018-12-28T00:00:00"/>
    <s v="Standard Class"/>
    <s v="SA-20830"/>
    <s v="Sue Ann Reed"/>
    <x v="0"/>
    <x v="0"/>
    <x v="252"/>
    <x v="21"/>
    <n v="97756"/>
    <x v="1"/>
    <s v="FUR-FU-10002878"/>
    <x v="0"/>
    <x v="5"/>
    <s v="Seth Thomas 14&quot; Day/Date Wall Clock"/>
    <n v="22.784000000000002"/>
    <n v="1"/>
    <n v="0.2"/>
    <x v="1676"/>
    <x v="1"/>
    <x v="1"/>
  </r>
  <r>
    <n v="1828"/>
    <s v="CA-2018-109344"/>
    <x v="597"/>
    <d v="2018-02-11T00:00:00"/>
    <s v="Second Class"/>
    <s v="CH-12070"/>
    <s v="Cathy Hwang"/>
    <x v="2"/>
    <x v="0"/>
    <x v="253"/>
    <x v="3"/>
    <n v="27604"/>
    <x v="0"/>
    <s v="TEC-PH-10002624"/>
    <x v="2"/>
    <x v="7"/>
    <s v="Samsung Galaxy S4 Mini"/>
    <n v="1127.9760000000001"/>
    <n v="3"/>
    <n v="0.2"/>
    <x v="1677"/>
    <x v="0"/>
    <x v="1"/>
  </r>
  <r>
    <n v="1829"/>
    <s v="US-2017-140851"/>
    <x v="562"/>
    <d v="2017-07-15T00:00:00"/>
    <s v="Second Class"/>
    <s v="ND-18460"/>
    <s v="Neil Ducich"/>
    <x v="1"/>
    <x v="0"/>
    <x v="203"/>
    <x v="32"/>
    <n v="31204"/>
    <x v="0"/>
    <s v="OFF-PA-10000019"/>
    <x v="1"/>
    <x v="10"/>
    <s v="Xerox 1931"/>
    <n v="38.880000000000003"/>
    <n v="6"/>
    <n v="0"/>
    <x v="814"/>
    <x v="0"/>
    <x v="1"/>
  </r>
  <r>
    <n v="1830"/>
    <s v="CA-2016-103373"/>
    <x v="598"/>
    <d v="2016-05-24T00:00:00"/>
    <s v="Standard Class"/>
    <s v="BS-11755"/>
    <s v="Bruce Stewart"/>
    <x v="0"/>
    <x v="0"/>
    <x v="138"/>
    <x v="24"/>
    <n v="44105"/>
    <x v="3"/>
    <s v="TEC-PH-10002885"/>
    <x v="2"/>
    <x v="7"/>
    <s v="Apple iPhone 5"/>
    <n v="779.79600000000005"/>
    <n v="2"/>
    <n v="0.4"/>
    <x v="1678"/>
    <x v="3"/>
    <x v="1"/>
  </r>
  <r>
    <n v="1831"/>
    <s v="CA-2019-145884"/>
    <x v="208"/>
    <d v="2019-10-21T00:00:00"/>
    <s v="Same Day"/>
    <s v="SL-20155"/>
    <s v="Sara Luxemburg"/>
    <x v="2"/>
    <x v="0"/>
    <x v="254"/>
    <x v="26"/>
    <n v="74403"/>
    <x v="2"/>
    <s v="TEC-PH-10000895"/>
    <x v="2"/>
    <x v="7"/>
    <s v="Polycom VVX 310 VoIP phone"/>
    <n v="1439.92"/>
    <n v="8"/>
    <n v="0"/>
    <x v="1679"/>
    <x v="2"/>
    <x v="0"/>
  </r>
  <r>
    <n v="1832"/>
    <s v="CA-2019-145884"/>
    <x v="208"/>
    <d v="2019-10-21T00:00:00"/>
    <s v="Same Day"/>
    <s v="SL-20155"/>
    <s v="Sara Luxemburg"/>
    <x v="2"/>
    <x v="0"/>
    <x v="254"/>
    <x v="26"/>
    <n v="74403"/>
    <x v="2"/>
    <s v="FUR-TA-10002356"/>
    <x v="0"/>
    <x v="3"/>
    <s v="Bevis Boat-Shaped Conference Table"/>
    <n v="262.11"/>
    <n v="1"/>
    <n v="0"/>
    <x v="1680"/>
    <x v="2"/>
    <x v="1"/>
  </r>
  <r>
    <n v="1833"/>
    <s v="CA-2017-131422"/>
    <x v="599"/>
    <d v="2017-11-09T00:00:00"/>
    <s v="Standard Class"/>
    <s v="GB-14530"/>
    <s v="George Bell"/>
    <x v="1"/>
    <x v="0"/>
    <x v="53"/>
    <x v="3"/>
    <n v="28110"/>
    <x v="0"/>
    <s v="FUR-CH-10001270"/>
    <x v="0"/>
    <x v="1"/>
    <s v="Harbour Creations Steel Folding Chair"/>
    <n v="207"/>
    <n v="3"/>
    <n v="0.2"/>
    <x v="1681"/>
    <x v="0"/>
    <x v="1"/>
  </r>
  <r>
    <n v="1834"/>
    <s v="CA-2019-162691"/>
    <x v="378"/>
    <d v="2019-08-07T00:00:00"/>
    <s v="Standard Class"/>
    <s v="AS-10045"/>
    <s v="Aaron Smayling"/>
    <x v="1"/>
    <x v="0"/>
    <x v="89"/>
    <x v="5"/>
    <n v="78745"/>
    <x v="2"/>
    <s v="TEC-MA-10000488"/>
    <x v="2"/>
    <x v="15"/>
    <s v="Bady BDG101FRU Card Printer"/>
    <n v="1439.982"/>
    <n v="3"/>
    <n v="0.4"/>
    <x v="1682"/>
    <x v="2"/>
    <x v="1"/>
  </r>
  <r>
    <n v="1835"/>
    <s v="CA-2019-162691"/>
    <x v="378"/>
    <d v="2019-08-07T00:00:00"/>
    <s v="Standard Class"/>
    <s v="AS-10045"/>
    <s v="Aaron Smayling"/>
    <x v="1"/>
    <x v="0"/>
    <x v="89"/>
    <x v="5"/>
    <n v="78745"/>
    <x v="2"/>
    <s v="OFF-PA-10003729"/>
    <x v="1"/>
    <x v="10"/>
    <s v="Xerox 1998"/>
    <n v="36.288000000000011"/>
    <n v="7"/>
    <n v="0.2"/>
    <x v="1683"/>
    <x v="2"/>
    <x v="1"/>
  </r>
  <r>
    <n v="1836"/>
    <s v="CA-2016-141278"/>
    <x v="261"/>
    <d v="2016-06-24T00:00:00"/>
    <s v="First Class"/>
    <s v="RM-19375"/>
    <s v="Raymond Messe"/>
    <x v="0"/>
    <x v="0"/>
    <x v="255"/>
    <x v="29"/>
    <n v="6450"/>
    <x v="3"/>
    <s v="OFF-AR-10003056"/>
    <x v="1"/>
    <x v="6"/>
    <s v="Newell 341"/>
    <n v="21.400000000000002"/>
    <n v="5"/>
    <n v="0"/>
    <x v="1684"/>
    <x v="3"/>
    <x v="1"/>
  </r>
  <r>
    <n v="1837"/>
    <s v="CA-2019-122693"/>
    <x v="600"/>
    <d v="2019-02-21T00:00:00"/>
    <s v="Second Class"/>
    <s v="NH-18610"/>
    <s v="Nicole Hansen"/>
    <x v="1"/>
    <x v="0"/>
    <x v="185"/>
    <x v="32"/>
    <n v="30076"/>
    <x v="0"/>
    <s v="OFF-AP-10002518"/>
    <x v="1"/>
    <x v="9"/>
    <s v="Kensington 7 Outlet MasterPiece Power Center"/>
    <n v="1245.8599999999999"/>
    <n v="7"/>
    <n v="0"/>
    <x v="1685"/>
    <x v="0"/>
    <x v="1"/>
  </r>
  <r>
    <n v="1838"/>
    <s v="CA-2016-117345"/>
    <x v="601"/>
    <d v="2016-08-05T00:00:00"/>
    <s v="Standard Class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n v="17.544"/>
    <n v="3"/>
    <n v="0.2"/>
    <x v="1686"/>
    <x v="0"/>
    <x v="1"/>
  </r>
  <r>
    <n v="1839"/>
    <s v="CA-2016-117345"/>
    <x v="601"/>
    <d v="2016-08-05T00:00:00"/>
    <s v="Standard Class"/>
    <s v="BF-10975"/>
    <s v="Barbara Fisher"/>
    <x v="1"/>
    <x v="0"/>
    <x v="35"/>
    <x v="3"/>
    <n v="28205"/>
    <x v="0"/>
    <s v="FUR-FU-10000629"/>
    <x v="0"/>
    <x v="5"/>
    <s v="9-3/4 Diameter Round Wall Clock"/>
    <n v="44.128"/>
    <n v="4"/>
    <n v="0.2"/>
    <x v="1687"/>
    <x v="0"/>
    <x v="1"/>
  </r>
  <r>
    <n v="1840"/>
    <s v="CA-2016-117345"/>
    <x v="601"/>
    <d v="2016-08-05T00:00:00"/>
    <s v="Standard Class"/>
    <s v="BF-10975"/>
    <s v="Barbara Fisher"/>
    <x v="1"/>
    <x v="0"/>
    <x v="35"/>
    <x v="3"/>
    <n v="28205"/>
    <x v="0"/>
    <s v="OFF-AP-10001005"/>
    <x v="1"/>
    <x v="9"/>
    <s v="Honeywell Quietcare HEPA Air Cleaner"/>
    <n v="62.920000000000009"/>
    <n v="1"/>
    <n v="0.2"/>
    <x v="1688"/>
    <x v="0"/>
    <x v="1"/>
  </r>
  <r>
    <n v="1841"/>
    <s v="CA-2016-117345"/>
    <x v="601"/>
    <d v="2016-08-05T00:00:00"/>
    <s v="Standard Class"/>
    <s v="BF-10975"/>
    <s v="Barbara Fisher"/>
    <x v="1"/>
    <x v="0"/>
    <x v="35"/>
    <x v="3"/>
    <n v="28205"/>
    <x v="0"/>
    <s v="OFF-PA-10002377"/>
    <x v="1"/>
    <x v="10"/>
    <s v="Xerox 1916"/>
    <n v="78.304000000000002"/>
    <n v="2"/>
    <n v="0.2"/>
    <x v="130"/>
    <x v="0"/>
    <x v="1"/>
  </r>
  <r>
    <n v="1842"/>
    <s v="CA-2018-157763"/>
    <x v="427"/>
    <d v="2018-07-23T00:00:00"/>
    <s v="Standard Class"/>
    <s v="KH-16330"/>
    <s v="Katharine Harms"/>
    <x v="1"/>
    <x v="0"/>
    <x v="256"/>
    <x v="0"/>
    <n v="42104"/>
    <x v="0"/>
    <s v="FUR-CH-10000988"/>
    <x v="0"/>
    <x v="1"/>
    <s v="Hon Olson Stacker Stools"/>
    <n v="140.81"/>
    <n v="1"/>
    <n v="0"/>
    <x v="1689"/>
    <x v="0"/>
    <x v="1"/>
  </r>
  <r>
    <n v="1843"/>
    <s v="CA-2017-135391"/>
    <x v="97"/>
    <d v="2017-02-11T00:00:00"/>
    <s v="Second Class"/>
    <s v="FA-14230"/>
    <s v="Frank Atkinson"/>
    <x v="1"/>
    <x v="0"/>
    <x v="52"/>
    <x v="5"/>
    <n v="78207"/>
    <x v="2"/>
    <s v="OFF-LA-10001074"/>
    <x v="1"/>
    <x v="2"/>
    <s v="Round Specialty Laser Printer Labels"/>
    <n v="40.096000000000004"/>
    <n v="4"/>
    <n v="0.2"/>
    <x v="1690"/>
    <x v="2"/>
    <x v="1"/>
  </r>
  <r>
    <n v="1844"/>
    <s v="CA-2017-135391"/>
    <x v="97"/>
    <d v="2017-02-11T00:00:00"/>
    <s v="Second Class"/>
    <s v="FA-14230"/>
    <s v="Frank Atkinson"/>
    <x v="1"/>
    <x v="0"/>
    <x v="52"/>
    <x v="5"/>
    <n v="78207"/>
    <x v="2"/>
    <s v="FUR-FU-10001986"/>
    <x v="0"/>
    <x v="5"/>
    <s v="Dana Fluorescent Magnifying Lamp, White, 36&quot;"/>
    <n v="40.783999999999999"/>
    <n v="2"/>
    <n v="0.6"/>
    <x v="1691"/>
    <x v="2"/>
    <x v="1"/>
  </r>
  <r>
    <n v="1845"/>
    <s v="US-2019-113852"/>
    <x v="570"/>
    <d v="2019-08-02T00:00:00"/>
    <s v="Standard Class"/>
    <s v="GW-14605"/>
    <s v="Giulietta Weimer"/>
    <x v="0"/>
    <x v="0"/>
    <x v="4"/>
    <x v="4"/>
    <n v="98115"/>
    <x v="1"/>
    <s v="TEC-AC-10003027"/>
    <x v="2"/>
    <x v="11"/>
    <s v="Imation 8GB Mini TravelDrive USB 2.0 Flash Drive"/>
    <n v="90.570000000000007"/>
    <n v="3"/>
    <n v="0"/>
    <x v="26"/>
    <x v="1"/>
    <x v="1"/>
  </r>
  <r>
    <n v="1846"/>
    <s v="US-2019-158512"/>
    <x v="602"/>
    <d v="2019-01-17T00:00:00"/>
    <s v="Second Class"/>
    <s v="DA-13450"/>
    <s v="Dianna Arnett"/>
    <x v="2"/>
    <x v="0"/>
    <x v="176"/>
    <x v="40"/>
    <n v="20016"/>
    <x v="3"/>
    <s v="OFF-PA-10001804"/>
    <x v="1"/>
    <x v="10"/>
    <s v="Xerox 195"/>
    <n v="40.08"/>
    <n v="6"/>
    <n v="0"/>
    <x v="1692"/>
    <x v="3"/>
    <x v="1"/>
  </r>
  <r>
    <n v="1847"/>
    <s v="US-2019-158512"/>
    <x v="602"/>
    <d v="2019-01-17T00:00:00"/>
    <s v="Second Class"/>
    <s v="DA-13450"/>
    <s v="Dianna Arnett"/>
    <x v="2"/>
    <x v="0"/>
    <x v="176"/>
    <x v="40"/>
    <n v="20016"/>
    <x v="3"/>
    <s v="FUR-FU-10004973"/>
    <x v="0"/>
    <x v="5"/>
    <s v="Flat Face Poster Frame"/>
    <n v="37.68"/>
    <n v="2"/>
    <n v="0"/>
    <x v="1693"/>
    <x v="3"/>
    <x v="1"/>
  </r>
  <r>
    <n v="1848"/>
    <s v="CA-2019-128370"/>
    <x v="18"/>
    <d v="2019-09-10T00:00:00"/>
    <s v="Same Day"/>
    <s v="FH-14275"/>
    <s v="Frank Hawley"/>
    <x v="1"/>
    <x v="0"/>
    <x v="1"/>
    <x v="1"/>
    <n v="90004"/>
    <x v="1"/>
    <s v="FUR-CH-10002602"/>
    <x v="0"/>
    <x v="1"/>
    <s v="DMI Arturo Collection Mission-style Design Wood Chair"/>
    <n v="362.35199999999998"/>
    <n v="3"/>
    <n v="0.2"/>
    <x v="1694"/>
    <x v="1"/>
    <x v="1"/>
  </r>
  <r>
    <n v="1849"/>
    <s v="CA-2019-128370"/>
    <x v="18"/>
    <d v="2019-09-10T00:00:00"/>
    <s v="Same Day"/>
    <s v="FH-14275"/>
    <s v="Frank Hawley"/>
    <x v="1"/>
    <x v="0"/>
    <x v="1"/>
    <x v="1"/>
    <n v="90004"/>
    <x v="1"/>
    <s v="OFF-BI-10004140"/>
    <x v="1"/>
    <x v="8"/>
    <s v="Avery Non-Stick Binders"/>
    <n v="7.1840000000000011"/>
    <n v="2"/>
    <n v="0.2"/>
    <x v="1695"/>
    <x v="1"/>
    <x v="1"/>
  </r>
  <r>
    <n v="1850"/>
    <s v="CA-2017-160472"/>
    <x v="603"/>
    <d v="2017-07-25T00:00:00"/>
    <s v="Second Class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n v="34.76"/>
    <n v="1"/>
    <n v="0"/>
    <x v="1696"/>
    <x v="2"/>
    <x v="1"/>
  </r>
  <r>
    <n v="1851"/>
    <s v="CA-2017-160472"/>
    <x v="603"/>
    <d v="2017-07-25T00:00:00"/>
    <s v="Second Class"/>
    <s v="RK-19300"/>
    <s v="Ralph Kennedy"/>
    <x v="0"/>
    <x v="0"/>
    <x v="257"/>
    <x v="14"/>
    <n v="46614"/>
    <x v="2"/>
    <s v="TEC-AC-10002253"/>
    <x v="2"/>
    <x v="11"/>
    <s v="Imation Bio 8GB USB Flash Drive Imation Corp"/>
    <n v="831.2"/>
    <n v="5"/>
    <n v="0"/>
    <x v="1697"/>
    <x v="2"/>
    <x v="1"/>
  </r>
  <r>
    <n v="1852"/>
    <s v="CA-2017-160472"/>
    <x v="603"/>
    <d v="2017-07-25T00:00:00"/>
    <s v="Second Class"/>
    <s v="RK-19300"/>
    <s v="Ralph Kennedy"/>
    <x v="0"/>
    <x v="0"/>
    <x v="257"/>
    <x v="14"/>
    <n v="46614"/>
    <x v="2"/>
    <s v="OFF-PA-10000528"/>
    <x v="1"/>
    <x v="10"/>
    <s v="Xerox 1981"/>
    <n v="26.400000000000002"/>
    <n v="5"/>
    <n v="0"/>
    <x v="1698"/>
    <x v="2"/>
    <x v="1"/>
  </r>
  <r>
    <n v="1853"/>
    <s v="CA-2017-160472"/>
    <x v="603"/>
    <d v="2017-07-25T00:00:00"/>
    <s v="Second Class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n v="106.75"/>
    <n v="7"/>
    <n v="0"/>
    <x v="1699"/>
    <x v="2"/>
    <x v="1"/>
  </r>
  <r>
    <n v="1854"/>
    <s v="CA-2017-160472"/>
    <x v="603"/>
    <d v="2017-07-25T00:00:00"/>
    <s v="Second Class"/>
    <s v="RK-19300"/>
    <s v="Ralph Kennedy"/>
    <x v="0"/>
    <x v="0"/>
    <x v="257"/>
    <x v="14"/>
    <n v="46614"/>
    <x v="2"/>
    <s v="OFF-PA-10003129"/>
    <x v="1"/>
    <x v="10"/>
    <s v="Tops White Computer Printout Paper"/>
    <n v="97.82"/>
    <n v="2"/>
    <n v="0"/>
    <x v="630"/>
    <x v="2"/>
    <x v="1"/>
  </r>
  <r>
    <n v="1855"/>
    <s v="CA-2017-160472"/>
    <x v="603"/>
    <d v="2017-07-25T00:00:00"/>
    <s v="Second Class"/>
    <s v="RK-19300"/>
    <s v="Ralph Kennedy"/>
    <x v="0"/>
    <x v="0"/>
    <x v="257"/>
    <x v="14"/>
    <n v="46614"/>
    <x v="2"/>
    <s v="OFF-ST-10003442"/>
    <x v="1"/>
    <x v="4"/>
    <s v="Eldon Portable Mobile Manager"/>
    <n v="141.4"/>
    <n v="5"/>
    <n v="0"/>
    <x v="1700"/>
    <x v="2"/>
    <x v="1"/>
  </r>
  <r>
    <n v="1856"/>
    <s v="CA-2016-114643"/>
    <x v="604"/>
    <d v="2016-06-17T00:00:00"/>
    <s v="Standard Class"/>
    <s v="FM-14215"/>
    <s v="Filia McAdams"/>
    <x v="1"/>
    <x v="0"/>
    <x v="1"/>
    <x v="1"/>
    <n v="90032"/>
    <x v="1"/>
    <s v="OFF-AR-10003631"/>
    <x v="1"/>
    <x v="6"/>
    <s v="Staples in misc. colors"/>
    <n v="14.52"/>
    <n v="3"/>
    <n v="0"/>
    <x v="1701"/>
    <x v="1"/>
    <x v="1"/>
  </r>
  <r>
    <n v="1857"/>
    <s v="US-2019-158218"/>
    <x v="605"/>
    <d v="2019-05-15T00:00:00"/>
    <s v="Second Class"/>
    <s v="AC-10420"/>
    <s v="Alyssa Crouse"/>
    <x v="1"/>
    <x v="0"/>
    <x v="12"/>
    <x v="5"/>
    <n v="77041"/>
    <x v="2"/>
    <s v="OFF-ST-10000563"/>
    <x v="1"/>
    <x v="4"/>
    <s v="Fellowes Bankers Box Stor/Drawer Steel Plus"/>
    <n v="127.92000000000002"/>
    <n v="5"/>
    <n v="0.2"/>
    <x v="1702"/>
    <x v="2"/>
    <x v="1"/>
  </r>
  <r>
    <n v="1858"/>
    <s v="US-2019-158218"/>
    <x v="605"/>
    <d v="2019-05-15T00:00:00"/>
    <s v="Second Class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x v="1703"/>
    <x v="2"/>
    <x v="1"/>
  </r>
  <r>
    <n v="1859"/>
    <s v="CA-2017-121608"/>
    <x v="37"/>
    <d v="2017-09-05T00:00:00"/>
    <s v="First Class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n v="137.62"/>
    <n v="2"/>
    <n v="0"/>
    <x v="1704"/>
    <x v="3"/>
    <x v="1"/>
  </r>
  <r>
    <n v="1860"/>
    <s v="CA-2017-121608"/>
    <x v="37"/>
    <d v="2017-09-05T00:00:00"/>
    <s v="First Class"/>
    <s v="JB-15400"/>
    <s v="Jennifer Braxton"/>
    <x v="1"/>
    <x v="0"/>
    <x v="39"/>
    <x v="29"/>
    <n v="6010"/>
    <x v="3"/>
    <s v="TEC-PH-10004959"/>
    <x v="2"/>
    <x v="7"/>
    <s v="Classic Ivory Antique Telephone ZL1810"/>
    <n v="100.49"/>
    <n v="1"/>
    <n v="0"/>
    <x v="1705"/>
    <x v="3"/>
    <x v="1"/>
  </r>
  <r>
    <n v="1861"/>
    <s v="US-2019-121251"/>
    <x v="606"/>
    <d v="2019-03-27T00:00:00"/>
    <s v="First Class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n v="257.56799999999998"/>
    <n v="2"/>
    <n v="0.2"/>
    <x v="1706"/>
    <x v="3"/>
    <x v="1"/>
  </r>
  <r>
    <n v="1862"/>
    <s v="US-2019-121251"/>
    <x v="606"/>
    <d v="2019-03-27T00:00:00"/>
    <s v="First Class"/>
    <s v="GM-14440"/>
    <s v="Gary McGarr"/>
    <x v="0"/>
    <x v="0"/>
    <x v="20"/>
    <x v="15"/>
    <n v="10009"/>
    <x v="3"/>
    <s v="TEC-PH-10004896"/>
    <x v="2"/>
    <x v="7"/>
    <s v="Nokia Lumia 521 (T-Mobile)"/>
    <n v="119.96"/>
    <n v="4"/>
    <n v="0"/>
    <x v="1010"/>
    <x v="3"/>
    <x v="1"/>
  </r>
  <r>
    <n v="1863"/>
    <s v="CA-2016-151078"/>
    <x v="607"/>
    <d v="2016-11-12T00:00:00"/>
    <s v="Same Day"/>
    <s v="RF-19840"/>
    <s v="Roy Französisch"/>
    <x v="0"/>
    <x v="0"/>
    <x v="52"/>
    <x v="5"/>
    <n v="78207"/>
    <x v="2"/>
    <s v="OFF-ST-10001328"/>
    <x v="1"/>
    <x v="4"/>
    <s v="Personal Filing Tote with Lid, Black/Gray"/>
    <n v="49.632000000000005"/>
    <n v="4"/>
    <n v="0.2"/>
    <x v="1707"/>
    <x v="2"/>
    <x v="1"/>
  </r>
  <r>
    <n v="1864"/>
    <s v="US-2018-100839"/>
    <x v="63"/>
    <d v="2018-10-17T00:00:00"/>
    <s v="Standard Class"/>
    <s v="NC-18625"/>
    <s v="Noah Childs"/>
    <x v="1"/>
    <x v="0"/>
    <x v="34"/>
    <x v="22"/>
    <n v="80013"/>
    <x v="1"/>
    <s v="FUR-TA-10004575"/>
    <x v="0"/>
    <x v="3"/>
    <s v="Hon 5100 Series Wood Tables"/>
    <n v="727.45"/>
    <n v="5"/>
    <n v="0.5"/>
    <x v="1708"/>
    <x v="1"/>
    <x v="1"/>
  </r>
  <r>
    <n v="1865"/>
    <s v="US-2018-100839"/>
    <x v="63"/>
    <d v="2018-10-17T00:00:00"/>
    <s v="Standard Class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n v="24.96"/>
    <n v="3"/>
    <n v="0.2"/>
    <x v="1709"/>
    <x v="1"/>
    <x v="1"/>
  </r>
  <r>
    <n v="1866"/>
    <s v="US-2019-116659"/>
    <x v="105"/>
    <d v="2019-11-12T00:00:00"/>
    <s v="Same Day"/>
    <s v="NG-18355"/>
    <s v="Nat Gilpin"/>
    <x v="1"/>
    <x v="0"/>
    <x v="46"/>
    <x v="24"/>
    <n v="43055"/>
    <x v="3"/>
    <s v="TEC-PH-10002824"/>
    <x v="2"/>
    <x v="7"/>
    <s v="Jabra SPEAK 410 Multidevice Speakerphone"/>
    <n v="370.78199999999998"/>
    <n v="3"/>
    <n v="0.4"/>
    <x v="1710"/>
    <x v="3"/>
    <x v="1"/>
  </r>
  <r>
    <n v="1867"/>
    <s v="CA-2019-118857"/>
    <x v="4"/>
    <d v="2019-04-18T00:00:00"/>
    <s v="First Class"/>
    <s v="AH-10075"/>
    <s v="Adam Hart"/>
    <x v="1"/>
    <x v="0"/>
    <x v="0"/>
    <x v="33"/>
    <n v="89015"/>
    <x v="1"/>
    <s v="FUR-FU-10004460"/>
    <x v="0"/>
    <x v="5"/>
    <s v="Howard Miller 12&quot; Round Wall Clock"/>
    <n v="196.45"/>
    <n v="5"/>
    <n v="0"/>
    <x v="1711"/>
    <x v="1"/>
    <x v="1"/>
  </r>
  <r>
    <n v="1868"/>
    <s v="CA-2017-127110"/>
    <x v="608"/>
    <d v="2017-07-01T00:00:00"/>
    <s v="Standard Class"/>
    <s v="CH-12070"/>
    <s v="Cathy Hwang"/>
    <x v="2"/>
    <x v="0"/>
    <x v="10"/>
    <x v="9"/>
    <n v="19143"/>
    <x v="3"/>
    <s v="OFF-PA-10003309"/>
    <x v="1"/>
    <x v="10"/>
    <s v="Xerox 211"/>
    <n v="31.104000000000006"/>
    <n v="6"/>
    <n v="0.2"/>
    <x v="282"/>
    <x v="3"/>
    <x v="1"/>
  </r>
  <r>
    <n v="1869"/>
    <s v="CA-2017-127110"/>
    <x v="608"/>
    <d v="2017-07-01T00:00:00"/>
    <s v="Standard Class"/>
    <s v="CH-12070"/>
    <s v="Cathy Hwang"/>
    <x v="2"/>
    <x v="0"/>
    <x v="10"/>
    <x v="9"/>
    <n v="19143"/>
    <x v="3"/>
    <s v="OFF-ST-10002554"/>
    <x v="1"/>
    <x v="4"/>
    <s v="Tennsco Industrial Shelving"/>
    <n v="78.256"/>
    <n v="2"/>
    <n v="0.2"/>
    <x v="1712"/>
    <x v="3"/>
    <x v="1"/>
  </r>
  <r>
    <n v="1870"/>
    <s v="CA-2018-148201"/>
    <x v="370"/>
    <d v="2018-08-29T00:00:00"/>
    <s v="Second Class"/>
    <s v="CC-12145"/>
    <s v="Charles Crestani"/>
    <x v="0"/>
    <x v="0"/>
    <x v="4"/>
    <x v="4"/>
    <n v="98103"/>
    <x v="1"/>
    <s v="OFF-PA-10000019"/>
    <x v="1"/>
    <x v="10"/>
    <s v="Xerox 1931"/>
    <n v="6.48"/>
    <n v="1"/>
    <n v="0"/>
    <x v="90"/>
    <x v="1"/>
    <x v="1"/>
  </r>
  <r>
    <n v="1871"/>
    <s v="CA-2016-116932"/>
    <x v="609"/>
    <d v="2016-07-25T00:00:00"/>
    <s v="Standard Class"/>
    <s v="ME-18010"/>
    <s v="Michelle Ellison"/>
    <x v="1"/>
    <x v="0"/>
    <x v="8"/>
    <x v="1"/>
    <n v="94122"/>
    <x v="1"/>
    <s v="OFF-AR-10002067"/>
    <x v="1"/>
    <x v="6"/>
    <s v="Newell 334"/>
    <n v="99.2"/>
    <n v="5"/>
    <n v="0"/>
    <x v="1713"/>
    <x v="1"/>
    <x v="1"/>
  </r>
  <r>
    <n v="1872"/>
    <s v="CA-2016-116932"/>
    <x v="609"/>
    <d v="2016-07-25T00:00:00"/>
    <s v="Standard Class"/>
    <s v="ME-18010"/>
    <s v="Michelle Ellison"/>
    <x v="1"/>
    <x v="0"/>
    <x v="8"/>
    <x v="1"/>
    <n v="94122"/>
    <x v="1"/>
    <s v="FUR-CH-10001215"/>
    <x v="0"/>
    <x v="1"/>
    <s v="Global Troy Executive Leather Low-Back Tilter"/>
    <n v="801.5680000000001"/>
    <n v="2"/>
    <n v="0.2"/>
    <x v="490"/>
    <x v="1"/>
    <x v="1"/>
  </r>
  <r>
    <n v="1873"/>
    <s v="CA-2016-116932"/>
    <x v="609"/>
    <d v="2016-07-25T00:00:00"/>
    <s v="Standard Class"/>
    <s v="ME-18010"/>
    <s v="Michelle Ellison"/>
    <x v="1"/>
    <x v="0"/>
    <x v="8"/>
    <x v="1"/>
    <n v="94122"/>
    <x v="1"/>
    <s v="FUR-TA-10004175"/>
    <x v="0"/>
    <x v="3"/>
    <s v="Hon 30&quot; x 60&quot; Table with Locking Drawer"/>
    <n v="272.84800000000001"/>
    <n v="1"/>
    <n v="0.2"/>
    <x v="1714"/>
    <x v="1"/>
    <x v="1"/>
  </r>
  <r>
    <n v="1874"/>
    <s v="CA-2019-142888"/>
    <x v="610"/>
    <d v="2019-11-25T00:00:00"/>
    <s v="Standard Class"/>
    <s v="BP-11230"/>
    <s v="Benjamin Patterson"/>
    <x v="0"/>
    <x v="0"/>
    <x v="258"/>
    <x v="4"/>
    <n v="99207"/>
    <x v="1"/>
    <s v="FUR-TA-10004767"/>
    <x v="0"/>
    <x v="3"/>
    <s v="Safco Drafting Table"/>
    <n v="70.98"/>
    <n v="1"/>
    <n v="0"/>
    <x v="1715"/>
    <x v="1"/>
    <x v="1"/>
  </r>
  <r>
    <n v="1875"/>
    <s v="CA-2016-147914"/>
    <x v="611"/>
    <d v="2016-06-09T00:00:00"/>
    <s v="Standard Class"/>
    <s v="MP-17470"/>
    <s v="Mark Packer"/>
    <x v="2"/>
    <x v="0"/>
    <x v="38"/>
    <x v="24"/>
    <n v="43229"/>
    <x v="3"/>
    <s v="OFF-PA-10001685"/>
    <x v="1"/>
    <x v="10"/>
    <s v="Easy-staple paper"/>
    <n v="16.224"/>
    <n v="2"/>
    <n v="0.2"/>
    <x v="1716"/>
    <x v="3"/>
    <x v="0"/>
  </r>
  <r>
    <n v="1876"/>
    <s v="US-2018-112977"/>
    <x v="612"/>
    <d v="2018-03-16T00:00:00"/>
    <s v="Standard Class"/>
    <s v="CJ-12010"/>
    <s v="Caroline Jumper"/>
    <x v="0"/>
    <x v="0"/>
    <x v="85"/>
    <x v="15"/>
    <n v="11561"/>
    <x v="3"/>
    <s v="FUR-BO-10003272"/>
    <x v="0"/>
    <x v="0"/>
    <s v="O'Sullivan Living Dimensions 5-Shelf Bookcases"/>
    <n v="176.78399999999999"/>
    <n v="1"/>
    <n v="0.2"/>
    <x v="1717"/>
    <x v="3"/>
    <x v="1"/>
  </r>
  <r>
    <n v="1877"/>
    <s v="CA-2019-112039"/>
    <x v="613"/>
    <d v="2019-03-29T00:00:00"/>
    <s v="Standard Class"/>
    <s v="JC-15775"/>
    <s v="John Castell"/>
    <x v="0"/>
    <x v="0"/>
    <x v="52"/>
    <x v="5"/>
    <n v="78207"/>
    <x v="2"/>
    <s v="TEC-PH-10000984"/>
    <x v="2"/>
    <x v="7"/>
    <s v="Panasonic KX-TG9471B"/>
    <n v="470.37600000000009"/>
    <n v="3"/>
    <n v="0.2"/>
    <x v="1718"/>
    <x v="2"/>
    <x v="1"/>
  </r>
  <r>
    <n v="1878"/>
    <s v="CA-2019-118885"/>
    <x v="614"/>
    <d v="2020-01-02T00:00:00"/>
    <s v="Standard Class"/>
    <s v="JG-15160"/>
    <s v="James Galang"/>
    <x v="0"/>
    <x v="0"/>
    <x v="1"/>
    <x v="1"/>
    <n v="90049"/>
    <x v="1"/>
    <s v="FUR-CH-10002880"/>
    <x v="0"/>
    <x v="1"/>
    <s v="Global High-Back Leather Tilter, Burgundy"/>
    <n v="393.56799999999998"/>
    <n v="4"/>
    <n v="0.2"/>
    <x v="1719"/>
    <x v="1"/>
    <x v="1"/>
  </r>
  <r>
    <n v="1879"/>
    <s v="CA-2019-118885"/>
    <x v="614"/>
    <d v="2020-01-02T00:00:00"/>
    <s v="Standard Class"/>
    <s v="JG-15160"/>
    <s v="James Galang"/>
    <x v="0"/>
    <x v="0"/>
    <x v="1"/>
    <x v="1"/>
    <n v="90049"/>
    <x v="1"/>
    <s v="TEC-PH-10002563"/>
    <x v="2"/>
    <x v="7"/>
    <s v="Adtran 1202752G1"/>
    <n v="302.37599999999998"/>
    <n v="3"/>
    <n v="0.2"/>
    <x v="216"/>
    <x v="1"/>
    <x v="1"/>
  </r>
  <r>
    <n v="1880"/>
    <s v="US-2019-166611"/>
    <x v="615"/>
    <d v="2019-04-02T00:00:00"/>
    <s v="Standard Class"/>
    <s v="CK-12760"/>
    <s v="Cyma Kinney"/>
    <x v="1"/>
    <x v="0"/>
    <x v="108"/>
    <x v="2"/>
    <n v="32216"/>
    <x v="0"/>
    <s v="OFF-BI-10001191"/>
    <x v="1"/>
    <x v="8"/>
    <s v="Canvas Sectional Post Binders"/>
    <n v="68.742000000000019"/>
    <n v="9"/>
    <n v="0.7"/>
    <x v="1720"/>
    <x v="0"/>
    <x v="1"/>
  </r>
  <r>
    <n v="1881"/>
    <s v="CA-2017-109512"/>
    <x v="616"/>
    <d v="2017-03-05T00:00:00"/>
    <s v="Same Day"/>
    <s v="LF-17185"/>
    <s v="Luke Foster"/>
    <x v="0"/>
    <x v="0"/>
    <x v="20"/>
    <x v="15"/>
    <n v="10011"/>
    <x v="3"/>
    <s v="OFF-EN-10002621"/>
    <x v="1"/>
    <x v="12"/>
    <s v="Staple envelope"/>
    <n v="29.339999999999996"/>
    <n v="3"/>
    <n v="0"/>
    <x v="1721"/>
    <x v="3"/>
    <x v="1"/>
  </r>
  <r>
    <n v="1882"/>
    <s v="CA-2017-109512"/>
    <x v="616"/>
    <d v="2017-03-05T00:00:00"/>
    <s v="Same Day"/>
    <s v="LF-17185"/>
    <s v="Luke Foster"/>
    <x v="0"/>
    <x v="0"/>
    <x v="20"/>
    <x v="15"/>
    <n v="10011"/>
    <x v="3"/>
    <s v="FUR-CH-10001146"/>
    <x v="0"/>
    <x v="1"/>
    <s v="Global Value Mid-Back Manager's Chair, Gray"/>
    <n v="383.60700000000003"/>
    <n v="7"/>
    <n v="0.1"/>
    <x v="1722"/>
    <x v="3"/>
    <x v="1"/>
  </r>
  <r>
    <n v="1883"/>
    <s v="CA-2017-109512"/>
    <x v="616"/>
    <d v="2017-03-05T00:00:00"/>
    <s v="Same Day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n v="563.4"/>
    <n v="4"/>
    <n v="0"/>
    <x v="1723"/>
    <x v="3"/>
    <x v="1"/>
  </r>
  <r>
    <n v="1884"/>
    <s v="CA-2018-118570"/>
    <x v="373"/>
    <d v="2018-11-17T00:00:00"/>
    <s v="Standard Class"/>
    <s v="CC-12430"/>
    <s v="Chuck Clark"/>
    <x v="2"/>
    <x v="0"/>
    <x v="10"/>
    <x v="9"/>
    <n v="19143"/>
    <x v="3"/>
    <s v="OFF-PA-10001289"/>
    <x v="1"/>
    <x v="10"/>
    <s v="White Computer Printout Paper by Universal"/>
    <n v="217.05599999999998"/>
    <n v="7"/>
    <n v="0.2"/>
    <x v="1724"/>
    <x v="3"/>
    <x v="1"/>
  </r>
  <r>
    <n v="1885"/>
    <s v="CA-2019-154718"/>
    <x v="617"/>
    <d v="2019-01-23T00:00:00"/>
    <s v="Second Class"/>
    <s v="DL-12865"/>
    <s v="Dan Lawera"/>
    <x v="0"/>
    <x v="0"/>
    <x v="259"/>
    <x v="5"/>
    <n v="76248"/>
    <x v="2"/>
    <s v="OFF-LA-10003714"/>
    <x v="1"/>
    <x v="2"/>
    <s v="Avery 510"/>
    <n v="6"/>
    <n v="2"/>
    <n v="0.2"/>
    <x v="1725"/>
    <x v="2"/>
    <x v="1"/>
  </r>
  <r>
    <n v="1886"/>
    <s v="CA-2018-147578"/>
    <x v="183"/>
    <d v="2018-04-26T00:00:00"/>
    <s v="Second Class"/>
    <s v="PG-18895"/>
    <s v="Paul Gonzalez"/>
    <x v="0"/>
    <x v="0"/>
    <x v="8"/>
    <x v="1"/>
    <n v="94122"/>
    <x v="1"/>
    <s v="FUR-FU-10001889"/>
    <x v="0"/>
    <x v="5"/>
    <s v="Ultra Door Pull Handle"/>
    <n v="31.56"/>
    <n v="3"/>
    <n v="0"/>
    <x v="1726"/>
    <x v="1"/>
    <x v="1"/>
  </r>
  <r>
    <n v="1887"/>
    <s v="CA-2016-140165"/>
    <x v="8"/>
    <d v="2016-05-15T00:00:00"/>
    <s v="First Class"/>
    <s v="EH-14005"/>
    <s v="Erica Hernandez"/>
    <x v="2"/>
    <x v="0"/>
    <x v="146"/>
    <x v="2"/>
    <n v="33012"/>
    <x v="0"/>
    <s v="OFF-FA-10002815"/>
    <x v="1"/>
    <x v="13"/>
    <s v="Staples"/>
    <n v="7.104000000000001"/>
    <n v="2"/>
    <n v="0.2"/>
    <x v="1727"/>
    <x v="0"/>
    <x v="1"/>
  </r>
  <r>
    <n v="1888"/>
    <s v="CA-2016-140165"/>
    <x v="8"/>
    <d v="2016-05-15T00:00:00"/>
    <s v="First Class"/>
    <s v="EH-14005"/>
    <s v="Erica Hernandez"/>
    <x v="2"/>
    <x v="0"/>
    <x v="146"/>
    <x v="2"/>
    <n v="33012"/>
    <x v="0"/>
    <s v="OFF-BI-10004519"/>
    <x v="1"/>
    <x v="8"/>
    <s v="GBC DocuBind P100 Manual Binding Machine"/>
    <n v="398.35200000000003"/>
    <n v="8"/>
    <n v="0.7"/>
    <x v="1728"/>
    <x v="0"/>
    <x v="1"/>
  </r>
  <r>
    <n v="1889"/>
    <s v="CA-2016-142587"/>
    <x v="618"/>
    <d v="2016-10-22T00:00:00"/>
    <s v="First Class"/>
    <s v="TB-21520"/>
    <s v="Tracy Blumstein"/>
    <x v="0"/>
    <x v="0"/>
    <x v="54"/>
    <x v="24"/>
    <n v="45014"/>
    <x v="3"/>
    <s v="OFF-AP-10004708"/>
    <x v="1"/>
    <x v="9"/>
    <s v="Fellowes Superior 10 Outlet Split Surge Protector"/>
    <n v="121.79200000000002"/>
    <n v="4"/>
    <n v="0.2"/>
    <x v="1729"/>
    <x v="3"/>
    <x v="1"/>
  </r>
  <r>
    <n v="1890"/>
    <s v="CA-2016-142587"/>
    <x v="618"/>
    <d v="2016-10-22T00:00:00"/>
    <s v="First Class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x v="1730"/>
    <x v="3"/>
    <x v="1"/>
  </r>
  <r>
    <n v="1891"/>
    <s v="CA-2016-157623"/>
    <x v="619"/>
    <d v="2016-03-18T00:00:00"/>
    <s v="Standard Class"/>
    <s v="DK-13225"/>
    <s v="Dean Katz"/>
    <x v="1"/>
    <x v="0"/>
    <x v="101"/>
    <x v="1"/>
    <n v="92646"/>
    <x v="1"/>
    <s v="OFF-PA-10001204"/>
    <x v="1"/>
    <x v="10"/>
    <s v="Xerox 1972"/>
    <n v="10.56"/>
    <n v="2"/>
    <n v="0"/>
    <x v="234"/>
    <x v="1"/>
    <x v="1"/>
  </r>
  <r>
    <n v="1892"/>
    <s v="CA-2016-157623"/>
    <x v="619"/>
    <d v="2016-03-18T00:00:00"/>
    <s v="Standard Class"/>
    <s v="DK-13225"/>
    <s v="Dean Katz"/>
    <x v="1"/>
    <x v="0"/>
    <x v="101"/>
    <x v="1"/>
    <n v="92646"/>
    <x v="1"/>
    <s v="OFF-AR-10003723"/>
    <x v="1"/>
    <x v="6"/>
    <s v="Avery Hi-Liter Fluorescent Desk Style Markers"/>
    <n v="3.38"/>
    <n v="1"/>
    <n v="0"/>
    <x v="1731"/>
    <x v="1"/>
    <x v="1"/>
  </r>
  <r>
    <n v="1893"/>
    <s v="CA-2019-145310"/>
    <x v="66"/>
    <d v="2019-12-24T00:00:00"/>
    <s v="Second Class"/>
    <s v="JP-15520"/>
    <s v="Jeremy Pistek"/>
    <x v="0"/>
    <x v="0"/>
    <x v="260"/>
    <x v="2"/>
    <n v="32127"/>
    <x v="0"/>
    <s v="OFF-EN-10002621"/>
    <x v="1"/>
    <x v="12"/>
    <s v="Staple envelope"/>
    <n v="7.8239999999999998"/>
    <n v="1"/>
    <n v="0.2"/>
    <x v="1732"/>
    <x v="0"/>
    <x v="1"/>
  </r>
  <r>
    <n v="1894"/>
    <s v="CA-2018-100083"/>
    <x v="390"/>
    <d v="2018-11-29T00:00:00"/>
    <s v="Standard Class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n v="24.784000000000002"/>
    <n v="1"/>
    <n v="0.2"/>
    <x v="1733"/>
    <x v="1"/>
    <x v="1"/>
  </r>
  <r>
    <n v="1895"/>
    <s v="US-2019-108063"/>
    <x v="574"/>
    <d v="2019-12-05T00:00:00"/>
    <s v="First Class"/>
    <s v="AS-10090"/>
    <s v="Adam Shillingsburg"/>
    <x v="0"/>
    <x v="0"/>
    <x v="262"/>
    <x v="17"/>
    <n v="22901"/>
    <x v="0"/>
    <s v="OFF-AR-10001446"/>
    <x v="1"/>
    <x v="6"/>
    <s v="Newell 309"/>
    <n v="34.650000000000006"/>
    <n v="3"/>
    <n v="0"/>
    <x v="1734"/>
    <x v="0"/>
    <x v="1"/>
  </r>
  <r>
    <n v="1896"/>
    <s v="CA-2017-109197"/>
    <x v="620"/>
    <d v="2018-01-04T00:00:00"/>
    <s v="Standard Class"/>
    <s v="JO-15280"/>
    <s v="Jas O'Carroll"/>
    <x v="0"/>
    <x v="0"/>
    <x v="263"/>
    <x v="37"/>
    <n v="59801"/>
    <x v="1"/>
    <s v="OFF-BI-10004632"/>
    <x v="1"/>
    <x v="8"/>
    <s v="Ibico Hi-Tech Manual Binding System"/>
    <n v="487.98400000000004"/>
    <n v="2"/>
    <n v="0.2"/>
    <x v="1735"/>
    <x v="1"/>
    <x v="1"/>
  </r>
  <r>
    <n v="1897"/>
    <s v="CA-2019-141789"/>
    <x v="621"/>
    <d v="2019-10-06T00:00:00"/>
    <s v="First Class"/>
    <s v="AC-10450"/>
    <s v="Amy Cox"/>
    <x v="0"/>
    <x v="0"/>
    <x v="31"/>
    <x v="11"/>
    <n v="55407"/>
    <x v="2"/>
    <s v="OFF-BI-10001359"/>
    <x v="1"/>
    <x v="8"/>
    <s v="GBC DocuBind TL300 Electric Binding System"/>
    <n v="1793.98"/>
    <n v="2"/>
    <n v="0"/>
    <x v="1736"/>
    <x v="2"/>
    <x v="1"/>
  </r>
  <r>
    <n v="1898"/>
    <s v="CA-2016-169775"/>
    <x v="550"/>
    <d v="2016-09-02T00:00:00"/>
    <s v="Second Class"/>
    <s v="RA-19945"/>
    <s v="Ryan Akin"/>
    <x v="0"/>
    <x v="0"/>
    <x v="100"/>
    <x v="2"/>
    <n v="33178"/>
    <x v="0"/>
    <s v="OFF-EN-10001749"/>
    <x v="1"/>
    <x v="12"/>
    <s v="Jiffy Padded Mailers with Self-Seal Closure"/>
    <n v="29.808"/>
    <n v="2"/>
    <n v="0.2"/>
    <x v="1737"/>
    <x v="0"/>
    <x v="1"/>
  </r>
  <r>
    <n v="1899"/>
    <s v="CA-2016-169775"/>
    <x v="550"/>
    <d v="2016-09-02T00:00:00"/>
    <s v="Second Class"/>
    <s v="RA-19945"/>
    <s v="Ryan Akin"/>
    <x v="0"/>
    <x v="0"/>
    <x v="100"/>
    <x v="2"/>
    <n v="33178"/>
    <x v="0"/>
    <s v="OFF-BI-10004390"/>
    <x v="1"/>
    <x v="8"/>
    <s v="GBC DocuBind 200 Manual Binding Machine"/>
    <n v="505.1760000000001"/>
    <n v="4"/>
    <n v="0.7"/>
    <x v="1738"/>
    <x v="0"/>
    <x v="1"/>
  </r>
  <r>
    <n v="1900"/>
    <s v="CA-2016-169775"/>
    <x v="550"/>
    <d v="2016-09-02T00:00:00"/>
    <s v="Second Class"/>
    <s v="RA-19945"/>
    <s v="Ryan Akin"/>
    <x v="0"/>
    <x v="0"/>
    <x v="100"/>
    <x v="2"/>
    <n v="33178"/>
    <x v="0"/>
    <s v="FUR-TA-10001857"/>
    <x v="0"/>
    <x v="3"/>
    <s v="Balt Solid Wood Rectangular Table"/>
    <n v="174.05850000000001"/>
    <n v="3"/>
    <n v="0.45"/>
    <x v="1739"/>
    <x v="0"/>
    <x v="1"/>
  </r>
  <r>
    <n v="1901"/>
    <s v="CA-2018-140543"/>
    <x v="622"/>
    <d v="2018-07-03T00:00:00"/>
    <s v="Second Class"/>
    <s v="Co-12640"/>
    <s v="Corey-Lock"/>
    <x v="0"/>
    <x v="0"/>
    <x v="159"/>
    <x v="20"/>
    <n v="29501"/>
    <x v="0"/>
    <s v="OFF-ST-10000563"/>
    <x v="1"/>
    <x v="4"/>
    <s v="Fellowes Bankers Box Stor/Drawer Steel Plus"/>
    <n v="191.88"/>
    <n v="6"/>
    <n v="0"/>
    <x v="1740"/>
    <x v="0"/>
    <x v="1"/>
  </r>
  <r>
    <n v="1902"/>
    <s v="CA-2018-151141"/>
    <x v="623"/>
    <d v="2018-08-23T00:00:00"/>
    <s v="First Class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n v="14.78"/>
    <n v="2"/>
    <n v="0"/>
    <x v="1741"/>
    <x v="2"/>
    <x v="1"/>
  </r>
  <r>
    <n v="1903"/>
    <s v="CA-2019-167094"/>
    <x v="208"/>
    <d v="2019-10-22T00:00:00"/>
    <s v="First Class"/>
    <s v="DK-12835"/>
    <s v="Damala Kotsonis"/>
    <x v="1"/>
    <x v="0"/>
    <x v="24"/>
    <x v="21"/>
    <n v="97477"/>
    <x v="1"/>
    <s v="OFF-PA-10003953"/>
    <x v="1"/>
    <x v="10"/>
    <s v="Xerox 218"/>
    <n v="5.1840000000000011"/>
    <n v="1"/>
    <n v="0.2"/>
    <x v="1673"/>
    <x v="1"/>
    <x v="1"/>
  </r>
  <r>
    <n v="1904"/>
    <s v="CA-2019-167094"/>
    <x v="208"/>
    <d v="2019-10-22T00:00:00"/>
    <s v="First Class"/>
    <s v="DK-12835"/>
    <s v="Damala Kotsonis"/>
    <x v="1"/>
    <x v="0"/>
    <x v="24"/>
    <x v="21"/>
    <n v="97477"/>
    <x v="1"/>
    <s v="FUR-CH-10000155"/>
    <x v="0"/>
    <x v="1"/>
    <s v="Global Comet Stacking Armless Chair"/>
    <n v="478.48"/>
    <n v="2"/>
    <n v="0.2"/>
    <x v="1742"/>
    <x v="1"/>
    <x v="1"/>
  </r>
  <r>
    <n v="1905"/>
    <s v="CA-2019-167094"/>
    <x v="208"/>
    <d v="2019-10-22T00:00:00"/>
    <s v="First Class"/>
    <s v="DK-12835"/>
    <s v="Damala Kotsonis"/>
    <x v="1"/>
    <x v="0"/>
    <x v="24"/>
    <x v="21"/>
    <n v="97477"/>
    <x v="1"/>
    <s v="TEC-AC-10003116"/>
    <x v="2"/>
    <x v="11"/>
    <s v="Memorex Froggy Flash Drive 8 GB"/>
    <n v="28.400000000000002"/>
    <n v="2"/>
    <n v="0.2"/>
    <x v="1743"/>
    <x v="1"/>
    <x v="1"/>
  </r>
  <r>
    <n v="1906"/>
    <s v="CA-2019-154410"/>
    <x v="208"/>
    <d v="2019-10-24T00:00:00"/>
    <s v="First Class"/>
    <s v="MD-17860"/>
    <s v="Michael Dominguez"/>
    <x v="1"/>
    <x v="0"/>
    <x v="245"/>
    <x v="14"/>
    <n v="46203"/>
    <x v="2"/>
    <s v="OFF-ST-10002743"/>
    <x v="1"/>
    <x v="4"/>
    <s v="SAFCO Boltless Steel Shelving"/>
    <n v="909.12"/>
    <n v="8"/>
    <n v="0"/>
    <x v="1744"/>
    <x v="2"/>
    <x v="1"/>
  </r>
  <r>
    <n v="1907"/>
    <s v="US-2018-150567"/>
    <x v="624"/>
    <d v="2018-05-21T00:00:00"/>
    <s v="Standard Class"/>
    <s v="RP-19855"/>
    <s v="Roy Phan"/>
    <x v="1"/>
    <x v="0"/>
    <x v="264"/>
    <x v="2"/>
    <n v="32712"/>
    <x v="0"/>
    <s v="OFF-BI-10001757"/>
    <x v="1"/>
    <x v="8"/>
    <s v="Pressboard Hanging Data Binders for Unburst Sheets"/>
    <n v="2.9520000000000004"/>
    <n v="2"/>
    <n v="0.7"/>
    <x v="1745"/>
    <x v="0"/>
    <x v="1"/>
  </r>
  <r>
    <n v="1908"/>
    <s v="US-2018-150567"/>
    <x v="624"/>
    <d v="2018-05-21T00:00:00"/>
    <s v="Standard Class"/>
    <s v="RP-19855"/>
    <s v="Roy Phan"/>
    <x v="1"/>
    <x v="0"/>
    <x v="264"/>
    <x v="2"/>
    <n v="32712"/>
    <x v="0"/>
    <s v="OFF-BI-10000069"/>
    <x v="1"/>
    <x v="8"/>
    <s v="GBC Prepunched Paper, 19-Hole, for Binding Systems, 24-lb"/>
    <n v="27.018000000000008"/>
    <n v="6"/>
    <n v="0.7"/>
    <x v="1746"/>
    <x v="0"/>
    <x v="1"/>
  </r>
  <r>
    <n v="1909"/>
    <s v="CA-2017-157959"/>
    <x v="302"/>
    <d v="2017-02-04T00:00:00"/>
    <s v="First Class"/>
    <s v="RW-19540"/>
    <s v="Rick Wilson"/>
    <x v="1"/>
    <x v="0"/>
    <x v="1"/>
    <x v="1"/>
    <n v="90008"/>
    <x v="1"/>
    <s v="FUR-FU-10004093"/>
    <x v="0"/>
    <x v="5"/>
    <s v="Hand-Finished Solid Wood Document Frame"/>
    <n v="136.91999999999999"/>
    <n v="4"/>
    <n v="0"/>
    <x v="1747"/>
    <x v="1"/>
    <x v="1"/>
  </r>
  <r>
    <n v="1910"/>
    <s v="CA-2019-105886"/>
    <x v="404"/>
    <d v="2019-12-23T00:00:00"/>
    <s v="Standard Class"/>
    <s v="DB-13660"/>
    <s v="Duane Benoit"/>
    <x v="0"/>
    <x v="0"/>
    <x v="147"/>
    <x v="15"/>
    <n v="11572"/>
    <x v="3"/>
    <s v="FUR-FU-10001037"/>
    <x v="0"/>
    <x v="5"/>
    <s v="DAX Charcoal/Nickel-Tone Document Frame, 5 x 7"/>
    <n v="18.96"/>
    <n v="2"/>
    <n v="0"/>
    <x v="1748"/>
    <x v="3"/>
    <x v="1"/>
  </r>
  <r>
    <n v="1911"/>
    <s v="CA-2018-105963"/>
    <x v="625"/>
    <d v="2018-11-22T00:00:00"/>
    <s v="Standard Class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n v="99.390000000000015"/>
    <n v="3"/>
    <n v="0"/>
    <x v="653"/>
    <x v="1"/>
    <x v="1"/>
  </r>
  <r>
    <n v="1912"/>
    <s v="CA-2019-121503"/>
    <x v="445"/>
    <d v="2019-07-06T00:00:00"/>
    <s v="Second Class"/>
    <s v="FH-14275"/>
    <s v="Frank Hawley"/>
    <x v="1"/>
    <x v="0"/>
    <x v="12"/>
    <x v="5"/>
    <n v="77041"/>
    <x v="2"/>
    <s v="OFF-PA-10001878"/>
    <x v="1"/>
    <x v="10"/>
    <s v="Xerox 1891"/>
    <n v="273.89600000000002"/>
    <n v="7"/>
    <n v="0.2"/>
    <x v="1749"/>
    <x v="2"/>
    <x v="1"/>
  </r>
  <r>
    <n v="1913"/>
    <s v="CA-2019-121503"/>
    <x v="445"/>
    <d v="2019-07-06T00:00:00"/>
    <s v="Second Class"/>
    <s v="FH-14275"/>
    <s v="Frank Hawley"/>
    <x v="1"/>
    <x v="0"/>
    <x v="12"/>
    <x v="5"/>
    <n v="77041"/>
    <x v="2"/>
    <s v="TEC-MA-10003674"/>
    <x v="2"/>
    <x v="15"/>
    <s v="Hewlett-Packard Deskjet 5550 Printer"/>
    <n v="597.13200000000006"/>
    <n v="3"/>
    <n v="0.4"/>
    <x v="1750"/>
    <x v="2"/>
    <x v="1"/>
  </r>
  <r>
    <n v="1914"/>
    <s v="CA-2016-103366"/>
    <x v="626"/>
    <d v="2016-01-17T00:00:00"/>
    <s v="First Class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n v="149.94999999999999"/>
    <n v="5"/>
    <n v="0"/>
    <x v="1751"/>
    <x v="0"/>
    <x v="1"/>
  </r>
  <r>
    <n v="1915"/>
    <s v="CA-2019-124597"/>
    <x v="504"/>
    <d v="2019-05-05T00:00:00"/>
    <s v="Standard Class"/>
    <s v="AS-10630"/>
    <s v="Ann Steele"/>
    <x v="2"/>
    <x v="0"/>
    <x v="199"/>
    <x v="2"/>
    <n v="33437"/>
    <x v="0"/>
    <s v="OFF-LA-10003190"/>
    <x v="1"/>
    <x v="2"/>
    <s v="Avery 474"/>
    <n v="4.6079999999999997"/>
    <n v="2"/>
    <n v="0.2"/>
    <x v="910"/>
    <x v="0"/>
    <x v="1"/>
  </r>
  <r>
    <n v="1916"/>
    <s v="CA-2019-124597"/>
    <x v="504"/>
    <d v="2019-05-05T00:00:00"/>
    <s v="Standard Class"/>
    <s v="AS-10630"/>
    <s v="Ann Steele"/>
    <x v="2"/>
    <x v="0"/>
    <x v="199"/>
    <x v="2"/>
    <n v="33437"/>
    <x v="0"/>
    <s v="OFF-AR-10002280"/>
    <x v="1"/>
    <x v="6"/>
    <s v="Staples in misc. colors"/>
    <n v="15.528"/>
    <n v="3"/>
    <n v="0.2"/>
    <x v="1752"/>
    <x v="0"/>
    <x v="1"/>
  </r>
  <r>
    <n v="1917"/>
    <s v="CA-2019-124597"/>
    <x v="504"/>
    <d v="2019-05-05T00:00:00"/>
    <s v="Standard Class"/>
    <s v="AS-10630"/>
    <s v="Ann Steele"/>
    <x v="2"/>
    <x v="0"/>
    <x v="199"/>
    <x v="2"/>
    <n v="33437"/>
    <x v="0"/>
    <s v="OFF-LA-10001569"/>
    <x v="1"/>
    <x v="2"/>
    <s v="Avery 499"/>
    <n v="11.952000000000002"/>
    <n v="3"/>
    <n v="0.2"/>
    <x v="1753"/>
    <x v="0"/>
    <x v="1"/>
  </r>
  <r>
    <n v="1918"/>
    <s v="CA-2017-105634"/>
    <x v="627"/>
    <d v="2017-11-14T00:00:00"/>
    <s v="Standard Class"/>
    <s v="HA-14905"/>
    <s v="Helen Abelman"/>
    <x v="0"/>
    <x v="0"/>
    <x v="47"/>
    <x v="31"/>
    <n v="2038"/>
    <x v="3"/>
    <s v="OFF-AR-10001573"/>
    <x v="1"/>
    <x v="6"/>
    <s v="American Pencil"/>
    <n v="11.65"/>
    <n v="5"/>
    <n v="0"/>
    <x v="1754"/>
    <x v="3"/>
    <x v="1"/>
  </r>
  <r>
    <n v="1919"/>
    <s v="CA-2017-123673"/>
    <x v="628"/>
    <d v="2017-11-01T00:00:00"/>
    <s v="Second Class"/>
    <s v="CH-12070"/>
    <s v="Cathy Hwang"/>
    <x v="2"/>
    <x v="0"/>
    <x v="66"/>
    <x v="12"/>
    <n v="48227"/>
    <x v="2"/>
    <s v="TEC-PH-10001809"/>
    <x v="2"/>
    <x v="7"/>
    <s v="Panasonic KX T7736-B Digital phone"/>
    <n v="299.89999999999998"/>
    <n v="2"/>
    <n v="0"/>
    <x v="1755"/>
    <x v="2"/>
    <x v="1"/>
  </r>
  <r>
    <n v="1920"/>
    <s v="US-2019-111423"/>
    <x v="629"/>
    <d v="2019-08-19T00:00:00"/>
    <s v="First Class"/>
    <s v="EH-13765"/>
    <s v="Edward Hooks"/>
    <x v="1"/>
    <x v="0"/>
    <x v="232"/>
    <x v="15"/>
    <n v="13601"/>
    <x v="3"/>
    <s v="OFF-BI-10003091"/>
    <x v="1"/>
    <x v="8"/>
    <s v="GBC DocuBind TL200 Manual Binding Machine"/>
    <n v="895.92"/>
    <n v="5"/>
    <n v="0.2"/>
    <x v="1756"/>
    <x v="3"/>
    <x v="1"/>
  </r>
  <r>
    <n v="1921"/>
    <s v="US-2019-111423"/>
    <x v="629"/>
    <d v="2019-08-19T00:00:00"/>
    <s v="First Class"/>
    <s v="EH-13765"/>
    <s v="Edward Hooks"/>
    <x v="1"/>
    <x v="0"/>
    <x v="232"/>
    <x v="15"/>
    <n v="13601"/>
    <x v="3"/>
    <s v="FUR-CH-10003981"/>
    <x v="0"/>
    <x v="1"/>
    <s v="Global Commerce Series Low-Back Swivel/Tilt Chairs"/>
    <n v="462.56400000000002"/>
    <n v="2"/>
    <n v="0.1"/>
    <x v="1757"/>
    <x v="3"/>
    <x v="1"/>
  </r>
  <r>
    <n v="1922"/>
    <s v="CA-2017-125178"/>
    <x v="292"/>
    <d v="2017-10-09T00:00:00"/>
    <s v="Standard Class"/>
    <s v="MZ-17515"/>
    <s v="Mary Zewe"/>
    <x v="1"/>
    <x v="0"/>
    <x v="265"/>
    <x v="9"/>
    <n v="19601"/>
    <x v="3"/>
    <s v="OFF-ST-10002562"/>
    <x v="1"/>
    <x v="4"/>
    <s v="Staple magnet"/>
    <n v="15.008000000000003"/>
    <n v="2"/>
    <n v="0.2"/>
    <x v="1758"/>
    <x v="3"/>
    <x v="1"/>
  </r>
  <r>
    <n v="1923"/>
    <s v="CA-2018-156685"/>
    <x v="630"/>
    <d v="2018-07-10T00:00:00"/>
    <s v="Second Class"/>
    <s v="SC-20230"/>
    <s v="Scot Coram"/>
    <x v="1"/>
    <x v="0"/>
    <x v="81"/>
    <x v="5"/>
    <n v="76017"/>
    <x v="2"/>
    <s v="TEC-PH-10004345"/>
    <x v="2"/>
    <x v="7"/>
    <s v="Cisco SPA 502G IP Phone"/>
    <n v="863.6400000000001"/>
    <n v="9"/>
    <n v="0.2"/>
    <x v="1759"/>
    <x v="2"/>
    <x v="1"/>
  </r>
  <r>
    <n v="1924"/>
    <s v="CA-2018-156685"/>
    <x v="630"/>
    <d v="2018-07-10T00:00:00"/>
    <s v="Second Class"/>
    <s v="SC-20230"/>
    <s v="Scot Coram"/>
    <x v="1"/>
    <x v="0"/>
    <x v="81"/>
    <x v="5"/>
    <n v="76017"/>
    <x v="2"/>
    <s v="OFF-AR-10000588"/>
    <x v="1"/>
    <x v="6"/>
    <s v="Newell 345"/>
    <n v="47.616"/>
    <n v="3"/>
    <n v="0.2"/>
    <x v="1760"/>
    <x v="2"/>
    <x v="1"/>
  </r>
  <r>
    <n v="1925"/>
    <s v="CA-2019-126865"/>
    <x v="256"/>
    <d v="2019-12-07T00:00:00"/>
    <s v="Second Class"/>
    <s v="NP-18325"/>
    <s v="Naresj Patel"/>
    <x v="0"/>
    <x v="0"/>
    <x v="70"/>
    <x v="1"/>
    <n v="92024"/>
    <x v="1"/>
    <s v="OFF-PA-10003039"/>
    <x v="1"/>
    <x v="10"/>
    <s v="Xerox 1960"/>
    <n v="92.94"/>
    <n v="3"/>
    <n v="0"/>
    <x v="1761"/>
    <x v="1"/>
    <x v="1"/>
  </r>
  <r>
    <n v="1926"/>
    <s v="CA-2019-102834"/>
    <x v="631"/>
    <d v="2019-03-13T00:00:00"/>
    <s v="Standard Class"/>
    <s v="LW-16990"/>
    <s v="Lindsay Williams"/>
    <x v="1"/>
    <x v="0"/>
    <x v="8"/>
    <x v="1"/>
    <n v="94110"/>
    <x v="1"/>
    <s v="TEC-AC-10001908"/>
    <x v="2"/>
    <x v="11"/>
    <s v="Logitech Wireless Headset h800"/>
    <n v="199.98"/>
    <n v="2"/>
    <n v="0"/>
    <x v="1762"/>
    <x v="1"/>
    <x v="1"/>
  </r>
  <r>
    <n v="1927"/>
    <s v="US-2018-139710"/>
    <x v="632"/>
    <d v="2018-06-15T00:00:00"/>
    <s v="Standard Class"/>
    <s v="GM-14680"/>
    <s v="Greg Matthias"/>
    <x v="0"/>
    <x v="0"/>
    <x v="1"/>
    <x v="1"/>
    <n v="90045"/>
    <x v="1"/>
    <s v="TEC-PH-10001198"/>
    <x v="2"/>
    <x v="7"/>
    <s v="Avaya 4621SW VoIP phone"/>
    <n v="177.48000000000002"/>
    <n v="3"/>
    <n v="0.2"/>
    <x v="1763"/>
    <x v="1"/>
    <x v="1"/>
  </r>
  <r>
    <n v="1928"/>
    <s v="CA-2019-121538"/>
    <x v="354"/>
    <d v="2019-12-01T00:00:00"/>
    <s v="First Class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x v="1764"/>
    <x v="1"/>
    <x v="1"/>
  </r>
  <r>
    <n v="1929"/>
    <s v="US-2019-101539"/>
    <x v="633"/>
    <d v="2019-03-18T00:00:00"/>
    <s v="Second Class"/>
    <s v="VM-21685"/>
    <s v="Valerie Mitchum"/>
    <x v="2"/>
    <x v="0"/>
    <x v="4"/>
    <x v="4"/>
    <n v="98105"/>
    <x v="1"/>
    <s v="OFF-PA-10001972"/>
    <x v="1"/>
    <x v="10"/>
    <s v="Xerox 214"/>
    <n v="6.48"/>
    <n v="1"/>
    <n v="0"/>
    <x v="90"/>
    <x v="1"/>
    <x v="1"/>
  </r>
  <r>
    <n v="1930"/>
    <s v="US-2019-101539"/>
    <x v="633"/>
    <d v="2019-03-18T00:00:00"/>
    <s v="Second Class"/>
    <s v="VM-21685"/>
    <s v="Valerie Mitchum"/>
    <x v="2"/>
    <x v="0"/>
    <x v="4"/>
    <x v="4"/>
    <n v="98105"/>
    <x v="1"/>
    <s v="OFF-ST-10004180"/>
    <x v="1"/>
    <x v="4"/>
    <s v="Safco Commercial Shelving"/>
    <n v="46.51"/>
    <n v="1"/>
    <n v="0"/>
    <x v="1765"/>
    <x v="1"/>
    <x v="1"/>
  </r>
  <r>
    <n v="1931"/>
    <s v="US-2019-101539"/>
    <x v="633"/>
    <d v="2019-03-18T00:00:00"/>
    <s v="Second Class"/>
    <s v="VM-21685"/>
    <s v="Valerie Mitchum"/>
    <x v="2"/>
    <x v="0"/>
    <x v="4"/>
    <x v="4"/>
    <n v="98105"/>
    <x v="1"/>
    <s v="TEC-PH-10004165"/>
    <x v="2"/>
    <x v="7"/>
    <s v="Mitel MiVoice 5330e IP Phone"/>
    <n v="659.97600000000011"/>
    <n v="3"/>
    <n v="0.2"/>
    <x v="1766"/>
    <x v="1"/>
    <x v="1"/>
  </r>
  <r>
    <n v="1932"/>
    <s v="CA-2018-152121"/>
    <x v="581"/>
    <d v="2018-11-29T00:00:00"/>
    <s v="Second Class"/>
    <s v="CC-12670"/>
    <s v="Craig Carreira"/>
    <x v="0"/>
    <x v="0"/>
    <x v="48"/>
    <x v="16"/>
    <n v="85254"/>
    <x v="1"/>
    <s v="TEC-PH-10002483"/>
    <x v="2"/>
    <x v="7"/>
    <s v="Motorola Moto X"/>
    <n v="271.99200000000002"/>
    <n v="1"/>
    <n v="0.2"/>
    <x v="1767"/>
    <x v="1"/>
    <x v="1"/>
  </r>
  <r>
    <n v="1933"/>
    <s v="CA-2019-161200"/>
    <x v="634"/>
    <d v="2019-08-10T00:00:00"/>
    <s v="Second Class"/>
    <s v="SV-20365"/>
    <s v="Seth Vernon"/>
    <x v="0"/>
    <x v="0"/>
    <x v="240"/>
    <x v="28"/>
    <n v="70506"/>
    <x v="0"/>
    <s v="FUR-BO-10000468"/>
    <x v="0"/>
    <x v="0"/>
    <s v="O'Sullivan 2-Shelf Heavy-Duty Bookcases"/>
    <n v="145.74"/>
    <n v="3"/>
    <n v="0"/>
    <x v="1768"/>
    <x v="0"/>
    <x v="1"/>
  </r>
  <r>
    <n v="1934"/>
    <s v="CA-2019-161200"/>
    <x v="634"/>
    <d v="2019-08-10T00:00:00"/>
    <s v="Second Class"/>
    <s v="SV-20365"/>
    <s v="Seth Vernon"/>
    <x v="0"/>
    <x v="0"/>
    <x v="240"/>
    <x v="28"/>
    <n v="70506"/>
    <x v="0"/>
    <s v="FUR-FU-10001706"/>
    <x v="0"/>
    <x v="5"/>
    <s v="Longer-Life Soft White Bulbs"/>
    <n v="15.4"/>
    <n v="5"/>
    <n v="0"/>
    <x v="1769"/>
    <x v="0"/>
    <x v="1"/>
  </r>
  <r>
    <n v="1935"/>
    <s v="CA-2019-101245"/>
    <x v="344"/>
    <d v="2019-12-03T00:00:00"/>
    <s v="Standard Class"/>
    <s v="LW-16990"/>
    <s v="Lindsay Williams"/>
    <x v="1"/>
    <x v="0"/>
    <x v="8"/>
    <x v="1"/>
    <n v="94109"/>
    <x v="1"/>
    <s v="OFF-PA-10003129"/>
    <x v="1"/>
    <x v="10"/>
    <s v="Tops White Computer Printout Paper"/>
    <n v="244.54999999999998"/>
    <n v="5"/>
    <n v="0"/>
    <x v="1770"/>
    <x v="1"/>
    <x v="1"/>
  </r>
  <r>
    <n v="1936"/>
    <s v="CA-2019-101245"/>
    <x v="344"/>
    <d v="2019-12-03T00:00:00"/>
    <s v="Standard Class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n v="166.16"/>
    <n v="8"/>
    <n v="0"/>
    <x v="1771"/>
    <x v="1"/>
    <x v="1"/>
  </r>
  <r>
    <n v="1937"/>
    <s v="CA-2017-141768"/>
    <x v="442"/>
    <d v="2017-05-27T00:00:00"/>
    <s v="Second Class"/>
    <s v="NP-18685"/>
    <s v="Nora Pelletier"/>
    <x v="2"/>
    <x v="0"/>
    <x v="8"/>
    <x v="1"/>
    <n v="94109"/>
    <x v="1"/>
    <s v="FUR-FU-10002268"/>
    <x v="0"/>
    <x v="5"/>
    <s v="Ultra Door Push Plate"/>
    <n v="14.73"/>
    <n v="3"/>
    <n v="0"/>
    <x v="1772"/>
    <x v="1"/>
    <x v="1"/>
  </r>
  <r>
    <n v="1938"/>
    <s v="CA-2018-112109"/>
    <x v="630"/>
    <d v="2018-07-12T00:00:00"/>
    <s v="Standard Class"/>
    <s v="JE-15715"/>
    <s v="Joe Elijah"/>
    <x v="0"/>
    <x v="0"/>
    <x v="266"/>
    <x v="22"/>
    <n v="80020"/>
    <x v="1"/>
    <s v="OFF-BI-10002082"/>
    <x v="1"/>
    <x v="8"/>
    <s v="GBC Twin Loop Wire Binding Elements"/>
    <n v="19.968000000000004"/>
    <n v="2"/>
    <n v="0.7"/>
    <x v="1773"/>
    <x v="1"/>
    <x v="1"/>
  </r>
  <r>
    <n v="1939"/>
    <s v="CA-2018-112109"/>
    <x v="630"/>
    <d v="2018-07-12T00:00:00"/>
    <s v="Standard Class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x v="1774"/>
    <x v="1"/>
    <x v="1"/>
  </r>
  <r>
    <n v="1940"/>
    <s v="CA-2018-112109"/>
    <x v="630"/>
    <d v="2018-07-12T00:00:00"/>
    <s v="Standard Class"/>
    <s v="JE-15715"/>
    <s v="Joe Elijah"/>
    <x v="0"/>
    <x v="0"/>
    <x v="266"/>
    <x v="22"/>
    <n v="80020"/>
    <x v="1"/>
    <s v="OFF-BI-10001634"/>
    <x v="1"/>
    <x v="8"/>
    <s v="Wilson Jones Active Use Binders"/>
    <n v="8.7360000000000024"/>
    <n v="4"/>
    <n v="0.7"/>
    <x v="1775"/>
    <x v="1"/>
    <x v="1"/>
  </r>
  <r>
    <n v="1941"/>
    <s v="CA-2018-112109"/>
    <x v="630"/>
    <d v="2018-07-12T00:00:00"/>
    <s v="Standard Class"/>
    <s v="JE-15715"/>
    <s v="Joe Elijah"/>
    <x v="0"/>
    <x v="0"/>
    <x v="266"/>
    <x v="22"/>
    <n v="80020"/>
    <x v="1"/>
    <s v="FUR-CH-10004287"/>
    <x v="0"/>
    <x v="1"/>
    <s v="SAFCO Arco Folding Chair"/>
    <n v="662.88"/>
    <n v="3"/>
    <n v="0.2"/>
    <x v="1776"/>
    <x v="1"/>
    <x v="1"/>
  </r>
  <r>
    <n v="1942"/>
    <s v="CA-2019-144064"/>
    <x v="635"/>
    <d v="2019-09-01T00:00:00"/>
    <s v="First Class"/>
    <s v="CP-12085"/>
    <s v="Cathy Prescott"/>
    <x v="1"/>
    <x v="0"/>
    <x v="94"/>
    <x v="10"/>
    <n v="62301"/>
    <x v="2"/>
    <s v="OFF-LA-10004544"/>
    <x v="1"/>
    <x v="2"/>
    <s v="Avery 505"/>
    <n v="47.360000000000007"/>
    <n v="4"/>
    <n v="0.2"/>
    <x v="671"/>
    <x v="2"/>
    <x v="1"/>
  </r>
  <r>
    <n v="1943"/>
    <s v="CA-2019-144064"/>
    <x v="635"/>
    <d v="2019-09-01T00:00:00"/>
    <s v="First Class"/>
    <s v="CP-12085"/>
    <s v="Cathy Prescott"/>
    <x v="1"/>
    <x v="0"/>
    <x v="94"/>
    <x v="10"/>
    <n v="62301"/>
    <x v="2"/>
    <s v="OFF-ST-10004507"/>
    <x v="1"/>
    <x v="4"/>
    <s v="Advantus Rolling Storage Box"/>
    <n v="27.439999999999998"/>
    <n v="2"/>
    <n v="0.2"/>
    <x v="1239"/>
    <x v="2"/>
    <x v="0"/>
  </r>
  <r>
    <n v="1944"/>
    <s v="CA-2019-144064"/>
    <x v="635"/>
    <d v="2019-09-01T00:00:00"/>
    <s v="First Class"/>
    <s v="CP-12085"/>
    <s v="Cathy Prescott"/>
    <x v="1"/>
    <x v="0"/>
    <x v="94"/>
    <x v="10"/>
    <n v="62301"/>
    <x v="2"/>
    <s v="OFF-BI-10002012"/>
    <x v="1"/>
    <x v="8"/>
    <s v="Wilson Jones Easy Flow II Sheet Lifters"/>
    <n v="3.2399999999999993"/>
    <n v="9"/>
    <n v="0.8"/>
    <x v="1777"/>
    <x v="2"/>
    <x v="0"/>
  </r>
  <r>
    <n v="1945"/>
    <s v="CA-2018-108581"/>
    <x v="23"/>
    <d v="2018-06-26T00:00:00"/>
    <s v="Standard Class"/>
    <s v="EA-14035"/>
    <s v="Erin Ashbrook"/>
    <x v="1"/>
    <x v="0"/>
    <x v="238"/>
    <x v="5"/>
    <n v="75007"/>
    <x v="2"/>
    <s v="TEC-AC-10001109"/>
    <x v="2"/>
    <x v="11"/>
    <s v="Logitech Trackman Marble Mouse"/>
    <n v="95.968000000000004"/>
    <n v="4"/>
    <n v="0.2"/>
    <x v="1778"/>
    <x v="2"/>
    <x v="0"/>
  </r>
  <r>
    <n v="1946"/>
    <s v="CA-2018-108581"/>
    <x v="23"/>
    <d v="2018-06-26T00:00:00"/>
    <s v="Standard Class"/>
    <s v="EA-14035"/>
    <s v="Erin Ashbrook"/>
    <x v="1"/>
    <x v="0"/>
    <x v="238"/>
    <x v="5"/>
    <n v="75007"/>
    <x v="2"/>
    <s v="OFF-PA-10000809"/>
    <x v="1"/>
    <x v="10"/>
    <s v="Xerox 206"/>
    <n v="10.368000000000002"/>
    <n v="2"/>
    <n v="0.2"/>
    <x v="572"/>
    <x v="2"/>
    <x v="1"/>
  </r>
  <r>
    <n v="1947"/>
    <s v="CA-2019-157987"/>
    <x v="264"/>
    <d v="2019-09-06T00:00:00"/>
    <s v="Standard Class"/>
    <s v="AC-10615"/>
    <s v="Ann Chong"/>
    <x v="1"/>
    <x v="0"/>
    <x v="20"/>
    <x v="15"/>
    <n v="10009"/>
    <x v="3"/>
    <s v="OFF-AR-10000658"/>
    <x v="1"/>
    <x v="6"/>
    <s v="Newell 324"/>
    <n v="23.1"/>
    <n v="2"/>
    <n v="0"/>
    <x v="1779"/>
    <x v="3"/>
    <x v="1"/>
  </r>
  <r>
    <n v="1948"/>
    <s v="CA-2019-157987"/>
    <x v="264"/>
    <d v="2019-09-06T00:00:00"/>
    <s v="Standard Class"/>
    <s v="AC-10615"/>
    <s v="Ann Chong"/>
    <x v="1"/>
    <x v="0"/>
    <x v="20"/>
    <x v="15"/>
    <n v="10009"/>
    <x v="3"/>
    <s v="FUR-FU-10001196"/>
    <x v="0"/>
    <x v="5"/>
    <s v="DAX Cubicle Frames - 8x10"/>
    <n v="11.54"/>
    <n v="2"/>
    <n v="0"/>
    <x v="1780"/>
    <x v="3"/>
    <x v="1"/>
  </r>
  <r>
    <n v="1949"/>
    <s v="CA-2019-157987"/>
    <x v="264"/>
    <d v="2019-09-06T00:00:00"/>
    <s v="Standard Class"/>
    <s v="AC-10615"/>
    <s v="Ann Chong"/>
    <x v="1"/>
    <x v="0"/>
    <x v="20"/>
    <x v="15"/>
    <n v="10009"/>
    <x v="3"/>
    <s v="FUR-TA-10001889"/>
    <x v="0"/>
    <x v="3"/>
    <s v="Bush Advantage Collection Racetrack Conference Table"/>
    <n v="254.52599999999998"/>
    <n v="1"/>
    <n v="0.4"/>
    <x v="1781"/>
    <x v="3"/>
    <x v="1"/>
  </r>
  <r>
    <n v="1950"/>
    <s v="CA-2019-157987"/>
    <x v="264"/>
    <d v="2019-09-06T00:00:00"/>
    <s v="Standard Class"/>
    <s v="AC-10615"/>
    <s v="Ann Chong"/>
    <x v="1"/>
    <x v="0"/>
    <x v="20"/>
    <x v="15"/>
    <n v="10009"/>
    <x v="3"/>
    <s v="OFF-AP-10000358"/>
    <x v="1"/>
    <x v="9"/>
    <s v="Fellowes Basic Home/Office Series Surge Protectors"/>
    <n v="12.98"/>
    <n v="1"/>
    <n v="0"/>
    <x v="1782"/>
    <x v="3"/>
    <x v="1"/>
  </r>
  <r>
    <n v="1951"/>
    <s v="CA-2019-157987"/>
    <x v="264"/>
    <d v="2019-09-06T00:00:00"/>
    <s v="Standard Class"/>
    <s v="AC-10615"/>
    <s v="Ann Chong"/>
    <x v="1"/>
    <x v="0"/>
    <x v="20"/>
    <x v="15"/>
    <n v="10009"/>
    <x v="3"/>
    <s v="OFF-BI-10004970"/>
    <x v="1"/>
    <x v="8"/>
    <s v="ACCOHIDE 3-Ring Binder, Blue, 1&quot;"/>
    <n v="26.432000000000002"/>
    <n v="8"/>
    <n v="0.2"/>
    <x v="1783"/>
    <x v="3"/>
    <x v="1"/>
  </r>
  <r>
    <n v="1952"/>
    <s v="CA-2019-157987"/>
    <x v="264"/>
    <d v="2019-09-06T00:00:00"/>
    <s v="Standard Class"/>
    <s v="AC-10615"/>
    <s v="Ann Chong"/>
    <x v="1"/>
    <x v="0"/>
    <x v="20"/>
    <x v="15"/>
    <n v="10009"/>
    <x v="3"/>
    <s v="TEC-PH-10003885"/>
    <x v="2"/>
    <x v="7"/>
    <s v="Cisco SPA508G"/>
    <n v="197.96999999999997"/>
    <n v="3"/>
    <n v="0"/>
    <x v="967"/>
    <x v="3"/>
    <x v="1"/>
  </r>
  <r>
    <n v="1953"/>
    <s v="CA-2019-157987"/>
    <x v="264"/>
    <d v="2019-09-06T00:00:00"/>
    <s v="Standard Class"/>
    <s v="AC-10615"/>
    <s v="Ann Chong"/>
    <x v="1"/>
    <x v="0"/>
    <x v="20"/>
    <x v="15"/>
    <n v="10009"/>
    <x v="3"/>
    <s v="OFF-LA-10001641"/>
    <x v="1"/>
    <x v="2"/>
    <s v="Avery 518"/>
    <n v="18.899999999999999"/>
    <n v="6"/>
    <n v="0"/>
    <x v="1446"/>
    <x v="3"/>
    <x v="1"/>
  </r>
  <r>
    <n v="1954"/>
    <s v="CA-2019-157987"/>
    <x v="264"/>
    <d v="2019-09-06T00:00:00"/>
    <s v="Standard Class"/>
    <s v="AC-10615"/>
    <s v="Ann Chong"/>
    <x v="1"/>
    <x v="0"/>
    <x v="20"/>
    <x v="15"/>
    <n v="10009"/>
    <x v="3"/>
    <s v="FUR-CH-10003379"/>
    <x v="0"/>
    <x v="1"/>
    <s v="Global Commerce Series High-Back Swivel/Tilt Chairs"/>
    <n v="1282.4100000000001"/>
    <n v="5"/>
    <n v="0.1"/>
    <x v="968"/>
    <x v="3"/>
    <x v="1"/>
  </r>
  <r>
    <n v="1955"/>
    <s v="CA-2019-157987"/>
    <x v="264"/>
    <d v="2019-09-06T00:00:00"/>
    <s v="Standard Class"/>
    <s v="AC-10615"/>
    <s v="Ann Chong"/>
    <x v="1"/>
    <x v="0"/>
    <x v="20"/>
    <x v="15"/>
    <n v="10009"/>
    <x v="3"/>
    <s v="OFF-AR-10004582"/>
    <x v="1"/>
    <x v="6"/>
    <s v="BIC Brite Liner Grip Highlighters"/>
    <n v="4.92"/>
    <n v="3"/>
    <n v="0"/>
    <x v="1784"/>
    <x v="3"/>
    <x v="1"/>
  </r>
  <r>
    <n v="1956"/>
    <s v="CA-2019-157987"/>
    <x v="264"/>
    <d v="2019-09-06T00:00:00"/>
    <s v="Standard Class"/>
    <s v="AC-10615"/>
    <s v="Ann Chong"/>
    <x v="1"/>
    <x v="0"/>
    <x v="20"/>
    <x v="15"/>
    <n v="10009"/>
    <x v="3"/>
    <s v="TEC-AC-10002842"/>
    <x v="2"/>
    <x v="11"/>
    <s v="WD My Passport Ultra 2TB Portable External Hard Drive"/>
    <n v="238"/>
    <n v="2"/>
    <n v="0"/>
    <x v="1785"/>
    <x v="3"/>
    <x v="1"/>
  </r>
  <r>
    <n v="1957"/>
    <s v="CA-2019-157987"/>
    <x v="264"/>
    <d v="2019-09-06T00:00:00"/>
    <s v="Standard Class"/>
    <s v="AC-10615"/>
    <s v="Ann Chong"/>
    <x v="1"/>
    <x v="0"/>
    <x v="20"/>
    <x v="15"/>
    <n v="10009"/>
    <x v="3"/>
    <s v="TEC-AC-10000109"/>
    <x v="2"/>
    <x v="11"/>
    <s v="Sony Micro Vault Click 16 GB USB 2.0 Flash Drive"/>
    <n v="167.97"/>
    <n v="3"/>
    <n v="0"/>
    <x v="789"/>
    <x v="3"/>
    <x v="1"/>
  </r>
  <r>
    <n v="1958"/>
    <s v="CA-2019-157987"/>
    <x v="264"/>
    <d v="2019-09-06T00:00:00"/>
    <s v="Standard Class"/>
    <s v="AC-10615"/>
    <s v="Ann Chong"/>
    <x v="1"/>
    <x v="0"/>
    <x v="20"/>
    <x v="15"/>
    <n v="10009"/>
    <x v="3"/>
    <s v="OFF-PA-10003893"/>
    <x v="1"/>
    <x v="10"/>
    <s v="Xerox 1962"/>
    <n v="17.12"/>
    <n v="4"/>
    <n v="0"/>
    <x v="1786"/>
    <x v="3"/>
    <x v="1"/>
  </r>
  <r>
    <n v="1959"/>
    <s v="CA-2019-110905"/>
    <x v="18"/>
    <d v="2019-09-15T00:00:00"/>
    <s v="Second Class"/>
    <s v="RW-19690"/>
    <s v="Robert Waldorf"/>
    <x v="0"/>
    <x v="0"/>
    <x v="24"/>
    <x v="25"/>
    <n v="65807"/>
    <x v="2"/>
    <s v="OFF-BI-10003669"/>
    <x v="1"/>
    <x v="8"/>
    <s v="3M Organizer Strips"/>
    <n v="16.200000000000003"/>
    <n v="3"/>
    <n v="0"/>
    <x v="1787"/>
    <x v="2"/>
    <x v="1"/>
  </r>
  <r>
    <n v="1960"/>
    <s v="CA-2019-110905"/>
    <x v="18"/>
    <d v="2019-09-15T00:00:00"/>
    <s v="Second Class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n v="33.99"/>
    <n v="3"/>
    <n v="0"/>
    <x v="1788"/>
    <x v="2"/>
    <x v="1"/>
  </r>
  <r>
    <n v="1961"/>
    <s v="CA-2019-110905"/>
    <x v="18"/>
    <d v="2019-09-15T00:00:00"/>
    <s v="Second Class"/>
    <s v="RW-19690"/>
    <s v="Robert Waldorf"/>
    <x v="0"/>
    <x v="0"/>
    <x v="24"/>
    <x v="25"/>
    <n v="65807"/>
    <x v="2"/>
    <s v="TEC-AC-10003023"/>
    <x v="2"/>
    <x v="11"/>
    <s v="Logitech G105 Gaming Keyboard"/>
    <n v="296.84999999999997"/>
    <n v="5"/>
    <n v="0"/>
    <x v="1789"/>
    <x v="2"/>
    <x v="1"/>
  </r>
  <r>
    <n v="1962"/>
    <s v="CA-2019-110905"/>
    <x v="18"/>
    <d v="2019-09-15T00:00:00"/>
    <s v="Second Class"/>
    <s v="RW-19690"/>
    <s v="Robert Waldorf"/>
    <x v="0"/>
    <x v="0"/>
    <x v="24"/>
    <x v="25"/>
    <n v="65807"/>
    <x v="2"/>
    <s v="TEC-AC-10002217"/>
    <x v="2"/>
    <x v="11"/>
    <s v="Imation Clip USB flash drive - 8 GB"/>
    <n v="112.80000000000001"/>
    <n v="6"/>
    <n v="0"/>
    <x v="1790"/>
    <x v="2"/>
    <x v="1"/>
  </r>
  <r>
    <n v="1963"/>
    <s v="CA-2019-110905"/>
    <x v="18"/>
    <d v="2019-09-15T00:00:00"/>
    <s v="Second Class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n v="13.71"/>
    <n v="3"/>
    <n v="0"/>
    <x v="1791"/>
    <x v="2"/>
    <x v="1"/>
  </r>
  <r>
    <n v="1964"/>
    <s v="CA-2019-110905"/>
    <x v="18"/>
    <d v="2019-09-15T00:00:00"/>
    <s v="Second Class"/>
    <s v="RW-19690"/>
    <s v="Robert Waldorf"/>
    <x v="0"/>
    <x v="0"/>
    <x v="24"/>
    <x v="25"/>
    <n v="65807"/>
    <x v="2"/>
    <s v="OFF-PA-10002586"/>
    <x v="1"/>
    <x v="10"/>
    <s v="Xerox 1970"/>
    <n v="24.900000000000002"/>
    <n v="5"/>
    <n v="0"/>
    <x v="1792"/>
    <x v="2"/>
    <x v="1"/>
  </r>
  <r>
    <n v="1965"/>
    <s v="CA-2019-110905"/>
    <x v="18"/>
    <d v="2019-09-15T00:00:00"/>
    <s v="Second Class"/>
    <s v="RW-19690"/>
    <s v="Robert Waldorf"/>
    <x v="0"/>
    <x v="0"/>
    <x v="24"/>
    <x v="25"/>
    <n v="65807"/>
    <x v="2"/>
    <s v="OFF-ST-10000025"/>
    <x v="1"/>
    <x v="4"/>
    <s v="Fellowes Stor/Drawer Steel Plus Storage Drawers"/>
    <n v="286.29000000000002"/>
    <n v="3"/>
    <n v="0"/>
    <x v="1793"/>
    <x v="2"/>
    <x v="1"/>
  </r>
  <r>
    <n v="1966"/>
    <s v="CA-2019-110905"/>
    <x v="18"/>
    <d v="2019-09-15T00:00:00"/>
    <s v="Second Class"/>
    <s v="RW-19690"/>
    <s v="Robert Waldorf"/>
    <x v="0"/>
    <x v="0"/>
    <x v="24"/>
    <x v="25"/>
    <n v="65807"/>
    <x v="2"/>
    <s v="OFF-AP-10003281"/>
    <x v="1"/>
    <x v="9"/>
    <s v="Acco 6 Outlet Guardian Standard Surge Suppressor"/>
    <n v="24.18"/>
    <n v="2"/>
    <n v="0"/>
    <x v="1794"/>
    <x v="2"/>
    <x v="1"/>
  </r>
  <r>
    <n v="1967"/>
    <s v="CA-2019-165841"/>
    <x v="202"/>
    <d v="2019-12-28T00:00:00"/>
    <s v="Standard Class"/>
    <s v="DB-13210"/>
    <s v="Dean Braden"/>
    <x v="0"/>
    <x v="0"/>
    <x v="267"/>
    <x v="30"/>
    <n v="7501"/>
    <x v="3"/>
    <s v="TEC-PH-10002103"/>
    <x v="2"/>
    <x v="7"/>
    <s v="Jabra SPEAK 410"/>
    <n v="281.96999999999997"/>
    <n v="3"/>
    <n v="0"/>
    <x v="1795"/>
    <x v="3"/>
    <x v="1"/>
  </r>
  <r>
    <n v="1968"/>
    <s v="CA-2019-165841"/>
    <x v="202"/>
    <d v="2019-12-28T00:00:00"/>
    <s v="Standard Class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x v="1796"/>
    <x v="3"/>
    <x v="1"/>
  </r>
  <r>
    <n v="1969"/>
    <s v="CA-2019-165841"/>
    <x v="202"/>
    <d v="2019-12-28T00:00:00"/>
    <s v="Standard Class"/>
    <s v="DB-13210"/>
    <s v="Dean Braden"/>
    <x v="0"/>
    <x v="0"/>
    <x v="267"/>
    <x v="30"/>
    <n v="7501"/>
    <x v="3"/>
    <s v="OFF-PA-10001144"/>
    <x v="1"/>
    <x v="10"/>
    <s v="Xerox 1913"/>
    <n v="166.44"/>
    <n v="3"/>
    <n v="0"/>
    <x v="1797"/>
    <x v="3"/>
    <x v="1"/>
  </r>
  <r>
    <n v="1970"/>
    <s v="CA-2019-117485"/>
    <x v="397"/>
    <d v="2019-09-29T00:00:00"/>
    <s v="Standard Class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n v="291.95999999999998"/>
    <n v="4"/>
    <n v="0"/>
    <x v="1798"/>
    <x v="2"/>
    <x v="1"/>
  </r>
  <r>
    <n v="1971"/>
    <s v="CA-2019-140242"/>
    <x v="636"/>
    <d v="2019-05-11T00:00:00"/>
    <s v="Standard Class"/>
    <s v="ML-17755"/>
    <s v="Max Ludwig"/>
    <x v="2"/>
    <x v="0"/>
    <x v="22"/>
    <x v="10"/>
    <n v="60623"/>
    <x v="2"/>
    <s v="OFF-AR-10004752"/>
    <x v="1"/>
    <x v="6"/>
    <s v="Blackstonian Pencils"/>
    <n v="6.4080000000000004"/>
    <n v="3"/>
    <n v="0.2"/>
    <x v="1799"/>
    <x v="2"/>
    <x v="1"/>
  </r>
  <r>
    <n v="1972"/>
    <s v="CA-2019-140242"/>
    <x v="636"/>
    <d v="2019-05-11T00:00:00"/>
    <s v="Standard Class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n v="408.74399999999997"/>
    <n v="7"/>
    <n v="0.2"/>
    <x v="179"/>
    <x v="2"/>
    <x v="1"/>
  </r>
  <r>
    <n v="1973"/>
    <s v="CA-2016-148950"/>
    <x v="637"/>
    <d v="2016-12-19T00:00:00"/>
    <s v="Standard Class"/>
    <s v="JD-16015"/>
    <s v="Joy Daniels"/>
    <x v="0"/>
    <x v="0"/>
    <x v="22"/>
    <x v="10"/>
    <n v="60610"/>
    <x v="2"/>
    <s v="OFF-BI-10001249"/>
    <x v="1"/>
    <x v="8"/>
    <s v="Avery Heavy-Duty EZD View Binder with Locking Rings"/>
    <n v="5.1039999999999992"/>
    <n v="4"/>
    <n v="0.8"/>
    <x v="1800"/>
    <x v="2"/>
    <x v="1"/>
  </r>
  <r>
    <n v="1974"/>
    <s v="CA-2016-148950"/>
    <x v="637"/>
    <d v="2016-12-19T00:00:00"/>
    <s v="Standard Class"/>
    <s v="JD-16015"/>
    <s v="Joy Daniels"/>
    <x v="0"/>
    <x v="0"/>
    <x v="22"/>
    <x v="10"/>
    <n v="60610"/>
    <x v="2"/>
    <s v="OFF-FA-10003059"/>
    <x v="1"/>
    <x v="13"/>
    <s v="Assorted Color Push Pins"/>
    <n v="2.8960000000000004"/>
    <n v="2"/>
    <n v="0.2"/>
    <x v="1801"/>
    <x v="2"/>
    <x v="0"/>
  </r>
  <r>
    <n v="1975"/>
    <s v="CA-2016-148950"/>
    <x v="637"/>
    <d v="2016-12-19T00:00:00"/>
    <s v="Standard Class"/>
    <s v="JD-16015"/>
    <s v="Joy Daniels"/>
    <x v="0"/>
    <x v="0"/>
    <x v="22"/>
    <x v="10"/>
    <n v="60610"/>
    <x v="2"/>
    <s v="TEC-AC-10002718"/>
    <x v="2"/>
    <x v="11"/>
    <s v="Belkin Standard 104 key USB Keyboard"/>
    <n v="35.016000000000005"/>
    <n v="3"/>
    <n v="0.2"/>
    <x v="1802"/>
    <x v="2"/>
    <x v="0"/>
  </r>
  <r>
    <n v="1976"/>
    <s v="CA-2016-110408"/>
    <x v="638"/>
    <d v="2016-10-20T00:00:00"/>
    <s v="Second Class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n v="275.96999999999997"/>
    <n v="3"/>
    <n v="0"/>
    <x v="1803"/>
    <x v="0"/>
    <x v="0"/>
  </r>
  <r>
    <n v="1977"/>
    <s v="CA-2016-110408"/>
    <x v="638"/>
    <d v="2016-10-20T00:00:00"/>
    <s v="Second Class"/>
    <s v="AS-10225"/>
    <s v="Alan Schoenberger"/>
    <x v="1"/>
    <x v="0"/>
    <x v="122"/>
    <x v="19"/>
    <n v="36116"/>
    <x v="0"/>
    <s v="TEC-PH-10002352"/>
    <x v="2"/>
    <x v="7"/>
    <s v="Avaya IP Phone 1140E VoIP phone"/>
    <n v="1394.95"/>
    <n v="5"/>
    <n v="0"/>
    <x v="1804"/>
    <x v="0"/>
    <x v="1"/>
  </r>
  <r>
    <n v="1978"/>
    <s v="CA-2016-110408"/>
    <x v="638"/>
    <d v="2016-10-20T00:00:00"/>
    <s v="Second Class"/>
    <s v="AS-10225"/>
    <s v="Alan Schoenberger"/>
    <x v="1"/>
    <x v="0"/>
    <x v="122"/>
    <x v="19"/>
    <n v="36116"/>
    <x v="0"/>
    <s v="FUR-CH-10003774"/>
    <x v="0"/>
    <x v="1"/>
    <s v="Global Wood Trimmed Manager's Task Chair, Khaki"/>
    <n v="545.88"/>
    <n v="6"/>
    <n v="0"/>
    <x v="1805"/>
    <x v="0"/>
    <x v="1"/>
  </r>
  <r>
    <n v="1979"/>
    <s v="CA-2017-109939"/>
    <x v="412"/>
    <d v="2017-05-12T00:00:00"/>
    <s v="Standard Class"/>
    <s v="AA-10375"/>
    <s v="Allen Armold"/>
    <x v="0"/>
    <x v="0"/>
    <x v="127"/>
    <x v="21"/>
    <n v="97301"/>
    <x v="1"/>
    <s v="OFF-AR-10000127"/>
    <x v="1"/>
    <x v="6"/>
    <s v="Newell 321"/>
    <n v="5.2480000000000002"/>
    <n v="2"/>
    <n v="0.2"/>
    <x v="822"/>
    <x v="1"/>
    <x v="1"/>
  </r>
  <r>
    <n v="1980"/>
    <s v="CA-2018-112669"/>
    <x v="167"/>
    <d v="2018-04-14T00:00:00"/>
    <s v="Same Day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n v="933.53600000000006"/>
    <n v="4"/>
    <n v="0.2"/>
    <x v="1806"/>
    <x v="1"/>
    <x v="1"/>
  </r>
  <r>
    <n v="1981"/>
    <s v="CA-2018-112669"/>
    <x v="167"/>
    <d v="2018-04-14T00:00:00"/>
    <s v="Same Day"/>
    <s v="KT-16465"/>
    <s v="Kean Takahito"/>
    <x v="0"/>
    <x v="0"/>
    <x v="220"/>
    <x v="16"/>
    <n v="85301"/>
    <x v="1"/>
    <s v="OFF-ST-10001228"/>
    <x v="1"/>
    <x v="4"/>
    <s v="Fellowes Personal Hanging Folder Files, Navy"/>
    <n v="42.975999999999999"/>
    <n v="4"/>
    <n v="0.2"/>
    <x v="1807"/>
    <x v="1"/>
    <x v="1"/>
  </r>
  <r>
    <n v="1982"/>
    <s v="CA-2017-119592"/>
    <x v="639"/>
    <d v="2017-12-16T00:00:00"/>
    <s v="Second Class"/>
    <s v="MM-18280"/>
    <s v="Muhammed MacIntyre"/>
    <x v="1"/>
    <x v="0"/>
    <x v="38"/>
    <x v="32"/>
    <n v="31907"/>
    <x v="0"/>
    <s v="OFF-BI-10004187"/>
    <x v="1"/>
    <x v="8"/>
    <s v="3-ring staple pack"/>
    <n v="3.76"/>
    <n v="2"/>
    <n v="0"/>
    <x v="1808"/>
    <x v="0"/>
    <x v="1"/>
  </r>
  <r>
    <n v="1983"/>
    <s v="CA-2016-122749"/>
    <x v="640"/>
    <d v="2016-12-09T00:00:00"/>
    <s v="Standard Class"/>
    <s v="NG-18430"/>
    <s v="Nathan Gelder"/>
    <x v="0"/>
    <x v="0"/>
    <x v="268"/>
    <x v="26"/>
    <n v="73120"/>
    <x v="2"/>
    <s v="TEC-PH-10003811"/>
    <x v="2"/>
    <x v="7"/>
    <s v="Jabra Supreme Plus Driver Edition Headset"/>
    <n v="479.96"/>
    <n v="4"/>
    <n v="0"/>
    <x v="1809"/>
    <x v="2"/>
    <x v="1"/>
  </r>
  <r>
    <n v="1984"/>
    <s v="CA-2016-164721"/>
    <x v="641"/>
    <d v="2016-11-27T00:00:00"/>
    <s v="Second Class"/>
    <s v="LW-16825"/>
    <s v="Laurel Workman"/>
    <x v="1"/>
    <x v="0"/>
    <x v="71"/>
    <x v="1"/>
    <n v="94513"/>
    <x v="1"/>
    <s v="OFF-AP-10000240"/>
    <x v="1"/>
    <x v="9"/>
    <s v="Belkin F9G930V10-GRY 9 Outlet Surge"/>
    <n v="320.88"/>
    <n v="6"/>
    <n v="0"/>
    <x v="1810"/>
    <x v="1"/>
    <x v="1"/>
  </r>
  <r>
    <n v="1985"/>
    <s v="CA-2016-164721"/>
    <x v="641"/>
    <d v="2016-11-27T00:00:00"/>
    <s v="Second Class"/>
    <s v="LW-16825"/>
    <s v="Laurel Workman"/>
    <x v="1"/>
    <x v="0"/>
    <x v="71"/>
    <x v="1"/>
    <n v="94513"/>
    <x v="1"/>
    <s v="FUR-FU-10001940"/>
    <x v="0"/>
    <x v="5"/>
    <s v="Staple-based wall hangings"/>
    <n v="23.88"/>
    <n v="3"/>
    <n v="0"/>
    <x v="1811"/>
    <x v="1"/>
    <x v="0"/>
  </r>
  <r>
    <n v="1986"/>
    <s v="CA-2016-164721"/>
    <x v="641"/>
    <d v="2016-11-27T00:00:00"/>
    <s v="Second Class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n v="26.76"/>
    <n v="4"/>
    <n v="0"/>
    <x v="1812"/>
    <x v="1"/>
    <x v="0"/>
  </r>
  <r>
    <n v="1987"/>
    <s v="CA-2018-147417"/>
    <x v="197"/>
    <d v="2018-07-27T00:00:00"/>
    <s v="First Class"/>
    <s v="CB-12415"/>
    <s v="Christy Brittain"/>
    <x v="0"/>
    <x v="0"/>
    <x v="38"/>
    <x v="24"/>
    <n v="43229"/>
    <x v="3"/>
    <s v="TEC-CO-10001449"/>
    <x v="2"/>
    <x v="16"/>
    <s v="Hewlett Packard LaserJet 3310 Copier"/>
    <n v="1439.9759999999999"/>
    <n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x v="0"/>
    <x v="24"/>
    <x v="25"/>
    <n v="65807"/>
    <x v="2"/>
    <s v="OFF-BI-10002393"/>
    <x v="1"/>
    <x v="8"/>
    <s v="Binder Posts"/>
    <n v="17.22"/>
    <n v="3"/>
    <n v="0"/>
    <x v="1814"/>
    <x v="2"/>
    <x v="1"/>
  </r>
  <r>
    <n v="1989"/>
    <s v="CA-2017-127509"/>
    <x v="529"/>
    <d v="2017-11-13T00:00:00"/>
    <s v="Standard Class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n v="1024.3800000000001"/>
    <n v="7"/>
    <n v="0"/>
    <x v="1815"/>
    <x v="2"/>
    <x v="1"/>
  </r>
  <r>
    <n v="1990"/>
    <s v="CA-2017-127509"/>
    <x v="529"/>
    <d v="2017-11-13T00:00:00"/>
    <s v="Standard Class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n v="26.22"/>
    <n v="3"/>
    <n v="0"/>
    <x v="1816"/>
    <x v="2"/>
    <x v="1"/>
  </r>
  <r>
    <n v="1991"/>
    <s v="CA-2017-127509"/>
    <x v="529"/>
    <d v="2017-11-13T00:00:00"/>
    <s v="Standard Class"/>
    <s v="AS-10090"/>
    <s v="Adam Shillingsburg"/>
    <x v="0"/>
    <x v="0"/>
    <x v="24"/>
    <x v="25"/>
    <n v="65807"/>
    <x v="2"/>
    <s v="OFF-PA-10002160"/>
    <x v="1"/>
    <x v="10"/>
    <s v="Xerox 1978"/>
    <n v="17.34"/>
    <n v="3"/>
    <n v="0"/>
    <x v="1817"/>
    <x v="2"/>
    <x v="1"/>
  </r>
  <r>
    <n v="1992"/>
    <s v="CA-2019-111374"/>
    <x v="642"/>
    <d v="2019-02-28T00:00:00"/>
    <s v="Standard Class"/>
    <s v="CB-12415"/>
    <s v="Christy Brittain"/>
    <x v="0"/>
    <x v="0"/>
    <x v="10"/>
    <x v="9"/>
    <n v="19134"/>
    <x v="3"/>
    <s v="OFF-BI-10004970"/>
    <x v="1"/>
    <x v="8"/>
    <s v="ACCOHIDE 3-Ring Binder, Blue, 1&quot;"/>
    <n v="4.9560000000000004"/>
    <n v="4"/>
    <n v="0.7"/>
    <x v="1818"/>
    <x v="3"/>
    <x v="1"/>
  </r>
  <r>
    <n v="1993"/>
    <s v="CA-2019-133648"/>
    <x v="643"/>
    <d v="2019-07-02T00:00:00"/>
    <s v="Standard Class"/>
    <s v="ML-17755"/>
    <s v="Max Ludwig"/>
    <x v="2"/>
    <x v="0"/>
    <x v="24"/>
    <x v="21"/>
    <n v="97477"/>
    <x v="1"/>
    <s v="OFF-LA-10003923"/>
    <x v="1"/>
    <x v="2"/>
    <s v="Alphabetical Labels for Top Tab Filing"/>
    <n v="71.040000000000006"/>
    <n v="6"/>
    <n v="0.2"/>
    <x v="1819"/>
    <x v="1"/>
    <x v="1"/>
  </r>
  <r>
    <n v="1994"/>
    <s v="CA-2019-133648"/>
    <x v="643"/>
    <d v="2019-07-02T00:00:00"/>
    <s v="Standard Class"/>
    <s v="ML-17755"/>
    <s v="Max Ludwig"/>
    <x v="2"/>
    <x v="0"/>
    <x v="24"/>
    <x v="21"/>
    <n v="97477"/>
    <x v="1"/>
    <s v="OFF-AR-10002257"/>
    <x v="1"/>
    <x v="6"/>
    <s v="Eldon Spacemaker Box, Quick-Snap Lid, Clear"/>
    <n v="5.3440000000000003"/>
    <n v="2"/>
    <n v="0.2"/>
    <x v="1820"/>
    <x v="1"/>
    <x v="1"/>
  </r>
  <r>
    <n v="1995"/>
    <s v="CA-2019-133648"/>
    <x v="643"/>
    <d v="2019-07-02T00:00:00"/>
    <s v="Standard Class"/>
    <s v="ML-17755"/>
    <s v="Max Ludwig"/>
    <x v="2"/>
    <x v="0"/>
    <x v="24"/>
    <x v="21"/>
    <n v="97477"/>
    <x v="1"/>
    <s v="OFF-FA-10004395"/>
    <x v="1"/>
    <x v="13"/>
    <s v="Plymouth Boxed Rubber Bands by Plymouth"/>
    <n v="11.304"/>
    <n v="3"/>
    <n v="0.2"/>
    <x v="1821"/>
    <x v="1"/>
    <x v="1"/>
  </r>
  <r>
    <n v="1996"/>
    <s v="US-2019-147221"/>
    <x v="574"/>
    <d v="2019-12-04T00:00:00"/>
    <s v="Second Class"/>
    <s v="JS-16030"/>
    <s v="Joy Smith"/>
    <x v="0"/>
    <x v="0"/>
    <x v="12"/>
    <x v="5"/>
    <n v="77036"/>
    <x v="2"/>
    <s v="OFF-AP-10002534"/>
    <x v="1"/>
    <x v="9"/>
    <s v="3.6 Cubic Foot Counter Height Office Refrigerator"/>
    <n v="294.61999999999995"/>
    <n v="5"/>
    <n v="0.8"/>
    <x v="1822"/>
    <x v="2"/>
    <x v="1"/>
  </r>
  <r>
    <n v="1997"/>
    <s v="US-2019-147221"/>
    <x v="574"/>
    <d v="2019-12-04T00:00:00"/>
    <s v="Second Class"/>
    <s v="JS-16030"/>
    <s v="Joy Smith"/>
    <x v="0"/>
    <x v="0"/>
    <x v="12"/>
    <x v="5"/>
    <n v="77036"/>
    <x v="2"/>
    <s v="FUR-FU-10004020"/>
    <x v="0"/>
    <x v="5"/>
    <s v="Advantus Panel Wall Acrylic Frame"/>
    <n v="8.7520000000000007"/>
    <n v="4"/>
    <n v="0.6"/>
    <x v="1823"/>
    <x v="2"/>
    <x v="1"/>
  </r>
  <r>
    <n v="1998"/>
    <s v="CA-2016-131905"/>
    <x v="644"/>
    <d v="2016-02-09T00:00:00"/>
    <s v="First Class"/>
    <s v="ND-18460"/>
    <s v="Neil Ducich"/>
    <x v="1"/>
    <x v="0"/>
    <x v="269"/>
    <x v="17"/>
    <n v="23320"/>
    <x v="0"/>
    <s v="OFF-LA-10002787"/>
    <x v="1"/>
    <x v="2"/>
    <s v="Avery 480"/>
    <n v="15"/>
    <n v="4"/>
    <n v="0"/>
    <x v="1824"/>
    <x v="0"/>
    <x v="1"/>
  </r>
  <r>
    <n v="1999"/>
    <s v="CA-2016-131905"/>
    <x v="644"/>
    <d v="2016-02-09T00:00:00"/>
    <s v="First Class"/>
    <s v="ND-18460"/>
    <s v="Neil Ducich"/>
    <x v="1"/>
    <x v="0"/>
    <x v="269"/>
    <x v="17"/>
    <n v="23320"/>
    <x v="0"/>
    <s v="TEC-PH-10003645"/>
    <x v="2"/>
    <x v="7"/>
    <s v="Aastra 57i VoIP phone"/>
    <n v="161.61000000000001"/>
    <n v="1"/>
    <n v="0"/>
    <x v="1825"/>
    <x v="0"/>
    <x v="1"/>
  </r>
  <r>
    <n v="2000"/>
    <s v="CA-2016-131905"/>
    <x v="644"/>
    <d v="2016-02-09T00:00:00"/>
    <s v="First Class"/>
    <s v="ND-18460"/>
    <s v="Neil Ducich"/>
    <x v="1"/>
    <x v="0"/>
    <x v="269"/>
    <x v="17"/>
    <n v="23320"/>
    <x v="0"/>
    <s v="TEC-PH-10001615"/>
    <x v="2"/>
    <x v="7"/>
    <s v="AT&amp;T CL82213"/>
    <n v="144.94999999999999"/>
    <n v="5"/>
    <n v="0"/>
    <x v="1826"/>
    <x v="0"/>
    <x v="1"/>
  </r>
  <r>
    <n v="2001"/>
    <s v="CA-2019-166128"/>
    <x v="645"/>
    <d v="2019-04-18T00:00:00"/>
    <s v="Standard Class"/>
    <s v="LW-17215"/>
    <s v="Luke Weiss"/>
    <x v="0"/>
    <x v="0"/>
    <x v="45"/>
    <x v="1"/>
    <n v="91104"/>
    <x v="1"/>
    <s v="TEC-AC-10001767"/>
    <x v="2"/>
    <x v="11"/>
    <s v="SanDisk Ultra 64 GB MicroSDHC Class 10 Memory Card"/>
    <n v="199.95000000000002"/>
    <n v="5"/>
    <n v="0"/>
    <x v="1827"/>
    <x v="1"/>
    <x v="1"/>
  </r>
  <r>
    <n v="2002"/>
    <s v="CA-2019-166128"/>
    <x v="645"/>
    <d v="2019-04-18T00:00:00"/>
    <s v="Standard Class"/>
    <s v="LW-17215"/>
    <s v="Luke Weiss"/>
    <x v="0"/>
    <x v="0"/>
    <x v="45"/>
    <x v="1"/>
    <n v="91104"/>
    <x v="1"/>
    <s v="OFF-AR-10001221"/>
    <x v="1"/>
    <x v="6"/>
    <s v="Dixon Ticonderoga Erasable Colored Pencil Set, 12-Color"/>
    <n v="41.86"/>
    <n v="7"/>
    <n v="0"/>
    <x v="1828"/>
    <x v="1"/>
    <x v="1"/>
  </r>
  <r>
    <n v="2003"/>
    <s v="CA-2019-163510"/>
    <x v="53"/>
    <d v="2019-12-28T00:00:00"/>
    <s v="Second Class"/>
    <s v="JW-15955"/>
    <s v="Joni Wasserman"/>
    <x v="0"/>
    <x v="0"/>
    <x v="103"/>
    <x v="0"/>
    <n v="40214"/>
    <x v="0"/>
    <s v="OFF-ST-10000563"/>
    <x v="1"/>
    <x v="4"/>
    <s v="Fellowes Bankers Box Stor/Drawer Steel Plus"/>
    <n v="95.94"/>
    <n v="3"/>
    <n v="0"/>
    <x v="1526"/>
    <x v="0"/>
    <x v="1"/>
  </r>
  <r>
    <n v="2004"/>
    <s v="CA-2019-163510"/>
    <x v="53"/>
    <d v="2019-12-28T00:00:00"/>
    <s v="Second Class"/>
    <s v="JW-15955"/>
    <s v="Joni Wasserman"/>
    <x v="0"/>
    <x v="0"/>
    <x v="103"/>
    <x v="0"/>
    <n v="40214"/>
    <x v="0"/>
    <s v="FUR-CH-10001146"/>
    <x v="0"/>
    <x v="1"/>
    <s v="Global Value Mid-Back Manager's Chair, Gray"/>
    <n v="304.45"/>
    <n v="5"/>
    <n v="0"/>
    <x v="1829"/>
    <x v="0"/>
    <x v="1"/>
  </r>
  <r>
    <n v="2005"/>
    <s v="US-2019-143028"/>
    <x v="645"/>
    <d v="2019-04-18T00:00:00"/>
    <s v="Standard Class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n v="11.363999999999997"/>
    <n v="3"/>
    <n v="0.8"/>
    <x v="536"/>
    <x v="2"/>
    <x v="1"/>
  </r>
  <r>
    <n v="2006"/>
    <s v="CA-2016-111150"/>
    <x v="520"/>
    <d v="2017-01-04T00:00:00"/>
    <s v="Standard Class"/>
    <s v="RW-19630"/>
    <s v="Rob Williams"/>
    <x v="1"/>
    <x v="0"/>
    <x v="29"/>
    <x v="25"/>
    <n v="65203"/>
    <x v="2"/>
    <s v="OFF-AR-10000034"/>
    <x v="1"/>
    <x v="6"/>
    <s v="BIC Brite Liner Grip Highlighters, Assorted, 5/Pack"/>
    <n v="29.68"/>
    <n v="7"/>
    <n v="0"/>
    <x v="1830"/>
    <x v="2"/>
    <x v="1"/>
  </r>
  <r>
    <n v="2007"/>
    <s v="CA-2016-111150"/>
    <x v="520"/>
    <d v="2017-01-04T00:00:00"/>
    <s v="Standard Class"/>
    <s v="RW-19630"/>
    <s v="Rob Williams"/>
    <x v="1"/>
    <x v="0"/>
    <x v="29"/>
    <x v="25"/>
    <n v="65203"/>
    <x v="2"/>
    <s v="TEC-AC-10000290"/>
    <x v="2"/>
    <x v="11"/>
    <s v="Sabrent 4-Port USB 2.0 Hub"/>
    <n v="47.53"/>
    <n v="7"/>
    <n v="0"/>
    <x v="1831"/>
    <x v="2"/>
    <x v="1"/>
  </r>
  <r>
    <n v="2008"/>
    <s v="CA-2019-165386"/>
    <x v="646"/>
    <d v="2019-08-04T00:00:00"/>
    <s v="First Class"/>
    <s v="CM-12190"/>
    <s v="Charlotte Melton"/>
    <x v="0"/>
    <x v="0"/>
    <x v="22"/>
    <x v="10"/>
    <n v="60623"/>
    <x v="2"/>
    <s v="FUR-BO-10003034"/>
    <x v="0"/>
    <x v="0"/>
    <s v="O'Sullivan Elevations Bookcase, Cherry Finish"/>
    <n v="183.37199999999999"/>
    <n v="2"/>
    <n v="0.3"/>
    <x v="1832"/>
    <x v="2"/>
    <x v="1"/>
  </r>
  <r>
    <n v="2009"/>
    <s v="CA-2016-116407"/>
    <x v="647"/>
    <d v="2016-11-21T00:00:00"/>
    <s v="Standard Class"/>
    <s v="JF-15190"/>
    <s v="Jamie Frazer"/>
    <x v="0"/>
    <x v="0"/>
    <x v="271"/>
    <x v="18"/>
    <n v="37604"/>
    <x v="0"/>
    <s v="OFF-AR-10001315"/>
    <x v="1"/>
    <x v="6"/>
    <s v="Newell 310"/>
    <n v="4.2240000000000002"/>
    <n v="3"/>
    <n v="0.2"/>
    <x v="1833"/>
    <x v="0"/>
    <x v="1"/>
  </r>
  <r>
    <n v="2010"/>
    <s v="CA-2016-116407"/>
    <x v="647"/>
    <d v="2016-11-21T00:00:00"/>
    <s v="Standard Class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n v="333.05600000000004"/>
    <n v="2"/>
    <n v="0.2"/>
    <x v="1834"/>
    <x v="0"/>
    <x v="1"/>
  </r>
  <r>
    <n v="2011"/>
    <s v="CA-2016-116407"/>
    <x v="647"/>
    <d v="2016-11-21T00:00:00"/>
    <s v="Standard Class"/>
    <s v="JF-15190"/>
    <s v="Jamie Frazer"/>
    <x v="0"/>
    <x v="0"/>
    <x v="271"/>
    <x v="18"/>
    <n v="37604"/>
    <x v="0"/>
    <s v="OFF-PA-10002137"/>
    <x v="1"/>
    <x v="10"/>
    <s v="Southworth 100% Résumé Paper, 24lb."/>
    <n v="24.896000000000001"/>
    <n v="4"/>
    <n v="0.2"/>
    <x v="1835"/>
    <x v="0"/>
    <x v="1"/>
  </r>
  <r>
    <n v="2012"/>
    <s v="CA-2017-155761"/>
    <x v="555"/>
    <d v="2017-12-11T00:00:00"/>
    <s v="Same Day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n v="159.98400000000001"/>
    <n v="2"/>
    <n v="0.2"/>
    <x v="1836"/>
    <x v="2"/>
    <x v="1"/>
  </r>
  <r>
    <n v="2013"/>
    <s v="CA-2017-155761"/>
    <x v="555"/>
    <d v="2017-12-11T00:00:00"/>
    <s v="Same Day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x v="1837"/>
    <x v="2"/>
    <x v="0"/>
  </r>
  <r>
    <n v="2014"/>
    <s v="CA-2018-145905"/>
    <x v="31"/>
    <d v="2018-09-23T00:00:00"/>
    <s v="Standard Class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x v="1838"/>
    <x v="0"/>
    <x v="0"/>
  </r>
  <r>
    <n v="2015"/>
    <s v="CA-2018-145905"/>
    <x v="31"/>
    <d v="2018-09-23T00:00:00"/>
    <s v="Standard Class"/>
    <s v="AM-10705"/>
    <s v="Anne McFarland"/>
    <x v="0"/>
    <x v="0"/>
    <x v="109"/>
    <x v="19"/>
    <n v="36830"/>
    <x v="0"/>
    <s v="OFF-PA-10000533"/>
    <x v="1"/>
    <x v="10"/>
    <s v="Southworth Parchment Paper &amp; Envelopes"/>
    <n v="13.08"/>
    <n v="2"/>
    <n v="0"/>
    <x v="1839"/>
    <x v="0"/>
    <x v="1"/>
  </r>
  <r>
    <n v="2016"/>
    <s v="CA-2018-145905"/>
    <x v="31"/>
    <d v="2018-09-23T00:00:00"/>
    <s v="Standard Class"/>
    <s v="AM-10705"/>
    <s v="Anne McFarland"/>
    <x v="0"/>
    <x v="0"/>
    <x v="109"/>
    <x v="19"/>
    <n v="36830"/>
    <x v="0"/>
    <s v="OFF-ST-10003716"/>
    <x v="1"/>
    <x v="4"/>
    <s v="Tennsco Double-Tier Lockers"/>
    <n v="900.08"/>
    <n v="4"/>
    <n v="0"/>
    <x v="1840"/>
    <x v="0"/>
    <x v="1"/>
  </r>
  <r>
    <n v="2017"/>
    <s v="CA-2017-113110"/>
    <x v="531"/>
    <d v="2017-03-23T00:00:00"/>
    <s v="Standard Class"/>
    <s v="BK-11260"/>
    <s v="Berenike Kampe"/>
    <x v="0"/>
    <x v="0"/>
    <x v="272"/>
    <x v="1"/>
    <n v="92404"/>
    <x v="1"/>
    <s v="OFF-BI-10000088"/>
    <x v="1"/>
    <x v="8"/>
    <s v="GBC Imprintable Covers"/>
    <n v="17.568000000000001"/>
    <n v="2"/>
    <n v="0.2"/>
    <x v="696"/>
    <x v="1"/>
    <x v="1"/>
  </r>
  <r>
    <n v="2018"/>
    <s v="CA-2017-113110"/>
    <x v="531"/>
    <d v="2017-03-23T00:00:00"/>
    <s v="Standard Class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n v="14.62"/>
    <n v="2"/>
    <n v="0"/>
    <x v="2"/>
    <x v="1"/>
    <x v="1"/>
  </r>
  <r>
    <n v="2019"/>
    <s v="CA-2017-113110"/>
    <x v="531"/>
    <d v="2017-03-23T00:00:00"/>
    <s v="Standard Class"/>
    <s v="BK-11260"/>
    <s v="Berenike Kampe"/>
    <x v="0"/>
    <x v="0"/>
    <x v="272"/>
    <x v="1"/>
    <n v="92404"/>
    <x v="1"/>
    <s v="OFF-SU-10001165"/>
    <x v="1"/>
    <x v="14"/>
    <s v="Acme Elite Stainless Steel Scissors"/>
    <n v="33.36"/>
    <n v="4"/>
    <n v="0"/>
    <x v="1841"/>
    <x v="1"/>
    <x v="1"/>
  </r>
  <r>
    <n v="2020"/>
    <s v="CA-2017-113110"/>
    <x v="531"/>
    <d v="2017-03-23T00:00:00"/>
    <s v="Standard Class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n v="40.14"/>
    <n v="6"/>
    <n v="0"/>
    <x v="1842"/>
    <x v="1"/>
    <x v="1"/>
  </r>
  <r>
    <n v="2021"/>
    <s v="CA-2018-168354"/>
    <x v="251"/>
    <d v="2018-09-21T00:00:00"/>
    <s v="First Class"/>
    <s v="RH-19510"/>
    <s v="Rick Huthwaite"/>
    <x v="2"/>
    <x v="0"/>
    <x v="205"/>
    <x v="34"/>
    <n v="2908"/>
    <x v="3"/>
    <s v="OFF-ST-10001490"/>
    <x v="1"/>
    <x v="4"/>
    <s v="Hot File 7-Pocket, Floor Stand"/>
    <n v="1606.23"/>
    <n v="9"/>
    <n v="0"/>
    <x v="1843"/>
    <x v="3"/>
    <x v="1"/>
  </r>
  <r>
    <n v="2022"/>
    <s v="CA-2018-168354"/>
    <x v="251"/>
    <d v="2018-09-21T00:00:00"/>
    <s v="First Class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x v="1844"/>
    <x v="3"/>
    <x v="1"/>
  </r>
  <r>
    <n v="2023"/>
    <s v="CA-2018-168354"/>
    <x v="251"/>
    <d v="2018-09-21T00:00:00"/>
    <s v="First Class"/>
    <s v="RH-19510"/>
    <s v="Rick Huthwaite"/>
    <x v="2"/>
    <x v="0"/>
    <x v="205"/>
    <x v="34"/>
    <n v="2908"/>
    <x v="3"/>
    <s v="OFF-BI-10004826"/>
    <x v="1"/>
    <x v="8"/>
    <s v="JM Magazine Binder"/>
    <n v="49.53"/>
    <n v="3"/>
    <n v="0"/>
    <x v="1845"/>
    <x v="3"/>
    <x v="1"/>
  </r>
  <r>
    <n v="2024"/>
    <s v="CA-2018-168354"/>
    <x v="251"/>
    <d v="2018-09-21T00:00:00"/>
    <s v="First Class"/>
    <s v="RH-19510"/>
    <s v="Rick Huthwaite"/>
    <x v="2"/>
    <x v="0"/>
    <x v="205"/>
    <x v="34"/>
    <n v="2908"/>
    <x v="3"/>
    <s v="FUR-CH-10004675"/>
    <x v="0"/>
    <x v="1"/>
    <s v="Lifetime Advantage Folding Chairs, 4/Carton"/>
    <n v="872.32"/>
    <n v="4"/>
    <n v="0"/>
    <x v="1846"/>
    <x v="3"/>
    <x v="1"/>
  </r>
  <r>
    <n v="2025"/>
    <s v="US-2019-111241"/>
    <x v="648"/>
    <d v="2019-08-22T00:00:00"/>
    <s v="Second Class"/>
    <s v="GM-14500"/>
    <s v="Gene McClure"/>
    <x v="0"/>
    <x v="0"/>
    <x v="201"/>
    <x v="1"/>
    <n v="93727"/>
    <x v="1"/>
    <s v="OFF-BI-10002867"/>
    <x v="1"/>
    <x v="8"/>
    <s v="GBC Recycled Regency Composition Covers"/>
    <n v="239.12000000000003"/>
    <n v="5"/>
    <n v="0.2"/>
    <x v="1847"/>
    <x v="1"/>
    <x v="1"/>
  </r>
  <r>
    <n v="2026"/>
    <s v="CA-2017-114237"/>
    <x v="649"/>
    <d v="2017-03-15T00:00:00"/>
    <s v="First Class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n v="141.96"/>
    <n v="2"/>
    <n v="0"/>
    <x v="1848"/>
    <x v="1"/>
    <x v="1"/>
  </r>
  <r>
    <n v="2027"/>
    <s v="CA-2018-113516"/>
    <x v="162"/>
    <d v="2018-09-10T00:00:00"/>
    <s v="Second Class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x v="1849"/>
    <x v="1"/>
    <x v="1"/>
  </r>
  <r>
    <n v="2028"/>
    <s v="CA-2018-113516"/>
    <x v="162"/>
    <d v="2018-09-10T00:00:00"/>
    <s v="Second Class"/>
    <s v="VM-21685"/>
    <s v="Valerie Mitchum"/>
    <x v="2"/>
    <x v="0"/>
    <x v="152"/>
    <x v="1"/>
    <n v="93534"/>
    <x v="1"/>
    <s v="OFF-BI-10001989"/>
    <x v="1"/>
    <x v="8"/>
    <s v="Premium Transparent Presentation Covers by GBC"/>
    <n v="67.13600000000001"/>
    <n v="4"/>
    <n v="0.2"/>
    <x v="1850"/>
    <x v="1"/>
    <x v="1"/>
  </r>
  <r>
    <n v="2029"/>
    <s v="CA-2017-117961"/>
    <x v="650"/>
    <d v="2017-11-30T00:00:00"/>
    <s v="Standard Class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n v="14.73"/>
    <n v="3"/>
    <n v="0"/>
    <x v="1851"/>
    <x v="3"/>
    <x v="1"/>
  </r>
  <r>
    <n v="2030"/>
    <s v="CA-2017-117961"/>
    <x v="650"/>
    <d v="2017-11-30T00:00:00"/>
    <s v="Standard Class"/>
    <s v="GP-14740"/>
    <s v="Guy Phonely"/>
    <x v="1"/>
    <x v="0"/>
    <x v="273"/>
    <x v="31"/>
    <n v="1453"/>
    <x v="3"/>
    <s v="OFF-ST-10001172"/>
    <x v="1"/>
    <x v="4"/>
    <s v="Tennsco Lockers, Sand"/>
    <n v="104.9"/>
    <n v="5"/>
    <n v="0"/>
    <x v="1852"/>
    <x v="3"/>
    <x v="1"/>
  </r>
  <r>
    <n v="2031"/>
    <s v="CA-2017-117961"/>
    <x v="650"/>
    <d v="2017-11-30T00:00:00"/>
    <s v="Standard Class"/>
    <s v="GP-14740"/>
    <s v="Guy Phonely"/>
    <x v="1"/>
    <x v="0"/>
    <x v="273"/>
    <x v="31"/>
    <n v="1453"/>
    <x v="3"/>
    <s v="OFF-BI-10003707"/>
    <x v="1"/>
    <x v="8"/>
    <s v="Aluminum Screw Posts"/>
    <n v="61.04"/>
    <n v="4"/>
    <n v="0"/>
    <x v="1853"/>
    <x v="3"/>
    <x v="1"/>
  </r>
  <r>
    <n v="2032"/>
    <s v="CA-2017-117961"/>
    <x v="650"/>
    <d v="2017-11-30T00:00:00"/>
    <s v="Standard Class"/>
    <s v="GP-14740"/>
    <s v="Guy Phonely"/>
    <x v="1"/>
    <x v="0"/>
    <x v="273"/>
    <x v="31"/>
    <n v="1453"/>
    <x v="3"/>
    <s v="OFF-PA-10001274"/>
    <x v="1"/>
    <x v="10"/>
    <s v="Loose Memo Sheets"/>
    <n v="10.95"/>
    <n v="3"/>
    <n v="0"/>
    <x v="1854"/>
    <x v="3"/>
    <x v="1"/>
  </r>
  <r>
    <n v="2033"/>
    <s v="CA-2018-128923"/>
    <x v="10"/>
    <d v="2018-12-13T00:00:00"/>
    <s v="Standard Class"/>
    <s v="GB-14530"/>
    <s v="George Bell"/>
    <x v="1"/>
    <x v="0"/>
    <x v="5"/>
    <x v="5"/>
    <n v="76106"/>
    <x v="2"/>
    <s v="OFF-PA-10002250"/>
    <x v="1"/>
    <x v="10"/>
    <s v="Things To Do Today Pad"/>
    <n v="9.3920000000000012"/>
    <n v="2"/>
    <n v="0.2"/>
    <x v="1855"/>
    <x v="2"/>
    <x v="1"/>
  </r>
  <r>
    <n v="2034"/>
    <s v="CA-2018-128923"/>
    <x v="10"/>
    <d v="2018-12-13T00:00:00"/>
    <s v="Standard Class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n v="9.3280000000000012"/>
    <n v="1"/>
    <n v="0.2"/>
    <x v="1856"/>
    <x v="2"/>
    <x v="1"/>
  </r>
  <r>
    <n v="2035"/>
    <s v="CA-2019-162481"/>
    <x v="145"/>
    <d v="2019-09-29T00:00:00"/>
    <s v="Standard Class"/>
    <s v="CT-11995"/>
    <s v="Carol Triggs"/>
    <x v="0"/>
    <x v="0"/>
    <x v="30"/>
    <x v="11"/>
    <n v="55901"/>
    <x v="2"/>
    <s v="OFF-BI-10002976"/>
    <x v="1"/>
    <x v="8"/>
    <s v="ACCOHIDE Binder by Acco"/>
    <n v="8.26"/>
    <n v="2"/>
    <n v="0"/>
    <x v="1857"/>
    <x v="2"/>
    <x v="1"/>
  </r>
  <r>
    <n v="2036"/>
    <s v="CA-2019-162481"/>
    <x v="145"/>
    <d v="2019-09-29T00:00:00"/>
    <s v="Standard Class"/>
    <s v="CT-11995"/>
    <s v="Carol Triggs"/>
    <x v="0"/>
    <x v="0"/>
    <x v="30"/>
    <x v="11"/>
    <n v="55901"/>
    <x v="2"/>
    <s v="FUR-CH-10003061"/>
    <x v="0"/>
    <x v="1"/>
    <s v="Global Leather Task Chair, Black"/>
    <n v="269.96999999999997"/>
    <n v="3"/>
    <n v="0"/>
    <x v="1858"/>
    <x v="2"/>
    <x v="1"/>
  </r>
  <r>
    <n v="2037"/>
    <s v="CA-2017-119214"/>
    <x v="651"/>
    <d v="2017-01-27T00:00:00"/>
    <s v="Standard Class"/>
    <s v="CW-11905"/>
    <s v="Carl Weiss"/>
    <x v="2"/>
    <x v="0"/>
    <x v="274"/>
    <x v="37"/>
    <n v="59715"/>
    <x v="1"/>
    <s v="OFF-PA-10002893"/>
    <x v="1"/>
    <x v="10"/>
    <s v="Wirebound Service Call Books, 5 1/2&quot; x 4&quot;"/>
    <n v="29.04"/>
    <n v="3"/>
    <n v="0"/>
    <x v="1859"/>
    <x v="1"/>
    <x v="1"/>
  </r>
  <r>
    <n v="2038"/>
    <s v="CA-2017-119214"/>
    <x v="651"/>
    <d v="2017-01-27T00:00:00"/>
    <s v="Standard Class"/>
    <s v="CW-11905"/>
    <s v="Carl Weiss"/>
    <x v="2"/>
    <x v="0"/>
    <x v="274"/>
    <x v="37"/>
    <n v="59715"/>
    <x v="1"/>
    <s v="OFF-LA-10003077"/>
    <x v="1"/>
    <x v="2"/>
    <s v="Avery 500"/>
    <n v="14.62"/>
    <n v="2"/>
    <n v="0"/>
    <x v="2"/>
    <x v="1"/>
    <x v="0"/>
  </r>
  <r>
    <n v="2039"/>
    <s v="CA-2017-122287"/>
    <x v="652"/>
    <d v="2017-06-23T00:00:00"/>
    <s v="Standard Class"/>
    <s v="SN-20560"/>
    <s v="Skye Norling"/>
    <x v="2"/>
    <x v="0"/>
    <x v="97"/>
    <x v="16"/>
    <n v="85345"/>
    <x v="1"/>
    <s v="OFF-PA-10001661"/>
    <x v="1"/>
    <x v="10"/>
    <s v="Xerox 1922"/>
    <n v="11.952000000000002"/>
    <n v="3"/>
    <n v="0.2"/>
    <x v="1860"/>
    <x v="1"/>
    <x v="0"/>
  </r>
  <r>
    <n v="2040"/>
    <s v="CA-2017-122287"/>
    <x v="652"/>
    <d v="2017-06-23T00:00:00"/>
    <s v="Standard Class"/>
    <s v="SN-20560"/>
    <s v="Skye Norling"/>
    <x v="2"/>
    <x v="0"/>
    <x v="97"/>
    <x v="16"/>
    <n v="85345"/>
    <x v="1"/>
    <s v="OFF-BI-10004656"/>
    <x v="1"/>
    <x v="8"/>
    <s v="Peel &amp; Stick Add-On Corner Pockets"/>
    <n v="4.5360000000000014"/>
    <n v="7"/>
    <n v="0.7"/>
    <x v="1861"/>
    <x v="1"/>
    <x v="1"/>
  </r>
  <r>
    <n v="2041"/>
    <s v="CA-2017-122287"/>
    <x v="652"/>
    <d v="2017-06-23T00:00:00"/>
    <s v="Standard Class"/>
    <s v="SN-20560"/>
    <s v="Skye Norling"/>
    <x v="2"/>
    <x v="0"/>
    <x v="97"/>
    <x v="16"/>
    <n v="85345"/>
    <x v="1"/>
    <s v="OFF-BI-10003707"/>
    <x v="1"/>
    <x v="8"/>
    <s v="Aluminum Screw Posts"/>
    <n v="9.1560000000000006"/>
    <n v="2"/>
    <n v="0.7"/>
    <x v="1862"/>
    <x v="1"/>
    <x v="1"/>
  </r>
  <r>
    <n v="2042"/>
    <s v="CA-2017-122287"/>
    <x v="652"/>
    <d v="2017-06-23T00:00:00"/>
    <s v="Standard Class"/>
    <s v="SN-20560"/>
    <s v="Skye Norling"/>
    <x v="2"/>
    <x v="0"/>
    <x v="97"/>
    <x v="16"/>
    <n v="85345"/>
    <x v="1"/>
    <s v="FUR-FU-10004973"/>
    <x v="0"/>
    <x v="5"/>
    <s v="Flat Face Poster Frame"/>
    <n v="75.36"/>
    <n v="5"/>
    <n v="0.2"/>
    <x v="1863"/>
    <x v="1"/>
    <x v="1"/>
  </r>
  <r>
    <n v="2043"/>
    <s v="CA-2017-104493"/>
    <x v="653"/>
    <d v="2017-10-08T00:00:00"/>
    <s v="Standard Class"/>
    <s v="EB-13705"/>
    <s v="Ed Braxton"/>
    <x v="1"/>
    <x v="0"/>
    <x v="70"/>
    <x v="1"/>
    <n v="92105"/>
    <x v="1"/>
    <s v="OFF-BI-10004817"/>
    <x v="1"/>
    <x v="8"/>
    <s v="GBC Personal VeloBind Strips"/>
    <n v="57.504000000000005"/>
    <n v="6"/>
    <n v="0.2"/>
    <x v="1864"/>
    <x v="1"/>
    <x v="1"/>
  </r>
  <r>
    <n v="2044"/>
    <s v="US-2019-158946"/>
    <x v="551"/>
    <d v="2019-11-23T00:00:00"/>
    <s v="Standard Class"/>
    <s v="JW-15220"/>
    <s v="Jane Waco"/>
    <x v="1"/>
    <x v="0"/>
    <x v="80"/>
    <x v="24"/>
    <n v="44107"/>
    <x v="3"/>
    <s v="OFF-AR-10001860"/>
    <x v="1"/>
    <x v="6"/>
    <s v="BIC Liqua Brite Liner"/>
    <n v="38.864000000000004"/>
    <n v="7"/>
    <n v="0.2"/>
    <x v="1586"/>
    <x v="3"/>
    <x v="1"/>
  </r>
  <r>
    <n v="2045"/>
    <s v="CA-2016-129168"/>
    <x v="654"/>
    <d v="2016-08-23T00:00:00"/>
    <s v="Standard Class"/>
    <s v="KB-16585"/>
    <s v="Ken Black"/>
    <x v="1"/>
    <x v="0"/>
    <x v="12"/>
    <x v="5"/>
    <n v="77095"/>
    <x v="2"/>
    <s v="OFF-PA-10001639"/>
    <x v="1"/>
    <x v="10"/>
    <s v="Xerox 203"/>
    <n v="15.552000000000003"/>
    <n v="3"/>
    <n v="0.2"/>
    <x v="12"/>
    <x v="2"/>
    <x v="1"/>
  </r>
  <r>
    <n v="2046"/>
    <s v="CA-2018-131835"/>
    <x v="19"/>
    <d v="2018-07-21T00:00:00"/>
    <s v="Standard Class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n v="162.63999999999999"/>
    <n v="2"/>
    <n v="0"/>
    <x v="1865"/>
    <x v="3"/>
    <x v="1"/>
  </r>
  <r>
    <n v="2047"/>
    <s v="CA-2018-131835"/>
    <x v="19"/>
    <d v="2018-07-21T00:00:00"/>
    <s v="Standard Class"/>
    <s v="MC-17590"/>
    <s v="Matt Collister"/>
    <x v="1"/>
    <x v="0"/>
    <x v="275"/>
    <x v="30"/>
    <n v="8861"/>
    <x v="3"/>
    <s v="TEC-PH-10001760"/>
    <x v="2"/>
    <x v="7"/>
    <s v="Bose SoundLink Bluetooth Speaker"/>
    <n v="597"/>
    <n v="3"/>
    <n v="0"/>
    <x v="1866"/>
    <x v="3"/>
    <x v="1"/>
  </r>
  <r>
    <n v="2048"/>
    <s v="CA-2018-131835"/>
    <x v="19"/>
    <d v="2018-07-21T00:00:00"/>
    <s v="Standard Class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x v="458"/>
    <x v="3"/>
    <x v="1"/>
  </r>
  <r>
    <n v="2049"/>
    <s v="CA-2017-142237"/>
    <x v="655"/>
    <d v="2017-07-13T00:00:00"/>
    <s v="First Class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n v="289.80000000000007"/>
    <n v="7"/>
    <n v="0.2"/>
    <x v="1867"/>
    <x v="3"/>
    <x v="1"/>
  </r>
  <r>
    <n v="2050"/>
    <s v="CA-2017-142237"/>
    <x v="655"/>
    <d v="2017-07-13T00:00:00"/>
    <s v="First Class"/>
    <s v="CK-12595"/>
    <s v="Clytie Kelty"/>
    <x v="0"/>
    <x v="0"/>
    <x v="10"/>
    <x v="9"/>
    <n v="19134"/>
    <x v="3"/>
    <s v="OFF-BI-10004022"/>
    <x v="1"/>
    <x v="8"/>
    <s v="Acco Suede Grain Vinyl Round Ring Binder"/>
    <n v="2.5020000000000002"/>
    <n v="3"/>
    <n v="0.7"/>
    <x v="1868"/>
    <x v="3"/>
    <x v="1"/>
  </r>
  <r>
    <n v="2051"/>
    <s v="CA-2017-142237"/>
    <x v="655"/>
    <d v="2017-07-13T00:00:00"/>
    <s v="First Class"/>
    <s v="CK-12595"/>
    <s v="Clytie Kelty"/>
    <x v="0"/>
    <x v="0"/>
    <x v="10"/>
    <x v="9"/>
    <n v="19134"/>
    <x v="3"/>
    <s v="OFF-BI-10003669"/>
    <x v="1"/>
    <x v="8"/>
    <s v="3M Organizer Strips"/>
    <n v="6.4800000000000013"/>
    <n v="4"/>
    <n v="0.7"/>
    <x v="1869"/>
    <x v="3"/>
    <x v="1"/>
  </r>
  <r>
    <n v="2052"/>
    <s v="CA-2017-142237"/>
    <x v="655"/>
    <d v="2017-07-13T00:00:00"/>
    <s v="First Class"/>
    <s v="CK-12595"/>
    <s v="Clytie Kelty"/>
    <x v="0"/>
    <x v="0"/>
    <x v="10"/>
    <x v="9"/>
    <n v="19134"/>
    <x v="3"/>
    <s v="FUR-CH-10003833"/>
    <x v="0"/>
    <x v="1"/>
    <s v="Novimex Fabric Task Chair"/>
    <n v="341.48799999999994"/>
    <n v="8"/>
    <n v="0.3"/>
    <x v="1870"/>
    <x v="3"/>
    <x v="1"/>
  </r>
  <r>
    <n v="2053"/>
    <s v="CA-2017-142237"/>
    <x v="655"/>
    <d v="2017-07-13T00:00:00"/>
    <s v="First Class"/>
    <s v="CK-12595"/>
    <s v="Clytie Kelty"/>
    <x v="0"/>
    <x v="0"/>
    <x v="10"/>
    <x v="9"/>
    <n v="19134"/>
    <x v="3"/>
    <s v="OFF-AR-10003732"/>
    <x v="1"/>
    <x v="6"/>
    <s v="Newell 333"/>
    <n v="11.12"/>
    <n v="5"/>
    <n v="0.2"/>
    <x v="1871"/>
    <x v="3"/>
    <x v="1"/>
  </r>
  <r>
    <n v="2054"/>
    <s v="CA-2017-142237"/>
    <x v="655"/>
    <d v="2017-07-13T00:00:00"/>
    <s v="First Class"/>
    <s v="CK-12595"/>
    <s v="Clytie Kelty"/>
    <x v="0"/>
    <x v="0"/>
    <x v="10"/>
    <x v="9"/>
    <n v="19134"/>
    <x v="3"/>
    <s v="FUR-FU-10003142"/>
    <x v="0"/>
    <x v="5"/>
    <s v="Master Big Foot Doorstop, Beige"/>
    <n v="25.344000000000001"/>
    <n v="6"/>
    <n v="0.2"/>
    <x v="1872"/>
    <x v="3"/>
    <x v="1"/>
  </r>
  <r>
    <n v="2055"/>
    <s v="CA-2018-136434"/>
    <x v="49"/>
    <d v="2018-12-07T00:00:00"/>
    <s v="Standard Class"/>
    <s v="RD-19480"/>
    <s v="Rick Duston"/>
    <x v="0"/>
    <x v="0"/>
    <x v="102"/>
    <x v="14"/>
    <n v="47374"/>
    <x v="2"/>
    <s v="FUR-FU-10001196"/>
    <x v="0"/>
    <x v="5"/>
    <s v="DAX Cubicle Frames - 8x10"/>
    <n v="17.309999999999999"/>
    <n v="3"/>
    <n v="0"/>
    <x v="1873"/>
    <x v="2"/>
    <x v="1"/>
  </r>
  <r>
    <n v="2056"/>
    <s v="CA-2019-120376"/>
    <x v="66"/>
    <d v="2019-12-25T00:00:00"/>
    <s v="First Class"/>
    <s v="TP-21130"/>
    <s v="Theone Pippenger"/>
    <x v="0"/>
    <x v="0"/>
    <x v="66"/>
    <x v="12"/>
    <n v="48227"/>
    <x v="2"/>
    <s v="TEC-AC-10001114"/>
    <x v="2"/>
    <x v="11"/>
    <s v="Microsoft Wireless Mobile Mouse 4000"/>
    <n v="199.95000000000002"/>
    <n v="5"/>
    <n v="0"/>
    <x v="1874"/>
    <x v="2"/>
    <x v="1"/>
  </r>
  <r>
    <n v="2057"/>
    <s v="CA-2019-120376"/>
    <x v="66"/>
    <d v="2019-12-25T00:00:00"/>
    <s v="First Class"/>
    <s v="TP-21130"/>
    <s v="Theone Pippenger"/>
    <x v="0"/>
    <x v="0"/>
    <x v="66"/>
    <x v="12"/>
    <n v="48227"/>
    <x v="2"/>
    <s v="FUR-CH-10002335"/>
    <x v="0"/>
    <x v="1"/>
    <s v="Hon GuestStacker Chair"/>
    <n v="1586.6899999999998"/>
    <n v="7"/>
    <n v="0"/>
    <x v="1875"/>
    <x v="2"/>
    <x v="1"/>
  </r>
  <r>
    <n v="2058"/>
    <s v="CA-2019-120376"/>
    <x v="66"/>
    <d v="2019-12-25T00:00:00"/>
    <s v="First Class"/>
    <s v="TP-21130"/>
    <s v="Theone Pippenger"/>
    <x v="0"/>
    <x v="0"/>
    <x v="66"/>
    <x v="12"/>
    <n v="48227"/>
    <x v="2"/>
    <s v="TEC-AC-10000844"/>
    <x v="2"/>
    <x v="11"/>
    <s v="Logitech Gaming G510s - Keyboard"/>
    <n v="84.99"/>
    <n v="1"/>
    <n v="0"/>
    <x v="1876"/>
    <x v="2"/>
    <x v="1"/>
  </r>
  <r>
    <n v="2059"/>
    <s v="CA-2019-120376"/>
    <x v="66"/>
    <d v="2019-12-25T00:00:00"/>
    <s v="First Class"/>
    <s v="TP-21130"/>
    <s v="Theone Pippenger"/>
    <x v="0"/>
    <x v="0"/>
    <x v="66"/>
    <x v="12"/>
    <n v="48227"/>
    <x v="2"/>
    <s v="FUR-TA-10004534"/>
    <x v="0"/>
    <x v="3"/>
    <s v="Bevis 44 x 96 Conference Tables"/>
    <n v="411.8"/>
    <n v="2"/>
    <n v="0"/>
    <x v="1877"/>
    <x v="2"/>
    <x v="1"/>
  </r>
  <r>
    <n v="2060"/>
    <s v="CA-2016-106439"/>
    <x v="656"/>
    <d v="2016-11-04T00:00:00"/>
    <s v="Standard Class"/>
    <s v="GG-14650"/>
    <s v="Greg Guthrie"/>
    <x v="1"/>
    <x v="0"/>
    <x v="1"/>
    <x v="1"/>
    <n v="90049"/>
    <x v="1"/>
    <s v="OFF-FA-10002975"/>
    <x v="1"/>
    <x v="13"/>
    <s v="Staples"/>
    <n v="11.34"/>
    <n v="3"/>
    <n v="0"/>
    <x v="1878"/>
    <x v="1"/>
    <x v="1"/>
  </r>
  <r>
    <n v="2061"/>
    <s v="CA-2016-106439"/>
    <x v="656"/>
    <d v="2016-11-04T00:00:00"/>
    <s v="Standard Class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n v="80.3"/>
    <n v="5"/>
    <n v="0"/>
    <x v="1879"/>
    <x v="1"/>
    <x v="1"/>
  </r>
  <r>
    <n v="2062"/>
    <s v="CA-2016-106439"/>
    <x v="656"/>
    <d v="2016-11-04T00:00:00"/>
    <s v="Standard Class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n v="15.968000000000002"/>
    <n v="2"/>
    <n v="0.2"/>
    <x v="1880"/>
    <x v="1"/>
    <x v="1"/>
  </r>
  <r>
    <n v="2063"/>
    <s v="CA-2016-106439"/>
    <x v="656"/>
    <d v="2016-11-04T00:00:00"/>
    <s v="Standard Class"/>
    <s v="GG-14650"/>
    <s v="Greg Guthrie"/>
    <x v="1"/>
    <x v="0"/>
    <x v="1"/>
    <x v="1"/>
    <n v="90049"/>
    <x v="1"/>
    <s v="OFF-PA-10000477"/>
    <x v="1"/>
    <x v="10"/>
    <s v="Xerox 1952"/>
    <n v="64.740000000000009"/>
    <n v="13"/>
    <n v="0"/>
    <x v="1881"/>
    <x v="1"/>
    <x v="1"/>
  </r>
  <r>
    <n v="2064"/>
    <s v="CA-2016-106439"/>
    <x v="656"/>
    <d v="2016-11-04T00:00:00"/>
    <s v="Standard Class"/>
    <s v="GG-14650"/>
    <s v="Greg Guthrie"/>
    <x v="1"/>
    <x v="0"/>
    <x v="1"/>
    <x v="1"/>
    <n v="90049"/>
    <x v="1"/>
    <s v="OFF-BI-10004209"/>
    <x v="1"/>
    <x v="8"/>
    <s v="Fellowes Twister Kit, Gray/Clear, 3/pkg"/>
    <n v="19.295999999999999"/>
    <n v="3"/>
    <n v="0.2"/>
    <x v="1882"/>
    <x v="1"/>
    <x v="1"/>
  </r>
  <r>
    <n v="2065"/>
    <s v="CA-2016-106439"/>
    <x v="656"/>
    <d v="2016-11-04T00:00:00"/>
    <s v="Standard Class"/>
    <s v="GG-14650"/>
    <s v="Greg Guthrie"/>
    <x v="1"/>
    <x v="0"/>
    <x v="1"/>
    <x v="1"/>
    <n v="90049"/>
    <x v="1"/>
    <s v="OFF-ST-10001963"/>
    <x v="1"/>
    <x v="4"/>
    <s v="Tennsco Regal Shelving Units"/>
    <n v="405.64"/>
    <n v="4"/>
    <n v="0"/>
    <x v="1883"/>
    <x v="1"/>
    <x v="1"/>
  </r>
  <r>
    <n v="2066"/>
    <s v="CA-2016-106439"/>
    <x v="656"/>
    <d v="2016-11-04T00:00:00"/>
    <s v="Standard Class"/>
    <s v="GG-14650"/>
    <s v="Greg Guthrie"/>
    <x v="1"/>
    <x v="0"/>
    <x v="1"/>
    <x v="1"/>
    <n v="90049"/>
    <x v="1"/>
    <s v="FUR-CH-10003833"/>
    <x v="0"/>
    <x v="1"/>
    <s v="Novimex Fabric Task Chair"/>
    <n v="146.352"/>
    <n v="3"/>
    <n v="0.2"/>
    <x v="1884"/>
    <x v="1"/>
    <x v="1"/>
  </r>
  <r>
    <n v="2067"/>
    <s v="CA-2016-106439"/>
    <x v="656"/>
    <d v="2016-11-04T00:00:00"/>
    <s v="Standard Class"/>
    <s v="GG-14650"/>
    <s v="Greg Guthrie"/>
    <x v="1"/>
    <x v="0"/>
    <x v="1"/>
    <x v="1"/>
    <n v="90049"/>
    <x v="1"/>
    <s v="TEC-AC-10004568"/>
    <x v="2"/>
    <x v="11"/>
    <s v="Maxell LTO Ultrium - 800 GB"/>
    <n v="251.91"/>
    <n v="9"/>
    <n v="0"/>
    <x v="1885"/>
    <x v="1"/>
    <x v="1"/>
  </r>
  <r>
    <n v="2068"/>
    <s v="CA-2016-106439"/>
    <x v="656"/>
    <d v="2016-11-04T00:00:00"/>
    <s v="Standard Class"/>
    <s v="GG-14650"/>
    <s v="Greg Guthrie"/>
    <x v="1"/>
    <x v="0"/>
    <x v="1"/>
    <x v="1"/>
    <n v="90049"/>
    <x v="1"/>
    <s v="OFF-AR-10001419"/>
    <x v="1"/>
    <x v="6"/>
    <s v="Newell 325"/>
    <n v="12.39"/>
    <n v="3"/>
    <n v="0"/>
    <x v="1886"/>
    <x v="1"/>
    <x v="1"/>
  </r>
  <r>
    <n v="2069"/>
    <s v="CA-2017-133452"/>
    <x v="657"/>
    <d v="2017-04-19T00:00:00"/>
    <s v="Standard Class"/>
    <s v="ZC-21910"/>
    <s v="Zuschuss Carroll"/>
    <x v="0"/>
    <x v="0"/>
    <x v="225"/>
    <x v="1"/>
    <n v="91767"/>
    <x v="1"/>
    <s v="TEC-AC-10002800"/>
    <x v="2"/>
    <x v="11"/>
    <s v="Plantronics Audio 478 Stereo USB Headset"/>
    <n v="199.96"/>
    <n v="4"/>
    <n v="0"/>
    <x v="1887"/>
    <x v="1"/>
    <x v="1"/>
  </r>
  <r>
    <n v="2070"/>
    <s v="CA-2017-133452"/>
    <x v="657"/>
    <d v="2017-04-19T00:00:00"/>
    <s v="Standard Class"/>
    <s v="ZC-21910"/>
    <s v="Zuschuss Carroll"/>
    <x v="0"/>
    <x v="0"/>
    <x v="225"/>
    <x v="1"/>
    <n v="91767"/>
    <x v="1"/>
    <s v="FUR-TA-10003954"/>
    <x v="0"/>
    <x v="3"/>
    <s v="Hon 94000 Series Round Tables"/>
    <n v="710.83200000000011"/>
    <n v="3"/>
    <n v="0.2"/>
    <x v="1888"/>
    <x v="1"/>
    <x v="1"/>
  </r>
  <r>
    <n v="2071"/>
    <s v="CA-2018-146521"/>
    <x v="658"/>
    <d v="2018-07-23T00:00:00"/>
    <s v="Second Class"/>
    <s v="CC-12610"/>
    <s v="Corey Catlett"/>
    <x v="1"/>
    <x v="0"/>
    <x v="10"/>
    <x v="9"/>
    <n v="19134"/>
    <x v="3"/>
    <s v="OFF-BI-10000301"/>
    <x v="1"/>
    <x v="8"/>
    <s v="GBC Instant Report Kit"/>
    <n v="1.9410000000000003"/>
    <n v="1"/>
    <n v="0.7"/>
    <x v="1889"/>
    <x v="3"/>
    <x v="1"/>
  </r>
  <r>
    <n v="2072"/>
    <s v="US-2019-110996"/>
    <x v="225"/>
    <d v="2019-11-25T00:00:00"/>
    <s v="Standard Class"/>
    <s v="KA-16525"/>
    <s v="Kelly Andreada"/>
    <x v="0"/>
    <x v="0"/>
    <x v="276"/>
    <x v="1"/>
    <n v="91761"/>
    <x v="1"/>
    <s v="FUR-CH-10003956"/>
    <x v="0"/>
    <x v="1"/>
    <s v="Novimex High-Tech Fabric Mesh Task Chair"/>
    <n v="283.92"/>
    <n v="5"/>
    <n v="0.2"/>
    <x v="1890"/>
    <x v="1"/>
    <x v="1"/>
  </r>
  <r>
    <n v="2073"/>
    <s v="CA-2018-129693"/>
    <x v="491"/>
    <d v="2018-12-02T00:00:00"/>
    <s v="Standard Class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n v="7.3120000000000012"/>
    <n v="2"/>
    <n v="0.2"/>
    <x v="1891"/>
    <x v="1"/>
    <x v="1"/>
  </r>
  <r>
    <n v="2074"/>
    <s v="CA-2019-122504"/>
    <x v="659"/>
    <d v="2019-11-12T00:00:00"/>
    <s v="Second Class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n v="59.97"/>
    <n v="3"/>
    <n v="0"/>
    <x v="1892"/>
    <x v="1"/>
    <x v="1"/>
  </r>
  <r>
    <n v="2075"/>
    <s v="CA-2019-122504"/>
    <x v="659"/>
    <d v="2019-11-12T00:00:00"/>
    <s v="Second Class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n v="761.5440000000001"/>
    <n v="7"/>
    <n v="0.2"/>
    <x v="1893"/>
    <x v="1"/>
    <x v="0"/>
  </r>
  <r>
    <n v="2076"/>
    <s v="CA-2016-131051"/>
    <x v="588"/>
    <d v="2016-12-05T00:00:00"/>
    <s v="Standard Class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n v="58.199999999999996"/>
    <n v="3"/>
    <n v="0"/>
    <x v="1894"/>
    <x v="1"/>
    <x v="0"/>
  </r>
  <r>
    <n v="2077"/>
    <s v="CA-2019-140676"/>
    <x v="510"/>
    <d v="2019-09-15T00:00:00"/>
    <s v="First Class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x v="1895"/>
    <x v="3"/>
    <x v="1"/>
  </r>
  <r>
    <n v="2078"/>
    <s v="CA-2019-140676"/>
    <x v="510"/>
    <d v="2019-09-15T00:00:00"/>
    <s v="First Class"/>
    <s v="BF-11080"/>
    <s v="Bart Folk"/>
    <x v="0"/>
    <x v="0"/>
    <x v="248"/>
    <x v="39"/>
    <n v="21215"/>
    <x v="3"/>
    <s v="OFF-AP-10000358"/>
    <x v="1"/>
    <x v="9"/>
    <s v="Fellowes Basic Home/Office Series Surge Protectors"/>
    <n v="90.86"/>
    <n v="7"/>
    <n v="0"/>
    <x v="1896"/>
    <x v="3"/>
    <x v="1"/>
  </r>
  <r>
    <n v="2079"/>
    <s v="CA-2019-140676"/>
    <x v="510"/>
    <d v="2019-09-15T00:00:00"/>
    <s v="First Class"/>
    <s v="BF-11080"/>
    <s v="Bart Folk"/>
    <x v="0"/>
    <x v="0"/>
    <x v="248"/>
    <x v="39"/>
    <n v="21215"/>
    <x v="3"/>
    <s v="OFF-PA-10004243"/>
    <x v="1"/>
    <x v="10"/>
    <s v="Xerox 1939"/>
    <n v="94.85"/>
    <n v="5"/>
    <n v="0"/>
    <x v="464"/>
    <x v="3"/>
    <x v="1"/>
  </r>
  <r>
    <n v="2080"/>
    <s v="CA-2017-120103"/>
    <x v="100"/>
    <d v="2017-12-29T00:00:00"/>
    <s v="Standard Class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n v="106.232"/>
    <n v="7"/>
    <n v="0.2"/>
    <x v="1897"/>
    <x v="1"/>
    <x v="1"/>
  </r>
  <r>
    <n v="2081"/>
    <s v="CA-2017-120103"/>
    <x v="100"/>
    <d v="2017-12-29T00:00:00"/>
    <s v="Standard Class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n v="111.98399999999999"/>
    <n v="2"/>
    <n v="0.2"/>
    <x v="1898"/>
    <x v="1"/>
    <x v="1"/>
  </r>
  <r>
    <n v="2082"/>
    <s v="CA-2017-120103"/>
    <x v="100"/>
    <d v="2017-12-29T00:00:00"/>
    <s v="Standard Class"/>
    <s v="MS-17365"/>
    <s v="Maribeth Schnelling"/>
    <x v="0"/>
    <x v="0"/>
    <x v="42"/>
    <x v="16"/>
    <n v="85023"/>
    <x v="1"/>
    <s v="FUR-FU-10002885"/>
    <x v="0"/>
    <x v="5"/>
    <s v="Magna Visual Magnetic Picture Hangers"/>
    <n v="7.7120000000000006"/>
    <n v="2"/>
    <n v="0.2"/>
    <x v="1899"/>
    <x v="1"/>
    <x v="1"/>
  </r>
  <r>
    <n v="2083"/>
    <s v="CA-2019-104647"/>
    <x v="660"/>
    <d v="2019-03-01T00:00:00"/>
    <s v="Standard Class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n v="37.44"/>
    <n v="6"/>
    <n v="0"/>
    <x v="1900"/>
    <x v="1"/>
    <x v="1"/>
  </r>
  <r>
    <n v="2084"/>
    <s v="CA-2016-110352"/>
    <x v="533"/>
    <d v="2016-11-29T00:00:00"/>
    <s v="Standard Class"/>
    <s v="ED-13885"/>
    <s v="Emily Ducich"/>
    <x v="2"/>
    <x v="0"/>
    <x v="12"/>
    <x v="5"/>
    <n v="77036"/>
    <x v="2"/>
    <s v="OFF-LA-10003923"/>
    <x v="1"/>
    <x v="2"/>
    <s v="Alphabetical Labels for Top Tab Filing"/>
    <n v="23.680000000000003"/>
    <n v="2"/>
    <n v="0.2"/>
    <x v="210"/>
    <x v="2"/>
    <x v="1"/>
  </r>
  <r>
    <n v="2085"/>
    <s v="CA-2018-140501"/>
    <x v="661"/>
    <d v="2018-06-28T00:00:00"/>
    <s v="Standard Class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n v="122.12"/>
    <n v="4"/>
    <n v="0"/>
    <x v="1221"/>
    <x v="3"/>
    <x v="1"/>
  </r>
  <r>
    <n v="2086"/>
    <s v="CA-2018-140501"/>
    <x v="661"/>
    <d v="2018-06-28T00:00:00"/>
    <s v="Standard Class"/>
    <s v="IM-15070"/>
    <s v="Irene Maddox"/>
    <x v="0"/>
    <x v="0"/>
    <x v="20"/>
    <x v="15"/>
    <n v="10009"/>
    <x v="3"/>
    <s v="OFF-LA-10000248"/>
    <x v="1"/>
    <x v="2"/>
    <s v="Avery 52"/>
    <n v="18.45"/>
    <n v="5"/>
    <n v="0"/>
    <x v="1901"/>
    <x v="3"/>
    <x v="1"/>
  </r>
  <r>
    <n v="2087"/>
    <s v="CA-2018-140501"/>
    <x v="661"/>
    <d v="2018-06-28T00:00:00"/>
    <s v="Standard Class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n v="324.90000000000003"/>
    <n v="5"/>
    <n v="0"/>
    <x v="1902"/>
    <x v="3"/>
    <x v="1"/>
  </r>
  <r>
    <n v="2088"/>
    <s v="CA-2018-140501"/>
    <x v="661"/>
    <d v="2018-06-28T00:00:00"/>
    <s v="Standard Class"/>
    <s v="IM-15070"/>
    <s v="Irene Maddox"/>
    <x v="0"/>
    <x v="0"/>
    <x v="20"/>
    <x v="15"/>
    <n v="10009"/>
    <x v="3"/>
    <s v="OFF-PA-10003129"/>
    <x v="1"/>
    <x v="10"/>
    <s v="Tops White Computer Printout Paper"/>
    <n v="146.72999999999999"/>
    <n v="3"/>
    <n v="0"/>
    <x v="64"/>
    <x v="3"/>
    <x v="1"/>
  </r>
  <r>
    <n v="2089"/>
    <s v="CA-2018-140501"/>
    <x v="661"/>
    <d v="2018-06-28T00:00:00"/>
    <s v="Standard Class"/>
    <s v="IM-15070"/>
    <s v="Irene Maddox"/>
    <x v="0"/>
    <x v="0"/>
    <x v="20"/>
    <x v="15"/>
    <n v="10009"/>
    <x v="3"/>
    <s v="OFF-FA-10004076"/>
    <x v="1"/>
    <x v="13"/>
    <s v="Translucent Push Pins by OIC"/>
    <n v="3.96"/>
    <n v="2"/>
    <n v="0"/>
    <x v="1903"/>
    <x v="3"/>
    <x v="1"/>
  </r>
  <r>
    <n v="2090"/>
    <s v="CA-2017-139290"/>
    <x v="662"/>
    <d v="2017-10-30T00:00:00"/>
    <s v="Standard Class"/>
    <s v="MY-17380"/>
    <s v="Maribeth Yedwab"/>
    <x v="1"/>
    <x v="0"/>
    <x v="277"/>
    <x v="1"/>
    <n v="91730"/>
    <x v="1"/>
    <s v="OFF-LA-10004008"/>
    <x v="1"/>
    <x v="2"/>
    <s v="Avery 507"/>
    <n v="5.76"/>
    <n v="2"/>
    <n v="0"/>
    <x v="1904"/>
    <x v="1"/>
    <x v="1"/>
  </r>
  <r>
    <n v="2091"/>
    <s v="CA-2019-166142"/>
    <x v="663"/>
    <d v="2019-07-19T00:00:00"/>
    <s v="Standard Class"/>
    <s v="MM-17260"/>
    <s v="Magdelene Morse"/>
    <x v="0"/>
    <x v="0"/>
    <x v="40"/>
    <x v="13"/>
    <n v="19805"/>
    <x v="3"/>
    <s v="OFF-BI-10004094"/>
    <x v="1"/>
    <x v="8"/>
    <s v="GBC Standard Plastic Binding Systems Combs"/>
    <n v="26.549999999999997"/>
    <n v="3"/>
    <n v="0"/>
    <x v="1905"/>
    <x v="3"/>
    <x v="1"/>
  </r>
  <r>
    <n v="2092"/>
    <s v="CA-2019-166142"/>
    <x v="663"/>
    <d v="2019-07-19T00:00:00"/>
    <s v="Standard Class"/>
    <s v="MM-17260"/>
    <s v="Magdelene Morse"/>
    <x v="0"/>
    <x v="0"/>
    <x v="40"/>
    <x v="13"/>
    <n v="19805"/>
    <x v="3"/>
    <s v="FUR-TA-10004607"/>
    <x v="0"/>
    <x v="3"/>
    <s v="Hon 2111 Invitation Series Straight Table"/>
    <n v="310.44300000000004"/>
    <n v="3"/>
    <n v="0.3"/>
    <x v="1906"/>
    <x v="3"/>
    <x v="0"/>
  </r>
  <r>
    <n v="2093"/>
    <s v="CA-2016-145926"/>
    <x v="664"/>
    <d v="2016-11-21T00:00:00"/>
    <s v="Standard Class"/>
    <s v="MP-17470"/>
    <s v="Mark Packer"/>
    <x v="2"/>
    <x v="0"/>
    <x v="278"/>
    <x v="11"/>
    <n v="56560"/>
    <x v="2"/>
    <s v="FUR-CH-10004289"/>
    <x v="0"/>
    <x v="1"/>
    <s v="Global Super Steno Chair"/>
    <n v="479.90000000000003"/>
    <n v="5"/>
    <n v="0"/>
    <x v="1907"/>
    <x v="2"/>
    <x v="0"/>
  </r>
  <r>
    <n v="2094"/>
    <s v="CA-2017-149678"/>
    <x v="657"/>
    <d v="2017-04-15T00:00:00"/>
    <s v="Second Class"/>
    <s v="AW-10840"/>
    <s v="Anthony Witt"/>
    <x v="0"/>
    <x v="0"/>
    <x v="168"/>
    <x v="27"/>
    <n v="87401"/>
    <x v="1"/>
    <s v="OFF-SU-10004498"/>
    <x v="1"/>
    <x v="14"/>
    <s v="Martin-Yale Premier Letter Opener"/>
    <n v="12.88"/>
    <n v="1"/>
    <n v="0"/>
    <x v="1908"/>
    <x v="1"/>
    <x v="1"/>
  </r>
  <r>
    <n v="2095"/>
    <s v="US-2017-164357"/>
    <x v="665"/>
    <d v="2017-11-29T00:00:00"/>
    <s v="Standard Class"/>
    <s v="SF-20065"/>
    <s v="Sandra Flanagan"/>
    <x v="0"/>
    <x v="0"/>
    <x v="40"/>
    <x v="3"/>
    <n v="28403"/>
    <x v="0"/>
    <s v="OFF-AR-10001177"/>
    <x v="1"/>
    <x v="6"/>
    <s v="Newell 349"/>
    <n v="13.120000000000001"/>
    <n v="5"/>
    <n v="0.2"/>
    <x v="1909"/>
    <x v="0"/>
    <x v="1"/>
  </r>
  <r>
    <n v="2096"/>
    <s v="US-2018-146570"/>
    <x v="666"/>
    <d v="2018-05-20T00:00:00"/>
    <s v="Standard Class"/>
    <s v="SN-20710"/>
    <s v="Steve Nguyen"/>
    <x v="2"/>
    <x v="0"/>
    <x v="25"/>
    <x v="35"/>
    <n v="39212"/>
    <x v="0"/>
    <s v="OFF-BI-10001718"/>
    <x v="1"/>
    <x v="8"/>
    <s v="GBC DocuBind P50 Personal Binding Machine"/>
    <n v="511.84"/>
    <n v="8"/>
    <n v="0"/>
    <x v="1910"/>
    <x v="0"/>
    <x v="1"/>
  </r>
  <r>
    <n v="2097"/>
    <s v="US-2018-146570"/>
    <x v="666"/>
    <d v="2018-05-20T00:00:00"/>
    <s v="Standard Class"/>
    <s v="SN-20710"/>
    <s v="Steve Nguyen"/>
    <x v="2"/>
    <x v="0"/>
    <x v="25"/>
    <x v="35"/>
    <n v="39212"/>
    <x v="0"/>
    <s v="OFF-AR-10004602"/>
    <x v="1"/>
    <x v="6"/>
    <s v="Boston KS Multi-Size Manual Pencil Sharpener"/>
    <n v="91.96"/>
    <n v="4"/>
    <n v="0"/>
    <x v="1911"/>
    <x v="0"/>
    <x v="1"/>
  </r>
  <r>
    <n v="2098"/>
    <s v="US-2018-146570"/>
    <x v="666"/>
    <d v="2018-05-20T00:00:00"/>
    <s v="Standard Class"/>
    <s v="SN-20710"/>
    <s v="Steve Nguyen"/>
    <x v="2"/>
    <x v="0"/>
    <x v="25"/>
    <x v="35"/>
    <n v="39212"/>
    <x v="0"/>
    <s v="OFF-AR-10003856"/>
    <x v="1"/>
    <x v="6"/>
    <s v="Newell 344"/>
    <n v="8.34"/>
    <n v="3"/>
    <n v="0"/>
    <x v="495"/>
    <x v="0"/>
    <x v="1"/>
  </r>
  <r>
    <n v="2099"/>
    <s v="CA-2019-124401"/>
    <x v="210"/>
    <d v="2019-09-12T00:00:00"/>
    <s v="Standard Class"/>
    <s v="RD-19900"/>
    <s v="Ruben Dartt"/>
    <x v="0"/>
    <x v="0"/>
    <x v="32"/>
    <x v="21"/>
    <n v="97206"/>
    <x v="1"/>
    <s v="OFF-ST-10000649"/>
    <x v="1"/>
    <x v="4"/>
    <s v="Hanging Personal Folder File"/>
    <n v="37.68"/>
    <n v="3"/>
    <n v="0.2"/>
    <x v="1912"/>
    <x v="1"/>
    <x v="1"/>
  </r>
  <r>
    <n v="2100"/>
    <s v="CA-2019-124401"/>
    <x v="210"/>
    <d v="2019-09-12T00:00:00"/>
    <s v="Standard Class"/>
    <s v="RD-19900"/>
    <s v="Ruben Dartt"/>
    <x v="0"/>
    <x v="0"/>
    <x v="32"/>
    <x v="21"/>
    <n v="97206"/>
    <x v="1"/>
    <s v="TEC-AC-10002926"/>
    <x v="2"/>
    <x v="11"/>
    <s v="Logitech Wireless Marathon Mouse M705"/>
    <n v="279.94400000000002"/>
    <n v="7"/>
    <n v="0.2"/>
    <x v="1913"/>
    <x v="1"/>
    <x v="0"/>
  </r>
  <r>
    <n v="2101"/>
    <s v="US-2016-140116"/>
    <x v="418"/>
    <d v="2016-03-17T00:00:00"/>
    <s v="Standard Class"/>
    <s v="KT-16480"/>
    <s v="Kean Thornton"/>
    <x v="0"/>
    <x v="0"/>
    <x v="60"/>
    <x v="22"/>
    <n v="80219"/>
    <x v="1"/>
    <s v="OFF-ST-10000078"/>
    <x v="1"/>
    <x v="4"/>
    <s v="Tennsco 6- and 18-Compartment Lockers"/>
    <n v="636.40800000000013"/>
    <n v="3"/>
    <n v="0.2"/>
    <x v="1914"/>
    <x v="1"/>
    <x v="0"/>
  </r>
  <r>
    <n v="2102"/>
    <s v="US-2016-140116"/>
    <x v="418"/>
    <d v="2016-03-17T00:00:00"/>
    <s v="Standard Class"/>
    <s v="KT-16480"/>
    <s v="Kean Thornton"/>
    <x v="0"/>
    <x v="0"/>
    <x v="60"/>
    <x v="22"/>
    <n v="80219"/>
    <x v="1"/>
    <s v="OFF-AR-10001044"/>
    <x v="1"/>
    <x v="6"/>
    <s v="BOSTON Ranger #55 Pencil Sharpener, Black"/>
    <n v="83.168000000000006"/>
    <n v="4"/>
    <n v="0.2"/>
    <x v="1915"/>
    <x v="1"/>
    <x v="1"/>
  </r>
  <r>
    <n v="2103"/>
    <s v="CA-2016-123295"/>
    <x v="667"/>
    <d v="2016-07-18T00:00:00"/>
    <s v="Same Day"/>
    <s v="AH-10120"/>
    <s v="Adrian Hane"/>
    <x v="2"/>
    <x v="0"/>
    <x v="93"/>
    <x v="16"/>
    <n v="85705"/>
    <x v="1"/>
    <s v="FUR-CH-10002372"/>
    <x v="0"/>
    <x v="1"/>
    <s v="Office Star - Ergonomically Designed Knee Chair"/>
    <n v="259.13600000000002"/>
    <n v="4"/>
    <n v="0.2"/>
    <x v="1916"/>
    <x v="1"/>
    <x v="1"/>
  </r>
  <r>
    <n v="2104"/>
    <s v="CA-2019-167101"/>
    <x v="668"/>
    <d v="2019-03-28T00:00:00"/>
    <s v="Second Class"/>
    <s v="BM-11650"/>
    <s v="Brian Moss"/>
    <x v="1"/>
    <x v="0"/>
    <x v="20"/>
    <x v="15"/>
    <n v="10009"/>
    <x v="3"/>
    <s v="OFF-PA-10000357"/>
    <x v="1"/>
    <x v="10"/>
    <s v="Xerox 1888"/>
    <n v="221.92"/>
    <n v="4"/>
    <n v="0"/>
    <x v="1917"/>
    <x v="3"/>
    <x v="1"/>
  </r>
  <r>
    <n v="2105"/>
    <s v="CA-2019-167101"/>
    <x v="668"/>
    <d v="2019-03-28T00:00:00"/>
    <s v="Second Class"/>
    <s v="BM-11650"/>
    <s v="Brian Moss"/>
    <x v="1"/>
    <x v="0"/>
    <x v="20"/>
    <x v="15"/>
    <n v="10009"/>
    <x v="3"/>
    <s v="TEC-AC-10001266"/>
    <x v="2"/>
    <x v="11"/>
    <s v="Memorex Micro Travel Drive 8 GB"/>
    <n v="26"/>
    <n v="2"/>
    <n v="0"/>
    <x v="1918"/>
    <x v="3"/>
    <x v="1"/>
  </r>
  <r>
    <n v="2106"/>
    <s v="US-2016-167633"/>
    <x v="587"/>
    <d v="2016-10-05T00:00:00"/>
    <s v="Standard Class"/>
    <s v="BW-11200"/>
    <s v="Ben Wallace"/>
    <x v="0"/>
    <x v="0"/>
    <x v="199"/>
    <x v="2"/>
    <n v="33437"/>
    <x v="0"/>
    <s v="OFF-PA-10004888"/>
    <x v="1"/>
    <x v="10"/>
    <s v="Xerox 217"/>
    <n v="15.552000000000003"/>
    <n v="3"/>
    <n v="0.2"/>
    <x v="12"/>
    <x v="0"/>
    <x v="1"/>
  </r>
  <r>
    <n v="2107"/>
    <s v="US-2016-152723"/>
    <x v="467"/>
    <d v="2016-09-26T00:00:00"/>
    <s v="Same Day"/>
    <s v="HG-14965"/>
    <s v="Henry Goldwyn"/>
    <x v="1"/>
    <x v="0"/>
    <x v="279"/>
    <x v="5"/>
    <n v="75150"/>
    <x v="2"/>
    <s v="OFF-BI-10003460"/>
    <x v="1"/>
    <x v="8"/>
    <s v="Acco 3-Hole Punch"/>
    <n v="0.87599999999999978"/>
    <n v="1"/>
    <n v="0.8"/>
    <x v="1919"/>
    <x v="2"/>
    <x v="1"/>
  </r>
  <r>
    <n v="2108"/>
    <s v="CA-2017-164882"/>
    <x v="89"/>
    <d v="2017-10-31T00:00:00"/>
    <s v="Same Day"/>
    <s v="SG-20080"/>
    <s v="Sandra Glassco"/>
    <x v="0"/>
    <x v="0"/>
    <x v="56"/>
    <x v="1"/>
    <n v="92374"/>
    <x v="1"/>
    <s v="OFF-PA-10000157"/>
    <x v="1"/>
    <x v="10"/>
    <s v="Xerox 191"/>
    <n v="19.98"/>
    <n v="1"/>
    <n v="0"/>
    <x v="1920"/>
    <x v="1"/>
    <x v="1"/>
  </r>
  <r>
    <n v="2109"/>
    <s v="CA-2017-164882"/>
    <x v="89"/>
    <d v="2017-10-31T00:00:00"/>
    <s v="Same Day"/>
    <s v="SG-20080"/>
    <s v="Sandra Glassco"/>
    <x v="0"/>
    <x v="0"/>
    <x v="56"/>
    <x v="1"/>
    <n v="92374"/>
    <x v="1"/>
    <s v="OFF-BI-10004519"/>
    <x v="1"/>
    <x v="8"/>
    <s v="GBC DocuBind P100 Manual Binding Machine"/>
    <n v="398.35199999999998"/>
    <n v="3"/>
    <n v="0.2"/>
    <x v="1155"/>
    <x v="1"/>
    <x v="0"/>
  </r>
  <r>
    <n v="2110"/>
    <s v="CA-2017-164882"/>
    <x v="89"/>
    <d v="2017-10-31T00:00:00"/>
    <s v="Same Day"/>
    <s v="SG-20080"/>
    <s v="Sandra Glassco"/>
    <x v="0"/>
    <x v="0"/>
    <x v="56"/>
    <x v="1"/>
    <n v="92374"/>
    <x v="1"/>
    <s v="OFF-AR-10004272"/>
    <x v="1"/>
    <x v="6"/>
    <s v="Newell 308"/>
    <n v="5.04"/>
    <n v="3"/>
    <n v="0"/>
    <x v="1921"/>
    <x v="1"/>
    <x v="0"/>
  </r>
  <r>
    <n v="2111"/>
    <s v="CA-2017-164882"/>
    <x v="89"/>
    <d v="2017-10-31T00:00:00"/>
    <s v="Same Day"/>
    <s v="SG-20080"/>
    <s v="Sandra Glassco"/>
    <x v="0"/>
    <x v="0"/>
    <x v="56"/>
    <x v="1"/>
    <n v="92374"/>
    <x v="1"/>
    <s v="OFF-FA-10000585"/>
    <x v="1"/>
    <x v="13"/>
    <s v="OIC Bulk Pack Metal Binder Clips"/>
    <n v="17.450000000000003"/>
    <n v="5"/>
    <n v="0"/>
    <x v="1922"/>
    <x v="1"/>
    <x v="0"/>
  </r>
  <r>
    <n v="2112"/>
    <s v="CA-2017-164882"/>
    <x v="89"/>
    <d v="2017-10-31T00:00:00"/>
    <s v="Same Day"/>
    <s v="SG-20080"/>
    <s v="Sandra Glassco"/>
    <x v="0"/>
    <x v="0"/>
    <x v="56"/>
    <x v="1"/>
    <n v="92374"/>
    <x v="1"/>
    <s v="FUR-CH-10004218"/>
    <x v="0"/>
    <x v="1"/>
    <s v="Global Fabric Manager's Chair, Dark Gray"/>
    <n v="323.13600000000002"/>
    <n v="4"/>
    <n v="0.2"/>
    <x v="1923"/>
    <x v="1"/>
    <x v="0"/>
  </r>
  <r>
    <n v="2113"/>
    <s v="CA-2017-164882"/>
    <x v="89"/>
    <d v="2017-10-31T00:00:00"/>
    <s v="Same Day"/>
    <s v="SG-20080"/>
    <s v="Sandra Glassco"/>
    <x v="0"/>
    <x v="0"/>
    <x v="56"/>
    <x v="1"/>
    <n v="92374"/>
    <x v="1"/>
    <s v="OFF-SU-10004231"/>
    <x v="1"/>
    <x v="14"/>
    <s v="Acme Tagit Stainless Steel Antibacterial Scissors"/>
    <n v="29.700000000000003"/>
    <n v="3"/>
    <n v="0"/>
    <x v="1924"/>
    <x v="1"/>
    <x v="0"/>
  </r>
  <r>
    <n v="2114"/>
    <s v="CA-2017-164882"/>
    <x v="89"/>
    <d v="2017-10-31T00:00:00"/>
    <s v="Same Day"/>
    <s v="SG-20080"/>
    <s v="Sandra Glassco"/>
    <x v="0"/>
    <x v="0"/>
    <x v="56"/>
    <x v="1"/>
    <n v="92374"/>
    <x v="1"/>
    <s v="TEC-PH-10001578"/>
    <x v="2"/>
    <x v="7"/>
    <s v="Polycom SoundStation2 EX Conference phone"/>
    <n v="1295.8400000000001"/>
    <n v="4"/>
    <n v="0.2"/>
    <x v="1925"/>
    <x v="1"/>
    <x v="0"/>
  </r>
  <r>
    <n v="2115"/>
    <s v="CA-2017-164882"/>
    <x v="89"/>
    <d v="2017-10-31T00:00:00"/>
    <s v="Same Day"/>
    <s v="SG-20080"/>
    <s v="Sandra Glassco"/>
    <x v="0"/>
    <x v="0"/>
    <x v="56"/>
    <x v="1"/>
    <n v="92374"/>
    <x v="1"/>
    <s v="OFF-ST-10003638"/>
    <x v="1"/>
    <x v="4"/>
    <s v="Mobile Personal File Cube"/>
    <n v="46.84"/>
    <n v="2"/>
    <n v="0"/>
    <x v="1926"/>
    <x v="1"/>
    <x v="0"/>
  </r>
  <r>
    <n v="2116"/>
    <s v="CA-2017-164882"/>
    <x v="89"/>
    <d v="2017-10-31T00:00:00"/>
    <s v="Same Day"/>
    <s v="SG-20080"/>
    <s v="Sandra Glassco"/>
    <x v="0"/>
    <x v="0"/>
    <x v="56"/>
    <x v="1"/>
    <n v="92374"/>
    <x v="1"/>
    <s v="FUR-BO-10002213"/>
    <x v="0"/>
    <x v="0"/>
    <s v="DMI Eclipse Executive Suite Bookcases"/>
    <n v="425.83300000000003"/>
    <n v="1"/>
    <n v="0.15"/>
    <x v="1927"/>
    <x v="1"/>
    <x v="0"/>
  </r>
  <r>
    <n v="2117"/>
    <s v="CA-2017-159786"/>
    <x v="88"/>
    <d v="2017-10-17T00:00:00"/>
    <s v="Second Class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x v="1928"/>
    <x v="3"/>
    <x v="0"/>
  </r>
  <r>
    <n v="2118"/>
    <s v="CA-2018-130267"/>
    <x v="251"/>
    <d v="2018-09-23T00:00:00"/>
    <s v="Standard Class"/>
    <s v="SW-20245"/>
    <s v="Scot Wooten"/>
    <x v="0"/>
    <x v="0"/>
    <x v="280"/>
    <x v="1"/>
    <n v="95207"/>
    <x v="1"/>
    <s v="OFF-PA-10002222"/>
    <x v="1"/>
    <x v="10"/>
    <s v="Xerox Color Copier Paper, 11&quot; x 17&quot;, Ream"/>
    <n v="159.88"/>
    <n v="7"/>
    <n v="0"/>
    <x v="1929"/>
    <x v="1"/>
    <x v="1"/>
  </r>
  <r>
    <n v="2119"/>
    <s v="CA-2019-155460"/>
    <x v="669"/>
    <d v="2019-04-15T00:00:00"/>
    <s v="First Class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n v="5.28"/>
    <n v="1"/>
    <n v="0"/>
    <x v="1930"/>
    <x v="1"/>
    <x v="1"/>
  </r>
  <r>
    <n v="2120"/>
    <s v="CA-2019-155460"/>
    <x v="669"/>
    <d v="2019-04-15T00:00:00"/>
    <s v="First Class"/>
    <s v="RW-19630"/>
    <s v="Rob Williams"/>
    <x v="1"/>
    <x v="0"/>
    <x v="4"/>
    <x v="4"/>
    <n v="98105"/>
    <x v="1"/>
    <s v="OFF-BI-10003091"/>
    <x v="1"/>
    <x v="8"/>
    <s v="GBC DocuBind TL200 Manual Binding Machine"/>
    <n v="895.92"/>
    <n v="5"/>
    <n v="0.2"/>
    <x v="1756"/>
    <x v="1"/>
    <x v="1"/>
  </r>
  <r>
    <n v="2121"/>
    <s v="US-2019-168690"/>
    <x v="363"/>
    <d v="2019-01-13T00:00:00"/>
    <s v="Standard Class"/>
    <s v="TS-21085"/>
    <s v="Thais Sissman"/>
    <x v="0"/>
    <x v="0"/>
    <x v="281"/>
    <x v="2"/>
    <n v="32174"/>
    <x v="0"/>
    <s v="OFF-BI-10000145"/>
    <x v="1"/>
    <x v="8"/>
    <s v="Zipper Ring Binder Pockets"/>
    <n v="2.8080000000000007"/>
    <n v="3"/>
    <n v="0.7"/>
    <x v="1931"/>
    <x v="0"/>
    <x v="1"/>
  </r>
  <r>
    <n v="2122"/>
    <s v="CA-2019-158246"/>
    <x v="45"/>
    <d v="2019-11-11T00:00:00"/>
    <s v="First Class"/>
    <s v="JB-15400"/>
    <s v="Jennifer Braxton"/>
    <x v="1"/>
    <x v="0"/>
    <x v="282"/>
    <x v="1"/>
    <n v="94086"/>
    <x v="1"/>
    <s v="FUR-CH-10003061"/>
    <x v="0"/>
    <x v="1"/>
    <s v="Global Leather Task Chair, Black"/>
    <n v="215.976"/>
    <n v="3"/>
    <n v="0.2"/>
    <x v="1932"/>
    <x v="1"/>
    <x v="1"/>
  </r>
  <r>
    <n v="2123"/>
    <s v="CA-2019-167381"/>
    <x v="585"/>
    <d v="2019-09-24T00:00:00"/>
    <s v="Second Class"/>
    <s v="EH-14005"/>
    <s v="Erica Hernandez"/>
    <x v="2"/>
    <x v="0"/>
    <x v="190"/>
    <x v="12"/>
    <n v="48911"/>
    <x v="2"/>
    <s v="FUR-BO-10001972"/>
    <x v="0"/>
    <x v="0"/>
    <s v="O'Sullivan 4-Shelf Bookcase in Odessa Pine"/>
    <n v="241.96"/>
    <n v="2"/>
    <n v="0"/>
    <x v="1933"/>
    <x v="2"/>
    <x v="1"/>
  </r>
  <r>
    <n v="2124"/>
    <s v="CA-2019-167381"/>
    <x v="585"/>
    <d v="2019-09-24T00:00:00"/>
    <s v="Second Class"/>
    <s v="EH-14005"/>
    <s v="Erica Hernandez"/>
    <x v="2"/>
    <x v="0"/>
    <x v="190"/>
    <x v="12"/>
    <n v="48911"/>
    <x v="2"/>
    <s v="OFF-LA-10000134"/>
    <x v="1"/>
    <x v="2"/>
    <s v="Avery 511"/>
    <n v="27.72"/>
    <n v="9"/>
    <n v="0"/>
    <x v="1934"/>
    <x v="2"/>
    <x v="1"/>
  </r>
  <r>
    <n v="2125"/>
    <s v="CA-2019-144862"/>
    <x v="96"/>
    <d v="2019-12-05T00:00:00"/>
    <s v="Standard Class"/>
    <s v="EH-14005"/>
    <s v="Erica Hernandez"/>
    <x v="2"/>
    <x v="0"/>
    <x v="10"/>
    <x v="9"/>
    <n v="19143"/>
    <x v="3"/>
    <s v="OFF-EN-10003040"/>
    <x v="1"/>
    <x v="12"/>
    <s v="Quality Park Security Envelopes"/>
    <n v="104.68000000000002"/>
    <n v="5"/>
    <n v="0.2"/>
    <x v="1935"/>
    <x v="3"/>
    <x v="1"/>
  </r>
  <r>
    <n v="2126"/>
    <s v="CA-2019-144862"/>
    <x v="96"/>
    <d v="2019-12-05T00:00:00"/>
    <s v="Standard Class"/>
    <s v="EH-14005"/>
    <s v="Erica Hernandez"/>
    <x v="2"/>
    <x v="0"/>
    <x v="10"/>
    <x v="9"/>
    <n v="19143"/>
    <x v="3"/>
    <s v="TEC-PH-10000923"/>
    <x v="2"/>
    <x v="7"/>
    <s v="Belkin SportFit Armband For iPhone 5s/5c, Fuchsia"/>
    <n v="62.957999999999998"/>
    <n v="7"/>
    <n v="0.4"/>
    <x v="1936"/>
    <x v="3"/>
    <x v="1"/>
  </r>
  <r>
    <n v="2127"/>
    <s v="CA-2016-126032"/>
    <x v="670"/>
    <d v="2016-06-28T00:00:00"/>
    <s v="Standard Class"/>
    <s v="BS-11665"/>
    <s v="Brian Stugart"/>
    <x v="0"/>
    <x v="0"/>
    <x v="10"/>
    <x v="9"/>
    <n v="19143"/>
    <x v="3"/>
    <s v="TEC-AC-10000158"/>
    <x v="2"/>
    <x v="11"/>
    <s v="Sony 64GB Class 10 Micro SDHC R40 Memory Card"/>
    <n v="86.376000000000005"/>
    <n v="3"/>
    <n v="0.2"/>
    <x v="1937"/>
    <x v="3"/>
    <x v="1"/>
  </r>
  <r>
    <n v="2128"/>
    <s v="CA-2017-134859"/>
    <x v="242"/>
    <d v="2017-10-09T00:00:00"/>
    <s v="Standard Class"/>
    <s v="JK-16120"/>
    <s v="Julie Kriz"/>
    <x v="2"/>
    <x v="0"/>
    <x v="10"/>
    <x v="9"/>
    <n v="19134"/>
    <x v="3"/>
    <s v="FUR-FU-10003623"/>
    <x v="0"/>
    <x v="5"/>
    <s v="DataProducts Ampli Magnifier Task Lamp, Black,"/>
    <n v="64.944000000000003"/>
    <n v="3"/>
    <n v="0.2"/>
    <x v="1938"/>
    <x v="3"/>
    <x v="1"/>
  </r>
  <r>
    <n v="2129"/>
    <s v="CA-2017-134859"/>
    <x v="242"/>
    <d v="2017-10-09T00:00:00"/>
    <s v="Standard Class"/>
    <s v="JK-16120"/>
    <s v="Julie Kriz"/>
    <x v="2"/>
    <x v="0"/>
    <x v="10"/>
    <x v="9"/>
    <n v="19134"/>
    <x v="3"/>
    <s v="OFF-PA-10001293"/>
    <x v="1"/>
    <x v="10"/>
    <s v="Xerox 1946"/>
    <n v="20.736000000000004"/>
    <n v="4"/>
    <n v="0.2"/>
    <x v="570"/>
    <x v="3"/>
    <x v="1"/>
  </r>
  <r>
    <n v="2130"/>
    <s v="US-2016-114188"/>
    <x v="671"/>
    <d v="2016-05-22T00:00:00"/>
    <s v="Second Class"/>
    <s v="RF-19345"/>
    <s v="Randy Ferguson"/>
    <x v="1"/>
    <x v="0"/>
    <x v="18"/>
    <x v="38"/>
    <n v="3820"/>
    <x v="3"/>
    <s v="OFF-AP-10000124"/>
    <x v="1"/>
    <x v="9"/>
    <s v="Acco 6 Outlet Guardian Basic Surge Suppressor"/>
    <n v="33.28"/>
    <n v="4"/>
    <n v="0"/>
    <x v="1939"/>
    <x v="3"/>
    <x v="1"/>
  </r>
  <r>
    <n v="2131"/>
    <s v="US-2016-114188"/>
    <x v="671"/>
    <d v="2016-05-22T00:00:00"/>
    <s v="Second Class"/>
    <s v="RF-19345"/>
    <s v="Randy Ferguson"/>
    <x v="1"/>
    <x v="0"/>
    <x v="18"/>
    <x v="38"/>
    <n v="3820"/>
    <x v="3"/>
    <s v="OFF-AR-10004511"/>
    <x v="1"/>
    <x v="6"/>
    <s v="Sanford Colorific Scented Colored Pencils, 12/Pack"/>
    <n v="38.520000000000003"/>
    <n v="9"/>
    <n v="0"/>
    <x v="1940"/>
    <x v="3"/>
    <x v="1"/>
  </r>
  <r>
    <n v="2132"/>
    <s v="US-2016-114188"/>
    <x v="671"/>
    <d v="2016-05-22T00:00:00"/>
    <s v="Second Class"/>
    <s v="RF-19345"/>
    <s v="Randy Ferguson"/>
    <x v="1"/>
    <x v="0"/>
    <x v="18"/>
    <x v="38"/>
    <n v="3820"/>
    <x v="3"/>
    <s v="FUR-FU-10000076"/>
    <x v="0"/>
    <x v="5"/>
    <s v="24-Hour Round Wall Clock"/>
    <n v="139.86000000000001"/>
    <n v="7"/>
    <n v="0"/>
    <x v="1941"/>
    <x v="3"/>
    <x v="1"/>
  </r>
  <r>
    <n v="2133"/>
    <s v="CA-2017-156524"/>
    <x v="312"/>
    <d v="2017-11-26T00:00:00"/>
    <s v="Standard Class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x v="1942"/>
    <x v="3"/>
    <x v="1"/>
  </r>
  <r>
    <n v="2134"/>
    <s v="CA-2017-122210"/>
    <x v="672"/>
    <d v="2017-12-04T00:00:00"/>
    <s v="Standard Class"/>
    <s v="WB-21850"/>
    <s v="William Brown"/>
    <x v="0"/>
    <x v="0"/>
    <x v="10"/>
    <x v="9"/>
    <n v="19134"/>
    <x v="3"/>
    <s v="OFF-BI-10003656"/>
    <x v="1"/>
    <x v="8"/>
    <s v="Fellowes PB200 Plastic Comb Binding Machine"/>
    <n v="152.99100000000001"/>
    <n v="3"/>
    <n v="0.7"/>
    <x v="1943"/>
    <x v="3"/>
    <x v="1"/>
  </r>
  <r>
    <n v="2135"/>
    <s v="CA-2017-122210"/>
    <x v="672"/>
    <d v="2017-12-04T00:00:00"/>
    <s v="Standard Class"/>
    <s v="WB-21850"/>
    <s v="William Brown"/>
    <x v="0"/>
    <x v="0"/>
    <x v="10"/>
    <x v="9"/>
    <n v="19134"/>
    <x v="3"/>
    <s v="OFF-FA-10000053"/>
    <x v="1"/>
    <x v="13"/>
    <s v="Revere Boxed Rubber Bands by Revere"/>
    <n v="10.584"/>
    <n v="7"/>
    <n v="0.2"/>
    <x v="1944"/>
    <x v="3"/>
    <x v="1"/>
  </r>
  <r>
    <n v="2136"/>
    <s v="CA-2017-122210"/>
    <x v="672"/>
    <d v="2017-12-04T00:00:00"/>
    <s v="Standard Class"/>
    <s v="WB-21850"/>
    <s v="William Brown"/>
    <x v="0"/>
    <x v="0"/>
    <x v="10"/>
    <x v="9"/>
    <n v="19134"/>
    <x v="3"/>
    <s v="TEC-PH-10002807"/>
    <x v="2"/>
    <x v="7"/>
    <s v="Motorla HX550 Universal Bluetooth Headset"/>
    <n v="94.919999999999987"/>
    <n v="4"/>
    <n v="0.4"/>
    <x v="1945"/>
    <x v="3"/>
    <x v="1"/>
  </r>
  <r>
    <n v="2137"/>
    <s v="CA-2017-156377"/>
    <x v="620"/>
    <d v="2018-01-05T00:00:00"/>
    <s v="Standard Class"/>
    <s v="TB-21625"/>
    <s v="Trudy Brown"/>
    <x v="0"/>
    <x v="0"/>
    <x v="55"/>
    <x v="5"/>
    <n v="75051"/>
    <x v="2"/>
    <s v="FUR-FU-10002364"/>
    <x v="0"/>
    <x v="5"/>
    <s v="Eldon Expressions Wood Desk Accessories, Oak"/>
    <n v="14.76"/>
    <n v="5"/>
    <n v="0.6"/>
    <x v="1946"/>
    <x v="2"/>
    <x v="1"/>
  </r>
  <r>
    <n v="2138"/>
    <s v="CA-2017-156377"/>
    <x v="620"/>
    <d v="2018-01-05T00:00:00"/>
    <s v="Standard Class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n v="3.6559999999999993"/>
    <n v="4"/>
    <n v="0.8"/>
    <x v="1947"/>
    <x v="2"/>
    <x v="1"/>
  </r>
  <r>
    <n v="2139"/>
    <s v="US-2019-157896"/>
    <x v="673"/>
    <d v="2019-11-16T00:00:00"/>
    <s v="Same Day"/>
    <s v="CB-12415"/>
    <s v="Christy Brittain"/>
    <x v="0"/>
    <x v="0"/>
    <x v="20"/>
    <x v="15"/>
    <n v="10009"/>
    <x v="3"/>
    <s v="OFF-PA-10004092"/>
    <x v="1"/>
    <x v="10"/>
    <s v="Tops Green Bar Computer Printout Paper"/>
    <n v="146.82"/>
    <n v="3"/>
    <n v="0"/>
    <x v="691"/>
    <x v="3"/>
    <x v="1"/>
  </r>
  <r>
    <n v="2140"/>
    <s v="CA-2016-159520"/>
    <x v="571"/>
    <d v="2016-06-11T00:00:00"/>
    <s v="Standard Class"/>
    <s v="GT-14635"/>
    <s v="Grant Thornton"/>
    <x v="1"/>
    <x v="0"/>
    <x v="85"/>
    <x v="15"/>
    <n v="11561"/>
    <x v="3"/>
    <s v="OFF-BI-10003982"/>
    <x v="1"/>
    <x v="8"/>
    <s v="Wilson Jones Century Plastic Molded Ring Binders"/>
    <n v="149.54399999999998"/>
    <n v="9"/>
    <n v="0.2"/>
    <x v="1948"/>
    <x v="3"/>
    <x v="1"/>
  </r>
  <r>
    <n v="2141"/>
    <s v="CA-2016-159520"/>
    <x v="571"/>
    <d v="2016-06-11T00:00:00"/>
    <s v="Standard Class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n v="17.14"/>
    <n v="2"/>
    <n v="0"/>
    <x v="1949"/>
    <x v="3"/>
    <x v="1"/>
  </r>
  <r>
    <n v="2142"/>
    <s v="CA-2016-159520"/>
    <x v="571"/>
    <d v="2016-06-11T00:00:00"/>
    <s v="Standard Class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x v="1950"/>
    <x v="3"/>
    <x v="1"/>
  </r>
  <r>
    <n v="2143"/>
    <s v="CA-2018-155481"/>
    <x v="142"/>
    <d v="2018-09-05T00:00:00"/>
    <s v="Standard Class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n v="30.48"/>
    <n v="6"/>
    <n v="0.2"/>
    <x v="1951"/>
    <x v="3"/>
    <x v="1"/>
  </r>
  <r>
    <n v="2144"/>
    <s v="CA-2018-155481"/>
    <x v="142"/>
    <d v="2018-09-05T00:00:00"/>
    <s v="Standard Class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x v="1952"/>
    <x v="3"/>
    <x v="1"/>
  </r>
  <r>
    <n v="2145"/>
    <s v="CA-2018-155481"/>
    <x v="142"/>
    <d v="2018-09-05T00:00:00"/>
    <s v="Standard Class"/>
    <s v="DK-13225"/>
    <s v="Dean Katz"/>
    <x v="1"/>
    <x v="0"/>
    <x v="10"/>
    <x v="9"/>
    <n v="19140"/>
    <x v="3"/>
    <s v="OFF-FA-10002780"/>
    <x v="1"/>
    <x v="13"/>
    <s v="Staples"/>
    <n v="16.687999999999999"/>
    <n v="7"/>
    <n v="0.2"/>
    <x v="1953"/>
    <x v="3"/>
    <x v="1"/>
  </r>
  <r>
    <n v="2146"/>
    <s v="US-2018-152051"/>
    <x v="674"/>
    <d v="2018-06-29T00:00:00"/>
    <s v="Standard Class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x v="1954"/>
    <x v="3"/>
    <x v="1"/>
  </r>
  <r>
    <n v="2147"/>
    <s v="US-2018-152051"/>
    <x v="674"/>
    <d v="2018-06-29T00:00:00"/>
    <s v="Standard Class"/>
    <s v="TS-21160"/>
    <s v="Theresa Swint"/>
    <x v="1"/>
    <x v="0"/>
    <x v="283"/>
    <x v="9"/>
    <n v="17403"/>
    <x v="3"/>
    <s v="OFF-BI-10004781"/>
    <x v="1"/>
    <x v="8"/>
    <s v="GBC Wire Binding Strips"/>
    <n v="38.088000000000001"/>
    <n v="4"/>
    <n v="0.7"/>
    <x v="1955"/>
    <x v="3"/>
    <x v="0"/>
  </r>
  <r>
    <n v="2148"/>
    <s v="US-2018-152051"/>
    <x v="674"/>
    <d v="2018-06-29T00:00:00"/>
    <s v="Standard Class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x v="1956"/>
    <x v="3"/>
    <x v="0"/>
  </r>
  <r>
    <n v="2149"/>
    <s v="CA-2016-141607"/>
    <x v="432"/>
    <d v="2016-12-17T00:00:00"/>
    <s v="Standard Class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n v="43.31"/>
    <n v="1"/>
    <n v="0"/>
    <x v="1957"/>
    <x v="1"/>
    <x v="0"/>
  </r>
  <r>
    <n v="2150"/>
    <s v="CA-2019-102771"/>
    <x v="185"/>
    <d v="2019-04-05T00:00:00"/>
    <s v="Standard Class"/>
    <s v="DO-13435"/>
    <s v="Denny Ordway"/>
    <x v="0"/>
    <x v="0"/>
    <x v="20"/>
    <x v="15"/>
    <n v="10035"/>
    <x v="3"/>
    <s v="TEC-PH-10001536"/>
    <x v="2"/>
    <x v="7"/>
    <s v="Spigen Samsung Galaxy S5 Case Wallet"/>
    <n v="84.949999999999989"/>
    <n v="5"/>
    <n v="0"/>
    <x v="1958"/>
    <x v="3"/>
    <x v="1"/>
  </r>
  <r>
    <n v="2151"/>
    <s v="US-2019-139969"/>
    <x v="123"/>
    <d v="2019-11-26T00:00:00"/>
    <s v="Standard Class"/>
    <s v="AF-10870"/>
    <s v="Art Ferguson"/>
    <x v="0"/>
    <x v="0"/>
    <x v="284"/>
    <x v="5"/>
    <n v="77840"/>
    <x v="2"/>
    <s v="FUR-CH-10001973"/>
    <x v="0"/>
    <x v="1"/>
    <s v="Office Star Flex Back Scooter Chair with White Frame"/>
    <n v="233.05799999999999"/>
    <n v="3"/>
    <n v="0.3"/>
    <x v="1959"/>
    <x v="2"/>
    <x v="1"/>
  </r>
  <r>
    <n v="2152"/>
    <s v="CA-2016-167360"/>
    <x v="156"/>
    <d v="2016-11-29T00:00:00"/>
    <s v="Second Class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n v="111.79"/>
    <n v="7"/>
    <n v="0"/>
    <x v="1960"/>
    <x v="2"/>
    <x v="1"/>
  </r>
  <r>
    <n v="2153"/>
    <s v="CA-2017-123505"/>
    <x v="6"/>
    <d v="2017-11-26T00:00:00"/>
    <s v="Standard Class"/>
    <s v="AR-10540"/>
    <s v="Andy Reiter"/>
    <x v="0"/>
    <x v="0"/>
    <x v="94"/>
    <x v="31"/>
    <n v="2169"/>
    <x v="3"/>
    <s v="OFF-PA-10002586"/>
    <x v="1"/>
    <x v="10"/>
    <s v="Xerox 1970"/>
    <n v="14.940000000000001"/>
    <n v="3"/>
    <n v="0"/>
    <x v="1961"/>
    <x v="3"/>
    <x v="1"/>
  </r>
  <r>
    <n v="2154"/>
    <s v="CA-2018-117282"/>
    <x v="216"/>
    <d v="2018-07-18T00:00:00"/>
    <s v="Standard Class"/>
    <s v="DR-12880"/>
    <s v="Dan Reichenbach"/>
    <x v="1"/>
    <x v="0"/>
    <x v="20"/>
    <x v="15"/>
    <n v="10009"/>
    <x v="3"/>
    <s v="OFF-BI-10004094"/>
    <x v="1"/>
    <x v="8"/>
    <s v="GBC Standard Plastic Binding Systems Combs"/>
    <n v="14.16"/>
    <n v="2"/>
    <n v="0.2"/>
    <x v="1962"/>
    <x v="3"/>
    <x v="1"/>
  </r>
  <r>
    <n v="2155"/>
    <s v="US-2018-120460"/>
    <x v="567"/>
    <d v="2018-05-05T00:00:00"/>
    <s v="Standard Class"/>
    <s v="BF-11170"/>
    <s v="Ben Ferrer"/>
    <x v="2"/>
    <x v="0"/>
    <x v="61"/>
    <x v="5"/>
    <n v="75081"/>
    <x v="2"/>
    <s v="FUR-FU-10004973"/>
    <x v="0"/>
    <x v="5"/>
    <s v="Flat Face Poster Frame"/>
    <n v="22.608000000000001"/>
    <n v="3"/>
    <n v="0.6"/>
    <x v="1963"/>
    <x v="2"/>
    <x v="1"/>
  </r>
  <r>
    <n v="2156"/>
    <s v="CA-2018-111115"/>
    <x v="197"/>
    <d v="2018-07-27T00:00:00"/>
    <s v="Second Class"/>
    <s v="LB-16735"/>
    <s v="Larry Blacks"/>
    <x v="0"/>
    <x v="0"/>
    <x v="1"/>
    <x v="1"/>
    <n v="90032"/>
    <x v="1"/>
    <s v="OFF-FA-10000624"/>
    <x v="1"/>
    <x v="13"/>
    <s v="OIC Binder Clips"/>
    <n v="21.48"/>
    <n v="6"/>
    <n v="0"/>
    <x v="1964"/>
    <x v="1"/>
    <x v="1"/>
  </r>
  <r>
    <n v="2157"/>
    <s v="CA-2016-124646"/>
    <x v="169"/>
    <d v="2016-06-24T00:00:00"/>
    <s v="First Class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x v="232"/>
    <x v="2"/>
    <x v="1"/>
  </r>
  <r>
    <n v="2158"/>
    <s v="CA-2016-124646"/>
    <x v="169"/>
    <d v="2016-06-24T00:00:00"/>
    <s v="First Class"/>
    <s v="DV-13465"/>
    <s v="Dianna Vittorini"/>
    <x v="0"/>
    <x v="0"/>
    <x v="31"/>
    <x v="11"/>
    <n v="55407"/>
    <x v="2"/>
    <s v="OFF-ST-10001469"/>
    <x v="1"/>
    <x v="4"/>
    <s v="Fellowes Bankers Box Recycled Super Stor/Drawer"/>
    <n v="161.94"/>
    <n v="3"/>
    <n v="0"/>
    <x v="437"/>
    <x v="2"/>
    <x v="1"/>
  </r>
  <r>
    <n v="2159"/>
    <s v="CA-2019-148166"/>
    <x v="208"/>
    <d v="2019-10-26T00:00:00"/>
    <s v="Standard Class"/>
    <s v="NK-18490"/>
    <s v="Neil Knudson"/>
    <x v="2"/>
    <x v="0"/>
    <x v="207"/>
    <x v="2"/>
    <n v="32725"/>
    <x v="0"/>
    <s v="OFF-AR-10004956"/>
    <x v="1"/>
    <x v="6"/>
    <s v="Newell 33"/>
    <n v="17.856000000000002"/>
    <n v="4"/>
    <n v="0.2"/>
    <x v="1965"/>
    <x v="0"/>
    <x v="1"/>
  </r>
  <r>
    <n v="2160"/>
    <s v="CA-2018-159737"/>
    <x v="323"/>
    <d v="2018-09-09T00:00:00"/>
    <s v="Standard Class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n v="8.8079999999999981"/>
    <n v="3"/>
    <n v="0.8"/>
    <x v="1966"/>
    <x v="2"/>
    <x v="1"/>
  </r>
  <r>
    <n v="2161"/>
    <s v="CA-2018-141019"/>
    <x v="675"/>
    <d v="2018-05-14T00:00:00"/>
    <s v="Same Day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x v="1967"/>
    <x v="3"/>
    <x v="1"/>
  </r>
  <r>
    <n v="2162"/>
    <s v="CA-2018-101938"/>
    <x v="676"/>
    <d v="2018-01-12T00:00:00"/>
    <s v="Standard Class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n v="34.58"/>
    <n v="1"/>
    <n v="0"/>
    <x v="1968"/>
    <x v="1"/>
    <x v="1"/>
  </r>
  <r>
    <n v="2163"/>
    <s v="CA-2019-166296"/>
    <x v="677"/>
    <d v="2019-03-19T00:00:00"/>
    <s v="Standard Class"/>
    <s v="KF-16285"/>
    <s v="Karen Ferguson"/>
    <x v="2"/>
    <x v="0"/>
    <x v="286"/>
    <x v="1"/>
    <n v="95336"/>
    <x v="1"/>
    <s v="OFF-PA-10004359"/>
    <x v="1"/>
    <x v="10"/>
    <s v="Multicolor Computer Printout Paper"/>
    <n v="314.54999999999995"/>
    <n v="3"/>
    <n v="0"/>
    <x v="1969"/>
    <x v="1"/>
    <x v="1"/>
  </r>
  <r>
    <n v="2164"/>
    <s v="CA-2018-154018"/>
    <x v="63"/>
    <d v="2018-10-19T00:00:00"/>
    <s v="Standard Class"/>
    <s v="HA-14920"/>
    <s v="Helen Andreada"/>
    <x v="0"/>
    <x v="0"/>
    <x v="128"/>
    <x v="5"/>
    <n v="78041"/>
    <x v="2"/>
    <s v="TEC-AC-10002402"/>
    <x v="2"/>
    <x v="11"/>
    <s v="Razer Kraken PRO Over Ear PC and Music Headset"/>
    <n v="191.976"/>
    <n v="3"/>
    <n v="0.2"/>
    <x v="1970"/>
    <x v="2"/>
    <x v="1"/>
  </r>
  <r>
    <n v="2165"/>
    <s v="CA-2018-154018"/>
    <x v="63"/>
    <d v="2018-10-19T00:00:00"/>
    <s v="Standard Class"/>
    <s v="HA-14920"/>
    <s v="Helen Andreada"/>
    <x v="0"/>
    <x v="0"/>
    <x v="128"/>
    <x v="5"/>
    <n v="78041"/>
    <x v="2"/>
    <s v="OFF-PA-10000551"/>
    <x v="1"/>
    <x v="10"/>
    <s v="Array Memo Cubes"/>
    <n v="8.2880000000000003"/>
    <n v="2"/>
    <n v="0.2"/>
    <x v="1971"/>
    <x v="2"/>
    <x v="1"/>
  </r>
  <r>
    <n v="2166"/>
    <s v="CA-2018-154018"/>
    <x v="63"/>
    <d v="2018-10-19T00:00:00"/>
    <s v="Standard Class"/>
    <s v="HA-14920"/>
    <s v="Helen Andreada"/>
    <x v="0"/>
    <x v="0"/>
    <x v="128"/>
    <x v="5"/>
    <n v="78041"/>
    <x v="2"/>
    <s v="FUR-FU-10003394"/>
    <x v="0"/>
    <x v="5"/>
    <s v="Tenex &quot;The Solids&quot; Textured Chair Mats"/>
    <n v="139.91999999999999"/>
    <n v="5"/>
    <n v="0.6"/>
    <x v="1972"/>
    <x v="2"/>
    <x v="1"/>
  </r>
  <r>
    <n v="2167"/>
    <s v="CA-2018-154018"/>
    <x v="63"/>
    <d v="2018-10-19T00:00:00"/>
    <s v="Standard Class"/>
    <s v="HA-14920"/>
    <s v="Helen Andreada"/>
    <x v="0"/>
    <x v="0"/>
    <x v="128"/>
    <x v="5"/>
    <n v="78041"/>
    <x v="2"/>
    <s v="OFF-AR-10002067"/>
    <x v="1"/>
    <x v="6"/>
    <s v="Newell 334"/>
    <n v="15.872"/>
    <n v="1"/>
    <n v="0.2"/>
    <x v="1973"/>
    <x v="2"/>
    <x v="1"/>
  </r>
  <r>
    <n v="2168"/>
    <s v="CA-2018-154018"/>
    <x v="63"/>
    <d v="2018-10-19T00:00:00"/>
    <s v="Standard Class"/>
    <s v="HA-14920"/>
    <s v="Helen Andreada"/>
    <x v="0"/>
    <x v="0"/>
    <x v="128"/>
    <x v="5"/>
    <n v="78041"/>
    <x v="2"/>
    <s v="OFF-BI-10004140"/>
    <x v="1"/>
    <x v="8"/>
    <s v="Avery Non-Stick Binders"/>
    <n v="6.2859999999999987"/>
    <n v="7"/>
    <n v="0.8"/>
    <x v="1974"/>
    <x v="2"/>
    <x v="1"/>
  </r>
  <r>
    <n v="2169"/>
    <s v="CA-2019-117870"/>
    <x v="678"/>
    <d v="2019-01-30T00:00:00"/>
    <s v="Second Class"/>
    <s v="JH-15820"/>
    <s v="John Huston"/>
    <x v="0"/>
    <x v="0"/>
    <x v="239"/>
    <x v="24"/>
    <n v="44240"/>
    <x v="3"/>
    <s v="OFF-AR-10004078"/>
    <x v="1"/>
    <x v="6"/>
    <s v="Newell 312"/>
    <n v="14.015999999999998"/>
    <n v="3"/>
    <n v="0.2"/>
    <x v="1975"/>
    <x v="3"/>
    <x v="1"/>
  </r>
  <r>
    <n v="2170"/>
    <s v="CA-2019-117870"/>
    <x v="678"/>
    <d v="2019-01-30T00:00:00"/>
    <s v="Second Class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x v="1976"/>
    <x v="3"/>
    <x v="1"/>
  </r>
  <r>
    <n v="2171"/>
    <s v="CA-2019-117870"/>
    <x v="678"/>
    <d v="2019-01-30T00:00:00"/>
    <s v="Second Class"/>
    <s v="JH-15820"/>
    <s v="John Huston"/>
    <x v="0"/>
    <x v="0"/>
    <x v="239"/>
    <x v="24"/>
    <n v="44240"/>
    <x v="3"/>
    <s v="TEC-PH-10003931"/>
    <x v="2"/>
    <x v="7"/>
    <s v="JBL Micro Wireless Portable Bluetooth Speaker"/>
    <n v="107.982"/>
    <n v="3"/>
    <n v="0.4"/>
    <x v="733"/>
    <x v="3"/>
    <x v="1"/>
  </r>
  <r>
    <n v="2172"/>
    <s v="US-2019-137491"/>
    <x v="123"/>
    <d v="2019-11-25T00:00:00"/>
    <s v="Standard Class"/>
    <s v="LC-16930"/>
    <s v="Linda Cazamias"/>
    <x v="1"/>
    <x v="0"/>
    <x v="287"/>
    <x v="5"/>
    <n v="76903"/>
    <x v="2"/>
    <s v="FUR-CH-10004675"/>
    <x v="0"/>
    <x v="1"/>
    <s v="Lifetime Advantage Folding Chairs, 4/Carton"/>
    <n v="305.31200000000001"/>
    <n v="2"/>
    <n v="0.3"/>
    <x v="1977"/>
    <x v="2"/>
    <x v="1"/>
  </r>
  <r>
    <n v="2173"/>
    <s v="CA-2016-152296"/>
    <x v="601"/>
    <d v="2016-08-03T00:00:00"/>
    <s v="First Class"/>
    <s v="IL-15100"/>
    <s v="Ivan Liston"/>
    <x v="0"/>
    <x v="0"/>
    <x v="8"/>
    <x v="1"/>
    <n v="94122"/>
    <x v="1"/>
    <s v="OFF-BI-10004506"/>
    <x v="1"/>
    <x v="8"/>
    <s v="Wilson Jones data.warehouse D-Ring Binders with DublLock"/>
    <n v="19.752000000000002"/>
    <n v="3"/>
    <n v="0.2"/>
    <x v="1978"/>
    <x v="1"/>
    <x v="1"/>
  </r>
  <r>
    <n v="2174"/>
    <s v="CA-2018-112025"/>
    <x v="679"/>
    <d v="2018-08-04T00:00:00"/>
    <s v="Standard Class"/>
    <s v="LS-16975"/>
    <s v="Lindsay Shagiari"/>
    <x v="2"/>
    <x v="0"/>
    <x v="12"/>
    <x v="5"/>
    <n v="77070"/>
    <x v="2"/>
    <s v="OFF-BI-10002353"/>
    <x v="1"/>
    <x v="8"/>
    <s v="GBC VeloBind Cover Sets"/>
    <n v="9.2639999999999976"/>
    <n v="3"/>
    <n v="0.8"/>
    <x v="1979"/>
    <x v="2"/>
    <x v="1"/>
  </r>
  <r>
    <n v="2175"/>
    <s v="CA-2017-132507"/>
    <x v="117"/>
    <d v="2017-08-03T00:00:00"/>
    <s v="Second Class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x v="1980"/>
    <x v="2"/>
    <x v="1"/>
  </r>
  <r>
    <n v="2176"/>
    <s v="CA-2018-125738"/>
    <x v="680"/>
    <d v="2018-10-21T00:00:00"/>
    <s v="Standard Class"/>
    <s v="PB-18805"/>
    <s v="Patrick Bzostek"/>
    <x v="2"/>
    <x v="0"/>
    <x v="288"/>
    <x v="7"/>
    <n v="84106"/>
    <x v="1"/>
    <s v="OFF-PA-10000740"/>
    <x v="1"/>
    <x v="10"/>
    <s v="Xerox 1982"/>
    <n v="45.68"/>
    <n v="2"/>
    <n v="0"/>
    <x v="1981"/>
    <x v="1"/>
    <x v="1"/>
  </r>
  <r>
    <n v="2177"/>
    <s v="CA-2018-125738"/>
    <x v="680"/>
    <d v="2018-10-21T00:00:00"/>
    <s v="Standard Class"/>
    <s v="PB-18805"/>
    <s v="Patrick Bzostek"/>
    <x v="2"/>
    <x v="0"/>
    <x v="288"/>
    <x v="7"/>
    <n v="84106"/>
    <x v="1"/>
    <s v="OFF-PA-10003001"/>
    <x v="1"/>
    <x v="10"/>
    <s v="Xerox 1986"/>
    <n v="60.12"/>
    <n v="9"/>
    <n v="0"/>
    <x v="1982"/>
    <x v="1"/>
    <x v="1"/>
  </r>
  <r>
    <n v="2178"/>
    <s v="CA-2018-125738"/>
    <x v="680"/>
    <d v="2018-10-21T00:00:00"/>
    <s v="Standard Class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n v="41.72"/>
    <n v="5"/>
    <n v="0.2"/>
    <x v="1983"/>
    <x v="1"/>
    <x v="1"/>
  </r>
  <r>
    <n v="2179"/>
    <s v="CA-2018-125738"/>
    <x v="680"/>
    <d v="2018-10-21T00:00:00"/>
    <s v="Standard Class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x v="1984"/>
    <x v="1"/>
    <x v="1"/>
  </r>
  <r>
    <n v="2180"/>
    <s v="CA-2018-128818"/>
    <x v="681"/>
    <d v="2018-05-11T00:00:00"/>
    <s v="Standard Class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n v="85.232000000000014"/>
    <n v="7"/>
    <n v="0.2"/>
    <x v="1985"/>
    <x v="3"/>
    <x v="1"/>
  </r>
  <r>
    <n v="2181"/>
    <s v="CA-2018-128818"/>
    <x v="681"/>
    <d v="2018-05-11T00:00:00"/>
    <s v="Standard Class"/>
    <s v="CJ-12010"/>
    <s v="Caroline Jumper"/>
    <x v="0"/>
    <x v="0"/>
    <x v="20"/>
    <x v="15"/>
    <n v="10009"/>
    <x v="3"/>
    <s v="OFF-LA-10003923"/>
    <x v="1"/>
    <x v="2"/>
    <s v="Alphabetical Labels for Top Tab Filing"/>
    <n v="44.400000000000006"/>
    <n v="3"/>
    <n v="0"/>
    <x v="1986"/>
    <x v="3"/>
    <x v="1"/>
  </r>
  <r>
    <n v="2182"/>
    <s v="CA-2018-128818"/>
    <x v="681"/>
    <d v="2018-05-11T00:00:00"/>
    <s v="Standard Class"/>
    <s v="CJ-12010"/>
    <s v="Caroline Jumper"/>
    <x v="0"/>
    <x v="0"/>
    <x v="20"/>
    <x v="15"/>
    <n v="10009"/>
    <x v="3"/>
    <s v="FUR-CH-10002084"/>
    <x v="0"/>
    <x v="1"/>
    <s v="Hon Mobius Operator's Chair"/>
    <n v="442.76400000000001"/>
    <n v="4"/>
    <n v="0.1"/>
    <x v="1987"/>
    <x v="3"/>
    <x v="1"/>
  </r>
  <r>
    <n v="2183"/>
    <s v="CA-2018-128818"/>
    <x v="681"/>
    <d v="2018-05-11T00:00:00"/>
    <s v="Standard Class"/>
    <s v="CJ-12010"/>
    <s v="Caroline Jumper"/>
    <x v="0"/>
    <x v="0"/>
    <x v="20"/>
    <x v="15"/>
    <n v="10009"/>
    <x v="3"/>
    <s v="TEC-MA-10000488"/>
    <x v="2"/>
    <x v="15"/>
    <s v="Bady BDG101FRU Card Printer"/>
    <n v="3999.95"/>
    <n v="5"/>
    <n v="0"/>
    <x v="1988"/>
    <x v="3"/>
    <x v="1"/>
  </r>
  <r>
    <n v="2184"/>
    <s v="CA-2018-128818"/>
    <x v="681"/>
    <d v="2018-05-11T00:00:00"/>
    <s v="Standard Class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n v="199.95000000000002"/>
    <n v="5"/>
    <n v="0"/>
    <x v="1827"/>
    <x v="3"/>
    <x v="1"/>
  </r>
  <r>
    <n v="2185"/>
    <s v="CA-2018-128818"/>
    <x v="681"/>
    <d v="2018-05-11T00:00:00"/>
    <s v="Standard Class"/>
    <s v="CJ-12010"/>
    <s v="Caroline Jumper"/>
    <x v="0"/>
    <x v="0"/>
    <x v="20"/>
    <x v="15"/>
    <n v="10009"/>
    <x v="3"/>
    <s v="FUR-FU-10001940"/>
    <x v="0"/>
    <x v="5"/>
    <s v="Staple-based wall hangings"/>
    <n v="63.68"/>
    <n v="8"/>
    <n v="0"/>
    <x v="1989"/>
    <x v="3"/>
    <x v="1"/>
  </r>
  <r>
    <n v="2186"/>
    <s v="CA-2019-124576"/>
    <x v="378"/>
    <d v="2019-08-04T00:00:00"/>
    <s v="Second Class"/>
    <s v="HK-14890"/>
    <s v="Heather Kirkland"/>
    <x v="1"/>
    <x v="0"/>
    <x v="162"/>
    <x v="1"/>
    <n v="93905"/>
    <x v="1"/>
    <s v="OFF-BI-10002735"/>
    <x v="1"/>
    <x v="8"/>
    <s v="GBC Prestige Therm-A-Bind Covers"/>
    <n v="54.896000000000008"/>
    <n v="2"/>
    <n v="0.2"/>
    <x v="1990"/>
    <x v="1"/>
    <x v="1"/>
  </r>
  <r>
    <n v="2187"/>
    <s v="CA-2018-101378"/>
    <x v="216"/>
    <d v="2018-07-14T00:00:00"/>
    <s v="Same Day"/>
    <s v="RH-19600"/>
    <s v="Rob Haberlin"/>
    <x v="0"/>
    <x v="0"/>
    <x v="114"/>
    <x v="19"/>
    <n v="35810"/>
    <x v="0"/>
    <s v="TEC-AC-10002345"/>
    <x v="2"/>
    <x v="11"/>
    <s v="HP Standard 104 key PS/2 Keyboard"/>
    <n v="29"/>
    <n v="2"/>
    <n v="0"/>
    <x v="182"/>
    <x v="0"/>
    <x v="1"/>
  </r>
  <r>
    <n v="2188"/>
    <s v="CA-2019-143063"/>
    <x v="682"/>
    <d v="2019-08-15T00:00:00"/>
    <s v="Standard Class"/>
    <s v="IL-15100"/>
    <s v="Ivan Liston"/>
    <x v="0"/>
    <x v="0"/>
    <x v="38"/>
    <x v="14"/>
    <n v="47201"/>
    <x v="2"/>
    <s v="OFF-EN-10003134"/>
    <x v="1"/>
    <x v="12"/>
    <s v="Staple envelope"/>
    <n v="70.08"/>
    <n v="6"/>
    <n v="0"/>
    <x v="1991"/>
    <x v="2"/>
    <x v="1"/>
  </r>
  <r>
    <n v="2189"/>
    <s v="CA-2019-143063"/>
    <x v="682"/>
    <d v="2019-08-15T00:00:00"/>
    <s v="Standard Class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x v="1992"/>
    <x v="2"/>
    <x v="1"/>
  </r>
  <r>
    <n v="2190"/>
    <s v="CA-2019-143063"/>
    <x v="682"/>
    <d v="2019-08-15T00:00:00"/>
    <s v="Standard Class"/>
    <s v="IL-15100"/>
    <s v="Ivan Liston"/>
    <x v="0"/>
    <x v="0"/>
    <x v="38"/>
    <x v="14"/>
    <n v="47201"/>
    <x v="2"/>
    <s v="TEC-PH-10003645"/>
    <x v="2"/>
    <x v="7"/>
    <s v="Aastra 57i VoIP phone"/>
    <n v="1454.4900000000002"/>
    <n v="9"/>
    <n v="0"/>
    <x v="1993"/>
    <x v="2"/>
    <x v="1"/>
  </r>
  <r>
    <n v="2191"/>
    <s v="CA-2018-118913"/>
    <x v="674"/>
    <d v="2018-06-29T00:00:00"/>
    <s v="Standard Class"/>
    <s v="AS-10240"/>
    <s v="Alan Shonely"/>
    <x v="0"/>
    <x v="0"/>
    <x v="1"/>
    <x v="1"/>
    <n v="90049"/>
    <x v="1"/>
    <s v="OFF-AP-10000692"/>
    <x v="1"/>
    <x v="9"/>
    <s v="Fellowes Mighty 8 Compact Surge Protector"/>
    <n v="60.81"/>
    <n v="3"/>
    <n v="0"/>
    <x v="1994"/>
    <x v="1"/>
    <x v="1"/>
  </r>
  <r>
    <n v="2192"/>
    <s v="CA-2018-128412"/>
    <x v="107"/>
    <d v="2018-12-17T00:00:00"/>
    <s v="Standard Class"/>
    <s v="AP-10915"/>
    <s v="Arthur Prichep"/>
    <x v="0"/>
    <x v="0"/>
    <x v="4"/>
    <x v="4"/>
    <n v="98105"/>
    <x v="1"/>
    <s v="OFF-BI-10001718"/>
    <x v="1"/>
    <x v="8"/>
    <s v="GBC DocuBind P50 Personal Binding Machine"/>
    <n v="153.55199999999999"/>
    <n v="3"/>
    <n v="0.2"/>
    <x v="1995"/>
    <x v="1"/>
    <x v="1"/>
  </r>
  <r>
    <n v="2193"/>
    <s v="CA-2018-128412"/>
    <x v="107"/>
    <d v="2018-12-17T00:00:00"/>
    <s v="Standard Class"/>
    <s v="AP-10915"/>
    <s v="Arthur Prichep"/>
    <x v="0"/>
    <x v="0"/>
    <x v="4"/>
    <x v="4"/>
    <n v="98105"/>
    <x v="1"/>
    <s v="OFF-AP-10002082"/>
    <x v="1"/>
    <x v="9"/>
    <s v="Holmes HEPA Air Purifier"/>
    <n v="65.34"/>
    <n v="3"/>
    <n v="0"/>
    <x v="1996"/>
    <x v="1"/>
    <x v="1"/>
  </r>
  <r>
    <n v="2194"/>
    <s v="CA-2018-128412"/>
    <x v="107"/>
    <d v="2018-12-17T00:00:00"/>
    <s v="Standard Class"/>
    <s v="AP-10915"/>
    <s v="Arthur Prichep"/>
    <x v="0"/>
    <x v="0"/>
    <x v="4"/>
    <x v="4"/>
    <n v="98105"/>
    <x v="1"/>
    <s v="OFF-PA-10001125"/>
    <x v="1"/>
    <x v="10"/>
    <s v="Xerox 1988"/>
    <n v="123.92"/>
    <n v="4"/>
    <n v="0"/>
    <x v="1997"/>
    <x v="1"/>
    <x v="1"/>
  </r>
  <r>
    <n v="2195"/>
    <s v="CA-2018-128412"/>
    <x v="107"/>
    <d v="2018-12-17T00:00:00"/>
    <s v="Standard Class"/>
    <s v="AP-10915"/>
    <s v="Arthur Prichep"/>
    <x v="0"/>
    <x v="0"/>
    <x v="4"/>
    <x v="4"/>
    <n v="98105"/>
    <x v="1"/>
    <s v="OFF-AP-10000252"/>
    <x v="1"/>
    <x v="9"/>
    <s v="Harmony HEPA Quiet Air Purifiers"/>
    <n v="35.099999999999994"/>
    <n v="3"/>
    <n v="0"/>
    <x v="1998"/>
    <x v="1"/>
    <x v="1"/>
  </r>
  <r>
    <n v="2196"/>
    <s v="CA-2018-128412"/>
    <x v="107"/>
    <d v="2018-12-17T00:00:00"/>
    <s v="Standard Class"/>
    <s v="AP-10915"/>
    <s v="Arthur Prichep"/>
    <x v="0"/>
    <x v="0"/>
    <x v="4"/>
    <x v="4"/>
    <n v="98105"/>
    <x v="1"/>
    <s v="TEC-AC-10003038"/>
    <x v="2"/>
    <x v="11"/>
    <s v="Kingston Digital DataTraveler 16GB USB 2.0"/>
    <n v="44.75"/>
    <n v="5"/>
    <n v="0"/>
    <x v="1999"/>
    <x v="1"/>
    <x v="1"/>
  </r>
  <r>
    <n v="2197"/>
    <s v="CA-2018-136483"/>
    <x v="49"/>
    <d v="2018-12-06T00:00:00"/>
    <s v="Standard Class"/>
    <s v="AG-10390"/>
    <s v="Allen Goldenen"/>
    <x v="0"/>
    <x v="0"/>
    <x v="289"/>
    <x v="18"/>
    <n v="37918"/>
    <x v="0"/>
    <s v="OFF-AR-10000940"/>
    <x v="1"/>
    <x v="6"/>
    <s v="Newell 343"/>
    <n v="4.7039999999999997"/>
    <n v="2"/>
    <n v="0.2"/>
    <x v="2000"/>
    <x v="0"/>
    <x v="1"/>
  </r>
  <r>
    <n v="2198"/>
    <s v="CA-2016-163013"/>
    <x v="683"/>
    <d v="2016-12-04T00:00:00"/>
    <s v="Standard Class"/>
    <s v="BF-11080"/>
    <s v="Bart Folk"/>
    <x v="0"/>
    <x v="0"/>
    <x v="122"/>
    <x v="19"/>
    <n v="36116"/>
    <x v="0"/>
    <s v="OFF-AR-10001954"/>
    <x v="1"/>
    <x v="6"/>
    <s v="Newell 331"/>
    <n v="14.669999999999998"/>
    <n v="3"/>
    <n v="0"/>
    <x v="2001"/>
    <x v="0"/>
    <x v="0"/>
  </r>
  <r>
    <n v="2199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3177"/>
    <x v="1"/>
    <x v="10"/>
    <s v="Xerox 1999"/>
    <n v="15.552000000000003"/>
    <n v="3"/>
    <n v="0.2"/>
    <x v="12"/>
    <x v="3"/>
    <x v="1"/>
  </r>
  <r>
    <n v="2200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0533"/>
    <x v="1"/>
    <x v="10"/>
    <s v="Southworth Parchment Paper &amp; Envelopes"/>
    <n v="5.2320000000000002"/>
    <n v="1"/>
    <n v="0.2"/>
    <x v="2002"/>
    <x v="3"/>
    <x v="1"/>
  </r>
  <r>
    <n v="2201"/>
    <s v="US-2016-165659"/>
    <x v="106"/>
    <d v="2016-06-06T00:00:00"/>
    <s v="Standard Class"/>
    <s v="LT-17110"/>
    <s v="Liz Thompson"/>
    <x v="0"/>
    <x v="0"/>
    <x v="290"/>
    <x v="36"/>
    <n v="72209"/>
    <x v="0"/>
    <s v="FUR-FU-10001935"/>
    <x v="0"/>
    <x v="5"/>
    <s v="3M Hangers With Command Adhesive"/>
    <n v="22.200000000000003"/>
    <n v="6"/>
    <n v="0"/>
    <x v="867"/>
    <x v="0"/>
    <x v="1"/>
  </r>
  <r>
    <n v="2202"/>
    <s v="US-2016-165659"/>
    <x v="106"/>
    <d v="2016-06-06T00:00:00"/>
    <s v="Standard Class"/>
    <s v="LT-17110"/>
    <s v="Liz Thompson"/>
    <x v="0"/>
    <x v="0"/>
    <x v="290"/>
    <x v="36"/>
    <n v="72209"/>
    <x v="0"/>
    <s v="TEC-PH-10002563"/>
    <x v="2"/>
    <x v="7"/>
    <s v="Adtran 1202752G1"/>
    <n v="881.93"/>
    <n v="7"/>
    <n v="0"/>
    <x v="2003"/>
    <x v="0"/>
    <x v="1"/>
  </r>
  <r>
    <n v="2203"/>
    <s v="CA-2017-138002"/>
    <x v="684"/>
    <d v="2017-09-12T00:00:00"/>
    <s v="Standard Class"/>
    <s v="BT-11305"/>
    <s v="Beth Thompson"/>
    <x v="2"/>
    <x v="0"/>
    <x v="4"/>
    <x v="4"/>
    <n v="98103"/>
    <x v="1"/>
    <s v="OFF-BI-10002160"/>
    <x v="1"/>
    <x v="8"/>
    <s v="Acco Hanging Data Binders"/>
    <n v="6.0960000000000001"/>
    <n v="2"/>
    <n v="0.2"/>
    <x v="2004"/>
    <x v="1"/>
    <x v="1"/>
  </r>
  <r>
    <n v="2204"/>
    <s v="CA-2017-138002"/>
    <x v="684"/>
    <d v="2017-09-12T00:00:00"/>
    <s v="Standard Class"/>
    <s v="BT-11305"/>
    <s v="Beth Thompson"/>
    <x v="2"/>
    <x v="0"/>
    <x v="4"/>
    <x v="4"/>
    <n v="98103"/>
    <x v="1"/>
    <s v="FUR-FU-10004748"/>
    <x v="0"/>
    <x v="5"/>
    <s v="Howard Miller 16&quot; Diameter Gallery Wall Clock"/>
    <n v="191.82"/>
    <n v="3"/>
    <n v="0"/>
    <x v="2005"/>
    <x v="1"/>
    <x v="1"/>
  </r>
  <r>
    <n v="2205"/>
    <s v="CA-2017-128860"/>
    <x v="685"/>
    <d v="2017-07-05T00:00:00"/>
    <s v="Standard Class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n v="20.103999999999999"/>
    <n v="1"/>
    <n v="0.2"/>
    <x v="2006"/>
    <x v="3"/>
    <x v="1"/>
  </r>
  <r>
    <n v="2206"/>
    <s v="CA-2018-164350"/>
    <x v="545"/>
    <d v="2018-09-12T00:00:00"/>
    <s v="Second Class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n v="67.56"/>
    <n v="3"/>
    <n v="0.2"/>
    <x v="2007"/>
    <x v="0"/>
    <x v="1"/>
  </r>
  <r>
    <n v="2207"/>
    <s v="US-2016-103905"/>
    <x v="686"/>
    <d v="2016-07-20T00:00:00"/>
    <s v="Standard Class"/>
    <s v="AW-10930"/>
    <s v="Arthur Wiediger"/>
    <x v="2"/>
    <x v="0"/>
    <x v="34"/>
    <x v="10"/>
    <n v="60505"/>
    <x v="2"/>
    <s v="OFF-BI-10001098"/>
    <x v="1"/>
    <x v="8"/>
    <s v="Acco D-Ring Binder w/DublLock"/>
    <n v="29.931999999999992"/>
    <n v="7"/>
    <n v="0.8"/>
    <x v="2008"/>
    <x v="2"/>
    <x v="1"/>
  </r>
  <r>
    <n v="2208"/>
    <s v="US-2016-103905"/>
    <x v="686"/>
    <d v="2016-07-20T00:00:00"/>
    <s v="Standard Class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x v="2009"/>
    <x v="2"/>
    <x v="1"/>
  </r>
  <r>
    <n v="2209"/>
    <s v="CA-2017-129854"/>
    <x v="421"/>
    <d v="2017-08-26T00:00:00"/>
    <s v="Standard Class"/>
    <s v="RB-19705"/>
    <s v="Roger Barcio"/>
    <x v="2"/>
    <x v="0"/>
    <x v="20"/>
    <x v="15"/>
    <n v="10009"/>
    <x v="3"/>
    <s v="OFF-AR-10000390"/>
    <x v="1"/>
    <x v="6"/>
    <s v="Newell Chalk Holder"/>
    <n v="16.52"/>
    <n v="4"/>
    <n v="0"/>
    <x v="2010"/>
    <x v="3"/>
    <x v="1"/>
  </r>
  <r>
    <n v="2210"/>
    <s v="CA-2016-125556"/>
    <x v="687"/>
    <d v="2016-11-16T00:00:00"/>
    <s v="Second Class"/>
    <s v="ML-17410"/>
    <s v="Maris LaWare"/>
    <x v="0"/>
    <x v="0"/>
    <x v="54"/>
    <x v="29"/>
    <n v="6824"/>
    <x v="3"/>
    <s v="TEC-PH-10001079"/>
    <x v="2"/>
    <x v="7"/>
    <s v="Polycom SoundPoint Pro SE-225 Corded phone"/>
    <n v="832.93"/>
    <n v="7"/>
    <n v="0"/>
    <x v="2011"/>
    <x v="3"/>
    <x v="1"/>
  </r>
  <r>
    <n v="2211"/>
    <s v="CA-2016-125556"/>
    <x v="687"/>
    <d v="2016-11-16T00:00:00"/>
    <s v="Second Class"/>
    <s v="ML-17410"/>
    <s v="Maris LaWare"/>
    <x v="0"/>
    <x v="0"/>
    <x v="54"/>
    <x v="29"/>
    <n v="6824"/>
    <x v="3"/>
    <s v="OFF-BI-10003460"/>
    <x v="1"/>
    <x v="8"/>
    <s v="Acco 3-Hole Punch"/>
    <n v="43.8"/>
    <n v="10"/>
    <n v="0"/>
    <x v="2012"/>
    <x v="3"/>
    <x v="1"/>
  </r>
  <r>
    <n v="2212"/>
    <s v="CA-2018-162313"/>
    <x v="581"/>
    <d v="2018-11-30T00:00:00"/>
    <s v="First Class"/>
    <s v="VB-21745"/>
    <s v="Victoria Brennan"/>
    <x v="1"/>
    <x v="0"/>
    <x v="291"/>
    <x v="12"/>
    <n v="48146"/>
    <x v="2"/>
    <s v="OFF-AP-10003842"/>
    <x v="1"/>
    <x v="9"/>
    <s v="Euro-Pro Shark Turbo Vacuum"/>
    <n v="167.292"/>
    <n v="6"/>
    <n v="0.1"/>
    <x v="2013"/>
    <x v="2"/>
    <x v="1"/>
  </r>
  <r>
    <n v="2213"/>
    <s v="CA-2019-107874"/>
    <x v="610"/>
    <d v="2019-11-25T00:00:00"/>
    <s v="Standard Class"/>
    <s v="SW-20275"/>
    <s v="Scott Williamson"/>
    <x v="0"/>
    <x v="0"/>
    <x v="20"/>
    <x v="15"/>
    <n v="10035"/>
    <x v="3"/>
    <s v="FUR-FU-10003535"/>
    <x v="0"/>
    <x v="5"/>
    <s v="Howard Miller Distant Time Traveler Alarm Clock"/>
    <n v="27.42"/>
    <n v="1"/>
    <n v="0"/>
    <x v="2014"/>
    <x v="3"/>
    <x v="1"/>
  </r>
  <r>
    <n v="2214"/>
    <s v="CA-2019-129378"/>
    <x v="172"/>
    <d v="2019-10-02T00:00:00"/>
    <s v="First Class"/>
    <s v="NS-18505"/>
    <s v="Neola Schneider"/>
    <x v="0"/>
    <x v="0"/>
    <x v="49"/>
    <x v="1"/>
    <n v="95123"/>
    <x v="1"/>
    <s v="OFF-BI-10002012"/>
    <x v="1"/>
    <x v="8"/>
    <s v="Wilson Jones Easy Flow II Sheet Lifters"/>
    <n v="1.4400000000000002"/>
    <n v="1"/>
    <n v="0.2"/>
    <x v="2015"/>
    <x v="1"/>
    <x v="1"/>
  </r>
  <r>
    <n v="2215"/>
    <s v="CA-2019-129378"/>
    <x v="172"/>
    <d v="2019-10-02T00:00:00"/>
    <s v="First Class"/>
    <s v="NS-18505"/>
    <s v="Neola Schneider"/>
    <x v="0"/>
    <x v="0"/>
    <x v="49"/>
    <x v="1"/>
    <n v="95123"/>
    <x v="1"/>
    <s v="OFF-BI-10001922"/>
    <x v="1"/>
    <x v="8"/>
    <s v="Storex Dura Pro Binders"/>
    <n v="61.77600000000001"/>
    <n v="13"/>
    <n v="0.2"/>
    <x v="2016"/>
    <x v="1"/>
    <x v="1"/>
  </r>
  <r>
    <n v="2216"/>
    <s v="CA-2019-129378"/>
    <x v="172"/>
    <d v="2019-10-02T00:00:00"/>
    <s v="First Class"/>
    <s v="NS-18505"/>
    <s v="Neola Schneider"/>
    <x v="0"/>
    <x v="0"/>
    <x v="49"/>
    <x v="1"/>
    <n v="95123"/>
    <x v="1"/>
    <s v="OFF-AP-10000576"/>
    <x v="1"/>
    <x v="9"/>
    <s v="Belkin 325VA UPS Surge Protector, 6'"/>
    <n v="241.96"/>
    <n v="2"/>
    <n v="0"/>
    <x v="2017"/>
    <x v="1"/>
    <x v="1"/>
  </r>
  <r>
    <n v="2217"/>
    <s v="CA-2019-129378"/>
    <x v="172"/>
    <d v="2019-10-02T00:00:00"/>
    <s v="First Class"/>
    <s v="NS-18505"/>
    <s v="Neola Schneider"/>
    <x v="0"/>
    <x v="0"/>
    <x v="49"/>
    <x v="1"/>
    <n v="95123"/>
    <x v="1"/>
    <s v="FUR-CH-10000553"/>
    <x v="0"/>
    <x v="1"/>
    <s v="Metal Folding Chairs, Beige, 4/Carton"/>
    <n v="108.608"/>
    <n v="4"/>
    <n v="0.2"/>
    <x v="2018"/>
    <x v="1"/>
    <x v="1"/>
  </r>
  <r>
    <n v="2218"/>
    <s v="CA-2016-151953"/>
    <x v="59"/>
    <d v="2016-09-25T00:00:00"/>
    <s v="Standard Class"/>
    <s v="DB-13555"/>
    <s v="Dorothy Badders"/>
    <x v="1"/>
    <x v="0"/>
    <x v="108"/>
    <x v="2"/>
    <n v="32216"/>
    <x v="0"/>
    <s v="OFF-AR-10003469"/>
    <x v="1"/>
    <x v="6"/>
    <s v="Nontoxic Chalk"/>
    <n v="2.8160000000000003"/>
    <n v="2"/>
    <n v="0.2"/>
    <x v="2019"/>
    <x v="0"/>
    <x v="1"/>
  </r>
  <r>
    <n v="2219"/>
    <s v="CA-2019-130841"/>
    <x v="688"/>
    <d v="2019-08-01T00:00:00"/>
    <s v="Standard Class"/>
    <s v="MH-17620"/>
    <s v="Matt Hagelstein"/>
    <x v="1"/>
    <x v="0"/>
    <x v="8"/>
    <x v="1"/>
    <n v="94110"/>
    <x v="1"/>
    <s v="OFF-BI-10000145"/>
    <x v="1"/>
    <x v="8"/>
    <s v="Zipper Ring Binder Pockets"/>
    <n v="9.9840000000000018"/>
    <n v="4"/>
    <n v="0.2"/>
    <x v="2020"/>
    <x v="1"/>
    <x v="1"/>
  </r>
  <r>
    <n v="2220"/>
    <s v="CA-2019-130841"/>
    <x v="688"/>
    <d v="2019-08-01T00:00:00"/>
    <s v="Standard Class"/>
    <s v="MH-17620"/>
    <s v="Matt Hagelstein"/>
    <x v="1"/>
    <x v="0"/>
    <x v="8"/>
    <x v="1"/>
    <n v="94110"/>
    <x v="1"/>
    <s v="OFF-ST-10001580"/>
    <x v="1"/>
    <x v="4"/>
    <s v="Super Decoflex Portable Personal File"/>
    <n v="14.98"/>
    <n v="1"/>
    <n v="0"/>
    <x v="2021"/>
    <x v="1"/>
    <x v="1"/>
  </r>
  <r>
    <n v="2221"/>
    <s v="CA-2019-130841"/>
    <x v="688"/>
    <d v="2019-08-01T00:00:00"/>
    <s v="Standard Class"/>
    <s v="MH-17620"/>
    <s v="Matt Hagelstein"/>
    <x v="1"/>
    <x v="0"/>
    <x v="8"/>
    <x v="1"/>
    <n v="94110"/>
    <x v="1"/>
    <s v="TEC-PH-10001817"/>
    <x v="2"/>
    <x v="7"/>
    <s v="Wilson Electronics DB Pro Signal Booster"/>
    <n v="1145.6000000000001"/>
    <n v="4"/>
    <n v="0.2"/>
    <x v="2022"/>
    <x v="1"/>
    <x v="1"/>
  </r>
  <r>
    <n v="2222"/>
    <s v="CA-2017-131884"/>
    <x v="401"/>
    <d v="2017-12-06T00:00:00"/>
    <s v="Same Day"/>
    <s v="DK-13375"/>
    <s v="Dennis Kane"/>
    <x v="0"/>
    <x v="0"/>
    <x v="292"/>
    <x v="24"/>
    <n v="43302"/>
    <x v="3"/>
    <s v="TEC-PH-10001578"/>
    <x v="2"/>
    <x v="7"/>
    <s v="Polycom SoundStation2 EX Conference phone"/>
    <n v="485.93999999999994"/>
    <n v="2"/>
    <n v="0.4"/>
    <x v="2023"/>
    <x v="3"/>
    <x v="1"/>
  </r>
  <r>
    <n v="2223"/>
    <s v="CA-2017-131884"/>
    <x v="401"/>
    <d v="2017-12-06T00:00:00"/>
    <s v="Same Day"/>
    <s v="DK-13375"/>
    <s v="Dennis Kane"/>
    <x v="0"/>
    <x v="0"/>
    <x v="292"/>
    <x v="24"/>
    <n v="43302"/>
    <x v="3"/>
    <s v="OFF-AR-10004078"/>
    <x v="1"/>
    <x v="6"/>
    <s v="Newell 312"/>
    <n v="37.375999999999998"/>
    <n v="8"/>
    <n v="0.2"/>
    <x v="2024"/>
    <x v="3"/>
    <x v="1"/>
  </r>
  <r>
    <n v="2224"/>
    <s v="CA-2017-131884"/>
    <x v="401"/>
    <d v="2017-12-06T00:00:00"/>
    <s v="Same Day"/>
    <s v="DK-13375"/>
    <s v="Dennis Kane"/>
    <x v="0"/>
    <x v="0"/>
    <x v="292"/>
    <x v="24"/>
    <n v="43302"/>
    <x v="3"/>
    <s v="FUR-CH-10004860"/>
    <x v="0"/>
    <x v="1"/>
    <s v="Global Low Back Tilter Chair"/>
    <n v="70.685999999999993"/>
    <n v="1"/>
    <n v="0.3"/>
    <x v="2025"/>
    <x v="3"/>
    <x v="1"/>
  </r>
  <r>
    <n v="2225"/>
    <s v="CA-2019-121909"/>
    <x v="689"/>
    <d v="2019-08-05T00:00:00"/>
    <s v="Standard Class"/>
    <s v="EA-14035"/>
    <s v="Erin Ashbrook"/>
    <x v="1"/>
    <x v="0"/>
    <x v="10"/>
    <x v="9"/>
    <n v="19134"/>
    <x v="3"/>
    <s v="OFF-PA-10003790"/>
    <x v="1"/>
    <x v="10"/>
    <s v="Xerox 1991"/>
    <n v="54.816000000000003"/>
    <n v="3"/>
    <n v="0.2"/>
    <x v="1661"/>
    <x v="3"/>
    <x v="1"/>
  </r>
  <r>
    <n v="2226"/>
    <s v="CA-2018-106383"/>
    <x v="690"/>
    <d v="2018-03-21T00:00:00"/>
    <s v="Second Class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n v="72.294000000000011"/>
    <n v="1"/>
    <n v="0.7"/>
    <x v="2026"/>
    <x v="1"/>
    <x v="1"/>
  </r>
  <r>
    <n v="2227"/>
    <s v="CA-2019-130771"/>
    <x v="570"/>
    <d v="2019-08-03T00:00:00"/>
    <s v="Standard Class"/>
    <s v="LA-16780"/>
    <s v="Laura Armstrong"/>
    <x v="1"/>
    <x v="0"/>
    <x v="89"/>
    <x v="5"/>
    <n v="78745"/>
    <x v="2"/>
    <s v="OFF-FA-10003059"/>
    <x v="1"/>
    <x v="13"/>
    <s v="Assorted Color Push Pins"/>
    <n v="2.8960000000000004"/>
    <n v="2"/>
    <n v="0.2"/>
    <x v="1801"/>
    <x v="2"/>
    <x v="1"/>
  </r>
  <r>
    <n v="2228"/>
    <s v="CA-2019-130771"/>
    <x v="570"/>
    <d v="2019-08-03T00:00:00"/>
    <s v="Standard Class"/>
    <s v="LA-16780"/>
    <s v="Laura Armstrong"/>
    <x v="1"/>
    <x v="0"/>
    <x v="89"/>
    <x v="5"/>
    <n v="78745"/>
    <x v="2"/>
    <s v="TEC-PH-10002496"/>
    <x v="2"/>
    <x v="7"/>
    <s v="Cisco SPA301"/>
    <n v="124.79200000000002"/>
    <n v="1"/>
    <n v="0.2"/>
    <x v="2027"/>
    <x v="2"/>
    <x v="1"/>
  </r>
  <r>
    <n v="2229"/>
    <s v="CA-2018-139157"/>
    <x v="393"/>
    <d v="2018-10-05T00:00:00"/>
    <s v="Standard Class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x v="2028"/>
    <x v="3"/>
    <x v="1"/>
  </r>
  <r>
    <n v="2230"/>
    <s v="CA-2016-128055"/>
    <x v="691"/>
    <d v="2016-04-05T00:00:00"/>
    <s v="Standard Class"/>
    <s v="AA-10315"/>
    <s v="Alex Avila"/>
    <x v="0"/>
    <x v="0"/>
    <x v="8"/>
    <x v="1"/>
    <n v="94122"/>
    <x v="1"/>
    <s v="OFF-BI-10004390"/>
    <x v="1"/>
    <x v="8"/>
    <s v="GBC DocuBind 200 Manual Binding Machine"/>
    <n v="673.5680000000001"/>
    <n v="2"/>
    <n v="0.2"/>
    <x v="2029"/>
    <x v="1"/>
    <x v="1"/>
  </r>
  <r>
    <n v="2231"/>
    <s v="CA-2016-128055"/>
    <x v="691"/>
    <d v="2016-04-05T00:00:00"/>
    <s v="Standard Class"/>
    <s v="AA-10315"/>
    <s v="Alex Avila"/>
    <x v="0"/>
    <x v="0"/>
    <x v="8"/>
    <x v="1"/>
    <n v="94122"/>
    <x v="1"/>
    <s v="OFF-AP-10002765"/>
    <x v="1"/>
    <x v="9"/>
    <s v="Fellowes Advanced Computer Series Surge Protectors"/>
    <n v="52.98"/>
    <n v="2"/>
    <n v="0"/>
    <x v="2030"/>
    <x v="1"/>
    <x v="1"/>
  </r>
  <r>
    <n v="2232"/>
    <s v="CA-2019-157091"/>
    <x v="335"/>
    <d v="2019-07-01T00:00:00"/>
    <s v="Standard Class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n v="526.45000000000005"/>
    <n v="5"/>
    <n v="0"/>
    <x v="2031"/>
    <x v="2"/>
    <x v="1"/>
  </r>
  <r>
    <n v="2233"/>
    <s v="CA-2019-132122"/>
    <x v="362"/>
    <d v="2019-07-14T00:00:00"/>
    <s v="Standard Class"/>
    <s v="JH-15820"/>
    <s v="John Huston"/>
    <x v="0"/>
    <x v="0"/>
    <x v="22"/>
    <x v="10"/>
    <n v="60610"/>
    <x v="2"/>
    <s v="OFF-ST-10003692"/>
    <x v="1"/>
    <x v="4"/>
    <s v="Recycled Steel Personal File for Hanging File Folders"/>
    <n v="228.92"/>
    <n v="5"/>
    <n v="0.2"/>
    <x v="2032"/>
    <x v="2"/>
    <x v="1"/>
  </r>
  <r>
    <n v="2234"/>
    <s v="CA-2017-123232"/>
    <x v="639"/>
    <d v="2017-12-16T00:00:00"/>
    <s v="Second Class"/>
    <s v="DJ-13630"/>
    <s v="Doug Jacobs"/>
    <x v="0"/>
    <x v="0"/>
    <x v="32"/>
    <x v="21"/>
    <n v="97206"/>
    <x v="1"/>
    <s v="TEC-PH-10001051"/>
    <x v="2"/>
    <x v="7"/>
    <s v="HTC One"/>
    <n v="319.96800000000002"/>
    <n v="4"/>
    <n v="0.2"/>
    <x v="2033"/>
    <x v="1"/>
    <x v="1"/>
  </r>
  <r>
    <n v="2235"/>
    <s v="CA-2019-104066"/>
    <x v="256"/>
    <d v="2019-12-10T00:00:00"/>
    <s v="Standard Class"/>
    <s v="QJ-19255"/>
    <s v="Quincy Jones"/>
    <x v="1"/>
    <x v="0"/>
    <x v="140"/>
    <x v="42"/>
    <m/>
    <x v="3"/>
    <s v="TEC-AC-10001013"/>
    <x v="2"/>
    <x v="11"/>
    <s v="Logitech ClearChat Comfort/USB Headset H390"/>
    <n v="205.03"/>
    <n v="7"/>
    <n v="0"/>
    <x v="2034"/>
    <x v="3"/>
    <x v="1"/>
  </r>
  <r>
    <n v="2236"/>
    <s v="CA-2017-145849"/>
    <x v="426"/>
    <d v="2017-09-17T00:00:00"/>
    <s v="Second Class"/>
    <s v="CT-11995"/>
    <s v="Carol Triggs"/>
    <x v="0"/>
    <x v="0"/>
    <x v="245"/>
    <x v="14"/>
    <n v="46203"/>
    <x v="2"/>
    <s v="OFF-ST-10000025"/>
    <x v="1"/>
    <x v="4"/>
    <s v="Fellowes Stor/Drawer Steel Plus Storage Drawers"/>
    <n v="190.86"/>
    <n v="2"/>
    <n v="0"/>
    <x v="2035"/>
    <x v="2"/>
    <x v="1"/>
  </r>
  <r>
    <n v="2237"/>
    <s v="CA-2017-145849"/>
    <x v="426"/>
    <d v="2017-09-17T00:00:00"/>
    <s v="Second Class"/>
    <s v="CT-11995"/>
    <s v="Carol Triggs"/>
    <x v="0"/>
    <x v="0"/>
    <x v="245"/>
    <x v="14"/>
    <n v="46203"/>
    <x v="2"/>
    <s v="OFF-AR-10000817"/>
    <x v="1"/>
    <x v="6"/>
    <s v="Manco Dry-Lighter Erasable Highlighter"/>
    <n v="24.32"/>
    <n v="8"/>
    <n v="0"/>
    <x v="2036"/>
    <x v="2"/>
    <x v="1"/>
  </r>
  <r>
    <n v="2238"/>
    <s v="CA-2018-122322"/>
    <x v="692"/>
    <d v="2018-07-21T00:00:00"/>
    <s v="Standard Class"/>
    <s v="RH-19510"/>
    <s v="Rick Huthwaite"/>
    <x v="2"/>
    <x v="0"/>
    <x v="212"/>
    <x v="7"/>
    <n v="84604"/>
    <x v="1"/>
    <s v="OFF-SU-10000952"/>
    <x v="1"/>
    <x v="14"/>
    <s v="Fiskars Home &amp; Office Scissors"/>
    <n v="44.400000000000006"/>
    <n v="5"/>
    <n v="0"/>
    <x v="2037"/>
    <x v="1"/>
    <x v="1"/>
  </r>
  <r>
    <n v="2239"/>
    <s v="CA-2019-166849"/>
    <x v="693"/>
    <d v="2019-04-26T00:00:00"/>
    <s v="Standard Class"/>
    <s v="SJ-20125"/>
    <s v="Sanjit Jacobs"/>
    <x v="2"/>
    <x v="0"/>
    <x v="22"/>
    <x v="10"/>
    <n v="60610"/>
    <x v="2"/>
    <s v="FUR-FU-10004597"/>
    <x v="0"/>
    <x v="5"/>
    <s v="Eldon Cleatmat Chair Mats for Medium Pile Carpets"/>
    <n v="44.400000000000006"/>
    <n v="2"/>
    <n v="0.6"/>
    <x v="2038"/>
    <x v="2"/>
    <x v="1"/>
  </r>
  <r>
    <n v="2240"/>
    <s v="CA-2018-146633"/>
    <x v="625"/>
    <d v="2018-11-17T00:00:00"/>
    <s v="Second Class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n v="1016.792"/>
    <n v="1"/>
    <n v="0.2"/>
    <x v="2039"/>
    <x v="1"/>
    <x v="1"/>
  </r>
  <r>
    <n v="2241"/>
    <s v="CA-2018-146633"/>
    <x v="625"/>
    <d v="2018-11-17T00:00:00"/>
    <s v="Second Class"/>
    <s v="TG-21310"/>
    <s v="Toby Gnade"/>
    <x v="0"/>
    <x v="0"/>
    <x v="1"/>
    <x v="1"/>
    <n v="90049"/>
    <x v="1"/>
    <s v="OFF-BI-10002982"/>
    <x v="1"/>
    <x v="8"/>
    <s v="Avery Self-Adhesive Photo Pockets for Polaroid Photos"/>
    <n v="38.136000000000003"/>
    <n v="7"/>
    <n v="0.2"/>
    <x v="2040"/>
    <x v="1"/>
    <x v="1"/>
  </r>
  <r>
    <n v="2242"/>
    <s v="US-2018-126893"/>
    <x v="491"/>
    <d v="2018-12-01T00:00:00"/>
    <s v="Standard Class"/>
    <s v="CT-11995"/>
    <s v="Carol Triggs"/>
    <x v="0"/>
    <x v="0"/>
    <x v="10"/>
    <x v="9"/>
    <n v="19134"/>
    <x v="3"/>
    <s v="TEC-PH-10004165"/>
    <x v="2"/>
    <x v="7"/>
    <s v="Mitel MiVoice 5330e IP Phone"/>
    <n v="494.98199999999997"/>
    <n v="3"/>
    <n v="0.4"/>
    <x v="2041"/>
    <x v="3"/>
    <x v="1"/>
  </r>
  <r>
    <n v="2243"/>
    <s v="CA-2019-103380"/>
    <x v="610"/>
    <d v="2019-11-25T00:00:00"/>
    <s v="Standard Class"/>
    <s v="BF-11005"/>
    <s v="Barry Franz"/>
    <x v="2"/>
    <x v="0"/>
    <x v="45"/>
    <x v="1"/>
    <n v="91104"/>
    <x v="1"/>
    <s v="OFF-ST-10003442"/>
    <x v="1"/>
    <x v="4"/>
    <s v="Eldon Portable Mobile Manager"/>
    <n v="56.56"/>
    <n v="2"/>
    <n v="0"/>
    <x v="2042"/>
    <x v="1"/>
    <x v="1"/>
  </r>
  <r>
    <n v="2244"/>
    <s v="CA-2019-103380"/>
    <x v="610"/>
    <d v="2019-11-25T00:00:00"/>
    <s v="Standard Class"/>
    <s v="BF-11005"/>
    <s v="Barry Franz"/>
    <x v="2"/>
    <x v="0"/>
    <x v="45"/>
    <x v="1"/>
    <n v="91104"/>
    <x v="1"/>
    <s v="OFF-AR-10003856"/>
    <x v="1"/>
    <x v="6"/>
    <s v="Newell 344"/>
    <n v="5.56"/>
    <n v="2"/>
    <n v="0"/>
    <x v="356"/>
    <x v="1"/>
    <x v="0"/>
  </r>
  <r>
    <n v="2245"/>
    <s v="CA-2019-103380"/>
    <x v="610"/>
    <d v="2019-11-25T00:00:00"/>
    <s v="Standard Class"/>
    <s v="BF-11005"/>
    <s v="Barry Franz"/>
    <x v="2"/>
    <x v="0"/>
    <x v="45"/>
    <x v="1"/>
    <n v="91104"/>
    <x v="1"/>
    <s v="OFF-FA-10004248"/>
    <x v="1"/>
    <x v="13"/>
    <s v="Advantus T-Pin Paper Clips"/>
    <n v="9.02"/>
    <n v="2"/>
    <n v="0"/>
    <x v="2043"/>
    <x v="1"/>
    <x v="0"/>
  </r>
  <r>
    <n v="2246"/>
    <s v="CA-2019-103380"/>
    <x v="610"/>
    <d v="2019-11-25T00:00:00"/>
    <s v="Standard Class"/>
    <s v="BF-11005"/>
    <s v="Barry Franz"/>
    <x v="2"/>
    <x v="0"/>
    <x v="45"/>
    <x v="1"/>
    <n v="91104"/>
    <x v="1"/>
    <s v="OFF-AP-10001492"/>
    <x v="1"/>
    <x v="9"/>
    <s v="Acco Six-Outlet Power Strip, 4' Cord Length"/>
    <n v="8.6199999999999992"/>
    <n v="1"/>
    <n v="0"/>
    <x v="2044"/>
    <x v="1"/>
    <x v="0"/>
  </r>
  <r>
    <n v="2247"/>
    <s v="CA-2019-103380"/>
    <x v="610"/>
    <d v="2019-11-25T00:00:00"/>
    <s v="Standard Class"/>
    <s v="BF-11005"/>
    <s v="Barry Franz"/>
    <x v="2"/>
    <x v="0"/>
    <x v="45"/>
    <x v="1"/>
    <n v="91104"/>
    <x v="1"/>
    <s v="TEC-PH-10004165"/>
    <x v="2"/>
    <x v="7"/>
    <s v="Mitel MiVoice 5330e IP Phone"/>
    <n v="659.97600000000011"/>
    <n v="3"/>
    <n v="0.2"/>
    <x v="1766"/>
    <x v="1"/>
    <x v="0"/>
  </r>
  <r>
    <n v="2248"/>
    <s v="CA-2017-116092"/>
    <x v="586"/>
    <d v="2017-02-18T00:00:00"/>
    <s v="Second Class"/>
    <s v="JM-16195"/>
    <s v="Justin MacKendrick"/>
    <x v="0"/>
    <x v="0"/>
    <x v="1"/>
    <x v="1"/>
    <n v="90004"/>
    <x v="1"/>
    <s v="OFF-PA-10004285"/>
    <x v="1"/>
    <x v="10"/>
    <s v="Xerox 1959"/>
    <n v="13.36"/>
    <n v="2"/>
    <n v="0"/>
    <x v="534"/>
    <x v="1"/>
    <x v="0"/>
  </r>
  <r>
    <n v="2249"/>
    <s v="CA-2017-116092"/>
    <x v="586"/>
    <d v="2017-02-18T00:00:00"/>
    <s v="Second Class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n v="41.72"/>
    <n v="5"/>
    <n v="0.2"/>
    <x v="1983"/>
    <x v="1"/>
    <x v="0"/>
  </r>
  <r>
    <n v="2250"/>
    <s v="CA-2017-116092"/>
    <x v="586"/>
    <d v="2017-02-18T00:00:00"/>
    <s v="Second Class"/>
    <s v="JM-16195"/>
    <s v="Justin MacKendrick"/>
    <x v="0"/>
    <x v="0"/>
    <x v="1"/>
    <x v="1"/>
    <n v="90004"/>
    <x v="1"/>
    <s v="OFF-BI-10000546"/>
    <x v="1"/>
    <x v="8"/>
    <s v="Avery Durable Binders"/>
    <n v="11.52"/>
    <n v="5"/>
    <n v="0.2"/>
    <x v="2045"/>
    <x v="1"/>
    <x v="0"/>
  </r>
  <r>
    <n v="2251"/>
    <s v="CA-2017-116092"/>
    <x v="586"/>
    <d v="2017-02-18T00:00:00"/>
    <s v="Second Class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n v="541.43999999999994"/>
    <n v="6"/>
    <n v="0"/>
    <x v="2046"/>
    <x v="1"/>
    <x v="0"/>
  </r>
  <r>
    <n v="2252"/>
    <s v="CA-2017-116092"/>
    <x v="586"/>
    <d v="2017-02-18T00:00:00"/>
    <s v="Second Class"/>
    <s v="JM-16195"/>
    <s v="Justin MacKendrick"/>
    <x v="0"/>
    <x v="0"/>
    <x v="1"/>
    <x v="1"/>
    <n v="90004"/>
    <x v="1"/>
    <s v="OFF-PA-10000477"/>
    <x v="1"/>
    <x v="10"/>
    <s v="Xerox 22"/>
    <n v="19.440000000000001"/>
    <n v="3"/>
    <n v="0"/>
    <x v="551"/>
    <x v="1"/>
    <x v="0"/>
  </r>
  <r>
    <n v="2253"/>
    <s v="CA-2018-117849"/>
    <x v="173"/>
    <d v="2018-04-17T00:00:00"/>
    <s v="Second Class"/>
    <s v="JK-16120"/>
    <s v="Julie Kriz"/>
    <x v="2"/>
    <x v="0"/>
    <x v="70"/>
    <x v="1"/>
    <n v="92105"/>
    <x v="1"/>
    <s v="OFF-PA-10004327"/>
    <x v="1"/>
    <x v="10"/>
    <s v="Xerox 1911"/>
    <n v="143.69999999999999"/>
    <n v="3"/>
    <n v="0"/>
    <x v="142"/>
    <x v="1"/>
    <x v="0"/>
  </r>
  <r>
    <n v="2254"/>
    <s v="CA-2017-169201"/>
    <x v="694"/>
    <d v="2017-10-01T00:00:00"/>
    <s v="First Class"/>
    <s v="HG-14965"/>
    <s v="Henry Goldwyn"/>
    <x v="1"/>
    <x v="0"/>
    <x v="8"/>
    <x v="1"/>
    <n v="94110"/>
    <x v="1"/>
    <s v="OFF-AP-10000696"/>
    <x v="1"/>
    <x v="9"/>
    <s v="Holmes Odor Grabber"/>
    <n v="43.26"/>
    <n v="3"/>
    <n v="0"/>
    <x v="2047"/>
    <x v="1"/>
    <x v="1"/>
  </r>
  <r>
    <n v="2255"/>
    <s v="CA-2017-169201"/>
    <x v="694"/>
    <d v="2017-10-01T00:00:00"/>
    <s v="First Class"/>
    <s v="HG-14965"/>
    <s v="Henry Goldwyn"/>
    <x v="1"/>
    <x v="0"/>
    <x v="8"/>
    <x v="1"/>
    <n v="94110"/>
    <x v="1"/>
    <s v="OFF-AP-10002082"/>
    <x v="1"/>
    <x v="9"/>
    <s v="Holmes HEPA Air Purifier"/>
    <n v="43.56"/>
    <n v="2"/>
    <n v="0"/>
    <x v="2048"/>
    <x v="1"/>
    <x v="1"/>
  </r>
  <r>
    <n v="2256"/>
    <s v="CA-2018-164091"/>
    <x v="42"/>
    <d v="2018-09-22T00:00:00"/>
    <s v="Standard Class"/>
    <s v="LA-16780"/>
    <s v="Laura Armstrong"/>
    <x v="1"/>
    <x v="0"/>
    <x v="294"/>
    <x v="43"/>
    <n v="4401"/>
    <x v="3"/>
    <s v="TEC-PH-10001944"/>
    <x v="2"/>
    <x v="7"/>
    <s v="Wi-Ex zBoost YX540 Cellular Phone Signal Booster"/>
    <n v="437.84999999999997"/>
    <n v="3"/>
    <n v="0"/>
    <x v="2049"/>
    <x v="3"/>
    <x v="1"/>
  </r>
  <r>
    <n v="2257"/>
    <s v="CA-2018-164091"/>
    <x v="42"/>
    <d v="2018-09-22T00:00:00"/>
    <s v="Standard Class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n v="109.48"/>
    <n v="2"/>
    <n v="0"/>
    <x v="1090"/>
    <x v="3"/>
    <x v="1"/>
  </r>
  <r>
    <n v="2258"/>
    <s v="CA-2019-105214"/>
    <x v="114"/>
    <d v="2019-06-19T00:00:00"/>
    <s v="First Class"/>
    <s v="TS-21610"/>
    <s v="Troy Staebel"/>
    <x v="0"/>
    <x v="0"/>
    <x v="8"/>
    <x v="1"/>
    <n v="94122"/>
    <x v="1"/>
    <s v="FUR-CH-10000015"/>
    <x v="0"/>
    <x v="1"/>
    <s v="Hon Multipurpose Stacking Arm Chairs"/>
    <n v="1212.96"/>
    <n v="7"/>
    <n v="0.2"/>
    <x v="2050"/>
    <x v="1"/>
    <x v="1"/>
  </r>
  <r>
    <n v="2259"/>
    <s v="CA-2019-105214"/>
    <x v="114"/>
    <d v="2019-06-19T00:00:00"/>
    <s v="First Class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x v="2051"/>
    <x v="1"/>
    <x v="1"/>
  </r>
  <r>
    <n v="2260"/>
    <s v="CA-2017-117611"/>
    <x v="627"/>
    <d v="2017-11-10T00:00:00"/>
    <s v="Second Class"/>
    <s v="MZ-17335"/>
    <s v="Maria Zettner"/>
    <x v="2"/>
    <x v="0"/>
    <x v="70"/>
    <x v="1"/>
    <n v="92024"/>
    <x v="1"/>
    <s v="OFF-FA-10002280"/>
    <x v="1"/>
    <x v="13"/>
    <s v="Advantus Plastic Paper Clips"/>
    <n v="5"/>
    <n v="1"/>
    <n v="0"/>
    <x v="2052"/>
    <x v="1"/>
    <x v="1"/>
  </r>
  <r>
    <n v="2261"/>
    <s v="CA-2017-117611"/>
    <x v="627"/>
    <d v="2017-11-10T00:00:00"/>
    <s v="Second Class"/>
    <s v="MZ-17335"/>
    <s v="Maria Zettner"/>
    <x v="2"/>
    <x v="0"/>
    <x v="70"/>
    <x v="1"/>
    <n v="92024"/>
    <x v="1"/>
    <s v="TEC-AC-10002049"/>
    <x v="2"/>
    <x v="11"/>
    <s v="Logitech G19 Programmable Gaming Keyboard"/>
    <n v="371.96999999999997"/>
    <n v="3"/>
    <n v="0"/>
    <x v="836"/>
    <x v="1"/>
    <x v="1"/>
  </r>
  <r>
    <n v="2262"/>
    <s v="US-2017-137960"/>
    <x v="217"/>
    <d v="2017-12-18T00:00:00"/>
    <s v="Same Day"/>
    <s v="MW-18220"/>
    <s v="Mitch Webber"/>
    <x v="0"/>
    <x v="0"/>
    <x v="20"/>
    <x v="15"/>
    <n v="10035"/>
    <x v="3"/>
    <s v="TEC-AC-10002253"/>
    <x v="2"/>
    <x v="11"/>
    <s v="Imation Bio 8GB USB Flash Drive Imation Corp"/>
    <n v="166.24"/>
    <n v="1"/>
    <n v="0"/>
    <x v="668"/>
    <x v="3"/>
    <x v="1"/>
  </r>
  <r>
    <n v="2263"/>
    <s v="CA-2019-122994"/>
    <x v="695"/>
    <d v="2019-02-09T00:00:00"/>
    <s v="First Class"/>
    <s v="MV-17485"/>
    <s v="Mark Van Huff"/>
    <x v="0"/>
    <x v="0"/>
    <x v="81"/>
    <x v="17"/>
    <n v="22204"/>
    <x v="0"/>
    <s v="FUR-BO-10004015"/>
    <x v="0"/>
    <x v="0"/>
    <s v="Bush Andora Bookcase, Maple/Graphite Gray Finish"/>
    <n v="359.96999999999997"/>
    <n v="3"/>
    <n v="0"/>
    <x v="2053"/>
    <x v="0"/>
    <x v="1"/>
  </r>
  <r>
    <n v="2264"/>
    <s v="CA-2018-131065"/>
    <x v="696"/>
    <d v="2018-11-16T00:00:00"/>
    <s v="Second Class"/>
    <s v="AA-10375"/>
    <s v="Allen Armold"/>
    <x v="0"/>
    <x v="0"/>
    <x v="118"/>
    <x v="32"/>
    <n v="30318"/>
    <x v="0"/>
    <s v="TEC-AC-10004145"/>
    <x v="2"/>
    <x v="11"/>
    <s v="Logitech diNovo Edge Keyboard"/>
    <n v="499.98"/>
    <n v="2"/>
    <n v="0"/>
    <x v="2054"/>
    <x v="0"/>
    <x v="1"/>
  </r>
  <r>
    <n v="2265"/>
    <s v="CA-2018-131065"/>
    <x v="696"/>
    <d v="2018-11-16T00:00:00"/>
    <s v="Second Class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n v="5.28"/>
    <n v="1"/>
    <n v="0"/>
    <x v="1930"/>
    <x v="0"/>
    <x v="1"/>
  </r>
  <r>
    <n v="2266"/>
    <s v="CA-2018-131065"/>
    <x v="696"/>
    <d v="2018-11-16T00:00:00"/>
    <s v="Second Class"/>
    <s v="AA-10375"/>
    <s v="Allen Armold"/>
    <x v="0"/>
    <x v="0"/>
    <x v="118"/>
    <x v="32"/>
    <n v="30318"/>
    <x v="0"/>
    <s v="OFF-BI-10004970"/>
    <x v="1"/>
    <x v="8"/>
    <s v="ACCOHIDE 3-Ring Binder, Blue, 1&quot;"/>
    <n v="8.26"/>
    <n v="2"/>
    <n v="0"/>
    <x v="1857"/>
    <x v="0"/>
    <x v="1"/>
  </r>
  <r>
    <n v="2267"/>
    <s v="CA-2019-149146"/>
    <x v="386"/>
    <d v="2019-10-12T00:00:00"/>
    <s v="Same Day"/>
    <s v="SM-20320"/>
    <s v="Sean Miller"/>
    <x v="2"/>
    <x v="0"/>
    <x v="53"/>
    <x v="3"/>
    <n v="28110"/>
    <x v="0"/>
    <s v="OFF-PA-10003919"/>
    <x v="1"/>
    <x v="10"/>
    <s v="Xerox 1989"/>
    <n v="7.9680000000000009"/>
    <n v="2"/>
    <n v="0.2"/>
    <x v="2055"/>
    <x v="0"/>
    <x v="1"/>
  </r>
  <r>
    <n v="2268"/>
    <s v="CA-2019-137470"/>
    <x v="697"/>
    <d v="2019-09-17T00:00:00"/>
    <s v="Same Day"/>
    <s v="TP-21415"/>
    <s v="Tom Prescott"/>
    <x v="0"/>
    <x v="0"/>
    <x v="4"/>
    <x v="4"/>
    <n v="98115"/>
    <x v="1"/>
    <s v="OFF-PA-10002001"/>
    <x v="1"/>
    <x v="10"/>
    <s v="Xerox 1984"/>
    <n v="12.96"/>
    <n v="2"/>
    <n v="0"/>
    <x v="2056"/>
    <x v="1"/>
    <x v="1"/>
  </r>
  <r>
    <n v="2269"/>
    <s v="CA-2019-105480"/>
    <x v="698"/>
    <d v="2019-12-26T00:00:00"/>
    <s v="Standard Class"/>
    <s v="DK-13225"/>
    <s v="Dean Katz"/>
    <x v="1"/>
    <x v="0"/>
    <x v="30"/>
    <x v="15"/>
    <n v="14609"/>
    <x v="3"/>
    <s v="OFF-PA-10002787"/>
    <x v="1"/>
    <x v="10"/>
    <s v="Xerox 227"/>
    <n v="6.48"/>
    <n v="1"/>
    <n v="0"/>
    <x v="90"/>
    <x v="3"/>
    <x v="1"/>
  </r>
  <r>
    <n v="2270"/>
    <s v="CA-2019-105480"/>
    <x v="698"/>
    <d v="2019-12-26T00:00:00"/>
    <s v="Standard Class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n v="6.9840000000000009"/>
    <n v="1"/>
    <n v="0.2"/>
    <x v="2057"/>
    <x v="3"/>
    <x v="1"/>
  </r>
  <r>
    <n v="2271"/>
    <s v="CA-2019-164917"/>
    <x v="574"/>
    <d v="2019-12-07T00:00:00"/>
    <s v="Standard Class"/>
    <s v="MK-17905"/>
    <s v="Michael Kennedy"/>
    <x v="1"/>
    <x v="0"/>
    <x v="100"/>
    <x v="2"/>
    <n v="33180"/>
    <x v="0"/>
    <s v="OFF-AR-10004344"/>
    <x v="1"/>
    <x v="6"/>
    <s v="Bulldog Vacuum Base Pencil Sharpener"/>
    <n v="47.96"/>
    <n v="5"/>
    <n v="0.2"/>
    <x v="2058"/>
    <x v="0"/>
    <x v="1"/>
  </r>
  <r>
    <n v="2272"/>
    <s v="CA-2017-102036"/>
    <x v="481"/>
    <d v="2017-09-27T00:00:00"/>
    <s v="Standard Class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n v="199.74"/>
    <n v="6"/>
    <n v="0"/>
    <x v="2059"/>
    <x v="1"/>
    <x v="1"/>
  </r>
  <r>
    <n v="2273"/>
    <s v="CA-2017-142944"/>
    <x v="699"/>
    <d v="2017-03-11T00:00:00"/>
    <s v="Standard Class"/>
    <s v="JL-15850"/>
    <s v="John Lucas"/>
    <x v="0"/>
    <x v="0"/>
    <x v="8"/>
    <x v="1"/>
    <n v="94122"/>
    <x v="1"/>
    <s v="FUR-FU-10000308"/>
    <x v="0"/>
    <x v="5"/>
    <s v="Deflect-o Glass Clear Studded Chair Mats"/>
    <n v="435.26"/>
    <n v="7"/>
    <n v="0"/>
    <x v="2060"/>
    <x v="1"/>
    <x v="1"/>
  </r>
  <r>
    <n v="2274"/>
    <s v="CA-2017-142944"/>
    <x v="699"/>
    <d v="2017-03-11T00:00:00"/>
    <s v="Standard Class"/>
    <s v="JL-15850"/>
    <s v="John Lucas"/>
    <x v="0"/>
    <x v="0"/>
    <x v="8"/>
    <x v="1"/>
    <n v="94122"/>
    <x v="1"/>
    <s v="TEC-CO-10003763"/>
    <x v="2"/>
    <x v="16"/>
    <s v="Canon PC1060 Personal Laser Copier"/>
    <n v="1119.9840000000002"/>
    <n v="2"/>
    <n v="0.2"/>
    <x v="2061"/>
    <x v="1"/>
    <x v="1"/>
  </r>
  <r>
    <n v="2275"/>
    <s v="CA-2016-157882"/>
    <x v="462"/>
    <d v="2016-10-08T00:00:00"/>
    <s v="Second Class"/>
    <s v="AR-10405"/>
    <s v="Allen Rosenblatt"/>
    <x v="1"/>
    <x v="0"/>
    <x v="1"/>
    <x v="1"/>
    <n v="90036"/>
    <x v="1"/>
    <s v="FUR-TA-10001866"/>
    <x v="0"/>
    <x v="3"/>
    <s v="Bevis Round Conference Room Tables and Bases"/>
    <n v="143.43199999999999"/>
    <n v="1"/>
    <n v="0.2"/>
    <x v="2062"/>
    <x v="1"/>
    <x v="1"/>
  </r>
  <r>
    <n v="2276"/>
    <s v="CA-2016-157882"/>
    <x v="462"/>
    <d v="2016-10-08T00:00:00"/>
    <s v="Second Class"/>
    <s v="AR-10405"/>
    <s v="Allen Rosenblatt"/>
    <x v="1"/>
    <x v="0"/>
    <x v="1"/>
    <x v="1"/>
    <n v="90036"/>
    <x v="1"/>
    <s v="FUR-CH-10002774"/>
    <x v="0"/>
    <x v="1"/>
    <s v="Global Deluxe Stacking Chair, Gray"/>
    <n v="122.352"/>
    <n v="3"/>
    <n v="0.2"/>
    <x v="2063"/>
    <x v="1"/>
    <x v="1"/>
  </r>
  <r>
    <n v="2277"/>
    <s v="CA-2016-104283"/>
    <x v="700"/>
    <d v="2016-07-01T00:00:00"/>
    <s v="Standard Class"/>
    <s v="LM-17065"/>
    <s v="Liz MacKendrick"/>
    <x v="0"/>
    <x v="0"/>
    <x v="295"/>
    <x v="35"/>
    <n v="38671"/>
    <x v="0"/>
    <s v="OFF-ST-10004337"/>
    <x v="1"/>
    <x v="4"/>
    <s v="SAFCO Commercial Wire Shelving, 72h"/>
    <n v="306.2"/>
    <n v="5"/>
    <n v="0"/>
    <x v="232"/>
    <x v="0"/>
    <x v="1"/>
  </r>
  <r>
    <n v="2278"/>
    <s v="CA-2016-104283"/>
    <x v="700"/>
    <d v="2016-07-01T00:00:00"/>
    <s v="Standard Class"/>
    <s v="LM-17065"/>
    <s v="Liz MacKendrick"/>
    <x v="0"/>
    <x v="0"/>
    <x v="295"/>
    <x v="35"/>
    <n v="38671"/>
    <x v="0"/>
    <s v="FUR-TA-10001039"/>
    <x v="0"/>
    <x v="3"/>
    <s v="KI Adjustable-Height Table"/>
    <n v="85.98"/>
    <n v="1"/>
    <n v="0"/>
    <x v="2064"/>
    <x v="0"/>
    <x v="1"/>
  </r>
  <r>
    <n v="2279"/>
    <s v="CA-2016-104283"/>
    <x v="700"/>
    <d v="2016-07-01T00:00:00"/>
    <s v="Standard Class"/>
    <s v="LM-17065"/>
    <s v="Liz MacKendrick"/>
    <x v="0"/>
    <x v="0"/>
    <x v="295"/>
    <x v="35"/>
    <n v="38671"/>
    <x v="0"/>
    <s v="TEC-AC-10000109"/>
    <x v="2"/>
    <x v="11"/>
    <s v="Sony Micro Vault Click 16 GB USB 2.0 Flash Drive"/>
    <n v="223.96"/>
    <n v="4"/>
    <n v="0"/>
    <x v="2065"/>
    <x v="0"/>
    <x v="1"/>
  </r>
  <r>
    <n v="2280"/>
    <s v="CA-2019-142622"/>
    <x v="505"/>
    <d v="2019-11-02T00:00:00"/>
    <s v="First Class"/>
    <s v="JK-15625"/>
    <s v="Jim Karlsson"/>
    <x v="0"/>
    <x v="0"/>
    <x v="4"/>
    <x v="4"/>
    <n v="98115"/>
    <x v="1"/>
    <s v="FUR-CH-10003833"/>
    <x v="0"/>
    <x v="1"/>
    <s v="Novimex Fabric Task Chair"/>
    <n v="97.567999999999998"/>
    <n v="2"/>
    <n v="0.2"/>
    <x v="2066"/>
    <x v="1"/>
    <x v="1"/>
  </r>
  <r>
    <n v="2281"/>
    <s v="CA-2019-142622"/>
    <x v="505"/>
    <d v="2019-11-02T00:00:00"/>
    <s v="First Class"/>
    <s v="JK-15625"/>
    <s v="Jim Karlsson"/>
    <x v="0"/>
    <x v="0"/>
    <x v="4"/>
    <x v="4"/>
    <n v="98115"/>
    <x v="1"/>
    <s v="FUR-CH-10004289"/>
    <x v="0"/>
    <x v="1"/>
    <s v="Global Super Steno Chair"/>
    <n v="614.27200000000005"/>
    <n v="8"/>
    <n v="0.2"/>
    <x v="2067"/>
    <x v="1"/>
    <x v="1"/>
  </r>
  <r>
    <n v="2282"/>
    <s v="CA-2019-142622"/>
    <x v="505"/>
    <d v="2019-11-02T00:00:00"/>
    <s v="First Class"/>
    <s v="JK-15625"/>
    <s v="Jim Karlsson"/>
    <x v="0"/>
    <x v="0"/>
    <x v="4"/>
    <x v="4"/>
    <n v="98115"/>
    <x v="1"/>
    <s v="FUR-BO-10004467"/>
    <x v="0"/>
    <x v="0"/>
    <s v="Bestar Classic Bookcase"/>
    <n v="199.98"/>
    <n v="2"/>
    <n v="0"/>
    <x v="2068"/>
    <x v="1"/>
    <x v="1"/>
  </r>
  <r>
    <n v="2283"/>
    <s v="CA-2018-132143"/>
    <x v="323"/>
    <d v="2018-09-05T00:00:00"/>
    <s v="First Class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n v="48.16"/>
    <n v="7"/>
    <n v="0"/>
    <x v="2069"/>
    <x v="3"/>
    <x v="1"/>
  </r>
  <r>
    <n v="2284"/>
    <s v="CA-2017-153108"/>
    <x v="616"/>
    <d v="2017-03-09T00:00:00"/>
    <s v="Standard Class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x v="2070"/>
    <x v="2"/>
    <x v="1"/>
  </r>
  <r>
    <n v="2285"/>
    <s v="CA-2017-153108"/>
    <x v="616"/>
    <d v="2017-03-09T00:00:00"/>
    <s v="Standard Class"/>
    <s v="SF-20200"/>
    <s v="Sarah Foster"/>
    <x v="0"/>
    <x v="0"/>
    <x v="296"/>
    <x v="14"/>
    <n v="47362"/>
    <x v="2"/>
    <s v="OFF-AP-10002222"/>
    <x v="1"/>
    <x v="9"/>
    <s v="Staple holder"/>
    <n v="60.69"/>
    <n v="7"/>
    <n v="0"/>
    <x v="2071"/>
    <x v="2"/>
    <x v="1"/>
  </r>
  <r>
    <n v="2286"/>
    <s v="CA-2018-112676"/>
    <x v="465"/>
    <d v="2018-05-08T00:00:00"/>
    <s v="First Class"/>
    <s v="PJ-18835"/>
    <s v="Patrick Jones"/>
    <x v="1"/>
    <x v="0"/>
    <x v="87"/>
    <x v="18"/>
    <n v="37130"/>
    <x v="0"/>
    <s v="OFF-PA-10003971"/>
    <x v="1"/>
    <x v="10"/>
    <s v="Xerox 1965"/>
    <n v="14.352000000000002"/>
    <n v="3"/>
    <n v="0.2"/>
    <x v="1186"/>
    <x v="0"/>
    <x v="1"/>
  </r>
  <r>
    <n v="2287"/>
    <s v="CA-2019-165687"/>
    <x v="701"/>
    <d v="2019-11-23T00:00:00"/>
    <s v="Standard Class"/>
    <s v="CS-12355"/>
    <s v="Christine Sundaresam"/>
    <x v="0"/>
    <x v="0"/>
    <x v="127"/>
    <x v="17"/>
    <n v="24153"/>
    <x v="0"/>
    <s v="OFF-AP-10004036"/>
    <x v="1"/>
    <x v="9"/>
    <s v="Bionaire 99.97% HEPA Air Cleaner"/>
    <n v="35.04"/>
    <n v="2"/>
    <n v="0"/>
    <x v="2072"/>
    <x v="0"/>
    <x v="1"/>
  </r>
  <r>
    <n v="2288"/>
    <s v="US-2019-112928"/>
    <x v="702"/>
    <d v="2019-06-05T00:00:00"/>
    <s v="Second Class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n v="17.480000000000004"/>
    <n v="5"/>
    <n v="0.2"/>
    <x v="2073"/>
    <x v="3"/>
    <x v="1"/>
  </r>
  <r>
    <n v="2289"/>
    <s v="CA-2019-143343"/>
    <x v="193"/>
    <d v="2019-06-13T00:00:00"/>
    <s v="First Class"/>
    <s v="BW-11200"/>
    <s v="Ben Wallace"/>
    <x v="0"/>
    <x v="0"/>
    <x v="1"/>
    <x v="1"/>
    <n v="90032"/>
    <x v="1"/>
    <s v="OFF-AR-10002375"/>
    <x v="1"/>
    <x v="6"/>
    <s v="Newell 351"/>
    <n v="16.399999999999999"/>
    <n v="5"/>
    <n v="0"/>
    <x v="2074"/>
    <x v="1"/>
    <x v="1"/>
  </r>
  <r>
    <n v="2290"/>
    <s v="CA-2019-115154"/>
    <x v="703"/>
    <d v="2019-01-11T00:00:00"/>
    <s v="First Class"/>
    <s v="RS-19420"/>
    <s v="Ricardo Sperren"/>
    <x v="1"/>
    <x v="0"/>
    <x v="4"/>
    <x v="4"/>
    <n v="98115"/>
    <x v="1"/>
    <s v="FUR-TA-10001950"/>
    <x v="0"/>
    <x v="3"/>
    <s v="Balt Solid Wood Round Tables"/>
    <n v="892.98"/>
    <n v="2"/>
    <n v="0"/>
    <x v="2075"/>
    <x v="1"/>
    <x v="1"/>
  </r>
  <r>
    <n v="2291"/>
    <s v="CA-2017-149342"/>
    <x v="704"/>
    <d v="2017-04-25T00:00:00"/>
    <s v="Standard Class"/>
    <s v="TS-21160"/>
    <s v="Theresa Swint"/>
    <x v="1"/>
    <x v="0"/>
    <x v="38"/>
    <x v="32"/>
    <n v="31907"/>
    <x v="0"/>
    <s v="TEC-PH-10001557"/>
    <x v="2"/>
    <x v="7"/>
    <s v="Pyle PMP37LED"/>
    <n v="287.96999999999997"/>
    <n v="3"/>
    <n v="0"/>
    <x v="1214"/>
    <x v="0"/>
    <x v="1"/>
  </r>
  <r>
    <n v="2292"/>
    <s v="CA-2017-149342"/>
    <x v="704"/>
    <d v="2017-04-25T00:00:00"/>
    <s v="Standard Class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n v="595.38"/>
    <n v="6"/>
    <n v="0"/>
    <x v="2076"/>
    <x v="0"/>
    <x v="0"/>
  </r>
  <r>
    <n v="2293"/>
    <s v="CA-2017-149342"/>
    <x v="704"/>
    <d v="2017-04-25T00:00:00"/>
    <s v="Standard Class"/>
    <s v="TS-21160"/>
    <s v="Theresa Swint"/>
    <x v="1"/>
    <x v="0"/>
    <x v="38"/>
    <x v="32"/>
    <n v="31907"/>
    <x v="0"/>
    <s v="OFF-PA-10001166"/>
    <x v="1"/>
    <x v="10"/>
    <s v="Xerox 2"/>
    <n v="12.96"/>
    <n v="2"/>
    <n v="0"/>
    <x v="91"/>
    <x v="0"/>
    <x v="0"/>
  </r>
  <r>
    <n v="2294"/>
    <s v="CA-2017-130995"/>
    <x v="549"/>
    <d v="2017-11-06T00:00:00"/>
    <s v="Standard Class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n v="4.95"/>
    <n v="1"/>
    <n v="0"/>
    <x v="2077"/>
    <x v="3"/>
    <x v="0"/>
  </r>
  <r>
    <n v="2295"/>
    <s v="CA-2019-127929"/>
    <x v="331"/>
    <d v="2019-12-27T00:00:00"/>
    <s v="Standard Class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x v="2078"/>
    <x v="3"/>
    <x v="1"/>
  </r>
  <r>
    <n v="2296"/>
    <s v="CA-2017-113145"/>
    <x v="549"/>
    <d v="2017-11-05T00:00:00"/>
    <s v="Standard Class"/>
    <s v="VD-21670"/>
    <s v="Valerie Dominguez"/>
    <x v="0"/>
    <x v="0"/>
    <x v="20"/>
    <x v="15"/>
    <n v="10011"/>
    <x v="3"/>
    <s v="OFF-PA-10002659"/>
    <x v="1"/>
    <x v="10"/>
    <s v="Avoid Verbal Orders Carbonless Minifold Book"/>
    <n v="13.52"/>
    <n v="4"/>
    <n v="0"/>
    <x v="2079"/>
    <x v="3"/>
    <x v="1"/>
  </r>
  <r>
    <n v="2297"/>
    <s v="CA-2017-113145"/>
    <x v="549"/>
    <d v="2017-11-05T00:00:00"/>
    <s v="Standard Class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n v="259.7"/>
    <n v="5"/>
    <n v="0"/>
    <x v="2080"/>
    <x v="3"/>
    <x v="1"/>
  </r>
  <r>
    <n v="2298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1527"/>
    <x v="2"/>
    <x v="7"/>
    <s v="Plantronics MX500i Earset"/>
    <n v="42.95"/>
    <n v="1"/>
    <n v="0"/>
    <x v="2081"/>
    <x v="3"/>
    <x v="1"/>
  </r>
  <r>
    <n v="2299"/>
    <s v="CA-2017-113145"/>
    <x v="549"/>
    <d v="2017-11-05T00:00:00"/>
    <s v="Standard Class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n v="1399.93"/>
    <n v="7"/>
    <n v="0"/>
    <x v="780"/>
    <x v="3"/>
    <x v="1"/>
  </r>
  <r>
    <n v="2300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n v="503.96"/>
    <n v="4"/>
    <n v="0"/>
    <x v="2082"/>
    <x v="3"/>
    <x v="1"/>
  </r>
  <r>
    <n v="2301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756"/>
    <x v="1"/>
    <x v="8"/>
    <s v="Storex DuraTech Recycled Plastic Frosted Binders"/>
    <n v="12.72"/>
    <n v="3"/>
    <n v="0"/>
    <x v="2083"/>
    <x v="2"/>
    <x v="1"/>
  </r>
  <r>
    <n v="2302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546"/>
    <x v="1"/>
    <x v="8"/>
    <s v="Avery Durable Binders"/>
    <n v="11.52"/>
    <n v="4"/>
    <n v="0"/>
    <x v="2084"/>
    <x v="2"/>
    <x v="1"/>
  </r>
  <r>
    <n v="2303"/>
    <s v="CA-2018-106558"/>
    <x v="327"/>
    <d v="2018-01-21T00:00:00"/>
    <s v="Standard Class"/>
    <s v="DL-13495"/>
    <s v="Dionis Lloyd"/>
    <x v="1"/>
    <x v="0"/>
    <x v="38"/>
    <x v="32"/>
    <n v="31907"/>
    <x v="0"/>
    <s v="TEC-AC-10001142"/>
    <x v="2"/>
    <x v="11"/>
    <s v="First Data FD10 PIN Pad"/>
    <n v="316"/>
    <n v="4"/>
    <n v="0"/>
    <x v="628"/>
    <x v="0"/>
    <x v="1"/>
  </r>
  <r>
    <n v="2304"/>
    <s v="CA-2019-157931"/>
    <x v="697"/>
    <d v="2019-09-22T00:00:00"/>
    <s v="Second Class"/>
    <s v="MO-17800"/>
    <s v="Meg O'Connel"/>
    <x v="2"/>
    <x v="0"/>
    <x v="185"/>
    <x v="32"/>
    <n v="30076"/>
    <x v="0"/>
    <s v="FUR-CH-10000785"/>
    <x v="0"/>
    <x v="1"/>
    <s v="Global Ergonomic Managers Chair"/>
    <n v="723.92"/>
    <n v="4"/>
    <n v="0"/>
    <x v="2085"/>
    <x v="0"/>
    <x v="1"/>
  </r>
  <r>
    <n v="2305"/>
    <s v="CA-2019-157931"/>
    <x v="697"/>
    <d v="2019-09-22T00:00:00"/>
    <s v="Second Class"/>
    <s v="MO-17800"/>
    <s v="Meg O'Connel"/>
    <x v="2"/>
    <x v="0"/>
    <x v="185"/>
    <x v="32"/>
    <n v="30076"/>
    <x v="0"/>
    <s v="OFF-PA-10000474"/>
    <x v="1"/>
    <x v="10"/>
    <s v="Easy-staple paper"/>
    <n v="106.32"/>
    <n v="3"/>
    <n v="0"/>
    <x v="2086"/>
    <x v="0"/>
    <x v="1"/>
  </r>
  <r>
    <n v="2306"/>
    <s v="CA-2018-115574"/>
    <x v="443"/>
    <d v="2018-12-24T00:00:00"/>
    <s v="First Class"/>
    <s v="BP-11185"/>
    <s v="Ben Peterman"/>
    <x v="1"/>
    <x v="0"/>
    <x v="22"/>
    <x v="10"/>
    <n v="60623"/>
    <x v="2"/>
    <s v="FUR-BO-10003441"/>
    <x v="0"/>
    <x v="0"/>
    <s v="Bush Westfield Collection Bookcases, Fully Assembled"/>
    <n v="141.37199999999999"/>
    <n v="2"/>
    <n v="0.3"/>
    <x v="2087"/>
    <x v="2"/>
    <x v="1"/>
  </r>
  <r>
    <n v="2307"/>
    <s v="CA-2017-160794"/>
    <x v="705"/>
    <d v="2017-08-08T00:00:00"/>
    <s v="First Class"/>
    <s v="MS-17980"/>
    <s v="Michael Stewart"/>
    <x v="1"/>
    <x v="0"/>
    <x v="12"/>
    <x v="5"/>
    <n v="77041"/>
    <x v="2"/>
    <s v="OFF-PA-10004156"/>
    <x v="1"/>
    <x v="10"/>
    <s v="Xerox 188"/>
    <n v="27.216000000000001"/>
    <n v="3"/>
    <n v="0.2"/>
    <x v="2088"/>
    <x v="2"/>
    <x v="1"/>
  </r>
  <r>
    <n v="2308"/>
    <s v="CA-2019-116225"/>
    <x v="60"/>
    <d v="2019-11-09T00:00:00"/>
    <s v="Standard Class"/>
    <s v="SV-20935"/>
    <s v="Susan Vittorini"/>
    <x v="0"/>
    <x v="0"/>
    <x v="20"/>
    <x v="15"/>
    <n v="10009"/>
    <x v="3"/>
    <s v="TEC-AC-10001432"/>
    <x v="2"/>
    <x v="11"/>
    <s v="Enermax Aurora Lite Keyboard"/>
    <n v="390.75"/>
    <n v="5"/>
    <n v="0"/>
    <x v="2089"/>
    <x v="3"/>
    <x v="1"/>
  </r>
  <r>
    <n v="2309"/>
    <s v="US-2019-120418"/>
    <x v="532"/>
    <d v="2019-06-12T00:00:00"/>
    <s v="First Class"/>
    <s v="BC-11125"/>
    <s v="Becky Castell"/>
    <x v="2"/>
    <x v="0"/>
    <x v="97"/>
    <x v="16"/>
    <n v="85345"/>
    <x v="1"/>
    <s v="FUR-CH-10001394"/>
    <x v="0"/>
    <x v="1"/>
    <s v="Global Leather Executive Chair"/>
    <n v="280.79200000000003"/>
    <n v="1"/>
    <n v="0.2"/>
    <x v="2090"/>
    <x v="1"/>
    <x v="1"/>
  </r>
  <r>
    <n v="2310"/>
    <s v="US-2019-120418"/>
    <x v="532"/>
    <d v="2019-06-12T00:00:00"/>
    <s v="First Class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n v="68.448000000000008"/>
    <n v="4"/>
    <n v="0.2"/>
    <x v="2091"/>
    <x v="1"/>
    <x v="1"/>
  </r>
  <r>
    <n v="2311"/>
    <s v="US-2019-120418"/>
    <x v="532"/>
    <d v="2019-06-12T00:00:00"/>
    <s v="First Class"/>
    <s v="BC-11125"/>
    <s v="Becky Castell"/>
    <x v="2"/>
    <x v="0"/>
    <x v="97"/>
    <x v="16"/>
    <n v="85345"/>
    <x v="1"/>
    <s v="OFF-AR-10002956"/>
    <x v="1"/>
    <x v="6"/>
    <s v="Boston 16801 Nautilus Battery Pencil Sharpener"/>
    <n v="88.04"/>
    <n v="5"/>
    <n v="0.2"/>
    <x v="2092"/>
    <x v="1"/>
    <x v="1"/>
  </r>
  <r>
    <n v="2312"/>
    <s v="US-2019-120418"/>
    <x v="532"/>
    <d v="2019-06-12T00:00:00"/>
    <s v="First Class"/>
    <s v="BC-11125"/>
    <s v="Becky Castell"/>
    <x v="2"/>
    <x v="0"/>
    <x v="97"/>
    <x v="16"/>
    <n v="85345"/>
    <x v="1"/>
    <s v="OFF-AR-10001955"/>
    <x v="1"/>
    <x v="6"/>
    <s v="Newell 319"/>
    <n v="15.872"/>
    <n v="1"/>
    <n v="0.2"/>
    <x v="2093"/>
    <x v="1"/>
    <x v="1"/>
  </r>
  <r>
    <n v="2313"/>
    <s v="US-2019-120418"/>
    <x v="532"/>
    <d v="2019-06-12T00:00:00"/>
    <s v="First Class"/>
    <s v="BC-11125"/>
    <s v="Becky Castell"/>
    <x v="2"/>
    <x v="0"/>
    <x v="97"/>
    <x v="16"/>
    <n v="85345"/>
    <x v="1"/>
    <s v="OFF-ST-10001809"/>
    <x v="1"/>
    <x v="4"/>
    <s v="Fellowes Officeware Wire Shelving"/>
    <n v="215.59200000000001"/>
    <n v="3"/>
    <n v="0.2"/>
    <x v="2094"/>
    <x v="1"/>
    <x v="1"/>
  </r>
  <r>
    <n v="2314"/>
    <s v="CA-2019-122035"/>
    <x v="228"/>
    <d v="2019-07-25T00:00:00"/>
    <s v="Standard Class"/>
    <s v="EM-13825"/>
    <s v="Elizabeth Moffitt"/>
    <x v="1"/>
    <x v="0"/>
    <x v="298"/>
    <x v="44"/>
    <n v="57103"/>
    <x v="2"/>
    <s v="OFF-LA-10004093"/>
    <x v="1"/>
    <x v="2"/>
    <s v="Avery 486"/>
    <n v="14.62"/>
    <n v="2"/>
    <n v="0"/>
    <x v="2"/>
    <x v="2"/>
    <x v="1"/>
  </r>
  <r>
    <n v="2315"/>
    <s v="CA-2019-122035"/>
    <x v="228"/>
    <d v="2019-07-25T00:00:00"/>
    <s v="Standard Class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n v="416.32"/>
    <n v="2"/>
    <n v="0"/>
    <x v="2095"/>
    <x v="2"/>
    <x v="1"/>
  </r>
  <r>
    <n v="2316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0404"/>
    <x v="1"/>
    <x v="8"/>
    <s v="Avery Printable Repositionable Plastic Tabs"/>
    <n v="43"/>
    <n v="5"/>
    <n v="0"/>
    <x v="2096"/>
    <x v="2"/>
    <x v="1"/>
  </r>
  <r>
    <n v="2317"/>
    <s v="CA-2019-122035"/>
    <x v="228"/>
    <d v="2019-07-25T00:00:00"/>
    <s v="Standard Class"/>
    <s v="EM-13825"/>
    <s v="Elizabeth Moffitt"/>
    <x v="1"/>
    <x v="0"/>
    <x v="298"/>
    <x v="44"/>
    <n v="57103"/>
    <x v="2"/>
    <s v="FUR-CH-10003833"/>
    <x v="0"/>
    <x v="1"/>
    <s v="Novimex Fabric Task Chair"/>
    <n v="182.94"/>
    <n v="3"/>
    <n v="0"/>
    <x v="2097"/>
    <x v="2"/>
    <x v="1"/>
  </r>
  <r>
    <n v="2318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2072"/>
    <x v="1"/>
    <x v="8"/>
    <s v="Cardinal Slant-D Ring Binders"/>
    <n v="60.83"/>
    <n v="7"/>
    <n v="0"/>
    <x v="2098"/>
    <x v="2"/>
    <x v="1"/>
  </r>
  <r>
    <n v="2319"/>
    <s v="CA-2019-122035"/>
    <x v="228"/>
    <d v="2019-07-25T00:00:00"/>
    <s v="Standard Class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n v="389.97"/>
    <n v="3"/>
    <n v="0"/>
    <x v="2099"/>
    <x v="2"/>
    <x v="1"/>
  </r>
  <r>
    <n v="2320"/>
    <s v="CA-2017-117828"/>
    <x v="706"/>
    <d v="2017-12-26T00:00:00"/>
    <s v="First Class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n v="194.32"/>
    <n v="4"/>
    <n v="0"/>
    <x v="2100"/>
    <x v="0"/>
    <x v="1"/>
  </r>
  <r>
    <n v="2321"/>
    <s v="CA-2019-165491"/>
    <x v="177"/>
    <d v="2019-03-24T00:00:00"/>
    <s v="Standard Class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n v="265.93"/>
    <n v="7"/>
    <n v="0"/>
    <x v="2101"/>
    <x v="1"/>
    <x v="1"/>
  </r>
  <r>
    <n v="2322"/>
    <s v="CA-2017-109470"/>
    <x v="620"/>
    <d v="2018-01-03T00:00:00"/>
    <s v="Second Class"/>
    <s v="KC-16255"/>
    <s v="Karen Carlisle"/>
    <x v="1"/>
    <x v="0"/>
    <x v="0"/>
    <x v="0"/>
    <n v="42420"/>
    <x v="0"/>
    <s v="OFF-BI-10004492"/>
    <x v="1"/>
    <x v="8"/>
    <s v="Tuf-Vin Binders"/>
    <n v="94.74"/>
    <n v="3"/>
    <n v="0"/>
    <x v="2102"/>
    <x v="0"/>
    <x v="0"/>
  </r>
  <r>
    <n v="2323"/>
    <s v="CA-2017-109470"/>
    <x v="620"/>
    <d v="2018-01-03T00:00:00"/>
    <s v="Second Class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n v="60.64"/>
    <n v="4"/>
    <n v="0"/>
    <x v="2103"/>
    <x v="0"/>
    <x v="1"/>
  </r>
  <r>
    <n v="2324"/>
    <s v="CA-2017-109470"/>
    <x v="620"/>
    <d v="2018-01-03T00:00:00"/>
    <s v="Second Class"/>
    <s v="KC-16255"/>
    <s v="Karen Carlisle"/>
    <x v="1"/>
    <x v="0"/>
    <x v="0"/>
    <x v="0"/>
    <n v="42420"/>
    <x v="0"/>
    <s v="OFF-BI-10003707"/>
    <x v="1"/>
    <x v="8"/>
    <s v="Aluminum Screw Posts"/>
    <n v="76.3"/>
    <n v="5"/>
    <n v="0"/>
    <x v="2104"/>
    <x v="0"/>
    <x v="1"/>
  </r>
  <r>
    <n v="2325"/>
    <s v="CA-2017-109470"/>
    <x v="620"/>
    <d v="2018-01-03T00:00:00"/>
    <s v="Second Class"/>
    <s v="KC-16255"/>
    <s v="Karen Carlisle"/>
    <x v="1"/>
    <x v="0"/>
    <x v="0"/>
    <x v="0"/>
    <n v="42420"/>
    <x v="0"/>
    <s v="OFF-BI-10000977"/>
    <x v="1"/>
    <x v="8"/>
    <s v="Ibico Plastic Spiral Binding Combs"/>
    <n v="364.79999999999995"/>
    <n v="12"/>
    <n v="0"/>
    <x v="2105"/>
    <x v="0"/>
    <x v="1"/>
  </r>
  <r>
    <n v="2326"/>
    <s v="CA-2017-105102"/>
    <x v="426"/>
    <d v="2017-09-19T00:00:00"/>
    <s v="Second Class"/>
    <s v="BM-11575"/>
    <s v="Brendan Murry"/>
    <x v="1"/>
    <x v="0"/>
    <x v="20"/>
    <x v="15"/>
    <n v="10035"/>
    <x v="3"/>
    <s v="OFF-BI-10002082"/>
    <x v="1"/>
    <x v="8"/>
    <s v="GBC Twin Loop Wire Binding Elements"/>
    <n v="79.872000000000014"/>
    <n v="3"/>
    <n v="0.2"/>
    <x v="2106"/>
    <x v="3"/>
    <x v="1"/>
  </r>
  <r>
    <n v="2327"/>
    <s v="CA-2017-105102"/>
    <x v="426"/>
    <d v="2017-09-19T00:00:00"/>
    <s v="Second Class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n v="46.384"/>
    <n v="1"/>
    <n v="0.2"/>
    <x v="2107"/>
    <x v="3"/>
    <x v="1"/>
  </r>
  <r>
    <n v="2328"/>
    <s v="CA-2017-105102"/>
    <x v="426"/>
    <d v="2017-09-19T00:00:00"/>
    <s v="Second Class"/>
    <s v="BM-11575"/>
    <s v="Brendan Murry"/>
    <x v="1"/>
    <x v="0"/>
    <x v="20"/>
    <x v="15"/>
    <n v="10035"/>
    <x v="3"/>
    <s v="OFF-PA-10002365"/>
    <x v="1"/>
    <x v="10"/>
    <s v="Xerox 1967"/>
    <n v="12.96"/>
    <n v="2"/>
    <n v="0"/>
    <x v="91"/>
    <x v="3"/>
    <x v="1"/>
  </r>
  <r>
    <n v="2329"/>
    <s v="CA-2019-138422"/>
    <x v="397"/>
    <d v="2019-09-26T00:00:00"/>
    <s v="First Class"/>
    <s v="KN-16705"/>
    <s v="Kristina Nunn"/>
    <x v="2"/>
    <x v="0"/>
    <x v="299"/>
    <x v="22"/>
    <n v="80525"/>
    <x v="1"/>
    <s v="OFF-EN-10004147"/>
    <x v="1"/>
    <x v="12"/>
    <s v="Wausau Papers Astrobrights Colored Envelopes"/>
    <n v="14.352000000000002"/>
    <n v="3"/>
    <n v="0.2"/>
    <x v="1186"/>
    <x v="1"/>
    <x v="1"/>
  </r>
  <r>
    <n v="2330"/>
    <s v="US-2017-147739"/>
    <x v="707"/>
    <d v="2017-12-29T00:00:00"/>
    <s v="Standard Class"/>
    <s v="JD-16150"/>
    <s v="Justin Deggeller"/>
    <x v="1"/>
    <x v="0"/>
    <x v="10"/>
    <x v="9"/>
    <n v="19140"/>
    <x v="3"/>
    <s v="FUR-FU-10001468"/>
    <x v="0"/>
    <x v="5"/>
    <s v="Tenex Antistatic Computer Chair Mats"/>
    <n v="547.13599999999997"/>
    <n v="4"/>
    <n v="0.2"/>
    <x v="2108"/>
    <x v="3"/>
    <x v="1"/>
  </r>
  <r>
    <n v="2331"/>
    <s v="CA-2018-155187"/>
    <x v="446"/>
    <d v="2018-09-26T00:00:00"/>
    <s v="Second Class"/>
    <s v="LA-16780"/>
    <s v="Laura Armstrong"/>
    <x v="1"/>
    <x v="0"/>
    <x v="1"/>
    <x v="1"/>
    <n v="90004"/>
    <x v="1"/>
    <s v="OFF-ST-10000642"/>
    <x v="1"/>
    <x v="4"/>
    <s v="Tennsco Lockers, Gray"/>
    <n v="41.96"/>
    <n v="2"/>
    <n v="0"/>
    <x v="1464"/>
    <x v="1"/>
    <x v="1"/>
  </r>
  <r>
    <n v="2332"/>
    <s v="CA-2018-155187"/>
    <x v="446"/>
    <d v="2018-09-26T00:00:00"/>
    <s v="Second Class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n v="41.7"/>
    <n v="5"/>
    <n v="0"/>
    <x v="2109"/>
    <x v="1"/>
    <x v="1"/>
  </r>
  <r>
    <n v="2333"/>
    <s v="CA-2019-169285"/>
    <x v="708"/>
    <d v="2019-03-25T00:00:00"/>
    <s v="Standard Class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x v="2110"/>
    <x v="2"/>
    <x v="1"/>
  </r>
  <r>
    <n v="2334"/>
    <s v="CA-2019-169285"/>
    <x v="708"/>
    <d v="2019-03-25T00:00:00"/>
    <s v="Standard Class"/>
    <s v="RW-19690"/>
    <s v="Robert Waldorf"/>
    <x v="0"/>
    <x v="0"/>
    <x v="240"/>
    <x v="14"/>
    <n v="47905"/>
    <x v="2"/>
    <s v="OFF-PA-10004971"/>
    <x v="1"/>
    <x v="10"/>
    <s v="Xerox 196"/>
    <n v="5.78"/>
    <n v="1"/>
    <n v="0"/>
    <x v="408"/>
    <x v="2"/>
    <x v="1"/>
  </r>
  <r>
    <n v="2335"/>
    <s v="CA-2016-140886"/>
    <x v="587"/>
    <d v="2016-10-04T00:00:00"/>
    <s v="Standard Class"/>
    <s v="KW-16570"/>
    <s v="Kelly Williams"/>
    <x v="0"/>
    <x v="0"/>
    <x v="300"/>
    <x v="18"/>
    <n v="37042"/>
    <x v="0"/>
    <s v="OFF-AP-10000696"/>
    <x v="1"/>
    <x v="9"/>
    <s v="Holmes Odor Grabber"/>
    <n v="69.216000000000008"/>
    <n v="6"/>
    <n v="0.2"/>
    <x v="2111"/>
    <x v="0"/>
    <x v="1"/>
  </r>
  <r>
    <n v="2336"/>
    <s v="CA-2019-152695"/>
    <x v="389"/>
    <d v="2019-12-10T00:00:00"/>
    <s v="Same Day"/>
    <s v="CC-12220"/>
    <s v="Chris Cortes"/>
    <x v="0"/>
    <x v="0"/>
    <x v="54"/>
    <x v="29"/>
    <n v="6824"/>
    <x v="3"/>
    <s v="OFF-EN-10004030"/>
    <x v="1"/>
    <x v="12"/>
    <s v="Convenience Packs of Business Envelopes"/>
    <n v="10.86"/>
    <n v="3"/>
    <n v="0"/>
    <x v="141"/>
    <x v="3"/>
    <x v="1"/>
  </r>
  <r>
    <n v="2337"/>
    <s v="CA-2019-152695"/>
    <x v="389"/>
    <d v="2019-12-10T00:00:00"/>
    <s v="Same Day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n v="426.78999999999996"/>
    <n v="7"/>
    <n v="0"/>
    <x v="2112"/>
    <x v="3"/>
    <x v="1"/>
  </r>
  <r>
    <n v="2338"/>
    <s v="CA-2016-110639"/>
    <x v="709"/>
    <d v="2016-08-23T00:00:00"/>
    <s v="Same Day"/>
    <s v="RH-19495"/>
    <s v="Rick Hansen"/>
    <x v="0"/>
    <x v="0"/>
    <x v="20"/>
    <x v="15"/>
    <n v="10009"/>
    <x v="3"/>
    <s v="OFF-PA-10003936"/>
    <x v="1"/>
    <x v="10"/>
    <s v="Xerox 1994"/>
    <n v="25.92"/>
    <n v="4"/>
    <n v="0"/>
    <x v="245"/>
    <x v="3"/>
    <x v="1"/>
  </r>
  <r>
    <n v="2339"/>
    <s v="CA-2016-110639"/>
    <x v="709"/>
    <d v="2016-08-23T00:00:00"/>
    <s v="Same Day"/>
    <s v="RH-19495"/>
    <s v="Rick Hansen"/>
    <x v="0"/>
    <x v="0"/>
    <x v="20"/>
    <x v="15"/>
    <n v="10009"/>
    <x v="3"/>
    <s v="OFF-PA-10004530"/>
    <x v="1"/>
    <x v="10"/>
    <s v="Personal Creations Ink Jet Cards and Labels"/>
    <n v="45.92"/>
    <n v="4"/>
    <n v="0"/>
    <x v="2113"/>
    <x v="3"/>
    <x v="1"/>
  </r>
  <r>
    <n v="2340"/>
    <s v="CA-2016-121727"/>
    <x v="710"/>
    <d v="2016-08-24T00:00:00"/>
    <s v="Standard Class"/>
    <s v="JK-15625"/>
    <s v="Jim Karlsson"/>
    <x v="0"/>
    <x v="0"/>
    <x v="38"/>
    <x v="24"/>
    <n v="43229"/>
    <x v="3"/>
    <s v="OFF-AR-10004930"/>
    <x v="1"/>
    <x v="6"/>
    <s v="Turquoise Lead Holder with Pocket Clip"/>
    <n v="10.72"/>
    <n v="2"/>
    <n v="0.2"/>
    <x v="2114"/>
    <x v="3"/>
    <x v="1"/>
  </r>
  <r>
    <n v="2341"/>
    <s v="CA-2018-137736"/>
    <x v="338"/>
    <d v="2018-11-15T00:00:00"/>
    <s v="Standard Class"/>
    <s v="DC-13285"/>
    <s v="Debra Catini"/>
    <x v="0"/>
    <x v="0"/>
    <x v="131"/>
    <x v="32"/>
    <n v="31088"/>
    <x v="0"/>
    <s v="OFF-AR-10004999"/>
    <x v="1"/>
    <x v="6"/>
    <s v="Newell 315"/>
    <n v="41.86"/>
    <n v="7"/>
    <n v="0"/>
    <x v="1126"/>
    <x v="0"/>
    <x v="1"/>
  </r>
  <r>
    <n v="2342"/>
    <s v="US-2016-143231"/>
    <x v="520"/>
    <d v="2017-01-03T00:00:00"/>
    <s v="First Class"/>
    <s v="GM-14455"/>
    <s v="Gary Mitchum"/>
    <x v="2"/>
    <x v="0"/>
    <x v="47"/>
    <x v="31"/>
    <n v="2038"/>
    <x v="3"/>
    <s v="FUR-FU-10002501"/>
    <x v="0"/>
    <x v="5"/>
    <s v="Nu-Dell Executive Frame"/>
    <n v="63.2"/>
    <n v="5"/>
    <n v="0"/>
    <x v="2115"/>
    <x v="3"/>
    <x v="1"/>
  </r>
  <r>
    <n v="2343"/>
    <s v="US-2016-143231"/>
    <x v="520"/>
    <d v="2017-01-03T00:00:00"/>
    <s v="First Class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n v="113.97"/>
    <n v="3"/>
    <n v="0"/>
    <x v="2116"/>
    <x v="3"/>
    <x v="1"/>
  </r>
  <r>
    <n v="2344"/>
    <s v="US-2016-155894"/>
    <x v="711"/>
    <d v="2016-07-30T00:00:00"/>
    <s v="Second Class"/>
    <s v="CL-11890"/>
    <s v="Carl Ludwig"/>
    <x v="0"/>
    <x v="0"/>
    <x v="22"/>
    <x v="10"/>
    <n v="60623"/>
    <x v="2"/>
    <s v="OFF-ST-10004804"/>
    <x v="1"/>
    <x v="4"/>
    <s v="Belkin 19&quot; Vented Equipment Shelf, Black"/>
    <n v="123.55199999999999"/>
    <n v="3"/>
    <n v="0.2"/>
    <x v="2117"/>
    <x v="2"/>
    <x v="1"/>
  </r>
  <r>
    <n v="2345"/>
    <s v="CA-2018-119025"/>
    <x v="712"/>
    <d v="2018-02-28T00:00:00"/>
    <s v="Standard Class"/>
    <s v="PV-18985"/>
    <s v="Paul Van Hugh"/>
    <x v="2"/>
    <x v="0"/>
    <x v="158"/>
    <x v="6"/>
    <n v="53209"/>
    <x v="2"/>
    <s v="OFF-AP-10001205"/>
    <x v="1"/>
    <x v="9"/>
    <s v="Belkin 5 Outlet SurgeMaster Power Centers"/>
    <n v="490.32"/>
    <n v="9"/>
    <n v="0"/>
    <x v="2118"/>
    <x v="2"/>
    <x v="1"/>
  </r>
  <r>
    <n v="2346"/>
    <s v="CA-2018-159373"/>
    <x v="69"/>
    <d v="2018-03-18T00:00:00"/>
    <s v="Standard Class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n v="70.08"/>
    <n v="5"/>
    <n v="0.2"/>
    <x v="2119"/>
    <x v="2"/>
    <x v="1"/>
  </r>
  <r>
    <n v="2347"/>
    <s v="CA-2018-159373"/>
    <x v="69"/>
    <d v="2018-03-18T00:00:00"/>
    <s v="Standard Class"/>
    <s v="LT-17110"/>
    <s v="Liz Thompson"/>
    <x v="0"/>
    <x v="0"/>
    <x v="52"/>
    <x v="5"/>
    <n v="78207"/>
    <x v="2"/>
    <s v="OFF-BI-10004141"/>
    <x v="1"/>
    <x v="8"/>
    <s v="Insertable Tab Indexes For Data Binders"/>
    <n v="1.2719999999999998"/>
    <n v="2"/>
    <n v="0.8"/>
    <x v="2120"/>
    <x v="2"/>
    <x v="1"/>
  </r>
  <r>
    <n v="2348"/>
    <s v="CA-2018-159373"/>
    <x v="69"/>
    <d v="2018-03-18T00:00:00"/>
    <s v="Standard Class"/>
    <s v="LT-17110"/>
    <s v="Liz Thompson"/>
    <x v="0"/>
    <x v="0"/>
    <x v="52"/>
    <x v="5"/>
    <n v="78207"/>
    <x v="2"/>
    <s v="FUR-TA-10004619"/>
    <x v="0"/>
    <x v="3"/>
    <s v="Hon Non-Folding Utility Tables"/>
    <n v="557.58500000000004"/>
    <n v="5"/>
    <n v="0.3"/>
    <x v="232"/>
    <x v="2"/>
    <x v="1"/>
  </r>
  <r>
    <n v="2349"/>
    <s v="CA-2019-109701"/>
    <x v="574"/>
    <d v="2019-12-03T00:00:00"/>
    <s v="Same Day"/>
    <s v="AM-10360"/>
    <s v="Alice McCarthy"/>
    <x v="1"/>
    <x v="0"/>
    <x v="1"/>
    <x v="1"/>
    <n v="90032"/>
    <x v="1"/>
    <s v="OFF-BI-10004187"/>
    <x v="1"/>
    <x v="8"/>
    <s v="3-ring staple pack"/>
    <n v="9.0240000000000009"/>
    <n v="6"/>
    <n v="0.2"/>
    <x v="2121"/>
    <x v="1"/>
    <x v="1"/>
  </r>
  <r>
    <n v="2350"/>
    <s v="CA-2019-109701"/>
    <x v="574"/>
    <d v="2019-12-03T00:00:00"/>
    <s v="Same Day"/>
    <s v="AM-10360"/>
    <s v="Alice McCarthy"/>
    <x v="1"/>
    <x v="0"/>
    <x v="1"/>
    <x v="1"/>
    <n v="90032"/>
    <x v="1"/>
    <s v="OFF-BI-10000632"/>
    <x v="1"/>
    <x v="8"/>
    <s v="Satellite Sectional Post Binders"/>
    <n v="69.456000000000003"/>
    <n v="2"/>
    <n v="0.2"/>
    <x v="2122"/>
    <x v="1"/>
    <x v="1"/>
  </r>
  <r>
    <n v="2351"/>
    <s v="CA-2019-109701"/>
    <x v="574"/>
    <d v="2019-12-03T00:00:00"/>
    <s v="Same Day"/>
    <s v="AM-10360"/>
    <s v="Alice McCarthy"/>
    <x v="1"/>
    <x v="0"/>
    <x v="1"/>
    <x v="1"/>
    <n v="90032"/>
    <x v="1"/>
    <s v="OFF-PA-10003724"/>
    <x v="1"/>
    <x v="10"/>
    <s v="Wirebound Message Book, 4 per Page"/>
    <n v="10.86"/>
    <n v="2"/>
    <n v="0"/>
    <x v="2123"/>
    <x v="1"/>
    <x v="1"/>
  </r>
  <r>
    <n v="2352"/>
    <s v="CA-2019-109701"/>
    <x v="574"/>
    <d v="2019-12-03T00:00:00"/>
    <s v="Same Day"/>
    <s v="AM-10360"/>
    <s v="Alice McCarthy"/>
    <x v="1"/>
    <x v="0"/>
    <x v="1"/>
    <x v="1"/>
    <n v="90032"/>
    <x v="1"/>
    <s v="OFF-AP-10002765"/>
    <x v="1"/>
    <x v="9"/>
    <s v="Fellowes Advanced Computer Series Surge Protectors"/>
    <n v="79.47"/>
    <n v="3"/>
    <n v="0"/>
    <x v="2124"/>
    <x v="1"/>
    <x v="1"/>
  </r>
  <r>
    <n v="2353"/>
    <s v="CA-2019-109701"/>
    <x v="574"/>
    <d v="2019-12-03T00:00:00"/>
    <s v="Same Day"/>
    <s v="AM-10360"/>
    <s v="Alice McCarthy"/>
    <x v="1"/>
    <x v="0"/>
    <x v="1"/>
    <x v="1"/>
    <n v="90032"/>
    <x v="1"/>
    <s v="OFF-AR-10001868"/>
    <x v="1"/>
    <x v="6"/>
    <s v="Prang Dustless Chalk Sticks"/>
    <n v="10.08"/>
    <n v="6"/>
    <n v="0"/>
    <x v="2125"/>
    <x v="1"/>
    <x v="1"/>
  </r>
  <r>
    <n v="2354"/>
    <s v="CA-2017-111514"/>
    <x v="284"/>
    <d v="2017-09-02T00:00:00"/>
    <s v="First Class"/>
    <s v="SC-20260"/>
    <s v="Scott Cohen"/>
    <x v="1"/>
    <x v="0"/>
    <x v="8"/>
    <x v="1"/>
    <n v="94122"/>
    <x v="1"/>
    <s v="FUR-BO-10002545"/>
    <x v="0"/>
    <x v="0"/>
    <s v="Atlantic Metals Mobile 3-Shelf Bookcases, Custom Colors"/>
    <n v="1552.8309999999999"/>
    <n v="7"/>
    <n v="0.15"/>
    <x v="2126"/>
    <x v="1"/>
    <x v="1"/>
  </r>
  <r>
    <n v="2355"/>
    <s v="CA-2017-111514"/>
    <x v="284"/>
    <d v="2017-09-02T00:00:00"/>
    <s v="First Class"/>
    <s v="SC-20260"/>
    <s v="Scott Cohen"/>
    <x v="1"/>
    <x v="0"/>
    <x v="8"/>
    <x v="1"/>
    <n v="94122"/>
    <x v="1"/>
    <s v="OFF-BI-10002735"/>
    <x v="1"/>
    <x v="8"/>
    <s v="GBC Prestige Therm-A-Bind Covers"/>
    <n v="137.24"/>
    <n v="5"/>
    <n v="0.2"/>
    <x v="2127"/>
    <x v="1"/>
    <x v="1"/>
  </r>
  <r>
    <n v="2356"/>
    <s v="CA-2017-111514"/>
    <x v="284"/>
    <d v="2017-09-02T00:00:00"/>
    <s v="First Class"/>
    <s v="SC-20260"/>
    <s v="Scott Cohen"/>
    <x v="1"/>
    <x v="0"/>
    <x v="8"/>
    <x v="1"/>
    <n v="94122"/>
    <x v="1"/>
    <s v="TEC-AC-10004864"/>
    <x v="2"/>
    <x v="11"/>
    <s v="Memorex Micro Travel Drive 32 GB"/>
    <n v="36.51"/>
    <n v="1"/>
    <n v="0"/>
    <x v="2128"/>
    <x v="1"/>
    <x v="1"/>
  </r>
  <r>
    <n v="2357"/>
    <s v="CA-2017-111514"/>
    <x v="284"/>
    <d v="2017-09-02T00:00:00"/>
    <s v="First Class"/>
    <s v="SC-20260"/>
    <s v="Scott Cohen"/>
    <x v="1"/>
    <x v="0"/>
    <x v="8"/>
    <x v="1"/>
    <n v="94122"/>
    <x v="1"/>
    <s v="TEC-MA-10000597"/>
    <x v="2"/>
    <x v="15"/>
    <s v="Lexmark S315 Color Inkjet Printer"/>
    <n v="239.976"/>
    <n v="3"/>
    <n v="0.2"/>
    <x v="2129"/>
    <x v="1"/>
    <x v="1"/>
  </r>
  <r>
    <n v="2358"/>
    <s v="US-2016-148838"/>
    <x v="461"/>
    <d v="2016-03-21T00:00:00"/>
    <s v="Standard Class"/>
    <s v="CP-12340"/>
    <s v="Christine Phan"/>
    <x v="1"/>
    <x v="0"/>
    <x v="20"/>
    <x v="15"/>
    <n v="10024"/>
    <x v="3"/>
    <s v="FUR-TA-10003473"/>
    <x v="0"/>
    <x v="3"/>
    <s v="Bretford Rectangular Conference Table Tops"/>
    <n v="1579.7460000000001"/>
    <n v="7"/>
    <n v="0.4"/>
    <x v="2130"/>
    <x v="3"/>
    <x v="1"/>
  </r>
  <r>
    <n v="2359"/>
    <s v="US-2016-148838"/>
    <x v="461"/>
    <d v="2016-03-21T00:00:00"/>
    <s v="Standard Class"/>
    <s v="CP-12340"/>
    <s v="Christine Phan"/>
    <x v="1"/>
    <x v="0"/>
    <x v="20"/>
    <x v="15"/>
    <n v="10024"/>
    <x v="3"/>
    <s v="FUR-TA-10001950"/>
    <x v="0"/>
    <x v="3"/>
    <s v="Balt Solid Wood Round Tables"/>
    <n v="1071.576"/>
    <n v="4"/>
    <n v="0.4"/>
    <x v="2131"/>
    <x v="3"/>
    <x v="1"/>
  </r>
  <r>
    <n v="2360"/>
    <s v="US-2016-148838"/>
    <x v="461"/>
    <d v="2016-03-21T00:00:00"/>
    <s v="Standard Class"/>
    <s v="CP-12340"/>
    <s v="Christine Phan"/>
    <x v="1"/>
    <x v="0"/>
    <x v="20"/>
    <x v="15"/>
    <n v="10024"/>
    <x v="3"/>
    <s v="FUR-TA-10004175"/>
    <x v="0"/>
    <x v="3"/>
    <s v="Hon 30&quot; x 60&quot; Table with Locking Drawer"/>
    <n v="613.90800000000002"/>
    <n v="3"/>
    <n v="0.4"/>
    <x v="2132"/>
    <x v="3"/>
    <x v="1"/>
  </r>
  <r>
    <n v="2361"/>
    <s v="US-2016-148838"/>
    <x v="461"/>
    <d v="2016-03-21T00:00:00"/>
    <s v="Standard Class"/>
    <s v="CP-12340"/>
    <s v="Christine Phan"/>
    <x v="1"/>
    <x v="0"/>
    <x v="20"/>
    <x v="15"/>
    <n v="10024"/>
    <x v="3"/>
    <s v="OFF-PA-10002960"/>
    <x v="1"/>
    <x v="10"/>
    <s v="Xerox 1926"/>
    <n v="34.86"/>
    <n v="7"/>
    <n v="0"/>
    <x v="2133"/>
    <x v="3"/>
    <x v="1"/>
  </r>
  <r>
    <n v="2362"/>
    <s v="US-2016-148838"/>
    <x v="461"/>
    <d v="2016-03-21T00:00:00"/>
    <s v="Standard Class"/>
    <s v="CP-12340"/>
    <s v="Christine Phan"/>
    <x v="1"/>
    <x v="0"/>
    <x v="20"/>
    <x v="15"/>
    <n v="10024"/>
    <x v="3"/>
    <s v="OFF-PA-10000919"/>
    <x v="1"/>
    <x v="10"/>
    <s v="Xerox 1918"/>
    <n v="155.04"/>
    <n v="4"/>
    <n v="0"/>
    <x v="2134"/>
    <x v="3"/>
    <x v="1"/>
  </r>
  <r>
    <n v="2363"/>
    <s v="CA-2019-136497"/>
    <x v="513"/>
    <d v="2019-04-20T00:00:00"/>
    <s v="Standard Class"/>
    <s v="RF-19840"/>
    <s v="Roy Französisch"/>
    <x v="0"/>
    <x v="0"/>
    <x v="38"/>
    <x v="24"/>
    <n v="43229"/>
    <x v="3"/>
    <s v="OFF-BI-10001553"/>
    <x v="1"/>
    <x v="8"/>
    <s v="SpineVue Locking Slant-D Ring Binders by Cardinal"/>
    <n v="13.710000000000003"/>
    <n v="5"/>
    <n v="0.7"/>
    <x v="2135"/>
    <x v="3"/>
    <x v="1"/>
  </r>
  <r>
    <n v="2364"/>
    <s v="US-2018-108637"/>
    <x v="69"/>
    <d v="2018-03-18T00:00:00"/>
    <s v="Standard Class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n v="127.88"/>
    <n v="2"/>
    <n v="0"/>
    <x v="2136"/>
    <x v="0"/>
    <x v="1"/>
  </r>
  <r>
    <n v="2365"/>
    <s v="US-2018-108637"/>
    <x v="69"/>
    <d v="2018-03-18T00:00:00"/>
    <s v="Standard Class"/>
    <s v="AB-10060"/>
    <s v="Adam Bellavance"/>
    <x v="2"/>
    <x v="0"/>
    <x v="141"/>
    <x v="17"/>
    <n v="22980"/>
    <x v="0"/>
    <s v="OFF-AP-10004540"/>
    <x v="1"/>
    <x v="9"/>
    <s v="Eureka The Boss Lite 10-Amp Upright Vacuum, Blue"/>
    <n v="160.32"/>
    <n v="2"/>
    <n v="0"/>
    <x v="2137"/>
    <x v="0"/>
    <x v="1"/>
  </r>
  <r>
    <n v="2366"/>
    <s v="US-2018-108637"/>
    <x v="69"/>
    <d v="2018-03-18T00:00:00"/>
    <s v="Standard Class"/>
    <s v="AB-10060"/>
    <s v="Adam Bellavance"/>
    <x v="2"/>
    <x v="0"/>
    <x v="141"/>
    <x v="17"/>
    <n v="22980"/>
    <x v="0"/>
    <s v="OFF-BI-10004965"/>
    <x v="1"/>
    <x v="8"/>
    <s v="Ibico Covers for Plastic or Wire Binding Elements"/>
    <n v="46"/>
    <n v="4"/>
    <n v="0"/>
    <x v="2138"/>
    <x v="0"/>
    <x v="1"/>
  </r>
  <r>
    <n v="2367"/>
    <s v="CA-2016-102295"/>
    <x v="156"/>
    <d v="2016-11-26T00:00:00"/>
    <s v="Second Class"/>
    <s v="EH-13990"/>
    <s v="Erica Hackney"/>
    <x v="0"/>
    <x v="0"/>
    <x v="301"/>
    <x v="1"/>
    <n v="95823"/>
    <x v="1"/>
    <s v="FUR-CH-10001714"/>
    <x v="0"/>
    <x v="1"/>
    <s v="Global Leather &amp; Oak Executive Chair, Burgundy"/>
    <n v="120.71199999999999"/>
    <n v="1"/>
    <n v="0.2"/>
    <x v="2139"/>
    <x v="1"/>
    <x v="1"/>
  </r>
  <r>
    <n v="2368"/>
    <s v="CA-2019-123659"/>
    <x v="516"/>
    <d v="2019-02-13T00:00:00"/>
    <s v="First Class"/>
    <s v="MN-17935"/>
    <s v="Michael Nguyen"/>
    <x v="0"/>
    <x v="0"/>
    <x v="183"/>
    <x v="39"/>
    <n v="20735"/>
    <x v="3"/>
    <s v="OFF-PA-10002464"/>
    <x v="1"/>
    <x v="10"/>
    <s v="HP Office Recycled Paper (20Lb. and 87 Bright)"/>
    <n v="23.12"/>
    <n v="4"/>
    <n v="0"/>
    <x v="1112"/>
    <x v="3"/>
    <x v="1"/>
  </r>
  <r>
    <n v="2369"/>
    <s v="US-2018-129469"/>
    <x v="713"/>
    <d v="2018-09-27T00:00:00"/>
    <s v="Standard Class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x v="2140"/>
    <x v="3"/>
    <x v="1"/>
  </r>
  <r>
    <n v="2370"/>
    <s v="US-2018-129469"/>
    <x v="713"/>
    <d v="2018-09-27T00:00:00"/>
    <s v="Standard Class"/>
    <s v="KL-16555"/>
    <s v="Kelly Lampkin"/>
    <x v="1"/>
    <x v="0"/>
    <x v="54"/>
    <x v="24"/>
    <n v="45014"/>
    <x v="3"/>
    <s v="OFF-AR-10000315"/>
    <x v="1"/>
    <x v="6"/>
    <s v="Dixon Ticonderoga Maple Cedar Pencil, #2"/>
    <n v="4.9119999999999999"/>
    <n v="2"/>
    <n v="0.2"/>
    <x v="2141"/>
    <x v="3"/>
    <x v="1"/>
  </r>
  <r>
    <n v="2371"/>
    <s v="CA-2019-155152"/>
    <x v="437"/>
    <d v="2019-07-09T00:00:00"/>
    <s v="Second Class"/>
    <s v="MP-17965"/>
    <s v="Michael Paige"/>
    <x v="1"/>
    <x v="0"/>
    <x v="99"/>
    <x v="34"/>
    <n v="2886"/>
    <x v="3"/>
    <s v="TEC-AC-10004353"/>
    <x v="2"/>
    <x v="11"/>
    <s v="Hypercom P1300 Pinpad"/>
    <n v="252"/>
    <n v="4"/>
    <n v="0"/>
    <x v="2142"/>
    <x v="3"/>
    <x v="1"/>
  </r>
  <r>
    <n v="2372"/>
    <s v="CA-2018-159940"/>
    <x v="274"/>
    <d v="2018-07-11T00:00:00"/>
    <s v="Second Class"/>
    <s v="BF-11020"/>
    <s v="Barry Französisch"/>
    <x v="1"/>
    <x v="0"/>
    <x v="34"/>
    <x v="10"/>
    <n v="60505"/>
    <x v="2"/>
    <s v="FUR-FU-10004973"/>
    <x v="0"/>
    <x v="5"/>
    <s v="Flat Face Poster Frame"/>
    <n v="60.288000000000004"/>
    <n v="8"/>
    <n v="0.6"/>
    <x v="2143"/>
    <x v="2"/>
    <x v="1"/>
  </r>
  <r>
    <n v="2373"/>
    <s v="CA-2018-159940"/>
    <x v="274"/>
    <d v="2018-07-11T00:00:00"/>
    <s v="Second Class"/>
    <s v="BF-11020"/>
    <s v="Barry Französisch"/>
    <x v="1"/>
    <x v="0"/>
    <x v="34"/>
    <x v="10"/>
    <n v="60505"/>
    <x v="2"/>
    <s v="OFF-FA-10000936"/>
    <x v="1"/>
    <x v="13"/>
    <s v="Acco Hot Clips Clips to Go"/>
    <n v="2.6320000000000001"/>
    <n v="1"/>
    <n v="0.2"/>
    <x v="2144"/>
    <x v="2"/>
    <x v="1"/>
  </r>
  <r>
    <n v="2374"/>
    <s v="CA-2018-159940"/>
    <x v="274"/>
    <d v="2018-07-11T00:00:00"/>
    <s v="Second Class"/>
    <s v="BF-11020"/>
    <s v="Barry Französisch"/>
    <x v="1"/>
    <x v="0"/>
    <x v="34"/>
    <x v="10"/>
    <n v="60505"/>
    <x v="2"/>
    <s v="OFF-PA-10001609"/>
    <x v="1"/>
    <x v="10"/>
    <s v="Tops Wirebound Message Log Books"/>
    <n v="23.688000000000002"/>
    <n v="9"/>
    <n v="0.2"/>
    <x v="2145"/>
    <x v="2"/>
    <x v="1"/>
  </r>
  <r>
    <n v="2375"/>
    <s v="CA-2018-159940"/>
    <x v="274"/>
    <d v="2018-07-11T00:00:00"/>
    <s v="Second Class"/>
    <s v="BF-11020"/>
    <s v="Barry Französisch"/>
    <x v="1"/>
    <x v="0"/>
    <x v="34"/>
    <x v="10"/>
    <n v="60505"/>
    <x v="2"/>
    <s v="FUR-CH-10000785"/>
    <x v="0"/>
    <x v="1"/>
    <s v="Global Ergonomic Managers Chair"/>
    <n v="253.37199999999996"/>
    <n v="2"/>
    <n v="0.3"/>
    <x v="2146"/>
    <x v="2"/>
    <x v="1"/>
  </r>
  <r>
    <n v="2376"/>
    <s v="CA-2019-119669"/>
    <x v="714"/>
    <d v="2019-01-30T00:00:00"/>
    <s v="Standard Class"/>
    <s v="TP-21130"/>
    <s v="Theone Pippenger"/>
    <x v="0"/>
    <x v="0"/>
    <x v="214"/>
    <x v="32"/>
    <n v="30080"/>
    <x v="0"/>
    <s v="OFF-FA-10000053"/>
    <x v="1"/>
    <x v="13"/>
    <s v="Revere Boxed Rubber Bands by Revere"/>
    <n v="5.67"/>
    <n v="3"/>
    <n v="0"/>
    <x v="2147"/>
    <x v="0"/>
    <x v="1"/>
  </r>
  <r>
    <n v="2377"/>
    <s v="US-2016-164616"/>
    <x v="710"/>
    <d v="2016-08-21T00:00:00"/>
    <s v="Second Class"/>
    <s v="MS-17770"/>
    <s v="Maxwell Schwartz"/>
    <x v="0"/>
    <x v="0"/>
    <x v="38"/>
    <x v="24"/>
    <n v="43229"/>
    <x v="3"/>
    <s v="OFF-BI-10001718"/>
    <x v="1"/>
    <x v="8"/>
    <s v="GBC DocuBind P50 Personal Binding Machine"/>
    <n v="76.77600000000001"/>
    <n v="4"/>
    <n v="0.7"/>
    <x v="2148"/>
    <x v="3"/>
    <x v="1"/>
  </r>
  <r>
    <n v="2378"/>
    <s v="US-2016-164616"/>
    <x v="710"/>
    <d v="2016-08-21T00:00:00"/>
    <s v="Second Class"/>
    <s v="MS-17770"/>
    <s v="Maxwell Schwartz"/>
    <x v="0"/>
    <x v="0"/>
    <x v="38"/>
    <x v="24"/>
    <n v="43229"/>
    <x v="3"/>
    <s v="OFF-SU-10004768"/>
    <x v="1"/>
    <x v="14"/>
    <s v="Acme Kleencut Forged Steel Scissors"/>
    <n v="9.1840000000000011"/>
    <n v="2"/>
    <n v="0.2"/>
    <x v="2149"/>
    <x v="3"/>
    <x v="1"/>
  </r>
  <r>
    <n v="2379"/>
    <s v="CA-2017-148628"/>
    <x v="401"/>
    <d v="2017-12-11T00:00:00"/>
    <s v="Standard Class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n v="32.75"/>
    <n v="5"/>
    <n v="0"/>
    <x v="2150"/>
    <x v="1"/>
    <x v="1"/>
  </r>
  <r>
    <n v="2380"/>
    <s v="CA-2018-118052"/>
    <x v="715"/>
    <d v="2018-05-10T00:00:00"/>
    <s v="Standard Class"/>
    <s v="BE-11455"/>
    <s v="Brad Eason"/>
    <x v="2"/>
    <x v="0"/>
    <x v="160"/>
    <x v="24"/>
    <n v="44052"/>
    <x v="3"/>
    <s v="OFF-FA-10004248"/>
    <x v="1"/>
    <x v="13"/>
    <s v="Advantus T-Pin Paper Clips"/>
    <n v="7.2160000000000002"/>
    <n v="2"/>
    <n v="0.2"/>
    <x v="2151"/>
    <x v="3"/>
    <x v="1"/>
  </r>
  <r>
    <n v="2381"/>
    <s v="CA-2018-118052"/>
    <x v="715"/>
    <d v="2018-05-10T00:00:00"/>
    <s v="Standard Class"/>
    <s v="BE-11455"/>
    <s v="Brad Eason"/>
    <x v="2"/>
    <x v="0"/>
    <x v="160"/>
    <x v="24"/>
    <n v="44052"/>
    <x v="3"/>
    <s v="OFF-PA-10002581"/>
    <x v="1"/>
    <x v="10"/>
    <s v="Xerox 1951"/>
    <n v="49.568000000000005"/>
    <n v="2"/>
    <n v="0.2"/>
    <x v="2152"/>
    <x v="3"/>
    <x v="1"/>
  </r>
  <r>
    <n v="2382"/>
    <s v="CA-2018-118052"/>
    <x v="715"/>
    <d v="2018-05-10T00:00:00"/>
    <s v="Standard Class"/>
    <s v="BE-11455"/>
    <s v="Brad Eason"/>
    <x v="2"/>
    <x v="0"/>
    <x v="160"/>
    <x v="24"/>
    <n v="44052"/>
    <x v="3"/>
    <s v="FUR-FU-10004848"/>
    <x v="0"/>
    <x v="5"/>
    <s v="DAX Solid Wood Frames"/>
    <n v="54.711999999999996"/>
    <n v="7"/>
    <n v="0.2"/>
    <x v="2153"/>
    <x v="3"/>
    <x v="1"/>
  </r>
  <r>
    <n v="2383"/>
    <s v="US-2019-117534"/>
    <x v="613"/>
    <d v="2019-03-26T00:00:00"/>
    <s v="First Class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n v="176.04"/>
    <n v="4"/>
    <n v="0"/>
    <x v="2154"/>
    <x v="1"/>
    <x v="1"/>
  </r>
  <r>
    <n v="2384"/>
    <s v="US-2019-117534"/>
    <x v="613"/>
    <d v="2019-03-26T00:00:00"/>
    <s v="First Class"/>
    <s v="CV-12295"/>
    <s v="Christina VanderZanden"/>
    <x v="0"/>
    <x v="0"/>
    <x v="201"/>
    <x v="1"/>
    <n v="93727"/>
    <x v="1"/>
    <s v="OFF-AR-10003087"/>
    <x v="1"/>
    <x v="6"/>
    <s v="Staples in misc. colors"/>
    <n v="16.02"/>
    <n v="9"/>
    <n v="0"/>
    <x v="2155"/>
    <x v="1"/>
    <x v="1"/>
  </r>
  <r>
    <n v="2385"/>
    <s v="US-2019-117534"/>
    <x v="613"/>
    <d v="2019-03-26T00:00:00"/>
    <s v="First Class"/>
    <s v="CV-12295"/>
    <s v="Christina VanderZanden"/>
    <x v="0"/>
    <x v="0"/>
    <x v="201"/>
    <x v="1"/>
    <n v="93727"/>
    <x v="1"/>
    <s v="OFF-BI-10002026"/>
    <x v="1"/>
    <x v="8"/>
    <s v="Avery Arch Ring Binders"/>
    <n v="185.92000000000002"/>
    <n v="4"/>
    <n v="0.2"/>
    <x v="2156"/>
    <x v="1"/>
    <x v="1"/>
  </r>
  <r>
    <n v="2386"/>
    <s v="US-2019-117534"/>
    <x v="613"/>
    <d v="2019-03-26T00:00:00"/>
    <s v="First Class"/>
    <s v="CV-12295"/>
    <s v="Christina VanderZanden"/>
    <x v="0"/>
    <x v="0"/>
    <x v="201"/>
    <x v="1"/>
    <n v="93727"/>
    <x v="1"/>
    <s v="TEC-PH-10000141"/>
    <x v="2"/>
    <x v="7"/>
    <s v="Clearsounds A400"/>
    <n v="211.16800000000001"/>
    <n v="4"/>
    <n v="0.2"/>
    <x v="2157"/>
    <x v="1"/>
    <x v="1"/>
  </r>
  <r>
    <n v="2387"/>
    <s v="US-2019-117534"/>
    <x v="613"/>
    <d v="2019-03-26T00:00:00"/>
    <s v="First Class"/>
    <s v="CV-12295"/>
    <s v="Christina VanderZanden"/>
    <x v="0"/>
    <x v="0"/>
    <x v="201"/>
    <x v="1"/>
    <n v="93727"/>
    <x v="1"/>
    <s v="TEC-CO-10000971"/>
    <x v="2"/>
    <x v="16"/>
    <s v="Hewlett Packard 310 Color Digital Copier"/>
    <n v="479.98400000000004"/>
    <n v="2"/>
    <n v="0.2"/>
    <x v="2158"/>
    <x v="1"/>
    <x v="1"/>
  </r>
  <r>
    <n v="2388"/>
    <s v="CA-2017-145065"/>
    <x v="295"/>
    <d v="2017-12-15T00:00:00"/>
    <s v="First Class"/>
    <s v="DK-13375"/>
    <s v="Dennis Kane"/>
    <x v="0"/>
    <x v="0"/>
    <x v="70"/>
    <x v="1"/>
    <n v="92105"/>
    <x v="1"/>
    <s v="OFF-FA-10001229"/>
    <x v="1"/>
    <x v="13"/>
    <s v="Staples"/>
    <n v="7.86"/>
    <n v="2"/>
    <n v="0"/>
    <x v="2159"/>
    <x v="1"/>
    <x v="1"/>
  </r>
  <r>
    <n v="2389"/>
    <s v="CA-2017-145065"/>
    <x v="295"/>
    <d v="2017-12-15T00:00:00"/>
    <s v="First Class"/>
    <s v="DK-13375"/>
    <s v="Dennis Kane"/>
    <x v="0"/>
    <x v="0"/>
    <x v="70"/>
    <x v="1"/>
    <n v="92105"/>
    <x v="1"/>
    <s v="OFF-BI-10002437"/>
    <x v="1"/>
    <x v="8"/>
    <s v="Recycled Premium Regency Composition Covers"/>
    <n v="24.448"/>
    <n v="2"/>
    <n v="0.2"/>
    <x v="683"/>
    <x v="1"/>
    <x v="1"/>
  </r>
  <r>
    <n v="2390"/>
    <s v="US-2017-127040"/>
    <x v="401"/>
    <d v="2017-12-10T00:00:00"/>
    <s v="Standard Class"/>
    <s v="SG-20605"/>
    <s v="Speros Goranitis"/>
    <x v="0"/>
    <x v="0"/>
    <x v="20"/>
    <x v="15"/>
    <n v="10009"/>
    <x v="3"/>
    <s v="OFF-PA-10004255"/>
    <x v="1"/>
    <x v="10"/>
    <s v="Xerox 219"/>
    <n v="6.48"/>
    <n v="1"/>
    <n v="0"/>
    <x v="90"/>
    <x v="3"/>
    <x v="1"/>
  </r>
  <r>
    <n v="2391"/>
    <s v="US-2017-127040"/>
    <x v="401"/>
    <d v="2017-12-10T00:00:00"/>
    <s v="Standard Class"/>
    <s v="SG-20605"/>
    <s v="Speros Goranitis"/>
    <x v="0"/>
    <x v="0"/>
    <x v="20"/>
    <x v="15"/>
    <n v="10009"/>
    <x v="3"/>
    <s v="OFF-PA-10001184"/>
    <x v="1"/>
    <x v="10"/>
    <s v="Xerox 1903"/>
    <n v="41.86"/>
    <n v="7"/>
    <n v="0"/>
    <x v="2160"/>
    <x v="3"/>
    <x v="1"/>
  </r>
  <r>
    <n v="2392"/>
    <s v="US-2017-127040"/>
    <x v="401"/>
    <d v="2017-12-10T00:00:00"/>
    <s v="Standard Class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n v="1619.91"/>
    <n v="9"/>
    <n v="0"/>
    <x v="2161"/>
    <x v="3"/>
    <x v="1"/>
  </r>
  <r>
    <n v="2393"/>
    <s v="US-2017-127040"/>
    <x v="401"/>
    <d v="2017-12-10T00:00:00"/>
    <s v="Standard Class"/>
    <s v="SG-20605"/>
    <s v="Speros Goranitis"/>
    <x v="0"/>
    <x v="0"/>
    <x v="20"/>
    <x v="15"/>
    <n v="10009"/>
    <x v="3"/>
    <s v="FUR-FU-10002878"/>
    <x v="0"/>
    <x v="5"/>
    <s v="Seth Thomas 14&quot; Day/Date Wall Clock"/>
    <n v="113.92"/>
    <n v="4"/>
    <n v="0"/>
    <x v="2162"/>
    <x v="3"/>
    <x v="1"/>
  </r>
  <r>
    <n v="2394"/>
    <s v="CA-2018-128111"/>
    <x v="716"/>
    <d v="2018-03-23T00:00:00"/>
    <s v="Standard Class"/>
    <s v="CS-12355"/>
    <s v="Christine Sundaresam"/>
    <x v="0"/>
    <x v="0"/>
    <x v="303"/>
    <x v="31"/>
    <n v="2148"/>
    <x v="3"/>
    <s v="OFF-AR-10000588"/>
    <x v="1"/>
    <x v="6"/>
    <s v="Newell 345"/>
    <n v="39.68"/>
    <n v="2"/>
    <n v="0"/>
    <x v="2163"/>
    <x v="3"/>
    <x v="1"/>
  </r>
  <r>
    <n v="2395"/>
    <s v="CA-2017-137897"/>
    <x v="717"/>
    <d v="2017-11-19T00:00:00"/>
    <s v="Standard Class"/>
    <s v="PJ-18835"/>
    <s v="Patrick Jones"/>
    <x v="1"/>
    <x v="0"/>
    <x v="20"/>
    <x v="15"/>
    <n v="10035"/>
    <x v="3"/>
    <s v="TEC-AC-10002217"/>
    <x v="2"/>
    <x v="11"/>
    <s v="Imation Clip USB flash drive - 8 GB"/>
    <n v="37.6"/>
    <n v="2"/>
    <n v="0"/>
    <x v="2164"/>
    <x v="3"/>
    <x v="1"/>
  </r>
  <r>
    <n v="2396"/>
    <s v="CA-2017-137897"/>
    <x v="717"/>
    <d v="2017-11-19T00:00:00"/>
    <s v="Standard Class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n v="59.9"/>
    <n v="2"/>
    <n v="0"/>
    <x v="2165"/>
    <x v="3"/>
    <x v="1"/>
  </r>
  <r>
    <n v="2397"/>
    <s v="CA-2017-137897"/>
    <x v="717"/>
    <d v="2017-11-19T00:00:00"/>
    <s v="Standard Class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n v="37"/>
    <n v="5"/>
    <n v="0"/>
    <x v="2166"/>
    <x v="3"/>
    <x v="1"/>
  </r>
  <r>
    <n v="2398"/>
    <s v="CA-2019-169264"/>
    <x v="718"/>
    <d v="2019-08-16T00:00:00"/>
    <s v="Second Class"/>
    <s v="NP-18700"/>
    <s v="Nora Preis"/>
    <x v="0"/>
    <x v="0"/>
    <x v="8"/>
    <x v="1"/>
    <n v="94109"/>
    <x v="1"/>
    <s v="OFF-LA-10001613"/>
    <x v="1"/>
    <x v="2"/>
    <s v="Avery File Folder Labels"/>
    <n v="5.76"/>
    <n v="2"/>
    <n v="0"/>
    <x v="2167"/>
    <x v="1"/>
    <x v="1"/>
  </r>
  <r>
    <n v="2399"/>
    <s v="CA-2019-169264"/>
    <x v="718"/>
    <d v="2019-08-16T00:00:00"/>
    <s v="Second Class"/>
    <s v="NP-18700"/>
    <s v="Nora Preis"/>
    <x v="0"/>
    <x v="0"/>
    <x v="8"/>
    <x v="1"/>
    <n v="94109"/>
    <x v="1"/>
    <s v="OFF-AR-10000246"/>
    <x v="1"/>
    <x v="6"/>
    <s v="Newell 318"/>
    <n v="16.68"/>
    <n v="6"/>
    <n v="0"/>
    <x v="2168"/>
    <x v="1"/>
    <x v="1"/>
  </r>
  <r>
    <n v="2400"/>
    <s v="CA-2019-147361"/>
    <x v="428"/>
    <d v="2019-09-15T00:00:00"/>
    <s v="Standard Class"/>
    <s v="SB-20290"/>
    <s v="Sean Braxton"/>
    <x v="1"/>
    <x v="0"/>
    <x v="159"/>
    <x v="20"/>
    <n v="29501"/>
    <x v="0"/>
    <s v="OFF-ST-10001809"/>
    <x v="1"/>
    <x v="4"/>
    <s v="Fellowes Officeware Wire Shelving"/>
    <n v="628.80999999999995"/>
    <n v="7"/>
    <n v="0"/>
    <x v="2169"/>
    <x v="0"/>
    <x v="1"/>
  </r>
  <r>
    <n v="2401"/>
    <s v="CA-2019-147361"/>
    <x v="428"/>
    <d v="2019-09-15T00:00:00"/>
    <s v="Standard Class"/>
    <s v="SB-20290"/>
    <s v="Sean Braxton"/>
    <x v="1"/>
    <x v="0"/>
    <x v="159"/>
    <x v="20"/>
    <n v="29501"/>
    <x v="0"/>
    <s v="OFF-ST-10002214"/>
    <x v="1"/>
    <x v="4"/>
    <s v="X-Rack File for Hanging Folders"/>
    <n v="56.449999999999996"/>
    <n v="5"/>
    <n v="0"/>
    <x v="2170"/>
    <x v="0"/>
    <x v="1"/>
  </r>
  <r>
    <n v="2402"/>
    <s v="CA-2019-145877"/>
    <x v="719"/>
    <d v="2019-04-04T00:00:00"/>
    <s v="Second Class"/>
    <s v="AS-10090"/>
    <s v="Adam Shillingsburg"/>
    <x v="0"/>
    <x v="0"/>
    <x v="24"/>
    <x v="25"/>
    <n v="65807"/>
    <x v="2"/>
    <s v="OFF-ST-10000649"/>
    <x v="1"/>
    <x v="4"/>
    <s v="Hanging Personal Folder File"/>
    <n v="94.199999999999989"/>
    <n v="6"/>
    <n v="0"/>
    <x v="2171"/>
    <x v="2"/>
    <x v="1"/>
  </r>
  <r>
    <n v="2403"/>
    <s v="CA-2019-145877"/>
    <x v="719"/>
    <d v="2019-04-04T00:00:00"/>
    <s v="Second Class"/>
    <s v="AS-10090"/>
    <s v="Adam Shillingsburg"/>
    <x v="0"/>
    <x v="0"/>
    <x v="24"/>
    <x v="25"/>
    <n v="65807"/>
    <x v="2"/>
    <s v="OFF-EN-10001990"/>
    <x v="1"/>
    <x v="12"/>
    <s v="Staple envelope"/>
    <n v="28.4"/>
    <n v="5"/>
    <n v="0"/>
    <x v="160"/>
    <x v="2"/>
    <x v="1"/>
  </r>
  <r>
    <n v="2404"/>
    <s v="US-2018-110170"/>
    <x v="720"/>
    <d v="2018-10-03T00:00:00"/>
    <s v="Standard Class"/>
    <s v="HM-14860"/>
    <s v="Harry Marie"/>
    <x v="1"/>
    <x v="0"/>
    <x v="114"/>
    <x v="5"/>
    <n v="77340"/>
    <x v="2"/>
    <s v="FUR-BO-10000780"/>
    <x v="0"/>
    <x v="0"/>
    <s v="O'Sullivan Plantations 2-Door Library in Landvery Oak"/>
    <n v="956.6647999999999"/>
    <n v="7"/>
    <n v="0.32"/>
    <x v="2172"/>
    <x v="2"/>
    <x v="1"/>
  </r>
  <r>
    <n v="2405"/>
    <s v="CA-2019-108574"/>
    <x v="566"/>
    <d v="2019-10-11T00:00:00"/>
    <s v="Standard Class"/>
    <s v="MG-18145"/>
    <s v="Mike Gockenbach"/>
    <x v="0"/>
    <x v="0"/>
    <x v="1"/>
    <x v="1"/>
    <n v="90045"/>
    <x v="1"/>
    <s v="TEC-AC-10002049"/>
    <x v="2"/>
    <x v="11"/>
    <s v="Logitech G19 Programmable Gaming Keyboard"/>
    <n v="1115.9099999999999"/>
    <n v="9"/>
    <n v="0"/>
    <x v="2173"/>
    <x v="1"/>
    <x v="1"/>
  </r>
  <r>
    <n v="2406"/>
    <s v="CA-2019-108574"/>
    <x v="566"/>
    <d v="2019-10-11T00:00:00"/>
    <s v="Standard Class"/>
    <s v="MG-18145"/>
    <s v="Mike Gockenbach"/>
    <x v="0"/>
    <x v="0"/>
    <x v="1"/>
    <x v="1"/>
    <n v="90045"/>
    <x v="1"/>
    <s v="TEC-PH-10003555"/>
    <x v="2"/>
    <x v="7"/>
    <s v="Motorola HK250 Universal Bluetooth Headset"/>
    <n v="128.744"/>
    <n v="7"/>
    <n v="0.2"/>
    <x v="2174"/>
    <x v="1"/>
    <x v="1"/>
  </r>
  <r>
    <n v="2407"/>
    <s v="CA-2019-108574"/>
    <x v="566"/>
    <d v="2019-10-11T00:00:00"/>
    <s v="Standard Class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x v="2175"/>
    <x v="1"/>
    <x v="1"/>
  </r>
  <r>
    <n v="2408"/>
    <s v="CA-2019-144589"/>
    <x v="176"/>
    <d v="2019-01-25T00:00:00"/>
    <s v="Standard Class"/>
    <s v="TM-21010"/>
    <s v="Tamara Manning"/>
    <x v="0"/>
    <x v="0"/>
    <x v="8"/>
    <x v="1"/>
    <n v="94122"/>
    <x v="1"/>
    <s v="OFF-AR-10003631"/>
    <x v="1"/>
    <x v="6"/>
    <s v="Staples in misc. colors"/>
    <n v="24.2"/>
    <n v="5"/>
    <n v="0"/>
    <x v="2176"/>
    <x v="1"/>
    <x v="1"/>
  </r>
  <r>
    <n v="2409"/>
    <s v="CA-2019-144589"/>
    <x v="176"/>
    <d v="2019-01-25T00:00:00"/>
    <s v="Standard Class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x v="2177"/>
    <x v="1"/>
    <x v="1"/>
  </r>
  <r>
    <n v="2410"/>
    <s v="CA-2019-155985"/>
    <x v="721"/>
    <d v="2019-03-25T00:00:00"/>
    <s v="First Class"/>
    <s v="BE-11335"/>
    <s v="Bill Eplett"/>
    <x v="2"/>
    <x v="0"/>
    <x v="8"/>
    <x v="1"/>
    <n v="94122"/>
    <x v="1"/>
    <s v="FUR-FU-10000758"/>
    <x v="0"/>
    <x v="5"/>
    <s v="DAX Natural Wood-Tone Poster Frame"/>
    <n v="211.84"/>
    <n v="8"/>
    <n v="0"/>
    <x v="2178"/>
    <x v="1"/>
    <x v="1"/>
  </r>
  <r>
    <n v="2411"/>
    <s v="CA-2016-162684"/>
    <x v="601"/>
    <d v="2016-08-06T00:00:00"/>
    <s v="Standard Class"/>
    <s v="AS-10630"/>
    <s v="Ann Steele"/>
    <x v="2"/>
    <x v="0"/>
    <x v="10"/>
    <x v="9"/>
    <n v="19120"/>
    <x v="3"/>
    <s v="OFF-FA-10000992"/>
    <x v="1"/>
    <x v="13"/>
    <s v="Acco Clips to Go Binder Clips, 24 Clips in Two Sizes"/>
    <n v="5.68"/>
    <n v="2"/>
    <n v="0.2"/>
    <x v="2179"/>
    <x v="3"/>
    <x v="1"/>
  </r>
  <r>
    <n v="2412"/>
    <s v="CA-2017-142041"/>
    <x v="722"/>
    <d v="2017-06-09T00:00:00"/>
    <s v="Second Class"/>
    <s v="EM-13810"/>
    <s v="Eleni McCrary"/>
    <x v="1"/>
    <x v="0"/>
    <x v="1"/>
    <x v="1"/>
    <n v="90036"/>
    <x v="1"/>
    <s v="OFF-BI-10004187"/>
    <x v="1"/>
    <x v="8"/>
    <s v="3-ring staple pack"/>
    <n v="7.52"/>
    <n v="5"/>
    <n v="0.2"/>
    <x v="2180"/>
    <x v="1"/>
    <x v="1"/>
  </r>
  <r>
    <n v="2413"/>
    <s v="CA-2016-151295"/>
    <x v="607"/>
    <d v="2016-11-16T00:00:00"/>
    <s v="Standard Class"/>
    <s v="JA-15970"/>
    <s v="Joseph Airdo"/>
    <x v="0"/>
    <x v="0"/>
    <x v="1"/>
    <x v="1"/>
    <n v="90045"/>
    <x v="1"/>
    <s v="OFF-PA-10001947"/>
    <x v="1"/>
    <x v="10"/>
    <s v="Xerox 1974"/>
    <n v="11.96"/>
    <n v="2"/>
    <n v="0"/>
    <x v="2181"/>
    <x v="1"/>
    <x v="1"/>
  </r>
  <r>
    <n v="2414"/>
    <s v="CA-2016-151295"/>
    <x v="607"/>
    <d v="2016-11-16T00:00:00"/>
    <s v="Standard Class"/>
    <s v="JA-15970"/>
    <s v="Joseph Airdo"/>
    <x v="0"/>
    <x v="0"/>
    <x v="1"/>
    <x v="1"/>
    <n v="90045"/>
    <x v="1"/>
    <s v="FUR-TA-10002356"/>
    <x v="0"/>
    <x v="3"/>
    <s v="Bevis Boat-Shaped Conference Table"/>
    <n v="629.06400000000008"/>
    <n v="3"/>
    <n v="0.2"/>
    <x v="2182"/>
    <x v="1"/>
    <x v="1"/>
  </r>
  <r>
    <n v="2415"/>
    <s v="CA-2018-156300"/>
    <x v="723"/>
    <d v="2019-01-02T00:00:00"/>
    <s v="Standard Class"/>
    <s v="TB-21595"/>
    <s v="Troy Blackwell"/>
    <x v="0"/>
    <x v="0"/>
    <x v="158"/>
    <x v="6"/>
    <n v="53209"/>
    <x v="2"/>
    <s v="FUR-CH-10001714"/>
    <x v="0"/>
    <x v="1"/>
    <s v="Global Leather &amp; Oak Executive Chair, Burgundy"/>
    <n v="754.44999999999993"/>
    <n v="5"/>
    <n v="0"/>
    <x v="2183"/>
    <x v="2"/>
    <x v="1"/>
  </r>
  <r>
    <n v="2416"/>
    <s v="CA-2017-146087"/>
    <x v="380"/>
    <d v="2017-07-11T00:00:00"/>
    <s v="Standard Class"/>
    <s v="PP-18955"/>
    <s v="Paul Prost"/>
    <x v="2"/>
    <x v="0"/>
    <x v="304"/>
    <x v="31"/>
    <n v="1040"/>
    <x v="3"/>
    <s v="FUR-BO-10002824"/>
    <x v="0"/>
    <x v="0"/>
    <s v="Bush Mission Pointe Library"/>
    <n v="301.95999999999998"/>
    <n v="2"/>
    <n v="0"/>
    <x v="2184"/>
    <x v="3"/>
    <x v="1"/>
  </r>
  <r>
    <n v="2417"/>
    <s v="CA-2019-168655"/>
    <x v="386"/>
    <d v="2019-10-18T00:00:00"/>
    <s v="Standard Class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n v="595"/>
    <n v="5"/>
    <n v="0"/>
    <x v="2185"/>
    <x v="1"/>
    <x v="1"/>
  </r>
  <r>
    <n v="2418"/>
    <s v="CA-2019-168655"/>
    <x v="386"/>
    <d v="2019-10-18T00:00:00"/>
    <s v="Standard Class"/>
    <s v="ML-18040"/>
    <s v="Michelle Lonsdale"/>
    <x v="1"/>
    <x v="0"/>
    <x v="305"/>
    <x v="27"/>
    <n v="87105"/>
    <x v="1"/>
    <s v="OFF-BI-10002082"/>
    <x v="1"/>
    <x v="8"/>
    <s v="GBC Twin Loop Wire Binding Elements"/>
    <n v="79.872000000000014"/>
    <n v="3"/>
    <n v="0.2"/>
    <x v="2106"/>
    <x v="1"/>
    <x v="1"/>
  </r>
  <r>
    <n v="2419"/>
    <s v="CA-2018-107202"/>
    <x v="206"/>
    <d v="2018-05-28T00:00:00"/>
    <s v="Standard Class"/>
    <s v="LC-16930"/>
    <s v="Linda Cazamias"/>
    <x v="1"/>
    <x v="0"/>
    <x v="306"/>
    <x v="33"/>
    <n v="89431"/>
    <x v="1"/>
    <s v="TEC-MA-10000112"/>
    <x v="2"/>
    <x v="15"/>
    <s v="Panasonic KX MB2061 Multifunction Printer"/>
    <n v="2396.4"/>
    <n v="10"/>
    <n v="0.2"/>
    <x v="2186"/>
    <x v="1"/>
    <x v="1"/>
  </r>
  <r>
    <n v="2420"/>
    <s v="CA-2019-159597"/>
    <x v="45"/>
    <d v="2019-11-14T00:00:00"/>
    <s v="Standard Class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n v="63.56"/>
    <n v="2"/>
    <n v="0"/>
    <x v="2187"/>
    <x v="1"/>
    <x v="1"/>
  </r>
  <r>
    <n v="2421"/>
    <s v="CA-2019-159597"/>
    <x v="45"/>
    <d v="2019-11-14T00:00:00"/>
    <s v="Standard Class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n v="99.99"/>
    <n v="1"/>
    <n v="0"/>
    <x v="1360"/>
    <x v="1"/>
    <x v="1"/>
  </r>
  <r>
    <n v="2422"/>
    <s v="CA-2018-155551"/>
    <x v="724"/>
    <d v="2018-04-23T00:00:00"/>
    <s v="Standard Class"/>
    <s v="CR-12580"/>
    <s v="Clay Rozendal"/>
    <x v="2"/>
    <x v="0"/>
    <x v="308"/>
    <x v="10"/>
    <n v="60126"/>
    <x v="2"/>
    <s v="OFF-ST-10003656"/>
    <x v="1"/>
    <x v="4"/>
    <s v="Safco Industrial Wire Shelving"/>
    <n v="230.376"/>
    <n v="3"/>
    <n v="0.2"/>
    <x v="84"/>
    <x v="2"/>
    <x v="1"/>
  </r>
  <r>
    <n v="2423"/>
    <s v="CA-2018-155551"/>
    <x v="724"/>
    <d v="2018-04-23T00:00:00"/>
    <s v="Standard Class"/>
    <s v="CR-12580"/>
    <s v="Clay Rozendal"/>
    <x v="2"/>
    <x v="0"/>
    <x v="308"/>
    <x v="10"/>
    <n v="60126"/>
    <x v="2"/>
    <s v="OFF-PA-10001560"/>
    <x v="1"/>
    <x v="10"/>
    <s v="Adams Telephone Message Books, 5 1/4” x 11”"/>
    <n v="9.6640000000000015"/>
    <n v="2"/>
    <n v="0.2"/>
    <x v="801"/>
    <x v="2"/>
    <x v="1"/>
  </r>
  <r>
    <n v="2424"/>
    <s v="US-2019-147669"/>
    <x v="53"/>
    <d v="2019-12-30T00:00:00"/>
    <s v="Standard Class"/>
    <s v="SV-20935"/>
    <s v="Susan Vittorini"/>
    <x v="0"/>
    <x v="0"/>
    <x v="54"/>
    <x v="24"/>
    <n v="45014"/>
    <x v="3"/>
    <s v="TEC-AC-10002473"/>
    <x v="2"/>
    <x v="11"/>
    <s v="Maxell 4.7GB DVD-R"/>
    <n v="158.928"/>
    <n v="7"/>
    <n v="0.2"/>
    <x v="2188"/>
    <x v="3"/>
    <x v="1"/>
  </r>
  <r>
    <n v="2425"/>
    <s v="US-2019-147669"/>
    <x v="53"/>
    <d v="2019-12-30T00:00:00"/>
    <s v="Standard Class"/>
    <s v="SV-20935"/>
    <s v="Susan Vittorini"/>
    <x v="0"/>
    <x v="0"/>
    <x v="54"/>
    <x v="24"/>
    <n v="45014"/>
    <x v="3"/>
    <s v="OFF-BI-10000632"/>
    <x v="1"/>
    <x v="8"/>
    <s v="Satellite Sectional Post Binders"/>
    <n v="13.023000000000001"/>
    <n v="1"/>
    <n v="0.7"/>
    <x v="2189"/>
    <x v="3"/>
    <x v="1"/>
  </r>
  <r>
    <n v="2426"/>
    <s v="US-2019-147669"/>
    <x v="53"/>
    <d v="2019-12-30T00:00:00"/>
    <s v="Standard Class"/>
    <s v="SV-20935"/>
    <s v="Susan Vittorini"/>
    <x v="0"/>
    <x v="0"/>
    <x v="54"/>
    <x v="24"/>
    <n v="45014"/>
    <x v="3"/>
    <s v="FUR-TA-10002645"/>
    <x v="0"/>
    <x v="3"/>
    <s v="Hon Rectangular Conference Tables"/>
    <n v="273.06"/>
    <n v="2"/>
    <n v="0.4"/>
    <x v="2190"/>
    <x v="3"/>
    <x v="1"/>
  </r>
  <r>
    <n v="2427"/>
    <s v="US-2019-147669"/>
    <x v="53"/>
    <d v="2019-12-30T00:00:00"/>
    <s v="Standard Class"/>
    <s v="SV-20935"/>
    <s v="Susan Vittorini"/>
    <x v="0"/>
    <x v="0"/>
    <x v="54"/>
    <x v="24"/>
    <n v="45014"/>
    <x v="3"/>
    <s v="OFF-FA-10002975"/>
    <x v="1"/>
    <x v="13"/>
    <s v="Staples"/>
    <n v="39.311999999999998"/>
    <n v="13"/>
    <n v="0.2"/>
    <x v="2191"/>
    <x v="3"/>
    <x v="1"/>
  </r>
  <r>
    <n v="2428"/>
    <s v="CA-2018-169922"/>
    <x v="725"/>
    <d v="2018-06-17T00:00:00"/>
    <s v="Standard Class"/>
    <s v="MZ-17515"/>
    <s v="Mary Zewe"/>
    <x v="1"/>
    <x v="0"/>
    <x v="81"/>
    <x v="5"/>
    <n v="76017"/>
    <x v="2"/>
    <s v="OFF-BI-10003784"/>
    <x v="1"/>
    <x v="8"/>
    <s v="Computer Printout Index Tabs"/>
    <n v="1.3439999999999996"/>
    <n v="4"/>
    <n v="0.8"/>
    <x v="2192"/>
    <x v="2"/>
    <x v="1"/>
  </r>
  <r>
    <n v="2429"/>
    <s v="CA-2018-169922"/>
    <x v="725"/>
    <d v="2018-06-17T00:00:00"/>
    <s v="Standard Class"/>
    <s v="MZ-17515"/>
    <s v="Mary Zewe"/>
    <x v="1"/>
    <x v="0"/>
    <x v="81"/>
    <x v="5"/>
    <n v="76017"/>
    <x v="2"/>
    <s v="OFF-BI-10001617"/>
    <x v="1"/>
    <x v="8"/>
    <s v="GBC Wire Binding Combs"/>
    <n v="8.2719999999999985"/>
    <n v="4"/>
    <n v="0.8"/>
    <x v="2193"/>
    <x v="2"/>
    <x v="1"/>
  </r>
  <r>
    <n v="2430"/>
    <s v="CA-2018-169922"/>
    <x v="725"/>
    <d v="2018-06-17T00:00:00"/>
    <s v="Standard Class"/>
    <s v="MZ-17515"/>
    <s v="Mary Zewe"/>
    <x v="1"/>
    <x v="0"/>
    <x v="81"/>
    <x v="5"/>
    <n v="76017"/>
    <x v="2"/>
    <s v="FUR-FU-10004415"/>
    <x v="0"/>
    <x v="5"/>
    <s v="Stacking Tray, Side-Loading, Legal, Smoke"/>
    <n v="12.544000000000002"/>
    <n v="7"/>
    <n v="0.6"/>
    <x v="2194"/>
    <x v="2"/>
    <x v="1"/>
  </r>
  <r>
    <n v="2431"/>
    <s v="CA-2019-100748"/>
    <x v="726"/>
    <d v="2019-05-20T00:00:00"/>
    <s v="Standard Class"/>
    <s v="RB-19795"/>
    <s v="Ross Baird"/>
    <x v="2"/>
    <x v="0"/>
    <x v="8"/>
    <x v="1"/>
    <n v="94110"/>
    <x v="1"/>
    <s v="OFF-LA-10000240"/>
    <x v="1"/>
    <x v="2"/>
    <s v="Self-Adhesive Address Labels for Typewriters by Universal"/>
    <n v="58.48"/>
    <n v="8"/>
    <n v="0"/>
    <x v="2195"/>
    <x v="1"/>
    <x v="1"/>
  </r>
  <r>
    <n v="2432"/>
    <s v="CA-2019-129805"/>
    <x v="116"/>
    <d v="2020-01-02T00:00:00"/>
    <s v="Standard Class"/>
    <s v="HM-14860"/>
    <s v="Harry Marie"/>
    <x v="1"/>
    <x v="0"/>
    <x v="4"/>
    <x v="4"/>
    <n v="98103"/>
    <x v="1"/>
    <s v="FUR-FU-10001935"/>
    <x v="0"/>
    <x v="5"/>
    <s v="3M Hangers With Command Adhesive"/>
    <n v="7.4"/>
    <n v="2"/>
    <n v="0"/>
    <x v="2196"/>
    <x v="1"/>
    <x v="1"/>
  </r>
  <r>
    <n v="2433"/>
    <s v="CA-2016-148586"/>
    <x v="727"/>
    <d v="2016-04-01T00:00:00"/>
    <s v="Standard Class"/>
    <s v="AZ-10750"/>
    <s v="Annie Zypern"/>
    <x v="0"/>
    <x v="0"/>
    <x v="20"/>
    <x v="15"/>
    <n v="10009"/>
    <x v="3"/>
    <s v="FUR-CH-10002439"/>
    <x v="0"/>
    <x v="1"/>
    <s v="Iceberg Nesting Folding Chair, 19w x 6d x 43h"/>
    <n v="366.786"/>
    <n v="7"/>
    <n v="0.1"/>
    <x v="2197"/>
    <x v="3"/>
    <x v="1"/>
  </r>
  <r>
    <n v="2434"/>
    <s v="US-2019-112613"/>
    <x v="39"/>
    <d v="2019-06-01T00:00:00"/>
    <s v="Standard Class"/>
    <s v="JH-15910"/>
    <s v="Jonathan Howell"/>
    <x v="0"/>
    <x v="0"/>
    <x v="12"/>
    <x v="5"/>
    <n v="77070"/>
    <x v="2"/>
    <s v="TEC-PH-10001536"/>
    <x v="2"/>
    <x v="7"/>
    <s v="Spigen Samsung Galaxy S5 Case Wallet"/>
    <n v="54.367999999999995"/>
    <n v="4"/>
    <n v="0.2"/>
    <x v="2198"/>
    <x v="2"/>
    <x v="1"/>
  </r>
  <r>
    <n v="2435"/>
    <s v="CA-2017-154746"/>
    <x v="717"/>
    <d v="2017-11-17T00:00:00"/>
    <s v="First Class"/>
    <s v="PJ-18835"/>
    <s v="Patrick Jones"/>
    <x v="1"/>
    <x v="0"/>
    <x v="24"/>
    <x v="17"/>
    <n v="22153"/>
    <x v="0"/>
    <s v="OFF-EN-10001532"/>
    <x v="1"/>
    <x v="12"/>
    <s v="Brown Kraft Recycled Envelopes"/>
    <n v="33.96"/>
    <n v="2"/>
    <n v="0"/>
    <x v="2199"/>
    <x v="0"/>
    <x v="1"/>
  </r>
  <r>
    <n v="2436"/>
    <s v="CA-2017-154746"/>
    <x v="717"/>
    <d v="2017-11-17T00:00:00"/>
    <s v="First Class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n v="826.11"/>
    <n v="3"/>
    <n v="0"/>
    <x v="2200"/>
    <x v="0"/>
    <x v="1"/>
  </r>
  <r>
    <n v="2437"/>
    <s v="CA-2019-140053"/>
    <x v="445"/>
    <d v="2019-07-10T00:00:00"/>
    <s v="Standard Class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x v="2201"/>
    <x v="1"/>
    <x v="1"/>
  </r>
  <r>
    <n v="2438"/>
    <s v="CA-2016-164210"/>
    <x v="728"/>
    <d v="2016-11-20T00:00:00"/>
    <s v="Second Class"/>
    <s v="PW-19240"/>
    <s v="Pierre Wener"/>
    <x v="0"/>
    <x v="0"/>
    <x v="103"/>
    <x v="22"/>
    <n v="80027"/>
    <x v="1"/>
    <s v="FUR-TA-10000849"/>
    <x v="0"/>
    <x v="3"/>
    <s v="Bevis Rectangular Conference Tables"/>
    <n v="145.97999999999999"/>
    <n v="2"/>
    <n v="0.5"/>
    <x v="2202"/>
    <x v="1"/>
    <x v="0"/>
  </r>
  <r>
    <n v="2439"/>
    <s v="CA-2016-164210"/>
    <x v="728"/>
    <d v="2016-11-20T00:00:00"/>
    <s v="Second Class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n v="35.808"/>
    <n v="4"/>
    <n v="0.2"/>
    <x v="2203"/>
    <x v="1"/>
    <x v="1"/>
  </r>
  <r>
    <n v="2440"/>
    <s v="CA-2019-139948"/>
    <x v="729"/>
    <d v="2019-07-22T00:00:00"/>
    <s v="Standard Class"/>
    <s v="SW-20455"/>
    <s v="Shaun Weien"/>
    <x v="0"/>
    <x v="0"/>
    <x v="67"/>
    <x v="2"/>
    <n v="33614"/>
    <x v="0"/>
    <s v="FUR-FU-10002597"/>
    <x v="0"/>
    <x v="5"/>
    <s v="C-Line Magnetic Cubicle Keepers, Clear Polypropylene"/>
    <n v="7.9040000000000008"/>
    <n v="2"/>
    <n v="0.2"/>
    <x v="2204"/>
    <x v="0"/>
    <x v="1"/>
  </r>
  <r>
    <n v="2441"/>
    <s v="CA-2018-146934"/>
    <x v="730"/>
    <d v="2018-05-27T00:00:00"/>
    <s v="Standard Class"/>
    <s v="AF-10870"/>
    <s v="Art Ferguson"/>
    <x v="0"/>
    <x v="0"/>
    <x v="309"/>
    <x v="30"/>
    <n v="7055"/>
    <x v="3"/>
    <s v="TEC-PH-10004614"/>
    <x v="2"/>
    <x v="7"/>
    <s v="AT&amp;T 841000 Phone"/>
    <n v="345"/>
    <n v="5"/>
    <n v="0"/>
    <x v="2205"/>
    <x v="3"/>
    <x v="1"/>
  </r>
  <r>
    <n v="2442"/>
    <s v="CA-2018-146934"/>
    <x v="730"/>
    <d v="2018-05-27T00:00:00"/>
    <s v="Standard Class"/>
    <s v="AF-10870"/>
    <s v="Art Ferguson"/>
    <x v="0"/>
    <x v="0"/>
    <x v="309"/>
    <x v="30"/>
    <n v="7055"/>
    <x v="3"/>
    <s v="FUR-TA-10003748"/>
    <x v="0"/>
    <x v="3"/>
    <s v="Bevis 36 x 72 Conference Tables"/>
    <n v="174.28599999999997"/>
    <n v="2"/>
    <n v="0.3"/>
    <x v="2206"/>
    <x v="3"/>
    <x v="1"/>
  </r>
  <r>
    <n v="2443"/>
    <s v="CA-2018-146934"/>
    <x v="730"/>
    <d v="2018-05-27T00:00:00"/>
    <s v="Standard Class"/>
    <s v="AF-10870"/>
    <s v="Art Ferguson"/>
    <x v="0"/>
    <x v="0"/>
    <x v="309"/>
    <x v="30"/>
    <n v="7055"/>
    <x v="3"/>
    <s v="OFF-AP-10003217"/>
    <x v="1"/>
    <x v="9"/>
    <s v="Eureka Sanitaire  Commercial Upright"/>
    <n v="662.84"/>
    <n v="4"/>
    <n v="0"/>
    <x v="2207"/>
    <x v="3"/>
    <x v="1"/>
  </r>
  <r>
    <n v="2444"/>
    <s v="CA-2018-146934"/>
    <x v="730"/>
    <d v="2018-05-27T00:00:00"/>
    <s v="Standard Class"/>
    <s v="AF-10870"/>
    <s v="Art Ferguson"/>
    <x v="0"/>
    <x v="0"/>
    <x v="309"/>
    <x v="30"/>
    <n v="7055"/>
    <x v="3"/>
    <s v="TEC-AC-10002399"/>
    <x v="2"/>
    <x v="11"/>
    <s v="SanDisk Cruzer 32 GB USB Flash Drive"/>
    <n v="95.1"/>
    <n v="5"/>
    <n v="0"/>
    <x v="2208"/>
    <x v="3"/>
    <x v="1"/>
  </r>
  <r>
    <n v="2445"/>
    <s v="CA-2018-146934"/>
    <x v="730"/>
    <d v="2018-05-27T00:00:00"/>
    <s v="Standard Class"/>
    <s v="AF-10870"/>
    <s v="Art Ferguson"/>
    <x v="0"/>
    <x v="0"/>
    <x v="309"/>
    <x v="30"/>
    <n v="7055"/>
    <x v="3"/>
    <s v="OFF-EN-10002973"/>
    <x v="1"/>
    <x v="12"/>
    <s v="Ampad #10 Peel &amp; Seel Holiday Envelopes"/>
    <n v="26.880000000000003"/>
    <n v="6"/>
    <n v="0"/>
    <x v="2209"/>
    <x v="3"/>
    <x v="1"/>
  </r>
  <r>
    <n v="2446"/>
    <s v="CA-2018-146934"/>
    <x v="730"/>
    <d v="2018-05-27T00:00:00"/>
    <s v="Standard Class"/>
    <s v="AF-10870"/>
    <s v="Art Ferguson"/>
    <x v="0"/>
    <x v="0"/>
    <x v="309"/>
    <x v="30"/>
    <n v="7055"/>
    <x v="3"/>
    <s v="TEC-PH-10001336"/>
    <x v="2"/>
    <x v="7"/>
    <s v="Digium D40 VoIP phone"/>
    <n v="257.98"/>
    <n v="2"/>
    <n v="0"/>
    <x v="2210"/>
    <x v="3"/>
    <x v="1"/>
  </r>
  <r>
    <n v="2447"/>
    <s v="CA-2017-100573"/>
    <x v="12"/>
    <d v="2017-10-01T00:00:00"/>
    <s v="Standard Class"/>
    <s v="AM-10705"/>
    <s v="Anne McFarland"/>
    <x v="0"/>
    <x v="0"/>
    <x v="1"/>
    <x v="1"/>
    <n v="90004"/>
    <x v="1"/>
    <s v="OFF-EN-10000461"/>
    <x v="1"/>
    <x v="12"/>
    <s v="#10- 4 1/8&quot; x 9 1/2&quot; Recycled Envelopes"/>
    <n v="17.48"/>
    <n v="2"/>
    <n v="0"/>
    <x v="2211"/>
    <x v="1"/>
    <x v="1"/>
  </r>
  <r>
    <n v="2448"/>
    <s v="CA-2018-119165"/>
    <x v="731"/>
    <d v="2018-11-06T00:00:00"/>
    <s v="Standard Class"/>
    <s v="BD-11320"/>
    <s v="Bill Donatelli"/>
    <x v="0"/>
    <x v="0"/>
    <x v="10"/>
    <x v="9"/>
    <n v="19143"/>
    <x v="3"/>
    <s v="FUR-CH-10000988"/>
    <x v="0"/>
    <x v="1"/>
    <s v="Hon Olson Stacker Stools"/>
    <n v="492.83499999999998"/>
    <n v="5"/>
    <n v="0.3"/>
    <x v="2212"/>
    <x v="3"/>
    <x v="1"/>
  </r>
  <r>
    <n v="2449"/>
    <s v="CA-2017-128027"/>
    <x v="471"/>
    <d v="2017-09-17T00:00:00"/>
    <s v="Second Class"/>
    <s v="CM-12385"/>
    <s v="Christopher Martinez"/>
    <x v="0"/>
    <x v="0"/>
    <x v="310"/>
    <x v="20"/>
    <n v="29406"/>
    <x v="0"/>
    <s v="OFF-ST-10001809"/>
    <x v="1"/>
    <x v="4"/>
    <s v="Fellowes Officeware Wire Shelving"/>
    <n v="269.49"/>
    <n v="3"/>
    <n v="0"/>
    <x v="2213"/>
    <x v="0"/>
    <x v="1"/>
  </r>
  <r>
    <n v="2450"/>
    <s v="CA-2018-140207"/>
    <x v="732"/>
    <d v="2018-11-10T00:00:00"/>
    <s v="Standard Class"/>
    <s v="CS-12400"/>
    <s v="Christopher Schild"/>
    <x v="2"/>
    <x v="0"/>
    <x v="49"/>
    <x v="1"/>
    <n v="95123"/>
    <x v="1"/>
    <s v="OFF-BI-10003963"/>
    <x v="1"/>
    <x v="8"/>
    <s v="Cardinal Holdit Data Disk Pockets"/>
    <n v="29.120000000000005"/>
    <n v="5"/>
    <n v="0.2"/>
    <x v="2214"/>
    <x v="1"/>
    <x v="1"/>
  </r>
  <r>
    <n v="2451"/>
    <s v="CA-2019-140949"/>
    <x v="294"/>
    <d v="2019-03-22T00:00:00"/>
    <s v="Second Class"/>
    <s v="DB-13405"/>
    <s v="Denny Blanton"/>
    <x v="0"/>
    <x v="0"/>
    <x v="20"/>
    <x v="15"/>
    <n v="10011"/>
    <x v="3"/>
    <s v="OFF-LA-10000081"/>
    <x v="1"/>
    <x v="2"/>
    <s v="Avery 496"/>
    <n v="18.75"/>
    <n v="5"/>
    <n v="0"/>
    <x v="2215"/>
    <x v="3"/>
    <x v="1"/>
  </r>
  <r>
    <n v="2452"/>
    <s v="CA-2019-140949"/>
    <x v="294"/>
    <d v="2019-03-22T00:00:00"/>
    <s v="Second Class"/>
    <s v="DB-13405"/>
    <s v="Denny Blanton"/>
    <x v="0"/>
    <x v="0"/>
    <x v="20"/>
    <x v="15"/>
    <n v="10011"/>
    <x v="3"/>
    <s v="TEC-PH-10000149"/>
    <x v="2"/>
    <x v="7"/>
    <s v="Cisco SPA525G2 IP Phone - Wireless"/>
    <n v="119.69999999999999"/>
    <n v="6"/>
    <n v="0"/>
    <x v="2216"/>
    <x v="3"/>
    <x v="1"/>
  </r>
  <r>
    <n v="2453"/>
    <s v="CA-2019-140949"/>
    <x v="294"/>
    <d v="2019-03-22T00:00:00"/>
    <s v="Second Class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x v="2217"/>
    <x v="3"/>
    <x v="1"/>
  </r>
  <r>
    <n v="2454"/>
    <s v="CA-2019-140949"/>
    <x v="294"/>
    <d v="2019-03-22T00:00:00"/>
    <s v="Second Class"/>
    <s v="DB-13405"/>
    <s v="Denny Blanton"/>
    <x v="0"/>
    <x v="0"/>
    <x v="20"/>
    <x v="15"/>
    <n v="10011"/>
    <x v="3"/>
    <s v="TEC-AC-10002399"/>
    <x v="2"/>
    <x v="11"/>
    <s v="SanDisk Cruzer 32 GB USB Flash Drive"/>
    <n v="57.06"/>
    <n v="3"/>
    <n v="0"/>
    <x v="2218"/>
    <x v="3"/>
    <x v="1"/>
  </r>
  <r>
    <n v="2455"/>
    <s v="CA-2019-140949"/>
    <x v="294"/>
    <d v="2019-03-22T00:00:00"/>
    <s v="Second Class"/>
    <s v="DB-13405"/>
    <s v="Denny Blanton"/>
    <x v="0"/>
    <x v="0"/>
    <x v="20"/>
    <x v="15"/>
    <n v="10011"/>
    <x v="3"/>
    <s v="TEC-AC-10003038"/>
    <x v="2"/>
    <x v="11"/>
    <s v="Kingston Digital DataTraveler 16GB USB 2.0"/>
    <n v="71.599999999999994"/>
    <n v="8"/>
    <n v="0"/>
    <x v="2219"/>
    <x v="3"/>
    <x v="1"/>
  </r>
  <r>
    <n v="2456"/>
    <s v="CA-2019-140949"/>
    <x v="294"/>
    <d v="2019-03-22T00:00:00"/>
    <s v="Second Class"/>
    <s v="DB-13405"/>
    <s v="Denny Blanton"/>
    <x v="0"/>
    <x v="0"/>
    <x v="20"/>
    <x v="15"/>
    <n v="10011"/>
    <x v="3"/>
    <s v="OFF-ST-10000344"/>
    <x v="1"/>
    <x v="4"/>
    <s v="Neat Ideas Personal Hanging Folder Files, Black"/>
    <n v="107.44"/>
    <n v="8"/>
    <n v="0"/>
    <x v="2220"/>
    <x v="3"/>
    <x v="1"/>
  </r>
  <r>
    <n v="2457"/>
    <s v="CA-2019-140949"/>
    <x v="294"/>
    <d v="2019-03-22T00:00:00"/>
    <s v="Second Class"/>
    <s v="DB-13405"/>
    <s v="Denny Blanton"/>
    <x v="0"/>
    <x v="0"/>
    <x v="20"/>
    <x v="15"/>
    <n v="10011"/>
    <x v="3"/>
    <s v="OFF-LA-10004093"/>
    <x v="1"/>
    <x v="2"/>
    <s v="Avery 486"/>
    <n v="7.31"/>
    <n v="1"/>
    <n v="0"/>
    <x v="2221"/>
    <x v="3"/>
    <x v="1"/>
  </r>
  <r>
    <n v="2458"/>
    <s v="CA-2019-140949"/>
    <x v="294"/>
    <d v="2019-03-22T00:00:00"/>
    <s v="Second Class"/>
    <s v="DB-13405"/>
    <s v="Denny Blanton"/>
    <x v="0"/>
    <x v="0"/>
    <x v="20"/>
    <x v="15"/>
    <n v="10011"/>
    <x v="3"/>
    <s v="OFF-AR-10001683"/>
    <x v="1"/>
    <x v="6"/>
    <s v="Lumber Crayons"/>
    <n v="59.099999999999994"/>
    <n v="6"/>
    <n v="0"/>
    <x v="2222"/>
    <x v="3"/>
    <x v="1"/>
  </r>
  <r>
    <n v="2459"/>
    <s v="CA-2019-140949"/>
    <x v="294"/>
    <d v="2019-03-22T00:00:00"/>
    <s v="Second Class"/>
    <s v="DB-13405"/>
    <s v="Denny Blanton"/>
    <x v="0"/>
    <x v="0"/>
    <x v="20"/>
    <x v="15"/>
    <n v="10011"/>
    <x v="3"/>
    <s v="OFF-ST-10003455"/>
    <x v="1"/>
    <x v="4"/>
    <s v="Tenex File Box, Personal Filing Tote with Lid, Black"/>
    <n v="46.53"/>
    <n v="3"/>
    <n v="0"/>
    <x v="2223"/>
    <x v="3"/>
    <x v="1"/>
  </r>
  <r>
    <n v="2460"/>
    <s v="CA-2019-138548"/>
    <x v="733"/>
    <d v="2019-08-21T00:00:00"/>
    <s v="Standard Class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n v="97.84"/>
    <n v="2"/>
    <n v="0"/>
    <x v="2224"/>
    <x v="3"/>
    <x v="1"/>
  </r>
  <r>
    <n v="2461"/>
    <s v="CA-2017-142419"/>
    <x v="655"/>
    <d v="2017-07-13T00:00:00"/>
    <s v="Second Class"/>
    <s v="SC-20380"/>
    <s v="Shahid Collister"/>
    <x v="0"/>
    <x v="0"/>
    <x v="4"/>
    <x v="4"/>
    <n v="98115"/>
    <x v="1"/>
    <s v="OFF-PA-10001763"/>
    <x v="1"/>
    <x v="10"/>
    <s v="Xerox 1896"/>
    <n v="29.97"/>
    <n v="3"/>
    <n v="0"/>
    <x v="2225"/>
    <x v="1"/>
    <x v="1"/>
  </r>
  <r>
    <n v="2462"/>
    <s v="CA-2017-142419"/>
    <x v="655"/>
    <d v="2017-07-13T00:00:00"/>
    <s v="Second Class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n v="98.352000000000004"/>
    <n v="3"/>
    <n v="0.2"/>
    <x v="2226"/>
    <x v="1"/>
    <x v="1"/>
  </r>
  <r>
    <n v="2463"/>
    <s v="CA-2019-148691"/>
    <x v="734"/>
    <d v="2019-12-09T00:00:00"/>
    <s v="Standard Class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n v="83.920000000000016"/>
    <n v="5"/>
    <n v="0.2"/>
    <x v="2227"/>
    <x v="3"/>
    <x v="1"/>
  </r>
  <r>
    <n v="2464"/>
    <s v="CA-2019-148691"/>
    <x v="734"/>
    <d v="2019-12-09T00:00:00"/>
    <s v="Standard Class"/>
    <s v="CS-12460"/>
    <s v="Chuck Sachs"/>
    <x v="0"/>
    <x v="0"/>
    <x v="20"/>
    <x v="15"/>
    <n v="10009"/>
    <x v="3"/>
    <s v="OFF-BI-10001553"/>
    <x v="1"/>
    <x v="8"/>
    <s v="SpineVue Locking Slant-D Ring Binders by Cardinal"/>
    <n v="14.624000000000002"/>
    <n v="2"/>
    <n v="0.2"/>
    <x v="2228"/>
    <x v="3"/>
    <x v="1"/>
  </r>
  <r>
    <n v="2465"/>
    <s v="CA-2019-148691"/>
    <x v="734"/>
    <d v="2019-12-09T00:00:00"/>
    <s v="Standard Class"/>
    <s v="CS-12460"/>
    <s v="Chuck Sachs"/>
    <x v="0"/>
    <x v="0"/>
    <x v="20"/>
    <x v="15"/>
    <n v="10009"/>
    <x v="3"/>
    <s v="TEC-PH-10000576"/>
    <x v="2"/>
    <x v="7"/>
    <s v="AT&amp;T 1080 Corded phone"/>
    <n v="136.99"/>
    <n v="1"/>
    <n v="0"/>
    <x v="2229"/>
    <x v="3"/>
    <x v="1"/>
  </r>
  <r>
    <n v="2466"/>
    <s v="CA-2019-148691"/>
    <x v="734"/>
    <d v="2019-12-09T00:00:00"/>
    <s v="Standard Class"/>
    <s v="CS-12460"/>
    <s v="Chuck Sachs"/>
    <x v="0"/>
    <x v="0"/>
    <x v="20"/>
    <x v="15"/>
    <n v="10009"/>
    <x v="3"/>
    <s v="OFF-LA-10001317"/>
    <x v="1"/>
    <x v="2"/>
    <s v="Avery 520"/>
    <n v="3.15"/>
    <n v="1"/>
    <n v="0"/>
    <x v="1020"/>
    <x v="3"/>
    <x v="1"/>
  </r>
  <r>
    <n v="2467"/>
    <s v="CA-2019-128755"/>
    <x v="464"/>
    <d v="2019-05-08T00:00:00"/>
    <s v="Standard Class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n v="9.11"/>
    <n v="1"/>
    <n v="0"/>
    <x v="2230"/>
    <x v="0"/>
    <x v="1"/>
  </r>
  <r>
    <n v="2468"/>
    <s v="CA-2019-128755"/>
    <x v="464"/>
    <d v="2019-05-08T00:00:00"/>
    <s v="Standard Class"/>
    <s v="MK-18160"/>
    <s v="Mike Kennedy"/>
    <x v="0"/>
    <x v="0"/>
    <x v="311"/>
    <x v="17"/>
    <n v="23602"/>
    <x v="0"/>
    <s v="OFF-ST-10003306"/>
    <x v="1"/>
    <x v="4"/>
    <s v="Letter Size Cart"/>
    <n v="571.44000000000005"/>
    <n v="4"/>
    <n v="0"/>
    <x v="2231"/>
    <x v="0"/>
    <x v="1"/>
  </r>
  <r>
    <n v="2469"/>
    <s v="CA-2019-128755"/>
    <x v="464"/>
    <d v="2019-05-08T00:00:00"/>
    <s v="Standard Class"/>
    <s v="MK-18160"/>
    <s v="Mike Kennedy"/>
    <x v="0"/>
    <x v="0"/>
    <x v="311"/>
    <x v="17"/>
    <n v="23602"/>
    <x v="0"/>
    <s v="OFF-PA-10004983"/>
    <x v="1"/>
    <x v="10"/>
    <s v="Xerox 23"/>
    <n v="32.400000000000006"/>
    <n v="5"/>
    <n v="0"/>
    <x v="56"/>
    <x v="0"/>
    <x v="1"/>
  </r>
  <r>
    <n v="2470"/>
    <s v="CA-2019-128755"/>
    <x v="464"/>
    <d v="2019-05-08T00:00:00"/>
    <s v="Standard Class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n v="16.91"/>
    <n v="1"/>
    <n v="0"/>
    <x v="2232"/>
    <x v="0"/>
    <x v="1"/>
  </r>
  <r>
    <n v="2471"/>
    <s v="US-2018-135923"/>
    <x v="115"/>
    <d v="2018-01-28T00:00:00"/>
    <s v="Standard Class"/>
    <s v="CM-11935"/>
    <s v="Carlos Meador"/>
    <x v="0"/>
    <x v="0"/>
    <x v="115"/>
    <x v="3"/>
    <n v="28314"/>
    <x v="0"/>
    <s v="FUR-FU-10002107"/>
    <x v="0"/>
    <x v="5"/>
    <s v="Eldon Pizzaz Desk Accessories"/>
    <n v="14.272"/>
    <n v="8"/>
    <n v="0.2"/>
    <x v="2233"/>
    <x v="0"/>
    <x v="1"/>
  </r>
  <r>
    <n v="2472"/>
    <s v="US-2018-135923"/>
    <x v="115"/>
    <d v="2018-01-28T00:00:00"/>
    <s v="Standard Class"/>
    <s v="CM-11935"/>
    <s v="Carlos Meador"/>
    <x v="0"/>
    <x v="0"/>
    <x v="115"/>
    <x v="3"/>
    <n v="28314"/>
    <x v="0"/>
    <s v="FUR-BO-10002213"/>
    <x v="0"/>
    <x v="0"/>
    <s v="Sauder Forest Hills Library, Woodland Oak Finish"/>
    <n v="451.13599999999997"/>
    <n v="4"/>
    <n v="0.2"/>
    <x v="2234"/>
    <x v="0"/>
    <x v="1"/>
  </r>
  <r>
    <n v="2473"/>
    <s v="US-2018-135923"/>
    <x v="115"/>
    <d v="2018-01-28T00:00:00"/>
    <s v="Standard Class"/>
    <s v="CM-11935"/>
    <s v="Carlos Meador"/>
    <x v="0"/>
    <x v="0"/>
    <x v="115"/>
    <x v="3"/>
    <n v="28314"/>
    <x v="0"/>
    <s v="OFF-AP-10000692"/>
    <x v="1"/>
    <x v="9"/>
    <s v="Fellowes Mighty 8 Compact Surge Protector"/>
    <n v="64.864000000000004"/>
    <n v="4"/>
    <n v="0.2"/>
    <x v="2235"/>
    <x v="0"/>
    <x v="1"/>
  </r>
  <r>
    <n v="2474"/>
    <s v="CA-2018-114972"/>
    <x v="54"/>
    <d v="2018-11-06T00:00:00"/>
    <s v="First Class"/>
    <s v="PF-19225"/>
    <s v="Phillip Flathmann"/>
    <x v="0"/>
    <x v="0"/>
    <x v="1"/>
    <x v="1"/>
    <n v="90032"/>
    <x v="1"/>
    <s v="FUR-CH-10001190"/>
    <x v="0"/>
    <x v="1"/>
    <s v="Global Deluxe High-Back Office Chair in Storm"/>
    <n v="217.58400000000003"/>
    <n v="2"/>
    <n v="0.2"/>
    <x v="2236"/>
    <x v="1"/>
    <x v="1"/>
  </r>
  <r>
    <n v="2475"/>
    <s v="CA-2018-114972"/>
    <x v="54"/>
    <d v="2018-11-06T00:00:00"/>
    <s v="First Class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n v="82.95"/>
    <n v="5"/>
    <n v="0"/>
    <x v="2237"/>
    <x v="1"/>
    <x v="1"/>
  </r>
  <r>
    <n v="2476"/>
    <s v="CA-2018-114972"/>
    <x v="54"/>
    <d v="2018-11-06T00:00:00"/>
    <s v="First Class"/>
    <s v="PF-19225"/>
    <s v="Phillip Flathmann"/>
    <x v="0"/>
    <x v="0"/>
    <x v="1"/>
    <x v="1"/>
    <n v="90032"/>
    <x v="1"/>
    <s v="OFF-LA-10004545"/>
    <x v="1"/>
    <x v="2"/>
    <s v="Avery 50"/>
    <n v="87.71"/>
    <n v="7"/>
    <n v="0"/>
    <x v="2238"/>
    <x v="1"/>
    <x v="1"/>
  </r>
  <r>
    <n v="2477"/>
    <s v="CA-2018-114972"/>
    <x v="54"/>
    <d v="2018-11-06T00:00:00"/>
    <s v="First Class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n v="1101.48"/>
    <n v="4"/>
    <n v="0"/>
    <x v="2239"/>
    <x v="1"/>
    <x v="1"/>
  </r>
  <r>
    <n v="2478"/>
    <s v="CA-2019-102750"/>
    <x v="507"/>
    <d v="2019-09-08T00:00:00"/>
    <s v="Second Class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n v="1322.3520000000001"/>
    <n v="3"/>
    <n v="0.2"/>
    <x v="2240"/>
    <x v="1"/>
    <x v="1"/>
  </r>
  <r>
    <n v="2479"/>
    <s v="CA-2016-145212"/>
    <x v="103"/>
    <d v="2016-09-19T00:00:00"/>
    <s v="Standard Class"/>
    <s v="DC-12850"/>
    <s v="Dan Campbell"/>
    <x v="0"/>
    <x v="0"/>
    <x v="20"/>
    <x v="15"/>
    <n v="10011"/>
    <x v="3"/>
    <s v="OFF-AR-10002833"/>
    <x v="1"/>
    <x v="6"/>
    <s v="Newell 322"/>
    <n v="5.46"/>
    <n v="3"/>
    <n v="0"/>
    <x v="2241"/>
    <x v="3"/>
    <x v="1"/>
  </r>
  <r>
    <n v="2480"/>
    <s v="CA-2019-141992"/>
    <x v="249"/>
    <d v="2019-06-25T00:00:00"/>
    <s v="Standard Class"/>
    <s v="FO-14305"/>
    <s v="Frank Olsen"/>
    <x v="0"/>
    <x v="0"/>
    <x v="61"/>
    <x v="5"/>
    <n v="75220"/>
    <x v="2"/>
    <s v="OFF-SU-10002557"/>
    <x v="1"/>
    <x v="14"/>
    <s v="Fiskars Spring-Action Scissors"/>
    <n v="11.184000000000001"/>
    <n v="1"/>
    <n v="0.2"/>
    <x v="2242"/>
    <x v="2"/>
    <x v="1"/>
  </r>
  <r>
    <n v="2481"/>
    <s v="CA-2019-141992"/>
    <x v="249"/>
    <d v="2019-06-25T00:00:00"/>
    <s v="Standard Class"/>
    <s v="FO-14305"/>
    <s v="Frank Olsen"/>
    <x v="0"/>
    <x v="0"/>
    <x v="61"/>
    <x v="5"/>
    <n v="75220"/>
    <x v="2"/>
    <s v="OFF-ST-10003656"/>
    <x v="1"/>
    <x v="4"/>
    <s v="Safco Industrial Wire Shelving"/>
    <n v="153.584"/>
    <n v="2"/>
    <n v="0.2"/>
    <x v="2243"/>
    <x v="2"/>
    <x v="1"/>
  </r>
  <r>
    <n v="2482"/>
    <s v="CA-2019-147956"/>
    <x v="165"/>
    <d v="2019-12-31T00:00:00"/>
    <s v="Standard Class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x v="232"/>
    <x v="1"/>
    <x v="1"/>
  </r>
  <r>
    <n v="2483"/>
    <s v="CA-2019-126067"/>
    <x v="735"/>
    <d v="2019-09-03T00:00:00"/>
    <s v="Standard Class"/>
    <s v="KN-16705"/>
    <s v="Kristina Nunn"/>
    <x v="2"/>
    <x v="0"/>
    <x v="4"/>
    <x v="4"/>
    <n v="98105"/>
    <x v="1"/>
    <s v="TEC-PH-10000912"/>
    <x v="2"/>
    <x v="7"/>
    <s v="Anker 24W Portable Micro USB Car Charger"/>
    <n v="35.167999999999999"/>
    <n v="4"/>
    <n v="0.2"/>
    <x v="2244"/>
    <x v="1"/>
    <x v="1"/>
  </r>
  <r>
    <n v="2484"/>
    <s v="CA-2019-126067"/>
    <x v="735"/>
    <d v="2019-09-03T00:00:00"/>
    <s v="Standard Class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n v="1137.75"/>
    <n v="5"/>
    <n v="0"/>
    <x v="2245"/>
    <x v="1"/>
    <x v="1"/>
  </r>
  <r>
    <n v="2485"/>
    <s v="CA-2019-126067"/>
    <x v="735"/>
    <d v="2019-09-03T00:00:00"/>
    <s v="Standard Class"/>
    <s v="KN-16705"/>
    <s v="Kristina Nunn"/>
    <x v="2"/>
    <x v="0"/>
    <x v="4"/>
    <x v="4"/>
    <n v="98105"/>
    <x v="1"/>
    <s v="OFF-BI-10001658"/>
    <x v="1"/>
    <x v="8"/>
    <s v="GBC Standard Therm-A-Bind Covers"/>
    <n v="99.680000000000021"/>
    <n v="5"/>
    <n v="0.2"/>
    <x v="2246"/>
    <x v="1"/>
    <x v="1"/>
  </r>
  <r>
    <n v="2486"/>
    <s v="CA-2019-126067"/>
    <x v="735"/>
    <d v="2019-09-03T00:00:00"/>
    <s v="Standard Class"/>
    <s v="KN-16705"/>
    <s v="Kristina Nunn"/>
    <x v="2"/>
    <x v="0"/>
    <x v="4"/>
    <x v="4"/>
    <n v="98105"/>
    <x v="1"/>
    <s v="OFF-AR-10003856"/>
    <x v="1"/>
    <x v="6"/>
    <s v="Newell 344"/>
    <n v="5.56"/>
    <n v="2"/>
    <n v="0"/>
    <x v="356"/>
    <x v="1"/>
    <x v="1"/>
  </r>
  <r>
    <n v="2487"/>
    <s v="CA-2017-104514"/>
    <x v="98"/>
    <d v="2017-01-04T00:00:00"/>
    <s v="Second Class"/>
    <s v="CB-12535"/>
    <s v="Claudia Bergmann"/>
    <x v="1"/>
    <x v="0"/>
    <x v="46"/>
    <x v="13"/>
    <n v="19711"/>
    <x v="3"/>
    <s v="OFF-ST-10001837"/>
    <x v="1"/>
    <x v="4"/>
    <s v="SAFCO Mobile Desk Side File, Wire Frame"/>
    <n v="85.52"/>
    <n v="2"/>
    <n v="0"/>
    <x v="2247"/>
    <x v="3"/>
    <x v="1"/>
  </r>
  <r>
    <n v="2488"/>
    <s v="CA-2017-104514"/>
    <x v="98"/>
    <d v="2017-01-04T00:00:00"/>
    <s v="Second Class"/>
    <s v="CB-12535"/>
    <s v="Claudia Bergmann"/>
    <x v="1"/>
    <x v="0"/>
    <x v="46"/>
    <x v="13"/>
    <n v="19711"/>
    <x v="3"/>
    <s v="OFF-AR-10001473"/>
    <x v="1"/>
    <x v="6"/>
    <s v="Newell 313"/>
    <n v="9.84"/>
    <n v="3"/>
    <n v="0"/>
    <x v="2248"/>
    <x v="3"/>
    <x v="1"/>
  </r>
  <r>
    <n v="2489"/>
    <s v="CA-2017-104514"/>
    <x v="98"/>
    <d v="2017-01-04T00:00:00"/>
    <s v="Second Class"/>
    <s v="CB-12535"/>
    <s v="Claudia Bergmann"/>
    <x v="1"/>
    <x v="0"/>
    <x v="46"/>
    <x v="13"/>
    <n v="19711"/>
    <x v="3"/>
    <s v="OFF-PA-10004285"/>
    <x v="1"/>
    <x v="10"/>
    <s v="Xerox 1959"/>
    <n v="20.04"/>
    <n v="3"/>
    <n v="0"/>
    <x v="132"/>
    <x v="3"/>
    <x v="1"/>
  </r>
  <r>
    <n v="2490"/>
    <s v="CA-2017-141040"/>
    <x v="330"/>
    <d v="2017-10-13T00:00:00"/>
    <s v="Second Class"/>
    <s v="TB-21250"/>
    <s v="Tim Brockman"/>
    <x v="0"/>
    <x v="0"/>
    <x v="20"/>
    <x v="15"/>
    <n v="10024"/>
    <x v="3"/>
    <s v="TEC-PH-10001835"/>
    <x v="2"/>
    <x v="7"/>
    <s v="Jawbone JAMBOX Wireless Bluetooth Speaker"/>
    <n v="631.96"/>
    <n v="4"/>
    <n v="0"/>
    <x v="2249"/>
    <x v="3"/>
    <x v="1"/>
  </r>
  <r>
    <n v="2491"/>
    <s v="CA-2017-141040"/>
    <x v="330"/>
    <d v="2017-10-13T00:00:00"/>
    <s v="Second Class"/>
    <s v="TB-21250"/>
    <s v="Tim Brockman"/>
    <x v="0"/>
    <x v="0"/>
    <x v="20"/>
    <x v="15"/>
    <n v="10024"/>
    <x v="3"/>
    <s v="OFF-PA-10002245"/>
    <x v="1"/>
    <x v="10"/>
    <s v="Xerox 1895"/>
    <n v="23.92"/>
    <n v="4"/>
    <n v="0"/>
    <x v="2250"/>
    <x v="3"/>
    <x v="1"/>
  </r>
  <r>
    <n v="2492"/>
    <s v="CA-2016-113579"/>
    <x v="736"/>
    <d v="2016-12-15T00:00:00"/>
    <s v="Second Class"/>
    <s v="KD-16345"/>
    <s v="Katherine Ducich"/>
    <x v="0"/>
    <x v="0"/>
    <x v="1"/>
    <x v="1"/>
    <n v="90049"/>
    <x v="1"/>
    <s v="OFF-PA-10001457"/>
    <x v="1"/>
    <x v="10"/>
    <s v="White GlueTop Scratch Pads"/>
    <n v="90.24"/>
    <n v="6"/>
    <n v="0"/>
    <x v="2251"/>
    <x v="1"/>
    <x v="1"/>
  </r>
  <r>
    <n v="2493"/>
    <s v="CA-2016-144624"/>
    <x v="84"/>
    <d v="2016-11-23T00:00:00"/>
    <s v="Standard Class"/>
    <s v="JM-15865"/>
    <s v="John Murray"/>
    <x v="0"/>
    <x v="0"/>
    <x v="312"/>
    <x v="15"/>
    <n v="14701"/>
    <x v="3"/>
    <s v="TEC-PH-10002885"/>
    <x v="2"/>
    <x v="7"/>
    <s v="Apple iPhone 5"/>
    <n v="4548.8100000000004"/>
    <n v="7"/>
    <n v="0"/>
    <x v="2252"/>
    <x v="3"/>
    <x v="1"/>
  </r>
  <r>
    <n v="2494"/>
    <s v="CA-2018-146206"/>
    <x v="545"/>
    <d v="2018-09-14T00:00:00"/>
    <s v="Second Class"/>
    <s v="KT-16480"/>
    <s v="Kean Thornton"/>
    <x v="0"/>
    <x v="0"/>
    <x v="12"/>
    <x v="5"/>
    <n v="77095"/>
    <x v="2"/>
    <s v="FUR-TA-10004086"/>
    <x v="0"/>
    <x v="3"/>
    <s v="KI Adjustable-Height Table"/>
    <n v="300.93"/>
    <n v="5"/>
    <n v="0.3"/>
    <x v="2253"/>
    <x v="2"/>
    <x v="1"/>
  </r>
  <r>
    <n v="2495"/>
    <s v="CA-2018-146206"/>
    <x v="545"/>
    <d v="2018-09-14T00:00:00"/>
    <s v="Second Class"/>
    <s v="KT-16480"/>
    <s v="Kean Thornton"/>
    <x v="0"/>
    <x v="0"/>
    <x v="12"/>
    <x v="5"/>
    <n v="77095"/>
    <x v="2"/>
    <s v="TEC-PH-10000895"/>
    <x v="2"/>
    <x v="7"/>
    <s v="Polycom VVX 310 VoIP phone"/>
    <n v="719.96"/>
    <n v="5"/>
    <n v="0.2"/>
    <x v="2254"/>
    <x v="2"/>
    <x v="1"/>
  </r>
  <r>
    <n v="2496"/>
    <s v="CA-2016-136644"/>
    <x v="737"/>
    <d v="2016-06-22T00:00:00"/>
    <s v="Standard Class"/>
    <s v="SC-20575"/>
    <s v="Sonia Cooley"/>
    <x v="0"/>
    <x v="0"/>
    <x v="313"/>
    <x v="14"/>
    <n v="46544"/>
    <x v="2"/>
    <s v="FUR-CH-10000225"/>
    <x v="0"/>
    <x v="1"/>
    <s v="Global Geo Office Task Chair, Gray"/>
    <n v="647.84"/>
    <n v="8"/>
    <n v="0"/>
    <x v="2255"/>
    <x v="2"/>
    <x v="1"/>
  </r>
  <r>
    <n v="2497"/>
    <s v="CA-2017-122371"/>
    <x v="120"/>
    <d v="2017-10-01T00:00:00"/>
    <s v="Standard Class"/>
    <s v="BS-11800"/>
    <s v="Bryan Spruell"/>
    <x v="2"/>
    <x v="0"/>
    <x v="70"/>
    <x v="1"/>
    <n v="92037"/>
    <x v="1"/>
    <s v="OFF-ST-10002370"/>
    <x v="1"/>
    <x v="4"/>
    <s v="Sortfiler Multipurpose Personal File Organizer, Black"/>
    <n v="64.17"/>
    <n v="3"/>
    <n v="0"/>
    <x v="2256"/>
    <x v="1"/>
    <x v="1"/>
  </r>
  <r>
    <n v="2498"/>
    <s v="CA-2017-122371"/>
    <x v="120"/>
    <d v="2017-10-01T00:00:00"/>
    <s v="Standard Class"/>
    <s v="BS-11800"/>
    <s v="Bryan Spruell"/>
    <x v="2"/>
    <x v="0"/>
    <x v="70"/>
    <x v="1"/>
    <n v="92037"/>
    <x v="1"/>
    <s v="OFF-EN-10000056"/>
    <x v="1"/>
    <x v="12"/>
    <s v="Cameo Buff Policy Envelopes"/>
    <n v="124.46"/>
    <n v="2"/>
    <n v="0"/>
    <x v="2257"/>
    <x v="1"/>
    <x v="1"/>
  </r>
  <r>
    <n v="2499"/>
    <s v="CA-2018-126935"/>
    <x v="288"/>
    <d v="2018-05-24T00:00:00"/>
    <s v="Standard Class"/>
    <s v="BT-11395"/>
    <s v="Bill Tyler"/>
    <x v="1"/>
    <x v="0"/>
    <x v="8"/>
    <x v="1"/>
    <n v="94109"/>
    <x v="1"/>
    <s v="OFF-BI-10004817"/>
    <x v="1"/>
    <x v="8"/>
    <s v="GBC Personal VeloBind Strips"/>
    <n v="9.5840000000000014"/>
    <n v="1"/>
    <n v="0.2"/>
    <x v="2258"/>
    <x v="1"/>
    <x v="1"/>
  </r>
  <r>
    <n v="2500"/>
    <s v="US-2019-133781"/>
    <x v="738"/>
    <d v="2019-06-23T00:00:00"/>
    <s v="First Class"/>
    <s v="DC-12850"/>
    <s v="Dan Campbell"/>
    <x v="0"/>
    <x v="0"/>
    <x v="100"/>
    <x v="2"/>
    <n v="33178"/>
    <x v="0"/>
    <s v="OFF-EN-10004483"/>
    <x v="1"/>
    <x v="12"/>
    <s v="#10 White Business Envelopes,4 1/8 x 9 1/2"/>
    <n v="37.608000000000004"/>
    <n v="3"/>
    <n v="0.2"/>
    <x v="2259"/>
    <x v="0"/>
    <x v="1"/>
  </r>
  <r>
    <n v="2501"/>
    <s v="CA-2019-131618"/>
    <x v="46"/>
    <d v="2019-06-20T00:00:00"/>
    <s v="First Class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n v="12.224"/>
    <n v="2"/>
    <n v="0.2"/>
    <x v="2260"/>
    <x v="2"/>
    <x v="1"/>
  </r>
  <r>
    <n v="2502"/>
    <s v="CA-2019-131618"/>
    <x v="46"/>
    <d v="2019-06-20T00:00:00"/>
    <s v="First Class"/>
    <s v="LS-17200"/>
    <s v="Luke Schmidt"/>
    <x v="1"/>
    <x v="0"/>
    <x v="242"/>
    <x v="10"/>
    <n v="60076"/>
    <x v="2"/>
    <s v="OFF-BI-10000546"/>
    <x v="1"/>
    <x v="8"/>
    <s v="Avery Durable Binders"/>
    <n v="2.3039999999999994"/>
    <n v="4"/>
    <n v="0.8"/>
    <x v="2261"/>
    <x v="2"/>
    <x v="0"/>
  </r>
  <r>
    <n v="2503"/>
    <s v="CA-2019-131618"/>
    <x v="46"/>
    <d v="2019-06-20T00:00:00"/>
    <s v="First Class"/>
    <s v="LS-17200"/>
    <s v="Luke Schmidt"/>
    <x v="1"/>
    <x v="0"/>
    <x v="242"/>
    <x v="10"/>
    <n v="60076"/>
    <x v="2"/>
    <s v="OFF-BI-10001294"/>
    <x v="1"/>
    <x v="8"/>
    <s v="Fellowes Binding Cases"/>
    <n v="9.3599999999999977"/>
    <n v="4"/>
    <n v="0.8"/>
    <x v="2262"/>
    <x v="2"/>
    <x v="0"/>
  </r>
  <r>
    <n v="2504"/>
    <s v="CA-2018-149482"/>
    <x v="696"/>
    <d v="2018-11-19T00:00:00"/>
    <s v="Standard Class"/>
    <s v="RR-19315"/>
    <s v="Ralph Ritter"/>
    <x v="0"/>
    <x v="0"/>
    <x v="8"/>
    <x v="1"/>
    <n v="94110"/>
    <x v="1"/>
    <s v="OFF-LA-10000248"/>
    <x v="1"/>
    <x v="2"/>
    <s v="Avery 52"/>
    <n v="7.38"/>
    <n v="2"/>
    <n v="0"/>
    <x v="1666"/>
    <x v="1"/>
    <x v="0"/>
  </r>
  <r>
    <n v="2505"/>
    <s v="CA-2016-143917"/>
    <x v="739"/>
    <d v="2016-07-27T00:00:00"/>
    <s v="Second Class"/>
    <s v="KL-16645"/>
    <s v="Ken Lonsdale"/>
    <x v="0"/>
    <x v="0"/>
    <x v="8"/>
    <x v="1"/>
    <n v="94122"/>
    <x v="1"/>
    <s v="OFF-ST-10001228"/>
    <x v="1"/>
    <x v="4"/>
    <s v="Fellowes Personal Hanging Folder Files, Navy"/>
    <n v="53.72"/>
    <n v="4"/>
    <n v="0"/>
    <x v="2263"/>
    <x v="1"/>
    <x v="1"/>
  </r>
  <r>
    <n v="2506"/>
    <s v="CA-2016-143917"/>
    <x v="739"/>
    <d v="2016-07-27T00:00:00"/>
    <s v="Second Class"/>
    <s v="KL-16645"/>
    <s v="Ken Lonsdale"/>
    <x v="0"/>
    <x v="0"/>
    <x v="8"/>
    <x v="1"/>
    <n v="94122"/>
    <x v="1"/>
    <s v="OFF-SU-10000151"/>
    <x v="1"/>
    <x v="14"/>
    <s v="High Speed Automatic Electric Letter Opener"/>
    <n v="8187.65"/>
    <n v="5"/>
    <n v="0"/>
    <x v="2264"/>
    <x v="1"/>
    <x v="1"/>
  </r>
  <r>
    <n v="2507"/>
    <s v="CA-2016-143917"/>
    <x v="739"/>
    <d v="2016-07-27T00:00:00"/>
    <s v="Second Class"/>
    <s v="KL-16645"/>
    <s v="Ken Lonsdale"/>
    <x v="0"/>
    <x v="0"/>
    <x v="8"/>
    <x v="1"/>
    <n v="94122"/>
    <x v="1"/>
    <s v="FUR-FU-10004351"/>
    <x v="0"/>
    <x v="5"/>
    <s v="Staple-based wall hangings"/>
    <n v="77.92"/>
    <n v="8"/>
    <n v="0"/>
    <x v="2265"/>
    <x v="1"/>
    <x v="1"/>
  </r>
  <r>
    <n v="2508"/>
    <s v="CA-2017-120397"/>
    <x v="740"/>
    <d v="2017-07-02T00:00:00"/>
    <s v="Same Day"/>
    <s v="RB-19435"/>
    <s v="Richard Bierner"/>
    <x v="0"/>
    <x v="0"/>
    <x v="12"/>
    <x v="5"/>
    <n v="77070"/>
    <x v="2"/>
    <s v="OFF-AP-10001293"/>
    <x v="1"/>
    <x v="9"/>
    <s v="Belkin 8 Outlet Surge Protector"/>
    <n v="32.783999999999992"/>
    <n v="4"/>
    <n v="0.8"/>
    <x v="2266"/>
    <x v="2"/>
    <x v="1"/>
  </r>
  <r>
    <n v="2509"/>
    <s v="CA-2019-163902"/>
    <x v="580"/>
    <d v="2019-03-08T00:00:00"/>
    <s v="Standard Class"/>
    <s v="MY-17380"/>
    <s v="Maribeth Yedwab"/>
    <x v="1"/>
    <x v="0"/>
    <x v="1"/>
    <x v="1"/>
    <n v="90045"/>
    <x v="1"/>
    <s v="TEC-PH-10000675"/>
    <x v="2"/>
    <x v="7"/>
    <s v="Panasonic KX TS3282B Corded phone"/>
    <n v="196.77600000000001"/>
    <n v="3"/>
    <n v="0.2"/>
    <x v="2267"/>
    <x v="1"/>
    <x v="1"/>
  </r>
  <r>
    <n v="2510"/>
    <s v="CA-2019-163902"/>
    <x v="580"/>
    <d v="2019-03-08T00:00:00"/>
    <s v="Standard Class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n v="479.93999999999994"/>
    <n v="6"/>
    <n v="0"/>
    <x v="2268"/>
    <x v="1"/>
    <x v="1"/>
  </r>
  <r>
    <n v="2511"/>
    <s v="CA-2018-136812"/>
    <x v="741"/>
    <d v="2018-11-23T00:00:00"/>
    <s v="Standard Class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n v="1117.92"/>
    <n v="4"/>
    <n v="0"/>
    <x v="2269"/>
    <x v="2"/>
    <x v="1"/>
  </r>
  <r>
    <n v="2512"/>
    <s v="CA-2017-102722"/>
    <x v="24"/>
    <d v="2017-04-19T00:00:00"/>
    <s v="First Class"/>
    <s v="KW-16570"/>
    <s v="Kelly Williams"/>
    <x v="0"/>
    <x v="0"/>
    <x v="53"/>
    <x v="28"/>
    <n v="71203"/>
    <x v="0"/>
    <s v="TEC-AC-10003116"/>
    <x v="2"/>
    <x v="11"/>
    <s v="Memorex Froggy Flash Drive 8 GB"/>
    <n v="106.5"/>
    <n v="6"/>
    <n v="0"/>
    <x v="2270"/>
    <x v="0"/>
    <x v="1"/>
  </r>
  <r>
    <n v="2513"/>
    <s v="CA-2019-155089"/>
    <x v="574"/>
    <d v="2019-12-06T00:00:00"/>
    <s v="Standard Class"/>
    <s v="DB-12910"/>
    <s v="Daniel Byrd"/>
    <x v="2"/>
    <x v="0"/>
    <x v="67"/>
    <x v="2"/>
    <n v="33614"/>
    <x v="0"/>
    <s v="OFF-BI-10002429"/>
    <x v="1"/>
    <x v="8"/>
    <s v="Premier Elliptical Ring Binder, Black"/>
    <n v="45.660000000000011"/>
    <n v="5"/>
    <n v="0.7"/>
    <x v="2271"/>
    <x v="0"/>
    <x v="1"/>
  </r>
  <r>
    <n v="2514"/>
    <s v="CA-2018-124506"/>
    <x v="583"/>
    <d v="2018-11-17T00:00:00"/>
    <s v="Standard Class"/>
    <s v="BB-11545"/>
    <s v="Brenda Bowman"/>
    <x v="1"/>
    <x v="0"/>
    <x v="22"/>
    <x v="10"/>
    <n v="60623"/>
    <x v="2"/>
    <s v="TEC-AC-10003280"/>
    <x v="2"/>
    <x v="11"/>
    <s v="Belkin F8E887 USB Wired Ergonomic Keyboard"/>
    <n v="95.968000000000004"/>
    <n v="4"/>
    <n v="0.2"/>
    <x v="2272"/>
    <x v="2"/>
    <x v="1"/>
  </r>
  <r>
    <n v="2515"/>
    <s v="CA-2018-124506"/>
    <x v="583"/>
    <d v="2018-11-17T00:00:00"/>
    <s v="Standard Class"/>
    <s v="BB-11545"/>
    <s v="Brenda Bowman"/>
    <x v="1"/>
    <x v="0"/>
    <x v="22"/>
    <x v="10"/>
    <n v="60623"/>
    <x v="2"/>
    <s v="FUR-CH-10004540"/>
    <x v="0"/>
    <x v="1"/>
    <s v="Global Chrome Stack Chair"/>
    <n v="47.991999999999997"/>
    <n v="2"/>
    <n v="0.3"/>
    <x v="1474"/>
    <x v="2"/>
    <x v="1"/>
  </r>
  <r>
    <n v="2516"/>
    <s v="CA-2016-106572"/>
    <x v="742"/>
    <d v="2016-09-10T00:00:00"/>
    <s v="Standard Class"/>
    <s v="NP-18700"/>
    <s v="Nora Preis"/>
    <x v="0"/>
    <x v="0"/>
    <x v="256"/>
    <x v="24"/>
    <n v="43402"/>
    <x v="3"/>
    <s v="OFF-ST-10000585"/>
    <x v="1"/>
    <x v="4"/>
    <s v="Economy Rollaway Files"/>
    <n v="264.32"/>
    <n v="2"/>
    <n v="0.2"/>
    <x v="2273"/>
    <x v="3"/>
    <x v="1"/>
  </r>
  <r>
    <n v="2517"/>
    <s v="CA-2016-128888"/>
    <x v="647"/>
    <d v="2016-11-22T00:00:00"/>
    <s v="Standard Class"/>
    <s v="PB-19105"/>
    <s v="Peter Bühler"/>
    <x v="0"/>
    <x v="0"/>
    <x v="12"/>
    <x v="5"/>
    <n v="77095"/>
    <x v="2"/>
    <s v="OFF-EN-10003001"/>
    <x v="1"/>
    <x v="12"/>
    <s v="Ames Color-File Green Diamond Border X-ray Mailers"/>
    <n v="604.65600000000006"/>
    <n v="9"/>
    <n v="0.2"/>
    <x v="2274"/>
    <x v="2"/>
    <x v="1"/>
  </r>
  <r>
    <n v="2518"/>
    <s v="CA-2019-123134"/>
    <x v="743"/>
    <d v="2019-05-07T00:00:00"/>
    <s v="Standard Class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n v="129.93"/>
    <n v="3"/>
    <n v="0"/>
    <x v="2275"/>
    <x v="3"/>
    <x v="1"/>
  </r>
  <r>
    <n v="2519"/>
    <s v="CA-2018-124352"/>
    <x v="680"/>
    <d v="2018-10-21T00:00:00"/>
    <s v="Standard Class"/>
    <s v="CD-12790"/>
    <s v="Cynthia Delaney"/>
    <x v="2"/>
    <x v="0"/>
    <x v="268"/>
    <x v="26"/>
    <n v="73120"/>
    <x v="2"/>
    <s v="OFF-LA-10004559"/>
    <x v="1"/>
    <x v="2"/>
    <s v="Avery 49"/>
    <n v="20.16"/>
    <n v="7"/>
    <n v="0"/>
    <x v="765"/>
    <x v="2"/>
    <x v="1"/>
  </r>
  <r>
    <n v="2520"/>
    <s v="CA-2018-124352"/>
    <x v="680"/>
    <d v="2018-10-21T00:00:00"/>
    <s v="Standard Class"/>
    <s v="CD-12790"/>
    <s v="Cynthia Delaney"/>
    <x v="2"/>
    <x v="0"/>
    <x v="268"/>
    <x v="26"/>
    <n v="73120"/>
    <x v="2"/>
    <s v="OFF-LA-10003223"/>
    <x v="1"/>
    <x v="2"/>
    <s v="Avery 508"/>
    <n v="29.46"/>
    <n v="6"/>
    <n v="0"/>
    <x v="2276"/>
    <x v="2"/>
    <x v="1"/>
  </r>
  <r>
    <n v="2521"/>
    <s v="CA-2018-124352"/>
    <x v="680"/>
    <d v="2018-10-21T00:00:00"/>
    <s v="Standard Class"/>
    <s v="CD-12790"/>
    <s v="Cynthia Delaney"/>
    <x v="2"/>
    <x v="0"/>
    <x v="268"/>
    <x v="26"/>
    <n v="73120"/>
    <x v="2"/>
    <s v="OFF-AP-10002651"/>
    <x v="1"/>
    <x v="9"/>
    <s v="Hoover Upright Vacuum With Dirt Cup"/>
    <n v="868.58999999999992"/>
    <n v="3"/>
    <n v="0"/>
    <x v="2277"/>
    <x v="2"/>
    <x v="1"/>
  </r>
  <r>
    <n v="2522"/>
    <s v="CA-2018-124352"/>
    <x v="680"/>
    <d v="2018-10-21T00:00:00"/>
    <s v="Standard Class"/>
    <s v="CD-12790"/>
    <s v="Cynthia Delaney"/>
    <x v="2"/>
    <x v="0"/>
    <x v="268"/>
    <x v="26"/>
    <n v="73120"/>
    <x v="2"/>
    <s v="OFF-PA-10003177"/>
    <x v="1"/>
    <x v="10"/>
    <s v="Xerox 1999"/>
    <n v="12.96"/>
    <n v="2"/>
    <n v="0"/>
    <x v="91"/>
    <x v="2"/>
    <x v="1"/>
  </r>
  <r>
    <n v="2523"/>
    <s v="CA-2018-124352"/>
    <x v="680"/>
    <d v="2018-10-21T00:00:00"/>
    <s v="Standard Class"/>
    <s v="CD-12790"/>
    <s v="Cynthia Delaney"/>
    <x v="2"/>
    <x v="0"/>
    <x v="268"/>
    <x v="26"/>
    <n v="73120"/>
    <x v="2"/>
    <s v="TEC-PH-10003442"/>
    <x v="2"/>
    <x v="7"/>
    <s v="Samsung Replacement EH64AVFWE Premium Headset"/>
    <n v="5.5"/>
    <n v="1"/>
    <n v="0"/>
    <x v="1593"/>
    <x v="2"/>
    <x v="1"/>
  </r>
  <r>
    <n v="2524"/>
    <s v="CA-2018-124352"/>
    <x v="680"/>
    <d v="2018-10-21T00:00:00"/>
    <s v="Standard Class"/>
    <s v="CD-12790"/>
    <s v="Cynthia Delaney"/>
    <x v="2"/>
    <x v="0"/>
    <x v="268"/>
    <x v="26"/>
    <n v="73120"/>
    <x v="2"/>
    <s v="OFF-BI-10000977"/>
    <x v="1"/>
    <x v="8"/>
    <s v="Ibico Plastic Spiral Binding Combs"/>
    <n v="121.6"/>
    <n v="4"/>
    <n v="0"/>
    <x v="2278"/>
    <x v="2"/>
    <x v="1"/>
  </r>
  <r>
    <n v="2525"/>
    <s v="CA-2017-124541"/>
    <x v="744"/>
    <d v="2017-04-10T00:00:00"/>
    <s v="Standard Class"/>
    <s v="TT-21220"/>
    <s v="Thomas Thornton"/>
    <x v="0"/>
    <x v="0"/>
    <x v="12"/>
    <x v="5"/>
    <n v="77041"/>
    <x v="2"/>
    <s v="OFF-AR-10004078"/>
    <x v="1"/>
    <x v="6"/>
    <s v="Newell 312"/>
    <n v="42.047999999999995"/>
    <n v="9"/>
    <n v="0.2"/>
    <x v="2279"/>
    <x v="2"/>
    <x v="1"/>
  </r>
  <r>
    <n v="2526"/>
    <s v="CA-2017-124541"/>
    <x v="744"/>
    <d v="2017-04-10T00:00:00"/>
    <s v="Standard Class"/>
    <s v="TT-21220"/>
    <s v="Thomas Thornton"/>
    <x v="0"/>
    <x v="0"/>
    <x v="12"/>
    <x v="5"/>
    <n v="77041"/>
    <x v="2"/>
    <s v="TEC-AC-10002550"/>
    <x v="2"/>
    <x v="11"/>
    <s v="Maxell 4.7GB DVD-RW 3/Pack"/>
    <n v="25.488"/>
    <n v="2"/>
    <n v="0.2"/>
    <x v="1201"/>
    <x v="2"/>
    <x v="1"/>
  </r>
  <r>
    <n v="2527"/>
    <s v="CA-2017-124541"/>
    <x v="744"/>
    <d v="2017-04-10T00:00:00"/>
    <s v="Standard Class"/>
    <s v="TT-21220"/>
    <s v="Thomas Thornton"/>
    <x v="0"/>
    <x v="0"/>
    <x v="12"/>
    <x v="5"/>
    <n v="77041"/>
    <x v="2"/>
    <s v="OFF-BI-10004965"/>
    <x v="1"/>
    <x v="8"/>
    <s v="Ibico Covers for Plastic or Wire Binding Elements"/>
    <n v="6.8999999999999986"/>
    <n v="3"/>
    <n v="0.8"/>
    <x v="2280"/>
    <x v="2"/>
    <x v="1"/>
  </r>
  <r>
    <n v="2528"/>
    <s v="CA-2017-124541"/>
    <x v="744"/>
    <d v="2017-04-10T00:00:00"/>
    <s v="Standard Class"/>
    <s v="TT-21220"/>
    <s v="Thomas Thornton"/>
    <x v="0"/>
    <x v="0"/>
    <x v="12"/>
    <x v="5"/>
    <n v="77041"/>
    <x v="2"/>
    <s v="OFF-BI-10004209"/>
    <x v="1"/>
    <x v="8"/>
    <s v="Fellowes Twister Kit, Gray/Clear, 3/pkg"/>
    <n v="9.6479999999999961"/>
    <n v="6"/>
    <n v="0.8"/>
    <x v="2281"/>
    <x v="2"/>
    <x v="1"/>
  </r>
  <r>
    <n v="2529"/>
    <s v="CA-2017-124541"/>
    <x v="744"/>
    <d v="2017-04-10T00:00:00"/>
    <s v="Standard Class"/>
    <s v="TT-21220"/>
    <s v="Thomas Thornton"/>
    <x v="0"/>
    <x v="0"/>
    <x v="12"/>
    <x v="5"/>
    <n v="77041"/>
    <x v="2"/>
    <s v="OFF-PA-10001526"/>
    <x v="1"/>
    <x v="10"/>
    <s v="Xerox 1949"/>
    <n v="7.9680000000000009"/>
    <n v="2"/>
    <n v="0.2"/>
    <x v="2282"/>
    <x v="2"/>
    <x v="1"/>
  </r>
  <r>
    <n v="2530"/>
    <s v="CA-2016-108707"/>
    <x v="745"/>
    <d v="2016-10-29T00:00:00"/>
    <s v="Standard Class"/>
    <s v="DB-12910"/>
    <s v="Daniel Byrd"/>
    <x v="2"/>
    <x v="0"/>
    <x v="2"/>
    <x v="2"/>
    <n v="33311"/>
    <x v="0"/>
    <s v="OFF-PA-10000788"/>
    <x v="1"/>
    <x v="10"/>
    <s v="Xerox 210"/>
    <n v="10.368000000000002"/>
    <n v="2"/>
    <n v="0.2"/>
    <x v="572"/>
    <x v="0"/>
    <x v="1"/>
  </r>
  <r>
    <n v="2531"/>
    <s v="CA-2016-111500"/>
    <x v="654"/>
    <d v="2016-08-21T00:00:00"/>
    <s v="Standard Class"/>
    <s v="DJ-13510"/>
    <s v="Don Jones"/>
    <x v="1"/>
    <x v="0"/>
    <x v="290"/>
    <x v="36"/>
    <n v="72209"/>
    <x v="0"/>
    <s v="OFF-PA-10000595"/>
    <x v="1"/>
    <x v="10"/>
    <s v="Xerox 1929"/>
    <n v="114.2"/>
    <n v="5"/>
    <n v="0"/>
    <x v="1203"/>
    <x v="0"/>
    <x v="1"/>
  </r>
  <r>
    <n v="2532"/>
    <s v="CA-2016-111500"/>
    <x v="654"/>
    <d v="2016-08-21T00:00:00"/>
    <s v="Standard Class"/>
    <s v="DJ-13510"/>
    <s v="Don Jones"/>
    <x v="1"/>
    <x v="0"/>
    <x v="290"/>
    <x v="36"/>
    <n v="72209"/>
    <x v="0"/>
    <s v="OFF-BI-10000829"/>
    <x v="1"/>
    <x v="8"/>
    <s v="Avery Non-Stick Binders"/>
    <n v="17.96"/>
    <n v="4"/>
    <n v="0"/>
    <x v="2283"/>
    <x v="0"/>
    <x v="1"/>
  </r>
  <r>
    <n v="2533"/>
    <s v="CA-2016-111500"/>
    <x v="654"/>
    <d v="2016-08-21T00:00:00"/>
    <s v="Standard Class"/>
    <s v="DJ-13510"/>
    <s v="Don Jones"/>
    <x v="1"/>
    <x v="0"/>
    <x v="290"/>
    <x v="36"/>
    <n v="72209"/>
    <x v="0"/>
    <s v="OFF-FA-10002676"/>
    <x v="1"/>
    <x v="13"/>
    <s v="Colored Push Pins"/>
    <n v="12.67"/>
    <n v="7"/>
    <n v="0"/>
    <x v="2284"/>
    <x v="0"/>
    <x v="1"/>
  </r>
  <r>
    <n v="2534"/>
    <s v="CA-2016-111500"/>
    <x v="654"/>
    <d v="2016-08-21T00:00:00"/>
    <s v="Standard Class"/>
    <s v="DJ-13510"/>
    <s v="Don Jones"/>
    <x v="1"/>
    <x v="0"/>
    <x v="290"/>
    <x v="36"/>
    <n v="72209"/>
    <x v="0"/>
    <s v="TEC-AC-10000844"/>
    <x v="2"/>
    <x v="11"/>
    <s v="Logitech Gaming G510s - Keyboard"/>
    <n v="339.96"/>
    <n v="4"/>
    <n v="0"/>
    <x v="2285"/>
    <x v="0"/>
    <x v="1"/>
  </r>
  <r>
    <n v="2535"/>
    <s v="US-2019-117723"/>
    <x v="733"/>
    <d v="2019-08-18T00:00:00"/>
    <s v="Second Class"/>
    <s v="DL-13495"/>
    <s v="Dionis Lloyd"/>
    <x v="1"/>
    <x v="0"/>
    <x v="10"/>
    <x v="9"/>
    <n v="19120"/>
    <x v="3"/>
    <s v="OFF-ST-10004459"/>
    <x v="1"/>
    <x v="4"/>
    <s v="Tennsco Single-Tier Lockers"/>
    <n v="1801.6320000000001"/>
    <n v="6"/>
    <n v="0.2"/>
    <x v="2286"/>
    <x v="3"/>
    <x v="1"/>
  </r>
  <r>
    <n v="2536"/>
    <s v="CA-2017-143238"/>
    <x v="684"/>
    <d v="2017-09-08T00:00:00"/>
    <s v="First Class"/>
    <s v="LO-17170"/>
    <s v="Lori Olson"/>
    <x v="1"/>
    <x v="0"/>
    <x v="314"/>
    <x v="1"/>
    <n v="92253"/>
    <x v="1"/>
    <s v="TEC-AC-10003499"/>
    <x v="2"/>
    <x v="11"/>
    <s v="Memorex Mini Travel Drive 8 GB USB 2.0 Flash Drive"/>
    <n v="46.32"/>
    <n v="4"/>
    <n v="0"/>
    <x v="2287"/>
    <x v="1"/>
    <x v="1"/>
  </r>
  <r>
    <n v="2537"/>
    <s v="CA-2017-168746"/>
    <x v="746"/>
    <d v="2017-01-29T00:00:00"/>
    <s v="Second Class"/>
    <s v="SV-20365"/>
    <s v="Seth Vernon"/>
    <x v="0"/>
    <x v="0"/>
    <x v="138"/>
    <x v="24"/>
    <n v="44105"/>
    <x v="3"/>
    <s v="FUR-CH-10000513"/>
    <x v="0"/>
    <x v="1"/>
    <s v="High-Back Leather Manager's Chair"/>
    <n v="181.98599999999999"/>
    <n v="2"/>
    <n v="0.3"/>
    <x v="2288"/>
    <x v="3"/>
    <x v="0"/>
  </r>
  <r>
    <n v="2538"/>
    <s v="CA-2017-168746"/>
    <x v="746"/>
    <d v="2017-01-29T00:00:00"/>
    <s v="Second Class"/>
    <s v="SV-20365"/>
    <s v="Seth Vernon"/>
    <x v="0"/>
    <x v="0"/>
    <x v="138"/>
    <x v="24"/>
    <n v="44105"/>
    <x v="3"/>
    <s v="TEC-PH-10000895"/>
    <x v="2"/>
    <x v="7"/>
    <s v="Polycom VVX 310 VoIP phone"/>
    <n v="431.976"/>
    <n v="4"/>
    <n v="0.4"/>
    <x v="2289"/>
    <x v="3"/>
    <x v="1"/>
  </r>
  <r>
    <n v="2539"/>
    <s v="CA-2017-168746"/>
    <x v="746"/>
    <d v="2017-01-29T00:00:00"/>
    <s v="Second Class"/>
    <s v="SV-20365"/>
    <s v="Seth Vernon"/>
    <x v="0"/>
    <x v="0"/>
    <x v="138"/>
    <x v="24"/>
    <n v="44105"/>
    <x v="3"/>
    <s v="TEC-PH-10002555"/>
    <x v="2"/>
    <x v="7"/>
    <s v="Nortel Meridian M5316 Digital phone"/>
    <n v="155.36999999999998"/>
    <n v="1"/>
    <n v="0.4"/>
    <x v="2290"/>
    <x v="3"/>
    <x v="1"/>
  </r>
  <r>
    <n v="2540"/>
    <s v="CA-2017-113404"/>
    <x v="747"/>
    <d v="2017-07-16T00:00:00"/>
    <s v="Same Day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n v="1348.7040000000002"/>
    <n v="6"/>
    <n v="0.2"/>
    <x v="2291"/>
    <x v="1"/>
    <x v="1"/>
  </r>
  <r>
    <n v="2541"/>
    <s v="CA-2017-113404"/>
    <x v="747"/>
    <d v="2017-07-16T00:00:00"/>
    <s v="Same Day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n v="700.15200000000004"/>
    <n v="3"/>
    <n v="0.2"/>
    <x v="2292"/>
    <x v="1"/>
    <x v="1"/>
  </r>
  <r>
    <n v="2542"/>
    <s v="CA-2018-144792"/>
    <x v="567"/>
    <d v="2018-05-04T00:00:00"/>
    <s v="Standard Class"/>
    <s v="KD-16615"/>
    <s v="Ken Dana"/>
    <x v="1"/>
    <x v="0"/>
    <x v="48"/>
    <x v="16"/>
    <n v="85254"/>
    <x v="1"/>
    <s v="FUR-FU-10002759"/>
    <x v="0"/>
    <x v="5"/>
    <s v="12-1/2 Diameter Round Wall Clock"/>
    <n v="111.88800000000001"/>
    <n v="7"/>
    <n v="0.2"/>
    <x v="2293"/>
    <x v="1"/>
    <x v="1"/>
  </r>
  <r>
    <n v="2543"/>
    <s v="CA-2016-164385"/>
    <x v="467"/>
    <d v="2016-10-01T00:00:00"/>
    <s v="Second Class"/>
    <s v="NB-18580"/>
    <s v="Nicole Brennan"/>
    <x v="1"/>
    <x v="0"/>
    <x v="10"/>
    <x v="9"/>
    <n v="19134"/>
    <x v="3"/>
    <s v="OFF-AP-10002191"/>
    <x v="1"/>
    <x v="9"/>
    <s v="Belkin 8 Outlet SurgeMaster II Gold Surge Protector"/>
    <n v="143.952"/>
    <n v="3"/>
    <n v="0.2"/>
    <x v="2294"/>
    <x v="3"/>
    <x v="1"/>
  </r>
  <r>
    <n v="2544"/>
    <s v="US-2018-114174"/>
    <x v="162"/>
    <d v="2018-09-14T00:00:00"/>
    <s v="Standard Class"/>
    <s v="AP-10720"/>
    <s v="Anne Pryor"/>
    <x v="2"/>
    <x v="0"/>
    <x v="303"/>
    <x v="31"/>
    <n v="2148"/>
    <x v="3"/>
    <s v="FUR-BO-10003450"/>
    <x v="0"/>
    <x v="0"/>
    <s v="Bush Westfield Collection Bookcases, Dark Cherry Finish"/>
    <n v="173.94"/>
    <n v="3"/>
    <n v="0"/>
    <x v="2295"/>
    <x v="3"/>
    <x v="1"/>
  </r>
  <r>
    <n v="2545"/>
    <s v="US-2018-114174"/>
    <x v="162"/>
    <d v="2018-09-14T00:00:00"/>
    <s v="Standard Class"/>
    <s v="AP-10720"/>
    <s v="Anne Pryor"/>
    <x v="2"/>
    <x v="0"/>
    <x v="303"/>
    <x v="31"/>
    <n v="2148"/>
    <x v="3"/>
    <s v="OFF-LA-10000248"/>
    <x v="1"/>
    <x v="2"/>
    <s v="Avery 52"/>
    <n v="14.76"/>
    <n v="4"/>
    <n v="0"/>
    <x v="2296"/>
    <x v="3"/>
    <x v="1"/>
  </r>
  <r>
    <n v="2546"/>
    <s v="CA-2019-108070"/>
    <x v="513"/>
    <d v="2019-04-20T00:00:00"/>
    <s v="Standard Class"/>
    <s v="JE-15745"/>
    <s v="Joel Eaton"/>
    <x v="0"/>
    <x v="0"/>
    <x v="49"/>
    <x v="1"/>
    <n v="95123"/>
    <x v="1"/>
    <s v="OFF-ST-10004804"/>
    <x v="1"/>
    <x v="4"/>
    <s v="Belkin 19&quot; Vented Equipment Shelf, Black"/>
    <n v="205.92"/>
    <n v="4"/>
    <n v="0"/>
    <x v="2297"/>
    <x v="1"/>
    <x v="1"/>
  </r>
  <r>
    <n v="2547"/>
    <s v="CA-2019-108070"/>
    <x v="513"/>
    <d v="2019-04-20T00:00:00"/>
    <s v="Standard Class"/>
    <s v="JE-15745"/>
    <s v="Joel Eaton"/>
    <x v="0"/>
    <x v="0"/>
    <x v="49"/>
    <x v="1"/>
    <n v="95123"/>
    <x v="1"/>
    <s v="FUR-BO-10001337"/>
    <x v="0"/>
    <x v="0"/>
    <s v="O'Sullivan Living Dimensions 2-Shelf Bookcases"/>
    <n v="102.833"/>
    <n v="1"/>
    <n v="0.15"/>
    <x v="2298"/>
    <x v="1"/>
    <x v="1"/>
  </r>
  <r>
    <n v="2548"/>
    <s v="US-2017-128090"/>
    <x v="748"/>
    <d v="2017-08-22T00:00:00"/>
    <s v="Standard Class"/>
    <s v="JM-15865"/>
    <s v="John Murray"/>
    <x v="0"/>
    <x v="0"/>
    <x v="42"/>
    <x v="16"/>
    <n v="85023"/>
    <x v="1"/>
    <s v="OFF-AR-10002255"/>
    <x v="1"/>
    <x v="6"/>
    <s v="Newell 346"/>
    <n v="2.3039999999999998"/>
    <n v="1"/>
    <n v="0.2"/>
    <x v="2299"/>
    <x v="1"/>
    <x v="1"/>
  </r>
  <r>
    <n v="2549"/>
    <s v="US-2017-128090"/>
    <x v="748"/>
    <d v="2017-08-22T00:00:00"/>
    <s v="Standard Class"/>
    <s v="JM-15865"/>
    <s v="John Murray"/>
    <x v="0"/>
    <x v="0"/>
    <x v="42"/>
    <x v="16"/>
    <n v="85023"/>
    <x v="1"/>
    <s v="TEC-PH-10002624"/>
    <x v="2"/>
    <x v="7"/>
    <s v="Samsung Galaxy S4 Mini"/>
    <n v="1879.96"/>
    <n v="5"/>
    <n v="0.2"/>
    <x v="2300"/>
    <x v="1"/>
    <x v="0"/>
  </r>
  <r>
    <n v="2550"/>
    <s v="US-2017-128090"/>
    <x v="748"/>
    <d v="2017-08-22T00:00:00"/>
    <s v="Standard Class"/>
    <s v="JM-15865"/>
    <s v="John Murray"/>
    <x v="0"/>
    <x v="0"/>
    <x v="42"/>
    <x v="16"/>
    <n v="85023"/>
    <x v="1"/>
    <s v="OFF-PA-10001878"/>
    <x v="1"/>
    <x v="10"/>
    <s v="Xerox 1891"/>
    <n v="313.024"/>
    <n v="8"/>
    <n v="0.2"/>
    <x v="2301"/>
    <x v="1"/>
    <x v="0"/>
  </r>
  <r>
    <n v="2551"/>
    <s v="US-2017-128090"/>
    <x v="748"/>
    <d v="2017-08-22T00:00:00"/>
    <s v="Standard Class"/>
    <s v="JM-15865"/>
    <s v="John Murray"/>
    <x v="0"/>
    <x v="0"/>
    <x v="42"/>
    <x v="16"/>
    <n v="85023"/>
    <x v="1"/>
    <s v="OFF-LA-10000452"/>
    <x v="1"/>
    <x v="2"/>
    <s v="Avery 488"/>
    <n v="5.04"/>
    <n v="2"/>
    <n v="0.2"/>
    <x v="1382"/>
    <x v="1"/>
    <x v="0"/>
  </r>
  <r>
    <n v="2552"/>
    <s v="CA-2019-101042"/>
    <x v="123"/>
    <d v="2019-11-23T00:00:00"/>
    <s v="Standard Class"/>
    <s v="AB-10105"/>
    <s v="Adrian Barton"/>
    <x v="0"/>
    <x v="0"/>
    <x v="0"/>
    <x v="0"/>
    <n v="42420"/>
    <x v="0"/>
    <s v="FUR-FU-10004665"/>
    <x v="0"/>
    <x v="5"/>
    <s v="3M Polarizing Task Lamp with Clamp Arm, Light Gray"/>
    <n v="821.87999999999988"/>
    <n v="6"/>
    <n v="0"/>
    <x v="2302"/>
    <x v="0"/>
    <x v="0"/>
  </r>
  <r>
    <n v="2553"/>
    <s v="CA-2019-101042"/>
    <x v="123"/>
    <d v="2019-11-23T00:00:00"/>
    <s v="Standard Class"/>
    <s v="AB-10105"/>
    <s v="Adrian Barton"/>
    <x v="0"/>
    <x v="0"/>
    <x v="0"/>
    <x v="0"/>
    <n v="42420"/>
    <x v="0"/>
    <s v="OFF-BI-10000088"/>
    <x v="1"/>
    <x v="8"/>
    <s v="GBC Imprintable Covers"/>
    <n v="21.96"/>
    <n v="2"/>
    <n v="0"/>
    <x v="2303"/>
    <x v="0"/>
    <x v="1"/>
  </r>
  <r>
    <n v="2554"/>
    <s v="CA-2018-155439"/>
    <x v="749"/>
    <d v="2018-09-18T00:00:00"/>
    <s v="Standard Class"/>
    <s v="PN-18775"/>
    <s v="Parhena Norris"/>
    <x v="2"/>
    <x v="0"/>
    <x v="29"/>
    <x v="20"/>
    <n v="29203"/>
    <x v="0"/>
    <s v="OFF-PA-10000029"/>
    <x v="1"/>
    <x v="10"/>
    <s v="Xerox 224"/>
    <n v="25.92"/>
    <n v="4"/>
    <n v="0"/>
    <x v="245"/>
    <x v="0"/>
    <x v="1"/>
  </r>
  <r>
    <n v="2555"/>
    <s v="CA-2018-118626"/>
    <x v="243"/>
    <d v="2018-08-20T00:00:00"/>
    <s v="Standard Class"/>
    <s v="JC-15775"/>
    <s v="John Castell"/>
    <x v="0"/>
    <x v="0"/>
    <x v="315"/>
    <x v="2"/>
    <n v="32303"/>
    <x v="0"/>
    <s v="TEC-PH-10000369"/>
    <x v="2"/>
    <x v="7"/>
    <s v="HTC One Mini"/>
    <n v="705.54399999999998"/>
    <n v="7"/>
    <n v="0.2"/>
    <x v="2304"/>
    <x v="0"/>
    <x v="1"/>
  </r>
  <r>
    <n v="2556"/>
    <s v="CA-2017-111458"/>
    <x v="120"/>
    <d v="2017-09-30T00:00:00"/>
    <s v="Standard Class"/>
    <s v="PF-19165"/>
    <s v="Philip Fox"/>
    <x v="0"/>
    <x v="0"/>
    <x v="20"/>
    <x v="15"/>
    <n v="10035"/>
    <x v="3"/>
    <s v="TEC-AC-10001590"/>
    <x v="2"/>
    <x v="11"/>
    <s v="Dell Slim USB Multimedia Keyboard"/>
    <n v="50"/>
    <n v="2"/>
    <n v="0"/>
    <x v="2305"/>
    <x v="3"/>
    <x v="1"/>
  </r>
  <r>
    <n v="2557"/>
    <s v="US-2018-126844"/>
    <x v="750"/>
    <d v="2018-10-14T00:00:00"/>
    <s v="Standard Class"/>
    <s v="BW-11110"/>
    <s v="Bart Watters"/>
    <x v="1"/>
    <x v="0"/>
    <x v="12"/>
    <x v="5"/>
    <n v="77070"/>
    <x v="2"/>
    <s v="FUR-FU-10004909"/>
    <x v="0"/>
    <x v="5"/>
    <s v="Contemporary Wood/Metal Frame"/>
    <n v="51.712000000000003"/>
    <n v="8"/>
    <n v="0.6"/>
    <x v="2306"/>
    <x v="2"/>
    <x v="1"/>
  </r>
  <r>
    <n v="2558"/>
    <s v="US-2017-112508"/>
    <x v="539"/>
    <d v="2017-03-30T00:00:00"/>
    <s v="Standard Class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n v="6.9920000000000009"/>
    <n v="2"/>
    <n v="0.2"/>
    <x v="2307"/>
    <x v="0"/>
    <x v="1"/>
  </r>
  <r>
    <n v="2559"/>
    <s v="CA-2017-147788"/>
    <x v="70"/>
    <d v="2017-06-04T00:00:00"/>
    <s v="Standard Class"/>
    <s v="TM-21010"/>
    <s v="Tamara Manning"/>
    <x v="0"/>
    <x v="0"/>
    <x v="11"/>
    <x v="7"/>
    <n v="84057"/>
    <x v="1"/>
    <s v="FUR-BO-10004357"/>
    <x v="0"/>
    <x v="0"/>
    <s v="O'Sullivan Living Dimensions 3-Shelf Bookcases"/>
    <n v="1406.86"/>
    <n v="7"/>
    <n v="0"/>
    <x v="2308"/>
    <x v="1"/>
    <x v="1"/>
  </r>
  <r>
    <n v="2560"/>
    <s v="CA-2017-147788"/>
    <x v="70"/>
    <d v="2017-06-04T00:00:00"/>
    <s v="Standard Class"/>
    <s v="TM-21010"/>
    <s v="Tamara Manning"/>
    <x v="0"/>
    <x v="0"/>
    <x v="11"/>
    <x v="7"/>
    <n v="84057"/>
    <x v="1"/>
    <s v="OFF-LA-10003766"/>
    <x v="1"/>
    <x v="2"/>
    <s v="Self-Adhesive Removable Labels"/>
    <n v="15.75"/>
    <n v="5"/>
    <n v="0"/>
    <x v="2309"/>
    <x v="1"/>
    <x v="1"/>
  </r>
  <r>
    <n v="2561"/>
    <s v="CA-2017-147788"/>
    <x v="70"/>
    <d v="2017-06-04T00:00:00"/>
    <s v="Standard Class"/>
    <s v="TM-21010"/>
    <s v="Tamara Manning"/>
    <x v="0"/>
    <x v="0"/>
    <x v="11"/>
    <x v="7"/>
    <n v="84057"/>
    <x v="1"/>
    <s v="OFF-ST-10000046"/>
    <x v="1"/>
    <x v="4"/>
    <s v="Fellowes Super Stor/Drawer Files"/>
    <n v="323.10000000000002"/>
    <n v="2"/>
    <n v="0"/>
    <x v="2310"/>
    <x v="1"/>
    <x v="1"/>
  </r>
  <r>
    <n v="2562"/>
    <s v="CA-2017-144288"/>
    <x v="707"/>
    <d v="2017-12-31T00:00:00"/>
    <s v="Standard Class"/>
    <s v="MB-17305"/>
    <s v="Maria Bertelson"/>
    <x v="0"/>
    <x v="0"/>
    <x v="316"/>
    <x v="18"/>
    <n v="37211"/>
    <x v="0"/>
    <s v="OFF-LA-10003190"/>
    <x v="1"/>
    <x v="2"/>
    <s v="Avery 474"/>
    <n v="9.2159999999999993"/>
    <n v="4"/>
    <n v="0.2"/>
    <x v="2311"/>
    <x v="0"/>
    <x v="1"/>
  </r>
  <r>
    <n v="2563"/>
    <s v="CA-2017-144288"/>
    <x v="707"/>
    <d v="2017-12-31T00:00:00"/>
    <s v="Standard Class"/>
    <s v="MB-17305"/>
    <s v="Maria Bertelson"/>
    <x v="0"/>
    <x v="0"/>
    <x v="316"/>
    <x v="18"/>
    <n v="37211"/>
    <x v="0"/>
    <s v="OFF-PA-10002787"/>
    <x v="1"/>
    <x v="10"/>
    <s v="Xerox 227"/>
    <n v="10.368000000000002"/>
    <n v="2"/>
    <n v="0.2"/>
    <x v="572"/>
    <x v="0"/>
    <x v="1"/>
  </r>
  <r>
    <n v="2564"/>
    <s v="CA-2017-110632"/>
    <x v="751"/>
    <d v="2017-03-22T00:00:00"/>
    <s v="Second Class"/>
    <s v="HR-14830"/>
    <s v="Harold Ryan"/>
    <x v="1"/>
    <x v="0"/>
    <x v="20"/>
    <x v="15"/>
    <n v="10009"/>
    <x v="3"/>
    <s v="TEC-AC-10000387"/>
    <x v="2"/>
    <x v="11"/>
    <s v="KeyTronic KT800P2 - Keyboard - Black"/>
    <n v="15.02"/>
    <n v="1"/>
    <n v="0"/>
    <x v="2312"/>
    <x v="3"/>
    <x v="1"/>
  </r>
  <r>
    <n v="2565"/>
    <s v="CA-2017-110632"/>
    <x v="751"/>
    <d v="2017-03-22T00:00:00"/>
    <s v="Second Class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n v="33.82"/>
    <n v="2"/>
    <n v="0"/>
    <x v="2313"/>
    <x v="3"/>
    <x v="1"/>
  </r>
  <r>
    <n v="2566"/>
    <s v="CA-2019-109589"/>
    <x v="202"/>
    <d v="2019-12-24T00:00:00"/>
    <s v="First Class"/>
    <s v="BD-11635"/>
    <s v="Brian Derr"/>
    <x v="0"/>
    <x v="0"/>
    <x v="256"/>
    <x v="0"/>
    <n v="42104"/>
    <x v="0"/>
    <s v="TEC-AC-10003116"/>
    <x v="2"/>
    <x v="11"/>
    <s v="Memorex Froggy Flash Drive 8 GB"/>
    <n v="71"/>
    <n v="4"/>
    <n v="0"/>
    <x v="2314"/>
    <x v="0"/>
    <x v="1"/>
  </r>
  <r>
    <n v="2567"/>
    <s v="CA-2019-123967"/>
    <x v="752"/>
    <d v="2019-11-03T00:00:00"/>
    <s v="Second Class"/>
    <s v="SF-20200"/>
    <s v="Sarah Foster"/>
    <x v="0"/>
    <x v="0"/>
    <x v="317"/>
    <x v="4"/>
    <n v="98226"/>
    <x v="1"/>
    <s v="OFF-BI-10001308"/>
    <x v="1"/>
    <x v="8"/>
    <s v="GBC Standard Plastic Binding Systems' Combs"/>
    <n v="25.120000000000005"/>
    <n v="5"/>
    <n v="0.2"/>
    <x v="2315"/>
    <x v="1"/>
    <x v="1"/>
  </r>
  <r>
    <n v="2568"/>
    <s v="CA-2019-123967"/>
    <x v="752"/>
    <d v="2019-11-03T00:00:00"/>
    <s v="Second Class"/>
    <s v="SF-20200"/>
    <s v="Sarah Foster"/>
    <x v="0"/>
    <x v="0"/>
    <x v="317"/>
    <x v="4"/>
    <n v="98226"/>
    <x v="1"/>
    <s v="FUR-TA-10003954"/>
    <x v="0"/>
    <x v="3"/>
    <s v="Hon 94000 Series Round Tables"/>
    <n v="2665.62"/>
    <n v="9"/>
    <n v="0"/>
    <x v="2316"/>
    <x v="1"/>
    <x v="1"/>
  </r>
  <r>
    <n v="2569"/>
    <s v="CA-2019-148929"/>
    <x v="210"/>
    <d v="2019-09-11T00:00:00"/>
    <s v="Standard Class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n v="478.08"/>
    <n v="8"/>
    <n v="0"/>
    <x v="2317"/>
    <x v="3"/>
    <x v="1"/>
  </r>
  <r>
    <n v="2570"/>
    <s v="CA-2019-134404"/>
    <x v="753"/>
    <d v="2019-12-27T00:00:00"/>
    <s v="Same Day"/>
    <s v="DR-12880"/>
    <s v="Dan Reichenbach"/>
    <x v="1"/>
    <x v="0"/>
    <x v="46"/>
    <x v="24"/>
    <n v="43055"/>
    <x v="3"/>
    <s v="TEC-PH-10000576"/>
    <x v="2"/>
    <x v="7"/>
    <s v="AT&amp;T 1080 Corded phone"/>
    <n v="164.38800000000001"/>
    <n v="2"/>
    <n v="0.4"/>
    <x v="2318"/>
    <x v="3"/>
    <x v="1"/>
  </r>
  <r>
    <n v="2571"/>
    <s v="CA-2019-134404"/>
    <x v="753"/>
    <d v="2019-12-27T00:00:00"/>
    <s v="Same Day"/>
    <s v="DR-12880"/>
    <s v="Dan Reichenbach"/>
    <x v="1"/>
    <x v="0"/>
    <x v="46"/>
    <x v="24"/>
    <n v="43055"/>
    <x v="3"/>
    <s v="OFF-AR-10004441"/>
    <x v="1"/>
    <x v="6"/>
    <s v="BIC Brite Liner Highlighters"/>
    <n v="13.247999999999999"/>
    <n v="4"/>
    <n v="0.2"/>
    <x v="2319"/>
    <x v="3"/>
    <x v="1"/>
  </r>
  <r>
    <n v="2572"/>
    <s v="CA-2019-109778"/>
    <x v="11"/>
    <d v="2019-07-21T00:00:00"/>
    <s v="Standard Class"/>
    <s v="VM-21685"/>
    <s v="Valerie Mitchum"/>
    <x v="2"/>
    <x v="0"/>
    <x v="318"/>
    <x v="10"/>
    <n v="60098"/>
    <x v="2"/>
    <s v="OFF-AR-10003759"/>
    <x v="1"/>
    <x v="6"/>
    <s v="Crayola Anti Dust Chalk, 12/Pack"/>
    <n v="2.9120000000000004"/>
    <n v="2"/>
    <n v="0.2"/>
    <x v="2320"/>
    <x v="2"/>
    <x v="1"/>
  </r>
  <r>
    <n v="2573"/>
    <s v="CA-2018-155845"/>
    <x v="399"/>
    <d v="2018-08-15T00:00:00"/>
    <s v="Second Class"/>
    <s v="CM-12235"/>
    <s v="Chris McAfee"/>
    <x v="0"/>
    <x v="0"/>
    <x v="238"/>
    <x v="5"/>
    <n v="75007"/>
    <x v="2"/>
    <s v="TEC-AC-10004145"/>
    <x v="2"/>
    <x v="11"/>
    <s v="Logitech diNovo Edge Keyboard"/>
    <n v="1399.9440000000002"/>
    <n v="7"/>
    <n v="0.2"/>
    <x v="2321"/>
    <x v="2"/>
    <x v="1"/>
  </r>
  <r>
    <n v="2574"/>
    <s v="CA-2019-145128"/>
    <x v="362"/>
    <d v="2019-07-14T00:00:00"/>
    <s v="Standard Class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n v="526.45000000000005"/>
    <n v="5"/>
    <n v="0"/>
    <x v="2031"/>
    <x v="2"/>
    <x v="1"/>
  </r>
  <r>
    <n v="2575"/>
    <s v="CA-2016-129091"/>
    <x v="754"/>
    <d v="2016-11-27T00:00:00"/>
    <s v="Standard Class"/>
    <s v="RA-19885"/>
    <s v="Ruben Ausman"/>
    <x v="1"/>
    <x v="0"/>
    <x v="38"/>
    <x v="32"/>
    <n v="31907"/>
    <x v="0"/>
    <s v="OFF-EN-10004955"/>
    <x v="1"/>
    <x v="12"/>
    <s v="Fashion Color Clasp Envelopes"/>
    <n v="16.23"/>
    <n v="3"/>
    <n v="0"/>
    <x v="2322"/>
    <x v="0"/>
    <x v="0"/>
  </r>
  <r>
    <n v="2576"/>
    <s v="CA-2016-129091"/>
    <x v="754"/>
    <d v="2016-11-27T00:00:00"/>
    <s v="Standard Class"/>
    <s v="RA-19885"/>
    <s v="Ruben Ausman"/>
    <x v="1"/>
    <x v="0"/>
    <x v="38"/>
    <x v="32"/>
    <n v="31907"/>
    <x v="0"/>
    <s v="OFF-BI-10001071"/>
    <x v="1"/>
    <x v="8"/>
    <s v="GBC ProClick Punch Binding System"/>
    <n v="319.89999999999998"/>
    <n v="5"/>
    <n v="0"/>
    <x v="2323"/>
    <x v="0"/>
    <x v="1"/>
  </r>
  <r>
    <n v="2577"/>
    <s v="CA-2016-129091"/>
    <x v="754"/>
    <d v="2016-11-27T00:00:00"/>
    <s v="Standard Class"/>
    <s v="RA-19885"/>
    <s v="Ruben Ausman"/>
    <x v="1"/>
    <x v="0"/>
    <x v="38"/>
    <x v="32"/>
    <n v="31907"/>
    <x v="0"/>
    <s v="OFF-EN-10001990"/>
    <x v="1"/>
    <x v="12"/>
    <s v="Staple envelope"/>
    <n v="11.36"/>
    <n v="2"/>
    <n v="0"/>
    <x v="734"/>
    <x v="0"/>
    <x v="1"/>
  </r>
  <r>
    <n v="2578"/>
    <s v="CA-2016-129091"/>
    <x v="754"/>
    <d v="2016-11-27T00:00:00"/>
    <s v="Standard Class"/>
    <s v="RA-19885"/>
    <s v="Ruben Ausman"/>
    <x v="1"/>
    <x v="0"/>
    <x v="38"/>
    <x v="32"/>
    <n v="31907"/>
    <x v="0"/>
    <s v="OFF-AP-10002734"/>
    <x v="1"/>
    <x v="9"/>
    <s v="Holmes Harmony HEPA Air Purifier for 17 x 20 Room"/>
    <n v="675.12"/>
    <n v="3"/>
    <n v="0"/>
    <x v="2324"/>
    <x v="0"/>
    <x v="1"/>
  </r>
  <r>
    <n v="2579"/>
    <s v="US-2016-155502"/>
    <x v="755"/>
    <d v="2016-01-31T00:00:00"/>
    <s v="Standard Class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n v="62.820000000000007"/>
    <n v="3"/>
    <n v="0"/>
    <x v="2325"/>
    <x v="0"/>
    <x v="1"/>
  </r>
  <r>
    <n v="2580"/>
    <s v="US-2016-155502"/>
    <x v="755"/>
    <d v="2016-01-31T00:00:00"/>
    <s v="Standard Class"/>
    <s v="SD-20485"/>
    <s v="Shirley Daniels"/>
    <x v="2"/>
    <x v="0"/>
    <x v="166"/>
    <x v="17"/>
    <n v="22304"/>
    <x v="0"/>
    <s v="OFF-ST-10004337"/>
    <x v="1"/>
    <x v="4"/>
    <s v="SAFCO Commercial Wire Shelving, 72h"/>
    <n v="489.92"/>
    <n v="8"/>
    <n v="0"/>
    <x v="232"/>
    <x v="0"/>
    <x v="1"/>
  </r>
  <r>
    <n v="2581"/>
    <s v="US-2016-155502"/>
    <x v="755"/>
    <d v="2016-01-31T00:00:00"/>
    <s v="Standard Class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n v="19.440000000000001"/>
    <n v="3"/>
    <n v="0"/>
    <x v="551"/>
    <x v="0"/>
    <x v="1"/>
  </r>
  <r>
    <n v="2582"/>
    <s v="US-2016-155502"/>
    <x v="755"/>
    <d v="2016-01-31T00:00:00"/>
    <s v="Standard Class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n v="16.68"/>
    <n v="2"/>
    <n v="0"/>
    <x v="2326"/>
    <x v="0"/>
    <x v="1"/>
  </r>
  <r>
    <n v="2583"/>
    <s v="US-2016-155502"/>
    <x v="755"/>
    <d v="2016-01-31T00:00:00"/>
    <s v="Standard Class"/>
    <s v="SD-20485"/>
    <s v="Shirley Daniels"/>
    <x v="2"/>
    <x v="0"/>
    <x v="166"/>
    <x v="17"/>
    <n v="22304"/>
    <x v="0"/>
    <s v="TEC-PH-10004833"/>
    <x v="2"/>
    <x v="7"/>
    <s v="Macally Suction Cup Mount"/>
    <n v="155.35"/>
    <n v="13"/>
    <n v="0"/>
    <x v="232"/>
    <x v="0"/>
    <x v="1"/>
  </r>
  <r>
    <n v="2584"/>
    <s v="US-2016-155502"/>
    <x v="755"/>
    <d v="2016-01-31T00:00:00"/>
    <s v="Standard Class"/>
    <s v="SD-20485"/>
    <s v="Shirley Daniels"/>
    <x v="2"/>
    <x v="0"/>
    <x v="166"/>
    <x v="17"/>
    <n v="22304"/>
    <x v="0"/>
    <s v="FUR-FU-10001847"/>
    <x v="0"/>
    <x v="5"/>
    <s v="Eldon Image Series Black Desk Accessories"/>
    <n v="12.419999999999998"/>
    <n v="3"/>
    <n v="0"/>
    <x v="2327"/>
    <x v="0"/>
    <x v="1"/>
  </r>
  <r>
    <n v="2585"/>
    <s v="US-2016-155502"/>
    <x v="755"/>
    <d v="2016-01-31T00:00:00"/>
    <s v="Standard Class"/>
    <s v="SD-20485"/>
    <s v="Shirley Daniels"/>
    <x v="2"/>
    <x v="0"/>
    <x v="166"/>
    <x v="17"/>
    <n v="22304"/>
    <x v="0"/>
    <s v="TEC-PH-10002103"/>
    <x v="2"/>
    <x v="7"/>
    <s v="Jabra SPEAK 410"/>
    <n v="187.98"/>
    <n v="2"/>
    <n v="0"/>
    <x v="2328"/>
    <x v="0"/>
    <x v="1"/>
  </r>
  <r>
    <n v="2586"/>
    <s v="CA-2017-121041"/>
    <x v="502"/>
    <d v="2017-11-10T00:00:00"/>
    <s v="Standard Class"/>
    <s v="CS-12250"/>
    <s v="Chris Selesnick"/>
    <x v="1"/>
    <x v="0"/>
    <x v="319"/>
    <x v="5"/>
    <n v="76117"/>
    <x v="2"/>
    <s v="OFF-EN-10001137"/>
    <x v="1"/>
    <x v="12"/>
    <s v="#10 Gummed Flap White Envelopes, 100/Box"/>
    <n v="6.6080000000000005"/>
    <n v="2"/>
    <n v="0.2"/>
    <x v="2329"/>
    <x v="2"/>
    <x v="1"/>
  </r>
  <r>
    <n v="2587"/>
    <s v="CA-2019-131695"/>
    <x v="160"/>
    <d v="2019-07-06T00:00:00"/>
    <s v="Standard Class"/>
    <s v="RA-19285"/>
    <s v="Ralph Arnett"/>
    <x v="0"/>
    <x v="0"/>
    <x v="20"/>
    <x v="15"/>
    <n v="10024"/>
    <x v="3"/>
    <s v="OFF-ST-10001476"/>
    <x v="1"/>
    <x v="4"/>
    <s v="Steel Personal Filing/Posting Tote"/>
    <n v="248.57"/>
    <n v="7"/>
    <n v="0"/>
    <x v="2330"/>
    <x v="3"/>
    <x v="1"/>
  </r>
  <r>
    <n v="2588"/>
    <s v="CA-2019-131695"/>
    <x v="160"/>
    <d v="2019-07-06T00:00:00"/>
    <s v="Standard Class"/>
    <s v="RA-19285"/>
    <s v="Ralph Arnett"/>
    <x v="0"/>
    <x v="0"/>
    <x v="20"/>
    <x v="15"/>
    <n v="10024"/>
    <x v="3"/>
    <s v="FUR-FU-10002045"/>
    <x v="0"/>
    <x v="5"/>
    <s v="Executive Impressions 14&quot;"/>
    <n v="22.23"/>
    <n v="1"/>
    <n v="0"/>
    <x v="2331"/>
    <x v="3"/>
    <x v="1"/>
  </r>
  <r>
    <n v="2589"/>
    <s v="CA-2018-137729"/>
    <x v="465"/>
    <d v="2018-05-09T00:00:00"/>
    <s v="Standard Class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n v="5.98"/>
    <n v="1"/>
    <n v="0"/>
    <x v="2332"/>
    <x v="1"/>
    <x v="1"/>
  </r>
  <r>
    <n v="2590"/>
    <s v="CA-2018-137729"/>
    <x v="465"/>
    <d v="2018-05-09T00:00:00"/>
    <s v="Standard Class"/>
    <s v="BF-11005"/>
    <s v="Barry Franz"/>
    <x v="2"/>
    <x v="0"/>
    <x v="1"/>
    <x v="1"/>
    <n v="90004"/>
    <x v="1"/>
    <s v="TEC-PH-10001433"/>
    <x v="2"/>
    <x v="7"/>
    <s v="Cisco Small Business SPA 502G VoIP phone"/>
    <n v="246.16800000000001"/>
    <n v="3"/>
    <n v="0.2"/>
    <x v="2333"/>
    <x v="1"/>
    <x v="1"/>
  </r>
  <r>
    <n v="2591"/>
    <s v="US-2018-115455"/>
    <x v="162"/>
    <d v="2018-09-14T00:00:00"/>
    <s v="Standard Class"/>
    <s v="SE-20110"/>
    <s v="Sanjit Engle"/>
    <x v="0"/>
    <x v="0"/>
    <x v="320"/>
    <x v="10"/>
    <n v="60090"/>
    <x v="2"/>
    <s v="FUR-FU-10004671"/>
    <x v="0"/>
    <x v="5"/>
    <s v="Executive Impressions 12&quot; Wall Clock"/>
    <n v="14.136000000000003"/>
    <n v="2"/>
    <n v="0.6"/>
    <x v="2334"/>
    <x v="2"/>
    <x v="1"/>
  </r>
  <r>
    <n v="2592"/>
    <s v="US-2018-115455"/>
    <x v="162"/>
    <d v="2018-09-14T00:00:00"/>
    <s v="Standard Class"/>
    <s v="SE-20110"/>
    <s v="Sanjit Engle"/>
    <x v="0"/>
    <x v="0"/>
    <x v="320"/>
    <x v="10"/>
    <n v="60090"/>
    <x v="2"/>
    <s v="FUR-TA-10003569"/>
    <x v="0"/>
    <x v="3"/>
    <s v="Bretford CR8500 Series Meeting Room Furniture"/>
    <n v="601.47"/>
    <n v="3"/>
    <n v="0.5"/>
    <x v="2335"/>
    <x v="2"/>
    <x v="1"/>
  </r>
  <r>
    <n v="2593"/>
    <s v="CA-2019-128300"/>
    <x v="221"/>
    <d v="2019-11-26T00:00:00"/>
    <s v="Second Class"/>
    <s v="RS-19765"/>
    <s v="Roland Schwarz"/>
    <x v="1"/>
    <x v="0"/>
    <x v="321"/>
    <x v="20"/>
    <n v="29483"/>
    <x v="0"/>
    <s v="TEC-PH-10002807"/>
    <x v="2"/>
    <x v="7"/>
    <s v="Motorla HX550 Universal Bluetooth Headset"/>
    <n v="79.099999999999994"/>
    <n v="2"/>
    <n v="0"/>
    <x v="2336"/>
    <x v="0"/>
    <x v="1"/>
  </r>
  <r>
    <n v="2594"/>
    <s v="CA-2019-128300"/>
    <x v="221"/>
    <d v="2019-11-26T00:00:00"/>
    <s v="Second Class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n v="327.84"/>
    <n v="8"/>
    <n v="0"/>
    <x v="2337"/>
    <x v="0"/>
    <x v="1"/>
  </r>
  <r>
    <n v="2595"/>
    <s v="CA-2019-149048"/>
    <x v="726"/>
    <d v="2019-05-17T00:00:00"/>
    <s v="Standard Class"/>
    <s v="BM-11650"/>
    <s v="Brian Moss"/>
    <x v="1"/>
    <x v="0"/>
    <x v="38"/>
    <x v="14"/>
    <n v="47201"/>
    <x v="2"/>
    <s v="OFF-EN-10003296"/>
    <x v="1"/>
    <x v="12"/>
    <s v="Tyvek Side-Opening Peel &amp; Seel Expanding Envelopes"/>
    <n v="180.96"/>
    <n v="2"/>
    <n v="0"/>
    <x v="2338"/>
    <x v="2"/>
    <x v="1"/>
  </r>
  <r>
    <n v="2596"/>
    <s v="CA-2019-149048"/>
    <x v="726"/>
    <d v="2019-05-17T00:00:00"/>
    <s v="Standard Class"/>
    <s v="BM-11650"/>
    <s v="Brian Moss"/>
    <x v="1"/>
    <x v="0"/>
    <x v="38"/>
    <x v="14"/>
    <n v="47201"/>
    <x v="2"/>
    <s v="OFF-BI-10004632"/>
    <x v="1"/>
    <x v="8"/>
    <s v="Ibico Hi-Tech Manual Binding System"/>
    <n v="914.97"/>
    <n v="3"/>
    <n v="0"/>
    <x v="2339"/>
    <x v="2"/>
    <x v="1"/>
  </r>
  <r>
    <n v="2597"/>
    <s v="CA-2019-149048"/>
    <x v="726"/>
    <d v="2019-05-17T00:00:00"/>
    <s v="Standard Class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n v="587.97"/>
    <n v="3"/>
    <n v="0"/>
    <x v="2340"/>
    <x v="2"/>
    <x v="1"/>
  </r>
  <r>
    <n v="2598"/>
    <s v="CA-2019-149048"/>
    <x v="726"/>
    <d v="2019-05-17T00:00:00"/>
    <s v="Standard Class"/>
    <s v="BM-11650"/>
    <s v="Brian Moss"/>
    <x v="1"/>
    <x v="0"/>
    <x v="38"/>
    <x v="14"/>
    <n v="47201"/>
    <x v="2"/>
    <s v="OFF-ST-10000078"/>
    <x v="1"/>
    <x v="4"/>
    <s v="Tennsco 6- and 18-Compartment Lockers"/>
    <n v="530.34"/>
    <n v="2"/>
    <n v="0"/>
    <x v="2341"/>
    <x v="2"/>
    <x v="1"/>
  </r>
  <r>
    <n v="2599"/>
    <s v="CA-2019-149048"/>
    <x v="726"/>
    <d v="2019-05-17T00:00:00"/>
    <s v="Standard Class"/>
    <s v="BM-11650"/>
    <s v="Brian Moss"/>
    <x v="1"/>
    <x v="0"/>
    <x v="38"/>
    <x v="14"/>
    <n v="47201"/>
    <x v="2"/>
    <s v="OFF-PA-10001752"/>
    <x v="1"/>
    <x v="10"/>
    <s v="Hammermill CopyPlus Copy Paper (20Lb. and 84 Bright)"/>
    <n v="14.940000000000001"/>
    <n v="3"/>
    <n v="0"/>
    <x v="2342"/>
    <x v="2"/>
    <x v="1"/>
  </r>
  <r>
    <n v="2600"/>
    <s v="CA-2019-108553"/>
    <x v="756"/>
    <d v="2019-04-29T00:00:00"/>
    <s v="Standard Class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n v="121.94"/>
    <n v="2"/>
    <n v="0"/>
    <x v="2343"/>
    <x v="3"/>
    <x v="1"/>
  </r>
  <r>
    <n v="2601"/>
    <s v="CA-2019-108553"/>
    <x v="756"/>
    <d v="2019-04-29T00:00:00"/>
    <s v="Standard Class"/>
    <s v="SK-19990"/>
    <s v="Sally Knutson"/>
    <x v="0"/>
    <x v="0"/>
    <x v="20"/>
    <x v="15"/>
    <n v="10024"/>
    <x v="3"/>
    <s v="OFF-SU-10002573"/>
    <x v="1"/>
    <x v="14"/>
    <s v="Acme 10&quot; Easy Grip Assistive Scissors"/>
    <n v="122.71000000000001"/>
    <n v="7"/>
    <n v="0"/>
    <x v="2344"/>
    <x v="3"/>
    <x v="1"/>
  </r>
  <r>
    <n v="2602"/>
    <s v="CA-2018-165848"/>
    <x v="30"/>
    <d v="2018-06-04T00:00:00"/>
    <s v="Same Day"/>
    <s v="EN-13780"/>
    <s v="Edward Nazzal"/>
    <x v="0"/>
    <x v="0"/>
    <x v="20"/>
    <x v="15"/>
    <n v="10035"/>
    <x v="3"/>
    <s v="OFF-PA-10000349"/>
    <x v="1"/>
    <x v="10"/>
    <s v="Easy-staple paper"/>
    <n v="14.940000000000001"/>
    <n v="3"/>
    <n v="0"/>
    <x v="1961"/>
    <x v="3"/>
    <x v="1"/>
  </r>
  <r>
    <n v="2603"/>
    <s v="CA-2018-165848"/>
    <x v="30"/>
    <d v="2018-06-04T00:00:00"/>
    <s v="Same Day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n v="1349.85"/>
    <n v="3"/>
    <n v="0"/>
    <x v="2345"/>
    <x v="3"/>
    <x v="1"/>
  </r>
  <r>
    <n v="2604"/>
    <s v="CA-2018-165848"/>
    <x v="30"/>
    <d v="2018-06-04T00:00:00"/>
    <s v="Same Day"/>
    <s v="EN-13780"/>
    <s v="Edward Nazzal"/>
    <x v="0"/>
    <x v="0"/>
    <x v="20"/>
    <x v="15"/>
    <n v="10035"/>
    <x v="3"/>
    <s v="FUR-BO-10000362"/>
    <x v="0"/>
    <x v="0"/>
    <s v="Sauder Inglewood Library Bookcases"/>
    <n v="136.78399999999999"/>
    <n v="1"/>
    <n v="0.2"/>
    <x v="2346"/>
    <x v="3"/>
    <x v="1"/>
  </r>
  <r>
    <n v="2605"/>
    <s v="CA-2018-165848"/>
    <x v="30"/>
    <d v="2018-06-04T00:00:00"/>
    <s v="Same Day"/>
    <s v="EN-13780"/>
    <s v="Edward Nazzal"/>
    <x v="0"/>
    <x v="0"/>
    <x v="20"/>
    <x v="15"/>
    <n v="10035"/>
    <x v="3"/>
    <s v="FUR-FU-10003878"/>
    <x v="0"/>
    <x v="5"/>
    <s v="Linden 10&quot; Round Wall Clock, Black"/>
    <n v="61.12"/>
    <n v="4"/>
    <n v="0"/>
    <x v="2347"/>
    <x v="3"/>
    <x v="1"/>
  </r>
  <r>
    <n v="2606"/>
    <s v="CA-2016-112718"/>
    <x v="757"/>
    <d v="2016-12-21T00:00:00"/>
    <s v="Standard Class"/>
    <s v="KN-16450"/>
    <s v="Kean Nguyen"/>
    <x v="1"/>
    <x v="0"/>
    <x v="108"/>
    <x v="2"/>
    <n v="32216"/>
    <x v="0"/>
    <s v="OFF-BI-10000591"/>
    <x v="1"/>
    <x v="8"/>
    <s v="Avery Binder Labels"/>
    <n v="1.1670000000000003"/>
    <n v="1"/>
    <n v="0.7"/>
    <x v="2348"/>
    <x v="0"/>
    <x v="1"/>
  </r>
  <r>
    <n v="2607"/>
    <s v="CA-2018-154053"/>
    <x v="758"/>
    <d v="2018-03-10T00:00:00"/>
    <s v="Standard Class"/>
    <s v="MG-17890"/>
    <s v="Michael Granlund"/>
    <x v="2"/>
    <x v="0"/>
    <x v="70"/>
    <x v="1"/>
    <n v="92024"/>
    <x v="1"/>
    <s v="OFF-AR-10003727"/>
    <x v="1"/>
    <x v="6"/>
    <s v="Berol Giant Pencil Sharpener"/>
    <n v="16.989999999999998"/>
    <n v="1"/>
    <n v="0"/>
    <x v="2349"/>
    <x v="1"/>
    <x v="1"/>
  </r>
  <r>
    <n v="2608"/>
    <s v="CA-2016-127446"/>
    <x v="641"/>
    <d v="2016-11-30T00:00:00"/>
    <s v="Standard Class"/>
    <s v="MC-17590"/>
    <s v="Matt Collister"/>
    <x v="1"/>
    <x v="0"/>
    <x v="81"/>
    <x v="5"/>
    <n v="76017"/>
    <x v="2"/>
    <s v="TEC-AC-10001635"/>
    <x v="2"/>
    <x v="11"/>
    <s v="KeyTronic KT400U2 - Keyboard - Black"/>
    <n v="24.672000000000001"/>
    <n v="3"/>
    <n v="0.2"/>
    <x v="232"/>
    <x v="2"/>
    <x v="1"/>
  </r>
  <r>
    <n v="2609"/>
    <s v="CA-2016-127446"/>
    <x v="641"/>
    <d v="2016-11-30T00:00:00"/>
    <s v="Standard Class"/>
    <s v="MC-17590"/>
    <s v="Matt Collister"/>
    <x v="1"/>
    <x v="0"/>
    <x v="81"/>
    <x v="5"/>
    <n v="76017"/>
    <x v="2"/>
    <s v="OFF-LA-10001317"/>
    <x v="1"/>
    <x v="2"/>
    <s v="Avery 520"/>
    <n v="2.52"/>
    <n v="1"/>
    <n v="0.2"/>
    <x v="2350"/>
    <x v="2"/>
    <x v="1"/>
  </r>
  <r>
    <n v="2610"/>
    <s v="CA-2016-127446"/>
    <x v="641"/>
    <d v="2016-11-30T00:00:00"/>
    <s v="Standard Class"/>
    <s v="MC-17590"/>
    <s v="Matt Collister"/>
    <x v="1"/>
    <x v="0"/>
    <x v="81"/>
    <x v="5"/>
    <n v="76017"/>
    <x v="2"/>
    <s v="FUR-TA-10000577"/>
    <x v="0"/>
    <x v="3"/>
    <s v="Bretford CR4500 Series Slim Rectangular Table"/>
    <n v="1218.7349999999997"/>
    <n v="5"/>
    <n v="0.3"/>
    <x v="2351"/>
    <x v="2"/>
    <x v="1"/>
  </r>
  <r>
    <n v="2611"/>
    <s v="CA-2016-127446"/>
    <x v="641"/>
    <d v="2016-11-30T00:00:00"/>
    <s v="Standard Class"/>
    <s v="MC-17590"/>
    <s v="Matt Collister"/>
    <x v="1"/>
    <x v="0"/>
    <x v="81"/>
    <x v="5"/>
    <n v="76017"/>
    <x v="2"/>
    <s v="OFF-LA-10000248"/>
    <x v="1"/>
    <x v="2"/>
    <s v="Avery 52"/>
    <n v="5.9039999999999999"/>
    <n v="2"/>
    <n v="0.2"/>
    <x v="2352"/>
    <x v="2"/>
    <x v="1"/>
  </r>
  <r>
    <n v="2612"/>
    <s v="CA-2016-127446"/>
    <x v="641"/>
    <d v="2016-11-30T00:00:00"/>
    <s v="Standard Class"/>
    <s v="MC-17590"/>
    <s v="Matt Collister"/>
    <x v="1"/>
    <x v="0"/>
    <x v="81"/>
    <x v="5"/>
    <n v="76017"/>
    <x v="2"/>
    <s v="OFF-PA-10000955"/>
    <x v="1"/>
    <x v="10"/>
    <s v="Southworth 25% Cotton Granite Paper &amp; Envelopes"/>
    <n v="15.696000000000002"/>
    <n v="3"/>
    <n v="0.2"/>
    <x v="971"/>
    <x v="2"/>
    <x v="1"/>
  </r>
  <r>
    <n v="2613"/>
    <s v="CA-2016-127446"/>
    <x v="641"/>
    <d v="2016-11-30T00:00:00"/>
    <s v="Standard Class"/>
    <s v="MC-17590"/>
    <s v="Matt Collister"/>
    <x v="1"/>
    <x v="0"/>
    <x v="81"/>
    <x v="5"/>
    <n v="76017"/>
    <x v="2"/>
    <s v="FUR-FU-10000221"/>
    <x v="0"/>
    <x v="5"/>
    <s v="Master Caster Door Stop, Brown"/>
    <n v="6.0960000000000001"/>
    <n v="3"/>
    <n v="0.6"/>
    <x v="2353"/>
    <x v="2"/>
    <x v="1"/>
  </r>
  <r>
    <n v="2614"/>
    <s v="CA-2018-137204"/>
    <x v="236"/>
    <d v="2018-05-05T00:00:00"/>
    <s v="Standard Class"/>
    <s v="BO-11350"/>
    <s v="Bill Overfelt"/>
    <x v="1"/>
    <x v="0"/>
    <x v="1"/>
    <x v="1"/>
    <n v="90045"/>
    <x v="1"/>
    <s v="FUR-CH-10002304"/>
    <x v="0"/>
    <x v="1"/>
    <s v="Global Stack Chair without Arms, Black"/>
    <n v="41.568000000000005"/>
    <n v="2"/>
    <n v="0.2"/>
    <x v="2354"/>
    <x v="1"/>
    <x v="1"/>
  </r>
  <r>
    <n v="2615"/>
    <s v="CA-2016-147298"/>
    <x v="759"/>
    <d v="2016-05-03T00:00:00"/>
    <s v="Standard Class"/>
    <s v="AG-10300"/>
    <s v="Aleksandra Gannaway"/>
    <x v="1"/>
    <x v="0"/>
    <x v="1"/>
    <x v="1"/>
    <n v="90049"/>
    <x v="1"/>
    <s v="FUR-CH-10004886"/>
    <x v="0"/>
    <x v="1"/>
    <s v="Bevis Steel Folding Chairs"/>
    <n v="230.28000000000003"/>
    <n v="3"/>
    <n v="0.2"/>
    <x v="2355"/>
    <x v="1"/>
    <x v="1"/>
  </r>
  <r>
    <n v="2616"/>
    <s v="CA-2016-147298"/>
    <x v="759"/>
    <d v="2016-05-03T00:00:00"/>
    <s v="Standard Class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n v="18.288"/>
    <n v="6"/>
    <n v="0.2"/>
    <x v="2356"/>
    <x v="1"/>
    <x v="1"/>
  </r>
  <r>
    <n v="2617"/>
    <s v="CA-2019-147942"/>
    <x v="719"/>
    <d v="2019-04-05T00:00:00"/>
    <s v="Standard Class"/>
    <s v="MS-17365"/>
    <s v="Maribeth Schnelling"/>
    <x v="0"/>
    <x v="0"/>
    <x v="8"/>
    <x v="1"/>
    <n v="94110"/>
    <x v="1"/>
    <s v="OFF-LA-10003663"/>
    <x v="1"/>
    <x v="2"/>
    <s v="Avery 498"/>
    <n v="5.78"/>
    <n v="2"/>
    <n v="0"/>
    <x v="2357"/>
    <x v="1"/>
    <x v="1"/>
  </r>
  <r>
    <n v="2618"/>
    <s v="CA-2019-147942"/>
    <x v="719"/>
    <d v="2019-04-05T00:00:00"/>
    <s v="Standard Class"/>
    <s v="MS-17365"/>
    <s v="Maribeth Schnelling"/>
    <x v="0"/>
    <x v="0"/>
    <x v="8"/>
    <x v="1"/>
    <n v="94110"/>
    <x v="1"/>
    <s v="OFF-BI-10001294"/>
    <x v="1"/>
    <x v="8"/>
    <s v="Fellowes Binding Cases"/>
    <n v="121.67999999999999"/>
    <n v="13"/>
    <n v="0.2"/>
    <x v="2358"/>
    <x v="1"/>
    <x v="1"/>
  </r>
  <r>
    <n v="2619"/>
    <s v="CA-2019-115931"/>
    <x v="66"/>
    <d v="2019-12-26T00:00:00"/>
    <s v="Standard Class"/>
    <s v="JM-15655"/>
    <s v="Jim Mitchum"/>
    <x v="1"/>
    <x v="0"/>
    <x v="51"/>
    <x v="27"/>
    <n v="88220"/>
    <x v="1"/>
    <s v="OFF-AR-10000369"/>
    <x v="1"/>
    <x v="6"/>
    <s v="Design Ebony Sketching Pencil"/>
    <n v="4.17"/>
    <n v="3"/>
    <n v="0"/>
    <x v="2359"/>
    <x v="1"/>
    <x v="1"/>
  </r>
  <r>
    <n v="2620"/>
    <s v="CA-2019-115931"/>
    <x v="66"/>
    <d v="2019-12-26T00:00:00"/>
    <s v="Standard Class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x v="2360"/>
    <x v="1"/>
    <x v="1"/>
  </r>
  <r>
    <n v="2621"/>
    <s v="CA-2019-115931"/>
    <x v="66"/>
    <d v="2019-12-26T00:00:00"/>
    <s v="Standard Class"/>
    <s v="JM-15655"/>
    <s v="Jim Mitchum"/>
    <x v="1"/>
    <x v="0"/>
    <x v="51"/>
    <x v="27"/>
    <n v="88220"/>
    <x v="1"/>
    <s v="OFF-ST-10000876"/>
    <x v="1"/>
    <x v="4"/>
    <s v="Eldon Simplefile Box Office"/>
    <n v="37.32"/>
    <n v="3"/>
    <n v="0"/>
    <x v="2361"/>
    <x v="1"/>
    <x v="1"/>
  </r>
  <r>
    <n v="2622"/>
    <s v="CA-2019-115931"/>
    <x v="66"/>
    <d v="2019-12-26T00:00:00"/>
    <s v="Standard Class"/>
    <s v="JM-15655"/>
    <s v="Jim Mitchum"/>
    <x v="1"/>
    <x v="0"/>
    <x v="51"/>
    <x v="27"/>
    <n v="88220"/>
    <x v="1"/>
    <s v="OFF-LA-10001404"/>
    <x v="1"/>
    <x v="2"/>
    <s v="Avery 517"/>
    <n v="18.45"/>
    <n v="5"/>
    <n v="0"/>
    <x v="1901"/>
    <x v="1"/>
    <x v="1"/>
  </r>
  <r>
    <n v="2623"/>
    <s v="CA-2016-164861"/>
    <x v="640"/>
    <d v="2016-12-06T00:00:00"/>
    <s v="Second Class"/>
    <s v="MC-17635"/>
    <s v="Matthew Clasen"/>
    <x v="1"/>
    <x v="0"/>
    <x v="285"/>
    <x v="25"/>
    <n v="63116"/>
    <x v="2"/>
    <s v="OFF-PA-10001972"/>
    <x v="1"/>
    <x v="10"/>
    <s v="Xerox 214"/>
    <n v="25.92"/>
    <n v="4"/>
    <n v="0"/>
    <x v="245"/>
    <x v="2"/>
    <x v="1"/>
  </r>
  <r>
    <n v="2624"/>
    <s v="CA-2019-127180"/>
    <x v="760"/>
    <d v="2019-10-24T00:00:00"/>
    <s v="First Class"/>
    <s v="TA-21385"/>
    <s v="Tom Ashbrook"/>
    <x v="2"/>
    <x v="0"/>
    <x v="20"/>
    <x v="15"/>
    <n v="10024"/>
    <x v="3"/>
    <s v="TEC-CO-10004722"/>
    <x v="2"/>
    <x v="16"/>
    <s v="Canon imageCLASS 2200 Advanced Copier"/>
    <n v="11199.968000000001"/>
    <n v="4"/>
    <n v="0.2"/>
    <x v="2362"/>
    <x v="3"/>
    <x v="0"/>
  </r>
  <r>
    <n v="2625"/>
    <s v="CA-2019-127180"/>
    <x v="760"/>
    <d v="2019-10-24T00:00:00"/>
    <s v="First Class"/>
    <s v="TA-21385"/>
    <s v="Tom Ashbrook"/>
    <x v="2"/>
    <x v="0"/>
    <x v="20"/>
    <x v="15"/>
    <n v="10024"/>
    <x v="3"/>
    <s v="TEC-PH-10001494"/>
    <x v="2"/>
    <x v="7"/>
    <s v="Polycom CX600 IP Phone VoIP phone"/>
    <n v="2399.6"/>
    <n v="8"/>
    <n v="0"/>
    <x v="2363"/>
    <x v="3"/>
    <x v="1"/>
  </r>
  <r>
    <n v="2626"/>
    <s v="CA-2019-127180"/>
    <x v="760"/>
    <d v="2019-10-24T00:00:00"/>
    <s v="First Class"/>
    <s v="TA-21385"/>
    <s v="Tom Ashbrook"/>
    <x v="2"/>
    <x v="0"/>
    <x v="20"/>
    <x v="15"/>
    <n v="10024"/>
    <x v="3"/>
    <s v="OFF-EN-10002500"/>
    <x v="1"/>
    <x v="12"/>
    <s v="Globe Weis Peel &amp; Seel First Class Envelopes"/>
    <n v="63.9"/>
    <n v="5"/>
    <n v="0"/>
    <x v="1058"/>
    <x v="3"/>
    <x v="1"/>
  </r>
  <r>
    <n v="2627"/>
    <s v="CA-2019-127180"/>
    <x v="760"/>
    <d v="2019-10-24T00:00:00"/>
    <s v="First Class"/>
    <s v="TA-21385"/>
    <s v="Tom Ashbrook"/>
    <x v="2"/>
    <x v="0"/>
    <x v="20"/>
    <x v="15"/>
    <n v="10024"/>
    <x v="3"/>
    <s v="TEC-PH-10003800"/>
    <x v="2"/>
    <x v="7"/>
    <s v="i.Sound Portable Power - 8000 mAh"/>
    <n v="52.99"/>
    <n v="1"/>
    <n v="0"/>
    <x v="2364"/>
    <x v="3"/>
    <x v="1"/>
  </r>
  <r>
    <n v="2628"/>
    <s v="US-2019-165344"/>
    <x v="38"/>
    <d v="2019-11-15T00:00:00"/>
    <s v="First Class"/>
    <s v="SB-20290"/>
    <s v="Sean Braxton"/>
    <x v="1"/>
    <x v="0"/>
    <x v="24"/>
    <x v="24"/>
    <n v="45503"/>
    <x v="3"/>
    <s v="TEC-AC-10002399"/>
    <x v="2"/>
    <x v="11"/>
    <s v="SanDisk Cruzer 32 GB USB Flash Drive"/>
    <n v="60.864000000000004"/>
    <n v="4"/>
    <n v="0.2"/>
    <x v="2365"/>
    <x v="3"/>
    <x v="1"/>
  </r>
  <r>
    <n v="2629"/>
    <s v="US-2019-165344"/>
    <x v="38"/>
    <d v="2019-11-15T00:00:00"/>
    <s v="First Class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n v="652.99500000000012"/>
    <n v="7"/>
    <n v="0.7"/>
    <x v="2366"/>
    <x v="3"/>
    <x v="1"/>
  </r>
  <r>
    <n v="2630"/>
    <s v="US-2019-165344"/>
    <x v="38"/>
    <d v="2019-11-15T00:00:00"/>
    <s v="First Class"/>
    <s v="SB-20290"/>
    <s v="Sean Braxton"/>
    <x v="1"/>
    <x v="0"/>
    <x v="24"/>
    <x v="24"/>
    <n v="45503"/>
    <x v="3"/>
    <s v="OFF-BI-10003196"/>
    <x v="1"/>
    <x v="8"/>
    <s v="Accohide Poly Flexible Ring Binders"/>
    <n v="11.220000000000002"/>
    <n v="10"/>
    <n v="0.7"/>
    <x v="2367"/>
    <x v="3"/>
    <x v="1"/>
  </r>
  <r>
    <n v="2631"/>
    <s v="CA-2017-168186"/>
    <x v="229"/>
    <d v="2017-09-15T00:00:00"/>
    <s v="Standard Class"/>
    <s v="AB-10150"/>
    <s v="Aimee Bixby"/>
    <x v="0"/>
    <x v="0"/>
    <x v="251"/>
    <x v="26"/>
    <n v="74133"/>
    <x v="2"/>
    <s v="OFF-PA-10000477"/>
    <x v="1"/>
    <x v="10"/>
    <s v="Xerox 1952"/>
    <n v="14.940000000000001"/>
    <n v="3"/>
    <n v="0"/>
    <x v="1961"/>
    <x v="2"/>
    <x v="1"/>
  </r>
  <r>
    <n v="2632"/>
    <s v="US-2019-110604"/>
    <x v="356"/>
    <d v="2019-05-20T00:00:00"/>
    <s v="Standard Class"/>
    <s v="JF-15295"/>
    <s v="Jason Fortune-"/>
    <x v="0"/>
    <x v="0"/>
    <x v="4"/>
    <x v="4"/>
    <n v="98103"/>
    <x v="1"/>
    <s v="FUR-FU-10000076"/>
    <x v="0"/>
    <x v="5"/>
    <s v="24-Hour Round Wall Clock"/>
    <n v="39.96"/>
    <n v="2"/>
    <n v="0"/>
    <x v="2368"/>
    <x v="1"/>
    <x v="1"/>
  </r>
  <r>
    <n v="2633"/>
    <s v="US-2019-110604"/>
    <x v="356"/>
    <d v="2019-05-20T00:00:00"/>
    <s v="Standard Class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n v="42.624000000000002"/>
    <n v="2"/>
    <n v="0.2"/>
    <x v="2369"/>
    <x v="1"/>
    <x v="1"/>
  </r>
  <r>
    <n v="2634"/>
    <s v="US-2019-110604"/>
    <x v="356"/>
    <d v="2019-05-20T00:00:00"/>
    <s v="Standard Class"/>
    <s v="JF-15295"/>
    <s v="Jason Fortune-"/>
    <x v="0"/>
    <x v="0"/>
    <x v="4"/>
    <x v="4"/>
    <n v="98103"/>
    <x v="1"/>
    <s v="FUR-CH-10004287"/>
    <x v="0"/>
    <x v="1"/>
    <s v="SAFCO Arco Folding Chair"/>
    <n v="220.96"/>
    <n v="1"/>
    <n v="0.2"/>
    <x v="2370"/>
    <x v="1"/>
    <x v="1"/>
  </r>
  <r>
    <n v="2635"/>
    <s v="CA-2017-116750"/>
    <x v="761"/>
    <d v="2017-07-10T00:00:00"/>
    <s v="Second Class"/>
    <s v="BF-10975"/>
    <s v="Barbara Fisher"/>
    <x v="1"/>
    <x v="0"/>
    <x v="115"/>
    <x v="3"/>
    <n v="28314"/>
    <x v="0"/>
    <s v="FUR-FU-10003829"/>
    <x v="0"/>
    <x v="5"/>
    <s v="Stackable Trays"/>
    <n v="4.9280000000000008"/>
    <n v="2"/>
    <n v="0.2"/>
    <x v="2371"/>
    <x v="0"/>
    <x v="1"/>
  </r>
  <r>
    <n v="2636"/>
    <s v="CA-2017-116750"/>
    <x v="761"/>
    <d v="2017-07-10T00:00:00"/>
    <s v="Second Class"/>
    <s v="BF-10975"/>
    <s v="Barbara Fisher"/>
    <x v="1"/>
    <x v="0"/>
    <x v="115"/>
    <x v="3"/>
    <n v="28314"/>
    <x v="0"/>
    <s v="OFF-BI-10004728"/>
    <x v="1"/>
    <x v="8"/>
    <s v="Wilson Jones Turn Tabs Binder Tool for Ring Binders"/>
    <n v="7.2300000000000022"/>
    <n v="5"/>
    <n v="0.7"/>
    <x v="2372"/>
    <x v="0"/>
    <x v="1"/>
  </r>
  <r>
    <n v="2637"/>
    <s v="CA-2017-162369"/>
    <x v="762"/>
    <d v="2017-08-19T00:00:00"/>
    <s v="Standard Class"/>
    <s v="TT-21265"/>
    <s v="Tim Taslimi"/>
    <x v="1"/>
    <x v="0"/>
    <x v="1"/>
    <x v="1"/>
    <n v="90045"/>
    <x v="1"/>
    <s v="OFF-ST-10000046"/>
    <x v="1"/>
    <x v="4"/>
    <s v="Fellowes Super Stor/Drawer Files"/>
    <n v="323.10000000000002"/>
    <n v="2"/>
    <n v="0"/>
    <x v="2310"/>
    <x v="1"/>
    <x v="1"/>
  </r>
  <r>
    <n v="2638"/>
    <s v="CA-2019-108441"/>
    <x v="492"/>
    <d v="2019-06-18T00:00:00"/>
    <s v="Standard Class"/>
    <s v="SB-20170"/>
    <s v="Sarah Bern"/>
    <x v="0"/>
    <x v="0"/>
    <x v="20"/>
    <x v="15"/>
    <n v="10035"/>
    <x v="3"/>
    <s v="OFF-PA-10000697"/>
    <x v="1"/>
    <x v="10"/>
    <s v="TOPS Voice Message Log Book, Flash Format"/>
    <n v="19.04"/>
    <n v="4"/>
    <n v="0"/>
    <x v="2373"/>
    <x v="3"/>
    <x v="1"/>
  </r>
  <r>
    <n v="2639"/>
    <s v="CA-2019-108441"/>
    <x v="492"/>
    <d v="2019-06-18T00:00:00"/>
    <s v="Standard Class"/>
    <s v="SB-20170"/>
    <s v="Sarah Bern"/>
    <x v="0"/>
    <x v="0"/>
    <x v="20"/>
    <x v="15"/>
    <n v="10035"/>
    <x v="3"/>
    <s v="OFF-BI-10000848"/>
    <x v="1"/>
    <x v="8"/>
    <s v="Angle-D Ring Binders"/>
    <n v="13.128"/>
    <n v="3"/>
    <n v="0.2"/>
    <x v="729"/>
    <x v="3"/>
    <x v="1"/>
  </r>
  <r>
    <n v="2640"/>
    <s v="CA-2019-108441"/>
    <x v="492"/>
    <d v="2019-06-18T00:00:00"/>
    <s v="Standard Class"/>
    <s v="SB-20170"/>
    <s v="Sarah Bern"/>
    <x v="0"/>
    <x v="0"/>
    <x v="20"/>
    <x v="15"/>
    <n v="10035"/>
    <x v="3"/>
    <s v="OFF-AR-10004691"/>
    <x v="1"/>
    <x v="6"/>
    <s v="Boston 1730 StandUp Electric Pencil Sharpener"/>
    <n v="64.14"/>
    <n v="3"/>
    <n v="0"/>
    <x v="2374"/>
    <x v="3"/>
    <x v="1"/>
  </r>
  <r>
    <n v="2641"/>
    <s v="CA-2019-108441"/>
    <x v="492"/>
    <d v="2019-06-18T00:00:00"/>
    <s v="Standard Class"/>
    <s v="SB-20170"/>
    <s v="Sarah Bern"/>
    <x v="0"/>
    <x v="0"/>
    <x v="20"/>
    <x v="15"/>
    <n v="10035"/>
    <x v="3"/>
    <s v="FUR-CH-10000595"/>
    <x v="0"/>
    <x v="1"/>
    <s v="Safco Contoured Stacking Chairs"/>
    <n v="858.24"/>
    <n v="4"/>
    <n v="0.1"/>
    <x v="2375"/>
    <x v="3"/>
    <x v="1"/>
  </r>
  <r>
    <n v="2642"/>
    <s v="CA-2017-169740"/>
    <x v="763"/>
    <d v="2017-02-25T00:00:00"/>
    <s v="Standard Class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"/>
    <n v="29.99"/>
    <n v="1"/>
    <n v="0"/>
    <x v="2376"/>
    <x v="0"/>
    <x v="1"/>
  </r>
  <r>
    <n v="2643"/>
    <s v="CA-2018-124051"/>
    <x v="723"/>
    <d v="2018-12-30T00:00:00"/>
    <s v="First Class"/>
    <s v="KA-16525"/>
    <s v="Kelly Andreada"/>
    <x v="0"/>
    <x v="0"/>
    <x v="34"/>
    <x v="10"/>
    <n v="60505"/>
    <x v="2"/>
    <s v="OFF-PA-10001289"/>
    <x v="1"/>
    <x v="10"/>
    <s v="White Computer Printout Paper by Universal"/>
    <n v="186.048"/>
    <n v="6"/>
    <n v="0.2"/>
    <x v="2377"/>
    <x v="2"/>
    <x v="1"/>
  </r>
  <r>
    <n v="2644"/>
    <s v="CA-2018-149111"/>
    <x v="764"/>
    <d v="2018-04-21T00:00:00"/>
    <s v="Second Class"/>
    <s v="BF-11170"/>
    <s v="Ben Ferrer"/>
    <x v="2"/>
    <x v="0"/>
    <x v="253"/>
    <x v="3"/>
    <n v="27604"/>
    <x v="0"/>
    <s v="TEC-PH-10003092"/>
    <x v="2"/>
    <x v="7"/>
    <s v="Motorola L804"/>
    <n v="36.792000000000002"/>
    <n v="1"/>
    <n v="0.2"/>
    <x v="2378"/>
    <x v="0"/>
    <x v="1"/>
  </r>
  <r>
    <n v="2645"/>
    <s v="CA-2018-149111"/>
    <x v="764"/>
    <d v="2018-04-21T00:00:00"/>
    <s v="Second Class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x v="2379"/>
    <x v="0"/>
    <x v="1"/>
  </r>
  <r>
    <n v="2646"/>
    <s v="CA-2016-131002"/>
    <x v="557"/>
    <d v="2016-09-12T00:00:00"/>
    <s v="Second Class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n v="57.69"/>
    <n v="3"/>
    <n v="0"/>
    <x v="2380"/>
    <x v="2"/>
    <x v="1"/>
  </r>
  <r>
    <n v="2647"/>
    <s v="CA-2016-131002"/>
    <x v="557"/>
    <d v="2016-09-12T00:00:00"/>
    <s v="Second Class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n v="42.81"/>
    <n v="3"/>
    <n v="0"/>
    <x v="2381"/>
    <x v="2"/>
    <x v="1"/>
  </r>
  <r>
    <n v="2648"/>
    <s v="CA-2016-131002"/>
    <x v="557"/>
    <d v="2016-09-12T00:00:00"/>
    <s v="Second Class"/>
    <s v="TB-21400"/>
    <s v="Tom Boeckenhauer"/>
    <x v="0"/>
    <x v="0"/>
    <x v="251"/>
    <x v="26"/>
    <n v="74133"/>
    <x v="2"/>
    <s v="OFF-PA-10000223"/>
    <x v="1"/>
    <x v="10"/>
    <s v="Xerox 2000"/>
    <n v="12.96"/>
    <n v="2"/>
    <n v="0"/>
    <x v="91"/>
    <x v="2"/>
    <x v="1"/>
  </r>
  <r>
    <n v="2649"/>
    <s v="CA-2016-131002"/>
    <x v="557"/>
    <d v="2016-09-12T00:00:00"/>
    <s v="Second Class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n v="821.87999999999988"/>
    <n v="6"/>
    <n v="0"/>
    <x v="2302"/>
    <x v="2"/>
    <x v="1"/>
  </r>
  <r>
    <n v="2650"/>
    <s v="CA-2016-131002"/>
    <x v="557"/>
    <d v="2016-09-12T00:00:00"/>
    <s v="Second Class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n v="104.85000000000001"/>
    <n v="3"/>
    <n v="0"/>
    <x v="1293"/>
    <x v="2"/>
    <x v="1"/>
  </r>
  <r>
    <n v="2651"/>
    <s v="US-2018-146794"/>
    <x v="182"/>
    <d v="2018-10-01T00:00:00"/>
    <s v="Standard Class"/>
    <s v="SH-19975"/>
    <s v="Sally Hughsby"/>
    <x v="1"/>
    <x v="0"/>
    <x v="86"/>
    <x v="1"/>
    <n v="92345"/>
    <x v="1"/>
    <s v="FUR-BO-10004467"/>
    <x v="0"/>
    <x v="0"/>
    <s v="Bestar Classic Bookcase"/>
    <n v="424.95749999999992"/>
    <n v="5"/>
    <n v="0.15"/>
    <x v="2382"/>
    <x v="1"/>
    <x v="1"/>
  </r>
  <r>
    <n v="2652"/>
    <s v="CA-2019-112515"/>
    <x v="697"/>
    <d v="2019-09-21T00:00:00"/>
    <s v="Second Class"/>
    <s v="AS-10225"/>
    <s v="Alan Schoenberger"/>
    <x v="1"/>
    <x v="0"/>
    <x v="212"/>
    <x v="7"/>
    <n v="84604"/>
    <x v="1"/>
    <s v="OFF-BI-10000829"/>
    <x v="1"/>
    <x v="8"/>
    <s v="Avery Non-Stick Binders"/>
    <n v="10.776000000000002"/>
    <n v="3"/>
    <n v="0.2"/>
    <x v="2383"/>
    <x v="1"/>
    <x v="1"/>
  </r>
  <r>
    <n v="2653"/>
    <s v="CA-2019-112515"/>
    <x v="697"/>
    <d v="2019-09-21T00:00:00"/>
    <s v="Second Class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x v="710"/>
    <x v="1"/>
    <x v="1"/>
  </r>
  <r>
    <n v="2654"/>
    <s v="CA-2019-112515"/>
    <x v="697"/>
    <d v="2019-09-21T00:00:00"/>
    <s v="Second Class"/>
    <s v="AS-10225"/>
    <s v="Alan Schoenberger"/>
    <x v="1"/>
    <x v="0"/>
    <x v="212"/>
    <x v="7"/>
    <n v="84604"/>
    <x v="1"/>
    <s v="OFF-PA-10000062"/>
    <x v="1"/>
    <x v="10"/>
    <s v="Green Bar Computer Printout Paper"/>
    <n v="164.88"/>
    <n v="3"/>
    <n v="0"/>
    <x v="2384"/>
    <x v="1"/>
    <x v="1"/>
  </r>
  <r>
    <n v="2655"/>
    <s v="CA-2019-112515"/>
    <x v="697"/>
    <d v="2019-09-21T00:00:00"/>
    <s v="Second Class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n v="1292.94"/>
    <n v="3"/>
    <n v="0"/>
    <x v="2385"/>
    <x v="1"/>
    <x v="1"/>
  </r>
  <r>
    <n v="2656"/>
    <s v="CA-2019-112515"/>
    <x v="697"/>
    <d v="2019-09-21T00:00:00"/>
    <s v="Second Class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x v="2386"/>
    <x v="1"/>
    <x v="1"/>
  </r>
  <r>
    <n v="2657"/>
    <s v="CA-2019-112515"/>
    <x v="697"/>
    <d v="2019-09-21T00:00:00"/>
    <s v="Second Class"/>
    <s v="AS-10225"/>
    <s v="Alan Schoenberger"/>
    <x v="1"/>
    <x v="0"/>
    <x v="212"/>
    <x v="7"/>
    <n v="84604"/>
    <x v="1"/>
    <s v="OFF-ST-10001272"/>
    <x v="1"/>
    <x v="4"/>
    <s v="Mini 13-1/2 Capacity Data Binder Rack, Pearl"/>
    <n v="261.74"/>
    <n v="2"/>
    <n v="0"/>
    <x v="2387"/>
    <x v="1"/>
    <x v="1"/>
  </r>
  <r>
    <n v="2658"/>
    <s v="CA-2019-112515"/>
    <x v="697"/>
    <d v="2019-09-21T00:00:00"/>
    <s v="Second Class"/>
    <s v="AS-10225"/>
    <s v="Alan Schoenberger"/>
    <x v="1"/>
    <x v="0"/>
    <x v="212"/>
    <x v="7"/>
    <n v="84604"/>
    <x v="1"/>
    <s v="OFF-LA-10001175"/>
    <x v="1"/>
    <x v="2"/>
    <s v="Avery 514"/>
    <n v="14.399999999999999"/>
    <n v="5"/>
    <n v="0"/>
    <x v="970"/>
    <x v="1"/>
    <x v="1"/>
  </r>
  <r>
    <n v="2659"/>
    <s v="CA-2018-150343"/>
    <x v="765"/>
    <d v="2018-08-20T00:00:00"/>
    <s v="Standard Class"/>
    <s v="PK-19075"/>
    <s v="Pete Kriz"/>
    <x v="0"/>
    <x v="0"/>
    <x v="8"/>
    <x v="1"/>
    <n v="94110"/>
    <x v="1"/>
    <s v="OFF-EN-10004030"/>
    <x v="1"/>
    <x v="12"/>
    <s v="Convenience Packs of Business Envelopes"/>
    <n v="10.86"/>
    <n v="3"/>
    <n v="0"/>
    <x v="141"/>
    <x v="1"/>
    <x v="1"/>
  </r>
  <r>
    <n v="2660"/>
    <s v="CA-2017-135538"/>
    <x v="100"/>
    <d v="2017-12-28T00:00:00"/>
    <s v="Standard Class"/>
    <s v="HR-14830"/>
    <s v="Harold Ryan"/>
    <x v="1"/>
    <x v="0"/>
    <x v="23"/>
    <x v="16"/>
    <n v="85234"/>
    <x v="1"/>
    <s v="FUR-CH-10004287"/>
    <x v="0"/>
    <x v="1"/>
    <s v="SAFCO Arco Folding Chair"/>
    <n v="883.84"/>
    <n v="4"/>
    <n v="0.2"/>
    <x v="2388"/>
    <x v="1"/>
    <x v="1"/>
  </r>
  <r>
    <n v="2661"/>
    <s v="CA-2019-123372"/>
    <x v="354"/>
    <d v="2019-12-02T00:00:00"/>
    <s v="Standard Class"/>
    <s v="DG-13300"/>
    <s v="Deirdre Greer"/>
    <x v="1"/>
    <x v="0"/>
    <x v="20"/>
    <x v="15"/>
    <n v="10035"/>
    <x v="3"/>
    <s v="TEC-PH-10002834"/>
    <x v="2"/>
    <x v="7"/>
    <s v="Google Nexus 5"/>
    <n v="1979.89"/>
    <n v="11"/>
    <n v="0"/>
    <x v="2389"/>
    <x v="3"/>
    <x v="1"/>
  </r>
  <r>
    <n v="2662"/>
    <s v="CA-2019-123372"/>
    <x v="354"/>
    <d v="2019-12-02T00:00:00"/>
    <s v="Standard Class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n v="79.959999999999994"/>
    <n v="2"/>
    <n v="0"/>
    <x v="1147"/>
    <x v="3"/>
    <x v="1"/>
  </r>
  <r>
    <n v="2663"/>
    <s v="CA-2019-159604"/>
    <x v="349"/>
    <d v="2019-04-15T00:00:00"/>
    <s v="First Class"/>
    <s v="CL-12700"/>
    <s v="Craig Leslie"/>
    <x v="2"/>
    <x v="0"/>
    <x v="24"/>
    <x v="25"/>
    <n v="65807"/>
    <x v="2"/>
    <s v="OFF-BI-10003460"/>
    <x v="1"/>
    <x v="8"/>
    <s v="Acco 3-Hole Punch"/>
    <n v="8.76"/>
    <n v="2"/>
    <n v="0"/>
    <x v="2390"/>
    <x v="2"/>
    <x v="1"/>
  </r>
  <r>
    <n v="2664"/>
    <s v="CA-2018-164784"/>
    <x v="766"/>
    <d v="2018-05-04T00:00:00"/>
    <s v="First Class"/>
    <s v="HF-14995"/>
    <s v="Herbert Flentye"/>
    <x v="0"/>
    <x v="0"/>
    <x v="26"/>
    <x v="18"/>
    <n v="38109"/>
    <x v="0"/>
    <s v="OFF-LA-10001569"/>
    <x v="1"/>
    <x v="2"/>
    <s v="Avery 499"/>
    <n v="3.9840000000000004"/>
    <n v="1"/>
    <n v="0.2"/>
    <x v="2391"/>
    <x v="0"/>
    <x v="1"/>
  </r>
  <r>
    <n v="2665"/>
    <s v="CA-2018-164784"/>
    <x v="766"/>
    <d v="2018-05-04T00:00:00"/>
    <s v="First Class"/>
    <s v="HF-14995"/>
    <s v="Herbert Flentye"/>
    <x v="0"/>
    <x v="0"/>
    <x v="26"/>
    <x v="18"/>
    <n v="38109"/>
    <x v="0"/>
    <s v="FUR-TA-10004534"/>
    <x v="0"/>
    <x v="3"/>
    <s v="Bevis 44 x 96 Conference Tables"/>
    <n v="370.62"/>
    <n v="3"/>
    <n v="0.4"/>
    <x v="2392"/>
    <x v="0"/>
    <x v="1"/>
  </r>
  <r>
    <n v="2666"/>
    <s v="CA-2018-164784"/>
    <x v="766"/>
    <d v="2018-05-04T00:00:00"/>
    <s v="First Class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n v="2.7420000000000004"/>
    <n v="2"/>
    <n v="0.7"/>
    <x v="2393"/>
    <x v="0"/>
    <x v="1"/>
  </r>
  <r>
    <n v="2667"/>
    <s v="CA-2018-111794"/>
    <x v="393"/>
    <d v="2018-10-01T00:00:00"/>
    <s v="Same Day"/>
    <s v="HG-15025"/>
    <s v="Hunter Glantz"/>
    <x v="0"/>
    <x v="0"/>
    <x v="112"/>
    <x v="5"/>
    <n v="79109"/>
    <x v="2"/>
    <s v="TEC-AC-10003832"/>
    <x v="2"/>
    <x v="11"/>
    <s v="Imation 16GB Mini TravelDrive USB 2.0 Flash Drive"/>
    <n v="79.512000000000015"/>
    <n v="3"/>
    <n v="0.2"/>
    <x v="2394"/>
    <x v="2"/>
    <x v="1"/>
  </r>
  <r>
    <n v="2668"/>
    <s v="CA-2018-111794"/>
    <x v="393"/>
    <d v="2018-10-01T00:00:00"/>
    <s v="Same Day"/>
    <s v="HG-15025"/>
    <s v="Hunter Glantz"/>
    <x v="0"/>
    <x v="0"/>
    <x v="112"/>
    <x v="5"/>
    <n v="79109"/>
    <x v="2"/>
    <s v="OFF-PA-10000474"/>
    <x v="1"/>
    <x v="10"/>
    <s v="Easy-staple paper"/>
    <n v="28.352"/>
    <n v="1"/>
    <n v="0.2"/>
    <x v="2395"/>
    <x v="2"/>
    <x v="1"/>
  </r>
  <r>
    <n v="2669"/>
    <s v="US-2017-139759"/>
    <x v="767"/>
    <d v="2017-08-30T00:00:00"/>
    <s v="Standard Class"/>
    <s v="NL-18310"/>
    <s v="Nancy Lomonaco"/>
    <x v="2"/>
    <x v="0"/>
    <x v="1"/>
    <x v="1"/>
    <n v="90045"/>
    <x v="1"/>
    <s v="FUR-CH-10002774"/>
    <x v="0"/>
    <x v="1"/>
    <s v="Global Deluxe Stacking Chair, Gray"/>
    <n v="40.783999999999999"/>
    <n v="1"/>
    <n v="0.2"/>
    <x v="2396"/>
    <x v="1"/>
    <x v="1"/>
  </r>
  <r>
    <n v="2670"/>
    <s v="US-2017-139759"/>
    <x v="767"/>
    <d v="2017-08-30T00:00:00"/>
    <s v="Standard Class"/>
    <s v="NL-18310"/>
    <s v="Nancy Lomonaco"/>
    <x v="2"/>
    <x v="0"/>
    <x v="1"/>
    <x v="1"/>
    <n v="90045"/>
    <x v="1"/>
    <s v="OFF-AP-10002765"/>
    <x v="1"/>
    <x v="9"/>
    <s v="Fellowes Advanced Computer Series Surge Protectors"/>
    <n v="105.96"/>
    <n v="4"/>
    <n v="0"/>
    <x v="2397"/>
    <x v="1"/>
    <x v="1"/>
  </r>
  <r>
    <n v="2671"/>
    <s v="CA-2016-126403"/>
    <x v="340"/>
    <d v="2016-09-12T00:00:00"/>
    <s v="Second Class"/>
    <s v="RR-19525"/>
    <s v="Rick Reed"/>
    <x v="1"/>
    <x v="0"/>
    <x v="90"/>
    <x v="31"/>
    <n v="1852"/>
    <x v="3"/>
    <s v="OFF-PA-10001144"/>
    <x v="1"/>
    <x v="10"/>
    <s v="Xerox 1913"/>
    <n v="166.44"/>
    <n v="3"/>
    <n v="0"/>
    <x v="1797"/>
    <x v="3"/>
    <x v="1"/>
  </r>
  <r>
    <n v="2672"/>
    <s v="CA-2016-126403"/>
    <x v="340"/>
    <d v="2016-09-12T00:00:00"/>
    <s v="Second Class"/>
    <s v="RR-19525"/>
    <s v="Rick Reed"/>
    <x v="1"/>
    <x v="0"/>
    <x v="90"/>
    <x v="31"/>
    <n v="1852"/>
    <x v="3"/>
    <s v="FUR-CH-10003761"/>
    <x v="0"/>
    <x v="1"/>
    <s v="Global Italian Leather Office Chair"/>
    <n v="785.87999999999988"/>
    <n v="6"/>
    <n v="0"/>
    <x v="2398"/>
    <x v="3"/>
    <x v="0"/>
  </r>
  <r>
    <n v="2673"/>
    <s v="CA-2016-126403"/>
    <x v="340"/>
    <d v="2016-09-12T00:00:00"/>
    <s v="Second Class"/>
    <s v="RR-19525"/>
    <s v="Rick Reed"/>
    <x v="1"/>
    <x v="0"/>
    <x v="90"/>
    <x v="31"/>
    <n v="1852"/>
    <x v="3"/>
    <s v="OFF-PA-10004665"/>
    <x v="1"/>
    <x v="10"/>
    <s v="Advantus Motivational Note Cards"/>
    <n v="26.2"/>
    <n v="2"/>
    <n v="0"/>
    <x v="2399"/>
    <x v="3"/>
    <x v="0"/>
  </r>
  <r>
    <n v="2674"/>
    <s v="CA-2016-126403"/>
    <x v="340"/>
    <d v="2016-09-12T00:00:00"/>
    <s v="Second Class"/>
    <s v="RR-19525"/>
    <s v="Rick Reed"/>
    <x v="1"/>
    <x v="0"/>
    <x v="90"/>
    <x v="31"/>
    <n v="1852"/>
    <x v="3"/>
    <s v="OFF-ST-10000078"/>
    <x v="1"/>
    <x v="4"/>
    <s v="Tennsco 6- and 18-Compartment Lockers"/>
    <n v="1325.8500000000001"/>
    <n v="5"/>
    <n v="0"/>
    <x v="2400"/>
    <x v="3"/>
    <x v="0"/>
  </r>
  <r>
    <n v="2675"/>
    <s v="CA-2019-136875"/>
    <x v="734"/>
    <d v="2019-12-03T00:00:00"/>
    <s v="Same Day"/>
    <s v="TC-21295"/>
    <s v="Toby Carlisle"/>
    <x v="0"/>
    <x v="0"/>
    <x v="70"/>
    <x v="1"/>
    <n v="92024"/>
    <x v="1"/>
    <s v="OFF-PA-10000357"/>
    <x v="1"/>
    <x v="10"/>
    <s v="Xerox 1888"/>
    <n v="166.44"/>
    <n v="3"/>
    <n v="0"/>
    <x v="1797"/>
    <x v="1"/>
    <x v="0"/>
  </r>
  <r>
    <n v="2676"/>
    <s v="CA-2019-132185"/>
    <x v="344"/>
    <d v="2019-12-02T00:00:00"/>
    <s v="Standard Class"/>
    <s v="DB-13615"/>
    <s v="Doug Bickford"/>
    <x v="0"/>
    <x v="0"/>
    <x v="153"/>
    <x v="3"/>
    <n v="28806"/>
    <x v="0"/>
    <s v="OFF-AR-10000422"/>
    <x v="1"/>
    <x v="6"/>
    <s v="Pencil and Crayon Sharpener"/>
    <n v="8.76"/>
    <n v="5"/>
    <n v="0.2"/>
    <x v="2401"/>
    <x v="0"/>
    <x v="1"/>
  </r>
  <r>
    <n v="2677"/>
    <s v="CA-2019-132185"/>
    <x v="344"/>
    <d v="2019-12-02T00:00:00"/>
    <s v="Standard Class"/>
    <s v="DB-13615"/>
    <s v="Doug Bickford"/>
    <x v="0"/>
    <x v="0"/>
    <x v="153"/>
    <x v="3"/>
    <n v="28806"/>
    <x v="0"/>
    <s v="OFF-AP-10001205"/>
    <x v="1"/>
    <x v="9"/>
    <s v="Belkin 5 Outlet SurgeMaster Power Centers"/>
    <n v="43.584000000000003"/>
    <n v="1"/>
    <n v="0.2"/>
    <x v="2402"/>
    <x v="0"/>
    <x v="1"/>
  </r>
  <r>
    <n v="2678"/>
    <s v="US-2016-160780"/>
    <x v="261"/>
    <d v="2016-06-21T00:00:00"/>
    <s v="Same Day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n v="11.088000000000003"/>
    <n v="7"/>
    <n v="0.7"/>
    <x v="2403"/>
    <x v="1"/>
    <x v="1"/>
  </r>
  <r>
    <n v="2679"/>
    <s v="US-2016-160780"/>
    <x v="261"/>
    <d v="2016-06-21T00:00:00"/>
    <s v="Same Day"/>
    <s v="SV-20785"/>
    <s v="Stewart Visinsky"/>
    <x v="0"/>
    <x v="0"/>
    <x v="206"/>
    <x v="22"/>
    <n v="81001"/>
    <x v="1"/>
    <s v="OFF-BI-10002931"/>
    <x v="1"/>
    <x v="8"/>
    <s v="Avery Trapezoid Extra Heavy Duty 4&quot; Binders"/>
    <n v="25.164000000000001"/>
    <n v="2"/>
    <n v="0.7"/>
    <x v="2404"/>
    <x v="1"/>
    <x v="1"/>
  </r>
  <r>
    <n v="2680"/>
    <s v="CA-2019-127026"/>
    <x v="276"/>
    <d v="2019-01-27T00:00:00"/>
    <s v="Standard Class"/>
    <s v="MH-18115"/>
    <s v="Mick Hernandez"/>
    <x v="2"/>
    <x v="0"/>
    <x v="25"/>
    <x v="12"/>
    <n v="49201"/>
    <x v="2"/>
    <s v="OFF-BI-10000546"/>
    <x v="1"/>
    <x v="8"/>
    <s v="Avery Durable Binders"/>
    <n v="14.399999999999999"/>
    <n v="5"/>
    <n v="0"/>
    <x v="970"/>
    <x v="2"/>
    <x v="1"/>
  </r>
  <r>
    <n v="2681"/>
    <s v="CA-2019-127026"/>
    <x v="276"/>
    <d v="2019-01-27T00:00:00"/>
    <s v="Standard Class"/>
    <s v="MH-18115"/>
    <s v="Mick Hernandez"/>
    <x v="2"/>
    <x v="0"/>
    <x v="25"/>
    <x v="12"/>
    <n v="49201"/>
    <x v="2"/>
    <s v="TEC-AC-10002049"/>
    <x v="2"/>
    <x v="11"/>
    <s v="Logitech G19 Programmable Gaming Keyboard"/>
    <n v="619.94999999999993"/>
    <n v="5"/>
    <n v="0"/>
    <x v="1047"/>
    <x v="2"/>
    <x v="1"/>
  </r>
  <r>
    <n v="2682"/>
    <s v="CA-2019-127026"/>
    <x v="276"/>
    <d v="2019-01-27T00:00:00"/>
    <s v="Standard Class"/>
    <s v="MH-18115"/>
    <s v="Mick Hernandez"/>
    <x v="2"/>
    <x v="0"/>
    <x v="25"/>
    <x v="12"/>
    <n v="49201"/>
    <x v="2"/>
    <s v="OFF-BI-10001196"/>
    <x v="1"/>
    <x v="8"/>
    <s v="Avery Flip-Chart Easel Binder, Black"/>
    <n v="89.52"/>
    <n v="4"/>
    <n v="0"/>
    <x v="2405"/>
    <x v="2"/>
    <x v="1"/>
  </r>
  <r>
    <n v="2683"/>
    <s v="CA-2019-127026"/>
    <x v="276"/>
    <d v="2019-01-27T00:00:00"/>
    <s v="Standard Class"/>
    <s v="MH-18115"/>
    <s v="Mick Hernandez"/>
    <x v="2"/>
    <x v="0"/>
    <x v="25"/>
    <x v="12"/>
    <n v="49201"/>
    <x v="2"/>
    <s v="TEC-MA-10002981"/>
    <x v="2"/>
    <x v="15"/>
    <s v="I.R.I.S IRISCard Anywhere 5 Card Scanner"/>
    <n v="350.97300000000007"/>
    <n v="3"/>
    <n v="0.1"/>
    <x v="2406"/>
    <x v="2"/>
    <x v="1"/>
  </r>
  <r>
    <n v="2684"/>
    <s v="CA-2019-127026"/>
    <x v="276"/>
    <d v="2019-01-27T00:00:00"/>
    <s v="Standard Class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x v="2407"/>
    <x v="2"/>
    <x v="1"/>
  </r>
  <r>
    <n v="2685"/>
    <s v="CA-2019-137085"/>
    <x v="222"/>
    <d v="2019-07-06T00:00:00"/>
    <s v="Standard Class"/>
    <s v="CT-11995"/>
    <s v="Carol Triggs"/>
    <x v="0"/>
    <x v="0"/>
    <x v="1"/>
    <x v="1"/>
    <n v="90004"/>
    <x v="1"/>
    <s v="OFF-BI-10000632"/>
    <x v="1"/>
    <x v="8"/>
    <s v="Satellite Sectional Post Binders"/>
    <n v="312.55200000000002"/>
    <n v="9"/>
    <n v="0.2"/>
    <x v="2408"/>
    <x v="1"/>
    <x v="1"/>
  </r>
  <r>
    <n v="2686"/>
    <s v="CA-2018-133123"/>
    <x v="47"/>
    <d v="2018-09-11T00:00:00"/>
    <s v="Standard Class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n v="95.951999999999998"/>
    <n v="3"/>
    <n v="0.2"/>
    <x v="2409"/>
    <x v="0"/>
    <x v="0"/>
  </r>
  <r>
    <n v="2687"/>
    <s v="CA-2018-133123"/>
    <x v="47"/>
    <d v="2018-09-11T00:00:00"/>
    <s v="Standard Class"/>
    <s v="KB-16315"/>
    <s v="Karl Braun"/>
    <x v="0"/>
    <x v="0"/>
    <x v="222"/>
    <x v="3"/>
    <n v="27360"/>
    <x v="0"/>
    <s v="OFF-BI-10001031"/>
    <x v="1"/>
    <x v="8"/>
    <s v="Pressboard Data Binders by Wilson Jones"/>
    <n v="3.2040000000000002"/>
    <n v="2"/>
    <n v="0.7"/>
    <x v="2410"/>
    <x v="0"/>
    <x v="1"/>
  </r>
  <r>
    <n v="2688"/>
    <s v="US-2018-128195"/>
    <x v="578"/>
    <d v="2018-08-05T00:00:00"/>
    <s v="First Class"/>
    <s v="RA-19285"/>
    <s v="Ralph Arnett"/>
    <x v="0"/>
    <x v="0"/>
    <x v="97"/>
    <x v="10"/>
    <n v="61604"/>
    <x v="2"/>
    <s v="OFF-BI-10002003"/>
    <x v="1"/>
    <x v="8"/>
    <s v="Ibico Presentation Index for Binding Systems"/>
    <n v="3.9799999999999991"/>
    <n v="5"/>
    <n v="0.8"/>
    <x v="2411"/>
    <x v="2"/>
    <x v="1"/>
  </r>
  <r>
    <n v="2689"/>
    <s v="CA-2017-153220"/>
    <x v="768"/>
    <d v="2017-11-14T00:00:00"/>
    <s v="First Class"/>
    <s v="YC-21895"/>
    <s v="Yoseph Carroll"/>
    <x v="1"/>
    <x v="0"/>
    <x v="1"/>
    <x v="1"/>
    <n v="90032"/>
    <x v="1"/>
    <s v="OFF-PA-10003016"/>
    <x v="1"/>
    <x v="10"/>
    <s v="Adams &quot;While You Were Out&quot; Message Pads"/>
    <n v="15.700000000000001"/>
    <n v="5"/>
    <n v="0"/>
    <x v="2412"/>
    <x v="1"/>
    <x v="1"/>
  </r>
  <r>
    <n v="2690"/>
    <s v="CA-2016-123064"/>
    <x v="479"/>
    <d v="2016-07-02T00:00:00"/>
    <s v="First Class"/>
    <s v="RA-19915"/>
    <s v="Russell Applegate"/>
    <x v="0"/>
    <x v="0"/>
    <x v="22"/>
    <x v="10"/>
    <n v="60653"/>
    <x v="2"/>
    <s v="OFF-AR-10004582"/>
    <x v="1"/>
    <x v="6"/>
    <s v="BIC Brite Liner Grip Highlighters"/>
    <n v="5.2480000000000002"/>
    <n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x v="0"/>
    <x v="10"/>
    <x v="9"/>
    <n v="19134"/>
    <x v="3"/>
    <s v="OFF-BI-10004364"/>
    <x v="1"/>
    <x v="8"/>
    <s v="Storex Dura Pro Binders"/>
    <n v="5.3460000000000019"/>
    <n v="3"/>
    <n v="0.7"/>
    <x v="2414"/>
    <x v="3"/>
    <x v="1"/>
  </r>
  <r>
    <n v="2692"/>
    <s v="US-2018-144211"/>
    <x v="770"/>
    <d v="2018-09-02T00:00:00"/>
    <s v="Standard Class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n v="15.48"/>
    <n v="3"/>
    <n v="0.2"/>
    <x v="2415"/>
    <x v="1"/>
    <x v="1"/>
  </r>
  <r>
    <n v="2693"/>
    <s v="US-2018-144211"/>
    <x v="770"/>
    <d v="2018-09-02T00:00:00"/>
    <s v="Standard Class"/>
    <s v="CS-12130"/>
    <s v="Chad Sievert"/>
    <x v="0"/>
    <x v="0"/>
    <x v="323"/>
    <x v="22"/>
    <n v="80112"/>
    <x v="1"/>
    <s v="TEC-PH-10002890"/>
    <x v="2"/>
    <x v="7"/>
    <s v="AT&amp;T 17929 Lendline Telephone"/>
    <n v="108.57599999999999"/>
    <n v="3"/>
    <n v="0.2"/>
    <x v="2416"/>
    <x v="1"/>
    <x v="1"/>
  </r>
  <r>
    <n v="2694"/>
    <s v="CA-2018-138079"/>
    <x v="115"/>
    <d v="2018-01-28T00:00:00"/>
    <s v="Standard Class"/>
    <s v="AJ-10795"/>
    <s v="Anthony Johnson"/>
    <x v="1"/>
    <x v="0"/>
    <x v="4"/>
    <x v="4"/>
    <n v="98115"/>
    <x v="1"/>
    <s v="FUR-FU-10001475"/>
    <x v="0"/>
    <x v="5"/>
    <s v="Contract Clock, 14&quot;, Brown"/>
    <n v="109.9"/>
    <n v="5"/>
    <n v="0"/>
    <x v="2417"/>
    <x v="1"/>
    <x v="1"/>
  </r>
  <r>
    <n v="2695"/>
    <s v="CA-2016-143182"/>
    <x v="771"/>
    <d v="2016-10-20T00:00:00"/>
    <s v="Standard Class"/>
    <s v="DL-12865"/>
    <s v="Dan Lawera"/>
    <x v="0"/>
    <x v="0"/>
    <x v="146"/>
    <x v="2"/>
    <n v="33012"/>
    <x v="0"/>
    <s v="FUR-FU-10004270"/>
    <x v="0"/>
    <x v="5"/>
    <s v="Executive Impressions 13&quot; Clairmont Wall Clock"/>
    <n v="15.384"/>
    <n v="1"/>
    <n v="0.2"/>
    <x v="2418"/>
    <x v="0"/>
    <x v="1"/>
  </r>
  <r>
    <n v="2696"/>
    <s v="CA-2018-161662"/>
    <x v="569"/>
    <d v="2018-02-09T00:00:00"/>
    <s v="First Class"/>
    <s v="BE-11410"/>
    <s v="Bobby Elias"/>
    <x v="0"/>
    <x v="0"/>
    <x v="152"/>
    <x v="24"/>
    <n v="43130"/>
    <x v="3"/>
    <s v="OFF-PA-10003465"/>
    <x v="1"/>
    <x v="10"/>
    <s v="Xerox 1912"/>
    <n v="30.352"/>
    <n v="2"/>
    <n v="0.2"/>
    <x v="2419"/>
    <x v="3"/>
    <x v="1"/>
  </r>
  <r>
    <n v="2697"/>
    <s v="CA-2016-145317"/>
    <x v="772"/>
    <d v="2016-03-23T00:00:00"/>
    <s v="Standard Class"/>
    <s v="SM-20320"/>
    <s v="Sean Miller"/>
    <x v="2"/>
    <x v="0"/>
    <x v="108"/>
    <x v="2"/>
    <n v="32216"/>
    <x v="0"/>
    <s v="TEC-MA-10003626"/>
    <x v="2"/>
    <x v="15"/>
    <s v="Hewlett-Packard Deskjet 6540 Color Inkjet Printer"/>
    <n v="821.3"/>
    <n v="4"/>
    <n v="0.5"/>
    <x v="2420"/>
    <x v="0"/>
    <x v="1"/>
  </r>
  <r>
    <n v="2698"/>
    <s v="CA-2016-145317"/>
    <x v="772"/>
    <d v="2016-03-23T00:00:00"/>
    <s v="Standard Class"/>
    <s v="SM-20320"/>
    <s v="Sean Miller"/>
    <x v="2"/>
    <x v="0"/>
    <x v="108"/>
    <x v="2"/>
    <n v="32216"/>
    <x v="0"/>
    <s v="TEC-MA-10002412"/>
    <x v="2"/>
    <x v="15"/>
    <s v="Cisco TelePresence System EX90 Videoconferencing Unit"/>
    <n v="22638.48"/>
    <n v="6"/>
    <n v="0.5"/>
    <x v="2421"/>
    <x v="0"/>
    <x v="1"/>
  </r>
  <r>
    <n v="2699"/>
    <s v="CA-2016-145317"/>
    <x v="772"/>
    <d v="2016-03-23T00:00:00"/>
    <s v="Standard Class"/>
    <s v="SM-20320"/>
    <s v="Sean Miller"/>
    <x v="2"/>
    <x v="0"/>
    <x v="108"/>
    <x v="2"/>
    <n v="32216"/>
    <x v="0"/>
    <s v="OFF-PA-10001804"/>
    <x v="1"/>
    <x v="10"/>
    <s v="Xerox 195"/>
    <n v="21.376000000000001"/>
    <n v="4"/>
    <n v="0.2"/>
    <x v="2422"/>
    <x v="0"/>
    <x v="1"/>
  </r>
  <r>
    <n v="2700"/>
    <s v="CA-2016-145317"/>
    <x v="772"/>
    <d v="2016-03-23T00:00:00"/>
    <s v="Standard Class"/>
    <s v="SM-20320"/>
    <s v="Sean Miller"/>
    <x v="2"/>
    <x v="0"/>
    <x v="108"/>
    <x v="2"/>
    <n v="32216"/>
    <x v="0"/>
    <s v="OFF-AR-10003183"/>
    <x v="1"/>
    <x v="6"/>
    <s v="Avery Fluorescent Highlighter Four-Color Set"/>
    <n v="8.016"/>
    <n v="3"/>
    <n v="0.2"/>
    <x v="2423"/>
    <x v="0"/>
    <x v="1"/>
  </r>
  <r>
    <n v="2701"/>
    <s v="CA-2016-145317"/>
    <x v="772"/>
    <d v="2016-03-23T00:00:00"/>
    <s v="Standard Class"/>
    <s v="SM-20320"/>
    <s v="Sean Miller"/>
    <x v="2"/>
    <x v="0"/>
    <x v="108"/>
    <x v="2"/>
    <n v="32216"/>
    <x v="0"/>
    <s v="FUR-FU-10004270"/>
    <x v="0"/>
    <x v="5"/>
    <s v="Executive Impressions 13&quot; Clairmont Wall Clock"/>
    <n v="30.768000000000001"/>
    <n v="2"/>
    <n v="0.2"/>
    <x v="2424"/>
    <x v="0"/>
    <x v="1"/>
  </r>
  <r>
    <n v="2702"/>
    <s v="CA-2016-145317"/>
    <x v="772"/>
    <d v="2016-03-23T00:00:00"/>
    <s v="Standard Class"/>
    <s v="SM-20320"/>
    <s v="Sean Miller"/>
    <x v="2"/>
    <x v="0"/>
    <x v="108"/>
    <x v="2"/>
    <n v="32216"/>
    <x v="0"/>
    <s v="OFF-FA-10003112"/>
    <x v="1"/>
    <x v="13"/>
    <s v="Staples"/>
    <n v="18.936"/>
    <n v="3"/>
    <n v="0.2"/>
    <x v="2425"/>
    <x v="0"/>
    <x v="1"/>
  </r>
  <r>
    <n v="2703"/>
    <s v="CA-2016-145317"/>
    <x v="772"/>
    <d v="2016-03-23T00:00:00"/>
    <s v="Standard Class"/>
    <s v="SM-20320"/>
    <s v="Sean Miller"/>
    <x v="2"/>
    <x v="0"/>
    <x v="108"/>
    <x v="2"/>
    <n v="32216"/>
    <x v="0"/>
    <s v="FUR-FU-10001986"/>
    <x v="0"/>
    <x v="5"/>
    <s v="Dana Fluorescent Magnifying Lamp, White, 36&quot;"/>
    <n v="122.352"/>
    <n v="3"/>
    <n v="0.2"/>
    <x v="2426"/>
    <x v="0"/>
    <x v="1"/>
  </r>
  <r>
    <n v="2704"/>
    <s v="CA-2016-143413"/>
    <x v="773"/>
    <d v="2016-05-30T00:00:00"/>
    <s v="Standard Class"/>
    <s v="RP-19390"/>
    <s v="Resi Pölking"/>
    <x v="0"/>
    <x v="0"/>
    <x v="248"/>
    <x v="39"/>
    <n v="21215"/>
    <x v="3"/>
    <s v="OFF-PA-10002319"/>
    <x v="1"/>
    <x v="10"/>
    <s v="Xerox 1944"/>
    <n v="116.28"/>
    <n v="3"/>
    <n v="0"/>
    <x v="2427"/>
    <x v="3"/>
    <x v="1"/>
  </r>
  <r>
    <n v="2705"/>
    <s v="CA-2019-156818"/>
    <x v="497"/>
    <d v="2019-07-13T00:00:00"/>
    <s v="Second Class"/>
    <s v="JD-16015"/>
    <s v="Joy Daniels"/>
    <x v="0"/>
    <x v="0"/>
    <x v="20"/>
    <x v="15"/>
    <n v="10009"/>
    <x v="3"/>
    <s v="TEC-AC-10002323"/>
    <x v="2"/>
    <x v="11"/>
    <s v="SanDisk Ultra 32 GB MicroSDHC Class 10 Memory Card"/>
    <n v="132.60000000000002"/>
    <n v="6"/>
    <n v="0"/>
    <x v="2428"/>
    <x v="3"/>
    <x v="1"/>
  </r>
  <r>
    <n v="2706"/>
    <s v="CA-2019-155873"/>
    <x v="114"/>
    <d v="2019-06-21T00:00:00"/>
    <s v="Standard Class"/>
    <s v="AB-10255"/>
    <s v="Alejandro Ballentine"/>
    <x v="2"/>
    <x v="0"/>
    <x v="51"/>
    <x v="27"/>
    <n v="88220"/>
    <x v="1"/>
    <s v="OFF-SU-10001165"/>
    <x v="1"/>
    <x v="14"/>
    <s v="Acme Elite Stainless Steel Scissors"/>
    <n v="16.68"/>
    <n v="2"/>
    <n v="0"/>
    <x v="2429"/>
    <x v="1"/>
    <x v="1"/>
  </r>
  <r>
    <n v="2707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246"/>
    <x v="1"/>
    <x v="10"/>
    <s v="Xerox 215"/>
    <n v="19.440000000000001"/>
    <n v="3"/>
    <n v="0"/>
    <x v="551"/>
    <x v="1"/>
    <x v="1"/>
  </r>
  <r>
    <n v="2708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815"/>
    <x v="1"/>
    <x v="10"/>
    <s v="Xerox 1885"/>
    <n v="192.16"/>
    <n v="4"/>
    <n v="0"/>
    <x v="2430"/>
    <x v="1"/>
    <x v="1"/>
  </r>
  <r>
    <n v="2709"/>
    <s v="CA-2017-121797"/>
    <x v="564"/>
    <d v="2017-02-06T00:00:00"/>
    <s v="Standard Class"/>
    <s v="CC-12145"/>
    <s v="Charles Crestani"/>
    <x v="0"/>
    <x v="0"/>
    <x v="1"/>
    <x v="1"/>
    <n v="90049"/>
    <x v="1"/>
    <s v="FUR-FU-10001876"/>
    <x v="0"/>
    <x v="5"/>
    <s v="Computer Room Manger, 14&quot;"/>
    <n v="227.35999999999999"/>
    <n v="7"/>
    <n v="0"/>
    <x v="2431"/>
    <x v="1"/>
    <x v="1"/>
  </r>
  <r>
    <n v="2710"/>
    <s v="CA-2017-121797"/>
    <x v="564"/>
    <d v="2017-02-06T00:00:00"/>
    <s v="Standard Class"/>
    <s v="CC-12145"/>
    <s v="Charles Crestani"/>
    <x v="0"/>
    <x v="0"/>
    <x v="1"/>
    <x v="1"/>
    <n v="90049"/>
    <x v="1"/>
    <s v="TEC-MA-10000488"/>
    <x v="2"/>
    <x v="15"/>
    <s v="Bady BDG101FRU Card Printer"/>
    <n v="1919.9760000000001"/>
    <n v="3"/>
    <n v="0.2"/>
    <x v="2432"/>
    <x v="1"/>
    <x v="1"/>
  </r>
  <r>
    <n v="2711"/>
    <s v="US-2017-120572"/>
    <x v="555"/>
    <d v="2017-12-15T00:00:00"/>
    <s v="Standard Class"/>
    <s v="GH-14425"/>
    <s v="Gary Hwang"/>
    <x v="0"/>
    <x v="0"/>
    <x v="108"/>
    <x v="2"/>
    <n v="32216"/>
    <x v="0"/>
    <s v="OFF-BI-10001098"/>
    <x v="1"/>
    <x v="8"/>
    <s v="Acco D-Ring Binder w/DublLock"/>
    <n v="12.828000000000001"/>
    <n v="2"/>
    <n v="0.7"/>
    <x v="2433"/>
    <x v="0"/>
    <x v="1"/>
  </r>
  <r>
    <n v="2712"/>
    <s v="CA-2019-132430"/>
    <x v="449"/>
    <d v="2019-10-11T00:00:00"/>
    <s v="First Class"/>
    <s v="CP-12085"/>
    <s v="Cathy Prescott"/>
    <x v="1"/>
    <x v="0"/>
    <x v="80"/>
    <x v="24"/>
    <n v="44107"/>
    <x v="3"/>
    <s v="FUR-FU-10003577"/>
    <x v="0"/>
    <x v="5"/>
    <s v="Nu-Dell Leatherette Frames"/>
    <n v="45.888000000000005"/>
    <n v="4"/>
    <n v="0.2"/>
    <x v="2434"/>
    <x v="3"/>
    <x v="1"/>
  </r>
  <r>
    <n v="2713"/>
    <s v="CA-2019-146031"/>
    <x v="570"/>
    <d v="2019-08-01T00:00:00"/>
    <s v="Second Class"/>
    <s v="GM-14440"/>
    <s v="Gary McGarr"/>
    <x v="0"/>
    <x v="0"/>
    <x v="21"/>
    <x v="15"/>
    <n v="12180"/>
    <x v="3"/>
    <s v="OFF-AR-10002656"/>
    <x v="1"/>
    <x v="6"/>
    <s v="Sanford Liquid Accent Highlighters"/>
    <n v="60.12"/>
    <n v="9"/>
    <n v="0"/>
    <x v="2435"/>
    <x v="3"/>
    <x v="1"/>
  </r>
  <r>
    <n v="2714"/>
    <s v="CA-2016-110100"/>
    <x v="573"/>
    <d v="2016-04-29T00:00:00"/>
    <s v="Standard Class"/>
    <s v="LC-16885"/>
    <s v="Lena Creighton"/>
    <x v="0"/>
    <x v="0"/>
    <x v="40"/>
    <x v="3"/>
    <n v="28403"/>
    <x v="0"/>
    <s v="TEC-PH-10004531"/>
    <x v="2"/>
    <x v="7"/>
    <s v="AT&amp;T CL2909"/>
    <n v="302.37599999999998"/>
    <n v="3"/>
    <n v="0.2"/>
    <x v="2436"/>
    <x v="0"/>
    <x v="1"/>
  </r>
  <r>
    <n v="2715"/>
    <s v="CA-2017-103723"/>
    <x v="494"/>
    <d v="2017-12-06T00:00:00"/>
    <s v="Standard Class"/>
    <s v="BT-11305"/>
    <s v="Beth Thompson"/>
    <x v="2"/>
    <x v="0"/>
    <x v="4"/>
    <x v="4"/>
    <n v="98105"/>
    <x v="1"/>
    <s v="OFF-AR-10003251"/>
    <x v="1"/>
    <x v="6"/>
    <s v="Prang Drawing Pencil Set"/>
    <n v="13.899999999999999"/>
    <n v="5"/>
    <n v="0"/>
    <x v="2437"/>
    <x v="1"/>
    <x v="1"/>
  </r>
  <r>
    <n v="2716"/>
    <s v="CA-2016-127187"/>
    <x v="774"/>
    <d v="2016-12-08T00:00:00"/>
    <s v="Standard Class"/>
    <s v="CP-12085"/>
    <s v="Cathy Prescott"/>
    <x v="1"/>
    <x v="0"/>
    <x v="20"/>
    <x v="15"/>
    <n v="10024"/>
    <x v="3"/>
    <s v="TEC-PH-10000673"/>
    <x v="2"/>
    <x v="7"/>
    <s v="Plantronics Voyager Pro HD - Bluetooth Headset"/>
    <n v="129.97999999999999"/>
    <n v="2"/>
    <n v="0"/>
    <x v="2438"/>
    <x v="3"/>
    <x v="1"/>
  </r>
  <r>
    <n v="2717"/>
    <s v="CA-2019-128475"/>
    <x v="775"/>
    <d v="2019-09-01T00:00:00"/>
    <s v="Standard Class"/>
    <s v="SC-20680"/>
    <s v="Steve Carroll"/>
    <x v="2"/>
    <x v="0"/>
    <x v="38"/>
    <x v="32"/>
    <n v="31907"/>
    <x v="0"/>
    <s v="TEC-AC-10000158"/>
    <x v="2"/>
    <x v="11"/>
    <s v="Sony 64GB Class 10 Micro SDHC R40 Memory Card"/>
    <n v="71.98"/>
    <n v="2"/>
    <n v="0"/>
    <x v="2439"/>
    <x v="0"/>
    <x v="1"/>
  </r>
  <r>
    <n v="2718"/>
    <s v="CA-2016-100006"/>
    <x v="557"/>
    <d v="2016-09-13T00:00:00"/>
    <s v="Standard Class"/>
    <s v="DK-13375"/>
    <s v="Dennis Kane"/>
    <x v="0"/>
    <x v="0"/>
    <x v="20"/>
    <x v="15"/>
    <n v="10024"/>
    <x v="3"/>
    <s v="TEC-PH-10002075"/>
    <x v="2"/>
    <x v="7"/>
    <s v="AT&amp;T EL51110 DECT"/>
    <n v="377.96999999999997"/>
    <n v="3"/>
    <n v="0"/>
    <x v="2440"/>
    <x v="3"/>
    <x v="1"/>
  </r>
  <r>
    <n v="2719"/>
    <s v="CA-2019-144827"/>
    <x v="202"/>
    <d v="2019-12-27T00:00:00"/>
    <s v="Standard Class"/>
    <s v="SE-20110"/>
    <s v="Sanjit Engle"/>
    <x v="0"/>
    <x v="0"/>
    <x v="116"/>
    <x v="1"/>
    <n v="92627"/>
    <x v="1"/>
    <s v="OFF-ST-10004340"/>
    <x v="1"/>
    <x v="4"/>
    <s v="Fellowes Mobile File Cart, Black"/>
    <n v="124.36"/>
    <n v="2"/>
    <n v="0"/>
    <x v="2441"/>
    <x v="1"/>
    <x v="1"/>
  </r>
  <r>
    <n v="2720"/>
    <s v="CA-2016-110030"/>
    <x v="776"/>
    <d v="2016-12-08T00:00:00"/>
    <s v="Second Class"/>
    <s v="LF-17185"/>
    <s v="Luke Foster"/>
    <x v="0"/>
    <x v="0"/>
    <x v="12"/>
    <x v="5"/>
    <n v="77095"/>
    <x v="2"/>
    <s v="FUR-FU-10002759"/>
    <x v="0"/>
    <x v="5"/>
    <s v="12-1/2 Diameter Round Wall Clock"/>
    <n v="23.976000000000003"/>
    <n v="3"/>
    <n v="0.6"/>
    <x v="647"/>
    <x v="2"/>
    <x v="1"/>
  </r>
  <r>
    <n v="2721"/>
    <s v="CA-2016-121286"/>
    <x v="130"/>
    <d v="2016-11-08T00:00:00"/>
    <s v="Second Class"/>
    <s v="ON-18715"/>
    <s v="Odella Nelson"/>
    <x v="1"/>
    <x v="0"/>
    <x v="143"/>
    <x v="3"/>
    <n v="27511"/>
    <x v="0"/>
    <s v="OFF-FA-10000585"/>
    <x v="1"/>
    <x v="13"/>
    <s v="OIC Bulk Pack Metal Binder Clips"/>
    <n v="8.3760000000000012"/>
    <n v="3"/>
    <n v="0.2"/>
    <x v="1421"/>
    <x v="0"/>
    <x v="1"/>
  </r>
  <r>
    <n v="2722"/>
    <s v="CA-2016-121286"/>
    <x v="130"/>
    <d v="2016-11-08T00:00:00"/>
    <s v="Second Class"/>
    <s v="ON-18715"/>
    <s v="Odella Nelson"/>
    <x v="1"/>
    <x v="0"/>
    <x v="143"/>
    <x v="3"/>
    <n v="27511"/>
    <x v="0"/>
    <s v="OFF-AP-10004859"/>
    <x v="1"/>
    <x v="9"/>
    <s v="Acco 6 Outlet Guardian Premium Surge Suppressor"/>
    <n v="58.240000000000009"/>
    <n v="5"/>
    <n v="0.2"/>
    <x v="1556"/>
    <x v="0"/>
    <x v="1"/>
  </r>
  <r>
    <n v="2723"/>
    <s v="CA-2018-164735"/>
    <x v="167"/>
    <d v="2018-04-19T00:00:00"/>
    <s v="Second Class"/>
    <s v="TB-21400"/>
    <s v="Tom Boeckenhauer"/>
    <x v="0"/>
    <x v="0"/>
    <x v="166"/>
    <x v="17"/>
    <n v="22304"/>
    <x v="0"/>
    <s v="OFF-ST-10001558"/>
    <x v="1"/>
    <x v="4"/>
    <s v="Acco Perma 4000 Stacking Storage Drawers"/>
    <n v="81.199999999999989"/>
    <n v="5"/>
    <n v="0"/>
    <x v="2442"/>
    <x v="0"/>
    <x v="1"/>
  </r>
  <r>
    <n v="2724"/>
    <s v="CA-2016-153479"/>
    <x v="777"/>
    <d v="2016-10-08T00:00:00"/>
    <s v="Standard Class"/>
    <s v="DF-13135"/>
    <s v="David Flashing"/>
    <x v="0"/>
    <x v="0"/>
    <x v="132"/>
    <x v="1"/>
    <n v="94591"/>
    <x v="1"/>
    <s v="OFF-LA-10004689"/>
    <x v="1"/>
    <x v="2"/>
    <s v="Avery 512"/>
    <n v="14.450000000000001"/>
    <n v="5"/>
    <n v="0"/>
    <x v="2443"/>
    <x v="1"/>
    <x v="1"/>
  </r>
  <r>
    <n v="2725"/>
    <s v="CA-2016-153479"/>
    <x v="777"/>
    <d v="2016-10-08T00:00:00"/>
    <s v="Standard Class"/>
    <s v="DF-13135"/>
    <s v="David Flashing"/>
    <x v="0"/>
    <x v="0"/>
    <x v="132"/>
    <x v="1"/>
    <n v="94591"/>
    <x v="1"/>
    <s v="OFF-BI-10002867"/>
    <x v="1"/>
    <x v="8"/>
    <s v="GBC Recycled Regency Composition Covers"/>
    <n v="95.64800000000001"/>
    <n v="2"/>
    <n v="0.2"/>
    <x v="2444"/>
    <x v="1"/>
    <x v="1"/>
  </r>
  <r>
    <n v="2726"/>
    <s v="CA-2019-149888"/>
    <x v="659"/>
    <d v="2019-11-13T00:00:00"/>
    <s v="Standard Class"/>
    <s v="EP-13915"/>
    <s v="Emily Phan"/>
    <x v="0"/>
    <x v="0"/>
    <x v="10"/>
    <x v="9"/>
    <n v="19120"/>
    <x v="3"/>
    <s v="TEC-PH-10003811"/>
    <x v="2"/>
    <x v="7"/>
    <s v="Jabra Supreme Plus Driver Edition Headset"/>
    <n v="359.97"/>
    <n v="5"/>
    <n v="0.4"/>
    <x v="2445"/>
    <x v="3"/>
    <x v="1"/>
  </r>
  <r>
    <n v="2727"/>
    <s v="CA-2019-149888"/>
    <x v="659"/>
    <d v="2019-11-13T00:00:00"/>
    <s v="Standard Class"/>
    <s v="EP-13915"/>
    <s v="Emily Phan"/>
    <x v="0"/>
    <x v="0"/>
    <x v="10"/>
    <x v="9"/>
    <n v="19120"/>
    <x v="3"/>
    <s v="FUR-TA-10000849"/>
    <x v="0"/>
    <x v="3"/>
    <s v="Bevis Rectangular Conference Tables"/>
    <n v="350.35199999999998"/>
    <n v="4"/>
    <n v="0.4"/>
    <x v="2446"/>
    <x v="3"/>
    <x v="1"/>
  </r>
  <r>
    <n v="2728"/>
    <s v="CA-2019-119193"/>
    <x v="66"/>
    <d v="2019-12-24T00:00:00"/>
    <s v="First Class"/>
    <s v="SK-19990"/>
    <s v="Sally Knutson"/>
    <x v="0"/>
    <x v="0"/>
    <x v="167"/>
    <x v="24"/>
    <n v="43615"/>
    <x v="3"/>
    <s v="OFF-BI-10000848"/>
    <x v="1"/>
    <x v="8"/>
    <s v="Angle-D Ring Binders"/>
    <n v="1.6410000000000002"/>
    <n v="1"/>
    <n v="0.7"/>
    <x v="2447"/>
    <x v="3"/>
    <x v="1"/>
  </r>
  <r>
    <n v="2729"/>
    <s v="CA-2019-119193"/>
    <x v="66"/>
    <d v="2019-12-24T00:00:00"/>
    <s v="First Class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x v="2448"/>
    <x v="3"/>
    <x v="1"/>
  </r>
  <r>
    <n v="2730"/>
    <s v="CA-2019-104801"/>
    <x v="778"/>
    <d v="2019-02-19T00:00:00"/>
    <s v="Standard Class"/>
    <s v="FH-14350"/>
    <s v="Fred Harton"/>
    <x v="0"/>
    <x v="0"/>
    <x v="4"/>
    <x v="4"/>
    <n v="98105"/>
    <x v="1"/>
    <s v="OFF-AR-10001547"/>
    <x v="1"/>
    <x v="6"/>
    <s v="Newell 311"/>
    <n v="6.63"/>
    <n v="3"/>
    <n v="0"/>
    <x v="155"/>
    <x v="1"/>
    <x v="1"/>
  </r>
  <r>
    <n v="2731"/>
    <s v="CA-2019-104801"/>
    <x v="778"/>
    <d v="2019-02-19T00:00:00"/>
    <s v="Standard Class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n v="799.96"/>
    <n v="4"/>
    <n v="0"/>
    <x v="2449"/>
    <x v="1"/>
    <x v="1"/>
  </r>
  <r>
    <n v="2732"/>
    <s v="CA-2019-104801"/>
    <x v="778"/>
    <d v="2019-02-19T00:00:00"/>
    <s v="Standard Class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x v="2450"/>
    <x v="1"/>
    <x v="1"/>
  </r>
  <r>
    <n v="2733"/>
    <s v="CA-2016-107594"/>
    <x v="779"/>
    <d v="2016-07-06T00:00:00"/>
    <s v="Standard Class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n v="73.98"/>
    <n v="2"/>
    <n v="0"/>
    <x v="2451"/>
    <x v="3"/>
    <x v="1"/>
  </r>
  <r>
    <n v="2734"/>
    <s v="CA-2016-107594"/>
    <x v="779"/>
    <d v="2016-07-06T00:00:00"/>
    <s v="Standard Class"/>
    <s v="EH-13945"/>
    <s v="Eric Hoffmann"/>
    <x v="0"/>
    <x v="0"/>
    <x v="135"/>
    <x v="30"/>
    <n v="7060"/>
    <x v="3"/>
    <s v="OFF-AR-10000716"/>
    <x v="1"/>
    <x v="6"/>
    <s v="DIXON Ticonderoga Erasable Checking Pencils"/>
    <n v="5.58"/>
    <n v="1"/>
    <n v="0"/>
    <x v="2452"/>
    <x v="3"/>
    <x v="1"/>
  </r>
  <r>
    <n v="2735"/>
    <s v="CA-2017-129770"/>
    <x v="780"/>
    <d v="2017-02-23T00:00:00"/>
    <s v="Second Class"/>
    <s v="JE-15715"/>
    <s v="Joe Elijah"/>
    <x v="0"/>
    <x v="0"/>
    <x v="324"/>
    <x v="27"/>
    <n v="88001"/>
    <x v="1"/>
    <s v="OFF-PA-10000249"/>
    <x v="1"/>
    <x v="10"/>
    <s v="Easy-staple paper"/>
    <n v="49.12"/>
    <n v="4"/>
    <n v="0"/>
    <x v="346"/>
    <x v="1"/>
    <x v="1"/>
  </r>
  <r>
    <n v="2736"/>
    <s v="CA-2017-115798"/>
    <x v="50"/>
    <d v="2017-11-19T00:00:00"/>
    <s v="Standard Class"/>
    <s v="KL-16645"/>
    <s v="Ken Lonsdale"/>
    <x v="0"/>
    <x v="0"/>
    <x v="46"/>
    <x v="13"/>
    <n v="19711"/>
    <x v="3"/>
    <s v="TEC-PH-10003691"/>
    <x v="2"/>
    <x v="7"/>
    <s v="BlackBerry Q10"/>
    <n v="377.96999999999997"/>
    <n v="3"/>
    <n v="0"/>
    <x v="2453"/>
    <x v="3"/>
    <x v="1"/>
  </r>
  <r>
    <n v="2737"/>
    <s v="CA-2017-115798"/>
    <x v="50"/>
    <d v="2017-11-19T00:00:00"/>
    <s v="Standard Class"/>
    <s v="KL-16645"/>
    <s v="Ken Lonsdale"/>
    <x v="0"/>
    <x v="0"/>
    <x v="46"/>
    <x v="13"/>
    <n v="19711"/>
    <x v="3"/>
    <s v="OFF-PA-10001560"/>
    <x v="1"/>
    <x v="10"/>
    <s v="Adams Telephone Message Books, 5 1/4” x 11”"/>
    <n v="42.28"/>
    <n v="7"/>
    <n v="0"/>
    <x v="2454"/>
    <x v="3"/>
    <x v="1"/>
  </r>
  <r>
    <n v="2738"/>
    <s v="CA-2017-115798"/>
    <x v="50"/>
    <d v="2017-11-19T00:00:00"/>
    <s v="Standard Class"/>
    <s v="KL-16645"/>
    <s v="Ken Lonsdale"/>
    <x v="0"/>
    <x v="0"/>
    <x v="46"/>
    <x v="13"/>
    <n v="19711"/>
    <x v="3"/>
    <s v="FUR-BO-10004467"/>
    <x v="0"/>
    <x v="0"/>
    <s v="Bestar Classic Bookcase"/>
    <n v="299.96999999999997"/>
    <n v="3"/>
    <n v="0"/>
    <x v="2455"/>
    <x v="3"/>
    <x v="1"/>
  </r>
  <r>
    <n v="2739"/>
    <s v="CA-2017-115798"/>
    <x v="50"/>
    <d v="2017-11-19T00:00:00"/>
    <s v="Standard Class"/>
    <s v="KL-16645"/>
    <s v="Ken Lonsdale"/>
    <x v="0"/>
    <x v="0"/>
    <x v="46"/>
    <x v="13"/>
    <n v="19711"/>
    <x v="3"/>
    <s v="TEC-PH-10001819"/>
    <x v="2"/>
    <x v="7"/>
    <s v="Innergie mMini Combo Duo USB Travel Charging Kit"/>
    <n v="89.98"/>
    <n v="2"/>
    <n v="0"/>
    <x v="2456"/>
    <x v="3"/>
    <x v="1"/>
  </r>
  <r>
    <n v="2740"/>
    <s v="CA-2019-122707"/>
    <x v="513"/>
    <d v="2019-04-18T00:00:00"/>
    <s v="First Class"/>
    <s v="EB-13750"/>
    <s v="Edward Becker"/>
    <x v="1"/>
    <x v="0"/>
    <x v="325"/>
    <x v="19"/>
    <n v="35244"/>
    <x v="0"/>
    <s v="OFF-SU-10000157"/>
    <x v="1"/>
    <x v="14"/>
    <s v="Compact Automatic Electric Letter Opener"/>
    <n v="477.24"/>
    <n v="4"/>
    <n v="0"/>
    <x v="2457"/>
    <x v="0"/>
    <x v="1"/>
  </r>
  <r>
    <n v="2741"/>
    <s v="CA-2019-122707"/>
    <x v="513"/>
    <d v="2019-04-18T00:00:00"/>
    <s v="First Class"/>
    <s v="EB-13750"/>
    <s v="Edward Becker"/>
    <x v="1"/>
    <x v="0"/>
    <x v="325"/>
    <x v="19"/>
    <n v="35244"/>
    <x v="0"/>
    <s v="TEC-AC-10004227"/>
    <x v="2"/>
    <x v="11"/>
    <s v="SanDisk Ultra 16 GB MicroSDHC Class 10 Memory Card"/>
    <n v="25.98"/>
    <n v="2"/>
    <n v="0"/>
    <x v="2458"/>
    <x v="0"/>
    <x v="1"/>
  </r>
  <r>
    <n v="2742"/>
    <s v="CA-2018-165015"/>
    <x v="781"/>
    <d v="2018-02-27T00:00:00"/>
    <s v="Second Class"/>
    <s v="BD-11725"/>
    <s v="Bruce Degenhardt"/>
    <x v="0"/>
    <x v="0"/>
    <x v="46"/>
    <x v="24"/>
    <n v="43055"/>
    <x v="3"/>
    <s v="OFF-EN-10003134"/>
    <x v="1"/>
    <x v="12"/>
    <s v="Staple envelope"/>
    <n v="46.72"/>
    <n v="5"/>
    <n v="0.2"/>
    <x v="2459"/>
    <x v="3"/>
    <x v="1"/>
  </r>
  <r>
    <n v="2743"/>
    <s v="CA-2016-149244"/>
    <x v="130"/>
    <d v="2016-11-08T00:00:00"/>
    <s v="Standard Class"/>
    <s v="MS-17530"/>
    <s v="MaryBeth Skach"/>
    <x v="0"/>
    <x v="0"/>
    <x v="70"/>
    <x v="1"/>
    <n v="92037"/>
    <x v="1"/>
    <s v="FUR-FU-10004671"/>
    <x v="0"/>
    <x v="5"/>
    <s v="Executive Impressions 12&quot; Wall Clock"/>
    <n v="35.340000000000003"/>
    <n v="2"/>
    <n v="0"/>
    <x v="2460"/>
    <x v="1"/>
    <x v="1"/>
  </r>
  <r>
    <n v="2744"/>
    <s v="CA-2017-140144"/>
    <x v="782"/>
    <d v="2017-06-25T00:00:00"/>
    <s v="Second Class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n v="257.64"/>
    <n v="6"/>
    <n v="0"/>
    <x v="2461"/>
    <x v="1"/>
    <x v="1"/>
  </r>
  <r>
    <n v="2745"/>
    <s v="CA-2017-140144"/>
    <x v="782"/>
    <d v="2017-06-25T00:00:00"/>
    <s v="Second Class"/>
    <s v="SC-20770"/>
    <s v="Stewart Carmichael"/>
    <x v="1"/>
    <x v="0"/>
    <x v="8"/>
    <x v="1"/>
    <n v="94122"/>
    <x v="1"/>
    <s v="TEC-PH-10002726"/>
    <x v="2"/>
    <x v="7"/>
    <s v="netTALK DUO VoIP Telephone Service"/>
    <n v="125.97600000000001"/>
    <n v="3"/>
    <n v="0.2"/>
    <x v="2462"/>
    <x v="1"/>
    <x v="1"/>
  </r>
  <r>
    <n v="2746"/>
    <s v="CA-2019-163321"/>
    <x v="783"/>
    <d v="2019-08-11T00:00:00"/>
    <s v="Second Class"/>
    <s v="FM-14380"/>
    <s v="Fred McMath"/>
    <x v="0"/>
    <x v="0"/>
    <x v="108"/>
    <x v="3"/>
    <n v="28540"/>
    <x v="0"/>
    <s v="TEC-AC-10004571"/>
    <x v="2"/>
    <x v="11"/>
    <s v="Logitech G700s Rechargeable Gaming Mouse"/>
    <n v="79.992000000000004"/>
    <n v="1"/>
    <n v="0.2"/>
    <x v="2463"/>
    <x v="0"/>
    <x v="1"/>
  </r>
  <r>
    <n v="2747"/>
    <s v="CA-2016-155887"/>
    <x v="552"/>
    <d v="2016-05-17T00:00:00"/>
    <s v="Standard Class"/>
    <s v="KT-16480"/>
    <s v="Kean Thornton"/>
    <x v="0"/>
    <x v="0"/>
    <x v="47"/>
    <x v="31"/>
    <n v="2038"/>
    <x v="3"/>
    <s v="FUR-TA-10002228"/>
    <x v="0"/>
    <x v="3"/>
    <s v="Bevis Traditional Conference Table Top, Plinth Base"/>
    <n v="700.05600000000004"/>
    <n v="3"/>
    <n v="0.3"/>
    <x v="2464"/>
    <x v="3"/>
    <x v="1"/>
  </r>
  <r>
    <n v="2748"/>
    <s v="US-2017-165449"/>
    <x v="6"/>
    <d v="2017-11-26T00:00:00"/>
    <s v="Standard Class"/>
    <s v="AP-10720"/>
    <s v="Anne Pryor"/>
    <x v="2"/>
    <x v="0"/>
    <x v="326"/>
    <x v="5"/>
    <n v="75034"/>
    <x v="2"/>
    <s v="TEC-AC-10004127"/>
    <x v="2"/>
    <x v="11"/>
    <s v="SanDisk Cruzer 8 GB USB Flash Drive"/>
    <n v="27.168000000000003"/>
    <n v="4"/>
    <n v="0.2"/>
    <x v="2465"/>
    <x v="2"/>
    <x v="1"/>
  </r>
  <r>
    <n v="2749"/>
    <s v="CA-2017-110247"/>
    <x v="784"/>
    <d v="2017-12-08T00:00:00"/>
    <s v="Standard Class"/>
    <s v="RH-19555"/>
    <s v="Ritsa Hightower"/>
    <x v="0"/>
    <x v="0"/>
    <x v="315"/>
    <x v="2"/>
    <n v="32303"/>
    <x v="0"/>
    <s v="OFF-BI-10001553"/>
    <x v="1"/>
    <x v="8"/>
    <s v="SpineVue Locking Slant-D Ring Binders by Cardinal"/>
    <n v="8.2260000000000009"/>
    <n v="3"/>
    <n v="0.7"/>
    <x v="2466"/>
    <x v="0"/>
    <x v="1"/>
  </r>
  <r>
    <n v="2750"/>
    <s v="US-2016-141257"/>
    <x v="785"/>
    <d v="2016-06-14T00:00:00"/>
    <s v="Standard Class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n v="585.55200000000002"/>
    <n v="3"/>
    <n v="0.2"/>
    <x v="2467"/>
    <x v="1"/>
    <x v="1"/>
  </r>
  <r>
    <n v="2751"/>
    <s v="CA-2016-154669"/>
    <x v="233"/>
    <d v="2016-08-11T00:00:00"/>
    <s v="Second Class"/>
    <s v="TM-21010"/>
    <s v="Tamara Manning"/>
    <x v="0"/>
    <x v="0"/>
    <x v="327"/>
    <x v="1"/>
    <n v="95687"/>
    <x v="1"/>
    <s v="OFF-ST-10000532"/>
    <x v="1"/>
    <x v="4"/>
    <s v="Advantus Rolling Drawer Organizers"/>
    <n v="423.28"/>
    <n v="11"/>
    <n v="0"/>
    <x v="2468"/>
    <x v="1"/>
    <x v="1"/>
  </r>
  <r>
    <n v="2752"/>
    <s v="CA-2016-158029"/>
    <x v="542"/>
    <d v="2016-05-30T00:00:00"/>
    <s v="Standard Class"/>
    <s v="HF-14995"/>
    <s v="Herbert Flentye"/>
    <x v="0"/>
    <x v="0"/>
    <x v="1"/>
    <x v="1"/>
    <n v="90008"/>
    <x v="1"/>
    <s v="FUR-CH-10000988"/>
    <x v="0"/>
    <x v="1"/>
    <s v="Hon Olson Stacker Stools"/>
    <n v="225.29600000000002"/>
    <n v="2"/>
    <n v="0.2"/>
    <x v="2469"/>
    <x v="1"/>
    <x v="1"/>
  </r>
  <r>
    <n v="2753"/>
    <s v="CA-2017-155306"/>
    <x v="786"/>
    <d v="2017-04-21T00:00:00"/>
    <s v="Standard Class"/>
    <s v="GA-14515"/>
    <s v="George Ashbrook"/>
    <x v="0"/>
    <x v="0"/>
    <x v="8"/>
    <x v="1"/>
    <n v="94122"/>
    <x v="1"/>
    <s v="OFF-AR-10003251"/>
    <x v="1"/>
    <x v="6"/>
    <s v="Prang Drawing Pencil Set"/>
    <n v="5.56"/>
    <n v="2"/>
    <n v="0"/>
    <x v="2470"/>
    <x v="1"/>
    <x v="1"/>
  </r>
  <r>
    <n v="2754"/>
    <s v="CA-2017-155306"/>
    <x v="786"/>
    <d v="2017-04-21T00:00:00"/>
    <s v="Standard Class"/>
    <s v="GA-14515"/>
    <s v="George Ashbrook"/>
    <x v="0"/>
    <x v="0"/>
    <x v="8"/>
    <x v="1"/>
    <n v="94122"/>
    <x v="1"/>
    <s v="TEC-AC-10003174"/>
    <x v="2"/>
    <x v="11"/>
    <s v="Plantronics S12 Corded Telephone Headset System"/>
    <n v="323.37"/>
    <n v="3"/>
    <n v="0"/>
    <x v="2471"/>
    <x v="1"/>
    <x v="1"/>
  </r>
  <r>
    <n v="2755"/>
    <s v="CA-2017-155306"/>
    <x v="786"/>
    <d v="2017-04-21T00:00:00"/>
    <s v="Standard Class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n v="783.96000000000015"/>
    <n v="5"/>
    <n v="0.2"/>
    <x v="2472"/>
    <x v="1"/>
    <x v="1"/>
  </r>
  <r>
    <n v="2756"/>
    <s v="CA-2017-155306"/>
    <x v="786"/>
    <d v="2017-04-21T00:00:00"/>
    <s v="Standard Class"/>
    <s v="GA-14515"/>
    <s v="George Ashbrook"/>
    <x v="0"/>
    <x v="0"/>
    <x v="8"/>
    <x v="1"/>
    <n v="94122"/>
    <x v="1"/>
    <s v="OFF-AP-10002651"/>
    <x v="1"/>
    <x v="9"/>
    <s v="Hoover Upright Vacuum With Dirt Cup"/>
    <n v="1447.6499999999999"/>
    <n v="5"/>
    <n v="0"/>
    <x v="2473"/>
    <x v="1"/>
    <x v="1"/>
  </r>
  <r>
    <n v="2757"/>
    <s v="CA-2017-155306"/>
    <x v="786"/>
    <d v="2017-04-21T00:00:00"/>
    <s v="Standard Class"/>
    <s v="GA-14515"/>
    <s v="George Ashbrook"/>
    <x v="0"/>
    <x v="0"/>
    <x v="8"/>
    <x v="1"/>
    <n v="94122"/>
    <x v="1"/>
    <s v="OFF-PA-10001184"/>
    <x v="1"/>
    <x v="10"/>
    <s v="Xerox 1903"/>
    <n v="11.96"/>
    <n v="2"/>
    <n v="0"/>
    <x v="2181"/>
    <x v="1"/>
    <x v="1"/>
  </r>
  <r>
    <n v="2758"/>
    <s v="CA-2018-127775"/>
    <x v="725"/>
    <d v="2018-06-13T00:00:00"/>
    <s v="Second Class"/>
    <s v="ES-14020"/>
    <s v="Erica Smith"/>
    <x v="0"/>
    <x v="0"/>
    <x v="20"/>
    <x v="15"/>
    <n v="10035"/>
    <x v="3"/>
    <s v="TEC-AC-10002402"/>
    <x v="2"/>
    <x v="11"/>
    <s v="Razer Kraken PRO Over Ear PC and Music Headset"/>
    <n v="239.96999999999997"/>
    <n v="3"/>
    <n v="0"/>
    <x v="786"/>
    <x v="3"/>
    <x v="1"/>
  </r>
  <r>
    <n v="2759"/>
    <s v="CA-2018-146171"/>
    <x v="21"/>
    <d v="2018-03-15T00:00:00"/>
    <s v="Standard Class"/>
    <s v="JP-16135"/>
    <s v="Julie Prescott"/>
    <x v="2"/>
    <x v="0"/>
    <x v="38"/>
    <x v="32"/>
    <n v="31907"/>
    <x v="0"/>
    <s v="FUR-FU-10004270"/>
    <x v="0"/>
    <x v="5"/>
    <s v="Executive Impressions 13&quot; Clairmont Wall Clock"/>
    <n v="76.92"/>
    <n v="4"/>
    <n v="0"/>
    <x v="2474"/>
    <x v="0"/>
    <x v="1"/>
  </r>
  <r>
    <n v="2760"/>
    <s v="CA-2018-146171"/>
    <x v="21"/>
    <d v="2018-03-15T00:00:00"/>
    <s v="Standard Class"/>
    <s v="JP-16135"/>
    <s v="Julie Prescott"/>
    <x v="2"/>
    <x v="0"/>
    <x v="38"/>
    <x v="32"/>
    <n v="31907"/>
    <x v="0"/>
    <s v="OFF-ST-10001526"/>
    <x v="1"/>
    <x v="4"/>
    <s v="Iceberg Mobile Mega Data/Printer Cart"/>
    <n v="481.32"/>
    <n v="4"/>
    <n v="0"/>
    <x v="2475"/>
    <x v="0"/>
    <x v="1"/>
  </r>
  <r>
    <n v="2761"/>
    <s v="CA-2016-129574"/>
    <x v="542"/>
    <d v="2016-05-29T00:00:00"/>
    <s v="First Class"/>
    <s v="Dp-13240"/>
    <s v="Dean percer"/>
    <x v="2"/>
    <x v="0"/>
    <x v="208"/>
    <x v="7"/>
    <n v="84107"/>
    <x v="1"/>
    <s v="OFF-PA-10002893"/>
    <x v="1"/>
    <x v="10"/>
    <s v="Wirebound Service Call Books, 5 1/2&quot; x 4&quot;"/>
    <n v="48.4"/>
    <n v="5"/>
    <n v="0"/>
    <x v="2476"/>
    <x v="1"/>
    <x v="1"/>
  </r>
  <r>
    <n v="2762"/>
    <s v="CA-2019-126536"/>
    <x v="386"/>
    <d v="2019-10-14T00:00:00"/>
    <s v="First Class"/>
    <s v="NK-18490"/>
    <s v="Neil Knudson"/>
    <x v="2"/>
    <x v="0"/>
    <x v="8"/>
    <x v="1"/>
    <n v="94110"/>
    <x v="1"/>
    <s v="TEC-AC-10003709"/>
    <x v="2"/>
    <x v="11"/>
    <s v="Maxell 4.7GB DVD-R 5/Pack"/>
    <n v="0.99"/>
    <n v="1"/>
    <n v="0"/>
    <x v="2477"/>
    <x v="1"/>
    <x v="1"/>
  </r>
  <r>
    <n v="2763"/>
    <s v="CA-2019-126536"/>
    <x v="386"/>
    <d v="2019-10-14T00:00:00"/>
    <s v="First Class"/>
    <s v="NK-18490"/>
    <s v="Neil Knudson"/>
    <x v="2"/>
    <x v="0"/>
    <x v="8"/>
    <x v="1"/>
    <n v="94110"/>
    <x v="1"/>
    <s v="OFF-BI-10001191"/>
    <x v="1"/>
    <x v="8"/>
    <s v="Canvas Sectional Post Binders"/>
    <n v="101.84"/>
    <n v="5"/>
    <n v="0.2"/>
    <x v="2478"/>
    <x v="1"/>
    <x v="1"/>
  </r>
  <r>
    <n v="2764"/>
    <s v="CA-2019-165757"/>
    <x v="738"/>
    <d v="2019-06-28T00:00:00"/>
    <s v="Standard Class"/>
    <s v="PL-18925"/>
    <s v="Paul Lucas"/>
    <x v="2"/>
    <x v="0"/>
    <x v="10"/>
    <x v="9"/>
    <n v="19140"/>
    <x v="3"/>
    <s v="OFF-BI-10003166"/>
    <x v="1"/>
    <x v="8"/>
    <s v="GBC Plasticlear Binding Covers"/>
    <n v="10.332000000000003"/>
    <n v="3"/>
    <n v="0.7"/>
    <x v="2479"/>
    <x v="3"/>
    <x v="1"/>
  </r>
  <r>
    <n v="2765"/>
    <s v="CA-2019-165757"/>
    <x v="738"/>
    <d v="2019-06-28T00:00:00"/>
    <s v="Standard Class"/>
    <s v="PL-18925"/>
    <s v="Paul Lucas"/>
    <x v="2"/>
    <x v="0"/>
    <x v="10"/>
    <x v="9"/>
    <n v="19140"/>
    <x v="3"/>
    <s v="OFF-BI-10003982"/>
    <x v="1"/>
    <x v="8"/>
    <s v="Wilson Jones Century Plastic Molded Ring Binders"/>
    <n v="31.155000000000005"/>
    <n v="5"/>
    <n v="0.7"/>
    <x v="2480"/>
    <x v="3"/>
    <x v="1"/>
  </r>
  <r>
    <n v="2766"/>
    <s v="CA-2019-165757"/>
    <x v="738"/>
    <d v="2019-06-28T00:00:00"/>
    <s v="Standard Class"/>
    <s v="PL-18925"/>
    <s v="Paul Lucas"/>
    <x v="2"/>
    <x v="0"/>
    <x v="10"/>
    <x v="9"/>
    <n v="19140"/>
    <x v="3"/>
    <s v="OFF-ST-10004835"/>
    <x v="1"/>
    <x v="4"/>
    <s v="Plastic Stacking Crates &amp; Casters"/>
    <n v="8.9280000000000008"/>
    <n v="2"/>
    <n v="0.2"/>
    <x v="2481"/>
    <x v="3"/>
    <x v="1"/>
  </r>
  <r>
    <n v="2767"/>
    <s v="CA-2019-167752"/>
    <x v="787"/>
    <d v="2019-01-18T00:00:00"/>
    <s v="First Class"/>
    <s v="RW-19690"/>
    <s v="Robert Waldorf"/>
    <x v="0"/>
    <x v="0"/>
    <x v="10"/>
    <x v="9"/>
    <n v="19134"/>
    <x v="3"/>
    <s v="OFF-AP-10000159"/>
    <x v="1"/>
    <x v="9"/>
    <s v="Belkin F9M820V08 8 Outlet Surge"/>
    <n v="34.384"/>
    <n v="1"/>
    <n v="0.2"/>
    <x v="2482"/>
    <x v="3"/>
    <x v="1"/>
  </r>
  <r>
    <n v="2768"/>
    <s v="CA-2019-167752"/>
    <x v="787"/>
    <d v="2019-01-18T00:00:00"/>
    <s v="First Class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n v="1924.1599999999999"/>
    <n v="8"/>
    <n v="0.2"/>
    <x v="2483"/>
    <x v="3"/>
    <x v="1"/>
  </r>
  <r>
    <n v="2769"/>
    <s v="US-2017-122140"/>
    <x v="788"/>
    <d v="2017-04-07T00:00:00"/>
    <s v="Standard Class"/>
    <s v="MO-17950"/>
    <s v="Michael Oakman"/>
    <x v="0"/>
    <x v="0"/>
    <x v="61"/>
    <x v="5"/>
    <n v="75220"/>
    <x v="2"/>
    <s v="OFF-AP-10001242"/>
    <x v="1"/>
    <x v="9"/>
    <s v="APC 7 Outlet Network SurgeArrest Surge Protector"/>
    <n v="32.191999999999993"/>
    <n v="2"/>
    <n v="0.8"/>
    <x v="2484"/>
    <x v="2"/>
    <x v="1"/>
  </r>
  <r>
    <n v="2770"/>
    <s v="US-2017-122140"/>
    <x v="788"/>
    <d v="2017-04-07T00:00:00"/>
    <s v="Standard Class"/>
    <s v="MO-17950"/>
    <s v="Michael Oakman"/>
    <x v="0"/>
    <x v="0"/>
    <x v="61"/>
    <x v="5"/>
    <n v="75220"/>
    <x v="2"/>
    <s v="TEC-AC-10003038"/>
    <x v="2"/>
    <x v="11"/>
    <s v="Kingston Digital DataTraveler 16GB USB 2.0"/>
    <n v="50.120000000000005"/>
    <n v="7"/>
    <n v="0.2"/>
    <x v="2485"/>
    <x v="2"/>
    <x v="1"/>
  </r>
  <r>
    <n v="2771"/>
    <s v="US-2017-122140"/>
    <x v="788"/>
    <d v="2017-04-07T00:00:00"/>
    <s v="Standard Class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n v="47.975999999999999"/>
    <n v="3"/>
    <n v="0.2"/>
    <x v="2486"/>
    <x v="2"/>
    <x v="1"/>
  </r>
  <r>
    <n v="2772"/>
    <s v="CA-2018-163986"/>
    <x v="323"/>
    <d v="2018-09-10T00:00:00"/>
    <s v="Standard Class"/>
    <s v="JJ-15445"/>
    <s v="Jennifer Jackson"/>
    <x v="0"/>
    <x v="0"/>
    <x v="328"/>
    <x v="6"/>
    <n v="53186"/>
    <x v="2"/>
    <s v="OFF-ST-10000918"/>
    <x v="1"/>
    <x v="4"/>
    <s v="Crate-A-Files"/>
    <n v="54.5"/>
    <n v="5"/>
    <n v="0"/>
    <x v="2487"/>
    <x v="2"/>
    <x v="1"/>
  </r>
  <r>
    <n v="2773"/>
    <s v="CA-2019-158967"/>
    <x v="389"/>
    <d v="2019-12-12T00:00:00"/>
    <s v="First Class"/>
    <s v="BT-11680"/>
    <s v="Brian Thompson"/>
    <x v="0"/>
    <x v="0"/>
    <x v="2"/>
    <x v="2"/>
    <n v="33311"/>
    <x v="0"/>
    <s v="FUR-FU-10001940"/>
    <x v="0"/>
    <x v="5"/>
    <s v="Staple-based wall hangings"/>
    <n v="19.103999999999999"/>
    <n v="3"/>
    <n v="0.2"/>
    <x v="2488"/>
    <x v="0"/>
    <x v="1"/>
  </r>
  <r>
    <n v="2774"/>
    <s v="CA-2018-131576"/>
    <x v="441"/>
    <d v="2018-11-26T00:00:00"/>
    <s v="Standard Class"/>
    <s v="RD-19585"/>
    <s v="Rob Dowd"/>
    <x v="0"/>
    <x v="0"/>
    <x v="66"/>
    <x v="12"/>
    <n v="48205"/>
    <x v="2"/>
    <s v="OFF-BI-10002852"/>
    <x v="1"/>
    <x v="8"/>
    <s v="Ibico Standard Transparent Covers"/>
    <n v="49.44"/>
    <n v="3"/>
    <n v="0"/>
    <x v="2489"/>
    <x v="2"/>
    <x v="1"/>
  </r>
  <r>
    <n v="2775"/>
    <s v="CA-2019-143455"/>
    <x v="343"/>
    <d v="2019-11-18T00:00:00"/>
    <s v="Standard Class"/>
    <s v="ML-17755"/>
    <s v="Max Ludwig"/>
    <x v="2"/>
    <x v="0"/>
    <x v="24"/>
    <x v="24"/>
    <n v="45503"/>
    <x v="3"/>
    <s v="OFF-PA-10004451"/>
    <x v="1"/>
    <x v="10"/>
    <s v="Xerox 222"/>
    <n v="10.368000000000002"/>
    <n v="2"/>
    <n v="0.2"/>
    <x v="572"/>
    <x v="3"/>
    <x v="1"/>
  </r>
  <r>
    <n v="2776"/>
    <s v="CA-2018-144729"/>
    <x v="147"/>
    <d v="2018-10-25T00:00:00"/>
    <s v="Standard Class"/>
    <s v="JE-15745"/>
    <s v="Joel Eaton"/>
    <x v="0"/>
    <x v="0"/>
    <x v="70"/>
    <x v="1"/>
    <n v="92037"/>
    <x v="1"/>
    <s v="OFF-ST-10004804"/>
    <x v="1"/>
    <x v="4"/>
    <s v="Belkin 19&quot; Vented Equipment Shelf, Black"/>
    <n v="154.44"/>
    <n v="3"/>
    <n v="0"/>
    <x v="1296"/>
    <x v="1"/>
    <x v="1"/>
  </r>
  <r>
    <n v="2777"/>
    <s v="CA-2017-127019"/>
    <x v="379"/>
    <d v="2017-12-25T00:00:00"/>
    <s v="Standard Class"/>
    <s v="ER-13855"/>
    <s v="Elpida Rittenbach"/>
    <x v="1"/>
    <x v="0"/>
    <x v="77"/>
    <x v="22"/>
    <n v="80906"/>
    <x v="1"/>
    <s v="OFF-AP-10003971"/>
    <x v="1"/>
    <x v="9"/>
    <s v="Belkin 6 Outlet Metallic Surge Strip"/>
    <n v="60.984000000000009"/>
    <n v="7"/>
    <n v="0.2"/>
    <x v="2490"/>
    <x v="1"/>
    <x v="1"/>
  </r>
  <r>
    <n v="2778"/>
    <s v="CA-2017-138534"/>
    <x v="789"/>
    <d v="2017-07-19T00:00:00"/>
    <s v="Second Class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n v="195.46600000000001"/>
    <n v="2"/>
    <n v="0.15"/>
    <x v="2491"/>
    <x v="1"/>
    <x v="1"/>
  </r>
  <r>
    <n v="2779"/>
    <s v="CA-2019-108322"/>
    <x v="504"/>
    <d v="2019-05-05T00:00:00"/>
    <s v="Standard Class"/>
    <s v="SS-20140"/>
    <s v="Saphhira Shifley"/>
    <x v="1"/>
    <x v="0"/>
    <x v="330"/>
    <x v="2"/>
    <n v="33068"/>
    <x v="0"/>
    <s v="FUR-FU-10001935"/>
    <x v="0"/>
    <x v="5"/>
    <s v="3M Hangers With Command Adhesive"/>
    <n v="23.680000000000003"/>
    <n v="8"/>
    <n v="0.2"/>
    <x v="2492"/>
    <x v="0"/>
    <x v="1"/>
  </r>
  <r>
    <n v="2780"/>
    <s v="CA-2019-108322"/>
    <x v="504"/>
    <d v="2019-05-05T00:00:00"/>
    <s v="Standard Class"/>
    <s v="SS-20140"/>
    <s v="Saphhira Shifley"/>
    <x v="1"/>
    <x v="0"/>
    <x v="330"/>
    <x v="2"/>
    <n v="33068"/>
    <x v="0"/>
    <s v="TEC-AC-10003433"/>
    <x v="2"/>
    <x v="11"/>
    <s v="Maxell 4.7GB DVD+R 5/Pack"/>
    <n v="2.3760000000000003"/>
    <n v="3"/>
    <n v="0.2"/>
    <x v="2493"/>
    <x v="0"/>
    <x v="1"/>
  </r>
  <r>
    <n v="2781"/>
    <s v="CA-2019-167668"/>
    <x v="636"/>
    <d v="2019-05-08T00:00:00"/>
    <s v="First Class"/>
    <s v="TC-21295"/>
    <s v="Toby Carlisle"/>
    <x v="0"/>
    <x v="0"/>
    <x v="20"/>
    <x v="15"/>
    <n v="10035"/>
    <x v="3"/>
    <s v="OFF-LA-10004544"/>
    <x v="1"/>
    <x v="2"/>
    <s v="Avery 505"/>
    <n v="59.2"/>
    <n v="4"/>
    <n v="0"/>
    <x v="2494"/>
    <x v="3"/>
    <x v="1"/>
  </r>
  <r>
    <n v="2782"/>
    <s v="CA-2019-146724"/>
    <x v="225"/>
    <d v="2019-11-27T00:00:00"/>
    <s v="Standard Class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n v="22"/>
    <n v="10"/>
    <n v="0"/>
    <x v="2495"/>
    <x v="2"/>
    <x v="1"/>
  </r>
  <r>
    <n v="2783"/>
    <s v="CA-2018-139878"/>
    <x v="583"/>
    <d v="2018-11-16T00:00:00"/>
    <s v="Standard Class"/>
    <s v="LD-17005"/>
    <s v="Lisa DeCherney"/>
    <x v="0"/>
    <x v="0"/>
    <x v="66"/>
    <x v="12"/>
    <n v="48234"/>
    <x v="2"/>
    <s v="TEC-PH-10001336"/>
    <x v="2"/>
    <x v="7"/>
    <s v="Digium D40 VoIP phone"/>
    <n v="257.98"/>
    <n v="2"/>
    <n v="0"/>
    <x v="2210"/>
    <x v="2"/>
    <x v="1"/>
  </r>
  <r>
    <n v="2784"/>
    <s v="US-2018-106677"/>
    <x v="732"/>
    <d v="2018-11-10T00:00:00"/>
    <s v="Standard Class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n v="23.987999999999996"/>
    <n v="2"/>
    <n v="0.4"/>
    <x v="2496"/>
    <x v="3"/>
    <x v="1"/>
  </r>
  <r>
    <n v="2785"/>
    <s v="CA-2018-116974"/>
    <x v="790"/>
    <d v="2018-10-15T00:00:00"/>
    <s v="Standard Class"/>
    <s v="MP-17965"/>
    <s v="Michael Paige"/>
    <x v="1"/>
    <x v="0"/>
    <x v="21"/>
    <x v="24"/>
    <n v="45373"/>
    <x v="3"/>
    <s v="TEC-PH-10004897"/>
    <x v="2"/>
    <x v="7"/>
    <s v="Mediabridge Sport Armband iPhone 5s"/>
    <n v="23.975999999999999"/>
    <n v="4"/>
    <n v="0.4"/>
    <x v="2497"/>
    <x v="3"/>
    <x v="1"/>
  </r>
  <r>
    <n v="2786"/>
    <s v="CA-2017-149972"/>
    <x v="481"/>
    <d v="2017-09-23T00:00:00"/>
    <s v="First Class"/>
    <s v="CD-12790"/>
    <s v="Cynthia Delaney"/>
    <x v="2"/>
    <x v="0"/>
    <x v="1"/>
    <x v="1"/>
    <n v="90036"/>
    <x v="1"/>
    <s v="FUR-CH-10004997"/>
    <x v="0"/>
    <x v="1"/>
    <s v="Hon Every-Day Series Multi-Task Chairs"/>
    <n v="601.53599999999994"/>
    <n v="4"/>
    <n v="0.2"/>
    <x v="232"/>
    <x v="1"/>
    <x v="1"/>
  </r>
  <r>
    <n v="2787"/>
    <s v="CA-2017-149972"/>
    <x v="481"/>
    <d v="2017-09-23T00:00:00"/>
    <s v="First Class"/>
    <s v="CD-12790"/>
    <s v="Cynthia Delaney"/>
    <x v="2"/>
    <x v="0"/>
    <x v="1"/>
    <x v="1"/>
    <n v="90036"/>
    <x v="1"/>
    <s v="OFF-FA-10002763"/>
    <x v="1"/>
    <x v="13"/>
    <s v="Advantus Map Pennant Flags and Round Head Tacks"/>
    <n v="7.9"/>
    <n v="2"/>
    <n v="0"/>
    <x v="2498"/>
    <x v="1"/>
    <x v="1"/>
  </r>
  <r>
    <n v="2788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n v="58.36"/>
    <n v="5"/>
    <n v="0.6"/>
    <x v="2499"/>
    <x v="2"/>
    <x v="1"/>
  </r>
  <r>
    <n v="2789"/>
    <s v="US-2016-117744"/>
    <x v="266"/>
    <d v="2016-12-06T00:00:00"/>
    <s v="Standard Class"/>
    <s v="MD-17860"/>
    <s v="Michael Dominguez"/>
    <x v="1"/>
    <x v="0"/>
    <x v="331"/>
    <x v="5"/>
    <n v="78415"/>
    <x v="2"/>
    <s v="OFF-AR-10000940"/>
    <x v="1"/>
    <x v="6"/>
    <s v="Newell 343"/>
    <n v="16.463999999999999"/>
    <n v="7"/>
    <n v="0.2"/>
    <x v="2500"/>
    <x v="2"/>
    <x v="1"/>
  </r>
  <r>
    <n v="2790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2759"/>
    <x v="0"/>
    <x v="5"/>
    <s v="12-1/2 Diameter Round Wall Clock"/>
    <n v="39.960000000000008"/>
    <n v="5"/>
    <n v="0.6"/>
    <x v="2501"/>
    <x v="2"/>
    <x v="1"/>
  </r>
  <r>
    <n v="2791"/>
    <s v="CA-2016-125514"/>
    <x v="158"/>
    <d v="2016-09-22T00:00:00"/>
    <s v="First Class"/>
    <s v="BM-11650"/>
    <s v="Brian Moss"/>
    <x v="1"/>
    <x v="0"/>
    <x v="155"/>
    <x v="8"/>
    <n v="68104"/>
    <x v="2"/>
    <s v="OFF-AP-10000358"/>
    <x v="1"/>
    <x v="9"/>
    <s v="Fellowes Basic Home/Office Series Surge Protectors"/>
    <n v="25.96"/>
    <n v="2"/>
    <n v="0"/>
    <x v="2502"/>
    <x v="2"/>
    <x v="1"/>
  </r>
  <r>
    <n v="2792"/>
    <s v="CA-2016-125514"/>
    <x v="158"/>
    <d v="2016-09-22T00:00:00"/>
    <s v="First Class"/>
    <s v="BM-11650"/>
    <s v="Brian Moss"/>
    <x v="1"/>
    <x v="0"/>
    <x v="155"/>
    <x v="8"/>
    <n v="68104"/>
    <x v="2"/>
    <s v="OFF-AP-10003281"/>
    <x v="1"/>
    <x v="9"/>
    <s v="Acco 6 Outlet Guardian Standard Surge Suppressor"/>
    <n v="36.269999999999996"/>
    <n v="3"/>
    <n v="0"/>
    <x v="2503"/>
    <x v="2"/>
    <x v="1"/>
  </r>
  <r>
    <n v="2793"/>
    <s v="CA-2016-125514"/>
    <x v="158"/>
    <d v="2016-09-22T00:00:00"/>
    <s v="First Class"/>
    <s v="BM-11650"/>
    <s v="Brian Moss"/>
    <x v="1"/>
    <x v="0"/>
    <x v="155"/>
    <x v="8"/>
    <n v="68104"/>
    <x v="2"/>
    <s v="OFF-PA-10000029"/>
    <x v="1"/>
    <x v="10"/>
    <s v="Xerox 224"/>
    <n v="6.48"/>
    <n v="1"/>
    <n v="0"/>
    <x v="90"/>
    <x v="2"/>
    <x v="1"/>
  </r>
  <r>
    <n v="2794"/>
    <s v="CA-2016-154599"/>
    <x v="791"/>
    <d v="2016-04-17T00:00:00"/>
    <s v="Standard Class"/>
    <s v="KN-16450"/>
    <s v="Kean Nguyen"/>
    <x v="1"/>
    <x v="0"/>
    <x v="332"/>
    <x v="1"/>
    <n v="90278"/>
    <x v="1"/>
    <s v="TEC-PH-10001557"/>
    <x v="2"/>
    <x v="7"/>
    <s v="Pyle PMP37LED"/>
    <n v="1075.088"/>
    <n v="14"/>
    <n v="0.2"/>
    <x v="2504"/>
    <x v="1"/>
    <x v="1"/>
  </r>
  <r>
    <n v="2795"/>
    <s v="CA-2016-154599"/>
    <x v="791"/>
    <d v="2016-04-17T00:00:00"/>
    <s v="Standard Class"/>
    <s v="KN-16450"/>
    <s v="Kean Nguyen"/>
    <x v="1"/>
    <x v="0"/>
    <x v="332"/>
    <x v="1"/>
    <n v="90278"/>
    <x v="1"/>
    <s v="TEC-PH-10000576"/>
    <x v="2"/>
    <x v="7"/>
    <s v="AT&amp;T 1080 Corded phone"/>
    <n v="438.36800000000005"/>
    <n v="4"/>
    <n v="0.2"/>
    <x v="2505"/>
    <x v="1"/>
    <x v="1"/>
  </r>
  <r>
    <n v="2796"/>
    <s v="CA-2016-154599"/>
    <x v="791"/>
    <d v="2016-04-17T00:00:00"/>
    <s v="Standard Class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n v="18.088000000000001"/>
    <n v="7"/>
    <n v="0.2"/>
    <x v="2506"/>
    <x v="1"/>
    <x v="1"/>
  </r>
  <r>
    <n v="2797"/>
    <s v="CA-2016-154599"/>
    <x v="791"/>
    <d v="2016-04-17T00:00:00"/>
    <s v="Standard Class"/>
    <s v="KN-16450"/>
    <s v="Kean Nguyen"/>
    <x v="1"/>
    <x v="0"/>
    <x v="332"/>
    <x v="1"/>
    <n v="90278"/>
    <x v="1"/>
    <s v="FUR-BO-10001337"/>
    <x v="0"/>
    <x v="0"/>
    <s v="O'Sullivan Living Dimensions 2-Shelf Bookcases"/>
    <n v="308.49900000000002"/>
    <n v="3"/>
    <n v="0.15"/>
    <x v="2507"/>
    <x v="1"/>
    <x v="1"/>
  </r>
  <r>
    <n v="2798"/>
    <s v="CA-2019-158743"/>
    <x v="179"/>
    <d v="2019-10-27T00:00:00"/>
    <s v="Standard Class"/>
    <s v="IG-15085"/>
    <s v="Ivan Gibson"/>
    <x v="0"/>
    <x v="0"/>
    <x v="290"/>
    <x v="36"/>
    <n v="72209"/>
    <x v="0"/>
    <s v="OFF-AR-10002257"/>
    <x v="1"/>
    <x v="6"/>
    <s v="Eldon Spacemaker Box, Quick-Snap Lid, Clear"/>
    <n v="13.36"/>
    <n v="4"/>
    <n v="0"/>
    <x v="2508"/>
    <x v="0"/>
    <x v="1"/>
  </r>
  <r>
    <n v="2799"/>
    <s v="CA-2019-158743"/>
    <x v="179"/>
    <d v="2019-10-27T00:00:00"/>
    <s v="Standard Class"/>
    <s v="IG-15085"/>
    <s v="Ivan Gibson"/>
    <x v="0"/>
    <x v="0"/>
    <x v="290"/>
    <x v="36"/>
    <n v="72209"/>
    <x v="0"/>
    <s v="OFF-PA-10001019"/>
    <x v="1"/>
    <x v="10"/>
    <s v="Xerox 1884"/>
    <n v="39.96"/>
    <n v="2"/>
    <n v="0"/>
    <x v="817"/>
    <x v="0"/>
    <x v="1"/>
  </r>
  <r>
    <n v="2800"/>
    <s v="CA-2019-158743"/>
    <x v="179"/>
    <d v="2019-10-27T00:00:00"/>
    <s v="Standard Class"/>
    <s v="IG-15085"/>
    <s v="Ivan Gibson"/>
    <x v="0"/>
    <x v="0"/>
    <x v="290"/>
    <x v="36"/>
    <n v="72209"/>
    <x v="0"/>
    <s v="OFF-BI-10003364"/>
    <x v="1"/>
    <x v="8"/>
    <s v="Binding Machine Supplies"/>
    <n v="145.85000000000002"/>
    <n v="5"/>
    <n v="0"/>
    <x v="2509"/>
    <x v="0"/>
    <x v="1"/>
  </r>
  <r>
    <n v="2801"/>
    <s v="CA-2018-153318"/>
    <x v="792"/>
    <d v="2018-10-28T00:00:00"/>
    <s v="First Class"/>
    <s v="JS-15595"/>
    <s v="Jill Stevenson"/>
    <x v="1"/>
    <x v="0"/>
    <x v="100"/>
    <x v="2"/>
    <n v="33180"/>
    <x v="0"/>
    <s v="TEC-PH-10000984"/>
    <x v="2"/>
    <x v="7"/>
    <s v="Panasonic KX-TG9471B"/>
    <n v="783.96000000000015"/>
    <n v="5"/>
    <n v="0.2"/>
    <x v="2510"/>
    <x v="0"/>
    <x v="1"/>
  </r>
  <r>
    <n v="2802"/>
    <s v="US-2017-110163"/>
    <x v="549"/>
    <d v="2017-11-04T00:00:00"/>
    <s v="First Class"/>
    <s v="GA-14725"/>
    <s v="Guy Armstrong"/>
    <x v="0"/>
    <x v="0"/>
    <x v="127"/>
    <x v="21"/>
    <n v="97301"/>
    <x v="1"/>
    <s v="OFF-AR-10001683"/>
    <x v="1"/>
    <x v="6"/>
    <s v="Lumber Crayons"/>
    <n v="7.88"/>
    <n v="1"/>
    <n v="0.2"/>
    <x v="2511"/>
    <x v="1"/>
    <x v="1"/>
  </r>
  <r>
    <n v="2803"/>
    <s v="CA-2019-143329"/>
    <x v="132"/>
    <d v="2019-11-08T00:00:00"/>
    <s v="Standard Class"/>
    <s v="DL-13330"/>
    <s v="Denise Leinenbach"/>
    <x v="0"/>
    <x v="0"/>
    <x v="324"/>
    <x v="27"/>
    <n v="88001"/>
    <x v="1"/>
    <s v="FUR-FU-10000629"/>
    <x v="0"/>
    <x v="5"/>
    <s v="9-3/4 Diameter Round Wall Clock"/>
    <n v="41.37"/>
    <n v="3"/>
    <n v="0"/>
    <x v="1513"/>
    <x v="1"/>
    <x v="1"/>
  </r>
  <r>
    <n v="2804"/>
    <s v="CA-2017-159380"/>
    <x v="793"/>
    <d v="2017-05-16T00:00:00"/>
    <s v="Standard Class"/>
    <s v="CS-12505"/>
    <s v="Cindy Stewart"/>
    <x v="0"/>
    <x v="0"/>
    <x v="8"/>
    <x v="1"/>
    <n v="94122"/>
    <x v="1"/>
    <s v="OFF-PA-10003893"/>
    <x v="1"/>
    <x v="10"/>
    <s v="Xerox 1962"/>
    <n v="12.84"/>
    <n v="3"/>
    <n v="0"/>
    <x v="2512"/>
    <x v="1"/>
    <x v="1"/>
  </r>
  <r>
    <n v="2805"/>
    <s v="CA-2017-159380"/>
    <x v="793"/>
    <d v="2017-05-16T00:00:00"/>
    <s v="Standard Class"/>
    <s v="CS-12505"/>
    <s v="Cindy Stewart"/>
    <x v="0"/>
    <x v="0"/>
    <x v="8"/>
    <x v="1"/>
    <n v="94122"/>
    <x v="1"/>
    <s v="OFF-PA-10004239"/>
    <x v="1"/>
    <x v="10"/>
    <s v="Xerox 1953"/>
    <n v="25.68"/>
    <n v="6"/>
    <n v="0"/>
    <x v="2513"/>
    <x v="1"/>
    <x v="1"/>
  </r>
  <r>
    <n v="2806"/>
    <s v="CA-2017-122623"/>
    <x v="67"/>
    <d v="2017-09-11T00:00:00"/>
    <s v="Standard Class"/>
    <s v="CC-12145"/>
    <s v="Charles Crestani"/>
    <x v="0"/>
    <x v="0"/>
    <x v="236"/>
    <x v="5"/>
    <n v="79907"/>
    <x v="2"/>
    <s v="FUR-CH-10000553"/>
    <x v="0"/>
    <x v="1"/>
    <s v="Metal Folding Chairs, Beige, 4/Carton"/>
    <n v="47.515999999999991"/>
    <n v="2"/>
    <n v="0.3"/>
    <x v="2514"/>
    <x v="2"/>
    <x v="1"/>
  </r>
  <r>
    <n v="2807"/>
    <s v="CA-2017-148635"/>
    <x v="395"/>
    <d v="2017-07-27T00:00:00"/>
    <s v="Second Class"/>
    <s v="MH-18025"/>
    <s v="Michelle Huthwaite"/>
    <x v="0"/>
    <x v="0"/>
    <x v="4"/>
    <x v="4"/>
    <n v="98115"/>
    <x v="1"/>
    <s v="OFF-FA-10004395"/>
    <x v="1"/>
    <x v="13"/>
    <s v="Plymouth Boxed Rubber Bands by Plymouth"/>
    <n v="9.42"/>
    <n v="2"/>
    <n v="0"/>
    <x v="2515"/>
    <x v="1"/>
    <x v="1"/>
  </r>
  <r>
    <n v="2808"/>
    <s v="CA-2017-148635"/>
    <x v="395"/>
    <d v="2017-07-27T00:00:00"/>
    <s v="Second Class"/>
    <s v="MH-18025"/>
    <s v="Michelle Huthwaite"/>
    <x v="0"/>
    <x v="0"/>
    <x v="4"/>
    <x v="4"/>
    <n v="98115"/>
    <x v="1"/>
    <s v="OFF-PA-10004782"/>
    <x v="1"/>
    <x v="10"/>
    <s v="Xerox 228"/>
    <n v="12.96"/>
    <n v="2"/>
    <n v="0"/>
    <x v="91"/>
    <x v="1"/>
    <x v="1"/>
  </r>
  <r>
    <n v="2809"/>
    <s v="CA-2017-148635"/>
    <x v="395"/>
    <d v="2017-07-27T00:00:00"/>
    <s v="Second Class"/>
    <s v="MH-18025"/>
    <s v="Michelle Huthwaite"/>
    <x v="0"/>
    <x v="0"/>
    <x v="4"/>
    <x v="4"/>
    <n v="98115"/>
    <x v="1"/>
    <s v="FUR-BO-10002213"/>
    <x v="0"/>
    <x v="0"/>
    <s v="Sauder Forest Hills Library, Woodland Oak Finish"/>
    <n v="704.9"/>
    <n v="5"/>
    <n v="0"/>
    <x v="2516"/>
    <x v="1"/>
    <x v="1"/>
  </r>
  <r>
    <n v="2810"/>
    <s v="CA-2017-148635"/>
    <x v="395"/>
    <d v="2017-07-27T00:00:00"/>
    <s v="Second Class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x v="2517"/>
    <x v="1"/>
    <x v="1"/>
  </r>
  <r>
    <n v="2811"/>
    <s v="CA-2017-135685"/>
    <x v="547"/>
    <d v="2017-11-18T00:00:00"/>
    <s v="Second Class"/>
    <s v="MP-18175"/>
    <s v="Mike Pelletier"/>
    <x v="2"/>
    <x v="0"/>
    <x v="158"/>
    <x v="6"/>
    <n v="53209"/>
    <x v="2"/>
    <s v="OFF-PA-10000157"/>
    <x v="1"/>
    <x v="10"/>
    <s v="Xerox 191"/>
    <n v="179.82"/>
    <n v="9"/>
    <n v="0"/>
    <x v="2518"/>
    <x v="2"/>
    <x v="1"/>
  </r>
  <r>
    <n v="2812"/>
    <s v="CA-2017-135685"/>
    <x v="547"/>
    <d v="2017-11-18T00:00:00"/>
    <s v="Second Class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n v="185.57999999999998"/>
    <n v="6"/>
    <n v="0"/>
    <x v="2519"/>
    <x v="2"/>
    <x v="1"/>
  </r>
  <r>
    <n v="2813"/>
    <s v="CA-2017-135685"/>
    <x v="547"/>
    <d v="2017-11-18T00:00:00"/>
    <s v="Second Class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n v="214.11"/>
    <n v="3"/>
    <n v="0"/>
    <x v="2520"/>
    <x v="2"/>
    <x v="1"/>
  </r>
  <r>
    <n v="2814"/>
    <s v="CA-2017-135685"/>
    <x v="547"/>
    <d v="2017-11-18T00:00:00"/>
    <s v="Second Class"/>
    <s v="MP-18175"/>
    <s v="Mike Pelletier"/>
    <x v="2"/>
    <x v="0"/>
    <x v="158"/>
    <x v="6"/>
    <n v="53209"/>
    <x v="2"/>
    <s v="TEC-AC-10004145"/>
    <x v="2"/>
    <x v="11"/>
    <s v="Logitech diNovo Edge Keyboard"/>
    <n v="999.96"/>
    <n v="4"/>
    <n v="0"/>
    <x v="2521"/>
    <x v="2"/>
    <x v="1"/>
  </r>
  <r>
    <n v="2815"/>
    <s v="CA-2017-135685"/>
    <x v="547"/>
    <d v="2017-11-18T00:00:00"/>
    <s v="Second Class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n v="653.54999999999995"/>
    <n v="3"/>
    <n v="0"/>
    <x v="2522"/>
    <x v="2"/>
    <x v="1"/>
  </r>
  <r>
    <n v="2816"/>
    <s v="CA-2017-104626"/>
    <x v="135"/>
    <d v="2017-09-08T00:00:00"/>
    <s v="Standard Class"/>
    <s v="DR-12940"/>
    <s v="Daniel Raglin"/>
    <x v="2"/>
    <x v="0"/>
    <x v="47"/>
    <x v="31"/>
    <n v="2038"/>
    <x v="3"/>
    <s v="OFF-BI-10001510"/>
    <x v="1"/>
    <x v="8"/>
    <s v="Deluxe Heavy-Duty Vinyl Round Ring Binder"/>
    <n v="114.60000000000001"/>
    <n v="5"/>
    <n v="0"/>
    <x v="2523"/>
    <x v="3"/>
    <x v="1"/>
  </r>
  <r>
    <n v="2817"/>
    <s v="CA-2017-104626"/>
    <x v="135"/>
    <d v="2017-09-08T00:00:00"/>
    <s v="Standard Class"/>
    <s v="DR-12940"/>
    <s v="Daniel Raglin"/>
    <x v="2"/>
    <x v="0"/>
    <x v="47"/>
    <x v="31"/>
    <n v="2038"/>
    <x v="3"/>
    <s v="FUR-CH-10003817"/>
    <x v="0"/>
    <x v="1"/>
    <s v="Global Value Steno Chair, Gray"/>
    <n v="60.74"/>
    <n v="1"/>
    <n v="0"/>
    <x v="2524"/>
    <x v="3"/>
    <x v="1"/>
  </r>
  <r>
    <n v="2818"/>
    <s v="CA-2017-104626"/>
    <x v="135"/>
    <d v="2017-09-08T00:00:00"/>
    <s v="Standard Class"/>
    <s v="DR-12940"/>
    <s v="Daniel Raglin"/>
    <x v="2"/>
    <x v="0"/>
    <x v="47"/>
    <x v="31"/>
    <n v="2038"/>
    <x v="3"/>
    <s v="FUR-FU-10000308"/>
    <x v="0"/>
    <x v="5"/>
    <s v="Deflect-o Glass Clear Studded Chair Mats"/>
    <n v="124.36"/>
    <n v="2"/>
    <n v="0"/>
    <x v="2525"/>
    <x v="3"/>
    <x v="1"/>
  </r>
  <r>
    <n v="2819"/>
    <s v="CA-2017-104626"/>
    <x v="135"/>
    <d v="2017-09-08T00:00:00"/>
    <s v="Standard Class"/>
    <s v="DR-12940"/>
    <s v="Daniel Raglin"/>
    <x v="2"/>
    <x v="0"/>
    <x v="47"/>
    <x v="31"/>
    <n v="2038"/>
    <x v="3"/>
    <s v="OFF-ST-10003208"/>
    <x v="1"/>
    <x v="4"/>
    <s v="Adjustable Depth Letter/Legal Cart"/>
    <n v="1088.76"/>
    <n v="6"/>
    <n v="0"/>
    <x v="2526"/>
    <x v="3"/>
    <x v="1"/>
  </r>
  <r>
    <n v="2820"/>
    <s v="CA-2018-160500"/>
    <x v="465"/>
    <d v="2018-05-08T00:00:00"/>
    <s v="First Class"/>
    <s v="DM-13015"/>
    <s v="Darrin Martin"/>
    <x v="0"/>
    <x v="0"/>
    <x v="184"/>
    <x v="1"/>
    <n v="92024"/>
    <x v="1"/>
    <s v="OFF-BI-10003784"/>
    <x v="1"/>
    <x v="8"/>
    <s v="Computer Printout Index Tabs"/>
    <n v="6.7200000000000006"/>
    <n v="5"/>
    <n v="0.2"/>
    <x v="2527"/>
    <x v="1"/>
    <x v="1"/>
  </r>
  <r>
    <n v="2821"/>
    <s v="CA-2018-160500"/>
    <x v="465"/>
    <d v="2018-05-08T00:00:00"/>
    <s v="First Class"/>
    <s v="DM-13015"/>
    <s v="Darrin Martin"/>
    <x v="0"/>
    <x v="0"/>
    <x v="184"/>
    <x v="1"/>
    <n v="92024"/>
    <x v="1"/>
    <s v="FUR-TA-10003748"/>
    <x v="0"/>
    <x v="3"/>
    <s v="Bevis 36 x 72 Conference Tables"/>
    <n v="298.77600000000001"/>
    <n v="3"/>
    <n v="0.2"/>
    <x v="2528"/>
    <x v="1"/>
    <x v="1"/>
  </r>
  <r>
    <n v="2822"/>
    <s v="CA-2018-100202"/>
    <x v="413"/>
    <d v="2019-01-05T00:00:00"/>
    <s v="Standard Class"/>
    <s v="BD-11620"/>
    <s v="Brian DeCherney"/>
    <x v="0"/>
    <x v="0"/>
    <x v="125"/>
    <x v="1"/>
    <n v="92804"/>
    <x v="1"/>
    <s v="TEC-PH-10002563"/>
    <x v="2"/>
    <x v="7"/>
    <s v="Adtran 1202752G1"/>
    <n v="302.37599999999998"/>
    <n v="3"/>
    <n v="0.2"/>
    <x v="216"/>
    <x v="1"/>
    <x v="1"/>
  </r>
  <r>
    <n v="2823"/>
    <s v="CA-2019-131016"/>
    <x v="65"/>
    <d v="2019-09-20T00:00:00"/>
    <s v="First Class"/>
    <s v="DC-12850"/>
    <s v="Dan Campbell"/>
    <x v="0"/>
    <x v="0"/>
    <x v="81"/>
    <x v="5"/>
    <n v="76017"/>
    <x v="2"/>
    <s v="OFF-AR-10000122"/>
    <x v="1"/>
    <x v="6"/>
    <s v="Newell 314"/>
    <n v="8.9280000000000008"/>
    <n v="2"/>
    <n v="0.2"/>
    <x v="2529"/>
    <x v="2"/>
    <x v="1"/>
  </r>
  <r>
    <n v="2824"/>
    <s v="CA-2019-131016"/>
    <x v="65"/>
    <d v="2019-09-20T00:00:00"/>
    <s v="First Class"/>
    <s v="DC-12850"/>
    <s v="Dan Campbell"/>
    <x v="0"/>
    <x v="0"/>
    <x v="81"/>
    <x v="5"/>
    <n v="76017"/>
    <x v="2"/>
    <s v="OFF-ST-10000352"/>
    <x v="1"/>
    <x v="4"/>
    <s v="Acco Perma 2700 Stacking Storage Drawers"/>
    <n v="47.584000000000003"/>
    <n v="2"/>
    <n v="0.2"/>
    <x v="2530"/>
    <x v="2"/>
    <x v="1"/>
  </r>
  <r>
    <n v="2825"/>
    <s v="US-2016-112914"/>
    <x v="794"/>
    <d v="2016-09-30T00:00:00"/>
    <s v="Standard Class"/>
    <s v="MT-18070"/>
    <s v="Michelle Tran"/>
    <x v="2"/>
    <x v="0"/>
    <x v="12"/>
    <x v="5"/>
    <n v="77041"/>
    <x v="2"/>
    <s v="OFF-PA-10003270"/>
    <x v="1"/>
    <x v="10"/>
    <s v="Xerox 1954"/>
    <n v="33.792000000000002"/>
    <n v="8"/>
    <n v="0.2"/>
    <x v="2531"/>
    <x v="2"/>
    <x v="1"/>
  </r>
  <r>
    <n v="2826"/>
    <s v="US-2016-112914"/>
    <x v="794"/>
    <d v="2016-09-30T00:00:00"/>
    <s v="Standard Class"/>
    <s v="MT-18070"/>
    <s v="Michelle Tran"/>
    <x v="2"/>
    <x v="0"/>
    <x v="12"/>
    <x v="5"/>
    <n v="77041"/>
    <x v="2"/>
    <s v="FUR-BO-10003272"/>
    <x v="0"/>
    <x v="0"/>
    <s v="O'Sullivan Living Dimensions 5-Shelf Bookcases"/>
    <n v="300.53279999999995"/>
    <n v="2"/>
    <n v="0.32"/>
    <x v="2532"/>
    <x v="2"/>
    <x v="1"/>
  </r>
  <r>
    <n v="2827"/>
    <s v="US-2016-112914"/>
    <x v="794"/>
    <d v="2016-09-30T00:00:00"/>
    <s v="Standard Class"/>
    <s v="MT-18070"/>
    <s v="Michelle Tran"/>
    <x v="2"/>
    <x v="0"/>
    <x v="12"/>
    <x v="5"/>
    <n v="77041"/>
    <x v="2"/>
    <s v="OFF-BI-10002982"/>
    <x v="1"/>
    <x v="8"/>
    <s v="Avery Self-Adhesive Photo Pockets for Polaroid Photos"/>
    <n v="2.7239999999999993"/>
    <n v="2"/>
    <n v="0.8"/>
    <x v="2533"/>
    <x v="2"/>
    <x v="1"/>
  </r>
  <r>
    <n v="2828"/>
    <s v="US-2016-112914"/>
    <x v="794"/>
    <d v="2016-09-30T00:00:00"/>
    <s v="Standard Class"/>
    <s v="MT-18070"/>
    <s v="Michelle Tran"/>
    <x v="2"/>
    <x v="0"/>
    <x v="12"/>
    <x v="5"/>
    <n v="77041"/>
    <x v="2"/>
    <s v="OFF-EN-10001509"/>
    <x v="1"/>
    <x v="12"/>
    <s v="Poly String Tie Envelopes"/>
    <n v="3.2640000000000002"/>
    <n v="2"/>
    <n v="0.2"/>
    <x v="30"/>
    <x v="2"/>
    <x v="1"/>
  </r>
  <r>
    <n v="2829"/>
    <s v="CA-2018-124149"/>
    <x v="131"/>
    <d v="2018-04-26T00:00:00"/>
    <s v="First Class"/>
    <s v="MJ-17740"/>
    <s v="Max Jones"/>
    <x v="0"/>
    <x v="0"/>
    <x v="152"/>
    <x v="24"/>
    <n v="43130"/>
    <x v="3"/>
    <s v="OFF-PA-10002421"/>
    <x v="1"/>
    <x v="10"/>
    <s v="Embossed Ink Jet Note Cards"/>
    <n v="108.33600000000001"/>
    <n v="6"/>
    <n v="0.2"/>
    <x v="2534"/>
    <x v="3"/>
    <x v="1"/>
  </r>
  <r>
    <n v="2830"/>
    <s v="CA-2018-124149"/>
    <x v="131"/>
    <d v="2018-04-26T00:00:00"/>
    <s v="First Class"/>
    <s v="MJ-17740"/>
    <s v="Max Jones"/>
    <x v="0"/>
    <x v="0"/>
    <x v="152"/>
    <x v="24"/>
    <n v="43130"/>
    <x v="3"/>
    <s v="OFF-ST-10000760"/>
    <x v="1"/>
    <x v="4"/>
    <s v="Eldon Fold 'N Roll Cart System"/>
    <n v="55.92"/>
    <n v="5"/>
    <n v="0.2"/>
    <x v="2535"/>
    <x v="3"/>
    <x v="1"/>
  </r>
  <r>
    <n v="2831"/>
    <s v="CA-2018-124149"/>
    <x v="131"/>
    <d v="2018-04-26T00:00:00"/>
    <s v="First Class"/>
    <s v="MJ-17740"/>
    <s v="Max Jones"/>
    <x v="0"/>
    <x v="0"/>
    <x v="152"/>
    <x v="24"/>
    <n v="43130"/>
    <x v="3"/>
    <s v="OFF-PA-10002923"/>
    <x v="1"/>
    <x v="10"/>
    <s v="Xerox 1942"/>
    <n v="78.304000000000002"/>
    <n v="2"/>
    <n v="0.2"/>
    <x v="130"/>
    <x v="3"/>
    <x v="1"/>
  </r>
  <r>
    <n v="2832"/>
    <s v="CA-2016-148915"/>
    <x v="301"/>
    <d v="2016-11-05T00:00:00"/>
    <s v="Standard Class"/>
    <s v="ND-18370"/>
    <s v="Natalie DeCherney"/>
    <x v="0"/>
    <x v="0"/>
    <x v="32"/>
    <x v="21"/>
    <n v="97206"/>
    <x v="1"/>
    <s v="OFF-ST-10001128"/>
    <x v="1"/>
    <x v="4"/>
    <s v="Carina Mini System Audio Rack, Model AR050B"/>
    <n v="443.92"/>
    <n v="5"/>
    <n v="0.2"/>
    <x v="2536"/>
    <x v="1"/>
    <x v="1"/>
  </r>
  <r>
    <n v="2833"/>
    <s v="CA-2016-148915"/>
    <x v="301"/>
    <d v="2016-11-05T00:00:00"/>
    <s v="Standard Class"/>
    <s v="ND-18370"/>
    <s v="Natalie DeCherney"/>
    <x v="0"/>
    <x v="0"/>
    <x v="32"/>
    <x v="21"/>
    <n v="97206"/>
    <x v="1"/>
    <s v="TEC-PH-10000673"/>
    <x v="2"/>
    <x v="7"/>
    <s v="Plantronics Voyager Pro HD - Bluetooth Headset"/>
    <n v="155.976"/>
    <n v="3"/>
    <n v="0.2"/>
    <x v="2537"/>
    <x v="1"/>
    <x v="1"/>
  </r>
  <r>
    <n v="2834"/>
    <s v="CA-2019-134649"/>
    <x v="795"/>
    <d v="2019-01-31T00:00:00"/>
    <s v="Second Class"/>
    <s v="CA-11965"/>
    <s v="Carol Adams"/>
    <x v="1"/>
    <x v="0"/>
    <x v="325"/>
    <x v="19"/>
    <n v="35244"/>
    <x v="0"/>
    <s v="OFF-AR-10001547"/>
    <x v="1"/>
    <x v="6"/>
    <s v="Newell 311"/>
    <n v="15.469999999999999"/>
    <n v="7"/>
    <n v="0"/>
    <x v="2538"/>
    <x v="0"/>
    <x v="1"/>
  </r>
  <r>
    <n v="2835"/>
    <s v="CA-2019-134649"/>
    <x v="795"/>
    <d v="2019-01-31T00:00:00"/>
    <s v="Second Class"/>
    <s v="CA-11965"/>
    <s v="Carol Adams"/>
    <x v="1"/>
    <x v="0"/>
    <x v="325"/>
    <x v="19"/>
    <n v="35244"/>
    <x v="0"/>
    <s v="OFF-BI-10001890"/>
    <x v="1"/>
    <x v="8"/>
    <s v="Avery Poly Binder Pockets"/>
    <n v="7.16"/>
    <n v="2"/>
    <n v="0"/>
    <x v="183"/>
    <x v="0"/>
    <x v="1"/>
  </r>
  <r>
    <n v="2836"/>
    <s v="CA-2019-110842"/>
    <x v="343"/>
    <d v="2019-11-16T00:00:00"/>
    <s v="Standard Class"/>
    <s v="GA-14725"/>
    <s v="Guy Armstrong"/>
    <x v="0"/>
    <x v="0"/>
    <x v="1"/>
    <x v="1"/>
    <n v="90036"/>
    <x v="1"/>
    <s v="OFF-AP-10003971"/>
    <x v="1"/>
    <x v="9"/>
    <s v="Belkin 6 Outlet Metallic Surge Strip"/>
    <n v="10.89"/>
    <n v="1"/>
    <n v="0"/>
    <x v="2539"/>
    <x v="1"/>
    <x v="1"/>
  </r>
  <r>
    <n v="2837"/>
    <s v="CA-2019-110842"/>
    <x v="343"/>
    <d v="2019-11-16T00:00:00"/>
    <s v="Standard Class"/>
    <s v="GA-14725"/>
    <s v="Guy Armstrong"/>
    <x v="0"/>
    <x v="0"/>
    <x v="1"/>
    <x v="1"/>
    <n v="90036"/>
    <x v="1"/>
    <s v="OFF-PA-10000520"/>
    <x v="1"/>
    <x v="10"/>
    <s v="Xerox 201"/>
    <n v="19.440000000000001"/>
    <n v="3"/>
    <n v="0"/>
    <x v="551"/>
    <x v="1"/>
    <x v="1"/>
  </r>
  <r>
    <n v="2838"/>
    <s v="CA-2019-110842"/>
    <x v="343"/>
    <d v="2019-11-16T00:00:00"/>
    <s v="Standard Class"/>
    <s v="GA-14725"/>
    <s v="Guy Armstrong"/>
    <x v="0"/>
    <x v="0"/>
    <x v="1"/>
    <x v="1"/>
    <n v="90036"/>
    <x v="1"/>
    <s v="OFF-BI-10000977"/>
    <x v="1"/>
    <x v="8"/>
    <s v="Ibico Plastic Spiral Binding Combs"/>
    <n v="121.6"/>
    <n v="5"/>
    <n v="0.2"/>
    <x v="2540"/>
    <x v="1"/>
    <x v="1"/>
  </r>
  <r>
    <n v="2839"/>
    <s v="CA-2018-147368"/>
    <x v="632"/>
    <d v="2018-06-12T00:00:00"/>
    <s v="First Class"/>
    <s v="TC-21295"/>
    <s v="Toby Carlisle"/>
    <x v="0"/>
    <x v="0"/>
    <x v="315"/>
    <x v="2"/>
    <n v="32303"/>
    <x v="0"/>
    <s v="TEC-MA-10002178"/>
    <x v="2"/>
    <x v="15"/>
    <s v="Cisco CP-7937G Unified IP Conference Station Phone"/>
    <n v="695.7"/>
    <n v="2"/>
    <n v="0.5"/>
    <x v="1247"/>
    <x v="0"/>
    <x v="1"/>
  </r>
  <r>
    <n v="2840"/>
    <s v="US-2017-104185"/>
    <x v="37"/>
    <d v="2017-09-08T00:00:00"/>
    <s v="Second Class"/>
    <s v="JB-15400"/>
    <s v="Jennifer Braxton"/>
    <x v="1"/>
    <x v="0"/>
    <x v="20"/>
    <x v="15"/>
    <n v="10009"/>
    <x v="3"/>
    <s v="OFF-ST-10001526"/>
    <x v="1"/>
    <x v="4"/>
    <s v="Iceberg Mobile Mega Data/Printer Cart"/>
    <n v="120.33"/>
    <n v="1"/>
    <n v="0"/>
    <x v="2541"/>
    <x v="3"/>
    <x v="1"/>
  </r>
  <r>
    <n v="2841"/>
    <s v="US-2016-125521"/>
    <x v="619"/>
    <d v="2016-03-19T00:00:00"/>
    <s v="Standard Class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n v="1139.92"/>
    <n v="4"/>
    <n v="0"/>
    <x v="2542"/>
    <x v="0"/>
    <x v="1"/>
  </r>
  <r>
    <n v="2842"/>
    <s v="US-2019-135062"/>
    <x v="515"/>
    <d v="2019-09-04T00:00:00"/>
    <s v="Second Class"/>
    <s v="RL-19615"/>
    <s v="Rob Lucas"/>
    <x v="0"/>
    <x v="0"/>
    <x v="115"/>
    <x v="3"/>
    <n v="28314"/>
    <x v="0"/>
    <s v="OFF-PA-10000100"/>
    <x v="1"/>
    <x v="10"/>
    <s v="Xerox 1945"/>
    <n v="229.54400000000001"/>
    <n v="7"/>
    <n v="0.2"/>
    <x v="2543"/>
    <x v="0"/>
    <x v="1"/>
  </r>
  <r>
    <n v="2843"/>
    <s v="CA-2019-135650"/>
    <x v="721"/>
    <d v="2019-03-27T00:00:00"/>
    <s v="Standard Class"/>
    <s v="AC-10660"/>
    <s v="Anna Chung"/>
    <x v="0"/>
    <x v="0"/>
    <x v="114"/>
    <x v="5"/>
    <n v="77340"/>
    <x v="2"/>
    <s v="OFF-ST-10001809"/>
    <x v="1"/>
    <x v="4"/>
    <s v="Fellowes Officeware Wire Shelving"/>
    <n v="143.72800000000001"/>
    <n v="2"/>
    <n v="0.2"/>
    <x v="2544"/>
    <x v="2"/>
    <x v="1"/>
  </r>
  <r>
    <n v="2844"/>
    <s v="CA-2019-112865"/>
    <x v="796"/>
    <d v="2019-05-22T00:00:00"/>
    <s v="Standard Class"/>
    <s v="BH-11710"/>
    <s v="Brosina Hoffman"/>
    <x v="0"/>
    <x v="0"/>
    <x v="10"/>
    <x v="9"/>
    <n v="19140"/>
    <x v="3"/>
    <s v="TEC-AC-10000387"/>
    <x v="2"/>
    <x v="11"/>
    <s v="KeyTronic KT800P2 - Keyboard - Black"/>
    <n v="36.048000000000002"/>
    <n v="3"/>
    <n v="0.2"/>
    <x v="2545"/>
    <x v="3"/>
    <x v="1"/>
  </r>
  <r>
    <n v="2845"/>
    <s v="US-2018-162852"/>
    <x v="797"/>
    <d v="2018-12-31T00:00:00"/>
    <s v="Standard Class"/>
    <s v="BG-11695"/>
    <s v="Brooke Gillingham"/>
    <x v="1"/>
    <x v="0"/>
    <x v="318"/>
    <x v="10"/>
    <n v="60098"/>
    <x v="2"/>
    <s v="FUR-CH-10004853"/>
    <x v="0"/>
    <x v="1"/>
    <s v="Global Manager's Adjustable Task Chair, Storm"/>
    <n v="845.48799999999994"/>
    <n v="8"/>
    <n v="0.3"/>
    <x v="2546"/>
    <x v="2"/>
    <x v="0"/>
  </r>
  <r>
    <n v="2846"/>
    <s v="CA-2019-138163"/>
    <x v="701"/>
    <d v="2019-11-20T00:00:00"/>
    <s v="First Class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n v="50.94"/>
    <n v="3"/>
    <n v="0"/>
    <x v="2547"/>
    <x v="3"/>
    <x v="1"/>
  </r>
  <r>
    <n v="2847"/>
    <s v="CA-2019-152093"/>
    <x v="18"/>
    <d v="2019-09-15T00:00:00"/>
    <s v="Standard Class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x v="2548"/>
    <x v="2"/>
    <x v="0"/>
  </r>
  <r>
    <n v="2848"/>
    <s v="CA-2019-157854"/>
    <x v="798"/>
    <d v="2019-04-15T00:00:00"/>
    <s v="Standard Class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n v="56.28"/>
    <n v="6"/>
    <n v="0"/>
    <x v="2549"/>
    <x v="0"/>
    <x v="1"/>
  </r>
  <r>
    <n v="2849"/>
    <s v="CA-2019-157854"/>
    <x v="798"/>
    <d v="2019-04-15T00:00:00"/>
    <s v="Standard Class"/>
    <s v="DM-13345"/>
    <s v="Denise Monton"/>
    <x v="1"/>
    <x v="0"/>
    <x v="185"/>
    <x v="32"/>
    <n v="30076"/>
    <x v="0"/>
    <s v="OFF-BI-10001359"/>
    <x v="1"/>
    <x v="8"/>
    <s v="GBC DocuBind TL300 Electric Binding System"/>
    <n v="2690.9700000000003"/>
    <n v="3"/>
    <n v="0"/>
    <x v="2550"/>
    <x v="0"/>
    <x v="1"/>
  </r>
  <r>
    <n v="2850"/>
    <s v="CA-2018-123617"/>
    <x v="85"/>
    <d v="2018-12-03T00:00:00"/>
    <s v="Standard Class"/>
    <s v="AJ-10780"/>
    <s v="Anthony Jacobs"/>
    <x v="1"/>
    <x v="0"/>
    <x v="144"/>
    <x v="2"/>
    <n v="32137"/>
    <x v="0"/>
    <s v="OFF-BI-10002976"/>
    <x v="1"/>
    <x v="8"/>
    <s v="ACCOHIDE Binder by Acco"/>
    <n v="7.4340000000000011"/>
    <n v="6"/>
    <n v="0.7"/>
    <x v="2551"/>
    <x v="0"/>
    <x v="1"/>
  </r>
  <r>
    <n v="2851"/>
    <s v="US-2018-128293"/>
    <x v="799"/>
    <d v="2018-06-05T00:00:00"/>
    <s v="First Class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n v="64.784000000000006"/>
    <n v="1"/>
    <n v="0.2"/>
    <x v="2552"/>
    <x v="3"/>
    <x v="1"/>
  </r>
  <r>
    <n v="2852"/>
    <s v="CA-2019-107342"/>
    <x v="94"/>
    <d v="2019-12-22T00:00:00"/>
    <s v="Standard Class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n v="28.16"/>
    <n v="4"/>
    <n v="0"/>
    <x v="2553"/>
    <x v="2"/>
    <x v="1"/>
  </r>
  <r>
    <n v="2853"/>
    <s v="CA-2018-136371"/>
    <x v="690"/>
    <d v="2018-03-21T00:00:00"/>
    <s v="Second Class"/>
    <s v="SV-20935"/>
    <s v="Susan Vittorini"/>
    <x v="0"/>
    <x v="0"/>
    <x v="147"/>
    <x v="15"/>
    <n v="11572"/>
    <x v="3"/>
    <s v="FUR-FU-10000409"/>
    <x v="0"/>
    <x v="5"/>
    <s v="GE 4 Foot Flourescent Tube, 40 Watt"/>
    <n v="14.98"/>
    <n v="1"/>
    <n v="0"/>
    <x v="2554"/>
    <x v="3"/>
    <x v="1"/>
  </r>
  <r>
    <n v="2854"/>
    <s v="CA-2018-136371"/>
    <x v="690"/>
    <d v="2018-03-21T00:00:00"/>
    <s v="Second Class"/>
    <s v="SV-20935"/>
    <s v="Susan Vittorini"/>
    <x v="0"/>
    <x v="0"/>
    <x v="147"/>
    <x v="15"/>
    <n v="11572"/>
    <x v="3"/>
    <s v="FUR-FU-10000221"/>
    <x v="0"/>
    <x v="5"/>
    <s v="Master Caster Door Stop, Brown"/>
    <n v="20.32"/>
    <n v="4"/>
    <n v="0"/>
    <x v="2555"/>
    <x v="3"/>
    <x v="1"/>
  </r>
  <r>
    <n v="2855"/>
    <s v="CA-2019-137344"/>
    <x v="648"/>
    <d v="2019-08-20T00:00:00"/>
    <s v="Same Day"/>
    <s v="EM-13810"/>
    <s v="Eleni McCrary"/>
    <x v="1"/>
    <x v="0"/>
    <x v="47"/>
    <x v="31"/>
    <n v="2038"/>
    <x v="3"/>
    <s v="OFF-ST-10000344"/>
    <x v="1"/>
    <x v="4"/>
    <s v="Neat Ideas Personal Hanging Folder Files, Black"/>
    <n v="40.29"/>
    <n v="3"/>
    <n v="0"/>
    <x v="2556"/>
    <x v="3"/>
    <x v="1"/>
  </r>
  <r>
    <n v="2856"/>
    <s v="CA-2019-169810"/>
    <x v="800"/>
    <d v="2019-07-31T00:00:00"/>
    <s v="Standard Class"/>
    <s v="RB-19360"/>
    <s v="Raymond Buch"/>
    <x v="0"/>
    <x v="0"/>
    <x v="298"/>
    <x v="44"/>
    <n v="57103"/>
    <x v="2"/>
    <s v="OFF-LA-10003663"/>
    <x v="1"/>
    <x v="2"/>
    <s v="Avery 498"/>
    <n v="20.23"/>
    <n v="7"/>
    <n v="0"/>
    <x v="2557"/>
    <x v="2"/>
    <x v="1"/>
  </r>
  <r>
    <n v="2857"/>
    <s v="CA-2018-128594"/>
    <x v="370"/>
    <d v="2018-08-29T00:00:00"/>
    <s v="First Class"/>
    <s v="DJ-13510"/>
    <s v="Don Jones"/>
    <x v="1"/>
    <x v="0"/>
    <x v="70"/>
    <x v="1"/>
    <n v="92037"/>
    <x v="1"/>
    <s v="FUR-CH-10001215"/>
    <x v="0"/>
    <x v="1"/>
    <s v="Global Troy Executive Leather Low-Back Tilter"/>
    <n v="1603.1360000000002"/>
    <n v="4"/>
    <n v="0.2"/>
    <x v="2558"/>
    <x v="1"/>
    <x v="1"/>
  </r>
  <r>
    <n v="2858"/>
    <s v="CA-2018-154690"/>
    <x v="243"/>
    <d v="2018-08-17T00:00:00"/>
    <s v="Second Class"/>
    <s v="CC-12370"/>
    <s v="Christopher Conant"/>
    <x v="0"/>
    <x v="0"/>
    <x v="115"/>
    <x v="3"/>
    <n v="28314"/>
    <x v="0"/>
    <s v="FUR-CH-10000988"/>
    <x v="0"/>
    <x v="1"/>
    <s v="Hon Olson Stacker Stools"/>
    <n v="225.29600000000002"/>
    <n v="2"/>
    <n v="0.2"/>
    <x v="2469"/>
    <x v="0"/>
    <x v="1"/>
  </r>
  <r>
    <n v="2859"/>
    <s v="CA-2019-138975"/>
    <x v="240"/>
    <d v="2019-05-23T00:00:00"/>
    <s v="Standard Class"/>
    <s v="SC-20380"/>
    <s v="Shahid Collister"/>
    <x v="0"/>
    <x v="0"/>
    <x v="118"/>
    <x v="32"/>
    <n v="30318"/>
    <x v="0"/>
    <s v="TEC-AC-10003441"/>
    <x v="2"/>
    <x v="11"/>
    <s v="Kingston Digital DataTraveler 32GB USB 2.0"/>
    <n v="67.8"/>
    <n v="4"/>
    <n v="0"/>
    <x v="788"/>
    <x v="0"/>
    <x v="1"/>
  </r>
  <r>
    <n v="2860"/>
    <s v="CA-2019-138975"/>
    <x v="240"/>
    <d v="2019-05-23T00:00:00"/>
    <s v="Standard Class"/>
    <s v="SC-20380"/>
    <s v="Shahid Collister"/>
    <x v="0"/>
    <x v="0"/>
    <x v="118"/>
    <x v="32"/>
    <n v="30318"/>
    <x v="0"/>
    <s v="TEC-PH-10004389"/>
    <x v="2"/>
    <x v="7"/>
    <s v="Nokia Lumia 925"/>
    <n v="377.96999999999997"/>
    <n v="3"/>
    <n v="0"/>
    <x v="2559"/>
    <x v="0"/>
    <x v="1"/>
  </r>
  <r>
    <n v="2861"/>
    <s v="CA-2019-138975"/>
    <x v="240"/>
    <d v="2019-05-23T00:00:00"/>
    <s v="Standard Class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n v="1628.82"/>
    <n v="9"/>
    <n v="0"/>
    <x v="2560"/>
    <x v="0"/>
    <x v="1"/>
  </r>
  <r>
    <n v="2862"/>
    <s v="CA-2019-138975"/>
    <x v="240"/>
    <d v="2019-05-23T00:00:00"/>
    <s v="Standard Class"/>
    <s v="SC-20380"/>
    <s v="Shahid Collister"/>
    <x v="0"/>
    <x v="0"/>
    <x v="118"/>
    <x v="32"/>
    <n v="30318"/>
    <x v="0"/>
    <s v="OFF-PA-10000100"/>
    <x v="1"/>
    <x v="10"/>
    <s v="Xerox 1945"/>
    <n v="286.93"/>
    <n v="7"/>
    <n v="0"/>
    <x v="2561"/>
    <x v="0"/>
    <x v="1"/>
  </r>
  <r>
    <n v="2863"/>
    <s v="CA-2019-106537"/>
    <x v="801"/>
    <d v="2019-08-17T00:00:00"/>
    <s v="Standard Class"/>
    <s v="RH-19495"/>
    <s v="Rick Hansen"/>
    <x v="0"/>
    <x v="0"/>
    <x v="333"/>
    <x v="2"/>
    <n v="32839"/>
    <x v="0"/>
    <s v="OFF-PA-10000223"/>
    <x v="1"/>
    <x v="10"/>
    <s v="Xerox 2000"/>
    <n v="20.736000000000004"/>
    <n v="4"/>
    <n v="0.2"/>
    <x v="570"/>
    <x v="0"/>
    <x v="1"/>
  </r>
  <r>
    <n v="2864"/>
    <s v="US-2019-103828"/>
    <x v="802"/>
    <d v="2019-08-13T00:00:00"/>
    <s v="Same Day"/>
    <s v="JK-15370"/>
    <s v="Jay Kimmel"/>
    <x v="0"/>
    <x v="0"/>
    <x v="8"/>
    <x v="1"/>
    <n v="94122"/>
    <x v="1"/>
    <s v="OFF-ST-10001325"/>
    <x v="1"/>
    <x v="4"/>
    <s v="Sterilite Officeware Hinged File Box"/>
    <n v="31.44"/>
    <n v="3"/>
    <n v="0"/>
    <x v="1011"/>
    <x v="1"/>
    <x v="1"/>
  </r>
  <r>
    <n v="2865"/>
    <s v="US-2019-103828"/>
    <x v="802"/>
    <d v="2019-08-13T00:00:00"/>
    <s v="Same Day"/>
    <s v="JK-15370"/>
    <s v="Jay Kimmel"/>
    <x v="0"/>
    <x v="0"/>
    <x v="8"/>
    <x v="1"/>
    <n v="94122"/>
    <x v="1"/>
    <s v="OFF-AP-10004249"/>
    <x v="1"/>
    <x v="9"/>
    <s v="Staple holder"/>
    <n v="83.79"/>
    <n v="7"/>
    <n v="0"/>
    <x v="2562"/>
    <x v="1"/>
    <x v="0"/>
  </r>
  <r>
    <n v="2866"/>
    <s v="US-2019-103828"/>
    <x v="802"/>
    <d v="2019-08-13T00:00:00"/>
    <s v="Same Day"/>
    <s v="JK-15370"/>
    <s v="Jay Kimmel"/>
    <x v="0"/>
    <x v="0"/>
    <x v="8"/>
    <x v="1"/>
    <n v="94122"/>
    <x v="1"/>
    <s v="OFF-AR-10000588"/>
    <x v="1"/>
    <x v="6"/>
    <s v="Newell 345"/>
    <n v="59.519999999999996"/>
    <n v="3"/>
    <n v="0"/>
    <x v="436"/>
    <x v="1"/>
    <x v="0"/>
  </r>
  <r>
    <n v="2867"/>
    <s v="US-2019-103828"/>
    <x v="802"/>
    <d v="2019-08-13T00:00:00"/>
    <s v="Same Day"/>
    <s v="JK-15370"/>
    <s v="Jay Kimmel"/>
    <x v="0"/>
    <x v="0"/>
    <x v="8"/>
    <x v="1"/>
    <n v="94122"/>
    <x v="1"/>
    <s v="OFF-SU-10000946"/>
    <x v="1"/>
    <x v="14"/>
    <s v="Staple remover"/>
    <n v="31.92"/>
    <n v="4"/>
    <n v="0"/>
    <x v="2563"/>
    <x v="1"/>
    <x v="0"/>
  </r>
  <r>
    <n v="2868"/>
    <s v="CA-2018-115588"/>
    <x v="338"/>
    <d v="2018-11-12T00:00:00"/>
    <s v="Second Class"/>
    <s v="AF-10885"/>
    <s v="Art Foster"/>
    <x v="0"/>
    <x v="0"/>
    <x v="167"/>
    <x v="24"/>
    <n v="43615"/>
    <x v="3"/>
    <s v="OFF-SU-10001225"/>
    <x v="1"/>
    <x v="14"/>
    <s v="Staple remover"/>
    <n v="14.720000000000002"/>
    <n v="5"/>
    <n v="0.2"/>
    <x v="2564"/>
    <x v="3"/>
    <x v="0"/>
  </r>
  <r>
    <n v="2869"/>
    <s v="CA-2018-115588"/>
    <x v="338"/>
    <d v="2018-11-12T00:00:00"/>
    <s v="Second Class"/>
    <s v="AF-10885"/>
    <s v="Art Foster"/>
    <x v="0"/>
    <x v="0"/>
    <x v="167"/>
    <x v="24"/>
    <n v="43615"/>
    <x v="3"/>
    <s v="OFF-ST-10001558"/>
    <x v="1"/>
    <x v="4"/>
    <s v="Acco Perma 4000 Stacking Storage Drawers"/>
    <n v="38.975999999999999"/>
    <n v="3"/>
    <n v="0.2"/>
    <x v="2565"/>
    <x v="3"/>
    <x v="1"/>
  </r>
  <r>
    <n v="2870"/>
    <s v="CA-2019-143861"/>
    <x v="492"/>
    <d v="2019-06-19T00:00:00"/>
    <s v="Standard Class"/>
    <s v="LC-16885"/>
    <s v="Lena Creighton"/>
    <x v="0"/>
    <x v="0"/>
    <x v="84"/>
    <x v="2"/>
    <n v="33710"/>
    <x v="0"/>
    <s v="FUR-FU-10001546"/>
    <x v="0"/>
    <x v="5"/>
    <s v="Dana Swing-Arm Lamps"/>
    <n v="17.088000000000001"/>
    <n v="2"/>
    <n v="0.2"/>
    <x v="2566"/>
    <x v="0"/>
    <x v="1"/>
  </r>
  <r>
    <n v="2871"/>
    <s v="CA-2016-148040"/>
    <x v="579"/>
    <d v="2016-03-26T00:00:00"/>
    <s v="Standard Class"/>
    <s v="BF-11275"/>
    <s v="Beth Fritzler"/>
    <x v="1"/>
    <x v="0"/>
    <x v="93"/>
    <x v="16"/>
    <n v="85705"/>
    <x v="1"/>
    <s v="OFF-PA-10002581"/>
    <x v="1"/>
    <x v="10"/>
    <s v="Xerox 1951"/>
    <n v="74.352000000000004"/>
    <n v="3"/>
    <n v="0.2"/>
    <x v="1419"/>
    <x v="1"/>
    <x v="1"/>
  </r>
  <r>
    <n v="2872"/>
    <s v="CA-2016-148040"/>
    <x v="579"/>
    <d v="2016-03-26T00:00:00"/>
    <s v="Standard Class"/>
    <s v="BF-11275"/>
    <s v="Beth Fritzler"/>
    <x v="1"/>
    <x v="0"/>
    <x v="93"/>
    <x v="16"/>
    <n v="85705"/>
    <x v="1"/>
    <s v="FUR-CH-10001482"/>
    <x v="0"/>
    <x v="1"/>
    <s v="Office Star - Mesh Screen back chair with Vinyl seat"/>
    <n v="314.35199999999998"/>
    <n v="3"/>
    <n v="0.2"/>
    <x v="2567"/>
    <x v="1"/>
    <x v="1"/>
  </r>
  <r>
    <n v="2873"/>
    <s v="CA-2019-135167"/>
    <x v="140"/>
    <d v="2019-06-20T00:00:00"/>
    <s v="Standard Class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n v="4.26"/>
    <n v="1"/>
    <n v="0"/>
    <x v="2568"/>
    <x v="1"/>
    <x v="1"/>
  </r>
  <r>
    <n v="2874"/>
    <s v="CA-2019-137022"/>
    <x v="673"/>
    <d v="2019-11-22T00:00:00"/>
    <s v="Standard Class"/>
    <s v="SW-20275"/>
    <s v="Scott Williamson"/>
    <x v="0"/>
    <x v="0"/>
    <x v="70"/>
    <x v="1"/>
    <n v="92105"/>
    <x v="1"/>
    <s v="OFF-ST-10001963"/>
    <x v="1"/>
    <x v="4"/>
    <s v="Tennsco Regal Shelving Units"/>
    <n v="811.28"/>
    <n v="8"/>
    <n v="0"/>
    <x v="2569"/>
    <x v="1"/>
    <x v="1"/>
  </r>
  <r>
    <n v="2875"/>
    <s v="US-2019-102638"/>
    <x v="614"/>
    <d v="2019-12-31T00:00:00"/>
    <s v="First Class"/>
    <s v="MC-17845"/>
    <s v="Michael Chen"/>
    <x v="0"/>
    <x v="0"/>
    <x v="20"/>
    <x v="15"/>
    <n v="10035"/>
    <x v="3"/>
    <s v="OFF-FA-10002988"/>
    <x v="1"/>
    <x v="13"/>
    <s v="Ideal Clamps"/>
    <n v="6.0299999999999994"/>
    <n v="3"/>
    <n v="0"/>
    <x v="2570"/>
    <x v="3"/>
    <x v="1"/>
  </r>
  <r>
    <n v="2876"/>
    <s v="US-2018-167339"/>
    <x v="803"/>
    <d v="2018-01-23T00:00:00"/>
    <s v="Second Class"/>
    <s v="TD-20995"/>
    <s v="Tamara Dahlen"/>
    <x v="0"/>
    <x v="0"/>
    <x v="70"/>
    <x v="1"/>
    <n v="92037"/>
    <x v="1"/>
    <s v="FUR-CH-10004289"/>
    <x v="0"/>
    <x v="1"/>
    <s v="Global Super Steno Chair"/>
    <n v="153.56800000000001"/>
    <n v="2"/>
    <n v="0.2"/>
    <x v="2571"/>
    <x v="1"/>
    <x v="1"/>
  </r>
  <r>
    <n v="2877"/>
    <s v="US-2018-167339"/>
    <x v="803"/>
    <d v="2018-01-23T00:00:00"/>
    <s v="Second Class"/>
    <s v="TD-20995"/>
    <s v="Tamara Dahlen"/>
    <x v="0"/>
    <x v="0"/>
    <x v="70"/>
    <x v="1"/>
    <n v="92037"/>
    <x v="1"/>
    <s v="FUR-CH-10000785"/>
    <x v="0"/>
    <x v="1"/>
    <s v="Global Ergonomic Managers Chair"/>
    <n v="1013.4879999999999"/>
    <n v="7"/>
    <n v="0.2"/>
    <x v="2572"/>
    <x v="1"/>
    <x v="1"/>
  </r>
  <r>
    <n v="2878"/>
    <s v="CA-2018-152072"/>
    <x v="804"/>
    <d v="2018-01-19T00:00:00"/>
    <s v="Standard Class"/>
    <s v="Dp-13240"/>
    <s v="Dean percer"/>
    <x v="2"/>
    <x v="0"/>
    <x v="58"/>
    <x v="30"/>
    <n v="7090"/>
    <x v="3"/>
    <s v="OFF-EN-10003040"/>
    <x v="1"/>
    <x v="12"/>
    <s v="Quality Park Security Envelopes"/>
    <n v="52.34"/>
    <n v="2"/>
    <n v="0"/>
    <x v="2573"/>
    <x v="3"/>
    <x v="1"/>
  </r>
  <r>
    <n v="2879"/>
    <s v="CA-2018-152072"/>
    <x v="804"/>
    <d v="2018-01-19T00:00:00"/>
    <s v="Standard Class"/>
    <s v="Dp-13240"/>
    <s v="Dean percer"/>
    <x v="2"/>
    <x v="0"/>
    <x v="58"/>
    <x v="30"/>
    <n v="7090"/>
    <x v="3"/>
    <s v="OFF-AR-10001573"/>
    <x v="1"/>
    <x v="6"/>
    <s v="American Pencil"/>
    <n v="4.66"/>
    <n v="2"/>
    <n v="0"/>
    <x v="2574"/>
    <x v="3"/>
    <x v="1"/>
  </r>
  <r>
    <n v="2880"/>
    <s v="CA-2018-152072"/>
    <x v="804"/>
    <d v="2018-01-19T00:00:00"/>
    <s v="Standard Class"/>
    <s v="Dp-13240"/>
    <s v="Dean percer"/>
    <x v="2"/>
    <x v="0"/>
    <x v="58"/>
    <x v="30"/>
    <n v="7090"/>
    <x v="3"/>
    <s v="TEC-AC-10000844"/>
    <x v="2"/>
    <x v="11"/>
    <s v="Logitech Gaming G510s - Keyboard"/>
    <n v="254.96999999999997"/>
    <n v="3"/>
    <n v="0"/>
    <x v="2575"/>
    <x v="3"/>
    <x v="1"/>
  </r>
  <r>
    <n v="2881"/>
    <s v="CA-2018-102932"/>
    <x v="251"/>
    <d v="2018-09-23T00:00:00"/>
    <s v="Second Class"/>
    <s v="SD-20485"/>
    <s v="Shirley Daniels"/>
    <x v="2"/>
    <x v="0"/>
    <x v="334"/>
    <x v="30"/>
    <n v="7050"/>
    <x v="3"/>
    <s v="OFF-BI-10000756"/>
    <x v="1"/>
    <x v="8"/>
    <s v="Storex DuraTech Recycled Plastic Frosted Binders"/>
    <n v="25.44"/>
    <n v="6"/>
    <n v="0"/>
    <x v="2576"/>
    <x v="3"/>
    <x v="1"/>
  </r>
  <r>
    <n v="2882"/>
    <s v="CA-2018-102932"/>
    <x v="251"/>
    <d v="2018-09-23T00:00:00"/>
    <s v="Second Class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n v="27.93"/>
    <n v="3"/>
    <n v="0"/>
    <x v="1096"/>
    <x v="3"/>
    <x v="1"/>
  </r>
  <r>
    <n v="2883"/>
    <s v="CA-2016-165540"/>
    <x v="805"/>
    <d v="2016-02-25T00:00:00"/>
    <s v="Standard Class"/>
    <s v="TM-21010"/>
    <s v="Tamara Manning"/>
    <x v="0"/>
    <x v="0"/>
    <x v="318"/>
    <x v="10"/>
    <n v="60098"/>
    <x v="2"/>
    <s v="OFF-BI-10004094"/>
    <x v="1"/>
    <x v="8"/>
    <s v="GBC Standard Plastic Binding Systems Combs"/>
    <n v="8.8499999999999979"/>
    <n v="5"/>
    <n v="0.8"/>
    <x v="2577"/>
    <x v="2"/>
    <x v="1"/>
  </r>
  <r>
    <n v="2884"/>
    <s v="CA-2018-130799"/>
    <x v="583"/>
    <d v="2018-11-16T00:00:00"/>
    <s v="Second Class"/>
    <s v="BK-11260"/>
    <s v="Berenike Kampe"/>
    <x v="0"/>
    <x v="0"/>
    <x v="8"/>
    <x v="1"/>
    <n v="94110"/>
    <x v="1"/>
    <s v="FUR-FU-10001852"/>
    <x v="0"/>
    <x v="5"/>
    <s v="Eldon Regeneration Recycled Desk Accessories, Smoke"/>
    <n v="6.96"/>
    <n v="4"/>
    <n v="0"/>
    <x v="2578"/>
    <x v="1"/>
    <x v="1"/>
  </r>
  <r>
    <n v="2885"/>
    <s v="CA-2018-164483"/>
    <x v="806"/>
    <d v="2018-02-03T00:00:00"/>
    <s v="Standard Class"/>
    <s v="JF-15490"/>
    <s v="Jeremy Farry"/>
    <x v="0"/>
    <x v="0"/>
    <x v="8"/>
    <x v="1"/>
    <n v="94122"/>
    <x v="1"/>
    <s v="OFF-BI-10000014"/>
    <x v="1"/>
    <x v="8"/>
    <s v="Heavy-Duty E-Z-D Binders"/>
    <n v="17.456"/>
    <n v="2"/>
    <n v="0.2"/>
    <x v="756"/>
    <x v="1"/>
    <x v="1"/>
  </r>
  <r>
    <n v="2886"/>
    <s v="US-2018-159856"/>
    <x v="807"/>
    <d v="2018-10-22T00:00:00"/>
    <s v="Standard Class"/>
    <s v="EP-13915"/>
    <s v="Emily Phan"/>
    <x v="0"/>
    <x v="0"/>
    <x v="228"/>
    <x v="16"/>
    <n v="85281"/>
    <x v="1"/>
    <s v="FUR-CH-10003396"/>
    <x v="0"/>
    <x v="1"/>
    <s v="Global Deluxe Steno Chair"/>
    <n v="307.92"/>
    <n v="5"/>
    <n v="0.2"/>
    <x v="2579"/>
    <x v="1"/>
    <x v="1"/>
  </r>
  <r>
    <n v="2887"/>
    <s v="CA-2019-102099"/>
    <x v="404"/>
    <d v="2019-12-19T00:00:00"/>
    <s v="First Class"/>
    <s v="EP-13915"/>
    <s v="Emily Phan"/>
    <x v="0"/>
    <x v="0"/>
    <x v="1"/>
    <x v="1"/>
    <n v="90008"/>
    <x v="1"/>
    <s v="OFF-AR-10003811"/>
    <x v="1"/>
    <x v="6"/>
    <s v="Newell 327"/>
    <n v="6.63"/>
    <n v="3"/>
    <n v="0"/>
    <x v="155"/>
    <x v="1"/>
    <x v="1"/>
  </r>
  <r>
    <n v="2888"/>
    <s v="CA-2019-102099"/>
    <x v="404"/>
    <d v="2019-12-19T00:00:00"/>
    <s v="First Class"/>
    <s v="EP-13915"/>
    <s v="Emily Phan"/>
    <x v="0"/>
    <x v="0"/>
    <x v="1"/>
    <x v="1"/>
    <n v="90008"/>
    <x v="1"/>
    <s v="OFF-PA-10003172"/>
    <x v="1"/>
    <x v="10"/>
    <s v="Xerox 1996"/>
    <n v="12.96"/>
    <n v="2"/>
    <n v="0"/>
    <x v="91"/>
    <x v="1"/>
    <x v="1"/>
  </r>
  <r>
    <n v="2889"/>
    <s v="CA-2019-102099"/>
    <x v="404"/>
    <d v="2019-12-19T00:00:00"/>
    <s v="First Class"/>
    <s v="EP-13915"/>
    <s v="Emily Phan"/>
    <x v="0"/>
    <x v="0"/>
    <x v="1"/>
    <x v="1"/>
    <n v="90008"/>
    <x v="1"/>
    <s v="OFF-PA-10000289"/>
    <x v="1"/>
    <x v="10"/>
    <s v="Xerox 213"/>
    <n v="32.400000000000006"/>
    <n v="5"/>
    <n v="0"/>
    <x v="56"/>
    <x v="1"/>
    <x v="1"/>
  </r>
  <r>
    <n v="2890"/>
    <s v="CA-2019-164049"/>
    <x v="808"/>
    <d v="2019-11-06T00:00:00"/>
    <s v="Standard Class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x v="2580"/>
    <x v="1"/>
    <x v="1"/>
  </r>
  <r>
    <n v="2891"/>
    <s v="CA-2016-142727"/>
    <x v="333"/>
    <d v="2016-05-01T00:00:00"/>
    <s v="Second Class"/>
    <s v="HG-14845"/>
    <s v="Harry Greene"/>
    <x v="0"/>
    <x v="0"/>
    <x v="335"/>
    <x v="28"/>
    <n v="70601"/>
    <x v="0"/>
    <s v="FUR-CH-10002304"/>
    <x v="0"/>
    <x v="1"/>
    <s v="Global Stack Chair without Arms, Black"/>
    <n v="51.96"/>
    <n v="2"/>
    <n v="0"/>
    <x v="2581"/>
    <x v="0"/>
    <x v="1"/>
  </r>
  <r>
    <n v="2892"/>
    <s v="CA-2016-142727"/>
    <x v="333"/>
    <d v="2016-05-01T00:00:00"/>
    <s v="Second Class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n v="17.940000000000001"/>
    <n v="3"/>
    <n v="0"/>
    <x v="2582"/>
    <x v="0"/>
    <x v="1"/>
  </r>
  <r>
    <n v="2893"/>
    <s v="CA-2019-139913"/>
    <x v="436"/>
    <d v="2019-10-29T00:00:00"/>
    <s v="Standard Class"/>
    <s v="JC-16105"/>
    <s v="Julie Creighton"/>
    <x v="1"/>
    <x v="0"/>
    <x v="30"/>
    <x v="15"/>
    <n v="14609"/>
    <x v="3"/>
    <s v="OFF-PA-10003739"/>
    <x v="1"/>
    <x v="10"/>
    <s v="Xerox 1969"/>
    <n v="11.56"/>
    <n v="2"/>
    <n v="0"/>
    <x v="1302"/>
    <x v="3"/>
    <x v="1"/>
  </r>
  <r>
    <n v="2894"/>
    <s v="CA-2019-139913"/>
    <x v="436"/>
    <d v="2019-10-29T00:00:00"/>
    <s v="Standard Class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n v="26.400000000000002"/>
    <n v="5"/>
    <n v="0"/>
    <x v="1698"/>
    <x v="3"/>
    <x v="1"/>
  </r>
  <r>
    <n v="2895"/>
    <s v="CA-2019-139913"/>
    <x v="436"/>
    <d v="2019-10-29T00:00:00"/>
    <s v="Standard Class"/>
    <s v="JC-16105"/>
    <s v="Julie Creighton"/>
    <x v="1"/>
    <x v="0"/>
    <x v="30"/>
    <x v="15"/>
    <n v="14609"/>
    <x v="3"/>
    <s v="FUR-FU-10000771"/>
    <x v="0"/>
    <x v="5"/>
    <s v="Eldon 200 Class Desk Accessories, Smoke"/>
    <n v="69.08"/>
    <n v="11"/>
    <n v="0"/>
    <x v="2583"/>
    <x v="3"/>
    <x v="1"/>
  </r>
  <r>
    <n v="2896"/>
    <s v="CA-2019-139913"/>
    <x v="436"/>
    <d v="2019-10-29T00:00:00"/>
    <s v="Standard Class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x v="2584"/>
    <x v="3"/>
    <x v="1"/>
  </r>
  <r>
    <n v="2897"/>
    <s v="CA-2016-169033"/>
    <x v="809"/>
    <d v="2016-04-03T00:00:00"/>
    <s v="Standard Class"/>
    <s v="KM-16720"/>
    <s v="Kunst Miller"/>
    <x v="0"/>
    <x v="0"/>
    <x v="85"/>
    <x v="15"/>
    <n v="11561"/>
    <x v="3"/>
    <s v="OFF-AR-10001915"/>
    <x v="1"/>
    <x v="6"/>
    <s v="Peel-Off China Markers"/>
    <n v="49.65"/>
    <n v="5"/>
    <n v="0"/>
    <x v="2585"/>
    <x v="3"/>
    <x v="1"/>
  </r>
  <r>
    <n v="2898"/>
    <s v="US-2018-164630"/>
    <x v="810"/>
    <d v="2018-01-09T00:00:00"/>
    <s v="Standard Class"/>
    <s v="EB-13975"/>
    <s v="Erica Bern"/>
    <x v="1"/>
    <x v="0"/>
    <x v="35"/>
    <x v="3"/>
    <n v="28205"/>
    <x v="0"/>
    <s v="TEC-CO-10000971"/>
    <x v="2"/>
    <x v="16"/>
    <s v="Hewlett Packard 310 Color Digital Copier"/>
    <n v="959.96800000000007"/>
    <n v="4"/>
    <n v="0.2"/>
    <x v="2586"/>
    <x v="0"/>
    <x v="1"/>
  </r>
  <r>
    <n v="2899"/>
    <s v="US-2017-114839"/>
    <x v="33"/>
    <d v="2017-04-30T00:00:00"/>
    <s v="Standard Class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n v="408.42200000000003"/>
    <n v="2"/>
    <n v="0.3"/>
    <x v="2587"/>
    <x v="2"/>
    <x v="1"/>
  </r>
  <r>
    <n v="2900"/>
    <s v="CA-2017-166464"/>
    <x v="811"/>
    <d v="2017-09-17T00:00:00"/>
    <s v="Standard Class"/>
    <s v="PG-18895"/>
    <s v="Paul Gonzalez"/>
    <x v="0"/>
    <x v="0"/>
    <x v="20"/>
    <x v="15"/>
    <n v="10035"/>
    <x v="3"/>
    <s v="TEC-CO-10000971"/>
    <x v="2"/>
    <x v="16"/>
    <s v="Hewlett Packard 310 Color Digital Copier"/>
    <n v="479.98400000000004"/>
    <n v="2"/>
    <n v="0.2"/>
    <x v="2158"/>
    <x v="3"/>
    <x v="1"/>
  </r>
  <r>
    <n v="2901"/>
    <s v="CA-2017-166464"/>
    <x v="811"/>
    <d v="2017-09-17T00:00:00"/>
    <s v="Standard Class"/>
    <s v="PG-18895"/>
    <s v="Paul Gonzalez"/>
    <x v="0"/>
    <x v="0"/>
    <x v="20"/>
    <x v="15"/>
    <n v="10035"/>
    <x v="3"/>
    <s v="OFF-LA-10001317"/>
    <x v="1"/>
    <x v="2"/>
    <s v="Avery 520"/>
    <n v="12.6"/>
    <n v="4"/>
    <n v="0"/>
    <x v="2588"/>
    <x v="3"/>
    <x v="1"/>
  </r>
  <r>
    <n v="2902"/>
    <s v="CA-2019-124898"/>
    <x v="220"/>
    <d v="2019-09-15T00:00:00"/>
    <s v="Standard Class"/>
    <s v="DB-12910"/>
    <s v="Daniel Byrd"/>
    <x v="2"/>
    <x v="0"/>
    <x v="38"/>
    <x v="32"/>
    <n v="31907"/>
    <x v="0"/>
    <s v="OFF-PA-10003656"/>
    <x v="1"/>
    <x v="10"/>
    <s v="Xerox 1935"/>
    <n v="184.66"/>
    <n v="7"/>
    <n v="0"/>
    <x v="2589"/>
    <x v="0"/>
    <x v="1"/>
  </r>
  <r>
    <n v="2903"/>
    <s v="CA-2018-164035"/>
    <x v="1"/>
    <d v="2018-06-17T00:00:00"/>
    <s v="Standard Class"/>
    <s v="CR-12730"/>
    <s v="Craig Reiter"/>
    <x v="0"/>
    <x v="0"/>
    <x v="22"/>
    <x v="10"/>
    <n v="60610"/>
    <x v="2"/>
    <s v="OFF-PA-10002160"/>
    <x v="1"/>
    <x v="10"/>
    <s v="Xerox 1978"/>
    <n v="23.120000000000005"/>
    <n v="5"/>
    <n v="0.2"/>
    <x v="2590"/>
    <x v="2"/>
    <x v="1"/>
  </r>
  <r>
    <n v="2904"/>
    <s v="CA-2018-153577"/>
    <x v="812"/>
    <d v="2018-07-01T00:00:00"/>
    <s v="Standard Class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n v="37.463999999999999"/>
    <n v="7"/>
    <n v="0.2"/>
    <x v="2591"/>
    <x v="2"/>
    <x v="1"/>
  </r>
  <r>
    <n v="2905"/>
    <s v="CA-2018-153577"/>
    <x v="812"/>
    <d v="2018-07-01T00:00:00"/>
    <s v="Standard Class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n v="539.65800000000002"/>
    <n v="3"/>
    <n v="0.3"/>
    <x v="2592"/>
    <x v="2"/>
    <x v="1"/>
  </r>
  <r>
    <n v="2906"/>
    <s v="CA-2016-127586"/>
    <x v="467"/>
    <d v="2016-09-30T00:00:00"/>
    <s v="Standard Class"/>
    <s v="CS-12400"/>
    <s v="Christopher Schild"/>
    <x v="2"/>
    <x v="0"/>
    <x v="4"/>
    <x v="4"/>
    <n v="98115"/>
    <x v="1"/>
    <s v="OFF-ST-10002615"/>
    <x v="1"/>
    <x v="4"/>
    <s v="Dual Level, Single-Width Filing Carts"/>
    <n v="310.12"/>
    <n v="2"/>
    <n v="0"/>
    <x v="2593"/>
    <x v="1"/>
    <x v="1"/>
  </r>
  <r>
    <n v="2907"/>
    <s v="CA-2019-121615"/>
    <x v="132"/>
    <d v="2019-11-09T00:00:00"/>
    <s v="Standard Class"/>
    <s v="DL-12925"/>
    <s v="Daniel Lacy"/>
    <x v="0"/>
    <x v="0"/>
    <x v="16"/>
    <x v="11"/>
    <n v="55122"/>
    <x v="2"/>
    <s v="OFF-PA-10000327"/>
    <x v="1"/>
    <x v="10"/>
    <s v="Xerox 1971"/>
    <n v="8.56"/>
    <n v="2"/>
    <n v="0"/>
    <x v="1608"/>
    <x v="2"/>
    <x v="1"/>
  </r>
  <r>
    <n v="2908"/>
    <s v="CA-2019-121615"/>
    <x v="132"/>
    <d v="2019-11-09T00:00:00"/>
    <s v="Standard Class"/>
    <s v="DL-12925"/>
    <s v="Daniel Lacy"/>
    <x v="0"/>
    <x v="0"/>
    <x v="16"/>
    <x v="11"/>
    <n v="55122"/>
    <x v="2"/>
    <s v="OFF-ST-10001325"/>
    <x v="1"/>
    <x v="4"/>
    <s v="Sterilite Officeware Hinged File Box"/>
    <n v="52.400000000000006"/>
    <n v="5"/>
    <n v="0"/>
    <x v="2594"/>
    <x v="2"/>
    <x v="1"/>
  </r>
  <r>
    <n v="2909"/>
    <s v="CA-2019-121615"/>
    <x v="132"/>
    <d v="2019-11-09T00:00:00"/>
    <s v="Standard Class"/>
    <s v="DL-12925"/>
    <s v="Daniel Lacy"/>
    <x v="0"/>
    <x v="0"/>
    <x v="16"/>
    <x v="11"/>
    <n v="55122"/>
    <x v="2"/>
    <s v="OFF-LA-10001771"/>
    <x v="1"/>
    <x v="2"/>
    <s v="Avery 513"/>
    <n v="14.940000000000001"/>
    <n v="3"/>
    <n v="0"/>
    <x v="2595"/>
    <x v="2"/>
    <x v="1"/>
  </r>
  <r>
    <n v="2910"/>
    <s v="CA-2019-166415"/>
    <x v="600"/>
    <d v="2019-02-23T00:00:00"/>
    <s v="Standard Class"/>
    <s v="ME-17725"/>
    <s v="Max Engle"/>
    <x v="0"/>
    <x v="0"/>
    <x v="4"/>
    <x v="4"/>
    <n v="98103"/>
    <x v="1"/>
    <s v="OFF-FA-10004968"/>
    <x v="1"/>
    <x v="13"/>
    <s v="Rubber Band Ball"/>
    <n v="11.22"/>
    <n v="3"/>
    <n v="0"/>
    <x v="2596"/>
    <x v="1"/>
    <x v="1"/>
  </r>
  <r>
    <n v="2911"/>
    <s v="CA-2017-118444"/>
    <x v="599"/>
    <d v="2017-11-09T00:00:00"/>
    <s v="Standard Class"/>
    <s v="VD-21670"/>
    <s v="Valerie Dominguez"/>
    <x v="0"/>
    <x v="0"/>
    <x v="197"/>
    <x v="2"/>
    <n v="33065"/>
    <x v="0"/>
    <s v="OFF-AP-10000576"/>
    <x v="1"/>
    <x v="9"/>
    <s v="Belkin 325VA UPS Surge Protector, 6'"/>
    <n v="387.13600000000002"/>
    <n v="4"/>
    <n v="0.2"/>
    <x v="2597"/>
    <x v="0"/>
    <x v="1"/>
  </r>
  <r>
    <n v="2912"/>
    <s v="CA-2016-113929"/>
    <x v="737"/>
    <d v="2016-06-21T00:00:00"/>
    <s v="Standard Class"/>
    <s v="CK-12205"/>
    <s v="Chloris Kastensmidt"/>
    <x v="0"/>
    <x v="0"/>
    <x v="337"/>
    <x v="15"/>
    <n v="11550"/>
    <x v="3"/>
    <s v="OFF-EN-10003286"/>
    <x v="1"/>
    <x v="12"/>
    <s v="Staple envelope"/>
    <n v="41.4"/>
    <n v="5"/>
    <n v="0"/>
    <x v="2598"/>
    <x v="3"/>
    <x v="1"/>
  </r>
  <r>
    <n v="2913"/>
    <s v="CA-2016-113929"/>
    <x v="737"/>
    <d v="2016-06-21T00:00:00"/>
    <s v="Standard Class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n v="35"/>
    <n v="4"/>
    <n v="0"/>
    <x v="2599"/>
    <x v="3"/>
    <x v="1"/>
  </r>
  <r>
    <n v="2914"/>
    <s v="CA-2016-113929"/>
    <x v="737"/>
    <d v="2016-06-21T00:00:00"/>
    <s v="Standard Class"/>
    <s v="CK-12205"/>
    <s v="Chloris Kastensmidt"/>
    <x v="0"/>
    <x v="0"/>
    <x v="337"/>
    <x v="15"/>
    <n v="11550"/>
    <x v="3"/>
    <s v="OFF-BI-10002852"/>
    <x v="1"/>
    <x v="8"/>
    <s v="Ibico Standard Transparent Covers"/>
    <n v="39.552000000000007"/>
    <n v="3"/>
    <n v="0.2"/>
    <x v="2600"/>
    <x v="3"/>
    <x v="1"/>
  </r>
  <r>
    <n v="2915"/>
    <s v="CA-2017-134747"/>
    <x v="88"/>
    <d v="2017-10-17T00:00:00"/>
    <s v="Second Class"/>
    <s v="DL-12925"/>
    <s v="Daniel Lacy"/>
    <x v="0"/>
    <x v="0"/>
    <x v="338"/>
    <x v="14"/>
    <n v="46060"/>
    <x v="2"/>
    <s v="TEC-PH-10002890"/>
    <x v="2"/>
    <x v="7"/>
    <s v="AT&amp;T 17929 Lendline Telephone"/>
    <n v="135.72"/>
    <n v="3"/>
    <n v="0"/>
    <x v="2601"/>
    <x v="2"/>
    <x v="1"/>
  </r>
  <r>
    <n v="2916"/>
    <s v="CA-2017-134747"/>
    <x v="88"/>
    <d v="2017-10-17T00:00:00"/>
    <s v="Second Class"/>
    <s v="DL-12925"/>
    <s v="Daniel Lacy"/>
    <x v="0"/>
    <x v="0"/>
    <x v="338"/>
    <x v="14"/>
    <n v="46060"/>
    <x v="2"/>
    <s v="OFF-BI-10001308"/>
    <x v="1"/>
    <x v="8"/>
    <s v="GBC Standard Plastic Binding Systems' Combs"/>
    <n v="12.56"/>
    <n v="2"/>
    <n v="0"/>
    <x v="2602"/>
    <x v="2"/>
    <x v="1"/>
  </r>
  <r>
    <n v="2917"/>
    <s v="CA-2017-134747"/>
    <x v="88"/>
    <d v="2017-10-17T00:00:00"/>
    <s v="Second Class"/>
    <s v="DL-12925"/>
    <s v="Daniel Lacy"/>
    <x v="0"/>
    <x v="0"/>
    <x v="338"/>
    <x v="14"/>
    <n v="46060"/>
    <x v="2"/>
    <s v="TEC-PH-10001750"/>
    <x v="2"/>
    <x v="7"/>
    <s v="Samsung Rugby III"/>
    <n v="263.95999999999998"/>
    <n v="4"/>
    <n v="0"/>
    <x v="2603"/>
    <x v="2"/>
    <x v="1"/>
  </r>
  <r>
    <n v="2918"/>
    <s v="CA-2019-155047"/>
    <x v="151"/>
    <d v="2019-08-30T00:00:00"/>
    <s v="First Class"/>
    <s v="SE-20110"/>
    <s v="Sanjit Engle"/>
    <x v="0"/>
    <x v="0"/>
    <x v="61"/>
    <x v="5"/>
    <n v="75220"/>
    <x v="2"/>
    <s v="OFF-AR-10003338"/>
    <x v="1"/>
    <x v="6"/>
    <s v="Eberhard Faber 3 1/2&quot; Golf Pencils"/>
    <n v="5.9520000000000008"/>
    <n v="1"/>
    <n v="0.2"/>
    <x v="2604"/>
    <x v="2"/>
    <x v="1"/>
  </r>
  <r>
    <n v="2919"/>
    <s v="CA-2018-160129"/>
    <x v="813"/>
    <d v="2018-11-23T00:00:00"/>
    <s v="Same Day"/>
    <s v="LS-17200"/>
    <s v="Luke Schmidt"/>
    <x v="1"/>
    <x v="0"/>
    <x v="10"/>
    <x v="9"/>
    <n v="19140"/>
    <x v="3"/>
    <s v="OFF-FA-10002763"/>
    <x v="1"/>
    <x v="13"/>
    <s v="Advantus Map Pennant Flags and Round Head Tacks"/>
    <n v="15.8"/>
    <n v="5"/>
    <n v="0.2"/>
    <x v="2605"/>
    <x v="3"/>
    <x v="1"/>
  </r>
  <r>
    <n v="2920"/>
    <s v="CA-2018-160129"/>
    <x v="813"/>
    <d v="2018-11-23T00:00:00"/>
    <s v="Same Day"/>
    <s v="LS-17200"/>
    <s v="Luke Schmidt"/>
    <x v="1"/>
    <x v="0"/>
    <x v="10"/>
    <x v="9"/>
    <n v="19140"/>
    <x v="3"/>
    <s v="FUR-FU-10002088"/>
    <x v="0"/>
    <x v="5"/>
    <s v="Nu-Dell Float Frame 11 x 14 1/2"/>
    <n v="14.368000000000002"/>
    <n v="2"/>
    <n v="0.2"/>
    <x v="2606"/>
    <x v="3"/>
    <x v="1"/>
  </r>
  <r>
    <n v="2921"/>
    <s v="CA-2018-160129"/>
    <x v="813"/>
    <d v="2018-11-23T00:00:00"/>
    <s v="Same Day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x v="2607"/>
    <x v="3"/>
    <x v="1"/>
  </r>
  <r>
    <n v="2922"/>
    <s v="CA-2019-164329"/>
    <x v="289"/>
    <d v="2019-01-30T00:00:00"/>
    <s v="Same Day"/>
    <s v="MM-17920"/>
    <s v="Michael Moore"/>
    <x v="0"/>
    <x v="0"/>
    <x v="8"/>
    <x v="1"/>
    <n v="94109"/>
    <x v="1"/>
    <s v="OFF-ST-10001511"/>
    <x v="1"/>
    <x v="4"/>
    <s v="Space Solutions Commercial Steel Shelving"/>
    <n v="129.30000000000001"/>
    <n v="2"/>
    <n v="0"/>
    <x v="2608"/>
    <x v="1"/>
    <x v="1"/>
  </r>
  <r>
    <n v="2923"/>
    <s v="US-2017-141453"/>
    <x v="672"/>
    <d v="2017-12-03T00:00:00"/>
    <s v="Second Class"/>
    <s v="DB-13270"/>
    <s v="Deborah Brumfield"/>
    <x v="2"/>
    <x v="0"/>
    <x v="89"/>
    <x v="5"/>
    <n v="78745"/>
    <x v="2"/>
    <s v="OFF-BI-10000301"/>
    <x v="1"/>
    <x v="8"/>
    <s v="GBC Instant Report Kit"/>
    <n v="3.8819999999999988"/>
    <n v="3"/>
    <n v="0.8"/>
    <x v="2609"/>
    <x v="2"/>
    <x v="1"/>
  </r>
  <r>
    <n v="2924"/>
    <s v="CA-2016-156993"/>
    <x v="307"/>
    <d v="2016-07-04T00:00:00"/>
    <s v="Standard Class"/>
    <s v="RW-19630"/>
    <s v="Rob Williams"/>
    <x v="1"/>
    <x v="0"/>
    <x v="66"/>
    <x v="12"/>
    <n v="48234"/>
    <x v="2"/>
    <s v="OFF-FA-10003495"/>
    <x v="1"/>
    <x v="13"/>
    <s v="Staples"/>
    <n v="6.08"/>
    <n v="1"/>
    <n v="0"/>
    <x v="2610"/>
    <x v="2"/>
    <x v="1"/>
  </r>
  <r>
    <n v="2925"/>
    <s v="CA-2016-157721"/>
    <x v="814"/>
    <d v="2016-09-05T00:00:00"/>
    <s v="First Class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x v="2611"/>
    <x v="3"/>
    <x v="1"/>
  </r>
  <r>
    <n v="2926"/>
    <s v="CA-2016-157721"/>
    <x v="814"/>
    <d v="2016-09-05T00:00:00"/>
    <s v="First Class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x v="2612"/>
    <x v="3"/>
    <x v="1"/>
  </r>
  <r>
    <n v="2927"/>
    <s v="CA-2019-128629"/>
    <x v="815"/>
    <d v="2019-07-14T00:00:00"/>
    <s v="Second Class"/>
    <s v="BP-11155"/>
    <s v="Becky Pak"/>
    <x v="0"/>
    <x v="0"/>
    <x v="38"/>
    <x v="32"/>
    <n v="31907"/>
    <x v="0"/>
    <s v="FUR-FU-10000771"/>
    <x v="0"/>
    <x v="5"/>
    <s v="Eldon 200 Class Desk Accessories, Smoke"/>
    <n v="18.84"/>
    <n v="3"/>
    <n v="0"/>
    <x v="2613"/>
    <x v="0"/>
    <x v="1"/>
  </r>
  <r>
    <n v="2928"/>
    <s v="CA-2019-158106"/>
    <x v="400"/>
    <d v="2019-06-10T00:00:00"/>
    <s v="Standard Class"/>
    <s v="CT-11995"/>
    <s v="Carol Triggs"/>
    <x v="0"/>
    <x v="0"/>
    <x v="339"/>
    <x v="11"/>
    <n v="55124"/>
    <x v="2"/>
    <s v="OFF-AR-10002255"/>
    <x v="1"/>
    <x v="6"/>
    <s v="Newell 346"/>
    <n v="8.64"/>
    <n v="3"/>
    <n v="0"/>
    <x v="1032"/>
    <x v="2"/>
    <x v="1"/>
  </r>
  <r>
    <n v="2929"/>
    <s v="US-2019-120390"/>
    <x v="15"/>
    <d v="2019-10-26T00:00:00"/>
    <s v="Standard Class"/>
    <s v="TH-21550"/>
    <s v="Tracy Hopkins"/>
    <x v="2"/>
    <x v="0"/>
    <x v="140"/>
    <x v="3"/>
    <n v="27217"/>
    <x v="0"/>
    <s v="OFF-BI-10004995"/>
    <x v="1"/>
    <x v="8"/>
    <s v="GBC DocuBind P400 Electric Binding System"/>
    <n v="1633.1880000000003"/>
    <n v="4"/>
    <n v="0.7"/>
    <x v="2614"/>
    <x v="0"/>
    <x v="1"/>
  </r>
  <r>
    <n v="2930"/>
    <s v="CA-2019-143434"/>
    <x v="551"/>
    <d v="2019-11-24T00:00:00"/>
    <s v="Standard Class"/>
    <s v="ME-17320"/>
    <s v="Maria Etezadi"/>
    <x v="2"/>
    <x v="0"/>
    <x v="63"/>
    <x v="12"/>
    <n v="48601"/>
    <x v="2"/>
    <s v="FUR-FU-10002597"/>
    <x v="0"/>
    <x v="5"/>
    <s v="C-Line Magnetic Cubicle Keepers, Clear Polypropylene"/>
    <n v="19.760000000000002"/>
    <n v="4"/>
    <n v="0"/>
    <x v="2615"/>
    <x v="2"/>
    <x v="1"/>
  </r>
  <r>
    <n v="2931"/>
    <s v="CA-2017-168564"/>
    <x v="816"/>
    <d v="2017-08-08T00:00:00"/>
    <s v="Same Day"/>
    <s v="TT-21220"/>
    <s v="Thomas Thornton"/>
    <x v="0"/>
    <x v="0"/>
    <x v="8"/>
    <x v="1"/>
    <n v="94109"/>
    <x v="1"/>
    <s v="OFF-BI-10004970"/>
    <x v="1"/>
    <x v="8"/>
    <s v="ACCOHIDE 3-Ring Binder, Blue, 1&quot;"/>
    <n v="6.6080000000000005"/>
    <n v="2"/>
    <n v="0.2"/>
    <x v="2616"/>
    <x v="1"/>
    <x v="1"/>
  </r>
  <r>
    <n v="2932"/>
    <s v="CA-2017-168564"/>
    <x v="816"/>
    <d v="2017-08-08T00:00:00"/>
    <s v="Same Day"/>
    <s v="TT-21220"/>
    <s v="Thomas Thornton"/>
    <x v="0"/>
    <x v="0"/>
    <x v="8"/>
    <x v="1"/>
    <n v="94109"/>
    <x v="1"/>
    <s v="OFF-BI-10002557"/>
    <x v="1"/>
    <x v="8"/>
    <s v="Presstex Flexible Ring Binders"/>
    <n v="7.28"/>
    <n v="2"/>
    <n v="0.2"/>
    <x v="2617"/>
    <x v="1"/>
    <x v="0"/>
  </r>
  <r>
    <n v="2933"/>
    <s v="CA-2017-168564"/>
    <x v="816"/>
    <d v="2017-08-08T00:00:00"/>
    <s v="Same Day"/>
    <s v="TT-21220"/>
    <s v="Thomas Thornton"/>
    <x v="0"/>
    <x v="0"/>
    <x v="8"/>
    <x v="1"/>
    <n v="94109"/>
    <x v="1"/>
    <s v="FUR-CH-10000785"/>
    <x v="0"/>
    <x v="1"/>
    <s v="Global Ergonomic Managers Chair"/>
    <n v="144.78399999999999"/>
    <n v="1"/>
    <n v="0.2"/>
    <x v="2618"/>
    <x v="1"/>
    <x v="0"/>
  </r>
  <r>
    <n v="2934"/>
    <s v="US-2018-169040"/>
    <x v="409"/>
    <d v="2018-12-12T00:00:00"/>
    <s v="Standard Class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n v="156.79200000000003"/>
    <n v="1"/>
    <n v="0.2"/>
    <x v="2619"/>
    <x v="1"/>
    <x v="0"/>
  </r>
  <r>
    <n v="2935"/>
    <s v="US-2018-169040"/>
    <x v="409"/>
    <d v="2018-12-12T00:00:00"/>
    <s v="Standard Class"/>
    <s v="GT-14710"/>
    <s v="Greg Tran"/>
    <x v="0"/>
    <x v="0"/>
    <x v="4"/>
    <x v="4"/>
    <n v="98105"/>
    <x v="1"/>
    <s v="TEC-PH-10002834"/>
    <x v="2"/>
    <x v="7"/>
    <s v="Google Nexus 5"/>
    <n v="431.97600000000006"/>
    <n v="3"/>
    <n v="0.2"/>
    <x v="2620"/>
    <x v="1"/>
    <x v="1"/>
  </r>
  <r>
    <n v="2936"/>
    <s v="US-2018-169040"/>
    <x v="409"/>
    <d v="2018-12-12T00:00:00"/>
    <s v="Standard Class"/>
    <s v="GT-14710"/>
    <s v="Greg Tran"/>
    <x v="0"/>
    <x v="0"/>
    <x v="4"/>
    <x v="4"/>
    <n v="98105"/>
    <x v="1"/>
    <s v="OFF-EN-10000927"/>
    <x v="1"/>
    <x v="12"/>
    <s v="Jet-Pak Recycled Peel 'N' Seal Padded Mailers"/>
    <n v="35.89"/>
    <n v="1"/>
    <n v="0"/>
    <x v="2621"/>
    <x v="1"/>
    <x v="1"/>
  </r>
  <r>
    <n v="2937"/>
    <s v="US-2018-169040"/>
    <x v="409"/>
    <d v="2018-12-12T00:00:00"/>
    <s v="Standard Class"/>
    <s v="GT-14710"/>
    <s v="Greg Tran"/>
    <x v="0"/>
    <x v="0"/>
    <x v="4"/>
    <x v="4"/>
    <n v="98105"/>
    <x v="1"/>
    <s v="OFF-BI-10001636"/>
    <x v="1"/>
    <x v="8"/>
    <s v="Ibico Plastic and Wire Spiral Binding Combs"/>
    <n v="47.207999999999998"/>
    <n v="7"/>
    <n v="0.2"/>
    <x v="2622"/>
    <x v="1"/>
    <x v="1"/>
  </r>
  <r>
    <n v="2938"/>
    <s v="US-2018-169040"/>
    <x v="409"/>
    <d v="2018-12-12T00:00:00"/>
    <s v="Standard Class"/>
    <s v="GT-14710"/>
    <s v="Greg Tran"/>
    <x v="0"/>
    <x v="0"/>
    <x v="4"/>
    <x v="4"/>
    <n v="98105"/>
    <x v="1"/>
    <s v="OFF-PA-10001736"/>
    <x v="1"/>
    <x v="10"/>
    <s v="Xerox 1880"/>
    <n v="248.07999999999998"/>
    <n v="7"/>
    <n v="0"/>
    <x v="2623"/>
    <x v="1"/>
    <x v="1"/>
  </r>
  <r>
    <n v="2939"/>
    <s v="US-2018-169040"/>
    <x v="409"/>
    <d v="2018-12-12T00:00:00"/>
    <s v="Standard Class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n v="189.7"/>
    <n v="5"/>
    <n v="0"/>
    <x v="2624"/>
    <x v="1"/>
    <x v="1"/>
  </r>
  <r>
    <n v="2940"/>
    <s v="US-2018-169040"/>
    <x v="409"/>
    <d v="2018-12-12T00:00:00"/>
    <s v="Standard Class"/>
    <s v="GT-14710"/>
    <s v="Greg Tran"/>
    <x v="0"/>
    <x v="0"/>
    <x v="4"/>
    <x v="4"/>
    <n v="98105"/>
    <x v="1"/>
    <s v="OFF-BI-10001658"/>
    <x v="1"/>
    <x v="8"/>
    <s v="GBC Standard Therm-A-Bind Covers"/>
    <n v="59.808000000000007"/>
    <n v="3"/>
    <n v="0.2"/>
    <x v="689"/>
    <x v="1"/>
    <x v="1"/>
  </r>
  <r>
    <n v="2941"/>
    <s v="CA-2019-155880"/>
    <x v="613"/>
    <d v="2019-03-31T00:00:00"/>
    <s v="Standard Class"/>
    <s v="JD-16150"/>
    <s v="Justin Deggeller"/>
    <x v="1"/>
    <x v="0"/>
    <x v="158"/>
    <x v="6"/>
    <n v="53209"/>
    <x v="2"/>
    <s v="FUR-CH-10000422"/>
    <x v="0"/>
    <x v="1"/>
    <s v="Global Highback Leather Tilter in Burgundy"/>
    <n v="90.99"/>
    <n v="1"/>
    <n v="0"/>
    <x v="2625"/>
    <x v="2"/>
    <x v="1"/>
  </r>
  <r>
    <n v="2942"/>
    <s v="CA-2019-155880"/>
    <x v="613"/>
    <d v="2019-03-31T00:00:00"/>
    <s v="Standard Class"/>
    <s v="JD-16150"/>
    <s v="Justin Deggeller"/>
    <x v="1"/>
    <x v="0"/>
    <x v="158"/>
    <x v="6"/>
    <n v="53209"/>
    <x v="2"/>
    <s v="FUR-CH-10004675"/>
    <x v="0"/>
    <x v="1"/>
    <s v="Lifetime Advantage Folding Chairs, 4/Carton"/>
    <n v="1526.5600000000002"/>
    <n v="7"/>
    <n v="0"/>
    <x v="2626"/>
    <x v="2"/>
    <x v="1"/>
  </r>
  <r>
    <n v="2943"/>
    <s v="CA-2019-155880"/>
    <x v="613"/>
    <d v="2019-03-31T00:00:00"/>
    <s v="Standard Class"/>
    <s v="JD-16150"/>
    <s v="Justin Deggeller"/>
    <x v="1"/>
    <x v="0"/>
    <x v="158"/>
    <x v="6"/>
    <n v="53209"/>
    <x v="2"/>
    <s v="FUR-CH-10002880"/>
    <x v="0"/>
    <x v="1"/>
    <s v="Global High-Back Leather Tilter, Burgundy"/>
    <n v="368.96999999999997"/>
    <n v="3"/>
    <n v="0"/>
    <x v="2627"/>
    <x v="2"/>
    <x v="1"/>
  </r>
  <r>
    <n v="2944"/>
    <s v="CA-2019-126242"/>
    <x v="123"/>
    <d v="2019-11-24T00:00:00"/>
    <s v="Standard Class"/>
    <s v="MC-18100"/>
    <s v="Mick Crebagga"/>
    <x v="0"/>
    <x v="0"/>
    <x v="1"/>
    <x v="1"/>
    <n v="90049"/>
    <x v="1"/>
    <s v="OFF-ST-10000675"/>
    <x v="1"/>
    <x v="4"/>
    <s v="File Shuttle II and Handi-File, Black"/>
    <n v="305.01"/>
    <n v="9"/>
    <n v="0"/>
    <x v="2628"/>
    <x v="1"/>
    <x v="1"/>
  </r>
  <r>
    <n v="2945"/>
    <s v="CA-2019-126242"/>
    <x v="123"/>
    <d v="2019-11-24T00:00:00"/>
    <s v="Standard Class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n v="18.7"/>
    <n v="1"/>
    <n v="0"/>
    <x v="2629"/>
    <x v="1"/>
    <x v="1"/>
  </r>
  <r>
    <n v="2946"/>
    <s v="CA-2018-166443"/>
    <x v="254"/>
    <d v="2018-11-05T00:00:00"/>
    <s v="First Class"/>
    <s v="LH-17020"/>
    <s v="Lisa Hazard"/>
    <x v="0"/>
    <x v="0"/>
    <x v="8"/>
    <x v="1"/>
    <n v="94122"/>
    <x v="1"/>
    <s v="FUR-FU-10004020"/>
    <x v="0"/>
    <x v="5"/>
    <s v="Advantus Panel Wall Acrylic Frame"/>
    <n v="38.29"/>
    <n v="7"/>
    <n v="0"/>
    <x v="2630"/>
    <x v="1"/>
    <x v="1"/>
  </r>
  <r>
    <n v="2947"/>
    <s v="CA-2019-169859"/>
    <x v="817"/>
    <d v="2019-12-18T00:00:00"/>
    <s v="Standard Class"/>
    <s v="MP-18175"/>
    <s v="Mike Pelletier"/>
    <x v="2"/>
    <x v="0"/>
    <x v="70"/>
    <x v="1"/>
    <n v="92024"/>
    <x v="1"/>
    <s v="FUR-FU-10004963"/>
    <x v="0"/>
    <x v="5"/>
    <s v="Eldon 400 Class Desk Accessories, Black Carbon"/>
    <n v="26.25"/>
    <n v="3"/>
    <n v="0"/>
    <x v="2631"/>
    <x v="1"/>
    <x v="1"/>
  </r>
  <r>
    <n v="2948"/>
    <s v="CA-2019-169859"/>
    <x v="817"/>
    <d v="2019-12-18T00:00:00"/>
    <s v="Standard Class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x v="2632"/>
    <x v="1"/>
    <x v="0"/>
  </r>
  <r>
    <n v="2949"/>
    <s v="CA-2019-169859"/>
    <x v="817"/>
    <d v="2019-12-18T00:00:00"/>
    <s v="Standard Class"/>
    <s v="MP-18175"/>
    <s v="Mike Pelletier"/>
    <x v="2"/>
    <x v="0"/>
    <x v="70"/>
    <x v="1"/>
    <n v="92024"/>
    <x v="1"/>
    <s v="OFF-EN-10000461"/>
    <x v="1"/>
    <x v="12"/>
    <s v="#10- 4 1/8&quot; x 9 1/2&quot; Recycled Envelopes"/>
    <n v="43.7"/>
    <n v="5"/>
    <n v="0"/>
    <x v="2633"/>
    <x v="1"/>
    <x v="0"/>
  </r>
  <r>
    <n v="2950"/>
    <s v="CA-2019-134915"/>
    <x v="105"/>
    <d v="2019-11-12T00:00:00"/>
    <s v="Same Day"/>
    <s v="EM-14140"/>
    <s v="Eugene Moren"/>
    <x v="2"/>
    <x v="0"/>
    <x v="220"/>
    <x v="16"/>
    <n v="85301"/>
    <x v="1"/>
    <s v="TEC-AC-10001266"/>
    <x v="2"/>
    <x v="11"/>
    <s v="Memorex Micro Travel Drive 8 GB"/>
    <n v="41.6"/>
    <n v="4"/>
    <n v="0.2"/>
    <x v="2634"/>
    <x v="1"/>
    <x v="0"/>
  </r>
  <r>
    <n v="2951"/>
    <s v="CA-2019-134915"/>
    <x v="105"/>
    <d v="2019-11-12T00:00:00"/>
    <s v="Same Day"/>
    <s v="EM-14140"/>
    <s v="Eugene Moren"/>
    <x v="2"/>
    <x v="0"/>
    <x v="220"/>
    <x v="16"/>
    <n v="85301"/>
    <x v="1"/>
    <s v="OFF-PA-10002160"/>
    <x v="1"/>
    <x v="10"/>
    <s v="Xerox 1978"/>
    <n v="23.120000000000005"/>
    <n v="5"/>
    <n v="0.2"/>
    <x v="2590"/>
    <x v="1"/>
    <x v="1"/>
  </r>
  <r>
    <n v="2952"/>
    <s v="CA-2019-134915"/>
    <x v="105"/>
    <d v="2019-11-12T00:00:00"/>
    <s v="Same Day"/>
    <s v="EM-14140"/>
    <s v="Eugene Moren"/>
    <x v="2"/>
    <x v="0"/>
    <x v="220"/>
    <x v="16"/>
    <n v="85301"/>
    <x v="1"/>
    <s v="FUR-CH-10004875"/>
    <x v="0"/>
    <x v="1"/>
    <s v="Harbour Creations 67200 Series Stacking Chairs"/>
    <n v="113.88800000000002"/>
    <n v="2"/>
    <n v="0.2"/>
    <x v="2635"/>
    <x v="1"/>
    <x v="1"/>
  </r>
  <r>
    <n v="2953"/>
    <s v="CA-2019-134915"/>
    <x v="105"/>
    <d v="2019-11-12T00:00:00"/>
    <s v="Same Day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x v="2636"/>
    <x v="1"/>
    <x v="1"/>
  </r>
  <r>
    <n v="2954"/>
    <s v="CA-2019-134915"/>
    <x v="105"/>
    <d v="2019-11-12T00:00:00"/>
    <s v="Same Day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x v="2637"/>
    <x v="1"/>
    <x v="1"/>
  </r>
  <r>
    <n v="2955"/>
    <s v="CA-2019-134915"/>
    <x v="105"/>
    <d v="2019-11-12T00:00:00"/>
    <s v="Same Day"/>
    <s v="EM-14140"/>
    <s v="Eugene Moren"/>
    <x v="2"/>
    <x v="0"/>
    <x v="220"/>
    <x v="16"/>
    <n v="85301"/>
    <x v="1"/>
    <s v="TEC-PH-10001459"/>
    <x v="2"/>
    <x v="7"/>
    <s v="Samsung Galaxy Mega 6.3"/>
    <n v="671.98400000000004"/>
    <n v="2"/>
    <n v="0.2"/>
    <x v="2638"/>
    <x v="1"/>
    <x v="1"/>
  </r>
  <r>
    <n v="2956"/>
    <s v="CA-2018-153353"/>
    <x v="298"/>
    <d v="2018-08-24T00:00:00"/>
    <s v="Standard Class"/>
    <s v="GG-14650"/>
    <s v="Greg Guthrie"/>
    <x v="1"/>
    <x v="0"/>
    <x v="20"/>
    <x v="15"/>
    <n v="10035"/>
    <x v="3"/>
    <s v="TEC-PH-10000439"/>
    <x v="2"/>
    <x v="7"/>
    <s v="GE DSL Phone Line Filter"/>
    <n v="39.99"/>
    <n v="1"/>
    <n v="0"/>
    <x v="1425"/>
    <x v="3"/>
    <x v="1"/>
  </r>
  <r>
    <n v="2957"/>
    <s v="CA-2019-123638"/>
    <x v="818"/>
    <d v="2019-07-04T00:00:00"/>
    <s v="Standard Class"/>
    <s v="MA-17995"/>
    <s v="Michelle Arnett"/>
    <x v="2"/>
    <x v="0"/>
    <x v="232"/>
    <x v="15"/>
    <n v="13601"/>
    <x v="3"/>
    <s v="FUR-CH-10002647"/>
    <x v="0"/>
    <x v="1"/>
    <s v="Situations Contoured Folding Chairs, 4/Set"/>
    <n v="191.64600000000002"/>
    <n v="3"/>
    <n v="0.1"/>
    <x v="2639"/>
    <x v="3"/>
    <x v="1"/>
  </r>
  <r>
    <n v="2958"/>
    <s v="CA-2019-168900"/>
    <x v="464"/>
    <d v="2019-05-09T00:00:00"/>
    <s v="Standard Class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n v="2.3130000000000002"/>
    <n v="1"/>
    <n v="0.7"/>
    <x v="2640"/>
    <x v="3"/>
    <x v="1"/>
  </r>
  <r>
    <n v="2959"/>
    <s v="CA-2017-158456"/>
    <x v="100"/>
    <d v="2017-12-29T00:00:00"/>
    <s v="Standard Class"/>
    <s v="KT-16465"/>
    <s v="Kean Takahito"/>
    <x v="0"/>
    <x v="0"/>
    <x v="1"/>
    <x v="1"/>
    <n v="90032"/>
    <x v="1"/>
    <s v="OFF-BI-10001097"/>
    <x v="1"/>
    <x v="8"/>
    <s v="Avery Hole Reinforcements"/>
    <n v="19.936000000000003"/>
    <n v="4"/>
    <n v="0.2"/>
    <x v="993"/>
    <x v="1"/>
    <x v="1"/>
  </r>
  <r>
    <n v="2960"/>
    <s v="CA-2017-158456"/>
    <x v="100"/>
    <d v="2017-12-29T00:00:00"/>
    <s v="Standard Class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n v="45.92"/>
    <n v="4"/>
    <n v="0"/>
    <x v="2641"/>
    <x v="1"/>
    <x v="1"/>
  </r>
  <r>
    <n v="2961"/>
    <s v="CA-2019-143665"/>
    <x v="466"/>
    <d v="2019-05-01T00:00:00"/>
    <s v="Standard Class"/>
    <s v="PO-19180"/>
    <s v="Philisse Overcash"/>
    <x v="2"/>
    <x v="0"/>
    <x v="4"/>
    <x v="4"/>
    <n v="98115"/>
    <x v="1"/>
    <s v="OFF-PA-10003673"/>
    <x v="1"/>
    <x v="10"/>
    <s v="Strathmore Photo Mount Cards"/>
    <n v="20.34"/>
    <n v="3"/>
    <n v="0"/>
    <x v="2642"/>
    <x v="1"/>
    <x v="1"/>
  </r>
  <r>
    <n v="2962"/>
    <s v="CA-2019-143665"/>
    <x v="466"/>
    <d v="2019-05-01T00:00:00"/>
    <s v="Standard Class"/>
    <s v="PO-19180"/>
    <s v="Philisse Overcash"/>
    <x v="2"/>
    <x v="0"/>
    <x v="4"/>
    <x v="4"/>
    <n v="98115"/>
    <x v="1"/>
    <s v="OFF-LA-10002034"/>
    <x v="1"/>
    <x v="2"/>
    <s v="Avery 478"/>
    <n v="39.28"/>
    <n v="8"/>
    <n v="0"/>
    <x v="2643"/>
    <x v="1"/>
    <x v="1"/>
  </r>
  <r>
    <n v="2963"/>
    <s v="CA-2019-137428"/>
    <x v="819"/>
    <d v="2019-12-21T00:00:00"/>
    <s v="Second Class"/>
    <s v="AY-10555"/>
    <s v="Andy Yotov"/>
    <x v="1"/>
    <x v="0"/>
    <x v="147"/>
    <x v="1"/>
    <n v="92054"/>
    <x v="1"/>
    <s v="FUR-CH-10002774"/>
    <x v="0"/>
    <x v="1"/>
    <s v="Global Deluxe Stacking Chair, Gray"/>
    <n v="81.567999999999998"/>
    <n v="2"/>
    <n v="0.2"/>
    <x v="2644"/>
    <x v="1"/>
    <x v="1"/>
  </r>
  <r>
    <n v="2964"/>
    <s v="CA-2019-137428"/>
    <x v="819"/>
    <d v="2019-12-21T00:00:00"/>
    <s v="Second Class"/>
    <s v="AY-10555"/>
    <s v="Andy Yotov"/>
    <x v="1"/>
    <x v="0"/>
    <x v="147"/>
    <x v="1"/>
    <n v="92054"/>
    <x v="1"/>
    <s v="FUR-CH-10003817"/>
    <x v="0"/>
    <x v="1"/>
    <s v="Global Value Steno Chair, Gray"/>
    <n v="97.184000000000012"/>
    <n v="2"/>
    <n v="0.2"/>
    <x v="2645"/>
    <x v="1"/>
    <x v="0"/>
  </r>
  <r>
    <n v="2965"/>
    <s v="CA-2019-137428"/>
    <x v="819"/>
    <d v="2019-12-21T00:00:00"/>
    <s v="Second Class"/>
    <s v="AY-10555"/>
    <s v="Andy Yotov"/>
    <x v="1"/>
    <x v="0"/>
    <x v="147"/>
    <x v="1"/>
    <n v="92054"/>
    <x v="1"/>
    <s v="OFF-BI-10002949"/>
    <x v="1"/>
    <x v="8"/>
    <s v="Prestige Round Ring Binders"/>
    <n v="24.320000000000004"/>
    <n v="5"/>
    <n v="0.2"/>
    <x v="2646"/>
    <x v="1"/>
    <x v="0"/>
  </r>
  <r>
    <n v="2966"/>
    <s v="CA-2019-137428"/>
    <x v="819"/>
    <d v="2019-12-21T00:00:00"/>
    <s v="Second Class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n v="18.96"/>
    <n v="2"/>
    <n v="0"/>
    <x v="2647"/>
    <x v="1"/>
    <x v="0"/>
  </r>
  <r>
    <n v="2967"/>
    <s v="CA-2016-162866"/>
    <x v="422"/>
    <d v="2016-12-31T00:00:00"/>
    <s v="Standard Class"/>
    <s v="Co-12640"/>
    <s v="Corey-Lock"/>
    <x v="0"/>
    <x v="0"/>
    <x v="242"/>
    <x v="10"/>
    <n v="60076"/>
    <x v="2"/>
    <s v="FUR-FU-10001473"/>
    <x v="0"/>
    <x v="5"/>
    <s v="DAX Wood Document Frame"/>
    <n v="32.952000000000005"/>
    <n v="6"/>
    <n v="0.6"/>
    <x v="2648"/>
    <x v="2"/>
    <x v="0"/>
  </r>
  <r>
    <n v="2968"/>
    <s v="CA-2016-162866"/>
    <x v="422"/>
    <d v="2016-12-31T00:00:00"/>
    <s v="Standard Class"/>
    <s v="Co-12640"/>
    <s v="Corey-Lock"/>
    <x v="0"/>
    <x v="0"/>
    <x v="242"/>
    <x v="10"/>
    <n v="60076"/>
    <x v="2"/>
    <s v="OFF-ST-10002562"/>
    <x v="1"/>
    <x v="4"/>
    <s v="Staple magnet"/>
    <n v="30.016000000000005"/>
    <n v="4"/>
    <n v="0.2"/>
    <x v="2649"/>
    <x v="2"/>
    <x v="1"/>
  </r>
  <r>
    <n v="2969"/>
    <s v="CA-2019-167941"/>
    <x v="44"/>
    <d v="2019-11-09T00:00:00"/>
    <s v="Second Class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n v="499.58400000000006"/>
    <n v="3"/>
    <n v="0.2"/>
    <x v="2650"/>
    <x v="0"/>
    <x v="1"/>
  </r>
  <r>
    <n v="2970"/>
    <s v="CA-2019-167941"/>
    <x v="44"/>
    <d v="2019-11-09T00:00:00"/>
    <s v="Second Class"/>
    <s v="JF-15565"/>
    <s v="Jill Fjeld"/>
    <x v="0"/>
    <x v="0"/>
    <x v="115"/>
    <x v="3"/>
    <n v="28314"/>
    <x v="0"/>
    <s v="OFF-PA-10001800"/>
    <x v="1"/>
    <x v="10"/>
    <s v="Xerox 220"/>
    <n v="31.104000000000006"/>
    <n v="6"/>
    <n v="0.2"/>
    <x v="282"/>
    <x v="0"/>
    <x v="1"/>
  </r>
  <r>
    <n v="2971"/>
    <s v="CA-2019-167941"/>
    <x v="44"/>
    <d v="2019-11-09T00:00:00"/>
    <s v="Second Class"/>
    <s v="JF-15565"/>
    <s v="Jill Fjeld"/>
    <x v="0"/>
    <x v="0"/>
    <x v="115"/>
    <x v="3"/>
    <n v="28314"/>
    <x v="0"/>
    <s v="OFF-BI-10002827"/>
    <x v="1"/>
    <x v="8"/>
    <s v="Avery Durable Poly Binders"/>
    <n v="13.272000000000002"/>
    <n v="8"/>
    <n v="0.7"/>
    <x v="2651"/>
    <x v="0"/>
    <x v="1"/>
  </r>
  <r>
    <n v="2972"/>
    <s v="CA-2019-167941"/>
    <x v="44"/>
    <d v="2019-11-09T00:00:00"/>
    <s v="Second Class"/>
    <s v="JF-15565"/>
    <s v="Jill Fjeld"/>
    <x v="0"/>
    <x v="0"/>
    <x v="115"/>
    <x v="3"/>
    <n v="28314"/>
    <x v="0"/>
    <s v="FUR-FU-10004671"/>
    <x v="0"/>
    <x v="5"/>
    <s v="Executive Impressions 12&quot; Wall Clock"/>
    <n v="28.272000000000006"/>
    <n v="2"/>
    <n v="0.2"/>
    <x v="2652"/>
    <x v="0"/>
    <x v="1"/>
  </r>
  <r>
    <n v="2973"/>
    <s v="CA-2019-167941"/>
    <x v="44"/>
    <d v="2019-11-09T00:00:00"/>
    <s v="Second Class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n v="259.13600000000002"/>
    <n v="4"/>
    <n v="0.2"/>
    <x v="2653"/>
    <x v="0"/>
    <x v="1"/>
  </r>
  <r>
    <n v="2974"/>
    <s v="CA-2019-111808"/>
    <x v="819"/>
    <d v="2019-12-20T00:00:00"/>
    <s v="Standard Class"/>
    <s v="AR-10510"/>
    <s v="Andrew Roberts"/>
    <x v="0"/>
    <x v="0"/>
    <x v="251"/>
    <x v="26"/>
    <n v="74133"/>
    <x v="2"/>
    <s v="OFF-BI-10004656"/>
    <x v="1"/>
    <x v="8"/>
    <s v="Peel &amp; Stick Add-On Corner Pockets"/>
    <n v="10.8"/>
    <n v="5"/>
    <n v="0"/>
    <x v="2654"/>
    <x v="2"/>
    <x v="1"/>
  </r>
  <r>
    <n v="2975"/>
    <s v="CA-2017-137512"/>
    <x v="820"/>
    <d v="2017-05-12T00:00:00"/>
    <s v="Standard Class"/>
    <s v="AG-10675"/>
    <s v="Anna Gayman"/>
    <x v="0"/>
    <x v="0"/>
    <x v="235"/>
    <x v="5"/>
    <n v="75002"/>
    <x v="2"/>
    <s v="FUR-TA-10001095"/>
    <x v="0"/>
    <x v="3"/>
    <s v="Chromcraft Round Conference Tables"/>
    <n v="244.00599999999997"/>
    <n v="2"/>
    <n v="0.3"/>
    <x v="1359"/>
    <x v="2"/>
    <x v="1"/>
  </r>
  <r>
    <n v="2976"/>
    <s v="CA-2017-137512"/>
    <x v="820"/>
    <d v="2017-05-12T00:00:00"/>
    <s v="Standard Class"/>
    <s v="AG-10675"/>
    <s v="Anna Gayman"/>
    <x v="0"/>
    <x v="0"/>
    <x v="235"/>
    <x v="5"/>
    <n v="75002"/>
    <x v="2"/>
    <s v="OFF-PA-10000213"/>
    <x v="1"/>
    <x v="10"/>
    <s v="Xerox 198"/>
    <n v="15.936000000000002"/>
    <n v="4"/>
    <n v="0.2"/>
    <x v="2655"/>
    <x v="2"/>
    <x v="1"/>
  </r>
  <r>
    <n v="2977"/>
    <s v="CA-2019-139773"/>
    <x v="769"/>
    <d v="2019-12-04T00:00:00"/>
    <s v="Same Day"/>
    <s v="DV-13045"/>
    <s v="Darrin Van Huff"/>
    <x v="1"/>
    <x v="0"/>
    <x v="10"/>
    <x v="9"/>
    <n v="19143"/>
    <x v="3"/>
    <s v="FUR-CH-10001797"/>
    <x v="0"/>
    <x v="1"/>
    <s v="Safco Chair Connectors, 6/Carton"/>
    <n v="188.55199999999996"/>
    <n v="7"/>
    <n v="0.3"/>
    <x v="2656"/>
    <x v="3"/>
    <x v="1"/>
  </r>
  <r>
    <n v="2978"/>
    <s v="CA-2019-134607"/>
    <x v="621"/>
    <d v="2019-10-08T00:00:00"/>
    <s v="Second Class"/>
    <s v="HL-15040"/>
    <s v="Hunter Lopez"/>
    <x v="0"/>
    <x v="0"/>
    <x v="30"/>
    <x v="15"/>
    <n v="14609"/>
    <x v="3"/>
    <s v="OFF-ST-10002214"/>
    <x v="1"/>
    <x v="4"/>
    <s v="X-Rack File for Hanging Folders"/>
    <n v="22.58"/>
    <n v="2"/>
    <n v="0"/>
    <x v="2657"/>
    <x v="3"/>
    <x v="1"/>
  </r>
  <r>
    <n v="2979"/>
    <s v="CA-2016-109232"/>
    <x v="286"/>
    <d v="2016-01-16T00:00:00"/>
    <s v="Second Class"/>
    <s v="ND-18370"/>
    <s v="Natalie DeCherney"/>
    <x v="0"/>
    <x v="0"/>
    <x v="340"/>
    <x v="20"/>
    <n v="29464"/>
    <x v="0"/>
    <s v="FUR-CH-10000422"/>
    <x v="0"/>
    <x v="1"/>
    <s v="Global Highback Leather Tilter in Burgundy"/>
    <n v="545.93999999999994"/>
    <n v="6"/>
    <n v="0"/>
    <x v="2658"/>
    <x v="0"/>
    <x v="1"/>
  </r>
  <r>
    <n v="2980"/>
    <s v="CA-2017-139850"/>
    <x v="821"/>
    <d v="2017-06-17T00:00:00"/>
    <s v="Standard Class"/>
    <s v="GB-14575"/>
    <s v="Giulietta Baptist"/>
    <x v="0"/>
    <x v="0"/>
    <x v="10"/>
    <x v="9"/>
    <n v="19134"/>
    <x v="3"/>
    <s v="OFF-PA-10003848"/>
    <x v="1"/>
    <x v="10"/>
    <s v="Xerox 1997"/>
    <n v="20.736000000000004"/>
    <n v="4"/>
    <n v="0.2"/>
    <x v="570"/>
    <x v="3"/>
    <x v="1"/>
  </r>
  <r>
    <n v="2981"/>
    <s v="CA-2017-139850"/>
    <x v="821"/>
    <d v="2017-06-17T00:00:00"/>
    <s v="Standard Class"/>
    <s v="GB-14575"/>
    <s v="Giulietta Baptist"/>
    <x v="0"/>
    <x v="0"/>
    <x v="10"/>
    <x v="9"/>
    <n v="19134"/>
    <x v="3"/>
    <s v="FUR-FU-10003623"/>
    <x v="0"/>
    <x v="5"/>
    <s v="DataProducts Ampli Magnifier Task Lamp, Black,"/>
    <n v="43.295999999999999"/>
    <n v="2"/>
    <n v="0.2"/>
    <x v="2659"/>
    <x v="3"/>
    <x v="1"/>
  </r>
  <r>
    <n v="2982"/>
    <s v="CA-2016-131310"/>
    <x v="136"/>
    <d v="2016-07-18T00:00:00"/>
    <s v="Standard Class"/>
    <s v="CL-12565"/>
    <s v="Clay Ludtke"/>
    <x v="0"/>
    <x v="0"/>
    <x v="4"/>
    <x v="4"/>
    <n v="98115"/>
    <x v="1"/>
    <s v="FUR-CH-10001797"/>
    <x v="0"/>
    <x v="1"/>
    <s v="Safco Chair Connectors, 6/Carton"/>
    <n v="123.136"/>
    <n v="4"/>
    <n v="0.2"/>
    <x v="2660"/>
    <x v="1"/>
    <x v="1"/>
  </r>
  <r>
    <n v="2983"/>
    <s v="CA-2016-131310"/>
    <x v="136"/>
    <d v="2016-07-18T00:00:00"/>
    <s v="Standard Class"/>
    <s v="CL-12565"/>
    <s v="Clay Ludtke"/>
    <x v="0"/>
    <x v="0"/>
    <x v="4"/>
    <x v="4"/>
    <n v="98115"/>
    <x v="1"/>
    <s v="OFF-BI-10003094"/>
    <x v="1"/>
    <x v="8"/>
    <s v="Self-Adhesive Ring Binder Labels"/>
    <n v="11.264000000000001"/>
    <n v="4"/>
    <n v="0.2"/>
    <x v="2661"/>
    <x v="1"/>
    <x v="1"/>
  </r>
  <r>
    <n v="2984"/>
    <s v="US-2016-112872"/>
    <x v="776"/>
    <d v="2016-12-11T00:00:00"/>
    <s v="Second Class"/>
    <s v="RC-19960"/>
    <s v="Ryan Crowe"/>
    <x v="0"/>
    <x v="0"/>
    <x v="24"/>
    <x v="21"/>
    <n v="97477"/>
    <x v="1"/>
    <s v="OFF-ST-10002205"/>
    <x v="1"/>
    <x v="4"/>
    <s v="File Shuttle I and Handi-File"/>
    <n v="53.424000000000007"/>
    <n v="3"/>
    <n v="0.2"/>
    <x v="362"/>
    <x v="1"/>
    <x v="1"/>
  </r>
  <r>
    <n v="2985"/>
    <s v="US-2016-112872"/>
    <x v="776"/>
    <d v="2016-12-11T00:00:00"/>
    <s v="Second Class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n v="275.49"/>
    <n v="1"/>
    <n v="0.5"/>
    <x v="2662"/>
    <x v="1"/>
    <x v="1"/>
  </r>
  <r>
    <n v="2986"/>
    <s v="CA-2018-139269"/>
    <x v="822"/>
    <d v="2018-05-30T00:00:00"/>
    <s v="Standard Class"/>
    <s v="JB-16045"/>
    <s v="Julia Barnett"/>
    <x v="2"/>
    <x v="0"/>
    <x v="38"/>
    <x v="32"/>
    <n v="31907"/>
    <x v="0"/>
    <s v="FUR-FU-10000755"/>
    <x v="0"/>
    <x v="5"/>
    <s v="Eldon Expressions Mahogany Wood Desk Collection"/>
    <n v="24.96"/>
    <n v="4"/>
    <n v="0"/>
    <x v="2663"/>
    <x v="0"/>
    <x v="1"/>
  </r>
  <r>
    <n v="2987"/>
    <s v="CA-2018-139269"/>
    <x v="822"/>
    <d v="2018-05-30T00:00:00"/>
    <s v="Standard Class"/>
    <s v="JB-16045"/>
    <s v="Julia Barnett"/>
    <x v="2"/>
    <x v="0"/>
    <x v="38"/>
    <x v="32"/>
    <n v="31907"/>
    <x v="0"/>
    <s v="OFF-PA-10002893"/>
    <x v="1"/>
    <x v="10"/>
    <s v="Wirebound Service Call Books, 5 1/2&quot; x 4&quot;"/>
    <n v="19.36"/>
    <n v="2"/>
    <n v="0"/>
    <x v="2664"/>
    <x v="0"/>
    <x v="0"/>
  </r>
  <r>
    <n v="2988"/>
    <s v="CA-2018-139269"/>
    <x v="822"/>
    <d v="2018-05-30T00:00:00"/>
    <s v="Standard Class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n v="1267.6499999999999"/>
    <n v="9"/>
    <n v="0"/>
    <x v="2665"/>
    <x v="0"/>
    <x v="0"/>
  </r>
  <r>
    <n v="2989"/>
    <s v="CA-2018-139010"/>
    <x v="823"/>
    <d v="2018-02-26T00:00:00"/>
    <s v="Second Class"/>
    <s v="MC-17635"/>
    <s v="Matthew Clasen"/>
    <x v="1"/>
    <x v="0"/>
    <x v="1"/>
    <x v="1"/>
    <n v="90032"/>
    <x v="1"/>
    <s v="TEC-AC-10004227"/>
    <x v="2"/>
    <x v="11"/>
    <s v="SanDisk Ultra 16 GB MicroSDHC Class 10 Memory Card"/>
    <n v="12.99"/>
    <n v="1"/>
    <n v="0"/>
    <x v="2666"/>
    <x v="1"/>
    <x v="0"/>
  </r>
  <r>
    <n v="2990"/>
    <s v="CA-2018-139010"/>
    <x v="823"/>
    <d v="2018-02-26T00:00:00"/>
    <s v="Second Class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x v="2667"/>
    <x v="1"/>
    <x v="1"/>
  </r>
  <r>
    <n v="2991"/>
    <s v="CA-2018-139010"/>
    <x v="823"/>
    <d v="2018-02-26T00:00:00"/>
    <s v="Second Class"/>
    <s v="MC-17635"/>
    <s v="Matthew Clasen"/>
    <x v="1"/>
    <x v="0"/>
    <x v="1"/>
    <x v="1"/>
    <n v="90032"/>
    <x v="1"/>
    <s v="OFF-ST-10001809"/>
    <x v="1"/>
    <x v="4"/>
    <s v="Fellowes Officeware Wire Shelving"/>
    <n v="449.15"/>
    <n v="5"/>
    <n v="0"/>
    <x v="479"/>
    <x v="1"/>
    <x v="1"/>
  </r>
  <r>
    <n v="2992"/>
    <s v="CA-2018-139010"/>
    <x v="823"/>
    <d v="2018-02-26T00:00:00"/>
    <s v="Second Class"/>
    <s v="MC-17635"/>
    <s v="Matthew Clasen"/>
    <x v="1"/>
    <x v="0"/>
    <x v="1"/>
    <x v="1"/>
    <n v="90032"/>
    <x v="1"/>
    <s v="OFF-BI-10002309"/>
    <x v="1"/>
    <x v="8"/>
    <s v="Avery Heavy-Duty EZD  Binder With Locking Rings"/>
    <n v="31.248000000000005"/>
    <n v="7"/>
    <n v="0.2"/>
    <x v="2668"/>
    <x v="1"/>
    <x v="1"/>
  </r>
  <r>
    <n v="2993"/>
    <s v="CA-2018-134376"/>
    <x v="824"/>
    <d v="2018-10-06T00:00:00"/>
    <s v="Standard Class"/>
    <s v="TT-21265"/>
    <s v="Tim Taslimi"/>
    <x v="1"/>
    <x v="0"/>
    <x v="20"/>
    <x v="15"/>
    <n v="10024"/>
    <x v="3"/>
    <s v="OFF-AP-10004532"/>
    <x v="1"/>
    <x v="9"/>
    <s v="Kensington 6 Outlet Guardian Standard Surge Protector"/>
    <n v="61.44"/>
    <n v="3"/>
    <n v="0"/>
    <x v="651"/>
    <x v="3"/>
    <x v="1"/>
  </r>
  <r>
    <n v="2994"/>
    <s v="CA-2019-147291"/>
    <x v="825"/>
    <d v="2019-03-17T00:00:00"/>
    <s v="Standard Class"/>
    <s v="MJ-17740"/>
    <s v="Max Jones"/>
    <x v="0"/>
    <x v="0"/>
    <x v="66"/>
    <x v="12"/>
    <n v="48227"/>
    <x v="2"/>
    <s v="OFF-BI-10003091"/>
    <x v="1"/>
    <x v="8"/>
    <s v="GBC DocuBind TL200 Manual Binding Machine"/>
    <n v="895.92"/>
    <n v="4"/>
    <n v="0"/>
    <x v="2669"/>
    <x v="2"/>
    <x v="1"/>
  </r>
  <r>
    <n v="2995"/>
    <s v="CA-2018-112893"/>
    <x v="369"/>
    <d v="2018-09-13T00:00:00"/>
    <s v="Second Class"/>
    <s v="AT-10735"/>
    <s v="Annie Thurman"/>
    <x v="0"/>
    <x v="0"/>
    <x v="280"/>
    <x v="1"/>
    <n v="95207"/>
    <x v="1"/>
    <s v="OFF-BI-10004654"/>
    <x v="1"/>
    <x v="8"/>
    <s v="VariCap6 Expandable Binder"/>
    <n v="55.360000000000007"/>
    <n v="4"/>
    <n v="0.2"/>
    <x v="2670"/>
    <x v="1"/>
    <x v="1"/>
  </r>
  <r>
    <n v="2996"/>
    <s v="US-2016-150532"/>
    <x v="686"/>
    <d v="2016-07-21T00:00:00"/>
    <s v="Standard Class"/>
    <s v="PB-19150"/>
    <s v="Philip Brown"/>
    <x v="0"/>
    <x v="0"/>
    <x v="42"/>
    <x v="16"/>
    <n v="85023"/>
    <x v="1"/>
    <s v="OFF-ST-10000760"/>
    <x v="1"/>
    <x v="4"/>
    <s v="Eldon Fold 'N Roll Cart System"/>
    <n v="55.92"/>
    <n v="5"/>
    <n v="0.2"/>
    <x v="2535"/>
    <x v="1"/>
    <x v="1"/>
  </r>
  <r>
    <n v="2997"/>
    <s v="CA-2016-138317"/>
    <x v="261"/>
    <d v="2016-06-25T00:00:00"/>
    <s v="Standard Class"/>
    <s v="NW-18400"/>
    <s v="Natalie Webber"/>
    <x v="0"/>
    <x v="0"/>
    <x v="10"/>
    <x v="9"/>
    <n v="19120"/>
    <x v="3"/>
    <s v="OFF-EN-10001539"/>
    <x v="1"/>
    <x v="12"/>
    <s v="Staple envelope"/>
    <n v="24.896000000000001"/>
    <n v="4"/>
    <n v="0.2"/>
    <x v="2671"/>
    <x v="3"/>
    <x v="1"/>
  </r>
  <r>
    <n v="2998"/>
    <s v="CA-2016-138317"/>
    <x v="261"/>
    <d v="2016-06-25T00:00:00"/>
    <s v="Standard Class"/>
    <s v="NW-18400"/>
    <s v="Natalie Webber"/>
    <x v="0"/>
    <x v="0"/>
    <x v="10"/>
    <x v="9"/>
    <n v="19120"/>
    <x v="3"/>
    <s v="FUR-FU-10000550"/>
    <x v="0"/>
    <x v="5"/>
    <s v="Stacking Trays by OIC"/>
    <n v="3.9840000000000004"/>
    <n v="1"/>
    <n v="0.2"/>
    <x v="2672"/>
    <x v="3"/>
    <x v="1"/>
  </r>
  <r>
    <n v="2999"/>
    <s v="CA-2016-138317"/>
    <x v="261"/>
    <d v="2016-06-25T00:00:00"/>
    <s v="Standard Class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n v="95.968000000000004"/>
    <n v="4"/>
    <n v="0.2"/>
    <x v="2673"/>
    <x v="3"/>
    <x v="1"/>
  </r>
  <r>
    <n v="3000"/>
    <s v="CA-2016-138317"/>
    <x v="261"/>
    <d v="2016-06-25T00:00:00"/>
    <s v="Standard Class"/>
    <s v="NW-18400"/>
    <s v="Natalie Webber"/>
    <x v="0"/>
    <x v="0"/>
    <x v="10"/>
    <x v="9"/>
    <n v="19120"/>
    <x v="3"/>
    <s v="TEC-MA-10004521"/>
    <x v="2"/>
    <x v="15"/>
    <s v="Epson Perfection V600 Photo Scanner"/>
    <n v="206.99100000000004"/>
    <n v="3"/>
    <n v="0.7"/>
    <x v="2674"/>
    <x v="3"/>
    <x v="1"/>
  </r>
  <r>
    <n v="3001"/>
    <s v="CA-2016-138317"/>
    <x v="261"/>
    <d v="2016-06-25T00:00:00"/>
    <s v="Standard Class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x v="2675"/>
    <x v="3"/>
    <x v="1"/>
  </r>
  <r>
    <n v="3002"/>
    <s v="CA-2016-138317"/>
    <x v="261"/>
    <d v="2016-06-25T00:00:00"/>
    <s v="Standard Class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n v="9.006000000000002"/>
    <n v="2"/>
    <n v="0.7"/>
    <x v="2676"/>
    <x v="3"/>
    <x v="1"/>
  </r>
  <r>
    <n v="3003"/>
    <s v="CA-2017-130610"/>
    <x v="761"/>
    <d v="2017-07-10T00:00:00"/>
    <s v="Standard Class"/>
    <s v="VP-21730"/>
    <s v="Victor Preis"/>
    <x v="2"/>
    <x v="0"/>
    <x v="341"/>
    <x v="12"/>
    <n v="48310"/>
    <x v="2"/>
    <s v="OFF-BI-10003655"/>
    <x v="1"/>
    <x v="8"/>
    <s v="Durable Pressboard Binders"/>
    <n v="19"/>
    <n v="5"/>
    <n v="0"/>
    <x v="2677"/>
    <x v="2"/>
    <x v="1"/>
  </r>
  <r>
    <n v="3004"/>
    <s v="CA-2019-104381"/>
    <x v="819"/>
    <d v="2019-12-23T00:00:00"/>
    <s v="Standard Class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x v="2678"/>
    <x v="3"/>
    <x v="1"/>
  </r>
  <r>
    <n v="3005"/>
    <s v="CA-2018-131499"/>
    <x v="162"/>
    <d v="2018-09-10T00:00:00"/>
    <s v="First Class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n v="207.48"/>
    <n v="1"/>
    <n v="0"/>
    <x v="2679"/>
    <x v="3"/>
    <x v="1"/>
  </r>
  <r>
    <n v="3006"/>
    <s v="CA-2016-148761"/>
    <x v="826"/>
    <d v="2016-05-21T00:00:00"/>
    <s v="Standard Class"/>
    <s v="PA-19060"/>
    <s v="Pete Armstrong"/>
    <x v="2"/>
    <x v="0"/>
    <x v="342"/>
    <x v="6"/>
    <n v="54703"/>
    <x v="2"/>
    <s v="OFF-BI-10000666"/>
    <x v="1"/>
    <x v="8"/>
    <s v="Surelock Post Binders"/>
    <n v="91.679999999999993"/>
    <n v="3"/>
    <n v="0"/>
    <x v="1351"/>
    <x v="2"/>
    <x v="1"/>
  </r>
  <r>
    <n v="3007"/>
    <s v="CA-2019-116519"/>
    <x v="119"/>
    <d v="2019-10-15T00:00:00"/>
    <s v="First Class"/>
    <s v="CR-12730"/>
    <s v="Craig Reiter"/>
    <x v="0"/>
    <x v="0"/>
    <x v="20"/>
    <x v="15"/>
    <n v="10009"/>
    <x v="3"/>
    <s v="OFF-AP-10000828"/>
    <x v="1"/>
    <x v="9"/>
    <s v="Avanti 4.4 Cu. Ft. Refrigerator"/>
    <n v="904.9"/>
    <n v="5"/>
    <n v="0"/>
    <x v="2680"/>
    <x v="3"/>
    <x v="1"/>
  </r>
  <r>
    <n v="3008"/>
    <s v="CA-2016-130729"/>
    <x v="745"/>
    <d v="2016-10-29T00:00:00"/>
    <s v="Standard Class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n v="34.271999999999998"/>
    <n v="3"/>
    <n v="0.2"/>
    <x v="2681"/>
    <x v="1"/>
    <x v="1"/>
  </r>
  <r>
    <n v="3009"/>
    <s v="CA-2018-124772"/>
    <x v="5"/>
    <d v="2018-12-06T00:00:00"/>
    <s v="First Class"/>
    <s v="JG-15160"/>
    <s v="James Galang"/>
    <x v="0"/>
    <x v="0"/>
    <x v="208"/>
    <x v="0"/>
    <n v="42071"/>
    <x v="0"/>
    <s v="FUR-FU-10004748"/>
    <x v="0"/>
    <x v="5"/>
    <s v="Howard Miller 16&quot; Diameter Gallery Wall Clock"/>
    <n v="191.82"/>
    <n v="3"/>
    <n v="0"/>
    <x v="2005"/>
    <x v="0"/>
    <x v="1"/>
  </r>
  <r>
    <n v="3010"/>
    <s v="CA-2018-115525"/>
    <x v="197"/>
    <d v="2018-07-29T00:00:00"/>
    <s v="Standard Class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x v="2682"/>
    <x v="3"/>
    <x v="1"/>
  </r>
  <r>
    <n v="3011"/>
    <s v="CA-2019-134845"/>
    <x v="827"/>
    <d v="2019-04-23T00:00:00"/>
    <s v="Standard Class"/>
    <s v="SR-20425"/>
    <s v="Sharelle Roach"/>
    <x v="2"/>
    <x v="0"/>
    <x v="103"/>
    <x v="22"/>
    <n v="80027"/>
    <x v="1"/>
    <s v="OFF-BI-10000773"/>
    <x v="1"/>
    <x v="8"/>
    <s v="Insertable Tab Post Binder Dividers"/>
    <n v="12.030000000000001"/>
    <n v="5"/>
    <n v="0.7"/>
    <x v="2683"/>
    <x v="1"/>
    <x v="1"/>
  </r>
  <r>
    <n v="3012"/>
    <s v="CA-2019-134845"/>
    <x v="827"/>
    <d v="2019-04-23T00:00:00"/>
    <s v="Standard Class"/>
    <s v="SR-20425"/>
    <s v="Sharelle Roach"/>
    <x v="2"/>
    <x v="0"/>
    <x v="103"/>
    <x v="22"/>
    <n v="80027"/>
    <x v="1"/>
    <s v="TEC-MA-10000822"/>
    <x v="2"/>
    <x v="15"/>
    <s v="Lexmark MX611dhe Monochrome Laser Printer"/>
    <n v="2549.9850000000006"/>
    <n v="5"/>
    <n v="0.7"/>
    <x v="2684"/>
    <x v="1"/>
    <x v="1"/>
  </r>
  <r>
    <n v="3013"/>
    <s v="CA-2019-134845"/>
    <x v="827"/>
    <d v="2019-04-23T00:00:00"/>
    <s v="Standard Class"/>
    <s v="SR-20425"/>
    <s v="Sharelle Roach"/>
    <x v="2"/>
    <x v="0"/>
    <x v="103"/>
    <x v="22"/>
    <n v="80027"/>
    <x v="1"/>
    <s v="OFF-BI-10001543"/>
    <x v="1"/>
    <x v="8"/>
    <s v="GBC VeloBinder Manual Binding System"/>
    <n v="21.594000000000005"/>
    <n v="2"/>
    <n v="0.7"/>
    <x v="2685"/>
    <x v="1"/>
    <x v="1"/>
  </r>
  <r>
    <n v="3014"/>
    <s v="CA-2019-134845"/>
    <x v="827"/>
    <d v="2019-04-23T00:00:00"/>
    <s v="Standard Class"/>
    <s v="SR-20425"/>
    <s v="Sharelle Roach"/>
    <x v="2"/>
    <x v="0"/>
    <x v="103"/>
    <x v="22"/>
    <n v="80027"/>
    <x v="1"/>
    <s v="OFF-BI-10003355"/>
    <x v="1"/>
    <x v="8"/>
    <s v="Cardinal Holdit Business Card Pockets"/>
    <n v="8.9640000000000022"/>
    <n v="6"/>
    <n v="0.7"/>
    <x v="2686"/>
    <x v="1"/>
    <x v="1"/>
  </r>
  <r>
    <n v="3015"/>
    <s v="CA-2019-134845"/>
    <x v="827"/>
    <d v="2019-04-23T00:00:00"/>
    <s v="Standard Class"/>
    <s v="SR-20425"/>
    <s v="Sharelle Roach"/>
    <x v="2"/>
    <x v="0"/>
    <x v="103"/>
    <x v="22"/>
    <n v="80027"/>
    <x v="1"/>
    <s v="OFF-PA-10002005"/>
    <x v="1"/>
    <x v="10"/>
    <s v="Xerox 225"/>
    <n v="20.736000000000004"/>
    <n v="4"/>
    <n v="0.2"/>
    <x v="570"/>
    <x v="1"/>
    <x v="1"/>
  </r>
  <r>
    <n v="3016"/>
    <s v="US-2017-138919"/>
    <x v="14"/>
    <d v="2017-09-21T00:00:00"/>
    <s v="Standard Class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n v="344.22"/>
    <n v="2"/>
    <n v="0.4"/>
    <x v="2687"/>
    <x v="3"/>
    <x v="1"/>
  </r>
  <r>
    <n v="3017"/>
    <s v="US-2018-160528"/>
    <x v="828"/>
    <d v="2018-08-30T00:00:00"/>
    <s v="Standard Class"/>
    <s v="MH-18115"/>
    <s v="Mick Hernandez"/>
    <x v="2"/>
    <x v="0"/>
    <x v="343"/>
    <x v="5"/>
    <n v="78577"/>
    <x v="2"/>
    <s v="OFF-ST-10002743"/>
    <x v="1"/>
    <x v="4"/>
    <s v="SAFCO Boltless Steel Shelving"/>
    <n v="727.29600000000005"/>
    <n v="8"/>
    <n v="0.2"/>
    <x v="2688"/>
    <x v="2"/>
    <x v="1"/>
  </r>
  <r>
    <n v="3018"/>
    <s v="US-2018-160528"/>
    <x v="828"/>
    <d v="2018-08-30T00:00:00"/>
    <s v="Standard Class"/>
    <s v="MH-18115"/>
    <s v="Mick Hernandez"/>
    <x v="2"/>
    <x v="0"/>
    <x v="343"/>
    <x v="5"/>
    <n v="78577"/>
    <x v="2"/>
    <s v="FUR-FU-10004973"/>
    <x v="0"/>
    <x v="5"/>
    <s v="Flat Face Poster Frame"/>
    <n v="22.608000000000001"/>
    <n v="3"/>
    <n v="0.6"/>
    <x v="1963"/>
    <x v="2"/>
    <x v="1"/>
  </r>
  <r>
    <n v="3019"/>
    <s v="US-2018-160528"/>
    <x v="828"/>
    <d v="2018-08-30T00:00:00"/>
    <s v="Standard Class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n v="666.4"/>
    <n v="7"/>
    <n v="0.2"/>
    <x v="2689"/>
    <x v="2"/>
    <x v="1"/>
  </r>
  <r>
    <n v="3020"/>
    <s v="CA-2017-123568"/>
    <x v="627"/>
    <d v="2017-11-14T00:00:00"/>
    <s v="Standard Class"/>
    <s v="SC-20095"/>
    <s v="Sanjit Chand"/>
    <x v="0"/>
    <x v="0"/>
    <x v="7"/>
    <x v="7"/>
    <n v="84084"/>
    <x v="1"/>
    <s v="OFF-FA-10002701"/>
    <x v="1"/>
    <x v="13"/>
    <s v="Alliance Rubber Bands"/>
    <n v="5.04"/>
    <n v="3"/>
    <n v="0"/>
    <x v="2690"/>
    <x v="1"/>
    <x v="1"/>
  </r>
  <r>
    <n v="3021"/>
    <s v="CA-2017-123568"/>
    <x v="627"/>
    <d v="2017-11-14T00:00:00"/>
    <s v="Standard Class"/>
    <s v="SC-20095"/>
    <s v="Sanjit Chand"/>
    <x v="0"/>
    <x v="0"/>
    <x v="7"/>
    <x v="7"/>
    <n v="84084"/>
    <x v="1"/>
    <s v="OFF-PA-10001125"/>
    <x v="1"/>
    <x v="10"/>
    <s v="Xerox 1988"/>
    <n v="92.94"/>
    <n v="3"/>
    <n v="0"/>
    <x v="1761"/>
    <x v="1"/>
    <x v="0"/>
  </r>
  <r>
    <n v="3022"/>
    <s v="CA-2017-123568"/>
    <x v="627"/>
    <d v="2017-11-14T00:00:00"/>
    <s v="Standard Class"/>
    <s v="SC-20095"/>
    <s v="Sanjit Chand"/>
    <x v="0"/>
    <x v="0"/>
    <x v="7"/>
    <x v="7"/>
    <n v="84084"/>
    <x v="1"/>
    <s v="FUR-FU-10004090"/>
    <x v="0"/>
    <x v="5"/>
    <s v="Executive Impressions 14&quot; Contract Wall Clock"/>
    <n v="66.69"/>
    <n v="3"/>
    <n v="0"/>
    <x v="2691"/>
    <x v="1"/>
    <x v="0"/>
  </r>
  <r>
    <n v="3023"/>
    <s v="CA-2017-123568"/>
    <x v="627"/>
    <d v="2017-11-14T00:00:00"/>
    <s v="Standard Class"/>
    <s v="SC-20095"/>
    <s v="Sanjit Chand"/>
    <x v="0"/>
    <x v="0"/>
    <x v="7"/>
    <x v="7"/>
    <n v="84084"/>
    <x v="1"/>
    <s v="OFF-BI-10001510"/>
    <x v="1"/>
    <x v="8"/>
    <s v="Deluxe Heavy-Duty Vinyl Round Ring Binder"/>
    <n v="91.68"/>
    <n v="5"/>
    <n v="0.2"/>
    <x v="2692"/>
    <x v="1"/>
    <x v="0"/>
  </r>
  <r>
    <n v="3024"/>
    <s v="CA-2019-124674"/>
    <x v="701"/>
    <d v="2019-11-23T00:00:00"/>
    <s v="Standard Class"/>
    <s v="JB-16000"/>
    <s v="Joy Bell-"/>
    <x v="0"/>
    <x v="0"/>
    <x v="180"/>
    <x v="5"/>
    <n v="78521"/>
    <x v="2"/>
    <s v="FUR-BO-10002202"/>
    <x v="0"/>
    <x v="0"/>
    <s v="Atlantic Metals Mobile 2-Shelf Bookcases, Custom Colors"/>
    <n v="327.73279999999994"/>
    <n v="2"/>
    <n v="0.32"/>
    <x v="2693"/>
    <x v="2"/>
    <x v="0"/>
  </r>
  <r>
    <n v="3025"/>
    <s v="CA-2017-164441"/>
    <x v="627"/>
    <d v="2017-11-13T00:00:00"/>
    <s v="Standard Class"/>
    <s v="AC-10450"/>
    <s v="Amy Cox"/>
    <x v="0"/>
    <x v="0"/>
    <x v="20"/>
    <x v="15"/>
    <n v="10011"/>
    <x v="3"/>
    <s v="OFF-BI-10001922"/>
    <x v="1"/>
    <x v="8"/>
    <s v="Storex Dura Pro Binders"/>
    <n v="52.272000000000006"/>
    <n v="11"/>
    <n v="0.2"/>
    <x v="2694"/>
    <x v="3"/>
    <x v="1"/>
  </r>
  <r>
    <n v="3026"/>
    <s v="CA-2017-164441"/>
    <x v="627"/>
    <d v="2017-11-13T00:00:00"/>
    <s v="Standard Class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n v="17.940000000000001"/>
    <n v="3"/>
    <n v="0"/>
    <x v="2695"/>
    <x v="3"/>
    <x v="1"/>
  </r>
  <r>
    <n v="3027"/>
    <s v="CA-2019-169054"/>
    <x v="300"/>
    <d v="2019-04-26T00:00:00"/>
    <s v="Standard Class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x v="232"/>
    <x v="3"/>
    <x v="1"/>
  </r>
  <r>
    <n v="3028"/>
    <s v="CA-2016-106719"/>
    <x v="829"/>
    <d v="2016-08-24T00:00:00"/>
    <s v="Same Day"/>
    <s v="RB-19645"/>
    <s v="Robert Barroso"/>
    <x v="1"/>
    <x v="0"/>
    <x v="344"/>
    <x v="37"/>
    <n v="59102"/>
    <x v="1"/>
    <s v="OFF-BI-10002799"/>
    <x v="1"/>
    <x v="8"/>
    <s v="SlimView Poly Binder, 3/8&quot;"/>
    <n v="8.2880000000000003"/>
    <n v="2"/>
    <n v="0.2"/>
    <x v="2696"/>
    <x v="1"/>
    <x v="1"/>
  </r>
  <r>
    <n v="3029"/>
    <s v="CA-2019-116855"/>
    <x v="94"/>
    <d v="2019-12-21T00:00:00"/>
    <s v="Standard Class"/>
    <s v="AI-10855"/>
    <s v="Arianne Irving"/>
    <x v="0"/>
    <x v="0"/>
    <x v="269"/>
    <x v="17"/>
    <n v="23320"/>
    <x v="0"/>
    <s v="FUR-CH-10003846"/>
    <x v="0"/>
    <x v="1"/>
    <s v="Hon Valutask Swivel Chairs"/>
    <n v="504.90000000000003"/>
    <n v="5"/>
    <n v="0"/>
    <x v="2697"/>
    <x v="0"/>
    <x v="1"/>
  </r>
  <r>
    <n v="3030"/>
    <s v="US-2018-164189"/>
    <x v="830"/>
    <d v="2018-03-28T00:00:00"/>
    <s v="Standard Class"/>
    <s v="DR-12880"/>
    <s v="Dan Reichenbach"/>
    <x v="1"/>
    <x v="0"/>
    <x v="345"/>
    <x v="21"/>
    <n v="97030"/>
    <x v="1"/>
    <s v="TEC-PH-10003691"/>
    <x v="2"/>
    <x v="7"/>
    <s v="BlackBerry Q10"/>
    <n v="403.16800000000001"/>
    <n v="4"/>
    <n v="0.2"/>
    <x v="2698"/>
    <x v="1"/>
    <x v="1"/>
  </r>
  <r>
    <n v="3031"/>
    <s v="CA-2017-168480"/>
    <x v="481"/>
    <d v="2017-09-27T00:00:00"/>
    <s v="Standard Class"/>
    <s v="DM-12955"/>
    <s v="Dario Medina"/>
    <x v="1"/>
    <x v="0"/>
    <x v="291"/>
    <x v="12"/>
    <n v="48146"/>
    <x v="2"/>
    <s v="FUR-BO-10000468"/>
    <x v="0"/>
    <x v="0"/>
    <s v="O'Sullivan 2-Shelf Heavy-Duty Bookcases"/>
    <n v="194.32"/>
    <n v="4"/>
    <n v="0"/>
    <x v="2699"/>
    <x v="2"/>
    <x v="1"/>
  </r>
  <r>
    <n v="3032"/>
    <s v="CA-2017-168480"/>
    <x v="481"/>
    <d v="2017-09-27T00:00:00"/>
    <s v="Standard Class"/>
    <s v="DM-12955"/>
    <s v="Dario Medina"/>
    <x v="1"/>
    <x v="0"/>
    <x v="291"/>
    <x v="12"/>
    <n v="48146"/>
    <x v="2"/>
    <s v="OFF-AR-10001044"/>
    <x v="1"/>
    <x v="6"/>
    <s v="BOSTON Ranger #55 Pencil Sharpener, Black"/>
    <n v="25.99"/>
    <n v="1"/>
    <n v="0"/>
    <x v="2700"/>
    <x v="2"/>
    <x v="0"/>
  </r>
  <r>
    <n v="3033"/>
    <s v="US-2018-114293"/>
    <x v="831"/>
    <d v="2018-11-26T00:00:00"/>
    <s v="Standard Class"/>
    <s v="JH-16180"/>
    <s v="Justin Hirsh"/>
    <x v="0"/>
    <x v="0"/>
    <x v="345"/>
    <x v="21"/>
    <n v="97030"/>
    <x v="1"/>
    <s v="FUR-CH-10003833"/>
    <x v="0"/>
    <x v="1"/>
    <s v="Novimex Fabric Task Chair"/>
    <n v="195.136"/>
    <n v="4"/>
    <n v="0.2"/>
    <x v="2701"/>
    <x v="1"/>
    <x v="0"/>
  </r>
  <r>
    <n v="3034"/>
    <s v="CA-2019-134173"/>
    <x v="118"/>
    <d v="2019-09-21T00:00:00"/>
    <s v="Standard Class"/>
    <s v="AB-10060"/>
    <s v="Adam Bellavance"/>
    <x v="2"/>
    <x v="0"/>
    <x v="10"/>
    <x v="9"/>
    <n v="19143"/>
    <x v="3"/>
    <s v="OFF-PA-10004355"/>
    <x v="1"/>
    <x v="10"/>
    <s v="Xerox 231"/>
    <n v="20.736000000000004"/>
    <n v="4"/>
    <n v="0.2"/>
    <x v="570"/>
    <x v="3"/>
    <x v="0"/>
  </r>
  <r>
    <n v="3035"/>
    <s v="US-2017-123960"/>
    <x v="832"/>
    <d v="2017-06-16T00:00:00"/>
    <s v="Standard Class"/>
    <s v="BD-11605"/>
    <s v="Brian Dahlen"/>
    <x v="0"/>
    <x v="0"/>
    <x v="53"/>
    <x v="28"/>
    <n v="71203"/>
    <x v="0"/>
    <s v="TEC-AC-10003038"/>
    <x v="2"/>
    <x v="11"/>
    <s v="Kingston Digital DataTraveler 16GB USB 2.0"/>
    <n v="53.699999999999996"/>
    <n v="6"/>
    <n v="0"/>
    <x v="2702"/>
    <x v="0"/>
    <x v="1"/>
  </r>
  <r>
    <n v="3036"/>
    <s v="US-2017-123960"/>
    <x v="832"/>
    <d v="2017-06-16T00:00:00"/>
    <s v="Standard Class"/>
    <s v="BD-11605"/>
    <s v="Brian Dahlen"/>
    <x v="0"/>
    <x v="0"/>
    <x v="53"/>
    <x v="28"/>
    <n v="71203"/>
    <x v="0"/>
    <s v="OFF-BI-10002799"/>
    <x v="1"/>
    <x v="8"/>
    <s v="SlimView Poly Binder, 3/8&quot;"/>
    <n v="36.26"/>
    <n v="7"/>
    <n v="0"/>
    <x v="2703"/>
    <x v="0"/>
    <x v="1"/>
  </r>
  <r>
    <n v="3037"/>
    <s v="US-2017-123960"/>
    <x v="832"/>
    <d v="2017-06-16T00:00:00"/>
    <s v="Standard Class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n v="56.3"/>
    <n v="2"/>
    <n v="0"/>
    <x v="2704"/>
    <x v="0"/>
    <x v="1"/>
  </r>
  <r>
    <n v="3038"/>
    <s v="US-2017-123960"/>
    <x v="832"/>
    <d v="2017-06-16T00:00:00"/>
    <s v="Standard Class"/>
    <s v="BD-11605"/>
    <s v="Brian Dahlen"/>
    <x v="0"/>
    <x v="0"/>
    <x v="53"/>
    <x v="28"/>
    <n v="71203"/>
    <x v="0"/>
    <s v="OFF-PA-10004451"/>
    <x v="1"/>
    <x v="10"/>
    <s v="Xerox 222"/>
    <n v="32.400000000000006"/>
    <n v="5"/>
    <n v="0"/>
    <x v="56"/>
    <x v="0"/>
    <x v="1"/>
  </r>
  <r>
    <n v="3039"/>
    <s v="US-2017-123960"/>
    <x v="832"/>
    <d v="2017-06-16T00:00:00"/>
    <s v="Standard Class"/>
    <s v="BD-11605"/>
    <s v="Brian Dahlen"/>
    <x v="0"/>
    <x v="0"/>
    <x v="53"/>
    <x v="28"/>
    <n v="71203"/>
    <x v="0"/>
    <s v="FUR-FU-10004666"/>
    <x v="0"/>
    <x v="5"/>
    <s v="DAX Clear Channel Poster Frame"/>
    <n v="29.16"/>
    <n v="2"/>
    <n v="0"/>
    <x v="2705"/>
    <x v="0"/>
    <x v="1"/>
  </r>
  <r>
    <n v="3040"/>
    <s v="CA-2019-101749"/>
    <x v="621"/>
    <d v="2019-10-08T00:00:00"/>
    <s v="Standard Class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x v="2706"/>
    <x v="1"/>
    <x v="1"/>
  </r>
  <r>
    <n v="3041"/>
    <s v="US-2018-147991"/>
    <x v="465"/>
    <d v="2018-05-09T00:00:00"/>
    <s v="Standard Class"/>
    <s v="ZD-21925"/>
    <s v="Zuschuss Donatelli"/>
    <x v="0"/>
    <x v="0"/>
    <x v="346"/>
    <x v="18"/>
    <n v="37421"/>
    <x v="0"/>
    <s v="FUR-FU-10004270"/>
    <x v="0"/>
    <x v="5"/>
    <s v="Eldon Image Series Desk Accessories, Burgundy"/>
    <n v="16.72"/>
    <n v="5"/>
    <n v="0.2"/>
    <x v="2707"/>
    <x v="0"/>
    <x v="1"/>
  </r>
  <r>
    <n v="3042"/>
    <s v="CA-2019-149559"/>
    <x v="220"/>
    <d v="2019-09-12T00:00:00"/>
    <s v="Same Day"/>
    <s v="KF-16285"/>
    <s v="Karen Ferguson"/>
    <x v="2"/>
    <x v="0"/>
    <x v="85"/>
    <x v="1"/>
    <n v="90805"/>
    <x v="1"/>
    <s v="OFF-PA-10003172"/>
    <x v="1"/>
    <x v="10"/>
    <s v="Xerox 1996"/>
    <n v="12.96"/>
    <n v="2"/>
    <n v="0"/>
    <x v="91"/>
    <x v="1"/>
    <x v="1"/>
  </r>
  <r>
    <n v="3043"/>
    <s v="CA-2019-149559"/>
    <x v="220"/>
    <d v="2019-09-12T00:00:00"/>
    <s v="Same Day"/>
    <s v="KF-16285"/>
    <s v="Karen Ferguson"/>
    <x v="2"/>
    <x v="0"/>
    <x v="85"/>
    <x v="1"/>
    <n v="90805"/>
    <x v="1"/>
    <s v="OFF-EN-10002312"/>
    <x v="1"/>
    <x v="12"/>
    <s v="#10 Self-Seal White Envelopes"/>
    <n v="22.18"/>
    <n v="2"/>
    <n v="0"/>
    <x v="2708"/>
    <x v="1"/>
    <x v="1"/>
  </r>
  <r>
    <n v="3044"/>
    <s v="CA-2019-149559"/>
    <x v="220"/>
    <d v="2019-09-12T00:00:00"/>
    <s v="Same Day"/>
    <s v="KF-16285"/>
    <s v="Karen Ferguson"/>
    <x v="2"/>
    <x v="0"/>
    <x v="85"/>
    <x v="1"/>
    <n v="90805"/>
    <x v="1"/>
    <s v="FUR-CH-10002320"/>
    <x v="0"/>
    <x v="1"/>
    <s v="Hon Pagoda Stacking Chairs"/>
    <n v="2054.2720000000004"/>
    <n v="8"/>
    <n v="0.2"/>
    <x v="2709"/>
    <x v="1"/>
    <x v="1"/>
  </r>
  <r>
    <n v="3045"/>
    <s v="CA-2017-135174"/>
    <x v="28"/>
    <d v="2017-05-02T00:00:00"/>
    <s v="Second Class"/>
    <s v="BP-11230"/>
    <s v="Benjamin Patterson"/>
    <x v="0"/>
    <x v="0"/>
    <x v="21"/>
    <x v="24"/>
    <n v="45373"/>
    <x v="3"/>
    <s v="TEC-PH-10001530"/>
    <x v="2"/>
    <x v="7"/>
    <s v="Cisco Unified IP Phone 7945G VoIP phone"/>
    <n v="1022.97"/>
    <n v="5"/>
    <n v="0.4"/>
    <x v="2710"/>
    <x v="3"/>
    <x v="1"/>
  </r>
  <r>
    <n v="3046"/>
    <s v="CA-2019-125290"/>
    <x v="44"/>
    <d v="2019-11-10T00:00:00"/>
    <s v="Second Class"/>
    <s v="CC-12430"/>
    <s v="Chuck Clark"/>
    <x v="2"/>
    <x v="0"/>
    <x v="31"/>
    <x v="11"/>
    <n v="55407"/>
    <x v="2"/>
    <s v="OFF-AR-10001216"/>
    <x v="1"/>
    <x v="6"/>
    <s v="Newell 339"/>
    <n v="13.899999999999999"/>
    <n v="5"/>
    <n v="0"/>
    <x v="2711"/>
    <x v="2"/>
    <x v="1"/>
  </r>
  <r>
    <n v="3047"/>
    <s v="CA-2019-125290"/>
    <x v="44"/>
    <d v="2019-11-10T00:00:00"/>
    <s v="Second Class"/>
    <s v="CC-12430"/>
    <s v="Chuck Clark"/>
    <x v="2"/>
    <x v="0"/>
    <x v="31"/>
    <x v="11"/>
    <n v="55407"/>
    <x v="2"/>
    <s v="OFF-PA-10003127"/>
    <x v="1"/>
    <x v="10"/>
    <s v="Easy-staple paper"/>
    <n v="26.38"/>
    <n v="1"/>
    <n v="0"/>
    <x v="1016"/>
    <x v="2"/>
    <x v="1"/>
  </r>
  <r>
    <n v="3048"/>
    <s v="CA-2016-137351"/>
    <x v="587"/>
    <d v="2016-10-04T00:00:00"/>
    <s v="Standard Class"/>
    <s v="DB-13615"/>
    <s v="Doug Bickford"/>
    <x v="0"/>
    <x v="0"/>
    <x v="4"/>
    <x v="4"/>
    <n v="98105"/>
    <x v="1"/>
    <s v="OFF-BI-10003910"/>
    <x v="1"/>
    <x v="8"/>
    <s v="DXL Angle-View Binders with Locking Rings by Samsill"/>
    <n v="43.176000000000002"/>
    <n v="7"/>
    <n v="0.2"/>
    <x v="2712"/>
    <x v="1"/>
    <x v="1"/>
  </r>
  <r>
    <n v="3049"/>
    <s v="CA-2019-121419"/>
    <x v="459"/>
    <d v="2019-04-04T00:00:00"/>
    <s v="First Class"/>
    <s v="TC-21475"/>
    <s v="Tony Chapman"/>
    <x v="2"/>
    <x v="0"/>
    <x v="38"/>
    <x v="32"/>
    <n v="31907"/>
    <x v="0"/>
    <s v="FUR-TA-10004534"/>
    <x v="0"/>
    <x v="3"/>
    <s v="Bevis 44 x 96 Conference Tables"/>
    <n v="411.8"/>
    <n v="2"/>
    <n v="0"/>
    <x v="1877"/>
    <x v="0"/>
    <x v="1"/>
  </r>
  <r>
    <n v="3050"/>
    <s v="CA-2019-121419"/>
    <x v="459"/>
    <d v="2019-04-04T00:00:00"/>
    <s v="First Class"/>
    <s v="TC-21475"/>
    <s v="Tony Chapman"/>
    <x v="2"/>
    <x v="0"/>
    <x v="38"/>
    <x v="32"/>
    <n v="31907"/>
    <x v="0"/>
    <s v="TEC-AC-10000892"/>
    <x v="2"/>
    <x v="11"/>
    <s v="NETGEAR N750 Dual Band Wi-Fi Gigabit Router"/>
    <n v="360"/>
    <n v="4"/>
    <n v="0"/>
    <x v="315"/>
    <x v="0"/>
    <x v="1"/>
  </r>
  <r>
    <n v="3051"/>
    <s v="US-2019-148054"/>
    <x v="833"/>
    <d v="2019-10-11T00:00:00"/>
    <s v="Standard Class"/>
    <s v="NZ-18565"/>
    <s v="Nick Zandusky"/>
    <x v="2"/>
    <x v="0"/>
    <x v="347"/>
    <x v="45"/>
    <n v="83642"/>
    <x v="1"/>
    <s v="FUR-FU-10003247"/>
    <x v="0"/>
    <x v="5"/>
    <s v="36X48 HARDFLOOR CHAIRMAT"/>
    <n v="41.96"/>
    <n v="2"/>
    <n v="0"/>
    <x v="1464"/>
    <x v="1"/>
    <x v="1"/>
  </r>
  <r>
    <n v="3052"/>
    <s v="US-2019-148054"/>
    <x v="833"/>
    <d v="2019-10-11T00:00:00"/>
    <s v="Standard Class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x v="2713"/>
    <x v="1"/>
    <x v="1"/>
  </r>
  <r>
    <n v="3053"/>
    <s v="US-2019-148054"/>
    <x v="833"/>
    <d v="2019-10-11T00:00:00"/>
    <s v="Standard Class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n v="37.94"/>
    <n v="2"/>
    <n v="0"/>
    <x v="2714"/>
    <x v="1"/>
    <x v="1"/>
  </r>
  <r>
    <n v="3054"/>
    <s v="CA-2018-128517"/>
    <x v="526"/>
    <d v="2018-04-14T00:00:00"/>
    <s v="Second Class"/>
    <s v="SW-20350"/>
    <s v="Sean Wendt"/>
    <x v="2"/>
    <x v="0"/>
    <x v="66"/>
    <x v="12"/>
    <n v="48227"/>
    <x v="2"/>
    <s v="TEC-PH-10002555"/>
    <x v="2"/>
    <x v="7"/>
    <s v="Nortel Meridian M5316 Digital phone"/>
    <n v="517.9"/>
    <n v="2"/>
    <n v="0"/>
    <x v="2715"/>
    <x v="2"/>
    <x v="1"/>
  </r>
  <r>
    <n v="3055"/>
    <s v="CA-2018-128517"/>
    <x v="526"/>
    <d v="2018-04-14T00:00:00"/>
    <s v="Second Class"/>
    <s v="SW-20350"/>
    <s v="Sean Wendt"/>
    <x v="2"/>
    <x v="0"/>
    <x v="66"/>
    <x v="12"/>
    <n v="48227"/>
    <x v="2"/>
    <s v="OFF-BI-10000831"/>
    <x v="1"/>
    <x v="8"/>
    <s v="Storex Flexible Poly Binders with Double Pockets"/>
    <n v="5.28"/>
    <n v="2"/>
    <n v="0"/>
    <x v="2716"/>
    <x v="2"/>
    <x v="1"/>
  </r>
  <r>
    <n v="3056"/>
    <s v="US-2017-100377"/>
    <x v="834"/>
    <d v="2017-09-01T00:00:00"/>
    <s v="Standard Class"/>
    <s v="TS-21370"/>
    <s v="Todd Sumrall"/>
    <x v="1"/>
    <x v="0"/>
    <x v="22"/>
    <x v="10"/>
    <n v="60623"/>
    <x v="2"/>
    <s v="TEC-CO-10001046"/>
    <x v="2"/>
    <x v="16"/>
    <s v="Canon Imageclass D680 Copier / Fax"/>
    <n v="2799.9600000000005"/>
    <n v="5"/>
    <n v="0.2"/>
    <x v="2717"/>
    <x v="2"/>
    <x v="1"/>
  </r>
  <r>
    <n v="3057"/>
    <s v="CA-2019-131492"/>
    <x v="15"/>
    <d v="2019-10-24T00:00:00"/>
    <s v="Second Class"/>
    <s v="HH-15010"/>
    <s v="Hilary Holden"/>
    <x v="1"/>
    <x v="0"/>
    <x v="8"/>
    <x v="1"/>
    <n v="94110"/>
    <x v="1"/>
    <s v="OFF-EN-10002973"/>
    <x v="1"/>
    <x v="12"/>
    <s v="Ampad #10 Peel &amp; Seel Holiday Envelopes"/>
    <n v="8.9600000000000009"/>
    <n v="2"/>
    <n v="0"/>
    <x v="2718"/>
    <x v="1"/>
    <x v="1"/>
  </r>
  <r>
    <n v="3058"/>
    <s v="CA-2019-131492"/>
    <x v="15"/>
    <d v="2019-10-24T00:00:00"/>
    <s v="Second Class"/>
    <s v="HH-15010"/>
    <s v="Hilary Holden"/>
    <x v="1"/>
    <x v="0"/>
    <x v="8"/>
    <x v="1"/>
    <n v="94110"/>
    <x v="1"/>
    <s v="OFF-LA-10001641"/>
    <x v="1"/>
    <x v="2"/>
    <s v="Avery 518"/>
    <n v="31.5"/>
    <n v="10"/>
    <n v="0"/>
    <x v="2719"/>
    <x v="1"/>
    <x v="0"/>
  </r>
  <r>
    <n v="3059"/>
    <s v="CA-2019-131492"/>
    <x v="15"/>
    <d v="2019-10-24T00:00:00"/>
    <s v="Second Class"/>
    <s v="HH-15010"/>
    <s v="Hilary Holden"/>
    <x v="1"/>
    <x v="0"/>
    <x v="8"/>
    <x v="1"/>
    <n v="94110"/>
    <x v="1"/>
    <s v="FUR-FU-10003878"/>
    <x v="0"/>
    <x v="5"/>
    <s v="Linden 10&quot; Round Wall Clock, Black"/>
    <n v="30.56"/>
    <n v="2"/>
    <n v="0"/>
    <x v="2720"/>
    <x v="1"/>
    <x v="0"/>
  </r>
  <r>
    <n v="3060"/>
    <s v="CA-2019-131492"/>
    <x v="15"/>
    <d v="2019-10-24T00:00:00"/>
    <s v="Second Class"/>
    <s v="HH-15010"/>
    <s v="Hilary Holden"/>
    <x v="1"/>
    <x v="0"/>
    <x v="8"/>
    <x v="1"/>
    <n v="94110"/>
    <x v="1"/>
    <s v="FUR-TA-10003837"/>
    <x v="0"/>
    <x v="3"/>
    <s v="Anderson Hickey Conga Table Tops &amp; Accessories"/>
    <n v="24.368000000000002"/>
    <n v="2"/>
    <n v="0.2"/>
    <x v="2721"/>
    <x v="1"/>
    <x v="0"/>
  </r>
  <r>
    <n v="3061"/>
    <s v="CA-2018-144554"/>
    <x v="77"/>
    <d v="2018-11-12T00:00:00"/>
    <s v="Standard Class"/>
    <s v="DM-13345"/>
    <s v="Denise Monton"/>
    <x v="1"/>
    <x v="0"/>
    <x v="46"/>
    <x v="24"/>
    <n v="43055"/>
    <x v="3"/>
    <s v="TEC-AC-10002800"/>
    <x v="2"/>
    <x v="11"/>
    <s v="Plantronics Audio 478 Stereo USB Headset"/>
    <n v="119.97600000000001"/>
    <n v="3"/>
    <n v="0.2"/>
    <x v="2722"/>
    <x v="3"/>
    <x v="0"/>
  </r>
  <r>
    <n v="3062"/>
    <s v="CA-2019-127621"/>
    <x v="448"/>
    <d v="2019-03-07T00:00:00"/>
    <s v="Standard Class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n v="26.880000000000003"/>
    <n v="8"/>
    <n v="0.2"/>
    <x v="2723"/>
    <x v="2"/>
    <x v="1"/>
  </r>
  <r>
    <n v="3063"/>
    <s v="CA-2017-145184"/>
    <x v="154"/>
    <d v="2017-11-29T00:00:00"/>
    <s v="First Class"/>
    <s v="JD-16150"/>
    <s v="Justin Deggeller"/>
    <x v="1"/>
    <x v="0"/>
    <x v="46"/>
    <x v="13"/>
    <n v="19711"/>
    <x v="3"/>
    <s v="TEC-PH-10002350"/>
    <x v="2"/>
    <x v="7"/>
    <s v="Apple EarPods with Remote and Mic"/>
    <n v="83.97"/>
    <n v="3"/>
    <n v="0"/>
    <x v="2724"/>
    <x v="3"/>
    <x v="1"/>
  </r>
  <r>
    <n v="3064"/>
    <s v="CA-2017-145184"/>
    <x v="154"/>
    <d v="2017-11-29T00:00:00"/>
    <s v="First Class"/>
    <s v="JD-16150"/>
    <s v="Justin Deggeller"/>
    <x v="1"/>
    <x v="0"/>
    <x v="46"/>
    <x v="13"/>
    <n v="19711"/>
    <x v="3"/>
    <s v="TEC-AC-10000397"/>
    <x v="2"/>
    <x v="11"/>
    <s v="Perixx PERIBOARD-512B, Ergonomic Split Keyboard"/>
    <n v="104.97"/>
    <n v="3"/>
    <n v="0"/>
    <x v="2725"/>
    <x v="3"/>
    <x v="1"/>
  </r>
  <r>
    <n v="3065"/>
    <s v="CA-2019-106859"/>
    <x v="677"/>
    <d v="2019-03-18T00:00:00"/>
    <s v="Second Class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n v="90.8"/>
    <n v="8"/>
    <n v="0"/>
    <x v="2726"/>
    <x v="1"/>
    <x v="1"/>
  </r>
  <r>
    <n v="3066"/>
    <s v="CA-2019-106859"/>
    <x v="677"/>
    <d v="2019-03-18T00:00:00"/>
    <s v="Second Class"/>
    <s v="BF-11215"/>
    <s v="Benjamin Farhat"/>
    <x v="2"/>
    <x v="0"/>
    <x v="305"/>
    <x v="27"/>
    <n v="87105"/>
    <x v="1"/>
    <s v="TEC-PH-10004531"/>
    <x v="2"/>
    <x v="7"/>
    <s v="OtterBox Commuter Series Case - iPhone 5 &amp; 5s"/>
    <n v="140.73599999999999"/>
    <n v="8"/>
    <n v="0.2"/>
    <x v="2727"/>
    <x v="1"/>
    <x v="1"/>
  </r>
  <r>
    <n v="3067"/>
    <s v="CA-2019-106859"/>
    <x v="677"/>
    <d v="2019-03-18T00:00:00"/>
    <s v="Second Class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n v="214.95000000000002"/>
    <n v="5"/>
    <n v="0"/>
    <x v="2728"/>
    <x v="1"/>
    <x v="1"/>
  </r>
  <r>
    <n v="3068"/>
    <s v="CA-2019-106859"/>
    <x v="677"/>
    <d v="2019-03-18T00:00:00"/>
    <s v="Second Class"/>
    <s v="BF-11215"/>
    <s v="Benjamin Farhat"/>
    <x v="2"/>
    <x v="0"/>
    <x v="305"/>
    <x v="27"/>
    <n v="87105"/>
    <x v="1"/>
    <s v="OFF-PA-10001534"/>
    <x v="1"/>
    <x v="10"/>
    <s v="Xerox 230"/>
    <n v="45.36"/>
    <n v="7"/>
    <n v="0"/>
    <x v="1657"/>
    <x v="1"/>
    <x v="1"/>
  </r>
  <r>
    <n v="3069"/>
    <s v="CA-2019-106859"/>
    <x v="677"/>
    <d v="2019-03-18T00:00:00"/>
    <s v="Second Class"/>
    <s v="BF-11215"/>
    <s v="Benjamin Farhat"/>
    <x v="2"/>
    <x v="0"/>
    <x v="305"/>
    <x v="27"/>
    <n v="87105"/>
    <x v="1"/>
    <s v="OFF-PA-10001815"/>
    <x v="1"/>
    <x v="10"/>
    <s v="Xerox 1885"/>
    <n v="288.24"/>
    <n v="6"/>
    <n v="0"/>
    <x v="2729"/>
    <x v="1"/>
    <x v="1"/>
  </r>
  <r>
    <n v="3070"/>
    <s v="US-2019-120089"/>
    <x v="329"/>
    <d v="2019-11-30T00:00:00"/>
    <s v="Same Day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x v="2730"/>
    <x v="3"/>
    <x v="1"/>
  </r>
  <r>
    <n v="3071"/>
    <s v="CA-2016-119375"/>
    <x v="664"/>
    <d v="2016-11-22T00:00:00"/>
    <s v="Standard Class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n v="2934.33"/>
    <n v="7"/>
    <n v="0"/>
    <x v="2731"/>
    <x v="3"/>
    <x v="1"/>
  </r>
  <r>
    <n v="3072"/>
    <s v="CA-2016-119375"/>
    <x v="664"/>
    <d v="2016-11-22T00:00:00"/>
    <s v="Standard Class"/>
    <s v="YC-21895"/>
    <s v="Yoseph Carroll"/>
    <x v="1"/>
    <x v="0"/>
    <x v="46"/>
    <x v="13"/>
    <n v="19711"/>
    <x v="3"/>
    <s v="FUR-FU-10002379"/>
    <x v="0"/>
    <x v="5"/>
    <s v="Eldon Econocleat Chair Mats for Low Pile Carpets"/>
    <n v="124.41"/>
    <n v="3"/>
    <n v="0"/>
    <x v="2732"/>
    <x v="3"/>
    <x v="1"/>
  </r>
  <r>
    <n v="3073"/>
    <s v="CA-2016-119375"/>
    <x v="664"/>
    <d v="2016-11-22T00:00:00"/>
    <s v="Standard Class"/>
    <s v="YC-21895"/>
    <s v="Yoseph Carroll"/>
    <x v="1"/>
    <x v="0"/>
    <x v="46"/>
    <x v="13"/>
    <n v="19711"/>
    <x v="3"/>
    <s v="OFF-AR-10003752"/>
    <x v="1"/>
    <x v="6"/>
    <s v="Deluxe Chalkboard Eraser Cleaner"/>
    <n v="57.75"/>
    <n v="5"/>
    <n v="0"/>
    <x v="2733"/>
    <x v="3"/>
    <x v="1"/>
  </r>
  <r>
    <n v="3074"/>
    <s v="CA-2018-125206"/>
    <x v="835"/>
    <d v="2018-01-05T00:00:00"/>
    <s v="First Class"/>
    <s v="LR-16915"/>
    <s v="Lena Radford"/>
    <x v="0"/>
    <x v="0"/>
    <x v="1"/>
    <x v="1"/>
    <n v="90045"/>
    <x v="1"/>
    <s v="OFF-ST-10003692"/>
    <x v="1"/>
    <x v="4"/>
    <s v="Recycled Steel Personal File for Hanging File Folders"/>
    <n v="114.46"/>
    <n v="2"/>
    <n v="0"/>
    <x v="2734"/>
    <x v="1"/>
    <x v="1"/>
  </r>
  <r>
    <n v="3075"/>
    <s v="CA-2017-126137"/>
    <x v="292"/>
    <d v="2017-10-08T00:00:00"/>
    <s v="Standard Class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n v="120.666"/>
    <n v="2"/>
    <n v="0.15"/>
    <x v="2735"/>
    <x v="1"/>
    <x v="1"/>
  </r>
  <r>
    <n v="3076"/>
    <s v="CA-2016-143903"/>
    <x v="836"/>
    <d v="2016-07-24T00:00:00"/>
    <s v="Standard Class"/>
    <s v="KM-16375"/>
    <s v="Katherine Murray"/>
    <x v="2"/>
    <x v="0"/>
    <x v="61"/>
    <x v="5"/>
    <n v="75217"/>
    <x v="2"/>
    <s v="OFF-ST-10003306"/>
    <x v="1"/>
    <x v="4"/>
    <s v="Letter Size Cart"/>
    <n v="342.86400000000003"/>
    <n v="3"/>
    <n v="0.2"/>
    <x v="2736"/>
    <x v="2"/>
    <x v="1"/>
  </r>
  <r>
    <n v="3077"/>
    <s v="CA-2016-143903"/>
    <x v="836"/>
    <d v="2016-07-24T00:00:00"/>
    <s v="Standard Class"/>
    <s v="KM-16375"/>
    <s v="Katherine Murray"/>
    <x v="2"/>
    <x v="0"/>
    <x v="61"/>
    <x v="5"/>
    <n v="75217"/>
    <x v="2"/>
    <s v="FUR-FU-10003724"/>
    <x v="0"/>
    <x v="5"/>
    <s v="Westinghouse Clip-On Gooseneck Lamps"/>
    <n v="16.739999999999998"/>
    <n v="5"/>
    <n v="0.6"/>
    <x v="2737"/>
    <x v="2"/>
    <x v="1"/>
  </r>
  <r>
    <n v="3078"/>
    <s v="CA-2016-143903"/>
    <x v="836"/>
    <d v="2016-07-24T00:00:00"/>
    <s v="Standard Class"/>
    <s v="KM-16375"/>
    <s v="Katherine Murray"/>
    <x v="2"/>
    <x v="0"/>
    <x v="61"/>
    <x v="5"/>
    <n v="75217"/>
    <x v="2"/>
    <s v="FUR-CH-10002024"/>
    <x v="0"/>
    <x v="1"/>
    <s v="HON 5400 Series Task Chairs for Big and Tall"/>
    <n v="981.37199999999996"/>
    <n v="2"/>
    <n v="0.3"/>
    <x v="2738"/>
    <x v="2"/>
    <x v="1"/>
  </r>
  <r>
    <n v="3079"/>
    <s v="CA-2016-104780"/>
    <x v="371"/>
    <d v="2016-05-25T00:00:00"/>
    <s v="Standard Class"/>
    <s v="BT-11530"/>
    <s v="Bradley Talbott"/>
    <x v="2"/>
    <x v="0"/>
    <x v="70"/>
    <x v="1"/>
    <n v="92037"/>
    <x v="1"/>
    <s v="OFF-AR-10003514"/>
    <x v="1"/>
    <x v="6"/>
    <s v="4009 Highlighters by Sanford"/>
    <n v="31.84"/>
    <n v="8"/>
    <n v="0"/>
    <x v="2739"/>
    <x v="1"/>
    <x v="1"/>
  </r>
  <r>
    <n v="3080"/>
    <s v="CA-2019-101182"/>
    <x v="507"/>
    <d v="2019-09-05T00:00:00"/>
    <s v="First Class"/>
    <s v="KB-16405"/>
    <s v="Katrina Bavinger"/>
    <x v="2"/>
    <x v="0"/>
    <x v="339"/>
    <x v="1"/>
    <n v="92307"/>
    <x v="1"/>
    <s v="OFF-PA-10001800"/>
    <x v="1"/>
    <x v="10"/>
    <s v="Xerox 220"/>
    <n v="12.96"/>
    <n v="2"/>
    <n v="0"/>
    <x v="91"/>
    <x v="1"/>
    <x v="1"/>
  </r>
  <r>
    <n v="3081"/>
    <s v="CA-2019-101182"/>
    <x v="507"/>
    <d v="2019-09-05T00:00:00"/>
    <s v="First Class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n v="43.176000000000002"/>
    <n v="3"/>
    <n v="0.2"/>
    <x v="2740"/>
    <x v="1"/>
    <x v="1"/>
  </r>
  <r>
    <n v="3082"/>
    <s v="US-2019-132297"/>
    <x v="837"/>
    <d v="2019-06-02T00:00:00"/>
    <s v="Standard Class"/>
    <s v="DW-13480"/>
    <s v="Dianna Wilson"/>
    <x v="2"/>
    <x v="0"/>
    <x v="103"/>
    <x v="0"/>
    <n v="40214"/>
    <x v="0"/>
    <s v="OFF-BI-10003364"/>
    <x v="1"/>
    <x v="8"/>
    <s v="Binding Machine Supplies"/>
    <n v="58.34"/>
    <n v="2"/>
    <n v="0"/>
    <x v="2741"/>
    <x v="0"/>
    <x v="1"/>
  </r>
  <r>
    <n v="3083"/>
    <s v="US-2019-132297"/>
    <x v="837"/>
    <d v="2019-06-02T00:00:00"/>
    <s v="Standard Class"/>
    <s v="DW-13480"/>
    <s v="Dianna Wilson"/>
    <x v="2"/>
    <x v="0"/>
    <x v="103"/>
    <x v="0"/>
    <n v="40214"/>
    <x v="0"/>
    <s v="TEC-PH-10002834"/>
    <x v="2"/>
    <x v="7"/>
    <s v="Google Nexus 5"/>
    <n v="539.97"/>
    <n v="3"/>
    <n v="0"/>
    <x v="2742"/>
    <x v="0"/>
    <x v="1"/>
  </r>
  <r>
    <n v="3084"/>
    <s v="CA-2016-100328"/>
    <x v="838"/>
    <d v="2016-02-03T00:00:00"/>
    <s v="Standard Class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x v="2743"/>
    <x v="3"/>
    <x v="1"/>
  </r>
  <r>
    <n v="3085"/>
    <s v="CA-2019-118773"/>
    <x v="839"/>
    <d v="2019-02-14T00:00:00"/>
    <s v="Standard Class"/>
    <s v="TP-21415"/>
    <s v="Tom Prescott"/>
    <x v="0"/>
    <x v="0"/>
    <x v="12"/>
    <x v="5"/>
    <n v="77070"/>
    <x v="2"/>
    <s v="OFF-BI-10004584"/>
    <x v="1"/>
    <x v="8"/>
    <s v="GBC ProClick 150 Presentation Binding System"/>
    <n v="252.78399999999996"/>
    <n v="4"/>
    <n v="0.8"/>
    <x v="2744"/>
    <x v="2"/>
    <x v="1"/>
  </r>
  <r>
    <n v="3086"/>
    <s v="CA-2019-118773"/>
    <x v="839"/>
    <d v="2019-02-14T00:00:00"/>
    <s v="Standard Class"/>
    <s v="TP-21415"/>
    <s v="Tom Prescott"/>
    <x v="0"/>
    <x v="0"/>
    <x v="12"/>
    <x v="5"/>
    <n v="77070"/>
    <x v="2"/>
    <s v="TEC-AC-10002402"/>
    <x v="2"/>
    <x v="11"/>
    <s v="Razer Kraken PRO Over Ear PC and Music Headset"/>
    <n v="127.98399999999999"/>
    <n v="2"/>
    <n v="0.2"/>
    <x v="2745"/>
    <x v="2"/>
    <x v="1"/>
  </r>
  <r>
    <n v="3087"/>
    <s v="CA-2019-118773"/>
    <x v="839"/>
    <d v="2019-02-14T00:00:00"/>
    <s v="Standard Class"/>
    <s v="TP-21415"/>
    <s v="Tom Prescott"/>
    <x v="0"/>
    <x v="0"/>
    <x v="12"/>
    <x v="5"/>
    <n v="77070"/>
    <x v="2"/>
    <s v="FUR-FU-10000550"/>
    <x v="0"/>
    <x v="5"/>
    <s v="Stacking Trays by OIC"/>
    <n v="3.9840000000000004"/>
    <n v="2"/>
    <n v="0.6"/>
    <x v="2746"/>
    <x v="2"/>
    <x v="1"/>
  </r>
  <r>
    <n v="3088"/>
    <s v="CA-2019-118773"/>
    <x v="839"/>
    <d v="2019-02-14T00:00:00"/>
    <s v="Standard Class"/>
    <s v="TP-21415"/>
    <s v="Tom Prescott"/>
    <x v="0"/>
    <x v="0"/>
    <x v="12"/>
    <x v="5"/>
    <n v="77070"/>
    <x v="2"/>
    <s v="OFF-AP-10000055"/>
    <x v="1"/>
    <x v="9"/>
    <s v="Belkin F9S820V06 8 Outlet Surge"/>
    <n v="12.991999999999996"/>
    <n v="2"/>
    <n v="0.8"/>
    <x v="2747"/>
    <x v="2"/>
    <x v="1"/>
  </r>
  <r>
    <n v="3089"/>
    <s v="US-2019-159205"/>
    <x v="185"/>
    <d v="2019-04-02T00:00:00"/>
    <s v="Second Class"/>
    <s v="DB-12910"/>
    <s v="Daniel Byrd"/>
    <x v="2"/>
    <x v="0"/>
    <x v="0"/>
    <x v="0"/>
    <n v="42420"/>
    <x v="0"/>
    <s v="FUR-FU-10001591"/>
    <x v="0"/>
    <x v="5"/>
    <s v="Advantus Panel Wall Certificate Holder - 8.5x11"/>
    <n v="61"/>
    <n v="5"/>
    <n v="0"/>
    <x v="2748"/>
    <x v="0"/>
    <x v="1"/>
  </r>
  <r>
    <n v="3090"/>
    <s v="US-2019-159205"/>
    <x v="185"/>
    <d v="2019-04-02T00:00:00"/>
    <s v="Second Class"/>
    <s v="DB-12910"/>
    <s v="Daniel Byrd"/>
    <x v="2"/>
    <x v="0"/>
    <x v="0"/>
    <x v="0"/>
    <n v="42420"/>
    <x v="0"/>
    <s v="TEC-PH-10000526"/>
    <x v="2"/>
    <x v="7"/>
    <s v="Vtech CS6719"/>
    <n v="671.93"/>
    <n v="7"/>
    <n v="0"/>
    <x v="2749"/>
    <x v="0"/>
    <x v="1"/>
  </r>
  <r>
    <n v="3091"/>
    <s v="CA-2018-112123"/>
    <x v="840"/>
    <d v="2018-03-08T00:00:00"/>
    <s v="Standard Class"/>
    <s v="BH-11710"/>
    <s v="Brosina Hoffman"/>
    <x v="0"/>
    <x v="0"/>
    <x v="46"/>
    <x v="13"/>
    <n v="19711"/>
    <x v="3"/>
    <s v="OFF-BI-10001071"/>
    <x v="1"/>
    <x v="8"/>
    <s v="GBC ProClick Punch Binding System"/>
    <n v="447.85999999999996"/>
    <n v="7"/>
    <n v="0"/>
    <x v="2750"/>
    <x v="3"/>
    <x v="1"/>
  </r>
  <r>
    <n v="3092"/>
    <s v="CA-2018-112123"/>
    <x v="840"/>
    <d v="2018-03-08T00:00:00"/>
    <s v="Standard Class"/>
    <s v="BH-11710"/>
    <s v="Brosina Hoffman"/>
    <x v="0"/>
    <x v="0"/>
    <x v="46"/>
    <x v="13"/>
    <n v="19711"/>
    <x v="3"/>
    <s v="TEC-PH-10001557"/>
    <x v="2"/>
    <x v="7"/>
    <s v="Pyle PMP37LED"/>
    <n v="479.95"/>
    <n v="5"/>
    <n v="0"/>
    <x v="2751"/>
    <x v="3"/>
    <x v="0"/>
  </r>
  <r>
    <n v="3093"/>
    <s v="CA-2018-112123"/>
    <x v="840"/>
    <d v="2018-03-08T00:00:00"/>
    <s v="Standard Class"/>
    <s v="BH-11710"/>
    <s v="Brosina Hoffman"/>
    <x v="0"/>
    <x v="0"/>
    <x v="46"/>
    <x v="13"/>
    <n v="19711"/>
    <x v="3"/>
    <s v="OFF-PA-10001977"/>
    <x v="1"/>
    <x v="10"/>
    <s v="Xerox 194"/>
    <n v="166.44"/>
    <n v="3"/>
    <n v="0"/>
    <x v="1797"/>
    <x v="3"/>
    <x v="0"/>
  </r>
  <r>
    <n v="3094"/>
    <s v="CA-2017-114468"/>
    <x v="841"/>
    <d v="2017-08-23T00:00:00"/>
    <s v="Same Day"/>
    <s v="TD-20995"/>
    <s v="Tamara Dahlen"/>
    <x v="0"/>
    <x v="0"/>
    <x v="348"/>
    <x v="10"/>
    <n v="60440"/>
    <x v="2"/>
    <s v="OFF-SU-10004231"/>
    <x v="1"/>
    <x v="14"/>
    <s v="Acme Tagit Stainless Steel Antibacterial Scissors"/>
    <n v="31.680000000000003"/>
    <n v="4"/>
    <n v="0.2"/>
    <x v="2752"/>
    <x v="2"/>
    <x v="0"/>
  </r>
  <r>
    <n v="3095"/>
    <s v="CA-2017-114468"/>
    <x v="841"/>
    <d v="2017-08-23T00:00:00"/>
    <s v="Same Day"/>
    <s v="TD-20995"/>
    <s v="Tamara Dahlen"/>
    <x v="0"/>
    <x v="0"/>
    <x v="348"/>
    <x v="10"/>
    <n v="60440"/>
    <x v="2"/>
    <s v="OFF-PA-10000809"/>
    <x v="1"/>
    <x v="10"/>
    <s v="Xerox 206"/>
    <n v="10.368000000000002"/>
    <n v="2"/>
    <n v="0.2"/>
    <x v="572"/>
    <x v="2"/>
    <x v="1"/>
  </r>
  <r>
    <n v="3096"/>
    <s v="CA-2017-114468"/>
    <x v="841"/>
    <d v="2017-08-23T00:00:00"/>
    <s v="Same Day"/>
    <s v="TD-20995"/>
    <s v="Tamara Dahlen"/>
    <x v="0"/>
    <x v="0"/>
    <x v="348"/>
    <x v="10"/>
    <n v="60440"/>
    <x v="2"/>
    <s v="OFF-FA-10003021"/>
    <x v="1"/>
    <x v="13"/>
    <s v="Staples"/>
    <n v="12.032"/>
    <n v="8"/>
    <n v="0.2"/>
    <x v="2753"/>
    <x v="2"/>
    <x v="1"/>
  </r>
  <r>
    <n v="3097"/>
    <s v="CA-2017-114468"/>
    <x v="841"/>
    <d v="2017-08-23T00:00:00"/>
    <s v="Same Day"/>
    <s v="TD-20995"/>
    <s v="Tamara Dahlen"/>
    <x v="0"/>
    <x v="0"/>
    <x v="348"/>
    <x v="10"/>
    <n v="60440"/>
    <x v="2"/>
    <s v="OFF-AP-10000696"/>
    <x v="1"/>
    <x v="9"/>
    <s v="Holmes Odor Grabber"/>
    <n v="5.7679999999999989"/>
    <n v="2"/>
    <n v="0.8"/>
    <x v="2754"/>
    <x v="2"/>
    <x v="1"/>
  </r>
  <r>
    <n v="3098"/>
    <s v="CA-2019-135692"/>
    <x v="842"/>
    <d v="2019-05-01T00:00:00"/>
    <s v="Standard Class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n v="33.119999999999997"/>
    <n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x v="0"/>
    <x v="5"/>
    <x v="5"/>
    <n v="76106"/>
    <x v="2"/>
    <s v="FUR-BO-10002268"/>
    <x v="0"/>
    <x v="0"/>
    <s v="Sauder Barrister Bookcases"/>
    <n v="220.26559999999998"/>
    <n v="4"/>
    <n v="0.32"/>
    <x v="2756"/>
    <x v="2"/>
    <x v="0"/>
  </r>
  <r>
    <n v="3100"/>
    <s v="CA-2019-131233"/>
    <x v="349"/>
    <d v="2019-04-19T00:00:00"/>
    <s v="Standard Class"/>
    <s v="CS-12355"/>
    <s v="Christine Sundaresam"/>
    <x v="0"/>
    <x v="0"/>
    <x v="20"/>
    <x v="15"/>
    <n v="10024"/>
    <x v="3"/>
    <s v="OFF-BI-10000829"/>
    <x v="1"/>
    <x v="8"/>
    <s v="Avery Non-Stick Binders"/>
    <n v="10.776000000000002"/>
    <n v="3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n v="242.35200000000003"/>
    <n v="3"/>
    <n v="0.2"/>
    <x v="2757"/>
    <x v="3"/>
    <x v="1"/>
  </r>
  <r>
    <n v="3102"/>
    <s v="CA-2019-119578"/>
    <x v="66"/>
    <d v="2019-12-27T00:00:00"/>
    <s v="Second Class"/>
    <s v="JG-15310"/>
    <s v="Jason Gross"/>
    <x v="1"/>
    <x v="0"/>
    <x v="205"/>
    <x v="34"/>
    <n v="2908"/>
    <x v="3"/>
    <s v="OFF-SU-10003505"/>
    <x v="1"/>
    <x v="14"/>
    <s v="Premier Electric Letter Opener"/>
    <n v="695.16"/>
    <n v="6"/>
    <n v="0"/>
    <x v="2758"/>
    <x v="3"/>
    <x v="1"/>
  </r>
  <r>
    <n v="3103"/>
    <s v="CA-2019-119578"/>
    <x v="66"/>
    <d v="2019-12-27T00:00:00"/>
    <s v="Second Class"/>
    <s v="JG-15310"/>
    <s v="Jason Gross"/>
    <x v="1"/>
    <x v="0"/>
    <x v="205"/>
    <x v="34"/>
    <n v="2908"/>
    <x v="3"/>
    <s v="FUR-BO-10003660"/>
    <x v="0"/>
    <x v="0"/>
    <s v="Bush Cubix Collection Bookcases, Fully Assembled"/>
    <n v="220.98"/>
    <n v="1"/>
    <n v="0"/>
    <x v="2759"/>
    <x v="3"/>
    <x v="1"/>
  </r>
  <r>
    <n v="3104"/>
    <s v="CA-2018-124562"/>
    <x v="16"/>
    <d v="2018-12-12T00:00:00"/>
    <s v="Standard Class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n v="12.957000000000001"/>
    <n v="7"/>
    <n v="0.7"/>
    <x v="2760"/>
    <x v="3"/>
    <x v="1"/>
  </r>
  <r>
    <n v="3105"/>
    <s v="US-2019-140074"/>
    <x v="721"/>
    <d v="2019-03-29T00:00:00"/>
    <s v="Standard Class"/>
    <s v="EC-14050"/>
    <s v="Erin Creighton"/>
    <x v="0"/>
    <x v="0"/>
    <x v="20"/>
    <x v="15"/>
    <n v="10024"/>
    <x v="3"/>
    <s v="OFF-PA-10002741"/>
    <x v="1"/>
    <x v="10"/>
    <s v="Xerox 1980"/>
    <n v="25.68"/>
    <n v="6"/>
    <n v="0"/>
    <x v="2513"/>
    <x v="3"/>
    <x v="1"/>
  </r>
  <r>
    <n v="3106"/>
    <s v="CA-2018-103037"/>
    <x v="197"/>
    <d v="2018-07-29T00:00:00"/>
    <s v="Standard Class"/>
    <s v="KH-16630"/>
    <s v="Ken Heidel"/>
    <x v="1"/>
    <x v="0"/>
    <x v="12"/>
    <x v="5"/>
    <n v="77070"/>
    <x v="2"/>
    <s v="OFF-LA-10004345"/>
    <x v="1"/>
    <x v="2"/>
    <s v="Avery 493"/>
    <n v="15.712000000000002"/>
    <n v="4"/>
    <n v="0.2"/>
    <x v="590"/>
    <x v="2"/>
    <x v="1"/>
  </r>
  <r>
    <n v="3107"/>
    <s v="CA-2019-127460"/>
    <x v="815"/>
    <d v="2019-07-14T00:00:00"/>
    <s v="Standard Class"/>
    <s v="FG-14260"/>
    <s v="Frank Gastineau"/>
    <x v="2"/>
    <x v="0"/>
    <x v="34"/>
    <x v="10"/>
    <n v="60505"/>
    <x v="2"/>
    <s v="OFF-ST-10004340"/>
    <x v="1"/>
    <x v="4"/>
    <s v="Fellowes Mobile File Cart, Black"/>
    <n v="298.464"/>
    <n v="6"/>
    <n v="0.2"/>
    <x v="2761"/>
    <x v="2"/>
    <x v="1"/>
  </r>
  <r>
    <n v="3108"/>
    <s v="CA-2018-121671"/>
    <x v="19"/>
    <d v="2018-07-22T00:00:00"/>
    <s v="Standard Class"/>
    <s v="AA-10480"/>
    <s v="Andrew Allen"/>
    <x v="0"/>
    <x v="0"/>
    <x v="24"/>
    <x v="25"/>
    <n v="65807"/>
    <x v="2"/>
    <s v="OFF-PA-10001471"/>
    <x v="1"/>
    <x v="10"/>
    <s v="Strathmore Photo Frame Cards"/>
    <n v="21.93"/>
    <n v="3"/>
    <n v="0"/>
    <x v="2762"/>
    <x v="2"/>
    <x v="1"/>
  </r>
  <r>
    <n v="3109"/>
    <s v="CA-2018-121671"/>
    <x v="19"/>
    <d v="2018-07-22T00:00:00"/>
    <s v="Standard Class"/>
    <s v="AA-10480"/>
    <s v="Andrew Allen"/>
    <x v="0"/>
    <x v="0"/>
    <x v="24"/>
    <x v="25"/>
    <n v="65807"/>
    <x v="2"/>
    <s v="OFF-ST-10002344"/>
    <x v="1"/>
    <x v="4"/>
    <s v="Carina 42&quot;Hx23 3/4&quot;W Media Storage Unit"/>
    <n v="242.94"/>
    <n v="3"/>
    <n v="0"/>
    <x v="2763"/>
    <x v="2"/>
    <x v="1"/>
  </r>
  <r>
    <n v="3110"/>
    <s v="CA-2018-121671"/>
    <x v="19"/>
    <d v="2018-07-22T00:00:00"/>
    <s v="Standard Class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n v="7.64"/>
    <n v="1"/>
    <n v="0"/>
    <x v="2764"/>
    <x v="2"/>
    <x v="1"/>
  </r>
  <r>
    <n v="3111"/>
    <s v="CA-2018-121671"/>
    <x v="19"/>
    <d v="2018-07-22T00:00:00"/>
    <s v="Standard Class"/>
    <s v="AA-10480"/>
    <s v="Andrew Allen"/>
    <x v="0"/>
    <x v="0"/>
    <x v="24"/>
    <x v="25"/>
    <n v="65807"/>
    <x v="2"/>
    <s v="OFF-PA-10001934"/>
    <x v="1"/>
    <x v="10"/>
    <s v="Xerox 1993"/>
    <n v="51.84"/>
    <n v="8"/>
    <n v="0"/>
    <x v="2765"/>
    <x v="2"/>
    <x v="1"/>
  </r>
  <r>
    <n v="3112"/>
    <s v="CA-2018-121671"/>
    <x v="19"/>
    <d v="2018-07-22T00:00:00"/>
    <s v="Standard Class"/>
    <s v="AA-10480"/>
    <s v="Andrew Allen"/>
    <x v="0"/>
    <x v="0"/>
    <x v="24"/>
    <x v="25"/>
    <n v="65807"/>
    <x v="2"/>
    <s v="OFF-ST-10000078"/>
    <x v="1"/>
    <x v="4"/>
    <s v="Tennsco 6- and 18-Compartment Lockers"/>
    <n v="265.17"/>
    <n v="1"/>
    <n v="0"/>
    <x v="2766"/>
    <x v="2"/>
    <x v="1"/>
  </r>
  <r>
    <n v="3113"/>
    <s v="CA-2018-150350"/>
    <x v="828"/>
    <d v="2018-08-30T00:00:00"/>
    <s v="Standard Class"/>
    <s v="MS-17770"/>
    <s v="Maxwell Schwartz"/>
    <x v="0"/>
    <x v="0"/>
    <x v="4"/>
    <x v="4"/>
    <n v="98105"/>
    <x v="1"/>
    <s v="TEC-MA-10001972"/>
    <x v="2"/>
    <x v="15"/>
    <s v="Okidata C331dn Printer"/>
    <n v="837.59999999999991"/>
    <n v="3"/>
    <n v="0.2"/>
    <x v="2767"/>
    <x v="1"/>
    <x v="1"/>
  </r>
  <r>
    <n v="3114"/>
    <s v="CA-2018-150350"/>
    <x v="828"/>
    <d v="2018-08-30T00:00:00"/>
    <s v="Standard Class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n v="135.9"/>
    <n v="5"/>
    <n v="0"/>
    <x v="2768"/>
    <x v="1"/>
    <x v="1"/>
  </r>
  <r>
    <n v="3115"/>
    <s v="CA-2018-150350"/>
    <x v="828"/>
    <d v="2018-08-30T00:00:00"/>
    <s v="Standard Class"/>
    <s v="MS-17770"/>
    <s v="Maxwell Schwartz"/>
    <x v="0"/>
    <x v="0"/>
    <x v="4"/>
    <x v="4"/>
    <n v="98105"/>
    <x v="1"/>
    <s v="OFF-PA-10002160"/>
    <x v="1"/>
    <x v="10"/>
    <s v="Xerox 1978"/>
    <n v="34.68"/>
    <n v="6"/>
    <n v="0"/>
    <x v="847"/>
    <x v="1"/>
    <x v="1"/>
  </r>
  <r>
    <n v="3116"/>
    <s v="CA-2018-150350"/>
    <x v="828"/>
    <d v="2018-08-30T00:00:00"/>
    <s v="Standard Class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n v="532.70400000000006"/>
    <n v="6"/>
    <n v="0.2"/>
    <x v="2769"/>
    <x v="1"/>
    <x v="1"/>
  </r>
  <r>
    <n v="3117"/>
    <s v="CA-2018-150350"/>
    <x v="828"/>
    <d v="2018-08-30T00:00:00"/>
    <s v="Standard Class"/>
    <s v="MS-17770"/>
    <s v="Maxwell Schwartz"/>
    <x v="0"/>
    <x v="0"/>
    <x v="4"/>
    <x v="4"/>
    <n v="98105"/>
    <x v="1"/>
    <s v="OFF-AP-10001492"/>
    <x v="1"/>
    <x v="9"/>
    <s v="Acco Six-Outlet Power Strip, 4' Cord Length"/>
    <n v="43.099999999999994"/>
    <n v="5"/>
    <n v="0"/>
    <x v="2770"/>
    <x v="1"/>
    <x v="1"/>
  </r>
  <r>
    <n v="3118"/>
    <s v="CA-2018-150350"/>
    <x v="828"/>
    <d v="2018-08-30T00:00:00"/>
    <s v="Standard Class"/>
    <s v="MS-17770"/>
    <s v="Maxwell Schwartz"/>
    <x v="0"/>
    <x v="0"/>
    <x v="4"/>
    <x v="4"/>
    <n v="98105"/>
    <x v="1"/>
    <s v="OFF-SU-10002189"/>
    <x v="1"/>
    <x v="14"/>
    <s v="Acme Rosewood Handle Letter Opener"/>
    <n v="15.88"/>
    <n v="4"/>
    <n v="0"/>
    <x v="2771"/>
    <x v="1"/>
    <x v="1"/>
  </r>
  <r>
    <n v="3119"/>
    <s v="CA-2017-121720"/>
    <x v="832"/>
    <d v="2017-06-12T00:00:00"/>
    <s v="First Class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n v="1123.92"/>
    <n v="5"/>
    <n v="0.2"/>
    <x v="2772"/>
    <x v="0"/>
    <x v="1"/>
  </r>
  <r>
    <n v="3120"/>
    <s v="CA-2017-121720"/>
    <x v="832"/>
    <d v="2017-06-12T00:00:00"/>
    <s v="First Class"/>
    <s v="JE-15610"/>
    <s v="Jim Epp"/>
    <x v="1"/>
    <x v="0"/>
    <x v="121"/>
    <x v="2"/>
    <n v="33801"/>
    <x v="0"/>
    <s v="TEC-PH-10002496"/>
    <x v="2"/>
    <x v="7"/>
    <s v="Cisco SPA301"/>
    <n v="249.58400000000003"/>
    <n v="2"/>
    <n v="0.2"/>
    <x v="2773"/>
    <x v="0"/>
    <x v="1"/>
  </r>
  <r>
    <n v="3121"/>
    <s v="CA-2017-121720"/>
    <x v="832"/>
    <d v="2017-06-12T00:00:00"/>
    <s v="First Class"/>
    <s v="JE-15610"/>
    <s v="Jim Epp"/>
    <x v="1"/>
    <x v="0"/>
    <x v="121"/>
    <x v="2"/>
    <n v="33801"/>
    <x v="0"/>
    <s v="FUR-FU-10003464"/>
    <x v="0"/>
    <x v="5"/>
    <s v="Seth Thomas 8 1/2&quot; Cubicle Clock"/>
    <n v="48.671999999999997"/>
    <n v="3"/>
    <n v="0.2"/>
    <x v="2774"/>
    <x v="0"/>
    <x v="1"/>
  </r>
  <r>
    <n v="3122"/>
    <s v="CA-2017-121720"/>
    <x v="832"/>
    <d v="2017-06-12T00:00:00"/>
    <s v="First Class"/>
    <s v="JE-15610"/>
    <s v="Jim Epp"/>
    <x v="1"/>
    <x v="0"/>
    <x v="121"/>
    <x v="2"/>
    <n v="33801"/>
    <x v="0"/>
    <s v="OFF-AR-10000380"/>
    <x v="1"/>
    <x v="6"/>
    <s v="Hunt PowerHouse Electric Pencil Sharpener, Blue"/>
    <n v="60.768000000000001"/>
    <n v="2"/>
    <n v="0.2"/>
    <x v="2775"/>
    <x v="0"/>
    <x v="1"/>
  </r>
  <r>
    <n v="3123"/>
    <s v="CA-2017-121720"/>
    <x v="832"/>
    <d v="2017-06-12T00:00:00"/>
    <s v="First Class"/>
    <s v="JE-15610"/>
    <s v="Jim Epp"/>
    <x v="1"/>
    <x v="0"/>
    <x v="121"/>
    <x v="2"/>
    <n v="33801"/>
    <x v="0"/>
    <s v="OFF-BI-10004593"/>
    <x v="1"/>
    <x v="8"/>
    <s v="Ibico Laser Imprintable Binding System Covers"/>
    <n v="78.600000000000009"/>
    <n v="5"/>
    <n v="0.7"/>
    <x v="293"/>
    <x v="0"/>
    <x v="1"/>
  </r>
  <r>
    <n v="3124"/>
    <s v="CA-2017-121720"/>
    <x v="832"/>
    <d v="2017-06-12T00:00:00"/>
    <s v="First Class"/>
    <s v="JE-15610"/>
    <s v="Jim Epp"/>
    <x v="1"/>
    <x v="0"/>
    <x v="121"/>
    <x v="2"/>
    <n v="33801"/>
    <x v="0"/>
    <s v="OFF-BI-10001308"/>
    <x v="1"/>
    <x v="8"/>
    <s v="GBC Standard Plastic Binding Systems' Combs"/>
    <n v="3.7680000000000007"/>
    <n v="2"/>
    <n v="0.7"/>
    <x v="2776"/>
    <x v="0"/>
    <x v="1"/>
  </r>
  <r>
    <n v="3125"/>
    <s v="CA-2017-121720"/>
    <x v="832"/>
    <d v="2017-06-12T00:00:00"/>
    <s v="First Class"/>
    <s v="JE-15610"/>
    <s v="Jim Epp"/>
    <x v="1"/>
    <x v="0"/>
    <x v="121"/>
    <x v="2"/>
    <n v="33801"/>
    <x v="0"/>
    <s v="OFF-ST-10001780"/>
    <x v="1"/>
    <x v="4"/>
    <s v="Tennsco 16-Compartment Lockers with Coat Rack"/>
    <n v="1036.624"/>
    <n v="2"/>
    <n v="0.2"/>
    <x v="2777"/>
    <x v="0"/>
    <x v="1"/>
  </r>
  <r>
    <n v="3126"/>
    <s v="CA-2017-121720"/>
    <x v="832"/>
    <d v="2017-06-12T00:00:00"/>
    <s v="First Class"/>
    <s v="JE-15610"/>
    <s v="Jim Epp"/>
    <x v="1"/>
    <x v="0"/>
    <x v="121"/>
    <x v="2"/>
    <n v="33801"/>
    <x v="0"/>
    <s v="OFF-ST-10003816"/>
    <x v="1"/>
    <x v="4"/>
    <s v="Fellowes High-Stak Drawer Files"/>
    <n v="563.80799999999999"/>
    <n v="4"/>
    <n v="0.2"/>
    <x v="2778"/>
    <x v="0"/>
    <x v="1"/>
  </r>
  <r>
    <n v="3127"/>
    <s v="CA-2019-149895"/>
    <x v="565"/>
    <d v="2019-09-12T00:00:00"/>
    <s v="Standard Class"/>
    <s v="EB-14110"/>
    <s v="Eugene Barchas"/>
    <x v="0"/>
    <x v="0"/>
    <x v="10"/>
    <x v="9"/>
    <n v="19134"/>
    <x v="3"/>
    <s v="TEC-PH-10002200"/>
    <x v="2"/>
    <x v="7"/>
    <s v="Aastra 6757i CT Wireless VoIP phone"/>
    <n v="258.52799999999996"/>
    <n v="2"/>
    <n v="0.4"/>
    <x v="2779"/>
    <x v="3"/>
    <x v="1"/>
  </r>
  <r>
    <n v="3128"/>
    <s v="CA-2019-147564"/>
    <x v="280"/>
    <d v="2019-10-06T00:00:00"/>
    <s v="Standard Class"/>
    <s v="BP-11155"/>
    <s v="Becky Pak"/>
    <x v="0"/>
    <x v="0"/>
    <x v="20"/>
    <x v="15"/>
    <n v="10011"/>
    <x v="3"/>
    <s v="OFF-PA-10004438"/>
    <x v="1"/>
    <x v="10"/>
    <s v="Xerox 1907"/>
    <n v="49.12"/>
    <n v="4"/>
    <n v="0"/>
    <x v="346"/>
    <x v="3"/>
    <x v="1"/>
  </r>
  <r>
    <n v="3129"/>
    <s v="CA-2016-136399"/>
    <x v="757"/>
    <d v="2016-12-17T00:00:00"/>
    <s v="First Class"/>
    <s v="CC-12100"/>
    <s v="Chad Cunningham"/>
    <x v="2"/>
    <x v="0"/>
    <x v="1"/>
    <x v="1"/>
    <n v="90049"/>
    <x v="1"/>
    <s v="FUR-FU-10004090"/>
    <x v="0"/>
    <x v="5"/>
    <s v="Executive Impressions 14&quot; Contract Wall Clock"/>
    <n v="44.46"/>
    <n v="2"/>
    <n v="0"/>
    <x v="816"/>
    <x v="1"/>
    <x v="1"/>
  </r>
  <r>
    <n v="3130"/>
    <s v="CA-2016-136399"/>
    <x v="757"/>
    <d v="2016-12-17T00:00:00"/>
    <s v="First Class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n v="241.56799999999998"/>
    <n v="2"/>
    <n v="0.2"/>
    <x v="486"/>
    <x v="1"/>
    <x v="1"/>
  </r>
  <r>
    <n v="3131"/>
    <s v="CA-2016-136399"/>
    <x v="757"/>
    <d v="2016-12-17T00:00:00"/>
    <s v="First Class"/>
    <s v="CC-12100"/>
    <s v="Chad Cunningham"/>
    <x v="2"/>
    <x v="0"/>
    <x v="1"/>
    <x v="1"/>
    <n v="90049"/>
    <x v="1"/>
    <s v="TEC-AC-10001142"/>
    <x v="2"/>
    <x v="11"/>
    <s v="First Data FD10 PIN Pad"/>
    <n v="395"/>
    <n v="5"/>
    <n v="0"/>
    <x v="2780"/>
    <x v="1"/>
    <x v="1"/>
  </r>
  <r>
    <n v="3132"/>
    <s v="CA-2016-136399"/>
    <x v="757"/>
    <d v="2016-12-17T00:00:00"/>
    <s v="First Class"/>
    <s v="CC-12100"/>
    <s v="Chad Cunningham"/>
    <x v="2"/>
    <x v="0"/>
    <x v="1"/>
    <x v="1"/>
    <n v="90049"/>
    <x v="1"/>
    <s v="TEC-PH-10004977"/>
    <x v="2"/>
    <x v="7"/>
    <s v="GE 30524EE4"/>
    <n v="627.16800000000012"/>
    <n v="4"/>
    <n v="0.2"/>
    <x v="2781"/>
    <x v="1"/>
    <x v="1"/>
  </r>
  <r>
    <n v="3133"/>
    <s v="CA-2016-107916"/>
    <x v="829"/>
    <d v="2016-08-26T00:00:00"/>
    <s v="First Class"/>
    <s v="JP-15460"/>
    <s v="Jennifer Patt"/>
    <x v="1"/>
    <x v="0"/>
    <x v="147"/>
    <x v="15"/>
    <n v="11572"/>
    <x v="3"/>
    <s v="FUR-FU-10004586"/>
    <x v="0"/>
    <x v="5"/>
    <s v="G.E. Longer-Life Indoor Recessed Floodlight Bulbs"/>
    <n v="13.28"/>
    <n v="2"/>
    <n v="0"/>
    <x v="2782"/>
    <x v="3"/>
    <x v="1"/>
  </r>
  <r>
    <n v="3134"/>
    <s v="CA-2016-107916"/>
    <x v="829"/>
    <d v="2016-08-26T00:00:00"/>
    <s v="First Class"/>
    <s v="JP-15460"/>
    <s v="Jennifer Patt"/>
    <x v="1"/>
    <x v="0"/>
    <x v="147"/>
    <x v="15"/>
    <n v="11572"/>
    <x v="3"/>
    <s v="OFF-BI-10001116"/>
    <x v="1"/>
    <x v="8"/>
    <s v="Wilson Jones 1&quot; Hanging DublLock Ring Binders"/>
    <n v="12.672000000000001"/>
    <n v="3"/>
    <n v="0.2"/>
    <x v="2783"/>
    <x v="3"/>
    <x v="1"/>
  </r>
  <r>
    <n v="3135"/>
    <s v="CA-2019-164168"/>
    <x v="105"/>
    <d v="2019-11-18T00:00:00"/>
    <s v="Standard Class"/>
    <s v="LS-16975"/>
    <s v="Lindsay Shagiari"/>
    <x v="2"/>
    <x v="0"/>
    <x v="61"/>
    <x v="5"/>
    <n v="75081"/>
    <x v="2"/>
    <s v="OFF-BI-10000666"/>
    <x v="1"/>
    <x v="8"/>
    <s v="Surelock Post Binders"/>
    <n v="30.559999999999992"/>
    <n v="5"/>
    <n v="0.8"/>
    <x v="2784"/>
    <x v="2"/>
    <x v="1"/>
  </r>
  <r>
    <n v="3136"/>
    <s v="CA-2019-164168"/>
    <x v="105"/>
    <d v="2019-11-18T00:00:00"/>
    <s v="Standard Class"/>
    <s v="LS-16975"/>
    <s v="Lindsay Shagiari"/>
    <x v="2"/>
    <x v="0"/>
    <x v="61"/>
    <x v="5"/>
    <n v="75081"/>
    <x v="2"/>
    <s v="OFF-ST-10002583"/>
    <x v="1"/>
    <x v="4"/>
    <s v="Fellowes Neat Ideas Storage Cubes"/>
    <n v="77.951999999999998"/>
    <n v="3"/>
    <n v="0.2"/>
    <x v="2785"/>
    <x v="2"/>
    <x v="1"/>
  </r>
  <r>
    <n v="3137"/>
    <s v="CA-2019-164168"/>
    <x v="105"/>
    <d v="2019-11-18T00:00:00"/>
    <s v="Standard Class"/>
    <s v="LS-16975"/>
    <s v="Lindsay Shagiari"/>
    <x v="2"/>
    <x v="0"/>
    <x v="61"/>
    <x v="5"/>
    <n v="75081"/>
    <x v="2"/>
    <s v="TEC-PH-10004908"/>
    <x v="2"/>
    <x v="7"/>
    <s v="Panasonic KX TS3282W Corded phone"/>
    <n v="67.992000000000004"/>
    <n v="1"/>
    <n v="0.2"/>
    <x v="2786"/>
    <x v="2"/>
    <x v="1"/>
  </r>
  <r>
    <n v="3138"/>
    <s v="CA-2019-164168"/>
    <x v="105"/>
    <d v="2019-11-18T00:00:00"/>
    <s v="Standard Class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n v="12.224"/>
    <n v="2"/>
    <n v="0.2"/>
    <x v="2260"/>
    <x v="2"/>
    <x v="1"/>
  </r>
  <r>
    <n v="3139"/>
    <s v="CA-2019-164168"/>
    <x v="105"/>
    <d v="2019-11-18T00:00:00"/>
    <s v="Standard Class"/>
    <s v="LS-16975"/>
    <s v="Lindsay Shagiari"/>
    <x v="2"/>
    <x v="0"/>
    <x v="61"/>
    <x v="5"/>
    <n v="75081"/>
    <x v="2"/>
    <s v="TEC-AC-10004568"/>
    <x v="2"/>
    <x v="11"/>
    <s v="Maxell LTO Ultrium - 800 GB"/>
    <n v="44.783999999999999"/>
    <n v="2"/>
    <n v="0.2"/>
    <x v="2787"/>
    <x v="2"/>
    <x v="1"/>
  </r>
  <r>
    <n v="3140"/>
    <s v="CA-2019-164168"/>
    <x v="105"/>
    <d v="2019-11-18T00:00:00"/>
    <s v="Standard Class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n v="22.847999999999999"/>
    <n v="3"/>
    <n v="0.6"/>
    <x v="2788"/>
    <x v="2"/>
    <x v="1"/>
  </r>
  <r>
    <n v="3141"/>
    <s v="CA-2017-112557"/>
    <x v="334"/>
    <d v="2017-04-28T00:00:00"/>
    <s v="First Class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n v="206.43"/>
    <n v="3"/>
    <n v="0"/>
    <x v="2789"/>
    <x v="3"/>
    <x v="1"/>
  </r>
  <r>
    <n v="3142"/>
    <s v="US-2016-122959"/>
    <x v="432"/>
    <d v="2016-12-12T00:00:00"/>
    <s v="Same Day"/>
    <s v="CY-12745"/>
    <s v="Craig Yedwab"/>
    <x v="1"/>
    <x v="0"/>
    <x v="52"/>
    <x v="5"/>
    <n v="78207"/>
    <x v="2"/>
    <s v="OFF-BI-10003650"/>
    <x v="1"/>
    <x v="8"/>
    <s v="GBC DocuBind 300 Electric Binding Machine"/>
    <n v="210.39199999999997"/>
    <n v="2"/>
    <n v="0.8"/>
    <x v="2790"/>
    <x v="2"/>
    <x v="1"/>
  </r>
  <r>
    <n v="3143"/>
    <s v="CA-2019-162572"/>
    <x v="145"/>
    <d v="2019-09-27T00:00:00"/>
    <s v="Second Class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n v="119.96000000000001"/>
    <n v="5"/>
    <n v="0.2"/>
    <x v="2791"/>
    <x v="3"/>
    <x v="1"/>
  </r>
  <r>
    <n v="3144"/>
    <s v="CA-2019-162572"/>
    <x v="145"/>
    <d v="2019-09-27T00:00:00"/>
    <s v="Second Class"/>
    <s v="RB-19360"/>
    <s v="Raymond Buch"/>
    <x v="0"/>
    <x v="0"/>
    <x v="74"/>
    <x v="24"/>
    <n v="45231"/>
    <x v="3"/>
    <s v="OFF-AR-10001547"/>
    <x v="1"/>
    <x v="6"/>
    <s v="Newell 311"/>
    <n v="10.608000000000001"/>
    <n v="6"/>
    <n v="0.2"/>
    <x v="2792"/>
    <x v="3"/>
    <x v="1"/>
  </r>
  <r>
    <n v="3145"/>
    <s v="US-2018-148110"/>
    <x v="64"/>
    <d v="2018-09-11T00:00:00"/>
    <s v="Standard Class"/>
    <s v="AR-10825"/>
    <s v="Anthony Rawles"/>
    <x v="1"/>
    <x v="0"/>
    <x v="89"/>
    <x v="5"/>
    <n v="78745"/>
    <x v="2"/>
    <s v="FUR-CH-10002647"/>
    <x v="0"/>
    <x v="1"/>
    <s v="Situations Contoured Folding Chairs, 4/Set"/>
    <n v="347.80200000000002"/>
    <n v="7"/>
    <n v="0.3"/>
    <x v="2793"/>
    <x v="2"/>
    <x v="1"/>
  </r>
  <r>
    <n v="3146"/>
    <s v="CA-2019-131828"/>
    <x v="512"/>
    <d v="2019-02-13T00:00:00"/>
    <s v="Second Class"/>
    <s v="CS-11845"/>
    <s v="Cari Sayre"/>
    <x v="1"/>
    <x v="0"/>
    <x v="4"/>
    <x v="4"/>
    <n v="98105"/>
    <x v="1"/>
    <s v="FUR-CH-10004495"/>
    <x v="0"/>
    <x v="1"/>
    <s v="Global Leather and Oak Executive Chair, Black"/>
    <n v="963.13600000000008"/>
    <n v="4"/>
    <n v="0.2"/>
    <x v="2794"/>
    <x v="1"/>
    <x v="1"/>
  </r>
  <r>
    <n v="3147"/>
    <s v="CA-2019-131828"/>
    <x v="512"/>
    <d v="2019-02-13T00:00:00"/>
    <s v="Second Class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n v="88.77600000000001"/>
    <n v="3"/>
    <n v="0.2"/>
    <x v="2795"/>
    <x v="1"/>
    <x v="0"/>
  </r>
  <r>
    <n v="3148"/>
    <s v="CA-2016-109218"/>
    <x v="479"/>
    <d v="2016-07-03T00:00:00"/>
    <s v="Second Class"/>
    <s v="AR-10825"/>
    <s v="Anthony Rawles"/>
    <x v="1"/>
    <x v="0"/>
    <x v="1"/>
    <x v="1"/>
    <n v="90004"/>
    <x v="1"/>
    <s v="OFF-AR-10001374"/>
    <x v="1"/>
    <x v="6"/>
    <s v="BIC Brite Liner Highlighters, Chisel Tip"/>
    <n v="32.400000000000006"/>
    <n v="5"/>
    <n v="0"/>
    <x v="2796"/>
    <x v="1"/>
    <x v="0"/>
  </r>
  <r>
    <n v="3149"/>
    <s v="CA-2018-120558"/>
    <x v="843"/>
    <d v="2018-06-10T00:00:00"/>
    <s v="First Class"/>
    <s v="RD-19810"/>
    <s v="Ross DeVincentis"/>
    <x v="2"/>
    <x v="0"/>
    <x v="20"/>
    <x v="15"/>
    <n v="10035"/>
    <x v="3"/>
    <s v="OFF-PA-10003441"/>
    <x v="1"/>
    <x v="10"/>
    <s v="Xerox 226"/>
    <n v="32.400000000000006"/>
    <n v="5"/>
    <n v="0"/>
    <x v="56"/>
    <x v="3"/>
    <x v="1"/>
  </r>
  <r>
    <n v="3150"/>
    <s v="US-2016-109036"/>
    <x v="414"/>
    <d v="2016-12-25T00:00:00"/>
    <s v="Standard Class"/>
    <s v="KH-16510"/>
    <s v="Keith Herrera"/>
    <x v="0"/>
    <x v="0"/>
    <x v="4"/>
    <x v="4"/>
    <n v="98103"/>
    <x v="1"/>
    <s v="OFF-LA-10002043"/>
    <x v="1"/>
    <x v="2"/>
    <s v="Avery 489"/>
    <n v="31.049999999999997"/>
    <n v="3"/>
    <n v="0"/>
    <x v="2797"/>
    <x v="1"/>
    <x v="1"/>
  </r>
  <r>
    <n v="3151"/>
    <s v="CA-2017-147830"/>
    <x v="83"/>
    <d v="2017-12-18T00:00:00"/>
    <s v="First Class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n v="2025.3600000000001"/>
    <n v="6"/>
    <n v="0.2"/>
    <x v="2798"/>
    <x v="3"/>
    <x v="1"/>
  </r>
  <r>
    <n v="3152"/>
    <s v="CA-2017-147830"/>
    <x v="83"/>
    <d v="2017-12-18T00:00:00"/>
    <s v="First Class"/>
    <s v="NF-18385"/>
    <s v="Natalie Fritzler"/>
    <x v="0"/>
    <x v="0"/>
    <x v="46"/>
    <x v="24"/>
    <n v="43055"/>
    <x v="3"/>
    <s v="TEC-MA-10000418"/>
    <x v="2"/>
    <x v="15"/>
    <s v="Cubify CubeX 3D Printer Double Head Print"/>
    <n v="1799.9940000000001"/>
    <n v="2"/>
    <n v="0.7"/>
    <x v="2799"/>
    <x v="3"/>
    <x v="1"/>
  </r>
  <r>
    <n v="3153"/>
    <s v="CA-2017-147830"/>
    <x v="83"/>
    <d v="2017-12-18T00:00:00"/>
    <s v="First Class"/>
    <s v="NF-18385"/>
    <s v="Natalie Fritzler"/>
    <x v="0"/>
    <x v="0"/>
    <x v="46"/>
    <x v="24"/>
    <n v="43055"/>
    <x v="3"/>
    <s v="TEC-PH-10004908"/>
    <x v="2"/>
    <x v="7"/>
    <s v="Panasonic KX TS3282W Corded phone"/>
    <n v="101.98799999999999"/>
    <n v="2"/>
    <n v="0.4"/>
    <x v="2800"/>
    <x v="3"/>
    <x v="1"/>
  </r>
  <r>
    <n v="3154"/>
    <s v="CA-2017-147830"/>
    <x v="83"/>
    <d v="2017-12-18T00:00:00"/>
    <s v="First Class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n v="262.86399999999998"/>
    <n v="7"/>
    <n v="0.2"/>
    <x v="2801"/>
    <x v="3"/>
    <x v="1"/>
  </r>
  <r>
    <n v="3155"/>
    <s v="CA-2019-150497"/>
    <x v="228"/>
    <d v="2019-07-24T00:00:00"/>
    <s v="Standard Class"/>
    <s v="SM-20950"/>
    <s v="Suzanne McNair"/>
    <x v="1"/>
    <x v="0"/>
    <x v="349"/>
    <x v="11"/>
    <n v="55369"/>
    <x v="2"/>
    <s v="OFF-BI-10004600"/>
    <x v="1"/>
    <x v="8"/>
    <s v="Ibico Ibimaster 300 Manual Binding System"/>
    <n v="735.98"/>
    <n v="2"/>
    <n v="0"/>
    <x v="2802"/>
    <x v="2"/>
    <x v="1"/>
  </r>
  <r>
    <n v="3156"/>
    <s v="CA-2016-128986"/>
    <x v="93"/>
    <d v="2016-08-05T00:00:00"/>
    <s v="Second Class"/>
    <s v="GH-14410"/>
    <s v="Gary Hansen"/>
    <x v="2"/>
    <x v="0"/>
    <x v="220"/>
    <x v="16"/>
    <n v="85301"/>
    <x v="1"/>
    <s v="OFF-PA-10001289"/>
    <x v="1"/>
    <x v="10"/>
    <s v="White Computer Printout Paper by Universal"/>
    <n v="93.024000000000001"/>
    <n v="3"/>
    <n v="0.2"/>
    <x v="2803"/>
    <x v="1"/>
    <x v="1"/>
  </r>
  <r>
    <n v="3157"/>
    <s v="CA-2017-139584"/>
    <x v="252"/>
    <d v="2017-08-28T00:00:00"/>
    <s v="Standard Class"/>
    <s v="EM-13810"/>
    <s v="Eleni McCrary"/>
    <x v="1"/>
    <x v="0"/>
    <x v="20"/>
    <x v="15"/>
    <n v="10009"/>
    <x v="3"/>
    <s v="FUR-TA-10001539"/>
    <x v="0"/>
    <x v="3"/>
    <s v="Chromcraft Rectangular Conference Tables"/>
    <n v="284.36399999999998"/>
    <n v="2"/>
    <n v="0.4"/>
    <x v="441"/>
    <x v="3"/>
    <x v="1"/>
  </r>
  <r>
    <n v="3158"/>
    <s v="CA-2017-139584"/>
    <x v="252"/>
    <d v="2017-08-28T00:00:00"/>
    <s v="Standard Class"/>
    <s v="EM-13810"/>
    <s v="Eleni McCrary"/>
    <x v="1"/>
    <x v="0"/>
    <x v="20"/>
    <x v="15"/>
    <n v="10009"/>
    <x v="3"/>
    <s v="TEC-AC-10001266"/>
    <x v="2"/>
    <x v="11"/>
    <s v="Memorex Micro Travel Drive 8 GB"/>
    <n v="26"/>
    <n v="2"/>
    <n v="0"/>
    <x v="1918"/>
    <x v="3"/>
    <x v="1"/>
  </r>
  <r>
    <n v="3159"/>
    <s v="US-2018-162677"/>
    <x v="253"/>
    <d v="2018-03-27T00:00:00"/>
    <s v="First Class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n v="67.64"/>
    <n v="5"/>
    <n v="0.2"/>
    <x v="2804"/>
    <x v="0"/>
    <x v="1"/>
  </r>
  <r>
    <n v="3160"/>
    <s v="US-2018-162677"/>
    <x v="253"/>
    <d v="2018-03-27T00:00:00"/>
    <s v="First Class"/>
    <s v="DB-13210"/>
    <s v="Dean Braden"/>
    <x v="0"/>
    <x v="0"/>
    <x v="108"/>
    <x v="3"/>
    <n v="28540"/>
    <x v="0"/>
    <s v="TEC-AC-10001314"/>
    <x v="2"/>
    <x v="11"/>
    <s v="Case Logic 2.4GHz Wireless Keyboard"/>
    <n v="119.97600000000001"/>
    <n v="3"/>
    <n v="0.2"/>
    <x v="2805"/>
    <x v="0"/>
    <x v="1"/>
  </r>
  <r>
    <n v="3161"/>
    <s v="US-2016-150924"/>
    <x v="171"/>
    <d v="2016-09-16T00:00:00"/>
    <s v="Second Class"/>
    <s v="PT-19090"/>
    <s v="Pete Takahito"/>
    <x v="0"/>
    <x v="0"/>
    <x v="12"/>
    <x v="5"/>
    <n v="77070"/>
    <x v="2"/>
    <s v="OFF-BI-10004040"/>
    <x v="1"/>
    <x v="8"/>
    <s v="Wilson Jones Impact Binders"/>
    <n v="5.1799999999999988"/>
    <n v="5"/>
    <n v="0.8"/>
    <x v="2806"/>
    <x v="2"/>
    <x v="1"/>
  </r>
  <r>
    <n v="3162"/>
    <s v="CA-2016-153969"/>
    <x v="158"/>
    <d v="2016-09-25T00:00:00"/>
    <s v="Standard Class"/>
    <s v="HF-14995"/>
    <s v="Herbert Flentye"/>
    <x v="0"/>
    <x v="0"/>
    <x v="8"/>
    <x v="1"/>
    <n v="94109"/>
    <x v="1"/>
    <s v="OFF-EN-10001539"/>
    <x v="1"/>
    <x v="12"/>
    <s v="Staple envelope"/>
    <n v="15.56"/>
    <n v="2"/>
    <n v="0"/>
    <x v="2807"/>
    <x v="1"/>
    <x v="1"/>
  </r>
  <r>
    <n v="3163"/>
    <s v="CA-2016-153969"/>
    <x v="158"/>
    <d v="2016-09-25T00:00:00"/>
    <s v="Standard Class"/>
    <s v="HF-14995"/>
    <s v="Herbert Flentye"/>
    <x v="0"/>
    <x v="0"/>
    <x v="8"/>
    <x v="1"/>
    <n v="94109"/>
    <x v="1"/>
    <s v="OFF-EN-10004483"/>
    <x v="1"/>
    <x v="12"/>
    <s v="#10 White Business Envelopes,4 1/8 x 9 1/2"/>
    <n v="78.349999999999994"/>
    <n v="5"/>
    <n v="0"/>
    <x v="2808"/>
    <x v="1"/>
    <x v="1"/>
  </r>
  <r>
    <n v="3164"/>
    <s v="CA-2016-153969"/>
    <x v="158"/>
    <d v="2016-09-25T00:00:00"/>
    <s v="Standard Class"/>
    <s v="HF-14995"/>
    <s v="Herbert Flentye"/>
    <x v="0"/>
    <x v="0"/>
    <x v="8"/>
    <x v="1"/>
    <n v="94109"/>
    <x v="1"/>
    <s v="OFF-AR-10001615"/>
    <x v="1"/>
    <x v="6"/>
    <s v="Newell 34"/>
    <n v="59.519999999999996"/>
    <n v="3"/>
    <n v="0"/>
    <x v="436"/>
    <x v="1"/>
    <x v="1"/>
  </r>
  <r>
    <n v="3165"/>
    <s v="CA-2016-153969"/>
    <x v="158"/>
    <d v="2016-09-25T00:00:00"/>
    <s v="Standard Class"/>
    <s v="HF-14995"/>
    <s v="Herbert Flentye"/>
    <x v="0"/>
    <x v="0"/>
    <x v="8"/>
    <x v="1"/>
    <n v="94109"/>
    <x v="1"/>
    <s v="OFF-PA-10000327"/>
    <x v="1"/>
    <x v="10"/>
    <s v="Xerox 1971"/>
    <n v="38.520000000000003"/>
    <n v="9"/>
    <n v="0"/>
    <x v="2809"/>
    <x v="1"/>
    <x v="1"/>
  </r>
  <r>
    <n v="3166"/>
    <s v="CA-2016-153969"/>
    <x v="158"/>
    <d v="2016-09-25T00:00:00"/>
    <s v="Standard Class"/>
    <s v="HF-14995"/>
    <s v="Herbert Flentye"/>
    <x v="0"/>
    <x v="0"/>
    <x v="8"/>
    <x v="1"/>
    <n v="94109"/>
    <x v="1"/>
    <s v="TEC-PH-10001299"/>
    <x v="2"/>
    <x v="7"/>
    <s v="Polycom CX300 Desktop Phone USB VoIP phone"/>
    <n v="239.98400000000004"/>
    <n v="2"/>
    <n v="0.2"/>
    <x v="2810"/>
    <x v="1"/>
    <x v="1"/>
  </r>
  <r>
    <n v="3167"/>
    <s v="CA-2016-153969"/>
    <x v="158"/>
    <d v="2016-09-25T00:00:00"/>
    <s v="Standard Class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n v="19.350000000000001"/>
    <n v="3"/>
    <n v="0"/>
    <x v="2811"/>
    <x v="1"/>
    <x v="1"/>
  </r>
  <r>
    <n v="3168"/>
    <s v="CA-2018-146682"/>
    <x v="517"/>
    <d v="2018-10-31T00:00:00"/>
    <s v="First Class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n v="67"/>
    <n v="5"/>
    <n v="0"/>
    <x v="2812"/>
    <x v="2"/>
    <x v="1"/>
  </r>
  <r>
    <n v="3169"/>
    <s v="CA-2018-138695"/>
    <x v="316"/>
    <d v="2018-06-03T00:00:00"/>
    <s v="Standard Class"/>
    <s v="KC-16675"/>
    <s v="Kimberly Carter"/>
    <x v="1"/>
    <x v="0"/>
    <x v="315"/>
    <x v="2"/>
    <n v="32303"/>
    <x v="0"/>
    <s v="FUR-CH-10003833"/>
    <x v="0"/>
    <x v="1"/>
    <s v="Novimex Fabric Task Chair"/>
    <n v="390.27199999999999"/>
    <n v="8"/>
    <n v="0.2"/>
    <x v="2813"/>
    <x v="0"/>
    <x v="1"/>
  </r>
  <r>
    <n v="3170"/>
    <s v="CA-2018-138695"/>
    <x v="316"/>
    <d v="2018-06-03T00:00:00"/>
    <s v="Standard Class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n v="62.192000000000007"/>
    <n v="13"/>
    <n v="0.2"/>
    <x v="2814"/>
    <x v="0"/>
    <x v="1"/>
  </r>
  <r>
    <n v="3171"/>
    <s v="CA-2019-107461"/>
    <x v="202"/>
    <d v="2019-12-26T00:00:00"/>
    <s v="Second Class"/>
    <s v="PK-19075"/>
    <s v="Pete Kriz"/>
    <x v="0"/>
    <x v="0"/>
    <x v="29"/>
    <x v="20"/>
    <n v="29203"/>
    <x v="0"/>
    <s v="OFF-BI-10002003"/>
    <x v="1"/>
    <x v="8"/>
    <s v="Ibico Presentation Index for Binding Systems"/>
    <n v="23.88"/>
    <n v="6"/>
    <n v="0"/>
    <x v="2815"/>
    <x v="0"/>
    <x v="1"/>
  </r>
  <r>
    <n v="3172"/>
    <s v="US-2018-133879"/>
    <x v="844"/>
    <d v="2018-03-28T00:00:00"/>
    <s v="Standard Class"/>
    <s v="KT-16465"/>
    <s v="Kean Takahito"/>
    <x v="0"/>
    <x v="0"/>
    <x v="22"/>
    <x v="10"/>
    <n v="60623"/>
    <x v="2"/>
    <s v="OFF-BI-10004465"/>
    <x v="1"/>
    <x v="8"/>
    <s v="Avery Durable Slant Ring Binders"/>
    <n v="3.1679999999999993"/>
    <n v="2"/>
    <n v="0.8"/>
    <x v="2816"/>
    <x v="2"/>
    <x v="1"/>
  </r>
  <r>
    <n v="3173"/>
    <s v="US-2018-133879"/>
    <x v="844"/>
    <d v="2018-03-28T00:00:00"/>
    <s v="Standard Class"/>
    <s v="KT-16465"/>
    <s v="Kean Takahito"/>
    <x v="0"/>
    <x v="0"/>
    <x v="22"/>
    <x v="10"/>
    <n v="60623"/>
    <x v="2"/>
    <s v="FUR-CH-10000665"/>
    <x v="0"/>
    <x v="1"/>
    <s v="Global Airflow Leather Mesh Back Chair, Black"/>
    <n v="528.42999999999995"/>
    <n v="5"/>
    <n v="0.3"/>
    <x v="232"/>
    <x v="2"/>
    <x v="1"/>
  </r>
  <r>
    <n v="3174"/>
    <s v="US-2018-133879"/>
    <x v="844"/>
    <d v="2018-03-28T00:00:00"/>
    <s v="Standard Class"/>
    <s v="KT-16465"/>
    <s v="Kean Takahito"/>
    <x v="0"/>
    <x v="0"/>
    <x v="22"/>
    <x v="10"/>
    <n v="60623"/>
    <x v="2"/>
    <s v="OFF-AR-10004956"/>
    <x v="1"/>
    <x v="6"/>
    <s v="Newell 33"/>
    <n v="13.392000000000001"/>
    <n v="3"/>
    <n v="0.2"/>
    <x v="2817"/>
    <x v="2"/>
    <x v="1"/>
  </r>
  <r>
    <n v="3175"/>
    <s v="CA-2019-157483"/>
    <x v="343"/>
    <d v="2019-11-18T00:00:00"/>
    <s v="Standard Class"/>
    <s v="EP-13915"/>
    <s v="Emily Phan"/>
    <x v="0"/>
    <x v="0"/>
    <x v="66"/>
    <x v="12"/>
    <n v="48227"/>
    <x v="2"/>
    <s v="OFF-AR-10004260"/>
    <x v="1"/>
    <x v="6"/>
    <s v="Boston 1799 Powerhouse Electric Pencil Sharpener"/>
    <n v="181.86"/>
    <n v="7"/>
    <n v="0"/>
    <x v="2818"/>
    <x v="2"/>
    <x v="1"/>
  </r>
  <r>
    <n v="3176"/>
    <s v="US-2019-132059"/>
    <x v="397"/>
    <d v="2019-09-29T00:00:00"/>
    <s v="Standard Class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n v="180.58800000000005"/>
    <n v="2"/>
    <n v="0.7"/>
    <x v="2819"/>
    <x v="1"/>
    <x v="1"/>
  </r>
  <r>
    <n v="3177"/>
    <s v="US-2019-132059"/>
    <x v="397"/>
    <d v="2019-09-29T00:00:00"/>
    <s v="Standard Class"/>
    <s v="AP-10915"/>
    <s v="Arthur Prichep"/>
    <x v="0"/>
    <x v="0"/>
    <x v="299"/>
    <x v="22"/>
    <n v="80525"/>
    <x v="1"/>
    <s v="TEC-AC-10003280"/>
    <x v="2"/>
    <x v="11"/>
    <s v="Belkin F8E887 USB Wired Ergonomic Keyboard"/>
    <n v="47.984000000000002"/>
    <n v="2"/>
    <n v="0.2"/>
    <x v="754"/>
    <x v="1"/>
    <x v="1"/>
  </r>
  <r>
    <n v="3178"/>
    <s v="CA-2019-122280"/>
    <x v="18"/>
    <d v="2019-09-10T00:00:00"/>
    <s v="Same Day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x v="2820"/>
    <x v="3"/>
    <x v="1"/>
  </r>
  <r>
    <n v="3179"/>
    <s v="CA-2019-105235"/>
    <x v="256"/>
    <d v="2019-12-11T00:00:00"/>
    <s v="Standard Class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n v="20.94"/>
    <n v="3"/>
    <n v="0"/>
    <x v="2821"/>
    <x v="3"/>
    <x v="1"/>
  </r>
  <r>
    <n v="3180"/>
    <s v="CA-2019-105235"/>
    <x v="256"/>
    <d v="2019-12-11T00:00:00"/>
    <s v="Standard Class"/>
    <s v="SM-20950"/>
    <s v="Suzanne McNair"/>
    <x v="1"/>
    <x v="0"/>
    <x v="20"/>
    <x v="15"/>
    <n v="10011"/>
    <x v="3"/>
    <s v="FUR-FU-10000521"/>
    <x v="0"/>
    <x v="5"/>
    <s v="Seth Thomas 14&quot; Putty-Colored Wall Clock"/>
    <n v="58.68"/>
    <n v="2"/>
    <n v="0"/>
    <x v="2822"/>
    <x v="3"/>
    <x v="1"/>
  </r>
  <r>
    <n v="3181"/>
    <s v="CA-2019-105235"/>
    <x v="256"/>
    <d v="2019-12-11T00:00:00"/>
    <s v="Standard Class"/>
    <s v="SM-20950"/>
    <s v="Suzanne McNair"/>
    <x v="1"/>
    <x v="0"/>
    <x v="20"/>
    <x v="15"/>
    <n v="10011"/>
    <x v="3"/>
    <s v="OFF-AP-10001271"/>
    <x v="1"/>
    <x v="9"/>
    <s v="Eureka The Boss Cordless Rechargeable Stick Vac"/>
    <n v="254.89999999999998"/>
    <n v="5"/>
    <n v="0"/>
    <x v="2823"/>
    <x v="3"/>
    <x v="1"/>
  </r>
  <r>
    <n v="3182"/>
    <s v="CA-2019-152912"/>
    <x v="45"/>
    <d v="2019-11-12T00:00:00"/>
    <s v="Second Class"/>
    <s v="BM-11650"/>
    <s v="Brian Moss"/>
    <x v="1"/>
    <x v="0"/>
    <x v="29"/>
    <x v="39"/>
    <n v="21044"/>
    <x v="3"/>
    <s v="OFF-BI-10004728"/>
    <x v="1"/>
    <x v="8"/>
    <s v="Wilson Jones Turn Tabs Binder Tool for Ring Binders"/>
    <n v="9.64"/>
    <n v="2"/>
    <n v="0"/>
    <x v="1511"/>
    <x v="3"/>
    <x v="1"/>
  </r>
  <r>
    <n v="3183"/>
    <s v="CA-2019-152912"/>
    <x v="45"/>
    <d v="2019-11-12T00:00:00"/>
    <s v="Second Class"/>
    <s v="BM-11650"/>
    <s v="Brian Moss"/>
    <x v="1"/>
    <x v="0"/>
    <x v="29"/>
    <x v="39"/>
    <n v="21044"/>
    <x v="3"/>
    <s v="TEC-AC-10004666"/>
    <x v="2"/>
    <x v="11"/>
    <s v="Maxell iVDR EX 500GB Cartridge"/>
    <n v="826.62000000000012"/>
    <n v="3"/>
    <n v="0"/>
    <x v="2824"/>
    <x v="3"/>
    <x v="1"/>
  </r>
  <r>
    <n v="3184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n v="1633.14"/>
    <n v="9"/>
    <n v="0"/>
    <x v="2825"/>
    <x v="3"/>
    <x v="1"/>
  </r>
  <r>
    <n v="3185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n v="544.38"/>
    <n v="3"/>
    <n v="0"/>
    <x v="2826"/>
    <x v="3"/>
    <x v="1"/>
  </r>
  <r>
    <n v="3186"/>
    <s v="CA-2016-123498"/>
    <x v="845"/>
    <d v="2016-11-09T00:00:00"/>
    <s v="First Class"/>
    <s v="TC-20980"/>
    <s v="Tamara Chand"/>
    <x v="1"/>
    <x v="0"/>
    <x v="12"/>
    <x v="5"/>
    <n v="77041"/>
    <x v="2"/>
    <s v="OFF-BI-10000632"/>
    <x v="1"/>
    <x v="8"/>
    <s v="Satellite Sectional Post Binders"/>
    <n v="26.045999999999992"/>
    <n v="3"/>
    <n v="0.8"/>
    <x v="2827"/>
    <x v="2"/>
    <x v="1"/>
  </r>
  <r>
    <n v="3187"/>
    <s v="CA-2016-123498"/>
    <x v="845"/>
    <d v="2016-11-09T00:00:00"/>
    <s v="First Class"/>
    <s v="TC-20980"/>
    <s v="Tamara Chand"/>
    <x v="1"/>
    <x v="0"/>
    <x v="12"/>
    <x v="5"/>
    <n v="77041"/>
    <x v="2"/>
    <s v="OFF-EN-10004773"/>
    <x v="1"/>
    <x v="12"/>
    <s v="Staple envelope"/>
    <n v="74.352000000000004"/>
    <n v="3"/>
    <n v="0.2"/>
    <x v="2828"/>
    <x v="2"/>
    <x v="0"/>
  </r>
  <r>
    <n v="3188"/>
    <s v="CA-2019-159352"/>
    <x v="846"/>
    <d v="2019-03-17T00:00:00"/>
    <s v="Standard Class"/>
    <s v="KB-16585"/>
    <s v="Ken Black"/>
    <x v="1"/>
    <x v="0"/>
    <x v="90"/>
    <x v="31"/>
    <n v="1852"/>
    <x v="3"/>
    <s v="TEC-PH-10004700"/>
    <x v="2"/>
    <x v="7"/>
    <s v="PowerGen Dual USB Car Charger"/>
    <n v="69.930000000000007"/>
    <n v="7"/>
    <n v="0"/>
    <x v="2829"/>
    <x v="3"/>
    <x v="0"/>
  </r>
  <r>
    <n v="3189"/>
    <s v="US-2019-146416"/>
    <x v="179"/>
    <d v="2019-10-22T00:00:00"/>
    <s v="Second Class"/>
    <s v="JE-16165"/>
    <s v="Justin Ellison"/>
    <x v="1"/>
    <x v="0"/>
    <x v="350"/>
    <x v="1"/>
    <n v="95695"/>
    <x v="1"/>
    <s v="OFF-LA-10003714"/>
    <x v="1"/>
    <x v="2"/>
    <s v="Avery 510"/>
    <n v="3.75"/>
    <n v="1"/>
    <n v="0"/>
    <x v="1491"/>
    <x v="1"/>
    <x v="1"/>
  </r>
  <r>
    <n v="3190"/>
    <s v="US-2019-146416"/>
    <x v="179"/>
    <d v="2019-10-22T00:00:00"/>
    <s v="Second Class"/>
    <s v="JE-16165"/>
    <s v="Justin Ellison"/>
    <x v="1"/>
    <x v="0"/>
    <x v="350"/>
    <x v="1"/>
    <n v="95695"/>
    <x v="1"/>
    <s v="OFF-BI-10001787"/>
    <x v="1"/>
    <x v="8"/>
    <s v="Wilson Jones Four-Pocket Poly Binders"/>
    <n v="20.928000000000001"/>
    <n v="4"/>
    <n v="0.2"/>
    <x v="2830"/>
    <x v="1"/>
    <x v="1"/>
  </r>
  <r>
    <n v="3191"/>
    <s v="US-2017-163783"/>
    <x v="17"/>
    <d v="2018-01-01T00:00:00"/>
    <s v="Standard Class"/>
    <s v="DR-12940"/>
    <s v="Daniel Raglin"/>
    <x v="2"/>
    <x v="0"/>
    <x v="22"/>
    <x v="10"/>
    <n v="60610"/>
    <x v="2"/>
    <s v="OFF-ST-10002957"/>
    <x v="1"/>
    <x v="4"/>
    <s v="Sterilite Show Offs Storage Containers"/>
    <n v="12.672000000000001"/>
    <n v="3"/>
    <n v="0.2"/>
    <x v="2831"/>
    <x v="2"/>
    <x v="1"/>
  </r>
  <r>
    <n v="3192"/>
    <s v="CA-2019-123981"/>
    <x v="280"/>
    <d v="2019-10-08T00:00:00"/>
    <s v="Standard Class"/>
    <s v="RW-19630"/>
    <s v="Rob Williams"/>
    <x v="1"/>
    <x v="0"/>
    <x v="20"/>
    <x v="15"/>
    <n v="10035"/>
    <x v="3"/>
    <s v="TEC-PH-10002115"/>
    <x v="2"/>
    <x v="7"/>
    <s v="Plantronics 81402"/>
    <n v="65.989999999999995"/>
    <n v="1"/>
    <n v="0"/>
    <x v="796"/>
    <x v="3"/>
    <x v="1"/>
  </r>
  <r>
    <n v="3193"/>
    <s v="CA-2019-158953"/>
    <x v="400"/>
    <d v="2019-06-08T00:00:00"/>
    <s v="Standard Class"/>
    <s v="ML-18040"/>
    <s v="Michelle Lonsdale"/>
    <x v="1"/>
    <x v="0"/>
    <x v="351"/>
    <x v="5"/>
    <n v="77489"/>
    <x v="2"/>
    <s v="OFF-BI-10002557"/>
    <x v="1"/>
    <x v="8"/>
    <s v="Presstex Flexible Ring Binders"/>
    <n v="6.3699999999999983"/>
    <n v="7"/>
    <n v="0.8"/>
    <x v="2832"/>
    <x v="2"/>
    <x v="1"/>
  </r>
  <r>
    <n v="3194"/>
    <s v="CA-2016-165428"/>
    <x v="416"/>
    <d v="2016-09-04T00:00:00"/>
    <s v="First Class"/>
    <s v="JL-15130"/>
    <s v="Jack Lebron"/>
    <x v="0"/>
    <x v="0"/>
    <x v="12"/>
    <x v="5"/>
    <n v="77036"/>
    <x v="2"/>
    <s v="OFF-BI-10002949"/>
    <x v="1"/>
    <x v="8"/>
    <s v="Prestige Round Ring Binders"/>
    <n v="3.6479999999999992"/>
    <n v="3"/>
    <n v="0.8"/>
    <x v="2833"/>
    <x v="2"/>
    <x v="1"/>
  </r>
  <r>
    <n v="3195"/>
    <s v="CA-2016-165428"/>
    <x v="416"/>
    <d v="2016-09-04T00:00:00"/>
    <s v="First Class"/>
    <s v="JL-15130"/>
    <s v="Jack Lebron"/>
    <x v="0"/>
    <x v="0"/>
    <x v="12"/>
    <x v="5"/>
    <n v="77036"/>
    <x v="2"/>
    <s v="OFF-PA-10004100"/>
    <x v="1"/>
    <x v="10"/>
    <s v="Xerox 216"/>
    <n v="31.104000000000006"/>
    <n v="6"/>
    <n v="0.2"/>
    <x v="282"/>
    <x v="2"/>
    <x v="1"/>
  </r>
  <r>
    <n v="3196"/>
    <s v="CA-2018-169026"/>
    <x v="590"/>
    <d v="2018-08-13T00:00:00"/>
    <s v="Standard Class"/>
    <s v="CM-12655"/>
    <s v="Corinna Mitchell"/>
    <x v="2"/>
    <x v="0"/>
    <x v="25"/>
    <x v="35"/>
    <n v="39212"/>
    <x v="0"/>
    <s v="OFF-FA-10001883"/>
    <x v="1"/>
    <x v="13"/>
    <s v="Alliance Super-Size Bands, Assorted Sizes"/>
    <n v="23.34"/>
    <n v="3"/>
    <n v="0"/>
    <x v="2834"/>
    <x v="0"/>
    <x v="1"/>
  </r>
  <r>
    <n v="3197"/>
    <s v="CA-2019-109750"/>
    <x v="847"/>
    <d v="2019-07-28T00:00:00"/>
    <s v="Standard Class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n v="29.97"/>
    <n v="3"/>
    <n v="0"/>
    <x v="2835"/>
    <x v="3"/>
    <x v="1"/>
  </r>
  <r>
    <n v="3198"/>
    <s v="CA-2017-149384"/>
    <x v="848"/>
    <d v="2017-07-10T00:00:00"/>
    <s v="Same Day"/>
    <s v="EH-13945"/>
    <s v="Eric Hoffmann"/>
    <x v="0"/>
    <x v="0"/>
    <x v="228"/>
    <x v="16"/>
    <n v="85281"/>
    <x v="1"/>
    <s v="OFF-BI-10003196"/>
    <x v="1"/>
    <x v="8"/>
    <s v="Accohide Poly Flexible Ring Binders"/>
    <n v="3.366000000000001"/>
    <n v="3"/>
    <n v="0.7"/>
    <x v="2836"/>
    <x v="1"/>
    <x v="1"/>
  </r>
  <r>
    <n v="3199"/>
    <s v="CA-2016-131527"/>
    <x v="588"/>
    <d v="2016-12-07T00:00:00"/>
    <s v="Standard Class"/>
    <s v="TB-21280"/>
    <s v="Toby Braunhardt"/>
    <x v="0"/>
    <x v="0"/>
    <x v="108"/>
    <x v="3"/>
    <n v="28540"/>
    <x v="0"/>
    <s v="TEC-PH-10001644"/>
    <x v="2"/>
    <x v="7"/>
    <s v="BlueLounge Milo Smartphone Stand, White/Metallic"/>
    <n v="95.968000000000004"/>
    <n v="4"/>
    <n v="0.2"/>
    <x v="2837"/>
    <x v="0"/>
    <x v="1"/>
  </r>
  <r>
    <n v="3200"/>
    <s v="CA-2019-164000"/>
    <x v="404"/>
    <d v="2019-12-22T00:00:00"/>
    <s v="Standard Class"/>
    <s v="AH-10030"/>
    <s v="Aaron Hawkins"/>
    <x v="1"/>
    <x v="0"/>
    <x v="10"/>
    <x v="9"/>
    <n v="19134"/>
    <x v="3"/>
    <s v="OFF-AR-10003183"/>
    <x v="1"/>
    <x v="6"/>
    <s v="Avery Fluorescent Highlighter Four-Color Set"/>
    <n v="18.704000000000001"/>
    <n v="7"/>
    <n v="0.2"/>
    <x v="2838"/>
    <x v="3"/>
    <x v="1"/>
  </r>
  <r>
    <n v="3201"/>
    <s v="CA-2016-164224"/>
    <x v="598"/>
    <d v="2016-05-20T00:00:00"/>
    <s v="Second Class"/>
    <s v="TT-21070"/>
    <s v="Ted Trevino"/>
    <x v="0"/>
    <x v="0"/>
    <x v="59"/>
    <x v="24"/>
    <n v="44312"/>
    <x v="3"/>
    <s v="FUR-FU-10000308"/>
    <x v="0"/>
    <x v="5"/>
    <s v="Deflect-o Glass Clear Studded Chair Mats"/>
    <n v="149.232"/>
    <n v="3"/>
    <n v="0.2"/>
    <x v="2839"/>
    <x v="3"/>
    <x v="1"/>
  </r>
  <r>
    <n v="3202"/>
    <s v="CA-2016-164224"/>
    <x v="598"/>
    <d v="2016-05-20T00:00:00"/>
    <s v="Second Class"/>
    <s v="TT-21070"/>
    <s v="Ted Trevino"/>
    <x v="0"/>
    <x v="0"/>
    <x v="59"/>
    <x v="24"/>
    <n v="44312"/>
    <x v="3"/>
    <s v="OFF-PA-10001526"/>
    <x v="1"/>
    <x v="10"/>
    <s v="Xerox 1949"/>
    <n v="15.936000000000002"/>
    <n v="4"/>
    <n v="0.2"/>
    <x v="2840"/>
    <x v="3"/>
    <x v="1"/>
  </r>
  <r>
    <n v="3203"/>
    <s v="CA-2016-158372"/>
    <x v="849"/>
    <d v="2016-11-16T00:00:00"/>
    <s v="Standard Class"/>
    <s v="RD-19900"/>
    <s v="Ruben Dartt"/>
    <x v="0"/>
    <x v="0"/>
    <x v="70"/>
    <x v="1"/>
    <n v="92037"/>
    <x v="1"/>
    <s v="TEC-PH-10002103"/>
    <x v="2"/>
    <x v="7"/>
    <s v="Jabra SPEAK 410"/>
    <n v="601.53599999999994"/>
    <n v="8"/>
    <n v="0.2"/>
    <x v="2841"/>
    <x v="1"/>
    <x v="1"/>
  </r>
  <r>
    <n v="3204"/>
    <s v="CA-2016-158372"/>
    <x v="849"/>
    <d v="2016-11-16T00:00:00"/>
    <s v="Standard Class"/>
    <s v="RD-19900"/>
    <s v="Ruben Dartt"/>
    <x v="0"/>
    <x v="0"/>
    <x v="70"/>
    <x v="1"/>
    <n v="92037"/>
    <x v="1"/>
    <s v="TEC-AC-10004209"/>
    <x v="2"/>
    <x v="11"/>
    <s v="Memorex Froggy Flash Drive 4 GB"/>
    <n v="10.99"/>
    <n v="1"/>
    <n v="0"/>
    <x v="2842"/>
    <x v="1"/>
    <x v="1"/>
  </r>
  <r>
    <n v="3205"/>
    <s v="CA-2016-158372"/>
    <x v="849"/>
    <d v="2016-11-16T00:00:00"/>
    <s v="Standard Class"/>
    <s v="RD-19900"/>
    <s v="Ruben Dartt"/>
    <x v="0"/>
    <x v="0"/>
    <x v="70"/>
    <x v="1"/>
    <n v="92037"/>
    <x v="1"/>
    <s v="FUR-FU-10000397"/>
    <x v="0"/>
    <x v="5"/>
    <s v="Luxo Economy Swing Arm Lamp"/>
    <n v="39.880000000000003"/>
    <n v="2"/>
    <n v="0"/>
    <x v="1198"/>
    <x v="1"/>
    <x v="1"/>
  </r>
  <r>
    <n v="3206"/>
    <s v="CA-2016-158372"/>
    <x v="849"/>
    <d v="2016-11-16T00:00:00"/>
    <s v="Standard Class"/>
    <s v="RD-19900"/>
    <s v="Ruben Dartt"/>
    <x v="0"/>
    <x v="0"/>
    <x v="70"/>
    <x v="1"/>
    <n v="92037"/>
    <x v="1"/>
    <s v="OFF-PA-10002137"/>
    <x v="1"/>
    <x v="10"/>
    <s v="Southworth 100% Résumé Paper, 24lb."/>
    <n v="62.24"/>
    <n v="8"/>
    <n v="0"/>
    <x v="2843"/>
    <x v="1"/>
    <x v="1"/>
  </r>
  <r>
    <n v="3207"/>
    <s v="CA-2016-158372"/>
    <x v="849"/>
    <d v="2016-11-16T00:00:00"/>
    <s v="Standard Class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n v="53.2"/>
    <n v="5"/>
    <n v="0"/>
    <x v="2844"/>
    <x v="1"/>
    <x v="1"/>
  </r>
  <r>
    <n v="3208"/>
    <s v="CA-2016-158372"/>
    <x v="849"/>
    <d v="2016-11-16T00:00:00"/>
    <s v="Standard Class"/>
    <s v="RD-19900"/>
    <s v="Ruben Dartt"/>
    <x v="0"/>
    <x v="0"/>
    <x v="70"/>
    <x v="1"/>
    <n v="92037"/>
    <x v="1"/>
    <s v="OFF-LA-10000407"/>
    <x v="1"/>
    <x v="2"/>
    <s v="Avery White Multi-Purpose Labels"/>
    <n v="39.840000000000003"/>
    <n v="8"/>
    <n v="0"/>
    <x v="2845"/>
    <x v="1"/>
    <x v="1"/>
  </r>
  <r>
    <n v="3209"/>
    <s v="CA-2018-108882"/>
    <x v="850"/>
    <d v="2018-01-15T00:00:00"/>
    <s v="Standard Class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n v="349.95"/>
    <n v="5"/>
    <n v="0"/>
    <x v="2846"/>
    <x v="1"/>
    <x v="1"/>
  </r>
  <r>
    <n v="3210"/>
    <s v="CA-2018-108882"/>
    <x v="850"/>
    <d v="2018-01-15T00:00:00"/>
    <s v="Standard Class"/>
    <s v="LA-16780"/>
    <s v="Laura Armstrong"/>
    <x v="1"/>
    <x v="0"/>
    <x v="201"/>
    <x v="1"/>
    <n v="93727"/>
    <x v="1"/>
    <s v="TEC-PH-10002726"/>
    <x v="2"/>
    <x v="7"/>
    <s v="netTALK DUO VoIP Telephone Service"/>
    <n v="377.92800000000005"/>
    <n v="9"/>
    <n v="0.2"/>
    <x v="2847"/>
    <x v="1"/>
    <x v="1"/>
  </r>
  <r>
    <n v="3211"/>
    <s v="US-2019-108245"/>
    <x v="585"/>
    <d v="2019-09-27T00:00:00"/>
    <s v="Standard Class"/>
    <s v="SH-19975"/>
    <s v="Sally Hughsby"/>
    <x v="1"/>
    <x v="0"/>
    <x v="352"/>
    <x v="5"/>
    <n v="77581"/>
    <x v="2"/>
    <s v="OFF-EN-10001415"/>
    <x v="1"/>
    <x v="12"/>
    <s v="Staple envelope"/>
    <n v="13.392000000000001"/>
    <n v="3"/>
    <n v="0.2"/>
    <x v="2848"/>
    <x v="2"/>
    <x v="1"/>
  </r>
  <r>
    <n v="3212"/>
    <s v="US-2019-108245"/>
    <x v="585"/>
    <d v="2019-09-27T00:00:00"/>
    <s v="Standard Class"/>
    <s v="SH-19975"/>
    <s v="Sally Hughsby"/>
    <x v="1"/>
    <x v="0"/>
    <x v="352"/>
    <x v="5"/>
    <n v="77581"/>
    <x v="2"/>
    <s v="OFF-BI-10000773"/>
    <x v="1"/>
    <x v="8"/>
    <s v="Insertable Tab Post Binder Dividers"/>
    <n v="11.227999999999998"/>
    <n v="7"/>
    <n v="0.8"/>
    <x v="2849"/>
    <x v="2"/>
    <x v="1"/>
  </r>
  <r>
    <n v="3213"/>
    <s v="CA-2016-142314"/>
    <x v="851"/>
    <d v="2016-12-28T00:00:00"/>
    <s v="Standard Class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n v="207.24"/>
    <n v="11"/>
    <n v="0"/>
    <x v="2850"/>
    <x v="2"/>
    <x v="1"/>
  </r>
  <r>
    <n v="3214"/>
    <s v="CA-2018-132409"/>
    <x v="439"/>
    <d v="2018-06-01T00:00:00"/>
    <s v="Standard Class"/>
    <s v="TH-21235"/>
    <s v="Tiffany House"/>
    <x v="1"/>
    <x v="0"/>
    <x v="10"/>
    <x v="9"/>
    <n v="19134"/>
    <x v="3"/>
    <s v="OFF-AR-10001919"/>
    <x v="1"/>
    <x v="6"/>
    <s v="OIC #2 Pencils, Medium Soft"/>
    <n v="1.504"/>
    <n v="1"/>
    <n v="0.2"/>
    <x v="2851"/>
    <x v="3"/>
    <x v="1"/>
  </r>
  <r>
    <n v="3215"/>
    <s v="CA-2018-132409"/>
    <x v="439"/>
    <d v="2018-06-01T00:00:00"/>
    <s v="Standard Class"/>
    <s v="TH-21235"/>
    <s v="Tiffany House"/>
    <x v="1"/>
    <x v="0"/>
    <x v="10"/>
    <x v="9"/>
    <n v="19134"/>
    <x v="3"/>
    <s v="OFF-AP-10002082"/>
    <x v="1"/>
    <x v="9"/>
    <s v="Holmes HEPA Air Purifier"/>
    <n v="34.848000000000006"/>
    <n v="2"/>
    <n v="0.2"/>
    <x v="1592"/>
    <x v="3"/>
    <x v="1"/>
  </r>
  <r>
    <n v="3216"/>
    <s v="CA-2019-150189"/>
    <x v="141"/>
    <d v="2019-07-10T00:00:00"/>
    <s v="First Class"/>
    <s v="VG-21790"/>
    <s v="Vivek Gonzalez"/>
    <x v="0"/>
    <x v="0"/>
    <x v="353"/>
    <x v="1"/>
    <n v="94403"/>
    <x v="1"/>
    <s v="OFF-LA-10002762"/>
    <x v="1"/>
    <x v="2"/>
    <s v="Avery 485"/>
    <n v="75.179999999999993"/>
    <n v="6"/>
    <n v="0"/>
    <x v="50"/>
    <x v="1"/>
    <x v="1"/>
  </r>
  <r>
    <n v="3217"/>
    <s v="CA-2016-114433"/>
    <x v="8"/>
    <d v="2016-05-17T00:00:00"/>
    <s v="Standard Class"/>
    <s v="NP-18325"/>
    <s v="Naresj Patel"/>
    <x v="0"/>
    <x v="0"/>
    <x v="182"/>
    <x v="1"/>
    <n v="94601"/>
    <x v="1"/>
    <s v="TEC-AC-10002800"/>
    <x v="2"/>
    <x v="11"/>
    <s v="Plantronics Audio 478 Stereo USB Headset"/>
    <n v="149.97"/>
    <n v="3"/>
    <n v="0"/>
    <x v="2852"/>
    <x v="1"/>
    <x v="1"/>
  </r>
  <r>
    <n v="3218"/>
    <s v="CA-2019-104640"/>
    <x v="468"/>
    <d v="2019-11-16T00:00:00"/>
    <s v="Standard Class"/>
    <s v="FH-14275"/>
    <s v="Frank Hawley"/>
    <x v="1"/>
    <x v="0"/>
    <x v="20"/>
    <x v="15"/>
    <n v="10024"/>
    <x v="3"/>
    <s v="OFF-BI-10003925"/>
    <x v="1"/>
    <x v="8"/>
    <s v="Fellowes PB300 Plastic Comb Binding Machine"/>
    <n v="931.17600000000016"/>
    <n v="3"/>
    <n v="0.2"/>
    <x v="2853"/>
    <x v="3"/>
    <x v="1"/>
  </r>
  <r>
    <n v="3219"/>
    <s v="CA-2019-104640"/>
    <x v="468"/>
    <d v="2019-11-16T00:00:00"/>
    <s v="Standard Class"/>
    <s v="FH-14275"/>
    <s v="Frank Hawley"/>
    <x v="1"/>
    <x v="0"/>
    <x v="20"/>
    <x v="15"/>
    <n v="10024"/>
    <x v="3"/>
    <s v="TEC-PH-10002200"/>
    <x v="2"/>
    <x v="7"/>
    <s v="Aastra 6757i CT Wireless VoIP phone"/>
    <n v="430.88"/>
    <n v="2"/>
    <n v="0"/>
    <x v="2854"/>
    <x v="3"/>
    <x v="1"/>
  </r>
  <r>
    <n v="3220"/>
    <s v="US-2017-137008"/>
    <x v="653"/>
    <d v="2017-10-08T00:00:00"/>
    <s v="Standard Class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n v="94.85"/>
    <n v="5"/>
    <n v="0"/>
    <x v="464"/>
    <x v="3"/>
    <x v="1"/>
  </r>
  <r>
    <n v="3221"/>
    <s v="US-2017-137008"/>
    <x v="653"/>
    <d v="2017-10-08T00:00:00"/>
    <s v="Standard Class"/>
    <s v="JP-15460"/>
    <s v="Jennifer Patt"/>
    <x v="1"/>
    <x v="0"/>
    <x v="80"/>
    <x v="30"/>
    <n v="8701"/>
    <x v="3"/>
    <s v="OFF-EN-10002500"/>
    <x v="1"/>
    <x v="12"/>
    <s v="Globe Weis Peel &amp; Seel First Class Envelopes"/>
    <n v="51.12"/>
    <n v="4"/>
    <n v="0"/>
    <x v="2855"/>
    <x v="3"/>
    <x v="0"/>
  </r>
  <r>
    <n v="3222"/>
    <s v="US-2017-137008"/>
    <x v="653"/>
    <d v="2017-10-08T00:00:00"/>
    <s v="Standard Class"/>
    <s v="JP-15460"/>
    <s v="Jennifer Patt"/>
    <x v="1"/>
    <x v="0"/>
    <x v="80"/>
    <x v="30"/>
    <n v="8701"/>
    <x v="3"/>
    <s v="TEC-AC-10000892"/>
    <x v="2"/>
    <x v="11"/>
    <s v="NETGEAR N750 Dual Band Wi-Fi Gigabit Router"/>
    <n v="90"/>
    <n v="1"/>
    <n v="0"/>
    <x v="2856"/>
    <x v="3"/>
    <x v="0"/>
  </r>
  <r>
    <n v="3223"/>
    <s v="CA-2016-108189"/>
    <x v="852"/>
    <d v="2016-10-05T00:00:00"/>
    <s v="First Class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x v="2857"/>
    <x v="1"/>
    <x v="0"/>
  </r>
  <r>
    <n v="3224"/>
    <s v="CA-2016-108189"/>
    <x v="852"/>
    <d v="2016-10-05T00:00:00"/>
    <s v="First Class"/>
    <s v="ES-14080"/>
    <s v="Erin Smith"/>
    <x v="1"/>
    <x v="0"/>
    <x v="228"/>
    <x v="16"/>
    <n v="85281"/>
    <x v="1"/>
    <s v="OFF-FA-10000735"/>
    <x v="1"/>
    <x v="13"/>
    <s v="Staples"/>
    <n v="4.6719999999999997"/>
    <n v="2"/>
    <n v="0.2"/>
    <x v="2858"/>
    <x v="1"/>
    <x v="1"/>
  </r>
  <r>
    <n v="3225"/>
    <s v="CA-2016-108189"/>
    <x v="852"/>
    <d v="2016-10-05T00:00:00"/>
    <s v="First Class"/>
    <s v="ES-14080"/>
    <s v="Erin Smith"/>
    <x v="1"/>
    <x v="0"/>
    <x v="228"/>
    <x v="16"/>
    <n v="85281"/>
    <x v="1"/>
    <s v="TEC-PH-10001760"/>
    <x v="2"/>
    <x v="7"/>
    <s v="Bose SoundLink Bluetooth Speaker"/>
    <n v="318.40000000000003"/>
    <n v="2"/>
    <n v="0.2"/>
    <x v="2859"/>
    <x v="1"/>
    <x v="1"/>
  </r>
  <r>
    <n v="3226"/>
    <s v="CA-2016-108189"/>
    <x v="852"/>
    <d v="2016-10-05T00:00:00"/>
    <s v="First Class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n v="12.768000000000001"/>
    <n v="6"/>
    <n v="0.2"/>
    <x v="2860"/>
    <x v="1"/>
    <x v="1"/>
  </r>
  <r>
    <n v="3227"/>
    <s v="CA-2016-108189"/>
    <x v="852"/>
    <d v="2016-10-05T00:00:00"/>
    <s v="First Class"/>
    <s v="ES-14080"/>
    <s v="Erin Smith"/>
    <x v="1"/>
    <x v="0"/>
    <x v="228"/>
    <x v="16"/>
    <n v="85281"/>
    <x v="1"/>
    <s v="OFF-SU-10003567"/>
    <x v="1"/>
    <x v="14"/>
    <s v="Stiletto Hand Letter Openers"/>
    <n v="15.36"/>
    <n v="2"/>
    <n v="0.2"/>
    <x v="2861"/>
    <x v="1"/>
    <x v="1"/>
  </r>
  <r>
    <n v="3228"/>
    <s v="CA-2016-108189"/>
    <x v="852"/>
    <d v="2016-10-05T00:00:00"/>
    <s v="First Class"/>
    <s v="ES-14080"/>
    <s v="Erin Smith"/>
    <x v="1"/>
    <x v="0"/>
    <x v="228"/>
    <x v="16"/>
    <n v="85281"/>
    <x v="1"/>
    <s v="TEC-PH-10001557"/>
    <x v="2"/>
    <x v="7"/>
    <s v="Pyle PMP37LED"/>
    <n v="230.376"/>
    <n v="3"/>
    <n v="0.2"/>
    <x v="2862"/>
    <x v="1"/>
    <x v="1"/>
  </r>
  <r>
    <n v="3229"/>
    <s v="CA-2016-108189"/>
    <x v="852"/>
    <d v="2016-10-05T00:00:00"/>
    <s v="First Class"/>
    <s v="ES-14080"/>
    <s v="Erin Smith"/>
    <x v="1"/>
    <x v="0"/>
    <x v="228"/>
    <x v="16"/>
    <n v="85281"/>
    <x v="1"/>
    <s v="TEC-AC-10003038"/>
    <x v="2"/>
    <x v="11"/>
    <s v="Kingston Digital DataTraveler 16GB USB 2.0"/>
    <n v="7.16"/>
    <n v="1"/>
    <n v="0.2"/>
    <x v="2863"/>
    <x v="1"/>
    <x v="1"/>
  </r>
  <r>
    <n v="3230"/>
    <s v="CA-2016-154641"/>
    <x v="430"/>
    <d v="2016-08-16T00:00:00"/>
    <s v="Standard Class"/>
    <s v="KL-16645"/>
    <s v="Ken Lonsdale"/>
    <x v="0"/>
    <x v="0"/>
    <x v="20"/>
    <x v="15"/>
    <n v="10035"/>
    <x v="3"/>
    <s v="OFF-ST-10004459"/>
    <x v="1"/>
    <x v="4"/>
    <s v="Tennsco Single-Tier Lockers"/>
    <n v="375.34"/>
    <n v="1"/>
    <n v="0"/>
    <x v="2864"/>
    <x v="3"/>
    <x v="1"/>
  </r>
  <r>
    <n v="3231"/>
    <s v="CA-2019-131625"/>
    <x v="853"/>
    <d v="2019-09-05T00:00:00"/>
    <s v="Second Class"/>
    <s v="BN-11515"/>
    <s v="Bradley Nguyen"/>
    <x v="0"/>
    <x v="0"/>
    <x v="20"/>
    <x v="15"/>
    <n v="10009"/>
    <x v="3"/>
    <s v="FUR-FU-10004960"/>
    <x v="0"/>
    <x v="5"/>
    <s v="Seth Thomas 12&quot; Clock w/ Goldtone Case"/>
    <n v="114.9"/>
    <n v="5"/>
    <n v="0"/>
    <x v="2865"/>
    <x v="3"/>
    <x v="1"/>
  </r>
  <r>
    <n v="3232"/>
    <s v="US-2019-156356"/>
    <x v="513"/>
    <d v="2019-04-22T00:00:00"/>
    <s v="Standard Class"/>
    <s v="ND-18370"/>
    <s v="Natalie DeCherney"/>
    <x v="0"/>
    <x v="0"/>
    <x v="12"/>
    <x v="5"/>
    <n v="77095"/>
    <x v="2"/>
    <s v="OFF-BI-10000632"/>
    <x v="1"/>
    <x v="8"/>
    <s v="Satellite Sectional Post Binders"/>
    <n v="26.045999999999992"/>
    <n v="3"/>
    <n v="0.8"/>
    <x v="2827"/>
    <x v="2"/>
    <x v="1"/>
  </r>
  <r>
    <n v="3233"/>
    <s v="US-2019-156356"/>
    <x v="513"/>
    <d v="2019-04-22T00:00:00"/>
    <s v="Standard Class"/>
    <s v="ND-18370"/>
    <s v="Natalie DeCherney"/>
    <x v="0"/>
    <x v="0"/>
    <x v="12"/>
    <x v="5"/>
    <n v="77095"/>
    <x v="2"/>
    <s v="OFF-BI-10001107"/>
    <x v="1"/>
    <x v="8"/>
    <s v="GBC White Gloss Covers, Plain Front"/>
    <n v="2.8959999999999995"/>
    <n v="1"/>
    <n v="0.8"/>
    <x v="2866"/>
    <x v="2"/>
    <x v="1"/>
  </r>
  <r>
    <n v="3234"/>
    <s v="US-2019-156356"/>
    <x v="513"/>
    <d v="2019-04-22T00:00:00"/>
    <s v="Standard Class"/>
    <s v="ND-18370"/>
    <s v="Natalie DeCherney"/>
    <x v="0"/>
    <x v="0"/>
    <x v="12"/>
    <x v="5"/>
    <n v="77095"/>
    <x v="2"/>
    <s v="OFF-ST-10002301"/>
    <x v="1"/>
    <x v="4"/>
    <s v="Tennsco Commercial Shelving"/>
    <n v="32.544000000000004"/>
    <n v="2"/>
    <n v="0.2"/>
    <x v="2867"/>
    <x v="2"/>
    <x v="1"/>
  </r>
  <r>
    <n v="3235"/>
    <s v="CA-2018-138933"/>
    <x v="423"/>
    <d v="2018-04-27T00:00:00"/>
    <s v="First Class"/>
    <s v="JL-15130"/>
    <s v="Jack Lebron"/>
    <x v="0"/>
    <x v="0"/>
    <x v="169"/>
    <x v="1"/>
    <n v="92503"/>
    <x v="1"/>
    <s v="OFF-BI-10003355"/>
    <x v="1"/>
    <x v="8"/>
    <s v="Cardinal Holdit Business Card Pockets"/>
    <n v="3.9840000000000004"/>
    <n v="1"/>
    <n v="0.2"/>
    <x v="2868"/>
    <x v="1"/>
    <x v="1"/>
  </r>
  <r>
    <n v="3236"/>
    <s v="CA-2018-140746"/>
    <x v="804"/>
    <d v="2018-01-15T00:00:00"/>
    <s v="Same Day"/>
    <s v="RC-19825"/>
    <s v="Roy Collins"/>
    <x v="0"/>
    <x v="0"/>
    <x v="54"/>
    <x v="29"/>
    <n v="6824"/>
    <x v="3"/>
    <s v="FUR-TA-10002903"/>
    <x v="0"/>
    <x v="3"/>
    <s v="Bevis Round Bullnose 29&quot; High Table Top"/>
    <n v="181.79699999999997"/>
    <n v="1"/>
    <n v="0.3"/>
    <x v="2869"/>
    <x v="3"/>
    <x v="1"/>
  </r>
  <r>
    <n v="3237"/>
    <s v="CA-2018-146836"/>
    <x v="440"/>
    <d v="2018-05-02T00:00:00"/>
    <s v="Same Day"/>
    <s v="CC-12475"/>
    <s v="Cindy Chapman"/>
    <x v="0"/>
    <x v="0"/>
    <x v="20"/>
    <x v="15"/>
    <n v="10024"/>
    <x v="3"/>
    <s v="OFF-ST-10001580"/>
    <x v="1"/>
    <x v="4"/>
    <s v="Super Decoflex Portable Personal File"/>
    <n v="44.94"/>
    <n v="3"/>
    <n v="0"/>
    <x v="2870"/>
    <x v="3"/>
    <x v="1"/>
  </r>
  <r>
    <n v="3238"/>
    <s v="CA-2018-146836"/>
    <x v="440"/>
    <d v="2018-05-02T00:00:00"/>
    <s v="Same Day"/>
    <s v="CC-12475"/>
    <s v="Cindy Chapman"/>
    <x v="0"/>
    <x v="0"/>
    <x v="20"/>
    <x v="15"/>
    <n v="10024"/>
    <x v="3"/>
    <s v="OFF-BI-10000315"/>
    <x v="1"/>
    <x v="8"/>
    <s v="Poly Designer Cover &amp; Back"/>
    <n v="45.576000000000001"/>
    <n v="3"/>
    <n v="0.2"/>
    <x v="2871"/>
    <x v="3"/>
    <x v="1"/>
  </r>
  <r>
    <n v="3239"/>
    <s v="US-2018-127971"/>
    <x v="73"/>
    <d v="2018-11-27T00:00:00"/>
    <s v="Standard Class"/>
    <s v="DW-13195"/>
    <s v="David Wiener"/>
    <x v="1"/>
    <x v="0"/>
    <x v="12"/>
    <x v="5"/>
    <n v="77095"/>
    <x v="2"/>
    <s v="FUR-CH-10003774"/>
    <x v="0"/>
    <x v="1"/>
    <s v="Global Wood Trimmed Manager's Task Chair, Khaki"/>
    <n v="318.43"/>
    <n v="5"/>
    <n v="0.3"/>
    <x v="2872"/>
    <x v="2"/>
    <x v="1"/>
  </r>
  <r>
    <n v="3240"/>
    <s v="US-2018-127971"/>
    <x v="73"/>
    <d v="2018-11-27T00:00:00"/>
    <s v="Standard Class"/>
    <s v="DW-13195"/>
    <s v="David Wiener"/>
    <x v="1"/>
    <x v="0"/>
    <x v="12"/>
    <x v="5"/>
    <n v="77095"/>
    <x v="2"/>
    <s v="TEC-PH-10003095"/>
    <x v="2"/>
    <x v="7"/>
    <s v="Samsung HM1900 Bluetooth Headset"/>
    <n v="122.91999999999999"/>
    <n v="7"/>
    <n v="0.2"/>
    <x v="2873"/>
    <x v="2"/>
    <x v="1"/>
  </r>
  <r>
    <n v="3241"/>
    <s v="US-2018-127971"/>
    <x v="73"/>
    <d v="2018-11-27T00:00:00"/>
    <s v="Standard Class"/>
    <s v="DW-13195"/>
    <s v="David Wiener"/>
    <x v="1"/>
    <x v="0"/>
    <x v="12"/>
    <x v="5"/>
    <n v="77095"/>
    <x v="2"/>
    <s v="FUR-FU-10000023"/>
    <x v="0"/>
    <x v="5"/>
    <s v="Eldon Wave Desk Accessories"/>
    <n v="7.0679999999999996"/>
    <n v="3"/>
    <n v="0.6"/>
    <x v="2874"/>
    <x v="2"/>
    <x v="1"/>
  </r>
  <r>
    <n v="3242"/>
    <s v="US-2018-140809"/>
    <x v="854"/>
    <d v="2018-02-03T00:00:00"/>
    <s v="First Class"/>
    <s v="CK-12760"/>
    <s v="Cyma Kinney"/>
    <x v="1"/>
    <x v="0"/>
    <x v="81"/>
    <x v="17"/>
    <n v="22204"/>
    <x v="0"/>
    <s v="OFF-ST-10002214"/>
    <x v="1"/>
    <x v="4"/>
    <s v="X-Rack File for Hanging Folders"/>
    <n v="56.449999999999996"/>
    <n v="5"/>
    <n v="0"/>
    <x v="2170"/>
    <x v="0"/>
    <x v="1"/>
  </r>
  <r>
    <n v="3243"/>
    <s v="CA-2019-114524"/>
    <x v="185"/>
    <d v="2019-04-05T00:00:00"/>
    <s v="Second Class"/>
    <s v="EG-13900"/>
    <s v="Emily Grady"/>
    <x v="0"/>
    <x v="0"/>
    <x v="22"/>
    <x v="10"/>
    <n v="60623"/>
    <x v="2"/>
    <s v="OFF-BI-10002799"/>
    <x v="1"/>
    <x v="8"/>
    <s v="SlimView Poly Binder, 3/8&quot;"/>
    <n v="13.467999999999998"/>
    <n v="13"/>
    <n v="0.8"/>
    <x v="2875"/>
    <x v="2"/>
    <x v="1"/>
  </r>
  <r>
    <n v="3244"/>
    <s v="CA-2019-113355"/>
    <x v="96"/>
    <d v="2019-12-05T00:00:00"/>
    <s v="Standard Class"/>
    <s v="SJ-20215"/>
    <s v="Sarah Jordon"/>
    <x v="0"/>
    <x v="0"/>
    <x v="55"/>
    <x v="5"/>
    <n v="75051"/>
    <x v="2"/>
    <s v="TEC-PH-10004912"/>
    <x v="2"/>
    <x v="7"/>
    <s v="Cisco SPA112 2 Port Phone Adapter"/>
    <n v="219.80000000000004"/>
    <n v="5"/>
    <n v="0.2"/>
    <x v="2876"/>
    <x v="2"/>
    <x v="1"/>
  </r>
  <r>
    <n v="3245"/>
    <s v="CA-2019-113355"/>
    <x v="96"/>
    <d v="2019-12-05T00:00:00"/>
    <s v="Standard Class"/>
    <s v="SJ-20215"/>
    <s v="Sarah Jordon"/>
    <x v="0"/>
    <x v="0"/>
    <x v="55"/>
    <x v="5"/>
    <n v="75051"/>
    <x v="2"/>
    <s v="FUR-CH-10002602"/>
    <x v="0"/>
    <x v="1"/>
    <s v="DMI Arturo Collection Mission-style Design Wood Chair"/>
    <n v="317.05799999999999"/>
    <n v="3"/>
    <n v="0.3"/>
    <x v="2877"/>
    <x v="2"/>
    <x v="1"/>
  </r>
  <r>
    <n v="3246"/>
    <s v="US-2019-140907"/>
    <x v="389"/>
    <d v="2019-12-12T00:00:00"/>
    <s v="Second Class"/>
    <s v="BP-11185"/>
    <s v="Ben Peterman"/>
    <x v="1"/>
    <x v="0"/>
    <x v="4"/>
    <x v="4"/>
    <n v="98103"/>
    <x v="1"/>
    <s v="TEC-AC-10004510"/>
    <x v="2"/>
    <x v="11"/>
    <s v="Logitech Desktop MK120 Mouse and keyboard Combo"/>
    <n v="49.08"/>
    <n v="3"/>
    <n v="0"/>
    <x v="1277"/>
    <x v="1"/>
    <x v="1"/>
  </r>
  <r>
    <n v="3247"/>
    <s v="US-2019-140907"/>
    <x v="389"/>
    <d v="2019-12-12T00:00:00"/>
    <s v="Second Class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n v="324.90000000000003"/>
    <n v="5"/>
    <n v="0"/>
    <x v="1902"/>
    <x v="1"/>
    <x v="1"/>
  </r>
  <r>
    <n v="3248"/>
    <s v="US-2019-140907"/>
    <x v="389"/>
    <d v="2019-12-12T00:00:00"/>
    <s v="Second Class"/>
    <s v="BP-11185"/>
    <s v="Ben Peterman"/>
    <x v="1"/>
    <x v="0"/>
    <x v="4"/>
    <x v="4"/>
    <n v="98103"/>
    <x v="1"/>
    <s v="OFF-AR-10000799"/>
    <x v="1"/>
    <x v="6"/>
    <s v="Col-Erase Pencils with Erasers"/>
    <n v="18.240000000000002"/>
    <n v="3"/>
    <n v="0"/>
    <x v="2878"/>
    <x v="1"/>
    <x v="1"/>
  </r>
  <r>
    <n v="3249"/>
    <s v="CA-2018-159730"/>
    <x v="42"/>
    <d v="2018-09-21T00:00:00"/>
    <s v="Standard Class"/>
    <s v="SJ-20125"/>
    <s v="Sanjit Jacobs"/>
    <x v="2"/>
    <x v="0"/>
    <x v="4"/>
    <x v="4"/>
    <n v="98103"/>
    <x v="1"/>
    <s v="FUR-CH-10004875"/>
    <x v="0"/>
    <x v="1"/>
    <s v="Harbour Creations 67200 Series Stacking Chairs"/>
    <n v="113.88800000000002"/>
    <n v="2"/>
    <n v="0.2"/>
    <x v="2635"/>
    <x v="1"/>
    <x v="1"/>
  </r>
  <r>
    <n v="3250"/>
    <s v="CA-2018-159730"/>
    <x v="42"/>
    <d v="2018-09-21T00:00:00"/>
    <s v="Standard Class"/>
    <s v="SJ-20125"/>
    <s v="Sanjit Jacobs"/>
    <x v="2"/>
    <x v="0"/>
    <x v="4"/>
    <x v="4"/>
    <n v="98103"/>
    <x v="1"/>
    <s v="TEC-PH-10002085"/>
    <x v="2"/>
    <x v="7"/>
    <s v="Clarity 53712"/>
    <n v="105.584"/>
    <n v="2"/>
    <n v="0.2"/>
    <x v="2879"/>
    <x v="1"/>
    <x v="1"/>
  </r>
  <r>
    <n v="3251"/>
    <s v="CA-2018-157868"/>
    <x v="443"/>
    <d v="2018-12-29T00:00:00"/>
    <s v="Standard Class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n v="24.849999999999998"/>
    <n v="7"/>
    <n v="0"/>
    <x v="2880"/>
    <x v="2"/>
    <x v="1"/>
  </r>
  <r>
    <n v="3252"/>
    <s v="CA-2019-119389"/>
    <x v="827"/>
    <d v="2019-04-19T00:00:00"/>
    <s v="First Class"/>
    <s v="BG-11740"/>
    <s v="Bruce Geld"/>
    <x v="0"/>
    <x v="0"/>
    <x v="10"/>
    <x v="9"/>
    <n v="19120"/>
    <x v="3"/>
    <s v="FUR-FU-10001473"/>
    <x v="0"/>
    <x v="5"/>
    <s v="Eldon Executive Woodline II Desk Accessories, Mahogany"/>
    <n v="60.311999999999998"/>
    <n v="3"/>
    <n v="0.2"/>
    <x v="2881"/>
    <x v="3"/>
    <x v="1"/>
  </r>
  <r>
    <n v="3253"/>
    <s v="CA-2019-110373"/>
    <x v="855"/>
    <d v="2019-10-30T00:00:00"/>
    <s v="Second Class"/>
    <s v="MA-17560"/>
    <s v="Matt Abelman"/>
    <x v="2"/>
    <x v="0"/>
    <x v="22"/>
    <x v="10"/>
    <n v="60610"/>
    <x v="2"/>
    <s v="OFF-AR-10003045"/>
    <x v="1"/>
    <x v="6"/>
    <s v="Prang Colored Pencils"/>
    <n v="7.0559999999999992"/>
    <n v="3"/>
    <n v="0.2"/>
    <x v="2882"/>
    <x v="2"/>
    <x v="1"/>
  </r>
  <r>
    <n v="3254"/>
    <s v="CA-2019-110373"/>
    <x v="855"/>
    <d v="2019-10-30T00:00:00"/>
    <s v="Second Class"/>
    <s v="MA-17560"/>
    <s v="Matt Abelman"/>
    <x v="2"/>
    <x v="0"/>
    <x v="22"/>
    <x v="10"/>
    <n v="60610"/>
    <x v="2"/>
    <s v="TEC-PH-10001536"/>
    <x v="2"/>
    <x v="7"/>
    <s v="Spigen Samsung Galaxy S5 Case Wallet"/>
    <n v="27.183999999999997"/>
    <n v="2"/>
    <n v="0.2"/>
    <x v="2883"/>
    <x v="2"/>
    <x v="1"/>
  </r>
  <r>
    <n v="3255"/>
    <s v="CA-2018-155474"/>
    <x v="630"/>
    <d v="2018-07-14T00:00:00"/>
    <s v="Standard Class"/>
    <s v="CC-12220"/>
    <s v="Chris Cortes"/>
    <x v="0"/>
    <x v="0"/>
    <x v="4"/>
    <x v="4"/>
    <n v="98105"/>
    <x v="1"/>
    <s v="TEC-PH-10001580"/>
    <x v="2"/>
    <x v="7"/>
    <s v="Logitech Mobile Speakerphone P710e - speaker phone"/>
    <n v="107.98399999999999"/>
    <n v="1"/>
    <n v="0.2"/>
    <x v="2884"/>
    <x v="1"/>
    <x v="1"/>
  </r>
  <r>
    <n v="3256"/>
    <s v="CA-2018-155474"/>
    <x v="630"/>
    <d v="2018-07-14T00:00:00"/>
    <s v="Standard Class"/>
    <s v="CC-12220"/>
    <s v="Chris Cortes"/>
    <x v="0"/>
    <x v="0"/>
    <x v="4"/>
    <x v="4"/>
    <n v="98105"/>
    <x v="1"/>
    <s v="OFF-BI-10004209"/>
    <x v="1"/>
    <x v="8"/>
    <s v="Fellowes Twister Kit, Gray/Clear, 3/pkg"/>
    <n v="19.295999999999999"/>
    <n v="3"/>
    <n v="0.2"/>
    <x v="1882"/>
    <x v="1"/>
    <x v="1"/>
  </r>
  <r>
    <n v="3257"/>
    <s v="CA-2017-155453"/>
    <x v="101"/>
    <d v="2017-08-14T00:00:00"/>
    <s v="Standard Class"/>
    <s v="RA-19885"/>
    <s v="Ruben Ausman"/>
    <x v="1"/>
    <x v="0"/>
    <x v="108"/>
    <x v="2"/>
    <n v="32216"/>
    <x v="0"/>
    <s v="OFF-LA-10001613"/>
    <x v="1"/>
    <x v="2"/>
    <s v="Avery File Folder Labels"/>
    <n v="4.6079999999999997"/>
    <n v="2"/>
    <n v="0.2"/>
    <x v="910"/>
    <x v="0"/>
    <x v="1"/>
  </r>
  <r>
    <n v="3258"/>
    <s v="US-2018-161844"/>
    <x v="10"/>
    <d v="2018-12-14T00:00:00"/>
    <s v="Second Class"/>
    <s v="DK-12835"/>
    <s v="Damala Kotsonis"/>
    <x v="1"/>
    <x v="0"/>
    <x v="47"/>
    <x v="18"/>
    <n v="37064"/>
    <x v="0"/>
    <s v="FUR-TA-10001676"/>
    <x v="0"/>
    <x v="3"/>
    <s v="Hon 61000 Series Interactive Training Tables"/>
    <n v="79.97399999999999"/>
    <n v="3"/>
    <n v="0.4"/>
    <x v="2885"/>
    <x v="0"/>
    <x v="1"/>
  </r>
  <r>
    <n v="3259"/>
    <s v="US-2018-161844"/>
    <x v="10"/>
    <d v="2018-12-14T00:00:00"/>
    <s v="Second Class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x v="2886"/>
    <x v="0"/>
    <x v="1"/>
  </r>
  <r>
    <n v="3260"/>
    <s v="US-2018-162103"/>
    <x v="373"/>
    <d v="2018-11-17T00:00:00"/>
    <s v="Standard Class"/>
    <s v="LB-16795"/>
    <s v="Laurel Beltran"/>
    <x v="2"/>
    <x v="0"/>
    <x v="336"/>
    <x v="10"/>
    <n v="60035"/>
    <x v="2"/>
    <s v="OFF-BI-10000285"/>
    <x v="1"/>
    <x v="8"/>
    <s v="XtraLife ClearVue Slant-D Ring Binders by Cardinal"/>
    <n v="3.1359999999999992"/>
    <n v="2"/>
    <n v="0.8"/>
    <x v="2887"/>
    <x v="2"/>
    <x v="1"/>
  </r>
  <r>
    <n v="3261"/>
    <s v="CA-2016-151554"/>
    <x v="687"/>
    <d v="2016-11-15T00:00:00"/>
    <s v="First Class"/>
    <s v="CM-11815"/>
    <s v="Candace McMahon"/>
    <x v="1"/>
    <x v="0"/>
    <x v="45"/>
    <x v="5"/>
    <n v="77506"/>
    <x v="2"/>
    <s v="OFF-PA-10004609"/>
    <x v="1"/>
    <x v="10"/>
    <s v="Xerox 221"/>
    <n v="20.736000000000004"/>
    <n v="4"/>
    <n v="0.2"/>
    <x v="570"/>
    <x v="2"/>
    <x v="1"/>
  </r>
  <r>
    <n v="3262"/>
    <s v="CA-2016-140662"/>
    <x v="664"/>
    <d v="2016-11-19T00:00:00"/>
    <s v="First Class"/>
    <s v="TS-21205"/>
    <s v="Thomas Seio"/>
    <x v="1"/>
    <x v="0"/>
    <x v="8"/>
    <x v="1"/>
    <n v="94109"/>
    <x v="1"/>
    <s v="TEC-AC-10001314"/>
    <x v="2"/>
    <x v="11"/>
    <s v="Case Logic 2.4GHz Wireless Keyboard"/>
    <n v="99.98"/>
    <n v="2"/>
    <n v="0"/>
    <x v="2888"/>
    <x v="1"/>
    <x v="1"/>
  </r>
  <r>
    <n v="3263"/>
    <s v="CA-2016-140662"/>
    <x v="664"/>
    <d v="2016-11-19T00:00:00"/>
    <s v="First Class"/>
    <s v="TS-21205"/>
    <s v="Thomas Seio"/>
    <x v="1"/>
    <x v="0"/>
    <x v="8"/>
    <x v="1"/>
    <n v="94109"/>
    <x v="1"/>
    <s v="OFF-PA-10003395"/>
    <x v="1"/>
    <x v="10"/>
    <s v="Xerox 1941"/>
    <n v="733.94999999999993"/>
    <n v="7"/>
    <n v="0"/>
    <x v="2889"/>
    <x v="1"/>
    <x v="1"/>
  </r>
  <r>
    <n v="3264"/>
    <s v="CA-2016-140662"/>
    <x v="664"/>
    <d v="2016-11-19T00:00:00"/>
    <s v="First Class"/>
    <s v="TS-21205"/>
    <s v="Thomas Seio"/>
    <x v="1"/>
    <x v="0"/>
    <x v="8"/>
    <x v="1"/>
    <n v="94109"/>
    <x v="1"/>
    <s v="OFF-AP-10001242"/>
    <x v="1"/>
    <x v="9"/>
    <s v="APC 7 Outlet Network SurgeArrest Surge Protector"/>
    <n v="241.44"/>
    <n v="3"/>
    <n v="0"/>
    <x v="2890"/>
    <x v="1"/>
    <x v="1"/>
  </r>
  <r>
    <n v="3265"/>
    <s v="CA-2018-122518"/>
    <x v="758"/>
    <d v="2018-03-08T00:00:00"/>
    <s v="Second Class"/>
    <s v="RF-19345"/>
    <s v="Randy Ferguson"/>
    <x v="1"/>
    <x v="0"/>
    <x v="100"/>
    <x v="2"/>
    <n v="33180"/>
    <x v="0"/>
    <s v="OFF-LA-10001641"/>
    <x v="1"/>
    <x v="2"/>
    <s v="Avery 518"/>
    <n v="10.08"/>
    <n v="4"/>
    <n v="0.2"/>
    <x v="2891"/>
    <x v="0"/>
    <x v="1"/>
  </r>
  <r>
    <n v="3266"/>
    <s v="US-2016-126571"/>
    <x v="856"/>
    <d v="2016-10-15T00:00:00"/>
    <s v="Standard Class"/>
    <s v="JF-15565"/>
    <s v="Jill Fjeld"/>
    <x v="0"/>
    <x v="0"/>
    <x v="10"/>
    <x v="9"/>
    <n v="19120"/>
    <x v="3"/>
    <s v="OFF-ST-10003816"/>
    <x v="1"/>
    <x v="4"/>
    <s v="Fellowes High-Stak Drawer Files"/>
    <n v="281.904"/>
    <n v="2"/>
    <n v="0.2"/>
    <x v="2892"/>
    <x v="3"/>
    <x v="1"/>
  </r>
  <r>
    <n v="3267"/>
    <s v="US-2016-126571"/>
    <x v="856"/>
    <d v="2016-10-15T00:00:00"/>
    <s v="Standard Class"/>
    <s v="JF-15565"/>
    <s v="Jill Fjeld"/>
    <x v="0"/>
    <x v="0"/>
    <x v="10"/>
    <x v="9"/>
    <n v="19120"/>
    <x v="3"/>
    <s v="OFF-EN-10002230"/>
    <x v="1"/>
    <x v="12"/>
    <s v="Airmail Envelopes"/>
    <n v="201.43200000000002"/>
    <n v="3"/>
    <n v="0.2"/>
    <x v="2893"/>
    <x v="3"/>
    <x v="1"/>
  </r>
  <r>
    <n v="3268"/>
    <s v="CA-2016-143840"/>
    <x v="857"/>
    <d v="2016-05-29T00:00:00"/>
    <s v="Standard Class"/>
    <s v="EH-14185"/>
    <s v="Evan Henry"/>
    <x v="0"/>
    <x v="0"/>
    <x v="27"/>
    <x v="19"/>
    <n v="35601"/>
    <x v="0"/>
    <s v="TEC-PH-10002660"/>
    <x v="2"/>
    <x v="7"/>
    <s v="Nortel Networks T7316 E Nt8 B27"/>
    <n v="135.97999999999999"/>
    <n v="2"/>
    <n v="0"/>
    <x v="2894"/>
    <x v="0"/>
    <x v="1"/>
  </r>
  <r>
    <n v="3269"/>
    <s v="CA-2016-143840"/>
    <x v="857"/>
    <d v="2016-05-29T00:00:00"/>
    <s v="Standard Class"/>
    <s v="EH-14185"/>
    <s v="Evan Henry"/>
    <x v="0"/>
    <x v="0"/>
    <x v="27"/>
    <x v="19"/>
    <n v="35601"/>
    <x v="0"/>
    <s v="TEC-PH-10003171"/>
    <x v="2"/>
    <x v="7"/>
    <s v="Plantronics Encore H101 Dual Earpieces Headset"/>
    <n v="44.95"/>
    <n v="1"/>
    <n v="0"/>
    <x v="2895"/>
    <x v="0"/>
    <x v="0"/>
  </r>
  <r>
    <n v="3270"/>
    <s v="CA-2016-115980"/>
    <x v="858"/>
    <d v="2016-07-19T00:00:00"/>
    <s v="Standard Class"/>
    <s v="VW-21775"/>
    <s v="Victoria Wilson"/>
    <x v="1"/>
    <x v="0"/>
    <x v="298"/>
    <x v="44"/>
    <n v="57103"/>
    <x v="2"/>
    <s v="TEC-AC-10003709"/>
    <x v="2"/>
    <x v="11"/>
    <s v="Maxell 4.7GB DVD-R 5/Pack"/>
    <n v="2.9699999999999998"/>
    <n v="3"/>
    <n v="0"/>
    <x v="2896"/>
    <x v="2"/>
    <x v="0"/>
  </r>
  <r>
    <n v="3271"/>
    <s v="CA-2016-115980"/>
    <x v="858"/>
    <d v="2016-07-19T00:00:00"/>
    <s v="Standard Class"/>
    <s v="VW-21775"/>
    <s v="Victoria Wilson"/>
    <x v="1"/>
    <x v="0"/>
    <x v="298"/>
    <x v="44"/>
    <n v="57103"/>
    <x v="2"/>
    <s v="OFF-FA-10000304"/>
    <x v="1"/>
    <x v="13"/>
    <s v="Advantus Push Pins"/>
    <n v="6.5400000000000009"/>
    <n v="3"/>
    <n v="0"/>
    <x v="2897"/>
    <x v="2"/>
    <x v="1"/>
  </r>
  <r>
    <n v="3272"/>
    <s v="CA-2017-155145"/>
    <x v="17"/>
    <d v="2017-12-29T00:00:00"/>
    <s v="Second Class"/>
    <s v="KN-16450"/>
    <s v="Kean Nguyen"/>
    <x v="1"/>
    <x v="0"/>
    <x v="355"/>
    <x v="1"/>
    <n v="93277"/>
    <x v="1"/>
    <s v="TEC-AC-10003709"/>
    <x v="2"/>
    <x v="11"/>
    <s v="Maxell 4.7GB DVD-R 5/Pack"/>
    <n v="7.92"/>
    <n v="8"/>
    <n v="0"/>
    <x v="2898"/>
    <x v="1"/>
    <x v="1"/>
  </r>
  <r>
    <n v="3273"/>
    <s v="CA-2017-146038"/>
    <x v="97"/>
    <d v="2017-02-16T00:00:00"/>
    <s v="Standard Class"/>
    <s v="SJ-20215"/>
    <s v="Sarah Jordon"/>
    <x v="0"/>
    <x v="0"/>
    <x v="1"/>
    <x v="1"/>
    <n v="90049"/>
    <x v="1"/>
    <s v="FUR-CH-10002774"/>
    <x v="0"/>
    <x v="1"/>
    <s v="Global Deluxe Stacking Chair, Gray"/>
    <n v="203.92"/>
    <n v="5"/>
    <n v="0.2"/>
    <x v="2899"/>
    <x v="1"/>
    <x v="1"/>
  </r>
  <r>
    <n v="3274"/>
    <s v="CA-2019-133865"/>
    <x v="540"/>
    <d v="2019-05-12T00:00:00"/>
    <s v="Standard Class"/>
    <s v="PS-19045"/>
    <s v="Penelope Sewall"/>
    <x v="2"/>
    <x v="0"/>
    <x v="1"/>
    <x v="1"/>
    <n v="90032"/>
    <x v="1"/>
    <s v="TEC-CO-10001046"/>
    <x v="2"/>
    <x v="16"/>
    <s v="Canon Imageclass D680 Copier / Fax"/>
    <n v="3359.9520000000002"/>
    <n v="6"/>
    <n v="0.2"/>
    <x v="2900"/>
    <x v="1"/>
    <x v="1"/>
  </r>
  <r>
    <n v="3275"/>
    <s v="CA-2019-116358"/>
    <x v="808"/>
    <d v="2019-11-06T00:00:00"/>
    <s v="Standard Class"/>
    <s v="KM-16225"/>
    <s v="Kalyca Meade"/>
    <x v="1"/>
    <x v="0"/>
    <x v="356"/>
    <x v="41"/>
    <n v="66212"/>
    <x v="2"/>
    <s v="OFF-FA-10003495"/>
    <x v="1"/>
    <x v="13"/>
    <s v="Staples"/>
    <n v="18.240000000000002"/>
    <n v="3"/>
    <n v="0"/>
    <x v="2901"/>
    <x v="2"/>
    <x v="1"/>
  </r>
  <r>
    <n v="3276"/>
    <s v="CA-2019-116358"/>
    <x v="808"/>
    <d v="2019-11-06T00:00:00"/>
    <s v="Standard Class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n v="27.78"/>
    <n v="6"/>
    <n v="0"/>
    <x v="2902"/>
    <x v="2"/>
    <x v="1"/>
  </r>
  <r>
    <n v="3277"/>
    <s v="CA-2016-102988"/>
    <x v="267"/>
    <d v="2016-04-09T00:00:00"/>
    <s v="Second Class"/>
    <s v="GM-14695"/>
    <s v="Greg Maxwell"/>
    <x v="1"/>
    <x v="0"/>
    <x v="166"/>
    <x v="17"/>
    <n v="22304"/>
    <x v="0"/>
    <s v="OFF-AR-10004757"/>
    <x v="1"/>
    <x v="6"/>
    <s v="Crayola Colored Pencils"/>
    <n v="22.959999999999997"/>
    <n v="7"/>
    <n v="0"/>
    <x v="2903"/>
    <x v="0"/>
    <x v="1"/>
  </r>
  <r>
    <n v="3278"/>
    <s v="CA-2016-102988"/>
    <x v="267"/>
    <d v="2016-04-09T00:00:00"/>
    <s v="Second Class"/>
    <s v="GM-14695"/>
    <s v="Greg Maxwell"/>
    <x v="1"/>
    <x v="0"/>
    <x v="166"/>
    <x v="17"/>
    <n v="22304"/>
    <x v="0"/>
    <s v="TEC-PH-10001615"/>
    <x v="2"/>
    <x v="7"/>
    <s v="AT&amp;T CL82213"/>
    <n v="28.99"/>
    <n v="1"/>
    <n v="0"/>
    <x v="2904"/>
    <x v="0"/>
    <x v="1"/>
  </r>
  <r>
    <n v="3279"/>
    <s v="CA-2016-102988"/>
    <x v="267"/>
    <d v="2016-04-09T00:00:00"/>
    <s v="Second Class"/>
    <s v="GM-14695"/>
    <s v="Greg Maxwell"/>
    <x v="1"/>
    <x v="0"/>
    <x v="166"/>
    <x v="17"/>
    <n v="22304"/>
    <x v="0"/>
    <s v="OFF-PA-10003349"/>
    <x v="1"/>
    <x v="10"/>
    <s v="Xerox 1957"/>
    <n v="12.96"/>
    <n v="2"/>
    <n v="0"/>
    <x v="2056"/>
    <x v="0"/>
    <x v="1"/>
  </r>
  <r>
    <n v="3280"/>
    <s v="CA-2016-102988"/>
    <x v="267"/>
    <d v="2016-04-09T00:00:00"/>
    <s v="Second Class"/>
    <s v="GM-14695"/>
    <s v="Greg Maxwell"/>
    <x v="1"/>
    <x v="0"/>
    <x v="166"/>
    <x v="17"/>
    <n v="22304"/>
    <x v="0"/>
    <s v="OFF-AR-10000127"/>
    <x v="1"/>
    <x v="6"/>
    <s v="Newell 321"/>
    <n v="22.959999999999997"/>
    <n v="7"/>
    <n v="0"/>
    <x v="1050"/>
    <x v="0"/>
    <x v="1"/>
  </r>
  <r>
    <n v="3281"/>
    <s v="CA-2016-102988"/>
    <x v="267"/>
    <d v="2016-04-09T00:00:00"/>
    <s v="Second Class"/>
    <s v="GM-14695"/>
    <s v="Greg Maxwell"/>
    <x v="1"/>
    <x v="0"/>
    <x v="166"/>
    <x v="17"/>
    <n v="22304"/>
    <x v="0"/>
    <s v="OFF-SU-10002881"/>
    <x v="1"/>
    <x v="14"/>
    <s v="Martin Yale Chadless Opener Electric Letter Opener"/>
    <n v="4164.0499999999993"/>
    <n v="5"/>
    <n v="0"/>
    <x v="2905"/>
    <x v="0"/>
    <x v="1"/>
  </r>
  <r>
    <n v="3282"/>
    <s v="US-2016-117170"/>
    <x v="328"/>
    <d v="2016-09-24T00:00:00"/>
    <s v="Standard Class"/>
    <s v="KT-16465"/>
    <s v="Kean Takahito"/>
    <x v="0"/>
    <x v="0"/>
    <x v="253"/>
    <x v="3"/>
    <n v="27604"/>
    <x v="0"/>
    <s v="TEC-AC-10001109"/>
    <x v="2"/>
    <x v="11"/>
    <s v="Logitech Trackman Marble Mouse"/>
    <n v="47.984000000000002"/>
    <n v="2"/>
    <n v="0.2"/>
    <x v="2906"/>
    <x v="0"/>
    <x v="1"/>
  </r>
  <r>
    <n v="3283"/>
    <s v="US-2016-117170"/>
    <x v="328"/>
    <d v="2016-09-24T00:00:00"/>
    <s v="Standard Class"/>
    <s v="KT-16465"/>
    <s v="Kean Takahito"/>
    <x v="0"/>
    <x v="0"/>
    <x v="253"/>
    <x v="3"/>
    <n v="27604"/>
    <x v="0"/>
    <s v="OFF-PA-10000682"/>
    <x v="1"/>
    <x v="10"/>
    <s v="Xerox 1924"/>
    <n v="4.6240000000000006"/>
    <n v="1"/>
    <n v="0.2"/>
    <x v="715"/>
    <x v="0"/>
    <x v="1"/>
  </r>
  <r>
    <n v="3284"/>
    <s v="CA-2016-159478"/>
    <x v="587"/>
    <d v="2016-10-06T00:00:00"/>
    <s v="Standard Class"/>
    <s v="MH-17785"/>
    <s v="Maya Herman"/>
    <x v="1"/>
    <x v="0"/>
    <x v="20"/>
    <x v="15"/>
    <n v="10035"/>
    <x v="3"/>
    <s v="FUR-FU-10000221"/>
    <x v="0"/>
    <x v="5"/>
    <s v="Master Caster Door Stop, Brown"/>
    <n v="15.24"/>
    <n v="3"/>
    <n v="0"/>
    <x v="2907"/>
    <x v="3"/>
    <x v="1"/>
  </r>
  <r>
    <n v="3285"/>
    <s v="CA-2016-103702"/>
    <x v="171"/>
    <d v="2016-09-17T00:00:00"/>
    <s v="Standard Class"/>
    <s v="AF-10885"/>
    <s v="Art Foster"/>
    <x v="0"/>
    <x v="0"/>
    <x v="54"/>
    <x v="24"/>
    <n v="45014"/>
    <x v="3"/>
    <s v="OFF-BI-10002429"/>
    <x v="1"/>
    <x v="8"/>
    <s v="Premier Elliptical Ring Binder, Black"/>
    <n v="63.924000000000007"/>
    <n v="7"/>
    <n v="0.7"/>
    <x v="2908"/>
    <x v="3"/>
    <x v="1"/>
  </r>
  <r>
    <n v="3286"/>
    <s v="CA-2019-150525"/>
    <x v="297"/>
    <d v="2019-02-25T00:00:00"/>
    <s v="Standard Class"/>
    <s v="JP-16135"/>
    <s v="Julie Prescott"/>
    <x v="2"/>
    <x v="0"/>
    <x v="254"/>
    <x v="26"/>
    <n v="74403"/>
    <x v="2"/>
    <s v="OFF-AR-10002375"/>
    <x v="1"/>
    <x v="6"/>
    <s v="Newell 351"/>
    <n v="6.56"/>
    <n v="2"/>
    <n v="0"/>
    <x v="2909"/>
    <x v="2"/>
    <x v="1"/>
  </r>
  <r>
    <n v="3287"/>
    <s v="CA-2019-150525"/>
    <x v="297"/>
    <d v="2019-02-25T00:00:00"/>
    <s v="Standard Class"/>
    <s v="JP-16135"/>
    <s v="Julie Prescott"/>
    <x v="2"/>
    <x v="0"/>
    <x v="254"/>
    <x v="26"/>
    <n v="74403"/>
    <x v="2"/>
    <s v="OFF-AP-10000595"/>
    <x v="1"/>
    <x v="9"/>
    <s v="Disposable Triple-Filter Dust Bags"/>
    <n v="13.11"/>
    <n v="3"/>
    <n v="0"/>
    <x v="2910"/>
    <x v="2"/>
    <x v="1"/>
  </r>
  <r>
    <n v="3288"/>
    <s v="CA-2017-157770"/>
    <x v="350"/>
    <d v="2017-12-15T00:00:00"/>
    <s v="First Class"/>
    <s v="RD-19585"/>
    <s v="Rob Dowd"/>
    <x v="0"/>
    <x v="0"/>
    <x v="357"/>
    <x v="1"/>
    <n v="92592"/>
    <x v="1"/>
    <s v="TEC-PH-10001530"/>
    <x v="2"/>
    <x v="7"/>
    <s v="Plantronics Voyager Pro Legend"/>
    <n v="494.37600000000009"/>
    <n v="3"/>
    <n v="0.2"/>
    <x v="2911"/>
    <x v="1"/>
    <x v="1"/>
  </r>
  <r>
    <n v="3289"/>
    <s v="CA-2017-157770"/>
    <x v="350"/>
    <d v="2017-12-15T00:00:00"/>
    <s v="First Class"/>
    <s v="RD-19585"/>
    <s v="Rob Dowd"/>
    <x v="0"/>
    <x v="0"/>
    <x v="357"/>
    <x v="1"/>
    <n v="92592"/>
    <x v="1"/>
    <s v="OFF-BI-10000050"/>
    <x v="1"/>
    <x v="8"/>
    <s v="Angle-D Binders with Locking Rings, Label Holders"/>
    <n v="29.2"/>
    <n v="5"/>
    <n v="0.2"/>
    <x v="2912"/>
    <x v="1"/>
    <x v="0"/>
  </r>
  <r>
    <n v="3290"/>
    <s v="CA-2017-157770"/>
    <x v="350"/>
    <d v="2017-12-15T00:00:00"/>
    <s v="First Class"/>
    <s v="RD-19585"/>
    <s v="Rob Dowd"/>
    <x v="0"/>
    <x v="0"/>
    <x v="357"/>
    <x v="1"/>
    <n v="92592"/>
    <x v="1"/>
    <s v="TEC-AC-10001552"/>
    <x v="2"/>
    <x v="11"/>
    <s v="Logitech K350 2.4Ghz Wireless Keyboard"/>
    <n v="248.85000000000002"/>
    <n v="5"/>
    <n v="0"/>
    <x v="2913"/>
    <x v="1"/>
    <x v="0"/>
  </r>
  <r>
    <n v="3291"/>
    <s v="CA-2017-157770"/>
    <x v="350"/>
    <d v="2017-12-15T00:00:00"/>
    <s v="First Class"/>
    <s v="RD-19585"/>
    <s v="Rob Dowd"/>
    <x v="0"/>
    <x v="0"/>
    <x v="357"/>
    <x v="1"/>
    <n v="92592"/>
    <x v="1"/>
    <s v="TEC-AC-10003399"/>
    <x v="2"/>
    <x v="11"/>
    <s v="Memorex Mini Travel Drive 64 GB USB 2.0 Flash Drive"/>
    <n v="36.24"/>
    <n v="1"/>
    <n v="0"/>
    <x v="2914"/>
    <x v="1"/>
    <x v="0"/>
  </r>
  <r>
    <n v="3292"/>
    <s v="CA-2018-167290"/>
    <x v="859"/>
    <d v="2018-11-04T00:00:00"/>
    <s v="Standard Class"/>
    <s v="JF-15295"/>
    <s v="Jason Fortune-"/>
    <x v="0"/>
    <x v="0"/>
    <x v="341"/>
    <x v="12"/>
    <n v="48310"/>
    <x v="2"/>
    <s v="OFF-AR-10004078"/>
    <x v="1"/>
    <x v="6"/>
    <s v="Newell 312"/>
    <n v="11.68"/>
    <n v="2"/>
    <n v="0"/>
    <x v="2915"/>
    <x v="2"/>
    <x v="0"/>
  </r>
  <r>
    <n v="3293"/>
    <s v="CA-2016-106264"/>
    <x v="58"/>
    <d v="2016-12-30T00:00:00"/>
    <s v="Standard Class"/>
    <s v="CK-12595"/>
    <s v="Clytie Kelty"/>
    <x v="0"/>
    <x v="0"/>
    <x v="70"/>
    <x v="1"/>
    <n v="92024"/>
    <x v="1"/>
    <s v="OFF-SU-10002189"/>
    <x v="1"/>
    <x v="14"/>
    <s v="Acme Rosewood Handle Letter Opener"/>
    <n v="11.91"/>
    <n v="3"/>
    <n v="0"/>
    <x v="2916"/>
    <x v="1"/>
    <x v="1"/>
  </r>
  <r>
    <n v="3294"/>
    <s v="CA-2016-106264"/>
    <x v="58"/>
    <d v="2016-12-30T00:00:00"/>
    <s v="Standard Class"/>
    <s v="CK-12595"/>
    <s v="Clytie Kelty"/>
    <x v="0"/>
    <x v="0"/>
    <x v="70"/>
    <x v="1"/>
    <n v="92024"/>
    <x v="1"/>
    <s v="FUR-FU-10001852"/>
    <x v="0"/>
    <x v="5"/>
    <s v="Eldon Regeneration Recycled Desk Accessories, Smoke"/>
    <n v="3.48"/>
    <n v="2"/>
    <n v="0"/>
    <x v="2917"/>
    <x v="1"/>
    <x v="1"/>
  </r>
  <r>
    <n v="3295"/>
    <s v="CA-2016-138023"/>
    <x v="860"/>
    <d v="2016-08-18T00:00:00"/>
    <s v="First Class"/>
    <s v="KH-16510"/>
    <s v="Keith Herrera"/>
    <x v="0"/>
    <x v="0"/>
    <x v="61"/>
    <x v="5"/>
    <n v="75081"/>
    <x v="2"/>
    <s v="OFF-BI-10003638"/>
    <x v="1"/>
    <x v="8"/>
    <s v="GBC Durable Plastic Covers"/>
    <n v="30.959999999999994"/>
    <n v="8"/>
    <n v="0.8"/>
    <x v="2918"/>
    <x v="2"/>
    <x v="1"/>
  </r>
  <r>
    <n v="3296"/>
    <s v="CA-2019-113418"/>
    <x v="172"/>
    <d v="2019-10-03T00:00:00"/>
    <s v="First Class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n v="1704.89"/>
    <n v="11"/>
    <n v="0"/>
    <x v="2919"/>
    <x v="3"/>
    <x v="1"/>
  </r>
  <r>
    <n v="3297"/>
    <s v="US-2017-110569"/>
    <x v="293"/>
    <d v="2017-05-30T00:00:00"/>
    <s v="Standard Class"/>
    <s v="EB-13870"/>
    <s v="Emily Burns"/>
    <x v="0"/>
    <x v="0"/>
    <x v="42"/>
    <x v="16"/>
    <n v="85023"/>
    <x v="1"/>
    <s v="OFF-BI-10001036"/>
    <x v="1"/>
    <x v="8"/>
    <s v="Cardinal EasyOpen D-Ring Binders"/>
    <n v="19.194000000000003"/>
    <n v="7"/>
    <n v="0.7"/>
    <x v="2920"/>
    <x v="1"/>
    <x v="1"/>
  </r>
  <r>
    <n v="3298"/>
    <s v="US-2017-110569"/>
    <x v="293"/>
    <d v="2017-05-30T00:00:00"/>
    <s v="Standard Class"/>
    <s v="EB-13870"/>
    <s v="Emily Burns"/>
    <x v="0"/>
    <x v="0"/>
    <x v="42"/>
    <x v="16"/>
    <n v="85023"/>
    <x v="1"/>
    <s v="OFF-AP-10004708"/>
    <x v="1"/>
    <x v="9"/>
    <s v="Fellowes Superior 10 Outlet Split Surge Protector"/>
    <n v="121.79200000000002"/>
    <n v="4"/>
    <n v="0.2"/>
    <x v="1729"/>
    <x v="1"/>
    <x v="0"/>
  </r>
  <r>
    <n v="3299"/>
    <s v="CA-2019-136308"/>
    <x v="673"/>
    <d v="2019-11-16T00:00:00"/>
    <s v="Same Day"/>
    <s v="MW-18235"/>
    <s v="Mitch Willingham"/>
    <x v="1"/>
    <x v="0"/>
    <x v="8"/>
    <x v="1"/>
    <n v="94122"/>
    <x v="1"/>
    <s v="TEC-MA-10000488"/>
    <x v="2"/>
    <x v="15"/>
    <s v="Bady BDG101FRU Card Printer"/>
    <n v="1919.9760000000001"/>
    <n v="3"/>
    <n v="0.2"/>
    <x v="2432"/>
    <x v="1"/>
    <x v="0"/>
  </r>
  <r>
    <n v="3300"/>
    <s v="US-2016-159926"/>
    <x v="728"/>
    <d v="2016-11-22T00:00:00"/>
    <s v="Standard Class"/>
    <s v="CS-11950"/>
    <s v="Carlos Soltero"/>
    <x v="0"/>
    <x v="0"/>
    <x v="10"/>
    <x v="9"/>
    <n v="19140"/>
    <x v="3"/>
    <s v="OFF-BI-10003656"/>
    <x v="1"/>
    <x v="8"/>
    <s v="Fellowes PB200 Plastic Comb Binding Machine"/>
    <n v="50.997000000000007"/>
    <n v="1"/>
    <n v="0.7"/>
    <x v="2921"/>
    <x v="3"/>
    <x v="0"/>
  </r>
  <r>
    <n v="3301"/>
    <s v="US-2016-159926"/>
    <x v="728"/>
    <d v="2016-11-22T00:00:00"/>
    <s v="Standard Class"/>
    <s v="CS-11950"/>
    <s v="Carlos Soltero"/>
    <x v="0"/>
    <x v="0"/>
    <x v="10"/>
    <x v="9"/>
    <n v="19140"/>
    <x v="3"/>
    <s v="OFF-ST-10003656"/>
    <x v="1"/>
    <x v="4"/>
    <s v="Safco Industrial Wire Shelving"/>
    <n v="76.792000000000002"/>
    <n v="1"/>
    <n v="0.2"/>
    <x v="2922"/>
    <x v="3"/>
    <x v="1"/>
  </r>
  <r>
    <n v="3302"/>
    <s v="US-2016-159926"/>
    <x v="728"/>
    <d v="2016-11-22T00:00:00"/>
    <s v="Standard Class"/>
    <s v="CS-11950"/>
    <s v="Carlos Soltero"/>
    <x v="0"/>
    <x v="0"/>
    <x v="10"/>
    <x v="9"/>
    <n v="19140"/>
    <x v="3"/>
    <s v="TEC-PH-10001128"/>
    <x v="2"/>
    <x v="7"/>
    <s v="Motorola Droid Maxx"/>
    <n v="539.96399999999994"/>
    <n v="6"/>
    <n v="0.4"/>
    <x v="2923"/>
    <x v="3"/>
    <x v="1"/>
  </r>
  <r>
    <n v="3303"/>
    <s v="US-2016-159926"/>
    <x v="728"/>
    <d v="2016-11-22T00:00:00"/>
    <s v="Standard Class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n v="60.311999999999998"/>
    <n v="3"/>
    <n v="0.2"/>
    <x v="2881"/>
    <x v="3"/>
    <x v="1"/>
  </r>
  <r>
    <n v="3304"/>
    <s v="US-2016-159926"/>
    <x v="728"/>
    <d v="2016-11-22T00:00:00"/>
    <s v="Standard Class"/>
    <s v="CS-11950"/>
    <s v="Carlos Soltero"/>
    <x v="0"/>
    <x v="0"/>
    <x v="10"/>
    <x v="9"/>
    <n v="19140"/>
    <x v="3"/>
    <s v="OFF-BI-10004656"/>
    <x v="1"/>
    <x v="8"/>
    <s v="Peel &amp; Stick Add-On Corner Pockets"/>
    <n v="1.9440000000000004"/>
    <n v="3"/>
    <n v="0.7"/>
    <x v="2924"/>
    <x v="3"/>
    <x v="1"/>
  </r>
  <r>
    <n v="3305"/>
    <s v="CA-2016-104738"/>
    <x v="125"/>
    <d v="2017-01-01T00:00:00"/>
    <s v="Second Class"/>
    <s v="SP-20620"/>
    <s v="Stefania Perrino"/>
    <x v="1"/>
    <x v="0"/>
    <x v="128"/>
    <x v="5"/>
    <n v="78041"/>
    <x v="2"/>
    <s v="OFF-EN-10004955"/>
    <x v="1"/>
    <x v="12"/>
    <s v="Fashion Color Clasp Envelopes"/>
    <n v="12.984000000000002"/>
    <n v="3"/>
    <n v="0.2"/>
    <x v="2925"/>
    <x v="2"/>
    <x v="1"/>
  </r>
  <r>
    <n v="3306"/>
    <s v="CA-2016-104738"/>
    <x v="125"/>
    <d v="2017-01-01T00:00:00"/>
    <s v="Second Class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n v="217.58400000000003"/>
    <n v="2"/>
    <n v="0.2"/>
    <x v="2926"/>
    <x v="2"/>
    <x v="1"/>
  </r>
  <r>
    <n v="3307"/>
    <s v="CA-2016-104738"/>
    <x v="125"/>
    <d v="2017-01-01T00:00:00"/>
    <s v="Second Class"/>
    <s v="SP-20620"/>
    <s v="Stefania Perrino"/>
    <x v="1"/>
    <x v="0"/>
    <x v="128"/>
    <x v="5"/>
    <n v="78041"/>
    <x v="2"/>
    <s v="TEC-PH-10000576"/>
    <x v="2"/>
    <x v="7"/>
    <s v="AT&amp;T 1080 Corded phone"/>
    <n v="328.77600000000007"/>
    <n v="3"/>
    <n v="0.2"/>
    <x v="2927"/>
    <x v="2"/>
    <x v="1"/>
  </r>
  <r>
    <n v="3308"/>
    <s v="CA-2016-104738"/>
    <x v="125"/>
    <d v="2017-01-01T00:00:00"/>
    <s v="Second Class"/>
    <s v="SP-20620"/>
    <s v="Stefania Perrino"/>
    <x v="1"/>
    <x v="0"/>
    <x v="128"/>
    <x v="5"/>
    <n v="78041"/>
    <x v="2"/>
    <s v="OFF-BI-10002160"/>
    <x v="1"/>
    <x v="8"/>
    <s v="Acco Hanging Data Binders"/>
    <n v="2.2859999999999996"/>
    <n v="3"/>
    <n v="0.8"/>
    <x v="2928"/>
    <x v="2"/>
    <x v="1"/>
  </r>
  <r>
    <n v="3309"/>
    <s v="CA-2016-104738"/>
    <x v="125"/>
    <d v="2017-01-01T00:00:00"/>
    <s v="Second Class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n v="47.984000000000002"/>
    <n v="2"/>
    <n v="0.2"/>
    <x v="2929"/>
    <x v="2"/>
    <x v="1"/>
  </r>
  <r>
    <n v="3310"/>
    <s v="CA-2017-144386"/>
    <x v="599"/>
    <d v="2017-11-11T00:00:00"/>
    <s v="Standard Class"/>
    <s v="GT-14635"/>
    <s v="Grant Thornton"/>
    <x v="1"/>
    <x v="0"/>
    <x v="20"/>
    <x v="15"/>
    <n v="10009"/>
    <x v="3"/>
    <s v="OFF-BI-10001116"/>
    <x v="1"/>
    <x v="8"/>
    <s v="Wilson Jones 1&quot; Hanging DublLock Ring Binders"/>
    <n v="25.344000000000001"/>
    <n v="6"/>
    <n v="0.2"/>
    <x v="2930"/>
    <x v="3"/>
    <x v="1"/>
  </r>
  <r>
    <n v="3311"/>
    <s v="CA-2018-111416"/>
    <x v="42"/>
    <d v="2018-09-22T00:00:00"/>
    <s v="Standard Class"/>
    <s v="LW-17215"/>
    <s v="Luke Weiss"/>
    <x v="0"/>
    <x v="0"/>
    <x v="20"/>
    <x v="15"/>
    <n v="10035"/>
    <x v="3"/>
    <s v="OFF-BI-10002026"/>
    <x v="1"/>
    <x v="8"/>
    <s v="Avery Arch Ring Binders"/>
    <n v="232.40000000000003"/>
    <n v="5"/>
    <n v="0.2"/>
    <x v="2931"/>
    <x v="3"/>
    <x v="1"/>
  </r>
  <r>
    <n v="3312"/>
    <s v="CA-2018-162747"/>
    <x v="231"/>
    <d v="2018-03-25T00:00:00"/>
    <s v="Second Class"/>
    <s v="AH-10030"/>
    <s v="Aaron Hawkins"/>
    <x v="1"/>
    <x v="0"/>
    <x v="200"/>
    <x v="35"/>
    <n v="39503"/>
    <x v="0"/>
    <s v="FUR-FU-10003691"/>
    <x v="0"/>
    <x v="5"/>
    <s v="Eldon Image Series Desk Accessories, Ebony"/>
    <n v="86.45"/>
    <n v="7"/>
    <n v="0"/>
    <x v="2932"/>
    <x v="0"/>
    <x v="1"/>
  </r>
  <r>
    <n v="3313"/>
    <s v="US-2016-133130"/>
    <x v="127"/>
    <d v="2016-10-01T00:00:00"/>
    <s v="Standard Class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n v="603.91999999999996"/>
    <n v="5"/>
    <n v="0.2"/>
    <x v="2933"/>
    <x v="1"/>
    <x v="1"/>
  </r>
  <r>
    <n v="3314"/>
    <s v="US-2016-133130"/>
    <x v="127"/>
    <d v="2016-10-01T00:00:00"/>
    <s v="Standard Class"/>
    <s v="TH-21100"/>
    <s v="Thea Hendricks"/>
    <x v="0"/>
    <x v="0"/>
    <x v="70"/>
    <x v="1"/>
    <n v="92037"/>
    <x v="1"/>
    <s v="OFF-PA-10000675"/>
    <x v="1"/>
    <x v="10"/>
    <s v="Xerox 1919"/>
    <n v="81.98"/>
    <n v="2"/>
    <n v="0"/>
    <x v="2934"/>
    <x v="1"/>
    <x v="1"/>
  </r>
  <r>
    <n v="3315"/>
    <s v="CA-2019-169978"/>
    <x v="165"/>
    <d v="2019-12-28T00:00:00"/>
    <s v="Standard Class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n v="271.76400000000001"/>
    <n v="2"/>
    <n v="0.1"/>
    <x v="2935"/>
    <x v="3"/>
    <x v="1"/>
  </r>
  <r>
    <n v="3316"/>
    <s v="CA-2019-169978"/>
    <x v="165"/>
    <d v="2019-12-28T00:00:00"/>
    <s v="Standard Class"/>
    <s v="HG-15025"/>
    <s v="Hunter Glantz"/>
    <x v="0"/>
    <x v="0"/>
    <x v="147"/>
    <x v="15"/>
    <n v="11572"/>
    <x v="3"/>
    <s v="OFF-BI-10001900"/>
    <x v="1"/>
    <x v="8"/>
    <s v="DXL Angle-View Binders with Locking Rings, Black"/>
    <n v="14.376000000000001"/>
    <n v="3"/>
    <n v="0.2"/>
    <x v="2936"/>
    <x v="3"/>
    <x v="1"/>
  </r>
  <r>
    <n v="3317"/>
    <s v="CA-2019-161739"/>
    <x v="468"/>
    <d v="2019-11-15T00:00:00"/>
    <s v="Second Class"/>
    <s v="EB-13750"/>
    <s v="Edward Becker"/>
    <x v="1"/>
    <x v="0"/>
    <x v="171"/>
    <x v="5"/>
    <n v="78664"/>
    <x v="2"/>
    <s v="FUR-FU-10001468"/>
    <x v="0"/>
    <x v="5"/>
    <s v="Tenex Antistatic Computer Chair Mats"/>
    <n v="341.96"/>
    <n v="5"/>
    <n v="0.6"/>
    <x v="2937"/>
    <x v="2"/>
    <x v="1"/>
  </r>
  <r>
    <n v="3318"/>
    <s v="CA-2017-165057"/>
    <x v="861"/>
    <d v="2017-09-15T00:00:00"/>
    <s v="Standard Class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n v="181.35"/>
    <n v="9"/>
    <n v="0"/>
    <x v="2938"/>
    <x v="1"/>
    <x v="1"/>
  </r>
  <r>
    <n v="3319"/>
    <s v="CA-2017-165057"/>
    <x v="861"/>
    <d v="2017-09-15T00:00:00"/>
    <s v="Standard Class"/>
    <s v="SC-20725"/>
    <s v="Steven Cartwright"/>
    <x v="0"/>
    <x v="0"/>
    <x v="56"/>
    <x v="1"/>
    <n v="92374"/>
    <x v="1"/>
    <s v="OFF-LA-10003190"/>
    <x v="1"/>
    <x v="2"/>
    <s v="Avery 474"/>
    <n v="8.64"/>
    <n v="3"/>
    <n v="0"/>
    <x v="913"/>
    <x v="1"/>
    <x v="1"/>
  </r>
  <r>
    <n v="3320"/>
    <s v="CA-2016-134551"/>
    <x v="414"/>
    <d v="2016-12-25T00:00:00"/>
    <s v="Standard Class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n v="43.512"/>
    <n v="7"/>
    <n v="0.2"/>
    <x v="2939"/>
    <x v="0"/>
    <x v="1"/>
  </r>
  <r>
    <n v="3321"/>
    <s v="CA-2016-134551"/>
    <x v="414"/>
    <d v="2016-12-25T00:00:00"/>
    <s v="Standard Class"/>
    <s v="TS-21505"/>
    <s v="Tony Sayre"/>
    <x v="0"/>
    <x v="0"/>
    <x v="29"/>
    <x v="18"/>
    <n v="38401"/>
    <x v="0"/>
    <s v="FUR-CH-10004287"/>
    <x v="0"/>
    <x v="1"/>
    <s v="SAFCO Arco Folding Chair"/>
    <n v="662.88"/>
    <n v="3"/>
    <n v="0.2"/>
    <x v="1776"/>
    <x v="0"/>
    <x v="1"/>
  </r>
  <r>
    <n v="3322"/>
    <s v="CA-2016-134551"/>
    <x v="414"/>
    <d v="2016-12-25T00:00:00"/>
    <s v="Standard Class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n v="25.920000000000005"/>
    <n v="5"/>
    <n v="0.2"/>
    <x v="1446"/>
    <x v="0"/>
    <x v="1"/>
  </r>
  <r>
    <n v="3323"/>
    <s v="CA-2017-120810"/>
    <x v="862"/>
    <d v="2017-07-27T00:00:00"/>
    <s v="Standard Class"/>
    <s v="TH-21550"/>
    <s v="Tracy Hopkins"/>
    <x v="2"/>
    <x v="0"/>
    <x v="20"/>
    <x v="15"/>
    <n v="10009"/>
    <x v="3"/>
    <s v="OFF-AP-10002892"/>
    <x v="1"/>
    <x v="9"/>
    <s v="Belkin F5C206VTEL 6 Outlet Surge"/>
    <n v="68.94"/>
    <n v="3"/>
    <n v="0"/>
    <x v="2940"/>
    <x v="3"/>
    <x v="1"/>
  </r>
  <r>
    <n v="3324"/>
    <s v="CA-2017-120810"/>
    <x v="862"/>
    <d v="2017-07-27T00:00:00"/>
    <s v="Standard Class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n v="128.82"/>
    <n v="3"/>
    <n v="0"/>
    <x v="2941"/>
    <x v="3"/>
    <x v="1"/>
  </r>
  <r>
    <n v="3325"/>
    <s v="CA-2016-165309"/>
    <x v="7"/>
    <d v="2016-11-15T00:00:00"/>
    <s v="Standard Class"/>
    <s v="KD-16270"/>
    <s v="Karen Daniels"/>
    <x v="0"/>
    <x v="0"/>
    <x v="12"/>
    <x v="5"/>
    <n v="77095"/>
    <x v="2"/>
    <s v="OFF-BI-10001359"/>
    <x v="1"/>
    <x v="8"/>
    <s v="GBC DocuBind TL300 Electric Binding System"/>
    <n v="896.98999999999978"/>
    <n v="5"/>
    <n v="0.8"/>
    <x v="2942"/>
    <x v="2"/>
    <x v="1"/>
  </r>
  <r>
    <n v="3326"/>
    <s v="CA-2016-165309"/>
    <x v="7"/>
    <d v="2016-11-15T00:00:00"/>
    <s v="Standard Class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n v="1.2339999999999998"/>
    <n v="1"/>
    <n v="0.8"/>
    <x v="2943"/>
    <x v="2"/>
    <x v="1"/>
  </r>
  <r>
    <n v="3327"/>
    <s v="CA-2016-165309"/>
    <x v="7"/>
    <d v="2016-11-15T00:00:00"/>
    <s v="Standard Class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n v="67.56"/>
    <n v="3"/>
    <n v="0.2"/>
    <x v="2944"/>
    <x v="2"/>
    <x v="1"/>
  </r>
  <r>
    <n v="3328"/>
    <s v="CA-2016-165309"/>
    <x v="7"/>
    <d v="2016-11-15T00:00:00"/>
    <s v="Standard Class"/>
    <s v="KD-16270"/>
    <s v="Karen Daniels"/>
    <x v="0"/>
    <x v="0"/>
    <x v="12"/>
    <x v="5"/>
    <n v="77095"/>
    <x v="2"/>
    <s v="OFF-PA-10003724"/>
    <x v="1"/>
    <x v="10"/>
    <s v="Wirebound Message Book, 4 per Page"/>
    <n v="21.720000000000002"/>
    <n v="5"/>
    <n v="0.2"/>
    <x v="2945"/>
    <x v="2"/>
    <x v="1"/>
  </r>
  <r>
    <n v="3329"/>
    <s v="CA-2016-165309"/>
    <x v="7"/>
    <d v="2016-11-15T00:00:00"/>
    <s v="Standard Class"/>
    <s v="KD-16270"/>
    <s v="Karen Daniels"/>
    <x v="0"/>
    <x v="0"/>
    <x v="12"/>
    <x v="5"/>
    <n v="77095"/>
    <x v="2"/>
    <s v="OFF-PA-10001033"/>
    <x v="1"/>
    <x v="10"/>
    <s v="Xerox 1893"/>
    <n v="262.33600000000001"/>
    <n v="8"/>
    <n v="0.2"/>
    <x v="2946"/>
    <x v="2"/>
    <x v="1"/>
  </r>
  <r>
    <n v="3330"/>
    <s v="CA-2016-165309"/>
    <x v="7"/>
    <d v="2016-11-15T00:00:00"/>
    <s v="Standard Class"/>
    <s v="KD-16270"/>
    <s v="Karen Daniels"/>
    <x v="0"/>
    <x v="0"/>
    <x v="12"/>
    <x v="5"/>
    <n v="77095"/>
    <x v="2"/>
    <s v="TEC-PH-10003505"/>
    <x v="2"/>
    <x v="7"/>
    <s v="Geemarc AmpliPOWER60"/>
    <n v="148.47999999999999"/>
    <n v="2"/>
    <n v="0.2"/>
    <x v="1570"/>
    <x v="2"/>
    <x v="1"/>
  </r>
  <r>
    <n v="3331"/>
    <s v="CA-2016-165309"/>
    <x v="7"/>
    <d v="2016-11-15T00:00:00"/>
    <s v="Standard Class"/>
    <s v="KD-16270"/>
    <s v="Karen Daniels"/>
    <x v="0"/>
    <x v="0"/>
    <x v="12"/>
    <x v="5"/>
    <n v="77095"/>
    <x v="2"/>
    <s v="TEC-PH-10004959"/>
    <x v="2"/>
    <x v="7"/>
    <s v="Classic Ivory Antique Telephone ZL1810"/>
    <n v="241.17599999999999"/>
    <n v="3"/>
    <n v="0.2"/>
    <x v="2947"/>
    <x v="2"/>
    <x v="1"/>
  </r>
  <r>
    <n v="3332"/>
    <s v="CA-2019-122595"/>
    <x v="817"/>
    <d v="2019-12-20T00:00:00"/>
    <s v="Standard Class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n v="227.976"/>
    <n v="3"/>
    <n v="0.2"/>
    <x v="2948"/>
    <x v="2"/>
    <x v="1"/>
  </r>
  <r>
    <n v="3333"/>
    <s v="CA-2019-122595"/>
    <x v="817"/>
    <d v="2019-12-20T00:00:00"/>
    <s v="Standard Class"/>
    <s v="GM-14455"/>
    <s v="Gary Mitchum"/>
    <x v="2"/>
    <x v="0"/>
    <x v="22"/>
    <x v="10"/>
    <n v="60653"/>
    <x v="2"/>
    <s v="TEC-PH-10003095"/>
    <x v="2"/>
    <x v="7"/>
    <s v="Samsung HM1900 Bluetooth Headset"/>
    <n v="52.679999999999993"/>
    <n v="3"/>
    <n v="0.2"/>
    <x v="2949"/>
    <x v="2"/>
    <x v="1"/>
  </r>
  <r>
    <n v="3334"/>
    <s v="CA-2019-122595"/>
    <x v="817"/>
    <d v="2019-12-20T00:00:00"/>
    <s v="Standard Class"/>
    <s v="GM-14455"/>
    <s v="Gary Mitchum"/>
    <x v="2"/>
    <x v="0"/>
    <x v="22"/>
    <x v="10"/>
    <n v="60653"/>
    <x v="2"/>
    <s v="FUR-FU-10002963"/>
    <x v="0"/>
    <x v="5"/>
    <s v="Master Caster Door Stop, Gray"/>
    <n v="2.032"/>
    <n v="1"/>
    <n v="0.6"/>
    <x v="2950"/>
    <x v="2"/>
    <x v="1"/>
  </r>
  <r>
    <n v="3335"/>
    <s v="US-2019-109253"/>
    <x v="170"/>
    <d v="2019-08-22T00:00:00"/>
    <s v="First Class"/>
    <s v="PR-18880"/>
    <s v="Patrick Ryan"/>
    <x v="0"/>
    <x v="0"/>
    <x v="182"/>
    <x v="1"/>
    <n v="94601"/>
    <x v="1"/>
    <s v="OFF-AR-10000203"/>
    <x v="1"/>
    <x v="6"/>
    <s v="Newell 336"/>
    <n v="17.12"/>
    <n v="4"/>
    <n v="0"/>
    <x v="2951"/>
    <x v="1"/>
    <x v="1"/>
  </r>
  <r>
    <n v="3336"/>
    <s v="US-2019-109253"/>
    <x v="170"/>
    <d v="2019-08-22T00:00:00"/>
    <s v="First Class"/>
    <s v="PR-18880"/>
    <s v="Patrick Ryan"/>
    <x v="0"/>
    <x v="0"/>
    <x v="182"/>
    <x v="1"/>
    <n v="94601"/>
    <x v="1"/>
    <s v="TEC-PH-10004667"/>
    <x v="2"/>
    <x v="7"/>
    <s v="Cisco 8x8 Inc. 6753i IP Business Phone System"/>
    <n v="431.96800000000007"/>
    <n v="4"/>
    <n v="0.2"/>
    <x v="2952"/>
    <x v="1"/>
    <x v="0"/>
  </r>
  <r>
    <n v="3337"/>
    <s v="US-2019-109253"/>
    <x v="170"/>
    <d v="2019-08-22T00:00:00"/>
    <s v="First Class"/>
    <s v="PR-18880"/>
    <s v="Patrick Ryan"/>
    <x v="0"/>
    <x v="0"/>
    <x v="182"/>
    <x v="1"/>
    <n v="94601"/>
    <x v="1"/>
    <s v="FUR-FU-10000193"/>
    <x v="0"/>
    <x v="5"/>
    <s v="Tenex Chairmats For Use with Hard Floors"/>
    <n v="129.91999999999999"/>
    <n v="4"/>
    <n v="0"/>
    <x v="2953"/>
    <x v="1"/>
    <x v="0"/>
  </r>
  <r>
    <n v="3338"/>
    <s v="US-2019-109253"/>
    <x v="170"/>
    <d v="2019-08-22T00:00:00"/>
    <s v="First Class"/>
    <s v="PR-18880"/>
    <s v="Patrick Ryan"/>
    <x v="0"/>
    <x v="0"/>
    <x v="182"/>
    <x v="1"/>
    <n v="94601"/>
    <x v="1"/>
    <s v="FUR-TA-10001539"/>
    <x v="0"/>
    <x v="3"/>
    <s v="Chromcraft Rectangular Conference Tables"/>
    <n v="568.72800000000007"/>
    <n v="3"/>
    <n v="0.2"/>
    <x v="2954"/>
    <x v="1"/>
    <x v="0"/>
  </r>
  <r>
    <n v="3339"/>
    <s v="US-2019-109253"/>
    <x v="170"/>
    <d v="2019-08-22T00:00:00"/>
    <s v="First Class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x v="2955"/>
    <x v="1"/>
    <x v="0"/>
  </r>
  <r>
    <n v="3340"/>
    <s v="US-2019-109253"/>
    <x v="170"/>
    <d v="2019-08-22T00:00:00"/>
    <s v="First Class"/>
    <s v="PR-18880"/>
    <s v="Patrick Ryan"/>
    <x v="0"/>
    <x v="0"/>
    <x v="182"/>
    <x v="1"/>
    <n v="94601"/>
    <x v="1"/>
    <s v="OFF-AP-10002867"/>
    <x v="1"/>
    <x v="9"/>
    <s v="Fellowes Command Center 5-outlet power strip"/>
    <n v="203.52"/>
    <n v="3"/>
    <n v="0"/>
    <x v="2956"/>
    <x v="1"/>
    <x v="0"/>
  </r>
  <r>
    <n v="3341"/>
    <s v="US-2019-109253"/>
    <x v="170"/>
    <d v="2019-08-22T00:00:00"/>
    <s v="First Class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n v="51.75"/>
    <n v="5"/>
    <n v="0"/>
    <x v="2957"/>
    <x v="1"/>
    <x v="0"/>
  </r>
  <r>
    <n v="3342"/>
    <s v="CA-2018-145982"/>
    <x v="278"/>
    <d v="2018-09-01T00:00:00"/>
    <s v="Second Class"/>
    <s v="TB-21055"/>
    <s v="Ted Butterfield"/>
    <x v="0"/>
    <x v="0"/>
    <x v="94"/>
    <x v="31"/>
    <n v="2169"/>
    <x v="3"/>
    <s v="OFF-PA-10000675"/>
    <x v="1"/>
    <x v="10"/>
    <s v="Xerox 1919"/>
    <n v="122.97"/>
    <n v="3"/>
    <n v="0"/>
    <x v="1295"/>
    <x v="3"/>
    <x v="0"/>
  </r>
  <r>
    <n v="3343"/>
    <s v="CA-2018-145982"/>
    <x v="278"/>
    <d v="2018-09-01T00:00:00"/>
    <s v="Second Class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x v="2958"/>
    <x v="3"/>
    <x v="0"/>
  </r>
  <r>
    <n v="3344"/>
    <s v="CA-2018-145982"/>
    <x v="278"/>
    <d v="2018-09-01T00:00:00"/>
    <s v="Second Class"/>
    <s v="TB-21055"/>
    <s v="Ted Butterfield"/>
    <x v="0"/>
    <x v="0"/>
    <x v="94"/>
    <x v="31"/>
    <n v="2169"/>
    <x v="3"/>
    <s v="TEC-PH-10000011"/>
    <x v="2"/>
    <x v="7"/>
    <s v="PureGear Roll-On Screen Protector"/>
    <n v="59.97"/>
    <n v="3"/>
    <n v="0"/>
    <x v="2959"/>
    <x v="3"/>
    <x v="0"/>
  </r>
  <r>
    <n v="3345"/>
    <s v="CA-2018-145982"/>
    <x v="278"/>
    <d v="2018-09-01T00:00:00"/>
    <s v="Second Class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n v="81.540000000000006"/>
    <n v="9"/>
    <n v="0"/>
    <x v="2960"/>
    <x v="3"/>
    <x v="0"/>
  </r>
  <r>
    <n v="3346"/>
    <s v="CA-2018-145982"/>
    <x v="278"/>
    <d v="2018-09-01T00:00:00"/>
    <s v="Second Class"/>
    <s v="TB-21055"/>
    <s v="Ted Butterfield"/>
    <x v="0"/>
    <x v="0"/>
    <x v="94"/>
    <x v="31"/>
    <n v="2169"/>
    <x v="3"/>
    <s v="OFF-FA-10000735"/>
    <x v="1"/>
    <x v="13"/>
    <s v="Staples"/>
    <n v="11.68"/>
    <n v="4"/>
    <n v="0"/>
    <x v="2961"/>
    <x v="3"/>
    <x v="0"/>
  </r>
  <r>
    <n v="3347"/>
    <s v="CA-2018-145982"/>
    <x v="278"/>
    <d v="2018-09-01T00:00:00"/>
    <s v="Second Class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n v="29"/>
    <n v="5"/>
    <n v="0"/>
    <x v="2962"/>
    <x v="3"/>
    <x v="0"/>
  </r>
  <r>
    <n v="3348"/>
    <s v="CA-2017-112014"/>
    <x v="863"/>
    <d v="2017-08-20T00:00:00"/>
    <s v="Standard Class"/>
    <s v="ON-18715"/>
    <s v="Odella Nelson"/>
    <x v="1"/>
    <x v="0"/>
    <x v="358"/>
    <x v="1"/>
    <n v="92399"/>
    <x v="1"/>
    <s v="OFF-AR-10003156"/>
    <x v="1"/>
    <x v="6"/>
    <s v="50 Colored Long Pencils"/>
    <n v="50.8"/>
    <n v="5"/>
    <n v="0"/>
    <x v="2963"/>
    <x v="1"/>
    <x v="0"/>
  </r>
  <r>
    <n v="3349"/>
    <s v="CA-2019-154732"/>
    <x v="60"/>
    <d v="2019-11-07T00:00:00"/>
    <s v="First Class"/>
    <s v="AH-10195"/>
    <s v="Alan Haines"/>
    <x v="1"/>
    <x v="0"/>
    <x v="22"/>
    <x v="10"/>
    <n v="60623"/>
    <x v="2"/>
    <s v="OFF-BI-10000474"/>
    <x v="1"/>
    <x v="8"/>
    <s v="Avery Recycled Flexi-View Covers for Binding Systems"/>
    <n v="16.029999999999998"/>
    <n v="5"/>
    <n v="0.8"/>
    <x v="2964"/>
    <x v="2"/>
    <x v="1"/>
  </r>
  <r>
    <n v="3350"/>
    <s v="US-2018-157308"/>
    <x v="864"/>
    <d v="2018-08-21T00:00:00"/>
    <s v="Standard Class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x v="590"/>
    <x v="1"/>
    <x v="1"/>
  </r>
  <r>
    <n v="3351"/>
    <s v="CA-2018-147536"/>
    <x v="482"/>
    <d v="2018-12-31T00:00:00"/>
    <s v="Standard Class"/>
    <s v="AR-10510"/>
    <s v="Andrew Roberts"/>
    <x v="0"/>
    <x v="0"/>
    <x v="20"/>
    <x v="15"/>
    <n v="10024"/>
    <x v="3"/>
    <s v="TEC-AC-10003280"/>
    <x v="2"/>
    <x v="11"/>
    <s v="Belkin F8E887 USB Wired Ergonomic Keyboard"/>
    <n v="89.97"/>
    <n v="3"/>
    <n v="0"/>
    <x v="2965"/>
    <x v="3"/>
    <x v="1"/>
  </r>
  <r>
    <n v="3352"/>
    <s v="US-2016-134733"/>
    <x v="865"/>
    <d v="2016-09-28T00:00:00"/>
    <s v="Standard Class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n v="435.99900000000002"/>
    <n v="3"/>
    <n v="0.15"/>
    <x v="2966"/>
    <x v="1"/>
    <x v="1"/>
  </r>
  <r>
    <n v="3353"/>
    <s v="US-2016-134733"/>
    <x v="865"/>
    <d v="2016-09-28T00:00:00"/>
    <s v="Standard Class"/>
    <s v="BM-11650"/>
    <s v="Brian Moss"/>
    <x v="1"/>
    <x v="0"/>
    <x v="70"/>
    <x v="1"/>
    <n v="92037"/>
    <x v="1"/>
    <s v="TEC-PH-10002726"/>
    <x v="2"/>
    <x v="7"/>
    <s v="netTALK DUO VoIP Telephone Service"/>
    <n v="83.984000000000009"/>
    <n v="2"/>
    <n v="0.2"/>
    <x v="1488"/>
    <x v="1"/>
    <x v="1"/>
  </r>
  <r>
    <n v="3354"/>
    <s v="US-2016-150434"/>
    <x v="866"/>
    <d v="2016-07-24T00:00:00"/>
    <s v="Standard Class"/>
    <s v="CA-12310"/>
    <s v="Christine Abelman"/>
    <x v="1"/>
    <x v="0"/>
    <x v="39"/>
    <x v="29"/>
    <n v="6010"/>
    <x v="3"/>
    <s v="TEC-PH-10000895"/>
    <x v="2"/>
    <x v="7"/>
    <s v="Polycom VVX 310 VoIP phone"/>
    <n v="359.98"/>
    <n v="2"/>
    <n v="0"/>
    <x v="2967"/>
    <x v="3"/>
    <x v="1"/>
  </r>
  <r>
    <n v="3355"/>
    <s v="US-2016-150434"/>
    <x v="866"/>
    <d v="2016-07-24T00:00:00"/>
    <s v="Standard Class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x v="2968"/>
    <x v="3"/>
    <x v="1"/>
  </r>
  <r>
    <n v="3356"/>
    <s v="US-2016-150434"/>
    <x v="866"/>
    <d v="2016-07-24T00:00:00"/>
    <s v="Standard Class"/>
    <s v="CA-12310"/>
    <s v="Christine Abelman"/>
    <x v="1"/>
    <x v="0"/>
    <x v="39"/>
    <x v="29"/>
    <n v="6010"/>
    <x v="3"/>
    <s v="OFF-BI-10003694"/>
    <x v="1"/>
    <x v="8"/>
    <s v="Avery 3 1/2&quot; Diskette Storage Pages, 10/Pack"/>
    <n v="20.88"/>
    <n v="2"/>
    <n v="0"/>
    <x v="1597"/>
    <x v="3"/>
    <x v="1"/>
  </r>
  <r>
    <n v="3357"/>
    <s v="US-2016-150434"/>
    <x v="866"/>
    <d v="2016-07-24T00:00:00"/>
    <s v="Standard Class"/>
    <s v="CA-12310"/>
    <s v="Christine Abelman"/>
    <x v="1"/>
    <x v="0"/>
    <x v="39"/>
    <x v="29"/>
    <n v="6010"/>
    <x v="3"/>
    <s v="OFF-BI-10002160"/>
    <x v="1"/>
    <x v="8"/>
    <s v="Acco Hanging Data Binders"/>
    <n v="3.81"/>
    <n v="1"/>
    <n v="0"/>
    <x v="2969"/>
    <x v="3"/>
    <x v="1"/>
  </r>
  <r>
    <n v="3358"/>
    <s v="CA-2019-100335"/>
    <x v="210"/>
    <d v="2019-09-13T00:00:00"/>
    <s v="Standard Class"/>
    <s v="NF-18595"/>
    <s v="Nicole Fjeld"/>
    <x v="2"/>
    <x v="0"/>
    <x v="22"/>
    <x v="10"/>
    <n v="60610"/>
    <x v="2"/>
    <s v="OFF-PA-10001685"/>
    <x v="1"/>
    <x v="10"/>
    <s v="Easy-staple paper"/>
    <n v="73.007999999999996"/>
    <n v="9"/>
    <n v="0.2"/>
    <x v="2970"/>
    <x v="2"/>
    <x v="1"/>
  </r>
  <r>
    <n v="3359"/>
    <s v="CA-2018-139234"/>
    <x v="715"/>
    <d v="2018-05-10T00:00:00"/>
    <s v="Standard Class"/>
    <s v="AF-10870"/>
    <s v="Art Ferguson"/>
    <x v="0"/>
    <x v="0"/>
    <x v="22"/>
    <x v="10"/>
    <n v="60610"/>
    <x v="2"/>
    <s v="OFF-BI-10000773"/>
    <x v="1"/>
    <x v="8"/>
    <s v="Insertable Tab Post Binder Dividers"/>
    <n v="3.2079999999999993"/>
    <n v="2"/>
    <n v="0.8"/>
    <x v="2971"/>
    <x v="2"/>
    <x v="1"/>
  </r>
  <r>
    <n v="3360"/>
    <s v="CA-2018-139234"/>
    <x v="715"/>
    <d v="2018-05-10T00:00:00"/>
    <s v="Standard Class"/>
    <s v="AF-10870"/>
    <s v="Art Ferguson"/>
    <x v="0"/>
    <x v="0"/>
    <x v="22"/>
    <x v="10"/>
    <n v="60610"/>
    <x v="2"/>
    <s v="TEC-AC-10004510"/>
    <x v="2"/>
    <x v="11"/>
    <s v="Logitech Desktop MK120 Mouse and keyboard Combo"/>
    <n v="26.176000000000002"/>
    <n v="2"/>
    <n v="0.2"/>
    <x v="2972"/>
    <x v="2"/>
    <x v="1"/>
  </r>
  <r>
    <n v="3361"/>
    <s v="US-2017-142020"/>
    <x v="593"/>
    <d v="2017-06-08T00:00:00"/>
    <s v="Second Class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n v="30.44"/>
    <n v="4"/>
    <n v="0"/>
    <x v="2973"/>
    <x v="3"/>
    <x v="1"/>
  </r>
  <r>
    <n v="3362"/>
    <s v="US-2017-142020"/>
    <x v="593"/>
    <d v="2017-06-08T00:00:00"/>
    <s v="Second Class"/>
    <s v="TC-21535"/>
    <s v="Tracy Collins"/>
    <x v="2"/>
    <x v="0"/>
    <x v="20"/>
    <x v="15"/>
    <n v="10024"/>
    <x v="3"/>
    <s v="FUR-FU-10000672"/>
    <x v="0"/>
    <x v="5"/>
    <s v="Executive Impressions 10&quot; Spectator Wall Clock"/>
    <n v="35.28"/>
    <n v="3"/>
    <n v="0"/>
    <x v="2974"/>
    <x v="3"/>
    <x v="1"/>
  </r>
  <r>
    <n v="3363"/>
    <s v="CA-2017-139962"/>
    <x v="350"/>
    <d v="2017-12-20T00:00:00"/>
    <s v="Standard Class"/>
    <s v="Dp-13240"/>
    <s v="Dean percer"/>
    <x v="2"/>
    <x v="0"/>
    <x v="359"/>
    <x v="31"/>
    <n v="2151"/>
    <x v="3"/>
    <s v="OFF-PA-10004451"/>
    <x v="1"/>
    <x v="10"/>
    <s v="Xerox 222"/>
    <n v="19.440000000000001"/>
    <n v="3"/>
    <n v="0"/>
    <x v="551"/>
    <x v="3"/>
    <x v="1"/>
  </r>
  <r>
    <n v="3364"/>
    <s v="CA-2017-139962"/>
    <x v="350"/>
    <d v="2017-12-20T00:00:00"/>
    <s v="Standard Class"/>
    <s v="Dp-13240"/>
    <s v="Dean percer"/>
    <x v="2"/>
    <x v="0"/>
    <x v="359"/>
    <x v="31"/>
    <n v="2151"/>
    <x v="3"/>
    <s v="OFF-BI-10004738"/>
    <x v="1"/>
    <x v="8"/>
    <s v="Flexible Leather- Look Classic Collection Ring Binder"/>
    <n v="37.880000000000003"/>
    <n v="2"/>
    <n v="0"/>
    <x v="2975"/>
    <x v="3"/>
    <x v="1"/>
  </r>
  <r>
    <n v="3365"/>
    <s v="CA-2018-130050"/>
    <x v="87"/>
    <d v="2018-07-18T00:00:00"/>
    <s v="Second Class"/>
    <s v="MC-17425"/>
    <s v="Mark Cousins"/>
    <x v="1"/>
    <x v="0"/>
    <x v="12"/>
    <x v="5"/>
    <n v="77036"/>
    <x v="2"/>
    <s v="FUR-FU-10001940"/>
    <x v="0"/>
    <x v="5"/>
    <s v="Staple-based wall hangings"/>
    <n v="9.5519999999999996"/>
    <n v="3"/>
    <n v="0.6"/>
    <x v="2976"/>
    <x v="2"/>
    <x v="1"/>
  </r>
  <r>
    <n v="3366"/>
    <s v="CA-2016-115161"/>
    <x v="867"/>
    <d v="2016-02-02T00:00:00"/>
    <s v="First Class"/>
    <s v="LC-17050"/>
    <s v="Liz Carlisle"/>
    <x v="0"/>
    <x v="0"/>
    <x v="133"/>
    <x v="1"/>
    <n v="92691"/>
    <x v="1"/>
    <s v="FUR-BO-10003966"/>
    <x v="0"/>
    <x v="0"/>
    <s v="Sauder Facets Collection Library, Sky Alder Finish"/>
    <n v="290.666"/>
    <n v="2"/>
    <n v="0.15"/>
    <x v="2977"/>
    <x v="1"/>
    <x v="1"/>
  </r>
  <r>
    <n v="3367"/>
    <s v="CA-2016-165379"/>
    <x v="868"/>
    <d v="2016-07-15T00:00:00"/>
    <s v="Standard Class"/>
    <s v="BM-11650"/>
    <s v="Brian Moss"/>
    <x v="1"/>
    <x v="0"/>
    <x v="61"/>
    <x v="5"/>
    <n v="75217"/>
    <x v="2"/>
    <s v="OFF-PA-10003072"/>
    <x v="1"/>
    <x v="10"/>
    <s v="Eureka Recycled Copy Paper 8 1/2&quot; x 11&quot;, Ream"/>
    <n v="10.368000000000002"/>
    <n v="2"/>
    <n v="0.2"/>
    <x v="572"/>
    <x v="2"/>
    <x v="1"/>
  </r>
  <r>
    <n v="3368"/>
    <s v="CA-2016-165379"/>
    <x v="868"/>
    <d v="2016-07-15T00:00:00"/>
    <s v="Standard Class"/>
    <s v="BM-11650"/>
    <s v="Brian Moss"/>
    <x v="1"/>
    <x v="0"/>
    <x v="61"/>
    <x v="5"/>
    <n v="75217"/>
    <x v="2"/>
    <s v="OFF-PA-10002245"/>
    <x v="1"/>
    <x v="10"/>
    <s v="Xerox 1895"/>
    <n v="14.352000000000002"/>
    <n v="3"/>
    <n v="0.2"/>
    <x v="2978"/>
    <x v="2"/>
    <x v="1"/>
  </r>
  <r>
    <n v="3369"/>
    <s v="CA-2017-115511"/>
    <x v="82"/>
    <d v="2017-11-25T00:00:00"/>
    <s v="Standard Class"/>
    <s v="NW-18400"/>
    <s v="Natalie Webber"/>
    <x v="0"/>
    <x v="0"/>
    <x v="98"/>
    <x v="33"/>
    <n v="89115"/>
    <x v="1"/>
    <s v="FUR-BO-10002598"/>
    <x v="0"/>
    <x v="0"/>
    <s v="Hon Metal Bookcases, Putty"/>
    <n v="141.96"/>
    <n v="2"/>
    <n v="0"/>
    <x v="2979"/>
    <x v="1"/>
    <x v="1"/>
  </r>
  <r>
    <n v="3370"/>
    <s v="CA-2017-115511"/>
    <x v="82"/>
    <d v="2017-11-25T00:00:00"/>
    <s v="Standard Class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x v="2980"/>
    <x v="1"/>
    <x v="1"/>
  </r>
  <r>
    <n v="3371"/>
    <s v="CA-2018-134887"/>
    <x v="869"/>
    <d v="2018-03-25T00:00:00"/>
    <s v="Same Day"/>
    <s v="TB-21280"/>
    <s v="Toby Braunhardt"/>
    <x v="0"/>
    <x v="0"/>
    <x v="110"/>
    <x v="26"/>
    <n v="73071"/>
    <x v="2"/>
    <s v="TEC-AC-10003832"/>
    <x v="2"/>
    <x v="11"/>
    <s v="Logitech P710e Mobile Speakerphone"/>
    <n v="1287.45"/>
    <n v="5"/>
    <n v="0"/>
    <x v="2981"/>
    <x v="2"/>
    <x v="1"/>
  </r>
  <r>
    <n v="3372"/>
    <s v="CA-2019-123778"/>
    <x v="397"/>
    <d v="2019-09-30T00:00:00"/>
    <s v="Standard Class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x v="2982"/>
    <x v="1"/>
    <x v="1"/>
  </r>
  <r>
    <n v="3373"/>
    <s v="CA-2019-123778"/>
    <x v="397"/>
    <d v="2019-09-30T00:00:00"/>
    <s v="Standard Class"/>
    <s v="BS-11755"/>
    <s v="Bruce Stewart"/>
    <x v="0"/>
    <x v="0"/>
    <x v="8"/>
    <x v="1"/>
    <n v="94122"/>
    <x v="1"/>
    <s v="OFF-AP-10001242"/>
    <x v="1"/>
    <x v="9"/>
    <s v="APC 7 Outlet Network SurgeArrest Surge Protector"/>
    <n v="160.96"/>
    <n v="2"/>
    <n v="0"/>
    <x v="2983"/>
    <x v="1"/>
    <x v="1"/>
  </r>
  <r>
    <n v="3374"/>
    <s v="CA-2017-161718"/>
    <x v="784"/>
    <d v="2017-12-10T00:00:00"/>
    <s v="Standard Class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n v="28.44"/>
    <n v="3"/>
    <n v="0"/>
    <x v="2984"/>
    <x v="3"/>
    <x v="1"/>
  </r>
  <r>
    <n v="3375"/>
    <s v="CA-2017-161718"/>
    <x v="784"/>
    <d v="2017-12-10T00:00:00"/>
    <s v="Standard Class"/>
    <s v="SO-20335"/>
    <s v="Sean O'Donnell"/>
    <x v="0"/>
    <x v="0"/>
    <x v="337"/>
    <x v="15"/>
    <n v="11550"/>
    <x v="3"/>
    <s v="FUR-CH-10002372"/>
    <x v="0"/>
    <x v="1"/>
    <s v="Office Star - Ergonomically Designed Knee Chair"/>
    <n v="364.41"/>
    <n v="5"/>
    <n v="0.1"/>
    <x v="2985"/>
    <x v="3"/>
    <x v="1"/>
  </r>
  <r>
    <n v="3376"/>
    <s v="CA-2017-161718"/>
    <x v="784"/>
    <d v="2017-12-10T00:00:00"/>
    <s v="Standard Class"/>
    <s v="SO-20335"/>
    <s v="Sean O'Donnell"/>
    <x v="0"/>
    <x v="0"/>
    <x v="337"/>
    <x v="15"/>
    <n v="11550"/>
    <x v="3"/>
    <s v="TEC-PH-10000376"/>
    <x v="2"/>
    <x v="7"/>
    <s v="Square Credit Card Reader"/>
    <n v="39.96"/>
    <n v="4"/>
    <n v="0"/>
    <x v="2986"/>
    <x v="3"/>
    <x v="1"/>
  </r>
  <r>
    <n v="3377"/>
    <s v="CA-2017-161718"/>
    <x v="784"/>
    <d v="2017-12-10T00:00:00"/>
    <s v="Standard Class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x v="2987"/>
    <x v="3"/>
    <x v="1"/>
  </r>
  <r>
    <n v="3378"/>
    <s v="CA-2018-100671"/>
    <x v="474"/>
    <d v="2018-11-04T00:00:00"/>
    <s v="First Class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n v="111.67200000000001"/>
    <n v="9"/>
    <n v="0.2"/>
    <x v="2988"/>
    <x v="2"/>
    <x v="1"/>
  </r>
  <r>
    <n v="3379"/>
    <s v="CA-2019-142867"/>
    <x v="294"/>
    <d v="2019-03-21T00:00:00"/>
    <s v="Standard Class"/>
    <s v="PO-19180"/>
    <s v="Philisse Overcash"/>
    <x v="2"/>
    <x v="0"/>
    <x v="12"/>
    <x v="5"/>
    <n v="77095"/>
    <x v="2"/>
    <s v="OFF-BI-10003166"/>
    <x v="1"/>
    <x v="8"/>
    <s v="GBC Plasticlear Binding Covers"/>
    <n v="13.775999999999996"/>
    <n v="6"/>
    <n v="0.8"/>
    <x v="2989"/>
    <x v="2"/>
    <x v="1"/>
  </r>
  <r>
    <n v="3380"/>
    <s v="CA-2019-142867"/>
    <x v="294"/>
    <d v="2019-03-21T00:00:00"/>
    <s v="Standard Class"/>
    <s v="PO-19180"/>
    <s v="Philisse Overcash"/>
    <x v="2"/>
    <x v="0"/>
    <x v="12"/>
    <x v="5"/>
    <n v="77095"/>
    <x v="2"/>
    <s v="OFF-PA-10004610"/>
    <x v="1"/>
    <x v="10"/>
    <s v="Xerox 1900"/>
    <n v="10.272000000000002"/>
    <n v="3"/>
    <n v="0.2"/>
    <x v="1603"/>
    <x v="2"/>
    <x v="0"/>
  </r>
  <r>
    <n v="3381"/>
    <s v="CA-2019-103156"/>
    <x v="51"/>
    <d v="2019-11-24T00:00:00"/>
    <s v="First Class"/>
    <s v="TD-20995"/>
    <s v="Tamara Dahlen"/>
    <x v="0"/>
    <x v="0"/>
    <x v="10"/>
    <x v="9"/>
    <n v="19120"/>
    <x v="3"/>
    <s v="FUR-FU-10000320"/>
    <x v="0"/>
    <x v="5"/>
    <s v="OIC Stacking Trays"/>
    <n v="24.048000000000002"/>
    <n v="9"/>
    <n v="0.2"/>
    <x v="2990"/>
    <x v="3"/>
    <x v="0"/>
  </r>
  <r>
    <n v="3382"/>
    <s v="US-2019-162208"/>
    <x v="151"/>
    <d v="2019-08-30T00:00:00"/>
    <s v="First Class"/>
    <s v="SP-20620"/>
    <s v="Stefania Perrino"/>
    <x v="1"/>
    <x v="0"/>
    <x v="67"/>
    <x v="2"/>
    <n v="33614"/>
    <x v="0"/>
    <s v="OFF-EN-10004030"/>
    <x v="1"/>
    <x v="12"/>
    <s v="Convenience Packs of Business Envelopes"/>
    <n v="2.8960000000000004"/>
    <n v="1"/>
    <n v="0.2"/>
    <x v="2991"/>
    <x v="0"/>
    <x v="1"/>
  </r>
  <r>
    <n v="3383"/>
    <s v="CA-2017-130659"/>
    <x v="784"/>
    <d v="2017-12-09T00:00:00"/>
    <s v="Second Class"/>
    <s v="MS-17365"/>
    <s v="Maribeth Schnelling"/>
    <x v="0"/>
    <x v="0"/>
    <x v="20"/>
    <x v="15"/>
    <n v="10035"/>
    <x v="3"/>
    <s v="OFF-EN-10004147"/>
    <x v="1"/>
    <x v="12"/>
    <s v="Wausau Papers Astrobrights Colored Envelopes"/>
    <n v="17.940000000000001"/>
    <n v="3"/>
    <n v="0"/>
    <x v="1544"/>
    <x v="3"/>
    <x v="1"/>
  </r>
  <r>
    <n v="3384"/>
    <s v="CA-2017-130659"/>
    <x v="784"/>
    <d v="2017-12-09T00:00:00"/>
    <s v="Second Class"/>
    <s v="MS-17365"/>
    <s v="Maribeth Schnelling"/>
    <x v="0"/>
    <x v="0"/>
    <x v="20"/>
    <x v="15"/>
    <n v="10035"/>
    <x v="3"/>
    <s v="FUR-CH-10003535"/>
    <x v="0"/>
    <x v="1"/>
    <s v="Global Armless Task Chair, Royal Blue"/>
    <n v="384.17399999999998"/>
    <n v="7"/>
    <n v="0.1"/>
    <x v="2992"/>
    <x v="3"/>
    <x v="1"/>
  </r>
  <r>
    <n v="3385"/>
    <s v="CA-2017-130659"/>
    <x v="784"/>
    <d v="2017-12-09T00:00:00"/>
    <s v="Second Class"/>
    <s v="MS-17365"/>
    <s v="Maribeth Schnelling"/>
    <x v="0"/>
    <x v="0"/>
    <x v="20"/>
    <x v="15"/>
    <n v="10035"/>
    <x v="3"/>
    <s v="TEC-PH-10004586"/>
    <x v="2"/>
    <x v="7"/>
    <s v="Wilson SignalBoost 841262 DB PRO Amplifier Kit"/>
    <n v="1799.75"/>
    <n v="5"/>
    <n v="0"/>
    <x v="2993"/>
    <x v="3"/>
    <x v="1"/>
  </r>
  <r>
    <n v="3386"/>
    <s v="CA-2019-148404"/>
    <x v="566"/>
    <d v="2019-10-11T00:00:00"/>
    <s v="Standard Class"/>
    <s v="Dp-13240"/>
    <s v="Dean percer"/>
    <x v="2"/>
    <x v="0"/>
    <x v="35"/>
    <x v="3"/>
    <n v="28205"/>
    <x v="0"/>
    <s v="OFF-ST-10003208"/>
    <x v="1"/>
    <x v="4"/>
    <s v="Adjustable Depth Letter/Legal Cart"/>
    <n v="580.67200000000003"/>
    <n v="4"/>
    <n v="0.2"/>
    <x v="2994"/>
    <x v="0"/>
    <x v="1"/>
  </r>
  <r>
    <n v="3387"/>
    <s v="CA-2019-148404"/>
    <x v="566"/>
    <d v="2019-10-11T00:00:00"/>
    <s v="Standard Class"/>
    <s v="Dp-13240"/>
    <s v="Dean percer"/>
    <x v="2"/>
    <x v="0"/>
    <x v="35"/>
    <x v="3"/>
    <n v="28205"/>
    <x v="0"/>
    <s v="OFF-FA-10003112"/>
    <x v="1"/>
    <x v="13"/>
    <s v="Staples"/>
    <n v="18.936"/>
    <n v="3"/>
    <n v="0.2"/>
    <x v="2425"/>
    <x v="0"/>
    <x v="1"/>
  </r>
  <r>
    <n v="3388"/>
    <s v="CA-2019-148404"/>
    <x v="566"/>
    <d v="2019-10-11T00:00:00"/>
    <s v="Standard Class"/>
    <s v="Dp-13240"/>
    <s v="Dean percer"/>
    <x v="2"/>
    <x v="0"/>
    <x v="35"/>
    <x v="3"/>
    <n v="28205"/>
    <x v="0"/>
    <s v="TEC-PH-10004447"/>
    <x v="2"/>
    <x v="7"/>
    <s v="Toshiba IPT2010-SD IP Telephone"/>
    <n v="222.38400000000001"/>
    <n v="2"/>
    <n v="0.2"/>
    <x v="2995"/>
    <x v="0"/>
    <x v="1"/>
  </r>
  <r>
    <n v="3389"/>
    <s v="CA-2019-148404"/>
    <x v="566"/>
    <d v="2019-10-11T00:00:00"/>
    <s v="Standard Class"/>
    <s v="Dp-13240"/>
    <s v="Dean percer"/>
    <x v="2"/>
    <x v="0"/>
    <x v="35"/>
    <x v="3"/>
    <n v="28205"/>
    <x v="0"/>
    <s v="OFF-BI-10002854"/>
    <x v="1"/>
    <x v="8"/>
    <s v="Performers Binder/Pad Holder, Black"/>
    <n v="50.454000000000015"/>
    <n v="6"/>
    <n v="0.7"/>
    <x v="2996"/>
    <x v="0"/>
    <x v="1"/>
  </r>
  <r>
    <n v="3390"/>
    <s v="CA-2019-148404"/>
    <x v="566"/>
    <d v="2019-10-11T00:00:00"/>
    <s v="Standard Class"/>
    <s v="Dp-13240"/>
    <s v="Dean percer"/>
    <x v="2"/>
    <x v="0"/>
    <x v="35"/>
    <x v="3"/>
    <n v="28205"/>
    <x v="0"/>
    <s v="FUR-TA-10001039"/>
    <x v="0"/>
    <x v="3"/>
    <s v="KI Adjustable-Height Table"/>
    <n v="154.76400000000001"/>
    <n v="3"/>
    <n v="0.4"/>
    <x v="1308"/>
    <x v="0"/>
    <x v="1"/>
  </r>
  <r>
    <n v="3391"/>
    <s v="CA-2019-101077"/>
    <x v="613"/>
    <d v="2019-03-30T00:00:00"/>
    <s v="Second Class"/>
    <s v="DB-13660"/>
    <s v="Duane Benoit"/>
    <x v="0"/>
    <x v="0"/>
    <x v="61"/>
    <x v="5"/>
    <n v="75081"/>
    <x v="2"/>
    <s v="OFF-PA-10004239"/>
    <x v="1"/>
    <x v="10"/>
    <s v="Xerox 1953"/>
    <n v="6.8480000000000008"/>
    <n v="2"/>
    <n v="0.2"/>
    <x v="2997"/>
    <x v="2"/>
    <x v="1"/>
  </r>
  <r>
    <n v="3392"/>
    <s v="CA-2016-166471"/>
    <x v="128"/>
    <d v="2016-08-13T00:00:00"/>
    <s v="Standard Class"/>
    <s v="MG-17650"/>
    <s v="Matthew Grinstein"/>
    <x v="2"/>
    <x v="0"/>
    <x v="4"/>
    <x v="4"/>
    <n v="98103"/>
    <x v="1"/>
    <s v="TEC-PH-10001530"/>
    <x v="2"/>
    <x v="7"/>
    <s v="Cisco Unified IP Phone 7945G VoIP phone"/>
    <n v="1091.1680000000001"/>
    <n v="4"/>
    <n v="0.2"/>
    <x v="2998"/>
    <x v="1"/>
    <x v="1"/>
  </r>
  <r>
    <n v="3393"/>
    <s v="CA-2016-166471"/>
    <x v="128"/>
    <d v="2016-08-13T00:00:00"/>
    <s v="Standard Class"/>
    <s v="MG-17650"/>
    <s v="Matthew Grinstein"/>
    <x v="2"/>
    <x v="0"/>
    <x v="4"/>
    <x v="4"/>
    <n v="98103"/>
    <x v="1"/>
    <s v="TEC-PH-10000038"/>
    <x v="2"/>
    <x v="7"/>
    <s v="Jawbone MINI JAMBOX Wireless Bluetooth Speaker"/>
    <n v="219.16800000000001"/>
    <n v="2"/>
    <n v="0.2"/>
    <x v="2999"/>
    <x v="1"/>
    <x v="1"/>
  </r>
  <r>
    <n v="3394"/>
    <s v="CA-2016-105340"/>
    <x v="754"/>
    <d v="2016-11-25T00:00:00"/>
    <s v="First Class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n v="6.9279999999999982"/>
    <n v="1"/>
    <n v="0.8"/>
    <x v="3000"/>
    <x v="2"/>
    <x v="1"/>
  </r>
  <r>
    <n v="3395"/>
    <s v="US-2019-131583"/>
    <x v="193"/>
    <d v="2019-06-10T00:00:00"/>
    <s v="Same Day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x v="3001"/>
    <x v="3"/>
    <x v="1"/>
  </r>
  <r>
    <n v="3396"/>
    <s v="US-2019-148362"/>
    <x v="870"/>
    <d v="2019-07-08T00:00:00"/>
    <s v="Standard Class"/>
    <s v="KF-16285"/>
    <s v="Karen Ferguson"/>
    <x v="2"/>
    <x v="0"/>
    <x v="245"/>
    <x v="14"/>
    <n v="46203"/>
    <x v="2"/>
    <s v="OFF-ST-10001128"/>
    <x v="1"/>
    <x v="4"/>
    <s v="Carina Mini System Audio Rack, Model AR050B"/>
    <n v="443.92"/>
    <n v="4"/>
    <n v="0"/>
    <x v="3002"/>
    <x v="2"/>
    <x v="1"/>
  </r>
  <r>
    <n v="3397"/>
    <s v="US-2019-148362"/>
    <x v="870"/>
    <d v="2019-07-08T00:00:00"/>
    <s v="Standard Class"/>
    <s v="KF-16285"/>
    <s v="Karen Ferguson"/>
    <x v="2"/>
    <x v="0"/>
    <x v="245"/>
    <x v="14"/>
    <n v="46203"/>
    <x v="2"/>
    <s v="OFF-BI-10003656"/>
    <x v="1"/>
    <x v="8"/>
    <s v="Fellowes PB200 Plastic Comb Binding Machine"/>
    <n v="169.99"/>
    <n v="1"/>
    <n v="0"/>
    <x v="3003"/>
    <x v="2"/>
    <x v="1"/>
  </r>
  <r>
    <n v="3398"/>
    <s v="US-2019-148362"/>
    <x v="870"/>
    <d v="2019-07-08T00:00:00"/>
    <s v="Standard Class"/>
    <s v="KF-16285"/>
    <s v="Karen Ferguson"/>
    <x v="2"/>
    <x v="0"/>
    <x v="245"/>
    <x v="14"/>
    <n v="46203"/>
    <x v="2"/>
    <s v="OFF-PA-10003441"/>
    <x v="1"/>
    <x v="10"/>
    <s v="Xerox 226"/>
    <n v="25.92"/>
    <n v="4"/>
    <n v="0"/>
    <x v="245"/>
    <x v="2"/>
    <x v="1"/>
  </r>
  <r>
    <n v="3399"/>
    <s v="CA-2016-102274"/>
    <x v="871"/>
    <d v="2016-11-26T00:00:00"/>
    <s v="Standard Class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n v="36.99"/>
    <n v="1"/>
    <n v="0"/>
    <x v="3004"/>
    <x v="0"/>
    <x v="1"/>
  </r>
  <r>
    <n v="3400"/>
    <s v="CA-2016-102274"/>
    <x v="871"/>
    <d v="2016-11-26T00:00:00"/>
    <s v="Standard Class"/>
    <s v="DH-13075"/>
    <s v="Dave Hallsten"/>
    <x v="1"/>
    <x v="0"/>
    <x v="102"/>
    <x v="0"/>
    <n v="40475"/>
    <x v="0"/>
    <s v="OFF-PA-10004359"/>
    <x v="1"/>
    <x v="10"/>
    <s v="Multicolor Computer Printout Paper"/>
    <n v="629.09999999999991"/>
    <n v="6"/>
    <n v="0"/>
    <x v="3005"/>
    <x v="0"/>
    <x v="1"/>
  </r>
  <r>
    <n v="3401"/>
    <s v="CA-2016-102274"/>
    <x v="871"/>
    <d v="2016-11-26T00:00:00"/>
    <s v="Standard Class"/>
    <s v="DH-13075"/>
    <s v="Dave Hallsten"/>
    <x v="1"/>
    <x v="0"/>
    <x v="102"/>
    <x v="0"/>
    <n v="40475"/>
    <x v="0"/>
    <s v="OFF-ST-10001511"/>
    <x v="1"/>
    <x v="4"/>
    <s v="Space Solutions Commercial Steel Shelving"/>
    <n v="193.95000000000002"/>
    <n v="3"/>
    <n v="0"/>
    <x v="3006"/>
    <x v="0"/>
    <x v="1"/>
  </r>
  <r>
    <n v="3402"/>
    <s v="CA-2016-102274"/>
    <x v="871"/>
    <d v="2016-11-26T00:00:00"/>
    <s v="Standard Class"/>
    <s v="DH-13075"/>
    <s v="Dave Hallsten"/>
    <x v="1"/>
    <x v="0"/>
    <x v="102"/>
    <x v="0"/>
    <n v="40475"/>
    <x v="0"/>
    <s v="OFF-AR-10002833"/>
    <x v="1"/>
    <x v="6"/>
    <s v="Newell 322"/>
    <n v="5.46"/>
    <n v="3"/>
    <n v="0"/>
    <x v="2241"/>
    <x v="0"/>
    <x v="1"/>
  </r>
  <r>
    <n v="3403"/>
    <s v="CA-2017-129700"/>
    <x v="124"/>
    <d v="2017-05-05T00:00:00"/>
    <s v="First Class"/>
    <s v="LA-16780"/>
    <s v="Laura Armstrong"/>
    <x v="1"/>
    <x v="0"/>
    <x v="361"/>
    <x v="10"/>
    <n v="60477"/>
    <x v="2"/>
    <s v="FUR-FU-10001940"/>
    <x v="0"/>
    <x v="5"/>
    <s v="Staple-based wall hangings"/>
    <n v="22.288"/>
    <n v="7"/>
    <n v="0.6"/>
    <x v="3007"/>
    <x v="2"/>
    <x v="1"/>
  </r>
  <r>
    <n v="3404"/>
    <s v="CA-2019-168739"/>
    <x v="148"/>
    <d v="2019-06-05T00:00:00"/>
    <s v="Standard Class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n v="65.424000000000007"/>
    <n v="4"/>
    <n v="0.6"/>
    <x v="3008"/>
    <x v="2"/>
    <x v="1"/>
  </r>
  <r>
    <n v="3405"/>
    <s v="CA-2017-152527"/>
    <x v="872"/>
    <d v="2017-10-17T00:00:00"/>
    <s v="Same Day"/>
    <s v="CM-12190"/>
    <s v="Charlotte Melton"/>
    <x v="0"/>
    <x v="0"/>
    <x v="1"/>
    <x v="1"/>
    <n v="90004"/>
    <x v="1"/>
    <s v="OFF-ST-10003479"/>
    <x v="1"/>
    <x v="4"/>
    <s v="Eldon Base for stackable storage shelf, platinum"/>
    <n v="77.88"/>
    <n v="2"/>
    <n v="0"/>
    <x v="42"/>
    <x v="1"/>
    <x v="1"/>
  </r>
  <r>
    <n v="3406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x v="3009"/>
    <x v="3"/>
    <x v="1"/>
  </r>
  <r>
    <n v="3407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x v="3009"/>
    <x v="3"/>
    <x v="1"/>
  </r>
  <r>
    <n v="3408"/>
    <s v="US-2016-150119"/>
    <x v="488"/>
    <d v="2016-04-27T00:00:00"/>
    <s v="Standard Class"/>
    <s v="LB-16795"/>
    <s v="Laurel Beltran"/>
    <x v="2"/>
    <x v="0"/>
    <x v="38"/>
    <x v="24"/>
    <n v="43229"/>
    <x v="3"/>
    <s v="OFF-BI-10000145"/>
    <x v="1"/>
    <x v="8"/>
    <s v="Zipper Ring Binder Pockets"/>
    <n v="7.4880000000000013"/>
    <n v="8"/>
    <n v="0.7"/>
    <x v="3010"/>
    <x v="3"/>
    <x v="1"/>
  </r>
  <r>
    <n v="3409"/>
    <s v="US-2016-150119"/>
    <x v="488"/>
    <d v="2016-04-27T00:00:00"/>
    <s v="Standard Class"/>
    <s v="LB-16795"/>
    <s v="Laurel Beltran"/>
    <x v="2"/>
    <x v="0"/>
    <x v="38"/>
    <x v="24"/>
    <n v="43229"/>
    <x v="3"/>
    <s v="FUR-FU-10002191"/>
    <x v="0"/>
    <x v="5"/>
    <s v="G.E. Halogen Desk Lamp Bulbs"/>
    <n v="22.336000000000002"/>
    <n v="4"/>
    <n v="0.2"/>
    <x v="3011"/>
    <x v="3"/>
    <x v="1"/>
  </r>
  <r>
    <n v="3410"/>
    <s v="US-2019-150847"/>
    <x v="504"/>
    <d v="2019-05-06T00:00:00"/>
    <s v="Standard Class"/>
    <s v="JF-15490"/>
    <s v="Jeremy Farry"/>
    <x v="0"/>
    <x v="0"/>
    <x v="38"/>
    <x v="24"/>
    <n v="43229"/>
    <x v="3"/>
    <s v="OFF-PA-10004451"/>
    <x v="1"/>
    <x v="10"/>
    <s v="Xerox 222"/>
    <n v="10.368000000000002"/>
    <n v="2"/>
    <n v="0.2"/>
    <x v="572"/>
    <x v="3"/>
    <x v="1"/>
  </r>
  <r>
    <n v="3411"/>
    <s v="CA-2018-100244"/>
    <x v="873"/>
    <d v="2018-09-24T00:00:00"/>
    <s v="Standard Class"/>
    <s v="GM-14695"/>
    <s v="Greg Maxwell"/>
    <x v="1"/>
    <x v="0"/>
    <x v="8"/>
    <x v="1"/>
    <n v="94122"/>
    <x v="1"/>
    <s v="OFF-PA-10001471"/>
    <x v="1"/>
    <x v="10"/>
    <s v="Strathmore Photo Frame Cards"/>
    <n v="65.789999999999992"/>
    <n v="9"/>
    <n v="0"/>
    <x v="3012"/>
    <x v="1"/>
    <x v="1"/>
  </r>
  <r>
    <n v="3412"/>
    <s v="CA-2018-100244"/>
    <x v="873"/>
    <d v="2018-09-24T00:00:00"/>
    <s v="Standard Class"/>
    <s v="GM-14695"/>
    <s v="Greg Maxwell"/>
    <x v="1"/>
    <x v="0"/>
    <x v="8"/>
    <x v="1"/>
    <n v="94122"/>
    <x v="1"/>
    <s v="OFF-BI-10003656"/>
    <x v="1"/>
    <x v="8"/>
    <s v="Fellowes PB200 Plastic Comb Binding Machine"/>
    <n v="271.98400000000004"/>
    <n v="2"/>
    <n v="0.2"/>
    <x v="3013"/>
    <x v="1"/>
    <x v="1"/>
  </r>
  <r>
    <n v="3413"/>
    <s v="CA-2018-100244"/>
    <x v="873"/>
    <d v="2018-09-24T00:00:00"/>
    <s v="Standard Class"/>
    <s v="GM-14695"/>
    <s v="Greg Maxwell"/>
    <x v="1"/>
    <x v="0"/>
    <x v="8"/>
    <x v="1"/>
    <n v="94122"/>
    <x v="1"/>
    <s v="OFF-AR-10000940"/>
    <x v="1"/>
    <x v="6"/>
    <s v="Newell 343"/>
    <n v="11.76"/>
    <n v="4"/>
    <n v="0"/>
    <x v="623"/>
    <x v="1"/>
    <x v="1"/>
  </r>
  <r>
    <n v="3414"/>
    <s v="CA-2018-100244"/>
    <x v="873"/>
    <d v="2018-09-24T00:00:00"/>
    <s v="Standard Class"/>
    <s v="GM-14695"/>
    <s v="Greg Maxwell"/>
    <x v="1"/>
    <x v="0"/>
    <x v="8"/>
    <x v="1"/>
    <n v="94122"/>
    <x v="1"/>
    <s v="OFF-PA-10002319"/>
    <x v="1"/>
    <x v="10"/>
    <s v="Xerox 1944"/>
    <n v="77.52"/>
    <n v="2"/>
    <n v="0"/>
    <x v="3014"/>
    <x v="1"/>
    <x v="1"/>
  </r>
  <r>
    <n v="3415"/>
    <s v="CA-2018-100244"/>
    <x v="873"/>
    <d v="2018-09-24T00:00:00"/>
    <s v="Standard Class"/>
    <s v="GM-14695"/>
    <s v="Greg Maxwell"/>
    <x v="1"/>
    <x v="0"/>
    <x v="8"/>
    <x v="1"/>
    <n v="94122"/>
    <x v="1"/>
    <s v="OFF-BI-10000977"/>
    <x v="1"/>
    <x v="8"/>
    <s v="Ibico Plastic Spiral Binding Combs"/>
    <n v="48.64"/>
    <n v="2"/>
    <n v="0.2"/>
    <x v="3015"/>
    <x v="1"/>
    <x v="1"/>
  </r>
  <r>
    <n v="3416"/>
    <s v="CA-2018-116540"/>
    <x v="476"/>
    <d v="2018-09-02T00:00:00"/>
    <s v="Same Day"/>
    <s v="SS-20590"/>
    <s v="Sonia Sunley"/>
    <x v="0"/>
    <x v="0"/>
    <x v="6"/>
    <x v="6"/>
    <n v="53711"/>
    <x v="2"/>
    <s v="OFF-FA-10002676"/>
    <x v="1"/>
    <x v="13"/>
    <s v="Colored Push Pins"/>
    <n v="1.81"/>
    <n v="1"/>
    <n v="0"/>
    <x v="3016"/>
    <x v="2"/>
    <x v="1"/>
  </r>
  <r>
    <n v="3417"/>
    <s v="CA-2018-116540"/>
    <x v="476"/>
    <d v="2018-09-02T00:00:00"/>
    <s v="Same Day"/>
    <s v="SS-20590"/>
    <s v="Sonia Sunley"/>
    <x v="0"/>
    <x v="0"/>
    <x v="6"/>
    <x v="6"/>
    <n v="53711"/>
    <x v="2"/>
    <s v="OFF-BI-10004970"/>
    <x v="1"/>
    <x v="8"/>
    <s v="ACCOHIDE 3-Ring Binder, Blue, 1&quot;"/>
    <n v="8.26"/>
    <n v="2"/>
    <n v="0"/>
    <x v="1857"/>
    <x v="2"/>
    <x v="1"/>
  </r>
  <r>
    <n v="3418"/>
    <s v="CA-2017-151841"/>
    <x v="381"/>
    <d v="2017-05-02T00:00:00"/>
    <s v="Standard Class"/>
    <s v="TC-21475"/>
    <s v="Tony Chapman"/>
    <x v="2"/>
    <x v="0"/>
    <x v="34"/>
    <x v="22"/>
    <n v="80013"/>
    <x v="1"/>
    <s v="OFF-AP-10003971"/>
    <x v="1"/>
    <x v="9"/>
    <s v="Belkin 6 Outlet Metallic Surge Strip"/>
    <n v="43.560000000000009"/>
    <n v="5"/>
    <n v="0.2"/>
    <x v="3017"/>
    <x v="1"/>
    <x v="1"/>
  </r>
  <r>
    <n v="3419"/>
    <s v="CA-2017-151841"/>
    <x v="381"/>
    <d v="2017-05-02T00:00:00"/>
    <s v="Standard Class"/>
    <s v="TC-21475"/>
    <s v="Tony Chapman"/>
    <x v="2"/>
    <x v="0"/>
    <x v="34"/>
    <x v="22"/>
    <n v="80013"/>
    <x v="1"/>
    <s v="OFF-SU-10001574"/>
    <x v="1"/>
    <x v="14"/>
    <s v="Acme Value Line Scissors"/>
    <n v="5.84"/>
    <n v="2"/>
    <n v="0.2"/>
    <x v="581"/>
    <x v="1"/>
    <x v="1"/>
  </r>
  <r>
    <n v="3420"/>
    <s v="CA-2017-150791"/>
    <x v="684"/>
    <d v="2017-09-13T00:00:00"/>
    <s v="Standard Class"/>
    <s v="CC-12430"/>
    <s v="Chuck Clark"/>
    <x v="2"/>
    <x v="0"/>
    <x v="20"/>
    <x v="15"/>
    <n v="10024"/>
    <x v="3"/>
    <s v="FUR-CH-10000665"/>
    <x v="0"/>
    <x v="1"/>
    <s v="Global Airflow Leather Mesh Back Chair, Black"/>
    <n v="271.76400000000001"/>
    <n v="2"/>
    <n v="0.1"/>
    <x v="3018"/>
    <x v="3"/>
    <x v="1"/>
  </r>
  <r>
    <n v="3421"/>
    <s v="CA-2018-134803"/>
    <x v="316"/>
    <d v="2018-06-03T00:00:00"/>
    <s v="Standard Class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n v="262.24"/>
    <n v="2"/>
    <n v="0"/>
    <x v="3019"/>
    <x v="1"/>
    <x v="1"/>
  </r>
  <r>
    <n v="3422"/>
    <s v="CA-2018-134803"/>
    <x v="316"/>
    <d v="2018-06-03T00:00:00"/>
    <s v="Standard Class"/>
    <s v="CL-12565"/>
    <s v="Clay Ludtke"/>
    <x v="0"/>
    <x v="0"/>
    <x v="1"/>
    <x v="1"/>
    <n v="90004"/>
    <x v="1"/>
    <s v="OFF-PA-10003790"/>
    <x v="1"/>
    <x v="10"/>
    <s v="Xerox 1991"/>
    <n v="182.72"/>
    <n v="8"/>
    <n v="0"/>
    <x v="698"/>
    <x v="1"/>
    <x v="0"/>
  </r>
  <r>
    <n v="3423"/>
    <s v="CA-2018-134803"/>
    <x v="316"/>
    <d v="2018-06-03T00:00:00"/>
    <s v="Standard Class"/>
    <s v="CL-12565"/>
    <s v="Clay Ludtke"/>
    <x v="0"/>
    <x v="0"/>
    <x v="1"/>
    <x v="1"/>
    <n v="90004"/>
    <x v="1"/>
    <s v="TEC-AC-10002217"/>
    <x v="2"/>
    <x v="11"/>
    <s v="Imation Clip USB flash drive - 8 GB"/>
    <n v="131.6"/>
    <n v="7"/>
    <n v="0"/>
    <x v="3020"/>
    <x v="1"/>
    <x v="0"/>
  </r>
  <r>
    <n v="3424"/>
    <s v="CA-2018-134803"/>
    <x v="316"/>
    <d v="2018-06-03T00:00:00"/>
    <s v="Standard Class"/>
    <s v="CL-12565"/>
    <s v="Clay Ludtke"/>
    <x v="0"/>
    <x v="0"/>
    <x v="1"/>
    <x v="1"/>
    <n v="90004"/>
    <x v="1"/>
    <s v="OFF-BI-10002215"/>
    <x v="1"/>
    <x v="8"/>
    <s v="Wilson Jones Hanging View Binder, White, 1&quot;"/>
    <n v="22.72"/>
    <n v="4"/>
    <n v="0.2"/>
    <x v="20"/>
    <x v="1"/>
    <x v="0"/>
  </r>
  <r>
    <n v="3425"/>
    <s v="CA-2018-134803"/>
    <x v="316"/>
    <d v="2018-06-03T00:00:00"/>
    <s v="Standard Class"/>
    <s v="CL-12565"/>
    <s v="Clay Ludtke"/>
    <x v="0"/>
    <x v="0"/>
    <x v="1"/>
    <x v="1"/>
    <n v="90004"/>
    <x v="1"/>
    <s v="TEC-MA-10001972"/>
    <x v="2"/>
    <x v="15"/>
    <s v="Okidata C331dn Printer"/>
    <n v="558.4"/>
    <n v="2"/>
    <n v="0.2"/>
    <x v="3021"/>
    <x v="1"/>
    <x v="0"/>
  </r>
  <r>
    <n v="3426"/>
    <s v="CA-2017-153381"/>
    <x v="496"/>
    <d v="2017-09-28T00:00:00"/>
    <s v="Standard Class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n v="15.24"/>
    <n v="4"/>
    <n v="0"/>
    <x v="3022"/>
    <x v="2"/>
    <x v="0"/>
  </r>
  <r>
    <n v="3427"/>
    <s v="CA-2017-153381"/>
    <x v="496"/>
    <d v="2017-09-28T00:00:00"/>
    <s v="Standard Class"/>
    <s v="DE-13255"/>
    <s v="Deanra Eno"/>
    <x v="2"/>
    <x v="0"/>
    <x v="362"/>
    <x v="23"/>
    <n v="52001"/>
    <x v="2"/>
    <s v="FUR-CH-10000988"/>
    <x v="0"/>
    <x v="1"/>
    <s v="Hon Olson Stacker Stools"/>
    <n v="1408.1"/>
    <n v="10"/>
    <n v="0"/>
    <x v="3023"/>
    <x v="2"/>
    <x v="1"/>
  </r>
  <r>
    <n v="3428"/>
    <s v="US-2019-111024"/>
    <x v="445"/>
    <d v="2019-07-06T00:00:00"/>
    <s v="Second Class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x v="3024"/>
    <x v="3"/>
    <x v="1"/>
  </r>
  <r>
    <n v="3429"/>
    <s v="US-2019-111024"/>
    <x v="445"/>
    <d v="2019-07-06T00:00:00"/>
    <s v="Second Class"/>
    <s v="SZ-20035"/>
    <s v="Sam Zeldin"/>
    <x v="2"/>
    <x v="0"/>
    <x v="152"/>
    <x v="24"/>
    <n v="43130"/>
    <x v="3"/>
    <s v="FUR-TA-10002041"/>
    <x v="0"/>
    <x v="3"/>
    <s v="Bevis Round Conference Table Top, X-Base"/>
    <n v="215.148"/>
    <n v="2"/>
    <n v="0.4"/>
    <x v="3025"/>
    <x v="3"/>
    <x v="1"/>
  </r>
  <r>
    <n v="3430"/>
    <s v="US-2019-111024"/>
    <x v="445"/>
    <d v="2019-07-06T00:00:00"/>
    <s v="Second Class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n v="30.96"/>
    <n v="6"/>
    <n v="0.2"/>
    <x v="3026"/>
    <x v="3"/>
    <x v="1"/>
  </r>
  <r>
    <n v="3431"/>
    <s v="CA-2019-148264"/>
    <x v="166"/>
    <d v="2019-12-09T00:00:00"/>
    <s v="First Class"/>
    <s v="LF-17185"/>
    <s v="Luke Foster"/>
    <x v="0"/>
    <x v="0"/>
    <x v="75"/>
    <x v="1"/>
    <n v="90301"/>
    <x v="1"/>
    <s v="OFF-ST-10003327"/>
    <x v="1"/>
    <x v="4"/>
    <s v="Akro-Mils 12-Gallon Tote"/>
    <n v="29.79"/>
    <n v="3"/>
    <n v="0"/>
    <x v="3027"/>
    <x v="1"/>
    <x v="1"/>
  </r>
  <r>
    <n v="3432"/>
    <s v="CA-2019-148264"/>
    <x v="166"/>
    <d v="2019-12-09T00:00:00"/>
    <s v="First Class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n v="128.9"/>
    <n v="2"/>
    <n v="0"/>
    <x v="3028"/>
    <x v="1"/>
    <x v="1"/>
  </r>
  <r>
    <n v="3433"/>
    <s v="CA-2019-148264"/>
    <x v="166"/>
    <d v="2019-12-09T00:00:00"/>
    <s v="First Class"/>
    <s v="LF-17185"/>
    <s v="Luke Foster"/>
    <x v="0"/>
    <x v="0"/>
    <x v="75"/>
    <x v="1"/>
    <n v="90301"/>
    <x v="1"/>
    <s v="OFF-PA-10003651"/>
    <x v="1"/>
    <x v="10"/>
    <s v="Xerox 1968"/>
    <n v="60.12"/>
    <n v="9"/>
    <n v="0"/>
    <x v="1982"/>
    <x v="1"/>
    <x v="1"/>
  </r>
  <r>
    <n v="3434"/>
    <s v="CA-2019-131212"/>
    <x v="256"/>
    <d v="2019-12-09T00:00:00"/>
    <s v="Standard Class"/>
    <s v="AB-10165"/>
    <s v="Alan Barnes"/>
    <x v="0"/>
    <x v="0"/>
    <x v="234"/>
    <x v="4"/>
    <n v="98006"/>
    <x v="1"/>
    <s v="OFF-BI-10001617"/>
    <x v="1"/>
    <x v="8"/>
    <s v="GBC Wire Binding Combs"/>
    <n v="24.816000000000003"/>
    <n v="3"/>
    <n v="0.2"/>
    <x v="3029"/>
    <x v="1"/>
    <x v="1"/>
  </r>
  <r>
    <n v="3435"/>
    <s v="CA-2019-131212"/>
    <x v="256"/>
    <d v="2019-12-09T00:00:00"/>
    <s v="Standard Class"/>
    <s v="AB-10165"/>
    <s v="Alan Barnes"/>
    <x v="0"/>
    <x v="0"/>
    <x v="234"/>
    <x v="4"/>
    <n v="98006"/>
    <x v="1"/>
    <s v="OFF-BI-10000145"/>
    <x v="1"/>
    <x v="8"/>
    <s v="Zipper Ring Binder Pockets"/>
    <n v="14.976000000000003"/>
    <n v="6"/>
    <n v="0.2"/>
    <x v="3030"/>
    <x v="1"/>
    <x v="1"/>
  </r>
  <r>
    <n v="3436"/>
    <s v="US-2017-100531"/>
    <x v="874"/>
    <d v="2017-09-29T00:00:00"/>
    <s v="First Class"/>
    <s v="NM-18520"/>
    <s v="Neoma Murray"/>
    <x v="0"/>
    <x v="0"/>
    <x v="22"/>
    <x v="10"/>
    <n v="60610"/>
    <x v="2"/>
    <s v="OFF-BI-10001670"/>
    <x v="1"/>
    <x v="8"/>
    <s v="Vinyl Sectional Post Binders"/>
    <n v="15.079999999999998"/>
    <n v="2"/>
    <n v="0.8"/>
    <x v="3031"/>
    <x v="2"/>
    <x v="1"/>
  </r>
  <r>
    <n v="3437"/>
    <s v="US-2017-100531"/>
    <x v="874"/>
    <d v="2017-09-29T00:00:00"/>
    <s v="First Class"/>
    <s v="NM-18520"/>
    <s v="Neoma Murray"/>
    <x v="0"/>
    <x v="0"/>
    <x v="22"/>
    <x v="10"/>
    <n v="60610"/>
    <x v="2"/>
    <s v="FUR-FU-10003849"/>
    <x v="0"/>
    <x v="5"/>
    <s v="DAX Metal Frame, Desktop, Stepped-Edge"/>
    <n v="24.288"/>
    <n v="3"/>
    <n v="0.6"/>
    <x v="3032"/>
    <x v="2"/>
    <x v="1"/>
  </r>
  <r>
    <n v="3438"/>
    <s v="CA-2019-152583"/>
    <x v="505"/>
    <d v="2019-10-30T00:00:00"/>
    <s v="Same Day"/>
    <s v="RA-19945"/>
    <s v="Ryan Akin"/>
    <x v="0"/>
    <x v="0"/>
    <x v="61"/>
    <x v="5"/>
    <n v="75217"/>
    <x v="2"/>
    <s v="FUR-FU-10003849"/>
    <x v="0"/>
    <x v="5"/>
    <s v="DAX Metal Frame, Desktop, Stepped-Edge"/>
    <n v="16.192"/>
    <n v="2"/>
    <n v="0.6"/>
    <x v="3033"/>
    <x v="2"/>
    <x v="1"/>
  </r>
  <r>
    <n v="3439"/>
    <s v="CA-2019-152583"/>
    <x v="505"/>
    <d v="2019-10-30T00:00:00"/>
    <s v="Same Day"/>
    <s v="RA-19945"/>
    <s v="Ryan Akin"/>
    <x v="0"/>
    <x v="0"/>
    <x v="61"/>
    <x v="5"/>
    <n v="75217"/>
    <x v="2"/>
    <s v="FUR-TA-10002041"/>
    <x v="0"/>
    <x v="3"/>
    <s v="Bevis Round Conference Table Top, X-Base"/>
    <n v="251.00599999999997"/>
    <n v="2"/>
    <n v="0.3"/>
    <x v="3034"/>
    <x v="2"/>
    <x v="1"/>
  </r>
  <r>
    <n v="3440"/>
    <s v="CA-2019-152583"/>
    <x v="505"/>
    <d v="2019-10-30T00:00:00"/>
    <s v="Same Day"/>
    <s v="RA-19945"/>
    <s v="Ryan Akin"/>
    <x v="0"/>
    <x v="0"/>
    <x v="61"/>
    <x v="5"/>
    <n v="75217"/>
    <x v="2"/>
    <s v="OFF-ST-10002214"/>
    <x v="1"/>
    <x v="4"/>
    <s v="X-Rack File for Hanging Folders"/>
    <n v="54.192"/>
    <n v="6"/>
    <n v="0.2"/>
    <x v="3035"/>
    <x v="2"/>
    <x v="1"/>
  </r>
  <r>
    <n v="3441"/>
    <s v="CA-2017-144099"/>
    <x v="239"/>
    <d v="2017-11-30T00:00:00"/>
    <s v="Same Day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x v="3036"/>
    <x v="1"/>
    <x v="1"/>
  </r>
  <r>
    <n v="3442"/>
    <s v="CA-2016-158337"/>
    <x v="518"/>
    <d v="2016-03-14T00:00:00"/>
    <s v="Second Class"/>
    <s v="KA-16525"/>
    <s v="Kelly Andreada"/>
    <x v="0"/>
    <x v="0"/>
    <x v="20"/>
    <x v="15"/>
    <n v="10024"/>
    <x v="3"/>
    <s v="OFF-PA-10002137"/>
    <x v="1"/>
    <x v="10"/>
    <s v="Southworth 100% Résumé Paper, 24lb."/>
    <n v="108.92"/>
    <n v="14"/>
    <n v="0"/>
    <x v="3037"/>
    <x v="3"/>
    <x v="1"/>
  </r>
  <r>
    <n v="3443"/>
    <s v="CA-2019-168858"/>
    <x v="123"/>
    <d v="2019-11-23T00:00:00"/>
    <s v="Standard Class"/>
    <s v="JD-16150"/>
    <s v="Justin Deggeller"/>
    <x v="1"/>
    <x v="0"/>
    <x v="20"/>
    <x v="15"/>
    <n v="10011"/>
    <x v="3"/>
    <s v="OFF-EN-10001415"/>
    <x v="1"/>
    <x v="12"/>
    <s v="Staple envelope"/>
    <n v="16.740000000000002"/>
    <n v="3"/>
    <n v="0"/>
    <x v="3038"/>
    <x v="3"/>
    <x v="1"/>
  </r>
  <r>
    <n v="3444"/>
    <s v="CA-2019-168858"/>
    <x v="123"/>
    <d v="2019-11-23T00:00:00"/>
    <s v="Standard Class"/>
    <s v="JD-16150"/>
    <s v="Justin Deggeller"/>
    <x v="1"/>
    <x v="0"/>
    <x v="20"/>
    <x v="15"/>
    <n v="10011"/>
    <x v="3"/>
    <s v="OFF-AP-10003849"/>
    <x v="1"/>
    <x v="9"/>
    <s v="Hoover Shoulder Vac Commercial Portable Vacuum"/>
    <n v="2504.7399999999998"/>
    <n v="7"/>
    <n v="0"/>
    <x v="3039"/>
    <x v="3"/>
    <x v="1"/>
  </r>
  <r>
    <n v="3445"/>
    <s v="CA-2018-116344"/>
    <x v="875"/>
    <d v="2018-08-02T00:00:00"/>
    <s v="Standard Class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n v="84.784000000000006"/>
    <n v="2"/>
    <n v="0.2"/>
    <x v="3040"/>
    <x v="3"/>
    <x v="1"/>
  </r>
  <r>
    <n v="3446"/>
    <s v="CA-2017-131779"/>
    <x v="821"/>
    <d v="2017-06-17T00:00:00"/>
    <s v="Standard Class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x v="3041"/>
    <x v="3"/>
    <x v="1"/>
  </r>
  <r>
    <n v="3447"/>
    <s v="CA-2018-158869"/>
    <x v="876"/>
    <d v="2018-08-07T00:00:00"/>
    <s v="First Class"/>
    <s v="AH-10690"/>
    <s v="Anna Häberlin"/>
    <x v="1"/>
    <x v="0"/>
    <x v="20"/>
    <x v="15"/>
    <n v="10024"/>
    <x v="3"/>
    <s v="OFF-PA-10000474"/>
    <x v="1"/>
    <x v="10"/>
    <s v="Easy-staple paper"/>
    <n v="70.88"/>
    <n v="2"/>
    <n v="0"/>
    <x v="3042"/>
    <x v="3"/>
    <x v="1"/>
  </r>
  <r>
    <n v="3448"/>
    <s v="CA-2019-102554"/>
    <x v="532"/>
    <d v="2019-06-15T00:00:00"/>
    <s v="Standard Class"/>
    <s v="KN-16705"/>
    <s v="Kristina Nunn"/>
    <x v="2"/>
    <x v="0"/>
    <x v="109"/>
    <x v="19"/>
    <n v="36830"/>
    <x v="0"/>
    <s v="OFF-AR-10001919"/>
    <x v="1"/>
    <x v="6"/>
    <s v="OIC #2 Pencils, Medium Soft"/>
    <n v="3.76"/>
    <n v="2"/>
    <n v="0"/>
    <x v="1102"/>
    <x v="0"/>
    <x v="1"/>
  </r>
  <r>
    <n v="3449"/>
    <s v="CA-2018-162614"/>
    <x v="877"/>
    <d v="2018-10-13T00:00:00"/>
    <s v="Standard Class"/>
    <s v="TB-21250"/>
    <s v="Tim Brockman"/>
    <x v="0"/>
    <x v="0"/>
    <x v="1"/>
    <x v="1"/>
    <n v="90049"/>
    <x v="1"/>
    <s v="OFF-BI-10004001"/>
    <x v="1"/>
    <x v="8"/>
    <s v="GBC Recycled VeloBinder Covers"/>
    <n v="27.263999999999999"/>
    <n v="2"/>
    <n v="0.2"/>
    <x v="3043"/>
    <x v="1"/>
    <x v="1"/>
  </r>
  <r>
    <n v="3450"/>
    <s v="CA-2016-168592"/>
    <x v="78"/>
    <d v="2016-09-14T00:00:00"/>
    <s v="Standard Class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n v="56.65"/>
    <n v="5"/>
    <n v="0"/>
    <x v="3044"/>
    <x v="1"/>
    <x v="1"/>
  </r>
  <r>
    <n v="3451"/>
    <s v="CA-2016-168592"/>
    <x v="78"/>
    <d v="2016-09-14T00:00:00"/>
    <s v="Standard Class"/>
    <s v="DP-13390"/>
    <s v="Dennis Pardue"/>
    <x v="2"/>
    <x v="0"/>
    <x v="8"/>
    <x v="1"/>
    <n v="94110"/>
    <x v="1"/>
    <s v="OFF-ST-10002406"/>
    <x v="1"/>
    <x v="4"/>
    <s v="Pizazz Global Quick File"/>
    <n v="14.97"/>
    <n v="1"/>
    <n v="0"/>
    <x v="3045"/>
    <x v="1"/>
    <x v="1"/>
  </r>
  <r>
    <n v="3452"/>
    <s v="CA-2016-168592"/>
    <x v="78"/>
    <d v="2016-09-14T00:00:00"/>
    <s v="Standard Class"/>
    <s v="DP-13390"/>
    <s v="Dennis Pardue"/>
    <x v="2"/>
    <x v="0"/>
    <x v="8"/>
    <x v="1"/>
    <n v="94110"/>
    <x v="1"/>
    <s v="OFF-FA-10002988"/>
    <x v="1"/>
    <x v="13"/>
    <s v="Ideal Clamps"/>
    <n v="4.0199999999999996"/>
    <n v="2"/>
    <n v="0"/>
    <x v="135"/>
    <x v="1"/>
    <x v="1"/>
  </r>
  <r>
    <n v="3453"/>
    <s v="CA-2016-157609"/>
    <x v="878"/>
    <d v="2016-03-21T00:00:00"/>
    <s v="Second Class"/>
    <s v="KN-16705"/>
    <s v="Kristina Nunn"/>
    <x v="2"/>
    <x v="0"/>
    <x v="253"/>
    <x v="3"/>
    <n v="27604"/>
    <x v="0"/>
    <s v="TEC-PH-10002415"/>
    <x v="2"/>
    <x v="7"/>
    <s v="Polycom VoiceStation 500 Conference phone"/>
    <n v="471.92"/>
    <n v="2"/>
    <n v="0.2"/>
    <x v="3046"/>
    <x v="0"/>
    <x v="1"/>
  </r>
  <r>
    <n v="3454"/>
    <s v="CA-2017-153325"/>
    <x v="879"/>
    <d v="2017-03-02T00:00:00"/>
    <s v="Second Class"/>
    <s v="ST-20530"/>
    <s v="Shui Tom"/>
    <x v="0"/>
    <x v="0"/>
    <x v="203"/>
    <x v="32"/>
    <n v="31204"/>
    <x v="0"/>
    <s v="OFF-BI-10004236"/>
    <x v="1"/>
    <x v="8"/>
    <s v="XtraLife ClearVue Slant-D Ring Binder, White, 3&quot;"/>
    <n v="58.72"/>
    <n v="4"/>
    <n v="0"/>
    <x v="3047"/>
    <x v="0"/>
    <x v="1"/>
  </r>
  <r>
    <n v="3455"/>
    <s v="CA-2017-153626"/>
    <x v="584"/>
    <d v="2017-07-14T00:00:00"/>
    <s v="Standard Class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n v="5.16"/>
    <n v="3"/>
    <n v="0.2"/>
    <x v="3048"/>
    <x v="0"/>
    <x v="1"/>
  </r>
  <r>
    <n v="3456"/>
    <s v="CA-2018-166485"/>
    <x v="880"/>
    <d v="2018-02-27T00:00:00"/>
    <s v="Standard Class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n v="16.496000000000002"/>
    <n v="2"/>
    <n v="0.2"/>
    <x v="3049"/>
    <x v="0"/>
    <x v="1"/>
  </r>
  <r>
    <n v="3457"/>
    <s v="CA-2019-136448"/>
    <x v="118"/>
    <d v="2019-09-18T00:00:00"/>
    <s v="First Class"/>
    <s v="AS-10090"/>
    <s v="Adam Shillingsburg"/>
    <x v="0"/>
    <x v="0"/>
    <x v="10"/>
    <x v="9"/>
    <n v="19143"/>
    <x v="3"/>
    <s v="TEC-AC-10001109"/>
    <x v="2"/>
    <x v="11"/>
    <s v="Logitech Trackman Marble Mouse"/>
    <n v="71.975999999999999"/>
    <n v="3"/>
    <n v="0.2"/>
    <x v="3050"/>
    <x v="3"/>
    <x v="1"/>
  </r>
  <r>
    <n v="3458"/>
    <s v="CA-2019-136448"/>
    <x v="118"/>
    <d v="2019-09-18T00:00:00"/>
    <s v="First Class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x v="3051"/>
    <x v="3"/>
    <x v="1"/>
  </r>
  <r>
    <n v="3459"/>
    <s v="CA-2019-136448"/>
    <x v="118"/>
    <d v="2019-09-18T00:00:00"/>
    <s v="First Class"/>
    <s v="AS-10090"/>
    <s v="Adam Shillingsburg"/>
    <x v="0"/>
    <x v="0"/>
    <x v="10"/>
    <x v="9"/>
    <n v="19143"/>
    <x v="3"/>
    <s v="OFF-BI-10002393"/>
    <x v="1"/>
    <x v="8"/>
    <s v="Binder Posts"/>
    <n v="3.4440000000000008"/>
    <n v="2"/>
    <n v="0.7"/>
    <x v="3052"/>
    <x v="3"/>
    <x v="1"/>
  </r>
  <r>
    <n v="3460"/>
    <s v="CA-2019-136448"/>
    <x v="118"/>
    <d v="2019-09-18T00:00:00"/>
    <s v="First Class"/>
    <s v="AS-10090"/>
    <s v="Adam Shillingsburg"/>
    <x v="0"/>
    <x v="0"/>
    <x v="10"/>
    <x v="9"/>
    <n v="19143"/>
    <x v="3"/>
    <s v="OFF-BI-10001359"/>
    <x v="1"/>
    <x v="8"/>
    <s v="GBC DocuBind TL300 Electric Binding System"/>
    <n v="538.19400000000007"/>
    <n v="2"/>
    <n v="0.7"/>
    <x v="3053"/>
    <x v="3"/>
    <x v="1"/>
  </r>
  <r>
    <n v="3461"/>
    <s v="CA-2019-136448"/>
    <x v="118"/>
    <d v="2019-09-18T00:00:00"/>
    <s v="First Class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n v="47.984000000000002"/>
    <n v="2"/>
    <n v="0.2"/>
    <x v="2929"/>
    <x v="3"/>
    <x v="1"/>
  </r>
  <r>
    <n v="3462"/>
    <s v="CA-2019-114258"/>
    <x v="60"/>
    <d v="2019-11-10T00:00:00"/>
    <s v="Second Class"/>
    <s v="EM-13825"/>
    <s v="Elizabeth Moffitt"/>
    <x v="1"/>
    <x v="0"/>
    <x v="61"/>
    <x v="5"/>
    <n v="75081"/>
    <x v="2"/>
    <s v="TEC-PH-10003012"/>
    <x v="2"/>
    <x v="7"/>
    <s v="Nortel Meridian M3904 Professional Digital phone"/>
    <n v="492.76800000000003"/>
    <n v="4"/>
    <n v="0.2"/>
    <x v="3054"/>
    <x v="2"/>
    <x v="1"/>
  </r>
  <r>
    <n v="3463"/>
    <s v="CA-2017-152611"/>
    <x v="763"/>
    <d v="2017-02-23T00:00:00"/>
    <s v="Second Class"/>
    <s v="KA-16525"/>
    <s v="Kelly Andreada"/>
    <x v="0"/>
    <x v="0"/>
    <x v="275"/>
    <x v="30"/>
    <n v="8861"/>
    <x v="3"/>
    <s v="OFF-AR-10003903"/>
    <x v="1"/>
    <x v="6"/>
    <s v="Sanford 52201 APSCO Electric Pencil Sharpener"/>
    <n v="286.78999999999996"/>
    <n v="7"/>
    <n v="0"/>
    <x v="3055"/>
    <x v="3"/>
    <x v="1"/>
  </r>
  <r>
    <n v="3464"/>
    <s v="CA-2018-165470"/>
    <x v="881"/>
    <d v="2018-11-30T00:00:00"/>
    <s v="Standard Class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n v="5.08"/>
    <n v="1"/>
    <n v="0.2"/>
    <x v="3056"/>
    <x v="0"/>
    <x v="1"/>
  </r>
  <r>
    <n v="3465"/>
    <s v="CA-2019-128699"/>
    <x v="734"/>
    <d v="2019-12-05T00:00:00"/>
    <s v="Second Class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n v="47.992000000000004"/>
    <n v="1"/>
    <n v="0.2"/>
    <x v="3057"/>
    <x v="0"/>
    <x v="1"/>
  </r>
  <r>
    <n v="3466"/>
    <s v="US-2017-147242"/>
    <x v="229"/>
    <d v="2017-09-14T00:00:00"/>
    <s v="Standard Class"/>
    <s v="EH-13765"/>
    <s v="Edward Hooks"/>
    <x v="1"/>
    <x v="0"/>
    <x v="359"/>
    <x v="31"/>
    <n v="2151"/>
    <x v="3"/>
    <s v="OFF-AP-10003842"/>
    <x v="1"/>
    <x v="9"/>
    <s v="Euro-Pro Shark Turbo Vacuum"/>
    <n v="61.96"/>
    <n v="2"/>
    <n v="0"/>
    <x v="3058"/>
    <x v="3"/>
    <x v="1"/>
  </r>
  <r>
    <n v="3467"/>
    <s v="US-2017-147242"/>
    <x v="229"/>
    <d v="2017-09-14T00:00:00"/>
    <s v="Standard Class"/>
    <s v="EH-13765"/>
    <s v="Edward Hooks"/>
    <x v="1"/>
    <x v="0"/>
    <x v="359"/>
    <x v="31"/>
    <n v="2151"/>
    <x v="3"/>
    <s v="FUR-BO-10004695"/>
    <x v="0"/>
    <x v="0"/>
    <s v="O'Sullivan 2-Door Barrister Bookcase in Odessa Pine"/>
    <n v="361.96"/>
    <n v="2"/>
    <n v="0"/>
    <x v="3059"/>
    <x v="3"/>
    <x v="1"/>
  </r>
  <r>
    <n v="3468"/>
    <s v="US-2017-147242"/>
    <x v="229"/>
    <d v="2017-09-14T00:00:00"/>
    <s v="Standard Class"/>
    <s v="EH-13765"/>
    <s v="Edward Hooks"/>
    <x v="1"/>
    <x v="0"/>
    <x v="359"/>
    <x v="31"/>
    <n v="2151"/>
    <x v="3"/>
    <s v="OFF-PA-10003039"/>
    <x v="1"/>
    <x v="10"/>
    <s v="Xerox 1960"/>
    <n v="278.82"/>
    <n v="9"/>
    <n v="0"/>
    <x v="3060"/>
    <x v="3"/>
    <x v="1"/>
  </r>
  <r>
    <n v="3469"/>
    <s v="CA-2018-146143"/>
    <x v="882"/>
    <d v="2018-12-19T00:00:00"/>
    <s v="Standard Class"/>
    <s v="MC-17845"/>
    <s v="Michael Chen"/>
    <x v="0"/>
    <x v="0"/>
    <x v="25"/>
    <x v="35"/>
    <n v="39212"/>
    <x v="0"/>
    <s v="FUR-FU-10002045"/>
    <x v="0"/>
    <x v="5"/>
    <s v="Executive Impressions 14&quot;"/>
    <n v="133.38"/>
    <n v="6"/>
    <n v="0"/>
    <x v="3061"/>
    <x v="0"/>
    <x v="1"/>
  </r>
  <r>
    <n v="3470"/>
    <s v="CA-2017-100888"/>
    <x v="744"/>
    <d v="2017-04-10T00:00:00"/>
    <s v="Standard Class"/>
    <s v="MH-17455"/>
    <s v="Mark Hamilton"/>
    <x v="0"/>
    <x v="0"/>
    <x v="108"/>
    <x v="3"/>
    <n v="28540"/>
    <x v="0"/>
    <s v="OFF-PA-10001019"/>
    <x v="1"/>
    <x v="10"/>
    <s v="Xerox 1884"/>
    <n v="47.952000000000005"/>
    <n v="3"/>
    <n v="0.2"/>
    <x v="3062"/>
    <x v="0"/>
    <x v="1"/>
  </r>
  <r>
    <n v="3471"/>
    <s v="US-2018-150035"/>
    <x v="49"/>
    <d v="2018-12-05T00:00:00"/>
    <s v="Standard Class"/>
    <s v="CL-11890"/>
    <s v="Carl Ludwig"/>
    <x v="0"/>
    <x v="0"/>
    <x v="8"/>
    <x v="1"/>
    <n v="94122"/>
    <x v="1"/>
    <s v="FUR-FU-10003724"/>
    <x v="0"/>
    <x v="5"/>
    <s v="Westinghouse Clip-On Gooseneck Lamps"/>
    <n v="16.739999999999998"/>
    <n v="2"/>
    <n v="0"/>
    <x v="3063"/>
    <x v="1"/>
    <x v="1"/>
  </r>
  <r>
    <n v="3472"/>
    <s v="CA-2019-122644"/>
    <x v="105"/>
    <d v="2019-11-17T00:00:00"/>
    <s v="Standard Class"/>
    <s v="SF-20965"/>
    <s v="Sylvia Foulston"/>
    <x v="1"/>
    <x v="0"/>
    <x v="38"/>
    <x v="24"/>
    <n v="43229"/>
    <x v="3"/>
    <s v="OFF-PA-10003673"/>
    <x v="1"/>
    <x v="10"/>
    <s v="Strathmore Photo Mount Cards"/>
    <n v="10.848000000000001"/>
    <n v="2"/>
    <n v="0.2"/>
    <x v="3064"/>
    <x v="3"/>
    <x v="1"/>
  </r>
  <r>
    <n v="3473"/>
    <s v="CA-2019-122644"/>
    <x v="105"/>
    <d v="2019-11-17T00:00:00"/>
    <s v="Standard Class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n v="18.544"/>
    <n v="2"/>
    <n v="0.2"/>
    <x v="3065"/>
    <x v="3"/>
    <x v="1"/>
  </r>
  <r>
    <n v="3474"/>
    <s v="CA-2019-111815"/>
    <x v="448"/>
    <d v="2019-03-10T00:00:00"/>
    <s v="Standard Class"/>
    <s v="EP-13915"/>
    <s v="Emily Phan"/>
    <x v="0"/>
    <x v="0"/>
    <x v="363"/>
    <x v="12"/>
    <n v="48127"/>
    <x v="2"/>
    <s v="FUR-CH-10000785"/>
    <x v="0"/>
    <x v="1"/>
    <s v="Global Ergonomic Managers Chair"/>
    <n v="180.98"/>
    <n v="1"/>
    <n v="0"/>
    <x v="3066"/>
    <x v="2"/>
    <x v="1"/>
  </r>
  <r>
    <n v="3475"/>
    <s v="CA-2019-111815"/>
    <x v="448"/>
    <d v="2019-03-10T00:00:00"/>
    <s v="Standard Class"/>
    <s v="EP-13915"/>
    <s v="Emily Phan"/>
    <x v="0"/>
    <x v="0"/>
    <x v="363"/>
    <x v="12"/>
    <n v="48127"/>
    <x v="2"/>
    <s v="TEC-AC-10002926"/>
    <x v="2"/>
    <x v="11"/>
    <s v="Logitech Wireless Marathon Mouse M705"/>
    <n v="99.98"/>
    <n v="2"/>
    <n v="0"/>
    <x v="3067"/>
    <x v="2"/>
    <x v="1"/>
  </r>
  <r>
    <n v="3476"/>
    <s v="CA-2018-144911"/>
    <x v="581"/>
    <d v="2018-11-30T00:00:00"/>
    <s v="First Class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n v="34.950000000000003"/>
    <n v="5"/>
    <n v="0"/>
    <x v="3068"/>
    <x v="2"/>
    <x v="1"/>
  </r>
  <r>
    <n v="3477"/>
    <s v="CA-2018-144911"/>
    <x v="581"/>
    <d v="2018-11-30T00:00:00"/>
    <s v="First Class"/>
    <s v="RW-19630"/>
    <s v="Rob Williams"/>
    <x v="1"/>
    <x v="0"/>
    <x v="356"/>
    <x v="41"/>
    <n v="66212"/>
    <x v="2"/>
    <s v="OFF-BI-10000977"/>
    <x v="1"/>
    <x v="8"/>
    <s v="Ibico Plastic Spiral Binding Combs"/>
    <n v="152"/>
    <n v="5"/>
    <n v="0"/>
    <x v="3069"/>
    <x v="2"/>
    <x v="1"/>
  </r>
  <r>
    <n v="3478"/>
    <s v="CA-2016-143385"/>
    <x v="883"/>
    <d v="2016-09-05T00:00:00"/>
    <s v="Standard Class"/>
    <s v="SJ-20500"/>
    <s v="Shirley Jackson"/>
    <x v="0"/>
    <x v="0"/>
    <x v="364"/>
    <x v="27"/>
    <n v="87505"/>
    <x v="1"/>
    <s v="TEC-AC-10001635"/>
    <x v="2"/>
    <x v="11"/>
    <s v="KeyTronic KT400U2 - Keyboard - Black"/>
    <n v="92.52"/>
    <n v="9"/>
    <n v="0"/>
    <x v="3070"/>
    <x v="1"/>
    <x v="1"/>
  </r>
  <r>
    <n v="3479"/>
    <s v="CA-2018-131289"/>
    <x v="16"/>
    <d v="2018-12-14T00:00:00"/>
    <s v="Standard Class"/>
    <s v="SP-20620"/>
    <s v="Stefania Perrino"/>
    <x v="1"/>
    <x v="0"/>
    <x v="8"/>
    <x v="1"/>
    <n v="94110"/>
    <x v="1"/>
    <s v="OFF-AR-10003056"/>
    <x v="1"/>
    <x v="6"/>
    <s v="Newell 341"/>
    <n v="8.56"/>
    <n v="2"/>
    <n v="0"/>
    <x v="18"/>
    <x v="1"/>
    <x v="1"/>
  </r>
  <r>
    <n v="3480"/>
    <s v="CA-2018-131289"/>
    <x v="16"/>
    <d v="2018-12-14T00:00:00"/>
    <s v="Standard Class"/>
    <s v="SP-20620"/>
    <s v="Stefania Perrino"/>
    <x v="1"/>
    <x v="0"/>
    <x v="8"/>
    <x v="1"/>
    <n v="94110"/>
    <x v="1"/>
    <s v="OFF-PA-10003363"/>
    <x v="1"/>
    <x v="10"/>
    <s v="Xerox 204"/>
    <n v="45.36"/>
    <n v="7"/>
    <n v="0"/>
    <x v="1657"/>
    <x v="1"/>
    <x v="1"/>
  </r>
  <r>
    <n v="3481"/>
    <s v="CA-2018-131289"/>
    <x v="16"/>
    <d v="2018-12-14T00:00:00"/>
    <s v="Standard Class"/>
    <s v="SP-20620"/>
    <s v="Stefania Perrino"/>
    <x v="1"/>
    <x v="0"/>
    <x v="8"/>
    <x v="1"/>
    <n v="94110"/>
    <x v="1"/>
    <s v="FUR-TA-10003954"/>
    <x v="0"/>
    <x v="3"/>
    <s v="Hon 94000 Series Round Tables"/>
    <n v="1421.6640000000002"/>
    <n v="6"/>
    <n v="0.2"/>
    <x v="3071"/>
    <x v="1"/>
    <x v="1"/>
  </r>
  <r>
    <n v="3482"/>
    <s v="CA-2016-124023"/>
    <x v="884"/>
    <d v="2016-04-10T00:00:00"/>
    <s v="First Class"/>
    <s v="PJ-19015"/>
    <s v="Pauline Johnson"/>
    <x v="0"/>
    <x v="0"/>
    <x v="216"/>
    <x v="19"/>
    <n v="36608"/>
    <x v="0"/>
    <s v="FUR-FU-10004415"/>
    <x v="0"/>
    <x v="5"/>
    <s v="Stacking Tray, Side-Loading, Legal, Smoke"/>
    <n v="8.9600000000000009"/>
    <n v="2"/>
    <n v="0"/>
    <x v="3072"/>
    <x v="0"/>
    <x v="1"/>
  </r>
  <r>
    <n v="3483"/>
    <s v="CA-2016-124688"/>
    <x v="9"/>
    <d v="2016-08-29T00:00:00"/>
    <s v="First Class"/>
    <s v="CC-12610"/>
    <s v="Corey Catlett"/>
    <x v="1"/>
    <x v="0"/>
    <x v="24"/>
    <x v="17"/>
    <n v="22153"/>
    <x v="0"/>
    <s v="TEC-PH-10000455"/>
    <x v="2"/>
    <x v="7"/>
    <s v="GE 30522EE2"/>
    <n v="579.94999999999993"/>
    <n v="5"/>
    <n v="0"/>
    <x v="3073"/>
    <x v="0"/>
    <x v="1"/>
  </r>
  <r>
    <n v="3484"/>
    <s v="CA-2016-124688"/>
    <x v="9"/>
    <d v="2016-08-29T00:00:00"/>
    <s v="First Class"/>
    <s v="CC-12610"/>
    <s v="Corey Catlett"/>
    <x v="1"/>
    <x v="0"/>
    <x v="24"/>
    <x v="17"/>
    <n v="22153"/>
    <x v="0"/>
    <s v="FUR-FU-10002456"/>
    <x v="0"/>
    <x v="5"/>
    <s v="Master Caster Door Stop, Large Neon Orange"/>
    <n v="29.12"/>
    <n v="4"/>
    <n v="0"/>
    <x v="3074"/>
    <x v="0"/>
    <x v="0"/>
  </r>
  <r>
    <n v="3485"/>
    <s v="CA-2016-124688"/>
    <x v="9"/>
    <d v="2016-08-29T00:00:00"/>
    <s v="First Class"/>
    <s v="CC-12610"/>
    <s v="Corey Catlett"/>
    <x v="1"/>
    <x v="0"/>
    <x v="24"/>
    <x v="17"/>
    <n v="22153"/>
    <x v="0"/>
    <s v="FUR-TA-10003569"/>
    <x v="0"/>
    <x v="3"/>
    <s v="Bretford CR8500 Series Meeting Room Furniture"/>
    <n v="1202.94"/>
    <n v="3"/>
    <n v="0"/>
    <x v="3075"/>
    <x v="0"/>
    <x v="0"/>
  </r>
  <r>
    <n v="3486"/>
    <s v="CA-2018-151169"/>
    <x v="147"/>
    <d v="2018-10-26T00:00:00"/>
    <s v="Standard Class"/>
    <s v="MY-18295"/>
    <s v="Muhammed Yedwab"/>
    <x v="1"/>
    <x v="0"/>
    <x v="46"/>
    <x v="13"/>
    <n v="19711"/>
    <x v="3"/>
    <s v="OFF-BI-10002813"/>
    <x v="1"/>
    <x v="8"/>
    <s v="Avery Reinforcements for Hole-Punch Pages"/>
    <n v="7.92"/>
    <n v="4"/>
    <n v="0"/>
    <x v="3076"/>
    <x v="3"/>
    <x v="0"/>
  </r>
  <r>
    <n v="3487"/>
    <s v="US-2018-134761"/>
    <x v="885"/>
    <d v="2018-11-30T00:00:00"/>
    <s v="Same Day"/>
    <s v="DB-13210"/>
    <s v="Dean Braden"/>
    <x v="0"/>
    <x v="0"/>
    <x v="365"/>
    <x v="3"/>
    <n v="28601"/>
    <x v="0"/>
    <s v="TEC-PH-10002890"/>
    <x v="2"/>
    <x v="7"/>
    <s v="AT&amp;T 17929 Lendline Telephone"/>
    <n v="36.192"/>
    <n v="1"/>
    <n v="0.2"/>
    <x v="3077"/>
    <x v="0"/>
    <x v="1"/>
  </r>
  <r>
    <n v="3488"/>
    <s v="CA-2019-120705"/>
    <x v="528"/>
    <d v="2019-09-11T00:00:00"/>
    <s v="Standard Class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n v="147.184"/>
    <n v="2"/>
    <n v="0.2"/>
    <x v="3078"/>
    <x v="0"/>
    <x v="1"/>
  </r>
  <r>
    <n v="3489"/>
    <s v="CA-2017-157322"/>
    <x v="740"/>
    <d v="2017-07-06T00:00:00"/>
    <s v="Standard Class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n v="408.42200000000003"/>
    <n v="2"/>
    <n v="0.3"/>
    <x v="2587"/>
    <x v="2"/>
    <x v="1"/>
  </r>
  <r>
    <n v="3490"/>
    <s v="CA-2017-157322"/>
    <x v="740"/>
    <d v="2017-07-06T00:00:00"/>
    <s v="Standard Class"/>
    <s v="RH-19600"/>
    <s v="Rob Haberlin"/>
    <x v="0"/>
    <x v="0"/>
    <x v="366"/>
    <x v="10"/>
    <n v="60188"/>
    <x v="2"/>
    <s v="FUR-CH-10003774"/>
    <x v="0"/>
    <x v="1"/>
    <s v="Global Wood Trimmed Manager's Task Chair, Khaki"/>
    <n v="382.11599999999999"/>
    <n v="6"/>
    <n v="0.3"/>
    <x v="3079"/>
    <x v="2"/>
    <x v="1"/>
  </r>
  <r>
    <n v="3491"/>
    <s v="CA-2017-157322"/>
    <x v="740"/>
    <d v="2017-07-06T00:00:00"/>
    <s v="Standard Class"/>
    <s v="RH-19600"/>
    <s v="Rob Haberlin"/>
    <x v="0"/>
    <x v="0"/>
    <x v="366"/>
    <x v="10"/>
    <n v="60188"/>
    <x v="2"/>
    <s v="OFF-ST-10004507"/>
    <x v="1"/>
    <x v="4"/>
    <s v="Advantus Rolling Storage Box"/>
    <n v="68.599999999999994"/>
    <n v="5"/>
    <n v="0.2"/>
    <x v="3080"/>
    <x v="2"/>
    <x v="1"/>
  </r>
  <r>
    <n v="3492"/>
    <s v="CA-2017-157322"/>
    <x v="740"/>
    <d v="2017-07-06T00:00:00"/>
    <s v="Standard Class"/>
    <s v="RH-19600"/>
    <s v="Rob Haberlin"/>
    <x v="0"/>
    <x v="0"/>
    <x v="366"/>
    <x v="10"/>
    <n v="60188"/>
    <x v="2"/>
    <s v="OFF-ST-10003208"/>
    <x v="1"/>
    <x v="4"/>
    <s v="Adjustable Depth Letter/Legal Cart"/>
    <n v="435.50400000000002"/>
    <n v="3"/>
    <n v="0.2"/>
    <x v="3081"/>
    <x v="2"/>
    <x v="1"/>
  </r>
  <r>
    <n v="3493"/>
    <s v="CA-2017-157322"/>
    <x v="740"/>
    <d v="2017-07-06T00:00:00"/>
    <s v="Standard Class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x v="3082"/>
    <x v="2"/>
    <x v="1"/>
  </r>
  <r>
    <n v="3494"/>
    <s v="CA-2019-142034"/>
    <x v="241"/>
    <d v="2019-09-28T00:00:00"/>
    <s v="Standard Class"/>
    <s v="KB-16240"/>
    <s v="Karen Bern"/>
    <x v="1"/>
    <x v="0"/>
    <x v="367"/>
    <x v="11"/>
    <n v="56301"/>
    <x v="2"/>
    <s v="TEC-AC-10002305"/>
    <x v="2"/>
    <x v="11"/>
    <s v="KeyTronic E03601U1 - Keyboard - Beige"/>
    <n v="72"/>
    <n v="4"/>
    <n v="0"/>
    <x v="3083"/>
    <x v="2"/>
    <x v="1"/>
  </r>
  <r>
    <n v="3495"/>
    <s v="CA-2019-142034"/>
    <x v="241"/>
    <d v="2019-09-28T00:00:00"/>
    <s v="Standard Class"/>
    <s v="KB-16240"/>
    <s v="Karen Bern"/>
    <x v="1"/>
    <x v="0"/>
    <x v="367"/>
    <x v="11"/>
    <n v="56301"/>
    <x v="2"/>
    <s v="TEC-AC-10000990"/>
    <x v="2"/>
    <x v="11"/>
    <s v="Imation Bio 2GB USB Flash Drive Imation Corp"/>
    <n v="655.90000000000009"/>
    <n v="5"/>
    <n v="0"/>
    <x v="3084"/>
    <x v="2"/>
    <x v="1"/>
  </r>
  <r>
    <n v="3496"/>
    <s v="CA-2019-142034"/>
    <x v="241"/>
    <d v="2019-09-28T00:00:00"/>
    <s v="Standard Class"/>
    <s v="KB-16240"/>
    <s v="Karen Bern"/>
    <x v="1"/>
    <x v="0"/>
    <x v="367"/>
    <x v="11"/>
    <n v="56301"/>
    <x v="2"/>
    <s v="FUR-CH-10000665"/>
    <x v="0"/>
    <x v="1"/>
    <s v="Global Airflow Leather Mesh Back Chair, Black"/>
    <n v="603.91999999999996"/>
    <n v="4"/>
    <n v="0"/>
    <x v="3085"/>
    <x v="2"/>
    <x v="1"/>
  </r>
  <r>
    <n v="3497"/>
    <s v="CA-2018-107328"/>
    <x v="590"/>
    <d v="2018-08-15T00:00:00"/>
    <s v="Standard Class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n v="513.024"/>
    <n v="2"/>
    <n v="0.2"/>
    <x v="3086"/>
    <x v="1"/>
    <x v="1"/>
  </r>
  <r>
    <n v="3498"/>
    <s v="CA-2018-107328"/>
    <x v="590"/>
    <d v="2018-08-15T00:00:00"/>
    <s v="Standard Class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n v="487.91999999999996"/>
    <n v="6"/>
    <n v="0"/>
    <x v="3087"/>
    <x v="1"/>
    <x v="1"/>
  </r>
  <r>
    <n v="3499"/>
    <s v="CA-2018-107328"/>
    <x v="590"/>
    <d v="2018-08-15T00:00:00"/>
    <s v="Standard Class"/>
    <s v="CA-12055"/>
    <s v="Cathy Armstrong"/>
    <x v="2"/>
    <x v="0"/>
    <x v="1"/>
    <x v="1"/>
    <n v="90036"/>
    <x v="1"/>
    <s v="OFF-BI-10002160"/>
    <x v="1"/>
    <x v="8"/>
    <s v="Acco Hanging Data Binders"/>
    <n v="15.24"/>
    <n v="5"/>
    <n v="0.2"/>
    <x v="3088"/>
    <x v="1"/>
    <x v="1"/>
  </r>
  <r>
    <n v="3500"/>
    <s v="CA-2018-108616"/>
    <x v="321"/>
    <d v="2018-10-03T00:00:00"/>
    <s v="Standard Class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n v="209.96999999999997"/>
    <n v="3"/>
    <n v="0"/>
    <x v="3089"/>
    <x v="0"/>
    <x v="1"/>
  </r>
  <r>
    <n v="3501"/>
    <s v="CA-2018-108616"/>
    <x v="321"/>
    <d v="2018-10-03T00:00:00"/>
    <s v="Standard Class"/>
    <s v="JK-15730"/>
    <s v="Joe Kamberova"/>
    <x v="0"/>
    <x v="0"/>
    <x v="216"/>
    <x v="19"/>
    <n v="36608"/>
    <x v="0"/>
    <s v="OFF-BI-10001989"/>
    <x v="1"/>
    <x v="8"/>
    <s v="Premium Transparent Presentation Covers by GBC"/>
    <n v="62.94"/>
    <n v="3"/>
    <n v="0"/>
    <x v="3090"/>
    <x v="0"/>
    <x v="1"/>
  </r>
  <r>
    <n v="3502"/>
    <s v="CA-2018-108616"/>
    <x v="321"/>
    <d v="2018-10-03T00:00:00"/>
    <s v="Standard Class"/>
    <s v="JK-15730"/>
    <s v="Joe Kamberova"/>
    <x v="0"/>
    <x v="0"/>
    <x v="216"/>
    <x v="19"/>
    <n v="36608"/>
    <x v="0"/>
    <s v="OFF-AR-10001149"/>
    <x v="1"/>
    <x v="6"/>
    <s v="Sanford Colorific Colored Pencils, 12/Box"/>
    <n v="25.919999999999998"/>
    <n v="9"/>
    <n v="0"/>
    <x v="3091"/>
    <x v="0"/>
    <x v="1"/>
  </r>
  <r>
    <n v="3503"/>
    <s v="CA-2019-125115"/>
    <x v="318"/>
    <d v="2019-04-10T00:00:00"/>
    <s v="Same Day"/>
    <s v="RD-19930"/>
    <s v="Russell D'Ascenzo"/>
    <x v="0"/>
    <x v="0"/>
    <x v="89"/>
    <x v="5"/>
    <n v="78745"/>
    <x v="2"/>
    <s v="OFF-PA-10004101"/>
    <x v="1"/>
    <x v="10"/>
    <s v="Xerox 1894"/>
    <n v="10.368000000000002"/>
    <n v="2"/>
    <n v="0.2"/>
    <x v="572"/>
    <x v="2"/>
    <x v="1"/>
  </r>
  <r>
    <n v="3504"/>
    <s v="CA-2019-125115"/>
    <x v="318"/>
    <d v="2019-04-10T00:00:00"/>
    <s v="Same Day"/>
    <s v="RD-19930"/>
    <s v="Russell D'Ascenzo"/>
    <x v="0"/>
    <x v="0"/>
    <x v="89"/>
    <x v="5"/>
    <n v="78745"/>
    <x v="2"/>
    <s v="TEC-AC-10001714"/>
    <x v="2"/>
    <x v="11"/>
    <s v="Logitech MX Performance Wireless Mouse"/>
    <n v="95.736000000000004"/>
    <n v="3"/>
    <n v="0.2"/>
    <x v="3092"/>
    <x v="2"/>
    <x v="1"/>
  </r>
  <r>
    <n v="3505"/>
    <s v="CA-2018-150945"/>
    <x v="122"/>
    <d v="2018-12-20T00:00:00"/>
    <s v="Second Class"/>
    <s v="JK-16120"/>
    <s v="Julie Kriz"/>
    <x v="2"/>
    <x v="0"/>
    <x v="20"/>
    <x v="15"/>
    <n v="10009"/>
    <x v="3"/>
    <s v="OFF-ST-10003716"/>
    <x v="1"/>
    <x v="4"/>
    <s v="Tennsco Double-Tier Lockers"/>
    <n v="900.08"/>
    <n v="4"/>
    <n v="0"/>
    <x v="1840"/>
    <x v="3"/>
    <x v="1"/>
  </r>
  <r>
    <n v="3506"/>
    <s v="CA-2016-166863"/>
    <x v="886"/>
    <d v="2016-06-24T00:00:00"/>
    <s v="Standard Class"/>
    <s v="SC-20020"/>
    <s v="Sam Craven"/>
    <x v="0"/>
    <x v="0"/>
    <x v="243"/>
    <x v="5"/>
    <n v="75023"/>
    <x v="2"/>
    <s v="TEC-PH-10000369"/>
    <x v="2"/>
    <x v="7"/>
    <s v="HTC One Mini"/>
    <n v="201.584"/>
    <n v="2"/>
    <n v="0.2"/>
    <x v="1487"/>
    <x v="2"/>
    <x v="1"/>
  </r>
  <r>
    <n v="3507"/>
    <s v="CA-2016-166863"/>
    <x v="886"/>
    <d v="2016-06-24T00:00:00"/>
    <s v="Standard Class"/>
    <s v="SC-20020"/>
    <s v="Sam Craven"/>
    <x v="0"/>
    <x v="0"/>
    <x v="243"/>
    <x v="5"/>
    <n v="75023"/>
    <x v="2"/>
    <s v="OFF-BI-10000756"/>
    <x v="1"/>
    <x v="8"/>
    <s v="Storex DuraTech Recycled Plastic Frosted Binders"/>
    <n v="3.3919999999999995"/>
    <n v="4"/>
    <n v="0.8"/>
    <x v="3093"/>
    <x v="2"/>
    <x v="1"/>
  </r>
  <r>
    <n v="3508"/>
    <s v="CA-2016-166863"/>
    <x v="886"/>
    <d v="2016-06-24T00:00:00"/>
    <s v="Standard Class"/>
    <s v="SC-20020"/>
    <s v="Sam Craven"/>
    <x v="0"/>
    <x v="0"/>
    <x v="243"/>
    <x v="5"/>
    <n v="75023"/>
    <x v="2"/>
    <s v="FUR-BO-10001608"/>
    <x v="0"/>
    <x v="0"/>
    <s v="Hon Metal Bookcases, Black"/>
    <n v="193.06559999999999"/>
    <n v="4"/>
    <n v="0.32"/>
    <x v="3094"/>
    <x v="2"/>
    <x v="1"/>
  </r>
  <r>
    <n v="3509"/>
    <s v="CA-2016-166863"/>
    <x v="886"/>
    <d v="2016-06-24T00:00:00"/>
    <s v="Standard Class"/>
    <s v="SC-20020"/>
    <s v="Sam Craven"/>
    <x v="0"/>
    <x v="0"/>
    <x v="243"/>
    <x v="5"/>
    <n v="75023"/>
    <x v="2"/>
    <s v="OFF-PA-10001166"/>
    <x v="1"/>
    <x v="10"/>
    <s v="Xerox 2"/>
    <n v="15.552000000000003"/>
    <n v="3"/>
    <n v="0.2"/>
    <x v="12"/>
    <x v="2"/>
    <x v="1"/>
  </r>
  <r>
    <n v="3510"/>
    <s v="CA-2016-166863"/>
    <x v="886"/>
    <d v="2016-06-24T00:00:00"/>
    <s v="Standard Class"/>
    <s v="SC-20020"/>
    <s v="Sam Craven"/>
    <x v="0"/>
    <x v="0"/>
    <x v="243"/>
    <x v="5"/>
    <n v="75023"/>
    <x v="2"/>
    <s v="OFF-PA-10000587"/>
    <x v="1"/>
    <x v="10"/>
    <s v="Array Parchment Paper, Assorted Colors"/>
    <n v="11.648000000000001"/>
    <n v="2"/>
    <n v="0.2"/>
    <x v="273"/>
    <x v="2"/>
    <x v="1"/>
  </r>
  <r>
    <n v="3511"/>
    <s v="CA-2016-166863"/>
    <x v="886"/>
    <d v="2016-06-24T00:00:00"/>
    <s v="Standard Class"/>
    <s v="SC-20020"/>
    <s v="Sam Craven"/>
    <x v="0"/>
    <x v="0"/>
    <x v="243"/>
    <x v="5"/>
    <n v="75023"/>
    <x v="2"/>
    <s v="TEC-MA-10001972"/>
    <x v="2"/>
    <x v="15"/>
    <s v="Okidata C331dn Printer"/>
    <n v="418.8"/>
    <n v="2"/>
    <n v="0.4"/>
    <x v="3095"/>
    <x v="2"/>
    <x v="1"/>
  </r>
  <r>
    <n v="3512"/>
    <s v="CA-2016-166863"/>
    <x v="886"/>
    <d v="2016-06-24T00:00:00"/>
    <s v="Standard Class"/>
    <s v="SC-20020"/>
    <s v="Sam Craven"/>
    <x v="0"/>
    <x v="0"/>
    <x v="243"/>
    <x v="5"/>
    <n v="75023"/>
    <x v="2"/>
    <s v="OFF-ST-10004123"/>
    <x v="1"/>
    <x v="4"/>
    <s v="Safco Industrial Wire Shelving System"/>
    <n v="509.48800000000006"/>
    <n v="7"/>
    <n v="0.2"/>
    <x v="3096"/>
    <x v="2"/>
    <x v="1"/>
  </r>
  <r>
    <n v="3513"/>
    <s v="CA-2019-140326"/>
    <x v="507"/>
    <d v="2019-09-06T00:00:00"/>
    <s v="First Class"/>
    <s v="HW-14935"/>
    <s v="Helen Wasserman"/>
    <x v="1"/>
    <x v="0"/>
    <x v="22"/>
    <x v="10"/>
    <n v="60653"/>
    <x v="2"/>
    <s v="FUR-BO-10000112"/>
    <x v="0"/>
    <x v="0"/>
    <s v="Bush Birmingham Collection Bookcase, Dark Cherry"/>
    <n v="825.17399999999998"/>
    <n v="9"/>
    <n v="0.3"/>
    <x v="3097"/>
    <x v="2"/>
    <x v="1"/>
  </r>
  <r>
    <n v="3514"/>
    <s v="CA-2019-140326"/>
    <x v="507"/>
    <d v="2019-09-06T00:00:00"/>
    <s v="First Class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n v="17.760000000000002"/>
    <n v="3"/>
    <n v="0.2"/>
    <x v="3098"/>
    <x v="2"/>
    <x v="1"/>
  </r>
  <r>
    <n v="3515"/>
    <s v="CA-2019-140326"/>
    <x v="507"/>
    <d v="2019-09-06T00:00:00"/>
    <s v="First Class"/>
    <s v="HW-14935"/>
    <s v="Helen Wasserman"/>
    <x v="1"/>
    <x v="0"/>
    <x v="22"/>
    <x v="10"/>
    <n v="60653"/>
    <x v="2"/>
    <s v="OFF-AR-10001149"/>
    <x v="1"/>
    <x v="6"/>
    <s v="Sanford Colorific Colored Pencils, 12/Box"/>
    <n v="6.911999999999999"/>
    <n v="3"/>
    <n v="0.2"/>
    <x v="3099"/>
    <x v="2"/>
    <x v="1"/>
  </r>
  <r>
    <n v="3516"/>
    <s v="CA-2018-168536"/>
    <x v="887"/>
    <d v="2018-12-24T00:00:00"/>
    <s v="Standard Class"/>
    <s v="SC-20800"/>
    <s v="Stuart Calhoun"/>
    <x v="0"/>
    <x v="0"/>
    <x v="25"/>
    <x v="35"/>
    <n v="39212"/>
    <x v="0"/>
    <s v="TEC-AC-10002323"/>
    <x v="2"/>
    <x v="11"/>
    <s v="SanDisk Ultra 32 GB MicroSDHC Class 10 Memory Card"/>
    <n v="66.300000000000011"/>
    <n v="3"/>
    <n v="0"/>
    <x v="3100"/>
    <x v="0"/>
    <x v="1"/>
  </r>
  <r>
    <n v="3517"/>
    <s v="US-2018-113649"/>
    <x v="888"/>
    <d v="2018-08-12T00:00:00"/>
    <s v="First Class"/>
    <s v="HA-14920"/>
    <s v="Helen Andreada"/>
    <x v="0"/>
    <x v="0"/>
    <x v="115"/>
    <x v="3"/>
    <n v="28314"/>
    <x v="0"/>
    <s v="OFF-PA-10000130"/>
    <x v="1"/>
    <x v="10"/>
    <s v="Xerox 199"/>
    <n v="30.816000000000003"/>
    <n v="9"/>
    <n v="0.2"/>
    <x v="3101"/>
    <x v="0"/>
    <x v="1"/>
  </r>
  <r>
    <n v="3518"/>
    <s v="US-2018-113649"/>
    <x v="888"/>
    <d v="2018-08-12T00:00:00"/>
    <s v="First Class"/>
    <s v="HA-14920"/>
    <s v="Helen Andreada"/>
    <x v="0"/>
    <x v="0"/>
    <x v="115"/>
    <x v="3"/>
    <n v="28314"/>
    <x v="0"/>
    <s v="TEC-PH-10002350"/>
    <x v="2"/>
    <x v="7"/>
    <s v="Apple EarPods with Remote and Mic"/>
    <n v="44.783999999999999"/>
    <n v="2"/>
    <n v="0.2"/>
    <x v="3102"/>
    <x v="0"/>
    <x v="1"/>
  </r>
  <r>
    <n v="3519"/>
    <s v="US-2018-113649"/>
    <x v="888"/>
    <d v="2018-08-12T00:00:00"/>
    <s v="First Class"/>
    <s v="HA-14920"/>
    <s v="Helen Andreada"/>
    <x v="0"/>
    <x v="0"/>
    <x v="115"/>
    <x v="3"/>
    <n v="28314"/>
    <x v="0"/>
    <s v="OFF-AP-10002518"/>
    <x v="1"/>
    <x v="9"/>
    <s v="Kensington 7 Outlet MasterPiece Power Center"/>
    <n v="569.53599999999994"/>
    <n v="4"/>
    <n v="0.2"/>
    <x v="3103"/>
    <x v="0"/>
    <x v="1"/>
  </r>
  <r>
    <n v="3520"/>
    <s v="CA-2017-124975"/>
    <x v="137"/>
    <d v="2017-06-25T00:00:00"/>
    <s v="First Class"/>
    <s v="MG-17875"/>
    <s v="Michael Grace"/>
    <x v="2"/>
    <x v="0"/>
    <x v="34"/>
    <x v="10"/>
    <n v="60505"/>
    <x v="2"/>
    <s v="FUR-TA-10002645"/>
    <x v="0"/>
    <x v="3"/>
    <s v="Hon Rectangular Conference Tables"/>
    <n v="796.42500000000007"/>
    <n v="7"/>
    <n v="0.5"/>
    <x v="3104"/>
    <x v="2"/>
    <x v="1"/>
  </r>
  <r>
    <n v="3521"/>
    <s v="CA-2017-168767"/>
    <x v="889"/>
    <d v="2017-04-15T00:00:00"/>
    <s v="Standard Class"/>
    <s v="DM-12955"/>
    <s v="Dario Medina"/>
    <x v="1"/>
    <x v="0"/>
    <x v="301"/>
    <x v="1"/>
    <n v="95823"/>
    <x v="1"/>
    <s v="OFF-BI-10000773"/>
    <x v="1"/>
    <x v="8"/>
    <s v="Insertable Tab Post Binder Dividers"/>
    <n v="12.832000000000001"/>
    <n v="2"/>
    <n v="0.2"/>
    <x v="3105"/>
    <x v="1"/>
    <x v="1"/>
  </r>
  <r>
    <n v="3522"/>
    <s v="CA-2018-114482"/>
    <x v="831"/>
    <d v="2018-11-25T00:00:00"/>
    <s v="Second Class"/>
    <s v="DM-13345"/>
    <s v="Denise Monton"/>
    <x v="1"/>
    <x v="0"/>
    <x v="96"/>
    <x v="23"/>
    <n v="50315"/>
    <x v="2"/>
    <s v="OFF-PA-10003845"/>
    <x v="1"/>
    <x v="10"/>
    <s v="Xerox 1987"/>
    <n v="40.46"/>
    <n v="7"/>
    <n v="0"/>
    <x v="1374"/>
    <x v="2"/>
    <x v="1"/>
  </r>
  <r>
    <n v="3523"/>
    <s v="CA-2018-114482"/>
    <x v="831"/>
    <d v="2018-11-25T00:00:00"/>
    <s v="Second Class"/>
    <s v="DM-13345"/>
    <s v="Denise Monton"/>
    <x v="1"/>
    <x v="0"/>
    <x v="96"/>
    <x v="23"/>
    <n v="50315"/>
    <x v="2"/>
    <s v="TEC-PH-10001580"/>
    <x v="2"/>
    <x v="7"/>
    <s v="Logitech Mobile Speakerphone P710e - speaker phone"/>
    <n v="404.93999999999994"/>
    <n v="3"/>
    <n v="0"/>
    <x v="3106"/>
    <x v="2"/>
    <x v="1"/>
  </r>
  <r>
    <n v="3524"/>
    <s v="CA-2018-137673"/>
    <x v="64"/>
    <d v="2018-09-10T00:00:00"/>
    <s v="Standard Class"/>
    <s v="ML-17395"/>
    <s v="Marina Lichtenstein"/>
    <x v="1"/>
    <x v="0"/>
    <x v="70"/>
    <x v="1"/>
    <n v="92105"/>
    <x v="1"/>
    <s v="TEC-AC-10002345"/>
    <x v="2"/>
    <x v="11"/>
    <s v="HP Standard 104 key PS/2 Keyboard"/>
    <n v="116"/>
    <n v="8"/>
    <n v="0"/>
    <x v="3107"/>
    <x v="1"/>
    <x v="1"/>
  </r>
  <r>
    <n v="3525"/>
    <s v="CA-2018-132731"/>
    <x v="390"/>
    <d v="2018-11-28T00:00:00"/>
    <s v="Standard Class"/>
    <s v="GA-14515"/>
    <s v="George Ashbrook"/>
    <x v="0"/>
    <x v="0"/>
    <x v="61"/>
    <x v="5"/>
    <n v="75081"/>
    <x v="2"/>
    <s v="TEC-PH-10004120"/>
    <x v="2"/>
    <x v="7"/>
    <s v="AT&amp;T 1080 Phone"/>
    <n v="657.55200000000013"/>
    <n v="6"/>
    <n v="0.2"/>
    <x v="3108"/>
    <x v="2"/>
    <x v="1"/>
  </r>
  <r>
    <n v="3526"/>
    <s v="CA-2019-148922"/>
    <x v="389"/>
    <d v="2019-12-15T00:00:00"/>
    <s v="Second Class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n v="599.97"/>
    <n v="3"/>
    <n v="0"/>
    <x v="3109"/>
    <x v="0"/>
    <x v="1"/>
  </r>
  <r>
    <n v="3527"/>
    <s v="CA-2019-148922"/>
    <x v="389"/>
    <d v="2019-12-15T00:00:00"/>
    <s v="Second Class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n v="38.97"/>
    <n v="3"/>
    <n v="0"/>
    <x v="3110"/>
    <x v="0"/>
    <x v="1"/>
  </r>
  <r>
    <n v="3528"/>
    <s v="CA-2019-148922"/>
    <x v="389"/>
    <d v="2019-12-15T00:00:00"/>
    <s v="Second Class"/>
    <s v="SU-20665"/>
    <s v="Stephanie Ulpright"/>
    <x v="2"/>
    <x v="0"/>
    <x v="25"/>
    <x v="35"/>
    <n v="39212"/>
    <x v="0"/>
    <s v="OFF-BI-10003476"/>
    <x v="1"/>
    <x v="8"/>
    <s v="Avery Metallic Poly Binders"/>
    <n v="45.84"/>
    <n v="8"/>
    <n v="0"/>
    <x v="3111"/>
    <x v="0"/>
    <x v="1"/>
  </r>
  <r>
    <n v="3529"/>
    <s v="CA-2018-130680"/>
    <x v="890"/>
    <d v="2018-06-29T00:00:00"/>
    <s v="Standard Class"/>
    <s v="BD-11320"/>
    <s v="Bill Donatelli"/>
    <x v="0"/>
    <x v="0"/>
    <x v="70"/>
    <x v="1"/>
    <n v="92024"/>
    <x v="1"/>
    <s v="TEC-PH-10004833"/>
    <x v="2"/>
    <x v="7"/>
    <s v="Macally Suction Cup Mount"/>
    <n v="38.24"/>
    <n v="4"/>
    <n v="0.2"/>
    <x v="3112"/>
    <x v="1"/>
    <x v="1"/>
  </r>
  <r>
    <n v="3530"/>
    <s v="CA-2017-141145"/>
    <x v="14"/>
    <d v="2017-09-23T00:00:00"/>
    <s v="Standard Class"/>
    <s v="DB-13405"/>
    <s v="Denny Blanton"/>
    <x v="0"/>
    <x v="0"/>
    <x v="333"/>
    <x v="2"/>
    <n v="32839"/>
    <x v="0"/>
    <s v="TEC-AC-10001465"/>
    <x v="2"/>
    <x v="11"/>
    <s v="SanDisk Cruzer 64 GB USB Flash Drive"/>
    <n v="87.168000000000006"/>
    <n v="3"/>
    <n v="0.2"/>
    <x v="3113"/>
    <x v="0"/>
    <x v="0"/>
  </r>
  <r>
    <n v="3531"/>
    <s v="US-2018-152835"/>
    <x v="288"/>
    <d v="2018-05-23T00:00:00"/>
    <s v="Standard Class"/>
    <s v="RP-19855"/>
    <s v="Roy Phan"/>
    <x v="1"/>
    <x v="0"/>
    <x v="240"/>
    <x v="14"/>
    <n v="47905"/>
    <x v="2"/>
    <s v="OFF-AR-10003056"/>
    <x v="1"/>
    <x v="6"/>
    <s v="Newell 341"/>
    <n v="21.400000000000002"/>
    <n v="5"/>
    <n v="0"/>
    <x v="1684"/>
    <x v="2"/>
    <x v="1"/>
  </r>
  <r>
    <n v="3532"/>
    <s v="CA-2018-155565"/>
    <x v="316"/>
    <d v="2018-05-28T00:00:00"/>
    <s v="Same Day"/>
    <s v="EH-13765"/>
    <s v="Edward Hooks"/>
    <x v="1"/>
    <x v="0"/>
    <x v="20"/>
    <x v="15"/>
    <n v="10035"/>
    <x v="3"/>
    <s v="OFF-SU-10001218"/>
    <x v="1"/>
    <x v="14"/>
    <s v="Fiskars Softgrip Scissors"/>
    <n v="54.900000000000006"/>
    <n v="5"/>
    <n v="0"/>
    <x v="3114"/>
    <x v="3"/>
    <x v="1"/>
  </r>
  <r>
    <n v="3533"/>
    <s v="CA-2016-110849"/>
    <x v="891"/>
    <d v="2016-04-23T00:00:00"/>
    <s v="Standard Class"/>
    <s v="JL-15835"/>
    <s v="John Lee"/>
    <x v="0"/>
    <x v="0"/>
    <x v="1"/>
    <x v="1"/>
    <n v="90049"/>
    <x v="1"/>
    <s v="TEC-MA-10002859"/>
    <x v="2"/>
    <x v="15"/>
    <s v="Ativa MDM8000 8-Sheet Micro-Cut Shredder"/>
    <n v="287.96800000000002"/>
    <n v="4"/>
    <n v="0.2"/>
    <x v="3115"/>
    <x v="1"/>
    <x v="1"/>
  </r>
  <r>
    <n v="3534"/>
    <s v="CA-2016-110849"/>
    <x v="891"/>
    <d v="2016-04-23T00:00:00"/>
    <s v="Standard Class"/>
    <s v="JL-15835"/>
    <s v="John Lee"/>
    <x v="0"/>
    <x v="0"/>
    <x v="1"/>
    <x v="1"/>
    <n v="90049"/>
    <x v="1"/>
    <s v="OFF-AR-10002375"/>
    <x v="1"/>
    <x v="6"/>
    <s v="Newell 351"/>
    <n v="13.12"/>
    <n v="4"/>
    <n v="0"/>
    <x v="3116"/>
    <x v="1"/>
    <x v="1"/>
  </r>
  <r>
    <n v="3535"/>
    <s v="CA-2016-110849"/>
    <x v="891"/>
    <d v="2016-04-23T00:00:00"/>
    <s v="Standard Class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n v="10.75"/>
    <n v="5"/>
    <n v="0"/>
    <x v="3117"/>
    <x v="1"/>
    <x v="1"/>
  </r>
  <r>
    <n v="3536"/>
    <s v="CA-2016-110849"/>
    <x v="891"/>
    <d v="2016-04-23T00:00:00"/>
    <s v="Standard Class"/>
    <s v="JL-15835"/>
    <s v="John Lee"/>
    <x v="0"/>
    <x v="0"/>
    <x v="1"/>
    <x v="1"/>
    <n v="90049"/>
    <x v="1"/>
    <s v="OFF-FA-10000134"/>
    <x v="1"/>
    <x v="13"/>
    <s v="Advantus Push Pins, Aluminum Head"/>
    <n v="11.62"/>
    <n v="2"/>
    <n v="0"/>
    <x v="3118"/>
    <x v="1"/>
    <x v="1"/>
  </r>
  <r>
    <n v="3537"/>
    <s v="CA-2018-145842"/>
    <x v="26"/>
    <d v="2018-06-20T00:00:00"/>
    <s v="Second Class"/>
    <s v="FM-14380"/>
    <s v="Fred McMath"/>
    <x v="0"/>
    <x v="0"/>
    <x v="20"/>
    <x v="15"/>
    <n v="10024"/>
    <x v="3"/>
    <s v="OFF-ST-10000419"/>
    <x v="1"/>
    <x v="4"/>
    <s v="Rogers Jumbo File, Granite"/>
    <n v="40.74"/>
    <n v="3"/>
    <n v="0"/>
    <x v="1423"/>
    <x v="3"/>
    <x v="1"/>
  </r>
  <r>
    <n v="3538"/>
    <s v="CA-2016-158771"/>
    <x v="309"/>
    <d v="2016-05-09T00:00:00"/>
    <s v="Same Day"/>
    <s v="SB-20290"/>
    <s v="Sean Braxton"/>
    <x v="1"/>
    <x v="0"/>
    <x v="0"/>
    <x v="0"/>
    <n v="42420"/>
    <x v="0"/>
    <s v="OFF-ST-10000107"/>
    <x v="1"/>
    <x v="4"/>
    <s v="Fellowes Super Stor/Drawer"/>
    <n v="83.25"/>
    <n v="3"/>
    <n v="0"/>
    <x v="3119"/>
    <x v="0"/>
    <x v="1"/>
  </r>
  <r>
    <n v="3539"/>
    <s v="CA-2016-158771"/>
    <x v="309"/>
    <d v="2016-05-09T00:00:00"/>
    <s v="Same Day"/>
    <s v="SB-20290"/>
    <s v="Sean Braxton"/>
    <x v="1"/>
    <x v="0"/>
    <x v="0"/>
    <x v="0"/>
    <n v="42420"/>
    <x v="0"/>
    <s v="OFF-LA-10001641"/>
    <x v="1"/>
    <x v="2"/>
    <s v="Avery 518"/>
    <n v="9.4499999999999993"/>
    <n v="3"/>
    <n v="0"/>
    <x v="3120"/>
    <x v="0"/>
    <x v="1"/>
  </r>
  <r>
    <n v="3540"/>
    <s v="CA-2016-158771"/>
    <x v="309"/>
    <d v="2016-05-09T00:00:00"/>
    <s v="Same Day"/>
    <s v="SB-20290"/>
    <s v="Sean Braxton"/>
    <x v="1"/>
    <x v="0"/>
    <x v="0"/>
    <x v="0"/>
    <n v="42420"/>
    <x v="0"/>
    <s v="OFF-LA-10003121"/>
    <x v="1"/>
    <x v="2"/>
    <s v="Avery 506"/>
    <n v="20.65"/>
    <n v="5"/>
    <n v="0"/>
    <x v="3121"/>
    <x v="0"/>
    <x v="1"/>
  </r>
  <r>
    <n v="3541"/>
    <s v="CA-2016-158771"/>
    <x v="309"/>
    <d v="2016-05-09T00:00:00"/>
    <s v="Same Day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n v="45.36"/>
    <n v="7"/>
    <n v="0"/>
    <x v="1657"/>
    <x v="0"/>
    <x v="1"/>
  </r>
  <r>
    <n v="3542"/>
    <s v="CA-2018-157511"/>
    <x v="31"/>
    <d v="2018-09-20T00:00:00"/>
    <s v="First Class"/>
    <s v="SV-20365"/>
    <s v="Seth Vernon"/>
    <x v="0"/>
    <x v="0"/>
    <x v="38"/>
    <x v="24"/>
    <n v="43229"/>
    <x v="3"/>
    <s v="FUR-FU-10002107"/>
    <x v="0"/>
    <x v="5"/>
    <s v="Eldon Pizzaz Desk Accessories"/>
    <n v="5.3520000000000003"/>
    <n v="3"/>
    <n v="0.2"/>
    <x v="3122"/>
    <x v="3"/>
    <x v="1"/>
  </r>
  <r>
    <n v="3543"/>
    <s v="CA-2018-157511"/>
    <x v="31"/>
    <d v="2018-09-20T00:00:00"/>
    <s v="First Class"/>
    <s v="SV-20365"/>
    <s v="Seth Vernon"/>
    <x v="0"/>
    <x v="0"/>
    <x v="38"/>
    <x v="24"/>
    <n v="43229"/>
    <x v="3"/>
    <s v="FUR-CH-10002647"/>
    <x v="0"/>
    <x v="1"/>
    <s v="Situations Contoured Folding Chairs, 4/Set"/>
    <n v="99.372"/>
    <n v="2"/>
    <n v="0.3"/>
    <x v="3123"/>
    <x v="3"/>
    <x v="1"/>
  </r>
  <r>
    <n v="3544"/>
    <s v="CA-2018-157511"/>
    <x v="31"/>
    <d v="2018-09-20T00:00:00"/>
    <s v="First Class"/>
    <s v="SV-20365"/>
    <s v="Seth Vernon"/>
    <x v="0"/>
    <x v="0"/>
    <x v="38"/>
    <x v="24"/>
    <n v="43229"/>
    <x v="3"/>
    <s v="OFF-AR-10002257"/>
    <x v="1"/>
    <x v="6"/>
    <s v="Eldon Spacemaker Box, Quick-Snap Lid, Clear"/>
    <n v="2.6720000000000002"/>
    <n v="1"/>
    <n v="0.2"/>
    <x v="3124"/>
    <x v="3"/>
    <x v="1"/>
  </r>
  <r>
    <n v="3545"/>
    <s v="CA-2019-121216"/>
    <x v="331"/>
    <d v="2019-12-25T00:00:00"/>
    <s v="Second Class"/>
    <s v="MM-17920"/>
    <s v="Michael Moore"/>
    <x v="0"/>
    <x v="0"/>
    <x v="284"/>
    <x v="5"/>
    <n v="77840"/>
    <x v="2"/>
    <s v="OFF-PA-10004519"/>
    <x v="1"/>
    <x v="10"/>
    <s v="Spiral Phone Message Books with Labels by Adams"/>
    <n v="28.672000000000004"/>
    <n v="8"/>
    <n v="0.2"/>
    <x v="3125"/>
    <x v="2"/>
    <x v="1"/>
  </r>
  <r>
    <n v="3546"/>
    <s v="CA-2019-121216"/>
    <x v="331"/>
    <d v="2019-12-25T00:00:00"/>
    <s v="Second Class"/>
    <s v="MM-17920"/>
    <s v="Michael Moore"/>
    <x v="0"/>
    <x v="0"/>
    <x v="284"/>
    <x v="5"/>
    <n v="77840"/>
    <x v="2"/>
    <s v="OFF-AP-10001947"/>
    <x v="1"/>
    <x v="9"/>
    <s v="Acco 6 Outlet Guardian Premium Plus Surge Suppressor"/>
    <n v="29.311999999999994"/>
    <n v="8"/>
    <n v="0.8"/>
    <x v="3126"/>
    <x v="2"/>
    <x v="1"/>
  </r>
  <r>
    <n v="3547"/>
    <s v="CA-2019-155292"/>
    <x v="505"/>
    <d v="2019-11-01T00:00:00"/>
    <s v="First Class"/>
    <s v="RD-19810"/>
    <s v="Ross DeVincentis"/>
    <x v="2"/>
    <x v="0"/>
    <x v="102"/>
    <x v="0"/>
    <n v="40475"/>
    <x v="0"/>
    <s v="OFF-ST-10004963"/>
    <x v="1"/>
    <x v="4"/>
    <s v="Eldon Gobal File Keepers"/>
    <n v="105.98"/>
    <n v="7"/>
    <n v="0"/>
    <x v="3127"/>
    <x v="0"/>
    <x v="1"/>
  </r>
  <r>
    <n v="3548"/>
    <s v="CA-2019-155292"/>
    <x v="505"/>
    <d v="2019-11-01T00:00:00"/>
    <s v="First Class"/>
    <s v="RD-19810"/>
    <s v="Ross DeVincentis"/>
    <x v="2"/>
    <x v="0"/>
    <x v="102"/>
    <x v="0"/>
    <n v="40475"/>
    <x v="0"/>
    <s v="OFF-SU-10002573"/>
    <x v="1"/>
    <x v="14"/>
    <s v="Acme 10&quot; Easy Grip Assistive Scissors"/>
    <n v="35.06"/>
    <n v="2"/>
    <n v="0"/>
    <x v="1617"/>
    <x v="0"/>
    <x v="1"/>
  </r>
  <r>
    <n v="3549"/>
    <s v="CA-2019-155292"/>
    <x v="505"/>
    <d v="2019-11-01T00:00:00"/>
    <s v="First Class"/>
    <s v="RD-19810"/>
    <s v="Ross DeVincentis"/>
    <x v="2"/>
    <x v="0"/>
    <x v="102"/>
    <x v="0"/>
    <n v="40475"/>
    <x v="0"/>
    <s v="FUR-CH-10000553"/>
    <x v="0"/>
    <x v="1"/>
    <s v="Metal Folding Chairs, Beige, 4/Carton"/>
    <n v="33.94"/>
    <n v="1"/>
    <n v="0"/>
    <x v="3128"/>
    <x v="0"/>
    <x v="1"/>
  </r>
  <r>
    <n v="3550"/>
    <s v="CA-2019-155292"/>
    <x v="505"/>
    <d v="2019-11-01T00:00:00"/>
    <s v="First Class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n v="30"/>
    <n v="8"/>
    <n v="0"/>
    <x v="3129"/>
    <x v="0"/>
    <x v="1"/>
  </r>
  <r>
    <n v="3551"/>
    <s v="CA-2018-152555"/>
    <x v="892"/>
    <d v="2018-04-02T00:00:00"/>
    <s v="Second Class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n v="45.527999999999999"/>
    <n v="3"/>
    <n v="0.2"/>
    <x v="3130"/>
    <x v="2"/>
    <x v="1"/>
  </r>
  <r>
    <n v="3552"/>
    <s v="CA-2018-152555"/>
    <x v="892"/>
    <d v="2018-04-02T00:00:00"/>
    <s v="Second Class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x v="3131"/>
    <x v="2"/>
    <x v="1"/>
  </r>
  <r>
    <n v="3553"/>
    <s v="CA-2018-152555"/>
    <x v="892"/>
    <d v="2018-04-02T00:00:00"/>
    <s v="Second Class"/>
    <s v="ME-17320"/>
    <s v="Maria Etezadi"/>
    <x v="2"/>
    <x v="0"/>
    <x v="22"/>
    <x v="10"/>
    <n v="60653"/>
    <x v="2"/>
    <s v="TEC-PH-10001254"/>
    <x v="2"/>
    <x v="7"/>
    <s v="Jabra BIZ 2300 Duo QD Duo Corded Headset"/>
    <n v="812.73599999999999"/>
    <n v="8"/>
    <n v="0.2"/>
    <x v="3132"/>
    <x v="2"/>
    <x v="1"/>
  </r>
  <r>
    <n v="3554"/>
    <s v="CA-2019-107832"/>
    <x v="51"/>
    <d v="2019-11-26T00:00:00"/>
    <s v="Second Class"/>
    <s v="FH-14275"/>
    <s v="Frank Hawley"/>
    <x v="1"/>
    <x v="0"/>
    <x v="10"/>
    <x v="9"/>
    <n v="19120"/>
    <x v="3"/>
    <s v="OFF-BI-10001658"/>
    <x v="1"/>
    <x v="8"/>
    <s v="GBC Standard Therm-A-Bind Covers"/>
    <n v="7.4760000000000018"/>
    <n v="1"/>
    <n v="0.7"/>
    <x v="3133"/>
    <x v="3"/>
    <x v="1"/>
  </r>
  <r>
    <n v="3555"/>
    <s v="CA-2016-120838"/>
    <x v="893"/>
    <d v="2016-03-26T00:00:00"/>
    <s v="Second Class"/>
    <s v="PO-18865"/>
    <s v="Patrick O'Donnell"/>
    <x v="0"/>
    <x v="0"/>
    <x v="1"/>
    <x v="1"/>
    <n v="90036"/>
    <x v="1"/>
    <s v="OFF-ST-10000585"/>
    <x v="1"/>
    <x v="4"/>
    <s v="Economy Rollaway Files"/>
    <n v="330.4"/>
    <n v="2"/>
    <n v="0"/>
    <x v="620"/>
    <x v="1"/>
    <x v="1"/>
  </r>
  <r>
    <n v="3556"/>
    <s v="CA-2016-120838"/>
    <x v="893"/>
    <d v="2016-03-26T00:00:00"/>
    <s v="Second Class"/>
    <s v="PO-18865"/>
    <s v="Patrick O'Donnell"/>
    <x v="0"/>
    <x v="0"/>
    <x v="1"/>
    <x v="1"/>
    <n v="90036"/>
    <x v="1"/>
    <s v="TEC-PH-10003484"/>
    <x v="2"/>
    <x v="7"/>
    <s v="Ooma Telo VoIP Home Phone System"/>
    <n v="604.75199999999995"/>
    <n v="6"/>
    <n v="0.2"/>
    <x v="3134"/>
    <x v="1"/>
    <x v="1"/>
  </r>
  <r>
    <n v="3557"/>
    <s v="CA-2019-118542"/>
    <x v="96"/>
    <d v="2019-12-05T00:00:00"/>
    <s v="Standard Class"/>
    <s v="CC-12550"/>
    <s v="Clay Cheatham"/>
    <x v="0"/>
    <x v="0"/>
    <x v="1"/>
    <x v="1"/>
    <n v="90008"/>
    <x v="1"/>
    <s v="OFF-PA-10004735"/>
    <x v="1"/>
    <x v="10"/>
    <s v="Xerox 1905"/>
    <n v="45.36"/>
    <n v="7"/>
    <n v="0"/>
    <x v="1657"/>
    <x v="1"/>
    <x v="1"/>
  </r>
  <r>
    <n v="3558"/>
    <s v="CA-2019-118542"/>
    <x v="96"/>
    <d v="2019-12-05T00:00:00"/>
    <s v="Standard Class"/>
    <s v="CC-12550"/>
    <s v="Clay Cheatham"/>
    <x v="0"/>
    <x v="0"/>
    <x v="1"/>
    <x v="1"/>
    <n v="90008"/>
    <x v="1"/>
    <s v="OFF-BI-10003429"/>
    <x v="1"/>
    <x v="8"/>
    <s v="Cardinal HOLDit! Binder Insert Strips,Extra Strips"/>
    <n v="10.128"/>
    <n v="2"/>
    <n v="0.2"/>
    <x v="3135"/>
    <x v="1"/>
    <x v="0"/>
  </r>
  <r>
    <n v="3559"/>
    <s v="CA-2019-152737"/>
    <x v="659"/>
    <d v="2019-11-12T00:00:00"/>
    <s v="Standard Class"/>
    <s v="TS-21505"/>
    <s v="Tony Sayre"/>
    <x v="0"/>
    <x v="0"/>
    <x v="8"/>
    <x v="1"/>
    <n v="94122"/>
    <x v="1"/>
    <s v="OFF-BI-10002982"/>
    <x v="1"/>
    <x v="8"/>
    <s v="Avery Self-Adhesive Photo Pockets for Polaroid Photos"/>
    <n v="21.792000000000002"/>
    <n v="4"/>
    <n v="0.2"/>
    <x v="3136"/>
    <x v="1"/>
    <x v="0"/>
  </r>
  <r>
    <n v="3560"/>
    <s v="CA-2019-152737"/>
    <x v="659"/>
    <d v="2019-11-12T00:00:00"/>
    <s v="Standard Class"/>
    <s v="TS-21505"/>
    <s v="Tony Sayre"/>
    <x v="0"/>
    <x v="0"/>
    <x v="8"/>
    <x v="1"/>
    <n v="94122"/>
    <x v="1"/>
    <s v="TEC-AC-10004975"/>
    <x v="2"/>
    <x v="11"/>
    <s v="Plantronics Audio 995 Wireless Stereo Headset"/>
    <n v="439.8"/>
    <n v="4"/>
    <n v="0"/>
    <x v="3137"/>
    <x v="1"/>
    <x v="1"/>
  </r>
  <r>
    <n v="3561"/>
    <s v="CA-2019-109757"/>
    <x v="507"/>
    <d v="2019-09-09T00:00:00"/>
    <s v="Second Class"/>
    <s v="MD-17350"/>
    <s v="Maribeth Dona"/>
    <x v="0"/>
    <x v="0"/>
    <x v="59"/>
    <x v="24"/>
    <n v="44312"/>
    <x v="3"/>
    <s v="OFF-AR-10002335"/>
    <x v="1"/>
    <x v="6"/>
    <s v="DIXON Oriole Pencils"/>
    <n v="8.2560000000000002"/>
    <n v="4"/>
    <n v="0.2"/>
    <x v="3138"/>
    <x v="3"/>
    <x v="1"/>
  </r>
  <r>
    <n v="3562"/>
    <s v="CA-2019-109757"/>
    <x v="507"/>
    <d v="2019-09-09T00:00:00"/>
    <s v="Second Class"/>
    <s v="MD-17350"/>
    <s v="Maribeth Dona"/>
    <x v="0"/>
    <x v="0"/>
    <x v="59"/>
    <x v="24"/>
    <n v="44312"/>
    <x v="3"/>
    <s v="OFF-BI-10004001"/>
    <x v="1"/>
    <x v="8"/>
    <s v="GBC Recycled VeloBinder Covers"/>
    <n v="25.560000000000002"/>
    <n v="5"/>
    <n v="0.7"/>
    <x v="3139"/>
    <x v="3"/>
    <x v="1"/>
  </r>
  <r>
    <n v="3563"/>
    <s v="CA-2019-109757"/>
    <x v="507"/>
    <d v="2019-09-09T00:00:00"/>
    <s v="Second Class"/>
    <s v="MD-17350"/>
    <s v="Maribeth Dona"/>
    <x v="0"/>
    <x v="0"/>
    <x v="59"/>
    <x v="24"/>
    <n v="44312"/>
    <x v="3"/>
    <s v="OFF-BI-10001634"/>
    <x v="1"/>
    <x v="8"/>
    <s v="Wilson Jones Active Use Binders"/>
    <n v="4.3680000000000012"/>
    <n v="2"/>
    <n v="0.7"/>
    <x v="3140"/>
    <x v="3"/>
    <x v="1"/>
  </r>
  <r>
    <n v="3564"/>
    <s v="CA-2019-109757"/>
    <x v="507"/>
    <d v="2019-09-09T00:00:00"/>
    <s v="Second Class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x v="3141"/>
    <x v="3"/>
    <x v="1"/>
  </r>
  <r>
    <n v="3565"/>
    <s v="CA-2018-130029"/>
    <x v="894"/>
    <d v="2018-07-06T00:00:00"/>
    <s v="First Class"/>
    <s v="GT-14755"/>
    <s v="Guy Thornton"/>
    <x v="0"/>
    <x v="0"/>
    <x v="1"/>
    <x v="1"/>
    <n v="90049"/>
    <x v="1"/>
    <s v="OFF-PA-10000552"/>
    <x v="1"/>
    <x v="10"/>
    <s v="Xerox 200"/>
    <n v="12.96"/>
    <n v="2"/>
    <n v="0"/>
    <x v="91"/>
    <x v="1"/>
    <x v="1"/>
  </r>
  <r>
    <n v="3566"/>
    <s v="CA-2018-130029"/>
    <x v="894"/>
    <d v="2018-07-06T00:00:00"/>
    <s v="First Class"/>
    <s v="GT-14755"/>
    <s v="Guy Thornton"/>
    <x v="0"/>
    <x v="0"/>
    <x v="1"/>
    <x v="1"/>
    <n v="90049"/>
    <x v="1"/>
    <s v="OFF-FA-10001135"/>
    <x v="1"/>
    <x v="13"/>
    <s v="Brites Rubber Bands, 1 1/2 oz. Box"/>
    <n v="3.96"/>
    <n v="2"/>
    <n v="0"/>
    <x v="3142"/>
    <x v="1"/>
    <x v="1"/>
  </r>
  <r>
    <n v="3567"/>
    <s v="CA-2019-103877"/>
    <x v="210"/>
    <d v="2019-09-14T00:00:00"/>
    <s v="Standard Class"/>
    <s v="RD-19660"/>
    <s v="Robert Dilbeck"/>
    <x v="2"/>
    <x v="0"/>
    <x v="44"/>
    <x v="25"/>
    <n v="64055"/>
    <x v="2"/>
    <s v="OFF-BI-10003650"/>
    <x v="1"/>
    <x v="8"/>
    <s v="GBC DocuBind 300 Electric Binding Machine"/>
    <n v="1577.94"/>
    <n v="3"/>
    <n v="0"/>
    <x v="3143"/>
    <x v="2"/>
    <x v="1"/>
  </r>
  <r>
    <n v="3568"/>
    <s v="CA-2018-137176"/>
    <x v="369"/>
    <d v="2018-09-14T00:00:00"/>
    <s v="Second Class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x v="3144"/>
    <x v="2"/>
    <x v="1"/>
  </r>
  <r>
    <n v="3569"/>
    <s v="CA-2019-168109"/>
    <x v="445"/>
    <d v="2019-07-03T00:00:00"/>
    <s v="Same Day"/>
    <s v="JK-15640"/>
    <s v="Jim Kriz"/>
    <x v="2"/>
    <x v="0"/>
    <x v="4"/>
    <x v="4"/>
    <n v="98105"/>
    <x v="1"/>
    <s v="TEC-AC-10003628"/>
    <x v="2"/>
    <x v="11"/>
    <s v="Logitech 910-002974 M325 Wireless Mouse for Web Scrolling"/>
    <n v="59.98"/>
    <n v="2"/>
    <n v="0"/>
    <x v="3145"/>
    <x v="1"/>
    <x v="1"/>
  </r>
  <r>
    <n v="3570"/>
    <s v="CA-2019-168109"/>
    <x v="445"/>
    <d v="2019-07-03T00:00:00"/>
    <s v="Same Day"/>
    <s v="JK-15640"/>
    <s v="Jim Kriz"/>
    <x v="2"/>
    <x v="0"/>
    <x v="4"/>
    <x v="4"/>
    <n v="98105"/>
    <x v="1"/>
    <s v="TEC-MA-10001148"/>
    <x v="2"/>
    <x v="15"/>
    <s v="Okidata MB491 Multifunction Printer"/>
    <n v="2395.2000000000003"/>
    <n v="6"/>
    <n v="0.2"/>
    <x v="3146"/>
    <x v="1"/>
    <x v="1"/>
  </r>
  <r>
    <n v="3571"/>
    <s v="CA-2019-168109"/>
    <x v="445"/>
    <d v="2019-07-03T00:00:00"/>
    <s v="Same Day"/>
    <s v="JK-15640"/>
    <s v="Jim Kriz"/>
    <x v="2"/>
    <x v="0"/>
    <x v="4"/>
    <x v="4"/>
    <n v="98105"/>
    <x v="1"/>
    <s v="TEC-AC-10002049"/>
    <x v="2"/>
    <x v="11"/>
    <s v="Plantronics Savi W720 Multi-Device Wireless Headset System"/>
    <n v="1687.8"/>
    <n v="4"/>
    <n v="0"/>
    <x v="3147"/>
    <x v="1"/>
    <x v="1"/>
  </r>
  <r>
    <n v="3572"/>
    <s v="CA-2019-168109"/>
    <x v="445"/>
    <d v="2019-07-03T00:00:00"/>
    <s v="Same Day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n v="7.9920000000000009"/>
    <n v="1"/>
    <n v="0.2"/>
    <x v="3148"/>
    <x v="1"/>
    <x v="1"/>
  </r>
  <r>
    <n v="3573"/>
    <s v="US-2019-126081"/>
    <x v="222"/>
    <d v="2019-07-04T00:00:00"/>
    <s v="Standard Class"/>
    <s v="FC-14335"/>
    <s v="Fred Chung"/>
    <x v="1"/>
    <x v="0"/>
    <x v="279"/>
    <x v="5"/>
    <n v="75150"/>
    <x v="2"/>
    <s v="OFF-PA-10003953"/>
    <x v="1"/>
    <x v="10"/>
    <s v="Xerox 218"/>
    <n v="5.1840000000000011"/>
    <n v="1"/>
    <n v="0.2"/>
    <x v="1673"/>
    <x v="2"/>
    <x v="1"/>
  </r>
  <r>
    <n v="3574"/>
    <s v="CA-2019-117023"/>
    <x v="783"/>
    <d v="2019-08-12T00:00:00"/>
    <s v="Standard Class"/>
    <s v="JW-15955"/>
    <s v="Joni Wasserman"/>
    <x v="0"/>
    <x v="0"/>
    <x v="85"/>
    <x v="15"/>
    <n v="11561"/>
    <x v="3"/>
    <s v="OFF-AR-10003602"/>
    <x v="1"/>
    <x v="6"/>
    <s v="Quartet Omega Colored Chalk, 12/Pack"/>
    <n v="11.68"/>
    <n v="2"/>
    <n v="0"/>
    <x v="3149"/>
    <x v="3"/>
    <x v="1"/>
  </r>
  <r>
    <n v="3575"/>
    <s v="CA-2019-117023"/>
    <x v="783"/>
    <d v="2019-08-12T00:00:00"/>
    <s v="Standard Class"/>
    <s v="JW-15955"/>
    <s v="Joni Wasserman"/>
    <x v="0"/>
    <x v="0"/>
    <x v="85"/>
    <x v="15"/>
    <n v="11561"/>
    <x v="3"/>
    <s v="OFF-AR-10004062"/>
    <x v="1"/>
    <x v="6"/>
    <s v="Staples in misc. colors"/>
    <n v="104.80000000000001"/>
    <n v="10"/>
    <n v="0"/>
    <x v="3150"/>
    <x v="3"/>
    <x v="1"/>
  </r>
  <r>
    <n v="3576"/>
    <s v="CA-2017-143532"/>
    <x v="531"/>
    <d v="2017-03-24T00:00:00"/>
    <s v="Standard Class"/>
    <s v="DC-12850"/>
    <s v="Dan Campbell"/>
    <x v="0"/>
    <x v="0"/>
    <x v="368"/>
    <x v="2"/>
    <n v="33161"/>
    <x v="0"/>
    <s v="OFF-PA-10001560"/>
    <x v="1"/>
    <x v="10"/>
    <s v="Adams Telephone Message Books, 5 1/4” x 11”"/>
    <n v="14.496000000000002"/>
    <n v="3"/>
    <n v="0.2"/>
    <x v="3151"/>
    <x v="0"/>
    <x v="1"/>
  </r>
  <r>
    <n v="3577"/>
    <s v="CA-2018-103163"/>
    <x v="843"/>
    <d v="2018-06-11T00:00:00"/>
    <s v="Standard Class"/>
    <s v="FM-14290"/>
    <s v="Frank Merwin"/>
    <x v="2"/>
    <x v="0"/>
    <x v="329"/>
    <x v="1"/>
    <n v="93309"/>
    <x v="1"/>
    <s v="OFF-BI-10003305"/>
    <x v="1"/>
    <x v="8"/>
    <s v="Avery Hanging File Binders"/>
    <n v="4.7840000000000007"/>
    <n v="1"/>
    <n v="0.2"/>
    <x v="3152"/>
    <x v="1"/>
    <x v="1"/>
  </r>
  <r>
    <n v="3578"/>
    <s v="CA-2018-103163"/>
    <x v="843"/>
    <d v="2018-06-11T00:00:00"/>
    <s v="Standard Class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n v="4.7300000000000004"/>
    <n v="1"/>
    <n v="0"/>
    <x v="3153"/>
    <x v="1"/>
    <x v="1"/>
  </r>
  <r>
    <n v="3579"/>
    <s v="CA-2018-104157"/>
    <x v="197"/>
    <d v="2018-07-29T00:00:00"/>
    <s v="Standard Class"/>
    <s v="MT-17815"/>
    <s v="Meg Tillman"/>
    <x v="0"/>
    <x v="0"/>
    <x v="25"/>
    <x v="35"/>
    <n v="39212"/>
    <x v="0"/>
    <s v="OFF-ST-10000321"/>
    <x v="1"/>
    <x v="4"/>
    <s v="Akro Stacking Bins"/>
    <n v="7.89"/>
    <n v="1"/>
    <n v="0"/>
    <x v="3154"/>
    <x v="0"/>
    <x v="1"/>
  </r>
  <r>
    <n v="3580"/>
    <s v="CA-2018-104157"/>
    <x v="197"/>
    <d v="2018-07-29T00:00:00"/>
    <s v="Standard Class"/>
    <s v="MT-17815"/>
    <s v="Meg Tillman"/>
    <x v="0"/>
    <x v="0"/>
    <x v="25"/>
    <x v="35"/>
    <n v="39212"/>
    <x v="0"/>
    <s v="OFF-PA-10004665"/>
    <x v="1"/>
    <x v="10"/>
    <s v="Advantus Motivational Note Cards"/>
    <n v="65.5"/>
    <n v="5"/>
    <n v="0"/>
    <x v="3155"/>
    <x v="0"/>
    <x v="1"/>
  </r>
  <r>
    <n v="3581"/>
    <s v="CA-2018-104157"/>
    <x v="197"/>
    <d v="2018-07-29T00:00:00"/>
    <s v="Standard Class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n v="2430.08"/>
    <n v="8"/>
    <n v="0"/>
    <x v="3156"/>
    <x v="0"/>
    <x v="1"/>
  </r>
  <r>
    <n v="3582"/>
    <s v="CA-2019-117807"/>
    <x v="172"/>
    <d v="2019-10-07T00:00:00"/>
    <s v="Standard Class"/>
    <s v="DK-13090"/>
    <s v="Dave Kipp"/>
    <x v="0"/>
    <x v="0"/>
    <x v="9"/>
    <x v="8"/>
    <n v="68025"/>
    <x v="2"/>
    <s v="OFF-PA-10000994"/>
    <x v="1"/>
    <x v="10"/>
    <s v="Xerox 1915"/>
    <n v="104.85"/>
    <n v="1"/>
    <n v="0"/>
    <x v="3157"/>
    <x v="2"/>
    <x v="1"/>
  </r>
  <r>
    <n v="3583"/>
    <s v="CA-2017-121650"/>
    <x v="895"/>
    <d v="2017-12-16T00:00:00"/>
    <s v="Standard Class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n v="3.9"/>
    <n v="2"/>
    <n v="0"/>
    <x v="3158"/>
    <x v="2"/>
    <x v="1"/>
  </r>
  <r>
    <n v="3584"/>
    <s v="CA-2017-121650"/>
    <x v="895"/>
    <d v="2017-12-16T00:00:00"/>
    <s v="Standard Class"/>
    <s v="KD-16495"/>
    <s v="Keith Dawkins"/>
    <x v="1"/>
    <x v="0"/>
    <x v="25"/>
    <x v="12"/>
    <n v="49201"/>
    <x v="2"/>
    <s v="FUR-TA-10003569"/>
    <x v="0"/>
    <x v="3"/>
    <s v="Bretford CR8500 Series Meeting Room Furniture"/>
    <n v="801.96"/>
    <n v="2"/>
    <n v="0"/>
    <x v="3159"/>
    <x v="2"/>
    <x v="1"/>
  </r>
  <r>
    <n v="3585"/>
    <s v="CA-2017-121650"/>
    <x v="895"/>
    <d v="2017-12-16T00:00:00"/>
    <s v="Standard Class"/>
    <s v="KD-16495"/>
    <s v="Keith Dawkins"/>
    <x v="1"/>
    <x v="0"/>
    <x v="25"/>
    <x v="12"/>
    <n v="49201"/>
    <x v="2"/>
    <s v="FUR-CH-10004289"/>
    <x v="0"/>
    <x v="1"/>
    <s v="Global Super Steno Chair"/>
    <n v="191.96"/>
    <n v="2"/>
    <n v="0"/>
    <x v="3160"/>
    <x v="2"/>
    <x v="1"/>
  </r>
  <r>
    <n v="3586"/>
    <s v="CA-2017-121650"/>
    <x v="895"/>
    <d v="2017-12-16T00:00:00"/>
    <s v="Standard Class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n v="2.61"/>
    <n v="1"/>
    <n v="0"/>
    <x v="547"/>
    <x v="2"/>
    <x v="1"/>
  </r>
  <r>
    <n v="3587"/>
    <s v="CA-2019-161823"/>
    <x v="213"/>
    <d v="2019-09-08T00:00:00"/>
    <s v="Standard Class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n v="5.96"/>
    <n v="2"/>
    <n v="0"/>
    <x v="470"/>
    <x v="1"/>
    <x v="1"/>
  </r>
  <r>
    <n v="3588"/>
    <s v="CA-2019-121839"/>
    <x v="241"/>
    <d v="2019-09-28T00:00:00"/>
    <s v="Standard Class"/>
    <s v="MH-18115"/>
    <s v="Mick Hernandez"/>
    <x v="2"/>
    <x v="0"/>
    <x v="152"/>
    <x v="24"/>
    <n v="43130"/>
    <x v="3"/>
    <s v="TEC-PH-10002885"/>
    <x v="2"/>
    <x v="7"/>
    <s v="Apple iPhone 5"/>
    <n v="1169.694"/>
    <n v="3"/>
    <n v="0.4"/>
    <x v="3161"/>
    <x v="3"/>
    <x v="1"/>
  </r>
  <r>
    <n v="3589"/>
    <s v="CA-2019-158729"/>
    <x v="484"/>
    <d v="2019-12-21T00:00:00"/>
    <s v="First Class"/>
    <s v="AC-10450"/>
    <s v="Amy Cox"/>
    <x v="0"/>
    <x v="0"/>
    <x v="240"/>
    <x v="28"/>
    <n v="70506"/>
    <x v="0"/>
    <s v="OFF-SU-10002881"/>
    <x v="1"/>
    <x v="14"/>
    <s v="Martin Yale Chadless Opener Electric Letter Opener"/>
    <n v="1665.62"/>
    <n v="2"/>
    <n v="0"/>
    <x v="3162"/>
    <x v="0"/>
    <x v="1"/>
  </r>
  <r>
    <n v="3590"/>
    <s v="CA-2019-146535"/>
    <x v="221"/>
    <d v="2019-11-30T00:00:00"/>
    <s v="Standard Class"/>
    <s v="FM-14290"/>
    <s v="Frank Merwin"/>
    <x v="2"/>
    <x v="0"/>
    <x v="102"/>
    <x v="0"/>
    <n v="40475"/>
    <x v="0"/>
    <s v="OFF-BI-10000546"/>
    <x v="1"/>
    <x v="8"/>
    <s v="Avery Durable Binders"/>
    <n v="2.88"/>
    <n v="1"/>
    <n v="0"/>
    <x v="723"/>
    <x v="0"/>
    <x v="0"/>
  </r>
  <r>
    <n v="3591"/>
    <s v="CA-2019-146535"/>
    <x v="221"/>
    <d v="2019-11-30T00:00:00"/>
    <s v="Standard Class"/>
    <s v="FM-14290"/>
    <s v="Frank Merwin"/>
    <x v="2"/>
    <x v="0"/>
    <x v="102"/>
    <x v="0"/>
    <n v="40475"/>
    <x v="0"/>
    <s v="OFF-ST-10001526"/>
    <x v="1"/>
    <x v="4"/>
    <s v="Iceberg Mobile Mega Data/Printer Cart"/>
    <n v="1443.96"/>
    <n v="12"/>
    <n v="0"/>
    <x v="3163"/>
    <x v="0"/>
    <x v="1"/>
  </r>
  <r>
    <n v="3592"/>
    <s v="CA-2016-154186"/>
    <x v="736"/>
    <d v="2016-12-15T00:00:00"/>
    <s v="Second Class"/>
    <s v="RA-19285"/>
    <s v="Ralph Arnett"/>
    <x v="0"/>
    <x v="0"/>
    <x v="12"/>
    <x v="5"/>
    <n v="77070"/>
    <x v="2"/>
    <s v="OFF-SU-10001574"/>
    <x v="1"/>
    <x v="14"/>
    <s v="Acme Value Line Scissors"/>
    <n v="2.92"/>
    <n v="1"/>
    <n v="0.2"/>
    <x v="3164"/>
    <x v="2"/>
    <x v="1"/>
  </r>
  <r>
    <n v="3593"/>
    <s v="CA-2018-108434"/>
    <x v="5"/>
    <d v="2018-12-07T00:00:00"/>
    <s v="Second Class"/>
    <s v="JG-15160"/>
    <s v="James Galang"/>
    <x v="0"/>
    <x v="0"/>
    <x v="20"/>
    <x v="15"/>
    <n v="10024"/>
    <x v="3"/>
    <s v="OFF-ST-10002615"/>
    <x v="1"/>
    <x v="4"/>
    <s v="Dual Level, Single-Width Filing Carts"/>
    <n v="465.18"/>
    <n v="3"/>
    <n v="0"/>
    <x v="3165"/>
    <x v="3"/>
    <x v="1"/>
  </r>
  <r>
    <n v="3594"/>
    <s v="CA-2018-164154"/>
    <x v="108"/>
    <d v="2018-09-17T00:00:00"/>
    <s v="Standard Class"/>
    <s v="NZ-18565"/>
    <s v="Nick Zandusky"/>
    <x v="2"/>
    <x v="0"/>
    <x v="167"/>
    <x v="24"/>
    <n v="43615"/>
    <x v="3"/>
    <s v="OFF-BI-10001658"/>
    <x v="1"/>
    <x v="8"/>
    <s v="GBC Standard Therm-A-Bind Covers"/>
    <n v="22.428000000000004"/>
    <n v="3"/>
    <n v="0.7"/>
    <x v="3166"/>
    <x v="3"/>
    <x v="1"/>
  </r>
  <r>
    <n v="3595"/>
    <s v="CA-2018-164154"/>
    <x v="108"/>
    <d v="2018-09-17T00:00:00"/>
    <s v="Standard Class"/>
    <s v="NZ-18565"/>
    <s v="Nick Zandusky"/>
    <x v="2"/>
    <x v="0"/>
    <x v="167"/>
    <x v="24"/>
    <n v="43615"/>
    <x v="3"/>
    <s v="OFF-ST-10002562"/>
    <x v="1"/>
    <x v="4"/>
    <s v="Staple magnet"/>
    <n v="37.52000000000001"/>
    <n v="5"/>
    <n v="0.2"/>
    <x v="3167"/>
    <x v="3"/>
    <x v="1"/>
  </r>
  <r>
    <n v="3596"/>
    <s v="CA-2019-148012"/>
    <x v="34"/>
    <d v="2019-12-15T00:00:00"/>
    <s v="Standard Class"/>
    <s v="KM-16225"/>
    <s v="Kalyca Meade"/>
    <x v="1"/>
    <x v="0"/>
    <x v="10"/>
    <x v="9"/>
    <n v="19143"/>
    <x v="3"/>
    <s v="OFF-AR-10004757"/>
    <x v="1"/>
    <x v="6"/>
    <s v="Crayola Colored Pencils"/>
    <n v="2.6240000000000001"/>
    <n v="1"/>
    <n v="0.2"/>
    <x v="379"/>
    <x v="3"/>
    <x v="1"/>
  </r>
  <r>
    <n v="3597"/>
    <s v="CA-2016-102869"/>
    <x v="340"/>
    <d v="2016-09-14T00:00:00"/>
    <s v="Second Class"/>
    <s v="LC-17140"/>
    <s v="Logan Currie"/>
    <x v="0"/>
    <x v="0"/>
    <x v="10"/>
    <x v="9"/>
    <n v="19140"/>
    <x v="3"/>
    <s v="OFF-PA-10000788"/>
    <x v="1"/>
    <x v="10"/>
    <s v="Xerox 210"/>
    <n v="15.552000000000003"/>
    <n v="3"/>
    <n v="0.2"/>
    <x v="12"/>
    <x v="3"/>
    <x v="1"/>
  </r>
  <r>
    <n v="3598"/>
    <s v="CA-2016-102869"/>
    <x v="340"/>
    <d v="2016-09-14T00:00:00"/>
    <s v="Second Class"/>
    <s v="LC-17140"/>
    <s v="Logan Currie"/>
    <x v="0"/>
    <x v="0"/>
    <x v="10"/>
    <x v="9"/>
    <n v="19140"/>
    <x v="3"/>
    <s v="TEC-AC-10002134"/>
    <x v="2"/>
    <x v="11"/>
    <s v="Rosewill 107 Normal Keys USB Wired Standard Keyboard"/>
    <n v="64.704000000000008"/>
    <n v="6"/>
    <n v="0.2"/>
    <x v="3168"/>
    <x v="3"/>
    <x v="1"/>
  </r>
  <r>
    <n v="3599"/>
    <s v="CA-2016-102869"/>
    <x v="340"/>
    <d v="2016-09-14T00:00:00"/>
    <s v="Second Class"/>
    <s v="LC-17140"/>
    <s v="Logan Currie"/>
    <x v="0"/>
    <x v="0"/>
    <x v="10"/>
    <x v="9"/>
    <n v="19140"/>
    <x v="3"/>
    <s v="FUR-FU-10002456"/>
    <x v="0"/>
    <x v="5"/>
    <s v="Master Caster Door Stop, Large Neon Orange"/>
    <n v="17.472000000000001"/>
    <n v="3"/>
    <n v="0.2"/>
    <x v="3169"/>
    <x v="3"/>
    <x v="1"/>
  </r>
  <r>
    <n v="3600"/>
    <s v="CA-2016-102869"/>
    <x v="340"/>
    <d v="2016-09-14T00:00:00"/>
    <s v="Second Class"/>
    <s v="LC-17140"/>
    <s v="Logan Currie"/>
    <x v="0"/>
    <x v="0"/>
    <x v="10"/>
    <x v="9"/>
    <n v="19140"/>
    <x v="3"/>
    <s v="TEC-PH-10002549"/>
    <x v="2"/>
    <x v="7"/>
    <s v="Polycom SoundPoint IP 450 VoIP phone"/>
    <n v="135.51599999999999"/>
    <n v="1"/>
    <n v="0.4"/>
    <x v="3170"/>
    <x v="3"/>
    <x v="1"/>
  </r>
  <r>
    <n v="3601"/>
    <s v="CA-2019-138310"/>
    <x v="335"/>
    <d v="2019-06-30T00:00:00"/>
    <s v="Standard Class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n v="431.92800000000005"/>
    <n v="9"/>
    <n v="0.2"/>
    <x v="1116"/>
    <x v="1"/>
    <x v="1"/>
  </r>
  <r>
    <n v="3602"/>
    <s v="CA-2016-159835"/>
    <x v="664"/>
    <d v="2016-11-24T00:00:00"/>
    <s v="Standard Class"/>
    <s v="RB-19330"/>
    <s v="Randy Bradley"/>
    <x v="0"/>
    <x v="0"/>
    <x v="10"/>
    <x v="9"/>
    <n v="19143"/>
    <x v="3"/>
    <s v="OFF-PA-10002137"/>
    <x v="1"/>
    <x v="10"/>
    <s v="Southworth 100% Résumé Paper, 24lb."/>
    <n v="12.448"/>
    <n v="2"/>
    <n v="0.2"/>
    <x v="3171"/>
    <x v="3"/>
    <x v="1"/>
  </r>
  <r>
    <n v="3603"/>
    <s v="CA-2016-159835"/>
    <x v="664"/>
    <d v="2016-11-24T00:00:00"/>
    <s v="Standard Class"/>
    <s v="RB-19330"/>
    <s v="Randy Bradley"/>
    <x v="0"/>
    <x v="0"/>
    <x v="10"/>
    <x v="9"/>
    <n v="19143"/>
    <x v="3"/>
    <s v="FUR-CH-10004997"/>
    <x v="0"/>
    <x v="1"/>
    <s v="Hon Every-Day Series Multi-Task Chairs"/>
    <n v="657.93"/>
    <n v="5"/>
    <n v="0.3"/>
    <x v="3172"/>
    <x v="3"/>
    <x v="1"/>
  </r>
  <r>
    <n v="3604"/>
    <s v="CA-2019-112956"/>
    <x v="170"/>
    <d v="2019-08-27T00:00:00"/>
    <s v="Standard Class"/>
    <s v="TH-21550"/>
    <s v="Tracy Hopkins"/>
    <x v="2"/>
    <x v="0"/>
    <x v="29"/>
    <x v="39"/>
    <n v="21044"/>
    <x v="3"/>
    <s v="OFF-PA-10000357"/>
    <x v="1"/>
    <x v="10"/>
    <s v="Xerox 1888"/>
    <n v="277.39999999999998"/>
    <n v="5"/>
    <n v="0"/>
    <x v="2110"/>
    <x v="3"/>
    <x v="1"/>
  </r>
  <r>
    <n v="3605"/>
    <s v="CA-2019-112956"/>
    <x v="170"/>
    <d v="2019-08-27T00:00:00"/>
    <s v="Standard Class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n v="25.16"/>
    <n v="2"/>
    <n v="0"/>
    <x v="3173"/>
    <x v="3"/>
    <x v="1"/>
  </r>
  <r>
    <n v="3606"/>
    <s v="CA-2019-112956"/>
    <x v="170"/>
    <d v="2019-08-27T00:00:00"/>
    <s v="Standard Class"/>
    <s v="TH-21550"/>
    <s v="Tracy Hopkins"/>
    <x v="2"/>
    <x v="0"/>
    <x v="29"/>
    <x v="39"/>
    <n v="21044"/>
    <x v="3"/>
    <s v="FUR-FU-10004960"/>
    <x v="0"/>
    <x v="5"/>
    <s v="Seth Thomas 12&quot; Clock w/ Goldtone Case"/>
    <n v="91.92"/>
    <n v="4"/>
    <n v="0"/>
    <x v="3174"/>
    <x v="3"/>
    <x v="1"/>
  </r>
  <r>
    <n v="3607"/>
    <s v="CA-2018-119683"/>
    <x v="299"/>
    <d v="2018-03-16T00:00:00"/>
    <s v="Second Class"/>
    <s v="CK-12595"/>
    <s v="Clytie Kelty"/>
    <x v="0"/>
    <x v="0"/>
    <x v="20"/>
    <x v="15"/>
    <n v="10024"/>
    <x v="3"/>
    <s v="OFF-EN-10001099"/>
    <x v="1"/>
    <x v="12"/>
    <s v="Staple envelope"/>
    <n v="29.339999999999996"/>
    <n v="3"/>
    <n v="0"/>
    <x v="3175"/>
    <x v="3"/>
    <x v="1"/>
  </r>
  <r>
    <n v="3608"/>
    <s v="CA-2016-163559"/>
    <x v="865"/>
    <d v="2016-09-28T00:00:00"/>
    <s v="Second Class"/>
    <s v="ST-20530"/>
    <s v="Shui Tom"/>
    <x v="0"/>
    <x v="0"/>
    <x v="20"/>
    <x v="15"/>
    <n v="10035"/>
    <x v="3"/>
    <s v="OFF-BI-10002026"/>
    <x v="1"/>
    <x v="8"/>
    <s v="Avery Arch Ring Binders"/>
    <n v="139.44"/>
    <n v="3"/>
    <n v="0.2"/>
    <x v="3176"/>
    <x v="3"/>
    <x v="1"/>
  </r>
  <r>
    <n v="3609"/>
    <s v="CA-2016-140228"/>
    <x v="582"/>
    <d v="2016-05-03T00:00:00"/>
    <s v="Standard Class"/>
    <s v="GB-14530"/>
    <s v="George Bell"/>
    <x v="1"/>
    <x v="0"/>
    <x v="46"/>
    <x v="24"/>
    <n v="43055"/>
    <x v="3"/>
    <s v="OFF-LA-10001613"/>
    <x v="1"/>
    <x v="2"/>
    <s v="Avery File Folder Labels"/>
    <n v="6.911999999999999"/>
    <n v="3"/>
    <n v="0.2"/>
    <x v="3177"/>
    <x v="3"/>
    <x v="1"/>
  </r>
  <r>
    <n v="3610"/>
    <s v="CA-2016-140228"/>
    <x v="582"/>
    <d v="2016-05-03T00:00:00"/>
    <s v="Standard Class"/>
    <s v="GB-14530"/>
    <s v="George Bell"/>
    <x v="1"/>
    <x v="0"/>
    <x v="46"/>
    <x v="24"/>
    <n v="43055"/>
    <x v="3"/>
    <s v="OFF-ST-10002214"/>
    <x v="1"/>
    <x v="4"/>
    <s v="X-Rack File for Hanging Folders"/>
    <n v="27.096"/>
    <n v="3"/>
    <n v="0.2"/>
    <x v="3178"/>
    <x v="3"/>
    <x v="1"/>
  </r>
  <r>
    <n v="3611"/>
    <s v="CA-2016-140228"/>
    <x v="582"/>
    <d v="2016-05-03T00:00:00"/>
    <s v="Standard Class"/>
    <s v="GB-14530"/>
    <s v="George Bell"/>
    <x v="1"/>
    <x v="0"/>
    <x v="46"/>
    <x v="24"/>
    <n v="43055"/>
    <x v="3"/>
    <s v="OFF-ST-10001128"/>
    <x v="1"/>
    <x v="4"/>
    <s v="Carina Mini System Audio Rack, Model AR050B"/>
    <n v="177.56800000000001"/>
    <n v="2"/>
    <n v="0.2"/>
    <x v="3179"/>
    <x v="3"/>
    <x v="1"/>
  </r>
  <r>
    <n v="3612"/>
    <s v="US-2018-131674"/>
    <x v="896"/>
    <d v="2018-12-01T00:00:00"/>
    <s v="Second Class"/>
    <s v="NC-18535"/>
    <s v="Nick Crebassa"/>
    <x v="1"/>
    <x v="0"/>
    <x v="61"/>
    <x v="5"/>
    <n v="75217"/>
    <x v="2"/>
    <s v="TEC-AC-10004864"/>
    <x v="2"/>
    <x v="11"/>
    <s v="Memorex Micro Travel Drive 32 GB"/>
    <n v="58.415999999999997"/>
    <n v="2"/>
    <n v="0.2"/>
    <x v="3180"/>
    <x v="2"/>
    <x v="1"/>
  </r>
  <r>
    <n v="3613"/>
    <s v="CA-2017-110093"/>
    <x v="155"/>
    <d v="2017-12-08T00:00:00"/>
    <s v="Standard Class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x v="3181"/>
    <x v="3"/>
    <x v="1"/>
  </r>
  <r>
    <n v="3614"/>
    <s v="CA-2017-110093"/>
    <x v="155"/>
    <d v="2017-12-08T00:00:00"/>
    <s v="Standard Class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n v="36.783999999999999"/>
    <n v="2"/>
    <n v="0.2"/>
    <x v="3182"/>
    <x v="3"/>
    <x v="1"/>
  </r>
  <r>
    <n v="3615"/>
    <s v="CA-2019-112529"/>
    <x v="123"/>
    <d v="2019-11-21T00:00:00"/>
    <s v="First Class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n v="718.11599999999987"/>
    <n v="6"/>
    <n v="0.3"/>
    <x v="3183"/>
    <x v="2"/>
    <x v="1"/>
  </r>
  <r>
    <n v="3616"/>
    <s v="CA-2019-112529"/>
    <x v="123"/>
    <d v="2019-11-21T00:00:00"/>
    <s v="First Class"/>
    <s v="SC-20770"/>
    <s v="Stewart Carmichael"/>
    <x v="1"/>
    <x v="0"/>
    <x v="52"/>
    <x v="5"/>
    <n v="78207"/>
    <x v="2"/>
    <s v="OFF-AR-10001915"/>
    <x v="1"/>
    <x v="6"/>
    <s v="Peel-Off China Markers"/>
    <n v="31.776"/>
    <n v="4"/>
    <n v="0.2"/>
    <x v="3184"/>
    <x v="2"/>
    <x v="1"/>
  </r>
  <r>
    <n v="3617"/>
    <s v="CA-2018-154536"/>
    <x v="64"/>
    <d v="2018-09-09T00:00:00"/>
    <s v="Standard Class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x v="3185"/>
    <x v="3"/>
    <x v="1"/>
  </r>
  <r>
    <n v="3618"/>
    <s v="CA-2019-141929"/>
    <x v="507"/>
    <d v="2019-09-08T00:00:00"/>
    <s v="Standard Class"/>
    <s v="RA-19285"/>
    <s v="Ralph Arnett"/>
    <x v="0"/>
    <x v="0"/>
    <x v="1"/>
    <x v="1"/>
    <n v="90004"/>
    <x v="1"/>
    <s v="OFF-BI-10004632"/>
    <x v="1"/>
    <x v="8"/>
    <s v="Ibico Hi-Tech Manual Binding System"/>
    <n v="487.98400000000004"/>
    <n v="2"/>
    <n v="0.2"/>
    <x v="1735"/>
    <x v="1"/>
    <x v="1"/>
  </r>
  <r>
    <n v="3619"/>
    <s v="CA-2019-141929"/>
    <x v="507"/>
    <d v="2019-09-08T00:00:00"/>
    <s v="Standard Class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n v="5.5600000000000005"/>
    <n v="1"/>
    <n v="0.2"/>
    <x v="3186"/>
    <x v="1"/>
    <x v="0"/>
  </r>
  <r>
    <n v="3620"/>
    <s v="CA-2019-141929"/>
    <x v="507"/>
    <d v="2019-09-08T00:00:00"/>
    <s v="Standard Class"/>
    <s v="RA-19285"/>
    <s v="Ralph Arnett"/>
    <x v="0"/>
    <x v="0"/>
    <x v="1"/>
    <x v="1"/>
    <n v="90004"/>
    <x v="1"/>
    <s v="OFF-ST-10002974"/>
    <x v="1"/>
    <x v="4"/>
    <s v="Trav-L-File Heavy-Duty Shuttle II, Black"/>
    <n v="217.85"/>
    <n v="5"/>
    <n v="0"/>
    <x v="3187"/>
    <x v="1"/>
    <x v="0"/>
  </r>
  <r>
    <n v="3621"/>
    <s v="CA-2018-109743"/>
    <x v="897"/>
    <d v="2018-09-29T00:00:00"/>
    <s v="Standard Class"/>
    <s v="SH-19975"/>
    <s v="Sally Hughsby"/>
    <x v="1"/>
    <x v="0"/>
    <x v="214"/>
    <x v="18"/>
    <n v="37167"/>
    <x v="0"/>
    <s v="OFF-AR-10003727"/>
    <x v="1"/>
    <x v="6"/>
    <s v="Berol Giant Pencil Sharpener"/>
    <n v="40.775999999999996"/>
    <n v="3"/>
    <n v="0.2"/>
    <x v="3188"/>
    <x v="0"/>
    <x v="0"/>
  </r>
  <r>
    <n v="3622"/>
    <s v="CA-2018-109743"/>
    <x v="897"/>
    <d v="2018-09-29T00:00:00"/>
    <s v="Standard Class"/>
    <s v="SH-19975"/>
    <s v="Sally Hughsby"/>
    <x v="1"/>
    <x v="0"/>
    <x v="214"/>
    <x v="18"/>
    <n v="37167"/>
    <x v="0"/>
    <s v="TEC-PH-10004071"/>
    <x v="2"/>
    <x v="7"/>
    <s v="PayAnywhere Card Reader"/>
    <n v="63.936000000000007"/>
    <n v="8"/>
    <n v="0.2"/>
    <x v="3189"/>
    <x v="0"/>
    <x v="1"/>
  </r>
  <r>
    <n v="3623"/>
    <s v="CA-2016-159184"/>
    <x v="80"/>
    <d v="2016-09-19T00:00:00"/>
    <s v="Standard Class"/>
    <s v="JC-15775"/>
    <s v="John Castell"/>
    <x v="0"/>
    <x v="0"/>
    <x v="203"/>
    <x v="32"/>
    <n v="31204"/>
    <x v="0"/>
    <s v="FUR-FU-10002878"/>
    <x v="0"/>
    <x v="5"/>
    <s v="Seth Thomas 14&quot; Day/Date Wall Clock"/>
    <n v="142.4"/>
    <n v="5"/>
    <n v="0"/>
    <x v="3190"/>
    <x v="0"/>
    <x v="1"/>
  </r>
  <r>
    <n v="3624"/>
    <s v="CA-2016-159184"/>
    <x v="80"/>
    <d v="2016-09-19T00:00:00"/>
    <s v="Standard Class"/>
    <s v="JC-15775"/>
    <s v="John Castell"/>
    <x v="0"/>
    <x v="0"/>
    <x v="203"/>
    <x v="32"/>
    <n v="31204"/>
    <x v="0"/>
    <s v="OFF-BI-10001890"/>
    <x v="1"/>
    <x v="8"/>
    <s v="Avery Poly Binder Pockets"/>
    <n v="7.16"/>
    <n v="2"/>
    <n v="0"/>
    <x v="183"/>
    <x v="0"/>
    <x v="1"/>
  </r>
  <r>
    <n v="3625"/>
    <s v="CA-2019-113530"/>
    <x v="240"/>
    <d v="2019-05-21T00:00:00"/>
    <s v="Second Class"/>
    <s v="BC-11125"/>
    <s v="Becky Castell"/>
    <x v="2"/>
    <x v="0"/>
    <x v="8"/>
    <x v="1"/>
    <n v="94109"/>
    <x v="1"/>
    <s v="FUR-CH-10002647"/>
    <x v="0"/>
    <x v="1"/>
    <s v="Situations Contoured Folding Chairs, 4/Set"/>
    <n v="681.40800000000013"/>
    <n v="12"/>
    <n v="0.2"/>
    <x v="3191"/>
    <x v="1"/>
    <x v="1"/>
  </r>
  <r>
    <n v="3626"/>
    <s v="CA-2019-113530"/>
    <x v="240"/>
    <d v="2019-05-21T00:00:00"/>
    <s v="Second Class"/>
    <s v="BC-11125"/>
    <s v="Becky Castell"/>
    <x v="2"/>
    <x v="0"/>
    <x v="8"/>
    <x v="1"/>
    <n v="94109"/>
    <x v="1"/>
    <s v="OFF-AR-10001315"/>
    <x v="1"/>
    <x v="6"/>
    <s v="Newell 310"/>
    <n v="3.52"/>
    <n v="2"/>
    <n v="0"/>
    <x v="3192"/>
    <x v="1"/>
    <x v="1"/>
  </r>
  <r>
    <n v="3627"/>
    <s v="CA-2019-113530"/>
    <x v="240"/>
    <d v="2019-05-21T00:00:00"/>
    <s v="Second Class"/>
    <s v="BC-11125"/>
    <s v="Becky Castell"/>
    <x v="2"/>
    <x v="0"/>
    <x v="8"/>
    <x v="1"/>
    <n v="94109"/>
    <x v="1"/>
    <s v="OFF-AR-10000122"/>
    <x v="1"/>
    <x v="6"/>
    <s v="Newell 314"/>
    <n v="5.58"/>
    <n v="1"/>
    <n v="0"/>
    <x v="3193"/>
    <x v="1"/>
    <x v="1"/>
  </r>
  <r>
    <n v="3628"/>
    <s v="CA-2019-113530"/>
    <x v="240"/>
    <d v="2019-05-21T00:00:00"/>
    <s v="Second Class"/>
    <s v="BC-11125"/>
    <s v="Becky Castell"/>
    <x v="2"/>
    <x v="0"/>
    <x v="8"/>
    <x v="1"/>
    <n v="94109"/>
    <x v="1"/>
    <s v="TEC-AC-10001465"/>
    <x v="2"/>
    <x v="11"/>
    <s v="SanDisk Cruzer 64 GB USB Flash Drive"/>
    <n v="36.32"/>
    <n v="1"/>
    <n v="0"/>
    <x v="3194"/>
    <x v="1"/>
    <x v="1"/>
  </r>
  <r>
    <n v="3629"/>
    <s v="CA-2016-169726"/>
    <x v="128"/>
    <d v="2016-08-13T00:00:00"/>
    <s v="Standard Class"/>
    <s v="JH-15985"/>
    <s v="Joseph Holt"/>
    <x v="0"/>
    <x v="0"/>
    <x v="4"/>
    <x v="4"/>
    <n v="98103"/>
    <x v="1"/>
    <s v="OFF-BI-10004600"/>
    <x v="1"/>
    <x v="8"/>
    <s v="Ibico Ibimaster 300 Manual Binding System"/>
    <n v="2060.7440000000001"/>
    <n v="7"/>
    <n v="0.2"/>
    <x v="3195"/>
    <x v="1"/>
    <x v="1"/>
  </r>
  <r>
    <n v="3630"/>
    <s v="CA-2019-155957"/>
    <x v="200"/>
    <d v="2019-11-30T00:00:00"/>
    <s v="Standard Class"/>
    <s v="CC-12610"/>
    <s v="Corey Catlett"/>
    <x v="1"/>
    <x v="0"/>
    <x v="38"/>
    <x v="24"/>
    <n v="43229"/>
    <x v="3"/>
    <s v="OFF-AP-10002082"/>
    <x v="1"/>
    <x v="9"/>
    <s v="Holmes HEPA Air Purifier"/>
    <n v="52.272000000000006"/>
    <n v="3"/>
    <n v="0.2"/>
    <x v="3196"/>
    <x v="3"/>
    <x v="1"/>
  </r>
  <r>
    <n v="3631"/>
    <s v="CA-2019-155957"/>
    <x v="200"/>
    <d v="2019-11-30T00:00:00"/>
    <s v="Standard Class"/>
    <s v="CC-12610"/>
    <s v="Corey Catlett"/>
    <x v="1"/>
    <x v="0"/>
    <x v="38"/>
    <x v="24"/>
    <n v="43229"/>
    <x v="3"/>
    <s v="OFF-AP-10004708"/>
    <x v="1"/>
    <x v="9"/>
    <s v="Fellowes Superior 10 Outlet Split Surge Protector"/>
    <n v="213.13600000000002"/>
    <n v="7"/>
    <n v="0.2"/>
    <x v="3197"/>
    <x v="3"/>
    <x v="1"/>
  </r>
  <r>
    <n v="3632"/>
    <s v="CA-2019-132178"/>
    <x v="898"/>
    <d v="2019-05-08T00:00:00"/>
    <s v="Second Class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n v="69.52"/>
    <n v="2"/>
    <n v="0"/>
    <x v="3198"/>
    <x v="1"/>
    <x v="1"/>
  </r>
  <r>
    <n v="3633"/>
    <s v="CA-2019-132178"/>
    <x v="898"/>
    <d v="2019-05-08T00:00:00"/>
    <s v="Second Class"/>
    <s v="DB-12970"/>
    <s v="Darren Budd"/>
    <x v="1"/>
    <x v="0"/>
    <x v="1"/>
    <x v="1"/>
    <n v="90004"/>
    <x v="1"/>
    <s v="OFF-ST-10000025"/>
    <x v="1"/>
    <x v="4"/>
    <s v="Fellowes Stor/Drawer Steel Plus Storage Drawers"/>
    <n v="763.44"/>
    <n v="8"/>
    <n v="0"/>
    <x v="3199"/>
    <x v="1"/>
    <x v="1"/>
  </r>
  <r>
    <n v="3634"/>
    <s v="CA-2018-145177"/>
    <x v="338"/>
    <d v="2018-11-14T00:00:00"/>
    <s v="Standard Class"/>
    <s v="PP-18955"/>
    <s v="Paul Prost"/>
    <x v="2"/>
    <x v="0"/>
    <x v="24"/>
    <x v="24"/>
    <n v="45503"/>
    <x v="3"/>
    <s v="OFF-LA-10001613"/>
    <x v="1"/>
    <x v="2"/>
    <s v="Avery File Folder Labels"/>
    <n v="9.2159999999999993"/>
    <n v="4"/>
    <n v="0.2"/>
    <x v="2311"/>
    <x v="3"/>
    <x v="1"/>
  </r>
  <r>
    <n v="3635"/>
    <s v="CA-2018-145177"/>
    <x v="338"/>
    <d v="2018-11-14T00:00:00"/>
    <s v="Standard Class"/>
    <s v="PP-18955"/>
    <s v="Paul Prost"/>
    <x v="2"/>
    <x v="0"/>
    <x v="24"/>
    <x v="24"/>
    <n v="45503"/>
    <x v="3"/>
    <s v="TEC-PH-10000376"/>
    <x v="2"/>
    <x v="7"/>
    <s v="Square Credit Card Reader"/>
    <n v="41.957999999999998"/>
    <n v="7"/>
    <n v="0.4"/>
    <x v="3200"/>
    <x v="3"/>
    <x v="1"/>
  </r>
  <r>
    <n v="3636"/>
    <s v="CA-2018-145177"/>
    <x v="338"/>
    <d v="2018-11-14T00:00:00"/>
    <s v="Standard Class"/>
    <s v="PP-18955"/>
    <s v="Paul Prost"/>
    <x v="2"/>
    <x v="0"/>
    <x v="24"/>
    <x v="24"/>
    <n v="45503"/>
    <x v="3"/>
    <s v="OFF-PA-10004039"/>
    <x v="1"/>
    <x v="10"/>
    <s v="Xerox 1882"/>
    <n v="89.567999999999998"/>
    <n v="2"/>
    <n v="0.2"/>
    <x v="3201"/>
    <x v="3"/>
    <x v="1"/>
  </r>
  <r>
    <n v="3637"/>
    <s v="CA-2018-145177"/>
    <x v="338"/>
    <d v="2018-11-14T00:00:00"/>
    <s v="Standard Class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x v="3202"/>
    <x v="3"/>
    <x v="1"/>
  </r>
  <r>
    <n v="3638"/>
    <s v="CA-2018-145177"/>
    <x v="338"/>
    <d v="2018-11-14T00:00:00"/>
    <s v="Standard Class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n v="334.88000000000005"/>
    <n v="4"/>
    <n v="0.2"/>
    <x v="3203"/>
    <x v="3"/>
    <x v="1"/>
  </r>
  <r>
    <n v="3639"/>
    <s v="CA-2018-145177"/>
    <x v="338"/>
    <d v="2018-11-14T00:00:00"/>
    <s v="Standard Class"/>
    <s v="PP-18955"/>
    <s v="Paul Prost"/>
    <x v="2"/>
    <x v="0"/>
    <x v="24"/>
    <x v="24"/>
    <n v="45503"/>
    <x v="3"/>
    <s v="FUR-FU-10000758"/>
    <x v="0"/>
    <x v="5"/>
    <s v="DAX Natural Wood-Tone Poster Frame"/>
    <n v="148.28800000000001"/>
    <n v="7"/>
    <n v="0.2"/>
    <x v="3204"/>
    <x v="3"/>
    <x v="1"/>
  </r>
  <r>
    <n v="3640"/>
    <s v="CA-2018-145177"/>
    <x v="338"/>
    <d v="2018-11-14T00:00:00"/>
    <s v="Standard Class"/>
    <s v="PP-18955"/>
    <s v="Paul Prost"/>
    <x v="2"/>
    <x v="0"/>
    <x v="24"/>
    <x v="24"/>
    <n v="45503"/>
    <x v="3"/>
    <s v="OFF-PA-10000682"/>
    <x v="1"/>
    <x v="10"/>
    <s v="Xerox 1924"/>
    <n v="4.6240000000000006"/>
    <n v="1"/>
    <n v="0.2"/>
    <x v="715"/>
    <x v="3"/>
    <x v="1"/>
  </r>
  <r>
    <n v="3641"/>
    <s v="CA-2018-145177"/>
    <x v="338"/>
    <d v="2018-11-14T00:00:00"/>
    <s v="Standard Class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n v="178.92000000000002"/>
    <n v="7"/>
    <n v="0.2"/>
    <x v="3205"/>
    <x v="3"/>
    <x v="1"/>
  </r>
  <r>
    <n v="3642"/>
    <s v="CA-2018-145177"/>
    <x v="338"/>
    <d v="2018-11-14T00:00:00"/>
    <s v="Standard Class"/>
    <s v="PP-18955"/>
    <s v="Paul Prost"/>
    <x v="2"/>
    <x v="0"/>
    <x v="24"/>
    <x v="24"/>
    <n v="45503"/>
    <x v="3"/>
    <s v="OFF-BI-10002082"/>
    <x v="1"/>
    <x v="8"/>
    <s v="GBC Twin Loop Wire Binding Elements"/>
    <n v="69.888000000000005"/>
    <n v="7"/>
    <n v="0.7"/>
    <x v="3206"/>
    <x v="3"/>
    <x v="1"/>
  </r>
  <r>
    <n v="3643"/>
    <s v="CA-2016-156594"/>
    <x v="414"/>
    <d v="2016-12-23T00:00:00"/>
    <s v="Second Class"/>
    <s v="MC-17845"/>
    <s v="Michael Chen"/>
    <x v="0"/>
    <x v="0"/>
    <x v="1"/>
    <x v="1"/>
    <n v="90008"/>
    <x v="1"/>
    <s v="OFF-BI-10004632"/>
    <x v="1"/>
    <x v="8"/>
    <s v="Ibico Hi-Tech Manual Binding System"/>
    <n v="487.98400000000004"/>
    <n v="2"/>
    <n v="0.2"/>
    <x v="1735"/>
    <x v="1"/>
    <x v="1"/>
  </r>
  <r>
    <n v="3644"/>
    <s v="CA-2016-156594"/>
    <x v="414"/>
    <d v="2016-12-23T00:00:00"/>
    <s v="Second Class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n v="47.3"/>
    <n v="2"/>
    <n v="0"/>
    <x v="3207"/>
    <x v="1"/>
    <x v="1"/>
  </r>
  <r>
    <n v="3645"/>
    <s v="CA-2016-156594"/>
    <x v="414"/>
    <d v="2016-12-23T00:00:00"/>
    <s v="Second Class"/>
    <s v="MC-17845"/>
    <s v="Michael Chen"/>
    <x v="0"/>
    <x v="0"/>
    <x v="1"/>
    <x v="1"/>
    <n v="90008"/>
    <x v="1"/>
    <s v="OFF-AR-10004269"/>
    <x v="1"/>
    <x v="6"/>
    <s v="Newell 31"/>
    <n v="4.13"/>
    <n v="1"/>
    <n v="0"/>
    <x v="3208"/>
    <x v="1"/>
    <x v="1"/>
  </r>
  <r>
    <n v="3646"/>
    <s v="CA-2016-156594"/>
    <x v="414"/>
    <d v="2016-12-23T00:00:00"/>
    <s v="Second Class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n v="155.12"/>
    <n v="5"/>
    <n v="0.2"/>
    <x v="3209"/>
    <x v="1"/>
    <x v="1"/>
  </r>
  <r>
    <n v="3647"/>
    <s v="CA-2016-146528"/>
    <x v="739"/>
    <d v="2016-07-27T00:00:00"/>
    <s v="Second Class"/>
    <s v="VF-21715"/>
    <s v="Vicky Freymann"/>
    <x v="2"/>
    <x v="0"/>
    <x v="1"/>
    <x v="1"/>
    <n v="90045"/>
    <x v="1"/>
    <s v="OFF-PA-10002195"/>
    <x v="1"/>
    <x v="10"/>
    <s v="Xerox 1966"/>
    <n v="6.48"/>
    <n v="1"/>
    <n v="0"/>
    <x v="623"/>
    <x v="1"/>
    <x v="1"/>
  </r>
  <r>
    <n v="3648"/>
    <s v="CA-2016-146528"/>
    <x v="739"/>
    <d v="2016-07-27T00:00:00"/>
    <s v="Second Class"/>
    <s v="VF-21715"/>
    <s v="Vicky Freymann"/>
    <x v="2"/>
    <x v="0"/>
    <x v="1"/>
    <x v="1"/>
    <n v="90045"/>
    <x v="1"/>
    <s v="OFF-SU-10002522"/>
    <x v="1"/>
    <x v="14"/>
    <s v="Acme Kleen Earth Office Shears"/>
    <n v="15.52"/>
    <n v="4"/>
    <n v="0"/>
    <x v="3210"/>
    <x v="1"/>
    <x v="1"/>
  </r>
  <r>
    <n v="3649"/>
    <s v="CA-2017-168459"/>
    <x v="6"/>
    <d v="2017-11-27T00:00:00"/>
    <s v="Standard Class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x v="2886"/>
    <x v="0"/>
    <x v="1"/>
  </r>
  <r>
    <n v="3650"/>
    <s v="CA-2017-168459"/>
    <x v="6"/>
    <d v="2017-11-27T00:00:00"/>
    <s v="Standard Class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n v="55.104000000000006"/>
    <n v="6"/>
    <n v="0.2"/>
    <x v="3211"/>
    <x v="0"/>
    <x v="1"/>
  </r>
  <r>
    <n v="3651"/>
    <s v="CA-2019-109960"/>
    <x v="34"/>
    <d v="2019-12-11T00:00:00"/>
    <s v="Second Class"/>
    <s v="DB-13210"/>
    <s v="Dean Braden"/>
    <x v="0"/>
    <x v="0"/>
    <x v="66"/>
    <x v="12"/>
    <n v="48234"/>
    <x v="2"/>
    <s v="TEC-AC-10004859"/>
    <x v="2"/>
    <x v="11"/>
    <s v="Maxell Pro 80 Minute CD-R, 10/Pack"/>
    <n v="104.88"/>
    <n v="6"/>
    <n v="0"/>
    <x v="3212"/>
    <x v="2"/>
    <x v="1"/>
  </r>
  <r>
    <n v="3652"/>
    <s v="CA-2019-109960"/>
    <x v="34"/>
    <d v="2019-12-11T00:00:00"/>
    <s v="Second Class"/>
    <s v="DB-13210"/>
    <s v="Dean Braden"/>
    <x v="0"/>
    <x v="0"/>
    <x v="66"/>
    <x v="12"/>
    <n v="48234"/>
    <x v="2"/>
    <s v="OFF-AR-10001860"/>
    <x v="1"/>
    <x v="6"/>
    <s v="BIC Liqua Brite Liner"/>
    <n v="34.700000000000003"/>
    <n v="5"/>
    <n v="0"/>
    <x v="3213"/>
    <x v="2"/>
    <x v="1"/>
  </r>
  <r>
    <n v="3653"/>
    <s v="CA-2019-109960"/>
    <x v="34"/>
    <d v="2019-12-11T00:00:00"/>
    <s v="Second Class"/>
    <s v="DB-13210"/>
    <s v="Dean Braden"/>
    <x v="0"/>
    <x v="0"/>
    <x v="66"/>
    <x v="12"/>
    <n v="48234"/>
    <x v="2"/>
    <s v="OFF-BI-10001636"/>
    <x v="1"/>
    <x v="8"/>
    <s v="Ibico Plastic and Wire Spiral Binding Combs"/>
    <n v="33.72"/>
    <n v="4"/>
    <n v="0"/>
    <x v="3214"/>
    <x v="2"/>
    <x v="1"/>
  </r>
  <r>
    <n v="3654"/>
    <s v="CA-2019-109960"/>
    <x v="34"/>
    <d v="2019-12-11T00:00:00"/>
    <s v="Second Class"/>
    <s v="DB-13210"/>
    <s v="Dean Braden"/>
    <x v="0"/>
    <x v="0"/>
    <x v="66"/>
    <x v="12"/>
    <n v="48234"/>
    <x v="2"/>
    <s v="OFF-PA-10000349"/>
    <x v="1"/>
    <x v="10"/>
    <s v="Easy-staple paper"/>
    <n v="14.940000000000001"/>
    <n v="3"/>
    <n v="0"/>
    <x v="1961"/>
    <x v="2"/>
    <x v="1"/>
  </r>
  <r>
    <n v="3655"/>
    <s v="CA-2019-133004"/>
    <x v="515"/>
    <d v="2019-09-05T00:00:00"/>
    <s v="Standard Class"/>
    <s v="AJ-10945"/>
    <s v="Ashley Jarboe"/>
    <x v="0"/>
    <x v="0"/>
    <x v="104"/>
    <x v="14"/>
    <n v="46226"/>
    <x v="2"/>
    <s v="OFF-AP-10002439"/>
    <x v="1"/>
    <x v="9"/>
    <s v="Tripp Lite Isotel 8 Ultra 8 Outlet Metal Surge"/>
    <n v="638.73"/>
    <n v="9"/>
    <n v="0"/>
    <x v="3215"/>
    <x v="2"/>
    <x v="1"/>
  </r>
  <r>
    <n v="3656"/>
    <s v="CA-2019-168102"/>
    <x v="558"/>
    <d v="2019-04-30T00:00:00"/>
    <s v="Standard Class"/>
    <s v="CP-12340"/>
    <s v="Christine Phan"/>
    <x v="1"/>
    <x v="0"/>
    <x v="108"/>
    <x v="2"/>
    <n v="32216"/>
    <x v="0"/>
    <s v="OFF-ST-10001370"/>
    <x v="1"/>
    <x v="4"/>
    <s v="Sensible Storage WireTech Storage Systems"/>
    <n v="113.56800000000001"/>
    <n v="2"/>
    <n v="0.2"/>
    <x v="3216"/>
    <x v="0"/>
    <x v="1"/>
  </r>
  <r>
    <n v="3657"/>
    <s v="CA-2019-158036"/>
    <x v="565"/>
    <d v="2019-09-14T00:00:00"/>
    <s v="Standard Class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n v="9.0960000000000001"/>
    <n v="1"/>
    <n v="0.2"/>
    <x v="3217"/>
    <x v="3"/>
    <x v="1"/>
  </r>
  <r>
    <n v="3658"/>
    <s v="CA-2017-128083"/>
    <x v="899"/>
    <d v="2017-03-17T00:00:00"/>
    <s v="Standard Class"/>
    <s v="EB-13750"/>
    <s v="Edward Becker"/>
    <x v="1"/>
    <x v="0"/>
    <x v="369"/>
    <x v="2"/>
    <n v="33317"/>
    <x v="0"/>
    <s v="OFF-EN-10004030"/>
    <x v="1"/>
    <x v="12"/>
    <s v="Convenience Packs of Business Envelopes"/>
    <n v="8.6880000000000006"/>
    <n v="3"/>
    <n v="0.2"/>
    <x v="3218"/>
    <x v="0"/>
    <x v="1"/>
  </r>
  <r>
    <n v="3659"/>
    <s v="CA-2017-128083"/>
    <x v="899"/>
    <d v="2017-03-17T00:00:00"/>
    <s v="Standard Class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n v="30.880000000000003"/>
    <n v="4"/>
    <n v="0.2"/>
    <x v="3219"/>
    <x v="0"/>
    <x v="1"/>
  </r>
  <r>
    <n v="3660"/>
    <s v="CA-2017-128083"/>
    <x v="899"/>
    <d v="2017-03-17T00:00:00"/>
    <s v="Standard Class"/>
    <s v="EB-13750"/>
    <s v="Edward Becker"/>
    <x v="1"/>
    <x v="0"/>
    <x v="369"/>
    <x v="2"/>
    <n v="33317"/>
    <x v="0"/>
    <s v="FUR-FU-10001731"/>
    <x v="0"/>
    <x v="5"/>
    <s v="Acrylic Self-Standing Desk Frames"/>
    <n v="6.4080000000000004"/>
    <n v="3"/>
    <n v="0.2"/>
    <x v="3220"/>
    <x v="0"/>
    <x v="1"/>
  </r>
  <r>
    <n v="3661"/>
    <s v="CA-2018-161676"/>
    <x v="427"/>
    <d v="2018-07-23T00:00:00"/>
    <s v="Standard Class"/>
    <s v="JP-15460"/>
    <s v="Jennifer Patt"/>
    <x v="1"/>
    <x v="0"/>
    <x v="220"/>
    <x v="16"/>
    <n v="85301"/>
    <x v="1"/>
    <s v="OFF-SU-10004782"/>
    <x v="1"/>
    <x v="14"/>
    <s v="Elite 5&quot; Scissors"/>
    <n v="33.799999999999997"/>
    <n v="5"/>
    <n v="0.2"/>
    <x v="3221"/>
    <x v="1"/>
    <x v="1"/>
  </r>
  <r>
    <n v="3662"/>
    <s v="CA-2018-155005"/>
    <x v="900"/>
    <d v="2018-06-15T00:00:00"/>
    <s v="Second Class"/>
    <s v="SC-20050"/>
    <s v="Sample Company A"/>
    <x v="2"/>
    <x v="0"/>
    <x v="25"/>
    <x v="12"/>
    <n v="49201"/>
    <x v="2"/>
    <s v="TEC-PH-10003484"/>
    <x v="2"/>
    <x v="7"/>
    <s v="Ooma Telo VoIP Home Phone System"/>
    <n v="377.96999999999997"/>
    <n v="3"/>
    <n v="0"/>
    <x v="2453"/>
    <x v="2"/>
    <x v="1"/>
  </r>
  <r>
    <n v="3663"/>
    <s v="US-2019-129777"/>
    <x v="445"/>
    <d v="2019-07-09T00:00:00"/>
    <s v="Standard Class"/>
    <s v="FM-14290"/>
    <s v="Frank Merwin"/>
    <x v="2"/>
    <x v="0"/>
    <x v="94"/>
    <x v="31"/>
    <n v="2169"/>
    <x v="3"/>
    <s v="TEC-AC-10003590"/>
    <x v="2"/>
    <x v="11"/>
    <s v="TRENDnet 56K USB 2.0 Phone, Internet and Fax Modem"/>
    <n v="258.89999999999998"/>
    <n v="10"/>
    <n v="0"/>
    <x v="3222"/>
    <x v="3"/>
    <x v="1"/>
  </r>
  <r>
    <n v="3664"/>
    <s v="US-2019-129777"/>
    <x v="445"/>
    <d v="2019-07-09T00:00:00"/>
    <s v="Standard Class"/>
    <s v="FM-14290"/>
    <s v="Frank Merwin"/>
    <x v="2"/>
    <x v="0"/>
    <x v="94"/>
    <x v="31"/>
    <n v="2169"/>
    <x v="3"/>
    <s v="OFF-PA-10001970"/>
    <x v="1"/>
    <x v="10"/>
    <s v="Xerox 1881"/>
    <n v="24.56"/>
    <n v="2"/>
    <n v="0"/>
    <x v="342"/>
    <x v="3"/>
    <x v="1"/>
  </r>
  <r>
    <n v="3665"/>
    <s v="CA-2016-129364"/>
    <x v="589"/>
    <d v="2016-12-13T00:00:00"/>
    <s v="Standard Class"/>
    <s v="TB-21250"/>
    <s v="Tim Brockman"/>
    <x v="0"/>
    <x v="0"/>
    <x v="127"/>
    <x v="21"/>
    <n v="97301"/>
    <x v="1"/>
    <s v="OFF-LA-10001569"/>
    <x v="1"/>
    <x v="2"/>
    <s v="Avery 499"/>
    <n v="27.888000000000002"/>
    <n v="7"/>
    <n v="0.2"/>
    <x v="3223"/>
    <x v="1"/>
    <x v="1"/>
  </r>
  <r>
    <n v="3666"/>
    <s v="CA-2016-129364"/>
    <x v="589"/>
    <d v="2016-12-13T00:00:00"/>
    <s v="Standard Class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x v="3224"/>
    <x v="1"/>
    <x v="1"/>
  </r>
  <r>
    <n v="3667"/>
    <s v="CA-2016-129364"/>
    <x v="589"/>
    <d v="2016-12-13T00:00:00"/>
    <s v="Standard Class"/>
    <s v="TB-21250"/>
    <s v="Tim Brockman"/>
    <x v="0"/>
    <x v="0"/>
    <x v="127"/>
    <x v="21"/>
    <n v="97301"/>
    <x v="1"/>
    <s v="TEC-PH-10003095"/>
    <x v="2"/>
    <x v="7"/>
    <s v="Samsung HM1900 Bluetooth Headset"/>
    <n v="52.679999999999993"/>
    <n v="3"/>
    <n v="0.2"/>
    <x v="2949"/>
    <x v="1"/>
    <x v="1"/>
  </r>
  <r>
    <n v="3668"/>
    <s v="CA-2016-129364"/>
    <x v="589"/>
    <d v="2016-12-13T00:00:00"/>
    <s v="Standard Class"/>
    <s v="TB-21250"/>
    <s v="Tim Brockman"/>
    <x v="0"/>
    <x v="0"/>
    <x v="127"/>
    <x v="21"/>
    <n v="97301"/>
    <x v="1"/>
    <s v="OFF-SU-10000432"/>
    <x v="1"/>
    <x v="14"/>
    <s v="Acco Side-Punched Conventional Columnar Pads"/>
    <n v="13.88"/>
    <n v="5"/>
    <n v="0.2"/>
    <x v="3225"/>
    <x v="1"/>
    <x v="1"/>
  </r>
  <r>
    <n v="3669"/>
    <s v="CA-2016-129364"/>
    <x v="589"/>
    <d v="2016-12-13T00:00:00"/>
    <s v="Standard Class"/>
    <s v="TB-21250"/>
    <s v="Tim Brockman"/>
    <x v="0"/>
    <x v="0"/>
    <x v="127"/>
    <x v="21"/>
    <n v="97301"/>
    <x v="1"/>
    <s v="TEC-AC-10004227"/>
    <x v="2"/>
    <x v="11"/>
    <s v="SanDisk Ultra 16 GB MicroSDHC Class 10 Memory Card"/>
    <n v="103.92000000000002"/>
    <n v="10"/>
    <n v="0.2"/>
    <x v="3226"/>
    <x v="1"/>
    <x v="1"/>
  </r>
  <r>
    <n v="3670"/>
    <s v="CA-2016-129364"/>
    <x v="589"/>
    <d v="2016-12-13T00:00:00"/>
    <s v="Standard Class"/>
    <s v="TB-21250"/>
    <s v="Tim Brockman"/>
    <x v="0"/>
    <x v="0"/>
    <x v="127"/>
    <x v="21"/>
    <n v="97301"/>
    <x v="1"/>
    <s v="OFF-LA-10004409"/>
    <x v="1"/>
    <x v="2"/>
    <s v="Avery 492"/>
    <n v="11.52"/>
    <n v="5"/>
    <n v="0.2"/>
    <x v="3227"/>
    <x v="1"/>
    <x v="1"/>
  </r>
  <r>
    <n v="3671"/>
    <s v="CA-2016-129364"/>
    <x v="589"/>
    <d v="2016-12-13T00:00:00"/>
    <s v="Standard Class"/>
    <s v="TB-21250"/>
    <s v="Tim Brockman"/>
    <x v="0"/>
    <x v="0"/>
    <x v="127"/>
    <x v="21"/>
    <n v="97301"/>
    <x v="1"/>
    <s v="OFF-PA-10001569"/>
    <x v="1"/>
    <x v="10"/>
    <s v="Xerox 232"/>
    <n v="10.368000000000002"/>
    <n v="2"/>
    <n v="0.2"/>
    <x v="572"/>
    <x v="1"/>
    <x v="1"/>
  </r>
  <r>
    <n v="3672"/>
    <s v="CA-2016-129364"/>
    <x v="589"/>
    <d v="2016-12-13T00:00:00"/>
    <s v="Standard Class"/>
    <s v="TB-21250"/>
    <s v="Tim Brockman"/>
    <x v="0"/>
    <x v="0"/>
    <x v="127"/>
    <x v="21"/>
    <n v="97301"/>
    <x v="1"/>
    <s v="OFF-ST-10001031"/>
    <x v="1"/>
    <x v="4"/>
    <s v="Adjustable Personal File Tote"/>
    <n v="39.072000000000003"/>
    <n v="3"/>
    <n v="0.2"/>
    <x v="3228"/>
    <x v="1"/>
    <x v="1"/>
  </r>
  <r>
    <n v="3673"/>
    <s v="CA-2018-104969"/>
    <x v="143"/>
    <d v="2018-04-14T00:00:00"/>
    <s v="Standard Class"/>
    <s v="EH-14125"/>
    <s v="Eugene Hildebrand"/>
    <x v="2"/>
    <x v="0"/>
    <x v="21"/>
    <x v="24"/>
    <n v="45373"/>
    <x v="3"/>
    <s v="OFF-EN-10002312"/>
    <x v="1"/>
    <x v="12"/>
    <s v="#10 Self-Seal White Envelopes"/>
    <n v="8.8719999999999999"/>
    <n v="1"/>
    <n v="0.2"/>
    <x v="3229"/>
    <x v="3"/>
    <x v="1"/>
  </r>
  <r>
    <n v="3674"/>
    <s v="CA-2018-104969"/>
    <x v="143"/>
    <d v="2018-04-14T00:00:00"/>
    <s v="Standard Class"/>
    <s v="EH-14125"/>
    <s v="Eugene Hildebrand"/>
    <x v="2"/>
    <x v="0"/>
    <x v="21"/>
    <x v="24"/>
    <n v="45373"/>
    <x v="3"/>
    <s v="OFF-BI-10004224"/>
    <x v="1"/>
    <x v="8"/>
    <s v="Catalog Binders with Expanding Posts"/>
    <n v="121.10400000000003"/>
    <n v="6"/>
    <n v="0.7"/>
    <x v="1520"/>
    <x v="3"/>
    <x v="1"/>
  </r>
  <r>
    <n v="3675"/>
    <s v="CA-2019-154109"/>
    <x v="44"/>
    <d v="2019-11-11T00:00:00"/>
    <s v="Standard Class"/>
    <s v="ML-17410"/>
    <s v="Maris LaWare"/>
    <x v="0"/>
    <x v="0"/>
    <x v="10"/>
    <x v="9"/>
    <n v="19143"/>
    <x v="3"/>
    <s v="FUR-CH-10003774"/>
    <x v="0"/>
    <x v="1"/>
    <s v="Global Wood Trimmed Manager's Task Chair, Khaki"/>
    <n v="127.372"/>
    <n v="2"/>
    <n v="0.3"/>
    <x v="3230"/>
    <x v="3"/>
    <x v="1"/>
  </r>
  <r>
    <n v="3676"/>
    <s v="CA-2019-154109"/>
    <x v="44"/>
    <d v="2019-11-11T00:00:00"/>
    <s v="Standard Class"/>
    <s v="ML-17410"/>
    <s v="Maris LaWare"/>
    <x v="0"/>
    <x v="0"/>
    <x v="10"/>
    <x v="9"/>
    <n v="19143"/>
    <x v="3"/>
    <s v="OFF-PA-10000157"/>
    <x v="1"/>
    <x v="10"/>
    <s v="Xerox 191"/>
    <n v="47.952000000000005"/>
    <n v="3"/>
    <n v="0.2"/>
    <x v="3062"/>
    <x v="3"/>
    <x v="1"/>
  </r>
  <r>
    <n v="3677"/>
    <s v="CA-2017-156440"/>
    <x v="901"/>
    <d v="2017-12-09T00:00:00"/>
    <s v="Standard Class"/>
    <s v="MH-17620"/>
    <s v="Matt Hagelstein"/>
    <x v="1"/>
    <x v="0"/>
    <x v="70"/>
    <x v="1"/>
    <n v="92105"/>
    <x v="1"/>
    <s v="FUR-FU-10004090"/>
    <x v="0"/>
    <x v="5"/>
    <s v="Executive Impressions 14&quot; Contract Wall Clock"/>
    <n v="44.46"/>
    <n v="2"/>
    <n v="0"/>
    <x v="816"/>
    <x v="1"/>
    <x v="1"/>
  </r>
  <r>
    <n v="3678"/>
    <s v="CA-2017-132626"/>
    <x v="584"/>
    <d v="2017-07-14T00:00:00"/>
    <s v="Standard Class"/>
    <s v="BT-11680"/>
    <s v="Brian Thompson"/>
    <x v="0"/>
    <x v="0"/>
    <x v="183"/>
    <x v="39"/>
    <n v="20735"/>
    <x v="3"/>
    <s v="OFF-FA-10002763"/>
    <x v="1"/>
    <x v="13"/>
    <s v="Advantus Map Pennant Flags and Round Head Tacks"/>
    <n v="15.8"/>
    <n v="4"/>
    <n v="0"/>
    <x v="3231"/>
    <x v="3"/>
    <x v="0"/>
  </r>
  <r>
    <n v="3679"/>
    <s v="CA-2017-132626"/>
    <x v="584"/>
    <d v="2017-07-14T00:00:00"/>
    <s v="Standard Class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n v="464.97"/>
    <n v="3"/>
    <n v="0"/>
    <x v="3232"/>
    <x v="3"/>
    <x v="1"/>
  </r>
  <r>
    <n v="3680"/>
    <s v="CA-2017-132626"/>
    <x v="584"/>
    <d v="2017-07-14T00:00:00"/>
    <s v="Standard Class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n v="181.96"/>
    <n v="2"/>
    <n v="0"/>
    <x v="3233"/>
    <x v="3"/>
    <x v="1"/>
  </r>
  <r>
    <n v="3681"/>
    <s v="CA-2017-132626"/>
    <x v="584"/>
    <d v="2017-07-14T00:00:00"/>
    <s v="Standard Class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x v="732"/>
    <x v="3"/>
    <x v="1"/>
  </r>
  <r>
    <n v="3682"/>
    <s v="CA-2017-132626"/>
    <x v="584"/>
    <d v="2017-07-14T00:00:00"/>
    <s v="Standard Class"/>
    <s v="BT-11680"/>
    <s v="Brian Thompson"/>
    <x v="0"/>
    <x v="0"/>
    <x v="183"/>
    <x v="39"/>
    <n v="20735"/>
    <x v="3"/>
    <s v="OFF-BI-10002854"/>
    <x v="1"/>
    <x v="8"/>
    <s v="Performers Binder/Pad Holder, Black"/>
    <n v="84.09"/>
    <n v="3"/>
    <n v="0"/>
    <x v="3234"/>
    <x v="3"/>
    <x v="1"/>
  </r>
  <r>
    <n v="3683"/>
    <s v="CA-2017-132626"/>
    <x v="584"/>
    <d v="2017-07-14T00:00:00"/>
    <s v="Standard Class"/>
    <s v="BT-11680"/>
    <s v="Brian Thompson"/>
    <x v="0"/>
    <x v="0"/>
    <x v="183"/>
    <x v="39"/>
    <n v="20735"/>
    <x v="3"/>
    <s v="OFF-AR-10002987"/>
    <x v="1"/>
    <x v="6"/>
    <s v="Prismacolor Color Pencil Set"/>
    <n v="79.36"/>
    <n v="4"/>
    <n v="0"/>
    <x v="3235"/>
    <x v="3"/>
    <x v="1"/>
  </r>
  <r>
    <n v="3684"/>
    <s v="CA-2017-132626"/>
    <x v="584"/>
    <d v="2017-07-14T00:00:00"/>
    <s v="Standard Class"/>
    <s v="BT-11680"/>
    <s v="Brian Thompson"/>
    <x v="0"/>
    <x v="0"/>
    <x v="183"/>
    <x v="39"/>
    <n v="20735"/>
    <x v="3"/>
    <s v="OFF-BI-10004001"/>
    <x v="1"/>
    <x v="8"/>
    <s v="GBC Recycled VeloBinder Covers"/>
    <n v="153.35999999999999"/>
    <n v="9"/>
    <n v="0"/>
    <x v="3236"/>
    <x v="3"/>
    <x v="1"/>
  </r>
  <r>
    <n v="3685"/>
    <s v="CA-2017-132626"/>
    <x v="584"/>
    <d v="2017-07-14T00:00:00"/>
    <s v="Standard Class"/>
    <s v="BT-11680"/>
    <s v="Brian Thompson"/>
    <x v="0"/>
    <x v="0"/>
    <x v="183"/>
    <x v="39"/>
    <n v="20735"/>
    <x v="3"/>
    <s v="OFF-BI-10001634"/>
    <x v="1"/>
    <x v="8"/>
    <s v="Wilson Jones Active Use Binders"/>
    <n v="43.68"/>
    <n v="6"/>
    <n v="0"/>
    <x v="3237"/>
    <x v="3"/>
    <x v="1"/>
  </r>
  <r>
    <n v="3686"/>
    <s v="CA-2017-132626"/>
    <x v="584"/>
    <d v="2017-07-14T00:00:00"/>
    <s v="Standard Class"/>
    <s v="BT-11680"/>
    <s v="Brian Thompson"/>
    <x v="0"/>
    <x v="0"/>
    <x v="183"/>
    <x v="39"/>
    <n v="20735"/>
    <x v="3"/>
    <s v="OFF-ST-10003722"/>
    <x v="1"/>
    <x v="4"/>
    <s v="Project Tote Personal File"/>
    <n v="98.21"/>
    <n v="7"/>
    <n v="0"/>
    <x v="3238"/>
    <x v="3"/>
    <x v="1"/>
  </r>
  <r>
    <n v="3687"/>
    <s v="CA-2018-102792"/>
    <x v="180"/>
    <d v="2018-12-19T00:00:00"/>
    <s v="Standard Class"/>
    <s v="JC-15340"/>
    <s v="Jasper Cacioppo"/>
    <x v="0"/>
    <x v="0"/>
    <x v="169"/>
    <x v="1"/>
    <n v="92503"/>
    <x v="1"/>
    <s v="OFF-AR-10004757"/>
    <x v="1"/>
    <x v="6"/>
    <s v="Crayola Colored Pencils"/>
    <n v="9.84"/>
    <n v="3"/>
    <n v="0"/>
    <x v="3239"/>
    <x v="1"/>
    <x v="1"/>
  </r>
  <r>
    <n v="3688"/>
    <s v="CA-2018-108567"/>
    <x v="244"/>
    <d v="2018-05-24T00:00:00"/>
    <s v="Standard Class"/>
    <s v="DB-13210"/>
    <s v="Dean Braden"/>
    <x v="0"/>
    <x v="0"/>
    <x v="370"/>
    <x v="2"/>
    <n v="34952"/>
    <x v="0"/>
    <s v="OFF-BI-10004140"/>
    <x v="1"/>
    <x v="8"/>
    <s v="Avery Non-Stick Binders"/>
    <n v="2.6940000000000004"/>
    <n v="2"/>
    <n v="0.7"/>
    <x v="3240"/>
    <x v="0"/>
    <x v="1"/>
  </r>
  <r>
    <n v="3689"/>
    <s v="CA-2019-140760"/>
    <x v="455"/>
    <d v="2019-06-05T00:00:00"/>
    <s v="Second Class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x v="900"/>
    <x v="1"/>
    <x v="1"/>
  </r>
  <r>
    <n v="3690"/>
    <s v="CA-2019-140760"/>
    <x v="455"/>
    <d v="2019-06-05T00:00:00"/>
    <s v="Second Class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n v="43.92"/>
    <n v="5"/>
    <n v="0.2"/>
    <x v="3241"/>
    <x v="1"/>
    <x v="1"/>
  </r>
  <r>
    <n v="3691"/>
    <s v="US-2017-131359"/>
    <x v="628"/>
    <d v="2017-11-02T00:00:00"/>
    <s v="Second Class"/>
    <s v="FA-14230"/>
    <s v="Frank Atkinson"/>
    <x v="1"/>
    <x v="0"/>
    <x v="60"/>
    <x v="22"/>
    <n v="80219"/>
    <x v="1"/>
    <s v="TEC-MA-10000597"/>
    <x v="2"/>
    <x v="15"/>
    <s v="Lexmark S315 Color Inkjet Printer"/>
    <n v="59.994000000000007"/>
    <n v="2"/>
    <n v="0.7"/>
    <x v="3242"/>
    <x v="1"/>
    <x v="1"/>
  </r>
  <r>
    <n v="3692"/>
    <s v="US-2017-131359"/>
    <x v="628"/>
    <d v="2017-11-02T00:00:00"/>
    <s v="Second Class"/>
    <s v="FA-14230"/>
    <s v="Frank Atkinson"/>
    <x v="1"/>
    <x v="0"/>
    <x v="60"/>
    <x v="22"/>
    <n v="80219"/>
    <x v="1"/>
    <s v="TEC-CO-10001571"/>
    <x v="2"/>
    <x v="16"/>
    <s v="Sharp 1540cs Digital Laser Copier"/>
    <n v="439.99200000000002"/>
    <n v="1"/>
    <n v="0.2"/>
    <x v="3243"/>
    <x v="1"/>
    <x v="1"/>
  </r>
  <r>
    <n v="3693"/>
    <s v="US-2017-131359"/>
    <x v="628"/>
    <d v="2017-11-02T00:00:00"/>
    <s v="Second Class"/>
    <s v="FA-14230"/>
    <s v="Frank Atkinson"/>
    <x v="1"/>
    <x v="0"/>
    <x v="60"/>
    <x v="22"/>
    <n v="80219"/>
    <x v="1"/>
    <s v="TEC-PH-10004531"/>
    <x v="2"/>
    <x v="7"/>
    <s v="OtterBox Commuter Series Case - iPhone 5 &amp; 5s"/>
    <n v="87.96"/>
    <n v="5"/>
    <n v="0.2"/>
    <x v="3244"/>
    <x v="1"/>
    <x v="1"/>
  </r>
  <r>
    <n v="3694"/>
    <s v="US-2017-131359"/>
    <x v="628"/>
    <d v="2017-11-02T00:00:00"/>
    <s v="Second Class"/>
    <s v="FA-14230"/>
    <s v="Frank Atkinson"/>
    <x v="1"/>
    <x v="0"/>
    <x v="60"/>
    <x v="22"/>
    <n v="80219"/>
    <x v="1"/>
    <s v="FUR-FU-10003026"/>
    <x v="0"/>
    <x v="5"/>
    <s v="Eldon Regeneration Recycled Desk Accessories, Black"/>
    <n v="15.488"/>
    <n v="4"/>
    <n v="0.2"/>
    <x v="3245"/>
    <x v="1"/>
    <x v="1"/>
  </r>
  <r>
    <n v="3695"/>
    <s v="CA-2018-142097"/>
    <x v="680"/>
    <d v="2018-10-20T00:00:00"/>
    <s v="Standard Class"/>
    <s v="QJ-19255"/>
    <s v="Quincy Jones"/>
    <x v="1"/>
    <x v="0"/>
    <x v="24"/>
    <x v="17"/>
    <n v="22153"/>
    <x v="0"/>
    <s v="OFF-BI-10002082"/>
    <x v="1"/>
    <x v="8"/>
    <s v="GBC Twin Loop Wire Binding Elements"/>
    <n v="232.96"/>
    <n v="7"/>
    <n v="0"/>
    <x v="3246"/>
    <x v="0"/>
    <x v="1"/>
  </r>
  <r>
    <n v="3696"/>
    <s v="CA-2018-142097"/>
    <x v="680"/>
    <d v="2018-10-20T00:00:00"/>
    <s v="Standard Class"/>
    <s v="QJ-19255"/>
    <s v="Quincy Jones"/>
    <x v="1"/>
    <x v="0"/>
    <x v="24"/>
    <x v="17"/>
    <n v="22153"/>
    <x v="0"/>
    <s v="OFF-EN-10002312"/>
    <x v="1"/>
    <x v="12"/>
    <s v="#10 Self-Seal White Envelopes"/>
    <n v="66.539999999999992"/>
    <n v="6"/>
    <n v="0"/>
    <x v="3247"/>
    <x v="0"/>
    <x v="1"/>
  </r>
  <r>
    <n v="3697"/>
    <s v="CA-2018-142097"/>
    <x v="680"/>
    <d v="2018-10-20T00:00:00"/>
    <s v="Standard Class"/>
    <s v="QJ-19255"/>
    <s v="Quincy Jones"/>
    <x v="1"/>
    <x v="0"/>
    <x v="24"/>
    <x v="17"/>
    <n v="22153"/>
    <x v="0"/>
    <s v="OFF-AP-10000696"/>
    <x v="1"/>
    <x v="9"/>
    <s v="Holmes Odor Grabber"/>
    <n v="43.26"/>
    <n v="3"/>
    <n v="0"/>
    <x v="2047"/>
    <x v="0"/>
    <x v="1"/>
  </r>
  <r>
    <n v="3698"/>
    <s v="CA-2017-151680"/>
    <x v="902"/>
    <d v="2017-11-21T00:00:00"/>
    <s v="Second Class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x v="3248"/>
    <x v="1"/>
    <x v="1"/>
  </r>
  <r>
    <n v="3699"/>
    <s v="CA-2016-140039"/>
    <x v="103"/>
    <d v="2016-09-17T00:00:00"/>
    <s v="Standard Class"/>
    <s v="ON-18715"/>
    <s v="Odella Nelson"/>
    <x v="1"/>
    <x v="0"/>
    <x v="228"/>
    <x v="16"/>
    <n v="85281"/>
    <x v="1"/>
    <s v="OFF-ST-10001034"/>
    <x v="1"/>
    <x v="4"/>
    <s v="Eldon File Chest Portable File"/>
    <n v="79.400000000000006"/>
    <n v="5"/>
    <n v="0.2"/>
    <x v="3249"/>
    <x v="1"/>
    <x v="1"/>
  </r>
  <r>
    <n v="3700"/>
    <s v="CA-2019-160416"/>
    <x v="38"/>
    <d v="2019-11-18T00:00:00"/>
    <s v="Second Class"/>
    <s v="AD-10180"/>
    <s v="Alan Dominguez"/>
    <x v="2"/>
    <x v="0"/>
    <x v="181"/>
    <x v="15"/>
    <n v="10701"/>
    <x v="3"/>
    <s v="TEC-AC-10004114"/>
    <x v="2"/>
    <x v="11"/>
    <s v="KeyTronic 6101 Series - Keyboard - Black"/>
    <n v="163.96"/>
    <n v="4"/>
    <n v="0"/>
    <x v="3250"/>
    <x v="3"/>
    <x v="1"/>
  </r>
  <r>
    <n v="3701"/>
    <s v="CA-2019-169411"/>
    <x v="165"/>
    <d v="2019-12-29T00:00:00"/>
    <s v="Standard Class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n v="37.93"/>
    <n v="1"/>
    <n v="0"/>
    <x v="3251"/>
    <x v="3"/>
    <x v="1"/>
  </r>
  <r>
    <n v="3702"/>
    <s v="CA-2018-126543"/>
    <x v="850"/>
    <d v="2018-01-13T00:00:00"/>
    <s v="Second Class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n v="15.168000000000001"/>
    <n v="2"/>
    <n v="0.2"/>
    <x v="3252"/>
    <x v="3"/>
    <x v="1"/>
  </r>
  <r>
    <n v="3703"/>
    <s v="CA-2017-104941"/>
    <x v="385"/>
    <d v="2017-06-19T00:00:00"/>
    <s v="Standard Class"/>
    <s v="DH-13075"/>
    <s v="Dave Hallsten"/>
    <x v="1"/>
    <x v="0"/>
    <x v="27"/>
    <x v="19"/>
    <n v="35601"/>
    <x v="0"/>
    <s v="OFF-AR-10004269"/>
    <x v="1"/>
    <x v="6"/>
    <s v="Newell 31"/>
    <n v="24.78"/>
    <n v="6"/>
    <n v="0"/>
    <x v="3253"/>
    <x v="0"/>
    <x v="1"/>
  </r>
  <r>
    <n v="3704"/>
    <s v="CA-2017-104941"/>
    <x v="385"/>
    <d v="2017-06-19T00:00:00"/>
    <s v="Standard Class"/>
    <s v="DH-13075"/>
    <s v="Dave Hallsten"/>
    <x v="1"/>
    <x v="0"/>
    <x v="27"/>
    <x v="19"/>
    <n v="35601"/>
    <x v="0"/>
    <s v="OFF-BI-10001249"/>
    <x v="1"/>
    <x v="8"/>
    <s v="Avery Heavy-Duty EZD View Binder with Locking Rings"/>
    <n v="19.14"/>
    <n v="3"/>
    <n v="0"/>
    <x v="3254"/>
    <x v="0"/>
    <x v="1"/>
  </r>
  <r>
    <n v="3705"/>
    <s v="CA-2017-104941"/>
    <x v="385"/>
    <d v="2017-06-19T00:00:00"/>
    <s v="Standard Class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n v="899.97"/>
    <n v="3"/>
    <n v="0"/>
    <x v="3255"/>
    <x v="0"/>
    <x v="1"/>
  </r>
  <r>
    <n v="3706"/>
    <s v="CA-2017-104941"/>
    <x v="385"/>
    <d v="2017-06-19T00:00:00"/>
    <s v="Standard Class"/>
    <s v="DH-13075"/>
    <s v="Dave Hallsten"/>
    <x v="1"/>
    <x v="0"/>
    <x v="27"/>
    <x v="19"/>
    <n v="35601"/>
    <x v="0"/>
    <s v="OFF-PA-10003363"/>
    <x v="1"/>
    <x v="10"/>
    <s v="Xerox 204"/>
    <n v="32.400000000000006"/>
    <n v="5"/>
    <n v="0"/>
    <x v="56"/>
    <x v="0"/>
    <x v="1"/>
  </r>
  <r>
    <n v="3707"/>
    <s v="CA-2019-160087"/>
    <x v="257"/>
    <d v="2019-03-22T00:00:00"/>
    <s v="Standard Class"/>
    <s v="EN-13780"/>
    <s v="Edward Nazzal"/>
    <x v="0"/>
    <x v="0"/>
    <x v="61"/>
    <x v="5"/>
    <n v="75220"/>
    <x v="2"/>
    <s v="OFF-AR-10001915"/>
    <x v="1"/>
    <x v="6"/>
    <s v="Peel-Off China Markers"/>
    <n v="23.832000000000001"/>
    <n v="3"/>
    <n v="0.2"/>
    <x v="3256"/>
    <x v="2"/>
    <x v="1"/>
  </r>
  <r>
    <n v="3708"/>
    <s v="CA-2016-120544"/>
    <x v="533"/>
    <d v="2016-11-27T00:00:00"/>
    <s v="Standard Class"/>
    <s v="SS-20140"/>
    <s v="Saphhira Shifley"/>
    <x v="1"/>
    <x v="0"/>
    <x v="279"/>
    <x v="5"/>
    <n v="75150"/>
    <x v="2"/>
    <s v="FUR-FU-10001940"/>
    <x v="0"/>
    <x v="5"/>
    <s v="Staple-based wall hangings"/>
    <n v="6.3680000000000003"/>
    <n v="2"/>
    <n v="0.6"/>
    <x v="3257"/>
    <x v="2"/>
    <x v="1"/>
  </r>
  <r>
    <n v="3709"/>
    <s v="CA-2016-120544"/>
    <x v="533"/>
    <d v="2016-11-27T00:00:00"/>
    <s v="Standard Class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x v="3258"/>
    <x v="2"/>
    <x v="1"/>
  </r>
  <r>
    <n v="3710"/>
    <s v="CA-2016-120544"/>
    <x v="533"/>
    <d v="2016-11-27T00:00:00"/>
    <s v="Standard Class"/>
    <s v="SS-20140"/>
    <s v="Saphhira Shifley"/>
    <x v="1"/>
    <x v="0"/>
    <x v="279"/>
    <x v="5"/>
    <n v="75150"/>
    <x v="2"/>
    <s v="TEC-AC-10003709"/>
    <x v="2"/>
    <x v="11"/>
    <s v="Maxell 4.7GB DVD-R 5/Pack"/>
    <n v="5.5440000000000005"/>
    <n v="7"/>
    <n v="0.2"/>
    <x v="3259"/>
    <x v="2"/>
    <x v="1"/>
  </r>
  <r>
    <n v="3711"/>
    <s v="CA-2019-113670"/>
    <x v="453"/>
    <d v="2019-10-17T00:00:00"/>
    <s v="First Class"/>
    <s v="RS-19765"/>
    <s v="Roland Schwarz"/>
    <x v="1"/>
    <x v="0"/>
    <x v="1"/>
    <x v="1"/>
    <n v="90045"/>
    <x v="1"/>
    <s v="FUR-TA-10001705"/>
    <x v="0"/>
    <x v="3"/>
    <s v="Bush Advantage Collection Round Conference Table"/>
    <n v="510.24"/>
    <n v="3"/>
    <n v="0.2"/>
    <x v="3260"/>
    <x v="1"/>
    <x v="1"/>
  </r>
  <r>
    <n v="3712"/>
    <s v="CA-2019-113670"/>
    <x v="453"/>
    <d v="2019-10-17T00:00:00"/>
    <s v="First Class"/>
    <s v="RS-19765"/>
    <s v="Roland Schwarz"/>
    <x v="1"/>
    <x v="0"/>
    <x v="1"/>
    <x v="1"/>
    <n v="90045"/>
    <x v="1"/>
    <s v="OFF-PA-10000675"/>
    <x v="1"/>
    <x v="10"/>
    <s v="Xerox 1919"/>
    <n v="204.95000000000002"/>
    <n v="5"/>
    <n v="0"/>
    <x v="3261"/>
    <x v="1"/>
    <x v="0"/>
  </r>
  <r>
    <n v="3713"/>
    <s v="CA-2019-166198"/>
    <x v="81"/>
    <d v="2019-04-24T00:00:00"/>
    <s v="First Class"/>
    <s v="JW-15955"/>
    <s v="Joni Wasserman"/>
    <x v="0"/>
    <x v="0"/>
    <x v="4"/>
    <x v="4"/>
    <n v="98103"/>
    <x v="1"/>
    <s v="TEC-AC-10000521"/>
    <x v="2"/>
    <x v="11"/>
    <s v="Verbatim Slim CD and DVD Storage Cases, 50/Pack"/>
    <n v="11.54"/>
    <n v="1"/>
    <n v="0"/>
    <x v="1780"/>
    <x v="1"/>
    <x v="0"/>
  </r>
  <r>
    <n v="3714"/>
    <s v="CA-2019-166198"/>
    <x v="81"/>
    <d v="2019-04-24T00:00:00"/>
    <s v="First Class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n v="162.60000000000002"/>
    <n v="3"/>
    <n v="0"/>
    <x v="3262"/>
    <x v="1"/>
    <x v="1"/>
  </r>
  <r>
    <n v="3715"/>
    <s v="CA-2016-135608"/>
    <x v="589"/>
    <d v="2016-12-10T00:00:00"/>
    <s v="Second Class"/>
    <s v="JK-15625"/>
    <s v="Jim Karlsson"/>
    <x v="0"/>
    <x v="0"/>
    <x v="175"/>
    <x v="4"/>
    <n v="98502"/>
    <x v="1"/>
    <s v="OFF-PA-10001954"/>
    <x v="1"/>
    <x v="10"/>
    <s v="Xerox 1964"/>
    <n v="45.68"/>
    <n v="2"/>
    <n v="0"/>
    <x v="1981"/>
    <x v="1"/>
    <x v="1"/>
  </r>
  <r>
    <n v="3716"/>
    <s v="CA-2016-135608"/>
    <x v="589"/>
    <d v="2016-12-10T00:00:00"/>
    <s v="Second Class"/>
    <s v="JK-15625"/>
    <s v="Jim Karlsson"/>
    <x v="0"/>
    <x v="0"/>
    <x v="175"/>
    <x v="4"/>
    <n v="98502"/>
    <x v="1"/>
    <s v="FUR-CH-10002602"/>
    <x v="0"/>
    <x v="1"/>
    <s v="DMI Arturo Collection Mission-style Design Wood Chair"/>
    <n v="603.91999999999996"/>
    <n v="5"/>
    <n v="0.2"/>
    <x v="2933"/>
    <x v="1"/>
    <x v="1"/>
  </r>
  <r>
    <n v="3717"/>
    <s v="CA-2019-144568"/>
    <x v="148"/>
    <d v="2019-06-02T00:00:00"/>
    <s v="Standard Class"/>
    <s v="JO-15550"/>
    <s v="Jesus Ocampo"/>
    <x v="2"/>
    <x v="0"/>
    <x v="155"/>
    <x v="8"/>
    <n v="68104"/>
    <x v="2"/>
    <s v="OFF-FA-10004395"/>
    <x v="1"/>
    <x v="13"/>
    <s v="Plymouth Boxed Rubber Bands by Plymouth"/>
    <n v="23.55"/>
    <n v="5"/>
    <n v="0"/>
    <x v="3263"/>
    <x v="2"/>
    <x v="1"/>
  </r>
  <r>
    <n v="3718"/>
    <s v="CA-2018-142370"/>
    <x v="251"/>
    <d v="2018-09-23T00:00:00"/>
    <s v="Standard Class"/>
    <s v="TP-21130"/>
    <s v="Theone Pippenger"/>
    <x v="0"/>
    <x v="0"/>
    <x v="38"/>
    <x v="32"/>
    <n v="31907"/>
    <x v="0"/>
    <s v="OFF-SU-10003002"/>
    <x v="1"/>
    <x v="14"/>
    <s v="Letter Slitter"/>
    <n v="5.04"/>
    <n v="2"/>
    <n v="0"/>
    <x v="3264"/>
    <x v="0"/>
    <x v="1"/>
  </r>
  <r>
    <n v="3719"/>
    <s v="CA-2018-142370"/>
    <x v="251"/>
    <d v="2018-09-23T00:00:00"/>
    <s v="Standard Class"/>
    <s v="TP-21130"/>
    <s v="Theone Pippenger"/>
    <x v="0"/>
    <x v="0"/>
    <x v="38"/>
    <x v="32"/>
    <n v="31907"/>
    <x v="0"/>
    <s v="TEC-AC-10002926"/>
    <x v="2"/>
    <x v="11"/>
    <s v="Logitech Wireless Marathon Mouse M705"/>
    <n v="249.95000000000002"/>
    <n v="5"/>
    <n v="0"/>
    <x v="3265"/>
    <x v="0"/>
    <x v="1"/>
  </r>
  <r>
    <n v="3720"/>
    <s v="CA-2018-105900"/>
    <x v="42"/>
    <d v="2018-09-23T00:00:00"/>
    <s v="Standard Class"/>
    <s v="BS-11590"/>
    <s v="Brendan Sweed"/>
    <x v="1"/>
    <x v="0"/>
    <x v="38"/>
    <x v="14"/>
    <n v="47201"/>
    <x v="2"/>
    <s v="OFF-AR-10002656"/>
    <x v="1"/>
    <x v="6"/>
    <s v="Sanford Liquid Accent Highlighters"/>
    <n v="33.4"/>
    <n v="5"/>
    <n v="0"/>
    <x v="3266"/>
    <x v="2"/>
    <x v="1"/>
  </r>
  <r>
    <n v="3721"/>
    <s v="CA-2018-151155"/>
    <x v="887"/>
    <d v="2018-12-24T00:00:00"/>
    <s v="Standard Class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n v="18.920000000000002"/>
    <n v="4"/>
    <n v="0"/>
    <x v="3267"/>
    <x v="0"/>
    <x v="1"/>
  </r>
  <r>
    <n v="3722"/>
    <s v="CA-2018-151155"/>
    <x v="887"/>
    <d v="2018-12-24T00:00:00"/>
    <s v="Standard Class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n v="15.42"/>
    <n v="2"/>
    <n v="0"/>
    <x v="3268"/>
    <x v="0"/>
    <x v="1"/>
  </r>
  <r>
    <n v="3723"/>
    <s v="CA-2019-144036"/>
    <x v="903"/>
    <d v="2019-11-26T00:00:00"/>
    <s v="Standard Class"/>
    <s v="FO-14305"/>
    <s v="Frank Olsen"/>
    <x v="0"/>
    <x v="0"/>
    <x v="12"/>
    <x v="5"/>
    <n v="77070"/>
    <x v="2"/>
    <s v="OFF-AR-10000122"/>
    <x v="1"/>
    <x v="6"/>
    <s v="Newell 314"/>
    <n v="35.712000000000003"/>
    <n v="8"/>
    <n v="0.2"/>
    <x v="3269"/>
    <x v="2"/>
    <x v="1"/>
  </r>
  <r>
    <n v="3724"/>
    <s v="US-2016-169789"/>
    <x v="125"/>
    <d v="2017-01-04T00:00:00"/>
    <s v="Standard Class"/>
    <s v="MF-17665"/>
    <s v="Maureen Fritzler"/>
    <x v="1"/>
    <x v="0"/>
    <x v="42"/>
    <x v="16"/>
    <n v="85023"/>
    <x v="1"/>
    <s v="OFF-BI-10004600"/>
    <x v="1"/>
    <x v="8"/>
    <s v="Ibico Ibimaster 300 Manual Binding System"/>
    <n v="551.98500000000013"/>
    <n v="5"/>
    <n v="0.7"/>
    <x v="3270"/>
    <x v="1"/>
    <x v="1"/>
  </r>
  <r>
    <n v="3725"/>
    <s v="CA-2019-127264"/>
    <x v="355"/>
    <d v="2019-04-05T00:00:00"/>
    <s v="First Class"/>
    <s v="SA-20830"/>
    <s v="Sue Ann Reed"/>
    <x v="0"/>
    <x v="0"/>
    <x v="22"/>
    <x v="10"/>
    <n v="60653"/>
    <x v="2"/>
    <s v="OFF-AR-10003045"/>
    <x v="1"/>
    <x v="6"/>
    <s v="Prang Colored Pencils"/>
    <n v="7.0559999999999992"/>
    <n v="3"/>
    <n v="0.2"/>
    <x v="2882"/>
    <x v="2"/>
    <x v="1"/>
  </r>
  <r>
    <n v="3726"/>
    <s v="CA-2018-151512"/>
    <x v="482"/>
    <d v="2019-01-02T00:00:00"/>
    <s v="Standard Class"/>
    <s v="SH-19975"/>
    <s v="Sally Hughsby"/>
    <x v="1"/>
    <x v="0"/>
    <x v="60"/>
    <x v="22"/>
    <n v="80219"/>
    <x v="1"/>
    <s v="OFF-AP-10000252"/>
    <x v="1"/>
    <x v="9"/>
    <s v="Harmony HEPA Quiet Air Purifiers"/>
    <n v="18.72"/>
    <n v="2"/>
    <n v="0.2"/>
    <x v="3271"/>
    <x v="1"/>
    <x v="1"/>
  </r>
  <r>
    <n v="3727"/>
    <s v="CA-2018-165169"/>
    <x v="410"/>
    <d v="2018-06-11T00:00:00"/>
    <s v="Standard Class"/>
    <s v="JL-15235"/>
    <s v="Janet Lee"/>
    <x v="0"/>
    <x v="0"/>
    <x v="46"/>
    <x v="13"/>
    <n v="19711"/>
    <x v="3"/>
    <s v="OFF-ST-10001496"/>
    <x v="1"/>
    <x v="4"/>
    <s v="Standard Rollaway File with Lock"/>
    <n v="360.38"/>
    <n v="2"/>
    <n v="0"/>
    <x v="3272"/>
    <x v="3"/>
    <x v="1"/>
  </r>
  <r>
    <n v="3728"/>
    <s v="CA-2018-165169"/>
    <x v="410"/>
    <d v="2018-06-11T00:00:00"/>
    <s v="Standard Class"/>
    <s v="JL-15235"/>
    <s v="Janet Lee"/>
    <x v="0"/>
    <x v="0"/>
    <x v="46"/>
    <x v="13"/>
    <n v="19711"/>
    <x v="3"/>
    <s v="OFF-AR-10000122"/>
    <x v="1"/>
    <x v="6"/>
    <s v="Newell 314"/>
    <n v="11.16"/>
    <n v="2"/>
    <n v="0"/>
    <x v="3273"/>
    <x v="3"/>
    <x v="1"/>
  </r>
  <r>
    <n v="3729"/>
    <s v="CA-2018-165169"/>
    <x v="410"/>
    <d v="2018-06-11T00:00:00"/>
    <s v="Standard Class"/>
    <s v="JL-15235"/>
    <s v="Janet Lee"/>
    <x v="0"/>
    <x v="0"/>
    <x v="46"/>
    <x v="13"/>
    <n v="19711"/>
    <x v="3"/>
    <s v="OFF-LA-10000407"/>
    <x v="1"/>
    <x v="2"/>
    <s v="Avery White Multi-Purpose Labels"/>
    <n v="14.940000000000001"/>
    <n v="3"/>
    <n v="0"/>
    <x v="2595"/>
    <x v="3"/>
    <x v="1"/>
  </r>
  <r>
    <n v="3730"/>
    <s v="CA-2017-109575"/>
    <x v="227"/>
    <d v="2017-09-23T00:00:00"/>
    <s v="Standard Class"/>
    <s v="KH-16630"/>
    <s v="Ken Heidel"/>
    <x v="1"/>
    <x v="0"/>
    <x v="183"/>
    <x v="39"/>
    <n v="20735"/>
    <x v="3"/>
    <s v="OFF-ST-10004950"/>
    <x v="1"/>
    <x v="4"/>
    <s v="Acco Perma 3000 Stacking Storage Drawers"/>
    <n v="41.96"/>
    <n v="2"/>
    <n v="0"/>
    <x v="3274"/>
    <x v="3"/>
    <x v="1"/>
  </r>
  <r>
    <n v="3731"/>
    <s v="CA-2017-109575"/>
    <x v="227"/>
    <d v="2017-09-23T00:00:00"/>
    <s v="Standard Class"/>
    <s v="KH-16630"/>
    <s v="Ken Heidel"/>
    <x v="1"/>
    <x v="0"/>
    <x v="183"/>
    <x v="39"/>
    <n v="20735"/>
    <x v="3"/>
    <s v="OFF-ST-10004123"/>
    <x v="1"/>
    <x v="4"/>
    <s v="Safco Industrial Wire Shelving System"/>
    <n v="636.86"/>
    <n v="7"/>
    <n v="0"/>
    <x v="232"/>
    <x v="3"/>
    <x v="1"/>
  </r>
  <r>
    <n v="3732"/>
    <s v="CA-2017-109575"/>
    <x v="227"/>
    <d v="2017-09-23T00:00:00"/>
    <s v="Standard Class"/>
    <s v="KH-16630"/>
    <s v="Ken Heidel"/>
    <x v="1"/>
    <x v="0"/>
    <x v="183"/>
    <x v="39"/>
    <n v="20735"/>
    <x v="3"/>
    <s v="TEC-PH-10000730"/>
    <x v="2"/>
    <x v="7"/>
    <s v="Samsung Galaxy S4 Active"/>
    <n v="499.99"/>
    <n v="1"/>
    <n v="0"/>
    <x v="3275"/>
    <x v="3"/>
    <x v="1"/>
  </r>
  <r>
    <n v="3733"/>
    <s v="CA-2017-109575"/>
    <x v="227"/>
    <d v="2017-09-23T00:00:00"/>
    <s v="Standard Class"/>
    <s v="KH-16630"/>
    <s v="Ken Heidel"/>
    <x v="1"/>
    <x v="0"/>
    <x v="183"/>
    <x v="39"/>
    <n v="20735"/>
    <x v="3"/>
    <s v="TEC-PH-10000895"/>
    <x v="2"/>
    <x v="7"/>
    <s v="Polycom VVX 310 VoIP phone"/>
    <n v="1259.93"/>
    <n v="7"/>
    <n v="0"/>
    <x v="3276"/>
    <x v="3"/>
    <x v="1"/>
  </r>
  <r>
    <n v="3734"/>
    <s v="CA-2017-109575"/>
    <x v="227"/>
    <d v="2017-09-23T00:00:00"/>
    <s v="Standard Class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x v="3277"/>
    <x v="3"/>
    <x v="1"/>
  </r>
  <r>
    <n v="3735"/>
    <s v="CA-2019-168193"/>
    <x v="904"/>
    <d v="2019-03-11T00:00:00"/>
    <s v="Second Class"/>
    <s v="RM-19750"/>
    <s v="Roland Murray"/>
    <x v="0"/>
    <x v="0"/>
    <x v="20"/>
    <x v="15"/>
    <n v="10011"/>
    <x v="3"/>
    <s v="OFF-PA-10002254"/>
    <x v="1"/>
    <x v="10"/>
    <s v="Xerox 1883"/>
    <n v="26.38"/>
    <n v="1"/>
    <n v="0"/>
    <x v="1016"/>
    <x v="3"/>
    <x v="1"/>
  </r>
  <r>
    <n v="3736"/>
    <s v="CA-2019-168193"/>
    <x v="904"/>
    <d v="2019-03-11T00:00:00"/>
    <s v="Second Class"/>
    <s v="RM-19750"/>
    <s v="Roland Murray"/>
    <x v="0"/>
    <x v="0"/>
    <x v="20"/>
    <x v="15"/>
    <n v="10011"/>
    <x v="3"/>
    <s v="FUR-FU-10002554"/>
    <x v="0"/>
    <x v="5"/>
    <s v="Westinghouse Floor Lamp with Metal Mesh Shade, Black"/>
    <n v="71.97"/>
    <n v="3"/>
    <n v="0"/>
    <x v="3278"/>
    <x v="3"/>
    <x v="0"/>
  </r>
  <r>
    <n v="3737"/>
    <s v="CA-2018-115476"/>
    <x v="716"/>
    <d v="2018-03-17T00:00:00"/>
    <s v="Same Day"/>
    <s v="VM-21835"/>
    <s v="Vivian Mathis"/>
    <x v="0"/>
    <x v="0"/>
    <x v="46"/>
    <x v="13"/>
    <n v="19711"/>
    <x v="3"/>
    <s v="TEC-PH-10000673"/>
    <x v="2"/>
    <x v="7"/>
    <s v="Plantronics Voyager Pro HD - Bluetooth Headset"/>
    <n v="129.97999999999999"/>
    <n v="2"/>
    <n v="0"/>
    <x v="2438"/>
    <x v="3"/>
    <x v="0"/>
  </r>
  <r>
    <n v="3738"/>
    <s v="CA-2018-115476"/>
    <x v="716"/>
    <d v="2018-03-17T00:00:00"/>
    <s v="Same Day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x v="3279"/>
    <x v="3"/>
    <x v="1"/>
  </r>
  <r>
    <n v="3739"/>
    <s v="CA-2018-133340"/>
    <x v="10"/>
    <d v="2018-12-13T00:00:00"/>
    <s v="Standard Class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x v="3280"/>
    <x v="2"/>
    <x v="1"/>
  </r>
  <r>
    <n v="3740"/>
    <s v="CA-2018-133340"/>
    <x v="10"/>
    <d v="2018-12-13T00:00:00"/>
    <s v="Standard Class"/>
    <s v="LH-17155"/>
    <s v="Logan Haushalter"/>
    <x v="0"/>
    <x v="0"/>
    <x v="25"/>
    <x v="12"/>
    <n v="49201"/>
    <x v="2"/>
    <s v="TEC-AC-10001109"/>
    <x v="2"/>
    <x v="11"/>
    <s v="Logitech Trackman Marble Mouse"/>
    <n v="59.98"/>
    <n v="2"/>
    <n v="0"/>
    <x v="3281"/>
    <x v="2"/>
    <x v="1"/>
  </r>
  <r>
    <n v="3741"/>
    <s v="CA-2018-133340"/>
    <x v="10"/>
    <d v="2018-12-13T00:00:00"/>
    <s v="Standard Class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x v="3282"/>
    <x v="2"/>
    <x v="1"/>
  </r>
  <r>
    <n v="3742"/>
    <s v="CA-2018-137848"/>
    <x v="804"/>
    <d v="2018-01-21T00:00:00"/>
    <s v="Standard Class"/>
    <s v="WB-21850"/>
    <s v="William Brown"/>
    <x v="0"/>
    <x v="0"/>
    <x v="20"/>
    <x v="15"/>
    <n v="10011"/>
    <x v="3"/>
    <s v="OFF-EN-10001137"/>
    <x v="1"/>
    <x v="12"/>
    <s v="#10 Gummed Flap White Envelopes, 100/Box"/>
    <n v="16.52"/>
    <n v="4"/>
    <n v="0"/>
    <x v="2010"/>
    <x v="3"/>
    <x v="1"/>
  </r>
  <r>
    <n v="3743"/>
    <s v="CA-2018-137848"/>
    <x v="804"/>
    <d v="2018-01-21T00:00:00"/>
    <s v="Standard Class"/>
    <s v="WB-21850"/>
    <s v="William Brown"/>
    <x v="0"/>
    <x v="0"/>
    <x v="20"/>
    <x v="15"/>
    <n v="10011"/>
    <x v="3"/>
    <s v="OFF-PA-10004285"/>
    <x v="1"/>
    <x v="10"/>
    <s v="Xerox 1959"/>
    <n v="60.12"/>
    <n v="9"/>
    <n v="0"/>
    <x v="1982"/>
    <x v="3"/>
    <x v="1"/>
  </r>
  <r>
    <n v="3744"/>
    <s v="CA-2018-137848"/>
    <x v="804"/>
    <d v="2018-01-21T00:00:00"/>
    <s v="Standard Class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x v="373"/>
    <x v="3"/>
    <x v="1"/>
  </r>
  <r>
    <n v="3745"/>
    <s v="CA-2016-113047"/>
    <x v="745"/>
    <d v="2016-10-24T00:00:00"/>
    <s v="Same Day"/>
    <s v="AP-10915"/>
    <s v="Arthur Prichep"/>
    <x v="0"/>
    <x v="0"/>
    <x v="371"/>
    <x v="20"/>
    <n v="29730"/>
    <x v="0"/>
    <s v="OFF-FA-10002763"/>
    <x v="1"/>
    <x v="13"/>
    <s v="Advantus Map Pennant Flags and Round Head Tacks"/>
    <n v="11.850000000000001"/>
    <n v="3"/>
    <n v="0"/>
    <x v="3283"/>
    <x v="0"/>
    <x v="1"/>
  </r>
  <r>
    <n v="3746"/>
    <s v="CA-2018-149979"/>
    <x v="713"/>
    <d v="2018-09-28T00:00:00"/>
    <s v="Second Class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n v="118.25"/>
    <n v="5"/>
    <n v="0"/>
    <x v="3284"/>
    <x v="0"/>
    <x v="1"/>
  </r>
  <r>
    <n v="3747"/>
    <s v="CA-2018-149979"/>
    <x v="713"/>
    <d v="2018-09-28T00:00:00"/>
    <s v="Second Class"/>
    <s v="RA-19915"/>
    <s v="Russell Applegate"/>
    <x v="0"/>
    <x v="0"/>
    <x v="38"/>
    <x v="32"/>
    <n v="31907"/>
    <x v="0"/>
    <s v="FUR-CH-10002084"/>
    <x v="0"/>
    <x v="1"/>
    <s v="Hon Mobius Operator's Chair"/>
    <n v="368.96999999999997"/>
    <n v="3"/>
    <n v="0"/>
    <x v="3285"/>
    <x v="0"/>
    <x v="1"/>
  </r>
  <r>
    <n v="3748"/>
    <s v="CA-2019-161956"/>
    <x v="151"/>
    <d v="2019-08-29T00:00:00"/>
    <s v="Second Class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n v="198.46"/>
    <n v="2"/>
    <n v="0"/>
    <x v="1496"/>
    <x v="1"/>
    <x v="1"/>
  </r>
  <r>
    <n v="3749"/>
    <s v="CA-2019-161956"/>
    <x v="151"/>
    <d v="2019-08-29T00:00:00"/>
    <s v="Second Class"/>
    <s v="DR-12880"/>
    <s v="Dan Reichenbach"/>
    <x v="1"/>
    <x v="0"/>
    <x v="75"/>
    <x v="1"/>
    <n v="90301"/>
    <x v="1"/>
    <s v="OFF-AP-10001242"/>
    <x v="1"/>
    <x v="9"/>
    <s v="APC 7 Outlet Network SurgeArrest Surge Protector"/>
    <n v="321.92"/>
    <n v="4"/>
    <n v="0"/>
    <x v="3286"/>
    <x v="1"/>
    <x v="0"/>
  </r>
  <r>
    <n v="3750"/>
    <s v="CA-2019-161956"/>
    <x v="151"/>
    <d v="2019-08-29T00:00:00"/>
    <s v="Second Class"/>
    <s v="DR-12880"/>
    <s v="Dan Reichenbach"/>
    <x v="1"/>
    <x v="0"/>
    <x v="75"/>
    <x v="1"/>
    <n v="90301"/>
    <x v="1"/>
    <s v="TEC-CO-10001571"/>
    <x v="2"/>
    <x v="16"/>
    <s v="Sharp 1540cs Digital Laser Copier"/>
    <n v="879.98400000000004"/>
    <n v="2"/>
    <n v="0.2"/>
    <x v="3287"/>
    <x v="1"/>
    <x v="0"/>
  </r>
  <r>
    <n v="3751"/>
    <s v="CA-2019-161956"/>
    <x v="151"/>
    <d v="2019-08-29T00:00:00"/>
    <s v="Second Class"/>
    <s v="DR-12880"/>
    <s v="Dan Reichenbach"/>
    <x v="1"/>
    <x v="0"/>
    <x v="75"/>
    <x v="1"/>
    <n v="90301"/>
    <x v="1"/>
    <s v="OFF-SU-10002503"/>
    <x v="1"/>
    <x v="14"/>
    <s v="Acme Preferred Stainless Steel Scissors"/>
    <n v="28.4"/>
    <n v="5"/>
    <n v="0"/>
    <x v="3288"/>
    <x v="1"/>
    <x v="0"/>
  </r>
  <r>
    <n v="3752"/>
    <s v="CA-2019-161956"/>
    <x v="151"/>
    <d v="2019-08-29T00:00:00"/>
    <s v="Second Class"/>
    <s v="DR-12880"/>
    <s v="Dan Reichenbach"/>
    <x v="1"/>
    <x v="0"/>
    <x v="75"/>
    <x v="1"/>
    <n v="90301"/>
    <x v="1"/>
    <s v="FUR-CH-10004886"/>
    <x v="0"/>
    <x v="1"/>
    <s v="Bevis Steel Folding Chairs"/>
    <n v="230.28000000000003"/>
    <n v="3"/>
    <n v="0.2"/>
    <x v="2355"/>
    <x v="1"/>
    <x v="0"/>
  </r>
  <r>
    <n v="3753"/>
    <s v="CA-2019-161956"/>
    <x v="151"/>
    <d v="2019-08-29T00:00:00"/>
    <s v="Second Class"/>
    <s v="DR-12880"/>
    <s v="Dan Reichenbach"/>
    <x v="1"/>
    <x v="0"/>
    <x v="75"/>
    <x v="1"/>
    <n v="90301"/>
    <x v="1"/>
    <s v="OFF-PA-10001289"/>
    <x v="1"/>
    <x v="10"/>
    <s v="White Computer Printout Paper by Universal"/>
    <n v="116.28"/>
    <n v="3"/>
    <n v="0"/>
    <x v="2427"/>
    <x v="1"/>
    <x v="0"/>
  </r>
  <r>
    <n v="3754"/>
    <s v="CA-2019-161956"/>
    <x v="151"/>
    <d v="2019-08-29T00:00:00"/>
    <s v="Second Class"/>
    <s v="DR-12880"/>
    <s v="Dan Reichenbach"/>
    <x v="1"/>
    <x v="0"/>
    <x v="75"/>
    <x v="1"/>
    <n v="90301"/>
    <x v="1"/>
    <s v="OFF-BI-10003650"/>
    <x v="1"/>
    <x v="8"/>
    <s v="GBC DocuBind 300 Electric Binding Machine"/>
    <n v="841.5680000000001"/>
    <n v="2"/>
    <n v="0.2"/>
    <x v="878"/>
    <x v="1"/>
    <x v="0"/>
  </r>
  <r>
    <n v="3755"/>
    <s v="CA-2019-161956"/>
    <x v="151"/>
    <d v="2019-08-29T00:00:00"/>
    <s v="Second Class"/>
    <s v="DR-12880"/>
    <s v="Dan Reichenbach"/>
    <x v="1"/>
    <x v="0"/>
    <x v="75"/>
    <x v="1"/>
    <n v="90301"/>
    <x v="1"/>
    <s v="OFF-ST-10001370"/>
    <x v="1"/>
    <x v="4"/>
    <s v="Sensible Storage WireTech Storage Systems"/>
    <n v="354.90000000000003"/>
    <n v="5"/>
    <n v="0"/>
    <x v="1449"/>
    <x v="1"/>
    <x v="0"/>
  </r>
  <r>
    <n v="3756"/>
    <s v="CA-2018-116799"/>
    <x v="840"/>
    <d v="2018-03-06T00:00:00"/>
    <s v="First Class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n v="42.783999999999999"/>
    <n v="7"/>
    <n v="0.2"/>
    <x v="3289"/>
    <x v="2"/>
    <x v="0"/>
  </r>
  <r>
    <n v="3757"/>
    <s v="CA-2018-116799"/>
    <x v="840"/>
    <d v="2018-03-06T00:00:00"/>
    <s v="First Class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x v="3290"/>
    <x v="2"/>
    <x v="1"/>
  </r>
  <r>
    <n v="3758"/>
    <s v="CA-2018-111283"/>
    <x v="905"/>
    <d v="2018-03-04T00:00:00"/>
    <s v="Standard Class"/>
    <s v="LC-16870"/>
    <s v="Lena Cacioppo"/>
    <x v="0"/>
    <x v="0"/>
    <x v="46"/>
    <x v="24"/>
    <n v="43055"/>
    <x v="3"/>
    <s v="OFF-AR-10001615"/>
    <x v="1"/>
    <x v="6"/>
    <s v="Newell 34"/>
    <n v="111.104"/>
    <n v="7"/>
    <n v="0.2"/>
    <x v="3291"/>
    <x v="3"/>
    <x v="1"/>
  </r>
  <r>
    <n v="3759"/>
    <s v="CA-2017-167745"/>
    <x v="227"/>
    <d v="2017-09-23T00:00:00"/>
    <s v="Standard Class"/>
    <s v="GB-14530"/>
    <s v="George Bell"/>
    <x v="1"/>
    <x v="0"/>
    <x v="1"/>
    <x v="1"/>
    <n v="90049"/>
    <x v="1"/>
    <s v="OFF-AR-10003602"/>
    <x v="1"/>
    <x v="6"/>
    <s v="Quartet Omega Colored Chalk, 12/Pack"/>
    <n v="11.68"/>
    <n v="2"/>
    <n v="0"/>
    <x v="3149"/>
    <x v="1"/>
    <x v="1"/>
  </r>
  <r>
    <n v="3760"/>
    <s v="CA-2017-167745"/>
    <x v="227"/>
    <d v="2017-09-23T00:00:00"/>
    <s v="Standard Class"/>
    <s v="GB-14530"/>
    <s v="George Bell"/>
    <x v="1"/>
    <x v="0"/>
    <x v="1"/>
    <x v="1"/>
    <n v="90049"/>
    <x v="1"/>
    <s v="OFF-SU-10004782"/>
    <x v="1"/>
    <x v="14"/>
    <s v="Elite 5&quot; Scissors"/>
    <n v="16.899999999999999"/>
    <n v="2"/>
    <n v="0"/>
    <x v="3292"/>
    <x v="1"/>
    <x v="1"/>
  </r>
  <r>
    <n v="3761"/>
    <s v="CA-2017-167745"/>
    <x v="227"/>
    <d v="2017-09-23T00:00:00"/>
    <s v="Standard Class"/>
    <s v="GB-14530"/>
    <s v="George Bell"/>
    <x v="1"/>
    <x v="0"/>
    <x v="1"/>
    <x v="1"/>
    <n v="90049"/>
    <x v="1"/>
    <s v="FUR-FU-10001591"/>
    <x v="0"/>
    <x v="5"/>
    <s v="Advantus Panel Wall Certificate Holder - 8.5x11"/>
    <n v="24.4"/>
    <n v="2"/>
    <n v="0"/>
    <x v="3293"/>
    <x v="1"/>
    <x v="1"/>
  </r>
  <r>
    <n v="3762"/>
    <s v="CA-2019-104577"/>
    <x v="605"/>
    <d v="2019-05-17T00:00:00"/>
    <s v="Standard Class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n v="87.6"/>
    <n v="5"/>
    <n v="0"/>
    <x v="3294"/>
    <x v="3"/>
    <x v="1"/>
  </r>
  <r>
    <n v="3763"/>
    <s v="CA-2018-156251"/>
    <x v="572"/>
    <d v="2018-08-18T00:00:00"/>
    <s v="Second Class"/>
    <s v="TS-21160"/>
    <s v="Theresa Swint"/>
    <x v="1"/>
    <x v="0"/>
    <x v="373"/>
    <x v="6"/>
    <n v="53214"/>
    <x v="2"/>
    <s v="FUR-BO-10001337"/>
    <x v="0"/>
    <x v="0"/>
    <s v="O'Sullivan Living Dimensions 2-Shelf Bookcases"/>
    <n v="241.96"/>
    <n v="2"/>
    <n v="0"/>
    <x v="3295"/>
    <x v="2"/>
    <x v="1"/>
  </r>
  <r>
    <n v="3764"/>
    <s v="CA-2018-156251"/>
    <x v="572"/>
    <d v="2018-08-18T00:00:00"/>
    <s v="Second Class"/>
    <s v="TS-21160"/>
    <s v="Theresa Swint"/>
    <x v="1"/>
    <x v="0"/>
    <x v="373"/>
    <x v="6"/>
    <n v="53214"/>
    <x v="2"/>
    <s v="OFF-BI-10003529"/>
    <x v="1"/>
    <x v="8"/>
    <s v="Avery Round Ring Poly Binders"/>
    <n v="8.52"/>
    <n v="3"/>
    <n v="0"/>
    <x v="3296"/>
    <x v="2"/>
    <x v="1"/>
  </r>
  <r>
    <n v="3765"/>
    <s v="CA-2019-125878"/>
    <x v="906"/>
    <d v="2019-03-02T00:00:00"/>
    <s v="Standard Class"/>
    <s v="MH-18025"/>
    <s v="Michelle Huthwaite"/>
    <x v="0"/>
    <x v="0"/>
    <x v="22"/>
    <x v="10"/>
    <n v="60623"/>
    <x v="2"/>
    <s v="OFF-BI-10002609"/>
    <x v="1"/>
    <x v="8"/>
    <s v="Avery Hidden Tab Dividers for Binding Systems"/>
    <n v="1.7879999999999996"/>
    <n v="3"/>
    <n v="0.8"/>
    <x v="100"/>
    <x v="2"/>
    <x v="1"/>
  </r>
  <r>
    <n v="3766"/>
    <s v="CA-2018-163153"/>
    <x v="844"/>
    <d v="2018-03-25T00:00:00"/>
    <s v="Standard Class"/>
    <s v="DM-12955"/>
    <s v="Dario Medina"/>
    <x v="1"/>
    <x v="0"/>
    <x v="12"/>
    <x v="5"/>
    <n v="77036"/>
    <x v="2"/>
    <s v="FUR-TA-10004767"/>
    <x v="0"/>
    <x v="3"/>
    <s v="Safco Drafting Table"/>
    <n v="99.372"/>
    <n v="2"/>
    <n v="0.3"/>
    <x v="3297"/>
    <x v="2"/>
    <x v="1"/>
  </r>
  <r>
    <n v="3767"/>
    <s v="CA-2018-163153"/>
    <x v="844"/>
    <d v="2018-03-25T00:00:00"/>
    <s v="Standard Class"/>
    <s v="DM-12955"/>
    <s v="Dario Medina"/>
    <x v="1"/>
    <x v="0"/>
    <x v="12"/>
    <x v="5"/>
    <n v="77036"/>
    <x v="2"/>
    <s v="OFF-AR-10001868"/>
    <x v="1"/>
    <x v="6"/>
    <s v="Prang Dustless Chalk Sticks"/>
    <n v="1.3440000000000001"/>
    <n v="1"/>
    <n v="0.2"/>
    <x v="2015"/>
    <x v="2"/>
    <x v="1"/>
  </r>
  <r>
    <n v="3768"/>
    <s v="CA-2017-103205"/>
    <x v="575"/>
    <d v="2017-12-10T00:00:00"/>
    <s v="Second Class"/>
    <s v="JJ-15760"/>
    <s v="Joel Jenkins"/>
    <x v="2"/>
    <x v="0"/>
    <x v="12"/>
    <x v="5"/>
    <n v="77036"/>
    <x v="2"/>
    <s v="TEC-PH-10004896"/>
    <x v="2"/>
    <x v="7"/>
    <s v="Nokia Lumia 521 (T-Mobile)"/>
    <n v="119.96000000000001"/>
    <n v="5"/>
    <n v="0.2"/>
    <x v="3298"/>
    <x v="2"/>
    <x v="1"/>
  </r>
  <r>
    <n v="3769"/>
    <s v="CA-2016-153913"/>
    <x v="757"/>
    <d v="2016-12-20T00:00:00"/>
    <s v="Second Class"/>
    <s v="KB-16585"/>
    <s v="Ken Black"/>
    <x v="1"/>
    <x v="0"/>
    <x v="146"/>
    <x v="2"/>
    <n v="33012"/>
    <x v="0"/>
    <s v="FUR-CH-10000988"/>
    <x v="0"/>
    <x v="1"/>
    <s v="Hon Olson Stacker Stools"/>
    <n v="1013.8320000000001"/>
    <n v="9"/>
    <n v="0.2"/>
    <x v="3299"/>
    <x v="0"/>
    <x v="1"/>
  </r>
  <r>
    <n v="3770"/>
    <s v="CA-2016-153913"/>
    <x v="757"/>
    <d v="2016-12-20T00:00:00"/>
    <s v="Second Class"/>
    <s v="KB-16585"/>
    <s v="Ken Black"/>
    <x v="1"/>
    <x v="0"/>
    <x v="146"/>
    <x v="2"/>
    <n v="33012"/>
    <x v="0"/>
    <s v="OFF-FA-10000490"/>
    <x v="1"/>
    <x v="13"/>
    <s v="OIC Binder Clips, Mini, 1/4&quot; Capacity, Black"/>
    <n v="1.984"/>
    <n v="2"/>
    <n v="0.2"/>
    <x v="2481"/>
    <x v="0"/>
    <x v="1"/>
  </r>
  <r>
    <n v="3771"/>
    <s v="CA-2018-155530"/>
    <x v="907"/>
    <d v="2018-12-21T00:00:00"/>
    <s v="Standard Class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n v="2003.52"/>
    <n v="6"/>
    <n v="0.2"/>
    <x v="3300"/>
    <x v="1"/>
    <x v="1"/>
  </r>
  <r>
    <n v="3772"/>
    <s v="US-2018-101196"/>
    <x v="536"/>
    <d v="2018-05-17T00:00:00"/>
    <s v="Standard Class"/>
    <s v="FM-14215"/>
    <s v="Filia McAdams"/>
    <x v="1"/>
    <x v="0"/>
    <x v="10"/>
    <x v="9"/>
    <n v="19140"/>
    <x v="3"/>
    <s v="OFF-ST-10004804"/>
    <x v="1"/>
    <x v="4"/>
    <s v="Belkin 19&quot; Vented Equipment Shelf, Black"/>
    <n v="82.367999999999995"/>
    <n v="2"/>
    <n v="0.2"/>
    <x v="252"/>
    <x v="3"/>
    <x v="1"/>
  </r>
  <r>
    <n v="3773"/>
    <s v="CA-2016-115357"/>
    <x v="908"/>
    <d v="2016-08-11T00:00:00"/>
    <s v="Second Class"/>
    <s v="RF-19735"/>
    <s v="Roland Fjeld"/>
    <x v="0"/>
    <x v="0"/>
    <x v="29"/>
    <x v="20"/>
    <n v="29203"/>
    <x v="0"/>
    <s v="TEC-AC-10000023"/>
    <x v="2"/>
    <x v="11"/>
    <s v="Maxell 74 Minute CD-R Spindle, 50/Pack"/>
    <n v="62.91"/>
    <n v="3"/>
    <n v="0"/>
    <x v="3301"/>
    <x v="0"/>
    <x v="1"/>
  </r>
  <r>
    <n v="3774"/>
    <s v="US-2016-102715"/>
    <x v="909"/>
    <d v="2016-04-13T00:00:00"/>
    <s v="Second Class"/>
    <s v="JK-15370"/>
    <s v="Jay Kimmel"/>
    <x v="0"/>
    <x v="0"/>
    <x v="100"/>
    <x v="2"/>
    <n v="33180"/>
    <x v="0"/>
    <s v="OFF-FA-10001332"/>
    <x v="1"/>
    <x v="13"/>
    <s v="Acco Banker's Clasps, 5 3/4&quot;-Long"/>
    <n v="6.911999999999999"/>
    <n v="3"/>
    <n v="0.2"/>
    <x v="3302"/>
    <x v="0"/>
    <x v="1"/>
  </r>
  <r>
    <n v="3775"/>
    <s v="US-2016-102715"/>
    <x v="909"/>
    <d v="2016-04-13T00:00:00"/>
    <s v="Second Class"/>
    <s v="JK-15370"/>
    <s v="Jay Kimmel"/>
    <x v="0"/>
    <x v="0"/>
    <x v="100"/>
    <x v="2"/>
    <n v="33180"/>
    <x v="0"/>
    <s v="TEC-AC-10002001"/>
    <x v="2"/>
    <x v="11"/>
    <s v="Logitech Wireless Gaming Headset G930"/>
    <n v="383.97600000000006"/>
    <n v="3"/>
    <n v="0.2"/>
    <x v="3303"/>
    <x v="0"/>
    <x v="1"/>
  </r>
  <r>
    <n v="3776"/>
    <s v="US-2016-102715"/>
    <x v="909"/>
    <d v="2016-04-13T00:00:00"/>
    <s v="Second Class"/>
    <s v="JK-15370"/>
    <s v="Jay Kimmel"/>
    <x v="0"/>
    <x v="0"/>
    <x v="100"/>
    <x v="2"/>
    <n v="33180"/>
    <x v="0"/>
    <s v="OFF-PA-10000029"/>
    <x v="1"/>
    <x v="10"/>
    <s v="Xerox 224"/>
    <n v="10.368000000000002"/>
    <n v="2"/>
    <n v="0.2"/>
    <x v="572"/>
    <x v="0"/>
    <x v="1"/>
  </r>
  <r>
    <n v="3777"/>
    <s v="US-2016-102715"/>
    <x v="909"/>
    <d v="2016-04-13T00:00:00"/>
    <s v="Second Class"/>
    <s v="JK-15370"/>
    <s v="Jay Kimmel"/>
    <x v="0"/>
    <x v="0"/>
    <x v="100"/>
    <x v="2"/>
    <n v="33180"/>
    <x v="0"/>
    <s v="TEC-AC-10001874"/>
    <x v="2"/>
    <x v="11"/>
    <s v="Logitech Wireless Anywhere Mouse MX for PC and Mac"/>
    <n v="335.94400000000002"/>
    <n v="7"/>
    <n v="0.2"/>
    <x v="3304"/>
    <x v="0"/>
    <x v="1"/>
  </r>
  <r>
    <n v="3778"/>
    <s v="CA-2017-107937"/>
    <x v="910"/>
    <d v="2017-05-08T00:00:00"/>
    <s v="Standard Class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x v="3305"/>
    <x v="1"/>
    <x v="1"/>
  </r>
  <r>
    <n v="3779"/>
    <s v="US-2019-148768"/>
    <x v="329"/>
    <d v="2019-12-02T00:00:00"/>
    <s v="Second Class"/>
    <s v="PN-18775"/>
    <s v="Parhena Norris"/>
    <x v="2"/>
    <x v="0"/>
    <x v="100"/>
    <x v="2"/>
    <n v="33180"/>
    <x v="0"/>
    <s v="TEC-PH-10002564"/>
    <x v="2"/>
    <x v="7"/>
    <s v="OtterBox Defender Series Case - Samsung Galaxy S4"/>
    <n v="71.975999999999999"/>
    <n v="3"/>
    <n v="0.2"/>
    <x v="3306"/>
    <x v="0"/>
    <x v="1"/>
  </r>
  <r>
    <n v="3780"/>
    <s v="CA-2019-118521"/>
    <x v="911"/>
    <d v="2019-02-20T00:00:00"/>
    <s v="Standard Class"/>
    <s v="LF-17185"/>
    <s v="Luke Foster"/>
    <x v="0"/>
    <x v="0"/>
    <x v="20"/>
    <x v="15"/>
    <n v="10035"/>
    <x v="3"/>
    <s v="OFF-PA-10003465"/>
    <x v="1"/>
    <x v="10"/>
    <s v="Xerox 1912"/>
    <n v="37.94"/>
    <n v="2"/>
    <n v="0"/>
    <x v="2714"/>
    <x v="3"/>
    <x v="1"/>
  </r>
  <r>
    <n v="3781"/>
    <s v="CA-2016-149643"/>
    <x v="912"/>
    <d v="2016-11-20T00:00:00"/>
    <s v="Standard Class"/>
    <s v="RH-19510"/>
    <s v="Rick Huthwaite"/>
    <x v="2"/>
    <x v="0"/>
    <x v="375"/>
    <x v="41"/>
    <n v="66502"/>
    <x v="2"/>
    <s v="TEC-PH-10000038"/>
    <x v="2"/>
    <x v="7"/>
    <s v="Jawbone MINI JAMBOX Wireless Bluetooth Speaker"/>
    <n v="273.95999999999998"/>
    <n v="2"/>
    <n v="0"/>
    <x v="3307"/>
    <x v="2"/>
    <x v="1"/>
  </r>
  <r>
    <n v="3782"/>
    <s v="CA-2017-135314"/>
    <x v="584"/>
    <d v="2017-07-14T00:00:00"/>
    <s v="Second Class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x v="3308"/>
    <x v="3"/>
    <x v="1"/>
  </r>
  <r>
    <n v="3783"/>
    <s v="CA-2019-165204"/>
    <x v="38"/>
    <d v="2019-11-16T00:00:00"/>
    <s v="Second Class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n v="8.9039999999999999"/>
    <n v="3"/>
    <n v="0.2"/>
    <x v="3309"/>
    <x v="0"/>
    <x v="1"/>
  </r>
  <r>
    <n v="3784"/>
    <s v="CA-2019-165204"/>
    <x v="38"/>
    <d v="2019-11-16T00:00:00"/>
    <s v="Second Class"/>
    <s v="MN-17935"/>
    <s v="Michael Nguyen"/>
    <x v="0"/>
    <x v="0"/>
    <x v="26"/>
    <x v="18"/>
    <n v="38109"/>
    <x v="0"/>
    <s v="OFF-ST-10003716"/>
    <x v="1"/>
    <x v="4"/>
    <s v="Tennsco Double-Tier Lockers"/>
    <n v="720.06400000000008"/>
    <n v="4"/>
    <n v="0.2"/>
    <x v="3310"/>
    <x v="0"/>
    <x v="1"/>
  </r>
  <r>
    <n v="3785"/>
    <s v="CA-2019-125752"/>
    <x v="689"/>
    <d v="2019-08-04T00:00:00"/>
    <s v="Standard Class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n v="41.424000000000007"/>
    <n v="2"/>
    <n v="0.2"/>
    <x v="3311"/>
    <x v="0"/>
    <x v="1"/>
  </r>
  <r>
    <n v="3786"/>
    <s v="CA-2019-112487"/>
    <x v="377"/>
    <d v="2019-12-30T00:00:00"/>
    <s v="Standard Class"/>
    <s v="TC-21535"/>
    <s v="Tracy Collins"/>
    <x v="2"/>
    <x v="0"/>
    <x v="38"/>
    <x v="24"/>
    <n v="43229"/>
    <x v="3"/>
    <s v="OFF-BI-10000494"/>
    <x v="1"/>
    <x v="8"/>
    <s v="Acco Economy Flexible Poly Round Ring Binder"/>
    <n v="3.1320000000000001"/>
    <n v="2"/>
    <n v="0.7"/>
    <x v="3312"/>
    <x v="3"/>
    <x v="1"/>
  </r>
  <r>
    <n v="3787"/>
    <s v="CA-2018-144218"/>
    <x v="731"/>
    <d v="2018-11-04T00:00:00"/>
    <s v="Standard Class"/>
    <s v="JD-15895"/>
    <s v="Jonathan Doherty"/>
    <x v="1"/>
    <x v="0"/>
    <x v="1"/>
    <x v="1"/>
    <n v="90045"/>
    <x v="1"/>
    <s v="OFF-ST-10002615"/>
    <x v="1"/>
    <x v="4"/>
    <s v="Dual Level, Single-Width Filing Carts"/>
    <n v="1085.42"/>
    <n v="7"/>
    <n v="0"/>
    <x v="3313"/>
    <x v="1"/>
    <x v="1"/>
  </r>
  <r>
    <n v="3788"/>
    <s v="CA-2018-169971"/>
    <x v="913"/>
    <d v="2018-09-09T00:00:00"/>
    <s v="Standard Class"/>
    <s v="IL-15100"/>
    <s v="Ivan Liston"/>
    <x v="0"/>
    <x v="0"/>
    <x v="12"/>
    <x v="5"/>
    <n v="77041"/>
    <x v="2"/>
    <s v="OFF-AR-10002804"/>
    <x v="1"/>
    <x v="6"/>
    <s v="Faber Castell Col-Erase Pencils"/>
    <n v="3.9119999999999999"/>
    <n v="1"/>
    <n v="0.2"/>
    <x v="3314"/>
    <x v="2"/>
    <x v="1"/>
  </r>
  <r>
    <n v="3789"/>
    <s v="CA-2018-169971"/>
    <x v="913"/>
    <d v="2018-09-09T00:00:00"/>
    <s v="Standard Class"/>
    <s v="IL-15100"/>
    <s v="Ivan Liston"/>
    <x v="0"/>
    <x v="0"/>
    <x v="12"/>
    <x v="5"/>
    <n v="77041"/>
    <x v="2"/>
    <s v="OFF-AR-10001044"/>
    <x v="1"/>
    <x v="6"/>
    <s v="BOSTON Ranger #55 Pencil Sharpener, Black"/>
    <n v="62.376000000000005"/>
    <n v="3"/>
    <n v="0.2"/>
    <x v="3315"/>
    <x v="2"/>
    <x v="1"/>
  </r>
  <r>
    <n v="3790"/>
    <s v="US-2018-133508"/>
    <x v="764"/>
    <d v="2018-04-21T00:00:00"/>
    <s v="Standard Class"/>
    <s v="SW-20350"/>
    <s v="Sean Wendt"/>
    <x v="2"/>
    <x v="0"/>
    <x v="155"/>
    <x v="8"/>
    <n v="68104"/>
    <x v="2"/>
    <s v="OFF-FA-10000134"/>
    <x v="1"/>
    <x v="13"/>
    <s v="Advantus Push Pins, Aluminum Head"/>
    <n v="29.049999999999997"/>
    <n v="5"/>
    <n v="0"/>
    <x v="3316"/>
    <x v="2"/>
    <x v="1"/>
  </r>
  <r>
    <n v="3791"/>
    <s v="CA-2016-107139"/>
    <x v="260"/>
    <d v="2016-07-11T00:00:00"/>
    <s v="Standard Class"/>
    <s v="DP-13390"/>
    <s v="Dennis Pardue"/>
    <x v="2"/>
    <x v="0"/>
    <x v="1"/>
    <x v="1"/>
    <n v="90004"/>
    <x v="1"/>
    <s v="OFF-BI-10001670"/>
    <x v="1"/>
    <x v="8"/>
    <s v="Vinyl Sectional Post Binders"/>
    <n v="180.96000000000004"/>
    <n v="6"/>
    <n v="0.2"/>
    <x v="3317"/>
    <x v="1"/>
    <x v="1"/>
  </r>
  <r>
    <n v="3792"/>
    <s v="CA-2017-111325"/>
    <x v="914"/>
    <d v="2017-02-28T00:00:00"/>
    <s v="First Class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x v="3318"/>
    <x v="3"/>
    <x v="1"/>
  </r>
  <r>
    <n v="3793"/>
    <s v="CA-2017-111325"/>
    <x v="914"/>
    <d v="2017-02-28T00:00:00"/>
    <s v="First Class"/>
    <s v="BT-11395"/>
    <s v="Bill Tyler"/>
    <x v="1"/>
    <x v="0"/>
    <x v="376"/>
    <x v="9"/>
    <n v="16602"/>
    <x v="3"/>
    <s v="OFF-AR-10002257"/>
    <x v="1"/>
    <x v="6"/>
    <s v="Eldon Spacemaker Box, Quick-Snap Lid, Clear"/>
    <n v="16.032"/>
    <n v="6"/>
    <n v="0.2"/>
    <x v="3319"/>
    <x v="3"/>
    <x v="1"/>
  </r>
  <r>
    <n v="3794"/>
    <s v="CA-2017-163762"/>
    <x v="154"/>
    <d v="2017-12-01T00:00:00"/>
    <s v="Standard Class"/>
    <s v="JE-15475"/>
    <s v="Jeremy Ellison"/>
    <x v="0"/>
    <x v="0"/>
    <x v="20"/>
    <x v="15"/>
    <n v="10024"/>
    <x v="3"/>
    <s v="OFF-AR-10001915"/>
    <x v="1"/>
    <x v="6"/>
    <s v="Peel-Off China Markers"/>
    <n v="29.79"/>
    <n v="3"/>
    <n v="0"/>
    <x v="1493"/>
    <x v="3"/>
    <x v="1"/>
  </r>
  <r>
    <n v="3795"/>
    <s v="US-2016-117163"/>
    <x v="915"/>
    <d v="2016-02-02T00:00:00"/>
    <s v="Standard Class"/>
    <s v="EJ-13720"/>
    <s v="Ed Jacobs"/>
    <x v="0"/>
    <x v="0"/>
    <x v="70"/>
    <x v="1"/>
    <n v="92037"/>
    <x v="1"/>
    <s v="OFF-ST-10003692"/>
    <x v="1"/>
    <x v="4"/>
    <s v="Recycled Steel Personal File for Hanging File Folders"/>
    <n v="57.23"/>
    <n v="1"/>
    <n v="0"/>
    <x v="2032"/>
    <x v="1"/>
    <x v="1"/>
  </r>
  <r>
    <n v="3796"/>
    <s v="US-2016-117163"/>
    <x v="915"/>
    <d v="2016-02-02T00:00:00"/>
    <s v="Standard Class"/>
    <s v="EJ-13720"/>
    <s v="Ed Jacobs"/>
    <x v="0"/>
    <x v="0"/>
    <x v="70"/>
    <x v="1"/>
    <n v="92037"/>
    <x v="1"/>
    <s v="FUR-TA-10003469"/>
    <x v="0"/>
    <x v="3"/>
    <s v="Balt Split Level Computer Training Table"/>
    <n v="333"/>
    <n v="3"/>
    <n v="0.2"/>
    <x v="3320"/>
    <x v="1"/>
    <x v="1"/>
  </r>
  <r>
    <n v="3797"/>
    <s v="US-2016-117163"/>
    <x v="915"/>
    <d v="2016-02-02T00:00:00"/>
    <s v="Standard Class"/>
    <s v="EJ-13720"/>
    <s v="Ed Jacobs"/>
    <x v="0"/>
    <x v="0"/>
    <x v="70"/>
    <x v="1"/>
    <n v="92037"/>
    <x v="1"/>
    <s v="OFF-AR-10003179"/>
    <x v="1"/>
    <x v="6"/>
    <s v="Dixon Ticonderoga Core-Lock Colored Pencils"/>
    <n v="36.44"/>
    <n v="4"/>
    <n v="0"/>
    <x v="3321"/>
    <x v="1"/>
    <x v="1"/>
  </r>
  <r>
    <n v="3798"/>
    <s v="CA-2019-121314"/>
    <x v="397"/>
    <d v="2019-09-26T00:00:00"/>
    <s v="First Class"/>
    <s v="BE-11410"/>
    <s v="Bobby Elias"/>
    <x v="0"/>
    <x v="0"/>
    <x v="100"/>
    <x v="2"/>
    <n v="33178"/>
    <x v="0"/>
    <s v="OFF-PA-10003395"/>
    <x v="1"/>
    <x v="10"/>
    <s v="Xerox 1941"/>
    <n v="251.64"/>
    <n v="3"/>
    <n v="0.2"/>
    <x v="1194"/>
    <x v="0"/>
    <x v="1"/>
  </r>
  <r>
    <n v="3799"/>
    <s v="CA-2019-147760"/>
    <x v="259"/>
    <d v="2019-11-05T00:00:00"/>
    <s v="First Class"/>
    <s v="KL-16555"/>
    <s v="Kelly Lampkin"/>
    <x v="1"/>
    <x v="0"/>
    <x v="247"/>
    <x v="3"/>
    <n v="27405"/>
    <x v="0"/>
    <s v="FUR-TA-10004575"/>
    <x v="0"/>
    <x v="3"/>
    <s v="Hon 5100 Series Wood Tables"/>
    <n v="523.76400000000001"/>
    <n v="3"/>
    <n v="0.4"/>
    <x v="3322"/>
    <x v="0"/>
    <x v="1"/>
  </r>
  <r>
    <n v="3800"/>
    <s v="CA-2019-147760"/>
    <x v="259"/>
    <d v="2019-11-05T00:00:00"/>
    <s v="First Class"/>
    <s v="KL-16555"/>
    <s v="Kelly Lampkin"/>
    <x v="1"/>
    <x v="0"/>
    <x v="247"/>
    <x v="3"/>
    <n v="27405"/>
    <x v="0"/>
    <s v="TEC-PH-10002483"/>
    <x v="2"/>
    <x v="7"/>
    <s v="Motorola Moto X"/>
    <n v="1359.96"/>
    <n v="5"/>
    <n v="0.2"/>
    <x v="3323"/>
    <x v="0"/>
    <x v="1"/>
  </r>
  <r>
    <n v="3801"/>
    <s v="CA-2018-156503"/>
    <x v="500"/>
    <d v="2018-10-20T00:00:00"/>
    <s v="Standard Class"/>
    <s v="NC-18415"/>
    <s v="Nathan Cano"/>
    <x v="0"/>
    <x v="0"/>
    <x v="108"/>
    <x v="3"/>
    <n v="28540"/>
    <x v="0"/>
    <s v="FUR-CH-10003606"/>
    <x v="0"/>
    <x v="1"/>
    <s v="SAFCO Folding Chair Trolley"/>
    <n v="102.59200000000001"/>
    <n v="1"/>
    <n v="0.2"/>
    <x v="3324"/>
    <x v="0"/>
    <x v="1"/>
  </r>
  <r>
    <n v="3802"/>
    <s v="CA-2018-156503"/>
    <x v="500"/>
    <d v="2018-10-20T00:00:00"/>
    <s v="Standard Class"/>
    <s v="NC-18415"/>
    <s v="Nathan Cano"/>
    <x v="0"/>
    <x v="0"/>
    <x v="108"/>
    <x v="3"/>
    <n v="28540"/>
    <x v="0"/>
    <s v="TEC-AC-10002473"/>
    <x v="2"/>
    <x v="11"/>
    <s v="Maxell 4.7GB DVD-R"/>
    <n v="22.704000000000001"/>
    <n v="1"/>
    <n v="0.2"/>
    <x v="3325"/>
    <x v="0"/>
    <x v="1"/>
  </r>
  <r>
    <n v="3803"/>
    <s v="CA-2018-156503"/>
    <x v="500"/>
    <d v="2018-10-20T00:00:00"/>
    <s v="Standard Class"/>
    <s v="NC-18415"/>
    <s v="Nathan Cano"/>
    <x v="0"/>
    <x v="0"/>
    <x v="108"/>
    <x v="3"/>
    <n v="28540"/>
    <x v="0"/>
    <s v="OFF-PA-10002319"/>
    <x v="1"/>
    <x v="10"/>
    <s v="Xerox 1944"/>
    <n v="93.024000000000001"/>
    <n v="3"/>
    <n v="0.2"/>
    <x v="2803"/>
    <x v="0"/>
    <x v="1"/>
  </r>
  <r>
    <n v="3804"/>
    <s v="CA-2018-156503"/>
    <x v="500"/>
    <d v="2018-10-20T00:00:00"/>
    <s v="Standard Class"/>
    <s v="NC-18415"/>
    <s v="Nathan Cano"/>
    <x v="0"/>
    <x v="0"/>
    <x v="108"/>
    <x v="3"/>
    <n v="28540"/>
    <x v="0"/>
    <s v="OFF-SU-10000946"/>
    <x v="1"/>
    <x v="14"/>
    <s v="Staple remover"/>
    <n v="12.768000000000001"/>
    <n v="2"/>
    <n v="0.2"/>
    <x v="3326"/>
    <x v="0"/>
    <x v="1"/>
  </r>
  <r>
    <n v="3805"/>
    <s v="CA-2018-156503"/>
    <x v="500"/>
    <d v="2018-10-20T00:00:00"/>
    <s v="Standard Class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x v="3327"/>
    <x v="0"/>
    <x v="1"/>
  </r>
  <r>
    <n v="3806"/>
    <s v="CA-2018-156503"/>
    <x v="500"/>
    <d v="2018-10-20T00:00:00"/>
    <s v="Standard Class"/>
    <s v="NC-18415"/>
    <s v="Nathan Cano"/>
    <x v="0"/>
    <x v="0"/>
    <x v="108"/>
    <x v="3"/>
    <n v="28540"/>
    <x v="0"/>
    <s v="OFF-PA-10002377"/>
    <x v="1"/>
    <x v="10"/>
    <s v="Xerox 1916"/>
    <n v="39.152000000000001"/>
    <n v="1"/>
    <n v="0.2"/>
    <x v="3328"/>
    <x v="0"/>
    <x v="1"/>
  </r>
  <r>
    <n v="3807"/>
    <s v="CA-2017-113628"/>
    <x v="768"/>
    <d v="2017-11-19T00:00:00"/>
    <s v="Standard Class"/>
    <s v="AH-10690"/>
    <s v="Anna Häberlin"/>
    <x v="1"/>
    <x v="0"/>
    <x v="369"/>
    <x v="2"/>
    <n v="33317"/>
    <x v="0"/>
    <s v="OFF-AR-10001246"/>
    <x v="1"/>
    <x v="6"/>
    <s v="Newell 317"/>
    <n v="11.76"/>
    <n v="5"/>
    <n v="0.2"/>
    <x v="3329"/>
    <x v="0"/>
    <x v="1"/>
  </r>
  <r>
    <n v="3808"/>
    <s v="CA-2017-113628"/>
    <x v="768"/>
    <d v="2017-11-19T00:00:00"/>
    <s v="Standard Class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n v="5.2380000000000013"/>
    <n v="2"/>
    <n v="0.7"/>
    <x v="3330"/>
    <x v="0"/>
    <x v="0"/>
  </r>
  <r>
    <n v="3809"/>
    <s v="CA-2017-113628"/>
    <x v="768"/>
    <d v="2017-11-19T00:00:00"/>
    <s v="Standard Class"/>
    <s v="AH-10690"/>
    <s v="Anna Häberlin"/>
    <x v="1"/>
    <x v="0"/>
    <x v="369"/>
    <x v="2"/>
    <n v="33317"/>
    <x v="0"/>
    <s v="OFF-BI-10002799"/>
    <x v="1"/>
    <x v="8"/>
    <s v="SlimView Poly Binder, 3/8&quot;"/>
    <n v="4.6619999999999999"/>
    <n v="3"/>
    <n v="0.7"/>
    <x v="3331"/>
    <x v="0"/>
    <x v="0"/>
  </r>
  <r>
    <n v="3810"/>
    <s v="CA-2017-113628"/>
    <x v="768"/>
    <d v="2017-11-19T00:00:00"/>
    <s v="Standard Class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x v="3332"/>
    <x v="0"/>
    <x v="0"/>
  </r>
  <r>
    <n v="3811"/>
    <s v="CA-2017-113628"/>
    <x v="768"/>
    <d v="2017-11-19T00:00:00"/>
    <s v="Standard Class"/>
    <s v="AH-10690"/>
    <s v="Anna Häberlin"/>
    <x v="1"/>
    <x v="0"/>
    <x v="369"/>
    <x v="2"/>
    <n v="33317"/>
    <x v="0"/>
    <s v="TEC-PH-10000441"/>
    <x v="2"/>
    <x v="7"/>
    <s v="VTech DS6151"/>
    <n v="100.792"/>
    <n v="1"/>
    <n v="0.2"/>
    <x v="3333"/>
    <x v="0"/>
    <x v="0"/>
  </r>
  <r>
    <n v="3812"/>
    <s v="CA-2017-113628"/>
    <x v="768"/>
    <d v="2017-11-19T00:00:00"/>
    <s v="Standard Class"/>
    <s v="AH-10690"/>
    <s v="Anna Häberlin"/>
    <x v="1"/>
    <x v="0"/>
    <x v="369"/>
    <x v="2"/>
    <n v="33317"/>
    <x v="0"/>
    <s v="FUR-CH-10004477"/>
    <x v="0"/>
    <x v="1"/>
    <s v="Global Push Button Manager's Chair, Indigo"/>
    <n v="146.13600000000002"/>
    <n v="3"/>
    <n v="0.2"/>
    <x v="3334"/>
    <x v="0"/>
    <x v="0"/>
  </r>
  <r>
    <n v="3813"/>
    <s v="CA-2019-147753"/>
    <x v="916"/>
    <d v="2019-03-05T00:00:00"/>
    <s v="Same Day"/>
    <s v="PK-19075"/>
    <s v="Pete Kriz"/>
    <x v="0"/>
    <x v="0"/>
    <x v="158"/>
    <x v="6"/>
    <n v="53209"/>
    <x v="2"/>
    <s v="OFF-LA-10003537"/>
    <x v="1"/>
    <x v="2"/>
    <s v="Avery 515"/>
    <n v="25.06"/>
    <n v="2"/>
    <n v="0"/>
    <x v="3335"/>
    <x v="2"/>
    <x v="0"/>
  </r>
  <r>
    <n v="3814"/>
    <s v="CA-2017-103961"/>
    <x v="599"/>
    <d v="2017-11-09T00:00:00"/>
    <s v="Standard Class"/>
    <s v="NG-18430"/>
    <s v="Nathan Gelder"/>
    <x v="0"/>
    <x v="0"/>
    <x v="94"/>
    <x v="10"/>
    <n v="62301"/>
    <x v="2"/>
    <s v="OFF-LA-10004484"/>
    <x v="1"/>
    <x v="2"/>
    <s v="Avery 476"/>
    <n v="19.824000000000002"/>
    <n v="6"/>
    <n v="0.2"/>
    <x v="3336"/>
    <x v="2"/>
    <x v="1"/>
  </r>
  <r>
    <n v="3815"/>
    <s v="CA-2018-152471"/>
    <x v="630"/>
    <d v="2018-07-08T00:00:00"/>
    <s v="Same Day"/>
    <s v="ZD-21925"/>
    <s v="Zuschuss Donatelli"/>
    <x v="0"/>
    <x v="0"/>
    <x v="108"/>
    <x v="2"/>
    <n v="32216"/>
    <x v="0"/>
    <s v="TEC-PH-10002824"/>
    <x v="2"/>
    <x v="7"/>
    <s v="Jabra SPEAK 410 Multidevice Speakerphone"/>
    <n v="823.96000000000015"/>
    <n v="5"/>
    <n v="0.2"/>
    <x v="3337"/>
    <x v="0"/>
    <x v="1"/>
  </r>
  <r>
    <n v="3816"/>
    <s v="CA-2018-152471"/>
    <x v="630"/>
    <d v="2018-07-08T00:00:00"/>
    <s v="Same Day"/>
    <s v="ZD-21925"/>
    <s v="Zuschuss Donatelli"/>
    <x v="0"/>
    <x v="0"/>
    <x v="108"/>
    <x v="2"/>
    <n v="32216"/>
    <x v="0"/>
    <s v="OFF-PA-10004965"/>
    <x v="1"/>
    <x v="10"/>
    <s v="Xerox 1921"/>
    <n v="15.984000000000002"/>
    <n v="2"/>
    <n v="0.2"/>
    <x v="3338"/>
    <x v="0"/>
    <x v="1"/>
  </r>
  <r>
    <n v="3817"/>
    <s v="CA-2017-102582"/>
    <x v="426"/>
    <d v="2017-09-19T00:00:00"/>
    <s v="Standard Class"/>
    <s v="NW-18400"/>
    <s v="Natalie Webber"/>
    <x v="0"/>
    <x v="0"/>
    <x v="216"/>
    <x v="19"/>
    <n v="36608"/>
    <x v="0"/>
    <s v="FUR-TA-10003569"/>
    <x v="0"/>
    <x v="3"/>
    <s v="Bretford CR8500 Series Meeting Room Furniture"/>
    <n v="801.96"/>
    <n v="2"/>
    <n v="0"/>
    <x v="3159"/>
    <x v="0"/>
    <x v="1"/>
  </r>
  <r>
    <n v="3818"/>
    <s v="CA-2017-102582"/>
    <x v="426"/>
    <d v="2017-09-19T00:00:00"/>
    <s v="Standard Class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n v="59.97"/>
    <n v="3"/>
    <n v="0"/>
    <x v="232"/>
    <x v="0"/>
    <x v="1"/>
  </r>
  <r>
    <n v="3819"/>
    <s v="CA-2017-102582"/>
    <x v="426"/>
    <d v="2017-09-19T00:00:00"/>
    <s v="Standard Class"/>
    <s v="NW-18400"/>
    <s v="Natalie Webber"/>
    <x v="0"/>
    <x v="0"/>
    <x v="216"/>
    <x v="19"/>
    <n v="36608"/>
    <x v="0"/>
    <s v="FUR-CH-10004853"/>
    <x v="0"/>
    <x v="1"/>
    <s v="Global Manager's Adjustable Task Chair, Storm"/>
    <n v="1056.8599999999999"/>
    <n v="7"/>
    <n v="0"/>
    <x v="3339"/>
    <x v="0"/>
    <x v="1"/>
  </r>
  <r>
    <n v="3820"/>
    <s v="CA-2019-141873"/>
    <x v="449"/>
    <d v="2019-10-14T00:00:00"/>
    <s v="Standard Class"/>
    <s v="HG-14845"/>
    <s v="Harry Greene"/>
    <x v="0"/>
    <x v="0"/>
    <x v="20"/>
    <x v="15"/>
    <n v="10024"/>
    <x v="3"/>
    <s v="OFF-BI-10001031"/>
    <x v="1"/>
    <x v="8"/>
    <s v="Pressboard Data Binders by Wilson Jones"/>
    <n v="12.816000000000001"/>
    <n v="3"/>
    <n v="0.2"/>
    <x v="3340"/>
    <x v="3"/>
    <x v="1"/>
  </r>
  <r>
    <n v="3821"/>
    <s v="CA-2019-141873"/>
    <x v="449"/>
    <d v="2019-10-14T00:00:00"/>
    <s v="Standard Class"/>
    <s v="HG-14845"/>
    <s v="Harry Greene"/>
    <x v="0"/>
    <x v="0"/>
    <x v="20"/>
    <x v="15"/>
    <n v="10024"/>
    <x v="3"/>
    <s v="FUR-BO-10003034"/>
    <x v="0"/>
    <x v="0"/>
    <s v="O'Sullivan Elevations Bookcase, Cherry Finish"/>
    <n v="314.35199999999998"/>
    <n v="3"/>
    <n v="0.2"/>
    <x v="3341"/>
    <x v="3"/>
    <x v="1"/>
  </r>
  <r>
    <n v="3822"/>
    <s v="CA-2019-141873"/>
    <x v="449"/>
    <d v="2019-10-14T00:00:00"/>
    <s v="Standard Class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n v="18.98"/>
    <n v="2"/>
    <n v="0"/>
    <x v="3342"/>
    <x v="3"/>
    <x v="1"/>
  </r>
  <r>
    <n v="3823"/>
    <s v="CA-2019-141873"/>
    <x v="449"/>
    <d v="2019-10-14T00:00:00"/>
    <s v="Standard Class"/>
    <s v="HG-14845"/>
    <s v="Harry Greene"/>
    <x v="0"/>
    <x v="0"/>
    <x v="20"/>
    <x v="15"/>
    <n v="10024"/>
    <x v="3"/>
    <s v="OFF-BI-10003655"/>
    <x v="1"/>
    <x v="8"/>
    <s v="Durable Pressboard Binders"/>
    <n v="18.240000000000002"/>
    <n v="6"/>
    <n v="0.2"/>
    <x v="3343"/>
    <x v="3"/>
    <x v="1"/>
  </r>
  <r>
    <n v="3824"/>
    <s v="CA-2017-140984"/>
    <x v="471"/>
    <d v="2017-09-18T00:00:00"/>
    <s v="Standard Class"/>
    <s v="CC-12685"/>
    <s v="Craig Carroll"/>
    <x v="0"/>
    <x v="0"/>
    <x v="20"/>
    <x v="15"/>
    <n v="10011"/>
    <x v="3"/>
    <s v="OFF-ST-10000585"/>
    <x v="1"/>
    <x v="4"/>
    <s v="Economy Rollaway Files"/>
    <n v="991.19999999999993"/>
    <n v="6"/>
    <n v="0"/>
    <x v="3344"/>
    <x v="3"/>
    <x v="1"/>
  </r>
  <r>
    <n v="3825"/>
    <s v="CA-2017-140984"/>
    <x v="471"/>
    <d v="2017-09-18T00:00:00"/>
    <s v="Standard Class"/>
    <s v="CC-12685"/>
    <s v="Craig Carroll"/>
    <x v="0"/>
    <x v="0"/>
    <x v="20"/>
    <x v="15"/>
    <n v="10011"/>
    <x v="3"/>
    <s v="TEC-CO-10001571"/>
    <x v="2"/>
    <x v="16"/>
    <s v="Sharp 1540cs Digital Laser Copier"/>
    <n v="879.98400000000004"/>
    <n v="2"/>
    <n v="0.2"/>
    <x v="3287"/>
    <x v="3"/>
    <x v="0"/>
  </r>
  <r>
    <n v="3826"/>
    <s v="CA-2017-140984"/>
    <x v="471"/>
    <d v="2017-09-18T00:00:00"/>
    <s v="Standard Class"/>
    <s v="CC-12685"/>
    <s v="Craig Carroll"/>
    <x v="0"/>
    <x v="0"/>
    <x v="20"/>
    <x v="15"/>
    <n v="10011"/>
    <x v="3"/>
    <s v="OFF-BI-10002012"/>
    <x v="1"/>
    <x v="8"/>
    <s v="Wilson Jones Easy Flow II Sheet Lifters"/>
    <n v="12.96"/>
    <n v="9"/>
    <n v="0.2"/>
    <x v="3120"/>
    <x v="3"/>
    <x v="0"/>
  </r>
  <r>
    <n v="3827"/>
    <s v="CA-2016-132801"/>
    <x v="273"/>
    <d v="2016-10-12T00:00:00"/>
    <s v="Standard Class"/>
    <s v="JG-15805"/>
    <s v="John Grady"/>
    <x v="1"/>
    <x v="0"/>
    <x v="61"/>
    <x v="5"/>
    <n v="75217"/>
    <x v="2"/>
    <s v="OFF-ST-10001228"/>
    <x v="1"/>
    <x v="4"/>
    <s v="Fellowes Personal Hanging Folder Files, Navy"/>
    <n v="107.44"/>
    <n v="10"/>
    <n v="0.2"/>
    <x v="3345"/>
    <x v="2"/>
    <x v="0"/>
  </r>
  <r>
    <n v="3828"/>
    <s v="CA-2019-141733"/>
    <x v="917"/>
    <d v="2019-05-11T00:00:00"/>
    <s v="Standard Class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n v="1458.65"/>
    <n v="5"/>
    <n v="0"/>
    <x v="3346"/>
    <x v="2"/>
    <x v="1"/>
  </r>
  <r>
    <n v="3829"/>
    <s v="CA-2019-141733"/>
    <x v="917"/>
    <d v="2019-05-11T00:00:00"/>
    <s v="Standard Class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n v="26.64"/>
    <n v="1"/>
    <n v="0"/>
    <x v="3347"/>
    <x v="2"/>
    <x v="1"/>
  </r>
  <r>
    <n v="3830"/>
    <s v="CA-2019-141733"/>
    <x v="917"/>
    <d v="2019-05-11T00:00:00"/>
    <s v="Standard Class"/>
    <s v="RW-19540"/>
    <s v="Rick Wilson"/>
    <x v="1"/>
    <x v="0"/>
    <x v="66"/>
    <x v="12"/>
    <n v="48234"/>
    <x v="2"/>
    <s v="FUR-CH-10000595"/>
    <x v="0"/>
    <x v="1"/>
    <s v="Safco Contoured Stacking Chairs"/>
    <n v="476.8"/>
    <n v="2"/>
    <n v="0"/>
    <x v="3348"/>
    <x v="2"/>
    <x v="1"/>
  </r>
  <r>
    <n v="3831"/>
    <s v="CA-2019-141733"/>
    <x v="917"/>
    <d v="2019-05-11T00:00:00"/>
    <s v="Standard Class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n v="87.444000000000003"/>
    <n v="2"/>
    <n v="0.1"/>
    <x v="3349"/>
    <x v="2"/>
    <x v="1"/>
  </r>
  <r>
    <n v="3832"/>
    <s v="US-2017-111927"/>
    <x v="717"/>
    <d v="2017-11-19T00:00:00"/>
    <s v="Standard Class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n v="76.14"/>
    <n v="3"/>
    <n v="0"/>
    <x v="3350"/>
    <x v="3"/>
    <x v="1"/>
  </r>
  <r>
    <n v="3833"/>
    <s v="US-2017-111927"/>
    <x v="717"/>
    <d v="2017-11-19T00:00:00"/>
    <s v="Standard Class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n v="19.96"/>
    <n v="2"/>
    <n v="0"/>
    <x v="3351"/>
    <x v="3"/>
    <x v="1"/>
  </r>
  <r>
    <n v="3834"/>
    <s v="CA-2016-105984"/>
    <x v="156"/>
    <d v="2016-11-24T00:00:00"/>
    <s v="Same Day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n v="1049.97"/>
    <n v="5"/>
    <n v="0.4"/>
    <x v="3352"/>
    <x v="3"/>
    <x v="1"/>
  </r>
  <r>
    <n v="3835"/>
    <s v="CA-2016-105984"/>
    <x v="156"/>
    <d v="2016-11-24T00:00:00"/>
    <s v="Same Day"/>
    <s v="MY-18295"/>
    <s v="Muhammed Yedwab"/>
    <x v="1"/>
    <x v="0"/>
    <x v="38"/>
    <x v="24"/>
    <n v="43229"/>
    <x v="3"/>
    <s v="FUR-CH-10000847"/>
    <x v="0"/>
    <x v="1"/>
    <s v="Global Executive Mid-Back Manager's Chair"/>
    <n v="611.05799999999999"/>
    <n v="3"/>
    <n v="0.3"/>
    <x v="3353"/>
    <x v="3"/>
    <x v="1"/>
  </r>
  <r>
    <n v="3836"/>
    <s v="CA-2016-100363"/>
    <x v="918"/>
    <d v="2016-04-15T00:00:00"/>
    <s v="Standard Class"/>
    <s v="JM-15655"/>
    <s v="Jim Mitchum"/>
    <x v="1"/>
    <x v="0"/>
    <x v="220"/>
    <x v="16"/>
    <n v="85301"/>
    <x v="1"/>
    <s v="OFF-FA-10000611"/>
    <x v="1"/>
    <x v="13"/>
    <s v="Binder Clips by OIC"/>
    <n v="2.3679999999999999"/>
    <n v="2"/>
    <n v="0.2"/>
    <x v="3354"/>
    <x v="1"/>
    <x v="1"/>
  </r>
  <r>
    <n v="3837"/>
    <s v="CA-2016-100363"/>
    <x v="918"/>
    <d v="2016-04-15T00:00:00"/>
    <s v="Standard Class"/>
    <s v="JM-15655"/>
    <s v="Jim Mitchum"/>
    <x v="1"/>
    <x v="0"/>
    <x v="220"/>
    <x v="16"/>
    <n v="85301"/>
    <x v="1"/>
    <s v="OFF-PA-10004733"/>
    <x v="1"/>
    <x v="10"/>
    <s v="Things To Do Today Spiral Book"/>
    <n v="19.008000000000003"/>
    <n v="3"/>
    <n v="0.2"/>
    <x v="3355"/>
    <x v="1"/>
    <x v="1"/>
  </r>
  <r>
    <n v="3838"/>
    <s v="CA-2016-126760"/>
    <x v="711"/>
    <d v="2016-08-02T00:00:00"/>
    <s v="Standard Class"/>
    <s v="KM-16720"/>
    <s v="Kunst Miller"/>
    <x v="0"/>
    <x v="0"/>
    <x v="226"/>
    <x v="33"/>
    <n v="89031"/>
    <x v="1"/>
    <s v="TEC-PH-10001363"/>
    <x v="2"/>
    <x v="7"/>
    <s v="Apple iPhone 5S"/>
    <n v="911.98400000000004"/>
    <n v="2"/>
    <n v="0.2"/>
    <x v="3356"/>
    <x v="1"/>
    <x v="1"/>
  </r>
  <r>
    <n v="3839"/>
    <s v="CA-2016-126760"/>
    <x v="711"/>
    <d v="2016-08-02T00:00:00"/>
    <s v="Standard Class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n v="674.35200000000009"/>
    <n v="3"/>
    <n v="0.2"/>
    <x v="3357"/>
    <x v="1"/>
    <x v="1"/>
  </r>
  <r>
    <n v="3840"/>
    <s v="CA-2016-126760"/>
    <x v="711"/>
    <d v="2016-08-02T00:00:00"/>
    <s v="Standard Class"/>
    <s v="KM-16720"/>
    <s v="Kunst Miller"/>
    <x v="0"/>
    <x v="0"/>
    <x v="226"/>
    <x v="33"/>
    <n v="89031"/>
    <x v="1"/>
    <s v="FUR-FU-10004018"/>
    <x v="0"/>
    <x v="5"/>
    <s v="Tensor Computer Mounted Lamp"/>
    <n v="134.01"/>
    <n v="9"/>
    <n v="0"/>
    <x v="3358"/>
    <x v="1"/>
    <x v="1"/>
  </r>
  <r>
    <n v="3841"/>
    <s v="CA-2016-126760"/>
    <x v="711"/>
    <d v="2016-08-02T00:00:00"/>
    <s v="Standard Class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n v="170.97"/>
    <n v="3"/>
    <n v="0"/>
    <x v="3359"/>
    <x v="1"/>
    <x v="1"/>
  </r>
  <r>
    <n v="3842"/>
    <s v="US-2016-109162"/>
    <x v="785"/>
    <d v="2016-06-12T00:00:00"/>
    <s v="Standard Class"/>
    <s v="KE-16420"/>
    <s v="Katrina Edelman"/>
    <x v="1"/>
    <x v="0"/>
    <x v="39"/>
    <x v="18"/>
    <n v="37620"/>
    <x v="0"/>
    <s v="FUR-CH-10002647"/>
    <x v="0"/>
    <x v="1"/>
    <s v="Situations Contoured Folding Chairs, 4/Set"/>
    <n v="170.35200000000003"/>
    <n v="3"/>
    <n v="0.2"/>
    <x v="3360"/>
    <x v="0"/>
    <x v="1"/>
  </r>
  <r>
    <n v="3843"/>
    <s v="CA-2016-101931"/>
    <x v="919"/>
    <d v="2016-10-31T00:00:00"/>
    <s v="First Class"/>
    <s v="TS-21370"/>
    <s v="Todd Sumrall"/>
    <x v="1"/>
    <x v="0"/>
    <x v="1"/>
    <x v="1"/>
    <n v="90049"/>
    <x v="1"/>
    <s v="OFF-BI-10004140"/>
    <x v="1"/>
    <x v="8"/>
    <s v="Avery Non-Stick Binders"/>
    <n v="7.1840000000000011"/>
    <n v="2"/>
    <n v="0.2"/>
    <x v="1695"/>
    <x v="1"/>
    <x v="1"/>
  </r>
  <r>
    <n v="3844"/>
    <s v="CA-2016-101931"/>
    <x v="919"/>
    <d v="2016-10-31T00:00:00"/>
    <s v="First Class"/>
    <s v="TS-21370"/>
    <s v="Todd Sumrall"/>
    <x v="1"/>
    <x v="0"/>
    <x v="1"/>
    <x v="1"/>
    <n v="90049"/>
    <x v="1"/>
    <s v="OFF-SU-10002301"/>
    <x v="1"/>
    <x v="14"/>
    <s v="Serrated Blade or Curved Handle Hand Letter Openers"/>
    <n v="6.28"/>
    <n v="2"/>
    <n v="0"/>
    <x v="3361"/>
    <x v="1"/>
    <x v="1"/>
  </r>
  <r>
    <n v="3845"/>
    <s v="CA-2016-101931"/>
    <x v="919"/>
    <d v="2016-10-31T00:00:00"/>
    <s v="First Class"/>
    <s v="TS-21370"/>
    <s v="Todd Sumrall"/>
    <x v="1"/>
    <x v="0"/>
    <x v="1"/>
    <x v="1"/>
    <n v="90049"/>
    <x v="1"/>
    <s v="OFF-SU-10000646"/>
    <x v="1"/>
    <x v="14"/>
    <s v="Premier Automatic Letter Opener"/>
    <n v="480.74"/>
    <n v="2"/>
    <n v="0"/>
    <x v="3362"/>
    <x v="1"/>
    <x v="1"/>
  </r>
  <r>
    <n v="3846"/>
    <s v="CA-2016-101931"/>
    <x v="919"/>
    <d v="2016-10-31T00:00:00"/>
    <s v="First Class"/>
    <s v="TS-21370"/>
    <s v="Todd Sumrall"/>
    <x v="1"/>
    <x v="0"/>
    <x v="1"/>
    <x v="1"/>
    <n v="90049"/>
    <x v="1"/>
    <s v="FUR-BO-10001337"/>
    <x v="0"/>
    <x v="0"/>
    <s v="O'Sullivan Living Dimensions 2-Shelf Bookcases"/>
    <n v="616.99800000000005"/>
    <n v="6"/>
    <n v="0.15"/>
    <x v="3363"/>
    <x v="1"/>
    <x v="1"/>
  </r>
  <r>
    <n v="3847"/>
    <s v="CA-2016-101931"/>
    <x v="919"/>
    <d v="2016-10-31T00:00:00"/>
    <s v="First Class"/>
    <s v="TS-21370"/>
    <s v="Todd Sumrall"/>
    <x v="1"/>
    <x v="0"/>
    <x v="1"/>
    <x v="1"/>
    <n v="90049"/>
    <x v="1"/>
    <s v="OFF-ST-10003442"/>
    <x v="1"/>
    <x v="4"/>
    <s v="Eldon Portable Mobile Manager"/>
    <n v="141.4"/>
    <n v="5"/>
    <n v="0"/>
    <x v="1700"/>
    <x v="1"/>
    <x v="1"/>
  </r>
  <r>
    <n v="3848"/>
    <s v="CA-2019-129000"/>
    <x v="920"/>
    <d v="2019-11-27T00:00:00"/>
    <s v="Second Class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x v="232"/>
    <x v="2"/>
    <x v="1"/>
  </r>
  <r>
    <n v="3849"/>
    <s v="CA-2019-161053"/>
    <x v="585"/>
    <d v="2019-09-23T00:00:00"/>
    <s v="First Class"/>
    <s v="JE-15745"/>
    <s v="Joel Eaton"/>
    <x v="0"/>
    <x v="0"/>
    <x v="115"/>
    <x v="36"/>
    <n v="72701"/>
    <x v="0"/>
    <s v="OFF-BI-10004318"/>
    <x v="1"/>
    <x v="8"/>
    <s v="Ibico EB-19 Dual Function Manual Binding System"/>
    <n v="691.96"/>
    <n v="4"/>
    <n v="0"/>
    <x v="3364"/>
    <x v="0"/>
    <x v="1"/>
  </r>
  <r>
    <n v="3850"/>
    <s v="CA-2019-161053"/>
    <x v="585"/>
    <d v="2019-09-23T00:00:00"/>
    <s v="First Class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n v="34.950000000000003"/>
    <n v="5"/>
    <n v="0"/>
    <x v="3068"/>
    <x v="0"/>
    <x v="1"/>
  </r>
  <r>
    <n v="3851"/>
    <s v="CA-2017-142377"/>
    <x v="784"/>
    <d v="2017-12-09T00:00:00"/>
    <s v="Standard Class"/>
    <s v="MS-17980"/>
    <s v="Michael Stewart"/>
    <x v="1"/>
    <x v="0"/>
    <x v="24"/>
    <x v="25"/>
    <n v="65807"/>
    <x v="2"/>
    <s v="OFF-PA-10001970"/>
    <x v="1"/>
    <x v="10"/>
    <s v="Xerox 1881"/>
    <n v="85.96"/>
    <n v="7"/>
    <n v="0"/>
    <x v="3365"/>
    <x v="2"/>
    <x v="1"/>
  </r>
  <r>
    <n v="3852"/>
    <s v="CA-2017-127593"/>
    <x v="481"/>
    <d v="2017-09-21T00:00:00"/>
    <s v="Same Day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n v="85.3"/>
    <n v="2"/>
    <n v="0"/>
    <x v="3366"/>
    <x v="3"/>
    <x v="1"/>
  </r>
  <r>
    <n v="3853"/>
    <s v="CA-2019-130526"/>
    <x v="200"/>
    <d v="2019-11-29T00:00:00"/>
    <s v="First Class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n v="33.567999999999991"/>
    <n v="8"/>
    <n v="0.8"/>
    <x v="3367"/>
    <x v="2"/>
    <x v="1"/>
  </r>
  <r>
    <n v="3854"/>
    <s v="US-2019-131849"/>
    <x v="921"/>
    <d v="2019-06-10T00:00:00"/>
    <s v="Standard Class"/>
    <s v="GH-14410"/>
    <s v="Gary Hansen"/>
    <x v="2"/>
    <x v="0"/>
    <x v="8"/>
    <x v="1"/>
    <n v="94122"/>
    <x v="1"/>
    <s v="FUR-FU-10004164"/>
    <x v="0"/>
    <x v="5"/>
    <s v="Eldon 300 Class Desk Accessories, Black"/>
    <n v="4.95"/>
    <n v="1"/>
    <n v="0"/>
    <x v="3368"/>
    <x v="1"/>
    <x v="1"/>
  </r>
  <r>
    <n v="3855"/>
    <s v="US-2019-131849"/>
    <x v="921"/>
    <d v="2019-06-10T00:00:00"/>
    <s v="Standard Class"/>
    <s v="GH-14410"/>
    <s v="Gary Hansen"/>
    <x v="2"/>
    <x v="0"/>
    <x v="8"/>
    <x v="1"/>
    <n v="94122"/>
    <x v="1"/>
    <s v="OFF-ST-10002957"/>
    <x v="1"/>
    <x v="4"/>
    <s v="Sterilite Show Offs Storage Containers"/>
    <n v="26.400000000000002"/>
    <n v="5"/>
    <n v="0"/>
    <x v="232"/>
    <x v="1"/>
    <x v="1"/>
  </r>
  <r>
    <n v="3856"/>
    <s v="US-2019-105389"/>
    <x v="436"/>
    <d v="2019-10-28T00:00:00"/>
    <s v="Second Class"/>
    <s v="DM-13015"/>
    <s v="Darrin Martin"/>
    <x v="0"/>
    <x v="0"/>
    <x v="52"/>
    <x v="5"/>
    <n v="78207"/>
    <x v="2"/>
    <s v="OFF-BI-10004364"/>
    <x v="1"/>
    <x v="8"/>
    <s v="Storex Dura Pro Binders"/>
    <n v="3.5639999999999992"/>
    <n v="3"/>
    <n v="0.8"/>
    <x v="3369"/>
    <x v="2"/>
    <x v="1"/>
  </r>
  <r>
    <n v="3857"/>
    <s v="US-2019-105389"/>
    <x v="436"/>
    <d v="2019-10-28T00:00:00"/>
    <s v="Second Class"/>
    <s v="DM-13015"/>
    <s v="Darrin Martin"/>
    <x v="0"/>
    <x v="0"/>
    <x v="52"/>
    <x v="5"/>
    <n v="78207"/>
    <x v="2"/>
    <s v="TEC-PH-10002824"/>
    <x v="2"/>
    <x v="7"/>
    <s v="Jabra SPEAK 410 Multidevice Speakerphone"/>
    <n v="823.96000000000015"/>
    <n v="5"/>
    <n v="0.2"/>
    <x v="3337"/>
    <x v="2"/>
    <x v="1"/>
  </r>
  <r>
    <n v="3858"/>
    <s v="US-2019-105389"/>
    <x v="436"/>
    <d v="2019-10-28T00:00:00"/>
    <s v="Second Class"/>
    <s v="DM-13015"/>
    <s v="Darrin Martin"/>
    <x v="0"/>
    <x v="0"/>
    <x v="52"/>
    <x v="5"/>
    <n v="78207"/>
    <x v="2"/>
    <s v="OFF-AR-10000634"/>
    <x v="1"/>
    <x v="6"/>
    <s v="Newell 320"/>
    <n v="10.272000000000002"/>
    <n v="3"/>
    <n v="0.2"/>
    <x v="3370"/>
    <x v="2"/>
    <x v="1"/>
  </r>
  <r>
    <n v="3859"/>
    <s v="CA-2016-140816"/>
    <x v="414"/>
    <d v="2016-12-20T00:00:00"/>
    <s v="Same Day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x v="3371"/>
    <x v="1"/>
    <x v="1"/>
  </r>
  <r>
    <n v="3860"/>
    <s v="CA-2019-154039"/>
    <x v="922"/>
    <d v="2019-02-22T00:00:00"/>
    <s v="Standard Class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n v="480.96"/>
    <n v="3"/>
    <n v="0.5"/>
    <x v="3372"/>
    <x v="2"/>
    <x v="0"/>
  </r>
  <r>
    <n v="3861"/>
    <s v="CA-2019-154039"/>
    <x v="922"/>
    <d v="2019-02-22T00:00:00"/>
    <s v="Standard Class"/>
    <s v="JK-16120"/>
    <s v="Julie Kriz"/>
    <x v="2"/>
    <x v="0"/>
    <x v="22"/>
    <x v="10"/>
    <n v="60653"/>
    <x v="2"/>
    <s v="TEC-PH-10002789"/>
    <x v="2"/>
    <x v="7"/>
    <s v="LG Exalt"/>
    <n v="124.79200000000002"/>
    <n v="1"/>
    <n v="0.2"/>
    <x v="3373"/>
    <x v="2"/>
    <x v="1"/>
  </r>
  <r>
    <n v="3862"/>
    <s v="CA-2016-135755"/>
    <x v="523"/>
    <d v="2016-05-10T00:00:00"/>
    <s v="Standard Class"/>
    <s v="NC-18415"/>
    <s v="Nathan Cano"/>
    <x v="0"/>
    <x v="0"/>
    <x v="181"/>
    <x v="15"/>
    <n v="10701"/>
    <x v="3"/>
    <s v="OFF-BI-10004828"/>
    <x v="1"/>
    <x v="8"/>
    <s v="GBC Poly Designer Binding Covers"/>
    <n v="40.176000000000002"/>
    <n v="3"/>
    <n v="0.2"/>
    <x v="3374"/>
    <x v="3"/>
    <x v="1"/>
  </r>
  <r>
    <n v="3863"/>
    <s v="CA-2016-135755"/>
    <x v="523"/>
    <d v="2016-05-10T00:00:00"/>
    <s v="Standard Class"/>
    <s v="NC-18415"/>
    <s v="Nathan Cano"/>
    <x v="0"/>
    <x v="0"/>
    <x v="181"/>
    <x v="15"/>
    <n v="10701"/>
    <x v="3"/>
    <s v="OFF-BI-10003981"/>
    <x v="1"/>
    <x v="8"/>
    <s v="Avery Durable Plastic 1&quot; Binders"/>
    <n v="10.896000000000001"/>
    <n v="3"/>
    <n v="0.2"/>
    <x v="3375"/>
    <x v="3"/>
    <x v="1"/>
  </r>
  <r>
    <n v="3864"/>
    <s v="CA-2019-123246"/>
    <x v="161"/>
    <d v="2019-10-19T00:00:00"/>
    <s v="Second Class"/>
    <s v="AJ-10960"/>
    <s v="Astrea Jones"/>
    <x v="0"/>
    <x v="0"/>
    <x v="70"/>
    <x v="1"/>
    <n v="92037"/>
    <x v="1"/>
    <s v="OFF-AR-10001770"/>
    <x v="1"/>
    <x v="6"/>
    <s v="Economy #2 Pencils"/>
    <n v="10.64"/>
    <n v="4"/>
    <n v="0"/>
    <x v="3376"/>
    <x v="1"/>
    <x v="1"/>
  </r>
  <r>
    <n v="3865"/>
    <s v="CA-2017-157133"/>
    <x v="109"/>
    <d v="2017-12-03T00:00:00"/>
    <s v="Standard Class"/>
    <s v="LC-16885"/>
    <s v="Lena Creighton"/>
    <x v="0"/>
    <x v="0"/>
    <x v="378"/>
    <x v="10"/>
    <n v="61821"/>
    <x v="2"/>
    <s v="FUR-FU-10004904"/>
    <x v="0"/>
    <x v="5"/>
    <s v="Eldon &quot;L&quot; Workstation Diamond Chairmat"/>
    <n v="151.96"/>
    <n v="5"/>
    <n v="0.6"/>
    <x v="3377"/>
    <x v="2"/>
    <x v="1"/>
  </r>
  <r>
    <n v="3866"/>
    <s v="CA-2016-124709"/>
    <x v="923"/>
    <d v="2016-07-29T00:00:00"/>
    <s v="Second Class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n v="238"/>
    <n v="2"/>
    <n v="0"/>
    <x v="1785"/>
    <x v="1"/>
    <x v="1"/>
  </r>
  <r>
    <n v="3867"/>
    <s v="CA-2019-146360"/>
    <x v="756"/>
    <d v="2019-04-25T00:00:00"/>
    <s v="Second Class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n v="155.34"/>
    <n v="6"/>
    <n v="0"/>
    <x v="3378"/>
    <x v="2"/>
    <x v="1"/>
  </r>
  <r>
    <n v="3868"/>
    <s v="CA-2017-132486"/>
    <x v="924"/>
    <d v="2017-10-27T00:00:00"/>
    <s v="Second Class"/>
    <s v="JF-15355"/>
    <s v="Jay Fein"/>
    <x v="0"/>
    <x v="0"/>
    <x v="70"/>
    <x v="1"/>
    <n v="92105"/>
    <x v="1"/>
    <s v="TEC-AC-10000710"/>
    <x v="2"/>
    <x v="11"/>
    <s v="Maxell DVD-RAM Discs"/>
    <n v="148.32"/>
    <n v="9"/>
    <n v="0"/>
    <x v="3379"/>
    <x v="1"/>
    <x v="1"/>
  </r>
  <r>
    <n v="3869"/>
    <s v="CA-2017-132486"/>
    <x v="924"/>
    <d v="2017-10-27T00:00:00"/>
    <s v="Second Class"/>
    <s v="JF-15355"/>
    <s v="Jay Fein"/>
    <x v="0"/>
    <x v="0"/>
    <x v="70"/>
    <x v="1"/>
    <n v="92105"/>
    <x v="1"/>
    <s v="FUR-CH-10004495"/>
    <x v="0"/>
    <x v="1"/>
    <s v="Global Leather and Oak Executive Chair, Black"/>
    <n v="240.78400000000002"/>
    <n v="1"/>
    <n v="0.2"/>
    <x v="3380"/>
    <x v="1"/>
    <x v="1"/>
  </r>
  <r>
    <n v="3870"/>
    <s v="CA-2017-132486"/>
    <x v="924"/>
    <d v="2017-10-27T00:00:00"/>
    <s v="Second Class"/>
    <s v="JF-15355"/>
    <s v="Jay Fein"/>
    <x v="0"/>
    <x v="0"/>
    <x v="70"/>
    <x v="1"/>
    <n v="92105"/>
    <x v="1"/>
    <s v="FUR-CH-10004540"/>
    <x v="0"/>
    <x v="1"/>
    <s v="Global Chrome Stack Chair"/>
    <n v="191.96800000000002"/>
    <n v="7"/>
    <n v="0.2"/>
    <x v="3381"/>
    <x v="1"/>
    <x v="1"/>
  </r>
  <r>
    <n v="3871"/>
    <s v="CA-2017-132486"/>
    <x v="924"/>
    <d v="2017-10-27T00:00:00"/>
    <s v="Second Class"/>
    <s v="JF-15355"/>
    <s v="Jay Fein"/>
    <x v="0"/>
    <x v="0"/>
    <x v="70"/>
    <x v="1"/>
    <n v="92105"/>
    <x v="1"/>
    <s v="OFF-PA-10004971"/>
    <x v="1"/>
    <x v="10"/>
    <s v="Xerox 196"/>
    <n v="11.56"/>
    <n v="2"/>
    <n v="0"/>
    <x v="1302"/>
    <x v="1"/>
    <x v="1"/>
  </r>
  <r>
    <n v="3872"/>
    <s v="CA-2017-132486"/>
    <x v="924"/>
    <d v="2017-10-27T00:00:00"/>
    <s v="Second Class"/>
    <s v="JF-15355"/>
    <s v="Jay Fein"/>
    <x v="0"/>
    <x v="0"/>
    <x v="70"/>
    <x v="1"/>
    <n v="92105"/>
    <x v="1"/>
    <s v="OFF-EN-10002600"/>
    <x v="1"/>
    <x v="12"/>
    <s v="Redi-Strip #10 Envelopes, 4 1/8 x 9 1/2"/>
    <n v="11.8"/>
    <n v="4"/>
    <n v="0"/>
    <x v="3382"/>
    <x v="1"/>
    <x v="1"/>
  </r>
  <r>
    <n v="3873"/>
    <s v="CA-2017-132486"/>
    <x v="924"/>
    <d v="2017-10-27T00:00:00"/>
    <s v="Second Class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x v="3383"/>
    <x v="1"/>
    <x v="1"/>
  </r>
  <r>
    <n v="3874"/>
    <s v="CA-2018-136231"/>
    <x v="64"/>
    <d v="2018-09-07T00:00:00"/>
    <s v="Second Class"/>
    <s v="DM-13015"/>
    <s v="Darrin Martin"/>
    <x v="0"/>
    <x v="0"/>
    <x v="271"/>
    <x v="18"/>
    <n v="37604"/>
    <x v="0"/>
    <s v="OFF-EN-10001099"/>
    <x v="1"/>
    <x v="12"/>
    <s v="Staple envelope"/>
    <n v="23.472000000000001"/>
    <n v="3"/>
    <n v="0.2"/>
    <x v="3384"/>
    <x v="0"/>
    <x v="1"/>
  </r>
  <r>
    <n v="3875"/>
    <s v="CA-2018-136231"/>
    <x v="64"/>
    <d v="2018-09-07T00:00:00"/>
    <s v="Second Class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n v="86.058000000000007"/>
    <n v="7"/>
    <n v="0.7"/>
    <x v="3385"/>
    <x v="0"/>
    <x v="1"/>
  </r>
  <r>
    <n v="3876"/>
    <s v="CA-2018-136231"/>
    <x v="64"/>
    <d v="2018-09-07T00:00:00"/>
    <s v="Second Class"/>
    <s v="DM-13015"/>
    <s v="Darrin Martin"/>
    <x v="0"/>
    <x v="0"/>
    <x v="271"/>
    <x v="18"/>
    <n v="37604"/>
    <x v="0"/>
    <s v="TEC-PH-10002660"/>
    <x v="2"/>
    <x v="7"/>
    <s v="Nortel Networks T7316 E Nt8 B27"/>
    <n v="108.78399999999999"/>
    <n v="2"/>
    <n v="0.2"/>
    <x v="3386"/>
    <x v="0"/>
    <x v="1"/>
  </r>
  <r>
    <n v="3877"/>
    <s v="CA-2018-136231"/>
    <x v="64"/>
    <d v="2018-09-07T00:00:00"/>
    <s v="Second Class"/>
    <s v="DM-13015"/>
    <s v="Darrin Martin"/>
    <x v="0"/>
    <x v="0"/>
    <x v="271"/>
    <x v="18"/>
    <n v="37604"/>
    <x v="0"/>
    <s v="OFF-PA-10000327"/>
    <x v="1"/>
    <x v="10"/>
    <s v="Xerox 1971"/>
    <n v="10.272000000000002"/>
    <n v="3"/>
    <n v="0.2"/>
    <x v="1603"/>
    <x v="0"/>
    <x v="1"/>
  </r>
  <r>
    <n v="3878"/>
    <s v="CA-2018-140641"/>
    <x v="99"/>
    <d v="2018-11-02T00:00:00"/>
    <s v="Standard Class"/>
    <s v="EP-13915"/>
    <s v="Emily Phan"/>
    <x v="0"/>
    <x v="0"/>
    <x v="67"/>
    <x v="2"/>
    <n v="33614"/>
    <x v="0"/>
    <s v="OFF-BI-10001191"/>
    <x v="1"/>
    <x v="8"/>
    <s v="Canvas Sectional Post Binders"/>
    <n v="38.190000000000012"/>
    <n v="5"/>
    <n v="0.7"/>
    <x v="3387"/>
    <x v="0"/>
    <x v="1"/>
  </r>
  <r>
    <n v="3879"/>
    <s v="CA-2016-151001"/>
    <x v="267"/>
    <d v="2016-04-07T00:00:00"/>
    <s v="First Class"/>
    <s v="JG-15805"/>
    <s v="John Grady"/>
    <x v="1"/>
    <x v="0"/>
    <x v="27"/>
    <x v="10"/>
    <n v="62521"/>
    <x v="2"/>
    <s v="OFF-ST-10003455"/>
    <x v="1"/>
    <x v="4"/>
    <s v="Tenex File Box, Personal Filing Tote with Lid, Black"/>
    <n v="49.632000000000005"/>
    <n v="4"/>
    <n v="0.2"/>
    <x v="185"/>
    <x v="2"/>
    <x v="1"/>
  </r>
  <r>
    <n v="3880"/>
    <s v="CA-2016-151001"/>
    <x v="267"/>
    <d v="2016-04-07T00:00:00"/>
    <s v="First Class"/>
    <s v="JG-15805"/>
    <s v="John Grady"/>
    <x v="1"/>
    <x v="0"/>
    <x v="27"/>
    <x v="10"/>
    <n v="62521"/>
    <x v="2"/>
    <s v="OFF-ST-10001031"/>
    <x v="1"/>
    <x v="4"/>
    <s v="Adjustable Personal File Tote"/>
    <n v="52.096000000000004"/>
    <n v="4"/>
    <n v="0.2"/>
    <x v="3388"/>
    <x v="2"/>
    <x v="1"/>
  </r>
  <r>
    <n v="3881"/>
    <s v="CA-2017-129896"/>
    <x v="925"/>
    <d v="2017-06-20T00:00:00"/>
    <s v="Standard Class"/>
    <s v="PF-19120"/>
    <s v="Peter Fuller"/>
    <x v="0"/>
    <x v="0"/>
    <x v="23"/>
    <x v="16"/>
    <n v="85234"/>
    <x v="1"/>
    <s v="OFF-PA-10002245"/>
    <x v="1"/>
    <x v="10"/>
    <s v="Xerox 1895"/>
    <n v="9.5680000000000014"/>
    <n v="2"/>
    <n v="0.2"/>
    <x v="3389"/>
    <x v="1"/>
    <x v="1"/>
  </r>
  <r>
    <n v="3882"/>
    <s v="CA-2017-129896"/>
    <x v="925"/>
    <d v="2017-06-20T00:00:00"/>
    <s v="Standard Class"/>
    <s v="PF-19120"/>
    <s v="Peter Fuller"/>
    <x v="0"/>
    <x v="0"/>
    <x v="23"/>
    <x v="16"/>
    <n v="85234"/>
    <x v="1"/>
    <s v="OFF-ST-10004804"/>
    <x v="1"/>
    <x v="4"/>
    <s v="Belkin 19&quot; Vented Equipment Shelf, Black"/>
    <n v="82.367999999999995"/>
    <n v="2"/>
    <n v="0.2"/>
    <x v="252"/>
    <x v="1"/>
    <x v="1"/>
  </r>
  <r>
    <n v="3883"/>
    <s v="CA-2017-129896"/>
    <x v="925"/>
    <d v="2017-06-20T00:00:00"/>
    <s v="Standard Class"/>
    <s v="PF-19120"/>
    <s v="Peter Fuller"/>
    <x v="0"/>
    <x v="0"/>
    <x v="23"/>
    <x v="16"/>
    <n v="85234"/>
    <x v="1"/>
    <s v="FUR-FU-10004904"/>
    <x v="0"/>
    <x v="5"/>
    <s v="Eldon &quot;L&quot; Workstation Diamond Chairmat"/>
    <n v="364.70400000000006"/>
    <n v="6"/>
    <n v="0.2"/>
    <x v="3390"/>
    <x v="1"/>
    <x v="1"/>
  </r>
  <r>
    <n v="3884"/>
    <s v="CA-2017-129896"/>
    <x v="925"/>
    <d v="2017-06-20T00:00:00"/>
    <s v="Standard Class"/>
    <s v="PF-19120"/>
    <s v="Peter Fuller"/>
    <x v="0"/>
    <x v="0"/>
    <x v="23"/>
    <x v="16"/>
    <n v="85234"/>
    <x v="1"/>
    <s v="FUR-FU-10002396"/>
    <x v="0"/>
    <x v="5"/>
    <s v="DAX Copper Panel Document Frame, 5 x 7 Size"/>
    <n v="40.256"/>
    <n v="4"/>
    <n v="0.2"/>
    <x v="3391"/>
    <x v="1"/>
    <x v="1"/>
  </r>
  <r>
    <n v="3885"/>
    <s v="CA-2016-152849"/>
    <x v="260"/>
    <d v="2016-07-12T00:00:00"/>
    <s v="Standard Class"/>
    <s v="DW-13195"/>
    <s v="David Wiener"/>
    <x v="1"/>
    <x v="0"/>
    <x v="289"/>
    <x v="18"/>
    <n v="37918"/>
    <x v="0"/>
    <s v="OFF-AR-10002833"/>
    <x v="1"/>
    <x v="6"/>
    <s v="Newell 322"/>
    <n v="4.3680000000000003"/>
    <n v="3"/>
    <n v="0.2"/>
    <x v="1594"/>
    <x v="0"/>
    <x v="1"/>
  </r>
  <r>
    <n v="3886"/>
    <s v="US-2019-127341"/>
    <x v="926"/>
    <d v="2019-02-02T00:00:00"/>
    <s v="Standard Class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n v="12.127999999999997"/>
    <n v="4"/>
    <n v="0.8"/>
    <x v="3392"/>
    <x v="2"/>
    <x v="1"/>
  </r>
  <r>
    <n v="3887"/>
    <s v="CA-2018-167759"/>
    <x v="840"/>
    <d v="2018-03-08T00:00:00"/>
    <s v="Second Class"/>
    <s v="CC-12670"/>
    <s v="Craig Carreira"/>
    <x v="0"/>
    <x v="0"/>
    <x v="41"/>
    <x v="14"/>
    <n v="47401"/>
    <x v="2"/>
    <s v="TEC-PH-10003171"/>
    <x v="2"/>
    <x v="7"/>
    <s v="Plantronics Encore H101 Dual Earpieces Headset"/>
    <n v="134.85000000000002"/>
    <n v="3"/>
    <n v="0"/>
    <x v="3393"/>
    <x v="2"/>
    <x v="1"/>
  </r>
  <r>
    <n v="3888"/>
    <s v="CA-2016-100895"/>
    <x v="270"/>
    <d v="2016-06-06T00:00:00"/>
    <s v="Standard Class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n v="8.56"/>
    <n v="2"/>
    <n v="0"/>
    <x v="3394"/>
    <x v="0"/>
    <x v="0"/>
  </r>
  <r>
    <n v="3889"/>
    <s v="CA-2016-100895"/>
    <x v="270"/>
    <d v="2016-06-06T00:00:00"/>
    <s v="Standard Class"/>
    <s v="SV-20785"/>
    <s v="Stewart Visinsky"/>
    <x v="0"/>
    <x v="0"/>
    <x v="185"/>
    <x v="32"/>
    <n v="30076"/>
    <x v="0"/>
    <s v="TEC-PH-10001425"/>
    <x v="2"/>
    <x v="7"/>
    <s v="Mophie Juice Pack Helium for iPhone"/>
    <n v="239.96999999999997"/>
    <n v="3"/>
    <n v="0"/>
    <x v="3395"/>
    <x v="0"/>
    <x v="1"/>
  </r>
  <r>
    <n v="3890"/>
    <s v="CA-2016-100895"/>
    <x v="270"/>
    <d v="2016-06-06T00:00:00"/>
    <s v="Standard Class"/>
    <s v="SV-20785"/>
    <s v="Stewart Visinsky"/>
    <x v="0"/>
    <x v="0"/>
    <x v="185"/>
    <x v="32"/>
    <n v="30076"/>
    <x v="0"/>
    <s v="OFF-ST-10001490"/>
    <x v="1"/>
    <x v="4"/>
    <s v="Hot File 7-Pocket, Floor Stand"/>
    <n v="356.94"/>
    <n v="2"/>
    <n v="0"/>
    <x v="3396"/>
    <x v="0"/>
    <x v="1"/>
  </r>
  <r>
    <n v="3891"/>
    <s v="US-2018-163881"/>
    <x v="390"/>
    <d v="2018-11-30T00:00:00"/>
    <s v="Standard Class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n v="659.9"/>
    <n v="2"/>
    <n v="0"/>
    <x v="3397"/>
    <x v="1"/>
    <x v="1"/>
  </r>
  <r>
    <n v="3892"/>
    <s v="US-2018-163881"/>
    <x v="390"/>
    <d v="2018-11-30T00:00:00"/>
    <s v="Standard Class"/>
    <s v="SP-20860"/>
    <s v="Sung Pak"/>
    <x v="1"/>
    <x v="0"/>
    <x v="1"/>
    <x v="1"/>
    <n v="90036"/>
    <x v="1"/>
    <s v="FUR-CH-10001394"/>
    <x v="0"/>
    <x v="1"/>
    <s v="Global Leather Executive Chair"/>
    <n v="1684.7520000000002"/>
    <n v="6"/>
    <n v="0.2"/>
    <x v="3398"/>
    <x v="1"/>
    <x v="1"/>
  </r>
  <r>
    <n v="3893"/>
    <s v="US-2018-163881"/>
    <x v="390"/>
    <d v="2018-11-30T00:00:00"/>
    <s v="Standard Class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n v="559.91999999999996"/>
    <n v="8"/>
    <n v="0"/>
    <x v="3399"/>
    <x v="1"/>
    <x v="1"/>
  </r>
  <r>
    <n v="3894"/>
    <s v="US-2018-144547"/>
    <x v="338"/>
    <d v="2018-11-14T00:00:00"/>
    <s v="Standard Class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"/>
    <n v="279.94400000000002"/>
    <n v="7"/>
    <n v="0.2"/>
    <x v="3400"/>
    <x v="2"/>
    <x v="1"/>
  </r>
  <r>
    <n v="3895"/>
    <s v="US-2016-112200"/>
    <x v="754"/>
    <d v="2016-11-28T00:00:00"/>
    <s v="Standard Class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n v="9.9799999999999969"/>
    <n v="5"/>
    <n v="0.8"/>
    <x v="3401"/>
    <x v="2"/>
    <x v="1"/>
  </r>
  <r>
    <n v="3896"/>
    <s v="CA-2019-110212"/>
    <x v="927"/>
    <d v="2019-05-05T00:00:00"/>
    <s v="Standard Class"/>
    <s v="SJ-20125"/>
    <s v="Sanjit Jacobs"/>
    <x v="2"/>
    <x v="0"/>
    <x v="379"/>
    <x v="36"/>
    <n v="71854"/>
    <x v="0"/>
    <s v="TEC-AC-10002331"/>
    <x v="2"/>
    <x v="11"/>
    <s v="Maxell 74 Minute CDR, 10/Pack"/>
    <n v="48.9"/>
    <n v="5"/>
    <n v="0"/>
    <x v="3402"/>
    <x v="0"/>
    <x v="1"/>
  </r>
  <r>
    <n v="3897"/>
    <s v="CA-2019-134285"/>
    <x v="226"/>
    <d v="2019-12-12T00:00:00"/>
    <s v="Standard Class"/>
    <s v="DS-13180"/>
    <s v="David Smith"/>
    <x v="1"/>
    <x v="0"/>
    <x v="52"/>
    <x v="5"/>
    <n v="78207"/>
    <x v="2"/>
    <s v="OFF-FA-10000611"/>
    <x v="1"/>
    <x v="13"/>
    <s v="Binder Clips by OIC"/>
    <n v="3.5519999999999996"/>
    <n v="3"/>
    <n v="0.2"/>
    <x v="3403"/>
    <x v="2"/>
    <x v="1"/>
  </r>
  <r>
    <n v="3898"/>
    <s v="CA-2019-134285"/>
    <x v="226"/>
    <d v="2019-12-12T00:00:00"/>
    <s v="Standard Class"/>
    <s v="DS-13180"/>
    <s v="David Smith"/>
    <x v="1"/>
    <x v="0"/>
    <x v="52"/>
    <x v="5"/>
    <n v="78207"/>
    <x v="2"/>
    <s v="OFF-PA-10000304"/>
    <x v="1"/>
    <x v="10"/>
    <s v="Xerox 1995"/>
    <n v="15.552000000000003"/>
    <n v="3"/>
    <n v="0.2"/>
    <x v="12"/>
    <x v="2"/>
    <x v="1"/>
  </r>
  <r>
    <n v="3899"/>
    <s v="CA-2019-102267"/>
    <x v="329"/>
    <d v="2019-12-04T00:00:00"/>
    <s v="Standard Class"/>
    <s v="SC-20800"/>
    <s v="Stuart Calhoun"/>
    <x v="0"/>
    <x v="0"/>
    <x v="380"/>
    <x v="5"/>
    <n v="78539"/>
    <x v="2"/>
    <s v="OFF-FA-10000611"/>
    <x v="1"/>
    <x v="13"/>
    <s v="Binder Clips by OIC"/>
    <n v="2.3679999999999999"/>
    <n v="2"/>
    <n v="0.2"/>
    <x v="3354"/>
    <x v="2"/>
    <x v="1"/>
  </r>
  <r>
    <n v="3900"/>
    <s v="CA-2019-157980"/>
    <x v="226"/>
    <d v="2019-12-09T00:00:00"/>
    <s v="First Class"/>
    <s v="SH-20395"/>
    <s v="Shahid Hopkins"/>
    <x v="0"/>
    <x v="0"/>
    <x v="167"/>
    <x v="24"/>
    <n v="43615"/>
    <x v="3"/>
    <s v="TEC-AC-10002567"/>
    <x v="2"/>
    <x v="11"/>
    <s v="Logitech G602 Wireless Gaming Mouse"/>
    <n v="127.98399999999999"/>
    <n v="2"/>
    <n v="0.2"/>
    <x v="3404"/>
    <x v="3"/>
    <x v="1"/>
  </r>
  <r>
    <n v="3901"/>
    <s v="CA-2017-121097"/>
    <x v="928"/>
    <d v="2017-01-08T00:00:00"/>
    <s v="Standard Class"/>
    <s v="SF-20965"/>
    <s v="Sylvia Foulston"/>
    <x v="1"/>
    <x v="0"/>
    <x v="381"/>
    <x v="5"/>
    <n v="77520"/>
    <x v="2"/>
    <s v="OFF-PA-10001937"/>
    <x v="1"/>
    <x v="10"/>
    <s v="Xerox 21"/>
    <n v="10.368000000000002"/>
    <n v="2"/>
    <n v="0.2"/>
    <x v="572"/>
    <x v="2"/>
    <x v="1"/>
  </r>
  <r>
    <n v="3902"/>
    <s v="CA-2017-151043"/>
    <x v="717"/>
    <d v="2017-11-20T00:00:00"/>
    <s v="Standard Class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n v="47.984000000000002"/>
    <n v="2"/>
    <n v="0.2"/>
    <x v="3405"/>
    <x v="3"/>
    <x v="1"/>
  </r>
  <r>
    <n v="3903"/>
    <s v="US-2017-119312"/>
    <x v="653"/>
    <d v="2017-10-07T00:00:00"/>
    <s v="Second Class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n v="270.33999999999997"/>
    <n v="14"/>
    <n v="0"/>
    <x v="3406"/>
    <x v="1"/>
    <x v="1"/>
  </r>
  <r>
    <n v="3904"/>
    <s v="CA-2017-167010"/>
    <x v="57"/>
    <d v="2017-04-10T00:00:00"/>
    <s v="Standard Class"/>
    <s v="VT-21700"/>
    <s v="Valerie Takahito"/>
    <x v="2"/>
    <x v="0"/>
    <x v="10"/>
    <x v="9"/>
    <n v="19143"/>
    <x v="3"/>
    <s v="OFF-AP-10004036"/>
    <x v="1"/>
    <x v="9"/>
    <s v="Bionaire 99.97% HEPA Air Cleaner"/>
    <n v="98.111999999999995"/>
    <n v="7"/>
    <n v="0.2"/>
    <x v="3407"/>
    <x v="3"/>
    <x v="1"/>
  </r>
  <r>
    <n v="3905"/>
    <s v="CA-2017-167010"/>
    <x v="57"/>
    <d v="2017-04-10T00:00:00"/>
    <s v="Standard Class"/>
    <s v="VT-21700"/>
    <s v="Valerie Takahito"/>
    <x v="2"/>
    <x v="0"/>
    <x v="10"/>
    <x v="9"/>
    <n v="19143"/>
    <x v="3"/>
    <s v="OFF-ST-10003816"/>
    <x v="1"/>
    <x v="4"/>
    <s v="Fellowes High-Stak Drawer Files"/>
    <n v="563.80799999999999"/>
    <n v="4"/>
    <n v="0.2"/>
    <x v="2778"/>
    <x v="3"/>
    <x v="1"/>
  </r>
  <r>
    <n v="3906"/>
    <s v="CA-2017-167010"/>
    <x v="57"/>
    <d v="2017-04-10T00:00:00"/>
    <s v="Standard Class"/>
    <s v="VT-21700"/>
    <s v="Valerie Takahito"/>
    <x v="2"/>
    <x v="0"/>
    <x v="10"/>
    <x v="9"/>
    <n v="19143"/>
    <x v="3"/>
    <s v="OFF-BI-10002072"/>
    <x v="1"/>
    <x v="8"/>
    <s v="Cardinal Slant-D Ring Binders"/>
    <n v="10.428000000000001"/>
    <n v="4"/>
    <n v="0.7"/>
    <x v="3408"/>
    <x v="3"/>
    <x v="1"/>
  </r>
  <r>
    <n v="3907"/>
    <s v="CA-2017-167010"/>
    <x v="57"/>
    <d v="2017-04-10T00:00:00"/>
    <s v="Standard Class"/>
    <s v="VT-21700"/>
    <s v="Valerie Takahito"/>
    <x v="2"/>
    <x v="0"/>
    <x v="10"/>
    <x v="9"/>
    <n v="19143"/>
    <x v="3"/>
    <s v="FUR-FU-10001468"/>
    <x v="0"/>
    <x v="5"/>
    <s v="Tenex Antistatic Computer Chair Mats"/>
    <n v="547.13599999999997"/>
    <n v="4"/>
    <n v="0.2"/>
    <x v="2108"/>
    <x v="3"/>
    <x v="1"/>
  </r>
  <r>
    <n v="3908"/>
    <s v="CA-2017-167010"/>
    <x v="57"/>
    <d v="2017-04-10T00:00:00"/>
    <s v="Standard Class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x v="3409"/>
    <x v="3"/>
    <x v="1"/>
  </r>
  <r>
    <n v="3909"/>
    <s v="CA-2017-167010"/>
    <x v="57"/>
    <d v="2017-04-10T00:00:00"/>
    <s v="Standard Class"/>
    <s v="VT-21700"/>
    <s v="Valerie Takahito"/>
    <x v="2"/>
    <x v="0"/>
    <x v="10"/>
    <x v="9"/>
    <n v="19143"/>
    <x v="3"/>
    <s v="TEC-PH-10002844"/>
    <x v="2"/>
    <x v="7"/>
    <s v="Speck Products Candyshell Flip Case"/>
    <n v="41.988"/>
    <n v="2"/>
    <n v="0.4"/>
    <x v="3410"/>
    <x v="3"/>
    <x v="1"/>
  </r>
  <r>
    <n v="3910"/>
    <s v="CA-2017-167010"/>
    <x v="57"/>
    <d v="2017-04-10T00:00:00"/>
    <s v="Standard Class"/>
    <s v="VT-21700"/>
    <s v="Valerie Takahito"/>
    <x v="2"/>
    <x v="0"/>
    <x v="10"/>
    <x v="9"/>
    <n v="19143"/>
    <x v="3"/>
    <s v="FUR-FU-10001037"/>
    <x v="0"/>
    <x v="5"/>
    <s v="DAX Charcoal/Nickel-Tone Document Frame, 5 x 7"/>
    <n v="7.5840000000000005"/>
    <n v="1"/>
    <n v="0.2"/>
    <x v="3411"/>
    <x v="3"/>
    <x v="1"/>
  </r>
  <r>
    <n v="3911"/>
    <s v="CA-2017-167010"/>
    <x v="57"/>
    <d v="2017-04-10T00:00:00"/>
    <s v="Standard Class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x v="3412"/>
    <x v="3"/>
    <x v="1"/>
  </r>
  <r>
    <n v="3912"/>
    <s v="CA-2019-126788"/>
    <x v="929"/>
    <d v="2019-06-06T00:00:00"/>
    <s v="First Class"/>
    <s v="AB-10105"/>
    <s v="Adrian Barton"/>
    <x v="0"/>
    <x v="0"/>
    <x v="352"/>
    <x v="5"/>
    <n v="77581"/>
    <x v="2"/>
    <s v="TEC-PH-10001619"/>
    <x v="2"/>
    <x v="7"/>
    <s v="LG G3"/>
    <n v="470.37600000000009"/>
    <n v="3"/>
    <n v="0.2"/>
    <x v="562"/>
    <x v="2"/>
    <x v="1"/>
  </r>
  <r>
    <n v="3913"/>
    <s v="CA-2019-148068"/>
    <x v="65"/>
    <d v="2019-09-25T00:00:00"/>
    <s v="Standard Class"/>
    <s v="MM-18280"/>
    <s v="Muhammed MacIntyre"/>
    <x v="1"/>
    <x v="0"/>
    <x v="20"/>
    <x v="15"/>
    <n v="10035"/>
    <x v="3"/>
    <s v="OFF-PA-10001639"/>
    <x v="1"/>
    <x v="10"/>
    <s v="Xerox 203"/>
    <n v="19.440000000000001"/>
    <n v="3"/>
    <n v="0"/>
    <x v="551"/>
    <x v="3"/>
    <x v="1"/>
  </r>
  <r>
    <n v="3914"/>
    <s v="CA-2019-148068"/>
    <x v="65"/>
    <d v="2019-09-25T00:00:00"/>
    <s v="Standard Class"/>
    <s v="MM-18280"/>
    <s v="Muhammed MacIntyre"/>
    <x v="1"/>
    <x v="0"/>
    <x v="20"/>
    <x v="15"/>
    <n v="10035"/>
    <x v="3"/>
    <s v="FUR-FU-10002268"/>
    <x v="0"/>
    <x v="5"/>
    <s v="Ultra Door Push Plate"/>
    <n v="9.82"/>
    <n v="2"/>
    <n v="0"/>
    <x v="3413"/>
    <x v="3"/>
    <x v="1"/>
  </r>
  <r>
    <n v="3915"/>
    <s v="US-2019-142573"/>
    <x v="930"/>
    <d v="2019-07-23T00:00:00"/>
    <s v="Standard Class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n v="801.59999999999991"/>
    <n v="5"/>
    <n v="0.5"/>
    <x v="3414"/>
    <x v="1"/>
    <x v="1"/>
  </r>
  <r>
    <n v="3916"/>
    <s v="US-2019-142573"/>
    <x v="930"/>
    <d v="2019-07-23T00:00:00"/>
    <s v="Standard Class"/>
    <s v="ML-17410"/>
    <s v="Maris LaWare"/>
    <x v="0"/>
    <x v="0"/>
    <x v="42"/>
    <x v="16"/>
    <n v="85023"/>
    <x v="1"/>
    <s v="FUR-CH-10004218"/>
    <x v="0"/>
    <x v="1"/>
    <s v="Global Fabric Manager's Chair, Dark Gray"/>
    <n v="161.56800000000001"/>
    <n v="2"/>
    <n v="0.2"/>
    <x v="3415"/>
    <x v="1"/>
    <x v="1"/>
  </r>
  <r>
    <n v="3917"/>
    <s v="US-2019-142573"/>
    <x v="930"/>
    <d v="2019-07-23T00:00:00"/>
    <s v="Standard Class"/>
    <s v="ML-17410"/>
    <s v="Maris LaWare"/>
    <x v="0"/>
    <x v="0"/>
    <x v="42"/>
    <x v="16"/>
    <n v="85023"/>
    <x v="1"/>
    <s v="OFF-PA-10000246"/>
    <x v="1"/>
    <x v="10"/>
    <s v="Riverleaf Stik-Withit Designer Note Cubes"/>
    <n v="16.096"/>
    <n v="2"/>
    <n v="0.2"/>
    <x v="3416"/>
    <x v="1"/>
    <x v="1"/>
  </r>
  <r>
    <n v="3918"/>
    <s v="US-2019-142573"/>
    <x v="930"/>
    <d v="2019-07-23T00:00:00"/>
    <s v="Standard Class"/>
    <s v="ML-17410"/>
    <s v="Maris LaWare"/>
    <x v="0"/>
    <x v="0"/>
    <x v="42"/>
    <x v="16"/>
    <n v="85023"/>
    <x v="1"/>
    <s v="OFF-BI-10003350"/>
    <x v="1"/>
    <x v="8"/>
    <s v="Acco Expandable Hanging Binders"/>
    <n v="7.6560000000000006"/>
    <n v="4"/>
    <n v="0.7"/>
    <x v="3417"/>
    <x v="1"/>
    <x v="1"/>
  </r>
  <r>
    <n v="3919"/>
    <s v="US-2019-142573"/>
    <x v="930"/>
    <d v="2019-07-23T00:00:00"/>
    <s v="Standard Class"/>
    <s v="ML-17410"/>
    <s v="Maris LaWare"/>
    <x v="0"/>
    <x v="0"/>
    <x v="42"/>
    <x v="16"/>
    <n v="85023"/>
    <x v="1"/>
    <s v="FUR-CH-10000513"/>
    <x v="0"/>
    <x v="1"/>
    <s v="High-Back Leather Manager's Chair"/>
    <n v="311.97600000000006"/>
    <n v="3"/>
    <n v="0.2"/>
    <x v="3418"/>
    <x v="1"/>
    <x v="1"/>
  </r>
  <r>
    <n v="3920"/>
    <s v="US-2017-148817"/>
    <x v="494"/>
    <d v="2017-12-07T00:00:00"/>
    <s v="Standard Class"/>
    <s v="KD-16495"/>
    <s v="Keith Dawkins"/>
    <x v="1"/>
    <x v="0"/>
    <x v="269"/>
    <x v="17"/>
    <n v="23320"/>
    <x v="0"/>
    <s v="OFF-ST-10001321"/>
    <x v="1"/>
    <x v="4"/>
    <s v="Decoflex Hanging Personal Folder File, Blue"/>
    <n v="61.68"/>
    <n v="4"/>
    <n v="0"/>
    <x v="3419"/>
    <x v="0"/>
    <x v="1"/>
  </r>
  <r>
    <n v="3921"/>
    <s v="US-2017-148817"/>
    <x v="494"/>
    <d v="2017-12-07T00:00:00"/>
    <s v="Standard Class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n v="63.96"/>
    <n v="4"/>
    <n v="0"/>
    <x v="3420"/>
    <x v="0"/>
    <x v="1"/>
  </r>
  <r>
    <n v="3922"/>
    <s v="CA-2018-110044"/>
    <x v="931"/>
    <d v="2018-07-02T00:00:00"/>
    <s v="Second Class"/>
    <s v="RF-19735"/>
    <s v="Roland Fjeld"/>
    <x v="0"/>
    <x v="0"/>
    <x v="22"/>
    <x v="10"/>
    <n v="60610"/>
    <x v="2"/>
    <s v="TEC-PH-10001299"/>
    <x v="2"/>
    <x v="7"/>
    <s v="Polycom CX300 Desktop Phone USB VoIP phone"/>
    <n v="359.97600000000006"/>
    <n v="3"/>
    <n v="0.2"/>
    <x v="3421"/>
    <x v="2"/>
    <x v="1"/>
  </r>
  <r>
    <n v="3923"/>
    <s v="CA-2019-146920"/>
    <x v="735"/>
    <d v="2019-09-01T00:00:00"/>
    <s v="Standard Class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x v="900"/>
    <x v="2"/>
    <x v="1"/>
  </r>
  <r>
    <n v="3924"/>
    <s v="CA-2019-146920"/>
    <x v="735"/>
    <d v="2019-09-01T00:00:00"/>
    <s v="Standard Class"/>
    <s v="SC-20305"/>
    <s v="Sean Christensen"/>
    <x v="0"/>
    <x v="0"/>
    <x v="22"/>
    <x v="10"/>
    <n v="60623"/>
    <x v="2"/>
    <s v="OFF-PA-10001461"/>
    <x v="1"/>
    <x v="10"/>
    <s v="HP Office Paper (20Lb. and 87 Bright)"/>
    <n v="26.720000000000002"/>
    <n v="5"/>
    <n v="0.2"/>
    <x v="3422"/>
    <x v="2"/>
    <x v="1"/>
  </r>
  <r>
    <n v="3925"/>
    <s v="CA-2016-103940"/>
    <x v="328"/>
    <d v="2016-09-21T00:00:00"/>
    <s v="Standard Class"/>
    <s v="BN-11515"/>
    <s v="Bradley Nguyen"/>
    <x v="0"/>
    <x v="0"/>
    <x v="4"/>
    <x v="4"/>
    <n v="98103"/>
    <x v="1"/>
    <s v="OFF-ST-10004963"/>
    <x v="1"/>
    <x v="4"/>
    <s v="Eldon Gobal File Keepers"/>
    <n v="30.28"/>
    <n v="2"/>
    <n v="0"/>
    <x v="3423"/>
    <x v="1"/>
    <x v="1"/>
  </r>
  <r>
    <n v="3926"/>
    <s v="CA-2016-103940"/>
    <x v="328"/>
    <d v="2016-09-21T00:00:00"/>
    <s v="Standard Class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n v="57.929999999999993"/>
    <n v="3"/>
    <n v="0"/>
    <x v="3424"/>
    <x v="1"/>
    <x v="0"/>
  </r>
  <r>
    <n v="3927"/>
    <s v="CA-2016-103940"/>
    <x v="328"/>
    <d v="2016-09-21T00:00:00"/>
    <s v="Standard Class"/>
    <s v="BN-11515"/>
    <s v="Bradley Nguyen"/>
    <x v="0"/>
    <x v="0"/>
    <x v="4"/>
    <x v="4"/>
    <n v="98103"/>
    <x v="1"/>
    <s v="FUR-FU-10004671"/>
    <x v="0"/>
    <x v="5"/>
    <s v="Executive Impressions 12&quot; Wall Clock"/>
    <n v="35.340000000000003"/>
    <n v="2"/>
    <n v="0"/>
    <x v="2460"/>
    <x v="1"/>
    <x v="0"/>
  </r>
  <r>
    <n v="3928"/>
    <s v="CA-2016-103940"/>
    <x v="328"/>
    <d v="2016-09-21T00:00:00"/>
    <s v="Standard Class"/>
    <s v="BN-11515"/>
    <s v="Bradley Nguyen"/>
    <x v="0"/>
    <x v="0"/>
    <x v="4"/>
    <x v="4"/>
    <n v="98103"/>
    <x v="1"/>
    <s v="OFF-BI-10002735"/>
    <x v="1"/>
    <x v="8"/>
    <s v="GBC Prestige Therm-A-Bind Covers"/>
    <n v="137.24"/>
    <n v="5"/>
    <n v="0.2"/>
    <x v="2127"/>
    <x v="1"/>
    <x v="0"/>
  </r>
  <r>
    <n v="3929"/>
    <s v="CA-2018-162082"/>
    <x v="560"/>
    <d v="2018-03-17T00:00:00"/>
    <s v="First Class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x v="3425"/>
    <x v="2"/>
    <x v="0"/>
  </r>
  <r>
    <n v="3930"/>
    <s v="CA-2018-162082"/>
    <x v="560"/>
    <d v="2018-03-17T00:00:00"/>
    <s v="First Class"/>
    <s v="JS-15880"/>
    <s v="John Stevenson"/>
    <x v="0"/>
    <x v="0"/>
    <x v="92"/>
    <x v="5"/>
    <n v="78550"/>
    <x v="2"/>
    <s v="OFF-PA-10001934"/>
    <x v="1"/>
    <x v="10"/>
    <s v="Xerox 1993"/>
    <n v="5.1840000000000011"/>
    <n v="1"/>
    <n v="0.2"/>
    <x v="3426"/>
    <x v="2"/>
    <x v="1"/>
  </r>
  <r>
    <n v="3931"/>
    <s v="CA-2018-162082"/>
    <x v="560"/>
    <d v="2018-03-17T00:00:00"/>
    <s v="First Class"/>
    <s v="JS-15880"/>
    <s v="John Stevenson"/>
    <x v="0"/>
    <x v="0"/>
    <x v="92"/>
    <x v="5"/>
    <n v="78550"/>
    <x v="2"/>
    <s v="OFF-AR-10001044"/>
    <x v="1"/>
    <x v="6"/>
    <s v="BOSTON Ranger #55 Pencil Sharpener, Black"/>
    <n v="145.54400000000001"/>
    <n v="7"/>
    <n v="0.2"/>
    <x v="3427"/>
    <x v="2"/>
    <x v="1"/>
  </r>
  <r>
    <n v="3932"/>
    <s v="CA-2018-132094"/>
    <x v="370"/>
    <d v="2018-09-02T00:00:00"/>
    <s v="Standard Class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x v="3428"/>
    <x v="3"/>
    <x v="1"/>
  </r>
  <r>
    <n v="3933"/>
    <s v="CA-2018-132094"/>
    <x v="370"/>
    <d v="2018-09-02T00:00:00"/>
    <s v="Standard Class"/>
    <s v="VG-21805"/>
    <s v="Vivek Grady"/>
    <x v="1"/>
    <x v="0"/>
    <x v="10"/>
    <x v="9"/>
    <n v="19140"/>
    <x v="3"/>
    <s v="TEC-AC-10001109"/>
    <x v="2"/>
    <x v="11"/>
    <s v="Logitech Trackman Marble Mouse"/>
    <n v="47.984000000000002"/>
    <n v="2"/>
    <n v="0.2"/>
    <x v="2906"/>
    <x v="3"/>
    <x v="1"/>
  </r>
  <r>
    <n v="3934"/>
    <s v="CA-2019-123001"/>
    <x v="264"/>
    <d v="2019-09-08T00:00:00"/>
    <s v="Standard Class"/>
    <s v="AW-10840"/>
    <s v="Anthony Witt"/>
    <x v="0"/>
    <x v="0"/>
    <x v="329"/>
    <x v="1"/>
    <n v="93309"/>
    <x v="1"/>
    <s v="OFF-AR-10001919"/>
    <x v="1"/>
    <x v="6"/>
    <s v="OIC #2 Pencils, Medium Soft"/>
    <n v="9.3999999999999986"/>
    <n v="5"/>
    <n v="0"/>
    <x v="3429"/>
    <x v="1"/>
    <x v="1"/>
  </r>
  <r>
    <n v="3935"/>
    <s v="CA-2019-123001"/>
    <x v="264"/>
    <d v="2019-09-08T00:00:00"/>
    <s v="Standard Class"/>
    <s v="AW-10840"/>
    <s v="Anthony Witt"/>
    <x v="0"/>
    <x v="0"/>
    <x v="329"/>
    <x v="1"/>
    <n v="93309"/>
    <x v="1"/>
    <s v="OFF-LA-10004544"/>
    <x v="1"/>
    <x v="2"/>
    <s v="Avery 505"/>
    <n v="74"/>
    <n v="5"/>
    <n v="0"/>
    <x v="3430"/>
    <x v="1"/>
    <x v="1"/>
  </r>
  <r>
    <n v="3936"/>
    <s v="CA-2019-123001"/>
    <x v="264"/>
    <d v="2019-09-08T00:00:00"/>
    <s v="Standard Class"/>
    <s v="AW-10840"/>
    <s v="Anthony Witt"/>
    <x v="0"/>
    <x v="0"/>
    <x v="329"/>
    <x v="1"/>
    <n v="93309"/>
    <x v="1"/>
    <s v="TEC-PH-10003484"/>
    <x v="2"/>
    <x v="7"/>
    <s v="Ooma Telo VoIP Home Phone System"/>
    <n v="201.584"/>
    <n v="2"/>
    <n v="0.2"/>
    <x v="3431"/>
    <x v="1"/>
    <x v="1"/>
  </r>
  <r>
    <n v="3937"/>
    <s v="CA-2017-118955"/>
    <x v="382"/>
    <d v="2017-06-20T00:00:00"/>
    <s v="Standard Class"/>
    <s v="LS-17230"/>
    <s v="Lycoris Saunders"/>
    <x v="0"/>
    <x v="0"/>
    <x v="55"/>
    <x v="5"/>
    <n v="75051"/>
    <x v="2"/>
    <s v="OFF-EN-10001028"/>
    <x v="1"/>
    <x v="12"/>
    <s v="Staple envelope"/>
    <n v="28.752000000000002"/>
    <n v="3"/>
    <n v="0.2"/>
    <x v="3432"/>
    <x v="2"/>
    <x v="1"/>
  </r>
  <r>
    <n v="3938"/>
    <s v="CA-2017-118955"/>
    <x v="382"/>
    <d v="2017-06-20T00:00:00"/>
    <s v="Standard Class"/>
    <s v="LS-17230"/>
    <s v="Lycoris Saunders"/>
    <x v="0"/>
    <x v="0"/>
    <x v="55"/>
    <x v="5"/>
    <n v="75051"/>
    <x v="2"/>
    <s v="OFF-PA-10004156"/>
    <x v="1"/>
    <x v="10"/>
    <s v="Xerox 188"/>
    <n v="27.216000000000001"/>
    <n v="3"/>
    <n v="0.2"/>
    <x v="2088"/>
    <x v="2"/>
    <x v="1"/>
  </r>
  <r>
    <n v="3939"/>
    <s v="CA-2017-118955"/>
    <x v="382"/>
    <d v="2017-06-20T00:00:00"/>
    <s v="Standard Class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x v="3433"/>
    <x v="2"/>
    <x v="1"/>
  </r>
  <r>
    <n v="3940"/>
    <s v="US-2018-143448"/>
    <x v="107"/>
    <d v="2018-12-10T00:00:00"/>
    <s v="Same Day"/>
    <s v="MH-17455"/>
    <s v="Mark Hamilton"/>
    <x v="0"/>
    <x v="0"/>
    <x v="382"/>
    <x v="14"/>
    <n v="46142"/>
    <x v="2"/>
    <s v="FUR-CH-10003379"/>
    <x v="0"/>
    <x v="1"/>
    <s v="Global Commerce Series High-Back Swivel/Tilt Chairs"/>
    <n v="1424.9"/>
    <n v="5"/>
    <n v="0"/>
    <x v="3434"/>
    <x v="2"/>
    <x v="1"/>
  </r>
  <r>
    <n v="3941"/>
    <s v="CA-2019-117863"/>
    <x v="796"/>
    <d v="2019-05-23T00:00:00"/>
    <s v="Standard Class"/>
    <s v="TS-21340"/>
    <s v="Toby Swindell"/>
    <x v="0"/>
    <x v="0"/>
    <x v="20"/>
    <x v="15"/>
    <n v="10024"/>
    <x v="3"/>
    <s v="FUR-FU-10002456"/>
    <x v="0"/>
    <x v="5"/>
    <s v="Master Caster Door Stop, Large Neon Orange"/>
    <n v="14.56"/>
    <n v="2"/>
    <n v="0"/>
    <x v="3435"/>
    <x v="3"/>
    <x v="1"/>
  </r>
  <r>
    <n v="3942"/>
    <s v="CA-2019-117863"/>
    <x v="796"/>
    <d v="2019-05-23T00:00:00"/>
    <s v="Standard Class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n v="3.048"/>
    <n v="1"/>
    <n v="0.2"/>
    <x v="3436"/>
    <x v="3"/>
    <x v="1"/>
  </r>
  <r>
    <n v="3943"/>
    <s v="CA-2019-160458"/>
    <x v="837"/>
    <d v="2019-05-29T00:00:00"/>
    <s v="Second Class"/>
    <s v="EH-13945"/>
    <s v="Eric Hoffmann"/>
    <x v="0"/>
    <x v="0"/>
    <x v="26"/>
    <x v="18"/>
    <n v="38109"/>
    <x v="0"/>
    <s v="OFF-PA-10001166"/>
    <x v="1"/>
    <x v="10"/>
    <s v="Xerox 2"/>
    <n v="25.920000000000005"/>
    <n v="5"/>
    <n v="0.2"/>
    <x v="1446"/>
    <x v="0"/>
    <x v="1"/>
  </r>
  <r>
    <n v="3944"/>
    <s v="US-2018-142685"/>
    <x v="661"/>
    <d v="2018-06-30T00:00:00"/>
    <s v="Standard Class"/>
    <s v="MG-17695"/>
    <s v="Maureen Gnade"/>
    <x v="0"/>
    <x v="0"/>
    <x v="198"/>
    <x v="15"/>
    <n v="14215"/>
    <x v="3"/>
    <s v="OFF-SU-10000157"/>
    <x v="1"/>
    <x v="14"/>
    <s v="Compact Automatic Electric Letter Opener"/>
    <n v="835.17000000000007"/>
    <n v="7"/>
    <n v="0"/>
    <x v="3437"/>
    <x v="3"/>
    <x v="1"/>
  </r>
  <r>
    <n v="3945"/>
    <s v="CA-2018-133144"/>
    <x v="458"/>
    <d v="2018-05-21T00:00:00"/>
    <s v="Second Class"/>
    <s v="DO-13435"/>
    <s v="Denny Ordway"/>
    <x v="0"/>
    <x v="0"/>
    <x v="1"/>
    <x v="1"/>
    <n v="90036"/>
    <x v="1"/>
    <s v="OFF-PA-10004971"/>
    <x v="1"/>
    <x v="10"/>
    <s v="Xerox 196"/>
    <n v="17.34"/>
    <n v="3"/>
    <n v="0"/>
    <x v="1817"/>
    <x v="1"/>
    <x v="1"/>
  </r>
  <r>
    <n v="3946"/>
    <s v="CA-2019-167871"/>
    <x v="551"/>
    <d v="2019-11-23T00:00:00"/>
    <s v="Standard Class"/>
    <s v="AF-10870"/>
    <s v="Art Ferguson"/>
    <x v="0"/>
    <x v="0"/>
    <x v="188"/>
    <x v="2"/>
    <n v="33030"/>
    <x v="0"/>
    <s v="OFF-PA-10001977"/>
    <x v="1"/>
    <x v="10"/>
    <s v="Xerox 194"/>
    <n v="44.384"/>
    <n v="1"/>
    <n v="0.2"/>
    <x v="3438"/>
    <x v="0"/>
    <x v="1"/>
  </r>
  <r>
    <n v="3947"/>
    <s v="CA-2019-167871"/>
    <x v="551"/>
    <d v="2019-11-23T00:00:00"/>
    <s v="Standard Class"/>
    <s v="AF-10870"/>
    <s v="Art Ferguson"/>
    <x v="0"/>
    <x v="0"/>
    <x v="188"/>
    <x v="2"/>
    <n v="33030"/>
    <x v="0"/>
    <s v="OFF-SU-10001225"/>
    <x v="1"/>
    <x v="14"/>
    <s v="Staple remover"/>
    <n v="2.9440000000000004"/>
    <n v="1"/>
    <n v="0.2"/>
    <x v="3439"/>
    <x v="0"/>
    <x v="1"/>
  </r>
  <r>
    <n v="3948"/>
    <s v="CA-2018-119963"/>
    <x v="741"/>
    <d v="2018-11-22T00:00:00"/>
    <s v="Standard Class"/>
    <s v="SN-20710"/>
    <s v="Steve Nguyen"/>
    <x v="2"/>
    <x v="0"/>
    <x v="45"/>
    <x v="5"/>
    <n v="77506"/>
    <x v="2"/>
    <s v="OFF-AR-10003514"/>
    <x v="1"/>
    <x v="6"/>
    <s v="4009 Highlighters by Sanford"/>
    <n v="6.3680000000000003"/>
    <n v="2"/>
    <n v="0.2"/>
    <x v="3440"/>
    <x v="2"/>
    <x v="1"/>
  </r>
  <r>
    <n v="3949"/>
    <s v="CA-2018-119963"/>
    <x v="741"/>
    <d v="2018-11-22T00:00:00"/>
    <s v="Standard Class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x v="3441"/>
    <x v="2"/>
    <x v="1"/>
  </r>
  <r>
    <n v="3950"/>
    <s v="CA-2018-119963"/>
    <x v="741"/>
    <d v="2018-11-22T00:00:00"/>
    <s v="Standard Class"/>
    <s v="SN-20710"/>
    <s v="Steve Nguyen"/>
    <x v="2"/>
    <x v="0"/>
    <x v="45"/>
    <x v="5"/>
    <n v="77506"/>
    <x v="2"/>
    <s v="OFF-PA-10001970"/>
    <x v="1"/>
    <x v="10"/>
    <s v="Xerox 1881"/>
    <n v="19.648"/>
    <n v="2"/>
    <n v="0.2"/>
    <x v="3442"/>
    <x v="2"/>
    <x v="1"/>
  </r>
  <r>
    <n v="3951"/>
    <s v="CA-2018-119963"/>
    <x v="741"/>
    <d v="2018-11-22T00:00:00"/>
    <s v="Standard Class"/>
    <s v="SN-20710"/>
    <s v="Steve Nguyen"/>
    <x v="2"/>
    <x v="0"/>
    <x v="45"/>
    <x v="5"/>
    <n v="77506"/>
    <x v="2"/>
    <s v="FUR-CH-10003817"/>
    <x v="0"/>
    <x v="1"/>
    <s v="Global Value Steno Chair, Gray"/>
    <n v="255.108"/>
    <n v="6"/>
    <n v="0.3"/>
    <x v="3443"/>
    <x v="2"/>
    <x v="1"/>
  </r>
  <r>
    <n v="3952"/>
    <s v="CA-2016-121167"/>
    <x v="683"/>
    <d v="2016-11-30T00:00:00"/>
    <s v="Second Class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n v="17.248000000000001"/>
    <n v="2"/>
    <n v="0.2"/>
    <x v="3444"/>
    <x v="3"/>
    <x v="1"/>
  </r>
  <r>
    <n v="3953"/>
    <s v="US-2018-151862"/>
    <x v="398"/>
    <d v="2018-03-08T00:00:00"/>
    <s v="Standard Class"/>
    <s v="ON-18715"/>
    <s v="Odella Nelson"/>
    <x v="1"/>
    <x v="0"/>
    <x v="60"/>
    <x v="22"/>
    <n v="80219"/>
    <x v="1"/>
    <s v="TEC-PH-10003535"/>
    <x v="2"/>
    <x v="7"/>
    <s v="RCA ViSYS 25423RE1 Corded phone"/>
    <n v="159.98400000000001"/>
    <n v="2"/>
    <n v="0.2"/>
    <x v="3445"/>
    <x v="1"/>
    <x v="1"/>
  </r>
  <r>
    <n v="3954"/>
    <s v="CA-2019-152961"/>
    <x v="787"/>
    <d v="2019-01-19T00:00:00"/>
    <s v="Standard Class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n v="12.7"/>
    <n v="2"/>
    <n v="0"/>
    <x v="1512"/>
    <x v="3"/>
    <x v="1"/>
  </r>
  <r>
    <n v="3955"/>
    <s v="CA-2016-133228"/>
    <x v="527"/>
    <d v="2016-04-09T00:00:00"/>
    <s v="Standard Class"/>
    <s v="MS-17710"/>
    <s v="Maurice Satty"/>
    <x v="0"/>
    <x v="0"/>
    <x v="66"/>
    <x v="12"/>
    <n v="48205"/>
    <x v="2"/>
    <s v="FUR-FU-10004020"/>
    <x v="0"/>
    <x v="5"/>
    <s v="Advantus Panel Wall Acrylic Frame"/>
    <n v="5.47"/>
    <n v="1"/>
    <n v="0"/>
    <x v="3446"/>
    <x v="2"/>
    <x v="1"/>
  </r>
  <r>
    <n v="3956"/>
    <s v="CA-2016-133228"/>
    <x v="527"/>
    <d v="2016-04-09T00:00:00"/>
    <s v="Standard Class"/>
    <s v="MS-17710"/>
    <s v="Maurice Satty"/>
    <x v="0"/>
    <x v="0"/>
    <x v="66"/>
    <x v="12"/>
    <n v="48205"/>
    <x v="2"/>
    <s v="OFF-AR-10001955"/>
    <x v="1"/>
    <x v="6"/>
    <s v="Newell 319"/>
    <n v="79.36"/>
    <n v="4"/>
    <n v="0"/>
    <x v="3447"/>
    <x v="2"/>
    <x v="1"/>
  </r>
  <r>
    <n v="3957"/>
    <s v="CA-2018-114951"/>
    <x v="190"/>
    <d v="2018-07-03T00:00:00"/>
    <s v="Standard Class"/>
    <s v="DN-13690"/>
    <s v="Duane Noonan"/>
    <x v="0"/>
    <x v="0"/>
    <x v="8"/>
    <x v="1"/>
    <n v="94109"/>
    <x v="1"/>
    <s v="FUR-FU-10002364"/>
    <x v="0"/>
    <x v="5"/>
    <s v="Eldon Expressions Wood Desk Accessories, Oak"/>
    <n v="22.14"/>
    <n v="3"/>
    <n v="0"/>
    <x v="3448"/>
    <x v="1"/>
    <x v="1"/>
  </r>
  <r>
    <n v="3958"/>
    <s v="CA-2018-156573"/>
    <x v="211"/>
    <d v="2018-06-02T00:00:00"/>
    <s v="Standard Class"/>
    <s v="RB-19360"/>
    <s v="Raymond Buch"/>
    <x v="0"/>
    <x v="0"/>
    <x v="316"/>
    <x v="18"/>
    <n v="37211"/>
    <x v="0"/>
    <s v="OFF-BI-10002414"/>
    <x v="1"/>
    <x v="8"/>
    <s v="GBC ProClick Spines for 32-Hole Punch"/>
    <n v="11.277000000000001"/>
    <n v="3"/>
    <n v="0.7"/>
    <x v="3449"/>
    <x v="0"/>
    <x v="1"/>
  </r>
  <r>
    <n v="3959"/>
    <s v="CA-2018-156573"/>
    <x v="211"/>
    <d v="2018-06-02T00:00:00"/>
    <s v="Standard Class"/>
    <s v="RB-19360"/>
    <s v="Raymond Buch"/>
    <x v="0"/>
    <x v="0"/>
    <x v="316"/>
    <x v="18"/>
    <n v="37211"/>
    <x v="0"/>
    <s v="OFF-AR-10003732"/>
    <x v="1"/>
    <x v="6"/>
    <s v="Newell 333"/>
    <n v="4.4479999999999995"/>
    <n v="2"/>
    <n v="0.2"/>
    <x v="3450"/>
    <x v="0"/>
    <x v="1"/>
  </r>
  <r>
    <n v="3960"/>
    <s v="CA-2018-156573"/>
    <x v="211"/>
    <d v="2018-06-02T00:00:00"/>
    <s v="Standard Class"/>
    <s v="RB-19360"/>
    <s v="Raymond Buch"/>
    <x v="0"/>
    <x v="0"/>
    <x v="316"/>
    <x v="18"/>
    <n v="37211"/>
    <x v="0"/>
    <s v="FUR-FU-10001085"/>
    <x v="0"/>
    <x v="5"/>
    <s v="3M Polarizing Light Filter Sleeves"/>
    <n v="44.76"/>
    <n v="3"/>
    <n v="0.2"/>
    <x v="3451"/>
    <x v="0"/>
    <x v="1"/>
  </r>
  <r>
    <n v="3961"/>
    <s v="CA-2017-113901"/>
    <x v="324"/>
    <d v="2017-10-24T00:00:00"/>
    <s v="Standard Class"/>
    <s v="NH-18610"/>
    <s v="Nicole Hansen"/>
    <x v="1"/>
    <x v="0"/>
    <x v="66"/>
    <x v="12"/>
    <n v="48227"/>
    <x v="2"/>
    <s v="OFF-BI-10001249"/>
    <x v="1"/>
    <x v="8"/>
    <s v="Avery Heavy-Duty EZD View Binder with Locking Rings"/>
    <n v="38.28"/>
    <n v="6"/>
    <n v="0"/>
    <x v="3452"/>
    <x v="2"/>
    <x v="1"/>
  </r>
  <r>
    <n v="3962"/>
    <s v="CA-2017-113901"/>
    <x v="324"/>
    <d v="2017-10-24T00:00:00"/>
    <s v="Standard Class"/>
    <s v="NH-18610"/>
    <s v="Nicole Hansen"/>
    <x v="1"/>
    <x v="0"/>
    <x v="66"/>
    <x v="12"/>
    <n v="48227"/>
    <x v="2"/>
    <s v="TEC-PH-10002564"/>
    <x v="2"/>
    <x v="7"/>
    <s v="OtterBox Defender Series Case - Samsung Galaxy S4"/>
    <n v="149.94999999999999"/>
    <n v="5"/>
    <n v="0"/>
    <x v="3453"/>
    <x v="2"/>
    <x v="1"/>
  </r>
  <r>
    <n v="3963"/>
    <s v="CA-2019-134838"/>
    <x v="600"/>
    <d v="2019-02-20T00:00:00"/>
    <s v="First Class"/>
    <s v="ED-13885"/>
    <s v="Emily Ducich"/>
    <x v="2"/>
    <x v="0"/>
    <x v="1"/>
    <x v="1"/>
    <n v="90045"/>
    <x v="1"/>
    <s v="OFF-AR-10000634"/>
    <x v="1"/>
    <x v="6"/>
    <s v="Newell 320"/>
    <n v="12.84"/>
    <n v="3"/>
    <n v="0"/>
    <x v="3454"/>
    <x v="1"/>
    <x v="1"/>
  </r>
  <r>
    <n v="3964"/>
    <s v="CA-2019-134838"/>
    <x v="600"/>
    <d v="2019-02-20T00:00:00"/>
    <s v="First Class"/>
    <s v="ED-13885"/>
    <s v="Emily Ducich"/>
    <x v="2"/>
    <x v="0"/>
    <x v="1"/>
    <x v="1"/>
    <n v="90045"/>
    <x v="1"/>
    <s v="FUR-FU-10004018"/>
    <x v="0"/>
    <x v="5"/>
    <s v="Tensor Computer Mounted Lamp"/>
    <n v="44.67"/>
    <n v="3"/>
    <n v="0"/>
    <x v="3455"/>
    <x v="1"/>
    <x v="1"/>
  </r>
  <r>
    <n v="3965"/>
    <s v="CA-2018-120257"/>
    <x v="897"/>
    <d v="2018-09-28T00:00:00"/>
    <s v="Standard Class"/>
    <s v="PW-19240"/>
    <s v="Pierre Wener"/>
    <x v="0"/>
    <x v="0"/>
    <x v="10"/>
    <x v="9"/>
    <n v="19140"/>
    <x v="3"/>
    <s v="OFF-AR-10003481"/>
    <x v="1"/>
    <x v="6"/>
    <s v="Newell 348"/>
    <n v="7.8719999999999999"/>
    <n v="3"/>
    <n v="0.2"/>
    <x v="3456"/>
    <x v="3"/>
    <x v="1"/>
  </r>
  <r>
    <n v="3966"/>
    <s v="CA-2016-164910"/>
    <x v="607"/>
    <d v="2016-11-17T00:00:00"/>
    <s v="Second Class"/>
    <s v="DM-13345"/>
    <s v="Denise Monton"/>
    <x v="1"/>
    <x v="0"/>
    <x v="153"/>
    <x v="3"/>
    <n v="28806"/>
    <x v="0"/>
    <s v="OFF-AR-10003651"/>
    <x v="1"/>
    <x v="6"/>
    <s v="Newell 350"/>
    <n v="7.8719999999999999"/>
    <n v="3"/>
    <n v="0.2"/>
    <x v="3456"/>
    <x v="0"/>
    <x v="1"/>
  </r>
  <r>
    <n v="3967"/>
    <s v="CA-2018-149902"/>
    <x v="178"/>
    <d v="2018-04-06T00:00:00"/>
    <s v="Standard Class"/>
    <s v="DW-13540"/>
    <s v="Don Weiss"/>
    <x v="0"/>
    <x v="0"/>
    <x v="20"/>
    <x v="15"/>
    <n v="10024"/>
    <x v="3"/>
    <s v="OFF-AR-10002956"/>
    <x v="1"/>
    <x v="6"/>
    <s v="Boston 16801 Nautilus Battery Pencil Sharpener"/>
    <n v="88.04"/>
    <n v="4"/>
    <n v="0"/>
    <x v="3457"/>
    <x v="3"/>
    <x v="1"/>
  </r>
  <r>
    <n v="3968"/>
    <s v="CA-2018-146010"/>
    <x v="244"/>
    <d v="2018-05-23T00:00:00"/>
    <s v="First Class"/>
    <s v="EH-14125"/>
    <s v="Eugene Hildebrand"/>
    <x v="2"/>
    <x v="0"/>
    <x v="77"/>
    <x v="22"/>
    <n v="80906"/>
    <x v="1"/>
    <s v="OFF-BI-10003638"/>
    <x v="1"/>
    <x v="8"/>
    <s v="GBC Durable Plastic Covers"/>
    <n v="40.635000000000012"/>
    <n v="7"/>
    <n v="0.7"/>
    <x v="3458"/>
    <x v="1"/>
    <x v="1"/>
  </r>
  <r>
    <n v="3969"/>
    <s v="US-2017-163685"/>
    <x v="932"/>
    <d v="2017-06-05T00:00:00"/>
    <s v="Standard Class"/>
    <s v="KE-16420"/>
    <s v="Katrina Edelman"/>
    <x v="1"/>
    <x v="0"/>
    <x v="52"/>
    <x v="5"/>
    <n v="78207"/>
    <x v="2"/>
    <s v="OFF-BI-10001890"/>
    <x v="1"/>
    <x v="8"/>
    <s v="Avery Poly Binder Pockets"/>
    <n v="5.7279999999999989"/>
    <n v="8"/>
    <n v="0.8"/>
    <x v="3459"/>
    <x v="2"/>
    <x v="1"/>
  </r>
  <r>
    <n v="3970"/>
    <s v="US-2017-163685"/>
    <x v="932"/>
    <d v="2017-06-05T00:00:00"/>
    <s v="Standard Class"/>
    <s v="KE-16420"/>
    <s v="Katrina Edelman"/>
    <x v="1"/>
    <x v="0"/>
    <x v="52"/>
    <x v="5"/>
    <n v="78207"/>
    <x v="2"/>
    <s v="OFF-PA-10002606"/>
    <x v="1"/>
    <x v="10"/>
    <s v="Xerox 1928"/>
    <n v="42.24"/>
    <n v="10"/>
    <n v="0.2"/>
    <x v="3460"/>
    <x v="2"/>
    <x v="1"/>
  </r>
  <r>
    <n v="3971"/>
    <s v="CA-2016-135090"/>
    <x v="754"/>
    <d v="2016-11-26T00:00:00"/>
    <s v="Standard Class"/>
    <s v="SP-20920"/>
    <s v="Susan Pistek"/>
    <x v="0"/>
    <x v="0"/>
    <x v="1"/>
    <x v="1"/>
    <n v="90036"/>
    <x v="1"/>
    <s v="OFF-PA-10002245"/>
    <x v="1"/>
    <x v="10"/>
    <s v="Xerox 1895"/>
    <n v="53.820000000000007"/>
    <n v="9"/>
    <n v="0"/>
    <x v="3461"/>
    <x v="1"/>
    <x v="1"/>
  </r>
  <r>
    <n v="3972"/>
    <s v="CA-2017-132374"/>
    <x v="933"/>
    <d v="2017-02-24T00:00:00"/>
    <s v="Second Class"/>
    <s v="PS-19045"/>
    <s v="Penelope Sewall"/>
    <x v="2"/>
    <x v="0"/>
    <x v="341"/>
    <x v="12"/>
    <n v="48310"/>
    <x v="2"/>
    <s v="OFF-AR-10001615"/>
    <x v="1"/>
    <x v="6"/>
    <s v="Newell 34"/>
    <n v="79.36"/>
    <n v="4"/>
    <n v="0"/>
    <x v="3462"/>
    <x v="2"/>
    <x v="1"/>
  </r>
  <r>
    <n v="3973"/>
    <s v="CA-2018-167556"/>
    <x v="892"/>
    <d v="2018-04-02T00:00:00"/>
    <s v="Standard Class"/>
    <s v="JM-15250"/>
    <s v="Janet Martin"/>
    <x v="0"/>
    <x v="0"/>
    <x v="20"/>
    <x v="15"/>
    <n v="10009"/>
    <x v="3"/>
    <s v="OFF-PA-10000466"/>
    <x v="1"/>
    <x v="10"/>
    <s v="Memo Book, 100 Message Capacity, 5 3/8” x 11”"/>
    <n v="13.48"/>
    <n v="2"/>
    <n v="0"/>
    <x v="3463"/>
    <x v="3"/>
    <x v="0"/>
  </r>
  <r>
    <n v="3974"/>
    <s v="CA-2018-167556"/>
    <x v="892"/>
    <d v="2018-04-02T00:00:00"/>
    <s v="Standard Class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n v="29.800000000000004"/>
    <n v="5"/>
    <n v="0.2"/>
    <x v="1329"/>
    <x v="3"/>
    <x v="1"/>
  </r>
  <r>
    <n v="3975"/>
    <s v="CA-2018-167556"/>
    <x v="892"/>
    <d v="2018-04-02T00:00:00"/>
    <s v="Standard Class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n v="414"/>
    <n v="8"/>
    <n v="0"/>
    <x v="3464"/>
    <x v="3"/>
    <x v="1"/>
  </r>
  <r>
    <n v="3976"/>
    <s v="CA-2018-167556"/>
    <x v="892"/>
    <d v="2018-04-02T00:00:00"/>
    <s v="Standard Class"/>
    <s v="JM-15250"/>
    <s v="Janet Martin"/>
    <x v="0"/>
    <x v="0"/>
    <x v="20"/>
    <x v="15"/>
    <n v="10009"/>
    <x v="3"/>
    <s v="OFF-BI-10000320"/>
    <x v="1"/>
    <x v="8"/>
    <s v="GBC Plastic Binding Combs"/>
    <n v="41.328000000000003"/>
    <n v="7"/>
    <n v="0.2"/>
    <x v="3465"/>
    <x v="3"/>
    <x v="1"/>
  </r>
  <r>
    <n v="3977"/>
    <s v="US-2018-116400"/>
    <x v="332"/>
    <d v="2018-10-24T00:00:00"/>
    <s v="First Class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n v="39.92"/>
    <n v="4"/>
    <n v="0"/>
    <x v="3466"/>
    <x v="0"/>
    <x v="1"/>
  </r>
  <r>
    <n v="3978"/>
    <s v="CA-2019-101308"/>
    <x v="280"/>
    <d v="2019-10-07T00:00:00"/>
    <s v="Standard Class"/>
    <s v="FG-14260"/>
    <s v="Frank Gastineau"/>
    <x v="2"/>
    <x v="0"/>
    <x v="4"/>
    <x v="4"/>
    <n v="98105"/>
    <x v="1"/>
    <s v="OFF-FA-10002780"/>
    <x v="1"/>
    <x v="13"/>
    <s v="Staples"/>
    <n v="8.94"/>
    <n v="3"/>
    <n v="0"/>
    <x v="3467"/>
    <x v="1"/>
    <x v="1"/>
  </r>
  <r>
    <n v="3979"/>
    <s v="CA-2019-101308"/>
    <x v="280"/>
    <d v="2019-10-07T00:00:00"/>
    <s v="Standard Class"/>
    <s v="FG-14260"/>
    <s v="Frank Gastineau"/>
    <x v="2"/>
    <x v="0"/>
    <x v="4"/>
    <x v="4"/>
    <n v="98105"/>
    <x v="1"/>
    <s v="TEC-PH-10003800"/>
    <x v="2"/>
    <x v="7"/>
    <s v="i.Sound Portable Power - 8000 mAh"/>
    <n v="84.784000000000006"/>
    <n v="2"/>
    <n v="0.2"/>
    <x v="569"/>
    <x v="1"/>
    <x v="1"/>
  </r>
  <r>
    <n v="3980"/>
    <s v="CA-2016-114517"/>
    <x v="851"/>
    <d v="2016-12-27T00:00:00"/>
    <s v="Standard Class"/>
    <s v="TH-21235"/>
    <s v="Tiffany House"/>
    <x v="1"/>
    <x v="0"/>
    <x v="20"/>
    <x v="15"/>
    <n v="10024"/>
    <x v="3"/>
    <s v="FUR-TA-10001676"/>
    <x v="0"/>
    <x v="3"/>
    <s v="Hon 61000 Series Interactive Training Tables"/>
    <n v="53.315999999999995"/>
    <n v="2"/>
    <n v="0.4"/>
    <x v="3468"/>
    <x v="3"/>
    <x v="1"/>
  </r>
  <r>
    <n v="3981"/>
    <s v="CA-2016-114517"/>
    <x v="851"/>
    <d v="2016-12-27T00:00:00"/>
    <s v="Standard Class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n v="56.519999999999996"/>
    <n v="3"/>
    <n v="0"/>
    <x v="3469"/>
    <x v="3"/>
    <x v="1"/>
  </r>
  <r>
    <n v="3982"/>
    <s v="CA-2019-119564"/>
    <x v="934"/>
    <d v="2019-12-20T00:00:00"/>
    <s v="Standard Class"/>
    <s v="PL-18925"/>
    <s v="Paul Lucas"/>
    <x v="2"/>
    <x v="0"/>
    <x v="4"/>
    <x v="4"/>
    <n v="98115"/>
    <x v="1"/>
    <s v="FUR-FU-10003096"/>
    <x v="0"/>
    <x v="5"/>
    <s v="Master Giant Foot Doorstop, Safety Yellow"/>
    <n v="22.77"/>
    <n v="3"/>
    <n v="0"/>
    <x v="3470"/>
    <x v="1"/>
    <x v="1"/>
  </r>
  <r>
    <n v="3983"/>
    <s v="CA-2018-135265"/>
    <x v="274"/>
    <d v="2018-07-09T00:00:00"/>
    <s v="Second Class"/>
    <s v="CC-12370"/>
    <s v="Christopher Conant"/>
    <x v="0"/>
    <x v="0"/>
    <x v="1"/>
    <x v="1"/>
    <n v="90045"/>
    <x v="1"/>
    <s v="FUR-CH-10003061"/>
    <x v="0"/>
    <x v="1"/>
    <s v="Global Leather Task Chair, Black"/>
    <n v="287.96800000000002"/>
    <n v="4"/>
    <n v="0.2"/>
    <x v="3471"/>
    <x v="1"/>
    <x v="1"/>
  </r>
  <r>
    <n v="3984"/>
    <s v="CA-2018-135265"/>
    <x v="274"/>
    <d v="2018-07-09T00:00:00"/>
    <s v="Second Class"/>
    <s v="CC-12370"/>
    <s v="Christopher Conant"/>
    <x v="0"/>
    <x v="0"/>
    <x v="1"/>
    <x v="1"/>
    <n v="90045"/>
    <x v="1"/>
    <s v="TEC-CO-10003763"/>
    <x v="2"/>
    <x v="16"/>
    <s v="Canon PC1060 Personal Laser Copier"/>
    <n v="2799.9600000000005"/>
    <n v="5"/>
    <n v="0.2"/>
    <x v="3472"/>
    <x v="1"/>
    <x v="1"/>
  </r>
  <r>
    <n v="3985"/>
    <s v="CA-2018-135265"/>
    <x v="274"/>
    <d v="2018-07-09T00:00:00"/>
    <s v="Second Class"/>
    <s v="CC-12370"/>
    <s v="Christopher Conant"/>
    <x v="0"/>
    <x v="0"/>
    <x v="1"/>
    <x v="1"/>
    <n v="90045"/>
    <x v="1"/>
    <s v="OFF-PA-10002923"/>
    <x v="1"/>
    <x v="10"/>
    <s v="Xerox 1942"/>
    <n v="48.94"/>
    <n v="1"/>
    <n v="0"/>
    <x v="1641"/>
    <x v="1"/>
    <x v="1"/>
  </r>
  <r>
    <n v="3986"/>
    <s v="CA-2018-108735"/>
    <x v="764"/>
    <d v="2018-04-21T00:00:00"/>
    <s v="Standard Class"/>
    <s v="JM-15535"/>
    <s v="Jessica Myrick"/>
    <x v="0"/>
    <x v="0"/>
    <x v="80"/>
    <x v="1"/>
    <n v="90712"/>
    <x v="1"/>
    <s v="FUR-BO-10003441"/>
    <x v="0"/>
    <x v="0"/>
    <s v="Bush Westfield Collection Bookcases, Fully Assembled"/>
    <n v="257.49900000000002"/>
    <n v="3"/>
    <n v="0.15"/>
    <x v="3473"/>
    <x v="1"/>
    <x v="1"/>
  </r>
  <r>
    <n v="3987"/>
    <s v="CA-2019-112333"/>
    <x v="798"/>
    <d v="2019-04-14T00:00:00"/>
    <s v="Standard Class"/>
    <s v="KF-16285"/>
    <s v="Karen Ferguson"/>
    <x v="2"/>
    <x v="0"/>
    <x v="135"/>
    <x v="30"/>
    <n v="7060"/>
    <x v="3"/>
    <s v="OFF-ST-10001780"/>
    <x v="1"/>
    <x v="4"/>
    <s v="Tennsco 16-Compartment Lockers with Coat Rack"/>
    <n v="2591.56"/>
    <n v="4"/>
    <n v="0"/>
    <x v="3474"/>
    <x v="3"/>
    <x v="1"/>
  </r>
  <r>
    <n v="3988"/>
    <s v="CA-2019-112333"/>
    <x v="798"/>
    <d v="2019-04-14T00:00:00"/>
    <s v="Standard Class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n v="41.95"/>
    <n v="5"/>
    <n v="0"/>
    <x v="3475"/>
    <x v="3"/>
    <x v="1"/>
  </r>
  <r>
    <n v="3989"/>
    <s v="US-2018-159415"/>
    <x v="764"/>
    <d v="2018-04-22T00:00:00"/>
    <s v="Standard Class"/>
    <s v="CS-12175"/>
    <s v="Charles Sheldon"/>
    <x v="1"/>
    <x v="0"/>
    <x v="29"/>
    <x v="18"/>
    <n v="38401"/>
    <x v="0"/>
    <s v="FUR-FU-10003798"/>
    <x v="0"/>
    <x v="5"/>
    <s v="Ultra Door Kickplate, 8&quot;H x 34&quot;W"/>
    <n v="79.12"/>
    <n v="5"/>
    <n v="0.2"/>
    <x v="3476"/>
    <x v="0"/>
    <x v="1"/>
  </r>
  <r>
    <n v="3990"/>
    <s v="CA-2016-122588"/>
    <x v="641"/>
    <d v="2016-11-27T00:00:00"/>
    <s v="Second Class"/>
    <s v="AR-10540"/>
    <s v="Andy Reiter"/>
    <x v="0"/>
    <x v="0"/>
    <x v="383"/>
    <x v="34"/>
    <n v="2895"/>
    <x v="3"/>
    <s v="FUR-FU-10001095"/>
    <x v="0"/>
    <x v="5"/>
    <s v="DAX Black Cherry Wood-Tone Poster Frame"/>
    <n v="52.96"/>
    <n v="2"/>
    <n v="0"/>
    <x v="3477"/>
    <x v="3"/>
    <x v="1"/>
  </r>
  <r>
    <n v="3991"/>
    <s v="CA-2016-137589"/>
    <x v="935"/>
    <d v="2016-11-08T00:00:00"/>
    <s v="Standard Class"/>
    <s v="MS-17770"/>
    <s v="Maxwell Schwartz"/>
    <x v="0"/>
    <x v="0"/>
    <x v="152"/>
    <x v="9"/>
    <n v="17602"/>
    <x v="3"/>
    <s v="OFF-SU-10000157"/>
    <x v="1"/>
    <x v="14"/>
    <s v="Compact Automatic Electric Letter Opener"/>
    <n v="286.34400000000005"/>
    <n v="3"/>
    <n v="0.2"/>
    <x v="3478"/>
    <x v="3"/>
    <x v="1"/>
  </r>
  <r>
    <n v="3992"/>
    <s v="CA-2017-161998"/>
    <x v="489"/>
    <d v="2017-05-05T00:00:00"/>
    <s v="Standard Class"/>
    <s v="DB-13120"/>
    <s v="David Bremer"/>
    <x v="1"/>
    <x v="0"/>
    <x v="67"/>
    <x v="2"/>
    <n v="33614"/>
    <x v="0"/>
    <s v="FUR-FU-10001095"/>
    <x v="0"/>
    <x v="5"/>
    <s v="DAX Black Cherry Wood-Tone Poster Frame"/>
    <n v="63.552000000000007"/>
    <n v="3"/>
    <n v="0.2"/>
    <x v="3479"/>
    <x v="0"/>
    <x v="1"/>
  </r>
  <r>
    <n v="3993"/>
    <s v="CA-2017-161998"/>
    <x v="489"/>
    <d v="2017-05-05T00:00:00"/>
    <s v="Standard Class"/>
    <s v="DB-13120"/>
    <s v="David Bremer"/>
    <x v="1"/>
    <x v="0"/>
    <x v="67"/>
    <x v="2"/>
    <n v="33614"/>
    <x v="0"/>
    <s v="OFF-SU-10004261"/>
    <x v="1"/>
    <x v="14"/>
    <s v="Fiskars 8&quot; Scissors, 2/Pack"/>
    <n v="41.375999999999998"/>
    <n v="3"/>
    <n v="0.2"/>
    <x v="3480"/>
    <x v="0"/>
    <x v="1"/>
  </r>
  <r>
    <n v="3994"/>
    <s v="CA-2017-161998"/>
    <x v="489"/>
    <d v="2017-05-05T00:00:00"/>
    <s v="Standard Class"/>
    <s v="DB-13120"/>
    <s v="David Bremer"/>
    <x v="1"/>
    <x v="0"/>
    <x v="67"/>
    <x v="2"/>
    <n v="33614"/>
    <x v="0"/>
    <s v="OFF-AR-10004022"/>
    <x v="1"/>
    <x v="6"/>
    <s v="Panasonic KP-380BK Classic Electric Pencil Sharpener"/>
    <n v="172.70400000000001"/>
    <n v="6"/>
    <n v="0.2"/>
    <x v="3481"/>
    <x v="0"/>
    <x v="1"/>
  </r>
  <r>
    <n v="3995"/>
    <s v="CA-2017-105627"/>
    <x v="936"/>
    <d v="2017-03-12T00:00:00"/>
    <s v="Standard Class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n v="512.93999999999994"/>
    <n v="3"/>
    <n v="0"/>
    <x v="3482"/>
    <x v="2"/>
    <x v="1"/>
  </r>
  <r>
    <n v="3996"/>
    <s v="CA-2017-105627"/>
    <x v="936"/>
    <d v="2017-03-12T00:00:00"/>
    <s v="Standard Class"/>
    <s v="DK-12895"/>
    <s v="Dana Kaydos"/>
    <x v="0"/>
    <x v="0"/>
    <x v="249"/>
    <x v="6"/>
    <n v="53142"/>
    <x v="2"/>
    <s v="FUR-CH-10002084"/>
    <x v="0"/>
    <x v="1"/>
    <s v="Hon Mobius Operator's Chair"/>
    <n v="860.93"/>
    <n v="7"/>
    <n v="0"/>
    <x v="3483"/>
    <x v="2"/>
    <x v="1"/>
  </r>
  <r>
    <n v="3997"/>
    <s v="CA-2017-105627"/>
    <x v="936"/>
    <d v="2017-03-12T00:00:00"/>
    <s v="Standard Class"/>
    <s v="DK-12895"/>
    <s v="Dana Kaydos"/>
    <x v="0"/>
    <x v="0"/>
    <x v="249"/>
    <x v="6"/>
    <n v="53142"/>
    <x v="2"/>
    <s v="TEC-PH-10003012"/>
    <x v="2"/>
    <x v="7"/>
    <s v="Nortel Meridian M3904 Professional Digital phone"/>
    <n v="769.95"/>
    <n v="5"/>
    <n v="0"/>
    <x v="3484"/>
    <x v="2"/>
    <x v="1"/>
  </r>
  <r>
    <n v="3998"/>
    <s v="CA-2017-105627"/>
    <x v="936"/>
    <d v="2017-03-12T00:00:00"/>
    <s v="Standard Class"/>
    <s v="DK-12895"/>
    <s v="Dana Kaydos"/>
    <x v="0"/>
    <x v="0"/>
    <x v="249"/>
    <x v="6"/>
    <n v="53142"/>
    <x v="2"/>
    <s v="OFF-AR-10002704"/>
    <x v="1"/>
    <x v="6"/>
    <s v="Boston 1900 Electric Pencil Sharpener"/>
    <n v="14.98"/>
    <n v="1"/>
    <n v="0"/>
    <x v="3485"/>
    <x v="2"/>
    <x v="1"/>
  </r>
  <r>
    <n v="3999"/>
    <s v="CA-2017-105627"/>
    <x v="936"/>
    <d v="2017-03-12T00:00:00"/>
    <s v="Standard Class"/>
    <s v="DK-12895"/>
    <s v="Dana Kaydos"/>
    <x v="0"/>
    <x v="0"/>
    <x v="249"/>
    <x v="6"/>
    <n v="53142"/>
    <x v="2"/>
    <s v="FUR-FU-10000308"/>
    <x v="0"/>
    <x v="5"/>
    <s v="Deflect-o Glass Clear Studded Chair Mats"/>
    <n v="373.08"/>
    <n v="6"/>
    <n v="0"/>
    <x v="3486"/>
    <x v="2"/>
    <x v="1"/>
  </r>
  <r>
    <n v="4000"/>
    <s v="US-2017-149629"/>
    <x v="789"/>
    <d v="2017-07-20T00:00:00"/>
    <s v="Second Class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n v="231.92000000000002"/>
    <n v="5"/>
    <n v="0.2"/>
    <x v="3487"/>
    <x v="0"/>
    <x v="1"/>
  </r>
  <r>
    <n v="4001"/>
    <s v="CA-2016-116834"/>
    <x v="856"/>
    <d v="2016-10-16T00:00:00"/>
    <s v="Standard Class"/>
    <s v="Dp-13240"/>
    <s v="Dean percer"/>
    <x v="2"/>
    <x v="0"/>
    <x v="4"/>
    <x v="4"/>
    <n v="98115"/>
    <x v="1"/>
    <s v="FUR-FU-10001196"/>
    <x v="0"/>
    <x v="5"/>
    <s v="DAX Cubicle Frames - 8x10"/>
    <n v="63.47"/>
    <n v="11"/>
    <n v="0"/>
    <x v="3488"/>
    <x v="1"/>
    <x v="1"/>
  </r>
  <r>
    <n v="4002"/>
    <s v="CA-2016-116834"/>
    <x v="856"/>
    <d v="2016-10-16T00:00:00"/>
    <s v="Standard Class"/>
    <s v="Dp-13240"/>
    <s v="Dean percer"/>
    <x v="2"/>
    <x v="0"/>
    <x v="4"/>
    <x v="4"/>
    <n v="98115"/>
    <x v="1"/>
    <s v="TEC-AC-10002942"/>
    <x v="2"/>
    <x v="11"/>
    <s v="WD My Passport Ultra 1TB Portable External Hard Drive"/>
    <n v="345"/>
    <n v="5"/>
    <n v="0"/>
    <x v="3489"/>
    <x v="1"/>
    <x v="1"/>
  </r>
  <r>
    <n v="4003"/>
    <s v="CA-2018-145730"/>
    <x v="840"/>
    <d v="2018-03-08T00:00:00"/>
    <s v="Standard Class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n v="637.89599999999996"/>
    <n v="3"/>
    <n v="0.3"/>
    <x v="3490"/>
    <x v="2"/>
    <x v="1"/>
  </r>
  <r>
    <n v="4004"/>
    <s v="CA-2018-145730"/>
    <x v="840"/>
    <d v="2018-03-08T00:00:00"/>
    <s v="Standard Class"/>
    <s v="CC-12220"/>
    <s v="Chris Cortes"/>
    <x v="0"/>
    <x v="0"/>
    <x v="52"/>
    <x v="5"/>
    <n v="78207"/>
    <x v="2"/>
    <s v="TEC-MA-10001016"/>
    <x v="2"/>
    <x v="15"/>
    <s v="Canon PC170 Desktop Personal Copier"/>
    <n v="287.90999999999997"/>
    <n v="3"/>
    <n v="0.4"/>
    <x v="3491"/>
    <x v="2"/>
    <x v="1"/>
  </r>
  <r>
    <n v="4005"/>
    <s v="CA-2018-145730"/>
    <x v="840"/>
    <d v="2018-03-08T00:00:00"/>
    <s v="Standard Class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n v="36.6"/>
    <n v="3"/>
    <n v="0.2"/>
    <x v="3492"/>
    <x v="2"/>
    <x v="1"/>
  </r>
  <r>
    <n v="4006"/>
    <s v="US-2017-168732"/>
    <x v="895"/>
    <d v="2017-12-16T00:00:00"/>
    <s v="Standard Class"/>
    <s v="KM-16660"/>
    <s v="Khloe Miller"/>
    <x v="0"/>
    <x v="0"/>
    <x v="185"/>
    <x v="32"/>
    <n v="30076"/>
    <x v="0"/>
    <s v="OFF-AR-10003087"/>
    <x v="1"/>
    <x v="6"/>
    <s v="Staples in misc. colors"/>
    <n v="1.78"/>
    <n v="1"/>
    <n v="0"/>
    <x v="3493"/>
    <x v="0"/>
    <x v="1"/>
  </r>
  <r>
    <n v="4007"/>
    <s v="US-2017-168732"/>
    <x v="895"/>
    <d v="2017-12-16T00:00:00"/>
    <s v="Standard Class"/>
    <s v="KM-16660"/>
    <s v="Khloe Miller"/>
    <x v="0"/>
    <x v="0"/>
    <x v="185"/>
    <x v="32"/>
    <n v="30076"/>
    <x v="0"/>
    <s v="OFF-PA-10000520"/>
    <x v="1"/>
    <x v="10"/>
    <s v="Xerox 201"/>
    <n v="25.92"/>
    <n v="4"/>
    <n v="0"/>
    <x v="245"/>
    <x v="0"/>
    <x v="1"/>
  </r>
  <r>
    <n v="4008"/>
    <s v="US-2017-168732"/>
    <x v="895"/>
    <d v="2017-12-16T00:00:00"/>
    <s v="Standard Class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n v="101.94"/>
    <n v="6"/>
    <n v="0"/>
    <x v="3494"/>
    <x v="0"/>
    <x v="1"/>
  </r>
  <r>
    <n v="4009"/>
    <s v="CA-2017-107468"/>
    <x v="217"/>
    <d v="2017-12-22T00:00:00"/>
    <s v="Standard Class"/>
    <s v="MK-17905"/>
    <s v="Michael Kennedy"/>
    <x v="1"/>
    <x v="0"/>
    <x v="103"/>
    <x v="22"/>
    <n v="80027"/>
    <x v="1"/>
    <s v="OFF-AR-10000634"/>
    <x v="1"/>
    <x v="6"/>
    <s v="Newell 320"/>
    <n v="6.8480000000000008"/>
    <n v="2"/>
    <n v="0.2"/>
    <x v="1367"/>
    <x v="1"/>
    <x v="1"/>
  </r>
  <r>
    <n v="4010"/>
    <s v="CA-2019-144463"/>
    <x v="314"/>
    <d v="2019-01-05T00:00:00"/>
    <s v="Standard Class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n v="474.43"/>
    <n v="11"/>
    <n v="0"/>
    <x v="3495"/>
    <x v="1"/>
    <x v="1"/>
  </r>
  <r>
    <n v="4011"/>
    <s v="CA-2019-100811"/>
    <x v="610"/>
    <d v="2019-11-24T00:00:00"/>
    <s v="First Class"/>
    <s v="CC-12475"/>
    <s v="Cindy Chapman"/>
    <x v="0"/>
    <x v="0"/>
    <x v="10"/>
    <x v="9"/>
    <n v="19143"/>
    <x v="3"/>
    <s v="OFF-PA-10001204"/>
    <x v="1"/>
    <x v="10"/>
    <s v="Xerox 1972"/>
    <n v="8.4480000000000004"/>
    <n v="2"/>
    <n v="0.2"/>
    <x v="591"/>
    <x v="3"/>
    <x v="1"/>
  </r>
  <r>
    <n v="4012"/>
    <s v="CA-2019-100811"/>
    <x v="610"/>
    <d v="2019-11-24T00:00:00"/>
    <s v="First Class"/>
    <s v="CC-12475"/>
    <s v="Cindy Chapman"/>
    <x v="0"/>
    <x v="0"/>
    <x v="10"/>
    <x v="9"/>
    <n v="19143"/>
    <x v="3"/>
    <s v="OFF-ST-10002444"/>
    <x v="1"/>
    <x v="4"/>
    <s v="Recycled Eldon Regeneration Jumbo File"/>
    <n v="39.295999999999999"/>
    <n v="4"/>
    <n v="0.2"/>
    <x v="3496"/>
    <x v="3"/>
    <x v="1"/>
  </r>
  <r>
    <n v="4013"/>
    <s v="CA-2017-153612"/>
    <x v="937"/>
    <d v="2017-12-27T00:00:00"/>
    <s v="Standard Class"/>
    <s v="BT-11305"/>
    <s v="Beth Thompson"/>
    <x v="2"/>
    <x v="0"/>
    <x v="384"/>
    <x v="6"/>
    <n v="54880"/>
    <x v="2"/>
    <s v="OFF-AR-10000203"/>
    <x v="1"/>
    <x v="6"/>
    <s v="Newell 336"/>
    <n v="17.12"/>
    <n v="4"/>
    <n v="0"/>
    <x v="2951"/>
    <x v="2"/>
    <x v="1"/>
  </r>
  <r>
    <n v="4014"/>
    <s v="CA-2017-165624"/>
    <x v="841"/>
    <d v="2017-08-28T00:00:00"/>
    <s v="Standard Class"/>
    <s v="FH-14350"/>
    <s v="Fred Harton"/>
    <x v="0"/>
    <x v="0"/>
    <x v="118"/>
    <x v="32"/>
    <n v="30318"/>
    <x v="0"/>
    <s v="OFF-AP-10000828"/>
    <x v="1"/>
    <x v="9"/>
    <s v="Avanti 4.4 Cu. Ft. Refrigerator"/>
    <n v="542.93999999999994"/>
    <n v="3"/>
    <n v="0"/>
    <x v="3497"/>
    <x v="0"/>
    <x v="1"/>
  </r>
  <r>
    <n v="4015"/>
    <s v="CA-2017-165624"/>
    <x v="841"/>
    <d v="2017-08-28T00:00:00"/>
    <s v="Standard Class"/>
    <s v="FH-14350"/>
    <s v="Fred Harton"/>
    <x v="0"/>
    <x v="0"/>
    <x v="118"/>
    <x v="32"/>
    <n v="30318"/>
    <x v="0"/>
    <s v="OFF-LA-10003190"/>
    <x v="1"/>
    <x v="2"/>
    <s v="Avery 474"/>
    <n v="8.64"/>
    <n v="3"/>
    <n v="0"/>
    <x v="913"/>
    <x v="0"/>
    <x v="1"/>
  </r>
  <r>
    <n v="4016"/>
    <s v="CA-2017-165624"/>
    <x v="841"/>
    <d v="2017-08-28T00:00:00"/>
    <s v="Standard Class"/>
    <s v="FH-14350"/>
    <s v="Fred Harton"/>
    <x v="0"/>
    <x v="0"/>
    <x v="118"/>
    <x v="32"/>
    <n v="30318"/>
    <x v="0"/>
    <s v="OFF-PA-10002319"/>
    <x v="1"/>
    <x v="10"/>
    <s v="Xerox 1944"/>
    <n v="193.79999999999998"/>
    <n v="5"/>
    <n v="0"/>
    <x v="3498"/>
    <x v="0"/>
    <x v="1"/>
  </r>
  <r>
    <n v="4017"/>
    <s v="CA-2017-165624"/>
    <x v="841"/>
    <d v="2017-08-28T00:00:00"/>
    <s v="Standard Class"/>
    <s v="FH-14350"/>
    <s v="Fred Harton"/>
    <x v="0"/>
    <x v="0"/>
    <x v="118"/>
    <x v="32"/>
    <n v="30318"/>
    <x v="0"/>
    <s v="OFF-PA-10003893"/>
    <x v="1"/>
    <x v="10"/>
    <s v="Xerox 1962"/>
    <n v="21.400000000000002"/>
    <n v="5"/>
    <n v="0"/>
    <x v="3499"/>
    <x v="0"/>
    <x v="1"/>
  </r>
  <r>
    <n v="4018"/>
    <s v="CA-2017-165624"/>
    <x v="841"/>
    <d v="2017-08-28T00:00:00"/>
    <s v="Standard Class"/>
    <s v="FH-14350"/>
    <s v="Fred Harton"/>
    <x v="0"/>
    <x v="0"/>
    <x v="118"/>
    <x v="32"/>
    <n v="30318"/>
    <x v="0"/>
    <s v="OFF-PA-10002499"/>
    <x v="1"/>
    <x v="10"/>
    <s v="Xerox 1890"/>
    <n v="97.88"/>
    <n v="2"/>
    <n v="0"/>
    <x v="3500"/>
    <x v="0"/>
    <x v="1"/>
  </r>
  <r>
    <n v="4019"/>
    <s v="CA-2017-165624"/>
    <x v="841"/>
    <d v="2017-08-28T00:00:00"/>
    <s v="Standard Class"/>
    <s v="FH-14350"/>
    <s v="Fred Harton"/>
    <x v="0"/>
    <x v="0"/>
    <x v="118"/>
    <x v="32"/>
    <n v="30318"/>
    <x v="0"/>
    <s v="TEC-AC-10004568"/>
    <x v="2"/>
    <x v="11"/>
    <s v="Maxell LTO Ultrium - 800 GB"/>
    <n v="251.91"/>
    <n v="9"/>
    <n v="0"/>
    <x v="1885"/>
    <x v="0"/>
    <x v="1"/>
  </r>
  <r>
    <n v="4020"/>
    <s v="CA-2017-165624"/>
    <x v="841"/>
    <d v="2017-08-28T00:00:00"/>
    <s v="Standard Class"/>
    <s v="FH-14350"/>
    <s v="Fred Harton"/>
    <x v="0"/>
    <x v="0"/>
    <x v="118"/>
    <x v="32"/>
    <n v="30318"/>
    <x v="0"/>
    <s v="OFF-AP-10001492"/>
    <x v="1"/>
    <x v="9"/>
    <s v="Acco Six-Outlet Power Strip, 4' Cord Length"/>
    <n v="25.86"/>
    <n v="3"/>
    <n v="0"/>
    <x v="3501"/>
    <x v="0"/>
    <x v="1"/>
  </r>
  <r>
    <n v="4021"/>
    <s v="CA-2016-154963"/>
    <x v="169"/>
    <d v="2016-06-27T00:00:00"/>
    <s v="Standard Class"/>
    <s v="AA-10645"/>
    <s v="Anna Andreadi"/>
    <x v="0"/>
    <x v="0"/>
    <x v="142"/>
    <x v="9"/>
    <n v="19013"/>
    <x v="3"/>
    <s v="FUR-CH-10004698"/>
    <x v="0"/>
    <x v="1"/>
    <s v="Padded Folding Chairs, Black, 4/Carton"/>
    <n v="170.05799999999999"/>
    <n v="3"/>
    <n v="0.3"/>
    <x v="3502"/>
    <x v="3"/>
    <x v="1"/>
  </r>
  <r>
    <n v="4022"/>
    <s v="CA-2016-154963"/>
    <x v="169"/>
    <d v="2016-06-27T00:00:00"/>
    <s v="Standard Class"/>
    <s v="AA-10645"/>
    <s v="Anna Andreadi"/>
    <x v="0"/>
    <x v="0"/>
    <x v="142"/>
    <x v="9"/>
    <n v="19013"/>
    <x v="3"/>
    <s v="TEC-PH-10004093"/>
    <x v="2"/>
    <x v="7"/>
    <s v="Panasonic Kx-TS550"/>
    <n v="82.782000000000011"/>
    <n v="3"/>
    <n v="0.4"/>
    <x v="3503"/>
    <x v="3"/>
    <x v="1"/>
  </r>
  <r>
    <n v="4023"/>
    <s v="CA-2016-154963"/>
    <x v="169"/>
    <d v="2016-06-27T00:00:00"/>
    <s v="Standard Class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n v="853.92999999999984"/>
    <n v="5"/>
    <n v="0.3"/>
    <x v="232"/>
    <x v="3"/>
    <x v="1"/>
  </r>
  <r>
    <n v="4024"/>
    <s v="CA-2019-130764"/>
    <x v="855"/>
    <d v="2019-10-28T00:00:00"/>
    <s v="First Class"/>
    <s v="JO-15145"/>
    <s v="Jack O'Briant"/>
    <x v="1"/>
    <x v="0"/>
    <x v="8"/>
    <x v="1"/>
    <n v="94110"/>
    <x v="1"/>
    <s v="FUR-BO-10003034"/>
    <x v="0"/>
    <x v="0"/>
    <s v="O'Sullivan Elevations Bookcase, Cherry Finish"/>
    <n v="556.66499999999996"/>
    <n v="5"/>
    <n v="0.15"/>
    <x v="3504"/>
    <x v="1"/>
    <x v="1"/>
  </r>
  <r>
    <n v="4025"/>
    <s v="CA-2019-130764"/>
    <x v="855"/>
    <d v="2019-10-28T00:00:00"/>
    <s v="First Class"/>
    <s v="JO-15145"/>
    <s v="Jack O'Briant"/>
    <x v="1"/>
    <x v="0"/>
    <x v="8"/>
    <x v="1"/>
    <n v="94110"/>
    <x v="1"/>
    <s v="TEC-PH-10003215"/>
    <x v="2"/>
    <x v="7"/>
    <s v="Jackery Bar Premium Fast-charging Portable Charger"/>
    <n v="95.84"/>
    <n v="4"/>
    <n v="0.2"/>
    <x v="3505"/>
    <x v="1"/>
    <x v="1"/>
  </r>
  <r>
    <n v="4026"/>
    <s v="CA-2019-139311"/>
    <x v="938"/>
    <d v="2019-08-13T00:00:00"/>
    <s v="First Class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x v="3506"/>
    <x v="2"/>
    <x v="1"/>
  </r>
  <r>
    <n v="4027"/>
    <s v="CA-2019-139311"/>
    <x v="938"/>
    <d v="2019-08-13T00:00:00"/>
    <s v="First Class"/>
    <s v="SF-20965"/>
    <s v="Sylvia Foulston"/>
    <x v="1"/>
    <x v="0"/>
    <x v="385"/>
    <x v="5"/>
    <n v="76021"/>
    <x v="2"/>
    <s v="OFF-AR-10004582"/>
    <x v="1"/>
    <x v="6"/>
    <s v="BIC Brite Liner Grip Highlighters"/>
    <n v="9.1840000000000011"/>
    <n v="7"/>
    <n v="0.2"/>
    <x v="3507"/>
    <x v="2"/>
    <x v="1"/>
  </r>
  <r>
    <n v="4028"/>
    <s v="CA-2019-139311"/>
    <x v="938"/>
    <d v="2019-08-13T00:00:00"/>
    <s v="First Class"/>
    <s v="SF-20965"/>
    <s v="Sylvia Foulston"/>
    <x v="1"/>
    <x v="0"/>
    <x v="385"/>
    <x v="5"/>
    <n v="76021"/>
    <x v="2"/>
    <s v="TEC-PH-10001557"/>
    <x v="2"/>
    <x v="7"/>
    <s v="Pyle PMP37LED"/>
    <n v="153.584"/>
    <n v="2"/>
    <n v="0.2"/>
    <x v="3508"/>
    <x v="2"/>
    <x v="1"/>
  </r>
  <r>
    <n v="4029"/>
    <s v="CA-2019-139311"/>
    <x v="938"/>
    <d v="2019-08-13T00:00:00"/>
    <s v="First Class"/>
    <s v="SF-20965"/>
    <s v="Sylvia Foulston"/>
    <x v="1"/>
    <x v="0"/>
    <x v="385"/>
    <x v="5"/>
    <n v="76021"/>
    <x v="2"/>
    <s v="OFF-BI-10004209"/>
    <x v="1"/>
    <x v="8"/>
    <s v="Fellowes Twister Kit, Gray/Clear, 3/pkg"/>
    <n v="12.863999999999995"/>
    <n v="8"/>
    <n v="0.8"/>
    <x v="3509"/>
    <x v="2"/>
    <x v="1"/>
  </r>
  <r>
    <n v="4030"/>
    <s v="CA-2019-124296"/>
    <x v="165"/>
    <d v="2019-12-28T00:00:00"/>
    <s v="Standard Class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n v="479.97"/>
    <n v="3"/>
    <n v="0"/>
    <x v="3510"/>
    <x v="0"/>
    <x v="1"/>
  </r>
  <r>
    <n v="4031"/>
    <s v="CA-2019-124296"/>
    <x v="165"/>
    <d v="2019-12-28T00:00:00"/>
    <s v="Standard Class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n v="232.88"/>
    <n v="4"/>
    <n v="0"/>
    <x v="3511"/>
    <x v="0"/>
    <x v="1"/>
  </r>
  <r>
    <n v="4032"/>
    <s v="CA-2018-169957"/>
    <x v="182"/>
    <d v="2018-09-30T00:00:00"/>
    <s v="Standard Class"/>
    <s v="SN-20710"/>
    <s v="Steve Nguyen"/>
    <x v="2"/>
    <x v="0"/>
    <x v="386"/>
    <x v="4"/>
    <n v="98042"/>
    <x v="1"/>
    <s v="OFF-AP-10000576"/>
    <x v="1"/>
    <x v="9"/>
    <s v="Belkin 7 Outlet SurgeMaster II"/>
    <n v="236.88"/>
    <n v="6"/>
    <n v="0"/>
    <x v="3512"/>
    <x v="1"/>
    <x v="1"/>
  </r>
  <r>
    <n v="4033"/>
    <s v="CA-2018-169957"/>
    <x v="182"/>
    <d v="2018-09-30T00:00:00"/>
    <s v="Standard Class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n v="29.900000000000002"/>
    <n v="5"/>
    <n v="0"/>
    <x v="3513"/>
    <x v="1"/>
    <x v="1"/>
  </r>
  <r>
    <n v="4034"/>
    <s v="CA-2018-169957"/>
    <x v="182"/>
    <d v="2018-09-30T00:00:00"/>
    <s v="Standard Class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n v="100"/>
    <n v="4"/>
    <n v="0"/>
    <x v="1588"/>
    <x v="1"/>
    <x v="1"/>
  </r>
  <r>
    <n v="4035"/>
    <s v="US-2018-108777"/>
    <x v="939"/>
    <d v="2018-12-12T00:00:00"/>
    <s v="Same Day"/>
    <s v="JM-15655"/>
    <s v="Jim Mitchum"/>
    <x v="1"/>
    <x v="0"/>
    <x v="160"/>
    <x v="24"/>
    <n v="44052"/>
    <x v="3"/>
    <s v="OFF-BI-10003982"/>
    <x v="1"/>
    <x v="8"/>
    <s v="Wilson Jones Century Plastic Molded Ring Binders"/>
    <n v="18.693000000000001"/>
    <n v="3"/>
    <n v="0.7"/>
    <x v="3514"/>
    <x v="3"/>
    <x v="1"/>
  </r>
  <r>
    <n v="4036"/>
    <s v="US-2018-108777"/>
    <x v="939"/>
    <d v="2018-12-12T00:00:00"/>
    <s v="Same Day"/>
    <s v="JM-15655"/>
    <s v="Jim Mitchum"/>
    <x v="1"/>
    <x v="0"/>
    <x v="160"/>
    <x v="24"/>
    <n v="44052"/>
    <x v="3"/>
    <s v="TEC-AC-10002567"/>
    <x v="2"/>
    <x v="11"/>
    <s v="Logitech G602 Wireless Gaming Mouse"/>
    <n v="383.952"/>
    <n v="6"/>
    <n v="0.2"/>
    <x v="3515"/>
    <x v="3"/>
    <x v="1"/>
  </r>
  <r>
    <n v="4037"/>
    <s v="CA-2017-148859"/>
    <x v="75"/>
    <d v="2018-01-01T00:00:00"/>
    <s v="Standard Class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n v="24.816000000000003"/>
    <n v="2"/>
    <n v="0.2"/>
    <x v="3516"/>
    <x v="2"/>
    <x v="1"/>
  </r>
  <r>
    <n v="4038"/>
    <s v="CA-2016-110786"/>
    <x v="282"/>
    <d v="2017-01-02T00:00:00"/>
    <s v="Standard Class"/>
    <s v="AJ-10795"/>
    <s v="Anthony Johnson"/>
    <x v="1"/>
    <x v="0"/>
    <x v="8"/>
    <x v="1"/>
    <n v="94110"/>
    <x v="1"/>
    <s v="FUR-FU-10000550"/>
    <x v="0"/>
    <x v="5"/>
    <s v="Stacking Trays by OIC"/>
    <n v="24.900000000000002"/>
    <n v="5"/>
    <n v="0"/>
    <x v="3517"/>
    <x v="1"/>
    <x v="1"/>
  </r>
  <r>
    <n v="4039"/>
    <s v="CA-2016-110786"/>
    <x v="282"/>
    <d v="2017-01-02T00:00:00"/>
    <s v="Standard Class"/>
    <s v="AJ-10795"/>
    <s v="Anthony Johnson"/>
    <x v="1"/>
    <x v="0"/>
    <x v="8"/>
    <x v="1"/>
    <n v="94110"/>
    <x v="1"/>
    <s v="OFF-PA-10000528"/>
    <x v="1"/>
    <x v="10"/>
    <s v="Xerox 1981"/>
    <n v="21.12"/>
    <n v="4"/>
    <n v="0"/>
    <x v="3518"/>
    <x v="1"/>
    <x v="0"/>
  </r>
  <r>
    <n v="4040"/>
    <s v="CA-2016-110786"/>
    <x v="282"/>
    <d v="2017-01-02T00:00:00"/>
    <s v="Standard Class"/>
    <s v="AJ-10795"/>
    <s v="Anthony Johnson"/>
    <x v="1"/>
    <x v="0"/>
    <x v="8"/>
    <x v="1"/>
    <n v="94110"/>
    <x v="1"/>
    <s v="TEC-MA-10003183"/>
    <x v="2"/>
    <x v="15"/>
    <s v="DYMO CardScan Personal V9 Business Card Scanner"/>
    <n v="767.95200000000011"/>
    <n v="6"/>
    <n v="0.2"/>
    <x v="3519"/>
    <x v="1"/>
    <x v="0"/>
  </r>
  <r>
    <n v="4041"/>
    <s v="CA-2016-110786"/>
    <x v="282"/>
    <d v="2017-01-02T00:00:00"/>
    <s v="Standard Class"/>
    <s v="AJ-10795"/>
    <s v="Anthony Johnson"/>
    <x v="1"/>
    <x v="0"/>
    <x v="8"/>
    <x v="1"/>
    <n v="94110"/>
    <x v="1"/>
    <s v="OFF-BI-10003305"/>
    <x v="1"/>
    <x v="8"/>
    <s v="Avery Hanging File Binders"/>
    <n v="14.352000000000002"/>
    <n v="3"/>
    <n v="0.2"/>
    <x v="658"/>
    <x v="1"/>
    <x v="0"/>
  </r>
  <r>
    <n v="4042"/>
    <s v="CA-2016-110786"/>
    <x v="282"/>
    <d v="2017-01-02T00:00:00"/>
    <s v="Standard Class"/>
    <s v="AJ-10795"/>
    <s v="Anthony Johnson"/>
    <x v="1"/>
    <x v="0"/>
    <x v="8"/>
    <x v="1"/>
    <n v="94110"/>
    <x v="1"/>
    <s v="TEC-PH-10001425"/>
    <x v="2"/>
    <x v="7"/>
    <s v="Mophie Juice Pack Helium for iPhone"/>
    <n v="191.976"/>
    <n v="3"/>
    <n v="0.2"/>
    <x v="3520"/>
    <x v="1"/>
    <x v="0"/>
  </r>
  <r>
    <n v="4043"/>
    <s v="CA-2016-110786"/>
    <x v="282"/>
    <d v="2017-01-02T00:00:00"/>
    <s v="Standard Class"/>
    <s v="AJ-10795"/>
    <s v="Anthony Johnson"/>
    <x v="1"/>
    <x v="0"/>
    <x v="8"/>
    <x v="1"/>
    <n v="94110"/>
    <x v="1"/>
    <s v="OFF-LA-10001474"/>
    <x v="1"/>
    <x v="2"/>
    <s v="Avery 477"/>
    <n v="274.77"/>
    <n v="9"/>
    <n v="0"/>
    <x v="3521"/>
    <x v="1"/>
    <x v="0"/>
  </r>
  <r>
    <n v="4044"/>
    <s v="CA-2016-110786"/>
    <x v="282"/>
    <d v="2017-01-02T00:00:00"/>
    <s v="Standard Class"/>
    <s v="AJ-10795"/>
    <s v="Anthony Johnson"/>
    <x v="1"/>
    <x v="0"/>
    <x v="8"/>
    <x v="1"/>
    <n v="94110"/>
    <x v="1"/>
    <s v="FUR-FU-10000672"/>
    <x v="0"/>
    <x v="5"/>
    <s v="Executive Impressions 10&quot; Spectator Wall Clock"/>
    <n v="70.56"/>
    <n v="6"/>
    <n v="0"/>
    <x v="3522"/>
    <x v="1"/>
    <x v="0"/>
  </r>
  <r>
    <n v="4045"/>
    <s v="CA-2017-137750"/>
    <x v="608"/>
    <d v="2017-06-30T00:00:00"/>
    <s v="Standard Class"/>
    <s v="JF-15565"/>
    <s v="Jill Fjeld"/>
    <x v="0"/>
    <x v="0"/>
    <x v="8"/>
    <x v="1"/>
    <n v="94110"/>
    <x v="1"/>
    <s v="FUR-FU-10001979"/>
    <x v="0"/>
    <x v="5"/>
    <s v="Dana Halogen Swing-Arm Architect Lamp"/>
    <n v="204.85"/>
    <n v="5"/>
    <n v="0"/>
    <x v="3523"/>
    <x v="1"/>
    <x v="0"/>
  </r>
  <r>
    <n v="4046"/>
    <s v="CA-2017-136378"/>
    <x v="788"/>
    <d v="2017-04-07T00:00:00"/>
    <s v="Standard Class"/>
    <s v="CS-11845"/>
    <s v="Cari Sayre"/>
    <x v="1"/>
    <x v="0"/>
    <x v="12"/>
    <x v="5"/>
    <n v="77070"/>
    <x v="2"/>
    <s v="OFF-BI-10003707"/>
    <x v="1"/>
    <x v="8"/>
    <s v="Aluminum Screw Posts"/>
    <n v="9.155999999999997"/>
    <n v="3"/>
    <n v="0.8"/>
    <x v="3524"/>
    <x v="2"/>
    <x v="1"/>
  </r>
  <r>
    <n v="4047"/>
    <s v="CA-2019-100356"/>
    <x v="208"/>
    <d v="2019-10-25T00:00:00"/>
    <s v="Standard Class"/>
    <s v="SP-20920"/>
    <s v="Susan Pistek"/>
    <x v="0"/>
    <x v="0"/>
    <x v="22"/>
    <x v="10"/>
    <n v="60653"/>
    <x v="2"/>
    <s v="OFF-AP-10002191"/>
    <x v="1"/>
    <x v="9"/>
    <s v="Belkin 8 Outlet SurgeMaster II Gold Surge Protector"/>
    <n v="23.991999999999994"/>
    <n v="2"/>
    <n v="0.8"/>
    <x v="3525"/>
    <x v="2"/>
    <x v="1"/>
  </r>
  <r>
    <n v="4048"/>
    <s v="US-2017-166520"/>
    <x v="747"/>
    <d v="2017-07-19T00:00:00"/>
    <s v="First Class"/>
    <s v="KE-16420"/>
    <s v="Katrina Edelman"/>
    <x v="1"/>
    <x v="0"/>
    <x v="20"/>
    <x v="15"/>
    <n v="10035"/>
    <x v="3"/>
    <s v="OFF-PA-10000501"/>
    <x v="1"/>
    <x v="10"/>
    <s v="Petty Cash Envelope"/>
    <n v="80.88"/>
    <n v="3"/>
    <n v="0"/>
    <x v="3526"/>
    <x v="3"/>
    <x v="1"/>
  </r>
  <r>
    <n v="4049"/>
    <s v="US-2017-166520"/>
    <x v="747"/>
    <d v="2017-07-19T00:00:00"/>
    <s v="First Class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n v="599.9"/>
    <n v="10"/>
    <n v="0"/>
    <x v="3527"/>
    <x v="3"/>
    <x v="1"/>
  </r>
  <r>
    <n v="4050"/>
    <s v="CA-2019-136350"/>
    <x v="92"/>
    <d v="2019-06-26T00:00:00"/>
    <s v="Second Class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n v="276.69"/>
    <n v="3"/>
    <n v="0"/>
    <x v="3528"/>
    <x v="3"/>
    <x v="1"/>
  </r>
  <r>
    <n v="4051"/>
    <s v="CA-2019-136350"/>
    <x v="92"/>
    <d v="2019-06-26T00:00:00"/>
    <s v="Second Class"/>
    <s v="GA-14515"/>
    <s v="George Ashbrook"/>
    <x v="0"/>
    <x v="0"/>
    <x v="20"/>
    <x v="15"/>
    <n v="10011"/>
    <x v="3"/>
    <s v="FUR-CH-10001891"/>
    <x v="0"/>
    <x v="1"/>
    <s v="Global Deluxe Office Fabric Chairs"/>
    <n v="172.76400000000001"/>
    <n v="2"/>
    <n v="0.1"/>
    <x v="3529"/>
    <x v="3"/>
    <x v="1"/>
  </r>
  <r>
    <n v="4052"/>
    <s v="CA-2016-122931"/>
    <x v="411"/>
    <d v="2016-10-03T00:00:00"/>
    <s v="Standard Class"/>
    <s v="SM-20950"/>
    <s v="Suzanne McNair"/>
    <x v="1"/>
    <x v="0"/>
    <x v="10"/>
    <x v="9"/>
    <n v="19134"/>
    <x v="3"/>
    <s v="OFF-AR-10003469"/>
    <x v="1"/>
    <x v="6"/>
    <s v="Nontoxic Chalk"/>
    <n v="4.2240000000000002"/>
    <n v="3"/>
    <n v="0.2"/>
    <x v="3530"/>
    <x v="3"/>
    <x v="1"/>
  </r>
  <r>
    <n v="4053"/>
    <s v="CA-2016-122931"/>
    <x v="411"/>
    <d v="2016-10-03T00:00:00"/>
    <s v="Standard Class"/>
    <s v="SM-20950"/>
    <s v="Suzanne McNair"/>
    <x v="1"/>
    <x v="0"/>
    <x v="10"/>
    <x v="9"/>
    <n v="19134"/>
    <x v="3"/>
    <s v="FUR-TA-10004175"/>
    <x v="0"/>
    <x v="3"/>
    <s v="Hon 30&quot; x 60&quot; Table with Locking Drawer"/>
    <n v="409.27199999999999"/>
    <n v="2"/>
    <n v="0.4"/>
    <x v="3531"/>
    <x v="3"/>
    <x v="1"/>
  </r>
  <r>
    <n v="4054"/>
    <s v="CA-2016-122931"/>
    <x v="411"/>
    <d v="2016-10-03T00:00:00"/>
    <s v="Standard Class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n v="55.44"/>
    <n v="11"/>
    <n v="0.2"/>
    <x v="3532"/>
    <x v="3"/>
    <x v="1"/>
  </r>
  <r>
    <n v="4055"/>
    <s v="CA-2016-122931"/>
    <x v="411"/>
    <d v="2016-10-03T00:00:00"/>
    <s v="Standard Class"/>
    <s v="SM-20950"/>
    <s v="Suzanne McNair"/>
    <x v="1"/>
    <x v="0"/>
    <x v="10"/>
    <x v="9"/>
    <n v="19134"/>
    <x v="3"/>
    <s v="OFF-PA-10000533"/>
    <x v="1"/>
    <x v="10"/>
    <s v="Southworth Parchment Paper &amp; Envelopes"/>
    <n v="20.928000000000001"/>
    <n v="4"/>
    <n v="0.2"/>
    <x v="3533"/>
    <x v="3"/>
    <x v="1"/>
  </r>
  <r>
    <n v="4056"/>
    <s v="CA-2016-122931"/>
    <x v="411"/>
    <d v="2016-10-03T00:00:00"/>
    <s v="Standard Class"/>
    <s v="SM-20950"/>
    <s v="Suzanne McNair"/>
    <x v="1"/>
    <x v="0"/>
    <x v="10"/>
    <x v="9"/>
    <n v="19134"/>
    <x v="3"/>
    <s v="OFF-ST-10004459"/>
    <x v="1"/>
    <x v="4"/>
    <s v="Tennsco Single-Tier Lockers"/>
    <n v="1801.6320000000001"/>
    <n v="6"/>
    <n v="0.2"/>
    <x v="2286"/>
    <x v="3"/>
    <x v="1"/>
  </r>
  <r>
    <n v="4057"/>
    <s v="CA-2016-122931"/>
    <x v="411"/>
    <d v="2016-10-03T00:00:00"/>
    <s v="Standard Class"/>
    <s v="SM-20950"/>
    <s v="Suzanne McNair"/>
    <x v="1"/>
    <x v="0"/>
    <x v="10"/>
    <x v="9"/>
    <n v="19134"/>
    <x v="3"/>
    <s v="FUR-TA-10004147"/>
    <x v="0"/>
    <x v="3"/>
    <s v="Hon 4060 Series Tables"/>
    <n v="67.175999999999988"/>
    <n v="1"/>
    <n v="0.4"/>
    <x v="3534"/>
    <x v="3"/>
    <x v="1"/>
  </r>
  <r>
    <n v="4058"/>
    <s v="CA-2016-163034"/>
    <x v="156"/>
    <d v="2016-11-28T00:00:00"/>
    <s v="Standard Class"/>
    <s v="DK-12985"/>
    <s v="Darren Koutras"/>
    <x v="0"/>
    <x v="0"/>
    <x v="22"/>
    <x v="10"/>
    <n v="60610"/>
    <x v="2"/>
    <s v="OFF-ST-10000046"/>
    <x v="1"/>
    <x v="4"/>
    <s v="Fellowes Super Stor/Drawer Files"/>
    <n v="646.20000000000005"/>
    <n v="5"/>
    <n v="0.2"/>
    <x v="3535"/>
    <x v="2"/>
    <x v="1"/>
  </r>
  <r>
    <n v="4059"/>
    <s v="CA-2017-124058"/>
    <x v="312"/>
    <d v="2017-11-24T00:00:00"/>
    <s v="Standard Class"/>
    <s v="LC-16885"/>
    <s v="Lena Creighton"/>
    <x v="0"/>
    <x v="0"/>
    <x v="182"/>
    <x v="1"/>
    <n v="94601"/>
    <x v="1"/>
    <s v="TEC-PH-10004774"/>
    <x v="2"/>
    <x v="7"/>
    <s v="Gear Head AU3700S Headset"/>
    <n v="72.744000000000014"/>
    <n v="7"/>
    <n v="0.2"/>
    <x v="3536"/>
    <x v="1"/>
    <x v="1"/>
  </r>
  <r>
    <n v="4060"/>
    <s v="CA-2017-124058"/>
    <x v="312"/>
    <d v="2017-11-24T00:00:00"/>
    <s v="Standard Class"/>
    <s v="LC-16885"/>
    <s v="Lena Creighton"/>
    <x v="0"/>
    <x v="0"/>
    <x v="182"/>
    <x v="1"/>
    <n v="94601"/>
    <x v="1"/>
    <s v="FUR-CH-10000595"/>
    <x v="0"/>
    <x v="1"/>
    <s v="Safco Contoured Stacking Chairs"/>
    <n v="572.16000000000008"/>
    <n v="3"/>
    <n v="0.2"/>
    <x v="3537"/>
    <x v="1"/>
    <x v="0"/>
  </r>
  <r>
    <n v="4061"/>
    <s v="CA-2018-129196"/>
    <x v="474"/>
    <d v="2018-11-07T00:00:00"/>
    <s v="Standard Class"/>
    <s v="XP-21865"/>
    <s v="Xylona Preis"/>
    <x v="0"/>
    <x v="0"/>
    <x v="22"/>
    <x v="10"/>
    <n v="60610"/>
    <x v="2"/>
    <s v="TEC-AC-10002473"/>
    <x v="2"/>
    <x v="11"/>
    <s v="Maxell 4.7GB DVD-R"/>
    <n v="68.111999999999995"/>
    <n v="3"/>
    <n v="0.2"/>
    <x v="3538"/>
    <x v="2"/>
    <x v="0"/>
  </r>
  <r>
    <n v="4062"/>
    <s v="US-2017-138716"/>
    <x v="14"/>
    <d v="2017-09-20T00:00:00"/>
    <s v="First Class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x v="3539"/>
    <x v="1"/>
    <x v="1"/>
  </r>
  <r>
    <n v="4063"/>
    <s v="US-2018-122182"/>
    <x v="612"/>
    <d v="2018-03-14T00:00:00"/>
    <s v="Standard Class"/>
    <s v="BD-11770"/>
    <s v="Bryan Davis"/>
    <x v="0"/>
    <x v="0"/>
    <x v="10"/>
    <x v="9"/>
    <n v="19143"/>
    <x v="3"/>
    <s v="TEC-AC-10002800"/>
    <x v="2"/>
    <x v="11"/>
    <s v="Plantronics Audio 478 Stereo USB Headset"/>
    <n v="39.992000000000004"/>
    <n v="1"/>
    <n v="0.2"/>
    <x v="3540"/>
    <x v="3"/>
    <x v="1"/>
  </r>
  <r>
    <n v="4064"/>
    <s v="US-2016-130358"/>
    <x v="670"/>
    <d v="2016-06-26T00:00:00"/>
    <s v="First Class"/>
    <s v="DL-13330"/>
    <s v="Denise Leinenbach"/>
    <x v="0"/>
    <x v="0"/>
    <x v="3"/>
    <x v="3"/>
    <n v="28027"/>
    <x v="0"/>
    <s v="OFF-AR-10002766"/>
    <x v="1"/>
    <x v="6"/>
    <s v="Prang Drawing Pencil Set"/>
    <n v="20.015999999999998"/>
    <n v="9"/>
    <n v="0.2"/>
    <x v="3541"/>
    <x v="0"/>
    <x v="1"/>
  </r>
  <r>
    <n v="4065"/>
    <s v="US-2016-130358"/>
    <x v="670"/>
    <d v="2016-06-26T00:00:00"/>
    <s v="First Class"/>
    <s v="DL-13330"/>
    <s v="Denise Leinenbach"/>
    <x v="0"/>
    <x v="0"/>
    <x v="3"/>
    <x v="3"/>
    <n v="28027"/>
    <x v="0"/>
    <s v="OFF-SU-10002522"/>
    <x v="1"/>
    <x v="14"/>
    <s v="Acme Kleen Earth Office Shears"/>
    <n v="3.1040000000000001"/>
    <n v="1"/>
    <n v="0.2"/>
    <x v="3542"/>
    <x v="0"/>
    <x v="1"/>
  </r>
  <r>
    <n v="4066"/>
    <s v="CA-2016-102673"/>
    <x v="301"/>
    <d v="2016-11-05T00:00:00"/>
    <s v="Standard Class"/>
    <s v="KH-16630"/>
    <s v="Ken Heidel"/>
    <x v="1"/>
    <x v="0"/>
    <x v="35"/>
    <x v="3"/>
    <n v="28205"/>
    <x v="0"/>
    <s v="OFF-FA-10003021"/>
    <x v="1"/>
    <x v="13"/>
    <s v="Staples"/>
    <n v="7.52"/>
    <n v="5"/>
    <n v="0.2"/>
    <x v="3543"/>
    <x v="0"/>
    <x v="1"/>
  </r>
  <r>
    <n v="4067"/>
    <s v="CA-2016-102673"/>
    <x v="301"/>
    <d v="2016-11-05T00:00:00"/>
    <s v="Standard Class"/>
    <s v="KH-16630"/>
    <s v="Ken Heidel"/>
    <x v="1"/>
    <x v="0"/>
    <x v="35"/>
    <x v="3"/>
    <n v="28205"/>
    <x v="0"/>
    <s v="OFF-AR-10000634"/>
    <x v="1"/>
    <x v="6"/>
    <s v="Newell 320"/>
    <n v="10.272000000000002"/>
    <n v="3"/>
    <n v="0.2"/>
    <x v="3370"/>
    <x v="0"/>
    <x v="1"/>
  </r>
  <r>
    <n v="4068"/>
    <s v="CA-2016-102673"/>
    <x v="301"/>
    <d v="2016-11-05T00:00:00"/>
    <s v="Standard Class"/>
    <s v="KH-16630"/>
    <s v="Ken Heidel"/>
    <x v="1"/>
    <x v="0"/>
    <x v="35"/>
    <x v="3"/>
    <n v="28205"/>
    <x v="0"/>
    <s v="OFF-LA-10001771"/>
    <x v="1"/>
    <x v="2"/>
    <s v="Avery 513"/>
    <n v="47.808000000000007"/>
    <n v="12"/>
    <n v="0.2"/>
    <x v="3544"/>
    <x v="0"/>
    <x v="1"/>
  </r>
  <r>
    <n v="4069"/>
    <s v="CA-2016-102673"/>
    <x v="301"/>
    <d v="2016-11-05T00:00:00"/>
    <s v="Standard Class"/>
    <s v="KH-16630"/>
    <s v="Ken Heidel"/>
    <x v="1"/>
    <x v="0"/>
    <x v="35"/>
    <x v="3"/>
    <n v="28205"/>
    <x v="0"/>
    <s v="TEC-PH-10004434"/>
    <x v="2"/>
    <x v="7"/>
    <s v="Cisco IP Phone 7961G VoIP phone - Dark gray"/>
    <n v="978.83999999999992"/>
    <n v="9"/>
    <n v="0.2"/>
    <x v="3545"/>
    <x v="0"/>
    <x v="1"/>
  </r>
  <r>
    <n v="4070"/>
    <s v="CA-2018-145303"/>
    <x v="770"/>
    <d v="2018-08-31T00:00:00"/>
    <s v="First Class"/>
    <s v="TP-21415"/>
    <s v="Tom Prescott"/>
    <x v="0"/>
    <x v="0"/>
    <x v="61"/>
    <x v="5"/>
    <n v="75081"/>
    <x v="2"/>
    <s v="OFF-BI-10000050"/>
    <x v="1"/>
    <x v="8"/>
    <s v="Angle-D Binders with Locking Rings, Label Holders"/>
    <n v="13.139999999999997"/>
    <n v="9"/>
    <n v="0.8"/>
    <x v="3546"/>
    <x v="2"/>
    <x v="1"/>
  </r>
  <r>
    <n v="4071"/>
    <s v="CA-2018-145303"/>
    <x v="770"/>
    <d v="2018-08-31T00:00:00"/>
    <s v="First Class"/>
    <s v="TP-21415"/>
    <s v="Tom Prescott"/>
    <x v="0"/>
    <x v="0"/>
    <x v="61"/>
    <x v="5"/>
    <n v="75081"/>
    <x v="2"/>
    <s v="OFF-BI-10002414"/>
    <x v="1"/>
    <x v="8"/>
    <s v="GBC ProClick Spines for 32-Hole Punch"/>
    <n v="10.023999999999997"/>
    <n v="4"/>
    <n v="0.8"/>
    <x v="3547"/>
    <x v="2"/>
    <x v="1"/>
  </r>
  <r>
    <n v="4072"/>
    <s v="CA-2018-145303"/>
    <x v="770"/>
    <d v="2018-08-31T00:00:00"/>
    <s v="First Class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n v="156.37279999999998"/>
    <n v="2"/>
    <n v="0.32"/>
    <x v="3548"/>
    <x v="2"/>
    <x v="1"/>
  </r>
  <r>
    <n v="4073"/>
    <s v="CA-2017-156104"/>
    <x v="401"/>
    <d v="2017-12-08T00:00:00"/>
    <s v="Second Class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n v="999.98"/>
    <n v="2"/>
    <n v="0"/>
    <x v="3549"/>
    <x v="2"/>
    <x v="1"/>
  </r>
  <r>
    <n v="4074"/>
    <s v="US-2017-164308"/>
    <x v="496"/>
    <d v="2017-09-27T00:00:00"/>
    <s v="First Class"/>
    <s v="SC-20680"/>
    <s v="Steve Carroll"/>
    <x v="2"/>
    <x v="0"/>
    <x v="387"/>
    <x v="26"/>
    <n v="74012"/>
    <x v="2"/>
    <s v="TEC-PH-10004120"/>
    <x v="2"/>
    <x v="7"/>
    <s v="AT&amp;T 1080 Phone"/>
    <n v="821.94"/>
    <n v="6"/>
    <n v="0"/>
    <x v="3550"/>
    <x v="2"/>
    <x v="1"/>
  </r>
  <r>
    <n v="4075"/>
    <s v="CA-2019-108112"/>
    <x v="940"/>
    <d v="2019-11-20T00:00:00"/>
    <s v="Standard Class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n v="220.06399999999999"/>
    <n v="4"/>
    <n v="0.2"/>
    <x v="3551"/>
    <x v="0"/>
    <x v="1"/>
  </r>
  <r>
    <n v="4076"/>
    <s v="CA-2019-108112"/>
    <x v="940"/>
    <d v="2019-11-20T00:00:00"/>
    <s v="Standard Class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x v="232"/>
    <x v="0"/>
    <x v="1"/>
  </r>
  <r>
    <n v="4077"/>
    <s v="CA-2017-100685"/>
    <x v="546"/>
    <d v="2017-12-21T00:00:00"/>
    <s v="Second Class"/>
    <s v="SM-20950"/>
    <s v="Suzanne McNair"/>
    <x v="1"/>
    <x v="0"/>
    <x v="155"/>
    <x v="8"/>
    <n v="68104"/>
    <x v="2"/>
    <s v="OFF-BI-10003094"/>
    <x v="1"/>
    <x v="8"/>
    <s v="Self-Adhesive Ring Binder Labels"/>
    <n v="7.04"/>
    <n v="2"/>
    <n v="0"/>
    <x v="3552"/>
    <x v="2"/>
    <x v="1"/>
  </r>
  <r>
    <n v="4078"/>
    <s v="CA-2017-100685"/>
    <x v="546"/>
    <d v="2017-12-21T00:00:00"/>
    <s v="Second Class"/>
    <s v="SM-20950"/>
    <s v="Suzanne McNair"/>
    <x v="1"/>
    <x v="0"/>
    <x v="155"/>
    <x v="8"/>
    <n v="68104"/>
    <x v="2"/>
    <s v="OFF-FA-10003472"/>
    <x v="1"/>
    <x v="13"/>
    <s v="Bagged Rubber Bands"/>
    <n v="5.04"/>
    <n v="4"/>
    <n v="0"/>
    <x v="3553"/>
    <x v="2"/>
    <x v="1"/>
  </r>
  <r>
    <n v="4079"/>
    <s v="CA-2017-100685"/>
    <x v="546"/>
    <d v="2017-12-21T00:00:00"/>
    <s v="Second Class"/>
    <s v="SM-20950"/>
    <s v="Suzanne McNair"/>
    <x v="1"/>
    <x v="0"/>
    <x v="155"/>
    <x v="8"/>
    <n v="68104"/>
    <x v="2"/>
    <s v="OFF-PA-10001289"/>
    <x v="1"/>
    <x v="10"/>
    <s v="White Computer Printout Paper by Universal"/>
    <n v="116.28"/>
    <n v="3"/>
    <n v="0"/>
    <x v="2427"/>
    <x v="2"/>
    <x v="1"/>
  </r>
  <r>
    <n v="4080"/>
    <s v="CA-2017-165414"/>
    <x v="379"/>
    <d v="2017-12-24T00:00:00"/>
    <s v="First Class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x v="340"/>
    <x v="0"/>
    <x v="1"/>
  </r>
  <r>
    <n v="4081"/>
    <s v="CA-2018-140417"/>
    <x v="477"/>
    <d v="2018-09-29T00:00:00"/>
    <s v="Standard Class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x v="3554"/>
    <x v="1"/>
    <x v="1"/>
  </r>
  <r>
    <n v="4082"/>
    <s v="CA-2018-140417"/>
    <x v="477"/>
    <d v="2018-09-29T00:00:00"/>
    <s v="Standard Class"/>
    <s v="KE-16420"/>
    <s v="Katrina Edelman"/>
    <x v="1"/>
    <x v="0"/>
    <x v="241"/>
    <x v="21"/>
    <n v="97224"/>
    <x v="1"/>
    <s v="OFF-BI-10004828"/>
    <x v="1"/>
    <x v="8"/>
    <s v="GBC Poly Designer Binding Covers"/>
    <n v="5.0220000000000002"/>
    <n v="1"/>
    <n v="0.7"/>
    <x v="3555"/>
    <x v="1"/>
    <x v="1"/>
  </r>
  <r>
    <n v="4083"/>
    <s v="US-2019-151316"/>
    <x v="92"/>
    <d v="2019-06-30T00:00:00"/>
    <s v="Standard Class"/>
    <s v="MC-17635"/>
    <s v="Matthew Clasen"/>
    <x v="1"/>
    <x v="0"/>
    <x v="27"/>
    <x v="10"/>
    <n v="62521"/>
    <x v="2"/>
    <s v="OFF-BI-10004632"/>
    <x v="1"/>
    <x v="8"/>
    <s v="Ibico Hi-Tech Manual Binding System"/>
    <n v="182.99399999999997"/>
    <n v="3"/>
    <n v="0.8"/>
    <x v="657"/>
    <x v="2"/>
    <x v="1"/>
  </r>
  <r>
    <n v="4084"/>
    <s v="US-2019-151316"/>
    <x v="92"/>
    <d v="2019-06-30T00:00:00"/>
    <s v="Standard Class"/>
    <s v="MC-17635"/>
    <s v="Matthew Clasen"/>
    <x v="1"/>
    <x v="0"/>
    <x v="27"/>
    <x v="10"/>
    <n v="62521"/>
    <x v="2"/>
    <s v="OFF-PA-10000327"/>
    <x v="1"/>
    <x v="10"/>
    <s v="Xerox 1971"/>
    <n v="10.272000000000002"/>
    <n v="3"/>
    <n v="0.2"/>
    <x v="1603"/>
    <x v="2"/>
    <x v="1"/>
  </r>
  <r>
    <n v="4085"/>
    <s v="CA-2019-163692"/>
    <x v="210"/>
    <d v="2019-09-09T00:00:00"/>
    <s v="First Class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n v="7.857000000000002"/>
    <n v="3"/>
    <n v="0.7"/>
    <x v="3556"/>
    <x v="1"/>
    <x v="1"/>
  </r>
  <r>
    <n v="4086"/>
    <s v="CA-2018-111913"/>
    <x v="578"/>
    <d v="2018-08-06T00:00:00"/>
    <s v="Second Class"/>
    <s v="LC-16930"/>
    <s v="Linda Cazamias"/>
    <x v="1"/>
    <x v="0"/>
    <x v="301"/>
    <x v="1"/>
    <n v="95823"/>
    <x v="1"/>
    <s v="TEC-PH-10002275"/>
    <x v="2"/>
    <x v="7"/>
    <s v="Mitel 5320 IP Phone VoIP phone"/>
    <n v="302.38400000000001"/>
    <n v="2"/>
    <n v="0.2"/>
    <x v="3557"/>
    <x v="1"/>
    <x v="1"/>
  </r>
  <r>
    <n v="4087"/>
    <s v="CA-2018-111913"/>
    <x v="578"/>
    <d v="2018-08-06T00:00:00"/>
    <s v="Second Class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n v="20.952000000000002"/>
    <n v="3"/>
    <n v="0.2"/>
    <x v="3558"/>
    <x v="1"/>
    <x v="1"/>
  </r>
  <r>
    <n v="4088"/>
    <s v="CA-2018-111913"/>
    <x v="578"/>
    <d v="2018-08-06T00:00:00"/>
    <s v="Second Class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x v="3559"/>
    <x v="1"/>
    <x v="1"/>
  </r>
  <r>
    <n v="4089"/>
    <s v="US-2016-156559"/>
    <x v="710"/>
    <d v="2016-08-26T00:00:00"/>
    <s v="Standard Class"/>
    <s v="LH-16900"/>
    <s v="Lena Hernandez"/>
    <x v="0"/>
    <x v="0"/>
    <x v="186"/>
    <x v="36"/>
    <n v="72401"/>
    <x v="0"/>
    <s v="FUR-BO-10000711"/>
    <x v="0"/>
    <x v="0"/>
    <s v="Hon Metal Bookcases, Gray"/>
    <n v="638.82000000000005"/>
    <n v="9"/>
    <n v="0"/>
    <x v="3560"/>
    <x v="0"/>
    <x v="1"/>
  </r>
  <r>
    <n v="4090"/>
    <s v="CA-2018-161473"/>
    <x v="178"/>
    <d v="2018-04-05T00:00:00"/>
    <s v="Standard Class"/>
    <s v="TB-21175"/>
    <s v="Thomas Boland"/>
    <x v="1"/>
    <x v="0"/>
    <x v="20"/>
    <x v="15"/>
    <n v="10035"/>
    <x v="3"/>
    <s v="OFF-LA-10001297"/>
    <x v="1"/>
    <x v="2"/>
    <s v="Avery 473"/>
    <n v="20.7"/>
    <n v="2"/>
    <n v="0"/>
    <x v="354"/>
    <x v="3"/>
    <x v="1"/>
  </r>
  <r>
    <n v="4091"/>
    <s v="CA-2018-161473"/>
    <x v="178"/>
    <d v="2018-04-05T00:00:00"/>
    <s v="Standard Class"/>
    <s v="TB-21175"/>
    <s v="Thomas Boland"/>
    <x v="1"/>
    <x v="0"/>
    <x v="20"/>
    <x v="15"/>
    <n v="10035"/>
    <x v="3"/>
    <s v="OFF-SU-10001574"/>
    <x v="1"/>
    <x v="14"/>
    <s v="Acme Value Line Scissors"/>
    <n v="10.95"/>
    <n v="3"/>
    <n v="0"/>
    <x v="3561"/>
    <x v="3"/>
    <x v="1"/>
  </r>
  <r>
    <n v="4092"/>
    <s v="CA-2018-161473"/>
    <x v="178"/>
    <d v="2018-04-05T00:00:00"/>
    <s v="Standard Class"/>
    <s v="TB-21175"/>
    <s v="Thomas Boland"/>
    <x v="1"/>
    <x v="0"/>
    <x v="20"/>
    <x v="15"/>
    <n v="10035"/>
    <x v="3"/>
    <s v="OFF-BI-10003305"/>
    <x v="1"/>
    <x v="8"/>
    <s v="Avery Hanging File Binders"/>
    <n v="14.352000000000002"/>
    <n v="3"/>
    <n v="0.2"/>
    <x v="658"/>
    <x v="3"/>
    <x v="1"/>
  </r>
  <r>
    <n v="4093"/>
    <s v="CA-2019-166576"/>
    <x v="941"/>
    <d v="2019-05-18T00:00:00"/>
    <s v="First Class"/>
    <s v="JM-15865"/>
    <s v="John Murray"/>
    <x v="0"/>
    <x v="0"/>
    <x v="59"/>
    <x v="24"/>
    <n v="44312"/>
    <x v="3"/>
    <s v="OFF-ST-10002574"/>
    <x v="1"/>
    <x v="4"/>
    <s v="SAFCO Commercial Wire Shelving, Black"/>
    <n v="221.024"/>
    <n v="2"/>
    <n v="0.2"/>
    <x v="3562"/>
    <x v="3"/>
    <x v="1"/>
  </r>
  <r>
    <n v="4094"/>
    <s v="CA-2017-102491"/>
    <x v="252"/>
    <d v="2017-08-28T00:00:00"/>
    <s v="Standard Class"/>
    <s v="KW-16435"/>
    <s v="Katrina Willman"/>
    <x v="0"/>
    <x v="0"/>
    <x v="159"/>
    <x v="0"/>
    <n v="41042"/>
    <x v="0"/>
    <s v="TEC-MA-10000864"/>
    <x v="2"/>
    <x v="15"/>
    <s v="Cisco 9971 IP Video Phone Charcoal"/>
    <n v="3080"/>
    <n v="7"/>
    <n v="0"/>
    <x v="3563"/>
    <x v="0"/>
    <x v="1"/>
  </r>
  <r>
    <n v="4095"/>
    <s v="CA-2017-102491"/>
    <x v="252"/>
    <d v="2017-08-28T00:00:00"/>
    <s v="Standard Class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n v="79.959999999999994"/>
    <n v="4"/>
    <n v="0"/>
    <x v="3564"/>
    <x v="0"/>
    <x v="1"/>
  </r>
  <r>
    <n v="4096"/>
    <s v="CA-2017-102491"/>
    <x v="252"/>
    <d v="2017-08-28T00:00:00"/>
    <s v="Standard Class"/>
    <s v="KW-16435"/>
    <s v="Katrina Willman"/>
    <x v="0"/>
    <x v="0"/>
    <x v="159"/>
    <x v="0"/>
    <n v="41042"/>
    <x v="0"/>
    <s v="TEC-PH-10001619"/>
    <x v="2"/>
    <x v="7"/>
    <s v="LG G3"/>
    <n v="587.97"/>
    <n v="3"/>
    <n v="0"/>
    <x v="3565"/>
    <x v="0"/>
    <x v="1"/>
  </r>
  <r>
    <n v="4097"/>
    <s v="CA-2016-116904"/>
    <x v="865"/>
    <d v="2016-09-28T00:00:00"/>
    <s v="Standard Class"/>
    <s v="SC-20095"/>
    <s v="Sanjit Chand"/>
    <x v="0"/>
    <x v="0"/>
    <x v="31"/>
    <x v="11"/>
    <n v="55407"/>
    <x v="2"/>
    <s v="OFF-PA-10004888"/>
    <x v="1"/>
    <x v="10"/>
    <s v="Xerox 217"/>
    <n v="32.400000000000006"/>
    <n v="5"/>
    <n v="0"/>
    <x v="56"/>
    <x v="2"/>
    <x v="1"/>
  </r>
  <r>
    <n v="4098"/>
    <s v="CA-2016-116904"/>
    <x v="865"/>
    <d v="2016-09-28T00:00:00"/>
    <s v="Standard Class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n v="404.90000000000003"/>
    <n v="5"/>
    <n v="0"/>
    <x v="3566"/>
    <x v="2"/>
    <x v="1"/>
  </r>
  <r>
    <n v="4099"/>
    <s v="CA-2016-116904"/>
    <x v="865"/>
    <d v="2016-09-28T00:00:00"/>
    <s v="Standard Class"/>
    <s v="SC-20095"/>
    <s v="Sanjit Chand"/>
    <x v="0"/>
    <x v="0"/>
    <x v="31"/>
    <x v="11"/>
    <n v="55407"/>
    <x v="2"/>
    <s v="OFF-BI-10001120"/>
    <x v="1"/>
    <x v="8"/>
    <s v="Ibico EPK-21 Electric Binding System"/>
    <n v="9449.9500000000007"/>
    <n v="5"/>
    <n v="0"/>
    <x v="3567"/>
    <x v="2"/>
    <x v="1"/>
  </r>
  <r>
    <n v="4100"/>
    <s v="CA-2016-116904"/>
    <x v="865"/>
    <d v="2016-09-28T00:00:00"/>
    <s v="Standard Class"/>
    <s v="SC-20095"/>
    <s v="Sanjit Chand"/>
    <x v="0"/>
    <x v="0"/>
    <x v="31"/>
    <x v="11"/>
    <n v="55407"/>
    <x v="2"/>
    <s v="OFF-BI-10000301"/>
    <x v="1"/>
    <x v="8"/>
    <s v="GBC Instant Report Kit"/>
    <n v="12.94"/>
    <n v="2"/>
    <n v="0"/>
    <x v="3568"/>
    <x v="2"/>
    <x v="1"/>
  </r>
  <r>
    <n v="4101"/>
    <s v="US-2019-102288"/>
    <x v="249"/>
    <d v="2019-06-23T00:00:00"/>
    <s v="Standard Class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x v="3569"/>
    <x v="2"/>
    <x v="1"/>
  </r>
  <r>
    <n v="4102"/>
    <s v="US-2019-102288"/>
    <x v="249"/>
    <d v="2019-06-23T00:00:00"/>
    <s v="Standard Class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x v="3570"/>
    <x v="2"/>
    <x v="1"/>
  </r>
  <r>
    <n v="4103"/>
    <s v="US-2019-102288"/>
    <x v="249"/>
    <d v="2019-06-23T00:00:00"/>
    <s v="Standard Class"/>
    <s v="ZC-21910"/>
    <s v="Zuschuss Carroll"/>
    <x v="0"/>
    <x v="0"/>
    <x v="12"/>
    <x v="5"/>
    <n v="77095"/>
    <x v="2"/>
    <s v="OFF-PA-10000740"/>
    <x v="1"/>
    <x v="10"/>
    <s v="Xerox 1982"/>
    <n v="146.17600000000002"/>
    <n v="8"/>
    <n v="0.2"/>
    <x v="3571"/>
    <x v="2"/>
    <x v="1"/>
  </r>
  <r>
    <n v="4104"/>
    <s v="CA-2019-137456"/>
    <x v="202"/>
    <d v="2019-12-21T00:00:00"/>
    <s v="Same Day"/>
    <s v="RB-19465"/>
    <s v="Rick Bensley"/>
    <x v="2"/>
    <x v="0"/>
    <x v="9"/>
    <x v="8"/>
    <n v="68025"/>
    <x v="2"/>
    <s v="FUR-FU-10001940"/>
    <x v="0"/>
    <x v="5"/>
    <s v="Staple-based wall hangings"/>
    <n v="15.92"/>
    <n v="2"/>
    <n v="0"/>
    <x v="3572"/>
    <x v="2"/>
    <x v="1"/>
  </r>
  <r>
    <n v="4105"/>
    <s v="US-2019-155999"/>
    <x v="783"/>
    <d v="2019-08-13T00:00:00"/>
    <s v="Standard Class"/>
    <s v="JK-15370"/>
    <s v="Jay Kimmel"/>
    <x v="0"/>
    <x v="0"/>
    <x v="70"/>
    <x v="1"/>
    <n v="92105"/>
    <x v="1"/>
    <s v="TEC-PH-10000439"/>
    <x v="2"/>
    <x v="7"/>
    <s v="GE DSL Phone Line Filter"/>
    <n v="159.96000000000004"/>
    <n v="5"/>
    <n v="0.2"/>
    <x v="3573"/>
    <x v="1"/>
    <x v="1"/>
  </r>
  <r>
    <n v="4106"/>
    <s v="US-2019-155999"/>
    <x v="783"/>
    <d v="2019-08-13T00:00:00"/>
    <s v="Standard Class"/>
    <s v="JK-15370"/>
    <s v="Jay Kimmel"/>
    <x v="0"/>
    <x v="0"/>
    <x v="70"/>
    <x v="1"/>
    <n v="92105"/>
    <x v="1"/>
    <s v="OFF-BI-10000404"/>
    <x v="1"/>
    <x v="8"/>
    <s v="Avery Printable Repositionable Plastic Tabs"/>
    <n v="13.76"/>
    <n v="2"/>
    <n v="0.2"/>
    <x v="3574"/>
    <x v="1"/>
    <x v="0"/>
  </r>
  <r>
    <n v="4107"/>
    <s v="US-2018-148334"/>
    <x v="250"/>
    <d v="2018-08-26T00:00:00"/>
    <s v="Standard Class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n v="4.3119999999999985"/>
    <n v="2"/>
    <n v="0.8"/>
    <x v="3575"/>
    <x v="2"/>
    <x v="0"/>
  </r>
  <r>
    <n v="4108"/>
    <s v="CA-2017-105599"/>
    <x v="67"/>
    <d v="2017-09-07T00:00:00"/>
    <s v="Same Day"/>
    <s v="MC-17275"/>
    <s v="Marc Crier"/>
    <x v="0"/>
    <x v="0"/>
    <x v="20"/>
    <x v="15"/>
    <n v="10011"/>
    <x v="3"/>
    <s v="OFF-ST-10002486"/>
    <x v="1"/>
    <x v="4"/>
    <s v="Eldon Shelf Savers Cubes and Bins"/>
    <n v="13.96"/>
    <n v="2"/>
    <n v="0"/>
    <x v="3576"/>
    <x v="3"/>
    <x v="1"/>
  </r>
  <r>
    <n v="4109"/>
    <s v="CA-2017-105599"/>
    <x v="67"/>
    <d v="2017-09-07T00:00:00"/>
    <s v="Same Day"/>
    <s v="MC-17275"/>
    <s v="Marc Crier"/>
    <x v="0"/>
    <x v="0"/>
    <x v="20"/>
    <x v="15"/>
    <n v="10011"/>
    <x v="3"/>
    <s v="FUR-TA-10003837"/>
    <x v="0"/>
    <x v="3"/>
    <s v="Anderson Hickey Conga Table Tops &amp; Accessories"/>
    <n v="27.414000000000001"/>
    <n v="3"/>
    <n v="0.4"/>
    <x v="3577"/>
    <x v="3"/>
    <x v="1"/>
  </r>
  <r>
    <n v="4110"/>
    <s v="CA-2017-153717"/>
    <x v="707"/>
    <d v="2018-01-01T00:00:00"/>
    <s v="Standard Class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n v="73.98"/>
    <n v="2"/>
    <n v="0"/>
    <x v="2451"/>
    <x v="2"/>
    <x v="1"/>
  </r>
  <r>
    <n v="4111"/>
    <s v="CA-2017-153717"/>
    <x v="707"/>
    <d v="2018-01-01T00:00:00"/>
    <s v="Standard Class"/>
    <s v="DL-13495"/>
    <s v="Dionis Lloyd"/>
    <x v="1"/>
    <x v="0"/>
    <x v="66"/>
    <x v="12"/>
    <n v="48227"/>
    <x v="2"/>
    <s v="FUR-BO-10004360"/>
    <x v="0"/>
    <x v="0"/>
    <s v="Rush Hierlooms Collection Rich Wood Bookcases"/>
    <n v="160.97999999999999"/>
    <n v="1"/>
    <n v="0"/>
    <x v="3578"/>
    <x v="2"/>
    <x v="1"/>
  </r>
  <r>
    <n v="4112"/>
    <s v="CA-2017-153717"/>
    <x v="707"/>
    <d v="2018-01-01T00:00:00"/>
    <s v="Standard Class"/>
    <s v="DL-13495"/>
    <s v="Dionis Lloyd"/>
    <x v="1"/>
    <x v="0"/>
    <x v="66"/>
    <x v="12"/>
    <n v="48227"/>
    <x v="2"/>
    <s v="OFF-PA-10002160"/>
    <x v="1"/>
    <x v="10"/>
    <s v="Xerox 1978"/>
    <n v="17.34"/>
    <n v="3"/>
    <n v="0"/>
    <x v="1817"/>
    <x v="2"/>
    <x v="1"/>
  </r>
  <r>
    <n v="4113"/>
    <s v="CA-2017-153717"/>
    <x v="707"/>
    <d v="2018-01-01T00:00:00"/>
    <s v="Standard Class"/>
    <s v="DL-13495"/>
    <s v="Dionis Lloyd"/>
    <x v="1"/>
    <x v="0"/>
    <x v="66"/>
    <x v="12"/>
    <n v="48227"/>
    <x v="2"/>
    <s v="OFF-AR-10002375"/>
    <x v="1"/>
    <x v="6"/>
    <s v="Newell 351"/>
    <n v="3.28"/>
    <n v="1"/>
    <n v="0"/>
    <x v="3579"/>
    <x v="2"/>
    <x v="1"/>
  </r>
  <r>
    <n v="4114"/>
    <s v="CA-2017-116687"/>
    <x v="942"/>
    <d v="2017-05-07T00:00:00"/>
    <s v="Standard Class"/>
    <s v="NC-18625"/>
    <s v="Noah Childs"/>
    <x v="1"/>
    <x v="0"/>
    <x v="12"/>
    <x v="5"/>
    <n v="77095"/>
    <x v="2"/>
    <s v="OFF-LA-10000443"/>
    <x v="1"/>
    <x v="2"/>
    <s v="Avery 501"/>
    <n v="8.8559999999999999"/>
    <n v="3"/>
    <n v="0.2"/>
    <x v="3580"/>
    <x v="2"/>
    <x v="1"/>
  </r>
  <r>
    <n v="4115"/>
    <s v="CA-2017-116687"/>
    <x v="942"/>
    <d v="2017-05-07T00:00:00"/>
    <s v="Standard Class"/>
    <s v="NC-18625"/>
    <s v="Noah Childs"/>
    <x v="1"/>
    <x v="0"/>
    <x v="12"/>
    <x v="5"/>
    <n v="77095"/>
    <x v="2"/>
    <s v="TEC-PH-10001750"/>
    <x v="2"/>
    <x v="7"/>
    <s v="Samsung Rugby III"/>
    <n v="158.376"/>
    <n v="3"/>
    <n v="0.2"/>
    <x v="3581"/>
    <x v="2"/>
    <x v="1"/>
  </r>
  <r>
    <n v="4116"/>
    <s v="CA-2018-163573"/>
    <x v="390"/>
    <d v="2018-11-27T00:00:00"/>
    <s v="First Class"/>
    <s v="AC-10450"/>
    <s v="Amy Cox"/>
    <x v="0"/>
    <x v="0"/>
    <x v="4"/>
    <x v="4"/>
    <n v="98105"/>
    <x v="1"/>
    <s v="OFF-BI-10004632"/>
    <x v="1"/>
    <x v="8"/>
    <s v="Ibico Hi-Tech Manual Binding System"/>
    <n v="1219.96"/>
    <n v="5"/>
    <n v="0.2"/>
    <x v="3582"/>
    <x v="1"/>
    <x v="1"/>
  </r>
  <r>
    <n v="4117"/>
    <s v="CA-2017-153416"/>
    <x v="27"/>
    <d v="2017-11-29T00:00:00"/>
    <s v="Standard Class"/>
    <s v="TS-21340"/>
    <s v="Toby Swindell"/>
    <x v="0"/>
    <x v="0"/>
    <x v="1"/>
    <x v="1"/>
    <n v="90036"/>
    <x v="1"/>
    <s v="OFF-BI-10002813"/>
    <x v="1"/>
    <x v="8"/>
    <s v="Avery Reinforcements for Hole-Punch Pages"/>
    <n v="3.1680000000000001"/>
    <n v="2"/>
    <n v="0.2"/>
    <x v="3583"/>
    <x v="1"/>
    <x v="1"/>
  </r>
  <r>
    <n v="4118"/>
    <s v="CA-2017-153416"/>
    <x v="27"/>
    <d v="2017-11-29T00:00:00"/>
    <s v="Standard Class"/>
    <s v="TS-21340"/>
    <s v="Toby Swindell"/>
    <x v="0"/>
    <x v="0"/>
    <x v="1"/>
    <x v="1"/>
    <n v="90036"/>
    <x v="1"/>
    <s v="OFF-PA-10002005"/>
    <x v="1"/>
    <x v="10"/>
    <s v="Xerox 225"/>
    <n v="19.440000000000001"/>
    <n v="3"/>
    <n v="0"/>
    <x v="551"/>
    <x v="1"/>
    <x v="1"/>
  </r>
  <r>
    <n v="4119"/>
    <s v="CA-2017-153416"/>
    <x v="27"/>
    <d v="2017-11-29T00:00:00"/>
    <s v="Standard Class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n v="454.86"/>
    <n v="7"/>
    <n v="0"/>
    <x v="3584"/>
    <x v="1"/>
    <x v="1"/>
  </r>
  <r>
    <n v="4120"/>
    <s v="CA-2017-153416"/>
    <x v="27"/>
    <d v="2017-11-29T00:00:00"/>
    <s v="Standard Class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n v="91.391999999999996"/>
    <n v="8"/>
    <n v="0.2"/>
    <x v="3585"/>
    <x v="1"/>
    <x v="1"/>
  </r>
  <r>
    <n v="4121"/>
    <s v="CA-2019-117394"/>
    <x v="507"/>
    <d v="2019-09-10T00:00:00"/>
    <s v="Standard Class"/>
    <s v="MM-17920"/>
    <s v="Michael Moore"/>
    <x v="0"/>
    <x v="0"/>
    <x v="10"/>
    <x v="9"/>
    <n v="19120"/>
    <x v="3"/>
    <s v="TEC-AC-10000199"/>
    <x v="2"/>
    <x v="11"/>
    <s v="Kingston Digital DataTraveler 8GB USB 2.0"/>
    <n v="19.040000000000003"/>
    <n v="4"/>
    <n v="0.2"/>
    <x v="3586"/>
    <x v="3"/>
    <x v="1"/>
  </r>
  <r>
    <n v="4122"/>
    <s v="CA-2019-133823"/>
    <x v="943"/>
    <d v="2019-05-12T00:00:00"/>
    <s v="Same Day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n v="37.44"/>
    <n v="6"/>
    <n v="0"/>
    <x v="1900"/>
    <x v="1"/>
    <x v="1"/>
  </r>
  <r>
    <n v="4123"/>
    <s v="CA-2019-133823"/>
    <x v="943"/>
    <d v="2019-05-12T00:00:00"/>
    <s v="Same Day"/>
    <s v="LP-17080"/>
    <s v="Liz Pelletier"/>
    <x v="0"/>
    <x v="0"/>
    <x v="4"/>
    <x v="4"/>
    <n v="98103"/>
    <x v="1"/>
    <s v="OFF-LA-10004545"/>
    <x v="1"/>
    <x v="2"/>
    <s v="Avery 50"/>
    <n v="37.589999999999996"/>
    <n v="3"/>
    <n v="0"/>
    <x v="3587"/>
    <x v="1"/>
    <x v="1"/>
  </r>
  <r>
    <n v="4124"/>
    <s v="CA-2019-133823"/>
    <x v="943"/>
    <d v="2019-05-12T00:00:00"/>
    <s v="Same Day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x v="3588"/>
    <x v="1"/>
    <x v="1"/>
  </r>
  <r>
    <n v="4125"/>
    <s v="CA-2016-127523"/>
    <x v="218"/>
    <d v="2016-05-18T00:00:00"/>
    <s v="Standard Class"/>
    <s v="BG-11695"/>
    <s v="Brooke Gillingham"/>
    <x v="1"/>
    <x v="0"/>
    <x v="232"/>
    <x v="15"/>
    <n v="13601"/>
    <x v="3"/>
    <s v="OFF-AP-10004249"/>
    <x v="1"/>
    <x v="9"/>
    <s v="Staple holder"/>
    <n v="35.910000000000004"/>
    <n v="3"/>
    <n v="0"/>
    <x v="394"/>
    <x v="3"/>
    <x v="1"/>
  </r>
  <r>
    <n v="4126"/>
    <s v="CA-2019-123239"/>
    <x v="944"/>
    <d v="2019-07-31T00:00:00"/>
    <s v="Second Class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n v="91.032000000000011"/>
    <n v="3"/>
    <n v="0.2"/>
    <x v="3589"/>
    <x v="0"/>
    <x v="1"/>
  </r>
  <r>
    <n v="4127"/>
    <s v="CA-2019-156769"/>
    <x v="636"/>
    <d v="2019-05-09T00:00:00"/>
    <s v="First Class"/>
    <s v="GZ-14470"/>
    <s v="Gary Zandusky"/>
    <x v="0"/>
    <x v="0"/>
    <x v="81"/>
    <x v="17"/>
    <n v="22204"/>
    <x v="0"/>
    <s v="OFF-AR-10003179"/>
    <x v="1"/>
    <x v="6"/>
    <s v="Dixon Ticonderoga Core-Lock Colored Pencils"/>
    <n v="54.66"/>
    <n v="6"/>
    <n v="0"/>
    <x v="3590"/>
    <x v="0"/>
    <x v="1"/>
  </r>
  <r>
    <n v="4128"/>
    <s v="CA-2016-127299"/>
    <x v="111"/>
    <d v="2016-09-24T00:00:00"/>
    <s v="Standard Class"/>
    <s v="JL-15835"/>
    <s v="John Lee"/>
    <x v="0"/>
    <x v="0"/>
    <x v="35"/>
    <x v="3"/>
    <n v="28205"/>
    <x v="0"/>
    <s v="OFF-ST-10003722"/>
    <x v="1"/>
    <x v="4"/>
    <s v="Project Tote Personal File"/>
    <n v="67.343999999999994"/>
    <n v="6"/>
    <n v="0.2"/>
    <x v="3591"/>
    <x v="0"/>
    <x v="1"/>
  </r>
  <r>
    <n v="4129"/>
    <s v="CA-2016-127299"/>
    <x v="111"/>
    <d v="2016-09-24T00:00:00"/>
    <s v="Standard Class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n v="2624.9850000000001"/>
    <n v="3"/>
    <n v="0.5"/>
    <x v="3592"/>
    <x v="0"/>
    <x v="1"/>
  </r>
  <r>
    <n v="4130"/>
    <s v="CA-2017-121272"/>
    <x v="368"/>
    <d v="2017-04-04T00:00:00"/>
    <s v="Standard Class"/>
    <s v="DO-13435"/>
    <s v="Denny Ordway"/>
    <x v="0"/>
    <x v="0"/>
    <x v="4"/>
    <x v="4"/>
    <n v="98103"/>
    <x v="1"/>
    <s v="OFF-AP-10001947"/>
    <x v="1"/>
    <x v="9"/>
    <s v="Acco 6 Outlet Guardian Premium Plus Surge Suppressor"/>
    <n v="73.28"/>
    <n v="4"/>
    <n v="0"/>
    <x v="3593"/>
    <x v="1"/>
    <x v="1"/>
  </r>
  <r>
    <n v="4131"/>
    <s v="CA-2016-115336"/>
    <x v="728"/>
    <d v="2016-11-25T00:00:00"/>
    <s v="Standard Class"/>
    <s v="AB-10600"/>
    <s v="Ann Blume"/>
    <x v="1"/>
    <x v="0"/>
    <x v="22"/>
    <x v="10"/>
    <n v="60623"/>
    <x v="2"/>
    <s v="OFF-BI-10001107"/>
    <x v="1"/>
    <x v="8"/>
    <s v="GBC White Gloss Covers, Plain Front"/>
    <n v="14.479999999999997"/>
    <n v="5"/>
    <n v="0.8"/>
    <x v="3594"/>
    <x v="2"/>
    <x v="1"/>
  </r>
  <r>
    <n v="4132"/>
    <s v="CA-2017-111703"/>
    <x v="740"/>
    <d v="2017-07-09T00:00:00"/>
    <s v="Standard Class"/>
    <s v="KB-16315"/>
    <s v="Karl Braun"/>
    <x v="0"/>
    <x v="0"/>
    <x v="389"/>
    <x v="2"/>
    <n v="33021"/>
    <x v="0"/>
    <s v="OFF-PA-10000349"/>
    <x v="1"/>
    <x v="10"/>
    <s v="Easy-staple paper"/>
    <n v="11.952000000000002"/>
    <n v="3"/>
    <n v="0.2"/>
    <x v="3595"/>
    <x v="0"/>
    <x v="1"/>
  </r>
  <r>
    <n v="4133"/>
    <s v="CA-2017-111703"/>
    <x v="740"/>
    <d v="2017-07-09T00:00:00"/>
    <s v="Standard Class"/>
    <s v="KB-16315"/>
    <s v="Karl Braun"/>
    <x v="0"/>
    <x v="0"/>
    <x v="389"/>
    <x v="2"/>
    <n v="33021"/>
    <x v="0"/>
    <s v="OFF-PA-10003349"/>
    <x v="1"/>
    <x v="10"/>
    <s v="Xerox 1957"/>
    <n v="15.552000000000003"/>
    <n v="3"/>
    <n v="0.2"/>
    <x v="906"/>
    <x v="0"/>
    <x v="1"/>
  </r>
  <r>
    <n v="4134"/>
    <s v="CA-2016-128839"/>
    <x v="78"/>
    <d v="2016-09-13T00:00:00"/>
    <s v="Standard Class"/>
    <s v="TT-21070"/>
    <s v="Ted Trevino"/>
    <x v="0"/>
    <x v="0"/>
    <x v="269"/>
    <x v="17"/>
    <n v="23320"/>
    <x v="0"/>
    <s v="OFF-FA-10002280"/>
    <x v="1"/>
    <x v="13"/>
    <s v="Advantus Plastic Paper Clips"/>
    <n v="45"/>
    <n v="9"/>
    <n v="0"/>
    <x v="3596"/>
    <x v="0"/>
    <x v="1"/>
  </r>
  <r>
    <n v="4135"/>
    <s v="CA-2016-128839"/>
    <x v="78"/>
    <d v="2016-09-13T00:00:00"/>
    <s v="Standard Class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n v="209.96999999999997"/>
    <n v="3"/>
    <n v="0"/>
    <x v="3597"/>
    <x v="0"/>
    <x v="1"/>
  </r>
  <r>
    <n v="4136"/>
    <s v="CA-2019-105914"/>
    <x v="280"/>
    <d v="2019-10-08T00:00:00"/>
    <s v="Standard Class"/>
    <s v="PV-18985"/>
    <s v="Paul Van Hugh"/>
    <x v="2"/>
    <x v="0"/>
    <x v="1"/>
    <x v="1"/>
    <n v="90036"/>
    <x v="1"/>
    <s v="OFF-BI-10002854"/>
    <x v="1"/>
    <x v="8"/>
    <s v="Performers Binder/Pad Holder, Black"/>
    <n v="112.12000000000002"/>
    <n v="5"/>
    <n v="0.2"/>
    <x v="3234"/>
    <x v="1"/>
    <x v="1"/>
  </r>
  <r>
    <n v="4137"/>
    <s v="CA-2019-105914"/>
    <x v="280"/>
    <d v="2019-10-08T00:00:00"/>
    <s v="Standard Class"/>
    <s v="PV-18985"/>
    <s v="Paul Van Hugh"/>
    <x v="2"/>
    <x v="0"/>
    <x v="1"/>
    <x v="1"/>
    <n v="90036"/>
    <x v="1"/>
    <s v="OFF-ST-10003716"/>
    <x v="1"/>
    <x v="4"/>
    <s v="Tennsco Double-Tier Lockers"/>
    <n v="1575.14"/>
    <n v="7"/>
    <n v="0"/>
    <x v="3598"/>
    <x v="1"/>
    <x v="1"/>
  </r>
  <r>
    <n v="4138"/>
    <s v="CA-2019-110926"/>
    <x v="123"/>
    <d v="2019-11-23T00:00:00"/>
    <s v="Standard Class"/>
    <s v="DD-13570"/>
    <s v="Dorothy Dickinson"/>
    <x v="0"/>
    <x v="0"/>
    <x v="166"/>
    <x v="17"/>
    <n v="22304"/>
    <x v="0"/>
    <s v="OFF-FA-10000624"/>
    <x v="1"/>
    <x v="13"/>
    <s v="OIC Binder Clips"/>
    <n v="25.060000000000002"/>
    <n v="7"/>
    <n v="0"/>
    <x v="3599"/>
    <x v="0"/>
    <x v="1"/>
  </r>
  <r>
    <n v="4139"/>
    <s v="CA-2018-117226"/>
    <x v="945"/>
    <d v="2019-01-01T00:00:00"/>
    <s v="First Class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n v="6.9239999999999977"/>
    <n v="6"/>
    <n v="0.8"/>
    <x v="3600"/>
    <x v="2"/>
    <x v="1"/>
  </r>
  <r>
    <n v="4140"/>
    <s v="CA-2019-127313"/>
    <x v="96"/>
    <d v="2019-12-04T00:00:00"/>
    <s v="First Class"/>
    <s v="RA-19285"/>
    <s v="Ralph Arnett"/>
    <x v="0"/>
    <x v="0"/>
    <x v="10"/>
    <x v="9"/>
    <n v="19120"/>
    <x v="3"/>
    <s v="OFF-ST-10001228"/>
    <x v="1"/>
    <x v="4"/>
    <s v="Personal File Boxes with Fold-Down Carry Handle"/>
    <n v="37.392000000000003"/>
    <n v="3"/>
    <n v="0.2"/>
    <x v="3601"/>
    <x v="3"/>
    <x v="1"/>
  </r>
  <r>
    <n v="4141"/>
    <s v="CA-2019-127313"/>
    <x v="96"/>
    <d v="2019-12-04T00:00:00"/>
    <s v="First Class"/>
    <s v="RA-19285"/>
    <s v="Ralph Arnett"/>
    <x v="0"/>
    <x v="0"/>
    <x v="10"/>
    <x v="9"/>
    <n v="19120"/>
    <x v="3"/>
    <s v="FUR-FU-10003798"/>
    <x v="0"/>
    <x v="5"/>
    <s v="Ultra Door Kickplate, 8&quot;H x 34&quot;W"/>
    <n v="79.12"/>
    <n v="5"/>
    <n v="0.2"/>
    <x v="3476"/>
    <x v="3"/>
    <x v="1"/>
  </r>
  <r>
    <n v="4142"/>
    <s v="CA-2018-136287"/>
    <x v="900"/>
    <d v="2018-06-17T00:00:00"/>
    <s v="Standard Class"/>
    <s v="SS-20590"/>
    <s v="Sonia Sunley"/>
    <x v="0"/>
    <x v="0"/>
    <x v="391"/>
    <x v="41"/>
    <n v="67212"/>
    <x v="2"/>
    <s v="OFF-LA-10003148"/>
    <x v="1"/>
    <x v="2"/>
    <s v="Avery 51"/>
    <n v="18.899999999999999"/>
    <n v="3"/>
    <n v="0"/>
    <x v="3602"/>
    <x v="2"/>
    <x v="1"/>
  </r>
  <r>
    <n v="4143"/>
    <s v="US-2016-107699"/>
    <x v="946"/>
    <d v="2016-05-23T00:00:00"/>
    <s v="Standard Class"/>
    <s v="JH-15820"/>
    <s v="John Huston"/>
    <x v="0"/>
    <x v="0"/>
    <x v="297"/>
    <x v="12"/>
    <n v="48640"/>
    <x v="2"/>
    <s v="OFF-BI-10001249"/>
    <x v="1"/>
    <x v="8"/>
    <s v="Avery Heavy-Duty EZD View Binder with Locking Rings"/>
    <n v="57.42"/>
    <n v="9"/>
    <n v="0"/>
    <x v="3603"/>
    <x v="2"/>
    <x v="1"/>
  </r>
  <r>
    <n v="4144"/>
    <s v="CA-2019-112725"/>
    <x v="289"/>
    <d v="2019-02-06T00:00:00"/>
    <s v="Standard Class"/>
    <s v="EH-14125"/>
    <s v="Eugene Hildebrand"/>
    <x v="2"/>
    <x v="0"/>
    <x v="8"/>
    <x v="1"/>
    <n v="94110"/>
    <x v="1"/>
    <s v="OFF-AR-10003759"/>
    <x v="1"/>
    <x v="6"/>
    <s v="Crayola Anti Dust Chalk, 12/Pack"/>
    <n v="12.74"/>
    <n v="7"/>
    <n v="0"/>
    <x v="3604"/>
    <x v="1"/>
    <x v="1"/>
  </r>
  <r>
    <n v="4145"/>
    <s v="CA-2019-112725"/>
    <x v="289"/>
    <d v="2019-02-06T00:00:00"/>
    <s v="Standard Class"/>
    <s v="EH-14125"/>
    <s v="Eugene Hildebrand"/>
    <x v="2"/>
    <x v="0"/>
    <x v="8"/>
    <x v="1"/>
    <n v="94110"/>
    <x v="1"/>
    <s v="OFF-AR-10001227"/>
    <x v="1"/>
    <x v="6"/>
    <s v="Newell 338"/>
    <n v="8.82"/>
    <n v="3"/>
    <n v="0"/>
    <x v="140"/>
    <x v="1"/>
    <x v="0"/>
  </r>
  <r>
    <n v="4146"/>
    <s v="CA-2019-112725"/>
    <x v="289"/>
    <d v="2019-02-06T00:00:00"/>
    <s v="Standard Class"/>
    <s v="EH-14125"/>
    <s v="Eugene Hildebrand"/>
    <x v="2"/>
    <x v="0"/>
    <x v="8"/>
    <x v="1"/>
    <n v="94110"/>
    <x v="1"/>
    <s v="FUR-CH-10000863"/>
    <x v="0"/>
    <x v="1"/>
    <s v="Novimex Swivel Fabric Task Chair"/>
    <n v="120.78399999999999"/>
    <n v="1"/>
    <n v="0.2"/>
    <x v="3605"/>
    <x v="1"/>
    <x v="0"/>
  </r>
  <r>
    <n v="4147"/>
    <s v="CA-2017-136196"/>
    <x v="109"/>
    <d v="2017-12-04T00:00:00"/>
    <s v="Standard Class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x v="834"/>
    <x v="3"/>
    <x v="0"/>
  </r>
  <r>
    <n v="4148"/>
    <s v="CA-2019-106068"/>
    <x v="436"/>
    <d v="2019-10-28T00:00:00"/>
    <s v="Standard Class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x v="3606"/>
    <x v="2"/>
    <x v="1"/>
  </r>
  <r>
    <n v="4149"/>
    <s v="CA-2019-106068"/>
    <x v="436"/>
    <d v="2019-10-28T00:00:00"/>
    <s v="Standard Class"/>
    <s v="RB-19330"/>
    <s v="Randy Bradley"/>
    <x v="0"/>
    <x v="0"/>
    <x v="89"/>
    <x v="5"/>
    <n v="78745"/>
    <x v="2"/>
    <s v="OFF-ST-10004507"/>
    <x v="1"/>
    <x v="4"/>
    <s v="Advantus Rolling Storage Box"/>
    <n v="13.719999999999999"/>
    <n v="1"/>
    <n v="0.2"/>
    <x v="3607"/>
    <x v="2"/>
    <x v="1"/>
  </r>
  <r>
    <n v="4150"/>
    <s v="CA-2019-106068"/>
    <x v="436"/>
    <d v="2019-10-28T00:00:00"/>
    <s v="Standard Class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n v="55.2"/>
    <n v="1"/>
    <n v="0.2"/>
    <x v="3608"/>
    <x v="2"/>
    <x v="1"/>
  </r>
  <r>
    <n v="4151"/>
    <s v="CA-2019-106068"/>
    <x v="436"/>
    <d v="2019-10-28T00:00:00"/>
    <s v="Standard Class"/>
    <s v="RB-19330"/>
    <s v="Randy Bradley"/>
    <x v="0"/>
    <x v="0"/>
    <x v="89"/>
    <x v="5"/>
    <n v="78745"/>
    <x v="2"/>
    <s v="OFF-ST-10002344"/>
    <x v="1"/>
    <x v="4"/>
    <s v="Carina 42&quot;Hx23 3/4&quot;W Media Storage Unit"/>
    <n v="259.13600000000002"/>
    <n v="4"/>
    <n v="0.2"/>
    <x v="3609"/>
    <x v="2"/>
    <x v="1"/>
  </r>
  <r>
    <n v="4152"/>
    <s v="CA-2019-100160"/>
    <x v="210"/>
    <d v="2019-09-11T00:00:00"/>
    <s v="Standard Class"/>
    <s v="CB-12025"/>
    <s v="Cassandra Brandow"/>
    <x v="0"/>
    <x v="0"/>
    <x v="10"/>
    <x v="9"/>
    <n v="19134"/>
    <x v="3"/>
    <s v="OFF-LA-10002475"/>
    <x v="1"/>
    <x v="2"/>
    <s v="Avery 519"/>
    <n v="29.24"/>
    <n v="5"/>
    <n v="0.2"/>
    <x v="3610"/>
    <x v="3"/>
    <x v="1"/>
  </r>
  <r>
    <n v="4153"/>
    <s v="CA-2019-100160"/>
    <x v="210"/>
    <d v="2019-09-11T00:00:00"/>
    <s v="Standard Class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n v="15.552000000000003"/>
    <n v="3"/>
    <n v="0.2"/>
    <x v="12"/>
    <x v="3"/>
    <x v="1"/>
  </r>
  <r>
    <n v="4154"/>
    <s v="CA-2019-100160"/>
    <x v="210"/>
    <d v="2019-09-11T00:00:00"/>
    <s v="Standard Class"/>
    <s v="CB-12025"/>
    <s v="Cassandra Brandow"/>
    <x v="0"/>
    <x v="0"/>
    <x v="10"/>
    <x v="9"/>
    <n v="19134"/>
    <x v="3"/>
    <s v="OFF-EN-10001509"/>
    <x v="1"/>
    <x v="12"/>
    <s v="Poly String Tie Envelopes"/>
    <n v="4.8960000000000008"/>
    <n v="3"/>
    <n v="0.2"/>
    <x v="3611"/>
    <x v="3"/>
    <x v="1"/>
  </r>
  <r>
    <n v="4155"/>
    <s v="CA-2018-139689"/>
    <x v="723"/>
    <d v="2019-01-03T00:00:00"/>
    <s v="Standard Class"/>
    <s v="MP-17965"/>
    <s v="Michael Paige"/>
    <x v="1"/>
    <x v="0"/>
    <x v="39"/>
    <x v="18"/>
    <n v="37620"/>
    <x v="0"/>
    <s v="OFF-BI-10004781"/>
    <x v="1"/>
    <x v="8"/>
    <s v="GBC Wire Binding Strips"/>
    <n v="38.088000000000001"/>
    <n v="4"/>
    <n v="0.7"/>
    <x v="1955"/>
    <x v="0"/>
    <x v="1"/>
  </r>
  <r>
    <n v="4156"/>
    <s v="CA-2018-139689"/>
    <x v="723"/>
    <d v="2019-01-03T00:00:00"/>
    <s v="Standard Class"/>
    <s v="MP-17965"/>
    <s v="Michael Paige"/>
    <x v="1"/>
    <x v="0"/>
    <x v="39"/>
    <x v="18"/>
    <n v="37620"/>
    <x v="0"/>
    <s v="OFF-BI-10000145"/>
    <x v="1"/>
    <x v="8"/>
    <s v="Zipper Ring Binder Pockets"/>
    <n v="2.8080000000000007"/>
    <n v="3"/>
    <n v="0.7"/>
    <x v="1931"/>
    <x v="0"/>
    <x v="1"/>
  </r>
  <r>
    <n v="4157"/>
    <s v="CA-2017-101091"/>
    <x v="901"/>
    <d v="2017-12-09T00:00:00"/>
    <s v="Second Class"/>
    <s v="SW-20245"/>
    <s v="Scot Wooten"/>
    <x v="0"/>
    <x v="0"/>
    <x v="10"/>
    <x v="9"/>
    <n v="19140"/>
    <x v="3"/>
    <s v="TEC-AC-10003280"/>
    <x v="2"/>
    <x v="11"/>
    <s v="Belkin F8E887 USB Wired Ergonomic Keyboard"/>
    <n v="47.984000000000002"/>
    <n v="2"/>
    <n v="0.2"/>
    <x v="754"/>
    <x v="3"/>
    <x v="1"/>
  </r>
  <r>
    <n v="4158"/>
    <s v="CA-2017-101091"/>
    <x v="901"/>
    <d v="2017-12-09T00:00:00"/>
    <s v="Second Class"/>
    <s v="SW-20245"/>
    <s v="Scot Wooten"/>
    <x v="0"/>
    <x v="0"/>
    <x v="10"/>
    <x v="9"/>
    <n v="19140"/>
    <x v="3"/>
    <s v="OFF-BI-10001107"/>
    <x v="1"/>
    <x v="8"/>
    <s v="GBC White Gloss Covers, Plain Front"/>
    <n v="26.064000000000007"/>
    <n v="6"/>
    <n v="0.7"/>
    <x v="3612"/>
    <x v="3"/>
    <x v="1"/>
  </r>
  <r>
    <n v="4159"/>
    <s v="CA-2016-126907"/>
    <x v="301"/>
    <d v="2016-11-08T00:00:00"/>
    <s v="Standard Class"/>
    <s v="SM-20950"/>
    <s v="Suzanne McNair"/>
    <x v="1"/>
    <x v="0"/>
    <x v="22"/>
    <x v="10"/>
    <n v="60610"/>
    <x v="2"/>
    <s v="OFF-PA-10000533"/>
    <x v="1"/>
    <x v="10"/>
    <s v="Southworth Parchment Paper &amp; Envelopes"/>
    <n v="15.696000000000002"/>
    <n v="3"/>
    <n v="0.2"/>
    <x v="971"/>
    <x v="2"/>
    <x v="1"/>
  </r>
  <r>
    <n v="4160"/>
    <s v="US-2018-164588"/>
    <x v="947"/>
    <d v="2018-04-23T00:00:00"/>
    <s v="Standard Class"/>
    <s v="AP-10915"/>
    <s v="Arthur Prichep"/>
    <x v="0"/>
    <x v="0"/>
    <x v="38"/>
    <x v="32"/>
    <n v="31907"/>
    <x v="0"/>
    <s v="OFF-AR-10003056"/>
    <x v="1"/>
    <x v="6"/>
    <s v="Newell 341"/>
    <n v="12.84"/>
    <n v="3"/>
    <n v="0"/>
    <x v="1453"/>
    <x v="0"/>
    <x v="1"/>
  </r>
  <r>
    <n v="4161"/>
    <s v="CA-2019-115546"/>
    <x v="304"/>
    <d v="2019-05-18T00:00:00"/>
    <s v="Standard Class"/>
    <s v="AH-10465"/>
    <s v="Amy Hunt"/>
    <x v="0"/>
    <x v="0"/>
    <x v="20"/>
    <x v="15"/>
    <n v="10035"/>
    <x v="3"/>
    <s v="TEC-PH-10002834"/>
    <x v="2"/>
    <x v="7"/>
    <s v="Google Nexus 5"/>
    <n v="539.97"/>
    <n v="3"/>
    <n v="0"/>
    <x v="2742"/>
    <x v="3"/>
    <x v="1"/>
  </r>
  <r>
    <n v="4162"/>
    <s v="CA-2019-115546"/>
    <x v="304"/>
    <d v="2019-05-18T00:00:00"/>
    <s v="Standard Class"/>
    <s v="AH-10465"/>
    <s v="Amy Hunt"/>
    <x v="0"/>
    <x v="0"/>
    <x v="20"/>
    <x v="15"/>
    <n v="10035"/>
    <x v="3"/>
    <s v="OFF-ST-10002214"/>
    <x v="1"/>
    <x v="4"/>
    <s v="X-Rack File for Hanging Folders"/>
    <n v="22.58"/>
    <n v="2"/>
    <n v="0"/>
    <x v="2657"/>
    <x v="3"/>
    <x v="1"/>
  </r>
  <r>
    <n v="4163"/>
    <s v="CA-2017-163587"/>
    <x v="948"/>
    <d v="2017-03-18T00:00:00"/>
    <s v="Standard Class"/>
    <s v="EP-13915"/>
    <s v="Emily Phan"/>
    <x v="0"/>
    <x v="0"/>
    <x v="18"/>
    <x v="38"/>
    <n v="3820"/>
    <x v="3"/>
    <s v="OFF-LA-10004484"/>
    <x v="1"/>
    <x v="2"/>
    <s v="Avery 476"/>
    <n v="16.52"/>
    <n v="4"/>
    <n v="0"/>
    <x v="2010"/>
    <x v="3"/>
    <x v="1"/>
  </r>
  <r>
    <n v="4164"/>
    <s v="CA-2017-163587"/>
    <x v="948"/>
    <d v="2017-03-18T00:00:00"/>
    <s v="Standard Class"/>
    <s v="EP-13915"/>
    <s v="Emily Phan"/>
    <x v="0"/>
    <x v="0"/>
    <x v="18"/>
    <x v="38"/>
    <n v="3820"/>
    <x v="3"/>
    <s v="OFF-BI-10003091"/>
    <x v="1"/>
    <x v="8"/>
    <s v="GBC DocuBind TL200 Manual Binding Machine"/>
    <n v="671.93999999999994"/>
    <n v="3"/>
    <n v="0"/>
    <x v="3613"/>
    <x v="3"/>
    <x v="1"/>
  </r>
  <r>
    <n v="4165"/>
    <s v="US-2019-106131"/>
    <x v="424"/>
    <d v="2019-01-16T00:00:00"/>
    <s v="First Class"/>
    <s v="TP-21565"/>
    <s v="Tracy Poddar"/>
    <x v="1"/>
    <x v="0"/>
    <x v="34"/>
    <x v="22"/>
    <n v="80013"/>
    <x v="1"/>
    <s v="TEC-AC-10003027"/>
    <x v="2"/>
    <x v="11"/>
    <s v="Imation 8GB Mini TravelDrive USB 2.0 Flash Drive"/>
    <n v="169.06400000000002"/>
    <n v="7"/>
    <n v="0.2"/>
    <x v="3614"/>
    <x v="1"/>
    <x v="1"/>
  </r>
  <r>
    <n v="4166"/>
    <s v="US-2019-106131"/>
    <x v="424"/>
    <d v="2019-01-16T00:00:00"/>
    <s v="First Class"/>
    <s v="TP-21565"/>
    <s v="Tracy Poddar"/>
    <x v="1"/>
    <x v="0"/>
    <x v="34"/>
    <x v="22"/>
    <n v="80013"/>
    <x v="1"/>
    <s v="OFF-ST-10003638"/>
    <x v="1"/>
    <x v="4"/>
    <s v="Mobile Personal File Cube"/>
    <n v="168.624"/>
    <n v="9"/>
    <n v="0.2"/>
    <x v="3615"/>
    <x v="1"/>
    <x v="1"/>
  </r>
  <r>
    <n v="4167"/>
    <s v="CA-2017-160213"/>
    <x v="936"/>
    <d v="2017-03-13T00:00:00"/>
    <s v="Standard Class"/>
    <s v="AR-10825"/>
    <s v="Anthony Rawles"/>
    <x v="1"/>
    <x v="0"/>
    <x v="85"/>
    <x v="15"/>
    <n v="11561"/>
    <x v="3"/>
    <s v="OFF-PA-10003848"/>
    <x v="1"/>
    <x v="10"/>
    <s v="Xerox 1997"/>
    <n v="19.440000000000001"/>
    <n v="3"/>
    <n v="0"/>
    <x v="551"/>
    <x v="3"/>
    <x v="1"/>
  </r>
  <r>
    <n v="4168"/>
    <s v="CA-2016-157924"/>
    <x v="856"/>
    <d v="2016-10-13T00:00:00"/>
    <s v="First Class"/>
    <s v="HA-14920"/>
    <s v="Helen Andreada"/>
    <x v="0"/>
    <x v="0"/>
    <x v="45"/>
    <x v="1"/>
    <n v="91104"/>
    <x v="1"/>
    <s v="OFF-ST-10002352"/>
    <x v="1"/>
    <x v="4"/>
    <s v="Iris Project Case"/>
    <n v="31.92"/>
    <n v="4"/>
    <n v="0"/>
    <x v="1091"/>
    <x v="1"/>
    <x v="1"/>
  </r>
  <r>
    <n v="4169"/>
    <s v="CA-2016-157924"/>
    <x v="856"/>
    <d v="2016-10-13T00:00:00"/>
    <s v="First Class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n v="433.56800000000004"/>
    <n v="2"/>
    <n v="0.2"/>
    <x v="3616"/>
    <x v="1"/>
    <x v="0"/>
  </r>
  <r>
    <n v="4170"/>
    <s v="CA-2017-100216"/>
    <x v="657"/>
    <d v="2017-04-14T00:00:00"/>
    <s v="First Class"/>
    <s v="HJ-14875"/>
    <s v="Heather Jas"/>
    <x v="2"/>
    <x v="0"/>
    <x v="123"/>
    <x v="16"/>
    <n v="85204"/>
    <x v="1"/>
    <s v="OFF-PA-10000788"/>
    <x v="1"/>
    <x v="10"/>
    <s v="Xerox 210"/>
    <n v="31.104000000000006"/>
    <n v="6"/>
    <n v="0.2"/>
    <x v="282"/>
    <x v="1"/>
    <x v="0"/>
  </r>
  <r>
    <n v="4171"/>
    <s v="CA-2017-100216"/>
    <x v="657"/>
    <d v="2017-04-14T00:00:00"/>
    <s v="First Class"/>
    <s v="HJ-14875"/>
    <s v="Heather Jas"/>
    <x v="2"/>
    <x v="0"/>
    <x v="123"/>
    <x v="16"/>
    <n v="85204"/>
    <x v="1"/>
    <s v="OFF-PA-10002968"/>
    <x v="1"/>
    <x v="10"/>
    <s v="Xerox 1973"/>
    <n v="54.816000000000003"/>
    <n v="3"/>
    <n v="0.2"/>
    <x v="1661"/>
    <x v="1"/>
    <x v="1"/>
  </r>
  <r>
    <n v="4172"/>
    <s v="CA-2019-100601"/>
    <x v="673"/>
    <d v="2019-11-20T00:00:00"/>
    <s v="Standard Class"/>
    <s v="JK-15370"/>
    <s v="Jay Kimmel"/>
    <x v="0"/>
    <x v="0"/>
    <x v="201"/>
    <x v="1"/>
    <n v="93727"/>
    <x v="1"/>
    <s v="OFF-ST-10002486"/>
    <x v="1"/>
    <x v="4"/>
    <s v="Eldon Shelf Savers Cubes and Bins"/>
    <n v="48.86"/>
    <n v="7"/>
    <n v="0"/>
    <x v="3617"/>
    <x v="1"/>
    <x v="1"/>
  </r>
  <r>
    <n v="4173"/>
    <s v="CA-2018-152163"/>
    <x v="949"/>
    <d v="2018-07-01T00:00:00"/>
    <s v="Same Day"/>
    <s v="JF-15355"/>
    <s v="Jay Fein"/>
    <x v="0"/>
    <x v="0"/>
    <x v="29"/>
    <x v="20"/>
    <n v="29203"/>
    <x v="0"/>
    <s v="OFF-BI-10002215"/>
    <x v="1"/>
    <x v="8"/>
    <s v="Wilson Jones Hanging View Binder, White, 1&quot;"/>
    <n v="14.2"/>
    <n v="2"/>
    <n v="0"/>
    <x v="3618"/>
    <x v="0"/>
    <x v="1"/>
  </r>
  <r>
    <n v="4174"/>
    <s v="CA-2018-152163"/>
    <x v="949"/>
    <d v="2018-07-01T00:00:00"/>
    <s v="Same Day"/>
    <s v="JF-15355"/>
    <s v="Jay Fein"/>
    <x v="0"/>
    <x v="0"/>
    <x v="29"/>
    <x v="20"/>
    <n v="29203"/>
    <x v="0"/>
    <s v="OFF-PA-10000788"/>
    <x v="1"/>
    <x v="10"/>
    <s v="Xerox 210"/>
    <n v="12.96"/>
    <n v="2"/>
    <n v="0"/>
    <x v="91"/>
    <x v="0"/>
    <x v="1"/>
  </r>
  <r>
    <n v="4175"/>
    <s v="CA-2018-152163"/>
    <x v="949"/>
    <d v="2018-07-01T00:00:00"/>
    <s v="Same Day"/>
    <s v="JF-15355"/>
    <s v="Jay Fein"/>
    <x v="0"/>
    <x v="0"/>
    <x v="29"/>
    <x v="20"/>
    <n v="29203"/>
    <x v="0"/>
    <s v="OFF-BI-10003364"/>
    <x v="1"/>
    <x v="8"/>
    <s v="Binding Machine Supplies"/>
    <n v="58.34"/>
    <n v="2"/>
    <n v="0"/>
    <x v="2741"/>
    <x v="0"/>
    <x v="1"/>
  </r>
  <r>
    <n v="4176"/>
    <s v="CA-2017-154340"/>
    <x v="239"/>
    <d v="2017-11-30T00:00:00"/>
    <s v="First Class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n v="56.3"/>
    <n v="2"/>
    <n v="0"/>
    <x v="2704"/>
    <x v="1"/>
    <x v="1"/>
  </r>
  <r>
    <n v="4177"/>
    <s v="CA-2016-128846"/>
    <x v="884"/>
    <d v="2016-04-12T00:00:00"/>
    <s v="Standard Class"/>
    <s v="RS-19765"/>
    <s v="Roland Schwarz"/>
    <x v="1"/>
    <x v="0"/>
    <x v="29"/>
    <x v="20"/>
    <n v="29203"/>
    <x v="0"/>
    <s v="TEC-PH-10003273"/>
    <x v="2"/>
    <x v="7"/>
    <s v="AT&amp;T TR1909W"/>
    <n v="629.94999999999993"/>
    <n v="5"/>
    <n v="0"/>
    <x v="3619"/>
    <x v="0"/>
    <x v="1"/>
  </r>
  <r>
    <n v="4178"/>
    <s v="CA-2016-128846"/>
    <x v="884"/>
    <d v="2016-04-12T00:00:00"/>
    <s v="Standard Class"/>
    <s v="RS-19765"/>
    <s v="Roland Schwarz"/>
    <x v="1"/>
    <x v="0"/>
    <x v="29"/>
    <x v="20"/>
    <n v="29203"/>
    <x v="0"/>
    <s v="OFF-PA-10000100"/>
    <x v="1"/>
    <x v="10"/>
    <s v="Xerox 1945"/>
    <n v="122.97"/>
    <n v="3"/>
    <n v="0"/>
    <x v="1295"/>
    <x v="0"/>
    <x v="1"/>
  </r>
  <r>
    <n v="4179"/>
    <s v="CA-2018-148593"/>
    <x v="950"/>
    <d v="2018-06-18T00:00:00"/>
    <s v="Second Class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x v="3620"/>
    <x v="1"/>
    <x v="1"/>
  </r>
  <r>
    <n v="4180"/>
    <s v="US-2019-119039"/>
    <x v="904"/>
    <d v="2019-03-10T00:00:00"/>
    <s v="Standard Class"/>
    <s v="BF-11170"/>
    <s v="Ben Ferrer"/>
    <x v="2"/>
    <x v="0"/>
    <x v="8"/>
    <x v="1"/>
    <n v="94109"/>
    <x v="1"/>
    <s v="OFF-BI-10004182"/>
    <x v="1"/>
    <x v="8"/>
    <s v="Economy Binders"/>
    <n v="14.976000000000001"/>
    <n v="9"/>
    <n v="0.2"/>
    <x v="3621"/>
    <x v="1"/>
    <x v="1"/>
  </r>
  <r>
    <n v="4181"/>
    <s v="CA-2019-128426"/>
    <x v="566"/>
    <d v="2019-10-11T00:00:00"/>
    <s v="Standard Class"/>
    <s v="JK-15730"/>
    <s v="Joe Kamberova"/>
    <x v="0"/>
    <x v="0"/>
    <x v="12"/>
    <x v="5"/>
    <n v="77036"/>
    <x v="2"/>
    <s v="OFF-BI-10000756"/>
    <x v="1"/>
    <x v="8"/>
    <s v="Storex DuraTech Recycled Plastic Frosted Binders"/>
    <n v="4.2399999999999993"/>
    <n v="5"/>
    <n v="0.8"/>
    <x v="3622"/>
    <x v="2"/>
    <x v="1"/>
  </r>
  <r>
    <n v="4182"/>
    <s v="US-2019-136868"/>
    <x v="833"/>
    <d v="2019-10-12T00:00:00"/>
    <s v="Standard Class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x v="3623"/>
    <x v="3"/>
    <x v="1"/>
  </r>
  <r>
    <n v="4183"/>
    <s v="US-2019-136868"/>
    <x v="833"/>
    <d v="2019-10-12T00:00:00"/>
    <s v="Standard Class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x v="1844"/>
    <x v="3"/>
    <x v="1"/>
  </r>
  <r>
    <n v="4184"/>
    <s v="US-2019-136868"/>
    <x v="833"/>
    <d v="2019-10-12T00:00:00"/>
    <s v="Standard Class"/>
    <s v="CR-12820"/>
    <s v="Cyra Reiten"/>
    <x v="2"/>
    <x v="0"/>
    <x v="20"/>
    <x v="15"/>
    <n v="10035"/>
    <x v="3"/>
    <s v="OFF-ST-10000991"/>
    <x v="1"/>
    <x v="4"/>
    <s v="Space Solutions HD Industrial Steel Shelving."/>
    <n v="344.90999999999997"/>
    <n v="3"/>
    <n v="0"/>
    <x v="3624"/>
    <x v="3"/>
    <x v="1"/>
  </r>
  <r>
    <n v="4185"/>
    <s v="CA-2018-143749"/>
    <x v="5"/>
    <d v="2018-12-07T00:00:00"/>
    <s v="First Class"/>
    <s v="AG-10300"/>
    <s v="Aleksandra Gannaway"/>
    <x v="1"/>
    <x v="0"/>
    <x v="47"/>
    <x v="31"/>
    <n v="2038"/>
    <x v="3"/>
    <s v="FUR-BO-10002853"/>
    <x v="0"/>
    <x v="0"/>
    <s v="O'Sullivan 5-Shelf Heavy-Duty Bookcases"/>
    <n v="81.94"/>
    <n v="1"/>
    <n v="0"/>
    <x v="3625"/>
    <x v="3"/>
    <x v="1"/>
  </r>
  <r>
    <n v="4186"/>
    <s v="CA-2018-111493"/>
    <x v="147"/>
    <d v="2018-10-22T00:00:00"/>
    <s v="First Class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n v="98.16"/>
    <n v="6"/>
    <n v="0"/>
    <x v="1635"/>
    <x v="3"/>
    <x v="1"/>
  </r>
  <r>
    <n v="4187"/>
    <s v="CA-2019-112536"/>
    <x v="796"/>
    <d v="2019-05-23T00:00:00"/>
    <s v="Standard Class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x v="3626"/>
    <x v="2"/>
    <x v="1"/>
  </r>
  <r>
    <n v="4188"/>
    <s v="CA-2019-112536"/>
    <x v="796"/>
    <d v="2019-05-23T00:00:00"/>
    <s v="Standard Class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n v="1.9959999999999996"/>
    <n v="1"/>
    <n v="0.8"/>
    <x v="3627"/>
    <x v="2"/>
    <x v="1"/>
  </r>
  <r>
    <n v="4189"/>
    <s v="CA-2019-112536"/>
    <x v="796"/>
    <d v="2019-05-23T00:00:00"/>
    <s v="Standard Class"/>
    <s v="SG-20890"/>
    <s v="Susan Gilcrest"/>
    <x v="1"/>
    <x v="0"/>
    <x v="392"/>
    <x v="5"/>
    <n v="78501"/>
    <x v="2"/>
    <s v="OFF-ST-10004835"/>
    <x v="1"/>
    <x v="4"/>
    <s v="Plastic Stacking Crates &amp; Casters"/>
    <n v="8.9280000000000008"/>
    <n v="2"/>
    <n v="0.2"/>
    <x v="2481"/>
    <x v="2"/>
    <x v="1"/>
  </r>
  <r>
    <n v="4190"/>
    <s v="CA-2018-157714"/>
    <x v="182"/>
    <d v="2018-10-01T00:00:00"/>
    <s v="Second Class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n v="9.99"/>
    <n v="1"/>
    <n v="0"/>
    <x v="3628"/>
    <x v="2"/>
    <x v="1"/>
  </r>
  <r>
    <n v="4191"/>
    <s v="CA-2019-166709"/>
    <x v="701"/>
    <d v="2019-11-22T00:00:00"/>
    <s v="Standard Class"/>
    <s v="HL-15040"/>
    <s v="Hunter Lopez"/>
    <x v="0"/>
    <x v="0"/>
    <x v="46"/>
    <x v="13"/>
    <n v="19711"/>
    <x v="3"/>
    <s v="TEC-CO-10004722"/>
    <x v="2"/>
    <x v="16"/>
    <s v="Canon imageCLASS 2200 Advanced Copier"/>
    <n v="10499.97"/>
    <n v="3"/>
    <n v="0"/>
    <x v="3629"/>
    <x v="3"/>
    <x v="1"/>
  </r>
  <r>
    <n v="4192"/>
    <s v="CA-2017-129392"/>
    <x v="951"/>
    <d v="2017-07-08T00:00:00"/>
    <s v="Same Day"/>
    <s v="DM-13015"/>
    <s v="Darrin Martin"/>
    <x v="0"/>
    <x v="0"/>
    <x v="12"/>
    <x v="5"/>
    <n v="77070"/>
    <x v="2"/>
    <s v="OFF-PA-10004248"/>
    <x v="1"/>
    <x v="10"/>
    <s v="Xerox 1990"/>
    <n v="21.12"/>
    <n v="5"/>
    <n v="0.2"/>
    <x v="3630"/>
    <x v="2"/>
    <x v="1"/>
  </r>
  <r>
    <n v="4193"/>
    <s v="CA-2017-150875"/>
    <x v="547"/>
    <d v="2017-11-20T00:00:00"/>
    <s v="Standard Class"/>
    <s v="HK-14890"/>
    <s v="Heather Kirkland"/>
    <x v="1"/>
    <x v="0"/>
    <x v="394"/>
    <x v="45"/>
    <n v="83704"/>
    <x v="1"/>
    <s v="FUR-TA-10000577"/>
    <x v="0"/>
    <x v="3"/>
    <s v="Bretford CR4500 Series Slim Rectangular Table"/>
    <n v="696.42"/>
    <n v="2"/>
    <n v="0"/>
    <x v="3631"/>
    <x v="1"/>
    <x v="1"/>
  </r>
  <r>
    <n v="4194"/>
    <s v="CA-2017-150875"/>
    <x v="547"/>
    <d v="2017-11-20T00:00:00"/>
    <s v="Standard Class"/>
    <s v="HK-14890"/>
    <s v="Heather Kirkland"/>
    <x v="1"/>
    <x v="0"/>
    <x v="394"/>
    <x v="45"/>
    <n v="83704"/>
    <x v="1"/>
    <s v="TEC-PH-10001254"/>
    <x v="2"/>
    <x v="7"/>
    <s v="Jabra BIZ 2300 Duo QD Duo Corded Headset"/>
    <n v="304.77600000000001"/>
    <n v="3"/>
    <n v="0.2"/>
    <x v="3632"/>
    <x v="1"/>
    <x v="0"/>
  </r>
  <r>
    <n v="4195"/>
    <s v="CA-2017-154200"/>
    <x v="652"/>
    <d v="2017-06-22T00:00:00"/>
    <s v="Standard Class"/>
    <s v="BG-11740"/>
    <s v="Bruce Geld"/>
    <x v="0"/>
    <x v="0"/>
    <x v="70"/>
    <x v="1"/>
    <n v="92105"/>
    <x v="1"/>
    <s v="OFF-AR-10001044"/>
    <x v="1"/>
    <x v="6"/>
    <s v="BOSTON Ranger #55 Pencil Sharpener, Black"/>
    <n v="51.98"/>
    <n v="2"/>
    <n v="0"/>
    <x v="3633"/>
    <x v="1"/>
    <x v="0"/>
  </r>
  <r>
    <n v="4196"/>
    <s v="CA-2018-124233"/>
    <x v="143"/>
    <d v="2018-04-14T00:00:00"/>
    <s v="Standard Class"/>
    <s v="CK-12595"/>
    <s v="Clytie Kelty"/>
    <x v="0"/>
    <x v="0"/>
    <x v="1"/>
    <x v="1"/>
    <n v="90032"/>
    <x v="1"/>
    <s v="FUR-FU-10002597"/>
    <x v="0"/>
    <x v="5"/>
    <s v="C-Line Magnetic Cubicle Keepers, Clear Polypropylene"/>
    <n v="24.700000000000003"/>
    <n v="5"/>
    <n v="0"/>
    <x v="3634"/>
    <x v="1"/>
    <x v="1"/>
  </r>
  <r>
    <n v="4197"/>
    <s v="US-2017-134271"/>
    <x v="24"/>
    <d v="2017-04-23T00:00:00"/>
    <s v="Second Class"/>
    <s v="RF-19735"/>
    <s v="Roland Fjeld"/>
    <x v="0"/>
    <x v="0"/>
    <x v="20"/>
    <x v="15"/>
    <n v="10024"/>
    <x v="3"/>
    <s v="OFF-LA-10004093"/>
    <x v="1"/>
    <x v="2"/>
    <s v="Avery 486"/>
    <n v="21.93"/>
    <n v="3"/>
    <n v="0"/>
    <x v="3635"/>
    <x v="3"/>
    <x v="1"/>
  </r>
  <r>
    <n v="4198"/>
    <s v="US-2018-161683"/>
    <x v="275"/>
    <d v="2018-12-08T00:00:00"/>
    <s v="Standard Class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x v="3636"/>
    <x v="3"/>
    <x v="1"/>
  </r>
  <r>
    <n v="4199"/>
    <s v="US-2018-161683"/>
    <x v="275"/>
    <d v="2018-12-08T00:00:00"/>
    <s v="Standard Class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n v="18.192000000000004"/>
    <n v="4"/>
    <n v="0.7"/>
    <x v="3637"/>
    <x v="3"/>
    <x v="1"/>
  </r>
  <r>
    <n v="4200"/>
    <s v="CA-2017-143105"/>
    <x v="895"/>
    <d v="2017-12-10T00:00:00"/>
    <s v="Same Day"/>
    <s v="MA-17560"/>
    <s v="Matt Abelman"/>
    <x v="2"/>
    <x v="0"/>
    <x v="20"/>
    <x v="15"/>
    <n v="10024"/>
    <x v="3"/>
    <s v="OFF-LA-10004093"/>
    <x v="1"/>
    <x v="2"/>
    <s v="Avery 486"/>
    <n v="7.31"/>
    <n v="1"/>
    <n v="0"/>
    <x v="2221"/>
    <x v="3"/>
    <x v="1"/>
  </r>
  <r>
    <n v="4201"/>
    <s v="CA-2017-143105"/>
    <x v="895"/>
    <d v="2017-12-10T00:00:00"/>
    <s v="Same Day"/>
    <s v="MA-17560"/>
    <s v="Matt Abelman"/>
    <x v="2"/>
    <x v="0"/>
    <x v="20"/>
    <x v="15"/>
    <n v="10024"/>
    <x v="3"/>
    <s v="TEC-CO-10002095"/>
    <x v="2"/>
    <x v="16"/>
    <s v="Hewlett Packard 610 Color Digital Copier / Printer"/>
    <n v="799.98400000000004"/>
    <n v="2"/>
    <n v="0.2"/>
    <x v="3638"/>
    <x v="3"/>
    <x v="1"/>
  </r>
  <r>
    <n v="4202"/>
    <s v="CA-2017-143105"/>
    <x v="895"/>
    <d v="2017-12-10T00:00:00"/>
    <s v="Same Day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n v="41.28"/>
    <n v="6"/>
    <n v="0"/>
    <x v="3639"/>
    <x v="3"/>
    <x v="1"/>
  </r>
  <r>
    <n v="4203"/>
    <s v="CA-2017-143105"/>
    <x v="895"/>
    <d v="2017-12-10T00:00:00"/>
    <s v="Same Day"/>
    <s v="MA-17560"/>
    <s v="Matt Abelman"/>
    <x v="2"/>
    <x v="0"/>
    <x v="20"/>
    <x v="15"/>
    <n v="10024"/>
    <x v="3"/>
    <s v="OFF-PA-10002254"/>
    <x v="1"/>
    <x v="10"/>
    <s v="Xerox 1883"/>
    <n v="184.66"/>
    <n v="7"/>
    <n v="0"/>
    <x v="2589"/>
    <x v="3"/>
    <x v="1"/>
  </r>
  <r>
    <n v="4204"/>
    <s v="CA-2016-145387"/>
    <x v="656"/>
    <d v="2016-11-02T00:00:00"/>
    <s v="Second Class"/>
    <s v="AM-10705"/>
    <s v="Anne McFarland"/>
    <x v="0"/>
    <x v="0"/>
    <x v="395"/>
    <x v="34"/>
    <n v="2920"/>
    <x v="3"/>
    <s v="OFF-AR-10001683"/>
    <x v="1"/>
    <x v="6"/>
    <s v="Lumber Crayons"/>
    <n v="49.25"/>
    <n v="5"/>
    <n v="0"/>
    <x v="3640"/>
    <x v="3"/>
    <x v="1"/>
  </r>
  <r>
    <n v="4205"/>
    <s v="CA-2016-145387"/>
    <x v="656"/>
    <d v="2016-11-02T00:00:00"/>
    <s v="Second Class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x v="3641"/>
    <x v="3"/>
    <x v="1"/>
  </r>
  <r>
    <n v="4206"/>
    <s v="CA-2016-145387"/>
    <x v="656"/>
    <d v="2016-11-02T00:00:00"/>
    <s v="Second Class"/>
    <s v="AM-10705"/>
    <s v="Anne McFarland"/>
    <x v="0"/>
    <x v="0"/>
    <x v="395"/>
    <x v="34"/>
    <n v="2920"/>
    <x v="3"/>
    <s v="FUR-FU-10002364"/>
    <x v="0"/>
    <x v="5"/>
    <s v="Eldon Expressions Wood Desk Accessories, Oak"/>
    <n v="14.76"/>
    <n v="2"/>
    <n v="0"/>
    <x v="3642"/>
    <x v="3"/>
    <x v="1"/>
  </r>
  <r>
    <n v="4207"/>
    <s v="CA-2016-145387"/>
    <x v="656"/>
    <d v="2016-11-02T00:00:00"/>
    <s v="Second Class"/>
    <s v="AM-10705"/>
    <s v="Anne McFarland"/>
    <x v="0"/>
    <x v="0"/>
    <x v="395"/>
    <x v="34"/>
    <n v="2920"/>
    <x v="3"/>
    <s v="OFF-BI-10004001"/>
    <x v="1"/>
    <x v="8"/>
    <s v="GBC Recycled VeloBinder Covers"/>
    <n v="34.08"/>
    <n v="2"/>
    <n v="0"/>
    <x v="3643"/>
    <x v="3"/>
    <x v="1"/>
  </r>
  <r>
    <n v="4208"/>
    <s v="CA-2016-145387"/>
    <x v="656"/>
    <d v="2016-11-02T00:00:00"/>
    <s v="Second Class"/>
    <s v="AM-10705"/>
    <s v="Anne McFarland"/>
    <x v="0"/>
    <x v="0"/>
    <x v="395"/>
    <x v="34"/>
    <n v="2920"/>
    <x v="3"/>
    <s v="FUR-FU-10000023"/>
    <x v="0"/>
    <x v="5"/>
    <s v="Eldon Wave Desk Accessories"/>
    <n v="17.669999999999998"/>
    <n v="3"/>
    <n v="0"/>
    <x v="3644"/>
    <x v="3"/>
    <x v="1"/>
  </r>
  <r>
    <n v="4209"/>
    <s v="CA-2016-145387"/>
    <x v="656"/>
    <d v="2016-11-02T00:00:00"/>
    <s v="Second Class"/>
    <s v="AM-10705"/>
    <s v="Anne McFarland"/>
    <x v="0"/>
    <x v="0"/>
    <x v="395"/>
    <x v="34"/>
    <n v="2920"/>
    <x v="3"/>
    <s v="FUR-CH-10002320"/>
    <x v="0"/>
    <x v="1"/>
    <s v="Hon Pagoda Stacking Chairs"/>
    <n v="1604.9"/>
    <n v="5"/>
    <n v="0"/>
    <x v="3645"/>
    <x v="3"/>
    <x v="1"/>
  </r>
  <r>
    <n v="4210"/>
    <s v="CA-2016-145387"/>
    <x v="656"/>
    <d v="2016-11-02T00:00:00"/>
    <s v="Second Class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x v="3646"/>
    <x v="3"/>
    <x v="1"/>
  </r>
  <r>
    <n v="4211"/>
    <s v="CA-2019-109715"/>
    <x v="34"/>
    <d v="2019-12-14T00:00:00"/>
    <s v="Standard Class"/>
    <s v="AH-10585"/>
    <s v="Angele Hood"/>
    <x v="0"/>
    <x v="0"/>
    <x v="22"/>
    <x v="10"/>
    <n v="60623"/>
    <x v="2"/>
    <s v="OFF-PA-10004965"/>
    <x v="1"/>
    <x v="10"/>
    <s v="Xerox 1921"/>
    <n v="15.984000000000002"/>
    <n v="2"/>
    <n v="0.2"/>
    <x v="3338"/>
    <x v="2"/>
    <x v="1"/>
  </r>
  <r>
    <n v="4212"/>
    <s v="CA-2016-166457"/>
    <x v="952"/>
    <d v="2016-05-09T00:00:00"/>
    <s v="Second Class"/>
    <s v="PF-19120"/>
    <s v="Peter Fuller"/>
    <x v="0"/>
    <x v="0"/>
    <x v="102"/>
    <x v="0"/>
    <n v="40475"/>
    <x v="0"/>
    <s v="OFF-PA-10003016"/>
    <x v="1"/>
    <x v="10"/>
    <s v="Adams &quot;While You Were Out&quot; Message Pads"/>
    <n v="9.42"/>
    <n v="3"/>
    <n v="0"/>
    <x v="3647"/>
    <x v="0"/>
    <x v="1"/>
  </r>
  <r>
    <n v="4213"/>
    <s v="CA-2016-166457"/>
    <x v="952"/>
    <d v="2016-05-09T00:00:00"/>
    <s v="Second Class"/>
    <s v="PF-19120"/>
    <s v="Peter Fuller"/>
    <x v="0"/>
    <x v="0"/>
    <x v="102"/>
    <x v="0"/>
    <n v="40475"/>
    <x v="0"/>
    <s v="OFF-AR-10003651"/>
    <x v="1"/>
    <x v="6"/>
    <s v="Newell 350"/>
    <n v="6.56"/>
    <n v="2"/>
    <n v="0"/>
    <x v="2909"/>
    <x v="0"/>
    <x v="1"/>
  </r>
  <r>
    <n v="4214"/>
    <s v="CA-2016-166457"/>
    <x v="952"/>
    <d v="2016-05-09T00:00:00"/>
    <s v="Second Class"/>
    <s v="PF-19120"/>
    <s v="Peter Fuller"/>
    <x v="0"/>
    <x v="0"/>
    <x v="102"/>
    <x v="0"/>
    <n v="40475"/>
    <x v="0"/>
    <s v="OFF-PA-10001363"/>
    <x v="1"/>
    <x v="10"/>
    <s v="Xerox 1933"/>
    <n v="24.56"/>
    <n v="2"/>
    <n v="0"/>
    <x v="342"/>
    <x v="0"/>
    <x v="1"/>
  </r>
  <r>
    <n v="4215"/>
    <s v="CA-2018-164637"/>
    <x v="758"/>
    <d v="2018-03-08T00:00:00"/>
    <s v="Standard Class"/>
    <s v="RD-19480"/>
    <s v="Rick Duston"/>
    <x v="0"/>
    <x v="0"/>
    <x v="313"/>
    <x v="14"/>
    <n v="46544"/>
    <x v="2"/>
    <s v="OFF-BI-10003876"/>
    <x v="1"/>
    <x v="8"/>
    <s v="Green Canvas Binder for 8-1/2&quot; x 14&quot; Sheets"/>
    <n v="128.39999999999998"/>
    <n v="3"/>
    <n v="0"/>
    <x v="3648"/>
    <x v="2"/>
    <x v="1"/>
  </r>
  <r>
    <n v="4216"/>
    <s v="CA-2016-103590"/>
    <x v="953"/>
    <d v="2016-12-04T00:00:00"/>
    <s v="Standard Class"/>
    <s v="JL-15505"/>
    <s v="Jeremy Lonsdale"/>
    <x v="0"/>
    <x v="0"/>
    <x v="145"/>
    <x v="15"/>
    <n v="10550"/>
    <x v="3"/>
    <s v="OFF-EN-10004007"/>
    <x v="1"/>
    <x v="12"/>
    <s v="Park Ridge Embossed Executive Business Envelopes"/>
    <n v="62.28"/>
    <n v="4"/>
    <n v="0"/>
    <x v="3649"/>
    <x v="3"/>
    <x v="1"/>
  </r>
  <r>
    <n v="4217"/>
    <s v="CA-2017-111234"/>
    <x v="954"/>
    <d v="2017-02-22T00:00:00"/>
    <s v="Standard Class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n v="9.24"/>
    <n v="3"/>
    <n v="0"/>
    <x v="3650"/>
    <x v="1"/>
    <x v="1"/>
  </r>
  <r>
    <n v="4218"/>
    <s v="CA-2019-149881"/>
    <x v="719"/>
    <d v="2019-04-03T00:00:00"/>
    <s v="First Class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n v="482.66399999999999"/>
    <n v="8"/>
    <n v="0.15"/>
    <x v="3651"/>
    <x v="1"/>
    <x v="1"/>
  </r>
  <r>
    <n v="4219"/>
    <s v="CA-2019-149881"/>
    <x v="719"/>
    <d v="2019-04-03T00:00:00"/>
    <s v="First Class"/>
    <s v="NC-18535"/>
    <s v="Nick Crebassa"/>
    <x v="1"/>
    <x v="0"/>
    <x v="8"/>
    <x v="1"/>
    <n v="94110"/>
    <x v="1"/>
    <s v="TEC-MA-10000418"/>
    <x v="2"/>
    <x v="15"/>
    <s v="Cubify CubeX 3D Printer Double Head Print"/>
    <n v="4799.9839999999995"/>
    <n v="2"/>
    <n v="0.2"/>
    <x v="3652"/>
    <x v="1"/>
    <x v="1"/>
  </r>
  <r>
    <n v="4220"/>
    <s v="CA-2019-134565"/>
    <x v="532"/>
    <d v="2019-06-13T00:00:00"/>
    <s v="Second Class"/>
    <s v="TB-21400"/>
    <s v="Tom Boeckenhauer"/>
    <x v="0"/>
    <x v="0"/>
    <x v="4"/>
    <x v="4"/>
    <n v="98103"/>
    <x v="1"/>
    <s v="OFF-PA-10004243"/>
    <x v="1"/>
    <x v="10"/>
    <s v="Xerox 1939"/>
    <n v="37.94"/>
    <n v="2"/>
    <n v="0"/>
    <x v="2714"/>
    <x v="1"/>
    <x v="1"/>
  </r>
  <r>
    <n v="4221"/>
    <s v="CA-2019-134565"/>
    <x v="532"/>
    <d v="2019-06-13T00:00:00"/>
    <s v="Second Class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n v="18.288"/>
    <n v="6"/>
    <n v="0.2"/>
    <x v="3653"/>
    <x v="1"/>
    <x v="1"/>
  </r>
  <r>
    <n v="4222"/>
    <s v="CA-2019-134565"/>
    <x v="532"/>
    <d v="2019-06-13T00:00:00"/>
    <s v="Second Class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n v="385.80000000000007"/>
    <n v="5"/>
    <n v="0.2"/>
    <x v="3654"/>
    <x v="1"/>
    <x v="1"/>
  </r>
  <r>
    <n v="4223"/>
    <s v="CA-2019-134565"/>
    <x v="532"/>
    <d v="2019-06-13T00:00:00"/>
    <s v="Second Class"/>
    <s v="TB-21400"/>
    <s v="Tom Boeckenhauer"/>
    <x v="0"/>
    <x v="0"/>
    <x v="4"/>
    <x v="4"/>
    <n v="98103"/>
    <x v="1"/>
    <s v="OFF-ST-10004804"/>
    <x v="1"/>
    <x v="4"/>
    <s v="Belkin 19&quot; Vented Equipment Shelf, Black"/>
    <n v="102.96"/>
    <n v="2"/>
    <n v="0"/>
    <x v="3655"/>
    <x v="1"/>
    <x v="1"/>
  </r>
  <r>
    <n v="4224"/>
    <s v="CA-2019-134565"/>
    <x v="532"/>
    <d v="2019-06-13T00:00:00"/>
    <s v="Second Class"/>
    <s v="TB-21400"/>
    <s v="Tom Boeckenhauer"/>
    <x v="0"/>
    <x v="0"/>
    <x v="4"/>
    <x v="4"/>
    <n v="98103"/>
    <x v="1"/>
    <s v="FUR-BO-10001519"/>
    <x v="0"/>
    <x v="0"/>
    <s v="O'Sullivan 3-Shelf Heavy-Duty Bookcases"/>
    <n v="174.42000000000002"/>
    <n v="3"/>
    <n v="0"/>
    <x v="3656"/>
    <x v="1"/>
    <x v="1"/>
  </r>
  <r>
    <n v="4225"/>
    <s v="CA-2018-108644"/>
    <x v="955"/>
    <d v="2018-10-03T00:00:00"/>
    <s v="First Class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x v="3657"/>
    <x v="2"/>
    <x v="1"/>
  </r>
  <r>
    <n v="4226"/>
    <s v="US-2016-102631"/>
    <x v="736"/>
    <d v="2016-12-17T00:00:00"/>
    <s v="Standard Class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n v="94.427999999999997"/>
    <n v="3"/>
    <n v="0.6"/>
    <x v="3658"/>
    <x v="2"/>
    <x v="1"/>
  </r>
  <r>
    <n v="4227"/>
    <s v="CA-2019-120327"/>
    <x v="343"/>
    <d v="2019-11-16T00:00:00"/>
    <s v="Standard Class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n v="45.92"/>
    <n v="4"/>
    <n v="0"/>
    <x v="2641"/>
    <x v="2"/>
    <x v="1"/>
  </r>
  <r>
    <n v="4228"/>
    <s v="CA-2017-154970"/>
    <x v="956"/>
    <d v="2017-01-10T00:00:00"/>
    <s v="Standard Class"/>
    <s v="SR-20740"/>
    <s v="Steven Roelle"/>
    <x v="2"/>
    <x v="0"/>
    <x v="4"/>
    <x v="4"/>
    <n v="98103"/>
    <x v="1"/>
    <s v="FUR-CH-10003396"/>
    <x v="0"/>
    <x v="1"/>
    <s v="Global Deluxe Steno Chair"/>
    <n v="61.584000000000003"/>
    <n v="1"/>
    <n v="0.2"/>
    <x v="3659"/>
    <x v="1"/>
    <x v="1"/>
  </r>
  <r>
    <n v="4229"/>
    <s v="CA-2018-113803"/>
    <x v="830"/>
    <d v="2018-03-26T00:00:00"/>
    <s v="First Class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n v="22.48"/>
    <n v="1"/>
    <n v="0"/>
    <x v="3660"/>
    <x v="2"/>
    <x v="0"/>
  </r>
  <r>
    <n v="4230"/>
    <s v="CA-2019-100223"/>
    <x v="957"/>
    <d v="2019-07-10T00:00:00"/>
    <s v="Standard Class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n v="332.02800000000002"/>
    <n v="9"/>
    <n v="0.6"/>
    <x v="3661"/>
    <x v="2"/>
    <x v="1"/>
  </r>
  <r>
    <n v="4231"/>
    <s v="CA-2019-100223"/>
    <x v="957"/>
    <d v="2019-07-10T00:00:00"/>
    <s v="Standard Class"/>
    <s v="LS-16945"/>
    <s v="Linda Southworth"/>
    <x v="1"/>
    <x v="0"/>
    <x v="61"/>
    <x v="5"/>
    <n v="75220"/>
    <x v="2"/>
    <s v="OFF-BI-10003429"/>
    <x v="1"/>
    <x v="8"/>
    <s v="Cardinal HOLDit! Binder Insert Strips,Extra Strips"/>
    <n v="11.393999999999998"/>
    <n v="9"/>
    <n v="0.8"/>
    <x v="3662"/>
    <x v="2"/>
    <x v="1"/>
  </r>
  <r>
    <n v="4232"/>
    <s v="CA-2019-100223"/>
    <x v="957"/>
    <d v="2019-07-10T00:00:00"/>
    <s v="Standard Class"/>
    <s v="LS-16945"/>
    <s v="Linda Southworth"/>
    <x v="1"/>
    <x v="0"/>
    <x v="61"/>
    <x v="5"/>
    <n v="75220"/>
    <x v="2"/>
    <s v="OFF-PA-10000232"/>
    <x v="1"/>
    <x v="10"/>
    <s v="Xerox 1975"/>
    <n v="15.552000000000003"/>
    <n v="3"/>
    <n v="0.2"/>
    <x v="906"/>
    <x v="2"/>
    <x v="1"/>
  </r>
  <r>
    <n v="4233"/>
    <s v="CA-2019-100223"/>
    <x v="957"/>
    <d v="2019-07-10T00:00:00"/>
    <s v="Standard Class"/>
    <s v="LS-16945"/>
    <s v="Linda Southworth"/>
    <x v="1"/>
    <x v="0"/>
    <x v="61"/>
    <x v="5"/>
    <n v="75220"/>
    <x v="2"/>
    <s v="OFF-PA-10002195"/>
    <x v="1"/>
    <x v="10"/>
    <s v="Xerox 1966"/>
    <n v="31.104000000000006"/>
    <n v="6"/>
    <n v="0.2"/>
    <x v="3663"/>
    <x v="2"/>
    <x v="1"/>
  </r>
  <r>
    <n v="4234"/>
    <s v="CA-2019-100223"/>
    <x v="957"/>
    <d v="2019-07-10T00:00:00"/>
    <s v="Standard Class"/>
    <s v="LS-16945"/>
    <s v="Linda Southworth"/>
    <x v="1"/>
    <x v="0"/>
    <x v="61"/>
    <x v="5"/>
    <n v="75220"/>
    <x v="2"/>
    <s v="OFF-BI-10004492"/>
    <x v="1"/>
    <x v="8"/>
    <s v="Tuf-Vin Binders"/>
    <n v="6.3159999999999981"/>
    <n v="1"/>
    <n v="0.8"/>
    <x v="3664"/>
    <x v="2"/>
    <x v="1"/>
  </r>
  <r>
    <n v="4235"/>
    <s v="CA-2016-168823"/>
    <x v="158"/>
    <d v="2016-09-24T00:00:00"/>
    <s v="First Class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n v="11.352000000000002"/>
    <n v="3"/>
    <n v="0.2"/>
    <x v="1448"/>
    <x v="3"/>
    <x v="1"/>
  </r>
  <r>
    <n v="4236"/>
    <s v="CA-2016-168823"/>
    <x v="158"/>
    <d v="2016-09-24T00:00:00"/>
    <s v="First Class"/>
    <s v="MA-17560"/>
    <s v="Matt Abelman"/>
    <x v="2"/>
    <x v="0"/>
    <x v="10"/>
    <x v="9"/>
    <n v="19143"/>
    <x v="3"/>
    <s v="OFF-LA-10004425"/>
    <x v="1"/>
    <x v="2"/>
    <s v="Staple-on labels"/>
    <n v="20.808000000000003"/>
    <n v="9"/>
    <n v="0.2"/>
    <x v="3665"/>
    <x v="3"/>
    <x v="1"/>
  </r>
  <r>
    <n v="4237"/>
    <s v="CA-2018-162404"/>
    <x v="310"/>
    <d v="2018-07-27T00:00:00"/>
    <s v="Standard Class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n v="11.415999999999997"/>
    <n v="4"/>
    <n v="0.8"/>
    <x v="3666"/>
    <x v="2"/>
    <x v="1"/>
  </r>
  <r>
    <n v="4238"/>
    <s v="CA-2019-104024"/>
    <x v="635"/>
    <d v="2019-09-03T00:00:00"/>
    <s v="Second Class"/>
    <s v="MD-17860"/>
    <s v="Michael Dominguez"/>
    <x v="1"/>
    <x v="0"/>
    <x v="10"/>
    <x v="9"/>
    <n v="19134"/>
    <x v="3"/>
    <s v="OFF-AR-10001972"/>
    <x v="1"/>
    <x v="6"/>
    <s v="Newell 323"/>
    <n v="9.4080000000000013"/>
    <n v="7"/>
    <n v="0.2"/>
    <x v="3667"/>
    <x v="3"/>
    <x v="1"/>
  </r>
  <r>
    <n v="4239"/>
    <s v="CA-2019-147144"/>
    <x v="606"/>
    <d v="2019-03-28T00:00:00"/>
    <s v="First Class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x v="3668"/>
    <x v="1"/>
    <x v="1"/>
  </r>
  <r>
    <n v="4240"/>
    <s v="CA-2019-158673"/>
    <x v="614"/>
    <d v="2020-01-04T00:00:00"/>
    <s v="Standard Class"/>
    <s v="KB-16600"/>
    <s v="Ken Brennan"/>
    <x v="1"/>
    <x v="0"/>
    <x v="354"/>
    <x v="12"/>
    <n v="49505"/>
    <x v="2"/>
    <s v="OFF-PA-10000994"/>
    <x v="1"/>
    <x v="10"/>
    <s v="Xerox 1915"/>
    <n v="209.7"/>
    <n v="2"/>
    <n v="0"/>
    <x v="1517"/>
    <x v="2"/>
    <x v="1"/>
  </r>
  <r>
    <n v="4241"/>
    <s v="CA-2016-133704"/>
    <x v="59"/>
    <d v="2016-09-26T00:00:00"/>
    <s v="Standard Class"/>
    <s v="MA-17995"/>
    <s v="Michelle Arnett"/>
    <x v="2"/>
    <x v="0"/>
    <x v="1"/>
    <x v="1"/>
    <n v="90004"/>
    <x v="1"/>
    <s v="OFF-AP-10001366"/>
    <x v="1"/>
    <x v="9"/>
    <s v="Staple holder"/>
    <n v="43.92"/>
    <n v="4"/>
    <n v="0"/>
    <x v="3669"/>
    <x v="1"/>
    <x v="1"/>
  </r>
  <r>
    <n v="4242"/>
    <s v="CA-2016-133704"/>
    <x v="59"/>
    <d v="2016-09-26T00:00:00"/>
    <s v="Standard Class"/>
    <s v="MA-17995"/>
    <s v="Michelle Arnett"/>
    <x v="2"/>
    <x v="0"/>
    <x v="1"/>
    <x v="1"/>
    <n v="90004"/>
    <x v="1"/>
    <s v="OFF-BI-10001636"/>
    <x v="1"/>
    <x v="8"/>
    <s v="Ibico Plastic and Wire Spiral Binding Combs"/>
    <n v="20.231999999999999"/>
    <n v="3"/>
    <n v="0.2"/>
    <x v="3670"/>
    <x v="1"/>
    <x v="1"/>
  </r>
  <r>
    <n v="4243"/>
    <s v="CA-2018-159142"/>
    <x v="958"/>
    <d v="2018-04-05T00:00:00"/>
    <s v="First Class"/>
    <s v="ME-17320"/>
    <s v="Maria Etezadi"/>
    <x v="2"/>
    <x v="0"/>
    <x v="24"/>
    <x v="17"/>
    <n v="22153"/>
    <x v="0"/>
    <s v="TEC-PH-10001448"/>
    <x v="2"/>
    <x v="7"/>
    <s v="Anker Astro 15000mAh USB Portable Charger"/>
    <n v="149.97"/>
    <n v="3"/>
    <n v="0"/>
    <x v="147"/>
    <x v="0"/>
    <x v="1"/>
  </r>
  <r>
    <n v="4244"/>
    <s v="CA-2018-159142"/>
    <x v="958"/>
    <d v="2018-04-05T00:00:00"/>
    <s v="First Class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x v="3671"/>
    <x v="0"/>
    <x v="1"/>
  </r>
  <r>
    <n v="4245"/>
    <s v="CA-2016-138436"/>
    <x v="959"/>
    <d v="2016-03-30T00:00:00"/>
    <s v="Standard Class"/>
    <s v="JD-15895"/>
    <s v="Jonathan Doherty"/>
    <x v="1"/>
    <x v="0"/>
    <x v="1"/>
    <x v="1"/>
    <n v="90036"/>
    <x v="1"/>
    <s v="TEC-AC-10002323"/>
    <x v="2"/>
    <x v="11"/>
    <s v="SanDisk Ultra 32 GB MicroSDHC Class 10 Memory Card"/>
    <n v="66.300000000000011"/>
    <n v="3"/>
    <n v="0"/>
    <x v="3100"/>
    <x v="1"/>
    <x v="1"/>
  </r>
  <r>
    <n v="4246"/>
    <s v="CA-2019-117702"/>
    <x v="354"/>
    <d v="2019-12-04T00:00:00"/>
    <s v="Standard Class"/>
    <s v="LS-16975"/>
    <s v="Lindsay Shagiari"/>
    <x v="2"/>
    <x v="0"/>
    <x v="248"/>
    <x v="39"/>
    <n v="21215"/>
    <x v="3"/>
    <s v="OFF-AR-10004582"/>
    <x v="1"/>
    <x v="6"/>
    <s v="BIC Brite Liner Grip Highlighters"/>
    <n v="1.64"/>
    <n v="1"/>
    <n v="0"/>
    <x v="3672"/>
    <x v="3"/>
    <x v="1"/>
  </r>
  <r>
    <n v="4247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n v="1049.2"/>
    <n v="5"/>
    <n v="0"/>
    <x v="617"/>
    <x v="3"/>
    <x v="1"/>
  </r>
  <r>
    <n v="4248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4270"/>
    <x v="0"/>
    <x v="5"/>
    <s v="Eldon Image Series Desk Accessories, Burgundy"/>
    <n v="20.9"/>
    <n v="5"/>
    <n v="0"/>
    <x v="3673"/>
    <x v="3"/>
    <x v="1"/>
  </r>
  <r>
    <n v="4249"/>
    <s v="CA-2018-157336"/>
    <x v="49"/>
    <d v="2018-12-05T00:00:00"/>
    <s v="Second Class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n v="88.08"/>
    <n v="6"/>
    <n v="0"/>
    <x v="3674"/>
    <x v="3"/>
    <x v="1"/>
  </r>
  <r>
    <n v="4250"/>
    <s v="CA-2018-157336"/>
    <x v="49"/>
    <d v="2018-12-05T00:00:00"/>
    <s v="Second Class"/>
    <s v="SJ-20500"/>
    <s v="Shirley Jackson"/>
    <x v="0"/>
    <x v="0"/>
    <x v="54"/>
    <x v="29"/>
    <n v="6824"/>
    <x v="3"/>
    <s v="FUR-CH-10004997"/>
    <x v="0"/>
    <x v="1"/>
    <s v="Hon Every-Day Series Multi-Task Chairs"/>
    <n v="751.92"/>
    <n v="4"/>
    <n v="0"/>
    <x v="3675"/>
    <x v="3"/>
    <x v="1"/>
  </r>
  <r>
    <n v="4251"/>
    <s v="CA-2016-168130"/>
    <x v="111"/>
    <d v="2016-09-19T00:00:00"/>
    <s v="Same Day"/>
    <s v="BS-11365"/>
    <s v="Bill Shonely"/>
    <x v="1"/>
    <x v="0"/>
    <x v="20"/>
    <x v="15"/>
    <n v="10011"/>
    <x v="3"/>
    <s v="FUR-CH-10000988"/>
    <x v="0"/>
    <x v="1"/>
    <s v="Hon Olson Stacker Stools"/>
    <n v="887.10299999999995"/>
    <n v="7"/>
    <n v="0.1"/>
    <x v="3676"/>
    <x v="3"/>
    <x v="1"/>
  </r>
  <r>
    <n v="4252"/>
    <s v="CA-2017-155068"/>
    <x v="924"/>
    <d v="2017-10-23T00:00:00"/>
    <s v="Same Day"/>
    <s v="RA-19285"/>
    <s v="Ralph Arnett"/>
    <x v="0"/>
    <x v="0"/>
    <x v="121"/>
    <x v="2"/>
    <n v="33801"/>
    <x v="0"/>
    <s v="TEC-PH-10004897"/>
    <x v="2"/>
    <x v="7"/>
    <s v="Mediabridge Sport Armband iPhone 5s"/>
    <n v="55.944000000000003"/>
    <n v="7"/>
    <n v="0.2"/>
    <x v="3677"/>
    <x v="0"/>
    <x v="1"/>
  </r>
  <r>
    <n v="4253"/>
    <s v="CA-2017-155068"/>
    <x v="924"/>
    <d v="2017-10-23T00:00:00"/>
    <s v="Same Day"/>
    <s v="RA-19285"/>
    <s v="Ralph Arnett"/>
    <x v="0"/>
    <x v="0"/>
    <x v="121"/>
    <x v="2"/>
    <n v="33801"/>
    <x v="0"/>
    <s v="OFF-AR-10002656"/>
    <x v="1"/>
    <x v="6"/>
    <s v="Sanford Liquid Accent Highlighters"/>
    <n v="10.688000000000001"/>
    <n v="2"/>
    <n v="0.2"/>
    <x v="3678"/>
    <x v="0"/>
    <x v="1"/>
  </r>
  <r>
    <n v="4254"/>
    <s v="CA-2017-155068"/>
    <x v="924"/>
    <d v="2017-10-23T00:00:00"/>
    <s v="Same Day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n v="11.824"/>
    <n v="2"/>
    <n v="0.2"/>
    <x v="3679"/>
    <x v="0"/>
    <x v="1"/>
  </r>
  <r>
    <n v="4255"/>
    <s v="CA-2019-163160"/>
    <x v="119"/>
    <d v="2019-10-16T00:00:00"/>
    <s v="First Class"/>
    <s v="TS-21610"/>
    <s v="Troy Staebel"/>
    <x v="0"/>
    <x v="0"/>
    <x v="210"/>
    <x v="10"/>
    <n v="61032"/>
    <x v="2"/>
    <s v="OFF-PA-10003127"/>
    <x v="1"/>
    <x v="10"/>
    <s v="Easy-staple paper"/>
    <n v="63.311999999999998"/>
    <n v="3"/>
    <n v="0.2"/>
    <x v="964"/>
    <x v="2"/>
    <x v="1"/>
  </r>
  <r>
    <n v="4256"/>
    <s v="CA-2019-163160"/>
    <x v="119"/>
    <d v="2019-10-16T00:00:00"/>
    <s v="First Class"/>
    <s v="TS-21610"/>
    <s v="Troy Staebel"/>
    <x v="0"/>
    <x v="0"/>
    <x v="210"/>
    <x v="10"/>
    <n v="61032"/>
    <x v="2"/>
    <s v="OFF-BI-10000778"/>
    <x v="1"/>
    <x v="8"/>
    <s v="GBC VeloBinder Electric Binding Machine"/>
    <n v="96.783999999999978"/>
    <n v="4"/>
    <n v="0.8"/>
    <x v="3680"/>
    <x v="2"/>
    <x v="1"/>
  </r>
  <r>
    <n v="4257"/>
    <s v="CA-2019-163160"/>
    <x v="119"/>
    <d v="2019-10-16T00:00:00"/>
    <s v="First Class"/>
    <s v="TS-21610"/>
    <s v="Troy Staebel"/>
    <x v="0"/>
    <x v="0"/>
    <x v="210"/>
    <x v="10"/>
    <n v="61032"/>
    <x v="2"/>
    <s v="FUR-FU-10001424"/>
    <x v="0"/>
    <x v="5"/>
    <s v="Dax Clear Box Frame"/>
    <n v="10.476000000000001"/>
    <n v="3"/>
    <n v="0.6"/>
    <x v="3681"/>
    <x v="2"/>
    <x v="1"/>
  </r>
  <r>
    <n v="4258"/>
    <s v="CA-2017-101924"/>
    <x v="406"/>
    <d v="2017-09-09T00:00:00"/>
    <s v="Standard Class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x v="3682"/>
    <x v="1"/>
    <x v="1"/>
  </r>
  <r>
    <n v="4259"/>
    <s v="CA-2018-124793"/>
    <x v="560"/>
    <d v="2018-03-16T00:00:00"/>
    <s v="First Class"/>
    <s v="MM-18280"/>
    <s v="Muhammed MacIntyre"/>
    <x v="1"/>
    <x v="0"/>
    <x v="4"/>
    <x v="4"/>
    <n v="98103"/>
    <x v="1"/>
    <s v="FUR-CH-10002880"/>
    <x v="0"/>
    <x v="1"/>
    <s v="Global High-Back Leather Tilter, Burgundy"/>
    <n v="196.78399999999999"/>
    <n v="2"/>
    <n v="0.2"/>
    <x v="3683"/>
    <x v="1"/>
    <x v="1"/>
  </r>
  <r>
    <n v="4260"/>
    <s v="CA-2019-118367"/>
    <x v="960"/>
    <d v="2019-11-02T00:00:00"/>
    <s v="Second Class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n v="47.98"/>
    <n v="2"/>
    <n v="0"/>
    <x v="3684"/>
    <x v="3"/>
    <x v="1"/>
  </r>
  <r>
    <n v="4261"/>
    <s v="CA-2019-164819"/>
    <x v="453"/>
    <d v="2019-10-19T00:00:00"/>
    <s v="Second Class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x v="1251"/>
    <x v="3"/>
    <x v="1"/>
  </r>
  <r>
    <n v="4262"/>
    <s v="CA-2019-158344"/>
    <x v="783"/>
    <d v="2019-08-11T00:00:00"/>
    <s v="Standard Class"/>
    <s v="CC-12475"/>
    <s v="Cindy Chapman"/>
    <x v="0"/>
    <x v="0"/>
    <x v="278"/>
    <x v="11"/>
    <n v="56560"/>
    <x v="2"/>
    <s v="TEC-AC-10002006"/>
    <x v="2"/>
    <x v="11"/>
    <s v="Memorex Micro Travel Drive 16 GB"/>
    <n v="63.96"/>
    <n v="4"/>
    <n v="0"/>
    <x v="1559"/>
    <x v="2"/>
    <x v="1"/>
  </r>
  <r>
    <n v="4263"/>
    <s v="CA-2019-123351"/>
    <x v="296"/>
    <d v="2019-09-25T00:00:00"/>
    <s v="Standard Class"/>
    <s v="KT-16480"/>
    <s v="Kean Thornton"/>
    <x v="0"/>
    <x v="0"/>
    <x v="38"/>
    <x v="32"/>
    <n v="31907"/>
    <x v="0"/>
    <s v="OFF-AP-10001242"/>
    <x v="1"/>
    <x v="9"/>
    <s v="APC 7 Outlet Network SurgeArrest Surge Protector"/>
    <n v="80.48"/>
    <n v="1"/>
    <n v="0"/>
    <x v="3685"/>
    <x v="0"/>
    <x v="1"/>
  </r>
  <r>
    <n v="4264"/>
    <s v="CA-2019-110429"/>
    <x v="132"/>
    <d v="2019-11-08T00:00:00"/>
    <s v="Standard Class"/>
    <s v="DM-13015"/>
    <s v="Darrin Martin"/>
    <x v="0"/>
    <x v="0"/>
    <x v="10"/>
    <x v="9"/>
    <n v="19143"/>
    <x v="3"/>
    <s v="OFF-BI-10000216"/>
    <x v="1"/>
    <x v="8"/>
    <s v="Mead 1st Gear 2&quot; Zipper Binder, Asst. Colors"/>
    <n v="11.673000000000002"/>
    <n v="3"/>
    <n v="0.7"/>
    <x v="3686"/>
    <x v="3"/>
    <x v="1"/>
  </r>
  <r>
    <n v="4265"/>
    <s v="US-2018-131611"/>
    <x v="732"/>
    <d v="2018-11-09T00:00:00"/>
    <s v="Standard Class"/>
    <s v="EP-13915"/>
    <s v="Emily Phan"/>
    <x v="0"/>
    <x v="0"/>
    <x v="12"/>
    <x v="5"/>
    <n v="77036"/>
    <x v="2"/>
    <s v="FUR-TA-10002774"/>
    <x v="0"/>
    <x v="3"/>
    <s v="Laminate Occasional Tables"/>
    <n v="863.12799999999993"/>
    <n v="8"/>
    <n v="0.3"/>
    <x v="3687"/>
    <x v="2"/>
    <x v="1"/>
  </r>
  <r>
    <n v="4266"/>
    <s v="US-2018-131611"/>
    <x v="732"/>
    <d v="2018-11-09T00:00:00"/>
    <s v="Standard Class"/>
    <s v="EP-13915"/>
    <s v="Emily Phan"/>
    <x v="0"/>
    <x v="0"/>
    <x v="12"/>
    <x v="5"/>
    <n v="77036"/>
    <x v="2"/>
    <s v="OFF-BI-10004364"/>
    <x v="1"/>
    <x v="8"/>
    <s v="Storex Dura Pro Binders"/>
    <n v="3.5639999999999992"/>
    <n v="3"/>
    <n v="0.8"/>
    <x v="3369"/>
    <x v="2"/>
    <x v="1"/>
  </r>
  <r>
    <n v="4267"/>
    <s v="US-2018-131611"/>
    <x v="732"/>
    <d v="2018-11-09T00:00:00"/>
    <s v="Standard Class"/>
    <s v="EP-13915"/>
    <s v="Emily Phan"/>
    <x v="0"/>
    <x v="0"/>
    <x v="12"/>
    <x v="5"/>
    <n v="77036"/>
    <x v="2"/>
    <s v="FUR-BO-10000780"/>
    <x v="0"/>
    <x v="0"/>
    <s v="O'Sullivan Plantations 2-Door Library in Landvery Oak"/>
    <n v="956.6647999999999"/>
    <n v="7"/>
    <n v="0.32"/>
    <x v="2172"/>
    <x v="2"/>
    <x v="1"/>
  </r>
  <r>
    <n v="4268"/>
    <s v="US-2018-131611"/>
    <x v="732"/>
    <d v="2018-11-09T00:00:00"/>
    <s v="Standard Class"/>
    <s v="EP-13915"/>
    <s v="Emily Phan"/>
    <x v="0"/>
    <x v="0"/>
    <x v="12"/>
    <x v="5"/>
    <n v="77036"/>
    <x v="2"/>
    <s v="OFF-BI-10001989"/>
    <x v="1"/>
    <x v="8"/>
    <s v="Premium Transparent Presentation Covers by GBC"/>
    <n v="12.587999999999997"/>
    <n v="3"/>
    <n v="0.8"/>
    <x v="3688"/>
    <x v="2"/>
    <x v="1"/>
  </r>
  <r>
    <n v="4269"/>
    <s v="US-2018-131611"/>
    <x v="732"/>
    <d v="2018-11-09T00:00:00"/>
    <s v="Standard Class"/>
    <s v="EP-13915"/>
    <s v="Emily Phan"/>
    <x v="0"/>
    <x v="0"/>
    <x v="12"/>
    <x v="5"/>
    <n v="77036"/>
    <x v="2"/>
    <s v="TEC-AC-10004001"/>
    <x v="2"/>
    <x v="11"/>
    <s v="Logitech Wireless Headset H600 Over-The-Head Design"/>
    <n v="171.96"/>
    <n v="5"/>
    <n v="0.2"/>
    <x v="3689"/>
    <x v="2"/>
    <x v="1"/>
  </r>
  <r>
    <n v="4270"/>
    <s v="US-2019-124821"/>
    <x v="643"/>
    <d v="2019-06-29T00:00:00"/>
    <s v="Second Class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n v="871.4"/>
    <n v="4"/>
    <n v="0"/>
    <x v="3690"/>
    <x v="1"/>
    <x v="1"/>
  </r>
  <r>
    <n v="4271"/>
    <s v="CA-2017-166975"/>
    <x v="650"/>
    <d v="2017-11-30T00:00:00"/>
    <s v="Standard Class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n v="692.47199999999998"/>
    <n v="11"/>
    <n v="0.2"/>
    <x v="3691"/>
    <x v="0"/>
    <x v="1"/>
  </r>
  <r>
    <n v="4272"/>
    <s v="CA-2018-123806"/>
    <x v="390"/>
    <d v="2018-11-27T00:00:00"/>
    <s v="Second Class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n v="207.76"/>
    <n v="4"/>
    <n v="0"/>
    <x v="3692"/>
    <x v="3"/>
    <x v="1"/>
  </r>
  <r>
    <n v="4273"/>
    <s v="US-2019-158505"/>
    <x v="246"/>
    <d v="2019-07-21T00:00:00"/>
    <s v="Same Day"/>
    <s v="SF-20200"/>
    <s v="Sarah Foster"/>
    <x v="0"/>
    <x v="0"/>
    <x v="208"/>
    <x v="7"/>
    <n v="84107"/>
    <x v="1"/>
    <s v="TEC-PH-10004071"/>
    <x v="2"/>
    <x v="7"/>
    <s v="PayAnywhere Card Reader"/>
    <n v="71.928000000000011"/>
    <n v="9"/>
    <n v="0.2"/>
    <x v="3693"/>
    <x v="1"/>
    <x v="1"/>
  </r>
  <r>
    <n v="4274"/>
    <s v="US-2019-158505"/>
    <x v="246"/>
    <d v="2019-07-21T00:00:00"/>
    <s v="Same Day"/>
    <s v="SF-20200"/>
    <s v="Sarah Foster"/>
    <x v="0"/>
    <x v="0"/>
    <x v="208"/>
    <x v="7"/>
    <n v="84107"/>
    <x v="1"/>
    <s v="OFF-AR-10001044"/>
    <x v="1"/>
    <x v="6"/>
    <s v="BOSTON Ranger #55 Pencil Sharpener, Black"/>
    <n v="25.99"/>
    <n v="1"/>
    <n v="0"/>
    <x v="2700"/>
    <x v="1"/>
    <x v="1"/>
  </r>
  <r>
    <n v="4275"/>
    <s v="CA-2017-142692"/>
    <x v="924"/>
    <d v="2017-10-28T00:00:00"/>
    <s v="Standard Class"/>
    <s v="AG-10495"/>
    <s v="Andrew Gjertsen"/>
    <x v="1"/>
    <x v="0"/>
    <x v="4"/>
    <x v="4"/>
    <n v="98105"/>
    <x v="1"/>
    <s v="OFF-BI-10004140"/>
    <x v="1"/>
    <x v="8"/>
    <s v="Avery Non-Stick Binders"/>
    <n v="3.5920000000000005"/>
    <n v="1"/>
    <n v="0.2"/>
    <x v="3694"/>
    <x v="1"/>
    <x v="1"/>
  </r>
  <r>
    <n v="4276"/>
    <s v="CA-2017-123456"/>
    <x v="584"/>
    <d v="2017-07-13T00:00:00"/>
    <s v="Standard Class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x v="3695"/>
    <x v="2"/>
    <x v="1"/>
  </r>
  <r>
    <n v="4277"/>
    <s v="CA-2019-151358"/>
    <x v="238"/>
    <d v="2019-08-22T00:00:00"/>
    <s v="Standard Class"/>
    <s v="NF-18595"/>
    <s v="Nicole Fjeld"/>
    <x v="2"/>
    <x v="0"/>
    <x v="4"/>
    <x v="4"/>
    <n v="98105"/>
    <x v="1"/>
    <s v="OFF-ST-10000046"/>
    <x v="1"/>
    <x v="4"/>
    <s v="Fellowes Super Stor/Drawer Files"/>
    <n v="323.10000000000002"/>
    <n v="2"/>
    <n v="0"/>
    <x v="2310"/>
    <x v="1"/>
    <x v="1"/>
  </r>
  <r>
    <n v="4278"/>
    <s v="US-2018-107440"/>
    <x v="947"/>
    <d v="2018-04-20T00:00:00"/>
    <s v="Standard Class"/>
    <s v="BS-11365"/>
    <s v="Bill Shonely"/>
    <x v="1"/>
    <x v="0"/>
    <x v="80"/>
    <x v="30"/>
    <n v="8701"/>
    <x v="3"/>
    <s v="TEC-MA-10001047"/>
    <x v="2"/>
    <x v="15"/>
    <s v="3D Systems Cube Printer, 2nd Generation, Magenta"/>
    <n v="9099.93"/>
    <n v="7"/>
    <n v="0"/>
    <x v="3696"/>
    <x v="3"/>
    <x v="1"/>
  </r>
  <r>
    <n v="4279"/>
    <s v="US-2018-107440"/>
    <x v="947"/>
    <d v="2018-04-20T00:00:00"/>
    <s v="Standard Class"/>
    <s v="BS-11365"/>
    <s v="Bill Shonely"/>
    <x v="1"/>
    <x v="0"/>
    <x v="80"/>
    <x v="30"/>
    <n v="8701"/>
    <x v="3"/>
    <s v="FUR-FU-10000550"/>
    <x v="0"/>
    <x v="5"/>
    <s v="Stacking Trays by OIC"/>
    <n v="9.9600000000000009"/>
    <n v="2"/>
    <n v="0"/>
    <x v="3697"/>
    <x v="3"/>
    <x v="1"/>
  </r>
  <r>
    <n v="4280"/>
    <s v="US-2018-107440"/>
    <x v="947"/>
    <d v="2018-04-20T00:00:00"/>
    <s v="Standard Class"/>
    <s v="BS-11365"/>
    <s v="Bill Shonely"/>
    <x v="1"/>
    <x v="0"/>
    <x v="80"/>
    <x v="30"/>
    <n v="8701"/>
    <x v="3"/>
    <s v="OFF-BI-10002432"/>
    <x v="1"/>
    <x v="8"/>
    <s v="Wilson Jones Standard D-Ring Binders"/>
    <n v="25.299999999999997"/>
    <n v="5"/>
    <n v="0"/>
    <x v="3698"/>
    <x v="3"/>
    <x v="1"/>
  </r>
  <r>
    <n v="4281"/>
    <s v="CA-2016-166989"/>
    <x v="687"/>
    <d v="2016-11-18T00:00:00"/>
    <s v="Standard Class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n v="11.36"/>
    <n v="2"/>
    <n v="0"/>
    <x v="831"/>
    <x v="3"/>
    <x v="1"/>
  </r>
  <r>
    <n v="4282"/>
    <s v="CA-2016-166989"/>
    <x v="687"/>
    <d v="2016-11-18T00:00:00"/>
    <s v="Standard Class"/>
    <s v="RM-19675"/>
    <s v="Robert Marley"/>
    <x v="2"/>
    <x v="0"/>
    <x v="20"/>
    <x v="15"/>
    <n v="10011"/>
    <x v="3"/>
    <s v="FUR-CH-10001797"/>
    <x v="0"/>
    <x v="1"/>
    <s v="Safco Chair Connectors, 6/Carton"/>
    <n v="69.263999999999996"/>
    <n v="2"/>
    <n v="0.1"/>
    <x v="3699"/>
    <x v="3"/>
    <x v="1"/>
  </r>
  <r>
    <n v="4283"/>
    <s v="CA-2016-103100"/>
    <x v="414"/>
    <d v="2016-12-23T00:00:00"/>
    <s v="First Class"/>
    <s v="AB-10105"/>
    <s v="Adrian Barton"/>
    <x v="0"/>
    <x v="0"/>
    <x v="245"/>
    <x v="14"/>
    <n v="46203"/>
    <x v="2"/>
    <s v="OFF-LA-10003720"/>
    <x v="1"/>
    <x v="2"/>
    <s v="Avery 487"/>
    <n v="3.69"/>
    <n v="1"/>
    <n v="0"/>
    <x v="1220"/>
    <x v="2"/>
    <x v="1"/>
  </r>
  <r>
    <n v="4284"/>
    <s v="CA-2016-103100"/>
    <x v="414"/>
    <d v="2016-12-23T00:00:00"/>
    <s v="First Class"/>
    <s v="AB-10105"/>
    <s v="Adrian Barton"/>
    <x v="0"/>
    <x v="0"/>
    <x v="245"/>
    <x v="14"/>
    <n v="46203"/>
    <x v="2"/>
    <s v="OFF-BI-10004600"/>
    <x v="1"/>
    <x v="8"/>
    <s v="Ibico Ibimaster 300 Manual Binding System"/>
    <n v="1103.97"/>
    <n v="3"/>
    <n v="0"/>
    <x v="3700"/>
    <x v="2"/>
    <x v="1"/>
  </r>
  <r>
    <n v="4285"/>
    <s v="CA-2017-105690"/>
    <x v="82"/>
    <d v="2017-11-26T00:00:00"/>
    <s v="Second Class"/>
    <s v="CA-11965"/>
    <s v="Carol Adams"/>
    <x v="1"/>
    <x v="0"/>
    <x v="396"/>
    <x v="5"/>
    <n v="77642"/>
    <x v="2"/>
    <s v="FUR-BO-10003965"/>
    <x v="0"/>
    <x v="0"/>
    <s v="O'Sullivan Manor Hill 2-Door Library in Brianna Oak"/>
    <n v="246.13279999999997"/>
    <n v="2"/>
    <n v="0.32"/>
    <x v="3701"/>
    <x v="2"/>
    <x v="1"/>
  </r>
  <r>
    <n v="4286"/>
    <s v="CA-2017-105690"/>
    <x v="82"/>
    <d v="2017-11-26T00:00:00"/>
    <s v="Second Class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n v="11.696"/>
    <n v="2"/>
    <n v="0.2"/>
    <x v="3702"/>
    <x v="2"/>
    <x v="1"/>
  </r>
  <r>
    <n v="4287"/>
    <s v="CA-2017-105690"/>
    <x v="82"/>
    <d v="2017-11-26T00:00:00"/>
    <s v="Second Class"/>
    <s v="CA-11965"/>
    <s v="Carol Adams"/>
    <x v="1"/>
    <x v="0"/>
    <x v="396"/>
    <x v="5"/>
    <n v="77642"/>
    <x v="2"/>
    <s v="TEC-CO-10001571"/>
    <x v="2"/>
    <x v="16"/>
    <s v="Sharp 1540cs Digital Laser Copier"/>
    <n v="439.99200000000002"/>
    <n v="1"/>
    <n v="0.2"/>
    <x v="3243"/>
    <x v="2"/>
    <x v="1"/>
  </r>
  <r>
    <n v="4288"/>
    <s v="CA-2019-127516"/>
    <x v="116"/>
    <d v="2020-01-03T00:00:00"/>
    <s v="Standard Class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n v="64.784000000000006"/>
    <n v="1"/>
    <n v="0.2"/>
    <x v="2552"/>
    <x v="0"/>
    <x v="1"/>
  </r>
  <r>
    <n v="4289"/>
    <s v="US-2017-117184"/>
    <x v="961"/>
    <d v="2017-05-21T00:00:00"/>
    <s v="Standard Class"/>
    <s v="ON-18715"/>
    <s v="Odella Nelson"/>
    <x v="1"/>
    <x v="0"/>
    <x v="12"/>
    <x v="5"/>
    <n v="77095"/>
    <x v="2"/>
    <s v="OFF-BI-10002082"/>
    <x v="1"/>
    <x v="8"/>
    <s v="GBC Twin Loop Wire Binding Elements"/>
    <n v="33.279999999999994"/>
    <n v="5"/>
    <n v="0.8"/>
    <x v="3703"/>
    <x v="2"/>
    <x v="1"/>
  </r>
  <r>
    <n v="4290"/>
    <s v="US-2017-117184"/>
    <x v="961"/>
    <d v="2017-05-21T00:00:00"/>
    <s v="Standard Class"/>
    <s v="ON-18715"/>
    <s v="Odella Nelson"/>
    <x v="1"/>
    <x v="0"/>
    <x v="12"/>
    <x v="5"/>
    <n v="77095"/>
    <x v="2"/>
    <s v="OFF-PA-10002250"/>
    <x v="1"/>
    <x v="10"/>
    <s v="Things To Do Today Pad"/>
    <n v="14.088000000000001"/>
    <n v="3"/>
    <n v="0.2"/>
    <x v="3704"/>
    <x v="2"/>
    <x v="1"/>
  </r>
  <r>
    <n v="4291"/>
    <s v="CA-2019-102407"/>
    <x v="34"/>
    <d v="2019-12-13T00:00:00"/>
    <s v="Second Class"/>
    <s v="AT-10435"/>
    <s v="Alyssa Tate"/>
    <x v="2"/>
    <x v="0"/>
    <x v="1"/>
    <x v="1"/>
    <n v="90004"/>
    <x v="1"/>
    <s v="OFF-AR-10000122"/>
    <x v="1"/>
    <x v="6"/>
    <s v="Newell 314"/>
    <n v="11.16"/>
    <n v="2"/>
    <n v="0"/>
    <x v="3273"/>
    <x v="1"/>
    <x v="1"/>
  </r>
  <r>
    <n v="4292"/>
    <s v="CA-2019-102407"/>
    <x v="34"/>
    <d v="2019-12-13T00:00:00"/>
    <s v="Second Class"/>
    <s v="AT-10435"/>
    <s v="Alyssa Tate"/>
    <x v="2"/>
    <x v="0"/>
    <x v="1"/>
    <x v="1"/>
    <n v="90004"/>
    <x v="1"/>
    <s v="FUR-TA-10003748"/>
    <x v="0"/>
    <x v="3"/>
    <s v="Bevis 36 x 72 Conference Tables"/>
    <n v="896.32799999999997"/>
    <n v="9"/>
    <n v="0.2"/>
    <x v="3705"/>
    <x v="1"/>
    <x v="1"/>
  </r>
  <r>
    <n v="4293"/>
    <s v="CA-2019-102407"/>
    <x v="34"/>
    <d v="2019-12-13T00:00:00"/>
    <s v="Second Class"/>
    <s v="AT-10435"/>
    <s v="Alyssa Tate"/>
    <x v="2"/>
    <x v="0"/>
    <x v="1"/>
    <x v="1"/>
    <n v="90004"/>
    <x v="1"/>
    <s v="OFF-AP-10001394"/>
    <x v="1"/>
    <x v="9"/>
    <s v="Harmony Air Purifier"/>
    <n v="189"/>
    <n v="1"/>
    <n v="0"/>
    <x v="3706"/>
    <x v="1"/>
    <x v="1"/>
  </r>
  <r>
    <n v="4294"/>
    <s v="CA-2019-130967"/>
    <x v="434"/>
    <d v="2019-03-16T00:00:00"/>
    <s v="Standard Class"/>
    <s v="EB-13870"/>
    <s v="Emily Burns"/>
    <x v="0"/>
    <x v="0"/>
    <x v="10"/>
    <x v="9"/>
    <n v="19140"/>
    <x v="3"/>
    <s v="TEC-PH-10004896"/>
    <x v="2"/>
    <x v="7"/>
    <s v="Nokia Lumia 521 (T-Mobile)"/>
    <n v="53.981999999999999"/>
    <n v="3"/>
    <n v="0.4"/>
    <x v="3707"/>
    <x v="3"/>
    <x v="1"/>
  </r>
  <r>
    <n v="4295"/>
    <s v="CA-2019-101581"/>
    <x v="760"/>
    <d v="2019-10-27T00:00:00"/>
    <s v="Standard Class"/>
    <s v="DW-13195"/>
    <s v="David Wiener"/>
    <x v="1"/>
    <x v="0"/>
    <x v="252"/>
    <x v="21"/>
    <n v="97756"/>
    <x v="1"/>
    <s v="FUR-TA-10002607"/>
    <x v="0"/>
    <x v="3"/>
    <s v="KI Conference Tables"/>
    <n v="177.22499999999999"/>
    <n v="5"/>
    <n v="0.5"/>
    <x v="239"/>
    <x v="1"/>
    <x v="1"/>
  </r>
  <r>
    <n v="4296"/>
    <s v="CA-2019-169124"/>
    <x v="445"/>
    <d v="2019-07-10T00:00:00"/>
    <s v="Standard Class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n v="129.39000000000001"/>
    <n v="3"/>
    <n v="0"/>
    <x v="3708"/>
    <x v="1"/>
    <x v="1"/>
  </r>
  <r>
    <n v="4297"/>
    <s v="CA-2019-117261"/>
    <x v="507"/>
    <d v="2019-09-10T00:00:00"/>
    <s v="Standard Class"/>
    <s v="TH-21235"/>
    <s v="Tiffany House"/>
    <x v="1"/>
    <x v="0"/>
    <x v="1"/>
    <x v="1"/>
    <n v="90032"/>
    <x v="1"/>
    <s v="OFF-ST-10000419"/>
    <x v="1"/>
    <x v="4"/>
    <s v="Rogers Jumbo File, Granite"/>
    <n v="54.32"/>
    <n v="4"/>
    <n v="0"/>
    <x v="3709"/>
    <x v="1"/>
    <x v="1"/>
  </r>
  <r>
    <n v="4298"/>
    <s v="CA-2019-129021"/>
    <x v="962"/>
    <d v="2019-08-26T00:00:00"/>
    <s v="Second Class"/>
    <s v="PO-18850"/>
    <s v="Patrick O'Brill"/>
    <x v="0"/>
    <x v="0"/>
    <x v="315"/>
    <x v="2"/>
    <n v="32303"/>
    <x v="0"/>
    <s v="TEC-PH-10001459"/>
    <x v="2"/>
    <x v="7"/>
    <s v="Samsung Galaxy Mega 6.3"/>
    <n v="4367.8960000000006"/>
    <n v="13"/>
    <n v="0.2"/>
    <x v="3710"/>
    <x v="0"/>
    <x v="1"/>
  </r>
  <r>
    <n v="4299"/>
    <s v="CA-2019-129021"/>
    <x v="962"/>
    <d v="2019-08-26T00:00:00"/>
    <s v="Second Class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n v="49.568000000000005"/>
    <n v="2"/>
    <n v="0.2"/>
    <x v="2152"/>
    <x v="0"/>
    <x v="1"/>
  </r>
  <r>
    <n v="4300"/>
    <s v="CA-2019-129021"/>
    <x v="962"/>
    <d v="2019-08-26T00:00:00"/>
    <s v="Second Class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x v="3711"/>
    <x v="0"/>
    <x v="1"/>
  </r>
  <r>
    <n v="4301"/>
    <s v="CA-2019-129021"/>
    <x v="962"/>
    <d v="2019-08-26T00:00:00"/>
    <s v="Second Class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n v="2.7840000000000003"/>
    <n v="2"/>
    <n v="0.2"/>
    <x v="3712"/>
    <x v="0"/>
    <x v="1"/>
  </r>
  <r>
    <n v="4302"/>
    <s v="CA-2019-129021"/>
    <x v="962"/>
    <d v="2019-08-26T00:00:00"/>
    <s v="Second Class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n v="8.7200000000000006"/>
    <n v="5"/>
    <n v="0.2"/>
    <x v="3713"/>
    <x v="0"/>
    <x v="1"/>
  </r>
  <r>
    <n v="4303"/>
    <s v="CA-2016-123253"/>
    <x v="963"/>
    <d v="2016-08-25T00:00:00"/>
    <s v="Second Class"/>
    <s v="DE-13255"/>
    <s v="Deanra Eno"/>
    <x v="2"/>
    <x v="0"/>
    <x v="80"/>
    <x v="24"/>
    <n v="44107"/>
    <x v="3"/>
    <s v="OFF-AR-10002804"/>
    <x v="1"/>
    <x v="6"/>
    <s v="Faber Castell Col-Erase Pencils"/>
    <n v="3.9119999999999999"/>
    <n v="1"/>
    <n v="0.2"/>
    <x v="3314"/>
    <x v="3"/>
    <x v="1"/>
  </r>
  <r>
    <n v="4304"/>
    <s v="CA-2018-121601"/>
    <x v="964"/>
    <d v="2018-10-04T00:00:00"/>
    <s v="Same Day"/>
    <s v="MO-17500"/>
    <s v="Mary O'Rourke"/>
    <x v="0"/>
    <x v="0"/>
    <x v="398"/>
    <x v="5"/>
    <n v="75056"/>
    <x v="2"/>
    <s v="OFF-EN-10003862"/>
    <x v="1"/>
    <x v="12"/>
    <s v="Laser &amp; Ink Jet Business Envelopes"/>
    <n v="59.751999999999995"/>
    <n v="7"/>
    <n v="0.2"/>
    <x v="3714"/>
    <x v="2"/>
    <x v="0"/>
  </r>
  <r>
    <n v="4305"/>
    <s v="CA-2016-162278"/>
    <x v="965"/>
    <d v="2016-10-30T00:00:00"/>
    <s v="Second Class"/>
    <s v="AH-10585"/>
    <s v="Angele Hood"/>
    <x v="0"/>
    <x v="0"/>
    <x v="4"/>
    <x v="4"/>
    <n v="98105"/>
    <x v="1"/>
    <s v="FUR-FU-10000448"/>
    <x v="0"/>
    <x v="5"/>
    <s v="Tenex Chairmats For Use With Carpeted Floors"/>
    <n v="63.92"/>
    <n v="4"/>
    <n v="0"/>
    <x v="3715"/>
    <x v="1"/>
    <x v="1"/>
  </r>
  <r>
    <n v="4306"/>
    <s v="CA-2016-162278"/>
    <x v="965"/>
    <d v="2016-10-30T00:00:00"/>
    <s v="Second Class"/>
    <s v="AH-10585"/>
    <s v="Angele Hood"/>
    <x v="0"/>
    <x v="0"/>
    <x v="4"/>
    <x v="4"/>
    <n v="98105"/>
    <x v="1"/>
    <s v="TEC-PH-10000526"/>
    <x v="2"/>
    <x v="7"/>
    <s v="Vtech CS6719"/>
    <n v="383.96000000000004"/>
    <n v="5"/>
    <n v="0.2"/>
    <x v="3716"/>
    <x v="1"/>
    <x v="1"/>
  </r>
  <r>
    <n v="4307"/>
    <s v="CA-2018-161095"/>
    <x v="931"/>
    <d v="2018-06-28T00:00:00"/>
    <s v="Same Day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n v="7.7520000000000007"/>
    <n v="3"/>
    <n v="0.2"/>
    <x v="3717"/>
    <x v="1"/>
    <x v="1"/>
  </r>
  <r>
    <n v="4308"/>
    <s v="CA-2018-161095"/>
    <x v="931"/>
    <d v="2018-06-28T00:00:00"/>
    <s v="Same Day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n v="33.568000000000005"/>
    <n v="2"/>
    <n v="0.2"/>
    <x v="3718"/>
    <x v="1"/>
    <x v="1"/>
  </r>
  <r>
    <n v="4309"/>
    <s v="CA-2016-125829"/>
    <x v="130"/>
    <d v="2016-11-11T00:00:00"/>
    <s v="Standard Class"/>
    <s v="WB-21850"/>
    <s v="William Brown"/>
    <x v="0"/>
    <x v="0"/>
    <x v="1"/>
    <x v="1"/>
    <n v="90045"/>
    <x v="1"/>
    <s v="TEC-PH-10001079"/>
    <x v="2"/>
    <x v="7"/>
    <s v="Polycom SoundPoint Pro SE-225 Corded phone"/>
    <n v="666.34400000000005"/>
    <n v="7"/>
    <n v="0.2"/>
    <x v="3719"/>
    <x v="1"/>
    <x v="1"/>
  </r>
  <r>
    <n v="4310"/>
    <s v="CA-2016-125829"/>
    <x v="130"/>
    <d v="2016-11-11T00:00:00"/>
    <s v="Standard Class"/>
    <s v="WB-21850"/>
    <s v="William Brown"/>
    <x v="0"/>
    <x v="0"/>
    <x v="1"/>
    <x v="1"/>
    <n v="90045"/>
    <x v="1"/>
    <s v="FUR-TA-10002041"/>
    <x v="0"/>
    <x v="3"/>
    <s v="Bevis Round Conference Table Top, X-Base"/>
    <n v="573.72799999999995"/>
    <n v="4"/>
    <n v="0.2"/>
    <x v="3720"/>
    <x v="1"/>
    <x v="1"/>
  </r>
  <r>
    <n v="4311"/>
    <s v="CA-2016-125829"/>
    <x v="130"/>
    <d v="2016-11-11T00:00:00"/>
    <s v="Standard Class"/>
    <s v="WB-21850"/>
    <s v="William Brown"/>
    <x v="0"/>
    <x v="0"/>
    <x v="1"/>
    <x v="1"/>
    <n v="90045"/>
    <x v="1"/>
    <s v="OFF-BI-10001036"/>
    <x v="1"/>
    <x v="8"/>
    <s v="Cardinal EasyOpen D-Ring Binders"/>
    <n v="21.936000000000003"/>
    <n v="3"/>
    <n v="0.2"/>
    <x v="3721"/>
    <x v="1"/>
    <x v="1"/>
  </r>
  <r>
    <n v="4312"/>
    <s v="CA-2016-125829"/>
    <x v="130"/>
    <d v="2016-11-11T00:00:00"/>
    <s v="Standard Class"/>
    <s v="WB-21850"/>
    <s v="William Brown"/>
    <x v="0"/>
    <x v="0"/>
    <x v="1"/>
    <x v="1"/>
    <n v="90045"/>
    <x v="1"/>
    <s v="OFF-PA-10000223"/>
    <x v="1"/>
    <x v="10"/>
    <s v="Xerox 2000"/>
    <n v="19.440000000000001"/>
    <n v="3"/>
    <n v="0"/>
    <x v="551"/>
    <x v="1"/>
    <x v="1"/>
  </r>
  <r>
    <n v="4313"/>
    <s v="CA-2016-125829"/>
    <x v="130"/>
    <d v="2016-11-11T00:00:00"/>
    <s v="Standard Class"/>
    <s v="WB-21850"/>
    <s v="William Brown"/>
    <x v="0"/>
    <x v="0"/>
    <x v="1"/>
    <x v="1"/>
    <n v="90045"/>
    <x v="1"/>
    <s v="TEC-MA-10003246"/>
    <x v="2"/>
    <x v="15"/>
    <s v="Hewlett-Packard Deskjet D4360 Printer"/>
    <n v="447.96800000000007"/>
    <n v="4"/>
    <n v="0.2"/>
    <x v="3722"/>
    <x v="1"/>
    <x v="1"/>
  </r>
  <r>
    <n v="4314"/>
    <s v="CA-2016-123127"/>
    <x v="78"/>
    <d v="2016-09-12T00:00:00"/>
    <s v="Standard Class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n v="16.78"/>
    <n v="2"/>
    <n v="0"/>
    <x v="3723"/>
    <x v="3"/>
    <x v="1"/>
  </r>
  <r>
    <n v="4315"/>
    <s v="CA-2017-115945"/>
    <x v="608"/>
    <d v="2017-07-01T00:00:00"/>
    <s v="Standard Class"/>
    <s v="AB-10165"/>
    <s v="Alan Barnes"/>
    <x v="0"/>
    <x v="0"/>
    <x v="1"/>
    <x v="1"/>
    <n v="90045"/>
    <x v="1"/>
    <s v="OFF-AR-10004062"/>
    <x v="1"/>
    <x v="6"/>
    <s v="Staples in misc. colors"/>
    <n v="20.96"/>
    <n v="2"/>
    <n v="0"/>
    <x v="3724"/>
    <x v="1"/>
    <x v="1"/>
  </r>
  <r>
    <n v="4316"/>
    <s v="CA-2017-115945"/>
    <x v="608"/>
    <d v="2017-07-01T00:00:00"/>
    <s v="Standard Class"/>
    <s v="AB-10165"/>
    <s v="Alan Barnes"/>
    <x v="0"/>
    <x v="0"/>
    <x v="1"/>
    <x v="1"/>
    <n v="90045"/>
    <x v="1"/>
    <s v="OFF-BI-10004330"/>
    <x v="1"/>
    <x v="8"/>
    <s v="GBC Velobind Prepunched Cover Sets, Regency Series"/>
    <n v="88.751999999999995"/>
    <n v="3"/>
    <n v="0.2"/>
    <x v="1529"/>
    <x v="1"/>
    <x v="1"/>
  </r>
  <r>
    <n v="4317"/>
    <s v="CA-2017-115945"/>
    <x v="608"/>
    <d v="2017-07-01T00:00:00"/>
    <s v="Standard Class"/>
    <s v="AB-10165"/>
    <s v="Alan Barnes"/>
    <x v="0"/>
    <x v="0"/>
    <x v="1"/>
    <x v="1"/>
    <n v="90045"/>
    <x v="1"/>
    <s v="OFF-ST-10001963"/>
    <x v="1"/>
    <x v="4"/>
    <s v="Tennsco Regal Shelving Units"/>
    <n v="304.23"/>
    <n v="3"/>
    <n v="0"/>
    <x v="3725"/>
    <x v="1"/>
    <x v="1"/>
  </r>
  <r>
    <n v="4318"/>
    <s v="CA-2017-136735"/>
    <x v="353"/>
    <d v="2017-08-02T00:00:00"/>
    <s v="Standard Class"/>
    <s v="HA-14920"/>
    <s v="Helen Andreada"/>
    <x v="0"/>
    <x v="0"/>
    <x v="8"/>
    <x v="1"/>
    <n v="94110"/>
    <x v="1"/>
    <s v="OFF-EN-10002230"/>
    <x v="1"/>
    <x v="12"/>
    <s v="Airmail Envelopes"/>
    <n v="167.86"/>
    <n v="2"/>
    <n v="0"/>
    <x v="3726"/>
    <x v="1"/>
    <x v="1"/>
  </r>
  <r>
    <n v="4319"/>
    <s v="US-2019-136189"/>
    <x v="226"/>
    <d v="2019-12-11T00:00:00"/>
    <s v="Standard Class"/>
    <s v="DC-13285"/>
    <s v="Debra Catini"/>
    <x v="0"/>
    <x v="0"/>
    <x v="102"/>
    <x v="17"/>
    <n v="23223"/>
    <x v="0"/>
    <s v="FUR-FU-10000175"/>
    <x v="0"/>
    <x v="5"/>
    <s v="DAX Wood Document Frame."/>
    <n v="82.38"/>
    <n v="6"/>
    <n v="0"/>
    <x v="3727"/>
    <x v="0"/>
    <x v="1"/>
  </r>
  <r>
    <n v="4320"/>
    <s v="CA-2016-152345"/>
    <x v="282"/>
    <d v="2017-01-03T00:00:00"/>
    <s v="Second Class"/>
    <s v="ST-20530"/>
    <s v="Shui Tom"/>
    <x v="0"/>
    <x v="0"/>
    <x v="305"/>
    <x v="27"/>
    <n v="87105"/>
    <x v="1"/>
    <s v="TEC-PH-10004897"/>
    <x v="2"/>
    <x v="7"/>
    <s v="Mediabridge Sport Armband iPhone 5s"/>
    <n v="23.976000000000003"/>
    <n v="3"/>
    <n v="0.2"/>
    <x v="3728"/>
    <x v="1"/>
    <x v="1"/>
  </r>
  <r>
    <n v="4321"/>
    <s v="CA-2016-152345"/>
    <x v="282"/>
    <d v="2017-01-03T00:00:00"/>
    <s v="Second Class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n v="33.29"/>
    <n v="1"/>
    <n v="0"/>
    <x v="3729"/>
    <x v="1"/>
    <x v="0"/>
  </r>
  <r>
    <n v="4322"/>
    <s v="US-2017-147662"/>
    <x v="966"/>
    <d v="2017-02-19T00:00:00"/>
    <s v="Standard Class"/>
    <s v="KB-16315"/>
    <s v="Karl Braun"/>
    <x v="0"/>
    <x v="0"/>
    <x v="59"/>
    <x v="24"/>
    <n v="44312"/>
    <x v="3"/>
    <s v="OFF-BI-10001658"/>
    <x v="1"/>
    <x v="8"/>
    <s v="GBC Standard Therm-A-Bind Covers"/>
    <n v="14.952000000000004"/>
    <n v="2"/>
    <n v="0.7"/>
    <x v="489"/>
    <x v="3"/>
    <x v="0"/>
  </r>
  <r>
    <n v="4323"/>
    <s v="US-2017-147662"/>
    <x v="966"/>
    <d v="2017-02-19T00:00:00"/>
    <s v="Standard Class"/>
    <s v="KB-16315"/>
    <s v="Karl Braun"/>
    <x v="0"/>
    <x v="0"/>
    <x v="59"/>
    <x v="24"/>
    <n v="44312"/>
    <x v="3"/>
    <s v="TEC-PH-10002834"/>
    <x v="2"/>
    <x v="7"/>
    <s v="Google Nexus 5"/>
    <n v="323.98199999999997"/>
    <n v="3"/>
    <n v="0.4"/>
    <x v="3730"/>
    <x v="3"/>
    <x v="1"/>
  </r>
  <r>
    <n v="4324"/>
    <s v="US-2017-147662"/>
    <x v="966"/>
    <d v="2017-02-19T00:00:00"/>
    <s v="Standard Class"/>
    <s v="KB-16315"/>
    <s v="Karl Braun"/>
    <x v="0"/>
    <x v="0"/>
    <x v="59"/>
    <x v="24"/>
    <n v="44312"/>
    <x v="3"/>
    <s v="OFF-BI-10002160"/>
    <x v="1"/>
    <x v="8"/>
    <s v="Acco Hanging Data Binders"/>
    <n v="2.2860000000000005"/>
    <n v="2"/>
    <n v="0.7"/>
    <x v="3731"/>
    <x v="3"/>
    <x v="1"/>
  </r>
  <r>
    <n v="4325"/>
    <s v="US-2017-147662"/>
    <x v="966"/>
    <d v="2017-02-19T00:00:00"/>
    <s v="Standard Class"/>
    <s v="KB-16315"/>
    <s v="Karl Braun"/>
    <x v="0"/>
    <x v="0"/>
    <x v="59"/>
    <x v="24"/>
    <n v="44312"/>
    <x v="3"/>
    <s v="OFF-AR-10004999"/>
    <x v="1"/>
    <x v="6"/>
    <s v="Newell 315"/>
    <n v="14.352000000000002"/>
    <n v="3"/>
    <n v="0.2"/>
    <x v="3732"/>
    <x v="3"/>
    <x v="1"/>
  </r>
  <r>
    <n v="4326"/>
    <s v="US-2017-147662"/>
    <x v="966"/>
    <d v="2017-02-19T00:00:00"/>
    <s v="Standard Class"/>
    <s v="KB-16315"/>
    <s v="Karl Braun"/>
    <x v="0"/>
    <x v="0"/>
    <x v="59"/>
    <x v="24"/>
    <n v="44312"/>
    <x v="3"/>
    <s v="TEC-AC-10003280"/>
    <x v="2"/>
    <x v="11"/>
    <s v="Belkin F8E887 USB Wired Ergonomic Keyboard"/>
    <n v="71.975999999999999"/>
    <n v="3"/>
    <n v="0.2"/>
    <x v="3733"/>
    <x v="3"/>
    <x v="1"/>
  </r>
  <r>
    <n v="4327"/>
    <s v="CA-2018-153346"/>
    <x v="967"/>
    <d v="2018-01-27T00:00:00"/>
    <s v="First Class"/>
    <s v="TB-21355"/>
    <s v="Todd Boyes"/>
    <x v="1"/>
    <x v="0"/>
    <x v="135"/>
    <x v="30"/>
    <n v="7060"/>
    <x v="3"/>
    <s v="OFF-AR-10000315"/>
    <x v="1"/>
    <x v="6"/>
    <s v="Dixon Ticonderoga Maple Cedar Pencil, #2"/>
    <n v="9.2099999999999991"/>
    <n v="3"/>
    <n v="0"/>
    <x v="3734"/>
    <x v="3"/>
    <x v="1"/>
  </r>
  <r>
    <n v="4328"/>
    <s v="CA-2018-153346"/>
    <x v="967"/>
    <d v="2018-01-27T00:00:00"/>
    <s v="First Class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n v="18"/>
    <n v="5"/>
    <n v="0"/>
    <x v="3735"/>
    <x v="3"/>
    <x v="1"/>
  </r>
  <r>
    <n v="4329"/>
    <s v="CA-2019-118360"/>
    <x v="719"/>
    <d v="2019-04-07T00:00:00"/>
    <s v="Standard Class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x v="3736"/>
    <x v="3"/>
    <x v="1"/>
  </r>
  <r>
    <n v="4330"/>
    <s v="CA-2019-149853"/>
    <x v="621"/>
    <d v="2019-10-09T00:00:00"/>
    <s v="Standard Class"/>
    <s v="PO-18850"/>
    <s v="Patrick O'Brill"/>
    <x v="0"/>
    <x v="0"/>
    <x v="146"/>
    <x v="2"/>
    <n v="33012"/>
    <x v="0"/>
    <s v="OFF-PA-10000556"/>
    <x v="1"/>
    <x v="10"/>
    <s v="Xerox 208"/>
    <n v="15.552000000000003"/>
    <n v="3"/>
    <n v="0.2"/>
    <x v="12"/>
    <x v="0"/>
    <x v="1"/>
  </r>
  <r>
    <n v="4331"/>
    <s v="CA-2019-149853"/>
    <x v="621"/>
    <d v="2019-10-09T00:00:00"/>
    <s v="Standard Class"/>
    <s v="PO-18850"/>
    <s v="Patrick O'Brill"/>
    <x v="0"/>
    <x v="0"/>
    <x v="146"/>
    <x v="2"/>
    <n v="33012"/>
    <x v="0"/>
    <s v="OFF-AP-10000804"/>
    <x v="1"/>
    <x v="9"/>
    <s v="Hoover Portapower Portable Vacuum"/>
    <n v="17.920000000000002"/>
    <n v="5"/>
    <n v="0.2"/>
    <x v="3737"/>
    <x v="0"/>
    <x v="1"/>
  </r>
  <r>
    <n v="4332"/>
    <s v="CA-2019-107909"/>
    <x v="853"/>
    <d v="2019-09-06T00:00:00"/>
    <s v="Standard Class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n v="19.989999999999998"/>
    <n v="1"/>
    <n v="0"/>
    <x v="86"/>
    <x v="1"/>
    <x v="1"/>
  </r>
  <r>
    <n v="4333"/>
    <s v="CA-2019-107909"/>
    <x v="853"/>
    <d v="2019-09-06T00:00:00"/>
    <s v="Standard Class"/>
    <s v="SS-20875"/>
    <s v="Sung Shariari"/>
    <x v="0"/>
    <x v="0"/>
    <x v="252"/>
    <x v="4"/>
    <n v="98052"/>
    <x v="1"/>
    <s v="OFF-BI-10003476"/>
    <x v="1"/>
    <x v="8"/>
    <s v="Avery Metallic Poly Binders"/>
    <n v="22.92"/>
    <n v="5"/>
    <n v="0.2"/>
    <x v="3738"/>
    <x v="1"/>
    <x v="1"/>
  </r>
  <r>
    <n v="4334"/>
    <s v="CA-2017-112375"/>
    <x v="379"/>
    <d v="2017-12-27T00:00:00"/>
    <s v="Standard Class"/>
    <s v="RD-19720"/>
    <s v="Roger Demir"/>
    <x v="0"/>
    <x v="0"/>
    <x v="399"/>
    <x v="2"/>
    <n v="32114"/>
    <x v="0"/>
    <s v="TEC-AC-10003237"/>
    <x v="2"/>
    <x v="11"/>
    <s v="Memorex Micro Travel Drive 4 GB"/>
    <n v="50.88"/>
    <n v="6"/>
    <n v="0.2"/>
    <x v="3739"/>
    <x v="0"/>
    <x v="1"/>
  </r>
  <r>
    <n v="4335"/>
    <s v="CA-2017-112375"/>
    <x v="379"/>
    <d v="2017-12-27T00:00:00"/>
    <s v="Standard Class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n v="27.312000000000001"/>
    <n v="2"/>
    <n v="0.2"/>
    <x v="3740"/>
    <x v="0"/>
    <x v="1"/>
  </r>
  <r>
    <n v="4336"/>
    <s v="CA-2017-154795"/>
    <x v="139"/>
    <d v="2017-12-24T00:00:00"/>
    <s v="Standard Class"/>
    <s v="GZ-14470"/>
    <s v="Gary Zandusky"/>
    <x v="0"/>
    <x v="0"/>
    <x v="400"/>
    <x v="16"/>
    <n v="86442"/>
    <x v="1"/>
    <s v="OFF-EN-10003068"/>
    <x v="1"/>
    <x v="12"/>
    <s v="#6 3/4 Gummed Flap White Envelopes"/>
    <n v="7.9200000000000008"/>
    <n v="1"/>
    <n v="0.2"/>
    <x v="2752"/>
    <x v="1"/>
    <x v="1"/>
  </r>
  <r>
    <n v="4337"/>
    <s v="CA-2017-154795"/>
    <x v="139"/>
    <d v="2017-12-24T00:00:00"/>
    <s v="Standard Class"/>
    <s v="GZ-14470"/>
    <s v="Gary Zandusky"/>
    <x v="0"/>
    <x v="0"/>
    <x v="400"/>
    <x v="16"/>
    <n v="86442"/>
    <x v="1"/>
    <s v="FUR-FU-10002088"/>
    <x v="0"/>
    <x v="5"/>
    <s v="Nu-Dell Float Frame 11 x 14 1/2"/>
    <n v="14.368000000000002"/>
    <n v="2"/>
    <n v="0.2"/>
    <x v="2606"/>
    <x v="1"/>
    <x v="1"/>
  </r>
  <r>
    <n v="4338"/>
    <s v="CA-2017-125234"/>
    <x v="154"/>
    <d v="2017-12-01T00:00:00"/>
    <s v="Standard Class"/>
    <s v="SN-20710"/>
    <s v="Steve Nguyen"/>
    <x v="2"/>
    <x v="0"/>
    <x v="1"/>
    <x v="1"/>
    <n v="90049"/>
    <x v="1"/>
    <s v="TEC-AC-10000158"/>
    <x v="2"/>
    <x v="11"/>
    <s v="Sony 64GB Class 10 Micro SDHC R40 Memory Card"/>
    <n v="107.97"/>
    <n v="3"/>
    <n v="0"/>
    <x v="3741"/>
    <x v="1"/>
    <x v="1"/>
  </r>
  <r>
    <n v="4339"/>
    <s v="CA-2017-125234"/>
    <x v="154"/>
    <d v="2017-12-01T00:00:00"/>
    <s v="Standard Class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n v="113.82"/>
    <n v="3"/>
    <n v="0"/>
    <x v="3742"/>
    <x v="1"/>
    <x v="1"/>
  </r>
  <r>
    <n v="4340"/>
    <s v="CA-2019-133501"/>
    <x v="151"/>
    <d v="2019-09-01T00:00:00"/>
    <s v="Standard Class"/>
    <s v="DK-12895"/>
    <s v="Dana Kaydos"/>
    <x v="0"/>
    <x v="0"/>
    <x v="47"/>
    <x v="18"/>
    <n v="37064"/>
    <x v="0"/>
    <s v="OFF-PA-10004888"/>
    <x v="1"/>
    <x v="10"/>
    <s v="Xerox 217"/>
    <n v="5.1840000000000011"/>
    <n v="1"/>
    <n v="0.2"/>
    <x v="1673"/>
    <x v="0"/>
    <x v="1"/>
  </r>
  <r>
    <n v="4341"/>
    <s v="US-2016-129609"/>
    <x v="579"/>
    <d v="2016-03-22T00:00:00"/>
    <s v="Same Day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n v="16.28"/>
    <n v="2"/>
    <n v="0"/>
    <x v="1426"/>
    <x v="2"/>
    <x v="1"/>
  </r>
  <r>
    <n v="4342"/>
    <s v="CA-2019-130309"/>
    <x v="94"/>
    <d v="2019-12-21T00:00:00"/>
    <s v="Standard Class"/>
    <s v="GB-14575"/>
    <s v="Giulietta Baptist"/>
    <x v="0"/>
    <x v="0"/>
    <x v="81"/>
    <x v="17"/>
    <n v="22204"/>
    <x v="0"/>
    <s v="OFF-ST-10003208"/>
    <x v="1"/>
    <x v="4"/>
    <s v="Adjustable Depth Letter/Legal Cart"/>
    <n v="544.38"/>
    <n v="3"/>
    <n v="0"/>
    <x v="2826"/>
    <x v="0"/>
    <x v="1"/>
  </r>
  <r>
    <n v="4343"/>
    <s v="CA-2019-105410"/>
    <x v="498"/>
    <d v="2019-03-22T00:00:00"/>
    <s v="First Class"/>
    <s v="ND-18370"/>
    <s v="Natalie DeCherney"/>
    <x v="0"/>
    <x v="0"/>
    <x v="8"/>
    <x v="1"/>
    <n v="94110"/>
    <x v="1"/>
    <s v="OFF-BI-10004970"/>
    <x v="1"/>
    <x v="8"/>
    <s v="ACCOHIDE 3-Ring Binder, Blue, 1&quot;"/>
    <n v="19.824000000000002"/>
    <n v="6"/>
    <n v="0.2"/>
    <x v="3743"/>
    <x v="1"/>
    <x v="1"/>
  </r>
  <r>
    <n v="4344"/>
    <s v="CA-2019-105410"/>
    <x v="498"/>
    <d v="2019-03-22T00:00:00"/>
    <s v="First Class"/>
    <s v="ND-18370"/>
    <s v="Natalie DeCherney"/>
    <x v="0"/>
    <x v="0"/>
    <x v="8"/>
    <x v="1"/>
    <n v="94110"/>
    <x v="1"/>
    <s v="TEC-PH-10000038"/>
    <x v="2"/>
    <x v="7"/>
    <s v="Jawbone MINI JAMBOX Wireless Bluetooth Speaker"/>
    <n v="657.50400000000002"/>
    <n v="6"/>
    <n v="0.2"/>
    <x v="3744"/>
    <x v="1"/>
    <x v="1"/>
  </r>
  <r>
    <n v="4345"/>
    <s v="CA-2019-105410"/>
    <x v="498"/>
    <d v="2019-03-22T00:00:00"/>
    <s v="First Class"/>
    <s v="ND-18370"/>
    <s v="Natalie DeCherney"/>
    <x v="0"/>
    <x v="0"/>
    <x v="8"/>
    <x v="1"/>
    <n v="94110"/>
    <x v="1"/>
    <s v="TEC-AC-10001552"/>
    <x v="2"/>
    <x v="11"/>
    <s v="Logitech K350 2.4Ghz Wireless Keyboard"/>
    <n v="99.54"/>
    <n v="2"/>
    <n v="0"/>
    <x v="3745"/>
    <x v="1"/>
    <x v="1"/>
  </r>
  <r>
    <n v="4346"/>
    <s v="CA-2019-105410"/>
    <x v="498"/>
    <d v="2019-03-22T00:00:00"/>
    <s v="First Class"/>
    <s v="ND-18370"/>
    <s v="Natalie DeCherney"/>
    <x v="0"/>
    <x v="0"/>
    <x v="8"/>
    <x v="1"/>
    <n v="94110"/>
    <x v="1"/>
    <s v="TEC-AC-10002926"/>
    <x v="2"/>
    <x v="11"/>
    <s v="Logitech Wireless Marathon Mouse M705"/>
    <n v="199.96"/>
    <n v="4"/>
    <n v="0"/>
    <x v="3746"/>
    <x v="1"/>
    <x v="1"/>
  </r>
  <r>
    <n v="4347"/>
    <s v="CA-2018-120355"/>
    <x v="31"/>
    <d v="2018-09-25T00:00:00"/>
    <s v="Standard Class"/>
    <s v="MM-17260"/>
    <s v="Magdelene Morse"/>
    <x v="0"/>
    <x v="0"/>
    <x v="106"/>
    <x v="15"/>
    <n v="10801"/>
    <x v="3"/>
    <s v="FUR-CH-10001394"/>
    <x v="0"/>
    <x v="1"/>
    <s v="Global Leather Executive Chair"/>
    <n v="631.78200000000004"/>
    <n v="2"/>
    <n v="0.1"/>
    <x v="3747"/>
    <x v="3"/>
    <x v="1"/>
  </r>
  <r>
    <n v="4348"/>
    <s v="CA-2018-120355"/>
    <x v="31"/>
    <d v="2018-09-25T00:00:00"/>
    <s v="Standard Class"/>
    <s v="MM-17260"/>
    <s v="Magdelene Morse"/>
    <x v="0"/>
    <x v="0"/>
    <x v="106"/>
    <x v="15"/>
    <n v="10801"/>
    <x v="3"/>
    <s v="FUR-FU-10004053"/>
    <x v="0"/>
    <x v="5"/>
    <s v="DAX Two-Tone Silver Metal Document Frame"/>
    <n v="60.72"/>
    <n v="3"/>
    <n v="0"/>
    <x v="3748"/>
    <x v="3"/>
    <x v="1"/>
  </r>
  <r>
    <n v="4349"/>
    <s v="CA-2019-169894"/>
    <x v="221"/>
    <d v="2019-11-29T00:00:00"/>
    <s v="Second Class"/>
    <s v="MV-17485"/>
    <s v="Mark Van Huff"/>
    <x v="0"/>
    <x v="0"/>
    <x v="123"/>
    <x v="16"/>
    <n v="85204"/>
    <x v="1"/>
    <s v="OFF-BI-10004230"/>
    <x v="1"/>
    <x v="8"/>
    <s v="GBC Recycled Grain Textured Covers"/>
    <n v="20.724000000000004"/>
    <n v="2"/>
    <n v="0.7"/>
    <x v="3749"/>
    <x v="1"/>
    <x v="1"/>
  </r>
  <r>
    <n v="4350"/>
    <s v="CA-2019-169894"/>
    <x v="221"/>
    <d v="2019-11-29T00:00:00"/>
    <s v="Second Class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n v="415.87200000000007"/>
    <n v="8"/>
    <n v="0.2"/>
    <x v="3750"/>
    <x v="1"/>
    <x v="0"/>
  </r>
  <r>
    <n v="4351"/>
    <s v="US-2019-100482"/>
    <x v="645"/>
    <d v="2019-04-15T00:00:00"/>
    <s v="Standard Class"/>
    <s v="JL-15130"/>
    <s v="Jack Lebron"/>
    <x v="0"/>
    <x v="0"/>
    <x v="152"/>
    <x v="24"/>
    <n v="43130"/>
    <x v="3"/>
    <s v="OFF-ST-10001325"/>
    <x v="1"/>
    <x v="4"/>
    <s v="Sterilite Officeware Hinged File Box"/>
    <n v="16.768000000000001"/>
    <n v="2"/>
    <n v="0.2"/>
    <x v="522"/>
    <x v="3"/>
    <x v="0"/>
  </r>
  <r>
    <n v="4352"/>
    <s v="US-2019-100482"/>
    <x v="645"/>
    <d v="2019-04-15T00:00:00"/>
    <s v="Standard Class"/>
    <s v="JL-15130"/>
    <s v="Jack Lebron"/>
    <x v="0"/>
    <x v="0"/>
    <x v="152"/>
    <x v="24"/>
    <n v="43130"/>
    <x v="3"/>
    <s v="TEC-AC-10003441"/>
    <x v="2"/>
    <x v="11"/>
    <s v="Kingston Digital DataTraveler 32GB USB 2.0"/>
    <n v="27.12"/>
    <n v="2"/>
    <n v="0.2"/>
    <x v="3751"/>
    <x v="3"/>
    <x v="1"/>
  </r>
  <r>
    <n v="4353"/>
    <s v="CA-2019-107748"/>
    <x v="389"/>
    <d v="2019-12-12T00:00:00"/>
    <s v="Second Class"/>
    <s v="AG-10330"/>
    <s v="Alex Grayson"/>
    <x v="0"/>
    <x v="0"/>
    <x v="280"/>
    <x v="1"/>
    <n v="95207"/>
    <x v="1"/>
    <s v="TEC-PH-10003215"/>
    <x v="2"/>
    <x v="7"/>
    <s v="Jackery Bar Premium Fast-charging Portable Charger"/>
    <n v="95.84"/>
    <n v="4"/>
    <n v="0.2"/>
    <x v="3505"/>
    <x v="1"/>
    <x v="1"/>
  </r>
  <r>
    <n v="4354"/>
    <s v="CA-2019-107748"/>
    <x v="389"/>
    <d v="2019-12-12T00:00:00"/>
    <s v="Second Class"/>
    <s v="AG-10330"/>
    <s v="Alex Grayson"/>
    <x v="0"/>
    <x v="0"/>
    <x v="280"/>
    <x v="1"/>
    <n v="95207"/>
    <x v="1"/>
    <s v="OFF-PA-10002005"/>
    <x v="1"/>
    <x v="10"/>
    <s v="Xerox 225"/>
    <n v="12.96"/>
    <n v="2"/>
    <n v="0"/>
    <x v="91"/>
    <x v="1"/>
    <x v="1"/>
  </r>
  <r>
    <n v="4355"/>
    <s v="CA-2019-153654"/>
    <x v="221"/>
    <d v="2019-11-26T00:00:00"/>
    <s v="Second Class"/>
    <s v="MD-17860"/>
    <s v="Michael Dominguez"/>
    <x v="1"/>
    <x v="0"/>
    <x v="153"/>
    <x v="3"/>
    <n v="28806"/>
    <x v="0"/>
    <s v="OFF-BI-10004465"/>
    <x v="1"/>
    <x v="8"/>
    <s v="Avery Durable Slant Ring Binders"/>
    <n v="19.008000000000003"/>
    <n v="8"/>
    <n v="0.7"/>
    <x v="3752"/>
    <x v="0"/>
    <x v="1"/>
  </r>
  <r>
    <n v="4356"/>
    <s v="CA-2017-155600"/>
    <x v="784"/>
    <d v="2017-12-07T00:00:00"/>
    <s v="Second Class"/>
    <s v="RO-19780"/>
    <s v="Rose O'Brian"/>
    <x v="0"/>
    <x v="0"/>
    <x v="300"/>
    <x v="18"/>
    <n v="37042"/>
    <x v="0"/>
    <s v="OFF-BI-10000545"/>
    <x v="1"/>
    <x v="8"/>
    <s v="GBC Ibimaster 500 Manual ProClick Binding System"/>
    <n v="1598.0580000000002"/>
    <n v="7"/>
    <n v="0.7"/>
    <x v="3753"/>
    <x v="0"/>
    <x v="1"/>
  </r>
  <r>
    <n v="4357"/>
    <s v="CA-2017-155600"/>
    <x v="784"/>
    <d v="2017-12-07T00:00:00"/>
    <s v="Second Class"/>
    <s v="RO-19780"/>
    <s v="Rose O'Brian"/>
    <x v="0"/>
    <x v="0"/>
    <x v="300"/>
    <x v="18"/>
    <n v="37042"/>
    <x v="0"/>
    <s v="OFF-AR-10003752"/>
    <x v="1"/>
    <x v="6"/>
    <s v="Deluxe Chalkboard Eraser Cleaner"/>
    <n v="36.96"/>
    <n v="4"/>
    <n v="0.2"/>
    <x v="3754"/>
    <x v="0"/>
    <x v="1"/>
  </r>
  <r>
    <n v="4358"/>
    <s v="CA-2019-162565"/>
    <x v="157"/>
    <d v="2019-12-11T00:00:00"/>
    <s v="Same Day"/>
    <s v="RR-19315"/>
    <s v="Ralph Ritter"/>
    <x v="0"/>
    <x v="0"/>
    <x v="34"/>
    <x v="10"/>
    <n v="60505"/>
    <x v="2"/>
    <s v="OFF-PA-10001937"/>
    <x v="1"/>
    <x v="10"/>
    <s v="Xerox 21"/>
    <n v="10.368000000000002"/>
    <n v="2"/>
    <n v="0.2"/>
    <x v="572"/>
    <x v="2"/>
    <x v="1"/>
  </r>
  <r>
    <n v="4359"/>
    <s v="CA-2019-162565"/>
    <x v="157"/>
    <d v="2019-12-11T00:00:00"/>
    <s v="Same Day"/>
    <s v="RR-19315"/>
    <s v="Ralph Ritter"/>
    <x v="0"/>
    <x v="0"/>
    <x v="34"/>
    <x v="10"/>
    <n v="60505"/>
    <x v="2"/>
    <s v="FUR-FU-10004306"/>
    <x v="0"/>
    <x v="5"/>
    <s v="Electrix Halogen Magnifier Lamp"/>
    <n v="77.720000000000013"/>
    <n v="1"/>
    <n v="0.6"/>
    <x v="3755"/>
    <x v="2"/>
    <x v="1"/>
  </r>
  <r>
    <n v="4360"/>
    <s v="CA-2019-162565"/>
    <x v="157"/>
    <d v="2019-12-11T00:00:00"/>
    <s v="Same Day"/>
    <s v="RR-19315"/>
    <s v="Ralph Ritter"/>
    <x v="0"/>
    <x v="0"/>
    <x v="34"/>
    <x v="10"/>
    <n v="60505"/>
    <x v="2"/>
    <s v="FUR-CH-10003973"/>
    <x v="0"/>
    <x v="1"/>
    <s v="GuestStacker Chair with Chrome Finish Legs"/>
    <n v="520.46399999999994"/>
    <n v="2"/>
    <n v="0.3"/>
    <x v="3756"/>
    <x v="2"/>
    <x v="1"/>
  </r>
  <r>
    <n v="4361"/>
    <s v="CA-2018-127642"/>
    <x v="206"/>
    <d v="2018-05-23T00:00:00"/>
    <s v="First Class"/>
    <s v="CP-12340"/>
    <s v="Christine Phan"/>
    <x v="1"/>
    <x v="0"/>
    <x v="99"/>
    <x v="34"/>
    <n v="2886"/>
    <x v="3"/>
    <s v="OFF-PA-10000565"/>
    <x v="1"/>
    <x v="10"/>
    <s v="Easy-staple paper"/>
    <n v="111.96"/>
    <n v="2"/>
    <n v="0"/>
    <x v="1438"/>
    <x v="3"/>
    <x v="1"/>
  </r>
  <r>
    <n v="4362"/>
    <s v="US-2019-163195"/>
    <x v="922"/>
    <d v="2019-02-21T00:00:00"/>
    <s v="Second Class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x v="3757"/>
    <x v="0"/>
    <x v="1"/>
  </r>
  <r>
    <n v="4363"/>
    <s v="CA-2019-111332"/>
    <x v="968"/>
    <d v="2019-05-22T00:00:00"/>
    <s v="Second Class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n v="131.94"/>
    <n v="3"/>
    <n v="0"/>
    <x v="3758"/>
    <x v="2"/>
    <x v="1"/>
  </r>
  <r>
    <n v="4364"/>
    <s v="CA-2019-111332"/>
    <x v="968"/>
    <d v="2019-05-22T00:00:00"/>
    <s v="Second Class"/>
    <s v="NC-18340"/>
    <s v="Nat Carroll"/>
    <x v="0"/>
    <x v="0"/>
    <x v="402"/>
    <x v="46"/>
    <n v="58103"/>
    <x v="2"/>
    <s v="OFF-AR-10001374"/>
    <x v="1"/>
    <x v="6"/>
    <s v="BIC Brite Liner Highlighters, Chisel Tip"/>
    <n v="25.92"/>
    <n v="4"/>
    <n v="0"/>
    <x v="3759"/>
    <x v="2"/>
    <x v="1"/>
  </r>
  <r>
    <n v="4365"/>
    <s v="CA-2019-111332"/>
    <x v="968"/>
    <d v="2019-05-22T00:00:00"/>
    <s v="Second Class"/>
    <s v="NC-18340"/>
    <s v="Nat Carroll"/>
    <x v="0"/>
    <x v="0"/>
    <x v="402"/>
    <x v="46"/>
    <n v="58103"/>
    <x v="2"/>
    <s v="OFF-ST-10003816"/>
    <x v="1"/>
    <x v="4"/>
    <s v="Fellowes High-Stak Drawer Files"/>
    <n v="704.76"/>
    <n v="4"/>
    <n v="0"/>
    <x v="3760"/>
    <x v="2"/>
    <x v="1"/>
  </r>
  <r>
    <n v="4366"/>
    <s v="CA-2019-111332"/>
    <x v="968"/>
    <d v="2019-05-22T00:00:00"/>
    <s v="Second Class"/>
    <s v="NC-18340"/>
    <s v="Nat Carroll"/>
    <x v="0"/>
    <x v="0"/>
    <x v="402"/>
    <x v="46"/>
    <n v="58103"/>
    <x v="2"/>
    <s v="OFF-FA-10001843"/>
    <x v="1"/>
    <x v="13"/>
    <s v="Staples"/>
    <n v="7.41"/>
    <n v="3"/>
    <n v="0"/>
    <x v="3761"/>
    <x v="2"/>
    <x v="1"/>
  </r>
  <r>
    <n v="4367"/>
    <s v="CA-2019-111332"/>
    <x v="968"/>
    <d v="2019-05-22T00:00:00"/>
    <s v="Second Class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n v="21.5"/>
    <n v="10"/>
    <n v="0"/>
    <x v="3762"/>
    <x v="2"/>
    <x v="1"/>
  </r>
  <r>
    <n v="4368"/>
    <s v="CA-2019-117044"/>
    <x v="220"/>
    <d v="2019-09-13T00:00:00"/>
    <s v="Second Class"/>
    <s v="HA-14920"/>
    <s v="Helen Andreada"/>
    <x v="0"/>
    <x v="0"/>
    <x v="22"/>
    <x v="10"/>
    <n v="60623"/>
    <x v="2"/>
    <s v="OFF-FA-10000936"/>
    <x v="1"/>
    <x v="13"/>
    <s v="Acco Hot Clips Clips to Go"/>
    <n v="10.528"/>
    <n v="4"/>
    <n v="0.2"/>
    <x v="3763"/>
    <x v="2"/>
    <x v="1"/>
  </r>
  <r>
    <n v="4369"/>
    <s v="CA-2019-117044"/>
    <x v="220"/>
    <d v="2019-09-13T00:00:00"/>
    <s v="Second Class"/>
    <s v="HA-14920"/>
    <s v="Helen Andreada"/>
    <x v="0"/>
    <x v="0"/>
    <x v="22"/>
    <x v="10"/>
    <n v="60623"/>
    <x v="2"/>
    <s v="OFF-PA-10003657"/>
    <x v="1"/>
    <x v="10"/>
    <s v="Xerox 1927"/>
    <n v="20.544000000000004"/>
    <n v="6"/>
    <n v="0.2"/>
    <x v="3764"/>
    <x v="2"/>
    <x v="1"/>
  </r>
  <r>
    <n v="4370"/>
    <s v="US-2018-165078"/>
    <x v="732"/>
    <d v="2018-11-10T00:00:00"/>
    <s v="Standard Class"/>
    <s v="MA-17995"/>
    <s v="Michelle Arnett"/>
    <x v="2"/>
    <x v="0"/>
    <x v="104"/>
    <x v="14"/>
    <n v="46226"/>
    <x v="2"/>
    <s v="OFF-BI-10001989"/>
    <x v="1"/>
    <x v="8"/>
    <s v="Premium Transparent Presentation Covers by GBC"/>
    <n v="104.9"/>
    <n v="5"/>
    <n v="0"/>
    <x v="3765"/>
    <x v="2"/>
    <x v="1"/>
  </r>
  <r>
    <n v="4371"/>
    <s v="US-2018-165078"/>
    <x v="732"/>
    <d v="2018-11-10T00:00:00"/>
    <s v="Standard Class"/>
    <s v="MA-17995"/>
    <s v="Michelle Arnett"/>
    <x v="2"/>
    <x v="0"/>
    <x v="104"/>
    <x v="14"/>
    <n v="46226"/>
    <x v="2"/>
    <s v="OFF-AR-10002987"/>
    <x v="1"/>
    <x v="6"/>
    <s v="Prismacolor Color Pencil Set"/>
    <n v="39.68"/>
    <n v="2"/>
    <n v="0"/>
    <x v="3766"/>
    <x v="2"/>
    <x v="1"/>
  </r>
  <r>
    <n v="4372"/>
    <s v="US-2018-165078"/>
    <x v="732"/>
    <d v="2018-11-10T00:00:00"/>
    <s v="Standard Class"/>
    <s v="MA-17995"/>
    <s v="Michelle Arnett"/>
    <x v="2"/>
    <x v="0"/>
    <x v="104"/>
    <x v="14"/>
    <n v="46226"/>
    <x v="2"/>
    <s v="OFF-LA-10000414"/>
    <x v="1"/>
    <x v="2"/>
    <s v="Avery 503"/>
    <n v="51.75"/>
    <n v="5"/>
    <n v="0"/>
    <x v="2957"/>
    <x v="2"/>
    <x v="1"/>
  </r>
  <r>
    <n v="4373"/>
    <s v="US-2019-169320"/>
    <x v="283"/>
    <d v="2019-07-25T00:00:00"/>
    <s v="Second Class"/>
    <s v="LH-16900"/>
    <s v="Lena Hernandez"/>
    <x v="0"/>
    <x v="0"/>
    <x v="403"/>
    <x v="14"/>
    <n v="46514"/>
    <x v="2"/>
    <s v="OFF-AR-10003602"/>
    <x v="1"/>
    <x v="6"/>
    <s v="Quartet Omega Colored Chalk, 12/Pack"/>
    <n v="11.68"/>
    <n v="2"/>
    <n v="0"/>
    <x v="3149"/>
    <x v="2"/>
    <x v="1"/>
  </r>
  <r>
    <n v="4374"/>
    <s v="US-2019-169320"/>
    <x v="283"/>
    <d v="2019-07-25T00:00:00"/>
    <s v="Second Class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n v="159.75"/>
    <n v="5"/>
    <n v="0"/>
    <x v="3767"/>
    <x v="2"/>
    <x v="1"/>
  </r>
  <r>
    <n v="4375"/>
    <s v="CA-2018-158575"/>
    <x v="741"/>
    <d v="2018-11-24T00:00:00"/>
    <s v="Standard Class"/>
    <s v="SB-20290"/>
    <s v="Sean Braxton"/>
    <x v="1"/>
    <x v="0"/>
    <x v="239"/>
    <x v="24"/>
    <n v="44240"/>
    <x v="3"/>
    <s v="OFF-AP-10002998"/>
    <x v="1"/>
    <x v="9"/>
    <s v="Holmes 99% HEPA Air Purifier"/>
    <n v="103.96799999999999"/>
    <n v="6"/>
    <n v="0.2"/>
    <x v="3768"/>
    <x v="3"/>
    <x v="1"/>
  </r>
  <r>
    <n v="4376"/>
    <s v="CA-2016-166954"/>
    <x v="573"/>
    <d v="2016-04-30T00:00:00"/>
    <s v="Standard Class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x v="3769"/>
    <x v="1"/>
    <x v="1"/>
  </r>
  <r>
    <n v="4377"/>
    <s v="CA-2016-166954"/>
    <x v="573"/>
    <d v="2016-04-30T00:00:00"/>
    <s v="Standard Class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n v="270.71999999999997"/>
    <n v="3"/>
    <n v="0"/>
    <x v="3770"/>
    <x v="1"/>
    <x v="1"/>
  </r>
  <r>
    <n v="4378"/>
    <s v="CA-2016-166954"/>
    <x v="573"/>
    <d v="2016-04-30T00:00:00"/>
    <s v="Standard Class"/>
    <s v="BT-11305"/>
    <s v="Beth Thompson"/>
    <x v="2"/>
    <x v="0"/>
    <x v="404"/>
    <x v="1"/>
    <n v="91776"/>
    <x v="1"/>
    <s v="FUR-CH-10003973"/>
    <x v="0"/>
    <x v="1"/>
    <s v="GuestStacker Chair with Chrome Finish Legs"/>
    <n v="1487.04"/>
    <n v="5"/>
    <n v="0.2"/>
    <x v="3771"/>
    <x v="1"/>
    <x v="1"/>
  </r>
  <r>
    <n v="4379"/>
    <s v="CA-2017-140830"/>
    <x v="672"/>
    <d v="2017-12-02T00:00:00"/>
    <s v="Second Class"/>
    <s v="PS-18970"/>
    <s v="Paul Stevenson"/>
    <x v="2"/>
    <x v="0"/>
    <x v="0"/>
    <x v="0"/>
    <n v="42420"/>
    <x v="0"/>
    <s v="OFF-EN-10000461"/>
    <x v="1"/>
    <x v="12"/>
    <s v="#10- 4 1/8&quot; x 9 1/2&quot; Recycled Envelopes"/>
    <n v="17.48"/>
    <n v="2"/>
    <n v="0"/>
    <x v="2211"/>
    <x v="0"/>
    <x v="1"/>
  </r>
  <r>
    <n v="4380"/>
    <s v="CA-2017-140830"/>
    <x v="672"/>
    <d v="2017-12-02T00:00:00"/>
    <s v="Second Class"/>
    <s v="PS-18970"/>
    <s v="Paul Stevenson"/>
    <x v="2"/>
    <x v="0"/>
    <x v="0"/>
    <x v="0"/>
    <n v="42420"/>
    <x v="0"/>
    <s v="OFF-EN-10002831"/>
    <x v="1"/>
    <x v="12"/>
    <s v="Tyvek  Top-Opening Peel &amp; Seel  Envelopes, Gray"/>
    <n v="71.88"/>
    <n v="2"/>
    <n v="0"/>
    <x v="3772"/>
    <x v="0"/>
    <x v="1"/>
  </r>
  <r>
    <n v="4381"/>
    <s v="CA-2017-152891"/>
    <x v="969"/>
    <d v="2017-10-30T00:00:00"/>
    <s v="Standard Class"/>
    <s v="TB-21625"/>
    <s v="Trudy Brown"/>
    <x v="0"/>
    <x v="0"/>
    <x v="8"/>
    <x v="1"/>
    <n v="94110"/>
    <x v="1"/>
    <s v="OFF-AR-10004648"/>
    <x v="1"/>
    <x v="6"/>
    <s v="Boston 19500 Mighty Mite Electric Pencil Sharpener"/>
    <n v="60.449999999999996"/>
    <n v="3"/>
    <n v="0"/>
    <x v="803"/>
    <x v="1"/>
    <x v="1"/>
  </r>
  <r>
    <n v="4382"/>
    <s v="CA-2017-152891"/>
    <x v="969"/>
    <d v="2017-10-30T00:00:00"/>
    <s v="Standard Class"/>
    <s v="TB-21625"/>
    <s v="Trudy Brown"/>
    <x v="0"/>
    <x v="0"/>
    <x v="8"/>
    <x v="1"/>
    <n v="94110"/>
    <x v="1"/>
    <s v="FUR-TA-10001857"/>
    <x v="0"/>
    <x v="3"/>
    <s v="Balt Solid Wood Rectangular Table"/>
    <n v="253.17599999999999"/>
    <n v="3"/>
    <n v="0.2"/>
    <x v="3773"/>
    <x v="1"/>
    <x v="1"/>
  </r>
  <r>
    <n v="4383"/>
    <s v="US-2017-122784"/>
    <x v="603"/>
    <d v="2017-07-27T00:00:00"/>
    <s v="Standard Class"/>
    <s v="RA-19915"/>
    <s v="Russell Applegate"/>
    <x v="0"/>
    <x v="0"/>
    <x v="336"/>
    <x v="10"/>
    <n v="60035"/>
    <x v="2"/>
    <s v="OFF-BI-10000546"/>
    <x v="1"/>
    <x v="8"/>
    <s v="Avery Durable Binders"/>
    <n v="2.879999999999999"/>
    <n v="5"/>
    <n v="0.8"/>
    <x v="3774"/>
    <x v="2"/>
    <x v="1"/>
  </r>
  <r>
    <n v="4384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n v="384.94399999999996"/>
    <n v="4"/>
    <n v="0.3"/>
    <x v="3775"/>
    <x v="2"/>
    <x v="1"/>
  </r>
  <r>
    <n v="4385"/>
    <s v="US-2017-122784"/>
    <x v="603"/>
    <d v="2017-07-27T00:00:00"/>
    <s v="Standard Class"/>
    <s v="RA-19915"/>
    <s v="Russell Applegate"/>
    <x v="0"/>
    <x v="0"/>
    <x v="336"/>
    <x v="10"/>
    <n v="60035"/>
    <x v="2"/>
    <s v="TEC-PH-10001557"/>
    <x v="2"/>
    <x v="7"/>
    <s v="Pyle PMP37LED"/>
    <n v="153.584"/>
    <n v="2"/>
    <n v="0.2"/>
    <x v="3508"/>
    <x v="2"/>
    <x v="1"/>
  </r>
  <r>
    <n v="4386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n v="913.43000000000006"/>
    <n v="5"/>
    <n v="0.3"/>
    <x v="3776"/>
    <x v="2"/>
    <x v="1"/>
  </r>
  <r>
    <n v="4387"/>
    <s v="CA-2018-156811"/>
    <x v="189"/>
    <d v="2018-11-02T00:00:00"/>
    <s v="Standard Class"/>
    <s v="BP-11095"/>
    <s v="Bart Pistole"/>
    <x v="1"/>
    <x v="0"/>
    <x v="8"/>
    <x v="1"/>
    <n v="94122"/>
    <x v="1"/>
    <s v="OFF-AP-10001366"/>
    <x v="1"/>
    <x v="9"/>
    <s v="Staple holder"/>
    <n v="43.92"/>
    <n v="4"/>
    <n v="0"/>
    <x v="3669"/>
    <x v="1"/>
    <x v="1"/>
  </r>
  <r>
    <n v="4388"/>
    <s v="CA-2018-156811"/>
    <x v="189"/>
    <d v="2018-11-02T00:00:00"/>
    <s v="Standard Class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x v="3539"/>
    <x v="1"/>
    <x v="1"/>
  </r>
  <r>
    <n v="4389"/>
    <s v="CA-2019-111556"/>
    <x v="225"/>
    <d v="2019-11-22T00:00:00"/>
    <s v="First Class"/>
    <s v="CD-11920"/>
    <s v="Carlos Daly"/>
    <x v="0"/>
    <x v="0"/>
    <x v="20"/>
    <x v="15"/>
    <n v="10035"/>
    <x v="3"/>
    <s v="OFF-PA-10003651"/>
    <x v="1"/>
    <x v="10"/>
    <s v="Xerox 1968"/>
    <n v="46.76"/>
    <n v="7"/>
    <n v="0"/>
    <x v="1216"/>
    <x v="3"/>
    <x v="1"/>
  </r>
  <r>
    <n v="4390"/>
    <s v="CA-2019-111556"/>
    <x v="225"/>
    <d v="2019-11-22T00:00:00"/>
    <s v="First Class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n v="183.96800000000002"/>
    <n v="2"/>
    <n v="0.2"/>
    <x v="3777"/>
    <x v="3"/>
    <x v="0"/>
  </r>
  <r>
    <n v="4391"/>
    <s v="CA-2019-111556"/>
    <x v="225"/>
    <d v="2019-11-22T00:00:00"/>
    <s v="First Class"/>
    <s v="CD-11920"/>
    <s v="Carlos Daly"/>
    <x v="0"/>
    <x v="0"/>
    <x v="20"/>
    <x v="15"/>
    <n v="10035"/>
    <x v="3"/>
    <s v="TEC-PH-10001459"/>
    <x v="2"/>
    <x v="7"/>
    <s v="Samsung Galaxy Mega 6.3"/>
    <n v="1259.97"/>
    <n v="3"/>
    <n v="0"/>
    <x v="3710"/>
    <x v="3"/>
    <x v="0"/>
  </r>
  <r>
    <n v="4392"/>
    <s v="CA-2019-111556"/>
    <x v="225"/>
    <d v="2019-11-22T00:00:00"/>
    <s v="First Class"/>
    <s v="CD-11920"/>
    <s v="Carlos Daly"/>
    <x v="0"/>
    <x v="0"/>
    <x v="20"/>
    <x v="15"/>
    <n v="10035"/>
    <x v="3"/>
    <s v="OFF-AR-10004602"/>
    <x v="1"/>
    <x v="6"/>
    <s v="Boston KS Multi-Size Manual Pencil Sharpener"/>
    <n v="68.97"/>
    <n v="3"/>
    <n v="0"/>
    <x v="3778"/>
    <x v="3"/>
    <x v="0"/>
  </r>
  <r>
    <n v="4393"/>
    <s v="CA-2018-108868"/>
    <x v="162"/>
    <d v="2018-09-12T00:00:00"/>
    <s v="Standard Class"/>
    <s v="KB-16585"/>
    <s v="Ken Black"/>
    <x v="1"/>
    <x v="0"/>
    <x v="61"/>
    <x v="5"/>
    <n v="75081"/>
    <x v="2"/>
    <s v="OFF-AR-10001953"/>
    <x v="1"/>
    <x v="6"/>
    <s v="Boston 1645 Deluxe Heavier-Duty Electric Pencil Sharpener"/>
    <n v="70.367999999999995"/>
    <n v="2"/>
    <n v="0.2"/>
    <x v="478"/>
    <x v="2"/>
    <x v="0"/>
  </r>
  <r>
    <n v="4394"/>
    <s v="CA-2018-108868"/>
    <x v="162"/>
    <d v="2018-09-12T00:00:00"/>
    <s v="Standard Class"/>
    <s v="KB-16585"/>
    <s v="Ken Black"/>
    <x v="1"/>
    <x v="0"/>
    <x v="61"/>
    <x v="5"/>
    <n v="75081"/>
    <x v="2"/>
    <s v="TEC-PH-10000923"/>
    <x v="2"/>
    <x v="7"/>
    <s v="Belkin SportFit Armband For iPhone 5s/5c, Fuchsia"/>
    <n v="59.960000000000008"/>
    <n v="5"/>
    <n v="0.2"/>
    <x v="3779"/>
    <x v="2"/>
    <x v="1"/>
  </r>
  <r>
    <n v="4395"/>
    <s v="CA-2016-142965"/>
    <x v="836"/>
    <d v="2016-07-20T00:00:00"/>
    <s v="Same Day"/>
    <s v="SW-20245"/>
    <s v="Scot Wooten"/>
    <x v="0"/>
    <x v="0"/>
    <x v="24"/>
    <x v="24"/>
    <n v="45503"/>
    <x v="3"/>
    <s v="OFF-ST-10002583"/>
    <x v="1"/>
    <x v="4"/>
    <s v="Fellowes Neat Ideas Storage Cubes"/>
    <n v="25.983999999999998"/>
    <n v="1"/>
    <n v="0.2"/>
    <x v="3780"/>
    <x v="3"/>
    <x v="1"/>
  </r>
  <r>
    <n v="4396"/>
    <s v="CA-2016-142965"/>
    <x v="836"/>
    <d v="2016-07-20T00:00:00"/>
    <s v="Same Day"/>
    <s v="SW-20245"/>
    <s v="Scot Wooten"/>
    <x v="0"/>
    <x v="0"/>
    <x v="24"/>
    <x v="24"/>
    <n v="45503"/>
    <x v="3"/>
    <s v="OFF-BI-10000977"/>
    <x v="1"/>
    <x v="8"/>
    <s v="Ibico Plastic Spiral Binding Combs"/>
    <n v="27.360000000000003"/>
    <n v="3"/>
    <n v="0.7"/>
    <x v="3781"/>
    <x v="3"/>
    <x v="1"/>
  </r>
  <r>
    <n v="4397"/>
    <s v="CA-2018-148740"/>
    <x v="625"/>
    <d v="2018-11-19T00:00:00"/>
    <s v="Standard Class"/>
    <s v="AH-10690"/>
    <s v="Anna Häberlin"/>
    <x v="1"/>
    <x v="0"/>
    <x v="70"/>
    <x v="1"/>
    <n v="92024"/>
    <x v="1"/>
    <s v="TEC-PH-10002549"/>
    <x v="2"/>
    <x v="7"/>
    <s v="Polycom SoundPoint IP 450 VoIP phone"/>
    <n v="361.37600000000003"/>
    <n v="2"/>
    <n v="0.2"/>
    <x v="3782"/>
    <x v="1"/>
    <x v="1"/>
  </r>
  <r>
    <n v="4398"/>
    <s v="US-2016-138758"/>
    <x v="970"/>
    <d v="2016-07-11T00:00:00"/>
    <s v="Standard Class"/>
    <s v="JL-15835"/>
    <s v="John Lee"/>
    <x v="0"/>
    <x v="0"/>
    <x v="10"/>
    <x v="9"/>
    <n v="19120"/>
    <x v="3"/>
    <s v="FUR-CH-10002880"/>
    <x v="0"/>
    <x v="1"/>
    <s v="Global High-Back Leather Tilter, Burgundy"/>
    <n v="172.18599999999998"/>
    <n v="2"/>
    <n v="0.3"/>
    <x v="3783"/>
    <x v="3"/>
    <x v="1"/>
  </r>
  <r>
    <n v="4399"/>
    <s v="US-2016-138758"/>
    <x v="970"/>
    <d v="2016-07-11T00:00:00"/>
    <s v="Standard Class"/>
    <s v="JL-15835"/>
    <s v="John Lee"/>
    <x v="0"/>
    <x v="0"/>
    <x v="10"/>
    <x v="9"/>
    <n v="19120"/>
    <x v="3"/>
    <s v="FUR-FU-10003039"/>
    <x v="0"/>
    <x v="5"/>
    <s v="Howard Miller 11-1/2&quot; Diameter Grantwood Wall Clock"/>
    <n v="69.00800000000001"/>
    <n v="2"/>
    <n v="0.2"/>
    <x v="3784"/>
    <x v="3"/>
    <x v="0"/>
  </r>
  <r>
    <n v="4400"/>
    <s v="CA-2018-131737"/>
    <x v="716"/>
    <d v="2018-03-17T00:00:00"/>
    <s v="Same Day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n v="199.89999999999998"/>
    <n v="5"/>
    <n v="0"/>
    <x v="3785"/>
    <x v="3"/>
    <x v="0"/>
  </r>
  <r>
    <n v="4401"/>
    <s v="CA-2018-131737"/>
    <x v="716"/>
    <d v="2018-03-17T00:00:00"/>
    <s v="Same Day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n v="901.94999999999993"/>
    <n v="3"/>
    <n v="0"/>
    <x v="3786"/>
    <x v="3"/>
    <x v="1"/>
  </r>
  <r>
    <n v="4402"/>
    <s v="CA-2018-131737"/>
    <x v="716"/>
    <d v="2018-03-17T00:00:00"/>
    <s v="Same Day"/>
    <s v="GZ-14470"/>
    <s v="Gary Zandusky"/>
    <x v="0"/>
    <x v="0"/>
    <x v="29"/>
    <x v="39"/>
    <n v="21044"/>
    <x v="3"/>
    <s v="FUR-FU-10004306"/>
    <x v="0"/>
    <x v="5"/>
    <s v="Electrix Halogen Magnifier Lamp"/>
    <n v="971.5"/>
    <n v="5"/>
    <n v="0"/>
    <x v="3787"/>
    <x v="3"/>
    <x v="1"/>
  </r>
  <r>
    <n v="4403"/>
    <s v="CA-2018-114538"/>
    <x v="482"/>
    <d v="2018-12-27T00:00:00"/>
    <s v="First Class"/>
    <s v="RC-19825"/>
    <s v="Roy Collins"/>
    <x v="0"/>
    <x v="0"/>
    <x v="77"/>
    <x v="22"/>
    <n v="80906"/>
    <x v="1"/>
    <s v="OFF-AR-10002445"/>
    <x v="1"/>
    <x v="6"/>
    <s v="SANFORD Major Accent Highlighters"/>
    <n v="11.328000000000001"/>
    <n v="2"/>
    <n v="0.2"/>
    <x v="3788"/>
    <x v="1"/>
    <x v="1"/>
  </r>
  <r>
    <n v="4404"/>
    <s v="CA-2016-127936"/>
    <x v="814"/>
    <d v="2016-09-04T00:00:00"/>
    <s v="First Class"/>
    <s v="CL-12565"/>
    <s v="Clay Ludtke"/>
    <x v="0"/>
    <x v="0"/>
    <x v="20"/>
    <x v="15"/>
    <n v="10009"/>
    <x v="3"/>
    <s v="OFF-AR-10002445"/>
    <x v="1"/>
    <x v="6"/>
    <s v="SANFORD Major Accent Highlighters"/>
    <n v="21.240000000000002"/>
    <n v="3"/>
    <n v="0"/>
    <x v="3789"/>
    <x v="3"/>
    <x v="1"/>
  </r>
  <r>
    <n v="4405"/>
    <s v="CA-2017-164336"/>
    <x v="761"/>
    <d v="2017-07-10T00:00:00"/>
    <s v="Standard Class"/>
    <s v="MW-18220"/>
    <s v="Mitch Webber"/>
    <x v="0"/>
    <x v="0"/>
    <x v="10"/>
    <x v="9"/>
    <n v="19140"/>
    <x v="3"/>
    <s v="TEC-AC-10002345"/>
    <x v="2"/>
    <x v="11"/>
    <s v="HP Standard 104 key PS/2 Keyboard"/>
    <n v="34.800000000000004"/>
    <n v="3"/>
    <n v="0.2"/>
    <x v="3790"/>
    <x v="3"/>
    <x v="1"/>
  </r>
  <r>
    <n v="4406"/>
    <s v="CA-2017-164336"/>
    <x v="761"/>
    <d v="2017-07-10T00:00:00"/>
    <s v="Standard Class"/>
    <s v="MW-18220"/>
    <s v="Mitch Webber"/>
    <x v="0"/>
    <x v="0"/>
    <x v="10"/>
    <x v="9"/>
    <n v="19140"/>
    <x v="3"/>
    <s v="OFF-ST-10001558"/>
    <x v="1"/>
    <x v="4"/>
    <s v="Acco Perma 4000 Stacking Storage Drawers"/>
    <n v="38.975999999999999"/>
    <n v="3"/>
    <n v="0.2"/>
    <x v="2565"/>
    <x v="3"/>
    <x v="1"/>
  </r>
  <r>
    <n v="4407"/>
    <s v="CA-2018-100041"/>
    <x v="73"/>
    <d v="2018-11-25T00:00:00"/>
    <s v="Standard Class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x v="3791"/>
    <x v="2"/>
    <x v="1"/>
  </r>
  <r>
    <n v="4408"/>
    <s v="CA-2018-100041"/>
    <x v="73"/>
    <d v="2018-11-25T00:00:00"/>
    <s v="Standard Class"/>
    <s v="BF-10975"/>
    <s v="Barbara Fisher"/>
    <x v="1"/>
    <x v="0"/>
    <x v="38"/>
    <x v="14"/>
    <n v="47201"/>
    <x v="2"/>
    <s v="OFF-PA-10000418"/>
    <x v="1"/>
    <x v="10"/>
    <s v="Xerox 189"/>
    <n v="314.54999999999995"/>
    <n v="3"/>
    <n v="0"/>
    <x v="1969"/>
    <x v="2"/>
    <x v="1"/>
  </r>
  <r>
    <n v="4409"/>
    <s v="CA-2018-100041"/>
    <x v="73"/>
    <d v="2018-11-25T00:00:00"/>
    <s v="Standard Class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n v="4.91"/>
    <n v="1"/>
    <n v="0"/>
    <x v="3792"/>
    <x v="2"/>
    <x v="1"/>
  </r>
  <r>
    <n v="4410"/>
    <s v="US-2016-154879"/>
    <x v="457"/>
    <d v="2016-05-11T00:00:00"/>
    <s v="Standard Class"/>
    <s v="SN-20710"/>
    <s v="Steve Nguyen"/>
    <x v="2"/>
    <x v="0"/>
    <x v="1"/>
    <x v="1"/>
    <n v="90004"/>
    <x v="1"/>
    <s v="OFF-LA-10004425"/>
    <x v="1"/>
    <x v="2"/>
    <s v="Staple-on labels"/>
    <n v="5.78"/>
    <n v="2"/>
    <n v="0"/>
    <x v="2357"/>
    <x v="1"/>
    <x v="1"/>
  </r>
  <r>
    <n v="4411"/>
    <s v="US-2016-154879"/>
    <x v="457"/>
    <d v="2016-05-11T00:00:00"/>
    <s v="Standard Class"/>
    <s v="SN-20710"/>
    <s v="Steve Nguyen"/>
    <x v="2"/>
    <x v="0"/>
    <x v="1"/>
    <x v="1"/>
    <n v="90004"/>
    <x v="1"/>
    <s v="OFF-AR-10001897"/>
    <x v="1"/>
    <x v="6"/>
    <s v="Model L Table or Wall-Mount Pencil Sharpener"/>
    <n v="107.94"/>
    <n v="6"/>
    <n v="0"/>
    <x v="3793"/>
    <x v="1"/>
    <x v="1"/>
  </r>
  <r>
    <n v="4412"/>
    <s v="CA-2016-130624"/>
    <x v="261"/>
    <d v="2016-06-24T00:00:00"/>
    <s v="First Class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x v="1942"/>
    <x v="3"/>
    <x v="1"/>
  </r>
  <r>
    <n v="4413"/>
    <s v="CA-2016-130624"/>
    <x v="261"/>
    <d v="2016-06-24T00:00:00"/>
    <s v="First Class"/>
    <s v="TB-21280"/>
    <s v="Toby Braunhardt"/>
    <x v="0"/>
    <x v="0"/>
    <x v="20"/>
    <x v="15"/>
    <n v="10024"/>
    <x v="3"/>
    <s v="TEC-PH-10003963"/>
    <x v="2"/>
    <x v="7"/>
    <s v="GE 2-Jack Phone Line Splitter"/>
    <n v="617.97"/>
    <n v="3"/>
    <n v="0"/>
    <x v="3794"/>
    <x v="3"/>
    <x v="1"/>
  </r>
  <r>
    <n v="4414"/>
    <s v="CA-2016-130624"/>
    <x v="261"/>
    <d v="2016-06-24T00:00:00"/>
    <s v="First Class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x v="3795"/>
    <x v="3"/>
    <x v="1"/>
  </r>
  <r>
    <n v="4415"/>
    <s v="CA-2019-132339"/>
    <x v="971"/>
    <d v="2019-08-23T00:00:00"/>
    <s v="Standard Class"/>
    <s v="JB-15400"/>
    <s v="Jennifer Braxton"/>
    <x v="1"/>
    <x v="0"/>
    <x v="104"/>
    <x v="31"/>
    <n v="1841"/>
    <x v="3"/>
    <s v="OFF-BI-10003925"/>
    <x v="1"/>
    <x v="8"/>
    <s v="Fellowes PB300 Plastic Comb Binding Machine"/>
    <n v="387.99"/>
    <n v="1"/>
    <n v="0"/>
    <x v="3796"/>
    <x v="3"/>
    <x v="1"/>
  </r>
  <r>
    <n v="4416"/>
    <s v="CA-2016-153983"/>
    <x v="503"/>
    <d v="2016-12-06T00:00:00"/>
    <s v="Standard Class"/>
    <s v="AH-10210"/>
    <s v="Alan Hwang"/>
    <x v="0"/>
    <x v="0"/>
    <x v="8"/>
    <x v="1"/>
    <n v="94122"/>
    <x v="1"/>
    <s v="TEC-PH-10004586"/>
    <x v="2"/>
    <x v="7"/>
    <s v="Wilson SignalBoost 841262 DB PRO Amplifier Kit"/>
    <n v="575.91999999999996"/>
    <n v="2"/>
    <n v="0.2"/>
    <x v="1226"/>
    <x v="1"/>
    <x v="1"/>
  </r>
  <r>
    <n v="4417"/>
    <s v="CA-2016-153983"/>
    <x v="503"/>
    <d v="2016-12-06T00:00:00"/>
    <s v="Standard Class"/>
    <s v="AH-10210"/>
    <s v="Alan Hwang"/>
    <x v="0"/>
    <x v="0"/>
    <x v="8"/>
    <x v="1"/>
    <n v="94122"/>
    <x v="1"/>
    <s v="OFF-FA-10003495"/>
    <x v="1"/>
    <x v="13"/>
    <s v="Staples"/>
    <n v="30.4"/>
    <n v="5"/>
    <n v="0"/>
    <x v="3797"/>
    <x v="1"/>
    <x v="1"/>
  </r>
  <r>
    <n v="4418"/>
    <s v="CA-2019-112900"/>
    <x v="359"/>
    <d v="2019-04-12T00:00:00"/>
    <s v="Second Class"/>
    <s v="KL-16645"/>
    <s v="Ken Lonsdale"/>
    <x v="0"/>
    <x v="0"/>
    <x v="66"/>
    <x v="12"/>
    <n v="48205"/>
    <x v="2"/>
    <s v="OFF-BI-10002867"/>
    <x v="1"/>
    <x v="8"/>
    <s v="GBC Recycled Regency Composition Covers"/>
    <n v="478.24"/>
    <n v="8"/>
    <n v="0"/>
    <x v="3798"/>
    <x v="2"/>
    <x v="1"/>
  </r>
  <r>
    <n v="4419"/>
    <s v="CA-2016-160157"/>
    <x v="414"/>
    <d v="2016-12-27T00:00:00"/>
    <s v="Standard Class"/>
    <s v="MH-17455"/>
    <s v="Mark Hamilton"/>
    <x v="0"/>
    <x v="0"/>
    <x v="57"/>
    <x v="24"/>
    <n v="45011"/>
    <x v="3"/>
    <s v="FUR-FU-10003773"/>
    <x v="0"/>
    <x v="5"/>
    <s v="Eldon Cleatmat Plus Chair Mats for High Pile Carpets"/>
    <n v="190.84800000000001"/>
    <n v="3"/>
    <n v="0.2"/>
    <x v="3799"/>
    <x v="3"/>
    <x v="1"/>
  </r>
  <r>
    <n v="4420"/>
    <s v="CA-2016-139633"/>
    <x v="506"/>
    <d v="2016-12-24T00:00:00"/>
    <s v="Standard Class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n v="5.4840000000000009"/>
    <n v="4"/>
    <n v="0.7"/>
    <x v="3800"/>
    <x v="3"/>
    <x v="1"/>
  </r>
  <r>
    <n v="4421"/>
    <s v="CA-2017-163090"/>
    <x v="972"/>
    <d v="2017-11-21T00:00:00"/>
    <s v="Second Class"/>
    <s v="GH-14665"/>
    <s v="Greg Hansen"/>
    <x v="0"/>
    <x v="0"/>
    <x v="22"/>
    <x v="10"/>
    <n v="60610"/>
    <x v="2"/>
    <s v="OFF-SU-10002537"/>
    <x v="1"/>
    <x v="14"/>
    <s v="Acme Box Cutter Scissors"/>
    <n v="40.92"/>
    <n v="5"/>
    <n v="0.2"/>
    <x v="3801"/>
    <x v="2"/>
    <x v="1"/>
  </r>
  <r>
    <n v="4422"/>
    <s v="CA-2016-117016"/>
    <x v="530"/>
    <d v="2016-03-09T00:00:00"/>
    <s v="Standard Class"/>
    <s v="SC-20095"/>
    <s v="Sanjit Chand"/>
    <x v="0"/>
    <x v="0"/>
    <x v="405"/>
    <x v="2"/>
    <n v="33063"/>
    <x v="0"/>
    <s v="OFF-AR-10001374"/>
    <x v="1"/>
    <x v="6"/>
    <s v="BIC Brite Liner Highlighters, Chisel Tip"/>
    <n v="15.552000000000003"/>
    <n v="3"/>
    <n v="0.2"/>
    <x v="3802"/>
    <x v="0"/>
    <x v="1"/>
  </r>
  <r>
    <n v="4423"/>
    <s v="CA-2019-159464"/>
    <x v="796"/>
    <d v="2019-05-19T00:00:00"/>
    <s v="First Class"/>
    <s v="TB-21355"/>
    <s v="Todd Boyes"/>
    <x v="1"/>
    <x v="0"/>
    <x v="406"/>
    <x v="32"/>
    <n v="30328"/>
    <x v="0"/>
    <s v="OFF-AP-10001492"/>
    <x v="1"/>
    <x v="9"/>
    <s v="Acco Six-Outlet Power Strip, 4' Cord Length"/>
    <n v="17.239999999999998"/>
    <n v="2"/>
    <n v="0"/>
    <x v="3803"/>
    <x v="0"/>
    <x v="1"/>
  </r>
  <r>
    <n v="4424"/>
    <s v="CA-2019-159464"/>
    <x v="796"/>
    <d v="2019-05-19T00:00:00"/>
    <s v="First Class"/>
    <s v="TB-21355"/>
    <s v="Todd Boyes"/>
    <x v="1"/>
    <x v="0"/>
    <x v="406"/>
    <x v="32"/>
    <n v="30328"/>
    <x v="0"/>
    <s v="FUR-BO-10003546"/>
    <x v="0"/>
    <x v="0"/>
    <s v="Hon 4-Shelf Metal Bookcases"/>
    <n v="302.94"/>
    <n v="3"/>
    <n v="0"/>
    <x v="3804"/>
    <x v="0"/>
    <x v="1"/>
  </r>
  <r>
    <n v="4425"/>
    <s v="CA-2019-159464"/>
    <x v="796"/>
    <d v="2019-05-19T00:00:00"/>
    <s v="First Class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n v="34.75"/>
    <n v="5"/>
    <n v="0"/>
    <x v="3805"/>
    <x v="0"/>
    <x v="1"/>
  </r>
  <r>
    <n v="4426"/>
    <s v="CA-2019-159464"/>
    <x v="796"/>
    <d v="2019-05-19T00:00:00"/>
    <s v="First Class"/>
    <s v="TB-21355"/>
    <s v="Todd Boyes"/>
    <x v="1"/>
    <x v="0"/>
    <x v="406"/>
    <x v="32"/>
    <n v="30328"/>
    <x v="0"/>
    <s v="OFF-BI-10000315"/>
    <x v="1"/>
    <x v="8"/>
    <s v="Poly Designer Cover &amp; Back"/>
    <n v="113.94"/>
    <n v="6"/>
    <n v="0"/>
    <x v="3806"/>
    <x v="0"/>
    <x v="1"/>
  </r>
  <r>
    <n v="4427"/>
    <s v="CA-2019-159464"/>
    <x v="796"/>
    <d v="2019-05-19T00:00:00"/>
    <s v="First Class"/>
    <s v="TB-21355"/>
    <s v="Todd Boyes"/>
    <x v="1"/>
    <x v="0"/>
    <x v="406"/>
    <x v="32"/>
    <n v="30328"/>
    <x v="0"/>
    <s v="TEC-PH-10002350"/>
    <x v="2"/>
    <x v="7"/>
    <s v="Apple EarPods with Remote and Mic"/>
    <n v="55.98"/>
    <n v="2"/>
    <n v="0"/>
    <x v="3807"/>
    <x v="0"/>
    <x v="1"/>
  </r>
  <r>
    <n v="4428"/>
    <s v="US-2019-103226"/>
    <x v="585"/>
    <d v="2019-09-28T00:00:00"/>
    <s v="Standard Class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n v="27.18"/>
    <n v="3"/>
    <n v="0"/>
    <x v="3808"/>
    <x v="1"/>
    <x v="1"/>
  </r>
  <r>
    <n v="4429"/>
    <s v="CA-2019-119452"/>
    <x v="708"/>
    <d v="2019-03-27T00:00:00"/>
    <s v="Standard Class"/>
    <s v="CL-12565"/>
    <s v="Clay Ludtke"/>
    <x v="0"/>
    <x v="0"/>
    <x v="251"/>
    <x v="26"/>
    <n v="74133"/>
    <x v="2"/>
    <s v="FUR-CH-10004495"/>
    <x v="0"/>
    <x v="1"/>
    <s v="Global Leather and Oak Executive Chair, Black"/>
    <n v="1805.88"/>
    <n v="6"/>
    <n v="0"/>
    <x v="3809"/>
    <x v="2"/>
    <x v="1"/>
  </r>
  <r>
    <n v="4430"/>
    <s v="CA-2019-147725"/>
    <x v="32"/>
    <d v="2019-09-14T00:00:00"/>
    <s v="Same Day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n v="70.949999999999989"/>
    <n v="3"/>
    <n v="0"/>
    <x v="3810"/>
    <x v="3"/>
    <x v="1"/>
  </r>
  <r>
    <n v="4431"/>
    <s v="CA-2018-168893"/>
    <x v="54"/>
    <d v="2018-11-08T00:00:00"/>
    <s v="Second Class"/>
    <s v="AP-10915"/>
    <s v="Arthur Prichep"/>
    <x v="0"/>
    <x v="0"/>
    <x v="0"/>
    <x v="0"/>
    <n v="42420"/>
    <x v="0"/>
    <s v="OFF-FA-10002280"/>
    <x v="1"/>
    <x v="13"/>
    <s v="Advantus Plastic Paper Clips"/>
    <n v="20"/>
    <n v="4"/>
    <n v="0"/>
    <x v="3811"/>
    <x v="0"/>
    <x v="1"/>
  </r>
  <r>
    <n v="4432"/>
    <s v="CA-2018-168893"/>
    <x v="54"/>
    <d v="2018-11-08T00:00:00"/>
    <s v="Second Class"/>
    <s v="AP-10915"/>
    <s v="Arthur Prichep"/>
    <x v="0"/>
    <x v="0"/>
    <x v="0"/>
    <x v="0"/>
    <n v="42420"/>
    <x v="0"/>
    <s v="OFF-AR-10001770"/>
    <x v="1"/>
    <x v="6"/>
    <s v="Economy #2 Pencils"/>
    <n v="7.98"/>
    <n v="3"/>
    <n v="0"/>
    <x v="3812"/>
    <x v="0"/>
    <x v="1"/>
  </r>
  <r>
    <n v="4433"/>
    <s v="CA-2018-168893"/>
    <x v="54"/>
    <d v="2018-11-08T00:00:00"/>
    <s v="Second Class"/>
    <s v="AP-10915"/>
    <s v="Arthur Prichep"/>
    <x v="0"/>
    <x v="0"/>
    <x v="0"/>
    <x v="0"/>
    <n v="42420"/>
    <x v="0"/>
    <s v="FUR-FU-10002885"/>
    <x v="0"/>
    <x v="5"/>
    <s v="Magna Visual Magnetic Picture Hangers"/>
    <n v="24.1"/>
    <n v="5"/>
    <n v="0"/>
    <x v="939"/>
    <x v="0"/>
    <x v="1"/>
  </r>
  <r>
    <n v="4434"/>
    <s v="CA-2018-168893"/>
    <x v="54"/>
    <d v="2018-11-08T00:00:00"/>
    <s v="Second Class"/>
    <s v="AP-10915"/>
    <s v="Arthur Prichep"/>
    <x v="0"/>
    <x v="0"/>
    <x v="0"/>
    <x v="0"/>
    <n v="42420"/>
    <x v="0"/>
    <s v="OFF-AR-10003772"/>
    <x v="1"/>
    <x v="6"/>
    <s v="Boston 16750 Black Compact Battery Pencil Sharpener"/>
    <n v="8.75"/>
    <n v="1"/>
    <n v="0"/>
    <x v="3813"/>
    <x v="0"/>
    <x v="1"/>
  </r>
  <r>
    <n v="4435"/>
    <s v="CA-2018-168893"/>
    <x v="54"/>
    <d v="2018-11-08T00:00:00"/>
    <s v="Second Class"/>
    <s v="AP-10915"/>
    <s v="Arthur Prichep"/>
    <x v="0"/>
    <x v="0"/>
    <x v="0"/>
    <x v="0"/>
    <n v="42420"/>
    <x v="0"/>
    <s v="FUR-TA-10003392"/>
    <x v="0"/>
    <x v="3"/>
    <s v="Global Adaptabilities Conference Tables"/>
    <n v="842.94"/>
    <n v="3"/>
    <n v="0"/>
    <x v="3814"/>
    <x v="0"/>
    <x v="1"/>
  </r>
  <r>
    <n v="4436"/>
    <s v="CA-2018-163398"/>
    <x v="973"/>
    <d v="2018-05-08T00:00:00"/>
    <s v="Standard Class"/>
    <s v="CB-12415"/>
    <s v="Christy Brittain"/>
    <x v="0"/>
    <x v="0"/>
    <x v="22"/>
    <x v="10"/>
    <n v="60653"/>
    <x v="2"/>
    <s v="OFF-BI-10000014"/>
    <x v="1"/>
    <x v="8"/>
    <s v="Heavy-Duty E-Z-D Binders"/>
    <n v="2.1819999999999995"/>
    <n v="1"/>
    <n v="0.8"/>
    <x v="3815"/>
    <x v="2"/>
    <x v="1"/>
  </r>
  <r>
    <n v="4437"/>
    <s v="CA-2018-163398"/>
    <x v="973"/>
    <d v="2018-05-08T00:00:00"/>
    <s v="Standard Class"/>
    <s v="CB-12415"/>
    <s v="Christy Brittain"/>
    <x v="0"/>
    <x v="0"/>
    <x v="22"/>
    <x v="10"/>
    <n v="60653"/>
    <x v="2"/>
    <s v="OFF-AR-10003217"/>
    <x v="1"/>
    <x v="6"/>
    <s v="Newell 316"/>
    <n v="27.384"/>
    <n v="7"/>
    <n v="0.2"/>
    <x v="3816"/>
    <x v="2"/>
    <x v="1"/>
  </r>
  <r>
    <n v="4438"/>
    <s v="CA-2018-163398"/>
    <x v="973"/>
    <d v="2018-05-08T00:00:00"/>
    <s v="Standard Class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x v="3817"/>
    <x v="2"/>
    <x v="1"/>
  </r>
  <r>
    <n v="4439"/>
    <s v="CA-2018-162726"/>
    <x v="797"/>
    <d v="2019-01-02T00:00:00"/>
    <s v="Standard Class"/>
    <s v="MT-17815"/>
    <s v="Meg Tillman"/>
    <x v="0"/>
    <x v="0"/>
    <x v="396"/>
    <x v="5"/>
    <n v="77642"/>
    <x v="2"/>
    <s v="OFF-PA-10001972"/>
    <x v="1"/>
    <x v="10"/>
    <s v="Xerox 214"/>
    <n v="10.368000000000002"/>
    <n v="2"/>
    <n v="0.2"/>
    <x v="572"/>
    <x v="2"/>
    <x v="1"/>
  </r>
  <r>
    <n v="4440"/>
    <s v="CA-2018-162726"/>
    <x v="797"/>
    <d v="2019-01-02T00:00:00"/>
    <s v="Standard Class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n v="23.680000000000003"/>
    <n v="4"/>
    <n v="0.2"/>
    <x v="1267"/>
    <x v="2"/>
    <x v="1"/>
  </r>
  <r>
    <n v="4441"/>
    <s v="US-2018-111290"/>
    <x v="405"/>
    <d v="2018-07-26T00:00:00"/>
    <s v="Standard Class"/>
    <s v="DK-13375"/>
    <s v="Dennis Kane"/>
    <x v="0"/>
    <x v="0"/>
    <x v="17"/>
    <x v="12"/>
    <n v="48185"/>
    <x v="2"/>
    <s v="TEC-AC-10004975"/>
    <x v="2"/>
    <x v="11"/>
    <s v="Plantronics Audio 995 Wireless Stereo Headset"/>
    <n v="109.95"/>
    <n v="1"/>
    <n v="0"/>
    <x v="3818"/>
    <x v="2"/>
    <x v="1"/>
  </r>
  <r>
    <n v="4442"/>
    <s v="US-2018-111290"/>
    <x v="405"/>
    <d v="2018-07-26T00:00:00"/>
    <s v="Standard Class"/>
    <s v="DK-13375"/>
    <s v="Dennis Kane"/>
    <x v="0"/>
    <x v="0"/>
    <x v="17"/>
    <x v="12"/>
    <n v="48185"/>
    <x v="2"/>
    <s v="OFF-ST-10001932"/>
    <x v="1"/>
    <x v="4"/>
    <s v="Fellowes Staxonsteel Drawer Files"/>
    <n v="965.84999999999991"/>
    <n v="5"/>
    <n v="0"/>
    <x v="3819"/>
    <x v="2"/>
    <x v="1"/>
  </r>
  <r>
    <n v="4443"/>
    <s v="US-2018-111290"/>
    <x v="405"/>
    <d v="2018-07-26T00:00:00"/>
    <s v="Standard Class"/>
    <s v="DK-13375"/>
    <s v="Dennis Kane"/>
    <x v="0"/>
    <x v="0"/>
    <x v="17"/>
    <x v="12"/>
    <n v="48185"/>
    <x v="2"/>
    <s v="OFF-AR-10001761"/>
    <x v="1"/>
    <x v="6"/>
    <s v="Avery Hi-Liter Smear-Safe Highlighters"/>
    <n v="29.2"/>
    <n v="5"/>
    <n v="0"/>
    <x v="3820"/>
    <x v="2"/>
    <x v="1"/>
  </r>
  <r>
    <n v="4444"/>
    <s v="US-2018-111290"/>
    <x v="405"/>
    <d v="2018-07-26T00:00:00"/>
    <s v="Standard Class"/>
    <s v="DK-13375"/>
    <s v="Dennis Kane"/>
    <x v="0"/>
    <x v="0"/>
    <x v="17"/>
    <x v="12"/>
    <n v="48185"/>
    <x v="2"/>
    <s v="OFF-PA-10002262"/>
    <x v="1"/>
    <x v="10"/>
    <s v="Xerox 192"/>
    <n v="32.400000000000006"/>
    <n v="5"/>
    <n v="0"/>
    <x v="56"/>
    <x v="2"/>
    <x v="1"/>
  </r>
  <r>
    <n v="4445"/>
    <s v="US-2016-147704"/>
    <x v="912"/>
    <d v="2016-11-21T00:00:00"/>
    <s v="Standard Class"/>
    <s v="SR-20740"/>
    <s v="Steven Roelle"/>
    <x v="2"/>
    <x v="0"/>
    <x v="41"/>
    <x v="14"/>
    <n v="47401"/>
    <x v="2"/>
    <s v="OFF-EN-10004483"/>
    <x v="1"/>
    <x v="12"/>
    <s v="#10 White Business Envelopes,4 1/8 x 9 1/2"/>
    <n v="78.349999999999994"/>
    <n v="5"/>
    <n v="0"/>
    <x v="2808"/>
    <x v="2"/>
    <x v="1"/>
  </r>
  <r>
    <n v="4446"/>
    <s v="US-2016-147704"/>
    <x v="912"/>
    <d v="2016-11-21T00:00:00"/>
    <s v="Standard Class"/>
    <s v="SR-20740"/>
    <s v="Steven Roelle"/>
    <x v="2"/>
    <x v="0"/>
    <x v="41"/>
    <x v="14"/>
    <n v="47401"/>
    <x v="2"/>
    <s v="OFF-PA-10003270"/>
    <x v="1"/>
    <x v="10"/>
    <s v="Xerox 1954"/>
    <n v="31.68"/>
    <n v="6"/>
    <n v="0"/>
    <x v="3821"/>
    <x v="2"/>
    <x v="1"/>
  </r>
  <r>
    <n v="4447"/>
    <s v="US-2016-147704"/>
    <x v="912"/>
    <d v="2016-11-21T00:00:00"/>
    <s v="Standard Class"/>
    <s v="SR-20740"/>
    <s v="Steven Roelle"/>
    <x v="2"/>
    <x v="0"/>
    <x v="41"/>
    <x v="14"/>
    <n v="47401"/>
    <x v="2"/>
    <s v="OFF-BI-10001634"/>
    <x v="1"/>
    <x v="8"/>
    <s v="Wilson Jones Active Use Binders"/>
    <n v="29.12"/>
    <n v="4"/>
    <n v="0"/>
    <x v="3822"/>
    <x v="2"/>
    <x v="1"/>
  </r>
  <r>
    <n v="4448"/>
    <s v="US-2016-147704"/>
    <x v="912"/>
    <d v="2016-11-21T00:00:00"/>
    <s v="Standard Class"/>
    <s v="SR-20740"/>
    <s v="Steven Roelle"/>
    <x v="2"/>
    <x v="0"/>
    <x v="41"/>
    <x v="14"/>
    <n v="47401"/>
    <x v="2"/>
    <s v="OFF-ST-10000675"/>
    <x v="1"/>
    <x v="4"/>
    <s v="File Shuttle II and Handi-File, Black"/>
    <n v="169.45"/>
    <n v="5"/>
    <n v="0"/>
    <x v="3823"/>
    <x v="2"/>
    <x v="1"/>
  </r>
  <r>
    <n v="4449"/>
    <s v="CA-2017-121965"/>
    <x v="974"/>
    <d v="2017-06-23T00:00:00"/>
    <s v="Standard Class"/>
    <s v="LH-17155"/>
    <s v="Logan Haushalter"/>
    <x v="0"/>
    <x v="0"/>
    <x v="1"/>
    <x v="1"/>
    <n v="90032"/>
    <x v="1"/>
    <s v="FUR-FU-10000732"/>
    <x v="0"/>
    <x v="5"/>
    <s v="Eldon 200 Class Desk Accessories"/>
    <n v="12.56"/>
    <n v="2"/>
    <n v="0"/>
    <x v="3824"/>
    <x v="1"/>
    <x v="1"/>
  </r>
  <r>
    <n v="4450"/>
    <s v="CA-2017-121965"/>
    <x v="974"/>
    <d v="2017-06-23T00:00:00"/>
    <s v="Standard Class"/>
    <s v="LH-17155"/>
    <s v="Logan Haushalter"/>
    <x v="0"/>
    <x v="0"/>
    <x v="1"/>
    <x v="1"/>
    <n v="90032"/>
    <x v="1"/>
    <s v="OFF-PA-10004355"/>
    <x v="1"/>
    <x v="10"/>
    <s v="Xerox 231"/>
    <n v="6.48"/>
    <n v="1"/>
    <n v="0"/>
    <x v="90"/>
    <x v="1"/>
    <x v="1"/>
  </r>
  <r>
    <n v="4451"/>
    <s v="CA-2017-121965"/>
    <x v="974"/>
    <d v="2017-06-23T00:00:00"/>
    <s v="Standard Class"/>
    <s v="LH-17155"/>
    <s v="Logan Haushalter"/>
    <x v="0"/>
    <x v="0"/>
    <x v="1"/>
    <x v="1"/>
    <n v="90032"/>
    <x v="1"/>
    <s v="OFF-EN-10000056"/>
    <x v="1"/>
    <x v="12"/>
    <s v="Cameo Buff Policy Envelopes"/>
    <n v="186.69"/>
    <n v="3"/>
    <n v="0"/>
    <x v="755"/>
    <x v="1"/>
    <x v="1"/>
  </r>
  <r>
    <n v="4452"/>
    <s v="CA-2018-147137"/>
    <x v="975"/>
    <d v="2018-07-06T00:00:00"/>
    <s v="First Class"/>
    <s v="AA-10645"/>
    <s v="Anna Andreadi"/>
    <x v="0"/>
    <x v="0"/>
    <x v="8"/>
    <x v="1"/>
    <n v="94109"/>
    <x v="1"/>
    <s v="FUR-FU-10000221"/>
    <x v="0"/>
    <x v="5"/>
    <s v="Master Caster Door Stop, Brown"/>
    <n v="25.4"/>
    <n v="5"/>
    <n v="0"/>
    <x v="3825"/>
    <x v="1"/>
    <x v="1"/>
  </r>
  <r>
    <n v="4453"/>
    <s v="CA-2018-147137"/>
    <x v="975"/>
    <d v="2018-07-06T00:00:00"/>
    <s v="First Class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x v="3826"/>
    <x v="1"/>
    <x v="1"/>
  </r>
  <r>
    <n v="4454"/>
    <s v="CA-2018-147137"/>
    <x v="975"/>
    <d v="2018-07-06T00:00:00"/>
    <s v="First Class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n v="1279.165"/>
    <n v="5"/>
    <n v="0.15"/>
    <x v="3827"/>
    <x v="1"/>
    <x v="1"/>
  </r>
  <r>
    <n v="4455"/>
    <s v="CA-2018-147137"/>
    <x v="975"/>
    <d v="2018-07-06T00:00:00"/>
    <s v="First Class"/>
    <s v="AA-10645"/>
    <s v="Anna Andreadi"/>
    <x v="0"/>
    <x v="0"/>
    <x v="8"/>
    <x v="1"/>
    <n v="94109"/>
    <x v="1"/>
    <s v="OFF-ST-10002486"/>
    <x v="1"/>
    <x v="4"/>
    <s v="Eldon Shelf Savers Cubes and Bins"/>
    <n v="27.92"/>
    <n v="4"/>
    <n v="0"/>
    <x v="3828"/>
    <x v="1"/>
    <x v="1"/>
  </r>
  <r>
    <n v="4456"/>
    <s v="US-2017-146745"/>
    <x v="37"/>
    <d v="2017-09-08T00:00:00"/>
    <s v="Standard Class"/>
    <s v="AS-10630"/>
    <s v="Ann Steele"/>
    <x v="2"/>
    <x v="0"/>
    <x v="8"/>
    <x v="1"/>
    <n v="94110"/>
    <x v="1"/>
    <s v="FUR-CH-10002372"/>
    <x v="0"/>
    <x v="1"/>
    <s v="Office Star - Ergonomically Designed Knee Chair"/>
    <n v="129.56800000000001"/>
    <n v="2"/>
    <n v="0.2"/>
    <x v="3829"/>
    <x v="1"/>
    <x v="1"/>
  </r>
  <r>
    <n v="4457"/>
    <s v="US-2017-146745"/>
    <x v="37"/>
    <d v="2017-09-08T00:00:00"/>
    <s v="Standard Class"/>
    <s v="AS-10630"/>
    <s v="Ann Steele"/>
    <x v="2"/>
    <x v="0"/>
    <x v="8"/>
    <x v="1"/>
    <n v="94110"/>
    <x v="1"/>
    <s v="OFF-BI-10003274"/>
    <x v="1"/>
    <x v="8"/>
    <s v="Avery Durable Slant Ring Binders, No Labels"/>
    <n v="6.3680000000000003"/>
    <n v="2"/>
    <n v="0.2"/>
    <x v="3830"/>
    <x v="1"/>
    <x v="1"/>
  </r>
  <r>
    <n v="4458"/>
    <s v="CA-2019-115175"/>
    <x v="783"/>
    <d v="2019-08-12T00:00:00"/>
    <s v="Standard Class"/>
    <s v="MC-17575"/>
    <s v="Matt Collins"/>
    <x v="0"/>
    <x v="0"/>
    <x v="49"/>
    <x v="1"/>
    <n v="95123"/>
    <x v="1"/>
    <s v="OFF-PA-10001878"/>
    <x v="1"/>
    <x v="10"/>
    <s v="Xerox 1891"/>
    <n v="244.54999999999998"/>
    <n v="5"/>
    <n v="0"/>
    <x v="1770"/>
    <x v="1"/>
    <x v="1"/>
  </r>
  <r>
    <n v="4459"/>
    <s v="CA-2019-105851"/>
    <x v="677"/>
    <d v="2019-03-20T00:00:00"/>
    <s v="Standard Class"/>
    <s v="SE-20110"/>
    <s v="Sanjit Engle"/>
    <x v="0"/>
    <x v="0"/>
    <x v="60"/>
    <x v="22"/>
    <n v="80219"/>
    <x v="1"/>
    <s v="OFF-SU-10002881"/>
    <x v="1"/>
    <x v="14"/>
    <s v="Martin Yale Chadless Opener Electric Letter Opener"/>
    <n v="1332.4960000000001"/>
    <n v="2"/>
    <n v="0.2"/>
    <x v="3831"/>
    <x v="1"/>
    <x v="1"/>
  </r>
  <r>
    <n v="4460"/>
    <s v="US-2019-125717"/>
    <x v="394"/>
    <d v="2019-10-01T00:00:00"/>
    <s v="First Class"/>
    <s v="DS-13030"/>
    <s v="Darrin Sayre"/>
    <x v="2"/>
    <x v="0"/>
    <x v="34"/>
    <x v="22"/>
    <n v="80013"/>
    <x v="1"/>
    <s v="FUR-FU-10001979"/>
    <x v="0"/>
    <x v="5"/>
    <s v="Dana Halogen Swing-Arm Architect Lamp"/>
    <n v="32.776000000000003"/>
    <n v="1"/>
    <n v="0.2"/>
    <x v="3832"/>
    <x v="1"/>
    <x v="1"/>
  </r>
  <r>
    <n v="4461"/>
    <s v="US-2019-125717"/>
    <x v="394"/>
    <d v="2019-10-01T00:00:00"/>
    <s v="First Class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n v="147.184"/>
    <n v="2"/>
    <n v="0.2"/>
    <x v="3078"/>
    <x v="1"/>
    <x v="1"/>
  </r>
  <r>
    <n v="4462"/>
    <s v="US-2019-125717"/>
    <x v="394"/>
    <d v="2019-10-01T00:00:00"/>
    <s v="First Class"/>
    <s v="DS-13030"/>
    <s v="Darrin Sayre"/>
    <x v="2"/>
    <x v="0"/>
    <x v="34"/>
    <x v="22"/>
    <n v="80013"/>
    <x v="1"/>
    <s v="TEC-AC-10003657"/>
    <x v="2"/>
    <x v="11"/>
    <s v="Lenovo 17-Key USB Numeric Keypad"/>
    <n v="54.384000000000007"/>
    <n v="2"/>
    <n v="0.2"/>
    <x v="159"/>
    <x v="1"/>
    <x v="1"/>
  </r>
  <r>
    <n v="4463"/>
    <s v="US-2019-125717"/>
    <x v="394"/>
    <d v="2019-10-01T00:00:00"/>
    <s v="First Class"/>
    <s v="DS-13030"/>
    <s v="Darrin Sayre"/>
    <x v="2"/>
    <x v="0"/>
    <x v="34"/>
    <x v="22"/>
    <n v="80013"/>
    <x v="1"/>
    <s v="OFF-BI-10001718"/>
    <x v="1"/>
    <x v="8"/>
    <s v="GBC DocuBind P50 Personal Binding Machine"/>
    <n v="76.77600000000001"/>
    <n v="4"/>
    <n v="0.7"/>
    <x v="2148"/>
    <x v="1"/>
    <x v="1"/>
  </r>
  <r>
    <n v="4464"/>
    <s v="US-2019-125717"/>
    <x v="394"/>
    <d v="2019-10-01T00:00:00"/>
    <s v="First Class"/>
    <s v="DS-13030"/>
    <s v="Darrin Sayre"/>
    <x v="2"/>
    <x v="0"/>
    <x v="34"/>
    <x v="22"/>
    <n v="80013"/>
    <x v="1"/>
    <s v="OFF-PA-10003022"/>
    <x v="1"/>
    <x v="10"/>
    <s v="Xerox 1992"/>
    <n v="14.352000000000002"/>
    <n v="3"/>
    <n v="0.2"/>
    <x v="1186"/>
    <x v="1"/>
    <x v="1"/>
  </r>
  <r>
    <n v="4465"/>
    <s v="US-2019-125717"/>
    <x v="394"/>
    <d v="2019-10-01T00:00:00"/>
    <s v="First Class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n v="209.79200000000003"/>
    <n v="2"/>
    <n v="0.2"/>
    <x v="3833"/>
    <x v="1"/>
    <x v="1"/>
  </r>
  <r>
    <n v="4466"/>
    <s v="CA-2017-163895"/>
    <x v="976"/>
    <d v="2017-08-11T00:00:00"/>
    <s v="Standard Class"/>
    <s v="NS-18640"/>
    <s v="Noel Staavos"/>
    <x v="1"/>
    <x v="0"/>
    <x v="394"/>
    <x v="45"/>
    <n v="83704"/>
    <x v="1"/>
    <s v="OFF-BI-10004970"/>
    <x v="1"/>
    <x v="8"/>
    <s v="ACCOHIDE 3-Ring Binder, Blue, 1&quot;"/>
    <n v="3.3040000000000003"/>
    <n v="1"/>
    <n v="0.2"/>
    <x v="3834"/>
    <x v="1"/>
    <x v="1"/>
  </r>
  <r>
    <n v="4467"/>
    <s v="CA-2019-168641"/>
    <x v="221"/>
    <d v="2019-12-01T00:00:00"/>
    <s v="Standard Class"/>
    <s v="KA-16525"/>
    <s v="Kelly Andreada"/>
    <x v="0"/>
    <x v="0"/>
    <x v="20"/>
    <x v="15"/>
    <n v="10035"/>
    <x v="3"/>
    <s v="OFF-AR-10003759"/>
    <x v="1"/>
    <x v="6"/>
    <s v="Crayola Anti Dust Chalk, 12/Pack"/>
    <n v="16.38"/>
    <n v="9"/>
    <n v="0"/>
    <x v="3835"/>
    <x v="3"/>
    <x v="1"/>
  </r>
  <r>
    <n v="4468"/>
    <s v="CA-2019-168641"/>
    <x v="221"/>
    <d v="2019-12-01T00:00:00"/>
    <s v="Standard Class"/>
    <s v="KA-16525"/>
    <s v="Kelly Andreada"/>
    <x v="0"/>
    <x v="0"/>
    <x v="20"/>
    <x v="15"/>
    <n v="10035"/>
    <x v="3"/>
    <s v="OFF-EN-10003001"/>
    <x v="1"/>
    <x v="12"/>
    <s v="Ames Color-File Green Diamond Border X-ray Mailers"/>
    <n v="167.96"/>
    <n v="2"/>
    <n v="0"/>
    <x v="1292"/>
    <x v="3"/>
    <x v="1"/>
  </r>
  <r>
    <n v="4469"/>
    <s v="CA-2019-168641"/>
    <x v="221"/>
    <d v="2019-12-01T00:00:00"/>
    <s v="Standard Class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n v="321.56799999999998"/>
    <n v="2"/>
    <n v="0.2"/>
    <x v="3836"/>
    <x v="3"/>
    <x v="1"/>
  </r>
  <r>
    <n v="4470"/>
    <s v="CA-2019-168641"/>
    <x v="221"/>
    <d v="2019-12-01T00:00:00"/>
    <s v="Standard Class"/>
    <s v="KA-16525"/>
    <s v="Kelly Andreada"/>
    <x v="0"/>
    <x v="0"/>
    <x v="20"/>
    <x v="15"/>
    <n v="10035"/>
    <x v="3"/>
    <s v="OFF-PA-10001972"/>
    <x v="1"/>
    <x v="10"/>
    <s v="Xerox 214"/>
    <n v="12.96"/>
    <n v="2"/>
    <n v="0"/>
    <x v="91"/>
    <x v="3"/>
    <x v="1"/>
  </r>
  <r>
    <n v="4471"/>
    <s v="CA-2019-156895"/>
    <x v="540"/>
    <d v="2019-05-12T00:00:00"/>
    <s v="Standard Class"/>
    <s v="DJ-13510"/>
    <s v="Don Jones"/>
    <x v="1"/>
    <x v="0"/>
    <x v="10"/>
    <x v="9"/>
    <n v="19140"/>
    <x v="3"/>
    <s v="FUR-CH-10003535"/>
    <x v="0"/>
    <x v="1"/>
    <s v="Global Armless Task Chair, Royal Blue"/>
    <n v="128.05799999999999"/>
    <n v="3"/>
    <n v="0.3"/>
    <x v="3837"/>
    <x v="3"/>
    <x v="1"/>
  </r>
  <r>
    <n v="4472"/>
    <s v="CA-2019-121300"/>
    <x v="365"/>
    <d v="2019-09-29T00:00:00"/>
    <s v="Same Day"/>
    <s v="MG-17680"/>
    <s v="Maureen Gastineau"/>
    <x v="2"/>
    <x v="0"/>
    <x v="407"/>
    <x v="24"/>
    <n v="44060"/>
    <x v="3"/>
    <s v="FUR-CH-10003774"/>
    <x v="0"/>
    <x v="1"/>
    <s v="Global Wood Trimmed Manager's Task Chair, Khaki"/>
    <n v="63.686"/>
    <n v="1"/>
    <n v="0.3"/>
    <x v="3838"/>
    <x v="3"/>
    <x v="1"/>
  </r>
  <r>
    <n v="4473"/>
    <s v="CA-2019-121300"/>
    <x v="365"/>
    <d v="2019-09-29T00:00:00"/>
    <s v="Same Day"/>
    <s v="MG-17680"/>
    <s v="Maureen Gastineau"/>
    <x v="2"/>
    <x v="0"/>
    <x v="407"/>
    <x v="24"/>
    <n v="44060"/>
    <x v="3"/>
    <s v="TEC-AC-10004571"/>
    <x v="2"/>
    <x v="11"/>
    <s v="Logitech G700s Rechargeable Gaming Mouse"/>
    <n v="239.976"/>
    <n v="3"/>
    <n v="0.2"/>
    <x v="3839"/>
    <x v="3"/>
    <x v="1"/>
  </r>
  <r>
    <n v="4474"/>
    <s v="CA-2019-121300"/>
    <x v="365"/>
    <d v="2019-09-29T00:00:00"/>
    <s v="Same Day"/>
    <s v="MG-17680"/>
    <s v="Maureen Gastineau"/>
    <x v="2"/>
    <x v="0"/>
    <x v="407"/>
    <x v="24"/>
    <n v="44060"/>
    <x v="3"/>
    <s v="FUR-TA-10004442"/>
    <x v="0"/>
    <x v="3"/>
    <s v="Riverside Furniture Stanwyck Manor Table Series"/>
    <n v="344.22"/>
    <n v="2"/>
    <n v="0.4"/>
    <x v="3840"/>
    <x v="3"/>
    <x v="1"/>
  </r>
  <r>
    <n v="4475"/>
    <s v="CA-2019-121300"/>
    <x v="365"/>
    <d v="2019-09-29T00:00:00"/>
    <s v="Same Day"/>
    <s v="MG-17680"/>
    <s v="Maureen Gastineau"/>
    <x v="2"/>
    <x v="0"/>
    <x v="407"/>
    <x v="24"/>
    <n v="44060"/>
    <x v="3"/>
    <s v="OFF-PA-10002787"/>
    <x v="1"/>
    <x v="10"/>
    <s v="Xerox 227"/>
    <n v="15.552000000000003"/>
    <n v="3"/>
    <n v="0.2"/>
    <x v="12"/>
    <x v="3"/>
    <x v="1"/>
  </r>
  <r>
    <n v="4476"/>
    <s v="CA-2019-121300"/>
    <x v="365"/>
    <d v="2019-09-29T00:00:00"/>
    <s v="Same Day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n v="21.248000000000001"/>
    <n v="4"/>
    <n v="0.2"/>
    <x v="3841"/>
    <x v="3"/>
    <x v="1"/>
  </r>
  <r>
    <n v="4477"/>
    <s v="CA-2019-121300"/>
    <x v="365"/>
    <d v="2019-09-29T00:00:00"/>
    <s v="Same Day"/>
    <s v="MG-17680"/>
    <s v="Maureen Gastineau"/>
    <x v="2"/>
    <x v="0"/>
    <x v="407"/>
    <x v="24"/>
    <n v="44060"/>
    <x v="3"/>
    <s v="OFF-PA-10002606"/>
    <x v="1"/>
    <x v="10"/>
    <s v="Xerox 1928"/>
    <n v="8.4480000000000004"/>
    <n v="2"/>
    <n v="0.2"/>
    <x v="591"/>
    <x v="3"/>
    <x v="1"/>
  </r>
  <r>
    <n v="4478"/>
    <s v="CA-2019-130211"/>
    <x v="760"/>
    <d v="2019-10-22T00:00:00"/>
    <s v="Same Day"/>
    <s v="BD-11620"/>
    <s v="Brian DeCherney"/>
    <x v="0"/>
    <x v="0"/>
    <x v="408"/>
    <x v="26"/>
    <n v="73505"/>
    <x v="2"/>
    <s v="OFF-ST-10000129"/>
    <x v="1"/>
    <x v="4"/>
    <s v="Fellowes Recycled Storage Drawers"/>
    <n v="333.09000000000003"/>
    <n v="3"/>
    <n v="0"/>
    <x v="3842"/>
    <x v="2"/>
    <x v="1"/>
  </r>
  <r>
    <n v="4479"/>
    <s v="CA-2019-130211"/>
    <x v="760"/>
    <d v="2019-10-22T00:00:00"/>
    <s v="Same Day"/>
    <s v="BD-11620"/>
    <s v="Brian DeCherney"/>
    <x v="0"/>
    <x v="0"/>
    <x v="408"/>
    <x v="26"/>
    <n v="73505"/>
    <x v="2"/>
    <s v="FUR-TA-10003748"/>
    <x v="0"/>
    <x v="3"/>
    <s v="Bevis 36 x 72 Conference Tables"/>
    <n v="248.98"/>
    <n v="2"/>
    <n v="0"/>
    <x v="3843"/>
    <x v="2"/>
    <x v="1"/>
  </r>
  <r>
    <n v="4480"/>
    <s v="CA-2016-147235"/>
    <x v="977"/>
    <d v="2016-03-28T00:00:00"/>
    <s v="Standard Class"/>
    <s v="CD-11920"/>
    <s v="Carlos Daly"/>
    <x v="0"/>
    <x v="0"/>
    <x v="20"/>
    <x v="15"/>
    <n v="10024"/>
    <x v="3"/>
    <s v="OFF-PA-10004948"/>
    <x v="1"/>
    <x v="10"/>
    <s v="Xerox 190"/>
    <n v="24.900000000000002"/>
    <n v="5"/>
    <n v="0"/>
    <x v="1792"/>
    <x v="3"/>
    <x v="1"/>
  </r>
  <r>
    <n v="4481"/>
    <s v="CA-2018-109365"/>
    <x v="54"/>
    <d v="2018-11-08T00:00:00"/>
    <s v="Standard Class"/>
    <s v="XP-21865"/>
    <s v="Xylona Preis"/>
    <x v="0"/>
    <x v="0"/>
    <x v="1"/>
    <x v="1"/>
    <n v="90049"/>
    <x v="1"/>
    <s v="OFF-FA-10001561"/>
    <x v="1"/>
    <x v="13"/>
    <s v="Stockwell Push Pins"/>
    <n v="15.260000000000002"/>
    <n v="7"/>
    <n v="0"/>
    <x v="3844"/>
    <x v="1"/>
    <x v="1"/>
  </r>
  <r>
    <n v="4482"/>
    <s v="CA-2018-109365"/>
    <x v="54"/>
    <d v="2018-11-08T00:00:00"/>
    <s v="Standard Class"/>
    <s v="XP-21865"/>
    <s v="Xylona Preis"/>
    <x v="0"/>
    <x v="0"/>
    <x v="1"/>
    <x v="1"/>
    <n v="90049"/>
    <x v="1"/>
    <s v="OFF-AP-10002998"/>
    <x v="1"/>
    <x v="9"/>
    <s v="Holmes 99% HEPA Air Purifier"/>
    <n v="43.32"/>
    <n v="2"/>
    <n v="0"/>
    <x v="3845"/>
    <x v="1"/>
    <x v="1"/>
  </r>
  <r>
    <n v="4483"/>
    <s v="CA-2018-109365"/>
    <x v="54"/>
    <d v="2018-11-08T00:00:00"/>
    <s v="Standard Class"/>
    <s v="XP-21865"/>
    <s v="Xylona Preis"/>
    <x v="0"/>
    <x v="0"/>
    <x v="1"/>
    <x v="1"/>
    <n v="90049"/>
    <x v="1"/>
    <s v="OFF-BI-10003981"/>
    <x v="1"/>
    <x v="8"/>
    <s v="Avery Durable Plastic 1&quot; Binders"/>
    <n v="43.584000000000003"/>
    <n v="12"/>
    <n v="0.2"/>
    <x v="3846"/>
    <x v="1"/>
    <x v="1"/>
  </r>
  <r>
    <n v="4484"/>
    <s v="CA-2018-109365"/>
    <x v="54"/>
    <d v="2018-11-08T00:00:00"/>
    <s v="Standard Class"/>
    <s v="XP-21865"/>
    <s v="Xylona Preis"/>
    <x v="0"/>
    <x v="0"/>
    <x v="1"/>
    <x v="1"/>
    <n v="90049"/>
    <x v="1"/>
    <s v="OFF-PA-10001725"/>
    <x v="1"/>
    <x v="10"/>
    <s v="Xerox 1892"/>
    <n v="116.28"/>
    <n v="3"/>
    <n v="0"/>
    <x v="2427"/>
    <x v="1"/>
    <x v="1"/>
  </r>
  <r>
    <n v="4485"/>
    <s v="CA-2018-109365"/>
    <x v="54"/>
    <d v="2018-11-08T00:00:00"/>
    <s v="Standard Class"/>
    <s v="XP-21865"/>
    <s v="Xylona Preis"/>
    <x v="0"/>
    <x v="0"/>
    <x v="1"/>
    <x v="1"/>
    <n v="90049"/>
    <x v="1"/>
    <s v="OFF-BI-10002071"/>
    <x v="1"/>
    <x v="8"/>
    <s v="Fellowes Black Plastic Comb Bindings"/>
    <n v="9.2959999999999994"/>
    <n v="2"/>
    <n v="0.2"/>
    <x v="3847"/>
    <x v="1"/>
    <x v="1"/>
  </r>
  <r>
    <n v="4486"/>
    <s v="CA-2018-109365"/>
    <x v="54"/>
    <d v="2018-11-08T00:00:00"/>
    <s v="Standard Class"/>
    <s v="XP-21865"/>
    <s v="Xylona Preis"/>
    <x v="0"/>
    <x v="0"/>
    <x v="1"/>
    <x v="1"/>
    <n v="90049"/>
    <x v="1"/>
    <s v="OFF-PA-10000477"/>
    <x v="1"/>
    <x v="10"/>
    <s v="Xerox 22"/>
    <n v="19.440000000000001"/>
    <n v="3"/>
    <n v="0"/>
    <x v="551"/>
    <x v="1"/>
    <x v="1"/>
  </r>
  <r>
    <n v="4487"/>
    <s v="CA-2018-109365"/>
    <x v="54"/>
    <d v="2018-11-08T00:00:00"/>
    <s v="Standard Class"/>
    <s v="XP-21865"/>
    <s v="Xylona Preis"/>
    <x v="0"/>
    <x v="0"/>
    <x v="1"/>
    <x v="1"/>
    <n v="90049"/>
    <x v="1"/>
    <s v="OFF-PA-10004359"/>
    <x v="1"/>
    <x v="10"/>
    <s v="Multicolor Computer Printout Paper"/>
    <n v="314.54999999999995"/>
    <n v="3"/>
    <n v="0"/>
    <x v="1969"/>
    <x v="1"/>
    <x v="1"/>
  </r>
  <r>
    <n v="4488"/>
    <s v="CA-2017-162621"/>
    <x v="577"/>
    <d v="2017-09-11T00:00:00"/>
    <s v="Standard Class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x v="3848"/>
    <x v="2"/>
    <x v="1"/>
  </r>
  <r>
    <n v="4489"/>
    <s v="CA-2017-162621"/>
    <x v="577"/>
    <d v="2017-09-11T00:00:00"/>
    <s v="Standard Class"/>
    <s v="CA-12055"/>
    <s v="Cathy Armstrong"/>
    <x v="2"/>
    <x v="0"/>
    <x v="12"/>
    <x v="5"/>
    <n v="77036"/>
    <x v="2"/>
    <s v="OFF-SU-10003567"/>
    <x v="1"/>
    <x v="14"/>
    <s v="Stiletto Hand Letter Openers"/>
    <n v="69.12"/>
    <n v="9"/>
    <n v="0.2"/>
    <x v="3849"/>
    <x v="2"/>
    <x v="1"/>
  </r>
  <r>
    <n v="4490"/>
    <s v="CA-2017-162621"/>
    <x v="577"/>
    <d v="2017-09-11T00:00:00"/>
    <s v="Standard Class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n v="4.4699999999999989"/>
    <n v="3"/>
    <n v="0.8"/>
    <x v="3850"/>
    <x v="2"/>
    <x v="1"/>
  </r>
  <r>
    <n v="4491"/>
    <s v="CA-2019-105921"/>
    <x v="718"/>
    <d v="2019-08-21T00:00:00"/>
    <s v="Standard Class"/>
    <s v="JM-15250"/>
    <s v="Janet Martin"/>
    <x v="0"/>
    <x v="0"/>
    <x v="1"/>
    <x v="1"/>
    <n v="90032"/>
    <x v="1"/>
    <s v="FUR-TA-10001095"/>
    <x v="0"/>
    <x v="3"/>
    <s v="Chromcraft Round Conference Tables"/>
    <n v="418.29599999999994"/>
    <n v="3"/>
    <n v="0.2"/>
    <x v="3851"/>
    <x v="1"/>
    <x v="1"/>
  </r>
  <r>
    <n v="4492"/>
    <s v="CA-2016-150798"/>
    <x v="588"/>
    <d v="2016-12-03T00:00:00"/>
    <s v="Second Class"/>
    <s v="JK-15730"/>
    <s v="Joe Kamberova"/>
    <x v="0"/>
    <x v="0"/>
    <x v="38"/>
    <x v="24"/>
    <n v="43229"/>
    <x v="3"/>
    <s v="TEC-CO-10001571"/>
    <x v="2"/>
    <x v="16"/>
    <s v="Sharp 1540cs Digital Laser Copier"/>
    <n v="659.98799999999994"/>
    <n v="2"/>
    <n v="0.4"/>
    <x v="3852"/>
    <x v="3"/>
    <x v="1"/>
  </r>
  <r>
    <n v="4493"/>
    <s v="CA-2016-150798"/>
    <x v="588"/>
    <d v="2016-12-03T00:00:00"/>
    <s v="Second Class"/>
    <s v="JK-15730"/>
    <s v="Joe Kamberova"/>
    <x v="0"/>
    <x v="0"/>
    <x v="38"/>
    <x v="24"/>
    <n v="43229"/>
    <x v="3"/>
    <s v="FUR-FU-10000221"/>
    <x v="0"/>
    <x v="5"/>
    <s v="Master Caster Door Stop, Brown"/>
    <n v="8.1280000000000001"/>
    <n v="2"/>
    <n v="0.2"/>
    <x v="3853"/>
    <x v="3"/>
    <x v="1"/>
  </r>
  <r>
    <n v="4494"/>
    <s v="CA-2016-150798"/>
    <x v="588"/>
    <d v="2016-12-03T00:00:00"/>
    <s v="Second Class"/>
    <s v="JK-15730"/>
    <s v="Joe Kamberova"/>
    <x v="0"/>
    <x v="0"/>
    <x v="38"/>
    <x v="24"/>
    <n v="43229"/>
    <x v="3"/>
    <s v="OFF-PA-10001972"/>
    <x v="1"/>
    <x v="10"/>
    <s v="Xerox 214"/>
    <n v="36.288000000000011"/>
    <n v="7"/>
    <n v="0.2"/>
    <x v="1683"/>
    <x v="3"/>
    <x v="1"/>
  </r>
  <r>
    <n v="4495"/>
    <s v="CA-2016-150798"/>
    <x v="588"/>
    <d v="2016-12-03T00:00:00"/>
    <s v="Second Class"/>
    <s v="JK-15730"/>
    <s v="Joe Kamberova"/>
    <x v="0"/>
    <x v="0"/>
    <x v="38"/>
    <x v="24"/>
    <n v="43229"/>
    <x v="3"/>
    <s v="FUR-CH-10000015"/>
    <x v="0"/>
    <x v="1"/>
    <s v="Hon Multipurpose Stacking Arm Chairs"/>
    <n v="909.7199999999998"/>
    <n v="6"/>
    <n v="0.3"/>
    <x v="3854"/>
    <x v="3"/>
    <x v="1"/>
  </r>
  <r>
    <n v="4496"/>
    <s v="CA-2019-112753"/>
    <x v="978"/>
    <d v="2019-06-23T00:00:00"/>
    <s v="Standard Class"/>
    <s v="CC-12670"/>
    <s v="Craig Carreira"/>
    <x v="0"/>
    <x v="0"/>
    <x v="1"/>
    <x v="1"/>
    <n v="90032"/>
    <x v="1"/>
    <s v="FUR-BO-10004015"/>
    <x v="0"/>
    <x v="0"/>
    <s v="Bush Andora Bookcase, Maple/Graphite Gray Finish"/>
    <n v="917.92349999999988"/>
    <n v="9"/>
    <n v="0.15"/>
    <x v="3855"/>
    <x v="1"/>
    <x v="1"/>
  </r>
  <r>
    <n v="4497"/>
    <s v="CA-2019-112753"/>
    <x v="978"/>
    <d v="2019-06-23T00:00:00"/>
    <s v="Standard Class"/>
    <s v="CC-12670"/>
    <s v="Craig Carreira"/>
    <x v="0"/>
    <x v="0"/>
    <x v="1"/>
    <x v="1"/>
    <n v="90032"/>
    <x v="1"/>
    <s v="OFF-PA-10002036"/>
    <x v="1"/>
    <x v="10"/>
    <s v="Xerox 1930"/>
    <n v="38.880000000000003"/>
    <n v="6"/>
    <n v="0"/>
    <x v="3856"/>
    <x v="1"/>
    <x v="0"/>
  </r>
  <r>
    <n v="4498"/>
    <s v="CA-2019-155075"/>
    <x v="574"/>
    <d v="2019-12-09T00:00:00"/>
    <s v="Standard Class"/>
    <s v="GW-14605"/>
    <s v="Giulietta Weimer"/>
    <x v="0"/>
    <x v="0"/>
    <x v="10"/>
    <x v="9"/>
    <n v="19140"/>
    <x v="3"/>
    <s v="OFF-BI-10003650"/>
    <x v="1"/>
    <x v="8"/>
    <s v="GBC DocuBind 300 Electric Binding Machine"/>
    <n v="631.17600000000016"/>
    <n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x v="0"/>
    <x v="8"/>
    <x v="1"/>
    <n v="94110"/>
    <x v="1"/>
    <s v="OFF-PA-10003309"/>
    <x v="1"/>
    <x v="10"/>
    <s v="Xerox 211"/>
    <n v="12.96"/>
    <n v="2"/>
    <n v="0"/>
    <x v="91"/>
    <x v="1"/>
    <x v="1"/>
  </r>
  <r>
    <n v="4500"/>
    <s v="CA-2018-124814"/>
    <x v="342"/>
    <d v="2018-04-16T00:00:00"/>
    <s v="Standard Class"/>
    <s v="FM-14215"/>
    <s v="Filia McAdams"/>
    <x v="1"/>
    <x v="0"/>
    <x v="329"/>
    <x v="1"/>
    <n v="93309"/>
    <x v="1"/>
    <s v="OFF-PA-10002787"/>
    <x v="1"/>
    <x v="10"/>
    <s v="Xerox 227"/>
    <n v="12.96"/>
    <n v="2"/>
    <n v="0"/>
    <x v="91"/>
    <x v="1"/>
    <x v="1"/>
  </r>
  <r>
    <n v="4501"/>
    <s v="CA-2018-124814"/>
    <x v="342"/>
    <d v="2018-04-16T00:00:00"/>
    <s v="Standard Class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n v="23.2"/>
    <n v="5"/>
    <n v="0.2"/>
    <x v="3858"/>
    <x v="1"/>
    <x v="1"/>
  </r>
  <r>
    <n v="4502"/>
    <s v="CA-2016-116757"/>
    <x v="479"/>
    <d v="2016-07-04T00:00:00"/>
    <s v="Standard Class"/>
    <s v="MS-17980"/>
    <s v="Michael Stewart"/>
    <x v="1"/>
    <x v="0"/>
    <x v="12"/>
    <x v="5"/>
    <n v="77095"/>
    <x v="2"/>
    <s v="OFF-PA-10002005"/>
    <x v="1"/>
    <x v="10"/>
    <s v="Xerox 225"/>
    <n v="25.920000000000005"/>
    <n v="5"/>
    <n v="0.2"/>
    <x v="1446"/>
    <x v="2"/>
    <x v="1"/>
  </r>
  <r>
    <n v="4503"/>
    <s v="CA-2016-116757"/>
    <x v="479"/>
    <d v="2016-07-04T00:00:00"/>
    <s v="Standard Class"/>
    <s v="MS-17980"/>
    <s v="Michael Stewart"/>
    <x v="1"/>
    <x v="0"/>
    <x v="12"/>
    <x v="5"/>
    <n v="77095"/>
    <x v="2"/>
    <s v="OFF-FA-10002815"/>
    <x v="1"/>
    <x v="13"/>
    <s v="Staples"/>
    <n v="21.312000000000005"/>
    <n v="6"/>
    <n v="0.2"/>
    <x v="3859"/>
    <x v="2"/>
    <x v="1"/>
  </r>
  <r>
    <n v="4504"/>
    <s v="US-2016-138247"/>
    <x v="163"/>
    <d v="2016-12-29T00:00:00"/>
    <s v="Standard Class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x v="3860"/>
    <x v="1"/>
    <x v="1"/>
  </r>
  <r>
    <n v="4505"/>
    <s v="US-2016-138247"/>
    <x v="163"/>
    <d v="2016-12-29T00:00:00"/>
    <s v="Standard Class"/>
    <s v="BF-11170"/>
    <s v="Ben Ferrer"/>
    <x v="2"/>
    <x v="0"/>
    <x v="1"/>
    <x v="1"/>
    <n v="90045"/>
    <x v="1"/>
    <s v="OFF-AP-10000828"/>
    <x v="1"/>
    <x v="9"/>
    <s v="Avanti 4.4 Cu. Ft. Refrigerator"/>
    <n v="361.96"/>
    <n v="2"/>
    <n v="0"/>
    <x v="3861"/>
    <x v="1"/>
    <x v="1"/>
  </r>
  <r>
    <n v="4506"/>
    <s v="US-2016-138247"/>
    <x v="163"/>
    <d v="2016-12-29T00:00:00"/>
    <s v="Standard Class"/>
    <s v="BF-11170"/>
    <s v="Ben Ferrer"/>
    <x v="2"/>
    <x v="0"/>
    <x v="1"/>
    <x v="1"/>
    <n v="90045"/>
    <x v="1"/>
    <s v="TEC-AC-10004708"/>
    <x v="2"/>
    <x v="11"/>
    <s v="Sony 32GB Class 10 Micro SDHC R40 Memory Card"/>
    <n v="62.849999999999994"/>
    <n v="3"/>
    <n v="0"/>
    <x v="3862"/>
    <x v="1"/>
    <x v="1"/>
  </r>
  <r>
    <n v="4507"/>
    <s v="US-2016-138247"/>
    <x v="163"/>
    <d v="2016-12-29T00:00:00"/>
    <s v="Standard Class"/>
    <s v="BF-11170"/>
    <s v="Ben Ferrer"/>
    <x v="2"/>
    <x v="0"/>
    <x v="1"/>
    <x v="1"/>
    <n v="90045"/>
    <x v="1"/>
    <s v="TEC-PH-10001530"/>
    <x v="2"/>
    <x v="7"/>
    <s v="Cisco Unified IP Phone 7945G VoIP phone"/>
    <n v="818.37600000000009"/>
    <n v="3"/>
    <n v="0.2"/>
    <x v="3863"/>
    <x v="1"/>
    <x v="1"/>
  </r>
  <r>
    <n v="4508"/>
    <s v="US-2016-138247"/>
    <x v="163"/>
    <d v="2016-12-29T00:00:00"/>
    <s v="Standard Class"/>
    <s v="BF-11170"/>
    <s v="Ben Ferrer"/>
    <x v="2"/>
    <x v="0"/>
    <x v="1"/>
    <x v="1"/>
    <n v="90045"/>
    <x v="1"/>
    <s v="OFF-ST-10002301"/>
    <x v="1"/>
    <x v="4"/>
    <s v="Tennsco Commercial Shelving"/>
    <n v="20.34"/>
    <n v="1"/>
    <n v="0"/>
    <x v="3864"/>
    <x v="1"/>
    <x v="1"/>
  </r>
  <r>
    <n v="4509"/>
    <s v="US-2016-138247"/>
    <x v="163"/>
    <d v="2016-12-29T00:00:00"/>
    <s v="Standard Class"/>
    <s v="BF-11170"/>
    <s v="Ben Ferrer"/>
    <x v="2"/>
    <x v="0"/>
    <x v="1"/>
    <x v="1"/>
    <n v="90045"/>
    <x v="1"/>
    <s v="FUR-FU-10002554"/>
    <x v="0"/>
    <x v="5"/>
    <s v="Westinghouse Floor Lamp with Metal Mesh Shade, Black"/>
    <n v="23.99"/>
    <n v="1"/>
    <n v="0"/>
    <x v="1213"/>
    <x v="1"/>
    <x v="1"/>
  </r>
  <r>
    <n v="4510"/>
    <s v="CA-2019-167003"/>
    <x v="979"/>
    <d v="2019-05-29T00:00:00"/>
    <s v="Standard Class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x v="2706"/>
    <x v="1"/>
    <x v="1"/>
  </r>
  <r>
    <n v="4511"/>
    <s v="CA-2018-119935"/>
    <x v="338"/>
    <d v="2018-11-14T00:00:00"/>
    <s v="Standard Class"/>
    <s v="KM-16225"/>
    <s v="Kalyca Meade"/>
    <x v="1"/>
    <x v="0"/>
    <x v="24"/>
    <x v="25"/>
    <n v="65807"/>
    <x v="2"/>
    <s v="FUR-FU-10001085"/>
    <x v="0"/>
    <x v="5"/>
    <s v="3M Polarizing Light Filter Sleeves"/>
    <n v="37.299999999999997"/>
    <n v="2"/>
    <n v="0"/>
    <x v="3865"/>
    <x v="2"/>
    <x v="0"/>
  </r>
  <r>
    <n v="4512"/>
    <s v="CA-2018-119935"/>
    <x v="338"/>
    <d v="2018-11-14T00:00:00"/>
    <s v="Standard Class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n v="81.96"/>
    <n v="2"/>
    <n v="0"/>
    <x v="3866"/>
    <x v="2"/>
    <x v="1"/>
  </r>
  <r>
    <n v="4513"/>
    <s v="CA-2018-118969"/>
    <x v="824"/>
    <d v="2018-10-03T00:00:00"/>
    <s v="First Class"/>
    <s v="LP-17095"/>
    <s v="Liz Preis"/>
    <x v="0"/>
    <x v="0"/>
    <x v="42"/>
    <x v="16"/>
    <n v="85023"/>
    <x v="1"/>
    <s v="OFF-BI-10002429"/>
    <x v="1"/>
    <x v="8"/>
    <s v="Premier Elliptical Ring Binder, Black"/>
    <n v="54.792000000000009"/>
    <n v="6"/>
    <n v="0.7"/>
    <x v="3867"/>
    <x v="1"/>
    <x v="1"/>
  </r>
  <r>
    <n v="4514"/>
    <s v="CA-2018-145240"/>
    <x v="47"/>
    <d v="2018-09-08T00:00:00"/>
    <s v="First Class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n v="10.784000000000001"/>
    <n v="1"/>
    <n v="0.2"/>
    <x v="3868"/>
    <x v="2"/>
    <x v="1"/>
  </r>
  <r>
    <n v="4515"/>
    <s v="CA-2018-120873"/>
    <x v="189"/>
    <d v="2018-11-01T00:00:00"/>
    <s v="Second Class"/>
    <s v="BW-11200"/>
    <s v="Ben Wallace"/>
    <x v="0"/>
    <x v="0"/>
    <x v="409"/>
    <x v="17"/>
    <n v="23666"/>
    <x v="0"/>
    <s v="FUR-CH-10000847"/>
    <x v="0"/>
    <x v="1"/>
    <s v="Global Executive Mid-Back Manager's Chair"/>
    <n v="290.98"/>
    <n v="1"/>
    <n v="0"/>
    <x v="3869"/>
    <x v="0"/>
    <x v="1"/>
  </r>
  <r>
    <n v="4516"/>
    <s v="US-2019-111920"/>
    <x v="760"/>
    <d v="2019-10-26T00:00:00"/>
    <s v="Standard Class"/>
    <s v="PS-18970"/>
    <s v="Paul Stevenson"/>
    <x v="2"/>
    <x v="0"/>
    <x v="251"/>
    <x v="26"/>
    <n v="74133"/>
    <x v="2"/>
    <s v="OFF-AR-10003179"/>
    <x v="1"/>
    <x v="6"/>
    <s v="Dixon Ticonderoga Core-Lock Colored Pencils"/>
    <n v="36.44"/>
    <n v="4"/>
    <n v="0"/>
    <x v="3321"/>
    <x v="2"/>
    <x v="0"/>
  </r>
  <r>
    <n v="4517"/>
    <s v="US-2018-128678"/>
    <x v="306"/>
    <d v="2018-09-20T00:00:00"/>
    <s v="Standard Class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x v="3870"/>
    <x v="1"/>
    <x v="1"/>
  </r>
  <r>
    <n v="4518"/>
    <s v="US-2018-128678"/>
    <x v="306"/>
    <d v="2018-09-20T00:00:00"/>
    <s v="Standard Class"/>
    <s v="RB-19570"/>
    <s v="Rob Beeghly"/>
    <x v="0"/>
    <x v="0"/>
    <x v="4"/>
    <x v="4"/>
    <n v="98105"/>
    <x v="1"/>
    <s v="OFF-BI-10002103"/>
    <x v="1"/>
    <x v="8"/>
    <s v="Cardinal Slant-D Ring Binder, Heavy Gauge Vinyl"/>
    <n v="48.664000000000001"/>
    <n v="7"/>
    <n v="0.2"/>
    <x v="3871"/>
    <x v="1"/>
    <x v="1"/>
  </r>
  <r>
    <n v="4519"/>
    <s v="CA-2018-101385"/>
    <x v="477"/>
    <d v="2018-10-01T00:00:00"/>
    <s v="Standard Class"/>
    <s v="JW-16075"/>
    <s v="Julia West"/>
    <x v="0"/>
    <x v="0"/>
    <x v="8"/>
    <x v="1"/>
    <n v="94109"/>
    <x v="1"/>
    <s v="OFF-AR-10004441"/>
    <x v="1"/>
    <x v="6"/>
    <s v="BIC Brite Liner Highlighters"/>
    <n v="16.559999999999999"/>
    <n v="4"/>
    <n v="0"/>
    <x v="3872"/>
    <x v="1"/>
    <x v="1"/>
  </r>
  <r>
    <n v="4520"/>
    <s v="CA-2019-107167"/>
    <x v="193"/>
    <d v="2019-06-14T00:00:00"/>
    <s v="Standard Class"/>
    <s v="ND-18460"/>
    <s v="Neil Ducich"/>
    <x v="1"/>
    <x v="0"/>
    <x v="108"/>
    <x v="2"/>
    <n v="32216"/>
    <x v="0"/>
    <s v="OFF-ST-10003805"/>
    <x v="1"/>
    <x v="4"/>
    <s v="24 Capacity Maxi Data Binder Racks, Pearl"/>
    <n v="1347.5200000000002"/>
    <n v="8"/>
    <n v="0.2"/>
    <x v="3873"/>
    <x v="0"/>
    <x v="1"/>
  </r>
  <r>
    <n v="4521"/>
    <s v="CA-2016-109491"/>
    <x v="980"/>
    <d v="2016-02-26T00:00:00"/>
    <s v="Standard Class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n v="62.31"/>
    <n v="3"/>
    <n v="0"/>
    <x v="3874"/>
    <x v="2"/>
    <x v="1"/>
  </r>
  <r>
    <n v="4522"/>
    <s v="CA-2016-109491"/>
    <x v="980"/>
    <d v="2016-02-26T00:00:00"/>
    <s v="Standard Class"/>
    <s v="LC-16930"/>
    <s v="Linda Cazamias"/>
    <x v="1"/>
    <x v="0"/>
    <x v="102"/>
    <x v="14"/>
    <n v="47374"/>
    <x v="2"/>
    <s v="FUR-FU-10000221"/>
    <x v="0"/>
    <x v="5"/>
    <s v="Master Caster Door Stop, Brown"/>
    <n v="20.32"/>
    <n v="4"/>
    <n v="0"/>
    <x v="2555"/>
    <x v="2"/>
    <x v="1"/>
  </r>
  <r>
    <n v="4523"/>
    <s v="CA-2019-105445"/>
    <x v="297"/>
    <d v="2019-02-25T00:00:00"/>
    <s v="Second Class"/>
    <s v="BP-11095"/>
    <s v="Bart Pistole"/>
    <x v="1"/>
    <x v="0"/>
    <x v="103"/>
    <x v="22"/>
    <n v="80027"/>
    <x v="1"/>
    <s v="OFF-FA-10001229"/>
    <x v="1"/>
    <x v="13"/>
    <s v="Staples"/>
    <n v="9.4320000000000004"/>
    <n v="3"/>
    <n v="0.2"/>
    <x v="3875"/>
    <x v="1"/>
    <x v="1"/>
  </r>
  <r>
    <n v="4524"/>
    <s v="CA-2016-107454"/>
    <x v="981"/>
    <d v="2016-11-06T00:00:00"/>
    <s v="Standard Class"/>
    <s v="RD-19720"/>
    <s v="Roger Demir"/>
    <x v="0"/>
    <x v="0"/>
    <x v="20"/>
    <x v="15"/>
    <n v="10024"/>
    <x v="3"/>
    <s v="OFF-LA-10001569"/>
    <x v="1"/>
    <x v="2"/>
    <s v="Avery 499"/>
    <n v="34.86"/>
    <n v="7"/>
    <n v="0"/>
    <x v="3876"/>
    <x v="3"/>
    <x v="1"/>
  </r>
  <r>
    <n v="4525"/>
    <s v="CA-2016-107454"/>
    <x v="981"/>
    <d v="2016-11-06T00:00:00"/>
    <s v="Standard Class"/>
    <s v="RD-19720"/>
    <s v="Roger Demir"/>
    <x v="0"/>
    <x v="0"/>
    <x v="20"/>
    <x v="15"/>
    <n v="10024"/>
    <x v="3"/>
    <s v="FUR-FU-10004018"/>
    <x v="0"/>
    <x v="5"/>
    <s v="Tensor Computer Mounted Lamp"/>
    <n v="89.34"/>
    <n v="6"/>
    <n v="0"/>
    <x v="3877"/>
    <x v="3"/>
    <x v="1"/>
  </r>
  <r>
    <n v="4526"/>
    <s v="US-2019-105046"/>
    <x v="729"/>
    <d v="2019-07-23T00:00:00"/>
    <s v="Standard Class"/>
    <s v="BE-11335"/>
    <s v="Bill Eplett"/>
    <x v="2"/>
    <x v="0"/>
    <x v="410"/>
    <x v="15"/>
    <n v="13440"/>
    <x v="3"/>
    <s v="TEC-PH-10004536"/>
    <x v="2"/>
    <x v="7"/>
    <s v="Avaya 5420 Digital phone"/>
    <n v="269.98"/>
    <n v="2"/>
    <n v="0"/>
    <x v="3878"/>
    <x v="3"/>
    <x v="1"/>
  </r>
  <r>
    <n v="4527"/>
    <s v="US-2019-105046"/>
    <x v="729"/>
    <d v="2019-07-23T00:00:00"/>
    <s v="Standard Class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n v="99.9"/>
    <n v="5"/>
    <n v="0"/>
    <x v="3879"/>
    <x v="3"/>
    <x v="0"/>
  </r>
  <r>
    <n v="4528"/>
    <s v="US-2019-105046"/>
    <x v="729"/>
    <d v="2019-07-23T00:00:00"/>
    <s v="Standard Class"/>
    <s v="BE-11335"/>
    <s v="Bill Eplett"/>
    <x v="2"/>
    <x v="0"/>
    <x v="410"/>
    <x v="15"/>
    <n v="13440"/>
    <x v="3"/>
    <s v="FUR-FU-10004848"/>
    <x v="0"/>
    <x v="5"/>
    <s v="DAX Solid Wood Frames"/>
    <n v="39.08"/>
    <n v="4"/>
    <n v="0"/>
    <x v="3880"/>
    <x v="3"/>
    <x v="0"/>
  </r>
  <r>
    <n v="4529"/>
    <s v="CA-2019-152856"/>
    <x v="565"/>
    <d v="2019-09-10T00:00:00"/>
    <s v="Second Class"/>
    <s v="RS-19765"/>
    <s v="Roland Schwarz"/>
    <x v="1"/>
    <x v="0"/>
    <x v="292"/>
    <x v="24"/>
    <n v="43302"/>
    <x v="3"/>
    <s v="TEC-AC-10004864"/>
    <x v="2"/>
    <x v="11"/>
    <s v="Memorex Micro Travel Drive 32 GB"/>
    <n v="116.83199999999999"/>
    <n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x v="0"/>
    <x v="12"/>
    <x v="5"/>
    <n v="77041"/>
    <x v="2"/>
    <s v="OFF-BI-10002393"/>
    <x v="1"/>
    <x v="8"/>
    <s v="Binder Posts"/>
    <n v="2.2959999999999994"/>
    <n v="2"/>
    <n v="0.8"/>
    <x v="3882"/>
    <x v="2"/>
    <x v="1"/>
  </r>
  <r>
    <n v="4531"/>
    <s v="CA-2018-118759"/>
    <x v="696"/>
    <d v="2018-11-17T00:00:00"/>
    <s v="First Class"/>
    <s v="MB-17305"/>
    <s v="Maria Bertelson"/>
    <x v="0"/>
    <x v="0"/>
    <x v="20"/>
    <x v="15"/>
    <n v="10009"/>
    <x v="3"/>
    <s v="FUR-CH-10002335"/>
    <x v="0"/>
    <x v="1"/>
    <s v="Hon GuestStacker Chair"/>
    <n v="408.00599999999997"/>
    <n v="2"/>
    <n v="0.1"/>
    <x v="1312"/>
    <x v="3"/>
    <x v="1"/>
  </r>
  <r>
    <n v="4532"/>
    <s v="CA-2018-118759"/>
    <x v="696"/>
    <d v="2018-11-17T00:00:00"/>
    <s v="First Class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n v="40.44"/>
    <n v="3"/>
    <n v="0"/>
    <x v="3883"/>
    <x v="3"/>
    <x v="1"/>
  </r>
  <r>
    <n v="4533"/>
    <s v="CA-2016-140403"/>
    <x v="982"/>
    <d v="2016-10-10T00:00:00"/>
    <s v="Same Day"/>
    <s v="TN-21040"/>
    <s v="Tanja Norvell"/>
    <x v="2"/>
    <x v="0"/>
    <x v="286"/>
    <x v="1"/>
    <n v="95336"/>
    <x v="1"/>
    <s v="FUR-CH-10002774"/>
    <x v="0"/>
    <x v="1"/>
    <s v="Global Deluxe Stacking Chair, Gray"/>
    <n v="122.352"/>
    <n v="3"/>
    <n v="0.2"/>
    <x v="2063"/>
    <x v="1"/>
    <x v="1"/>
  </r>
  <r>
    <n v="4534"/>
    <s v="CA-2016-140403"/>
    <x v="982"/>
    <d v="2016-10-10T00:00:00"/>
    <s v="Same Day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n v="15.28"/>
    <n v="2"/>
    <n v="0"/>
    <x v="792"/>
    <x v="1"/>
    <x v="1"/>
  </r>
  <r>
    <n v="4535"/>
    <s v="CA-2017-163104"/>
    <x v="531"/>
    <d v="2017-03-26T00:00:00"/>
    <s v="Standard Class"/>
    <s v="MC-18130"/>
    <s v="Mike Caudle"/>
    <x v="1"/>
    <x v="0"/>
    <x v="1"/>
    <x v="1"/>
    <n v="90004"/>
    <x v="1"/>
    <s v="OFF-PA-10001947"/>
    <x v="1"/>
    <x v="10"/>
    <s v="Xerox 1974"/>
    <n v="11.96"/>
    <n v="2"/>
    <n v="0"/>
    <x v="2181"/>
    <x v="1"/>
    <x v="1"/>
  </r>
  <r>
    <n v="4536"/>
    <s v="CA-2019-138464"/>
    <x v="141"/>
    <d v="2019-07-12T00:00:00"/>
    <s v="Standard Class"/>
    <s v="VF-21715"/>
    <s v="Vicky Freymann"/>
    <x v="2"/>
    <x v="0"/>
    <x v="4"/>
    <x v="4"/>
    <n v="98115"/>
    <x v="1"/>
    <s v="FUR-FU-10003142"/>
    <x v="0"/>
    <x v="5"/>
    <s v="Master Big Foot Doorstop, Beige"/>
    <n v="15.84"/>
    <n v="3"/>
    <n v="0"/>
    <x v="3884"/>
    <x v="1"/>
    <x v="1"/>
  </r>
  <r>
    <n v="4537"/>
    <s v="CA-2019-138464"/>
    <x v="141"/>
    <d v="2019-07-12T00:00:00"/>
    <s v="Standard Class"/>
    <s v="VF-21715"/>
    <s v="Vicky Freymann"/>
    <x v="2"/>
    <x v="0"/>
    <x v="4"/>
    <x v="4"/>
    <n v="98115"/>
    <x v="1"/>
    <s v="OFF-BI-10001543"/>
    <x v="1"/>
    <x v="8"/>
    <s v="GBC VeloBinder Manual Binding System"/>
    <n v="86.376000000000005"/>
    <n v="3"/>
    <n v="0.2"/>
    <x v="3885"/>
    <x v="1"/>
    <x v="1"/>
  </r>
  <r>
    <n v="4538"/>
    <s v="CA-2019-138464"/>
    <x v="141"/>
    <d v="2019-07-12T00:00:00"/>
    <s v="Standard Class"/>
    <s v="VF-21715"/>
    <s v="Vicky Freymann"/>
    <x v="2"/>
    <x v="0"/>
    <x v="4"/>
    <x v="4"/>
    <n v="98115"/>
    <x v="1"/>
    <s v="OFF-AR-10003560"/>
    <x v="1"/>
    <x v="6"/>
    <s v="Zebra Zazzle Fluorescent Highlighters"/>
    <n v="18.240000000000002"/>
    <n v="3"/>
    <n v="0"/>
    <x v="3886"/>
    <x v="1"/>
    <x v="1"/>
  </r>
  <r>
    <n v="4539"/>
    <s v="CA-2019-138464"/>
    <x v="141"/>
    <d v="2019-07-12T00:00:00"/>
    <s v="Standard Class"/>
    <s v="VF-21715"/>
    <s v="Vicky Freymann"/>
    <x v="2"/>
    <x v="0"/>
    <x v="4"/>
    <x v="4"/>
    <n v="98115"/>
    <x v="1"/>
    <s v="OFF-AR-10004757"/>
    <x v="1"/>
    <x v="6"/>
    <s v="Crayola Colored Pencils"/>
    <n v="13.12"/>
    <n v="4"/>
    <n v="0"/>
    <x v="3887"/>
    <x v="1"/>
    <x v="1"/>
  </r>
  <r>
    <n v="4540"/>
    <s v="CA-2017-104129"/>
    <x v="914"/>
    <d v="2017-03-02T00:00:00"/>
    <s v="Standard Class"/>
    <s v="ES-14080"/>
    <s v="Erin Smith"/>
    <x v="1"/>
    <x v="0"/>
    <x v="205"/>
    <x v="34"/>
    <n v="2908"/>
    <x v="3"/>
    <s v="TEC-PH-10003800"/>
    <x v="2"/>
    <x v="7"/>
    <s v="i.Sound Portable Power - 8000 mAh"/>
    <n v="105.98"/>
    <n v="2"/>
    <n v="0"/>
    <x v="3888"/>
    <x v="3"/>
    <x v="1"/>
  </r>
  <r>
    <n v="4541"/>
    <s v="CA-2017-104129"/>
    <x v="914"/>
    <d v="2017-03-02T00:00:00"/>
    <s v="Standard Class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x v="3889"/>
    <x v="3"/>
    <x v="0"/>
  </r>
  <r>
    <n v="4542"/>
    <s v="US-2019-132206"/>
    <x v="114"/>
    <d v="2019-06-21T00:00:00"/>
    <s v="Standard Class"/>
    <s v="MK-17905"/>
    <s v="Michael Kennedy"/>
    <x v="1"/>
    <x v="0"/>
    <x v="22"/>
    <x v="10"/>
    <n v="60653"/>
    <x v="2"/>
    <s v="OFF-BI-10000756"/>
    <x v="1"/>
    <x v="8"/>
    <s v="Storex DuraTech Recycled Plastic Frosted Binders"/>
    <n v="5.9359999999999991"/>
    <n v="7"/>
    <n v="0.8"/>
    <x v="3890"/>
    <x v="2"/>
    <x v="0"/>
  </r>
  <r>
    <n v="4543"/>
    <s v="CA-2019-113474"/>
    <x v="983"/>
    <d v="2019-03-31T00:00:00"/>
    <s v="First Class"/>
    <s v="TM-21490"/>
    <s v="Tony Molinari"/>
    <x v="0"/>
    <x v="0"/>
    <x v="268"/>
    <x v="26"/>
    <n v="73120"/>
    <x v="2"/>
    <s v="OFF-EN-10004206"/>
    <x v="1"/>
    <x v="12"/>
    <s v="Multimedia Mailers"/>
    <n v="325.86"/>
    <n v="2"/>
    <n v="0"/>
    <x v="3891"/>
    <x v="2"/>
    <x v="1"/>
  </r>
  <r>
    <n v="4544"/>
    <s v="CA-2017-126557"/>
    <x v="984"/>
    <d v="2017-07-17T00:00:00"/>
    <s v="Second Class"/>
    <s v="RL-19615"/>
    <s v="Rob Lucas"/>
    <x v="0"/>
    <x v="0"/>
    <x v="22"/>
    <x v="10"/>
    <n v="60610"/>
    <x v="2"/>
    <s v="FUR-CH-10004477"/>
    <x v="0"/>
    <x v="1"/>
    <s v="Global Push Button Manager's Chair, Indigo"/>
    <n v="383.60699999999997"/>
    <n v="9"/>
    <n v="0.3"/>
    <x v="3892"/>
    <x v="2"/>
    <x v="1"/>
  </r>
  <r>
    <n v="4545"/>
    <s v="CA-2017-126557"/>
    <x v="984"/>
    <d v="2017-07-17T00:00:00"/>
    <s v="Second Class"/>
    <s v="RL-19615"/>
    <s v="Rob Lucas"/>
    <x v="0"/>
    <x v="0"/>
    <x v="22"/>
    <x v="10"/>
    <n v="60610"/>
    <x v="2"/>
    <s v="TEC-PH-10003505"/>
    <x v="2"/>
    <x v="7"/>
    <s v="Geemarc AmpliPOWER60"/>
    <n v="148.47999999999999"/>
    <n v="2"/>
    <n v="0.2"/>
    <x v="1570"/>
    <x v="2"/>
    <x v="1"/>
  </r>
  <r>
    <n v="4546"/>
    <s v="CA-2017-126557"/>
    <x v="984"/>
    <d v="2017-07-17T00:00:00"/>
    <s v="Second Class"/>
    <s v="RL-19615"/>
    <s v="Rob Lucas"/>
    <x v="0"/>
    <x v="0"/>
    <x v="22"/>
    <x v="10"/>
    <n v="60610"/>
    <x v="2"/>
    <s v="TEC-PH-10000526"/>
    <x v="2"/>
    <x v="7"/>
    <s v="Vtech CS6719"/>
    <n v="537.54399999999998"/>
    <n v="7"/>
    <n v="0.2"/>
    <x v="3893"/>
    <x v="2"/>
    <x v="1"/>
  </r>
  <r>
    <n v="4547"/>
    <s v="CA-2017-126557"/>
    <x v="984"/>
    <d v="2017-07-17T00:00:00"/>
    <s v="Second Class"/>
    <s v="RL-19615"/>
    <s v="Rob Lucas"/>
    <x v="0"/>
    <x v="0"/>
    <x v="22"/>
    <x v="10"/>
    <n v="60610"/>
    <x v="2"/>
    <s v="OFF-BI-10003314"/>
    <x v="1"/>
    <x v="8"/>
    <s v="Tuff Stuff Recycled Round Ring Binders"/>
    <n v="1.9279999999999997"/>
    <n v="2"/>
    <n v="0.8"/>
    <x v="3894"/>
    <x v="2"/>
    <x v="1"/>
  </r>
  <r>
    <n v="4548"/>
    <s v="CA-2017-126557"/>
    <x v="984"/>
    <d v="2017-07-17T00:00:00"/>
    <s v="Second Class"/>
    <s v="RL-19615"/>
    <s v="Rob Lucas"/>
    <x v="0"/>
    <x v="0"/>
    <x v="22"/>
    <x v="10"/>
    <n v="60610"/>
    <x v="2"/>
    <s v="OFF-AR-10003190"/>
    <x v="1"/>
    <x v="6"/>
    <s v="Newell 32"/>
    <n v="6.911999999999999"/>
    <n v="3"/>
    <n v="0.2"/>
    <x v="3895"/>
    <x v="2"/>
    <x v="1"/>
  </r>
  <r>
    <n v="4549"/>
    <s v="CA-2017-126557"/>
    <x v="984"/>
    <d v="2017-07-17T00:00:00"/>
    <s v="Second Class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n v="7.76"/>
    <n v="1"/>
    <n v="0.6"/>
    <x v="3896"/>
    <x v="2"/>
    <x v="1"/>
  </r>
  <r>
    <n v="4550"/>
    <s v="CA-2017-126557"/>
    <x v="984"/>
    <d v="2017-07-17T00:00:00"/>
    <s v="Second Class"/>
    <s v="RL-19615"/>
    <s v="Rob Lucas"/>
    <x v="0"/>
    <x v="0"/>
    <x v="22"/>
    <x v="10"/>
    <n v="60610"/>
    <x v="2"/>
    <s v="TEC-PH-10003963"/>
    <x v="2"/>
    <x v="7"/>
    <s v="GE 2-Jack Phone Line Splitter"/>
    <n v="659.16800000000012"/>
    <n v="4"/>
    <n v="0.2"/>
    <x v="2911"/>
    <x v="2"/>
    <x v="1"/>
  </r>
  <r>
    <n v="4551"/>
    <s v="US-2019-107636"/>
    <x v="504"/>
    <d v="2019-05-02T00:00:00"/>
    <s v="First Class"/>
    <s v="NM-18520"/>
    <s v="Neoma Murray"/>
    <x v="0"/>
    <x v="0"/>
    <x v="91"/>
    <x v="29"/>
    <n v="6040"/>
    <x v="3"/>
    <s v="OFF-LA-10003388"/>
    <x v="1"/>
    <x v="2"/>
    <s v="Avery 5"/>
    <n v="5.76"/>
    <n v="2"/>
    <n v="0"/>
    <x v="2167"/>
    <x v="3"/>
    <x v="1"/>
  </r>
  <r>
    <n v="4552"/>
    <s v="US-2016-165862"/>
    <x v="985"/>
    <d v="2016-07-17T00:00:00"/>
    <s v="Standard Class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n v="351.21600000000001"/>
    <n v="3"/>
    <n v="0.2"/>
    <x v="3897"/>
    <x v="1"/>
    <x v="1"/>
  </r>
  <r>
    <n v="4553"/>
    <s v="US-2016-106334"/>
    <x v="422"/>
    <d v="2017-01-02T00:00:00"/>
    <s v="Standard Class"/>
    <s v="JF-15490"/>
    <s v="Jeremy Farry"/>
    <x v="0"/>
    <x v="0"/>
    <x v="8"/>
    <x v="1"/>
    <n v="94122"/>
    <x v="1"/>
    <s v="FUR-CH-10004886"/>
    <x v="0"/>
    <x v="1"/>
    <s v="Bevis Steel Folding Chairs"/>
    <n v="230.28000000000003"/>
    <n v="3"/>
    <n v="0.2"/>
    <x v="2355"/>
    <x v="1"/>
    <x v="1"/>
  </r>
  <r>
    <n v="4554"/>
    <s v="US-2016-106334"/>
    <x v="422"/>
    <d v="2017-01-02T00:00:00"/>
    <s v="Standard Class"/>
    <s v="JF-15490"/>
    <s v="Jeremy Farry"/>
    <x v="0"/>
    <x v="0"/>
    <x v="8"/>
    <x v="1"/>
    <n v="94122"/>
    <x v="1"/>
    <s v="OFF-PA-10003657"/>
    <x v="1"/>
    <x v="10"/>
    <s v="Xerox 1927"/>
    <n v="12.84"/>
    <n v="3"/>
    <n v="0"/>
    <x v="2512"/>
    <x v="1"/>
    <x v="1"/>
  </r>
  <r>
    <n v="4555"/>
    <s v="CA-2018-101448"/>
    <x v="535"/>
    <d v="2018-03-01T00:00:00"/>
    <s v="Second Class"/>
    <s v="EB-13930"/>
    <s v="Eric Barreto"/>
    <x v="0"/>
    <x v="0"/>
    <x v="411"/>
    <x v="6"/>
    <n v="54601"/>
    <x v="2"/>
    <s v="OFF-BI-10004738"/>
    <x v="1"/>
    <x v="8"/>
    <s v="Flexible Leather- Look Classic Collection Ring Binder"/>
    <n v="56.820000000000007"/>
    <n v="3"/>
    <n v="0"/>
    <x v="3898"/>
    <x v="2"/>
    <x v="1"/>
  </r>
  <r>
    <n v="4556"/>
    <s v="CA-2017-130218"/>
    <x v="391"/>
    <d v="2017-03-26T00:00:00"/>
    <s v="First Class"/>
    <s v="SG-20470"/>
    <s v="Sheri Gordon"/>
    <x v="0"/>
    <x v="0"/>
    <x v="159"/>
    <x v="20"/>
    <n v="29501"/>
    <x v="0"/>
    <s v="OFF-FA-10003112"/>
    <x v="1"/>
    <x v="13"/>
    <s v="Staples"/>
    <n v="31.56"/>
    <n v="4"/>
    <n v="0"/>
    <x v="3899"/>
    <x v="0"/>
    <x v="1"/>
  </r>
  <r>
    <n v="4557"/>
    <s v="CA-2017-130218"/>
    <x v="391"/>
    <d v="2017-03-26T00:00:00"/>
    <s v="First Class"/>
    <s v="SG-20470"/>
    <s v="Sheri Gordon"/>
    <x v="0"/>
    <x v="0"/>
    <x v="159"/>
    <x v="20"/>
    <n v="29501"/>
    <x v="0"/>
    <s v="OFF-ST-10002486"/>
    <x v="1"/>
    <x v="4"/>
    <s v="Eldon Shelf Savers Cubes and Bins"/>
    <n v="27.92"/>
    <n v="4"/>
    <n v="0"/>
    <x v="3828"/>
    <x v="0"/>
    <x v="1"/>
  </r>
  <r>
    <n v="4558"/>
    <s v="US-2019-117331"/>
    <x v="208"/>
    <d v="2019-10-28T00:00:00"/>
    <s v="Standard Class"/>
    <s v="ND-18370"/>
    <s v="Natalie DeCherney"/>
    <x v="0"/>
    <x v="0"/>
    <x v="220"/>
    <x v="16"/>
    <n v="85301"/>
    <x v="1"/>
    <s v="OFF-BI-10003984"/>
    <x v="1"/>
    <x v="8"/>
    <s v="Lock-Up Easel 'Spel-Binder'"/>
    <n v="8.5590000000000011"/>
    <n v="1"/>
    <n v="0.7"/>
    <x v="3900"/>
    <x v="1"/>
    <x v="1"/>
  </r>
  <r>
    <n v="4559"/>
    <s v="CA-2016-127383"/>
    <x v="520"/>
    <d v="2017-01-05T00:00:00"/>
    <s v="Standard Class"/>
    <s v="CM-11815"/>
    <s v="Candace McMahon"/>
    <x v="1"/>
    <x v="0"/>
    <x v="236"/>
    <x v="5"/>
    <n v="79907"/>
    <x v="2"/>
    <s v="OFF-EN-10004773"/>
    <x v="1"/>
    <x v="12"/>
    <s v="Staple envelope"/>
    <n v="49.568000000000005"/>
    <n v="2"/>
    <n v="0.2"/>
    <x v="3901"/>
    <x v="2"/>
    <x v="1"/>
  </r>
  <r>
    <n v="4560"/>
    <s v="CA-2016-110219"/>
    <x v="952"/>
    <d v="2016-05-08T00:00:00"/>
    <s v="First Class"/>
    <s v="EB-13870"/>
    <s v="Emily Burns"/>
    <x v="0"/>
    <x v="0"/>
    <x v="52"/>
    <x v="5"/>
    <n v="78207"/>
    <x v="2"/>
    <s v="FUR-CH-10001146"/>
    <x v="0"/>
    <x v="1"/>
    <s v="Global Value Mid-Back Manager's Chair, Gray"/>
    <n v="127.869"/>
    <n v="3"/>
    <n v="0.3"/>
    <x v="3902"/>
    <x v="2"/>
    <x v="1"/>
  </r>
  <r>
    <n v="4561"/>
    <s v="CA-2017-118871"/>
    <x v="784"/>
    <d v="2017-12-09T00:00:00"/>
    <s v="Second Class"/>
    <s v="HM-14860"/>
    <s v="Harry Marie"/>
    <x v="1"/>
    <x v="0"/>
    <x v="1"/>
    <x v="1"/>
    <n v="90049"/>
    <x v="1"/>
    <s v="OFF-EN-10003296"/>
    <x v="1"/>
    <x v="12"/>
    <s v="Tyvek Side-Opening Peel &amp; Seel Expanding Envelopes"/>
    <n v="271.44"/>
    <n v="3"/>
    <n v="0"/>
    <x v="3903"/>
    <x v="1"/>
    <x v="1"/>
  </r>
  <r>
    <n v="4562"/>
    <s v="CA-2017-118871"/>
    <x v="784"/>
    <d v="2017-12-09T00:00:00"/>
    <s v="Second Class"/>
    <s v="HM-14860"/>
    <s v="Harry Marie"/>
    <x v="1"/>
    <x v="0"/>
    <x v="1"/>
    <x v="1"/>
    <n v="90049"/>
    <x v="1"/>
    <s v="TEC-PH-10000193"/>
    <x v="2"/>
    <x v="7"/>
    <s v="Jensen SMPS-640 - speaker phone"/>
    <n v="110.352"/>
    <n v="3"/>
    <n v="0.2"/>
    <x v="3904"/>
    <x v="1"/>
    <x v="1"/>
  </r>
  <r>
    <n v="4563"/>
    <s v="CA-2017-118871"/>
    <x v="784"/>
    <d v="2017-12-09T00:00:00"/>
    <s v="Second Class"/>
    <s v="HM-14860"/>
    <s v="Harry Marie"/>
    <x v="1"/>
    <x v="0"/>
    <x v="1"/>
    <x v="1"/>
    <n v="90049"/>
    <x v="1"/>
    <s v="FUR-FU-10002111"/>
    <x v="0"/>
    <x v="5"/>
    <s v="Master Caster Door Stop, Large Brown"/>
    <n v="36.4"/>
    <n v="5"/>
    <n v="0"/>
    <x v="3905"/>
    <x v="1"/>
    <x v="1"/>
  </r>
  <r>
    <n v="4564"/>
    <s v="CA-2019-129490"/>
    <x v="986"/>
    <d v="2019-09-30T00:00:00"/>
    <s v="Standard Class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x v="3906"/>
    <x v="0"/>
    <x v="1"/>
  </r>
  <r>
    <n v="4565"/>
    <s v="CA-2016-101175"/>
    <x v="337"/>
    <d v="2016-12-14T00:00:00"/>
    <s v="Standard Class"/>
    <s v="DM-12955"/>
    <s v="Dario Medina"/>
    <x v="1"/>
    <x v="0"/>
    <x v="123"/>
    <x v="16"/>
    <n v="85204"/>
    <x v="1"/>
    <s v="OFF-ST-10004950"/>
    <x v="1"/>
    <x v="4"/>
    <s v="Acco Perma 3000 Stacking Storage Drawers"/>
    <n v="100.70400000000001"/>
    <n v="6"/>
    <n v="0.2"/>
    <x v="3907"/>
    <x v="1"/>
    <x v="1"/>
  </r>
  <r>
    <n v="4566"/>
    <s v="US-2019-149510"/>
    <x v="734"/>
    <d v="2019-12-10T00:00:00"/>
    <s v="Standard Class"/>
    <s v="MC-17575"/>
    <s v="Matt Collins"/>
    <x v="0"/>
    <x v="0"/>
    <x v="115"/>
    <x v="3"/>
    <n v="28314"/>
    <x v="0"/>
    <s v="OFF-AP-10002350"/>
    <x v="1"/>
    <x v="9"/>
    <s v="Belkin F9H710-06 7 Outlet SurgeMaster Surge Protector"/>
    <n v="45.216000000000001"/>
    <n v="3"/>
    <n v="0.2"/>
    <x v="997"/>
    <x v="0"/>
    <x v="1"/>
  </r>
  <r>
    <n v="4567"/>
    <s v="US-2019-149510"/>
    <x v="734"/>
    <d v="2019-12-10T00:00:00"/>
    <s v="Standard Class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x v="3908"/>
    <x v="0"/>
    <x v="1"/>
  </r>
  <r>
    <n v="4568"/>
    <s v="US-2019-149510"/>
    <x v="734"/>
    <d v="2019-12-10T00:00:00"/>
    <s v="Standard Class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n v="24.448"/>
    <n v="4"/>
    <n v="0.2"/>
    <x v="683"/>
    <x v="0"/>
    <x v="1"/>
  </r>
  <r>
    <n v="4569"/>
    <s v="CA-2017-111990"/>
    <x v="627"/>
    <d v="2017-11-13T00:00:00"/>
    <s v="Standard Class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n v="10.475999999999999"/>
    <n v="6"/>
    <n v="0.8"/>
    <x v="3909"/>
    <x v="2"/>
    <x v="1"/>
  </r>
  <r>
    <n v="4570"/>
    <s v="CA-2016-169460"/>
    <x v="987"/>
    <d v="2016-04-21T00:00:00"/>
    <s v="Second Class"/>
    <s v="NF-18595"/>
    <s v="Nicole Fjeld"/>
    <x v="2"/>
    <x v="0"/>
    <x v="49"/>
    <x v="1"/>
    <n v="95123"/>
    <x v="1"/>
    <s v="FUR-FU-10004017"/>
    <x v="0"/>
    <x v="5"/>
    <s v="Executive Impressions 13&quot; Chairman Wall Clock"/>
    <n v="76.14"/>
    <n v="3"/>
    <n v="0"/>
    <x v="3350"/>
    <x v="1"/>
    <x v="1"/>
  </r>
  <r>
    <n v="4571"/>
    <s v="US-2017-152128"/>
    <x v="442"/>
    <d v="2017-05-27T00:00:00"/>
    <s v="Second Class"/>
    <s v="NM-18445"/>
    <s v="Nathan Mautz"/>
    <x v="2"/>
    <x v="0"/>
    <x v="391"/>
    <x v="41"/>
    <n v="67212"/>
    <x v="2"/>
    <s v="OFF-AR-10002445"/>
    <x v="1"/>
    <x v="6"/>
    <s v="SANFORD Major Accent Highlighters"/>
    <n v="21.240000000000002"/>
    <n v="3"/>
    <n v="0"/>
    <x v="3789"/>
    <x v="2"/>
    <x v="1"/>
  </r>
  <r>
    <n v="4572"/>
    <s v="US-2017-152128"/>
    <x v="442"/>
    <d v="2017-05-27T00:00:00"/>
    <s v="Second Class"/>
    <s v="NM-18445"/>
    <s v="Nathan Mautz"/>
    <x v="2"/>
    <x v="0"/>
    <x v="391"/>
    <x v="41"/>
    <n v="67212"/>
    <x v="2"/>
    <s v="OFF-BI-10001718"/>
    <x v="1"/>
    <x v="8"/>
    <s v="GBC DocuBind P50 Personal Binding Machine"/>
    <n v="127.96"/>
    <n v="2"/>
    <n v="0"/>
    <x v="3910"/>
    <x v="2"/>
    <x v="1"/>
  </r>
  <r>
    <n v="4573"/>
    <s v="CA-2019-126662"/>
    <x v="729"/>
    <d v="2019-07-21T00:00:00"/>
    <s v="Standard Class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n v="479.98400000000004"/>
    <n v="2"/>
    <n v="0.2"/>
    <x v="3911"/>
    <x v="1"/>
    <x v="1"/>
  </r>
  <r>
    <n v="4574"/>
    <s v="CA-2018-139395"/>
    <x v="939"/>
    <d v="2018-12-18T00:00:00"/>
    <s v="Standard Class"/>
    <s v="MG-17650"/>
    <s v="Matthew Grinstein"/>
    <x v="2"/>
    <x v="0"/>
    <x v="25"/>
    <x v="12"/>
    <n v="49201"/>
    <x v="2"/>
    <s v="TEC-PH-10002103"/>
    <x v="2"/>
    <x v="7"/>
    <s v="Jabra SPEAK 410"/>
    <n v="657.93"/>
    <n v="7"/>
    <n v="0"/>
    <x v="3912"/>
    <x v="2"/>
    <x v="1"/>
  </r>
  <r>
    <n v="4575"/>
    <s v="CA-2018-139395"/>
    <x v="939"/>
    <d v="2018-12-18T00:00:00"/>
    <s v="Standard Class"/>
    <s v="MG-17650"/>
    <s v="Matthew Grinstein"/>
    <x v="2"/>
    <x v="0"/>
    <x v="25"/>
    <x v="12"/>
    <n v="49201"/>
    <x v="2"/>
    <s v="FUR-FU-10003724"/>
    <x v="0"/>
    <x v="5"/>
    <s v="Westinghouse Clip-On Gooseneck Lamps"/>
    <n v="33.479999999999997"/>
    <n v="4"/>
    <n v="0"/>
    <x v="3913"/>
    <x v="2"/>
    <x v="1"/>
  </r>
  <r>
    <n v="4576"/>
    <s v="CA-2018-139395"/>
    <x v="939"/>
    <d v="2018-12-18T00:00:00"/>
    <s v="Standard Class"/>
    <s v="MG-17650"/>
    <s v="Matthew Grinstein"/>
    <x v="2"/>
    <x v="0"/>
    <x v="25"/>
    <x v="12"/>
    <n v="49201"/>
    <x v="2"/>
    <s v="OFF-AR-10003732"/>
    <x v="1"/>
    <x v="6"/>
    <s v="Newell 333"/>
    <n v="13.899999999999999"/>
    <n v="5"/>
    <n v="0"/>
    <x v="2711"/>
    <x v="2"/>
    <x v="1"/>
  </r>
  <r>
    <n v="4577"/>
    <s v="CA-2018-139395"/>
    <x v="939"/>
    <d v="2018-12-18T00:00:00"/>
    <s v="Standard Class"/>
    <s v="MG-17650"/>
    <s v="Matthew Grinstein"/>
    <x v="2"/>
    <x v="0"/>
    <x v="25"/>
    <x v="12"/>
    <n v="49201"/>
    <x v="2"/>
    <s v="OFF-ST-10000885"/>
    <x v="1"/>
    <x v="4"/>
    <s v="Fellowes Desktop Hanging File Manager"/>
    <n v="26.86"/>
    <n v="2"/>
    <n v="0"/>
    <x v="3914"/>
    <x v="2"/>
    <x v="1"/>
  </r>
  <r>
    <n v="4578"/>
    <s v="US-2016-121734"/>
    <x v="909"/>
    <d v="2016-04-16T00:00:00"/>
    <s v="Standard Class"/>
    <s v="SE-20110"/>
    <s v="Sanjit Engle"/>
    <x v="0"/>
    <x v="0"/>
    <x v="412"/>
    <x v="45"/>
    <n v="83501"/>
    <x v="1"/>
    <s v="OFF-BI-10004817"/>
    <x v="1"/>
    <x v="8"/>
    <s v="GBC Personal VeloBind Strips"/>
    <n v="9.5840000000000014"/>
    <n v="1"/>
    <n v="0.2"/>
    <x v="2258"/>
    <x v="1"/>
    <x v="1"/>
  </r>
  <r>
    <n v="4579"/>
    <s v="CA-2017-110947"/>
    <x v="988"/>
    <d v="2017-06-15T00:00:00"/>
    <s v="Standard Class"/>
    <s v="AG-10765"/>
    <s v="Anthony Garverick"/>
    <x v="2"/>
    <x v="0"/>
    <x v="409"/>
    <x v="17"/>
    <n v="23666"/>
    <x v="0"/>
    <s v="OFF-BI-10001670"/>
    <x v="1"/>
    <x v="8"/>
    <s v="Vinyl Sectional Post Binders"/>
    <n v="113.10000000000001"/>
    <n v="3"/>
    <n v="0"/>
    <x v="3915"/>
    <x v="0"/>
    <x v="1"/>
  </r>
  <r>
    <n v="4580"/>
    <s v="US-2016-150126"/>
    <x v="923"/>
    <d v="2016-08-02T00:00:00"/>
    <s v="Standard Class"/>
    <s v="AS-10045"/>
    <s v="Aaron Smayling"/>
    <x v="1"/>
    <x v="0"/>
    <x v="20"/>
    <x v="15"/>
    <n v="10035"/>
    <x v="3"/>
    <s v="OFF-PA-10002709"/>
    <x v="1"/>
    <x v="10"/>
    <s v="Xerox 1956"/>
    <n v="65.78"/>
    <n v="11"/>
    <n v="0"/>
    <x v="3916"/>
    <x v="3"/>
    <x v="1"/>
  </r>
  <r>
    <n v="4581"/>
    <s v="CA-2017-164427"/>
    <x v="374"/>
    <d v="2017-08-06T00:00:00"/>
    <s v="Standard Class"/>
    <s v="AR-10405"/>
    <s v="Allen Rosenblatt"/>
    <x v="1"/>
    <x v="0"/>
    <x v="413"/>
    <x v="35"/>
    <n v="39401"/>
    <x v="0"/>
    <s v="TEC-AC-10004469"/>
    <x v="2"/>
    <x v="11"/>
    <s v="Microsoft Sculpt Comfort Mouse"/>
    <n v="239.70000000000002"/>
    <n v="6"/>
    <n v="0"/>
    <x v="3917"/>
    <x v="0"/>
    <x v="1"/>
  </r>
  <r>
    <n v="4582"/>
    <s v="CA-2018-120250"/>
    <x v="251"/>
    <d v="2018-09-22T00:00:00"/>
    <s v="First Class"/>
    <s v="AP-10720"/>
    <s v="Anne Pryor"/>
    <x v="2"/>
    <x v="0"/>
    <x v="10"/>
    <x v="9"/>
    <n v="19140"/>
    <x v="3"/>
    <s v="FUR-FU-10003424"/>
    <x v="0"/>
    <x v="5"/>
    <s v="Nu-Dell Oak Frame"/>
    <n v="25.632000000000001"/>
    <n v="3"/>
    <n v="0.2"/>
    <x v="3918"/>
    <x v="3"/>
    <x v="1"/>
  </r>
  <r>
    <n v="4583"/>
    <s v="CA-2018-121993"/>
    <x v="224"/>
    <d v="2018-06-12T00:00:00"/>
    <s v="First Class"/>
    <s v="JB-16000"/>
    <s v="Joy Bell-"/>
    <x v="0"/>
    <x v="0"/>
    <x v="10"/>
    <x v="9"/>
    <n v="19140"/>
    <x v="3"/>
    <s v="OFF-LA-10003720"/>
    <x v="1"/>
    <x v="2"/>
    <s v="Avery 487"/>
    <n v="23.616"/>
    <n v="8"/>
    <n v="0.2"/>
    <x v="3919"/>
    <x v="3"/>
    <x v="1"/>
  </r>
  <r>
    <n v="4584"/>
    <s v="US-2018-100405"/>
    <x v="370"/>
    <d v="2018-08-28T00:00:00"/>
    <s v="Second Class"/>
    <s v="TS-21430"/>
    <s v="Tom Stivers"/>
    <x v="1"/>
    <x v="0"/>
    <x v="1"/>
    <x v="1"/>
    <n v="90045"/>
    <x v="1"/>
    <s v="OFF-AR-10000390"/>
    <x v="1"/>
    <x v="6"/>
    <s v="Newell Chalk Holder"/>
    <n v="8.26"/>
    <n v="2"/>
    <n v="0"/>
    <x v="349"/>
    <x v="1"/>
    <x v="1"/>
  </r>
  <r>
    <n v="4585"/>
    <s v="US-2019-163790"/>
    <x v="808"/>
    <d v="2019-11-04T00:00:00"/>
    <s v="Second Class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x v="3920"/>
    <x v="1"/>
    <x v="1"/>
  </r>
  <r>
    <n v="4586"/>
    <s v="US-2019-163790"/>
    <x v="808"/>
    <d v="2019-11-04T00:00:00"/>
    <s v="Second Class"/>
    <s v="NL-18310"/>
    <s v="Nancy Lomonaco"/>
    <x v="2"/>
    <x v="0"/>
    <x v="414"/>
    <x v="1"/>
    <n v="94526"/>
    <x v="1"/>
    <s v="OFF-AR-10003469"/>
    <x v="1"/>
    <x v="6"/>
    <s v="Nontoxic Chalk"/>
    <n v="8.8000000000000007"/>
    <n v="5"/>
    <n v="0"/>
    <x v="3921"/>
    <x v="1"/>
    <x v="1"/>
  </r>
  <r>
    <n v="4587"/>
    <s v="US-2019-163790"/>
    <x v="808"/>
    <d v="2019-11-04T00:00:00"/>
    <s v="Second Class"/>
    <s v="NL-18310"/>
    <s v="Nancy Lomonaco"/>
    <x v="2"/>
    <x v="0"/>
    <x v="414"/>
    <x v="1"/>
    <n v="94526"/>
    <x v="1"/>
    <s v="OFF-BI-10003718"/>
    <x v="1"/>
    <x v="8"/>
    <s v="GBC Therma-A-Bind 250T Electric Binding System"/>
    <n v="590.35199999999998"/>
    <n v="6"/>
    <n v="0.2"/>
    <x v="3922"/>
    <x v="1"/>
    <x v="1"/>
  </r>
  <r>
    <n v="4588"/>
    <s v="US-2019-163790"/>
    <x v="808"/>
    <d v="2019-11-04T00:00:00"/>
    <s v="Second Class"/>
    <s v="NL-18310"/>
    <s v="Nancy Lomonaco"/>
    <x v="2"/>
    <x v="0"/>
    <x v="414"/>
    <x v="1"/>
    <n v="94526"/>
    <x v="1"/>
    <s v="OFF-FA-10004838"/>
    <x v="1"/>
    <x v="13"/>
    <s v="Super Bands, 12/Pack"/>
    <n v="5.58"/>
    <n v="3"/>
    <n v="0"/>
    <x v="3923"/>
    <x v="1"/>
    <x v="1"/>
  </r>
  <r>
    <n v="4589"/>
    <s v="US-2019-163790"/>
    <x v="808"/>
    <d v="2019-11-04T00:00:00"/>
    <s v="Second Class"/>
    <s v="NL-18310"/>
    <s v="Nancy Lomonaco"/>
    <x v="2"/>
    <x v="0"/>
    <x v="414"/>
    <x v="1"/>
    <n v="94526"/>
    <x v="1"/>
    <s v="FUR-FU-10002508"/>
    <x v="0"/>
    <x v="5"/>
    <s v="Document Clip Frames"/>
    <n v="25.02"/>
    <n v="3"/>
    <n v="0"/>
    <x v="3924"/>
    <x v="1"/>
    <x v="1"/>
  </r>
  <r>
    <n v="4590"/>
    <s v="US-2019-163790"/>
    <x v="808"/>
    <d v="2019-11-04T00:00:00"/>
    <s v="Second Class"/>
    <s v="NL-18310"/>
    <s v="Nancy Lomonaco"/>
    <x v="2"/>
    <x v="0"/>
    <x v="414"/>
    <x v="1"/>
    <n v="94526"/>
    <x v="1"/>
    <s v="OFF-ST-10001511"/>
    <x v="1"/>
    <x v="4"/>
    <s v="Space Solutions Commercial Steel Shelving"/>
    <n v="452.55000000000007"/>
    <n v="7"/>
    <n v="0"/>
    <x v="3925"/>
    <x v="1"/>
    <x v="1"/>
  </r>
  <r>
    <n v="4591"/>
    <s v="CA-2018-129868"/>
    <x v="482"/>
    <d v="2018-12-31T00:00:00"/>
    <s v="Standard Class"/>
    <s v="MC-18130"/>
    <s v="Mike Caudle"/>
    <x v="1"/>
    <x v="0"/>
    <x v="1"/>
    <x v="1"/>
    <n v="90004"/>
    <x v="1"/>
    <s v="OFF-SU-10000952"/>
    <x v="1"/>
    <x v="14"/>
    <s v="Fiskars Home &amp; Office Scissors"/>
    <n v="17.760000000000002"/>
    <n v="2"/>
    <n v="0"/>
    <x v="3926"/>
    <x v="1"/>
    <x v="1"/>
  </r>
  <r>
    <n v="4592"/>
    <s v="CA-2018-129868"/>
    <x v="482"/>
    <d v="2018-12-31T00:00:00"/>
    <s v="Standard Class"/>
    <s v="MC-18130"/>
    <s v="Mike Caudle"/>
    <x v="1"/>
    <x v="0"/>
    <x v="1"/>
    <x v="1"/>
    <n v="90004"/>
    <x v="1"/>
    <s v="TEC-PH-10002275"/>
    <x v="2"/>
    <x v="7"/>
    <s v="Mitel 5320 IP Phone VoIP phone"/>
    <n v="302.38400000000001"/>
    <n v="2"/>
    <n v="0.2"/>
    <x v="3557"/>
    <x v="1"/>
    <x v="1"/>
  </r>
  <r>
    <n v="4593"/>
    <s v="CA-2018-129868"/>
    <x v="482"/>
    <d v="2018-12-31T00:00:00"/>
    <s v="Standard Class"/>
    <s v="MC-18130"/>
    <s v="Mike Caudle"/>
    <x v="1"/>
    <x v="0"/>
    <x v="1"/>
    <x v="1"/>
    <n v="90004"/>
    <x v="1"/>
    <s v="FUR-CH-10003535"/>
    <x v="0"/>
    <x v="1"/>
    <s v="Global Armless Task Chair, Royal Blue"/>
    <n v="146.352"/>
    <n v="3"/>
    <n v="0.2"/>
    <x v="3927"/>
    <x v="1"/>
    <x v="1"/>
  </r>
  <r>
    <n v="4594"/>
    <s v="CA-2018-129868"/>
    <x v="482"/>
    <d v="2018-12-31T00:00:00"/>
    <s v="Standard Class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n v="7.9"/>
    <n v="2"/>
    <n v="0"/>
    <x v="3928"/>
    <x v="1"/>
    <x v="1"/>
  </r>
  <r>
    <n v="4595"/>
    <s v="CA-2018-129868"/>
    <x v="482"/>
    <d v="2018-12-31T00:00:00"/>
    <s v="Standard Class"/>
    <s v="MC-18130"/>
    <s v="Mike Caudle"/>
    <x v="1"/>
    <x v="0"/>
    <x v="1"/>
    <x v="1"/>
    <n v="90004"/>
    <x v="1"/>
    <s v="FUR-TA-10003473"/>
    <x v="0"/>
    <x v="3"/>
    <s v="Bretford Rectangular Conference Table Tops"/>
    <n v="902.71199999999999"/>
    <n v="3"/>
    <n v="0.2"/>
    <x v="3929"/>
    <x v="1"/>
    <x v="1"/>
  </r>
  <r>
    <n v="4596"/>
    <s v="CA-2018-129868"/>
    <x v="482"/>
    <d v="2018-12-31T00:00:00"/>
    <s v="Standard Class"/>
    <s v="MC-18130"/>
    <s v="Mike Caudle"/>
    <x v="1"/>
    <x v="0"/>
    <x v="1"/>
    <x v="1"/>
    <n v="90004"/>
    <x v="1"/>
    <s v="OFF-AR-10001897"/>
    <x v="1"/>
    <x v="6"/>
    <s v="Model L Table or Wall-Mount Pencil Sharpener"/>
    <n v="53.97"/>
    <n v="3"/>
    <n v="0"/>
    <x v="3930"/>
    <x v="1"/>
    <x v="1"/>
  </r>
  <r>
    <n v="4597"/>
    <s v="CA-2018-140564"/>
    <x v="5"/>
    <d v="2018-12-10T00:00:00"/>
    <s v="Second Class"/>
    <s v="TC-21475"/>
    <s v="Tony Chapman"/>
    <x v="2"/>
    <x v="0"/>
    <x v="176"/>
    <x v="40"/>
    <n v="20016"/>
    <x v="3"/>
    <s v="OFF-AR-10000034"/>
    <x v="1"/>
    <x v="6"/>
    <s v="BIC Brite Liner Grip Highlighters, Assorted, 5/Pack"/>
    <n v="33.92"/>
    <n v="8"/>
    <n v="0"/>
    <x v="3931"/>
    <x v="3"/>
    <x v="1"/>
  </r>
  <r>
    <n v="4598"/>
    <s v="US-2019-169502"/>
    <x v="735"/>
    <d v="2019-09-01T00:00:00"/>
    <s v="Standard Class"/>
    <s v="MG-17650"/>
    <s v="Matthew Grinstein"/>
    <x v="2"/>
    <x v="0"/>
    <x v="158"/>
    <x v="6"/>
    <n v="53209"/>
    <x v="2"/>
    <s v="OFF-SU-10004115"/>
    <x v="1"/>
    <x v="14"/>
    <s v="Acme Stainless Steel Office Snips"/>
    <n v="21.81"/>
    <n v="3"/>
    <n v="0"/>
    <x v="3932"/>
    <x v="2"/>
    <x v="1"/>
  </r>
  <r>
    <n v="4599"/>
    <s v="US-2019-169502"/>
    <x v="735"/>
    <d v="2019-09-01T00:00:00"/>
    <s v="Standard Class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n v="91.6"/>
    <n v="5"/>
    <n v="0"/>
    <x v="3933"/>
    <x v="2"/>
    <x v="1"/>
  </r>
  <r>
    <n v="4600"/>
    <s v="CA-2017-146948"/>
    <x v="747"/>
    <d v="2017-07-20T00:00:00"/>
    <s v="Standard Class"/>
    <s v="MG-17890"/>
    <s v="Michael Granlund"/>
    <x v="2"/>
    <x v="0"/>
    <x v="248"/>
    <x v="39"/>
    <n v="21215"/>
    <x v="3"/>
    <s v="FUR-CH-10004853"/>
    <x v="0"/>
    <x v="1"/>
    <s v="Global Manager's Adjustable Task Chair, Storm"/>
    <n v="150.97999999999999"/>
    <n v="1"/>
    <n v="0"/>
    <x v="3934"/>
    <x v="3"/>
    <x v="1"/>
  </r>
  <r>
    <n v="4601"/>
    <s v="CA-2017-146948"/>
    <x v="747"/>
    <d v="2017-07-20T00:00:00"/>
    <s v="Standard Class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n v="137.25"/>
    <n v="9"/>
    <n v="0"/>
    <x v="3935"/>
    <x v="3"/>
    <x v="1"/>
  </r>
  <r>
    <n v="4602"/>
    <s v="CA-2017-146948"/>
    <x v="747"/>
    <d v="2017-07-20T00:00:00"/>
    <s v="Standard Class"/>
    <s v="MG-17890"/>
    <s v="Michael Granlund"/>
    <x v="2"/>
    <x v="0"/>
    <x v="248"/>
    <x v="39"/>
    <n v="21215"/>
    <x v="3"/>
    <s v="OFF-FA-10001332"/>
    <x v="1"/>
    <x v="13"/>
    <s v="Acco Banker's Clasps, 5 3/4&quot;-Long"/>
    <n v="11.52"/>
    <n v="4"/>
    <n v="0"/>
    <x v="3936"/>
    <x v="3"/>
    <x v="1"/>
  </r>
  <r>
    <n v="4603"/>
    <s v="US-2017-113327"/>
    <x v="989"/>
    <d v="2017-05-29T00:00:00"/>
    <s v="Second Class"/>
    <s v="BF-11170"/>
    <s v="Ben Ferrer"/>
    <x v="2"/>
    <x v="0"/>
    <x v="108"/>
    <x v="3"/>
    <n v="28540"/>
    <x v="0"/>
    <s v="OFF-PA-10003790"/>
    <x v="1"/>
    <x v="10"/>
    <s v="Xerox 1991"/>
    <n v="18.272000000000002"/>
    <n v="1"/>
    <n v="0.2"/>
    <x v="3937"/>
    <x v="0"/>
    <x v="1"/>
  </r>
  <r>
    <n v="4604"/>
    <s v="US-2017-113327"/>
    <x v="989"/>
    <d v="2017-05-29T00:00:00"/>
    <s v="Second Class"/>
    <s v="BF-11170"/>
    <s v="Ben Ferrer"/>
    <x v="2"/>
    <x v="0"/>
    <x v="108"/>
    <x v="3"/>
    <n v="28540"/>
    <x v="0"/>
    <s v="OFF-PA-10003134"/>
    <x v="1"/>
    <x v="10"/>
    <s v="Xerox 1937"/>
    <n v="153.72800000000001"/>
    <n v="4"/>
    <n v="0.2"/>
    <x v="3938"/>
    <x v="0"/>
    <x v="1"/>
  </r>
  <r>
    <n v="4605"/>
    <s v="US-2017-113327"/>
    <x v="989"/>
    <d v="2017-05-29T00:00:00"/>
    <s v="Second Class"/>
    <s v="BF-11170"/>
    <s v="Ben Ferrer"/>
    <x v="2"/>
    <x v="0"/>
    <x v="108"/>
    <x v="3"/>
    <n v="28540"/>
    <x v="0"/>
    <s v="OFF-EN-10004459"/>
    <x v="1"/>
    <x v="12"/>
    <s v="Security-Tint Envelopes"/>
    <n v="12.224"/>
    <n v="2"/>
    <n v="0.2"/>
    <x v="2260"/>
    <x v="0"/>
    <x v="1"/>
  </r>
  <r>
    <n v="4606"/>
    <s v="US-2017-113327"/>
    <x v="989"/>
    <d v="2017-05-29T00:00:00"/>
    <s v="Second Class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n v="167.94400000000002"/>
    <n v="7"/>
    <n v="0.2"/>
    <x v="3939"/>
    <x v="0"/>
    <x v="1"/>
  </r>
  <r>
    <n v="4607"/>
    <s v="CA-2017-135020"/>
    <x v="71"/>
    <d v="2017-06-02T00:00:00"/>
    <s v="Standard Class"/>
    <s v="MS-17770"/>
    <s v="Maxwell Schwartz"/>
    <x v="0"/>
    <x v="0"/>
    <x v="30"/>
    <x v="15"/>
    <n v="14609"/>
    <x v="3"/>
    <s v="TEC-PH-10004093"/>
    <x v="2"/>
    <x v="7"/>
    <s v="Panasonic Kx-TS550"/>
    <n v="45.99"/>
    <n v="1"/>
    <n v="0"/>
    <x v="3940"/>
    <x v="3"/>
    <x v="1"/>
  </r>
  <r>
    <n v="4608"/>
    <s v="CA-2017-135020"/>
    <x v="71"/>
    <d v="2017-06-02T00:00:00"/>
    <s v="Standard Class"/>
    <s v="MS-17770"/>
    <s v="Maxwell Schwartz"/>
    <x v="0"/>
    <x v="0"/>
    <x v="30"/>
    <x v="15"/>
    <n v="14609"/>
    <x v="3"/>
    <s v="OFF-ST-10001490"/>
    <x v="1"/>
    <x v="4"/>
    <s v="Hot File 7-Pocket, Floor Stand"/>
    <n v="535.41"/>
    <n v="3"/>
    <n v="0"/>
    <x v="3941"/>
    <x v="3"/>
    <x v="1"/>
  </r>
  <r>
    <n v="4609"/>
    <s v="CA-2017-135020"/>
    <x v="71"/>
    <d v="2017-06-02T00:00:00"/>
    <s v="Standard Class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x v="3942"/>
    <x v="3"/>
    <x v="1"/>
  </r>
  <r>
    <n v="4610"/>
    <s v="CA-2017-135020"/>
    <x v="71"/>
    <d v="2017-06-02T00:00:00"/>
    <s v="Standard Class"/>
    <s v="MS-17770"/>
    <s v="Maxwell Schwartz"/>
    <x v="0"/>
    <x v="0"/>
    <x v="30"/>
    <x v="15"/>
    <n v="14609"/>
    <x v="3"/>
    <s v="OFF-PA-10004255"/>
    <x v="1"/>
    <x v="10"/>
    <s v="Xerox 219"/>
    <n v="45.36"/>
    <n v="7"/>
    <n v="0"/>
    <x v="1657"/>
    <x v="3"/>
    <x v="1"/>
  </r>
  <r>
    <n v="4611"/>
    <s v="US-2019-141852"/>
    <x v="45"/>
    <d v="2019-11-14T00:00:00"/>
    <s v="Standard Class"/>
    <s v="JE-15745"/>
    <s v="Joel Eaton"/>
    <x v="0"/>
    <x v="0"/>
    <x v="147"/>
    <x v="1"/>
    <n v="92054"/>
    <x v="1"/>
    <s v="FUR-FU-10000023"/>
    <x v="0"/>
    <x v="5"/>
    <s v="Eldon Wave Desk Accessories"/>
    <n v="47.12"/>
    <n v="8"/>
    <n v="0"/>
    <x v="357"/>
    <x v="1"/>
    <x v="1"/>
  </r>
  <r>
    <n v="4612"/>
    <s v="CA-2018-109407"/>
    <x v="990"/>
    <d v="2018-01-26T00:00:00"/>
    <s v="Second Class"/>
    <s v="HG-14965"/>
    <s v="Henry Goldwyn"/>
    <x v="1"/>
    <x v="0"/>
    <x v="200"/>
    <x v="35"/>
    <n v="39503"/>
    <x v="0"/>
    <s v="OFF-BI-10000285"/>
    <x v="1"/>
    <x v="8"/>
    <s v="XtraLife ClearVue Slant-D Ring Binders by Cardinal"/>
    <n v="31.36"/>
    <n v="4"/>
    <n v="0"/>
    <x v="3943"/>
    <x v="0"/>
    <x v="1"/>
  </r>
  <r>
    <n v="4613"/>
    <s v="US-2018-165953"/>
    <x v="413"/>
    <d v="2019-01-06T00:00:00"/>
    <s v="Standard Class"/>
    <s v="EP-13915"/>
    <s v="Emily Phan"/>
    <x v="0"/>
    <x v="0"/>
    <x v="108"/>
    <x v="2"/>
    <n v="32216"/>
    <x v="0"/>
    <s v="OFF-AR-10000588"/>
    <x v="1"/>
    <x v="6"/>
    <s v="Newell 345"/>
    <n v="47.616"/>
    <n v="3"/>
    <n v="0.2"/>
    <x v="1760"/>
    <x v="0"/>
    <x v="1"/>
  </r>
  <r>
    <n v="4614"/>
    <s v="US-2018-165953"/>
    <x v="413"/>
    <d v="2019-01-06T00:00:00"/>
    <s v="Standard Class"/>
    <s v="EP-13915"/>
    <s v="Emily Phan"/>
    <x v="0"/>
    <x v="0"/>
    <x v="108"/>
    <x v="2"/>
    <n v="32216"/>
    <x v="0"/>
    <s v="OFF-PA-10002250"/>
    <x v="1"/>
    <x v="10"/>
    <s v="Things To Do Today Pad"/>
    <n v="23.480000000000004"/>
    <n v="5"/>
    <n v="0.2"/>
    <x v="3944"/>
    <x v="0"/>
    <x v="1"/>
  </r>
  <r>
    <n v="4615"/>
    <s v="CA-2018-144540"/>
    <x v="64"/>
    <d v="2018-09-10T00:00:00"/>
    <s v="Standard Class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n v="62.789999999999992"/>
    <n v="3"/>
    <n v="0.8"/>
    <x v="3945"/>
    <x v="2"/>
    <x v="1"/>
  </r>
  <r>
    <n v="4616"/>
    <s v="CA-2018-144540"/>
    <x v="64"/>
    <d v="2018-09-10T00:00:00"/>
    <s v="Standard Class"/>
    <s v="GH-14410"/>
    <s v="Gary Hansen"/>
    <x v="2"/>
    <x v="0"/>
    <x v="12"/>
    <x v="5"/>
    <n v="77070"/>
    <x v="2"/>
    <s v="OFF-FA-10002763"/>
    <x v="1"/>
    <x v="13"/>
    <s v="Advantus Map Pennant Flags and Round Head Tacks"/>
    <n v="28.44"/>
    <n v="9"/>
    <n v="0.2"/>
    <x v="3946"/>
    <x v="2"/>
    <x v="1"/>
  </r>
  <r>
    <n v="4617"/>
    <s v="CA-2017-159863"/>
    <x v="406"/>
    <d v="2017-09-07T00:00:00"/>
    <s v="Second Class"/>
    <s v="DS-13180"/>
    <s v="David Smith"/>
    <x v="1"/>
    <x v="0"/>
    <x v="12"/>
    <x v="5"/>
    <n v="77095"/>
    <x v="2"/>
    <s v="TEC-AC-10000109"/>
    <x v="2"/>
    <x v="11"/>
    <s v="Sony Micro Vault Click 16 GB USB 2.0 Flash Drive"/>
    <n v="134.376"/>
    <n v="3"/>
    <n v="0.2"/>
    <x v="3947"/>
    <x v="2"/>
    <x v="1"/>
  </r>
  <r>
    <n v="4618"/>
    <s v="CA-2017-117800"/>
    <x v="481"/>
    <d v="2017-09-26T00:00:00"/>
    <s v="Standard Class"/>
    <s v="TH-21550"/>
    <s v="Tracy Hopkins"/>
    <x v="2"/>
    <x v="0"/>
    <x v="231"/>
    <x v="31"/>
    <n v="2149"/>
    <x v="3"/>
    <s v="TEC-PH-10002415"/>
    <x v="2"/>
    <x v="7"/>
    <s v="Polycom VoiceStation 500 Conference phone"/>
    <n v="589.9"/>
    <n v="2"/>
    <n v="0"/>
    <x v="3948"/>
    <x v="3"/>
    <x v="1"/>
  </r>
  <r>
    <n v="4619"/>
    <s v="CA-2017-117800"/>
    <x v="481"/>
    <d v="2017-09-26T00:00:00"/>
    <s v="Standard Class"/>
    <s v="TH-21550"/>
    <s v="Tracy Hopkins"/>
    <x v="2"/>
    <x v="0"/>
    <x v="231"/>
    <x v="31"/>
    <n v="2149"/>
    <x v="3"/>
    <s v="FUR-CH-10000785"/>
    <x v="0"/>
    <x v="1"/>
    <s v="Global Ergonomic Managers Chair"/>
    <n v="542.93999999999994"/>
    <n v="3"/>
    <n v="0"/>
    <x v="3949"/>
    <x v="3"/>
    <x v="1"/>
  </r>
  <r>
    <n v="4620"/>
    <s v="CA-2019-145219"/>
    <x v="165"/>
    <d v="2019-12-25T00:00:00"/>
    <s v="First Class"/>
    <s v="RM-19675"/>
    <s v="Robert Marley"/>
    <x v="2"/>
    <x v="0"/>
    <x v="1"/>
    <x v="1"/>
    <n v="90049"/>
    <x v="1"/>
    <s v="TEC-CO-10001449"/>
    <x v="2"/>
    <x v="16"/>
    <s v="Hewlett Packard LaserJet 3310 Copier"/>
    <n v="2879.9520000000002"/>
    <n v="6"/>
    <n v="0.2"/>
    <x v="3950"/>
    <x v="1"/>
    <x v="1"/>
  </r>
  <r>
    <n v="4621"/>
    <s v="CA-2019-145219"/>
    <x v="165"/>
    <d v="2019-12-25T00:00:00"/>
    <s v="First Class"/>
    <s v="RM-19675"/>
    <s v="Robert Marley"/>
    <x v="2"/>
    <x v="0"/>
    <x v="1"/>
    <x v="1"/>
    <n v="90049"/>
    <x v="1"/>
    <s v="OFF-BI-10001670"/>
    <x v="1"/>
    <x v="8"/>
    <s v="Vinyl Sectional Post Binders"/>
    <n v="90.480000000000018"/>
    <n v="3"/>
    <n v="0.2"/>
    <x v="3951"/>
    <x v="1"/>
    <x v="1"/>
  </r>
  <r>
    <n v="4622"/>
    <s v="CA-2017-161214"/>
    <x v="348"/>
    <d v="2017-10-08T00:00:00"/>
    <s v="Second Class"/>
    <s v="SF-20965"/>
    <s v="Sylvia Foulston"/>
    <x v="1"/>
    <x v="0"/>
    <x v="40"/>
    <x v="13"/>
    <n v="19805"/>
    <x v="3"/>
    <s v="OFF-ST-10001328"/>
    <x v="1"/>
    <x v="4"/>
    <s v="Personal Filing Tote with Lid, Black/Gray"/>
    <n v="77.55"/>
    <n v="5"/>
    <n v="0"/>
    <x v="3952"/>
    <x v="3"/>
    <x v="1"/>
  </r>
  <r>
    <n v="4623"/>
    <s v="CA-2019-147228"/>
    <x v="428"/>
    <d v="2019-09-14T00:00:00"/>
    <s v="Standard Class"/>
    <s v="SO-20335"/>
    <s v="Sean O'Donnell"/>
    <x v="0"/>
    <x v="0"/>
    <x v="29"/>
    <x v="18"/>
    <n v="38401"/>
    <x v="0"/>
    <s v="OFF-SU-10001225"/>
    <x v="1"/>
    <x v="14"/>
    <s v="Staple remover"/>
    <n v="8.8320000000000007"/>
    <n v="3"/>
    <n v="0.2"/>
    <x v="3953"/>
    <x v="0"/>
    <x v="1"/>
  </r>
  <r>
    <n v="4624"/>
    <s v="CA-2019-147228"/>
    <x v="428"/>
    <d v="2019-09-14T00:00:00"/>
    <s v="Standard Class"/>
    <s v="SO-20335"/>
    <s v="Sean O'Donnell"/>
    <x v="0"/>
    <x v="0"/>
    <x v="29"/>
    <x v="18"/>
    <n v="38401"/>
    <x v="0"/>
    <s v="OFF-PA-10000357"/>
    <x v="1"/>
    <x v="10"/>
    <s v="Xerox 1888"/>
    <n v="177.536"/>
    <n v="4"/>
    <n v="0.2"/>
    <x v="3954"/>
    <x v="0"/>
    <x v="1"/>
  </r>
  <r>
    <n v="4625"/>
    <s v="CA-2019-147228"/>
    <x v="428"/>
    <d v="2019-09-14T00:00:00"/>
    <s v="Standard Class"/>
    <s v="SO-20335"/>
    <s v="Sean O'Donnell"/>
    <x v="0"/>
    <x v="0"/>
    <x v="29"/>
    <x v="18"/>
    <n v="38401"/>
    <x v="0"/>
    <s v="OFF-ST-10000046"/>
    <x v="1"/>
    <x v="4"/>
    <s v="Fellowes Super Stor/Drawer Files"/>
    <n v="258.48"/>
    <n v="2"/>
    <n v="0.2"/>
    <x v="3955"/>
    <x v="0"/>
    <x v="1"/>
  </r>
  <r>
    <n v="4626"/>
    <s v="CA-2019-147228"/>
    <x v="428"/>
    <d v="2019-09-14T00:00:00"/>
    <s v="Standard Class"/>
    <s v="SO-20335"/>
    <s v="Sean O'Donnell"/>
    <x v="0"/>
    <x v="0"/>
    <x v="29"/>
    <x v="18"/>
    <n v="38401"/>
    <x v="0"/>
    <s v="FUR-FU-10000023"/>
    <x v="0"/>
    <x v="5"/>
    <s v="Eldon Wave Desk Accessories"/>
    <n v="14.135999999999999"/>
    <n v="3"/>
    <n v="0.2"/>
    <x v="3956"/>
    <x v="0"/>
    <x v="1"/>
  </r>
  <r>
    <n v="4627"/>
    <s v="CA-2018-101336"/>
    <x v="373"/>
    <d v="2018-11-18T00:00:00"/>
    <s v="Standard Class"/>
    <s v="CK-12760"/>
    <s v="Cyma Kinney"/>
    <x v="1"/>
    <x v="0"/>
    <x v="20"/>
    <x v="15"/>
    <n v="10011"/>
    <x v="3"/>
    <s v="OFF-ST-10003455"/>
    <x v="1"/>
    <x v="4"/>
    <s v="Tenex File Box, Personal Filing Tote with Lid, Black"/>
    <n v="77.55"/>
    <n v="5"/>
    <n v="0"/>
    <x v="3957"/>
    <x v="3"/>
    <x v="1"/>
  </r>
  <r>
    <n v="4628"/>
    <s v="CA-2018-101336"/>
    <x v="373"/>
    <d v="2018-11-18T00:00:00"/>
    <s v="Standard Class"/>
    <s v="CK-12760"/>
    <s v="Cyma Kinney"/>
    <x v="1"/>
    <x v="0"/>
    <x v="20"/>
    <x v="15"/>
    <n v="10011"/>
    <x v="3"/>
    <s v="OFF-ST-10000876"/>
    <x v="1"/>
    <x v="4"/>
    <s v="Eldon Simplefile Box Office"/>
    <n v="24.88"/>
    <n v="2"/>
    <n v="0"/>
    <x v="3958"/>
    <x v="3"/>
    <x v="1"/>
  </r>
  <r>
    <n v="4629"/>
    <s v="CA-2018-101336"/>
    <x v="373"/>
    <d v="2018-11-18T00:00:00"/>
    <s v="Standard Class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n v="140.75"/>
    <n v="5"/>
    <n v="0"/>
    <x v="3959"/>
    <x v="3"/>
    <x v="1"/>
  </r>
  <r>
    <n v="4630"/>
    <s v="CA-2018-101336"/>
    <x v="373"/>
    <d v="2018-11-18T00:00:00"/>
    <s v="Standard Class"/>
    <s v="CK-12760"/>
    <s v="Cyma Kinney"/>
    <x v="1"/>
    <x v="0"/>
    <x v="20"/>
    <x v="15"/>
    <n v="10011"/>
    <x v="3"/>
    <s v="OFF-ST-10004258"/>
    <x v="1"/>
    <x v="4"/>
    <s v="Portable Personal File Box"/>
    <n v="36.630000000000003"/>
    <n v="3"/>
    <n v="0"/>
    <x v="938"/>
    <x v="3"/>
    <x v="1"/>
  </r>
  <r>
    <n v="4631"/>
    <s v="US-2017-126235"/>
    <x v="52"/>
    <d v="2017-10-15T00:00:00"/>
    <s v="Same Day"/>
    <s v="GA-14725"/>
    <s v="Guy Armstrong"/>
    <x v="0"/>
    <x v="0"/>
    <x v="340"/>
    <x v="12"/>
    <n v="48858"/>
    <x v="2"/>
    <s v="FUR-FU-10000719"/>
    <x v="0"/>
    <x v="5"/>
    <s v="DAX Cubicle Frames, 8-1/2 x 11"/>
    <n v="17.14"/>
    <n v="2"/>
    <n v="0"/>
    <x v="3960"/>
    <x v="2"/>
    <x v="1"/>
  </r>
  <r>
    <n v="4632"/>
    <s v="CA-2019-168396"/>
    <x v="646"/>
    <d v="2019-08-08T00:00:00"/>
    <s v="Second Class"/>
    <s v="BD-11725"/>
    <s v="Bruce Degenhardt"/>
    <x v="0"/>
    <x v="0"/>
    <x v="8"/>
    <x v="1"/>
    <n v="94122"/>
    <x v="1"/>
    <s v="OFF-LA-10001297"/>
    <x v="1"/>
    <x v="2"/>
    <s v="Avery 473"/>
    <n v="51.75"/>
    <n v="5"/>
    <n v="0"/>
    <x v="2957"/>
    <x v="1"/>
    <x v="1"/>
  </r>
  <r>
    <n v="4633"/>
    <s v="CA-2019-168396"/>
    <x v="646"/>
    <d v="2019-08-08T00:00:00"/>
    <s v="Second Class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n v="123.96000000000001"/>
    <n v="3"/>
    <n v="0"/>
    <x v="3961"/>
    <x v="1"/>
    <x v="1"/>
  </r>
  <r>
    <n v="4634"/>
    <s v="CA-2017-130456"/>
    <x v="291"/>
    <d v="2017-08-26T00:00:00"/>
    <s v="Standard Class"/>
    <s v="DS-13180"/>
    <s v="David Smith"/>
    <x v="1"/>
    <x v="0"/>
    <x v="8"/>
    <x v="1"/>
    <n v="94122"/>
    <x v="1"/>
    <s v="FUR-BO-10003893"/>
    <x v="0"/>
    <x v="0"/>
    <s v="Sauder Camden County Collection Library"/>
    <n v="586.39800000000002"/>
    <n v="6"/>
    <n v="0.15"/>
    <x v="3962"/>
    <x v="1"/>
    <x v="1"/>
  </r>
  <r>
    <n v="4635"/>
    <s v="CA-2017-130456"/>
    <x v="291"/>
    <d v="2017-08-26T00:00:00"/>
    <s v="Standard Class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n v="80.98"/>
    <n v="1"/>
    <n v="0"/>
    <x v="3963"/>
    <x v="1"/>
    <x v="0"/>
  </r>
  <r>
    <n v="4636"/>
    <s v="CA-2019-116288"/>
    <x v="846"/>
    <d v="2019-03-17T00:00:00"/>
    <s v="Standard Class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n v="242.94"/>
    <n v="3"/>
    <n v="0"/>
    <x v="703"/>
    <x v="1"/>
    <x v="0"/>
  </r>
  <r>
    <n v="4637"/>
    <s v="CA-2019-168228"/>
    <x v="842"/>
    <d v="2019-04-29T00:00:00"/>
    <s v="First Class"/>
    <s v="AP-10915"/>
    <s v="Arthur Prichep"/>
    <x v="0"/>
    <x v="0"/>
    <x v="1"/>
    <x v="1"/>
    <n v="90045"/>
    <x v="1"/>
    <s v="OFF-AR-10003373"/>
    <x v="1"/>
    <x v="6"/>
    <s v="Boston School Pro Electric Pencil Sharpener, 1670"/>
    <n v="123.92"/>
    <n v="4"/>
    <n v="0"/>
    <x v="3964"/>
    <x v="1"/>
    <x v="1"/>
  </r>
  <r>
    <n v="4638"/>
    <s v="CA-2019-168228"/>
    <x v="842"/>
    <d v="2019-04-29T00:00:00"/>
    <s v="First Class"/>
    <s v="AP-10915"/>
    <s v="Arthur Prichep"/>
    <x v="0"/>
    <x v="0"/>
    <x v="1"/>
    <x v="1"/>
    <n v="90045"/>
    <x v="1"/>
    <s v="OFF-AR-10000390"/>
    <x v="1"/>
    <x v="6"/>
    <s v="Newell Chalk Holder"/>
    <n v="12.39"/>
    <n v="3"/>
    <n v="0"/>
    <x v="732"/>
    <x v="1"/>
    <x v="1"/>
  </r>
  <r>
    <n v="4639"/>
    <s v="CA-2019-168228"/>
    <x v="842"/>
    <d v="2019-04-29T00:00:00"/>
    <s v="First Class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n v="47.3"/>
    <n v="2"/>
    <n v="0"/>
    <x v="3207"/>
    <x v="1"/>
    <x v="1"/>
  </r>
  <r>
    <n v="4640"/>
    <s v="CA-2018-102162"/>
    <x v="108"/>
    <d v="2018-09-16T00:00:00"/>
    <s v="Standard Class"/>
    <s v="JF-15565"/>
    <s v="Jill Fjeld"/>
    <x v="0"/>
    <x v="0"/>
    <x v="311"/>
    <x v="17"/>
    <n v="23602"/>
    <x v="0"/>
    <s v="TEC-CO-10001943"/>
    <x v="2"/>
    <x v="16"/>
    <s v="Canon PC-428 Personal Copier"/>
    <n v="1599.92"/>
    <n v="8"/>
    <n v="0"/>
    <x v="3965"/>
    <x v="0"/>
    <x v="1"/>
  </r>
  <r>
    <n v="4641"/>
    <s v="CA-2018-102162"/>
    <x v="108"/>
    <d v="2018-09-16T00:00:00"/>
    <s v="Standard Class"/>
    <s v="JF-15565"/>
    <s v="Jill Fjeld"/>
    <x v="0"/>
    <x v="0"/>
    <x v="311"/>
    <x v="17"/>
    <n v="23602"/>
    <x v="0"/>
    <s v="OFF-EN-10002312"/>
    <x v="1"/>
    <x v="12"/>
    <s v="#10 Self-Seal White Envelopes"/>
    <n v="11.09"/>
    <n v="1"/>
    <n v="0"/>
    <x v="3966"/>
    <x v="0"/>
    <x v="1"/>
  </r>
  <r>
    <n v="4642"/>
    <s v="CA-2019-130141"/>
    <x v="760"/>
    <d v="2019-10-24T00:00:00"/>
    <s v="Second Class"/>
    <s v="HA-14905"/>
    <s v="Helen Abelman"/>
    <x v="0"/>
    <x v="0"/>
    <x v="299"/>
    <x v="22"/>
    <n v="80525"/>
    <x v="1"/>
    <s v="OFF-BI-10000831"/>
    <x v="1"/>
    <x v="8"/>
    <s v="Storex Flexible Poly Binders with Double Pockets"/>
    <n v="3.1680000000000006"/>
    <n v="4"/>
    <n v="0.7"/>
    <x v="3967"/>
    <x v="1"/>
    <x v="1"/>
  </r>
  <r>
    <n v="4643"/>
    <s v="CA-2019-130141"/>
    <x v="760"/>
    <d v="2019-10-24T00:00:00"/>
    <s v="Second Class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n v="579.13599999999997"/>
    <n v="4"/>
    <n v="0.2"/>
    <x v="3968"/>
    <x v="1"/>
    <x v="1"/>
  </r>
  <r>
    <n v="4644"/>
    <s v="CA-2017-147501"/>
    <x v="991"/>
    <d v="2017-08-06T00:00:00"/>
    <s v="Standard Class"/>
    <s v="Co-12640"/>
    <s v="Corey-Lock"/>
    <x v="0"/>
    <x v="0"/>
    <x v="4"/>
    <x v="4"/>
    <n v="98105"/>
    <x v="1"/>
    <s v="OFF-BI-10002003"/>
    <x v="1"/>
    <x v="8"/>
    <s v="Ibico Presentation Index for Binding Systems"/>
    <n v="6.3680000000000003"/>
    <n v="2"/>
    <n v="0.2"/>
    <x v="3830"/>
    <x v="1"/>
    <x v="1"/>
  </r>
  <r>
    <n v="4645"/>
    <s v="CA-2017-147501"/>
    <x v="991"/>
    <d v="2017-08-06T00:00:00"/>
    <s v="Standard Class"/>
    <s v="Co-12640"/>
    <s v="Corey-Lock"/>
    <x v="0"/>
    <x v="0"/>
    <x v="4"/>
    <x v="4"/>
    <n v="98105"/>
    <x v="1"/>
    <s v="TEC-MA-10001972"/>
    <x v="2"/>
    <x v="15"/>
    <s v="Okidata C331dn Printer"/>
    <n v="558.4"/>
    <n v="2"/>
    <n v="0.2"/>
    <x v="3021"/>
    <x v="1"/>
    <x v="1"/>
  </r>
  <r>
    <n v="4646"/>
    <s v="CA-2018-143910"/>
    <x v="399"/>
    <d v="2018-08-16T00:00:00"/>
    <s v="Standard Class"/>
    <s v="BC-11125"/>
    <s v="Becky Castell"/>
    <x v="2"/>
    <x v="0"/>
    <x v="20"/>
    <x v="15"/>
    <n v="10011"/>
    <x v="3"/>
    <s v="FUR-CH-10000225"/>
    <x v="0"/>
    <x v="1"/>
    <s v="Global Geo Office Task Chair, Gray"/>
    <n v="145.76400000000001"/>
    <n v="2"/>
    <n v="0.1"/>
    <x v="3969"/>
    <x v="3"/>
    <x v="1"/>
  </r>
  <r>
    <n v="4647"/>
    <s v="CA-2016-146885"/>
    <x v="992"/>
    <d v="2016-06-05T00:00:00"/>
    <s v="Standard Class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x v="3970"/>
    <x v="0"/>
    <x v="1"/>
  </r>
  <r>
    <n v="4648"/>
    <s v="CA-2018-139556"/>
    <x v="993"/>
    <d v="2018-05-01T00:00:00"/>
    <s v="Standard Class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x v="3971"/>
    <x v="3"/>
    <x v="1"/>
  </r>
  <r>
    <n v="4649"/>
    <s v="CA-2019-129357"/>
    <x v="304"/>
    <d v="2019-05-19T00:00:00"/>
    <s v="Standard Class"/>
    <s v="KB-16585"/>
    <s v="Ken Black"/>
    <x v="1"/>
    <x v="0"/>
    <x v="4"/>
    <x v="4"/>
    <n v="98103"/>
    <x v="1"/>
    <s v="OFF-PA-10003228"/>
    <x v="1"/>
    <x v="10"/>
    <s v="Xerox 1917"/>
    <n v="440.18999999999994"/>
    <n v="9"/>
    <n v="0"/>
    <x v="3972"/>
    <x v="1"/>
    <x v="1"/>
  </r>
  <r>
    <n v="4650"/>
    <s v="CA-2019-129357"/>
    <x v="304"/>
    <d v="2019-05-19T00:00:00"/>
    <s v="Standard Class"/>
    <s v="KB-16585"/>
    <s v="Ken Black"/>
    <x v="1"/>
    <x v="0"/>
    <x v="4"/>
    <x v="4"/>
    <n v="98103"/>
    <x v="1"/>
    <s v="OFF-SU-10004498"/>
    <x v="1"/>
    <x v="14"/>
    <s v="Martin-Yale Premier Letter Opener"/>
    <n v="64.400000000000006"/>
    <n v="5"/>
    <n v="0"/>
    <x v="3973"/>
    <x v="1"/>
    <x v="1"/>
  </r>
  <r>
    <n v="4651"/>
    <s v="CA-2019-150987"/>
    <x v="798"/>
    <d v="2019-04-12T00:00:00"/>
    <s v="Standard Class"/>
    <s v="AH-10120"/>
    <s v="Adrian Hane"/>
    <x v="2"/>
    <x v="0"/>
    <x v="8"/>
    <x v="1"/>
    <n v="94110"/>
    <x v="1"/>
    <s v="OFF-PA-10001878"/>
    <x v="1"/>
    <x v="10"/>
    <s v="Xerox 1891"/>
    <n v="244.54999999999998"/>
    <n v="5"/>
    <n v="0"/>
    <x v="1770"/>
    <x v="1"/>
    <x v="1"/>
  </r>
  <r>
    <n v="4652"/>
    <s v="CA-2019-150987"/>
    <x v="798"/>
    <d v="2019-04-12T00:00:00"/>
    <s v="Standard Class"/>
    <s v="AH-10120"/>
    <s v="Adrian Hane"/>
    <x v="2"/>
    <x v="0"/>
    <x v="8"/>
    <x v="1"/>
    <n v="94110"/>
    <x v="1"/>
    <s v="OFF-PA-10002923"/>
    <x v="1"/>
    <x v="10"/>
    <s v="Xerox 1942"/>
    <n v="195.76"/>
    <n v="4"/>
    <n v="0"/>
    <x v="3974"/>
    <x v="1"/>
    <x v="1"/>
  </r>
  <r>
    <n v="4653"/>
    <s v="CA-2019-132647"/>
    <x v="922"/>
    <d v="2019-02-23T00:00:00"/>
    <s v="Standard Class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x v="3975"/>
    <x v="3"/>
    <x v="1"/>
  </r>
  <r>
    <n v="4654"/>
    <s v="CA-2019-132647"/>
    <x v="922"/>
    <d v="2019-02-23T00:00:00"/>
    <s v="Standard Class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n v="166.45"/>
    <n v="5"/>
    <n v="0"/>
    <x v="3976"/>
    <x v="3"/>
    <x v="1"/>
  </r>
  <r>
    <n v="4655"/>
    <s v="CA-2019-159107"/>
    <x v="92"/>
    <d v="2019-06-26T00:00:00"/>
    <s v="Second Class"/>
    <s v="KT-16480"/>
    <s v="Kean Thornton"/>
    <x v="0"/>
    <x v="0"/>
    <x v="8"/>
    <x v="1"/>
    <n v="94110"/>
    <x v="1"/>
    <s v="OFF-FA-10001332"/>
    <x v="1"/>
    <x v="13"/>
    <s v="Acco Banker's Clasps, 5 3/4&quot;-Long"/>
    <n v="2.88"/>
    <n v="1"/>
    <n v="0"/>
    <x v="3977"/>
    <x v="1"/>
    <x v="1"/>
  </r>
  <r>
    <n v="4656"/>
    <s v="CA-2016-160738"/>
    <x v="952"/>
    <d v="2016-05-10T00:00:00"/>
    <s v="Standard Class"/>
    <s v="KH-16330"/>
    <s v="Katharine Harms"/>
    <x v="1"/>
    <x v="0"/>
    <x v="210"/>
    <x v="10"/>
    <n v="61032"/>
    <x v="2"/>
    <s v="OFF-ST-10003442"/>
    <x v="1"/>
    <x v="4"/>
    <s v="Eldon Portable Mobile Manager"/>
    <n v="45.248000000000005"/>
    <n v="2"/>
    <n v="0.2"/>
    <x v="3978"/>
    <x v="2"/>
    <x v="1"/>
  </r>
  <r>
    <n v="4657"/>
    <s v="CA-2017-112130"/>
    <x v="910"/>
    <d v="2017-05-07T00:00:00"/>
    <s v="Standard Class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x v="3979"/>
    <x v="3"/>
    <x v="1"/>
  </r>
  <r>
    <n v="4658"/>
    <s v="CA-2017-112130"/>
    <x v="910"/>
    <d v="2017-05-07T00:00:00"/>
    <s v="Standard Class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n v="23.696000000000002"/>
    <n v="2"/>
    <n v="0.2"/>
    <x v="798"/>
    <x v="3"/>
    <x v="1"/>
  </r>
  <r>
    <n v="4659"/>
    <s v="CA-2017-112130"/>
    <x v="910"/>
    <d v="2017-05-07T00:00:00"/>
    <s v="Standard Class"/>
    <s v="SV-20785"/>
    <s v="Stewart Visinsky"/>
    <x v="0"/>
    <x v="0"/>
    <x v="10"/>
    <x v="9"/>
    <n v="19140"/>
    <x v="3"/>
    <s v="OFF-PA-10002230"/>
    <x v="1"/>
    <x v="10"/>
    <s v="Xerox 1897"/>
    <n v="7.9680000000000009"/>
    <n v="2"/>
    <n v="0.2"/>
    <x v="2282"/>
    <x v="3"/>
    <x v="1"/>
  </r>
  <r>
    <n v="4660"/>
    <s v="CA-2017-112130"/>
    <x v="910"/>
    <d v="2017-05-07T00:00:00"/>
    <s v="Standard Class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n v="18.2"/>
    <n v="7"/>
    <n v="0.2"/>
    <x v="3980"/>
    <x v="3"/>
    <x v="1"/>
  </r>
  <r>
    <n v="4661"/>
    <s v="CA-2017-112130"/>
    <x v="910"/>
    <d v="2017-05-07T00:00:00"/>
    <s v="Standard Class"/>
    <s v="SV-20785"/>
    <s v="Stewart Visinsky"/>
    <x v="0"/>
    <x v="0"/>
    <x v="10"/>
    <x v="9"/>
    <n v="19140"/>
    <x v="3"/>
    <s v="TEC-AC-10001542"/>
    <x v="2"/>
    <x v="11"/>
    <s v="SanDisk Cruzer 16 GB USB Flash Drive"/>
    <n v="27.552000000000003"/>
    <n v="3"/>
    <n v="0.2"/>
    <x v="3981"/>
    <x v="3"/>
    <x v="1"/>
  </r>
  <r>
    <n v="4662"/>
    <s v="CA-2017-112130"/>
    <x v="910"/>
    <d v="2017-05-07T00:00:00"/>
    <s v="Standard Class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x v="3131"/>
    <x v="3"/>
    <x v="1"/>
  </r>
  <r>
    <n v="4663"/>
    <s v="CA-2017-112130"/>
    <x v="910"/>
    <d v="2017-05-07T00:00:00"/>
    <s v="Standard Class"/>
    <s v="SV-20785"/>
    <s v="Stewart Visinsky"/>
    <x v="0"/>
    <x v="0"/>
    <x v="10"/>
    <x v="9"/>
    <n v="19140"/>
    <x v="3"/>
    <s v="OFF-ST-10000563"/>
    <x v="1"/>
    <x v="4"/>
    <s v="Fellowes Bankers Box Stor/Drawer Steel Plus"/>
    <n v="76.75200000000001"/>
    <n v="3"/>
    <n v="0.2"/>
    <x v="3982"/>
    <x v="3"/>
    <x v="1"/>
  </r>
  <r>
    <n v="4664"/>
    <s v="CA-2018-111409"/>
    <x v="31"/>
    <d v="2018-09-22T00:00:00"/>
    <s v="Standard Class"/>
    <s v="PO-18850"/>
    <s v="Patrick O'Brill"/>
    <x v="0"/>
    <x v="0"/>
    <x v="108"/>
    <x v="2"/>
    <n v="32216"/>
    <x v="0"/>
    <s v="OFF-LA-10002787"/>
    <x v="1"/>
    <x v="2"/>
    <s v="Avery 480"/>
    <n v="3"/>
    <n v="1"/>
    <n v="0.2"/>
    <x v="3983"/>
    <x v="0"/>
    <x v="1"/>
  </r>
  <r>
    <n v="4665"/>
    <s v="CA-2018-116232"/>
    <x v="897"/>
    <d v="2018-09-26T00:00:00"/>
    <s v="Standard Class"/>
    <s v="AC-10450"/>
    <s v="Amy Cox"/>
    <x v="0"/>
    <x v="0"/>
    <x v="95"/>
    <x v="2"/>
    <n v="33024"/>
    <x v="0"/>
    <s v="OFF-BI-10004022"/>
    <x v="1"/>
    <x v="8"/>
    <s v="Acco Suede Grain Vinyl Round Ring Binder"/>
    <n v="7.5060000000000002"/>
    <n v="9"/>
    <n v="0.7"/>
    <x v="3984"/>
    <x v="0"/>
    <x v="1"/>
  </r>
  <r>
    <n v="4666"/>
    <s v="CA-2018-116232"/>
    <x v="897"/>
    <d v="2018-09-26T00:00:00"/>
    <s v="Standard Class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n v="16.559999999999999"/>
    <n v="2"/>
    <n v="0.2"/>
    <x v="3985"/>
    <x v="0"/>
    <x v="1"/>
  </r>
  <r>
    <n v="4667"/>
    <s v="CA-2018-116547"/>
    <x v="994"/>
    <d v="2018-01-17T00:00:00"/>
    <s v="Standard Class"/>
    <s v="KB-16585"/>
    <s v="Ken Black"/>
    <x v="1"/>
    <x v="0"/>
    <x v="4"/>
    <x v="4"/>
    <n v="98115"/>
    <x v="1"/>
    <s v="FUR-FU-10000076"/>
    <x v="0"/>
    <x v="5"/>
    <s v="24-Hour Round Wall Clock"/>
    <n v="79.92"/>
    <n v="4"/>
    <n v="0"/>
    <x v="3986"/>
    <x v="1"/>
    <x v="1"/>
  </r>
  <r>
    <n v="4668"/>
    <s v="CA-2018-116547"/>
    <x v="994"/>
    <d v="2018-01-17T00:00:00"/>
    <s v="Standard Class"/>
    <s v="KB-16585"/>
    <s v="Ken Black"/>
    <x v="1"/>
    <x v="0"/>
    <x v="4"/>
    <x v="4"/>
    <n v="98115"/>
    <x v="1"/>
    <s v="TEC-AC-10002335"/>
    <x v="2"/>
    <x v="11"/>
    <s v="Logitech Media Keyboard K200"/>
    <n v="69.98"/>
    <n v="2"/>
    <n v="0"/>
    <x v="3987"/>
    <x v="1"/>
    <x v="0"/>
  </r>
  <r>
    <n v="4669"/>
    <s v="US-2019-133200"/>
    <x v="636"/>
    <d v="2019-05-11T00:00:00"/>
    <s v="Standard Class"/>
    <s v="DB-13555"/>
    <s v="Dorothy Badders"/>
    <x v="1"/>
    <x v="0"/>
    <x v="5"/>
    <x v="5"/>
    <n v="76106"/>
    <x v="2"/>
    <s v="OFF-BI-10002827"/>
    <x v="1"/>
    <x v="8"/>
    <s v="Avery Durable Poly Binders"/>
    <n v="11.059999999999999"/>
    <n v="10"/>
    <n v="0.8"/>
    <x v="3988"/>
    <x v="2"/>
    <x v="0"/>
  </r>
  <r>
    <n v="4670"/>
    <s v="US-2019-133200"/>
    <x v="636"/>
    <d v="2019-05-11T00:00:00"/>
    <s v="Standard Class"/>
    <s v="DB-13555"/>
    <s v="Dorothy Badders"/>
    <x v="1"/>
    <x v="0"/>
    <x v="5"/>
    <x v="5"/>
    <n v="76106"/>
    <x v="2"/>
    <s v="FUR-BO-10001601"/>
    <x v="0"/>
    <x v="0"/>
    <s v="Sauder Mission Library with Doors, Fruitwood Finish"/>
    <n v="623.46479999999997"/>
    <n v="7"/>
    <n v="0.32"/>
    <x v="3989"/>
    <x v="2"/>
    <x v="1"/>
  </r>
  <r>
    <n v="4671"/>
    <s v="US-2019-133200"/>
    <x v="636"/>
    <d v="2019-05-11T00:00:00"/>
    <s v="Standard Class"/>
    <s v="DB-13555"/>
    <s v="Dorothy Badders"/>
    <x v="1"/>
    <x v="0"/>
    <x v="5"/>
    <x v="5"/>
    <n v="76106"/>
    <x v="2"/>
    <s v="OFF-ST-10001932"/>
    <x v="1"/>
    <x v="4"/>
    <s v="Fellowes Staxonsteel Drawer Files"/>
    <n v="772.68000000000006"/>
    <n v="5"/>
    <n v="0.2"/>
    <x v="3990"/>
    <x v="2"/>
    <x v="1"/>
  </r>
  <r>
    <n v="4672"/>
    <s v="CA-2018-133550"/>
    <x v="995"/>
    <d v="2018-08-06T00:00:00"/>
    <s v="Standard Class"/>
    <s v="KL-16645"/>
    <s v="Ken Lonsdale"/>
    <x v="0"/>
    <x v="0"/>
    <x v="66"/>
    <x v="12"/>
    <n v="48205"/>
    <x v="2"/>
    <s v="OFF-AP-10001005"/>
    <x v="1"/>
    <x v="9"/>
    <s v="Honeywell Quietcare HEPA Air Cleaner"/>
    <n v="283.14000000000004"/>
    <n v="4"/>
    <n v="0.1"/>
    <x v="3991"/>
    <x v="2"/>
    <x v="1"/>
  </r>
  <r>
    <n v="4673"/>
    <s v="CA-2018-133550"/>
    <x v="995"/>
    <d v="2018-08-06T00:00:00"/>
    <s v="Standard Class"/>
    <s v="KL-16645"/>
    <s v="Ken Lonsdale"/>
    <x v="0"/>
    <x v="0"/>
    <x v="66"/>
    <x v="12"/>
    <n v="48205"/>
    <x v="2"/>
    <s v="TEC-PH-10004042"/>
    <x v="2"/>
    <x v="7"/>
    <s v="ClearOne Communications CHAT 70 OC Speaker Phone"/>
    <n v="635.96"/>
    <n v="4"/>
    <n v="0"/>
    <x v="3992"/>
    <x v="2"/>
    <x v="1"/>
  </r>
  <r>
    <n v="4674"/>
    <s v="CA-2018-133550"/>
    <x v="995"/>
    <d v="2018-08-06T00:00:00"/>
    <s v="Standard Class"/>
    <s v="KL-16645"/>
    <s v="Ken Lonsdale"/>
    <x v="0"/>
    <x v="0"/>
    <x v="66"/>
    <x v="12"/>
    <n v="48205"/>
    <x v="2"/>
    <s v="TEC-PH-10001079"/>
    <x v="2"/>
    <x v="7"/>
    <s v="Polycom SoundPoint Pro SE-225 Corded phone"/>
    <n v="118.99"/>
    <n v="1"/>
    <n v="0"/>
    <x v="3993"/>
    <x v="2"/>
    <x v="1"/>
  </r>
  <r>
    <n v="4675"/>
    <s v="CA-2018-133550"/>
    <x v="995"/>
    <d v="2018-08-06T00:00:00"/>
    <s v="Standard Class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n v="272.94"/>
    <n v="3"/>
    <n v="0"/>
    <x v="3994"/>
    <x v="2"/>
    <x v="1"/>
  </r>
  <r>
    <n v="4676"/>
    <s v="CA-2019-139416"/>
    <x v="996"/>
    <d v="2019-03-29T00:00:00"/>
    <s v="Second Class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x v="1758"/>
    <x v="3"/>
    <x v="1"/>
  </r>
  <r>
    <n v="4677"/>
    <s v="CA-2016-114510"/>
    <x v="619"/>
    <d v="2016-03-19T00:00:00"/>
    <s v="Standard Class"/>
    <s v="JF-15295"/>
    <s v="Jason Fortune-"/>
    <x v="0"/>
    <x v="0"/>
    <x v="415"/>
    <x v="7"/>
    <n v="84321"/>
    <x v="1"/>
    <s v="OFF-BI-10001617"/>
    <x v="1"/>
    <x v="8"/>
    <s v="GBC Wire Binding Combs"/>
    <n v="33.088000000000001"/>
    <n v="4"/>
    <n v="0.2"/>
    <x v="3995"/>
    <x v="1"/>
    <x v="1"/>
  </r>
  <r>
    <n v="4678"/>
    <s v="CA-2016-114510"/>
    <x v="619"/>
    <d v="2016-03-19T00:00:00"/>
    <s v="Standard Class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n v="80.98"/>
    <n v="1"/>
    <n v="0"/>
    <x v="3963"/>
    <x v="1"/>
    <x v="1"/>
  </r>
  <r>
    <n v="4679"/>
    <s v="CA-2016-114510"/>
    <x v="619"/>
    <d v="2016-03-19T00:00:00"/>
    <s v="Standard Class"/>
    <s v="JF-15295"/>
    <s v="Jason Fortune-"/>
    <x v="0"/>
    <x v="0"/>
    <x v="415"/>
    <x v="7"/>
    <n v="84321"/>
    <x v="1"/>
    <s v="TEC-AC-10004877"/>
    <x v="2"/>
    <x v="11"/>
    <s v="Imation 30456 USB Flash Drive 8GB"/>
    <n v="82.800000000000011"/>
    <n v="12"/>
    <n v="0"/>
    <x v="3996"/>
    <x v="1"/>
    <x v="1"/>
  </r>
  <r>
    <n v="4680"/>
    <s v="CA-2016-114510"/>
    <x v="619"/>
    <d v="2016-03-19T00:00:00"/>
    <s v="Standard Class"/>
    <s v="JF-15295"/>
    <s v="Jason Fortune-"/>
    <x v="0"/>
    <x v="0"/>
    <x v="415"/>
    <x v="7"/>
    <n v="84321"/>
    <x v="1"/>
    <s v="OFF-ST-10003221"/>
    <x v="1"/>
    <x v="4"/>
    <s v="Staple magnet"/>
    <n v="21.36"/>
    <n v="2"/>
    <n v="0"/>
    <x v="819"/>
    <x v="1"/>
    <x v="1"/>
  </r>
  <r>
    <n v="4681"/>
    <s v="CA-2016-114510"/>
    <x v="619"/>
    <d v="2016-03-19T00:00:00"/>
    <s v="Standard Class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x v="3997"/>
    <x v="1"/>
    <x v="1"/>
  </r>
  <r>
    <n v="4682"/>
    <s v="CA-2018-169215"/>
    <x v="216"/>
    <d v="2018-07-18T00:00:00"/>
    <s v="Second Class"/>
    <s v="RE-19450"/>
    <s v="Richard Eichhorn"/>
    <x v="0"/>
    <x v="0"/>
    <x v="109"/>
    <x v="15"/>
    <n v="13021"/>
    <x v="3"/>
    <s v="OFF-FA-10000936"/>
    <x v="1"/>
    <x v="13"/>
    <s v="Acco Hot Clips Clips to Go"/>
    <n v="29.61"/>
    <n v="9"/>
    <n v="0"/>
    <x v="3998"/>
    <x v="3"/>
    <x v="1"/>
  </r>
  <r>
    <n v="4683"/>
    <s v="CA-2018-127698"/>
    <x v="49"/>
    <d v="2018-12-01T00:00:00"/>
    <s v="Same Day"/>
    <s v="MV-18190"/>
    <s v="Mike Vittorini"/>
    <x v="0"/>
    <x v="0"/>
    <x v="253"/>
    <x v="3"/>
    <n v="27604"/>
    <x v="0"/>
    <s v="TEC-PH-10003811"/>
    <x v="2"/>
    <x v="7"/>
    <s v="Jabra Supreme Plus Driver Edition Headset"/>
    <n v="863.928"/>
    <n v="9"/>
    <n v="0.2"/>
    <x v="3999"/>
    <x v="0"/>
    <x v="1"/>
  </r>
  <r>
    <n v="4684"/>
    <s v="CA-2018-159912"/>
    <x v="48"/>
    <d v="2018-09-03T00:00:00"/>
    <s v="Standard Class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n v="241.92"/>
    <n v="4"/>
    <n v="0.4"/>
    <x v="4000"/>
    <x v="3"/>
    <x v="1"/>
  </r>
  <r>
    <n v="4685"/>
    <s v="CA-2018-159912"/>
    <x v="48"/>
    <d v="2018-09-03T00:00:00"/>
    <s v="Standard Class"/>
    <s v="GB-14530"/>
    <s v="George Bell"/>
    <x v="1"/>
    <x v="0"/>
    <x v="10"/>
    <x v="9"/>
    <n v="19120"/>
    <x v="3"/>
    <s v="FUR-BO-10002853"/>
    <x v="0"/>
    <x v="0"/>
    <s v="O'Sullivan 5-Shelf Heavy-Duty Bookcases"/>
    <n v="163.88"/>
    <n v="4"/>
    <n v="0.5"/>
    <x v="4001"/>
    <x v="3"/>
    <x v="1"/>
  </r>
  <r>
    <n v="4686"/>
    <s v="CA-2018-159912"/>
    <x v="48"/>
    <d v="2018-09-03T00:00:00"/>
    <s v="Standard Class"/>
    <s v="GB-14530"/>
    <s v="George Bell"/>
    <x v="1"/>
    <x v="0"/>
    <x v="10"/>
    <x v="9"/>
    <n v="19120"/>
    <x v="3"/>
    <s v="OFF-BI-10002071"/>
    <x v="1"/>
    <x v="8"/>
    <s v="Fellowes Black Plastic Comb Bindings"/>
    <n v="3.4860000000000002"/>
    <n v="2"/>
    <n v="0.7"/>
    <x v="4002"/>
    <x v="3"/>
    <x v="1"/>
  </r>
  <r>
    <n v="4687"/>
    <s v="CA-2018-159912"/>
    <x v="48"/>
    <d v="2018-09-03T00:00:00"/>
    <s v="Standard Class"/>
    <s v="GB-14530"/>
    <s v="George Bell"/>
    <x v="1"/>
    <x v="0"/>
    <x v="10"/>
    <x v="9"/>
    <n v="19120"/>
    <x v="3"/>
    <s v="OFF-FA-10000053"/>
    <x v="1"/>
    <x v="13"/>
    <s v="Revere Boxed Rubber Bands by Revere"/>
    <n v="10.584"/>
    <n v="7"/>
    <n v="0.2"/>
    <x v="1944"/>
    <x v="3"/>
    <x v="1"/>
  </r>
  <r>
    <n v="4688"/>
    <s v="CA-2018-101987"/>
    <x v="890"/>
    <d v="2018-06-30T00:00:00"/>
    <s v="Standard Class"/>
    <s v="HL-15040"/>
    <s v="Hunter Lopez"/>
    <x v="0"/>
    <x v="0"/>
    <x v="102"/>
    <x v="14"/>
    <n v="47374"/>
    <x v="2"/>
    <s v="TEC-PH-10001305"/>
    <x v="2"/>
    <x v="7"/>
    <s v="Panasonic KX TS208W Corded phone"/>
    <n v="440.91"/>
    <n v="9"/>
    <n v="0"/>
    <x v="4003"/>
    <x v="2"/>
    <x v="1"/>
  </r>
  <r>
    <n v="4689"/>
    <s v="US-2019-154851"/>
    <x v="983"/>
    <d v="2019-04-03T00:00:00"/>
    <s v="Standard Class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x v="4004"/>
    <x v="3"/>
    <x v="1"/>
  </r>
  <r>
    <n v="4690"/>
    <s v="CA-2016-138681"/>
    <x v="414"/>
    <d v="2016-12-22T00:00:00"/>
    <s v="First Class"/>
    <s v="CT-11995"/>
    <s v="Carol Triggs"/>
    <x v="0"/>
    <x v="0"/>
    <x v="93"/>
    <x v="16"/>
    <n v="85705"/>
    <x v="1"/>
    <s v="FUR-FU-10001876"/>
    <x v="0"/>
    <x v="5"/>
    <s v="Computer Room Manger, 14&quot;"/>
    <n v="51.967999999999996"/>
    <n v="2"/>
    <n v="0.2"/>
    <x v="4005"/>
    <x v="1"/>
    <x v="1"/>
  </r>
  <r>
    <n v="4691"/>
    <s v="CA-2016-138681"/>
    <x v="414"/>
    <d v="2016-12-22T00:00:00"/>
    <s v="First Class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n v="71.975999999999999"/>
    <n v="3"/>
    <n v="0.2"/>
    <x v="4006"/>
    <x v="1"/>
    <x v="1"/>
  </r>
  <r>
    <n v="4692"/>
    <s v="CA-2016-138681"/>
    <x v="414"/>
    <d v="2016-12-22T00:00:00"/>
    <s v="First Class"/>
    <s v="CT-11995"/>
    <s v="Carol Triggs"/>
    <x v="0"/>
    <x v="0"/>
    <x v="93"/>
    <x v="16"/>
    <n v="85705"/>
    <x v="1"/>
    <s v="FUR-CH-10004860"/>
    <x v="0"/>
    <x v="1"/>
    <s v="Global Low Back Tilter Chair"/>
    <n v="242.35200000000003"/>
    <n v="3"/>
    <n v="0.2"/>
    <x v="4007"/>
    <x v="1"/>
    <x v="1"/>
  </r>
  <r>
    <n v="4693"/>
    <s v="CA-2016-138681"/>
    <x v="414"/>
    <d v="2016-12-22T00:00:00"/>
    <s v="First Class"/>
    <s v="CT-11995"/>
    <s v="Carol Triggs"/>
    <x v="0"/>
    <x v="0"/>
    <x v="93"/>
    <x v="16"/>
    <n v="85705"/>
    <x v="1"/>
    <s v="OFF-PA-10000357"/>
    <x v="1"/>
    <x v="10"/>
    <s v="Xerox 1888"/>
    <n v="221.92000000000002"/>
    <n v="5"/>
    <n v="0.2"/>
    <x v="4008"/>
    <x v="1"/>
    <x v="1"/>
  </r>
  <r>
    <n v="4694"/>
    <s v="CA-2016-138681"/>
    <x v="414"/>
    <d v="2016-12-22T00:00:00"/>
    <s v="First Class"/>
    <s v="CT-11995"/>
    <s v="Carol Triggs"/>
    <x v="0"/>
    <x v="0"/>
    <x v="93"/>
    <x v="16"/>
    <n v="85705"/>
    <x v="1"/>
    <s v="OFF-PA-10003270"/>
    <x v="1"/>
    <x v="10"/>
    <s v="Xerox 1954"/>
    <n v="8.4480000000000004"/>
    <n v="2"/>
    <n v="0.2"/>
    <x v="591"/>
    <x v="1"/>
    <x v="1"/>
  </r>
  <r>
    <n v="4695"/>
    <s v="US-2017-138121"/>
    <x v="997"/>
    <d v="2017-12-17T00:00:00"/>
    <s v="Same Day"/>
    <s v="JL-15835"/>
    <s v="John Lee"/>
    <x v="0"/>
    <x v="0"/>
    <x v="66"/>
    <x v="12"/>
    <n v="48205"/>
    <x v="2"/>
    <s v="OFF-BI-10000320"/>
    <x v="1"/>
    <x v="8"/>
    <s v="GBC Plastic Binding Combs"/>
    <n v="29.52"/>
    <n v="4"/>
    <n v="0"/>
    <x v="4009"/>
    <x v="2"/>
    <x v="1"/>
  </r>
  <r>
    <n v="4696"/>
    <s v="US-2017-138121"/>
    <x v="997"/>
    <d v="2017-12-17T00:00:00"/>
    <s v="Same Day"/>
    <s v="JL-15835"/>
    <s v="John Lee"/>
    <x v="0"/>
    <x v="0"/>
    <x v="66"/>
    <x v="12"/>
    <n v="48205"/>
    <x v="2"/>
    <s v="FUR-CH-10003846"/>
    <x v="0"/>
    <x v="1"/>
    <s v="Hon Valutask Swivel Chairs"/>
    <n v="302.94"/>
    <n v="3"/>
    <n v="0"/>
    <x v="4010"/>
    <x v="2"/>
    <x v="1"/>
  </r>
  <r>
    <n v="4697"/>
    <s v="US-2017-138121"/>
    <x v="997"/>
    <d v="2017-12-17T00:00:00"/>
    <s v="Same Day"/>
    <s v="JL-15835"/>
    <s v="John Lee"/>
    <x v="0"/>
    <x v="0"/>
    <x v="66"/>
    <x v="12"/>
    <n v="48205"/>
    <x v="2"/>
    <s v="FUR-CH-10004875"/>
    <x v="0"/>
    <x v="1"/>
    <s v="Harbour Creations 67200 Series Stacking Chairs"/>
    <n v="142.36000000000001"/>
    <n v="2"/>
    <n v="0"/>
    <x v="4011"/>
    <x v="2"/>
    <x v="1"/>
  </r>
  <r>
    <n v="4698"/>
    <s v="US-2017-138121"/>
    <x v="997"/>
    <d v="2017-12-17T00:00:00"/>
    <s v="Same Day"/>
    <s v="JL-15835"/>
    <s v="John Lee"/>
    <x v="0"/>
    <x v="0"/>
    <x v="66"/>
    <x v="12"/>
    <n v="48205"/>
    <x v="2"/>
    <s v="FUR-CH-10003817"/>
    <x v="0"/>
    <x v="1"/>
    <s v="Global Value Steno Chair, Gray"/>
    <n v="546.66"/>
    <n v="9"/>
    <n v="0"/>
    <x v="4012"/>
    <x v="2"/>
    <x v="1"/>
  </r>
  <r>
    <n v="4699"/>
    <s v="US-2017-138121"/>
    <x v="997"/>
    <d v="2017-12-17T00:00:00"/>
    <s v="Same Day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n v="212.13"/>
    <n v="3"/>
    <n v="0"/>
    <x v="4013"/>
    <x v="2"/>
    <x v="1"/>
  </r>
  <r>
    <n v="4700"/>
    <s v="CA-2019-140298"/>
    <x v="943"/>
    <d v="2019-05-17T00:00:00"/>
    <s v="Standard Class"/>
    <s v="JK-16120"/>
    <s v="Julie Kriz"/>
    <x v="2"/>
    <x v="0"/>
    <x v="89"/>
    <x v="5"/>
    <n v="78745"/>
    <x v="2"/>
    <s v="OFF-AR-10003481"/>
    <x v="1"/>
    <x v="6"/>
    <s v="Newell 348"/>
    <n v="5.2480000000000002"/>
    <n v="2"/>
    <n v="0.2"/>
    <x v="822"/>
    <x v="2"/>
    <x v="1"/>
  </r>
  <r>
    <n v="4701"/>
    <s v="CA-2019-140298"/>
    <x v="943"/>
    <d v="2019-05-17T00:00:00"/>
    <s v="Standard Class"/>
    <s v="JK-16120"/>
    <s v="Julie Kriz"/>
    <x v="2"/>
    <x v="0"/>
    <x v="89"/>
    <x v="5"/>
    <n v="78745"/>
    <x v="2"/>
    <s v="OFF-ST-10004180"/>
    <x v="1"/>
    <x v="4"/>
    <s v="Safco Commercial Shelving"/>
    <n v="74.415999999999997"/>
    <n v="2"/>
    <n v="0.2"/>
    <x v="4014"/>
    <x v="2"/>
    <x v="1"/>
  </r>
  <r>
    <n v="4702"/>
    <s v="CA-2019-140298"/>
    <x v="943"/>
    <d v="2019-05-17T00:00:00"/>
    <s v="Standard Class"/>
    <s v="JK-16120"/>
    <s v="Julie Kriz"/>
    <x v="2"/>
    <x v="0"/>
    <x v="89"/>
    <x v="5"/>
    <n v="78745"/>
    <x v="2"/>
    <s v="OFF-PA-10003657"/>
    <x v="1"/>
    <x v="10"/>
    <s v="Xerox 1927"/>
    <n v="6.8480000000000008"/>
    <n v="2"/>
    <n v="0.2"/>
    <x v="2997"/>
    <x v="2"/>
    <x v="1"/>
  </r>
  <r>
    <n v="4703"/>
    <s v="CA-2019-140298"/>
    <x v="943"/>
    <d v="2019-05-17T00:00:00"/>
    <s v="Standard Class"/>
    <s v="JK-16120"/>
    <s v="Julie Kriz"/>
    <x v="2"/>
    <x v="0"/>
    <x v="89"/>
    <x v="5"/>
    <n v="78745"/>
    <x v="2"/>
    <s v="FUR-FU-10001967"/>
    <x v="0"/>
    <x v="5"/>
    <s v="Telescoping Adjustable Floor Lamp"/>
    <n v="7.9959999999999996"/>
    <n v="1"/>
    <n v="0.6"/>
    <x v="4015"/>
    <x v="2"/>
    <x v="1"/>
  </r>
  <r>
    <n v="4704"/>
    <s v="CA-2018-166240"/>
    <x v="890"/>
    <d v="2018-06-28T00:00:00"/>
    <s v="Standard Class"/>
    <s v="DH-13075"/>
    <s v="Dave Hallsten"/>
    <x v="1"/>
    <x v="0"/>
    <x v="12"/>
    <x v="5"/>
    <n v="77095"/>
    <x v="2"/>
    <s v="OFF-AP-10002082"/>
    <x v="1"/>
    <x v="9"/>
    <s v="Holmes HEPA Air Purifier"/>
    <n v="8.711999999999998"/>
    <n v="2"/>
    <n v="0.8"/>
    <x v="4016"/>
    <x v="2"/>
    <x v="1"/>
  </r>
  <r>
    <n v="4705"/>
    <s v="CA-2018-158435"/>
    <x v="624"/>
    <d v="2018-05-18T00:00:00"/>
    <s v="First Class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n v="65.17"/>
    <n v="7"/>
    <n v="0"/>
    <x v="4017"/>
    <x v="3"/>
    <x v="1"/>
  </r>
  <r>
    <n v="4706"/>
    <s v="CA-2018-158435"/>
    <x v="624"/>
    <d v="2018-05-18T00:00:00"/>
    <s v="First Class"/>
    <s v="AG-10900"/>
    <s v="Arthur Gainer"/>
    <x v="0"/>
    <x v="0"/>
    <x v="416"/>
    <x v="29"/>
    <n v="6708"/>
    <x v="3"/>
    <s v="OFF-LA-10002475"/>
    <x v="1"/>
    <x v="2"/>
    <s v="Avery 519"/>
    <n v="14.62"/>
    <n v="2"/>
    <n v="0"/>
    <x v="2"/>
    <x v="3"/>
    <x v="1"/>
  </r>
  <r>
    <n v="4707"/>
    <s v="CA-2018-158435"/>
    <x v="624"/>
    <d v="2018-05-18T00:00:00"/>
    <s v="First Class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n v="173.24"/>
    <n v="4"/>
    <n v="0"/>
    <x v="4018"/>
    <x v="3"/>
    <x v="1"/>
  </r>
  <r>
    <n v="4708"/>
    <s v="CA-2019-138149"/>
    <x v="222"/>
    <d v="2019-06-30T00:00:00"/>
    <s v="First Class"/>
    <s v="WB-21850"/>
    <s v="William Brown"/>
    <x v="0"/>
    <x v="0"/>
    <x v="1"/>
    <x v="1"/>
    <n v="90049"/>
    <x v="1"/>
    <s v="OFF-BI-10003091"/>
    <x v="1"/>
    <x v="8"/>
    <s v="GBC DocuBind TL200 Manual Binding Machine"/>
    <n v="895.92"/>
    <n v="5"/>
    <n v="0.2"/>
    <x v="1756"/>
    <x v="1"/>
    <x v="1"/>
  </r>
  <r>
    <n v="4709"/>
    <s v="CA-2019-138149"/>
    <x v="222"/>
    <d v="2019-06-30T00:00:00"/>
    <s v="First Class"/>
    <s v="WB-21850"/>
    <s v="William Brown"/>
    <x v="0"/>
    <x v="0"/>
    <x v="1"/>
    <x v="1"/>
    <n v="90049"/>
    <x v="1"/>
    <s v="OFF-ST-10002974"/>
    <x v="1"/>
    <x v="4"/>
    <s v="Trav-L-File Heavy-Duty Shuttle II, Black"/>
    <n v="130.71"/>
    <n v="3"/>
    <n v="0"/>
    <x v="4019"/>
    <x v="1"/>
    <x v="1"/>
  </r>
  <r>
    <n v="4710"/>
    <s v="CA-2019-138149"/>
    <x v="222"/>
    <d v="2019-06-30T00:00:00"/>
    <s v="First Class"/>
    <s v="WB-21850"/>
    <s v="William Brown"/>
    <x v="0"/>
    <x v="0"/>
    <x v="1"/>
    <x v="1"/>
    <n v="90049"/>
    <x v="1"/>
    <s v="OFF-AR-10000255"/>
    <x v="1"/>
    <x v="6"/>
    <s v="Newell 328"/>
    <n v="11.68"/>
    <n v="2"/>
    <n v="0"/>
    <x v="4020"/>
    <x v="1"/>
    <x v="1"/>
  </r>
  <r>
    <n v="4711"/>
    <s v="CA-2019-138149"/>
    <x v="222"/>
    <d v="2019-06-30T00:00:00"/>
    <s v="First Class"/>
    <s v="WB-21850"/>
    <s v="William Brown"/>
    <x v="0"/>
    <x v="0"/>
    <x v="1"/>
    <x v="1"/>
    <n v="90049"/>
    <x v="1"/>
    <s v="TEC-AC-10001284"/>
    <x v="2"/>
    <x v="11"/>
    <s v="Enermax Briskie RF Wireless Keyboard and Mouse Combo"/>
    <n v="62.31"/>
    <n v="3"/>
    <n v="0"/>
    <x v="3874"/>
    <x v="1"/>
    <x v="1"/>
  </r>
  <r>
    <n v="4712"/>
    <s v="CA-2016-112403"/>
    <x v="691"/>
    <d v="2016-03-31T00:00:00"/>
    <s v="Same Day"/>
    <s v="JO-15280"/>
    <s v="Jas O'Carroll"/>
    <x v="0"/>
    <x v="0"/>
    <x v="10"/>
    <x v="9"/>
    <n v="19120"/>
    <x v="3"/>
    <s v="OFF-BI-10003529"/>
    <x v="1"/>
    <x v="8"/>
    <s v="Avery Round Ring Poly Binders"/>
    <n v="0.85200000000000009"/>
    <n v="1"/>
    <n v="0.7"/>
    <x v="4021"/>
    <x v="3"/>
    <x v="1"/>
  </r>
  <r>
    <n v="4713"/>
    <s v="CA-2016-108273"/>
    <x v="757"/>
    <d v="2016-12-21T00:00:00"/>
    <s v="Standard Class"/>
    <s v="EJ-13720"/>
    <s v="Ed Jacobs"/>
    <x v="0"/>
    <x v="0"/>
    <x v="114"/>
    <x v="5"/>
    <n v="77340"/>
    <x v="2"/>
    <s v="OFF-PA-10000029"/>
    <x v="1"/>
    <x v="10"/>
    <s v="Xerox 224"/>
    <n v="36.288000000000011"/>
    <n v="7"/>
    <n v="0.2"/>
    <x v="1683"/>
    <x v="2"/>
    <x v="1"/>
  </r>
  <r>
    <n v="4714"/>
    <s v="CA-2016-108273"/>
    <x v="757"/>
    <d v="2016-12-21T00:00:00"/>
    <s v="Standard Class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x v="4022"/>
    <x v="2"/>
    <x v="1"/>
  </r>
  <r>
    <n v="4715"/>
    <s v="CA-2019-121643"/>
    <x v="796"/>
    <d v="2019-05-20T00:00:00"/>
    <s v="First Class"/>
    <s v="AB-10105"/>
    <s v="Adrian Barton"/>
    <x v="0"/>
    <x v="0"/>
    <x v="32"/>
    <x v="21"/>
    <n v="97206"/>
    <x v="1"/>
    <s v="TEC-PH-10002200"/>
    <x v="2"/>
    <x v="7"/>
    <s v="Aastra 6757i CT Wireless VoIP phone"/>
    <n v="344.70400000000001"/>
    <n v="2"/>
    <n v="0.2"/>
    <x v="4023"/>
    <x v="1"/>
    <x v="1"/>
  </r>
  <r>
    <n v="4716"/>
    <s v="US-2017-122910"/>
    <x v="793"/>
    <d v="2017-05-16T00:00:00"/>
    <s v="Standard Class"/>
    <s v="LT-16765"/>
    <s v="Larry Tron"/>
    <x v="0"/>
    <x v="0"/>
    <x v="103"/>
    <x v="22"/>
    <n v="80027"/>
    <x v="1"/>
    <s v="TEC-PH-10000441"/>
    <x v="2"/>
    <x v="7"/>
    <s v="VTech DS6151"/>
    <n v="201.584"/>
    <n v="2"/>
    <n v="0.2"/>
    <x v="1487"/>
    <x v="1"/>
    <x v="1"/>
  </r>
  <r>
    <n v="4717"/>
    <s v="CA-2019-143126"/>
    <x v="734"/>
    <d v="2019-12-07T00:00:00"/>
    <s v="Second Class"/>
    <s v="CM-12655"/>
    <s v="Corinna Mitchell"/>
    <x v="2"/>
    <x v="0"/>
    <x v="4"/>
    <x v="4"/>
    <n v="98115"/>
    <x v="1"/>
    <s v="FUR-TA-10002958"/>
    <x v="0"/>
    <x v="3"/>
    <s v="Bevis Oval Conference Table, Walnut"/>
    <n v="521.96"/>
    <n v="2"/>
    <n v="0"/>
    <x v="4024"/>
    <x v="1"/>
    <x v="1"/>
  </r>
  <r>
    <n v="4718"/>
    <s v="CA-2017-129042"/>
    <x v="295"/>
    <d v="2017-12-17T00:00:00"/>
    <s v="Standard Class"/>
    <s v="EM-13960"/>
    <s v="Eric Murdock"/>
    <x v="0"/>
    <x v="0"/>
    <x v="248"/>
    <x v="39"/>
    <n v="21215"/>
    <x v="3"/>
    <s v="OFF-AR-10001662"/>
    <x v="1"/>
    <x v="6"/>
    <s v="Rogers Handheld Barrel Pencil Sharpener"/>
    <n v="8.2200000000000006"/>
    <n v="3"/>
    <n v="0"/>
    <x v="4025"/>
    <x v="3"/>
    <x v="1"/>
  </r>
  <r>
    <n v="4719"/>
    <s v="CA-2017-109736"/>
    <x v="998"/>
    <d v="2017-10-11T00:00:00"/>
    <s v="First Class"/>
    <s v="DJ-13420"/>
    <s v="Denny Joy"/>
    <x v="1"/>
    <x v="0"/>
    <x v="8"/>
    <x v="1"/>
    <n v="94109"/>
    <x v="1"/>
    <s v="OFF-PA-10004101"/>
    <x v="1"/>
    <x v="10"/>
    <s v="Xerox 1894"/>
    <n v="45.36"/>
    <n v="7"/>
    <n v="0"/>
    <x v="1657"/>
    <x v="1"/>
    <x v="1"/>
  </r>
  <r>
    <n v="4720"/>
    <s v="CA-2017-142601"/>
    <x v="24"/>
    <d v="2017-04-20T00:00:00"/>
    <s v="Second Class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n v="947.17000000000007"/>
    <n v="7"/>
    <n v="0"/>
    <x v="4026"/>
    <x v="1"/>
    <x v="0"/>
  </r>
  <r>
    <n v="4721"/>
    <s v="CA-2017-142601"/>
    <x v="24"/>
    <d v="2017-04-20T00:00:00"/>
    <s v="Second Class"/>
    <s v="DE-13255"/>
    <s v="Deanra Eno"/>
    <x v="2"/>
    <x v="0"/>
    <x v="1"/>
    <x v="1"/>
    <n v="90004"/>
    <x v="1"/>
    <s v="OFF-PA-10000483"/>
    <x v="1"/>
    <x v="10"/>
    <s v="Xerox 19"/>
    <n v="61.96"/>
    <n v="2"/>
    <n v="0"/>
    <x v="4027"/>
    <x v="1"/>
    <x v="0"/>
  </r>
  <r>
    <n v="4722"/>
    <s v="CA-2016-106229"/>
    <x v="159"/>
    <d v="2016-06-11T00:00:00"/>
    <s v="Second Class"/>
    <s v="NR-18550"/>
    <s v="Nick Radford"/>
    <x v="0"/>
    <x v="0"/>
    <x v="34"/>
    <x v="10"/>
    <n v="60505"/>
    <x v="2"/>
    <s v="FUR-TA-10002041"/>
    <x v="0"/>
    <x v="3"/>
    <s v="Bevis Round Conference Table Top, X-Base"/>
    <n v="268.935"/>
    <n v="3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x v="0"/>
    <x v="4"/>
    <x v="4"/>
    <n v="98103"/>
    <x v="1"/>
    <s v="OFF-AR-10001166"/>
    <x v="1"/>
    <x v="6"/>
    <s v="Staples in misc. colors"/>
    <n v="7.58"/>
    <n v="1"/>
    <n v="0"/>
    <x v="4029"/>
    <x v="1"/>
    <x v="1"/>
  </r>
  <r>
    <n v="4724"/>
    <s v="CA-2018-159653"/>
    <x v="730"/>
    <d v="2018-05-22T00:00:00"/>
    <s v="Same Day"/>
    <s v="JF-15490"/>
    <s v="Jeremy Farry"/>
    <x v="0"/>
    <x v="0"/>
    <x v="417"/>
    <x v="32"/>
    <n v="30605"/>
    <x v="0"/>
    <s v="OFF-LA-10004345"/>
    <x v="1"/>
    <x v="2"/>
    <s v="Avery 493"/>
    <n v="14.73"/>
    <n v="3"/>
    <n v="0"/>
    <x v="4030"/>
    <x v="0"/>
    <x v="1"/>
  </r>
  <r>
    <n v="4725"/>
    <s v="CA-2018-131968"/>
    <x v="583"/>
    <d v="2018-11-15T00:00:00"/>
    <s v="Standard Class"/>
    <s v="LB-16795"/>
    <s v="Laurel Beltran"/>
    <x v="2"/>
    <x v="0"/>
    <x v="264"/>
    <x v="2"/>
    <n v="32712"/>
    <x v="0"/>
    <s v="OFF-BI-10002852"/>
    <x v="1"/>
    <x v="8"/>
    <s v="Ibico Standard Transparent Covers"/>
    <n v="9.8880000000000017"/>
    <n v="2"/>
    <n v="0.7"/>
    <x v="4031"/>
    <x v="0"/>
    <x v="1"/>
  </r>
  <r>
    <n v="4726"/>
    <s v="CA-2018-131968"/>
    <x v="583"/>
    <d v="2018-11-15T00:00:00"/>
    <s v="Standard Class"/>
    <s v="LB-16795"/>
    <s v="Laurel Beltran"/>
    <x v="2"/>
    <x v="0"/>
    <x v="264"/>
    <x v="2"/>
    <n v="32712"/>
    <x v="0"/>
    <s v="OFF-AP-10001058"/>
    <x v="1"/>
    <x v="9"/>
    <s v="Sanyo 2.5 Cubic Foot Mid-Size Office Refrigerators"/>
    <n v="671.5440000000001"/>
    <n v="3"/>
    <n v="0.2"/>
    <x v="4032"/>
    <x v="0"/>
    <x v="1"/>
  </r>
  <r>
    <n v="4727"/>
    <s v="CA-2016-119151"/>
    <x v="641"/>
    <d v="2016-11-29T00:00:00"/>
    <s v="Second Class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n v="1117.92"/>
    <n v="4"/>
    <n v="0"/>
    <x v="2269"/>
    <x v="3"/>
    <x v="1"/>
  </r>
  <r>
    <n v="4728"/>
    <s v="CA-2016-119151"/>
    <x v="641"/>
    <d v="2016-11-29T00:00:00"/>
    <s v="Second Class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n v="275.952"/>
    <n v="3"/>
    <n v="0.2"/>
    <x v="4033"/>
    <x v="3"/>
    <x v="1"/>
  </r>
  <r>
    <n v="4729"/>
    <s v="CA-2016-123323"/>
    <x v="845"/>
    <d v="2016-11-12T00:00:00"/>
    <s v="Standard Class"/>
    <s v="LH-16900"/>
    <s v="Lena Hernandez"/>
    <x v="0"/>
    <x v="0"/>
    <x v="8"/>
    <x v="1"/>
    <n v="94110"/>
    <x v="1"/>
    <s v="OFF-BI-10003684"/>
    <x v="1"/>
    <x v="8"/>
    <s v="Wilson Jones Legal Size Ring Binders"/>
    <n v="123.14399999999999"/>
    <n v="7"/>
    <n v="0.2"/>
    <x v="4034"/>
    <x v="1"/>
    <x v="1"/>
  </r>
  <r>
    <n v="4730"/>
    <s v="CA-2018-124681"/>
    <x v="427"/>
    <d v="2018-07-23T00:00:00"/>
    <s v="Second Class"/>
    <s v="SV-20935"/>
    <s v="Susan Vittorini"/>
    <x v="0"/>
    <x v="0"/>
    <x v="61"/>
    <x v="5"/>
    <n v="75217"/>
    <x v="2"/>
    <s v="TEC-AC-10000487"/>
    <x v="2"/>
    <x v="11"/>
    <s v="SanDisk Cruzer 4 GB USB Flash Drive"/>
    <n v="15.576000000000001"/>
    <n v="3"/>
    <n v="0.2"/>
    <x v="4035"/>
    <x v="2"/>
    <x v="1"/>
  </r>
  <r>
    <n v="4731"/>
    <s v="US-2017-103996"/>
    <x v="368"/>
    <d v="2017-03-31T00:00:00"/>
    <s v="Second Class"/>
    <s v="RB-19435"/>
    <s v="Richard Bierner"/>
    <x v="0"/>
    <x v="0"/>
    <x v="70"/>
    <x v="1"/>
    <n v="92105"/>
    <x v="1"/>
    <s v="OFF-PA-10001736"/>
    <x v="1"/>
    <x v="10"/>
    <s v="Xerox 1880"/>
    <n v="212.64"/>
    <n v="6"/>
    <n v="0"/>
    <x v="4036"/>
    <x v="1"/>
    <x v="1"/>
  </r>
  <r>
    <n v="4732"/>
    <s v="US-2017-103996"/>
    <x v="368"/>
    <d v="2017-03-31T00:00:00"/>
    <s v="Second Class"/>
    <s v="RB-19435"/>
    <s v="Richard Bierner"/>
    <x v="0"/>
    <x v="0"/>
    <x v="70"/>
    <x v="1"/>
    <n v="92105"/>
    <x v="1"/>
    <s v="OFF-PA-10001609"/>
    <x v="1"/>
    <x v="10"/>
    <s v="Tops Wirebound Message Log Books"/>
    <n v="9.870000000000001"/>
    <n v="3"/>
    <n v="0"/>
    <x v="4037"/>
    <x v="1"/>
    <x v="1"/>
  </r>
  <r>
    <n v="4733"/>
    <s v="US-2017-103996"/>
    <x v="368"/>
    <d v="2017-03-31T00:00:00"/>
    <s v="Second Class"/>
    <s v="RB-19435"/>
    <s v="Richard Bierner"/>
    <x v="0"/>
    <x v="0"/>
    <x v="70"/>
    <x v="1"/>
    <n v="92105"/>
    <x v="1"/>
    <s v="TEC-AC-10003116"/>
    <x v="2"/>
    <x v="11"/>
    <s v="Memorex Froggy Flash Drive 8 GB"/>
    <n v="53.25"/>
    <n v="3"/>
    <n v="0"/>
    <x v="4038"/>
    <x v="1"/>
    <x v="1"/>
  </r>
  <r>
    <n v="4734"/>
    <s v="US-2017-103996"/>
    <x v="368"/>
    <d v="2017-03-31T00:00:00"/>
    <s v="Second Class"/>
    <s v="RB-19435"/>
    <s v="Richard Bierner"/>
    <x v="0"/>
    <x v="0"/>
    <x v="70"/>
    <x v="1"/>
    <n v="92105"/>
    <x v="1"/>
    <s v="FUR-FU-10004586"/>
    <x v="0"/>
    <x v="5"/>
    <s v="G.E. Longer-Life Indoor Recessed Floodlight Bulbs"/>
    <n v="19.919999999999998"/>
    <n v="3"/>
    <n v="0"/>
    <x v="4039"/>
    <x v="1"/>
    <x v="1"/>
  </r>
  <r>
    <n v="4735"/>
    <s v="CA-2018-120530"/>
    <x v="281"/>
    <d v="2018-04-12T00:00:00"/>
    <s v="Standard Class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n v="658.74599999999998"/>
    <n v="3"/>
    <n v="0.1"/>
    <x v="4040"/>
    <x v="3"/>
    <x v="1"/>
  </r>
  <r>
    <n v="4736"/>
    <s v="CA-2017-155054"/>
    <x v="385"/>
    <d v="2017-06-19T00:00:00"/>
    <s v="Standard Class"/>
    <s v="PS-19045"/>
    <s v="Penelope Sewall"/>
    <x v="2"/>
    <x v="0"/>
    <x v="412"/>
    <x v="43"/>
    <n v="4240"/>
    <x v="3"/>
    <s v="OFF-BI-10004970"/>
    <x v="1"/>
    <x v="8"/>
    <s v="ACCOHIDE 3-Ring Binder, Blue, 1&quot;"/>
    <n v="8.26"/>
    <n v="2"/>
    <n v="0"/>
    <x v="1857"/>
    <x v="3"/>
    <x v="1"/>
  </r>
  <r>
    <n v="4737"/>
    <s v="CA-2017-155054"/>
    <x v="385"/>
    <d v="2017-06-19T00:00:00"/>
    <s v="Standard Class"/>
    <s v="PS-19045"/>
    <s v="Penelope Sewall"/>
    <x v="2"/>
    <x v="0"/>
    <x v="412"/>
    <x v="43"/>
    <n v="4240"/>
    <x v="3"/>
    <s v="OFF-BI-10002824"/>
    <x v="1"/>
    <x v="8"/>
    <s v="Recycled Easel Ring Binders"/>
    <n v="29.84"/>
    <n v="2"/>
    <n v="0"/>
    <x v="4041"/>
    <x v="3"/>
    <x v="1"/>
  </r>
  <r>
    <n v="4738"/>
    <s v="CA-2017-155054"/>
    <x v="385"/>
    <d v="2017-06-19T00:00:00"/>
    <s v="Standard Class"/>
    <s v="PS-19045"/>
    <s v="Penelope Sewall"/>
    <x v="2"/>
    <x v="0"/>
    <x v="412"/>
    <x v="43"/>
    <n v="4240"/>
    <x v="3"/>
    <s v="TEC-AC-10003657"/>
    <x v="2"/>
    <x v="11"/>
    <s v="Lenovo 17-Key USB Numeric Keypad"/>
    <n v="67.98"/>
    <n v="2"/>
    <n v="0"/>
    <x v="4042"/>
    <x v="3"/>
    <x v="1"/>
  </r>
  <r>
    <n v="4739"/>
    <s v="CA-2017-105725"/>
    <x v="954"/>
    <d v="2017-02-24T00:00:00"/>
    <s v="Standard Class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n v="61.06"/>
    <n v="2"/>
    <n v="0"/>
    <x v="4043"/>
    <x v="1"/>
    <x v="1"/>
  </r>
  <r>
    <n v="4740"/>
    <s v="CA-2017-105725"/>
    <x v="954"/>
    <d v="2017-02-24T00:00:00"/>
    <s v="Standard Class"/>
    <s v="GT-14755"/>
    <s v="Guy Thornton"/>
    <x v="0"/>
    <x v="0"/>
    <x v="85"/>
    <x v="1"/>
    <n v="90805"/>
    <x v="1"/>
    <s v="FUR-TA-10001676"/>
    <x v="0"/>
    <x v="3"/>
    <s v="Hon 61000 Series Interactive Training Tables"/>
    <n v="35.544000000000004"/>
    <n v="1"/>
    <n v="0.2"/>
    <x v="4044"/>
    <x v="1"/>
    <x v="1"/>
  </r>
  <r>
    <n v="4741"/>
    <s v="CA-2019-164364"/>
    <x v="105"/>
    <d v="2019-11-16T00:00:00"/>
    <s v="Standard Class"/>
    <s v="CS-12355"/>
    <s v="Christine Sundaresam"/>
    <x v="0"/>
    <x v="0"/>
    <x v="4"/>
    <x v="4"/>
    <n v="98115"/>
    <x v="1"/>
    <s v="OFF-LA-10004853"/>
    <x v="1"/>
    <x v="2"/>
    <s v="Avery 483"/>
    <n v="9.9600000000000009"/>
    <n v="2"/>
    <n v="0"/>
    <x v="763"/>
    <x v="1"/>
    <x v="1"/>
  </r>
  <r>
    <n v="4742"/>
    <s v="CA-2019-164364"/>
    <x v="105"/>
    <d v="2019-11-16T00:00:00"/>
    <s v="Standard Class"/>
    <s v="CS-12355"/>
    <s v="Christine Sundaresam"/>
    <x v="0"/>
    <x v="0"/>
    <x v="4"/>
    <x v="4"/>
    <n v="98115"/>
    <x v="1"/>
    <s v="OFF-AR-10000315"/>
    <x v="1"/>
    <x v="6"/>
    <s v="Dixon Ticonderoga Maple Cedar Pencil, #2"/>
    <n v="9.2099999999999991"/>
    <n v="3"/>
    <n v="0"/>
    <x v="3734"/>
    <x v="1"/>
    <x v="1"/>
  </r>
  <r>
    <n v="4743"/>
    <s v="CA-2019-164364"/>
    <x v="105"/>
    <d v="2019-11-16T00:00:00"/>
    <s v="Standard Class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n v="27.93"/>
    <n v="3"/>
    <n v="0"/>
    <x v="1096"/>
    <x v="1"/>
    <x v="1"/>
  </r>
  <r>
    <n v="4744"/>
    <s v="CA-2019-168123"/>
    <x v="916"/>
    <d v="2019-03-05T00:00:00"/>
    <s v="Same Day"/>
    <s v="JD-16060"/>
    <s v="Julia Dunbar"/>
    <x v="0"/>
    <x v="0"/>
    <x v="30"/>
    <x v="11"/>
    <n v="55901"/>
    <x v="2"/>
    <s v="OFF-FA-10002763"/>
    <x v="1"/>
    <x v="13"/>
    <s v="Advantus Map Pennant Flags and Round Head Tacks"/>
    <n v="7.9"/>
    <n v="2"/>
    <n v="0"/>
    <x v="2498"/>
    <x v="2"/>
    <x v="1"/>
  </r>
  <r>
    <n v="4745"/>
    <s v="CA-2019-168123"/>
    <x v="916"/>
    <d v="2019-03-05T00:00:00"/>
    <s v="Same Day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n v="221.16"/>
    <n v="4"/>
    <n v="0"/>
    <x v="4045"/>
    <x v="2"/>
    <x v="1"/>
  </r>
  <r>
    <n v="4746"/>
    <s v="CA-2019-168123"/>
    <x v="916"/>
    <d v="2019-03-05T00:00:00"/>
    <s v="Same Day"/>
    <s v="JD-16060"/>
    <s v="Julia Dunbar"/>
    <x v="0"/>
    <x v="0"/>
    <x v="30"/>
    <x v="11"/>
    <n v="55901"/>
    <x v="2"/>
    <s v="OFF-BI-10001071"/>
    <x v="1"/>
    <x v="8"/>
    <s v="GBC ProClick Punch Binding System"/>
    <n v="127.96"/>
    <n v="2"/>
    <n v="0"/>
    <x v="4046"/>
    <x v="2"/>
    <x v="1"/>
  </r>
  <r>
    <n v="4747"/>
    <s v="CA-2019-168123"/>
    <x v="916"/>
    <d v="2019-03-05T00:00:00"/>
    <s v="Same Day"/>
    <s v="JD-16060"/>
    <s v="Julia Dunbar"/>
    <x v="0"/>
    <x v="0"/>
    <x v="30"/>
    <x v="11"/>
    <n v="55901"/>
    <x v="2"/>
    <s v="OFF-BI-10001097"/>
    <x v="1"/>
    <x v="8"/>
    <s v="Avery Hole Reinforcements"/>
    <n v="18.690000000000001"/>
    <n v="3"/>
    <n v="0"/>
    <x v="4047"/>
    <x v="2"/>
    <x v="1"/>
  </r>
  <r>
    <n v="4748"/>
    <s v="CA-2018-120005"/>
    <x v="840"/>
    <d v="2018-03-03T00:00:00"/>
    <s v="Same Day"/>
    <s v="TS-21160"/>
    <s v="Theresa Swint"/>
    <x v="1"/>
    <x v="0"/>
    <x v="8"/>
    <x v="1"/>
    <n v="94110"/>
    <x v="1"/>
    <s v="OFF-SU-10004782"/>
    <x v="1"/>
    <x v="14"/>
    <s v="Elite 5&quot; Scissors"/>
    <n v="25.349999999999998"/>
    <n v="3"/>
    <n v="0"/>
    <x v="4048"/>
    <x v="1"/>
    <x v="1"/>
  </r>
  <r>
    <n v="4749"/>
    <s v="CA-2018-120005"/>
    <x v="840"/>
    <d v="2018-03-03T00:00:00"/>
    <s v="Same Day"/>
    <s v="TS-21160"/>
    <s v="Theresa Swint"/>
    <x v="1"/>
    <x v="0"/>
    <x v="8"/>
    <x v="1"/>
    <n v="94110"/>
    <x v="1"/>
    <s v="FUR-FU-10000672"/>
    <x v="0"/>
    <x v="5"/>
    <s v="Executive Impressions 10&quot; Spectator Wall Clock"/>
    <n v="35.28"/>
    <n v="3"/>
    <n v="0"/>
    <x v="2974"/>
    <x v="1"/>
    <x v="1"/>
  </r>
  <r>
    <n v="4750"/>
    <s v="CA-2018-123526"/>
    <x v="435"/>
    <d v="2018-12-25T00:00:00"/>
    <s v="First Class"/>
    <s v="BV-11245"/>
    <s v="Benjamin Venier"/>
    <x v="1"/>
    <x v="0"/>
    <x v="4"/>
    <x v="4"/>
    <n v="98103"/>
    <x v="1"/>
    <s v="OFF-PA-10002986"/>
    <x v="1"/>
    <x v="10"/>
    <s v="Xerox 1898"/>
    <n v="33.4"/>
    <n v="5"/>
    <n v="0"/>
    <x v="669"/>
    <x v="1"/>
    <x v="1"/>
  </r>
  <r>
    <n v="4751"/>
    <s v="CA-2018-127649"/>
    <x v="877"/>
    <d v="2018-10-09T00:00:00"/>
    <s v="First Class"/>
    <s v="DL-13495"/>
    <s v="Dionis Lloyd"/>
    <x v="1"/>
    <x v="0"/>
    <x v="258"/>
    <x v="4"/>
    <n v="99207"/>
    <x v="1"/>
    <s v="TEC-MA-10001972"/>
    <x v="2"/>
    <x v="15"/>
    <s v="Okidata C331dn Printer"/>
    <n v="837.59999999999991"/>
    <n v="3"/>
    <n v="0.2"/>
    <x v="2767"/>
    <x v="1"/>
    <x v="0"/>
  </r>
  <r>
    <n v="4752"/>
    <s v="CA-2018-159989"/>
    <x v="10"/>
    <d v="2018-12-13T00:00:00"/>
    <s v="Standard Class"/>
    <s v="EB-13870"/>
    <s v="Emily Burns"/>
    <x v="0"/>
    <x v="0"/>
    <x v="47"/>
    <x v="18"/>
    <n v="37064"/>
    <x v="0"/>
    <s v="TEC-PH-10000169"/>
    <x v="2"/>
    <x v="7"/>
    <s v="ARKON Windshield Dashboard Air Vent Car Mount Holder"/>
    <n v="40.68"/>
    <n v="3"/>
    <n v="0.2"/>
    <x v="1458"/>
    <x v="0"/>
    <x v="1"/>
  </r>
  <r>
    <n v="4753"/>
    <s v="CA-2019-103499"/>
    <x v="225"/>
    <d v="2019-11-24T00:00:00"/>
    <s v="Standard Class"/>
    <s v="ES-14020"/>
    <s v="Erica Smith"/>
    <x v="0"/>
    <x v="0"/>
    <x v="25"/>
    <x v="18"/>
    <n v="38301"/>
    <x v="0"/>
    <s v="FUR-CH-10001482"/>
    <x v="0"/>
    <x v="1"/>
    <s v="Office Star - Mesh Screen back chair with Vinyl seat"/>
    <n v="209.56799999999998"/>
    <n v="2"/>
    <n v="0.2"/>
    <x v="4049"/>
    <x v="0"/>
    <x v="1"/>
  </r>
  <r>
    <n v="4754"/>
    <s v="US-2017-167220"/>
    <x v="295"/>
    <d v="2017-12-16T00:00:00"/>
    <s v="Standard Class"/>
    <s v="JB-15925"/>
    <s v="Joni Blumstein"/>
    <x v="0"/>
    <x v="0"/>
    <x v="89"/>
    <x v="5"/>
    <n v="78745"/>
    <x v="2"/>
    <s v="TEC-AC-10002018"/>
    <x v="2"/>
    <x v="11"/>
    <s v="AmazonBasics 3-Button USB Wired Mouse"/>
    <n v="22.368000000000002"/>
    <n v="4"/>
    <n v="0.2"/>
    <x v="4050"/>
    <x v="2"/>
    <x v="1"/>
  </r>
  <r>
    <n v="4755"/>
    <s v="CA-2019-126354"/>
    <x v="447"/>
    <d v="2019-02-08T00:00:00"/>
    <s v="Standard Class"/>
    <s v="SC-20380"/>
    <s v="Shahid Collister"/>
    <x v="0"/>
    <x v="0"/>
    <x v="95"/>
    <x v="2"/>
    <n v="33024"/>
    <x v="0"/>
    <s v="OFF-BI-10000301"/>
    <x v="1"/>
    <x v="8"/>
    <s v="GBC Instant Report Kit"/>
    <n v="3.8820000000000006"/>
    <n v="2"/>
    <n v="0.7"/>
    <x v="4051"/>
    <x v="0"/>
    <x v="1"/>
  </r>
  <r>
    <n v="4756"/>
    <s v="CA-2019-126354"/>
    <x v="447"/>
    <d v="2019-02-08T00:00:00"/>
    <s v="Standard Class"/>
    <s v="SC-20380"/>
    <s v="Shahid Collister"/>
    <x v="0"/>
    <x v="0"/>
    <x v="95"/>
    <x v="2"/>
    <n v="33024"/>
    <x v="0"/>
    <s v="OFF-PA-10004381"/>
    <x v="1"/>
    <x v="10"/>
    <s v="14-7/8 x 11 Blue Bar Computer Printout Paper"/>
    <n v="115.29600000000001"/>
    <n v="3"/>
    <n v="0.2"/>
    <x v="945"/>
    <x v="0"/>
    <x v="1"/>
  </r>
  <r>
    <n v="4757"/>
    <s v="CA-2019-169817"/>
    <x v="296"/>
    <d v="2019-09-25T00:00:00"/>
    <s v="Standard Class"/>
    <s v="EB-13870"/>
    <s v="Emily Burns"/>
    <x v="0"/>
    <x v="0"/>
    <x v="10"/>
    <x v="9"/>
    <n v="19143"/>
    <x v="3"/>
    <s v="OFF-BI-10004141"/>
    <x v="1"/>
    <x v="8"/>
    <s v="Insertable Tab Indexes For Data Binders"/>
    <n v="1.9080000000000004"/>
    <n v="2"/>
    <n v="0.7"/>
    <x v="4052"/>
    <x v="3"/>
    <x v="1"/>
  </r>
  <r>
    <n v="4758"/>
    <s v="US-2019-144582"/>
    <x v="504"/>
    <d v="2019-05-05T00:00:00"/>
    <s v="Standard Class"/>
    <s v="TC-21475"/>
    <s v="Tony Chapman"/>
    <x v="2"/>
    <x v="0"/>
    <x v="414"/>
    <x v="10"/>
    <n v="61832"/>
    <x v="2"/>
    <s v="OFF-BI-10001575"/>
    <x v="1"/>
    <x v="8"/>
    <s v="GBC Linen Binding Covers"/>
    <n v="43.371999999999993"/>
    <n v="7"/>
    <n v="0.8"/>
    <x v="4053"/>
    <x v="2"/>
    <x v="1"/>
  </r>
  <r>
    <n v="4759"/>
    <s v="CA-2016-121573"/>
    <x v="935"/>
    <d v="2016-11-07T00:00:00"/>
    <s v="Standard Class"/>
    <s v="SG-20605"/>
    <s v="Speros Goranitis"/>
    <x v="0"/>
    <x v="0"/>
    <x v="20"/>
    <x v="15"/>
    <n v="10009"/>
    <x v="3"/>
    <s v="TEC-PH-10000984"/>
    <x v="2"/>
    <x v="7"/>
    <s v="Panasonic KX-TG9471B"/>
    <n v="783.96"/>
    <n v="4"/>
    <n v="0"/>
    <x v="4054"/>
    <x v="3"/>
    <x v="1"/>
  </r>
  <r>
    <n v="4760"/>
    <s v="CA-2016-121573"/>
    <x v="935"/>
    <d v="2016-11-07T00:00:00"/>
    <s v="Standard Class"/>
    <s v="SG-20605"/>
    <s v="Speros Goranitis"/>
    <x v="0"/>
    <x v="0"/>
    <x v="20"/>
    <x v="15"/>
    <n v="10009"/>
    <x v="3"/>
    <s v="OFF-BI-10000666"/>
    <x v="1"/>
    <x v="8"/>
    <s v="Surelock Post Binders"/>
    <n v="48.896000000000001"/>
    <n v="2"/>
    <n v="0.2"/>
    <x v="4055"/>
    <x v="3"/>
    <x v="1"/>
  </r>
  <r>
    <n v="4761"/>
    <s v="CA-2016-121573"/>
    <x v="935"/>
    <d v="2016-11-07T00:00:00"/>
    <s v="Standard Class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x v="4056"/>
    <x v="3"/>
    <x v="1"/>
  </r>
  <r>
    <n v="4762"/>
    <s v="CA-2018-117660"/>
    <x v="945"/>
    <d v="2019-01-04T00:00:00"/>
    <s v="Standard Class"/>
    <s v="BM-11785"/>
    <s v="Bryan Mills"/>
    <x v="0"/>
    <x v="0"/>
    <x v="38"/>
    <x v="24"/>
    <n v="43229"/>
    <x v="3"/>
    <s v="OFF-LA-10003720"/>
    <x v="1"/>
    <x v="2"/>
    <s v="Avery 487"/>
    <n v="5.9039999999999999"/>
    <n v="2"/>
    <n v="0.2"/>
    <x v="2352"/>
    <x v="3"/>
    <x v="1"/>
  </r>
  <r>
    <n v="4763"/>
    <s v="CA-2018-117660"/>
    <x v="945"/>
    <d v="2019-01-04T00:00:00"/>
    <s v="Standard Class"/>
    <s v="BM-11785"/>
    <s v="Bryan Mills"/>
    <x v="0"/>
    <x v="0"/>
    <x v="38"/>
    <x v="24"/>
    <n v="43229"/>
    <x v="3"/>
    <s v="OFF-SU-10001664"/>
    <x v="1"/>
    <x v="14"/>
    <s v="Acme Office Executive Series Stainless Steel Trimmers"/>
    <n v="13.712000000000002"/>
    <n v="2"/>
    <n v="0.2"/>
    <x v="4057"/>
    <x v="3"/>
    <x v="1"/>
  </r>
  <r>
    <n v="4764"/>
    <s v="CA-2016-112851"/>
    <x v="328"/>
    <d v="2016-09-21T00:00:00"/>
    <s v="Standard Class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n v="182.94"/>
    <n v="3"/>
    <n v="0"/>
    <x v="4058"/>
    <x v="1"/>
    <x v="1"/>
  </r>
  <r>
    <n v="4765"/>
    <s v="CA-2019-123701"/>
    <x v="221"/>
    <d v="2019-11-27T00:00:00"/>
    <s v="First Class"/>
    <s v="PG-18820"/>
    <s v="Patrick Gardner"/>
    <x v="0"/>
    <x v="0"/>
    <x v="8"/>
    <x v="1"/>
    <n v="94110"/>
    <x v="1"/>
    <s v="OFF-AR-10001860"/>
    <x v="1"/>
    <x v="6"/>
    <s v="BIC Liqua Brite Liner"/>
    <n v="27.76"/>
    <n v="4"/>
    <n v="0"/>
    <x v="4059"/>
    <x v="1"/>
    <x v="1"/>
  </r>
  <r>
    <n v="4766"/>
    <s v="CA-2017-118227"/>
    <x v="999"/>
    <d v="2017-04-28T00:00:00"/>
    <s v="Standard Class"/>
    <s v="DB-13270"/>
    <s v="Deborah Brumfield"/>
    <x v="2"/>
    <x v="0"/>
    <x v="20"/>
    <x v="15"/>
    <n v="10009"/>
    <x v="3"/>
    <s v="OFF-AR-10001044"/>
    <x v="1"/>
    <x v="6"/>
    <s v="BOSTON Ranger #55 Pencil Sharpener, Black"/>
    <n v="25.99"/>
    <n v="1"/>
    <n v="0"/>
    <x v="2700"/>
    <x v="3"/>
    <x v="1"/>
  </r>
  <r>
    <n v="4767"/>
    <s v="CA-2017-123155"/>
    <x v="1000"/>
    <d v="2017-03-12T00:00:00"/>
    <s v="First Class"/>
    <s v="NS-18640"/>
    <s v="Noel Staavos"/>
    <x v="1"/>
    <x v="0"/>
    <x v="52"/>
    <x v="5"/>
    <n v="78207"/>
    <x v="2"/>
    <s v="TEC-AC-10002473"/>
    <x v="2"/>
    <x v="11"/>
    <s v="Maxell 4.7GB DVD-R"/>
    <n v="113.52000000000001"/>
    <n v="5"/>
    <n v="0.2"/>
    <x v="4060"/>
    <x v="2"/>
    <x v="1"/>
  </r>
  <r>
    <n v="4768"/>
    <s v="CA-2017-123155"/>
    <x v="1000"/>
    <d v="2017-03-12T00:00:00"/>
    <s v="First Class"/>
    <s v="NS-18640"/>
    <s v="Noel Staavos"/>
    <x v="1"/>
    <x v="0"/>
    <x v="52"/>
    <x v="5"/>
    <n v="78207"/>
    <x v="2"/>
    <s v="TEC-PH-10001809"/>
    <x v="2"/>
    <x v="7"/>
    <s v="Panasonic KX T7736-B Digital phone"/>
    <n v="359.88"/>
    <n v="3"/>
    <n v="0.2"/>
    <x v="4061"/>
    <x v="2"/>
    <x v="1"/>
  </r>
  <r>
    <n v="4769"/>
    <s v="CA-2019-158883"/>
    <x v="455"/>
    <d v="2019-06-03T00:00:00"/>
    <s v="Same Day"/>
    <s v="CS-11860"/>
    <s v="Cari Schnelling"/>
    <x v="0"/>
    <x v="0"/>
    <x v="108"/>
    <x v="3"/>
    <n v="28540"/>
    <x v="0"/>
    <s v="OFF-PA-10004733"/>
    <x v="1"/>
    <x v="10"/>
    <s v="Things To Do Today Spiral Book"/>
    <n v="25.344000000000001"/>
    <n v="4"/>
    <n v="0.2"/>
    <x v="4062"/>
    <x v="0"/>
    <x v="1"/>
  </r>
  <r>
    <n v="4770"/>
    <s v="US-2018-114888"/>
    <x v="251"/>
    <d v="2018-09-24T00:00:00"/>
    <s v="Second Class"/>
    <s v="CC-12430"/>
    <s v="Chuck Clark"/>
    <x v="2"/>
    <x v="0"/>
    <x v="8"/>
    <x v="1"/>
    <n v="94109"/>
    <x v="1"/>
    <s v="OFF-BI-10003355"/>
    <x v="1"/>
    <x v="8"/>
    <s v="Cardinal Holdit Business Card Pockets"/>
    <n v="11.952000000000002"/>
    <n v="3"/>
    <n v="0.2"/>
    <x v="4063"/>
    <x v="1"/>
    <x v="1"/>
  </r>
  <r>
    <n v="4771"/>
    <s v="US-2018-114888"/>
    <x v="251"/>
    <d v="2018-09-24T00:00:00"/>
    <s v="Second Class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n v="6.24"/>
    <n v="3"/>
    <n v="0"/>
    <x v="4064"/>
    <x v="1"/>
    <x v="1"/>
  </r>
  <r>
    <n v="4772"/>
    <s v="US-2016-167262"/>
    <x v="656"/>
    <d v="2016-11-03T00:00:00"/>
    <s v="Second Class"/>
    <s v="AC-10450"/>
    <s v="Amy Cox"/>
    <x v="0"/>
    <x v="0"/>
    <x v="418"/>
    <x v="16"/>
    <n v="85323"/>
    <x v="1"/>
    <s v="TEC-PH-10000486"/>
    <x v="2"/>
    <x v="7"/>
    <s v="Plantronics HL10 Handset Lifter"/>
    <n v="742.33600000000001"/>
    <n v="8"/>
    <n v="0.2"/>
    <x v="4065"/>
    <x v="1"/>
    <x v="1"/>
  </r>
  <r>
    <n v="4773"/>
    <s v="CA-2019-119746"/>
    <x v="51"/>
    <d v="2019-11-27T00:00:00"/>
    <s v="Standard Class"/>
    <s v="CM-12385"/>
    <s v="Christopher Martinez"/>
    <x v="0"/>
    <x v="0"/>
    <x v="22"/>
    <x v="10"/>
    <n v="60610"/>
    <x v="2"/>
    <s v="FUR-FU-10004909"/>
    <x v="0"/>
    <x v="5"/>
    <s v="Contemporary Wood/Metal Frame"/>
    <n v="6.4640000000000004"/>
    <n v="1"/>
    <n v="0.6"/>
    <x v="4066"/>
    <x v="2"/>
    <x v="1"/>
  </r>
  <r>
    <n v="4774"/>
    <s v="CA-2019-119746"/>
    <x v="51"/>
    <d v="2019-11-27T00:00:00"/>
    <s v="Standard Class"/>
    <s v="CM-12385"/>
    <s v="Christopher Martinez"/>
    <x v="0"/>
    <x v="0"/>
    <x v="22"/>
    <x v="10"/>
    <n v="60610"/>
    <x v="2"/>
    <s v="OFF-LA-10001613"/>
    <x v="1"/>
    <x v="2"/>
    <s v="Avery File Folder Labels"/>
    <n v="11.52"/>
    <n v="5"/>
    <n v="0.2"/>
    <x v="2045"/>
    <x v="2"/>
    <x v="1"/>
  </r>
  <r>
    <n v="4775"/>
    <s v="CA-2019-119746"/>
    <x v="51"/>
    <d v="2019-11-27T00:00:00"/>
    <s v="Standard Class"/>
    <s v="CM-12385"/>
    <s v="Christopher Martinez"/>
    <x v="0"/>
    <x v="0"/>
    <x v="22"/>
    <x v="10"/>
    <n v="60610"/>
    <x v="2"/>
    <s v="TEC-PH-10004447"/>
    <x v="2"/>
    <x v="7"/>
    <s v="Toshiba IPT2010-SD IP Telephone"/>
    <n v="222.38400000000001"/>
    <n v="2"/>
    <n v="0.2"/>
    <x v="2995"/>
    <x v="2"/>
    <x v="1"/>
  </r>
  <r>
    <n v="4776"/>
    <s v="CA-2019-108091"/>
    <x v="673"/>
    <d v="2019-11-21T00:00:00"/>
    <s v="Standard Class"/>
    <s v="EK-13795"/>
    <s v="Eileen Kiefer"/>
    <x v="2"/>
    <x v="0"/>
    <x v="194"/>
    <x v="1"/>
    <n v="92025"/>
    <x v="1"/>
    <s v="OFF-AR-10000255"/>
    <x v="1"/>
    <x v="6"/>
    <s v="Newell 328"/>
    <n v="23.36"/>
    <n v="4"/>
    <n v="0"/>
    <x v="4067"/>
    <x v="1"/>
    <x v="1"/>
  </r>
  <r>
    <n v="4777"/>
    <s v="CA-2018-101630"/>
    <x v="317"/>
    <d v="2018-02-23T00:00:00"/>
    <s v="Second Class"/>
    <s v="CK-12760"/>
    <s v="Cyma Kinney"/>
    <x v="1"/>
    <x v="0"/>
    <x v="85"/>
    <x v="15"/>
    <n v="11561"/>
    <x v="3"/>
    <s v="OFF-LA-10004425"/>
    <x v="1"/>
    <x v="2"/>
    <s v="Staple-on labels"/>
    <n v="8.67"/>
    <n v="3"/>
    <n v="0"/>
    <x v="1368"/>
    <x v="3"/>
    <x v="1"/>
  </r>
  <r>
    <n v="4778"/>
    <s v="CA-2018-101630"/>
    <x v="317"/>
    <d v="2018-02-23T00:00:00"/>
    <s v="Second Class"/>
    <s v="CK-12760"/>
    <s v="Cyma Kinney"/>
    <x v="1"/>
    <x v="0"/>
    <x v="85"/>
    <x v="15"/>
    <n v="11561"/>
    <x v="3"/>
    <s v="OFF-SU-10001664"/>
    <x v="1"/>
    <x v="14"/>
    <s v="Acme Office Executive Series Stainless Steel Trimmers"/>
    <n v="25.71"/>
    <n v="3"/>
    <n v="0"/>
    <x v="4068"/>
    <x v="3"/>
    <x v="1"/>
  </r>
  <r>
    <n v="4779"/>
    <s v="CA-2019-132346"/>
    <x v="659"/>
    <d v="2019-11-11T00:00:00"/>
    <s v="Standard Class"/>
    <s v="PK-19075"/>
    <s v="Pete Kriz"/>
    <x v="0"/>
    <x v="0"/>
    <x v="46"/>
    <x v="13"/>
    <n v="19711"/>
    <x v="3"/>
    <s v="OFF-AP-10000696"/>
    <x v="1"/>
    <x v="9"/>
    <s v="Holmes Odor Grabber"/>
    <n v="100.94"/>
    <n v="7"/>
    <n v="0"/>
    <x v="4069"/>
    <x v="3"/>
    <x v="1"/>
  </r>
  <r>
    <n v="4780"/>
    <s v="CA-2016-150301"/>
    <x v="1001"/>
    <d v="2016-07-10T00:00:00"/>
    <s v="First Class"/>
    <s v="MH-18025"/>
    <s v="Michelle Huthwaite"/>
    <x v="0"/>
    <x v="0"/>
    <x v="198"/>
    <x v="15"/>
    <n v="14215"/>
    <x v="3"/>
    <s v="FUR-CH-10002647"/>
    <x v="0"/>
    <x v="1"/>
    <s v="Situations Contoured Folding Chairs, 4/Set"/>
    <n v="63.882000000000005"/>
    <n v="1"/>
    <n v="0.1"/>
    <x v="4070"/>
    <x v="3"/>
    <x v="0"/>
  </r>
  <r>
    <n v="4781"/>
    <s v="CA-2016-159310"/>
    <x v="845"/>
    <d v="2016-11-12T00:00:00"/>
    <s v="Standard Class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n v="683.14399999999989"/>
    <n v="4"/>
    <n v="0.3"/>
    <x v="232"/>
    <x v="2"/>
    <x v="1"/>
  </r>
  <r>
    <n v="4782"/>
    <s v="CA-2016-159310"/>
    <x v="845"/>
    <d v="2016-11-12T00:00:00"/>
    <s v="Standard Class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n v="1.4759999999999995"/>
    <n v="3"/>
    <n v="0.8"/>
    <x v="4071"/>
    <x v="2"/>
    <x v="1"/>
  </r>
  <r>
    <n v="4783"/>
    <s v="CA-2016-159310"/>
    <x v="845"/>
    <d v="2016-11-12T00:00:00"/>
    <s v="Standard Class"/>
    <s v="SC-20725"/>
    <s v="Steven Cartwright"/>
    <x v="0"/>
    <x v="0"/>
    <x v="12"/>
    <x v="5"/>
    <n v="77070"/>
    <x v="2"/>
    <s v="OFF-SU-10004115"/>
    <x v="1"/>
    <x v="14"/>
    <s v="Acme Stainless Steel Office Snips"/>
    <n v="40.711999999999996"/>
    <n v="7"/>
    <n v="0.2"/>
    <x v="4072"/>
    <x v="2"/>
    <x v="1"/>
  </r>
  <r>
    <n v="4784"/>
    <s v="US-2019-147984"/>
    <x v="480"/>
    <d v="2019-02-01T00:00:00"/>
    <s v="Standard Class"/>
    <s v="GB-14575"/>
    <s v="Giulietta Baptist"/>
    <x v="0"/>
    <x v="0"/>
    <x v="391"/>
    <x v="41"/>
    <n v="67212"/>
    <x v="2"/>
    <s v="OFF-PA-10000806"/>
    <x v="1"/>
    <x v="10"/>
    <s v="Xerox 1934"/>
    <n v="279.89999999999998"/>
    <n v="5"/>
    <n v="0"/>
    <x v="1046"/>
    <x v="2"/>
    <x v="1"/>
  </r>
  <r>
    <n v="4785"/>
    <s v="CA-2017-104346"/>
    <x v="555"/>
    <d v="2017-12-16T00:00:00"/>
    <s v="Standard Class"/>
    <s v="IM-15070"/>
    <s v="Irene Maddox"/>
    <x v="0"/>
    <x v="0"/>
    <x v="77"/>
    <x v="22"/>
    <n v="80906"/>
    <x v="1"/>
    <s v="OFF-AR-10001473"/>
    <x v="1"/>
    <x v="6"/>
    <s v="Newell 313"/>
    <n v="13.120000000000001"/>
    <n v="5"/>
    <n v="0.2"/>
    <x v="4073"/>
    <x v="1"/>
    <x v="1"/>
  </r>
  <r>
    <n v="4786"/>
    <s v="CA-2017-104346"/>
    <x v="555"/>
    <d v="2017-12-16T00:00:00"/>
    <s v="Standard Class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n v="69.576000000000008"/>
    <n v="4"/>
    <n v="0.7"/>
    <x v="4074"/>
    <x v="1"/>
    <x v="1"/>
  </r>
  <r>
    <n v="4787"/>
    <s v="CA-2017-104346"/>
    <x v="555"/>
    <d v="2017-12-16T00:00:00"/>
    <s v="Standard Class"/>
    <s v="IM-15070"/>
    <s v="Irene Maddox"/>
    <x v="0"/>
    <x v="0"/>
    <x v="77"/>
    <x v="22"/>
    <n v="80906"/>
    <x v="1"/>
    <s v="OFF-AR-10001545"/>
    <x v="1"/>
    <x v="6"/>
    <s v="Newell 326"/>
    <n v="4.2240000000000002"/>
    <n v="3"/>
    <n v="0.2"/>
    <x v="1833"/>
    <x v="1"/>
    <x v="1"/>
  </r>
  <r>
    <n v="4788"/>
    <s v="CA-2017-104346"/>
    <x v="555"/>
    <d v="2017-12-16T00:00:00"/>
    <s v="Standard Class"/>
    <s v="IM-15070"/>
    <s v="Irene Maddox"/>
    <x v="0"/>
    <x v="0"/>
    <x v="77"/>
    <x v="22"/>
    <n v="80906"/>
    <x v="1"/>
    <s v="TEC-AC-10004396"/>
    <x v="2"/>
    <x v="11"/>
    <s v="Logitech Keyboard K120"/>
    <n v="58.08"/>
    <n v="4"/>
    <n v="0.2"/>
    <x v="4075"/>
    <x v="1"/>
    <x v="1"/>
  </r>
  <r>
    <n v="4789"/>
    <s v="CA-2017-104346"/>
    <x v="555"/>
    <d v="2017-12-16T00:00:00"/>
    <s v="Standard Class"/>
    <s v="IM-15070"/>
    <s v="Irene Maddox"/>
    <x v="0"/>
    <x v="0"/>
    <x v="77"/>
    <x v="22"/>
    <n v="80906"/>
    <x v="1"/>
    <s v="FUR-FU-10002456"/>
    <x v="0"/>
    <x v="5"/>
    <s v="Master Caster Door Stop, Large Neon Orange"/>
    <n v="52.416000000000004"/>
    <n v="9"/>
    <n v="0.2"/>
    <x v="4076"/>
    <x v="1"/>
    <x v="1"/>
  </r>
  <r>
    <n v="4790"/>
    <s v="CA-2017-104346"/>
    <x v="555"/>
    <d v="2017-12-16T00:00:00"/>
    <s v="Standard Class"/>
    <s v="IM-15070"/>
    <s v="Irene Maddox"/>
    <x v="0"/>
    <x v="0"/>
    <x v="77"/>
    <x v="22"/>
    <n v="80906"/>
    <x v="1"/>
    <s v="FUR-FU-10001473"/>
    <x v="0"/>
    <x v="5"/>
    <s v="DAX Wood Document Frame"/>
    <n v="54.920000000000009"/>
    <n v="5"/>
    <n v="0.2"/>
    <x v="4077"/>
    <x v="1"/>
    <x v="1"/>
  </r>
  <r>
    <n v="4791"/>
    <s v="CA-2017-104346"/>
    <x v="555"/>
    <d v="2017-12-16T00:00:00"/>
    <s v="Standard Class"/>
    <s v="IM-15070"/>
    <s v="Irene Maddox"/>
    <x v="0"/>
    <x v="0"/>
    <x v="77"/>
    <x v="22"/>
    <n v="80906"/>
    <x v="1"/>
    <s v="FUR-TA-10000849"/>
    <x v="0"/>
    <x v="3"/>
    <s v="Bevis Rectangular Conference Tables"/>
    <n v="364.95"/>
    <n v="5"/>
    <n v="0.5"/>
    <x v="4078"/>
    <x v="1"/>
    <x v="1"/>
  </r>
  <r>
    <n v="4792"/>
    <s v="CA-2017-104346"/>
    <x v="555"/>
    <d v="2017-12-16T00:00:00"/>
    <s v="Standard Class"/>
    <s v="IM-15070"/>
    <s v="Irene Maddox"/>
    <x v="0"/>
    <x v="0"/>
    <x v="77"/>
    <x v="22"/>
    <n v="80906"/>
    <x v="1"/>
    <s v="OFF-PA-10001166"/>
    <x v="1"/>
    <x v="10"/>
    <s v="Xerox 1932"/>
    <n v="85.055999999999997"/>
    <n v="3"/>
    <n v="0.2"/>
    <x v="644"/>
    <x v="1"/>
    <x v="1"/>
  </r>
  <r>
    <n v="4793"/>
    <s v="CA-2017-104346"/>
    <x v="555"/>
    <d v="2017-12-16T00:00:00"/>
    <s v="Standard Class"/>
    <s v="IM-15070"/>
    <s v="Irene Maddox"/>
    <x v="0"/>
    <x v="0"/>
    <x v="77"/>
    <x v="22"/>
    <n v="80906"/>
    <x v="1"/>
    <s v="OFF-PA-10003256"/>
    <x v="1"/>
    <x v="10"/>
    <s v="Avery Personal Creations Heavyweight Cards"/>
    <n v="27.695999999999998"/>
    <n v="3"/>
    <n v="0.2"/>
    <x v="4079"/>
    <x v="1"/>
    <x v="1"/>
  </r>
  <r>
    <n v="4794"/>
    <s v="US-2017-141684"/>
    <x v="685"/>
    <d v="2017-07-04T00:00:00"/>
    <s v="Standard Class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n v="24.96"/>
    <n v="4"/>
    <n v="0"/>
    <x v="4080"/>
    <x v="3"/>
    <x v="1"/>
  </r>
  <r>
    <n v="4795"/>
    <s v="CA-2017-144722"/>
    <x v="199"/>
    <d v="2017-03-23T00:00:00"/>
    <s v="Standard Class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n v="43.13"/>
    <n v="1"/>
    <n v="0"/>
    <x v="4081"/>
    <x v="1"/>
    <x v="1"/>
  </r>
  <r>
    <n v="4796"/>
    <s v="CA-2017-120516"/>
    <x v="863"/>
    <d v="2017-08-17T00:00:00"/>
    <s v="Standard Class"/>
    <s v="CK-12595"/>
    <s v="Clytie Kelty"/>
    <x v="0"/>
    <x v="0"/>
    <x v="419"/>
    <x v="32"/>
    <n v="30062"/>
    <x v="0"/>
    <s v="OFF-BI-10004187"/>
    <x v="1"/>
    <x v="8"/>
    <s v="3-ring staple pack"/>
    <n v="5.64"/>
    <n v="3"/>
    <n v="0"/>
    <x v="737"/>
    <x v="0"/>
    <x v="1"/>
  </r>
  <r>
    <n v="4797"/>
    <s v="US-2018-148901"/>
    <x v="675"/>
    <d v="2018-05-19T00:00:00"/>
    <s v="Standard Class"/>
    <s v="MK-17905"/>
    <s v="Michael Kennedy"/>
    <x v="1"/>
    <x v="0"/>
    <x v="108"/>
    <x v="2"/>
    <n v="32216"/>
    <x v="0"/>
    <s v="OFF-BI-10001718"/>
    <x v="1"/>
    <x v="8"/>
    <s v="GBC DocuBind P50 Personal Binding Machine"/>
    <n v="57.582000000000008"/>
    <n v="3"/>
    <n v="0.7"/>
    <x v="4082"/>
    <x v="0"/>
    <x v="1"/>
  </r>
  <r>
    <n v="4798"/>
    <s v="US-2018-148901"/>
    <x v="675"/>
    <d v="2018-05-19T00:00:00"/>
    <s v="Standard Class"/>
    <s v="MK-17905"/>
    <s v="Michael Kennedy"/>
    <x v="1"/>
    <x v="0"/>
    <x v="108"/>
    <x v="2"/>
    <n v="32216"/>
    <x v="0"/>
    <s v="OFF-PA-10004983"/>
    <x v="1"/>
    <x v="10"/>
    <s v="Xerox 23"/>
    <n v="31.104000000000006"/>
    <n v="6"/>
    <n v="0.2"/>
    <x v="282"/>
    <x v="0"/>
    <x v="1"/>
  </r>
  <r>
    <n v="4799"/>
    <s v="US-2018-148901"/>
    <x v="675"/>
    <d v="2018-05-19T00:00:00"/>
    <s v="Standard Class"/>
    <s v="MK-17905"/>
    <s v="Michael Kennedy"/>
    <x v="1"/>
    <x v="0"/>
    <x v="108"/>
    <x v="2"/>
    <n v="32216"/>
    <x v="0"/>
    <s v="FUR-FU-10002396"/>
    <x v="0"/>
    <x v="5"/>
    <s v="DAX Copper Panel Document Frame, 5 x 7 Size"/>
    <n v="30.192"/>
    <n v="3"/>
    <n v="0.2"/>
    <x v="4083"/>
    <x v="0"/>
    <x v="1"/>
  </r>
  <r>
    <n v="4800"/>
    <s v="US-2018-148901"/>
    <x v="675"/>
    <d v="2018-05-19T00:00:00"/>
    <s v="Standard Class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x v="4084"/>
    <x v="0"/>
    <x v="1"/>
  </r>
  <r>
    <n v="4801"/>
    <s v="US-2018-148901"/>
    <x v="675"/>
    <d v="2018-05-19T00:00:00"/>
    <s v="Standard Class"/>
    <s v="MK-17905"/>
    <s v="Michael Kennedy"/>
    <x v="1"/>
    <x v="0"/>
    <x v="108"/>
    <x v="2"/>
    <n v="32216"/>
    <x v="0"/>
    <s v="OFF-AR-10002467"/>
    <x v="1"/>
    <x v="6"/>
    <s v="Dixon Ticonderoga Pencils"/>
    <n v="4.7679999999999998"/>
    <n v="2"/>
    <n v="0.2"/>
    <x v="4085"/>
    <x v="0"/>
    <x v="1"/>
  </r>
  <r>
    <n v="4802"/>
    <s v="US-2018-148901"/>
    <x v="675"/>
    <d v="2018-05-19T00:00:00"/>
    <s v="Standard Class"/>
    <s v="MK-17905"/>
    <s v="Michael Kennedy"/>
    <x v="1"/>
    <x v="0"/>
    <x v="108"/>
    <x v="2"/>
    <n v="32216"/>
    <x v="0"/>
    <s v="OFF-BI-10004002"/>
    <x v="1"/>
    <x v="8"/>
    <s v="Wilson Jones International Size A4 Ring Binders"/>
    <n v="10.380000000000003"/>
    <n v="2"/>
    <n v="0.7"/>
    <x v="4086"/>
    <x v="0"/>
    <x v="1"/>
  </r>
  <r>
    <n v="4803"/>
    <s v="US-2018-148901"/>
    <x v="675"/>
    <d v="2018-05-19T00:00:00"/>
    <s v="Standard Class"/>
    <s v="MK-17905"/>
    <s v="Michael Kennedy"/>
    <x v="1"/>
    <x v="0"/>
    <x v="108"/>
    <x v="2"/>
    <n v="32216"/>
    <x v="0"/>
    <s v="OFF-BI-10002309"/>
    <x v="1"/>
    <x v="8"/>
    <s v="Avery Heavy-Duty EZD  Binder With Locking Rings"/>
    <n v="13.392000000000003"/>
    <n v="8"/>
    <n v="0.7"/>
    <x v="4087"/>
    <x v="0"/>
    <x v="1"/>
  </r>
  <r>
    <n v="4804"/>
    <s v="CA-2019-136364"/>
    <x v="1002"/>
    <d v="2019-07-17T00:00:00"/>
    <s v="Second Class"/>
    <s v="MH-17455"/>
    <s v="Mark Hamilton"/>
    <x v="0"/>
    <x v="0"/>
    <x v="10"/>
    <x v="9"/>
    <n v="19140"/>
    <x v="3"/>
    <s v="TEC-PH-10003885"/>
    <x v="2"/>
    <x v="7"/>
    <s v="Cisco SPA508G"/>
    <n v="39.593999999999994"/>
    <n v="1"/>
    <n v="0.4"/>
    <x v="4088"/>
    <x v="3"/>
    <x v="1"/>
  </r>
  <r>
    <n v="4805"/>
    <s v="CA-2019-136364"/>
    <x v="1002"/>
    <d v="2019-07-17T00:00:00"/>
    <s v="Second Class"/>
    <s v="MH-17455"/>
    <s v="Mark Hamilton"/>
    <x v="0"/>
    <x v="0"/>
    <x v="10"/>
    <x v="9"/>
    <n v="19140"/>
    <x v="3"/>
    <s v="FUR-FU-10002501"/>
    <x v="0"/>
    <x v="5"/>
    <s v="Nu-Dell Executive Frame"/>
    <n v="91.00800000000001"/>
    <n v="9"/>
    <n v="0.2"/>
    <x v="4089"/>
    <x v="3"/>
    <x v="1"/>
  </r>
  <r>
    <n v="4806"/>
    <s v="CA-2017-137708"/>
    <x v="6"/>
    <d v="2017-11-25T00:00:00"/>
    <s v="Second Class"/>
    <s v="NG-18430"/>
    <s v="Nathan Gelder"/>
    <x v="0"/>
    <x v="0"/>
    <x v="1"/>
    <x v="1"/>
    <n v="90008"/>
    <x v="1"/>
    <s v="OFF-PA-10000176"/>
    <x v="1"/>
    <x v="10"/>
    <s v="Xerox 1887"/>
    <n v="37.94"/>
    <n v="2"/>
    <n v="0"/>
    <x v="2714"/>
    <x v="1"/>
    <x v="1"/>
  </r>
  <r>
    <n v="4807"/>
    <s v="CA-2017-137708"/>
    <x v="6"/>
    <d v="2017-11-25T00:00:00"/>
    <s v="Second Class"/>
    <s v="NG-18430"/>
    <s v="Nathan Gelder"/>
    <x v="0"/>
    <x v="0"/>
    <x v="1"/>
    <x v="1"/>
    <n v="90008"/>
    <x v="1"/>
    <s v="OFF-PA-10000327"/>
    <x v="1"/>
    <x v="10"/>
    <s v="Xerox 1971"/>
    <n v="42.800000000000004"/>
    <n v="10"/>
    <n v="0"/>
    <x v="4090"/>
    <x v="1"/>
    <x v="1"/>
  </r>
  <r>
    <n v="4808"/>
    <s v="CA-2017-137708"/>
    <x v="6"/>
    <d v="2017-11-25T00:00:00"/>
    <s v="Second Class"/>
    <s v="NG-18430"/>
    <s v="Nathan Gelder"/>
    <x v="0"/>
    <x v="0"/>
    <x v="1"/>
    <x v="1"/>
    <n v="90008"/>
    <x v="1"/>
    <s v="OFF-ST-10004634"/>
    <x v="1"/>
    <x v="4"/>
    <s v="Personal Folder Holder, Ebony"/>
    <n v="33.630000000000003"/>
    <n v="3"/>
    <n v="0"/>
    <x v="700"/>
    <x v="1"/>
    <x v="1"/>
  </r>
  <r>
    <n v="4809"/>
    <s v="CA-2016-149055"/>
    <x v="533"/>
    <d v="2016-11-28T00:00:00"/>
    <s v="Standard Class"/>
    <s v="PB-19210"/>
    <s v="Phillip Breyer"/>
    <x v="1"/>
    <x v="0"/>
    <x v="10"/>
    <x v="9"/>
    <n v="19134"/>
    <x v="3"/>
    <s v="OFF-EN-10003040"/>
    <x v="1"/>
    <x v="12"/>
    <s v="Quality Park Security Envelopes"/>
    <n v="62.808000000000007"/>
    <n v="3"/>
    <n v="0.2"/>
    <x v="4091"/>
    <x v="3"/>
    <x v="1"/>
  </r>
  <r>
    <n v="4810"/>
    <s v="CA-2017-151589"/>
    <x v="17"/>
    <d v="2017-12-30T00:00:00"/>
    <s v="First Class"/>
    <s v="RE-19450"/>
    <s v="Richard Eichhorn"/>
    <x v="0"/>
    <x v="0"/>
    <x v="342"/>
    <x v="6"/>
    <n v="54703"/>
    <x v="2"/>
    <s v="OFF-PA-10003228"/>
    <x v="1"/>
    <x v="10"/>
    <s v="Xerox 1917"/>
    <n v="195.64"/>
    <n v="4"/>
    <n v="0"/>
    <x v="4092"/>
    <x v="2"/>
    <x v="1"/>
  </r>
  <r>
    <n v="4811"/>
    <s v="CA-2017-151589"/>
    <x v="17"/>
    <d v="2017-12-30T00:00:00"/>
    <s v="First Class"/>
    <s v="RE-19450"/>
    <s v="Richard Eichhorn"/>
    <x v="0"/>
    <x v="0"/>
    <x v="342"/>
    <x v="6"/>
    <n v="54703"/>
    <x v="2"/>
    <s v="TEC-PH-10004345"/>
    <x v="2"/>
    <x v="7"/>
    <s v="Cisco SPA 502G IP Phone"/>
    <n v="239.9"/>
    <n v="2"/>
    <n v="0"/>
    <x v="4093"/>
    <x v="2"/>
    <x v="1"/>
  </r>
  <r>
    <n v="4812"/>
    <s v="CA-2018-121370"/>
    <x v="696"/>
    <d v="2018-11-19T00:00:00"/>
    <s v="Second Class"/>
    <s v="EB-14110"/>
    <s v="Eugene Barchas"/>
    <x v="0"/>
    <x v="0"/>
    <x v="10"/>
    <x v="9"/>
    <n v="19134"/>
    <x v="3"/>
    <s v="FUR-CH-10000785"/>
    <x v="0"/>
    <x v="1"/>
    <s v="Global Ergonomic Managers Chair"/>
    <n v="380.05799999999994"/>
    <n v="3"/>
    <n v="0.3"/>
    <x v="4094"/>
    <x v="3"/>
    <x v="1"/>
  </r>
  <r>
    <n v="4813"/>
    <s v="CA-2018-121370"/>
    <x v="696"/>
    <d v="2018-11-19T00:00:00"/>
    <s v="Second Class"/>
    <s v="EB-14110"/>
    <s v="Eugene Barchas"/>
    <x v="0"/>
    <x v="0"/>
    <x v="10"/>
    <x v="9"/>
    <n v="19134"/>
    <x v="3"/>
    <s v="TEC-CO-10004115"/>
    <x v="2"/>
    <x v="16"/>
    <s v="Sharp AL-1530CS Digital Copier"/>
    <n v="1199.9759999999999"/>
    <n v="4"/>
    <n v="0.4"/>
    <x v="4095"/>
    <x v="3"/>
    <x v="1"/>
  </r>
  <r>
    <n v="4814"/>
    <s v="CA-2018-121370"/>
    <x v="696"/>
    <d v="2018-11-19T00:00:00"/>
    <s v="Second Class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x v="4096"/>
    <x v="3"/>
    <x v="1"/>
  </r>
  <r>
    <n v="4815"/>
    <s v="CA-2018-111696"/>
    <x v="541"/>
    <d v="2018-05-10T00:00:00"/>
    <s v="First Class"/>
    <s v="TB-21625"/>
    <s v="Trudy Brown"/>
    <x v="0"/>
    <x v="0"/>
    <x v="1"/>
    <x v="1"/>
    <n v="90004"/>
    <x v="1"/>
    <s v="OFF-PA-10002751"/>
    <x v="1"/>
    <x v="10"/>
    <s v="Xerox 1920"/>
    <n v="17.940000000000001"/>
    <n v="3"/>
    <n v="0"/>
    <x v="2695"/>
    <x v="1"/>
    <x v="1"/>
  </r>
  <r>
    <n v="4816"/>
    <s v="CA-2016-139598"/>
    <x v="58"/>
    <d v="2016-12-31T00:00:00"/>
    <s v="Standard Class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n v="18.264000000000003"/>
    <n v="3"/>
    <n v="0.2"/>
    <x v="4097"/>
    <x v="3"/>
    <x v="1"/>
  </r>
  <r>
    <n v="4817"/>
    <s v="CA-2016-139598"/>
    <x v="58"/>
    <d v="2016-12-31T00:00:00"/>
    <s v="Standard Class"/>
    <s v="MG-17695"/>
    <s v="Maureen Gnade"/>
    <x v="0"/>
    <x v="0"/>
    <x v="10"/>
    <x v="9"/>
    <n v="19134"/>
    <x v="3"/>
    <s v="OFF-AP-10002998"/>
    <x v="1"/>
    <x v="9"/>
    <s v="Holmes 99% HEPA Air Purifier"/>
    <n v="34.655999999999999"/>
    <n v="2"/>
    <n v="0.2"/>
    <x v="4098"/>
    <x v="3"/>
    <x v="1"/>
  </r>
  <r>
    <n v="4818"/>
    <s v="CA-2016-139598"/>
    <x v="58"/>
    <d v="2016-12-31T00:00:00"/>
    <s v="Standard Class"/>
    <s v="MG-17695"/>
    <s v="Maureen Gnade"/>
    <x v="0"/>
    <x v="0"/>
    <x v="10"/>
    <x v="9"/>
    <n v="19134"/>
    <x v="3"/>
    <s v="OFF-AP-10003287"/>
    <x v="1"/>
    <x v="9"/>
    <s v="Tripp Lite TLP810NET Broadband Surge for Modem/Fax"/>
    <n v="81.552000000000007"/>
    <n v="2"/>
    <n v="0.2"/>
    <x v="4099"/>
    <x v="3"/>
    <x v="1"/>
  </r>
  <r>
    <n v="4819"/>
    <s v="CA-2016-139598"/>
    <x v="58"/>
    <d v="2016-12-31T00:00:00"/>
    <s v="Standard Class"/>
    <s v="MG-17695"/>
    <s v="Maureen Gnade"/>
    <x v="0"/>
    <x v="0"/>
    <x v="10"/>
    <x v="9"/>
    <n v="19134"/>
    <x v="3"/>
    <s v="OFF-ST-10001370"/>
    <x v="1"/>
    <x v="4"/>
    <s v="Sensible Storage WireTech Storage Systems"/>
    <n v="227.13600000000002"/>
    <n v="4"/>
    <n v="0.2"/>
    <x v="4100"/>
    <x v="3"/>
    <x v="1"/>
  </r>
  <r>
    <n v="4820"/>
    <s v="CA-2019-117436"/>
    <x v="110"/>
    <d v="2019-06-14T00:00:00"/>
    <s v="Standard Class"/>
    <s v="LW-17125"/>
    <s v="Liz Willingham"/>
    <x v="0"/>
    <x v="0"/>
    <x v="165"/>
    <x v="29"/>
    <n v="6360"/>
    <x v="3"/>
    <s v="OFF-BI-10004040"/>
    <x v="1"/>
    <x v="8"/>
    <s v="Wilson Jones Impact Binders"/>
    <n v="10.36"/>
    <n v="2"/>
    <n v="0"/>
    <x v="4101"/>
    <x v="3"/>
    <x v="1"/>
  </r>
  <r>
    <n v="4821"/>
    <s v="CA-2017-140025"/>
    <x v="1003"/>
    <d v="2017-04-11T00:00:00"/>
    <s v="Standard Class"/>
    <s v="PF-19120"/>
    <s v="Peter Fuller"/>
    <x v="0"/>
    <x v="0"/>
    <x v="52"/>
    <x v="5"/>
    <n v="78207"/>
    <x v="2"/>
    <s v="OFF-AP-10002651"/>
    <x v="1"/>
    <x v="9"/>
    <s v="Hoover Upright Vacuum With Dirt Cup"/>
    <n v="463.24799999999988"/>
    <n v="8"/>
    <n v="0.8"/>
    <x v="4102"/>
    <x v="2"/>
    <x v="1"/>
  </r>
  <r>
    <n v="4822"/>
    <s v="CA-2017-140025"/>
    <x v="1003"/>
    <d v="2017-04-11T00:00:00"/>
    <s v="Standard Class"/>
    <s v="PF-19120"/>
    <s v="Peter Fuller"/>
    <x v="0"/>
    <x v="0"/>
    <x v="52"/>
    <x v="5"/>
    <n v="78207"/>
    <x v="2"/>
    <s v="TEC-AC-10002402"/>
    <x v="2"/>
    <x v="11"/>
    <s v="Razer Kraken PRO Over Ear PC and Music Headset"/>
    <n v="383.952"/>
    <n v="6"/>
    <n v="0.2"/>
    <x v="4103"/>
    <x v="2"/>
    <x v="1"/>
  </r>
  <r>
    <n v="4823"/>
    <s v="CA-2018-134222"/>
    <x v="212"/>
    <d v="2018-07-11T00:00:00"/>
    <s v="Same Day"/>
    <s v="NZ-18565"/>
    <s v="Nick Zandusky"/>
    <x v="2"/>
    <x v="0"/>
    <x v="420"/>
    <x v="16"/>
    <n v="85364"/>
    <x v="1"/>
    <s v="OFF-BI-10001658"/>
    <x v="1"/>
    <x v="8"/>
    <s v="GBC Standard Therm-A-Bind Covers"/>
    <n v="44.856000000000009"/>
    <n v="6"/>
    <n v="0.7"/>
    <x v="4104"/>
    <x v="1"/>
    <x v="1"/>
  </r>
  <r>
    <n v="4824"/>
    <s v="CA-2018-140018"/>
    <x v="831"/>
    <d v="2018-11-26T00:00:00"/>
    <s v="Standard Class"/>
    <s v="CK-12205"/>
    <s v="Chloris Kastensmidt"/>
    <x v="0"/>
    <x v="0"/>
    <x v="38"/>
    <x v="24"/>
    <n v="43229"/>
    <x v="3"/>
    <s v="TEC-MA-10000752"/>
    <x v="2"/>
    <x v="15"/>
    <s v="Texas Instrument TI-15 Fraction Calculator"/>
    <n v="30.345000000000006"/>
    <n v="7"/>
    <n v="0.7"/>
    <x v="4105"/>
    <x v="3"/>
    <x v="1"/>
  </r>
  <r>
    <n v="4825"/>
    <s v="CA-2018-140018"/>
    <x v="831"/>
    <d v="2018-11-26T00:00:00"/>
    <s v="Standard Class"/>
    <s v="CK-12205"/>
    <s v="Chloris Kastensmidt"/>
    <x v="0"/>
    <x v="0"/>
    <x v="38"/>
    <x v="24"/>
    <n v="43229"/>
    <x v="3"/>
    <s v="FUR-CH-10003817"/>
    <x v="0"/>
    <x v="1"/>
    <s v="Global Value Steno Chair, Gray"/>
    <n v="127.554"/>
    <n v="3"/>
    <n v="0.3"/>
    <x v="4106"/>
    <x v="3"/>
    <x v="1"/>
  </r>
  <r>
    <n v="4826"/>
    <s v="CA-2018-140018"/>
    <x v="831"/>
    <d v="2018-11-26T00:00:00"/>
    <s v="Standard Class"/>
    <s v="CK-12205"/>
    <s v="Chloris Kastensmidt"/>
    <x v="0"/>
    <x v="0"/>
    <x v="38"/>
    <x v="24"/>
    <n v="43229"/>
    <x v="3"/>
    <s v="FUR-FU-10001876"/>
    <x v="0"/>
    <x v="5"/>
    <s v="Computer Room Manger, 14&quot;"/>
    <n v="77.951999999999998"/>
    <n v="3"/>
    <n v="0.2"/>
    <x v="4107"/>
    <x v="3"/>
    <x v="1"/>
  </r>
  <r>
    <n v="4827"/>
    <s v="US-2019-136707"/>
    <x v="105"/>
    <d v="2019-11-15T00:00:00"/>
    <s v="First Class"/>
    <s v="JE-15610"/>
    <s v="Jim Epp"/>
    <x v="1"/>
    <x v="0"/>
    <x v="1"/>
    <x v="1"/>
    <n v="90036"/>
    <x v="1"/>
    <s v="OFF-BI-10003460"/>
    <x v="1"/>
    <x v="8"/>
    <s v="Acco 3-Hole Punch"/>
    <n v="14.016"/>
    <n v="4"/>
    <n v="0.2"/>
    <x v="4108"/>
    <x v="1"/>
    <x v="1"/>
  </r>
  <r>
    <n v="4828"/>
    <s v="CA-2016-152562"/>
    <x v="301"/>
    <d v="2016-11-08T00:00:00"/>
    <s v="Standard Class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n v="69.52"/>
    <n v="2"/>
    <n v="0"/>
    <x v="3198"/>
    <x v="0"/>
    <x v="1"/>
  </r>
  <r>
    <n v="4829"/>
    <s v="CA-2016-152562"/>
    <x v="301"/>
    <d v="2016-11-08T00:00:00"/>
    <s v="Standard Class"/>
    <s v="JO-15145"/>
    <s v="Jack O'Briant"/>
    <x v="1"/>
    <x v="0"/>
    <x v="102"/>
    <x v="0"/>
    <n v="40475"/>
    <x v="0"/>
    <s v="OFF-AR-10001919"/>
    <x v="1"/>
    <x v="6"/>
    <s v="OIC #2 Pencils, Medium Soft"/>
    <n v="5.64"/>
    <n v="3"/>
    <n v="0"/>
    <x v="4109"/>
    <x v="0"/>
    <x v="1"/>
  </r>
  <r>
    <n v="4830"/>
    <s v="CA-2018-152408"/>
    <x v="666"/>
    <d v="2018-05-21T00:00:00"/>
    <s v="Standard Class"/>
    <s v="TT-21220"/>
    <s v="Thomas Thornton"/>
    <x v="0"/>
    <x v="0"/>
    <x v="20"/>
    <x v="15"/>
    <n v="10035"/>
    <x v="3"/>
    <s v="OFF-BI-10002393"/>
    <x v="1"/>
    <x v="8"/>
    <s v="Binder Posts"/>
    <n v="13.776000000000002"/>
    <n v="3"/>
    <n v="0.2"/>
    <x v="4110"/>
    <x v="3"/>
    <x v="1"/>
  </r>
  <r>
    <n v="4831"/>
    <s v="CA-2016-120278"/>
    <x v="845"/>
    <d v="2016-11-12T00:00:00"/>
    <s v="Standard Class"/>
    <s v="MS-17365"/>
    <s v="Maribeth Schnelling"/>
    <x v="0"/>
    <x v="0"/>
    <x v="421"/>
    <x v="6"/>
    <n v="54401"/>
    <x v="2"/>
    <s v="OFF-AP-10001293"/>
    <x v="1"/>
    <x v="9"/>
    <s v="Belkin 8 Outlet Surge Protector"/>
    <n v="245.88"/>
    <n v="6"/>
    <n v="0"/>
    <x v="4111"/>
    <x v="2"/>
    <x v="1"/>
  </r>
  <r>
    <n v="4832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4258"/>
    <x v="1"/>
    <x v="4"/>
    <s v="Portable Personal File Box"/>
    <n v="36.630000000000003"/>
    <n v="3"/>
    <n v="0"/>
    <x v="938"/>
    <x v="2"/>
    <x v="1"/>
  </r>
  <r>
    <n v="4833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2214"/>
    <x v="1"/>
    <x v="4"/>
    <s v="X-Rack File for Hanging Folders"/>
    <n v="22.58"/>
    <n v="2"/>
    <n v="0"/>
    <x v="2657"/>
    <x v="2"/>
    <x v="1"/>
  </r>
  <r>
    <n v="4834"/>
    <s v="CA-2016-120278"/>
    <x v="845"/>
    <d v="2016-11-12T00:00:00"/>
    <s v="Standard Class"/>
    <s v="MS-17365"/>
    <s v="Maribeth Schnelling"/>
    <x v="0"/>
    <x v="0"/>
    <x v="421"/>
    <x v="6"/>
    <n v="54401"/>
    <x v="2"/>
    <s v="OFF-BI-10004970"/>
    <x v="1"/>
    <x v="8"/>
    <s v="ACCOHIDE 3-Ring Binder, Blue, 1&quot;"/>
    <n v="12.39"/>
    <n v="3"/>
    <n v="0"/>
    <x v="4112"/>
    <x v="2"/>
    <x v="1"/>
  </r>
  <r>
    <n v="4835"/>
    <s v="CA-2019-167661"/>
    <x v="361"/>
    <d v="2019-10-10T00:00:00"/>
    <s v="Standard Class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n v="39.92"/>
    <n v="5"/>
    <n v="0.2"/>
    <x v="4113"/>
    <x v="1"/>
    <x v="1"/>
  </r>
  <r>
    <n v="4836"/>
    <s v="CA-2019-167661"/>
    <x v="361"/>
    <d v="2019-10-10T00:00:00"/>
    <s v="Standard Class"/>
    <s v="MP-18175"/>
    <s v="Mike Pelletier"/>
    <x v="2"/>
    <x v="0"/>
    <x v="8"/>
    <x v="1"/>
    <n v="94110"/>
    <x v="1"/>
    <s v="OFF-PA-10002581"/>
    <x v="1"/>
    <x v="10"/>
    <s v="Xerox 1951"/>
    <n v="61.96"/>
    <n v="2"/>
    <n v="0"/>
    <x v="4027"/>
    <x v="1"/>
    <x v="1"/>
  </r>
  <r>
    <n v="4837"/>
    <s v="CA-2019-167661"/>
    <x v="361"/>
    <d v="2019-10-10T00:00:00"/>
    <s v="Standard Class"/>
    <s v="MP-18175"/>
    <s v="Mike Pelletier"/>
    <x v="2"/>
    <x v="0"/>
    <x v="8"/>
    <x v="1"/>
    <n v="94110"/>
    <x v="1"/>
    <s v="OFF-BI-10001097"/>
    <x v="1"/>
    <x v="8"/>
    <s v="Avery Hole Reinforcements"/>
    <n v="19.936000000000003"/>
    <n v="4"/>
    <n v="0.2"/>
    <x v="993"/>
    <x v="1"/>
    <x v="1"/>
  </r>
  <r>
    <n v="4838"/>
    <s v="CA-2019-106831"/>
    <x v="702"/>
    <d v="2019-06-03T00:00:00"/>
    <s v="First Class"/>
    <s v="FH-14350"/>
    <s v="Fred Harton"/>
    <x v="0"/>
    <x v="0"/>
    <x v="65"/>
    <x v="24"/>
    <n v="43017"/>
    <x v="3"/>
    <s v="OFF-BI-10003429"/>
    <x v="1"/>
    <x v="8"/>
    <s v="Cardinal HOLDit! Binder Insert Strips,Extra Strips"/>
    <n v="3.7980000000000005"/>
    <n v="2"/>
    <n v="0.7"/>
    <x v="4114"/>
    <x v="3"/>
    <x v="1"/>
  </r>
  <r>
    <n v="4839"/>
    <s v="CA-2019-106831"/>
    <x v="702"/>
    <d v="2019-06-03T00:00:00"/>
    <s v="First Class"/>
    <s v="FH-14350"/>
    <s v="Fred Harton"/>
    <x v="0"/>
    <x v="0"/>
    <x v="65"/>
    <x v="24"/>
    <n v="43017"/>
    <x v="3"/>
    <s v="OFF-PA-10000682"/>
    <x v="1"/>
    <x v="10"/>
    <s v="Xerox 1924"/>
    <n v="27.744000000000003"/>
    <n v="6"/>
    <n v="0.2"/>
    <x v="4115"/>
    <x v="3"/>
    <x v="1"/>
  </r>
  <r>
    <n v="4840"/>
    <s v="CA-2019-106831"/>
    <x v="702"/>
    <d v="2019-06-03T00:00:00"/>
    <s v="First Class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n v="158.37599999999998"/>
    <n v="4"/>
    <n v="0.4"/>
    <x v="4116"/>
    <x v="3"/>
    <x v="1"/>
  </r>
  <r>
    <n v="4841"/>
    <s v="CA-2019-154123"/>
    <x v="225"/>
    <d v="2019-11-25T00:00:00"/>
    <s v="Standard Class"/>
    <s v="SC-20050"/>
    <s v="Sample Company A"/>
    <x v="2"/>
    <x v="0"/>
    <x v="0"/>
    <x v="0"/>
    <n v="42420"/>
    <x v="0"/>
    <s v="FUR-FU-10000629"/>
    <x v="0"/>
    <x v="5"/>
    <s v="9-3/4 Diameter Round Wall Clock"/>
    <n v="27.58"/>
    <n v="2"/>
    <n v="0"/>
    <x v="4117"/>
    <x v="0"/>
    <x v="1"/>
  </r>
  <r>
    <n v="4842"/>
    <s v="CA-2018-136049"/>
    <x v="443"/>
    <d v="2018-12-28T00:00:00"/>
    <s v="Standard Class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n v="5.5530000000000008"/>
    <n v="3"/>
    <n v="0.7"/>
    <x v="4118"/>
    <x v="3"/>
    <x v="1"/>
  </r>
  <r>
    <n v="4843"/>
    <s v="CA-2019-118402"/>
    <x v="365"/>
    <d v="2019-10-04T00:00:00"/>
    <s v="Standard Class"/>
    <s v="JO-15280"/>
    <s v="Jas O'Carroll"/>
    <x v="0"/>
    <x v="0"/>
    <x v="26"/>
    <x v="18"/>
    <n v="38109"/>
    <x v="0"/>
    <s v="OFF-ST-10001418"/>
    <x v="1"/>
    <x v="4"/>
    <s v="Carina Media Storage Towers in Natural &amp; Black"/>
    <n v="243.92"/>
    <n v="5"/>
    <n v="0.2"/>
    <x v="4119"/>
    <x v="0"/>
    <x v="1"/>
  </r>
  <r>
    <n v="4844"/>
    <s v="US-2018-139388"/>
    <x v="77"/>
    <d v="2018-11-09T00:00:00"/>
    <s v="First Class"/>
    <s v="CC-12475"/>
    <s v="Cindy Chapman"/>
    <x v="0"/>
    <x v="0"/>
    <x v="80"/>
    <x v="30"/>
    <n v="8701"/>
    <x v="3"/>
    <s v="OFF-FA-10004968"/>
    <x v="1"/>
    <x v="13"/>
    <s v="Rubber Band Ball"/>
    <n v="14.96"/>
    <n v="4"/>
    <n v="0"/>
    <x v="4120"/>
    <x v="3"/>
    <x v="1"/>
  </r>
  <r>
    <n v="4845"/>
    <s v="US-2016-128685"/>
    <x v="527"/>
    <d v="2016-04-05T00:00:00"/>
    <s v="First Class"/>
    <s v="MZ-17515"/>
    <s v="Mary Zewe"/>
    <x v="1"/>
    <x v="0"/>
    <x v="1"/>
    <x v="1"/>
    <n v="90008"/>
    <x v="1"/>
    <s v="OFF-BI-10004140"/>
    <x v="1"/>
    <x v="8"/>
    <s v="Avery Non-Stick Binders"/>
    <n v="7.1840000000000011"/>
    <n v="2"/>
    <n v="0.2"/>
    <x v="1695"/>
    <x v="1"/>
    <x v="1"/>
  </r>
  <r>
    <n v="4846"/>
    <s v="CA-2017-124044"/>
    <x v="862"/>
    <d v="2017-07-26T00:00:00"/>
    <s v="Second Class"/>
    <s v="MS-17830"/>
    <s v="Melanie Seite"/>
    <x v="0"/>
    <x v="0"/>
    <x v="30"/>
    <x v="15"/>
    <n v="14609"/>
    <x v="3"/>
    <s v="OFF-BI-10003460"/>
    <x v="1"/>
    <x v="8"/>
    <s v="Acco 3-Hole Punch"/>
    <n v="10.512"/>
    <n v="3"/>
    <n v="0.2"/>
    <x v="4121"/>
    <x v="3"/>
    <x v="1"/>
  </r>
  <r>
    <n v="4847"/>
    <s v="CA-2016-164469"/>
    <x v="402"/>
    <d v="2016-06-27T00:00:00"/>
    <s v="Second Class"/>
    <s v="GK-14620"/>
    <s v="Grace Kelly"/>
    <x v="1"/>
    <x v="0"/>
    <x v="127"/>
    <x v="21"/>
    <n v="97301"/>
    <x v="1"/>
    <s v="TEC-PH-10002115"/>
    <x v="2"/>
    <x v="7"/>
    <s v="Plantronics 81402"/>
    <n v="263.96000000000004"/>
    <n v="5"/>
    <n v="0.2"/>
    <x v="4122"/>
    <x v="1"/>
    <x v="1"/>
  </r>
  <r>
    <n v="4848"/>
    <s v="CA-2016-164469"/>
    <x v="402"/>
    <d v="2016-06-27T00:00:00"/>
    <s v="Second Class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x v="4123"/>
    <x v="1"/>
    <x v="1"/>
  </r>
  <r>
    <n v="4849"/>
    <s v="CA-2016-164469"/>
    <x v="402"/>
    <d v="2016-06-27T00:00:00"/>
    <s v="Second Class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n v="9.3280000000000012"/>
    <n v="1"/>
    <n v="0.2"/>
    <x v="1856"/>
    <x v="1"/>
    <x v="1"/>
  </r>
  <r>
    <n v="4850"/>
    <s v="CA-2016-107818"/>
    <x v="78"/>
    <d v="2016-09-14T00:00:00"/>
    <s v="Standard Class"/>
    <s v="MC-17275"/>
    <s v="Marc Crier"/>
    <x v="0"/>
    <x v="0"/>
    <x v="422"/>
    <x v="4"/>
    <n v="99301"/>
    <x v="1"/>
    <s v="OFF-AR-10003045"/>
    <x v="1"/>
    <x v="6"/>
    <s v="Prang Colored Pencils"/>
    <n v="5.88"/>
    <n v="2"/>
    <n v="0"/>
    <x v="4124"/>
    <x v="1"/>
    <x v="1"/>
  </r>
  <r>
    <n v="4851"/>
    <s v="CA-2016-107818"/>
    <x v="78"/>
    <d v="2016-09-14T00:00:00"/>
    <s v="Standard Class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n v="975.92"/>
    <n v="5"/>
    <n v="0.2"/>
    <x v="4125"/>
    <x v="1"/>
    <x v="1"/>
  </r>
  <r>
    <n v="4852"/>
    <s v="CA-2016-107818"/>
    <x v="78"/>
    <d v="2016-09-14T00:00:00"/>
    <s v="Standard Class"/>
    <s v="MC-17275"/>
    <s v="Marc Crier"/>
    <x v="0"/>
    <x v="0"/>
    <x v="422"/>
    <x v="4"/>
    <n v="99301"/>
    <x v="1"/>
    <s v="OFF-AR-10000380"/>
    <x v="1"/>
    <x v="6"/>
    <s v="Hunt PowerHouse Electric Pencil Sharpener, Blue"/>
    <n v="303.83999999999997"/>
    <n v="8"/>
    <n v="0"/>
    <x v="4126"/>
    <x v="1"/>
    <x v="1"/>
  </r>
  <r>
    <n v="4853"/>
    <s v="CA-2016-107818"/>
    <x v="78"/>
    <d v="2016-09-14T00:00:00"/>
    <s v="Standard Class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n v="485.88"/>
    <n v="6"/>
    <n v="0"/>
    <x v="4127"/>
    <x v="1"/>
    <x v="1"/>
  </r>
  <r>
    <n v="4854"/>
    <s v="CA-2016-113320"/>
    <x v="432"/>
    <d v="2016-12-15T00:00:00"/>
    <s v="Second Class"/>
    <s v="LH-17155"/>
    <s v="Logan Haushalter"/>
    <x v="0"/>
    <x v="0"/>
    <x v="182"/>
    <x v="1"/>
    <n v="94601"/>
    <x v="1"/>
    <s v="FUR-FU-10004270"/>
    <x v="0"/>
    <x v="5"/>
    <s v="Eldon Image Series Desk Accessories, Burgundy"/>
    <n v="12.54"/>
    <n v="3"/>
    <n v="0"/>
    <x v="4128"/>
    <x v="1"/>
    <x v="1"/>
  </r>
  <r>
    <n v="4855"/>
    <s v="CA-2016-113320"/>
    <x v="432"/>
    <d v="2016-12-15T00:00:00"/>
    <s v="Second Class"/>
    <s v="LH-17155"/>
    <s v="Logan Haushalter"/>
    <x v="0"/>
    <x v="0"/>
    <x v="182"/>
    <x v="1"/>
    <n v="94601"/>
    <x v="1"/>
    <s v="OFF-ST-10000617"/>
    <x v="1"/>
    <x v="4"/>
    <s v="Woodgrain Magazine Files by Perma"/>
    <n v="8.94"/>
    <n v="3"/>
    <n v="0"/>
    <x v="4129"/>
    <x v="1"/>
    <x v="1"/>
  </r>
  <r>
    <n v="4856"/>
    <s v="CA-2016-113320"/>
    <x v="432"/>
    <d v="2016-12-15T00:00:00"/>
    <s v="Second Class"/>
    <s v="LH-17155"/>
    <s v="Logan Haushalter"/>
    <x v="0"/>
    <x v="0"/>
    <x v="182"/>
    <x v="1"/>
    <n v="94601"/>
    <x v="1"/>
    <s v="FUR-FU-10001706"/>
    <x v="0"/>
    <x v="5"/>
    <s v="Longer-Life Soft White Bulbs"/>
    <n v="9.24"/>
    <n v="3"/>
    <n v="0"/>
    <x v="3650"/>
    <x v="1"/>
    <x v="1"/>
  </r>
  <r>
    <n v="4857"/>
    <s v="CA-2017-137526"/>
    <x v="1004"/>
    <d v="2017-01-17T00:00:00"/>
    <s v="Standard Class"/>
    <s v="PB-19150"/>
    <s v="Philip Brown"/>
    <x v="0"/>
    <x v="0"/>
    <x v="1"/>
    <x v="1"/>
    <n v="90004"/>
    <x v="1"/>
    <s v="OFF-BI-10003364"/>
    <x v="1"/>
    <x v="8"/>
    <s v="Binding Machine Supplies"/>
    <n v="70.00800000000001"/>
    <n v="3"/>
    <n v="0.2"/>
    <x v="853"/>
    <x v="1"/>
    <x v="1"/>
  </r>
  <r>
    <n v="4858"/>
    <s v="CA-2017-137526"/>
    <x v="1004"/>
    <d v="2017-01-17T00:00:00"/>
    <s v="Standard Class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n v="77.599999999999994"/>
    <n v="4"/>
    <n v="0"/>
    <x v="297"/>
    <x v="1"/>
    <x v="1"/>
  </r>
  <r>
    <n v="4859"/>
    <s v="CA-2017-137526"/>
    <x v="1004"/>
    <d v="2017-01-17T00:00:00"/>
    <s v="Standard Class"/>
    <s v="PB-19150"/>
    <s v="Philip Brown"/>
    <x v="0"/>
    <x v="0"/>
    <x v="1"/>
    <x v="1"/>
    <n v="90004"/>
    <x v="1"/>
    <s v="FUR-FU-10004845"/>
    <x v="0"/>
    <x v="5"/>
    <s v="Deflect-o EconoMat Nonstudded, No Bevel Mat"/>
    <n v="464.84999999999997"/>
    <n v="9"/>
    <n v="0"/>
    <x v="4130"/>
    <x v="1"/>
    <x v="1"/>
  </r>
  <r>
    <n v="4860"/>
    <s v="CA-2019-136063"/>
    <x v="934"/>
    <d v="2019-12-19T00:00:00"/>
    <s v="Standard Class"/>
    <s v="SS-20140"/>
    <s v="Saphhira Shifley"/>
    <x v="1"/>
    <x v="0"/>
    <x v="423"/>
    <x v="10"/>
    <n v="60302"/>
    <x v="2"/>
    <s v="OFF-AR-10000823"/>
    <x v="1"/>
    <x v="6"/>
    <s v="Newell 307"/>
    <n v="10.192000000000002"/>
    <n v="7"/>
    <n v="0.2"/>
    <x v="4131"/>
    <x v="2"/>
    <x v="1"/>
  </r>
  <r>
    <n v="4861"/>
    <s v="CA-2018-101546"/>
    <x v="122"/>
    <d v="2018-12-24T00:00:00"/>
    <s v="Standard Class"/>
    <s v="GK-14620"/>
    <s v="Grace Kelly"/>
    <x v="1"/>
    <x v="0"/>
    <x v="73"/>
    <x v="30"/>
    <n v="7960"/>
    <x v="3"/>
    <s v="OFF-BI-10001359"/>
    <x v="1"/>
    <x v="8"/>
    <s v="GBC DocuBind TL300 Electric Binding System"/>
    <n v="1793.98"/>
    <n v="2"/>
    <n v="0"/>
    <x v="1736"/>
    <x v="3"/>
    <x v="1"/>
  </r>
  <r>
    <n v="4862"/>
    <s v="CA-2016-138940"/>
    <x v="909"/>
    <d v="2016-04-16T00:00:00"/>
    <s v="Second Class"/>
    <s v="GM-14455"/>
    <s v="Gary Mitchum"/>
    <x v="2"/>
    <x v="0"/>
    <x v="89"/>
    <x v="5"/>
    <n v="78745"/>
    <x v="2"/>
    <s v="TEC-PH-10001835"/>
    <x v="2"/>
    <x v="7"/>
    <s v="Jawbone JAMBOX Wireless Bluetooth Speaker"/>
    <n v="758.35200000000009"/>
    <n v="6"/>
    <n v="0.2"/>
    <x v="4132"/>
    <x v="2"/>
    <x v="1"/>
  </r>
  <r>
    <n v="4863"/>
    <s v="CA-2018-125164"/>
    <x v="338"/>
    <d v="2018-11-14T00:00:00"/>
    <s v="Standard Class"/>
    <s v="SH-19975"/>
    <s v="Sally Hughsby"/>
    <x v="1"/>
    <x v="0"/>
    <x v="20"/>
    <x v="15"/>
    <n v="10011"/>
    <x v="3"/>
    <s v="OFF-BI-10001191"/>
    <x v="1"/>
    <x v="8"/>
    <s v="Canvas Sectional Post Binders"/>
    <n v="20.368000000000002"/>
    <n v="1"/>
    <n v="0.2"/>
    <x v="4133"/>
    <x v="3"/>
    <x v="1"/>
  </r>
  <r>
    <n v="4864"/>
    <s v="CA-2018-125164"/>
    <x v="338"/>
    <d v="2018-11-14T00:00:00"/>
    <s v="Standard Class"/>
    <s v="SH-19975"/>
    <s v="Sally Hughsby"/>
    <x v="1"/>
    <x v="0"/>
    <x v="20"/>
    <x v="15"/>
    <n v="10011"/>
    <x v="3"/>
    <s v="OFF-BI-10003982"/>
    <x v="1"/>
    <x v="8"/>
    <s v="Wilson Jones Century Plastic Molded Ring Binders"/>
    <n v="49.847999999999999"/>
    <n v="3"/>
    <n v="0.2"/>
    <x v="4134"/>
    <x v="3"/>
    <x v="1"/>
  </r>
  <r>
    <n v="4865"/>
    <s v="CA-2019-163531"/>
    <x v="335"/>
    <d v="2019-06-30T00:00:00"/>
    <s v="Standard Class"/>
    <s v="SC-20725"/>
    <s v="Steven Cartwright"/>
    <x v="0"/>
    <x v="0"/>
    <x v="20"/>
    <x v="15"/>
    <n v="10024"/>
    <x v="3"/>
    <s v="TEC-PH-10001425"/>
    <x v="2"/>
    <x v="7"/>
    <s v="Mophie Juice Pack Helium for iPhone"/>
    <n v="239.96999999999997"/>
    <n v="3"/>
    <n v="0"/>
    <x v="3395"/>
    <x v="3"/>
    <x v="1"/>
  </r>
  <r>
    <n v="4866"/>
    <s v="CA-2019-122490"/>
    <x v="38"/>
    <d v="2019-11-18T00:00:00"/>
    <s v="Standard Class"/>
    <s v="TT-21070"/>
    <s v="Ted Trevino"/>
    <x v="0"/>
    <x v="0"/>
    <x v="4"/>
    <x v="4"/>
    <n v="98103"/>
    <x v="1"/>
    <s v="FUR-CH-10001215"/>
    <x v="0"/>
    <x v="1"/>
    <s v="Global Troy Executive Leather Low-Back Tilter"/>
    <n v="2404.7040000000002"/>
    <n v="6"/>
    <n v="0.2"/>
    <x v="4135"/>
    <x v="1"/>
    <x v="1"/>
  </r>
  <r>
    <n v="4867"/>
    <s v="CA-2019-122490"/>
    <x v="38"/>
    <d v="2019-11-18T00:00:00"/>
    <s v="Standard Class"/>
    <s v="TT-21070"/>
    <s v="Ted Trevino"/>
    <x v="0"/>
    <x v="0"/>
    <x v="4"/>
    <x v="4"/>
    <n v="98103"/>
    <x v="1"/>
    <s v="OFF-BI-10001718"/>
    <x v="1"/>
    <x v="8"/>
    <s v="GBC DocuBind P50 Personal Binding Machine"/>
    <n v="563.024"/>
    <n v="11"/>
    <n v="0.2"/>
    <x v="4136"/>
    <x v="1"/>
    <x v="1"/>
  </r>
  <r>
    <n v="4868"/>
    <s v="CA-2019-122490"/>
    <x v="38"/>
    <d v="2019-11-18T00:00:00"/>
    <s v="Standard Class"/>
    <s v="TT-21070"/>
    <s v="Ted Trevino"/>
    <x v="0"/>
    <x v="0"/>
    <x v="4"/>
    <x v="4"/>
    <n v="98103"/>
    <x v="1"/>
    <s v="OFF-ST-10000991"/>
    <x v="1"/>
    <x v="4"/>
    <s v="Space Solutions HD Industrial Steel Shelving."/>
    <n v="344.90999999999997"/>
    <n v="3"/>
    <n v="0"/>
    <x v="3624"/>
    <x v="1"/>
    <x v="1"/>
  </r>
  <r>
    <n v="4869"/>
    <s v="CA-2019-122490"/>
    <x v="38"/>
    <d v="2019-11-18T00:00:00"/>
    <s v="Standard Class"/>
    <s v="TT-21070"/>
    <s v="Ted Trevino"/>
    <x v="0"/>
    <x v="0"/>
    <x v="4"/>
    <x v="4"/>
    <n v="98103"/>
    <x v="1"/>
    <s v="OFF-LA-10001613"/>
    <x v="1"/>
    <x v="2"/>
    <s v="Avery File Folder Labels"/>
    <n v="8.64"/>
    <n v="3"/>
    <n v="0"/>
    <x v="913"/>
    <x v="1"/>
    <x v="1"/>
  </r>
  <r>
    <n v="4870"/>
    <s v="CA-2019-131366"/>
    <x v="221"/>
    <d v="2019-11-29T00:00:00"/>
    <s v="Standard Class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x v="4137"/>
    <x v="3"/>
    <x v="1"/>
  </r>
  <r>
    <n v="4871"/>
    <s v="CA-2019-131366"/>
    <x v="221"/>
    <d v="2019-11-29T00:00:00"/>
    <s v="Standard Class"/>
    <s v="SC-20440"/>
    <s v="Shaun Chance"/>
    <x v="1"/>
    <x v="0"/>
    <x v="152"/>
    <x v="9"/>
    <n v="17602"/>
    <x v="3"/>
    <s v="OFF-PA-10000675"/>
    <x v="1"/>
    <x v="10"/>
    <s v="Xerox 1919"/>
    <n v="229.54400000000001"/>
    <n v="7"/>
    <n v="0.2"/>
    <x v="2543"/>
    <x v="3"/>
    <x v="1"/>
  </r>
  <r>
    <n v="4872"/>
    <s v="CA-2019-164042"/>
    <x v="979"/>
    <d v="2019-05-27T00:00:00"/>
    <s v="Standard Class"/>
    <s v="KL-16645"/>
    <s v="Ken Lonsdale"/>
    <x v="0"/>
    <x v="0"/>
    <x v="12"/>
    <x v="5"/>
    <n v="77095"/>
    <x v="2"/>
    <s v="OFF-FA-10000840"/>
    <x v="1"/>
    <x v="13"/>
    <s v="OIC Thumb-Tacks"/>
    <n v="1.8239999999999998"/>
    <n v="2"/>
    <n v="0.2"/>
    <x v="4138"/>
    <x v="2"/>
    <x v="1"/>
  </r>
  <r>
    <n v="4873"/>
    <s v="CA-2019-164042"/>
    <x v="979"/>
    <d v="2019-05-27T00:00:00"/>
    <s v="Standard Class"/>
    <s v="KL-16645"/>
    <s v="Ken Lonsdale"/>
    <x v="0"/>
    <x v="0"/>
    <x v="12"/>
    <x v="5"/>
    <n v="77095"/>
    <x v="2"/>
    <s v="OFF-AP-10001947"/>
    <x v="1"/>
    <x v="9"/>
    <s v="Acco 6 Outlet Guardian Premium Plus Surge Suppressor"/>
    <n v="18.319999999999997"/>
    <n v="5"/>
    <n v="0.8"/>
    <x v="4139"/>
    <x v="2"/>
    <x v="1"/>
  </r>
  <r>
    <n v="4874"/>
    <s v="CA-2019-164042"/>
    <x v="979"/>
    <d v="2019-05-27T00:00:00"/>
    <s v="Standard Class"/>
    <s v="KL-16645"/>
    <s v="Ken Lonsdale"/>
    <x v="0"/>
    <x v="0"/>
    <x v="12"/>
    <x v="5"/>
    <n v="77095"/>
    <x v="2"/>
    <s v="OFF-ST-10002301"/>
    <x v="1"/>
    <x v="4"/>
    <s v="Tennsco Commercial Shelving"/>
    <n v="48.816000000000003"/>
    <n v="3"/>
    <n v="0.2"/>
    <x v="4140"/>
    <x v="2"/>
    <x v="1"/>
  </r>
  <r>
    <n v="4875"/>
    <s v="CA-2019-164042"/>
    <x v="979"/>
    <d v="2019-05-27T00:00:00"/>
    <s v="Standard Class"/>
    <s v="KL-16645"/>
    <s v="Ken Lonsdale"/>
    <x v="0"/>
    <x v="0"/>
    <x v="12"/>
    <x v="5"/>
    <n v="77095"/>
    <x v="2"/>
    <s v="OFF-BI-10001922"/>
    <x v="1"/>
    <x v="8"/>
    <s v="Storex Dura Pro Binders"/>
    <n v="1.1879999999999997"/>
    <n v="1"/>
    <n v="0.8"/>
    <x v="4141"/>
    <x v="2"/>
    <x v="1"/>
  </r>
  <r>
    <n v="4876"/>
    <s v="CA-2016-132864"/>
    <x v="266"/>
    <d v="2016-12-07T00:00:00"/>
    <s v="Standard Class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x v="610"/>
    <x v="3"/>
    <x v="1"/>
  </r>
  <r>
    <n v="4877"/>
    <s v="US-2016-155817"/>
    <x v="462"/>
    <d v="2016-10-09T00:00:00"/>
    <s v="Standard Class"/>
    <s v="SL-20155"/>
    <s v="Sara Luxemburg"/>
    <x v="2"/>
    <x v="0"/>
    <x v="28"/>
    <x v="3"/>
    <n v="27707"/>
    <x v="0"/>
    <s v="OFF-ST-10000532"/>
    <x v="1"/>
    <x v="4"/>
    <s v="Advantus Rolling Drawer Organizers"/>
    <n v="61.567999999999998"/>
    <n v="2"/>
    <n v="0.2"/>
    <x v="4142"/>
    <x v="0"/>
    <x v="1"/>
  </r>
  <r>
    <n v="4878"/>
    <s v="US-2016-155817"/>
    <x v="462"/>
    <d v="2016-10-09T00:00:00"/>
    <s v="Standard Class"/>
    <s v="SL-20155"/>
    <s v="Sara Luxemburg"/>
    <x v="2"/>
    <x v="0"/>
    <x v="28"/>
    <x v="3"/>
    <n v="27707"/>
    <x v="0"/>
    <s v="OFF-AR-10002335"/>
    <x v="1"/>
    <x v="6"/>
    <s v="DIXON Oriole Pencils"/>
    <n v="6.1920000000000002"/>
    <n v="3"/>
    <n v="0.2"/>
    <x v="4143"/>
    <x v="0"/>
    <x v="1"/>
  </r>
  <r>
    <n v="4879"/>
    <s v="US-2018-131891"/>
    <x v="875"/>
    <d v="2018-07-31T00:00:00"/>
    <s v="First Class"/>
    <s v="PW-19240"/>
    <s v="Pierre Wener"/>
    <x v="0"/>
    <x v="0"/>
    <x v="424"/>
    <x v="2"/>
    <n v="32503"/>
    <x v="0"/>
    <s v="OFF-BI-10000201"/>
    <x v="1"/>
    <x v="8"/>
    <s v="Avery Triangle Shaped Sheet Lifters, Black, 2/Pack"/>
    <n v="2.2140000000000004"/>
    <n v="3"/>
    <n v="0.7"/>
    <x v="4144"/>
    <x v="0"/>
    <x v="1"/>
  </r>
  <r>
    <n v="4880"/>
    <s v="CA-2019-143567"/>
    <x v="808"/>
    <d v="2019-11-05T00:00:00"/>
    <s v="Second Class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n v="5.32"/>
    <n v="2"/>
    <n v="0"/>
    <x v="4145"/>
    <x v="0"/>
    <x v="1"/>
  </r>
  <r>
    <n v="4881"/>
    <s v="CA-2019-143567"/>
    <x v="808"/>
    <d v="2019-11-05T00:00:00"/>
    <s v="Second Class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n v="975.92"/>
    <n v="4"/>
    <n v="0"/>
    <x v="4146"/>
    <x v="0"/>
    <x v="1"/>
  </r>
  <r>
    <n v="4882"/>
    <s v="CA-2019-143567"/>
    <x v="808"/>
    <d v="2019-11-05T00:00:00"/>
    <s v="Second Class"/>
    <s v="TB-21175"/>
    <s v="Thomas Boland"/>
    <x v="1"/>
    <x v="0"/>
    <x v="0"/>
    <x v="0"/>
    <n v="42420"/>
    <x v="0"/>
    <s v="TEC-AC-10004145"/>
    <x v="2"/>
    <x v="11"/>
    <s v="Logitech diNovo Edge Keyboard"/>
    <n v="2249.91"/>
    <n v="9"/>
    <n v="0"/>
    <x v="4147"/>
    <x v="0"/>
    <x v="1"/>
  </r>
  <r>
    <n v="4883"/>
    <s v="CA-2019-143567"/>
    <x v="808"/>
    <d v="2019-11-05T00:00:00"/>
    <s v="Second Class"/>
    <s v="TB-21175"/>
    <s v="Thomas Boland"/>
    <x v="1"/>
    <x v="0"/>
    <x v="0"/>
    <x v="0"/>
    <n v="42420"/>
    <x v="0"/>
    <s v="OFF-ST-10001580"/>
    <x v="1"/>
    <x v="4"/>
    <s v="Super Decoflex Portable Personal File"/>
    <n v="59.92"/>
    <n v="4"/>
    <n v="0"/>
    <x v="4148"/>
    <x v="0"/>
    <x v="1"/>
  </r>
  <r>
    <n v="4884"/>
    <s v="CA-2019-104080"/>
    <x v="144"/>
    <d v="2019-03-15T00:00:00"/>
    <s v="Standard Class"/>
    <s v="AH-10210"/>
    <s v="Alan Hwang"/>
    <x v="0"/>
    <x v="0"/>
    <x v="125"/>
    <x v="1"/>
    <n v="92804"/>
    <x v="1"/>
    <s v="OFF-BI-10003876"/>
    <x v="1"/>
    <x v="8"/>
    <s v="Green Canvas Binder for 8-1/2&quot; x 14&quot; Sheets"/>
    <n v="171.20000000000002"/>
    <n v="5"/>
    <n v="0.2"/>
    <x v="3648"/>
    <x v="1"/>
    <x v="1"/>
  </r>
  <r>
    <n v="4885"/>
    <s v="CA-2019-104080"/>
    <x v="144"/>
    <d v="2019-03-15T00:00:00"/>
    <s v="Standard Class"/>
    <s v="AH-10210"/>
    <s v="Alan Hwang"/>
    <x v="0"/>
    <x v="0"/>
    <x v="125"/>
    <x v="1"/>
    <n v="92804"/>
    <x v="1"/>
    <s v="OFF-AR-10001972"/>
    <x v="1"/>
    <x v="6"/>
    <s v="Newell 323"/>
    <n v="3.36"/>
    <n v="2"/>
    <n v="0"/>
    <x v="4149"/>
    <x v="1"/>
    <x v="1"/>
  </r>
  <r>
    <n v="4886"/>
    <s v="CA-2016-151379"/>
    <x v="757"/>
    <d v="2016-12-20T00:00:00"/>
    <s v="Standard Class"/>
    <s v="SC-20695"/>
    <s v="Steve Chapman"/>
    <x v="1"/>
    <x v="0"/>
    <x v="66"/>
    <x v="12"/>
    <n v="48227"/>
    <x v="2"/>
    <s v="OFF-PA-10000595"/>
    <x v="1"/>
    <x v="10"/>
    <s v="Xerox 1929"/>
    <n v="114.2"/>
    <n v="5"/>
    <n v="0"/>
    <x v="1203"/>
    <x v="2"/>
    <x v="1"/>
  </r>
  <r>
    <n v="4887"/>
    <s v="CA-2018-163167"/>
    <x v="85"/>
    <d v="2018-12-01T00:00:00"/>
    <s v="Second Class"/>
    <s v="RF-19345"/>
    <s v="Randy Ferguson"/>
    <x v="1"/>
    <x v="0"/>
    <x v="419"/>
    <x v="32"/>
    <n v="30062"/>
    <x v="0"/>
    <s v="FUR-CH-10004477"/>
    <x v="0"/>
    <x v="1"/>
    <s v="Global Push Button Manager's Chair, Indigo"/>
    <n v="182.67000000000002"/>
    <n v="3"/>
    <n v="0"/>
    <x v="4150"/>
    <x v="0"/>
    <x v="1"/>
  </r>
  <r>
    <n v="4888"/>
    <s v="CA-2018-163167"/>
    <x v="85"/>
    <d v="2018-12-01T00:00:00"/>
    <s v="Second Class"/>
    <s v="RF-19345"/>
    <s v="Randy Ferguson"/>
    <x v="1"/>
    <x v="0"/>
    <x v="419"/>
    <x v="32"/>
    <n v="30062"/>
    <x v="0"/>
    <s v="TEC-AC-10003441"/>
    <x v="2"/>
    <x v="11"/>
    <s v="Kingston Digital DataTraveler 32GB USB 2.0"/>
    <n v="101.69999999999999"/>
    <n v="6"/>
    <n v="0"/>
    <x v="4151"/>
    <x v="0"/>
    <x v="1"/>
  </r>
  <r>
    <n v="4889"/>
    <s v="CA-2018-163167"/>
    <x v="85"/>
    <d v="2018-12-01T00:00:00"/>
    <s v="Second Class"/>
    <s v="RF-19345"/>
    <s v="Randy Ferguson"/>
    <x v="1"/>
    <x v="0"/>
    <x v="419"/>
    <x v="32"/>
    <n v="30062"/>
    <x v="0"/>
    <s v="OFF-ST-10004459"/>
    <x v="1"/>
    <x v="4"/>
    <s v="Tennsco Single-Tier Lockers"/>
    <n v="1126.02"/>
    <n v="3"/>
    <n v="0"/>
    <x v="505"/>
    <x v="0"/>
    <x v="1"/>
  </r>
  <r>
    <n v="4890"/>
    <s v="CA-2018-163167"/>
    <x v="85"/>
    <d v="2018-12-01T00:00:00"/>
    <s v="Second Class"/>
    <s v="RF-19345"/>
    <s v="Randy Ferguson"/>
    <x v="1"/>
    <x v="0"/>
    <x v="419"/>
    <x v="32"/>
    <n v="30062"/>
    <x v="0"/>
    <s v="OFF-ST-10003805"/>
    <x v="1"/>
    <x v="4"/>
    <s v="24 Capacity Maxi Data Binder Racks, Pearl"/>
    <n v="1263.3000000000002"/>
    <n v="6"/>
    <n v="0"/>
    <x v="4152"/>
    <x v="0"/>
    <x v="1"/>
  </r>
  <r>
    <n v="4891"/>
    <s v="CA-2018-135776"/>
    <x v="443"/>
    <d v="2018-12-30T00:00:00"/>
    <s v="Standard Class"/>
    <s v="EH-13765"/>
    <s v="Edward Hooks"/>
    <x v="1"/>
    <x v="0"/>
    <x v="4"/>
    <x v="4"/>
    <n v="98103"/>
    <x v="1"/>
    <s v="OFF-AR-10001246"/>
    <x v="1"/>
    <x v="6"/>
    <s v="Newell 317"/>
    <n v="8.82"/>
    <n v="3"/>
    <n v="0"/>
    <x v="4153"/>
    <x v="1"/>
    <x v="1"/>
  </r>
  <r>
    <n v="4892"/>
    <s v="CA-2018-135776"/>
    <x v="443"/>
    <d v="2018-12-30T00:00:00"/>
    <s v="Standard Class"/>
    <s v="EH-13765"/>
    <s v="Edward Hooks"/>
    <x v="1"/>
    <x v="0"/>
    <x v="4"/>
    <x v="4"/>
    <n v="98103"/>
    <x v="1"/>
    <s v="OFF-PA-10001295"/>
    <x v="1"/>
    <x v="10"/>
    <s v="Computer Printout Paper with Letter-Trim Perforations"/>
    <n v="37.94"/>
    <n v="2"/>
    <n v="0"/>
    <x v="2714"/>
    <x v="1"/>
    <x v="1"/>
  </r>
  <r>
    <n v="4893"/>
    <s v="CA-2018-135776"/>
    <x v="443"/>
    <d v="2018-12-30T00:00:00"/>
    <s v="Standard Class"/>
    <s v="EH-13765"/>
    <s v="Edward Hooks"/>
    <x v="1"/>
    <x v="0"/>
    <x v="4"/>
    <x v="4"/>
    <n v="98103"/>
    <x v="1"/>
    <s v="OFF-AR-10001231"/>
    <x v="1"/>
    <x v="6"/>
    <s v="Sanford EarthWrite Recycled Pencils, Medium Soft, #2"/>
    <n v="4.2"/>
    <n v="2"/>
    <n v="0"/>
    <x v="4154"/>
    <x v="1"/>
    <x v="1"/>
  </r>
  <r>
    <n v="4894"/>
    <s v="CA-2018-135776"/>
    <x v="443"/>
    <d v="2018-12-30T00:00:00"/>
    <s v="Standard Class"/>
    <s v="EH-13765"/>
    <s v="Edward Hooks"/>
    <x v="1"/>
    <x v="0"/>
    <x v="4"/>
    <x v="4"/>
    <n v="98103"/>
    <x v="1"/>
    <s v="OFF-ST-10002743"/>
    <x v="1"/>
    <x v="4"/>
    <s v="SAFCO Boltless Steel Shelving"/>
    <n v="227.28"/>
    <n v="2"/>
    <n v="0"/>
    <x v="4155"/>
    <x v="1"/>
    <x v="1"/>
  </r>
  <r>
    <n v="4895"/>
    <s v="CA-2018-135776"/>
    <x v="443"/>
    <d v="2018-12-30T00:00:00"/>
    <s v="Standard Class"/>
    <s v="EH-13765"/>
    <s v="Edward Hooks"/>
    <x v="1"/>
    <x v="0"/>
    <x v="4"/>
    <x v="4"/>
    <n v="98103"/>
    <x v="1"/>
    <s v="OFF-PA-10004327"/>
    <x v="1"/>
    <x v="10"/>
    <s v="Xerox 1911"/>
    <n v="47.9"/>
    <n v="1"/>
    <n v="0"/>
    <x v="4156"/>
    <x v="1"/>
    <x v="1"/>
  </r>
  <r>
    <n v="4896"/>
    <s v="CA-2018-135776"/>
    <x v="443"/>
    <d v="2018-12-30T00:00:00"/>
    <s v="Standard Class"/>
    <s v="EH-13765"/>
    <s v="Edward Hooks"/>
    <x v="1"/>
    <x v="0"/>
    <x v="4"/>
    <x v="4"/>
    <n v="98103"/>
    <x v="1"/>
    <s v="OFF-EN-10004773"/>
    <x v="1"/>
    <x v="12"/>
    <s v="Staple envelope"/>
    <n v="61.96"/>
    <n v="2"/>
    <n v="0"/>
    <x v="4157"/>
    <x v="1"/>
    <x v="1"/>
  </r>
  <r>
    <n v="4897"/>
    <s v="CA-2018-135776"/>
    <x v="443"/>
    <d v="2018-12-30T00:00:00"/>
    <s v="Standard Class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n v="1117.92"/>
    <n v="4"/>
    <n v="0"/>
    <x v="2269"/>
    <x v="1"/>
    <x v="1"/>
  </r>
  <r>
    <n v="4898"/>
    <s v="US-2016-122021"/>
    <x v="771"/>
    <d v="2016-10-17T00:00:00"/>
    <s v="First Class"/>
    <s v="AC-10660"/>
    <s v="Anna Chung"/>
    <x v="0"/>
    <x v="0"/>
    <x v="215"/>
    <x v="24"/>
    <n v="44134"/>
    <x v="3"/>
    <s v="FUR-CH-10003761"/>
    <x v="0"/>
    <x v="1"/>
    <s v="Global Italian Leather Office Chair"/>
    <n v="183.37199999999999"/>
    <n v="2"/>
    <n v="0.3"/>
    <x v="4158"/>
    <x v="3"/>
    <x v="1"/>
  </r>
  <r>
    <n v="4899"/>
    <s v="US-2016-122021"/>
    <x v="771"/>
    <d v="2016-10-17T00:00:00"/>
    <s v="First Class"/>
    <s v="AC-10660"/>
    <s v="Anna Chung"/>
    <x v="0"/>
    <x v="0"/>
    <x v="215"/>
    <x v="24"/>
    <n v="44134"/>
    <x v="3"/>
    <s v="OFF-PA-10002230"/>
    <x v="1"/>
    <x v="10"/>
    <s v="Xerox 1897"/>
    <n v="7.9680000000000009"/>
    <n v="2"/>
    <n v="0.2"/>
    <x v="2282"/>
    <x v="3"/>
    <x v="1"/>
  </r>
  <r>
    <n v="4900"/>
    <s v="CA-2018-130484"/>
    <x v="250"/>
    <d v="2018-08-27T00:00:00"/>
    <s v="Standard Class"/>
    <s v="SG-20470"/>
    <s v="Sheri Gordon"/>
    <x v="0"/>
    <x v="0"/>
    <x v="345"/>
    <x v="21"/>
    <n v="97030"/>
    <x v="1"/>
    <s v="OFF-BI-10000088"/>
    <x v="1"/>
    <x v="8"/>
    <s v="GBC Imprintable Covers"/>
    <n v="26.352000000000004"/>
    <n v="8"/>
    <n v="0.7"/>
    <x v="4159"/>
    <x v="1"/>
    <x v="1"/>
  </r>
  <r>
    <n v="4901"/>
    <s v="CA-2019-120936"/>
    <x v="94"/>
    <d v="2019-12-21T00:00:00"/>
    <s v="Standard Class"/>
    <s v="CA-12310"/>
    <s v="Christine Abelman"/>
    <x v="1"/>
    <x v="0"/>
    <x v="125"/>
    <x v="1"/>
    <n v="92804"/>
    <x v="1"/>
    <s v="OFF-ST-10001526"/>
    <x v="1"/>
    <x v="4"/>
    <s v="Iceberg Mobile Mega Data/Printer Cart"/>
    <n v="481.32"/>
    <n v="4"/>
    <n v="0"/>
    <x v="2475"/>
    <x v="1"/>
    <x v="1"/>
  </r>
  <r>
    <n v="4902"/>
    <s v="CA-2019-120936"/>
    <x v="94"/>
    <d v="2019-12-21T00:00:00"/>
    <s v="Standard Class"/>
    <s v="CA-12310"/>
    <s v="Christine Abelman"/>
    <x v="1"/>
    <x v="0"/>
    <x v="125"/>
    <x v="1"/>
    <n v="92804"/>
    <x v="1"/>
    <s v="OFF-SU-10002557"/>
    <x v="1"/>
    <x v="14"/>
    <s v="Fiskars Spring-Action Scissors"/>
    <n v="13.98"/>
    <n v="1"/>
    <n v="0"/>
    <x v="4160"/>
    <x v="1"/>
    <x v="1"/>
  </r>
  <r>
    <n v="4903"/>
    <s v="CA-2019-110884"/>
    <x v="469"/>
    <d v="2019-03-12T00:00:00"/>
    <s v="Standard Class"/>
    <s v="SH-20395"/>
    <s v="Shahid Hopkins"/>
    <x v="0"/>
    <x v="0"/>
    <x v="20"/>
    <x v="15"/>
    <n v="10035"/>
    <x v="3"/>
    <s v="OFF-BI-10003669"/>
    <x v="1"/>
    <x v="8"/>
    <s v="3M Organizer Strips"/>
    <n v="25.92"/>
    <n v="6"/>
    <n v="0.2"/>
    <x v="1446"/>
    <x v="3"/>
    <x v="1"/>
  </r>
  <r>
    <n v="4904"/>
    <s v="CA-2019-110884"/>
    <x v="469"/>
    <d v="2019-03-12T00:00:00"/>
    <s v="Standard Class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n v="91.59"/>
    <n v="3"/>
    <n v="0"/>
    <x v="4161"/>
    <x v="3"/>
    <x v="1"/>
  </r>
  <r>
    <n v="4905"/>
    <s v="US-2016-161613"/>
    <x v="588"/>
    <d v="2016-12-03T00:00:00"/>
    <s v="Second Class"/>
    <s v="MC-17605"/>
    <s v="Matt Connell"/>
    <x v="1"/>
    <x v="0"/>
    <x v="12"/>
    <x v="5"/>
    <n v="77070"/>
    <x v="2"/>
    <s v="FUR-CH-10003746"/>
    <x v="0"/>
    <x v="1"/>
    <s v="Hon 4070 Series Pagoda Round Back Stacking Chairs"/>
    <n v="674.05799999999999"/>
    <n v="3"/>
    <n v="0.3"/>
    <x v="4162"/>
    <x v="2"/>
    <x v="1"/>
  </r>
  <r>
    <n v="4906"/>
    <s v="US-2016-146353"/>
    <x v="1005"/>
    <d v="2016-10-16T00:00:00"/>
    <s v="Second Class"/>
    <s v="JE-15610"/>
    <s v="Jim Epp"/>
    <x v="1"/>
    <x v="0"/>
    <x v="3"/>
    <x v="38"/>
    <n v="3301"/>
    <x v="3"/>
    <s v="OFF-BI-10003476"/>
    <x v="1"/>
    <x v="8"/>
    <s v="Avery Metallic Poly Binders"/>
    <n v="22.92"/>
    <n v="4"/>
    <n v="0"/>
    <x v="4163"/>
    <x v="3"/>
    <x v="1"/>
  </r>
  <r>
    <n v="4907"/>
    <s v="US-2016-146353"/>
    <x v="1005"/>
    <d v="2016-10-16T00:00:00"/>
    <s v="Second Class"/>
    <s v="JE-15610"/>
    <s v="Jim Epp"/>
    <x v="1"/>
    <x v="0"/>
    <x v="3"/>
    <x v="38"/>
    <n v="3301"/>
    <x v="3"/>
    <s v="OFF-ST-10001469"/>
    <x v="1"/>
    <x v="4"/>
    <s v="Fellowes Bankers Box Recycled Super Stor/Drawer"/>
    <n v="269.89999999999998"/>
    <n v="5"/>
    <n v="0"/>
    <x v="4164"/>
    <x v="3"/>
    <x v="1"/>
  </r>
  <r>
    <n v="4908"/>
    <s v="CA-2016-133809"/>
    <x v="728"/>
    <d v="2016-11-23T00:00:00"/>
    <s v="Second Class"/>
    <s v="MS-17530"/>
    <s v="MaryBeth Skach"/>
    <x v="0"/>
    <x v="0"/>
    <x v="54"/>
    <x v="24"/>
    <n v="45014"/>
    <x v="3"/>
    <s v="OFF-BI-10001757"/>
    <x v="1"/>
    <x v="8"/>
    <s v="Pressboard Hanging Data Binders for Unburst Sheets"/>
    <n v="11.808000000000002"/>
    <n v="8"/>
    <n v="0.7"/>
    <x v="4165"/>
    <x v="3"/>
    <x v="1"/>
  </r>
  <r>
    <n v="4909"/>
    <s v="CA-2016-133809"/>
    <x v="728"/>
    <d v="2016-11-23T00:00:00"/>
    <s v="Second Class"/>
    <s v="MS-17530"/>
    <s v="MaryBeth Skach"/>
    <x v="0"/>
    <x v="0"/>
    <x v="54"/>
    <x v="24"/>
    <n v="45014"/>
    <x v="3"/>
    <s v="TEC-PH-10004875"/>
    <x v="2"/>
    <x v="7"/>
    <s v="PNY Rapid USB Car Charger - Black"/>
    <n v="9.5879999999999992"/>
    <n v="2"/>
    <n v="0.4"/>
    <x v="4166"/>
    <x v="3"/>
    <x v="1"/>
  </r>
  <r>
    <n v="4910"/>
    <s v="CA-2019-127306"/>
    <x v="424"/>
    <d v="2019-01-18T00:00:00"/>
    <s v="Standard Class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n v="18.335999999999999"/>
    <n v="3"/>
    <n v="0.2"/>
    <x v="4167"/>
    <x v="0"/>
    <x v="1"/>
  </r>
  <r>
    <n v="4911"/>
    <s v="CA-2019-127306"/>
    <x v="424"/>
    <d v="2019-01-18T00:00:00"/>
    <s v="Standard Class"/>
    <s v="BH-11710"/>
    <s v="Brosina Hoffman"/>
    <x v="0"/>
    <x v="0"/>
    <x v="271"/>
    <x v="18"/>
    <n v="37604"/>
    <x v="0"/>
    <s v="OFF-PA-10000019"/>
    <x v="1"/>
    <x v="10"/>
    <s v="Xerox 1931"/>
    <n v="36.288000000000011"/>
    <n v="7"/>
    <n v="0.2"/>
    <x v="1683"/>
    <x v="0"/>
    <x v="0"/>
  </r>
  <r>
    <n v="4912"/>
    <s v="CA-2019-127306"/>
    <x v="424"/>
    <d v="2019-01-18T00:00:00"/>
    <s v="Standard Class"/>
    <s v="BH-11710"/>
    <s v="Brosina Hoffman"/>
    <x v="0"/>
    <x v="0"/>
    <x v="271"/>
    <x v="18"/>
    <n v="37604"/>
    <x v="0"/>
    <s v="TEC-PH-10001924"/>
    <x v="2"/>
    <x v="7"/>
    <s v="iHome FM Clock Radio with Lightning Dock"/>
    <n v="111.98399999999999"/>
    <n v="2"/>
    <n v="0.2"/>
    <x v="4168"/>
    <x v="0"/>
    <x v="0"/>
  </r>
  <r>
    <n v="4913"/>
    <s v="CA-2019-127306"/>
    <x v="424"/>
    <d v="2019-01-18T00:00:00"/>
    <s v="Standard Class"/>
    <s v="BH-11710"/>
    <s v="Brosina Hoffman"/>
    <x v="0"/>
    <x v="0"/>
    <x v="271"/>
    <x v="18"/>
    <n v="37604"/>
    <x v="0"/>
    <s v="OFF-BI-10002003"/>
    <x v="1"/>
    <x v="8"/>
    <s v="Ibico Presentation Index for Binding Systems"/>
    <n v="5.9700000000000006"/>
    <n v="5"/>
    <n v="0.7"/>
    <x v="4169"/>
    <x v="0"/>
    <x v="0"/>
  </r>
  <r>
    <n v="4914"/>
    <s v="CA-2019-127306"/>
    <x v="424"/>
    <d v="2019-01-18T00:00:00"/>
    <s v="Standard Class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n v="2.508"/>
    <n v="2"/>
    <n v="0.7"/>
    <x v="4170"/>
    <x v="0"/>
    <x v="0"/>
  </r>
  <r>
    <n v="4915"/>
    <s v="CA-2017-161830"/>
    <x v="496"/>
    <d v="2017-09-26T00:00:00"/>
    <s v="Second Class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n v="35.96"/>
    <n v="2"/>
    <n v="0"/>
    <x v="4171"/>
    <x v="1"/>
    <x v="0"/>
  </r>
  <r>
    <n v="4916"/>
    <s v="CA-2017-161830"/>
    <x v="496"/>
    <d v="2017-09-26T00:00:00"/>
    <s v="Second Class"/>
    <s v="ME-17725"/>
    <s v="Max Engle"/>
    <x v="0"/>
    <x v="0"/>
    <x v="4"/>
    <x v="4"/>
    <n v="98105"/>
    <x v="1"/>
    <s v="OFF-BI-10001097"/>
    <x v="1"/>
    <x v="8"/>
    <s v="Avery Hole Reinforcements"/>
    <n v="14.952000000000002"/>
    <n v="3"/>
    <n v="0.2"/>
    <x v="4172"/>
    <x v="1"/>
    <x v="1"/>
  </r>
  <r>
    <n v="4917"/>
    <s v="CA-2019-163125"/>
    <x v="449"/>
    <d v="2019-10-11T00:00:00"/>
    <s v="Second Class"/>
    <s v="MB-17305"/>
    <s v="Maria Bertelson"/>
    <x v="0"/>
    <x v="0"/>
    <x v="425"/>
    <x v="5"/>
    <n v="77573"/>
    <x v="2"/>
    <s v="OFF-AR-10004344"/>
    <x v="1"/>
    <x v="6"/>
    <s v="Bulldog Vacuum Base Pencil Sharpener"/>
    <n v="67.144000000000005"/>
    <n v="7"/>
    <n v="0.2"/>
    <x v="4173"/>
    <x v="2"/>
    <x v="1"/>
  </r>
  <r>
    <n v="4918"/>
    <s v="CA-2019-163125"/>
    <x v="449"/>
    <d v="2019-10-11T00:00:00"/>
    <s v="Second Class"/>
    <s v="MB-17305"/>
    <s v="Maria Bertelson"/>
    <x v="0"/>
    <x v="0"/>
    <x v="425"/>
    <x v="5"/>
    <n v="77573"/>
    <x v="2"/>
    <s v="FUR-CH-10001802"/>
    <x v="0"/>
    <x v="1"/>
    <s v="Hon Every-Day Chair Series Swivel Task Chairs"/>
    <n v="254.05799999999999"/>
    <n v="3"/>
    <n v="0.3"/>
    <x v="4174"/>
    <x v="2"/>
    <x v="1"/>
  </r>
  <r>
    <n v="4919"/>
    <s v="CA-2018-160304"/>
    <x v="1006"/>
    <d v="2018-01-07T00:00:00"/>
    <s v="Standard Class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n v="173.94"/>
    <n v="3"/>
    <n v="0"/>
    <x v="4175"/>
    <x v="3"/>
    <x v="1"/>
  </r>
  <r>
    <n v="4920"/>
    <s v="CA-2018-160304"/>
    <x v="1006"/>
    <d v="2018-01-07T00:00:00"/>
    <s v="Standard Class"/>
    <s v="BM-11575"/>
    <s v="Brendan Murry"/>
    <x v="1"/>
    <x v="0"/>
    <x v="426"/>
    <x v="39"/>
    <n v="20877"/>
    <x v="3"/>
    <s v="TEC-PH-10000455"/>
    <x v="2"/>
    <x v="7"/>
    <s v="GE 30522EE2"/>
    <n v="231.98"/>
    <n v="2"/>
    <n v="0"/>
    <x v="4176"/>
    <x v="3"/>
    <x v="1"/>
  </r>
  <r>
    <n v="4921"/>
    <s v="CA-2019-101728"/>
    <x v="971"/>
    <d v="2019-08-23T00:00:00"/>
    <s v="Standard Class"/>
    <s v="SC-20575"/>
    <s v="Sonia Cooley"/>
    <x v="0"/>
    <x v="0"/>
    <x v="22"/>
    <x v="10"/>
    <n v="60653"/>
    <x v="2"/>
    <s v="OFF-BI-10002393"/>
    <x v="1"/>
    <x v="8"/>
    <s v="Binder Posts"/>
    <n v="2.2959999999999994"/>
    <n v="2"/>
    <n v="0.8"/>
    <x v="3882"/>
    <x v="2"/>
    <x v="1"/>
  </r>
  <r>
    <n v="4922"/>
    <s v="CA-2019-114055"/>
    <x v="53"/>
    <d v="2019-12-29T00:00:00"/>
    <s v="Second Class"/>
    <s v="MH-18115"/>
    <s v="Mick Hernandez"/>
    <x v="2"/>
    <x v="0"/>
    <x v="114"/>
    <x v="19"/>
    <n v="35810"/>
    <x v="0"/>
    <s v="OFF-PA-10004381"/>
    <x v="1"/>
    <x v="10"/>
    <s v="14-7/8 x 11 Blue Bar Computer Printout Paper"/>
    <n v="96.08"/>
    <n v="2"/>
    <n v="0"/>
    <x v="4177"/>
    <x v="0"/>
    <x v="1"/>
  </r>
  <r>
    <n v="4923"/>
    <s v="CA-2019-114055"/>
    <x v="53"/>
    <d v="2019-12-29T00:00:00"/>
    <s v="Second Class"/>
    <s v="MH-18115"/>
    <s v="Mick Hernandez"/>
    <x v="2"/>
    <x v="0"/>
    <x v="114"/>
    <x v="19"/>
    <n v="35810"/>
    <x v="0"/>
    <s v="OFF-FA-10003059"/>
    <x v="1"/>
    <x v="13"/>
    <s v="Assorted Color Push Pins"/>
    <n v="3.62"/>
    <n v="2"/>
    <n v="0"/>
    <x v="4178"/>
    <x v="0"/>
    <x v="1"/>
  </r>
  <r>
    <n v="4924"/>
    <s v="CA-2019-114055"/>
    <x v="53"/>
    <d v="2019-12-29T00:00:00"/>
    <s v="Second Class"/>
    <s v="MH-18115"/>
    <s v="Mick Hernandez"/>
    <x v="2"/>
    <x v="0"/>
    <x v="114"/>
    <x v="19"/>
    <n v="35810"/>
    <x v="0"/>
    <s v="OFF-PA-10000994"/>
    <x v="1"/>
    <x v="10"/>
    <s v="Xerox 1915"/>
    <n v="629.09999999999991"/>
    <n v="6"/>
    <n v="0"/>
    <x v="3005"/>
    <x v="0"/>
    <x v="1"/>
  </r>
  <r>
    <n v="4925"/>
    <s v="CA-2019-114055"/>
    <x v="53"/>
    <d v="2019-12-29T00:00:00"/>
    <s v="Second Class"/>
    <s v="MH-18115"/>
    <s v="Mick Hernandez"/>
    <x v="2"/>
    <x v="0"/>
    <x v="114"/>
    <x v="19"/>
    <n v="35810"/>
    <x v="0"/>
    <s v="TEC-PH-10002890"/>
    <x v="2"/>
    <x v="7"/>
    <s v="AT&amp;T 17929 Lendline Telephone"/>
    <n v="90.48"/>
    <n v="2"/>
    <n v="0"/>
    <x v="4179"/>
    <x v="0"/>
    <x v="1"/>
  </r>
  <r>
    <n v="4926"/>
    <s v="CA-2019-126438"/>
    <x v="18"/>
    <d v="2019-09-13T00:00:00"/>
    <s v="First Class"/>
    <s v="AR-10345"/>
    <s v="Alex Russell"/>
    <x v="1"/>
    <x v="0"/>
    <x v="104"/>
    <x v="31"/>
    <n v="1841"/>
    <x v="3"/>
    <s v="OFF-AR-10003338"/>
    <x v="1"/>
    <x v="6"/>
    <s v="Eberhard Faber 3 1/2&quot; Golf Pencils"/>
    <n v="14.88"/>
    <n v="2"/>
    <n v="0"/>
    <x v="4180"/>
    <x v="3"/>
    <x v="1"/>
  </r>
  <r>
    <n v="4927"/>
    <s v="CA-2019-117653"/>
    <x v="15"/>
    <d v="2019-10-23T00:00:00"/>
    <s v="Standard Class"/>
    <s v="MO-17500"/>
    <s v="Mary O'Rourke"/>
    <x v="0"/>
    <x v="0"/>
    <x v="22"/>
    <x v="10"/>
    <n v="60623"/>
    <x v="2"/>
    <s v="FUR-TA-10003008"/>
    <x v="0"/>
    <x v="3"/>
    <s v="Lesro Round Back Collection Coffee Table, End Table"/>
    <n v="91.275000000000006"/>
    <n v="1"/>
    <n v="0.5"/>
    <x v="4181"/>
    <x v="2"/>
    <x v="1"/>
  </r>
  <r>
    <n v="4928"/>
    <s v="CA-2019-143245"/>
    <x v="96"/>
    <d v="2019-12-06T00:00:00"/>
    <s v="Standard Class"/>
    <s v="AD-10180"/>
    <s v="Alan Dominguez"/>
    <x v="2"/>
    <x v="0"/>
    <x v="54"/>
    <x v="29"/>
    <n v="6824"/>
    <x v="3"/>
    <s v="OFF-PA-10001972"/>
    <x v="1"/>
    <x v="10"/>
    <s v="Xerox 214"/>
    <n v="19.440000000000001"/>
    <n v="3"/>
    <n v="0"/>
    <x v="551"/>
    <x v="3"/>
    <x v="1"/>
  </r>
  <r>
    <n v="4929"/>
    <s v="CA-2019-143245"/>
    <x v="96"/>
    <d v="2019-12-06T00:00:00"/>
    <s v="Standard Class"/>
    <s v="AD-10180"/>
    <s v="Alan Dominguez"/>
    <x v="2"/>
    <x v="0"/>
    <x v="54"/>
    <x v="29"/>
    <n v="6824"/>
    <x v="3"/>
    <s v="FUR-CH-10000155"/>
    <x v="0"/>
    <x v="1"/>
    <s v="Global Comet Stacking Armless Chair"/>
    <n v="897.15000000000009"/>
    <n v="3"/>
    <n v="0"/>
    <x v="4182"/>
    <x v="3"/>
    <x v="1"/>
  </r>
  <r>
    <n v="4930"/>
    <s v="US-2016-138828"/>
    <x v="814"/>
    <d v="2016-09-03T00:00:00"/>
    <s v="First Class"/>
    <s v="KD-16345"/>
    <s v="Katherine Ducich"/>
    <x v="0"/>
    <x v="0"/>
    <x v="20"/>
    <x v="15"/>
    <n v="10009"/>
    <x v="3"/>
    <s v="OFF-AR-10000658"/>
    <x v="1"/>
    <x v="6"/>
    <s v="Newell 324"/>
    <n v="57.75"/>
    <n v="5"/>
    <n v="0"/>
    <x v="4183"/>
    <x v="3"/>
    <x v="1"/>
  </r>
  <r>
    <n v="4931"/>
    <s v="US-2016-138828"/>
    <x v="814"/>
    <d v="2016-09-03T00:00:00"/>
    <s v="First Class"/>
    <s v="KD-16345"/>
    <s v="Katherine Ducich"/>
    <x v="0"/>
    <x v="0"/>
    <x v="20"/>
    <x v="15"/>
    <n v="10009"/>
    <x v="3"/>
    <s v="OFF-PA-10000349"/>
    <x v="1"/>
    <x v="10"/>
    <s v="Easy-staple paper"/>
    <n v="14.940000000000001"/>
    <n v="3"/>
    <n v="0"/>
    <x v="1961"/>
    <x v="3"/>
    <x v="1"/>
  </r>
  <r>
    <n v="4932"/>
    <s v="CA-2019-143651"/>
    <x v="613"/>
    <d v="2019-03-30T00:00:00"/>
    <s v="Standard Class"/>
    <s v="FM-14215"/>
    <s v="Filia McAdams"/>
    <x v="1"/>
    <x v="0"/>
    <x v="4"/>
    <x v="4"/>
    <n v="98103"/>
    <x v="1"/>
    <s v="OFF-AR-10001446"/>
    <x v="1"/>
    <x v="6"/>
    <s v="Newell 309"/>
    <n v="23.1"/>
    <n v="2"/>
    <n v="0"/>
    <x v="4184"/>
    <x v="1"/>
    <x v="1"/>
  </r>
  <r>
    <n v="4933"/>
    <s v="CA-2017-106978"/>
    <x v="694"/>
    <d v="2017-10-04T00:00:00"/>
    <s v="Standard Class"/>
    <s v="ZC-21910"/>
    <s v="Zuschuss Carroll"/>
    <x v="0"/>
    <x v="0"/>
    <x v="34"/>
    <x v="22"/>
    <n v="80013"/>
    <x v="1"/>
    <s v="OFF-EN-10004483"/>
    <x v="1"/>
    <x v="12"/>
    <s v="#10 White Business Envelopes,4 1/8 x 9 1/2"/>
    <n v="12.536000000000001"/>
    <n v="1"/>
    <n v="0.2"/>
    <x v="4185"/>
    <x v="1"/>
    <x v="1"/>
  </r>
  <r>
    <n v="4934"/>
    <s v="CA-2017-106978"/>
    <x v="694"/>
    <d v="2017-10-04T00:00:00"/>
    <s v="Standard Class"/>
    <s v="ZC-21910"/>
    <s v="Zuschuss Carroll"/>
    <x v="0"/>
    <x v="0"/>
    <x v="34"/>
    <x v="22"/>
    <n v="80013"/>
    <x v="1"/>
    <s v="OFF-BI-10002012"/>
    <x v="1"/>
    <x v="8"/>
    <s v="Wilson Jones Easy Flow II Sheet Lifters"/>
    <n v="1.0800000000000003"/>
    <n v="2"/>
    <n v="0.7"/>
    <x v="918"/>
    <x v="1"/>
    <x v="1"/>
  </r>
  <r>
    <n v="4935"/>
    <s v="CA-2017-106978"/>
    <x v="694"/>
    <d v="2017-10-04T00:00:00"/>
    <s v="Standard Class"/>
    <s v="ZC-21910"/>
    <s v="Zuschuss Carroll"/>
    <x v="0"/>
    <x v="0"/>
    <x v="34"/>
    <x v="22"/>
    <n v="80013"/>
    <x v="1"/>
    <s v="OFF-FA-10003021"/>
    <x v="1"/>
    <x v="13"/>
    <s v="Staples"/>
    <n v="4.5120000000000005"/>
    <n v="3"/>
    <n v="0.2"/>
    <x v="4186"/>
    <x v="1"/>
    <x v="1"/>
  </r>
  <r>
    <n v="4936"/>
    <s v="CA-2017-155124"/>
    <x v="1007"/>
    <d v="2017-03-21T00:00:00"/>
    <s v="Standard Class"/>
    <s v="KS-16300"/>
    <s v="Karen Seio"/>
    <x v="1"/>
    <x v="0"/>
    <x v="427"/>
    <x v="7"/>
    <n v="84043"/>
    <x v="1"/>
    <s v="TEC-PH-10003356"/>
    <x v="2"/>
    <x v="7"/>
    <s v="SmartStand Mobile Device Holder, Assorted Colors"/>
    <n v="16.776000000000003"/>
    <n v="3"/>
    <n v="0.2"/>
    <x v="4187"/>
    <x v="1"/>
    <x v="1"/>
  </r>
  <r>
    <n v="4937"/>
    <s v="CA-2019-150931"/>
    <x v="1008"/>
    <d v="2019-01-13T00:00:00"/>
    <s v="Standard Class"/>
    <s v="DP-13390"/>
    <s v="Dennis Pardue"/>
    <x v="2"/>
    <x v="0"/>
    <x v="428"/>
    <x v="19"/>
    <n v="35401"/>
    <x v="0"/>
    <s v="OFF-BI-10004728"/>
    <x v="1"/>
    <x v="8"/>
    <s v="Wilson Jones Turn Tabs Binder Tool for Ring Binders"/>
    <n v="33.74"/>
    <n v="7"/>
    <n v="0"/>
    <x v="4188"/>
    <x v="0"/>
    <x v="1"/>
  </r>
  <r>
    <n v="4938"/>
    <s v="CA-2016-157147"/>
    <x v="286"/>
    <d v="2016-01-18T00:00:00"/>
    <s v="Standard Class"/>
    <s v="BD-11605"/>
    <s v="Brian Dahlen"/>
    <x v="0"/>
    <x v="0"/>
    <x v="8"/>
    <x v="1"/>
    <n v="94109"/>
    <x v="1"/>
    <s v="OFF-ST-10000078"/>
    <x v="1"/>
    <x v="4"/>
    <s v="Tennsco 6- and 18-Compartment Lockers"/>
    <n v="1325.8500000000001"/>
    <n v="5"/>
    <n v="0"/>
    <x v="2400"/>
    <x v="1"/>
    <x v="1"/>
  </r>
  <r>
    <n v="4939"/>
    <s v="CA-2016-157147"/>
    <x v="286"/>
    <d v="2016-01-18T00:00:00"/>
    <s v="Standard Class"/>
    <s v="BD-11605"/>
    <s v="Brian Dahlen"/>
    <x v="0"/>
    <x v="0"/>
    <x v="8"/>
    <x v="1"/>
    <n v="94109"/>
    <x v="1"/>
    <s v="FUR-BO-10003034"/>
    <x v="0"/>
    <x v="0"/>
    <s v="O'Sullivan Elevations Bookcase, Cherry Finish"/>
    <n v="333.99899999999997"/>
    <n v="3"/>
    <n v="0.15"/>
    <x v="4189"/>
    <x v="1"/>
    <x v="1"/>
  </r>
  <r>
    <n v="4940"/>
    <s v="CA-2016-157147"/>
    <x v="286"/>
    <d v="2016-01-18T00:00:00"/>
    <s v="Standard Class"/>
    <s v="BD-11605"/>
    <s v="Brian Dahlen"/>
    <x v="0"/>
    <x v="0"/>
    <x v="8"/>
    <x v="1"/>
    <n v="94109"/>
    <x v="1"/>
    <s v="OFF-AR-10003514"/>
    <x v="1"/>
    <x v="6"/>
    <s v="4009 Highlighters by Sanford"/>
    <n v="19.899999999999999"/>
    <n v="5"/>
    <n v="0"/>
    <x v="191"/>
    <x v="1"/>
    <x v="1"/>
  </r>
  <r>
    <n v="4941"/>
    <s v="CA-2017-156482"/>
    <x v="525"/>
    <d v="2017-02-13T00:00:00"/>
    <s v="Standard Class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x v="4190"/>
    <x v="3"/>
    <x v="1"/>
  </r>
  <r>
    <n v="4942"/>
    <s v="CA-2017-156482"/>
    <x v="525"/>
    <d v="2017-02-13T00:00:00"/>
    <s v="Standard Class"/>
    <s v="IL-15100"/>
    <s v="Ivan Liston"/>
    <x v="0"/>
    <x v="0"/>
    <x v="40"/>
    <x v="13"/>
    <n v="19805"/>
    <x v="3"/>
    <s v="FUR-BO-10002598"/>
    <x v="0"/>
    <x v="0"/>
    <s v="Hon Metal Bookcases, Putty"/>
    <n v="283.92"/>
    <n v="4"/>
    <n v="0"/>
    <x v="4191"/>
    <x v="3"/>
    <x v="1"/>
  </r>
  <r>
    <n v="4943"/>
    <s v="CA-2017-156482"/>
    <x v="525"/>
    <d v="2017-02-13T00:00:00"/>
    <s v="Standard Class"/>
    <s v="IL-15100"/>
    <s v="Ivan Liston"/>
    <x v="0"/>
    <x v="0"/>
    <x v="40"/>
    <x v="13"/>
    <n v="19805"/>
    <x v="3"/>
    <s v="OFF-AR-10001022"/>
    <x v="1"/>
    <x v="6"/>
    <s v="SANFORD Liquid Accent Tank-Style Highlighters"/>
    <n v="5.68"/>
    <n v="2"/>
    <n v="0"/>
    <x v="1145"/>
    <x v="3"/>
    <x v="1"/>
  </r>
  <r>
    <n v="4944"/>
    <s v="CA-2019-106782"/>
    <x v="202"/>
    <d v="2019-12-27T00:00:00"/>
    <s v="Standard Class"/>
    <s v="LP-17095"/>
    <s v="Liz Preis"/>
    <x v="0"/>
    <x v="0"/>
    <x v="240"/>
    <x v="14"/>
    <n v="47905"/>
    <x v="2"/>
    <s v="OFF-ST-10004459"/>
    <x v="1"/>
    <x v="4"/>
    <s v="Tennsco Single-Tier Lockers"/>
    <n v="375.34"/>
    <n v="1"/>
    <n v="0"/>
    <x v="2864"/>
    <x v="2"/>
    <x v="1"/>
  </r>
  <r>
    <n v="4945"/>
    <s v="CA-2018-151372"/>
    <x v="64"/>
    <d v="2018-09-06T00:00:00"/>
    <s v="First Class"/>
    <s v="JH-15985"/>
    <s v="Joseph Holt"/>
    <x v="0"/>
    <x v="0"/>
    <x v="332"/>
    <x v="1"/>
    <n v="90278"/>
    <x v="1"/>
    <s v="OFF-PA-10004381"/>
    <x v="1"/>
    <x v="10"/>
    <s v="14-7/8 x 11 Blue Bar Computer Printout Paper"/>
    <n v="96.08"/>
    <n v="2"/>
    <n v="0"/>
    <x v="4177"/>
    <x v="1"/>
    <x v="1"/>
  </r>
  <r>
    <n v="4946"/>
    <s v="CA-2018-151372"/>
    <x v="64"/>
    <d v="2018-09-06T00:00:00"/>
    <s v="First Class"/>
    <s v="JH-15985"/>
    <s v="Joseph Holt"/>
    <x v="0"/>
    <x v="0"/>
    <x v="332"/>
    <x v="1"/>
    <n v="90278"/>
    <x v="1"/>
    <s v="OFF-BI-10000050"/>
    <x v="1"/>
    <x v="8"/>
    <s v="Angle-D Binders with Locking Rings, Label Holders"/>
    <n v="11.68"/>
    <n v="2"/>
    <n v="0.2"/>
    <x v="4192"/>
    <x v="1"/>
    <x v="0"/>
  </r>
  <r>
    <n v="4947"/>
    <s v="CA-2018-151372"/>
    <x v="64"/>
    <d v="2018-09-06T00:00:00"/>
    <s v="First Class"/>
    <s v="JH-15985"/>
    <s v="Joseph Holt"/>
    <x v="0"/>
    <x v="0"/>
    <x v="332"/>
    <x v="1"/>
    <n v="90278"/>
    <x v="1"/>
    <s v="OFF-FA-10000304"/>
    <x v="1"/>
    <x v="13"/>
    <s v="Advantus Push Pins"/>
    <n v="4.3600000000000003"/>
    <n v="2"/>
    <n v="0"/>
    <x v="4193"/>
    <x v="1"/>
    <x v="0"/>
  </r>
  <r>
    <n v="4948"/>
    <s v="CA-2016-102085"/>
    <x v="777"/>
    <d v="2016-10-09T00:00:00"/>
    <s v="Standard Class"/>
    <s v="JD-16015"/>
    <s v="Joy Daniels"/>
    <x v="0"/>
    <x v="0"/>
    <x v="4"/>
    <x v="4"/>
    <n v="98115"/>
    <x v="1"/>
    <s v="OFF-LA-10002475"/>
    <x v="1"/>
    <x v="2"/>
    <s v="Avery 519"/>
    <n v="29.24"/>
    <n v="4"/>
    <n v="0"/>
    <x v="4194"/>
    <x v="1"/>
    <x v="0"/>
  </r>
  <r>
    <n v="4949"/>
    <s v="CA-2019-107125"/>
    <x v="344"/>
    <d v="2019-12-02T00:00:00"/>
    <s v="Standard Class"/>
    <s v="BD-11320"/>
    <s v="Bill Donatelli"/>
    <x v="0"/>
    <x v="0"/>
    <x v="1"/>
    <x v="1"/>
    <n v="90045"/>
    <x v="1"/>
    <s v="OFF-BI-10001989"/>
    <x v="1"/>
    <x v="8"/>
    <s v="Premium Transparent Presentation Covers by GBC"/>
    <n v="117.48800000000001"/>
    <n v="7"/>
    <n v="0.2"/>
    <x v="4195"/>
    <x v="1"/>
    <x v="1"/>
  </r>
  <r>
    <n v="4950"/>
    <s v="CA-2019-107125"/>
    <x v="344"/>
    <d v="2019-12-02T00:00:00"/>
    <s v="Standard Class"/>
    <s v="BD-11320"/>
    <s v="Bill Donatelli"/>
    <x v="0"/>
    <x v="0"/>
    <x v="1"/>
    <x v="1"/>
    <n v="90045"/>
    <x v="1"/>
    <s v="FUR-FU-10000732"/>
    <x v="0"/>
    <x v="5"/>
    <s v="Eldon 200 Class Desk Accessories"/>
    <n v="18.84"/>
    <n v="3"/>
    <n v="0"/>
    <x v="619"/>
    <x v="1"/>
    <x v="1"/>
  </r>
  <r>
    <n v="4951"/>
    <s v="CA-2018-125815"/>
    <x v="99"/>
    <d v="2018-11-01T00:00:00"/>
    <s v="Second Class"/>
    <s v="DL-13330"/>
    <s v="Denise Leinenbach"/>
    <x v="0"/>
    <x v="0"/>
    <x v="20"/>
    <x v="15"/>
    <n v="10009"/>
    <x v="3"/>
    <s v="OFF-AR-10004441"/>
    <x v="1"/>
    <x v="6"/>
    <s v="BIC Brite Liner Highlighters"/>
    <n v="12.419999999999998"/>
    <n v="3"/>
    <n v="0"/>
    <x v="1878"/>
    <x v="3"/>
    <x v="1"/>
  </r>
  <r>
    <n v="4952"/>
    <s v="CA-2017-144190"/>
    <x v="988"/>
    <d v="2017-06-13T00:00:00"/>
    <s v="Standard Class"/>
    <s v="NC-18415"/>
    <s v="Nathan Cano"/>
    <x v="0"/>
    <x v="0"/>
    <x v="195"/>
    <x v="12"/>
    <n v="48073"/>
    <x v="2"/>
    <s v="OFF-PA-10000304"/>
    <x v="1"/>
    <x v="10"/>
    <s v="Xerox 1995"/>
    <n v="12.96"/>
    <n v="2"/>
    <n v="0"/>
    <x v="91"/>
    <x v="2"/>
    <x v="1"/>
  </r>
  <r>
    <n v="4953"/>
    <s v="CA-2019-117926"/>
    <x v="166"/>
    <d v="2019-12-12T00:00:00"/>
    <s v="Second Class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n v="69.48"/>
    <n v="1"/>
    <n v="0"/>
    <x v="4196"/>
    <x v="1"/>
    <x v="1"/>
  </r>
  <r>
    <n v="4954"/>
    <s v="CA-2017-153906"/>
    <x v="199"/>
    <d v="2017-03-20T00:00:00"/>
    <s v="Standard Class"/>
    <s v="MS-17980"/>
    <s v="Michael Stewart"/>
    <x v="1"/>
    <x v="0"/>
    <x v="20"/>
    <x v="15"/>
    <n v="10009"/>
    <x v="3"/>
    <s v="TEC-PH-10001527"/>
    <x v="2"/>
    <x v="7"/>
    <s v="Plantronics MX500i Earset"/>
    <n v="85.9"/>
    <n v="2"/>
    <n v="0"/>
    <x v="4197"/>
    <x v="3"/>
    <x v="0"/>
  </r>
  <r>
    <n v="4955"/>
    <s v="CA-2016-160262"/>
    <x v="3"/>
    <d v="2016-06-13T00:00:00"/>
    <s v="Second Class"/>
    <s v="TS-21205"/>
    <s v="Thomas Seio"/>
    <x v="1"/>
    <x v="0"/>
    <x v="226"/>
    <x v="33"/>
    <n v="89031"/>
    <x v="1"/>
    <s v="OFF-AR-10002335"/>
    <x v="1"/>
    <x v="6"/>
    <s v="DIXON Oriole Pencils"/>
    <n v="18.060000000000002"/>
    <n v="7"/>
    <n v="0"/>
    <x v="4198"/>
    <x v="1"/>
    <x v="1"/>
  </r>
  <r>
    <n v="4956"/>
    <s v="CA-2016-160262"/>
    <x v="3"/>
    <d v="2016-06-13T00:00:00"/>
    <s v="Second Class"/>
    <s v="TS-21205"/>
    <s v="Thomas Seio"/>
    <x v="1"/>
    <x v="0"/>
    <x v="226"/>
    <x v="33"/>
    <n v="89031"/>
    <x v="1"/>
    <s v="OFF-PA-10003641"/>
    <x v="1"/>
    <x v="10"/>
    <s v="Xerox 1909"/>
    <n v="79.14"/>
    <n v="3"/>
    <n v="0"/>
    <x v="1264"/>
    <x v="1"/>
    <x v="1"/>
  </r>
  <r>
    <n v="4957"/>
    <s v="CA-2016-160262"/>
    <x v="3"/>
    <d v="2016-06-13T00:00:00"/>
    <s v="Second Class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n v="37.4"/>
    <n v="2"/>
    <n v="0"/>
    <x v="4199"/>
    <x v="1"/>
    <x v="1"/>
  </r>
  <r>
    <n v="4958"/>
    <s v="CA-2017-127607"/>
    <x v="305"/>
    <d v="2017-03-26T00:00:00"/>
    <s v="Standard Class"/>
    <s v="JK-15730"/>
    <s v="Joe Kamberova"/>
    <x v="0"/>
    <x v="0"/>
    <x v="238"/>
    <x v="5"/>
    <n v="75007"/>
    <x v="2"/>
    <s v="OFF-BI-10001308"/>
    <x v="1"/>
    <x v="8"/>
    <s v="GBC Standard Plastic Binding Systems' Combs"/>
    <n v="2.5119999999999996"/>
    <n v="2"/>
    <n v="0.8"/>
    <x v="4200"/>
    <x v="2"/>
    <x v="1"/>
  </r>
  <r>
    <n v="4959"/>
    <s v="CA-2017-127607"/>
    <x v="305"/>
    <d v="2017-03-26T00:00:00"/>
    <s v="Standard Class"/>
    <s v="JK-15730"/>
    <s v="Joe Kamberova"/>
    <x v="0"/>
    <x v="0"/>
    <x v="238"/>
    <x v="5"/>
    <n v="75007"/>
    <x v="2"/>
    <s v="OFF-FA-10003485"/>
    <x v="1"/>
    <x v="13"/>
    <s v="Staples"/>
    <n v="18.864000000000001"/>
    <n v="9"/>
    <n v="0.2"/>
    <x v="4201"/>
    <x v="2"/>
    <x v="1"/>
  </r>
  <r>
    <n v="4960"/>
    <s v="CA-2018-166226"/>
    <x v="741"/>
    <d v="2018-11-22T00:00:00"/>
    <s v="Standard Class"/>
    <s v="TC-21535"/>
    <s v="Tracy Collins"/>
    <x v="2"/>
    <x v="0"/>
    <x v="1"/>
    <x v="1"/>
    <n v="90008"/>
    <x v="1"/>
    <s v="TEC-PH-10003357"/>
    <x v="2"/>
    <x v="7"/>
    <s v="Grandstream GXP2100 Mainstream Business Phone"/>
    <n v="61.192"/>
    <n v="1"/>
    <n v="0.2"/>
    <x v="4202"/>
    <x v="1"/>
    <x v="1"/>
  </r>
  <r>
    <n v="4961"/>
    <s v="CA-2018-166226"/>
    <x v="741"/>
    <d v="2018-11-22T00:00:00"/>
    <s v="Standard Class"/>
    <s v="TC-21535"/>
    <s v="Tracy Collins"/>
    <x v="2"/>
    <x v="0"/>
    <x v="1"/>
    <x v="1"/>
    <n v="90008"/>
    <x v="1"/>
    <s v="OFF-AP-10002867"/>
    <x v="1"/>
    <x v="9"/>
    <s v="Fellowes Command Center 5-outlet power strip"/>
    <n v="67.84"/>
    <n v="1"/>
    <n v="0"/>
    <x v="4203"/>
    <x v="1"/>
    <x v="1"/>
  </r>
  <r>
    <n v="4962"/>
    <s v="CA-2016-156587"/>
    <x v="1009"/>
    <d v="2016-03-08T00:00:00"/>
    <s v="First Class"/>
    <s v="AB-10015"/>
    <s v="Aaron Bergman"/>
    <x v="0"/>
    <x v="0"/>
    <x v="4"/>
    <x v="4"/>
    <n v="98103"/>
    <x v="1"/>
    <s v="FUR-CH-10004477"/>
    <x v="0"/>
    <x v="1"/>
    <s v="Global Push Button Manager's Chair, Indigo"/>
    <n v="48.712000000000003"/>
    <n v="1"/>
    <n v="0.2"/>
    <x v="4204"/>
    <x v="1"/>
    <x v="1"/>
  </r>
  <r>
    <n v="4963"/>
    <s v="CA-2016-156587"/>
    <x v="1009"/>
    <d v="2016-03-08T00:00:00"/>
    <s v="First Class"/>
    <s v="AB-10015"/>
    <s v="Aaron Bergman"/>
    <x v="0"/>
    <x v="0"/>
    <x v="4"/>
    <x v="4"/>
    <n v="98103"/>
    <x v="1"/>
    <s v="OFF-AR-10001427"/>
    <x v="1"/>
    <x v="6"/>
    <s v="Newell 330"/>
    <n v="17.940000000000001"/>
    <n v="3"/>
    <n v="0"/>
    <x v="4205"/>
    <x v="1"/>
    <x v="1"/>
  </r>
  <r>
    <n v="4964"/>
    <s v="CA-2016-156587"/>
    <x v="1009"/>
    <d v="2016-03-08T00:00:00"/>
    <s v="First Class"/>
    <s v="AB-10015"/>
    <s v="Aaron Bergman"/>
    <x v="0"/>
    <x v="0"/>
    <x v="4"/>
    <x v="4"/>
    <n v="98103"/>
    <x v="1"/>
    <s v="OFF-ST-10002344"/>
    <x v="1"/>
    <x v="4"/>
    <s v="Carina 42&quot;Hx23 3/4&quot;W Media Storage Unit"/>
    <n v="242.94"/>
    <n v="3"/>
    <n v="0"/>
    <x v="2763"/>
    <x v="1"/>
    <x v="1"/>
  </r>
  <r>
    <n v="4965"/>
    <s v="CA-2018-141180"/>
    <x v="666"/>
    <d v="2018-05-19T00:00:00"/>
    <s v="Second Class"/>
    <s v="DP-13000"/>
    <s v="Darren Powers"/>
    <x v="0"/>
    <x v="0"/>
    <x v="2"/>
    <x v="2"/>
    <n v="33311"/>
    <x v="0"/>
    <s v="OFF-BI-10000301"/>
    <x v="1"/>
    <x v="8"/>
    <s v="GBC Instant Report Kit"/>
    <n v="7.7640000000000011"/>
    <n v="4"/>
    <n v="0.7"/>
    <x v="4206"/>
    <x v="0"/>
    <x v="1"/>
  </r>
  <r>
    <n v="4966"/>
    <s v="CA-2017-109708"/>
    <x v="442"/>
    <d v="2017-05-28T00:00:00"/>
    <s v="Second Class"/>
    <s v="CY-12745"/>
    <s v="Craig Yedwab"/>
    <x v="1"/>
    <x v="0"/>
    <x v="29"/>
    <x v="18"/>
    <n v="38401"/>
    <x v="0"/>
    <s v="TEC-PH-10001944"/>
    <x v="2"/>
    <x v="7"/>
    <s v="Wi-Ex zBoost YX540 Cellular Phone Signal Booster"/>
    <n v="467.03999999999996"/>
    <n v="4"/>
    <n v="0.2"/>
    <x v="4207"/>
    <x v="0"/>
    <x v="1"/>
  </r>
  <r>
    <n v="4967"/>
    <s v="CA-2017-122406"/>
    <x v="991"/>
    <d v="2017-08-05T00:00:00"/>
    <s v="Second Class"/>
    <s v="BE-11455"/>
    <s v="Brad Eason"/>
    <x v="2"/>
    <x v="0"/>
    <x v="205"/>
    <x v="34"/>
    <n v="2908"/>
    <x v="3"/>
    <s v="TEC-PH-10001527"/>
    <x v="2"/>
    <x v="7"/>
    <s v="Plantronics MX500i Earset"/>
    <n v="128.85000000000002"/>
    <n v="3"/>
    <n v="0"/>
    <x v="4208"/>
    <x v="3"/>
    <x v="1"/>
  </r>
  <r>
    <n v="4968"/>
    <s v="CA-2017-122406"/>
    <x v="991"/>
    <d v="2017-08-05T00:00:00"/>
    <s v="Second Class"/>
    <s v="BE-11455"/>
    <s v="Brad Eason"/>
    <x v="2"/>
    <x v="0"/>
    <x v="205"/>
    <x v="34"/>
    <n v="2908"/>
    <x v="3"/>
    <s v="OFF-PA-10001307"/>
    <x v="1"/>
    <x v="10"/>
    <s v="Important Message Pads, 50 4-1/4 x 5-1/2 Forms per Pad"/>
    <n v="8.4"/>
    <n v="2"/>
    <n v="0"/>
    <x v="4209"/>
    <x v="3"/>
    <x v="1"/>
  </r>
  <r>
    <n v="4969"/>
    <s v="CA-2017-122406"/>
    <x v="991"/>
    <d v="2017-08-05T00:00:00"/>
    <s v="Second Class"/>
    <s v="BE-11455"/>
    <s v="Brad Eason"/>
    <x v="2"/>
    <x v="0"/>
    <x v="205"/>
    <x v="34"/>
    <n v="2908"/>
    <x v="3"/>
    <s v="TEC-AC-10004571"/>
    <x v="2"/>
    <x v="11"/>
    <s v="Logitech G700s Rechargeable Gaming Mouse"/>
    <n v="199.98"/>
    <n v="2"/>
    <n v="0"/>
    <x v="4210"/>
    <x v="3"/>
    <x v="1"/>
  </r>
  <r>
    <n v="4970"/>
    <s v="CA-2017-122406"/>
    <x v="991"/>
    <d v="2017-08-05T00:00:00"/>
    <s v="Second Class"/>
    <s v="BE-11455"/>
    <s v="Brad Eason"/>
    <x v="2"/>
    <x v="0"/>
    <x v="205"/>
    <x v="34"/>
    <n v="2908"/>
    <x v="3"/>
    <s v="FUR-CH-10001973"/>
    <x v="0"/>
    <x v="1"/>
    <s v="Office Star Flex Back Scooter Chair with White Frame"/>
    <n v="110.98"/>
    <n v="1"/>
    <n v="0"/>
    <x v="4211"/>
    <x v="3"/>
    <x v="1"/>
  </r>
  <r>
    <n v="4971"/>
    <s v="US-2018-153815"/>
    <x v="61"/>
    <d v="2018-11-09T00:00:00"/>
    <s v="First Class"/>
    <s v="KL-16555"/>
    <s v="Kelly Lampkin"/>
    <x v="1"/>
    <x v="0"/>
    <x v="108"/>
    <x v="2"/>
    <n v="32216"/>
    <x v="0"/>
    <s v="FUR-CH-10000513"/>
    <x v="0"/>
    <x v="1"/>
    <s v="High-Back Leather Manager's Chair"/>
    <n v="207.98400000000004"/>
    <n v="2"/>
    <n v="0.2"/>
    <x v="4212"/>
    <x v="0"/>
    <x v="1"/>
  </r>
  <r>
    <n v="4972"/>
    <s v="US-2018-153815"/>
    <x v="61"/>
    <d v="2018-11-09T00:00:00"/>
    <s v="First Class"/>
    <s v="KL-16555"/>
    <s v="Kelly Lampkin"/>
    <x v="1"/>
    <x v="0"/>
    <x v="108"/>
    <x v="2"/>
    <n v="32216"/>
    <x v="0"/>
    <s v="OFF-PA-10002421"/>
    <x v="1"/>
    <x v="10"/>
    <s v="Embossed Ink Jet Note Cards"/>
    <n v="36.112000000000002"/>
    <n v="2"/>
    <n v="0.2"/>
    <x v="4213"/>
    <x v="0"/>
    <x v="1"/>
  </r>
  <r>
    <n v="4973"/>
    <s v="US-2018-153815"/>
    <x v="61"/>
    <d v="2018-11-09T00:00:00"/>
    <s v="First Class"/>
    <s v="KL-16555"/>
    <s v="Kelly Lampkin"/>
    <x v="1"/>
    <x v="0"/>
    <x v="108"/>
    <x v="2"/>
    <n v="32216"/>
    <x v="0"/>
    <s v="FUR-FU-10004090"/>
    <x v="0"/>
    <x v="5"/>
    <s v="Executive Impressions 14&quot; Contract Wall Clock"/>
    <n v="35.568000000000005"/>
    <n v="2"/>
    <n v="0.2"/>
    <x v="4214"/>
    <x v="0"/>
    <x v="1"/>
  </r>
  <r>
    <n v="4974"/>
    <s v="US-2018-153815"/>
    <x v="61"/>
    <d v="2018-11-09T00:00:00"/>
    <s v="First Class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x v="1764"/>
    <x v="0"/>
    <x v="1"/>
  </r>
  <r>
    <n v="4975"/>
    <s v="CA-2018-164896"/>
    <x v="77"/>
    <d v="2018-11-12T00:00:00"/>
    <s v="Standard Class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n v="12.9"/>
    <n v="2"/>
    <n v="0"/>
    <x v="4215"/>
    <x v="1"/>
    <x v="1"/>
  </r>
  <r>
    <n v="4976"/>
    <s v="CA-2017-142202"/>
    <x v="227"/>
    <d v="2017-09-23T00:00:00"/>
    <s v="Second Class"/>
    <s v="JR-16210"/>
    <s v="Justin Ritter"/>
    <x v="1"/>
    <x v="0"/>
    <x v="108"/>
    <x v="2"/>
    <n v="32216"/>
    <x v="0"/>
    <s v="TEC-AC-10003198"/>
    <x v="2"/>
    <x v="11"/>
    <s v="Enermax Acrylux Wireless Keyboard"/>
    <n v="717.12000000000012"/>
    <n v="9"/>
    <n v="0.2"/>
    <x v="4216"/>
    <x v="0"/>
    <x v="1"/>
  </r>
  <r>
    <n v="4977"/>
    <s v="CA-2017-165050"/>
    <x v="214"/>
    <d v="2017-12-09T00:00:00"/>
    <s v="First Class"/>
    <s v="AH-10210"/>
    <s v="Alan Hwang"/>
    <x v="0"/>
    <x v="0"/>
    <x v="20"/>
    <x v="15"/>
    <n v="10024"/>
    <x v="3"/>
    <s v="OFF-BI-10001031"/>
    <x v="1"/>
    <x v="8"/>
    <s v="Pressboard Data Binders by Wilson Jones"/>
    <n v="21.36"/>
    <n v="5"/>
    <n v="0.2"/>
    <x v="4217"/>
    <x v="3"/>
    <x v="1"/>
  </r>
  <r>
    <n v="4978"/>
    <s v="CA-2017-165050"/>
    <x v="214"/>
    <d v="2017-12-09T00:00:00"/>
    <s v="First Class"/>
    <s v="AH-10210"/>
    <s v="Alan Hwang"/>
    <x v="0"/>
    <x v="0"/>
    <x v="20"/>
    <x v="15"/>
    <n v="10024"/>
    <x v="3"/>
    <s v="OFF-BI-10003727"/>
    <x v="1"/>
    <x v="8"/>
    <s v="Avery Durable Slant Ring Binders With Label Holder"/>
    <n v="6.6879999999999997"/>
    <n v="2"/>
    <n v="0.2"/>
    <x v="4218"/>
    <x v="3"/>
    <x v="1"/>
  </r>
  <r>
    <n v="4979"/>
    <s v="CA-2017-165050"/>
    <x v="214"/>
    <d v="2017-12-09T00:00:00"/>
    <s v="First Class"/>
    <s v="AH-10210"/>
    <s v="Alan Hwang"/>
    <x v="0"/>
    <x v="0"/>
    <x v="20"/>
    <x v="15"/>
    <n v="10024"/>
    <x v="3"/>
    <s v="TEC-PH-10001336"/>
    <x v="2"/>
    <x v="7"/>
    <s v="Digium D40 VoIP phone"/>
    <n v="773.94"/>
    <n v="6"/>
    <n v="0"/>
    <x v="4219"/>
    <x v="3"/>
    <x v="1"/>
  </r>
  <r>
    <n v="4980"/>
    <s v="US-2018-131114"/>
    <x v="10"/>
    <d v="2018-12-13T00:00:00"/>
    <s v="Second Class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n v="20.568000000000001"/>
    <n v="3"/>
    <n v="0.2"/>
    <x v="4220"/>
    <x v="2"/>
    <x v="1"/>
  </r>
  <r>
    <n v="4981"/>
    <s v="US-2018-131114"/>
    <x v="10"/>
    <d v="2018-12-13T00:00:00"/>
    <s v="Second Class"/>
    <s v="RW-19630"/>
    <s v="Rob Williams"/>
    <x v="1"/>
    <x v="0"/>
    <x v="22"/>
    <x v="10"/>
    <n v="60610"/>
    <x v="2"/>
    <s v="OFF-AP-10003971"/>
    <x v="1"/>
    <x v="9"/>
    <s v="Belkin 6 Outlet Metallic Surge Strip"/>
    <n v="4.355999999999999"/>
    <n v="2"/>
    <n v="0.8"/>
    <x v="4221"/>
    <x v="2"/>
    <x v="1"/>
  </r>
  <r>
    <n v="4982"/>
    <s v="US-2018-131114"/>
    <x v="10"/>
    <d v="2018-12-13T00:00:00"/>
    <s v="Second Class"/>
    <s v="RW-19630"/>
    <s v="Rob Williams"/>
    <x v="1"/>
    <x v="0"/>
    <x v="22"/>
    <x v="10"/>
    <n v="60610"/>
    <x v="2"/>
    <s v="TEC-AC-10000199"/>
    <x v="2"/>
    <x v="11"/>
    <s v="Kingston Digital DataTraveler 8GB USB 2.0"/>
    <n v="19.040000000000003"/>
    <n v="4"/>
    <n v="0.2"/>
    <x v="3586"/>
    <x v="2"/>
    <x v="1"/>
  </r>
  <r>
    <n v="4983"/>
    <s v="CA-2016-160066"/>
    <x v="912"/>
    <d v="2016-11-22T00:00:00"/>
    <s v="Standard Class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n v="5.22"/>
    <n v="2"/>
    <n v="0"/>
    <x v="4222"/>
    <x v="1"/>
    <x v="1"/>
  </r>
  <r>
    <n v="4984"/>
    <s v="CA-2018-109925"/>
    <x v="61"/>
    <d v="2018-11-10T00:00:00"/>
    <s v="Second Class"/>
    <s v="IM-15070"/>
    <s v="Irene Maddox"/>
    <x v="0"/>
    <x v="0"/>
    <x v="70"/>
    <x v="1"/>
    <n v="92105"/>
    <x v="1"/>
    <s v="OFF-ST-10003442"/>
    <x v="1"/>
    <x v="4"/>
    <s v="Eldon Portable Mobile Manager"/>
    <n v="84.84"/>
    <n v="3"/>
    <n v="0"/>
    <x v="4223"/>
    <x v="1"/>
    <x v="1"/>
  </r>
  <r>
    <n v="4985"/>
    <s v="CA-2017-160696"/>
    <x v="684"/>
    <d v="2017-09-10T00:00:00"/>
    <s v="Standard Class"/>
    <s v="CK-12760"/>
    <s v="Cyma Kinney"/>
    <x v="1"/>
    <x v="0"/>
    <x v="316"/>
    <x v="18"/>
    <n v="37211"/>
    <x v="0"/>
    <s v="OFF-FA-10003059"/>
    <x v="1"/>
    <x v="13"/>
    <s v="Assorted Color Push Pins"/>
    <n v="7.2400000000000011"/>
    <n v="5"/>
    <n v="0.2"/>
    <x v="4224"/>
    <x v="0"/>
    <x v="1"/>
  </r>
  <r>
    <n v="4986"/>
    <s v="CA-2016-125171"/>
    <x v="1010"/>
    <d v="2016-09-03T00:00:00"/>
    <s v="Same Day"/>
    <s v="AG-10390"/>
    <s v="Allen Goldenen"/>
    <x v="0"/>
    <x v="0"/>
    <x v="20"/>
    <x v="15"/>
    <n v="10009"/>
    <x v="3"/>
    <s v="OFF-LA-10001175"/>
    <x v="1"/>
    <x v="2"/>
    <s v="Avery 514"/>
    <n v="14.399999999999999"/>
    <n v="5"/>
    <n v="0"/>
    <x v="970"/>
    <x v="3"/>
    <x v="1"/>
  </r>
  <r>
    <n v="4987"/>
    <s v="CA-2018-149279"/>
    <x v="423"/>
    <d v="2018-04-28T00:00:00"/>
    <s v="Standard Class"/>
    <s v="CL-12700"/>
    <s v="Craig Leslie"/>
    <x v="2"/>
    <x v="0"/>
    <x v="77"/>
    <x v="22"/>
    <n v="80906"/>
    <x v="1"/>
    <s v="OFF-PA-10003441"/>
    <x v="1"/>
    <x v="10"/>
    <s v="Xerox 226"/>
    <n v="15.552000000000003"/>
    <n v="3"/>
    <n v="0.2"/>
    <x v="12"/>
    <x v="1"/>
    <x v="1"/>
  </r>
  <r>
    <n v="4988"/>
    <s v="CA-2018-149279"/>
    <x v="423"/>
    <d v="2018-04-28T00:00:00"/>
    <s v="Standard Class"/>
    <s v="CL-12700"/>
    <s v="Craig Leslie"/>
    <x v="2"/>
    <x v="0"/>
    <x v="77"/>
    <x v="22"/>
    <n v="80906"/>
    <x v="1"/>
    <s v="FUR-CH-10004287"/>
    <x v="0"/>
    <x v="1"/>
    <s v="SAFCO Arco Folding Chair"/>
    <n v="1325.76"/>
    <n v="6"/>
    <n v="0.2"/>
    <x v="4225"/>
    <x v="1"/>
    <x v="1"/>
  </r>
  <r>
    <n v="4989"/>
    <s v="CA-2018-149279"/>
    <x v="423"/>
    <d v="2018-04-28T00:00:00"/>
    <s v="Standard Class"/>
    <s v="CL-12700"/>
    <s v="Craig Leslie"/>
    <x v="2"/>
    <x v="0"/>
    <x v="77"/>
    <x v="22"/>
    <n v="80906"/>
    <x v="1"/>
    <s v="OFF-BI-10004040"/>
    <x v="1"/>
    <x v="8"/>
    <s v="Wilson Jones Impact Binders"/>
    <n v="3.1080000000000001"/>
    <n v="2"/>
    <n v="0.7"/>
    <x v="4226"/>
    <x v="1"/>
    <x v="1"/>
  </r>
  <r>
    <n v="4990"/>
    <s v="CA-2019-107321"/>
    <x v="515"/>
    <d v="2019-09-04T00:00:00"/>
    <s v="Standard Class"/>
    <s v="AW-10930"/>
    <s v="Arthur Wiediger"/>
    <x v="2"/>
    <x v="0"/>
    <x v="8"/>
    <x v="1"/>
    <n v="94110"/>
    <x v="1"/>
    <s v="OFF-BI-10004022"/>
    <x v="1"/>
    <x v="8"/>
    <s v="Acco Suede Grain Vinyl Round Ring Binder"/>
    <n v="6.6719999999999988"/>
    <n v="3"/>
    <n v="0.2"/>
    <x v="495"/>
    <x v="1"/>
    <x v="1"/>
  </r>
  <r>
    <n v="4991"/>
    <s v="CA-2019-107321"/>
    <x v="515"/>
    <d v="2019-09-04T00:00:00"/>
    <s v="Standard Class"/>
    <s v="AW-10930"/>
    <s v="Arthur Wiediger"/>
    <x v="2"/>
    <x v="0"/>
    <x v="8"/>
    <x v="1"/>
    <n v="94110"/>
    <x v="1"/>
    <s v="TEC-PH-10002200"/>
    <x v="2"/>
    <x v="7"/>
    <s v="Aastra 6757i CT Wireless VoIP phone"/>
    <n v="689.40800000000002"/>
    <n v="4"/>
    <n v="0.2"/>
    <x v="4227"/>
    <x v="1"/>
    <x v="1"/>
  </r>
  <r>
    <n v="4992"/>
    <s v="US-2019-122714"/>
    <x v="226"/>
    <d v="2019-12-13T00:00:00"/>
    <s v="Standard Class"/>
    <s v="HG-14965"/>
    <s v="Henry Goldwyn"/>
    <x v="1"/>
    <x v="0"/>
    <x v="22"/>
    <x v="10"/>
    <n v="60653"/>
    <x v="2"/>
    <s v="OFF-BI-10001120"/>
    <x v="1"/>
    <x v="8"/>
    <s v="Ibico EPK-21 Electric Binding System"/>
    <n v="1889.9899999999998"/>
    <n v="5"/>
    <n v="0.8"/>
    <x v="4228"/>
    <x v="2"/>
    <x v="1"/>
  </r>
  <r>
    <n v="4993"/>
    <s v="CA-2017-153038"/>
    <x v="217"/>
    <d v="2017-12-25T00:00:00"/>
    <s v="Standard Class"/>
    <s v="RB-19645"/>
    <s v="Robert Barroso"/>
    <x v="1"/>
    <x v="0"/>
    <x v="26"/>
    <x v="18"/>
    <n v="38109"/>
    <x v="0"/>
    <s v="OFF-EN-10000461"/>
    <x v="1"/>
    <x v="12"/>
    <s v="#10- 4 1/8&quot; x 9 1/2&quot; Recycled Envelopes"/>
    <n v="55.936000000000007"/>
    <n v="8"/>
    <n v="0.2"/>
    <x v="4229"/>
    <x v="0"/>
    <x v="1"/>
  </r>
  <r>
    <n v="4994"/>
    <s v="CA-2017-153038"/>
    <x v="217"/>
    <d v="2017-12-25T00:00:00"/>
    <s v="Standard Class"/>
    <s v="RB-19645"/>
    <s v="Robert Barroso"/>
    <x v="1"/>
    <x v="0"/>
    <x v="26"/>
    <x v="18"/>
    <n v="38109"/>
    <x v="0"/>
    <s v="OFF-LA-10004008"/>
    <x v="1"/>
    <x v="2"/>
    <s v="Avery 507"/>
    <n v="18.431999999999999"/>
    <n v="8"/>
    <n v="0.2"/>
    <x v="4230"/>
    <x v="0"/>
    <x v="1"/>
  </r>
  <r>
    <n v="4995"/>
    <s v="CA-2017-153038"/>
    <x v="217"/>
    <d v="2017-12-25T00:00:00"/>
    <s v="Standard Class"/>
    <s v="RB-19645"/>
    <s v="Robert Barroso"/>
    <x v="1"/>
    <x v="0"/>
    <x v="26"/>
    <x v="18"/>
    <n v="38109"/>
    <x v="0"/>
    <s v="FUR-FU-10000221"/>
    <x v="0"/>
    <x v="5"/>
    <s v="Master Caster Door Stop, Brown"/>
    <n v="20.32"/>
    <n v="5"/>
    <n v="0.2"/>
    <x v="4231"/>
    <x v="0"/>
    <x v="1"/>
  </r>
  <r>
    <n v="4996"/>
    <s v="CA-2016-132227"/>
    <x v="130"/>
    <d v="2016-11-10T00:00:00"/>
    <s v="Standard Class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x v="4232"/>
    <x v="3"/>
    <x v="1"/>
  </r>
  <r>
    <n v="4997"/>
    <s v="CA-2019-155824"/>
    <x v="434"/>
    <d v="2019-03-15T00:00:00"/>
    <s v="Standard Class"/>
    <s v="KS-16300"/>
    <s v="Karen Seio"/>
    <x v="1"/>
    <x v="0"/>
    <x v="253"/>
    <x v="3"/>
    <n v="27604"/>
    <x v="0"/>
    <s v="OFF-AP-10000390"/>
    <x v="1"/>
    <x v="9"/>
    <s v="Euro Pro Shark Stick Mini Vacuum"/>
    <n v="48.783999999999999"/>
    <n v="1"/>
    <n v="0.2"/>
    <x v="4233"/>
    <x v="0"/>
    <x v="1"/>
  </r>
  <r>
    <n v="4998"/>
    <s v="CA-2019-155824"/>
    <x v="434"/>
    <d v="2019-03-15T00:00:00"/>
    <s v="Standard Class"/>
    <s v="KS-16300"/>
    <s v="Karen Seio"/>
    <x v="1"/>
    <x v="0"/>
    <x v="253"/>
    <x v="3"/>
    <n v="27604"/>
    <x v="0"/>
    <s v="OFF-BI-10000014"/>
    <x v="1"/>
    <x v="8"/>
    <s v="Heavy-Duty E-Z-D Binders"/>
    <n v="13.092000000000002"/>
    <n v="4"/>
    <n v="0.7"/>
    <x v="4234"/>
    <x v="0"/>
    <x v="1"/>
  </r>
  <r>
    <n v="4999"/>
    <s v="CA-2018-129238"/>
    <x v="1011"/>
    <d v="2018-02-04T00:00:00"/>
    <s v="Standard Class"/>
    <s v="SC-20050"/>
    <s v="Sample Company A"/>
    <x v="2"/>
    <x v="0"/>
    <x v="1"/>
    <x v="1"/>
    <n v="90045"/>
    <x v="1"/>
    <s v="TEC-PH-10004120"/>
    <x v="2"/>
    <x v="7"/>
    <s v="AT&amp;T 1080 Phone"/>
    <n v="109.59200000000001"/>
    <n v="1"/>
    <n v="0.2"/>
    <x v="4235"/>
    <x v="1"/>
    <x v="1"/>
  </r>
  <r>
    <n v="5000"/>
    <s v="CA-2018-129238"/>
    <x v="1011"/>
    <d v="2018-02-04T00:00:00"/>
    <s v="Standard Class"/>
    <s v="SC-20050"/>
    <s v="Sample Company A"/>
    <x v="2"/>
    <x v="0"/>
    <x v="1"/>
    <x v="1"/>
    <n v="90045"/>
    <x v="1"/>
    <s v="OFF-PA-10002764"/>
    <x v="1"/>
    <x v="10"/>
    <s v="Easy-staple paper"/>
    <n v="56.7"/>
    <n v="5"/>
    <n v="0"/>
    <x v="4236"/>
    <x v="1"/>
    <x v="1"/>
  </r>
  <r>
    <n v="5001"/>
    <s v="CA-2019-159688"/>
    <x v="917"/>
    <d v="2019-05-12T00:00:00"/>
    <s v="Standard Class"/>
    <s v="AB-10060"/>
    <s v="Adam Bellavance"/>
    <x v="2"/>
    <x v="0"/>
    <x v="1"/>
    <x v="1"/>
    <n v="90004"/>
    <x v="1"/>
    <s v="TEC-AC-10000736"/>
    <x v="2"/>
    <x v="11"/>
    <s v="Logitech G600 MMO Gaming Mouse"/>
    <n v="79.989999999999995"/>
    <n v="1"/>
    <n v="0"/>
    <x v="4237"/>
    <x v="1"/>
    <x v="1"/>
  </r>
  <r>
    <n v="5002"/>
    <s v="CA-2018-136126"/>
    <x v="1012"/>
    <d v="2018-05-24T00:00:00"/>
    <s v="Same Day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x v="1796"/>
    <x v="0"/>
    <x v="1"/>
  </r>
  <r>
    <n v="5003"/>
    <s v="CA-2018-136126"/>
    <x v="1012"/>
    <d v="2018-05-24T00:00:00"/>
    <s v="Same Day"/>
    <s v="EH-14125"/>
    <s v="Eugene Hildebrand"/>
    <x v="2"/>
    <x v="0"/>
    <x v="311"/>
    <x v="17"/>
    <n v="23602"/>
    <x v="0"/>
    <s v="OFF-PA-10004327"/>
    <x v="1"/>
    <x v="10"/>
    <s v="Xerox 1911"/>
    <n v="191.6"/>
    <n v="4"/>
    <n v="0"/>
    <x v="912"/>
    <x v="0"/>
    <x v="1"/>
  </r>
  <r>
    <n v="5004"/>
    <s v="CA-2018-155033"/>
    <x v="877"/>
    <d v="2018-10-12T00:00:00"/>
    <s v="Standard Class"/>
    <s v="CC-12475"/>
    <s v="Cindy Chapman"/>
    <x v="0"/>
    <x v="0"/>
    <x v="1"/>
    <x v="1"/>
    <n v="90032"/>
    <x v="1"/>
    <s v="OFF-PA-10000143"/>
    <x v="1"/>
    <x v="10"/>
    <s v="Astroparche Fine Business Paper"/>
    <n v="10.56"/>
    <n v="2"/>
    <n v="0"/>
    <x v="4238"/>
    <x v="1"/>
    <x v="1"/>
  </r>
  <r>
    <n v="5005"/>
    <s v="CA-2016-156006"/>
    <x v="1013"/>
    <d v="2016-05-02T00:00:00"/>
    <s v="Second Class"/>
    <s v="TM-21010"/>
    <s v="Tamara Manning"/>
    <x v="0"/>
    <x v="0"/>
    <x v="25"/>
    <x v="35"/>
    <n v="39212"/>
    <x v="0"/>
    <s v="TEC-AC-10002550"/>
    <x v="2"/>
    <x v="11"/>
    <s v="Maxell 4.7GB DVD-RW 3/Pack"/>
    <n v="47.79"/>
    <n v="3"/>
    <n v="0"/>
    <x v="4239"/>
    <x v="0"/>
    <x v="1"/>
  </r>
  <r>
    <n v="5006"/>
    <s v="CA-2017-158659"/>
    <x v="113"/>
    <d v="2017-11-14T00:00:00"/>
    <s v="Second Class"/>
    <s v="SC-20695"/>
    <s v="Steve Chapman"/>
    <x v="1"/>
    <x v="0"/>
    <x v="102"/>
    <x v="14"/>
    <n v="47374"/>
    <x v="2"/>
    <s v="OFF-ST-10003306"/>
    <x v="1"/>
    <x v="4"/>
    <s v="Letter Size Cart"/>
    <n v="714.30000000000007"/>
    <n v="5"/>
    <n v="0"/>
    <x v="422"/>
    <x v="2"/>
    <x v="1"/>
  </r>
  <r>
    <n v="5007"/>
    <s v="CA-2017-169796"/>
    <x v="529"/>
    <d v="2017-11-14T00:00:00"/>
    <s v="Standard Class"/>
    <s v="Dp-13240"/>
    <s v="Dean percer"/>
    <x v="2"/>
    <x v="0"/>
    <x v="20"/>
    <x v="15"/>
    <n v="10035"/>
    <x v="3"/>
    <s v="TEC-MA-10000045"/>
    <x v="2"/>
    <x v="15"/>
    <s v="Zebra ZM400 Thermal Label Printer"/>
    <n v="2321.9"/>
    <n v="2"/>
    <n v="0"/>
    <x v="4240"/>
    <x v="3"/>
    <x v="1"/>
  </r>
  <r>
    <n v="5008"/>
    <s v="CA-2017-169796"/>
    <x v="529"/>
    <d v="2017-11-14T00:00:00"/>
    <s v="Standard Class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x v="4241"/>
    <x v="3"/>
    <x v="1"/>
  </r>
  <r>
    <n v="5009"/>
    <s v="CA-2017-102876"/>
    <x v="67"/>
    <d v="2017-09-14T00:00:00"/>
    <s v="Standard Class"/>
    <s v="LR-17035"/>
    <s v="Lisa Ryan"/>
    <x v="1"/>
    <x v="0"/>
    <x v="10"/>
    <x v="9"/>
    <n v="19134"/>
    <x v="3"/>
    <s v="OFF-BI-10004781"/>
    <x v="1"/>
    <x v="8"/>
    <s v="GBC Wire Binding Strips"/>
    <n v="9.5220000000000002"/>
    <n v="1"/>
    <n v="0.7"/>
    <x v="4242"/>
    <x v="3"/>
    <x v="1"/>
  </r>
  <r>
    <n v="5010"/>
    <s v="CA-2017-102876"/>
    <x v="67"/>
    <d v="2017-09-14T00:00:00"/>
    <s v="Standard Class"/>
    <s v="LR-17035"/>
    <s v="Lisa Ryan"/>
    <x v="1"/>
    <x v="0"/>
    <x v="10"/>
    <x v="9"/>
    <n v="19134"/>
    <x v="3"/>
    <s v="TEC-PH-10002680"/>
    <x v="2"/>
    <x v="7"/>
    <s v="Samsung Galaxy Note 3"/>
    <n v="791.96399999999994"/>
    <n v="6"/>
    <n v="0.4"/>
    <x v="4243"/>
    <x v="3"/>
    <x v="1"/>
  </r>
  <r>
    <n v="5011"/>
    <s v="CA-2017-102876"/>
    <x v="67"/>
    <d v="2017-09-14T00:00:00"/>
    <s v="Standard Class"/>
    <s v="LR-17035"/>
    <s v="Lisa Ryan"/>
    <x v="1"/>
    <x v="0"/>
    <x v="10"/>
    <x v="9"/>
    <n v="19134"/>
    <x v="3"/>
    <s v="OFF-BI-10000848"/>
    <x v="1"/>
    <x v="8"/>
    <s v="Angle-D Ring Binders"/>
    <n v="4.9230000000000009"/>
    <n v="3"/>
    <n v="0.7"/>
    <x v="4244"/>
    <x v="3"/>
    <x v="1"/>
  </r>
  <r>
    <n v="5012"/>
    <s v="US-2019-139647"/>
    <x v="943"/>
    <d v="2019-05-13T00:00:00"/>
    <s v="First Class"/>
    <s v="TS-21370"/>
    <s v="Todd Sumrall"/>
    <x v="1"/>
    <x v="0"/>
    <x v="42"/>
    <x v="16"/>
    <n v="85023"/>
    <x v="1"/>
    <s v="FUR-BO-10004467"/>
    <x v="0"/>
    <x v="0"/>
    <s v="Bestar Classic Bookcase"/>
    <n v="209.97900000000001"/>
    <n v="7"/>
    <n v="0.7"/>
    <x v="4245"/>
    <x v="1"/>
    <x v="1"/>
  </r>
  <r>
    <n v="5013"/>
    <s v="US-2019-160465"/>
    <x v="246"/>
    <d v="2019-07-26T00:00:00"/>
    <s v="Standard Class"/>
    <s v="SW-20350"/>
    <s v="Sean Wendt"/>
    <x v="2"/>
    <x v="0"/>
    <x v="138"/>
    <x v="24"/>
    <n v="44105"/>
    <x v="3"/>
    <s v="OFF-BI-10001670"/>
    <x v="1"/>
    <x v="8"/>
    <s v="Vinyl Sectional Post Binders"/>
    <n v="33.930000000000007"/>
    <n v="3"/>
    <n v="0.7"/>
    <x v="4246"/>
    <x v="3"/>
    <x v="1"/>
  </r>
  <r>
    <n v="5014"/>
    <s v="US-2019-160465"/>
    <x v="246"/>
    <d v="2019-07-26T00:00:00"/>
    <s v="Standard Class"/>
    <s v="SW-20350"/>
    <s v="Sean Wendt"/>
    <x v="2"/>
    <x v="0"/>
    <x v="138"/>
    <x v="24"/>
    <n v="44105"/>
    <x v="3"/>
    <s v="OFF-ST-10000136"/>
    <x v="1"/>
    <x v="4"/>
    <s v="Letter Size File"/>
    <n v="222.32000000000005"/>
    <n v="7"/>
    <n v="0.2"/>
    <x v="4247"/>
    <x v="3"/>
    <x v="1"/>
  </r>
  <r>
    <n v="5015"/>
    <s v="US-2019-160465"/>
    <x v="246"/>
    <d v="2019-07-26T00:00:00"/>
    <s v="Standard Class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n v="210.56400000000002"/>
    <n v="6"/>
    <n v="0.4"/>
    <x v="4248"/>
    <x v="3"/>
    <x v="1"/>
  </r>
  <r>
    <n v="5016"/>
    <s v="CA-2016-153850"/>
    <x v="156"/>
    <d v="2016-11-29T00:00:00"/>
    <s v="Standard Class"/>
    <s v="TH-21100"/>
    <s v="Thea Hendricks"/>
    <x v="0"/>
    <x v="0"/>
    <x v="167"/>
    <x v="24"/>
    <n v="43615"/>
    <x v="3"/>
    <s v="FUR-FU-10002960"/>
    <x v="0"/>
    <x v="5"/>
    <s v="Eldon 200 Class Desk Accessories, Burgundy"/>
    <n v="35.168000000000006"/>
    <n v="7"/>
    <n v="0.2"/>
    <x v="202"/>
    <x v="3"/>
    <x v="1"/>
  </r>
  <r>
    <n v="5017"/>
    <s v="CA-2016-153850"/>
    <x v="156"/>
    <d v="2016-11-29T00:00:00"/>
    <s v="Standard Class"/>
    <s v="TH-21100"/>
    <s v="Thea Hendricks"/>
    <x v="0"/>
    <x v="0"/>
    <x v="167"/>
    <x v="24"/>
    <n v="43615"/>
    <x v="3"/>
    <s v="TEC-PH-10002584"/>
    <x v="2"/>
    <x v="7"/>
    <s v="Samsung Galaxy S4"/>
    <n v="1502.376"/>
    <n v="4"/>
    <n v="0.4"/>
    <x v="4249"/>
    <x v="3"/>
    <x v="1"/>
  </r>
  <r>
    <n v="5018"/>
    <s v="CA-2016-127558"/>
    <x v="647"/>
    <d v="2016-11-18T00:00:00"/>
    <s v="First Class"/>
    <s v="SS-20410"/>
    <s v="Shahid Shariari"/>
    <x v="0"/>
    <x v="0"/>
    <x v="1"/>
    <x v="1"/>
    <n v="90008"/>
    <x v="1"/>
    <s v="FUR-FU-10002505"/>
    <x v="0"/>
    <x v="5"/>
    <s v="Eldon 100 Class Desk Accessories"/>
    <n v="10.11"/>
    <n v="3"/>
    <n v="0"/>
    <x v="4250"/>
    <x v="1"/>
    <x v="1"/>
  </r>
  <r>
    <n v="5019"/>
    <s v="CA-2016-127558"/>
    <x v="647"/>
    <d v="2016-11-18T00:00:00"/>
    <s v="First Class"/>
    <s v="SS-20410"/>
    <s v="Shahid Shariari"/>
    <x v="0"/>
    <x v="0"/>
    <x v="1"/>
    <x v="1"/>
    <n v="90008"/>
    <x v="1"/>
    <s v="TEC-AC-10003832"/>
    <x v="2"/>
    <x v="11"/>
    <s v="Logitech P710e Mobile Speakerphone"/>
    <n v="772.47"/>
    <n v="3"/>
    <n v="0"/>
    <x v="4251"/>
    <x v="1"/>
    <x v="1"/>
  </r>
  <r>
    <n v="5020"/>
    <s v="CA-2016-127558"/>
    <x v="647"/>
    <d v="2016-11-18T00:00:00"/>
    <s v="First Class"/>
    <s v="SS-20410"/>
    <s v="Shahid Shariari"/>
    <x v="0"/>
    <x v="0"/>
    <x v="1"/>
    <x v="1"/>
    <n v="90008"/>
    <x v="1"/>
    <s v="OFF-SU-10002537"/>
    <x v="1"/>
    <x v="14"/>
    <s v="Acme Box Cutter Scissors"/>
    <n v="20.46"/>
    <n v="2"/>
    <n v="0"/>
    <x v="4252"/>
    <x v="1"/>
    <x v="1"/>
  </r>
  <r>
    <n v="5021"/>
    <s v="CA-2019-136511"/>
    <x v="721"/>
    <d v="2019-03-25T00:00:00"/>
    <s v="Second Class"/>
    <s v="MZ-17515"/>
    <s v="Mary Zewe"/>
    <x v="1"/>
    <x v="0"/>
    <x v="20"/>
    <x v="15"/>
    <n v="10011"/>
    <x v="3"/>
    <s v="OFF-SU-10003505"/>
    <x v="1"/>
    <x v="14"/>
    <s v="Premier Electric Letter Opener"/>
    <n v="347.58"/>
    <n v="3"/>
    <n v="0"/>
    <x v="4253"/>
    <x v="3"/>
    <x v="1"/>
  </r>
  <r>
    <n v="5022"/>
    <s v="CA-2018-133795"/>
    <x v="122"/>
    <d v="2018-12-24T00:00:00"/>
    <s v="Standard Class"/>
    <s v="JE-15475"/>
    <s v="Jeremy Ellison"/>
    <x v="0"/>
    <x v="0"/>
    <x v="70"/>
    <x v="1"/>
    <n v="92037"/>
    <x v="1"/>
    <s v="TEC-AC-10001465"/>
    <x v="2"/>
    <x v="11"/>
    <s v="SanDisk Cruzer 64 GB USB Flash Drive"/>
    <n v="72.64"/>
    <n v="2"/>
    <n v="0"/>
    <x v="4254"/>
    <x v="1"/>
    <x v="1"/>
  </r>
  <r>
    <n v="5023"/>
    <s v="CA-2018-133795"/>
    <x v="122"/>
    <d v="2018-12-24T00:00:00"/>
    <s v="Standard Class"/>
    <s v="JE-15475"/>
    <s v="Jeremy Ellison"/>
    <x v="0"/>
    <x v="0"/>
    <x v="70"/>
    <x v="1"/>
    <n v="92037"/>
    <x v="1"/>
    <s v="TEC-AC-10003832"/>
    <x v="2"/>
    <x v="11"/>
    <s v="Logitech P710e Mobile Speakerphone"/>
    <n v="772.47"/>
    <n v="3"/>
    <n v="0"/>
    <x v="4251"/>
    <x v="1"/>
    <x v="1"/>
  </r>
  <r>
    <n v="5024"/>
    <s v="CA-2018-133795"/>
    <x v="122"/>
    <d v="2018-12-24T00:00:00"/>
    <s v="Standard Class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n v="39.92"/>
    <n v="4"/>
    <n v="0"/>
    <x v="3466"/>
    <x v="1"/>
    <x v="1"/>
  </r>
  <r>
    <n v="5025"/>
    <s v="US-2019-130953"/>
    <x v="570"/>
    <d v="2019-08-03T00:00:00"/>
    <s v="Standard Class"/>
    <s v="RF-19735"/>
    <s v="Roland Fjeld"/>
    <x v="0"/>
    <x v="0"/>
    <x v="268"/>
    <x v="26"/>
    <n v="73120"/>
    <x v="2"/>
    <s v="OFF-BI-10004828"/>
    <x v="1"/>
    <x v="8"/>
    <s v="GBC Poly Designer Binding Covers"/>
    <n v="33.479999999999997"/>
    <n v="2"/>
    <n v="0"/>
    <x v="4255"/>
    <x v="2"/>
    <x v="1"/>
  </r>
  <r>
    <n v="5026"/>
    <s v="US-2019-130953"/>
    <x v="570"/>
    <d v="2019-08-03T00:00:00"/>
    <s v="Standard Class"/>
    <s v="RF-19735"/>
    <s v="Roland Fjeld"/>
    <x v="0"/>
    <x v="0"/>
    <x v="268"/>
    <x v="26"/>
    <n v="73120"/>
    <x v="2"/>
    <s v="TEC-PH-10003012"/>
    <x v="2"/>
    <x v="7"/>
    <s v="Nortel Meridian M3904 Professional Digital phone"/>
    <n v="461.97"/>
    <n v="3"/>
    <n v="0"/>
    <x v="4256"/>
    <x v="2"/>
    <x v="1"/>
  </r>
  <r>
    <n v="5027"/>
    <s v="US-2019-130953"/>
    <x v="570"/>
    <d v="2019-08-03T00:00:00"/>
    <s v="Standard Class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n v="137.62"/>
    <n v="2"/>
    <n v="0"/>
    <x v="1704"/>
    <x v="2"/>
    <x v="1"/>
  </r>
  <r>
    <n v="5028"/>
    <s v="US-2019-130953"/>
    <x v="570"/>
    <d v="2019-08-03T00:00:00"/>
    <s v="Standard Class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n v="302.67"/>
    <n v="3"/>
    <n v="0"/>
    <x v="4257"/>
    <x v="2"/>
    <x v="1"/>
  </r>
  <r>
    <n v="5029"/>
    <s v="CA-2016-151792"/>
    <x v="814"/>
    <d v="2016-09-07T00:00:00"/>
    <s v="Second Class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n v="239.976"/>
    <n v="3"/>
    <n v="0.2"/>
    <x v="4258"/>
    <x v="2"/>
    <x v="1"/>
  </r>
  <r>
    <n v="5030"/>
    <s v="CA-2019-139304"/>
    <x v="926"/>
    <d v="2019-02-02T00:00:00"/>
    <s v="Standard Class"/>
    <s v="VG-21790"/>
    <s v="Vivek Gonzalez"/>
    <x v="0"/>
    <x v="0"/>
    <x v="8"/>
    <x v="1"/>
    <n v="94109"/>
    <x v="1"/>
    <s v="OFF-AR-10001216"/>
    <x v="1"/>
    <x v="6"/>
    <s v="Newell 339"/>
    <n v="8.34"/>
    <n v="3"/>
    <n v="0"/>
    <x v="495"/>
    <x v="1"/>
    <x v="1"/>
  </r>
  <r>
    <n v="5031"/>
    <s v="CA-2019-139304"/>
    <x v="926"/>
    <d v="2019-02-02T00:00:00"/>
    <s v="Standard Class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n v="8.57"/>
    <n v="1"/>
    <n v="0"/>
    <x v="4259"/>
    <x v="1"/>
    <x v="1"/>
  </r>
  <r>
    <n v="5032"/>
    <s v="CA-2019-139304"/>
    <x v="926"/>
    <d v="2019-02-02T00:00:00"/>
    <s v="Standard Class"/>
    <s v="VG-21790"/>
    <s v="Vivek Gonzalez"/>
    <x v="0"/>
    <x v="0"/>
    <x v="8"/>
    <x v="1"/>
    <n v="94109"/>
    <x v="1"/>
    <s v="OFF-BI-10002498"/>
    <x v="1"/>
    <x v="8"/>
    <s v="Clear Mylar Reinforcing Strips"/>
    <n v="119.61600000000001"/>
    <n v="8"/>
    <n v="0.2"/>
    <x v="484"/>
    <x v="1"/>
    <x v="1"/>
  </r>
  <r>
    <n v="5033"/>
    <s v="CA-2018-155166"/>
    <x v="482"/>
    <d v="2019-01-02T00:00:00"/>
    <s v="Standard Class"/>
    <s v="BB-11545"/>
    <s v="Brenda Bowman"/>
    <x v="1"/>
    <x v="0"/>
    <x v="219"/>
    <x v="30"/>
    <n v="8360"/>
    <x v="3"/>
    <s v="FUR-CH-10003968"/>
    <x v="0"/>
    <x v="1"/>
    <s v="Novimex Turbo Task Chair"/>
    <n v="212.94"/>
    <n v="3"/>
    <n v="0"/>
    <x v="4260"/>
    <x v="3"/>
    <x v="1"/>
  </r>
  <r>
    <n v="5034"/>
    <s v="CA-2018-155166"/>
    <x v="482"/>
    <d v="2019-01-02T00:00:00"/>
    <s v="Standard Class"/>
    <s v="BB-11545"/>
    <s v="Brenda Bowman"/>
    <x v="1"/>
    <x v="0"/>
    <x v="219"/>
    <x v="30"/>
    <n v="8360"/>
    <x v="3"/>
    <s v="OFF-AP-10002765"/>
    <x v="1"/>
    <x v="9"/>
    <s v="Fellowes Advanced Computer Series Surge Protectors"/>
    <n v="26.49"/>
    <n v="1"/>
    <n v="0"/>
    <x v="4261"/>
    <x v="3"/>
    <x v="1"/>
  </r>
  <r>
    <n v="5035"/>
    <s v="CA-2017-103954"/>
    <x v="101"/>
    <d v="2017-08-13T00:00:00"/>
    <s v="Second Class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n v="687.4"/>
    <n v="5"/>
    <n v="0"/>
    <x v="4262"/>
    <x v="2"/>
    <x v="1"/>
  </r>
  <r>
    <n v="5036"/>
    <s v="CA-2016-169803"/>
    <x v="322"/>
    <d v="2016-04-12T00:00:00"/>
    <s v="Standard Class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n v="653.54999999999995"/>
    <n v="3"/>
    <n v="0"/>
    <x v="2522"/>
    <x v="1"/>
    <x v="1"/>
  </r>
  <r>
    <n v="5037"/>
    <s v="CA-2016-169803"/>
    <x v="322"/>
    <d v="2016-04-12T00:00:00"/>
    <s v="Standard Class"/>
    <s v="SC-20260"/>
    <s v="Scott Cohen"/>
    <x v="1"/>
    <x v="0"/>
    <x v="4"/>
    <x v="4"/>
    <n v="98115"/>
    <x v="1"/>
    <s v="TEC-AC-10003441"/>
    <x v="2"/>
    <x v="11"/>
    <s v="Kingston Digital DataTraveler 32GB USB 2.0"/>
    <n v="33.9"/>
    <n v="2"/>
    <n v="0"/>
    <x v="4263"/>
    <x v="1"/>
    <x v="1"/>
  </r>
  <r>
    <n v="5038"/>
    <s v="CA-2019-141719"/>
    <x v="701"/>
    <d v="2019-11-21T00:00:00"/>
    <s v="Second Class"/>
    <s v="EG-13900"/>
    <s v="Emily Grady"/>
    <x v="0"/>
    <x v="0"/>
    <x v="14"/>
    <x v="10"/>
    <n v="60540"/>
    <x v="2"/>
    <s v="TEC-AC-10003610"/>
    <x v="2"/>
    <x v="11"/>
    <s v="Logitech Illuminated - Keyboard"/>
    <n v="239.96000000000004"/>
    <n v="5"/>
    <n v="0.2"/>
    <x v="4264"/>
    <x v="2"/>
    <x v="1"/>
  </r>
  <r>
    <n v="5039"/>
    <s v="CA-2017-136469"/>
    <x v="655"/>
    <d v="2017-07-12T00:00:00"/>
    <s v="First Class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x v="4265"/>
    <x v="3"/>
    <x v="1"/>
  </r>
  <r>
    <n v="5040"/>
    <s v="CA-2017-136469"/>
    <x v="655"/>
    <d v="2017-07-12T00:00:00"/>
    <s v="First Class"/>
    <s v="TS-21370"/>
    <s v="Todd Sumrall"/>
    <x v="1"/>
    <x v="0"/>
    <x v="40"/>
    <x v="13"/>
    <n v="19805"/>
    <x v="3"/>
    <s v="TEC-PH-10001817"/>
    <x v="2"/>
    <x v="7"/>
    <s v="Wilson Electronics DB Pro Signal Booster"/>
    <n v="716"/>
    <n v="2"/>
    <n v="0"/>
    <x v="4266"/>
    <x v="3"/>
    <x v="1"/>
  </r>
  <r>
    <n v="5041"/>
    <s v="CA-2017-136469"/>
    <x v="655"/>
    <d v="2017-07-12T00:00:00"/>
    <s v="First Class"/>
    <s v="TS-21370"/>
    <s v="Todd Sumrall"/>
    <x v="1"/>
    <x v="0"/>
    <x v="40"/>
    <x v="13"/>
    <n v="19805"/>
    <x v="3"/>
    <s v="OFF-BI-10004492"/>
    <x v="1"/>
    <x v="8"/>
    <s v="Tuf-Vin Binders"/>
    <n v="221.06"/>
    <n v="7"/>
    <n v="0"/>
    <x v="4267"/>
    <x v="3"/>
    <x v="1"/>
  </r>
  <r>
    <n v="5042"/>
    <s v="CA-2018-158694"/>
    <x v="338"/>
    <d v="2018-11-13T00:00:00"/>
    <s v="Second Class"/>
    <s v="AI-10855"/>
    <s v="Arianne Irving"/>
    <x v="0"/>
    <x v="0"/>
    <x v="1"/>
    <x v="1"/>
    <n v="90036"/>
    <x v="1"/>
    <s v="OFF-PA-10002421"/>
    <x v="1"/>
    <x v="10"/>
    <s v="Embossed Ink Jet Note Cards"/>
    <n v="67.710000000000008"/>
    <n v="3"/>
    <n v="0"/>
    <x v="4268"/>
    <x v="1"/>
    <x v="1"/>
  </r>
  <r>
    <n v="5043"/>
    <s v="CA-2018-158694"/>
    <x v="338"/>
    <d v="2018-11-13T00:00:00"/>
    <s v="Second Class"/>
    <s v="AI-10855"/>
    <s v="Arianne Irving"/>
    <x v="0"/>
    <x v="0"/>
    <x v="1"/>
    <x v="1"/>
    <n v="90036"/>
    <x v="1"/>
    <s v="OFF-AP-10000055"/>
    <x v="1"/>
    <x v="9"/>
    <s v="Belkin F9S820V06 8 Outlet Surge"/>
    <n v="129.91999999999999"/>
    <n v="4"/>
    <n v="0"/>
    <x v="4269"/>
    <x v="1"/>
    <x v="1"/>
  </r>
  <r>
    <n v="5044"/>
    <s v="CA-2018-158694"/>
    <x v="338"/>
    <d v="2018-11-13T00:00:00"/>
    <s v="Second Class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n v="467.46"/>
    <n v="9"/>
    <n v="0"/>
    <x v="4270"/>
    <x v="1"/>
    <x v="1"/>
  </r>
  <r>
    <n v="5045"/>
    <s v="CA-2018-158694"/>
    <x v="338"/>
    <d v="2018-11-13T00:00:00"/>
    <s v="Second Class"/>
    <s v="AI-10855"/>
    <s v="Arianne Irving"/>
    <x v="0"/>
    <x v="0"/>
    <x v="1"/>
    <x v="1"/>
    <n v="90036"/>
    <x v="1"/>
    <s v="OFF-PA-10001363"/>
    <x v="1"/>
    <x v="10"/>
    <s v="Xerox 1933"/>
    <n v="61.4"/>
    <n v="5"/>
    <n v="0"/>
    <x v="4271"/>
    <x v="1"/>
    <x v="1"/>
  </r>
  <r>
    <n v="5046"/>
    <s v="CA-2018-158694"/>
    <x v="338"/>
    <d v="2018-11-13T00:00:00"/>
    <s v="Second Class"/>
    <s v="AI-10855"/>
    <s v="Arianne Irving"/>
    <x v="0"/>
    <x v="0"/>
    <x v="1"/>
    <x v="1"/>
    <n v="90036"/>
    <x v="1"/>
    <s v="OFF-ST-10001496"/>
    <x v="1"/>
    <x v="4"/>
    <s v="Standard Rollaway File with Lock"/>
    <n v="720.76"/>
    <n v="4"/>
    <n v="0"/>
    <x v="4272"/>
    <x v="1"/>
    <x v="1"/>
  </r>
  <r>
    <n v="5047"/>
    <s v="CA-2018-158694"/>
    <x v="338"/>
    <d v="2018-11-13T00:00:00"/>
    <s v="Second Class"/>
    <s v="AI-10855"/>
    <s v="Arianne Irving"/>
    <x v="0"/>
    <x v="0"/>
    <x v="1"/>
    <x v="1"/>
    <n v="90036"/>
    <x v="1"/>
    <s v="OFF-BI-10004656"/>
    <x v="1"/>
    <x v="8"/>
    <s v="Peel &amp; Stick Add-On Corner Pockets"/>
    <n v="5.1840000000000011"/>
    <n v="3"/>
    <n v="0.2"/>
    <x v="4273"/>
    <x v="1"/>
    <x v="1"/>
  </r>
  <r>
    <n v="5048"/>
    <s v="CA-2018-158694"/>
    <x v="338"/>
    <d v="2018-11-13T00:00:00"/>
    <s v="Second Class"/>
    <s v="AI-10855"/>
    <s v="Arianne Irving"/>
    <x v="0"/>
    <x v="0"/>
    <x v="1"/>
    <x v="1"/>
    <n v="90036"/>
    <x v="1"/>
    <s v="OFF-AR-10001227"/>
    <x v="1"/>
    <x v="6"/>
    <s v="Newell 338"/>
    <n v="14.7"/>
    <n v="5"/>
    <n v="0"/>
    <x v="4274"/>
    <x v="1"/>
    <x v="1"/>
  </r>
  <r>
    <n v="5049"/>
    <s v="US-2016-104759"/>
    <x v="691"/>
    <d v="2016-04-04T00:00:00"/>
    <s v="Standard Class"/>
    <s v="DD-13570"/>
    <s v="Dorothy Dickinson"/>
    <x v="0"/>
    <x v="0"/>
    <x v="22"/>
    <x v="10"/>
    <n v="60610"/>
    <x v="2"/>
    <s v="OFF-BI-10002071"/>
    <x v="1"/>
    <x v="8"/>
    <s v="Fellowes Black Plastic Comb Bindings"/>
    <n v="8.1339999999999986"/>
    <n v="7"/>
    <n v="0.8"/>
    <x v="4275"/>
    <x v="2"/>
    <x v="1"/>
  </r>
  <r>
    <n v="5050"/>
    <s v="US-2016-104759"/>
    <x v="691"/>
    <d v="2016-04-04T00:00:00"/>
    <s v="Standard Class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"/>
    <n v="79.984000000000009"/>
    <n v="2"/>
    <n v="0.2"/>
    <x v="4276"/>
    <x v="2"/>
    <x v="1"/>
  </r>
  <r>
    <n v="5051"/>
    <s v="CA-2017-150511"/>
    <x v="227"/>
    <d v="2017-09-24T00:00:00"/>
    <s v="Standard Class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x v="2051"/>
    <x v="1"/>
    <x v="1"/>
  </r>
  <r>
    <n v="5052"/>
    <s v="CA-2017-134922"/>
    <x v="209"/>
    <d v="2017-11-11T00:00:00"/>
    <s v="Standard Class"/>
    <s v="KB-16240"/>
    <s v="Karen Bern"/>
    <x v="1"/>
    <x v="0"/>
    <x v="10"/>
    <x v="9"/>
    <n v="19140"/>
    <x v="3"/>
    <s v="OFF-EN-10000483"/>
    <x v="1"/>
    <x v="12"/>
    <s v="White Envelopes, White Envelopes with Clear Poly Window"/>
    <n v="24.400000000000002"/>
    <n v="2"/>
    <n v="0.2"/>
    <x v="4277"/>
    <x v="3"/>
    <x v="1"/>
  </r>
  <r>
    <n v="5053"/>
    <s v="US-2019-120607"/>
    <x v="240"/>
    <d v="2019-05-19T00:00:00"/>
    <s v="Same Day"/>
    <s v="JC-15775"/>
    <s v="John Castell"/>
    <x v="0"/>
    <x v="0"/>
    <x v="118"/>
    <x v="32"/>
    <n v="30318"/>
    <x v="0"/>
    <s v="OFF-PA-10003129"/>
    <x v="1"/>
    <x v="10"/>
    <s v="Tops White Computer Printout Paper"/>
    <n v="195.64"/>
    <n v="4"/>
    <n v="0"/>
    <x v="4092"/>
    <x v="0"/>
    <x v="1"/>
  </r>
  <r>
    <n v="5054"/>
    <s v="CA-2017-141243"/>
    <x v="928"/>
    <d v="2017-01-08T00:00:00"/>
    <s v="Second Class"/>
    <s v="AH-10465"/>
    <s v="Amy Hunt"/>
    <x v="0"/>
    <x v="0"/>
    <x v="61"/>
    <x v="5"/>
    <n v="75217"/>
    <x v="2"/>
    <s v="TEC-AC-10003198"/>
    <x v="2"/>
    <x v="11"/>
    <s v="Enermax Acrylux Wireless Keyboard"/>
    <n v="398.40000000000003"/>
    <n v="5"/>
    <n v="0.2"/>
    <x v="4278"/>
    <x v="2"/>
    <x v="1"/>
  </r>
  <r>
    <n v="5055"/>
    <s v="CA-2017-141243"/>
    <x v="928"/>
    <d v="2017-01-08T00:00:00"/>
    <s v="Second Class"/>
    <s v="AH-10465"/>
    <s v="Amy Hunt"/>
    <x v="0"/>
    <x v="0"/>
    <x v="61"/>
    <x v="5"/>
    <n v="75217"/>
    <x v="2"/>
    <s v="OFF-AR-10001246"/>
    <x v="1"/>
    <x v="6"/>
    <s v="Newell 317"/>
    <n v="7.0559999999999992"/>
    <n v="3"/>
    <n v="0.2"/>
    <x v="4279"/>
    <x v="2"/>
    <x v="1"/>
  </r>
  <r>
    <n v="5056"/>
    <s v="CA-2017-141243"/>
    <x v="928"/>
    <d v="2017-01-08T00:00:00"/>
    <s v="Second Class"/>
    <s v="AH-10465"/>
    <s v="Amy Hunt"/>
    <x v="0"/>
    <x v="0"/>
    <x v="61"/>
    <x v="5"/>
    <n v="75217"/>
    <x v="2"/>
    <s v="FUR-BO-10003272"/>
    <x v="0"/>
    <x v="0"/>
    <s v="O'Sullivan Living Dimensions 5-Shelf Bookcases"/>
    <n v="1352.3975999999998"/>
    <n v="9"/>
    <n v="0.32"/>
    <x v="4280"/>
    <x v="2"/>
    <x v="1"/>
  </r>
  <r>
    <n v="5057"/>
    <s v="CA-2017-162166"/>
    <x v="1014"/>
    <d v="2017-09-11T00:00:00"/>
    <s v="First Class"/>
    <s v="NM-18520"/>
    <s v="Neoma Murray"/>
    <x v="0"/>
    <x v="0"/>
    <x v="429"/>
    <x v="1"/>
    <n v="92553"/>
    <x v="1"/>
    <s v="OFF-PA-10002606"/>
    <x v="1"/>
    <x v="10"/>
    <s v="Xerox 1928"/>
    <n v="26.400000000000002"/>
    <n v="5"/>
    <n v="0"/>
    <x v="1698"/>
    <x v="1"/>
    <x v="1"/>
  </r>
  <r>
    <n v="5058"/>
    <s v="CA-2017-162166"/>
    <x v="1014"/>
    <d v="2017-09-11T00:00:00"/>
    <s v="First Class"/>
    <s v="NM-18520"/>
    <s v="Neoma Murray"/>
    <x v="0"/>
    <x v="0"/>
    <x v="429"/>
    <x v="1"/>
    <n v="92553"/>
    <x v="1"/>
    <s v="OFF-ST-10002486"/>
    <x v="1"/>
    <x v="4"/>
    <s v="Eldon Shelf Savers Cubes and Bins"/>
    <n v="41.88"/>
    <n v="6"/>
    <n v="0"/>
    <x v="4281"/>
    <x v="1"/>
    <x v="0"/>
  </r>
  <r>
    <n v="5059"/>
    <s v="CA-2018-120796"/>
    <x v="1015"/>
    <d v="2018-04-07T00:00:00"/>
    <s v="Standard Class"/>
    <s v="CS-11950"/>
    <s v="Carlos Soltero"/>
    <x v="0"/>
    <x v="0"/>
    <x v="10"/>
    <x v="9"/>
    <n v="19140"/>
    <x v="3"/>
    <s v="OFF-BI-10004330"/>
    <x v="1"/>
    <x v="8"/>
    <s v="GBC Velobind Prepunched Cover Sets, Regency Series"/>
    <n v="99.846000000000004"/>
    <n v="9"/>
    <n v="0.7"/>
    <x v="4282"/>
    <x v="3"/>
    <x v="0"/>
  </r>
  <r>
    <n v="5060"/>
    <s v="CA-2018-109722"/>
    <x v="5"/>
    <d v="2018-12-07T00:00:00"/>
    <s v="Second Class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n v="699.98"/>
    <n v="2"/>
    <n v="0"/>
    <x v="1639"/>
    <x v="0"/>
    <x v="1"/>
  </r>
  <r>
    <n v="5061"/>
    <s v="CA-2018-109722"/>
    <x v="5"/>
    <d v="2018-12-07T00:00:00"/>
    <s v="Second Class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n v="584.82000000000005"/>
    <n v="9"/>
    <n v="0"/>
    <x v="4283"/>
    <x v="0"/>
    <x v="1"/>
  </r>
  <r>
    <n v="5062"/>
    <s v="CA-2017-136798"/>
    <x v="412"/>
    <d v="2017-05-12T00:00:00"/>
    <s v="Standard Class"/>
    <s v="DL-12925"/>
    <s v="Daniel Lacy"/>
    <x v="0"/>
    <x v="0"/>
    <x v="31"/>
    <x v="11"/>
    <n v="55407"/>
    <x v="2"/>
    <s v="OFF-BI-10003684"/>
    <x v="1"/>
    <x v="8"/>
    <s v="Wilson Jones Legal Size Ring Binders"/>
    <n v="43.98"/>
    <n v="2"/>
    <n v="0"/>
    <x v="4284"/>
    <x v="2"/>
    <x v="1"/>
  </r>
  <r>
    <n v="5063"/>
    <s v="CA-2017-136798"/>
    <x v="412"/>
    <d v="2017-05-12T00:00:00"/>
    <s v="Standard Class"/>
    <s v="DL-12925"/>
    <s v="Daniel Lacy"/>
    <x v="0"/>
    <x v="0"/>
    <x v="31"/>
    <x v="11"/>
    <n v="55407"/>
    <x v="2"/>
    <s v="TEC-PH-10000441"/>
    <x v="2"/>
    <x v="7"/>
    <s v="VTech DS6151"/>
    <n v="377.96999999999997"/>
    <n v="3"/>
    <n v="0"/>
    <x v="4285"/>
    <x v="2"/>
    <x v="1"/>
  </r>
  <r>
    <n v="5064"/>
    <s v="CA-2017-136798"/>
    <x v="412"/>
    <d v="2017-05-12T00:00:00"/>
    <s v="Standard Class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n v="123.96000000000001"/>
    <n v="3"/>
    <n v="0"/>
    <x v="3961"/>
    <x v="2"/>
    <x v="1"/>
  </r>
  <r>
    <n v="5065"/>
    <s v="CA-2019-122196"/>
    <x v="585"/>
    <d v="2019-09-24T00:00:00"/>
    <s v="First Class"/>
    <s v="CA-12265"/>
    <s v="Christina Anderson"/>
    <x v="0"/>
    <x v="0"/>
    <x v="40"/>
    <x v="13"/>
    <n v="19805"/>
    <x v="3"/>
    <s v="TEC-PH-10004977"/>
    <x v="2"/>
    <x v="7"/>
    <s v="GE 30524EE4"/>
    <n v="391.98"/>
    <n v="2"/>
    <n v="0"/>
    <x v="4286"/>
    <x v="3"/>
    <x v="1"/>
  </r>
  <r>
    <n v="5066"/>
    <s v="CA-2019-142090"/>
    <x v="329"/>
    <d v="2019-12-07T00:00:00"/>
    <s v="Standard Class"/>
    <s v="SC-20380"/>
    <s v="Shahid Collister"/>
    <x v="0"/>
    <x v="0"/>
    <x v="140"/>
    <x v="3"/>
    <n v="27217"/>
    <x v="0"/>
    <s v="TEC-AC-10002001"/>
    <x v="2"/>
    <x v="11"/>
    <s v="Logitech Wireless Gaming Headset G930"/>
    <n v="383.97600000000006"/>
    <n v="3"/>
    <n v="0.2"/>
    <x v="3303"/>
    <x v="0"/>
    <x v="1"/>
  </r>
  <r>
    <n v="5067"/>
    <s v="CA-2019-142090"/>
    <x v="329"/>
    <d v="2019-12-07T00:00:00"/>
    <s v="Standard Class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n v="1781.6819999999998"/>
    <n v="7"/>
    <n v="0.4"/>
    <x v="4287"/>
    <x v="0"/>
    <x v="1"/>
  </r>
  <r>
    <n v="5068"/>
    <s v="CA-2019-160934"/>
    <x v="787"/>
    <d v="2019-01-19T00:00:00"/>
    <s v="Standard Class"/>
    <s v="TT-21460"/>
    <s v="Tonja Turnell"/>
    <x v="2"/>
    <x v="0"/>
    <x v="1"/>
    <x v="1"/>
    <n v="90008"/>
    <x v="1"/>
    <s v="OFF-AR-10003504"/>
    <x v="1"/>
    <x v="6"/>
    <s v="Newell 347"/>
    <n v="21.400000000000002"/>
    <n v="5"/>
    <n v="0"/>
    <x v="1684"/>
    <x v="1"/>
    <x v="1"/>
  </r>
  <r>
    <n v="5069"/>
    <s v="CA-2016-124478"/>
    <x v="233"/>
    <d v="2016-08-12T00:00:00"/>
    <s v="Standard Class"/>
    <s v="MA-17560"/>
    <s v="Matt Abelman"/>
    <x v="2"/>
    <x v="0"/>
    <x v="149"/>
    <x v="12"/>
    <n v="48183"/>
    <x v="2"/>
    <s v="TEC-CO-10001571"/>
    <x v="2"/>
    <x v="16"/>
    <s v="Sharp 1540cs Digital Laser Copier"/>
    <n v="549.99"/>
    <n v="1"/>
    <n v="0"/>
    <x v="4288"/>
    <x v="2"/>
    <x v="1"/>
  </r>
  <r>
    <n v="5070"/>
    <s v="CA-2016-124478"/>
    <x v="233"/>
    <d v="2016-08-12T00:00:00"/>
    <s v="Standard Class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n v="167.535"/>
    <n v="3"/>
    <n v="0.1"/>
    <x v="4289"/>
    <x v="2"/>
    <x v="1"/>
  </r>
  <r>
    <n v="5071"/>
    <s v="CA-2016-124478"/>
    <x v="233"/>
    <d v="2016-08-12T00:00:00"/>
    <s v="Standard Class"/>
    <s v="MA-17560"/>
    <s v="Matt Abelman"/>
    <x v="2"/>
    <x v="0"/>
    <x v="149"/>
    <x v="12"/>
    <n v="48183"/>
    <x v="2"/>
    <s v="OFF-EN-10002500"/>
    <x v="1"/>
    <x v="12"/>
    <s v="Globe Weis Peel &amp; Seel First Class Envelopes"/>
    <n v="38.339999999999996"/>
    <n v="3"/>
    <n v="0"/>
    <x v="4290"/>
    <x v="2"/>
    <x v="1"/>
  </r>
  <r>
    <n v="5072"/>
    <s v="CA-2016-124478"/>
    <x v="233"/>
    <d v="2016-08-12T00:00:00"/>
    <s v="Standard Class"/>
    <s v="MA-17560"/>
    <s v="Matt Abelman"/>
    <x v="2"/>
    <x v="0"/>
    <x v="149"/>
    <x v="12"/>
    <n v="48183"/>
    <x v="2"/>
    <s v="FUR-FU-10002088"/>
    <x v="0"/>
    <x v="5"/>
    <s v="Nu-Dell Float Frame 11 x 14 1/2"/>
    <n v="53.88"/>
    <n v="6"/>
    <n v="0"/>
    <x v="4291"/>
    <x v="2"/>
    <x v="1"/>
  </r>
  <r>
    <n v="5073"/>
    <s v="CA-2016-124478"/>
    <x v="233"/>
    <d v="2016-08-12T00:00:00"/>
    <s v="Standard Class"/>
    <s v="MA-17560"/>
    <s v="Matt Abelman"/>
    <x v="2"/>
    <x v="0"/>
    <x v="149"/>
    <x v="12"/>
    <n v="48183"/>
    <x v="2"/>
    <s v="TEC-PH-10001128"/>
    <x v="2"/>
    <x v="7"/>
    <s v="Motorola Droid Maxx"/>
    <n v="299.98"/>
    <n v="2"/>
    <n v="0"/>
    <x v="4292"/>
    <x v="2"/>
    <x v="1"/>
  </r>
  <r>
    <n v="5074"/>
    <s v="CA-2017-145485"/>
    <x v="599"/>
    <d v="2017-11-05T00:00:00"/>
    <s v="Same Day"/>
    <s v="JM-16195"/>
    <s v="Justin MacKendrick"/>
    <x v="0"/>
    <x v="0"/>
    <x v="8"/>
    <x v="1"/>
    <n v="94109"/>
    <x v="1"/>
    <s v="OFF-ST-10000649"/>
    <x v="1"/>
    <x v="4"/>
    <s v="Hanging Personal Folder File"/>
    <n v="62.8"/>
    <n v="4"/>
    <n v="0"/>
    <x v="4293"/>
    <x v="1"/>
    <x v="1"/>
  </r>
  <r>
    <n v="5075"/>
    <s v="CA-2019-151071"/>
    <x v="1016"/>
    <d v="2019-04-29T00:00:00"/>
    <s v="Second Class"/>
    <s v="MB-18085"/>
    <s v="Mick Brown"/>
    <x v="0"/>
    <x v="0"/>
    <x v="1"/>
    <x v="1"/>
    <n v="90049"/>
    <x v="1"/>
    <s v="OFF-BI-10002103"/>
    <x v="1"/>
    <x v="8"/>
    <s v="Cardinal Slant-D Ring Binder, Heavy Gauge Vinyl"/>
    <n v="13.904"/>
    <n v="2"/>
    <n v="0.2"/>
    <x v="1206"/>
    <x v="1"/>
    <x v="1"/>
  </r>
  <r>
    <n v="5076"/>
    <s v="CA-2016-134572"/>
    <x v="1017"/>
    <d v="2016-04-22T00:00:00"/>
    <s v="Second Class"/>
    <s v="SV-20365"/>
    <s v="Seth Vernon"/>
    <x v="0"/>
    <x v="0"/>
    <x v="12"/>
    <x v="5"/>
    <n v="77070"/>
    <x v="2"/>
    <s v="FUR-TA-10001705"/>
    <x v="0"/>
    <x v="3"/>
    <s v="Bush Advantage Collection Round Conference Table"/>
    <n v="744.09999999999991"/>
    <n v="5"/>
    <n v="0.3"/>
    <x v="4294"/>
    <x v="2"/>
    <x v="1"/>
  </r>
  <r>
    <n v="5077"/>
    <s v="CA-2016-134572"/>
    <x v="1017"/>
    <d v="2016-04-22T00:00:00"/>
    <s v="Second Class"/>
    <s v="SV-20365"/>
    <s v="Seth Vernon"/>
    <x v="0"/>
    <x v="0"/>
    <x v="12"/>
    <x v="5"/>
    <n v="77070"/>
    <x v="2"/>
    <s v="OFF-ST-10004634"/>
    <x v="1"/>
    <x v="4"/>
    <s v="Personal Folder Holder, Ebony"/>
    <n v="44.840000000000011"/>
    <n v="5"/>
    <n v="0.2"/>
    <x v="4295"/>
    <x v="2"/>
    <x v="1"/>
  </r>
  <r>
    <n v="5078"/>
    <s v="CA-2016-134572"/>
    <x v="1017"/>
    <d v="2016-04-22T00:00:00"/>
    <s v="Second Class"/>
    <s v="SV-20365"/>
    <s v="Seth Vernon"/>
    <x v="0"/>
    <x v="0"/>
    <x v="12"/>
    <x v="5"/>
    <n v="77070"/>
    <x v="2"/>
    <s v="FUR-TA-10004442"/>
    <x v="0"/>
    <x v="3"/>
    <s v="Riverside Furniture Stanwyck Manor Table Series"/>
    <n v="401.59000000000003"/>
    <n v="2"/>
    <n v="0.3"/>
    <x v="4296"/>
    <x v="2"/>
    <x v="1"/>
  </r>
  <r>
    <n v="5079"/>
    <s v="CA-2019-143217"/>
    <x v="343"/>
    <d v="2019-11-17T00:00:00"/>
    <s v="Standard Class"/>
    <s v="CG-12040"/>
    <s v="Catherine Glotzbach"/>
    <x v="2"/>
    <x v="0"/>
    <x v="158"/>
    <x v="6"/>
    <n v="53209"/>
    <x v="2"/>
    <s v="OFF-BI-10002949"/>
    <x v="1"/>
    <x v="8"/>
    <s v="Prestige Round Ring Binders"/>
    <n v="18.240000000000002"/>
    <n v="3"/>
    <n v="0"/>
    <x v="4297"/>
    <x v="2"/>
    <x v="1"/>
  </r>
  <r>
    <n v="5080"/>
    <s v="US-2019-133312"/>
    <x v="920"/>
    <d v="2019-11-29T00:00:00"/>
    <s v="Standard Class"/>
    <s v="BD-11500"/>
    <s v="Bradley Drucker"/>
    <x v="0"/>
    <x v="0"/>
    <x v="8"/>
    <x v="1"/>
    <n v="94122"/>
    <x v="1"/>
    <s v="FUR-BO-10002213"/>
    <x v="0"/>
    <x v="0"/>
    <s v="Sauder Forest Hills Library, Woodland Oak Finish"/>
    <n v="359.49899999999997"/>
    <n v="3"/>
    <n v="0.15"/>
    <x v="4298"/>
    <x v="1"/>
    <x v="1"/>
  </r>
  <r>
    <n v="5081"/>
    <s v="US-2019-133312"/>
    <x v="920"/>
    <d v="2019-11-29T00:00:00"/>
    <s v="Standard Class"/>
    <s v="BD-11500"/>
    <s v="Bradley Drucker"/>
    <x v="0"/>
    <x v="0"/>
    <x v="8"/>
    <x v="1"/>
    <n v="94122"/>
    <x v="1"/>
    <s v="OFF-ST-10001325"/>
    <x v="1"/>
    <x v="4"/>
    <s v="Sterilite Officeware Hinged File Box"/>
    <n v="10.48"/>
    <n v="1"/>
    <n v="0"/>
    <x v="4299"/>
    <x v="1"/>
    <x v="1"/>
  </r>
  <r>
    <n v="5082"/>
    <s v="US-2017-137533"/>
    <x v="217"/>
    <d v="2017-12-18T00:00:00"/>
    <s v="Same Day"/>
    <s v="JK-15640"/>
    <s v="Jim Kriz"/>
    <x v="2"/>
    <x v="0"/>
    <x v="138"/>
    <x v="24"/>
    <n v="44105"/>
    <x v="3"/>
    <s v="OFF-PA-10003441"/>
    <x v="1"/>
    <x v="10"/>
    <s v="Xerox 226"/>
    <n v="20.736000000000004"/>
    <n v="4"/>
    <n v="0.2"/>
    <x v="570"/>
    <x v="3"/>
    <x v="1"/>
  </r>
  <r>
    <n v="5083"/>
    <s v="CA-2018-155138"/>
    <x v="162"/>
    <d v="2018-09-12T00:00:00"/>
    <s v="Standard Class"/>
    <s v="JM-15580"/>
    <s v="Jill Matthias"/>
    <x v="0"/>
    <x v="0"/>
    <x v="53"/>
    <x v="3"/>
    <n v="28110"/>
    <x v="0"/>
    <s v="TEC-AC-10004209"/>
    <x v="2"/>
    <x v="11"/>
    <s v="Memorex Froggy Flash Drive 4 GB"/>
    <n v="35.167999999999999"/>
    <n v="4"/>
    <n v="0.2"/>
    <x v="4300"/>
    <x v="0"/>
    <x v="1"/>
  </r>
  <r>
    <n v="5084"/>
    <s v="CA-2018-155138"/>
    <x v="162"/>
    <d v="2018-09-12T00:00:00"/>
    <s v="Standard Class"/>
    <s v="JM-15580"/>
    <s v="Jill Matthias"/>
    <x v="0"/>
    <x v="0"/>
    <x v="53"/>
    <x v="3"/>
    <n v="28110"/>
    <x v="0"/>
    <s v="OFF-PA-10000501"/>
    <x v="1"/>
    <x v="10"/>
    <s v="Petty Cash Envelope"/>
    <n v="64.704000000000008"/>
    <n v="3"/>
    <n v="0.2"/>
    <x v="4301"/>
    <x v="0"/>
    <x v="1"/>
  </r>
  <r>
    <n v="5085"/>
    <s v="CA-2018-108350"/>
    <x v="112"/>
    <d v="2018-06-09T00:00:00"/>
    <s v="Second Class"/>
    <s v="SC-20230"/>
    <s v="Scot Coram"/>
    <x v="1"/>
    <x v="0"/>
    <x v="90"/>
    <x v="31"/>
    <n v="1852"/>
    <x v="3"/>
    <s v="OFF-PA-10003656"/>
    <x v="1"/>
    <x v="10"/>
    <s v="Xerox 1935"/>
    <n v="105.52"/>
    <n v="4"/>
    <n v="0"/>
    <x v="153"/>
    <x v="3"/>
    <x v="1"/>
  </r>
  <r>
    <n v="5086"/>
    <s v="CA-2017-144302"/>
    <x v="974"/>
    <d v="2017-06-23T00:00:00"/>
    <s v="Standard Class"/>
    <s v="ME-17320"/>
    <s v="Maria Etezadi"/>
    <x v="2"/>
    <x v="0"/>
    <x v="61"/>
    <x v="5"/>
    <n v="75081"/>
    <x v="2"/>
    <s v="OFF-BI-10001107"/>
    <x v="1"/>
    <x v="8"/>
    <s v="GBC White Gloss Covers, Plain Front"/>
    <n v="5.7919999999999989"/>
    <n v="2"/>
    <n v="0.8"/>
    <x v="4302"/>
    <x v="2"/>
    <x v="1"/>
  </r>
  <r>
    <n v="5087"/>
    <s v="CA-2017-109001"/>
    <x v="616"/>
    <d v="2017-03-09T00:00:00"/>
    <s v="Standard Class"/>
    <s v="KN-16390"/>
    <s v="Katherine Nockton"/>
    <x v="1"/>
    <x v="0"/>
    <x v="10"/>
    <x v="9"/>
    <n v="19120"/>
    <x v="3"/>
    <s v="TEC-PH-10000562"/>
    <x v="2"/>
    <x v="7"/>
    <s v="Samsung Convoy 3"/>
    <n v="466.15799999999996"/>
    <n v="7"/>
    <n v="0.4"/>
    <x v="4303"/>
    <x v="3"/>
    <x v="1"/>
  </r>
  <r>
    <n v="5088"/>
    <s v="CA-2017-109001"/>
    <x v="616"/>
    <d v="2017-03-09T00:00:00"/>
    <s v="Standard Class"/>
    <s v="KN-16390"/>
    <s v="Katherine Nockton"/>
    <x v="1"/>
    <x v="0"/>
    <x v="10"/>
    <x v="9"/>
    <n v="19120"/>
    <x v="3"/>
    <s v="TEC-AC-10001101"/>
    <x v="2"/>
    <x v="11"/>
    <s v="Sony 16GB Class 10 Micro SDHC R40 Memory Card"/>
    <n v="10.312000000000001"/>
    <n v="1"/>
    <n v="0.2"/>
    <x v="4304"/>
    <x v="3"/>
    <x v="1"/>
  </r>
  <r>
    <n v="5089"/>
    <s v="CA-2017-109001"/>
    <x v="616"/>
    <d v="2017-03-09T00:00:00"/>
    <s v="Standard Class"/>
    <s v="KN-16390"/>
    <s v="Katherine Nockton"/>
    <x v="1"/>
    <x v="0"/>
    <x v="10"/>
    <x v="9"/>
    <n v="19120"/>
    <x v="3"/>
    <s v="OFF-BI-10003529"/>
    <x v="1"/>
    <x v="8"/>
    <s v="Avery Round Ring Poly Binders"/>
    <n v="2.556"/>
    <n v="3"/>
    <n v="0.7"/>
    <x v="4305"/>
    <x v="3"/>
    <x v="1"/>
  </r>
  <r>
    <n v="5090"/>
    <s v="CA-2019-132738"/>
    <x v="1018"/>
    <d v="2019-08-07T00:00:00"/>
    <s v="First Class"/>
    <s v="HM-14860"/>
    <s v="Harry Marie"/>
    <x v="1"/>
    <x v="0"/>
    <x v="431"/>
    <x v="22"/>
    <n v="80538"/>
    <x v="1"/>
    <s v="OFF-PA-10001752"/>
    <x v="1"/>
    <x v="10"/>
    <s v="Hammermill CopyPlus Copy Paper (20Lb. and 84 Bright)"/>
    <n v="7.9680000000000009"/>
    <n v="2"/>
    <n v="0.2"/>
    <x v="2282"/>
    <x v="1"/>
    <x v="1"/>
  </r>
  <r>
    <n v="5091"/>
    <s v="CA-2019-132738"/>
    <x v="1018"/>
    <d v="2019-08-07T00:00:00"/>
    <s v="First Class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x v="4306"/>
    <x v="1"/>
    <x v="1"/>
  </r>
  <r>
    <n v="5092"/>
    <s v="CA-2019-156720"/>
    <x v="247"/>
    <d v="2020-01-03T00:00:00"/>
    <s v="Standard Class"/>
    <s v="JM-15580"/>
    <s v="Jill Matthias"/>
    <x v="0"/>
    <x v="0"/>
    <x v="431"/>
    <x v="22"/>
    <n v="80538"/>
    <x v="1"/>
    <s v="OFF-FA-10003472"/>
    <x v="1"/>
    <x v="13"/>
    <s v="Bagged Rubber Bands"/>
    <n v="3.024"/>
    <n v="3"/>
    <n v="0.2"/>
    <x v="4307"/>
    <x v="1"/>
    <x v="1"/>
  </r>
  <r>
    <n v="5093"/>
    <s v="CA-2017-119102"/>
    <x v="293"/>
    <d v="2017-05-27T00:00:00"/>
    <s v="Standard Class"/>
    <s v="KH-16690"/>
    <s v="Kristen Hastings"/>
    <x v="1"/>
    <x v="0"/>
    <x v="383"/>
    <x v="34"/>
    <n v="2895"/>
    <x v="3"/>
    <s v="OFF-ST-10004507"/>
    <x v="1"/>
    <x v="4"/>
    <s v="Advantus Rolling Storage Box"/>
    <n v="51.449999999999996"/>
    <n v="3"/>
    <n v="0"/>
    <x v="503"/>
    <x v="3"/>
    <x v="1"/>
  </r>
  <r>
    <n v="5094"/>
    <s v="US-2016-140452"/>
    <x v="776"/>
    <d v="2016-12-10T00:00:00"/>
    <s v="Standard Class"/>
    <s v="BK-11260"/>
    <s v="Berenike Kampe"/>
    <x v="0"/>
    <x v="0"/>
    <x v="22"/>
    <x v="10"/>
    <n v="60610"/>
    <x v="2"/>
    <s v="OFF-AP-10004036"/>
    <x v="1"/>
    <x v="9"/>
    <s v="Bionaire 99.97% HEPA Air Cleaner"/>
    <n v="14.015999999999996"/>
    <n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x v="0"/>
    <x v="22"/>
    <x v="10"/>
    <n v="60610"/>
    <x v="2"/>
    <s v="FUR-TA-10004086"/>
    <x v="0"/>
    <x v="3"/>
    <s v="KI Adjustable-Height Table"/>
    <n v="214.95000000000002"/>
    <n v="5"/>
    <n v="0.5"/>
    <x v="4309"/>
    <x v="2"/>
    <x v="0"/>
  </r>
  <r>
    <n v="5096"/>
    <s v="US-2016-140452"/>
    <x v="776"/>
    <d v="2016-12-10T00:00:00"/>
    <s v="Standard Class"/>
    <s v="BK-11260"/>
    <s v="Berenike Kampe"/>
    <x v="0"/>
    <x v="0"/>
    <x v="22"/>
    <x v="10"/>
    <n v="60610"/>
    <x v="2"/>
    <s v="TEC-PH-10000307"/>
    <x v="2"/>
    <x v="7"/>
    <s v="Shocksock Galaxy S4 Armband"/>
    <n v="35.04"/>
    <n v="4"/>
    <n v="0.2"/>
    <x v="4310"/>
    <x v="2"/>
    <x v="0"/>
  </r>
  <r>
    <n v="5097"/>
    <s v="US-2016-140452"/>
    <x v="776"/>
    <d v="2016-12-10T00:00:00"/>
    <s v="Standard Class"/>
    <s v="BK-11260"/>
    <s v="Berenike Kampe"/>
    <x v="0"/>
    <x v="0"/>
    <x v="22"/>
    <x v="10"/>
    <n v="60610"/>
    <x v="2"/>
    <s v="FUR-FU-10002088"/>
    <x v="0"/>
    <x v="5"/>
    <s v="Nu-Dell Float Frame 11 x 14 1/2"/>
    <n v="10.776000000000002"/>
    <n v="3"/>
    <n v="0.6"/>
    <x v="4311"/>
    <x v="2"/>
    <x v="0"/>
  </r>
  <r>
    <n v="5098"/>
    <s v="US-2016-140452"/>
    <x v="776"/>
    <d v="2016-12-10T00:00:00"/>
    <s v="Standard Class"/>
    <s v="BK-11260"/>
    <s v="Berenike Kampe"/>
    <x v="0"/>
    <x v="0"/>
    <x v="22"/>
    <x v="10"/>
    <n v="60610"/>
    <x v="2"/>
    <s v="OFF-BI-10004965"/>
    <x v="1"/>
    <x v="8"/>
    <s v="Ibico Covers for Plastic or Wire Binding Elements"/>
    <n v="4.5999999999999988"/>
    <n v="2"/>
    <n v="0.8"/>
    <x v="4312"/>
    <x v="2"/>
    <x v="0"/>
  </r>
  <r>
    <n v="5099"/>
    <s v="US-2016-140452"/>
    <x v="776"/>
    <d v="2016-12-10T00:00:00"/>
    <s v="Standard Class"/>
    <s v="BK-11260"/>
    <s v="Berenike Kampe"/>
    <x v="0"/>
    <x v="0"/>
    <x v="22"/>
    <x v="10"/>
    <n v="60610"/>
    <x v="2"/>
    <s v="OFF-ST-10002485"/>
    <x v="1"/>
    <x v="4"/>
    <s v="Rogers Deluxe File Chest"/>
    <n v="35.167999999999999"/>
    <n v="2"/>
    <n v="0.2"/>
    <x v="4313"/>
    <x v="2"/>
    <x v="0"/>
  </r>
  <r>
    <n v="5100"/>
    <s v="CA-2017-141936"/>
    <x v="976"/>
    <d v="2017-08-12T00:00:00"/>
    <s v="Standard Class"/>
    <s v="PN-18775"/>
    <s v="Parhena Norris"/>
    <x v="2"/>
    <x v="0"/>
    <x v="329"/>
    <x v="1"/>
    <n v="93309"/>
    <x v="1"/>
    <s v="OFF-BI-10002194"/>
    <x v="1"/>
    <x v="8"/>
    <s v="Cardinal Hold-It CD Pocket"/>
    <n v="19.152000000000001"/>
    <n v="3"/>
    <n v="0.2"/>
    <x v="4314"/>
    <x v="1"/>
    <x v="0"/>
  </r>
  <r>
    <n v="5101"/>
    <s v="CA-2016-158442"/>
    <x v="461"/>
    <d v="2016-03-17T00:00:00"/>
    <s v="Same Day"/>
    <s v="AZ-10750"/>
    <s v="Annie Zypern"/>
    <x v="0"/>
    <x v="0"/>
    <x v="61"/>
    <x v="5"/>
    <n v="75217"/>
    <x v="2"/>
    <s v="OFF-AR-10003732"/>
    <x v="1"/>
    <x v="6"/>
    <s v="Newell 333"/>
    <n v="4.4479999999999995"/>
    <n v="2"/>
    <n v="0.2"/>
    <x v="3450"/>
    <x v="2"/>
    <x v="1"/>
  </r>
  <r>
    <n v="5102"/>
    <s v="CA-2016-158442"/>
    <x v="461"/>
    <d v="2016-03-17T00:00:00"/>
    <s v="Same Day"/>
    <s v="AZ-10750"/>
    <s v="Annie Zypern"/>
    <x v="0"/>
    <x v="0"/>
    <x v="61"/>
    <x v="5"/>
    <n v="75217"/>
    <x v="2"/>
    <s v="OFF-PA-10002195"/>
    <x v="1"/>
    <x v="10"/>
    <s v="Xerox 1966"/>
    <n v="5.1840000000000011"/>
    <n v="1"/>
    <n v="0.2"/>
    <x v="3426"/>
    <x v="2"/>
    <x v="1"/>
  </r>
  <r>
    <n v="5103"/>
    <s v="CA-2016-158442"/>
    <x v="461"/>
    <d v="2016-03-17T00:00:00"/>
    <s v="Same Day"/>
    <s v="AZ-10750"/>
    <s v="Annie Zypern"/>
    <x v="0"/>
    <x v="0"/>
    <x v="61"/>
    <x v="5"/>
    <n v="75217"/>
    <x v="2"/>
    <s v="OFF-PA-10002365"/>
    <x v="1"/>
    <x v="10"/>
    <s v="Xerox 1967"/>
    <n v="15.552000000000003"/>
    <n v="3"/>
    <n v="0.2"/>
    <x v="12"/>
    <x v="2"/>
    <x v="1"/>
  </r>
  <r>
    <n v="5104"/>
    <s v="CA-2017-167374"/>
    <x v="514"/>
    <d v="2017-03-30T00:00:00"/>
    <s v="Second Class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n v="40.032000000000004"/>
    <n v="6"/>
    <n v="0.2"/>
    <x v="4315"/>
    <x v="3"/>
    <x v="1"/>
  </r>
  <r>
    <n v="5105"/>
    <s v="CA-2017-167374"/>
    <x v="514"/>
    <d v="2017-03-30T00:00:00"/>
    <s v="Second Class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n v="16.776000000000003"/>
    <n v="3"/>
    <n v="0.2"/>
    <x v="4316"/>
    <x v="3"/>
    <x v="1"/>
  </r>
  <r>
    <n v="5106"/>
    <s v="CA-2016-116568"/>
    <x v="637"/>
    <d v="2016-12-20T00:00:00"/>
    <s v="Standard Class"/>
    <s v="BM-11785"/>
    <s v="Bryan Mills"/>
    <x v="0"/>
    <x v="0"/>
    <x v="207"/>
    <x v="2"/>
    <n v="32725"/>
    <x v="0"/>
    <s v="FUR-CH-10002439"/>
    <x v="0"/>
    <x v="1"/>
    <s v="Iceberg Nesting Folding Chair, 19w x 6d x 43h"/>
    <n v="186.304"/>
    <n v="4"/>
    <n v="0.2"/>
    <x v="4317"/>
    <x v="0"/>
    <x v="1"/>
  </r>
  <r>
    <n v="5107"/>
    <s v="CA-2017-147102"/>
    <x v="444"/>
    <d v="2017-09-26T00:00:00"/>
    <s v="Standard Class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n v="66.36"/>
    <n v="4"/>
    <n v="0"/>
    <x v="4318"/>
    <x v="0"/>
    <x v="1"/>
  </r>
  <r>
    <n v="5108"/>
    <s v="CA-2019-132213"/>
    <x v="1016"/>
    <d v="2019-04-26T00:00:00"/>
    <s v="First Class"/>
    <s v="PN-18775"/>
    <s v="Parhena Norris"/>
    <x v="2"/>
    <x v="0"/>
    <x v="316"/>
    <x v="18"/>
    <n v="37211"/>
    <x v="0"/>
    <s v="OFF-AR-10004078"/>
    <x v="1"/>
    <x v="6"/>
    <s v="Newell 312"/>
    <n v="42.047999999999995"/>
    <n v="9"/>
    <n v="0.2"/>
    <x v="2279"/>
    <x v="0"/>
    <x v="1"/>
  </r>
  <r>
    <n v="5109"/>
    <s v="CA-2019-132213"/>
    <x v="1016"/>
    <d v="2019-04-26T00:00:00"/>
    <s v="First Class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n v="67.92"/>
    <n v="5"/>
    <n v="0.2"/>
    <x v="4319"/>
    <x v="0"/>
    <x v="1"/>
  </r>
  <r>
    <n v="5110"/>
    <s v="CA-2016-138450"/>
    <x v="638"/>
    <d v="2016-10-22T00:00:00"/>
    <s v="Standard Class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x v="517"/>
    <x v="3"/>
    <x v="1"/>
  </r>
  <r>
    <n v="5111"/>
    <s v="CA-2016-138450"/>
    <x v="638"/>
    <d v="2016-10-22T00:00:00"/>
    <s v="Standard Class"/>
    <s v="EH-13765"/>
    <s v="Edward Hooks"/>
    <x v="1"/>
    <x v="0"/>
    <x v="10"/>
    <x v="9"/>
    <n v="19134"/>
    <x v="3"/>
    <s v="OFF-ST-10003479"/>
    <x v="1"/>
    <x v="4"/>
    <s v="Eldon Base for stackable storage shelf, platinum"/>
    <n v="186.91200000000001"/>
    <n v="6"/>
    <n v="0.2"/>
    <x v="4320"/>
    <x v="3"/>
    <x v="1"/>
  </r>
  <r>
    <n v="5112"/>
    <s v="CA-2016-138450"/>
    <x v="638"/>
    <d v="2016-10-22T00:00:00"/>
    <s v="Standard Class"/>
    <s v="EH-13765"/>
    <s v="Edward Hooks"/>
    <x v="1"/>
    <x v="0"/>
    <x v="10"/>
    <x v="9"/>
    <n v="19134"/>
    <x v="3"/>
    <s v="OFF-PA-10003016"/>
    <x v="1"/>
    <x v="10"/>
    <s v="Adams &quot;While You Were Out&quot; Message Pads"/>
    <n v="10.048000000000002"/>
    <n v="4"/>
    <n v="0.2"/>
    <x v="4321"/>
    <x v="3"/>
    <x v="1"/>
  </r>
  <r>
    <n v="5113"/>
    <s v="CA-2017-153073"/>
    <x v="50"/>
    <d v="2017-11-13T00:00:00"/>
    <s v="Same Day"/>
    <s v="HA-14905"/>
    <s v="Helen Abelman"/>
    <x v="0"/>
    <x v="0"/>
    <x v="22"/>
    <x v="10"/>
    <n v="60610"/>
    <x v="2"/>
    <s v="FUR-FU-10001025"/>
    <x v="0"/>
    <x v="5"/>
    <s v="Eldon Imàge Series Desk Accessories, Clear"/>
    <n v="17.496000000000002"/>
    <n v="9"/>
    <n v="0.6"/>
    <x v="4322"/>
    <x v="2"/>
    <x v="1"/>
  </r>
  <r>
    <n v="5114"/>
    <s v="CA-2018-147970"/>
    <x v="1011"/>
    <d v="2018-02-02T00:00:00"/>
    <s v="Second Class"/>
    <s v="AB-10150"/>
    <s v="Aimee Bixby"/>
    <x v="0"/>
    <x v="0"/>
    <x v="61"/>
    <x v="5"/>
    <n v="75220"/>
    <x v="2"/>
    <s v="OFF-PA-10003936"/>
    <x v="1"/>
    <x v="10"/>
    <s v="Xerox 1994"/>
    <n v="15.552000000000003"/>
    <n v="3"/>
    <n v="0.2"/>
    <x v="12"/>
    <x v="2"/>
    <x v="1"/>
  </r>
  <r>
    <n v="5115"/>
    <s v="CA-2018-150658"/>
    <x v="1019"/>
    <d v="2018-11-22T00:00:00"/>
    <s v="Standard Class"/>
    <s v="MS-17365"/>
    <s v="Maribeth Schnelling"/>
    <x v="0"/>
    <x v="0"/>
    <x v="51"/>
    <x v="27"/>
    <n v="88220"/>
    <x v="1"/>
    <s v="OFF-BI-10004140"/>
    <x v="1"/>
    <x v="8"/>
    <s v="Avery Non-Stick Binders"/>
    <n v="10.776000000000002"/>
    <n v="3"/>
    <n v="0.2"/>
    <x v="4323"/>
    <x v="1"/>
    <x v="1"/>
  </r>
  <r>
    <n v="5116"/>
    <s v="CA-2019-125640"/>
    <x v="800"/>
    <d v="2019-07-29T00:00:00"/>
    <s v="Standard Class"/>
    <s v="DD-13570"/>
    <s v="Dorothy Dickinson"/>
    <x v="0"/>
    <x v="0"/>
    <x v="10"/>
    <x v="9"/>
    <n v="19134"/>
    <x v="3"/>
    <s v="OFF-LA-10004178"/>
    <x v="1"/>
    <x v="2"/>
    <s v="Avery 491"/>
    <n v="3.3040000000000003"/>
    <n v="1"/>
    <n v="0.2"/>
    <x v="107"/>
    <x v="3"/>
    <x v="1"/>
  </r>
  <r>
    <n v="5117"/>
    <s v="CA-2019-154137"/>
    <x v="343"/>
    <d v="2019-11-17T00:00:00"/>
    <s v="Standard Class"/>
    <s v="MT-17815"/>
    <s v="Meg Tillman"/>
    <x v="0"/>
    <x v="0"/>
    <x v="20"/>
    <x v="15"/>
    <n v="10009"/>
    <x v="3"/>
    <s v="OFF-ST-10003324"/>
    <x v="1"/>
    <x v="4"/>
    <s v="Belkin OmniView SE Rackmount Kit"/>
    <n v="35.479999999999997"/>
    <n v="1"/>
    <n v="0"/>
    <x v="232"/>
    <x v="3"/>
    <x v="1"/>
  </r>
  <r>
    <n v="5118"/>
    <s v="CA-2017-127173"/>
    <x v="120"/>
    <d v="2017-10-03T00:00:00"/>
    <s v="Standard Class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n v="34.44"/>
    <n v="3"/>
    <n v="0"/>
    <x v="4324"/>
    <x v="3"/>
    <x v="1"/>
  </r>
  <r>
    <n v="5119"/>
    <s v="CA-2017-127173"/>
    <x v="120"/>
    <d v="2017-10-03T00:00:00"/>
    <s v="Standard Class"/>
    <s v="GM-14500"/>
    <s v="Gene McClure"/>
    <x v="0"/>
    <x v="0"/>
    <x v="147"/>
    <x v="15"/>
    <n v="11572"/>
    <x v="3"/>
    <s v="TEC-MA-10002859"/>
    <x v="2"/>
    <x v="15"/>
    <s v="Ativa MDM8000 8-Sheet Micro-Cut Shredder"/>
    <n v="629.92999999999995"/>
    <n v="7"/>
    <n v="0"/>
    <x v="4325"/>
    <x v="3"/>
    <x v="1"/>
  </r>
  <r>
    <n v="5120"/>
    <s v="CA-2017-127173"/>
    <x v="120"/>
    <d v="2017-10-03T00:00:00"/>
    <s v="Standard Class"/>
    <s v="GM-14500"/>
    <s v="Gene McClure"/>
    <x v="0"/>
    <x v="0"/>
    <x v="147"/>
    <x v="15"/>
    <n v="11572"/>
    <x v="3"/>
    <s v="OFF-BI-10000088"/>
    <x v="1"/>
    <x v="8"/>
    <s v="GBC Imprintable Covers"/>
    <n v="79.056000000000012"/>
    <n v="9"/>
    <n v="0.2"/>
    <x v="4326"/>
    <x v="3"/>
    <x v="1"/>
  </r>
  <r>
    <n v="5121"/>
    <s v="CA-2016-149538"/>
    <x v="527"/>
    <d v="2016-04-08T00:00:00"/>
    <s v="Standard Class"/>
    <s v="KB-16585"/>
    <s v="Ken Black"/>
    <x v="1"/>
    <x v="0"/>
    <x v="240"/>
    <x v="28"/>
    <n v="70506"/>
    <x v="0"/>
    <s v="OFF-ST-10004180"/>
    <x v="1"/>
    <x v="4"/>
    <s v="Safco Commercial Shelving"/>
    <n v="232.54999999999998"/>
    <n v="5"/>
    <n v="0"/>
    <x v="4327"/>
    <x v="0"/>
    <x v="1"/>
  </r>
  <r>
    <n v="5122"/>
    <s v="CA-2016-149538"/>
    <x v="527"/>
    <d v="2016-04-08T00:00:00"/>
    <s v="Standard Class"/>
    <s v="KB-16585"/>
    <s v="Ken Black"/>
    <x v="1"/>
    <x v="0"/>
    <x v="240"/>
    <x v="28"/>
    <n v="70506"/>
    <x v="0"/>
    <s v="TEC-AC-10002926"/>
    <x v="2"/>
    <x v="11"/>
    <s v="Logitech Wireless Marathon Mouse M705"/>
    <n v="99.98"/>
    <n v="2"/>
    <n v="0"/>
    <x v="3067"/>
    <x v="0"/>
    <x v="1"/>
  </r>
  <r>
    <n v="5123"/>
    <s v="CA-2016-149538"/>
    <x v="527"/>
    <d v="2016-04-08T00:00:00"/>
    <s v="Standard Class"/>
    <s v="KB-16585"/>
    <s v="Ken Black"/>
    <x v="1"/>
    <x v="0"/>
    <x v="240"/>
    <x v="28"/>
    <n v="70506"/>
    <x v="0"/>
    <s v="OFF-PA-10003797"/>
    <x v="1"/>
    <x v="10"/>
    <s v="Xerox 209"/>
    <n v="19.440000000000001"/>
    <n v="3"/>
    <n v="0"/>
    <x v="551"/>
    <x v="0"/>
    <x v="1"/>
  </r>
  <r>
    <n v="5124"/>
    <s v="CA-2016-149538"/>
    <x v="527"/>
    <d v="2016-04-08T00:00:00"/>
    <s v="Standard Class"/>
    <s v="KB-16585"/>
    <s v="Ken Black"/>
    <x v="1"/>
    <x v="0"/>
    <x v="240"/>
    <x v="28"/>
    <n v="70506"/>
    <x v="0"/>
    <s v="OFF-PA-10002195"/>
    <x v="1"/>
    <x v="10"/>
    <s v="Xerox 1966"/>
    <n v="12.96"/>
    <n v="2"/>
    <n v="0"/>
    <x v="2056"/>
    <x v="0"/>
    <x v="1"/>
  </r>
  <r>
    <n v="5125"/>
    <s v="CA-2016-160766"/>
    <x v="80"/>
    <d v="2016-09-14T00:00:00"/>
    <s v="Same Day"/>
    <s v="DM-13015"/>
    <s v="Darrin Martin"/>
    <x v="0"/>
    <x v="0"/>
    <x v="20"/>
    <x v="15"/>
    <n v="10009"/>
    <x v="3"/>
    <s v="FUR-TA-10001039"/>
    <x v="0"/>
    <x v="3"/>
    <s v="KI Adjustable-Height Table"/>
    <n v="464.29200000000003"/>
    <n v="9"/>
    <n v="0.4"/>
    <x v="4328"/>
    <x v="3"/>
    <x v="1"/>
  </r>
  <r>
    <n v="5126"/>
    <s v="CA-2016-160766"/>
    <x v="80"/>
    <d v="2016-09-14T00:00:00"/>
    <s v="Same Day"/>
    <s v="DM-13015"/>
    <s v="Darrin Martin"/>
    <x v="0"/>
    <x v="0"/>
    <x v="20"/>
    <x v="15"/>
    <n v="10009"/>
    <x v="3"/>
    <s v="OFF-EN-10001099"/>
    <x v="1"/>
    <x v="12"/>
    <s v="Staple envelope"/>
    <n v="68.459999999999994"/>
    <n v="7"/>
    <n v="0"/>
    <x v="4329"/>
    <x v="3"/>
    <x v="0"/>
  </r>
  <r>
    <n v="5127"/>
    <s v="CA-2016-160766"/>
    <x v="80"/>
    <d v="2016-09-14T00:00:00"/>
    <s v="Same Day"/>
    <s v="DM-13015"/>
    <s v="Darrin Martin"/>
    <x v="0"/>
    <x v="0"/>
    <x v="20"/>
    <x v="15"/>
    <n v="10009"/>
    <x v="3"/>
    <s v="TEC-MA-10003979"/>
    <x v="2"/>
    <x v="15"/>
    <s v="Ativa V4110MDD Micro-Cut Shredder"/>
    <n v="2799.96"/>
    <n v="4"/>
    <n v="0"/>
    <x v="4330"/>
    <x v="3"/>
    <x v="0"/>
  </r>
  <r>
    <n v="5128"/>
    <s v="CA-2016-160766"/>
    <x v="80"/>
    <d v="2016-09-14T00:00:00"/>
    <s v="Same Day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n v="601.29999999999995"/>
    <n v="2"/>
    <n v="0"/>
    <x v="4331"/>
    <x v="3"/>
    <x v="0"/>
  </r>
  <r>
    <n v="5129"/>
    <s v="CA-2016-160766"/>
    <x v="80"/>
    <d v="2016-09-14T00:00:00"/>
    <s v="Same Day"/>
    <s v="DM-13015"/>
    <s v="Darrin Martin"/>
    <x v="0"/>
    <x v="0"/>
    <x v="20"/>
    <x v="15"/>
    <n v="10009"/>
    <x v="3"/>
    <s v="TEC-PH-10001536"/>
    <x v="2"/>
    <x v="7"/>
    <s v="Spigen Samsung Galaxy S5 Case Wallet"/>
    <n v="16.989999999999998"/>
    <n v="1"/>
    <n v="0"/>
    <x v="4332"/>
    <x v="3"/>
    <x v="0"/>
  </r>
  <r>
    <n v="5130"/>
    <s v="CA-2016-160766"/>
    <x v="80"/>
    <d v="2016-09-14T00:00:00"/>
    <s v="Same Day"/>
    <s v="DM-13015"/>
    <s v="Darrin Martin"/>
    <x v="0"/>
    <x v="0"/>
    <x v="20"/>
    <x v="15"/>
    <n v="10009"/>
    <x v="3"/>
    <s v="TEC-PH-10000526"/>
    <x v="2"/>
    <x v="7"/>
    <s v="Vtech CS6719"/>
    <n v="287.96999999999997"/>
    <n v="3"/>
    <n v="0"/>
    <x v="4333"/>
    <x v="3"/>
    <x v="0"/>
  </r>
  <r>
    <n v="5131"/>
    <s v="CA-2016-160766"/>
    <x v="80"/>
    <d v="2016-09-14T00:00:00"/>
    <s v="Same Day"/>
    <s v="DM-13015"/>
    <s v="Darrin Martin"/>
    <x v="0"/>
    <x v="0"/>
    <x v="20"/>
    <x v="15"/>
    <n v="10009"/>
    <x v="3"/>
    <s v="OFF-PA-10000213"/>
    <x v="1"/>
    <x v="10"/>
    <s v="Xerox 198"/>
    <n v="44.820000000000007"/>
    <n v="9"/>
    <n v="0"/>
    <x v="4334"/>
    <x v="3"/>
    <x v="0"/>
  </r>
  <r>
    <n v="5132"/>
    <s v="CA-2019-146626"/>
    <x v="614"/>
    <d v="2020-01-05T00:00:00"/>
    <s v="Standard Class"/>
    <s v="BP-11185"/>
    <s v="Ben Peterman"/>
    <x v="1"/>
    <x v="0"/>
    <x v="125"/>
    <x v="1"/>
    <n v="92804"/>
    <x v="1"/>
    <s v="FUR-FU-10002501"/>
    <x v="0"/>
    <x v="5"/>
    <s v="Nu-Dell Executive Frame"/>
    <n v="101.12"/>
    <n v="8"/>
    <n v="0"/>
    <x v="4335"/>
    <x v="1"/>
    <x v="0"/>
  </r>
  <r>
    <n v="5133"/>
    <s v="CA-2017-123330"/>
    <x v="1020"/>
    <d v="2017-06-27T00:00:00"/>
    <s v="Standard Class"/>
    <s v="EP-13915"/>
    <s v="Emily Phan"/>
    <x v="0"/>
    <x v="0"/>
    <x v="207"/>
    <x v="2"/>
    <n v="32725"/>
    <x v="0"/>
    <s v="TEC-PH-10001819"/>
    <x v="2"/>
    <x v="7"/>
    <s v="Innergie mMini Combo Duo USB Travel Charging Kit"/>
    <n v="107.97600000000001"/>
    <n v="3"/>
    <n v="0.2"/>
    <x v="4336"/>
    <x v="0"/>
    <x v="1"/>
  </r>
  <r>
    <n v="5134"/>
    <s v="CA-2019-155607"/>
    <x v="200"/>
    <d v="2019-11-30T00:00:00"/>
    <s v="Standard Class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x v="4337"/>
    <x v="3"/>
    <x v="1"/>
  </r>
  <r>
    <n v="5135"/>
    <s v="CA-2019-155607"/>
    <x v="200"/>
    <d v="2019-11-30T00:00:00"/>
    <s v="Standard Class"/>
    <s v="FG-14260"/>
    <s v="Frank Gastineau"/>
    <x v="2"/>
    <x v="0"/>
    <x v="20"/>
    <x v="15"/>
    <n v="10009"/>
    <x v="3"/>
    <s v="OFF-BI-10003364"/>
    <x v="1"/>
    <x v="8"/>
    <s v="Binding Machine Supplies"/>
    <n v="93.344000000000008"/>
    <n v="4"/>
    <n v="0.2"/>
    <x v="4338"/>
    <x v="3"/>
    <x v="1"/>
  </r>
  <r>
    <n v="5136"/>
    <s v="CA-2018-151323"/>
    <x v="248"/>
    <d v="2018-10-28T00:00:00"/>
    <s v="Standard Class"/>
    <s v="AB-10255"/>
    <s v="Alejandro Ballentine"/>
    <x v="2"/>
    <x v="0"/>
    <x v="4"/>
    <x v="4"/>
    <n v="98103"/>
    <x v="1"/>
    <s v="OFF-FA-10002983"/>
    <x v="1"/>
    <x v="13"/>
    <s v="Advantus SlideClip Paper Clips"/>
    <n v="17.05"/>
    <n v="5"/>
    <n v="0"/>
    <x v="4339"/>
    <x v="1"/>
    <x v="1"/>
  </r>
  <r>
    <n v="5137"/>
    <s v="CA-2017-146696"/>
    <x v="639"/>
    <d v="2017-12-19T00:00:00"/>
    <s v="Standard Class"/>
    <s v="RD-19480"/>
    <s v="Rick Duston"/>
    <x v="0"/>
    <x v="0"/>
    <x v="70"/>
    <x v="1"/>
    <n v="92105"/>
    <x v="1"/>
    <s v="OFF-BI-10002432"/>
    <x v="1"/>
    <x v="8"/>
    <s v="Wilson Jones Standard D-Ring Binders"/>
    <n v="8.0960000000000001"/>
    <n v="2"/>
    <n v="0.2"/>
    <x v="4340"/>
    <x v="1"/>
    <x v="0"/>
  </r>
  <r>
    <n v="5138"/>
    <s v="CA-2018-128972"/>
    <x v="373"/>
    <d v="2018-11-17T00:00:00"/>
    <s v="Standard Class"/>
    <s v="TS-21430"/>
    <s v="Tom Stivers"/>
    <x v="1"/>
    <x v="0"/>
    <x v="268"/>
    <x v="26"/>
    <n v="73120"/>
    <x v="2"/>
    <s v="FUR-FU-10003096"/>
    <x v="0"/>
    <x v="5"/>
    <s v="Master Giant Foot Doorstop, Safety Yellow"/>
    <n v="30.36"/>
    <n v="4"/>
    <n v="0"/>
    <x v="4341"/>
    <x v="2"/>
    <x v="1"/>
  </r>
  <r>
    <n v="5139"/>
    <s v="CA-2019-128335"/>
    <x v="365"/>
    <d v="2019-10-05T00:00:00"/>
    <s v="Standard Class"/>
    <s v="JA-15970"/>
    <s v="Joseph Airdo"/>
    <x v="0"/>
    <x v="0"/>
    <x v="145"/>
    <x v="15"/>
    <n v="10550"/>
    <x v="3"/>
    <s v="OFF-EN-10001539"/>
    <x v="1"/>
    <x v="12"/>
    <s v="Staple envelope"/>
    <n v="23.34"/>
    <n v="3"/>
    <n v="0"/>
    <x v="1052"/>
    <x v="3"/>
    <x v="1"/>
  </r>
  <r>
    <n v="5140"/>
    <s v="CA-2019-128335"/>
    <x v="365"/>
    <d v="2019-10-05T00:00:00"/>
    <s v="Standard Class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n v="51.550000000000004"/>
    <n v="5"/>
    <n v="0"/>
    <x v="4342"/>
    <x v="3"/>
    <x v="1"/>
  </r>
  <r>
    <n v="5141"/>
    <s v="CA-2017-154886"/>
    <x v="627"/>
    <d v="2017-11-12T00:00:00"/>
    <s v="Standard Class"/>
    <s v="SW-20455"/>
    <s v="Shaun Weien"/>
    <x v="0"/>
    <x v="0"/>
    <x v="8"/>
    <x v="1"/>
    <n v="94109"/>
    <x v="1"/>
    <s v="TEC-AC-10001956"/>
    <x v="2"/>
    <x v="11"/>
    <s v="Microsoft Arc Touch Mouse"/>
    <n v="119.9"/>
    <n v="2"/>
    <n v="0"/>
    <x v="4343"/>
    <x v="1"/>
    <x v="1"/>
  </r>
  <r>
    <n v="5142"/>
    <s v="CA-2018-111213"/>
    <x v="178"/>
    <d v="2018-04-05T00:00:00"/>
    <s v="Standard Class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n v="1317.492"/>
    <n v="6"/>
    <n v="0.1"/>
    <x v="4146"/>
    <x v="3"/>
    <x v="1"/>
  </r>
  <r>
    <n v="5143"/>
    <s v="CA-2018-111213"/>
    <x v="178"/>
    <d v="2018-04-05T00:00:00"/>
    <s v="Standard Class"/>
    <s v="FP-14320"/>
    <s v="Frank Preis"/>
    <x v="0"/>
    <x v="0"/>
    <x v="20"/>
    <x v="15"/>
    <n v="10009"/>
    <x v="3"/>
    <s v="OFF-SU-10000946"/>
    <x v="1"/>
    <x v="14"/>
    <s v="Staple remover"/>
    <n v="63.84"/>
    <n v="8"/>
    <n v="0"/>
    <x v="4344"/>
    <x v="3"/>
    <x v="1"/>
  </r>
  <r>
    <n v="5144"/>
    <s v="CA-2018-111213"/>
    <x v="178"/>
    <d v="2018-04-05T00:00:00"/>
    <s v="Standard Class"/>
    <s v="FP-14320"/>
    <s v="Frank Preis"/>
    <x v="0"/>
    <x v="0"/>
    <x v="20"/>
    <x v="15"/>
    <n v="10009"/>
    <x v="3"/>
    <s v="OFF-BI-10004140"/>
    <x v="1"/>
    <x v="8"/>
    <s v="Avery Non-Stick Binders"/>
    <n v="3.5920000000000005"/>
    <n v="1"/>
    <n v="0.2"/>
    <x v="3694"/>
    <x v="3"/>
    <x v="1"/>
  </r>
  <r>
    <n v="5145"/>
    <s v="CA-2019-161333"/>
    <x v="62"/>
    <d v="2019-02-07T00:00:00"/>
    <s v="Standard Class"/>
    <s v="JL-15835"/>
    <s v="John Lee"/>
    <x v="0"/>
    <x v="0"/>
    <x v="1"/>
    <x v="1"/>
    <n v="90045"/>
    <x v="1"/>
    <s v="FUR-FU-10003039"/>
    <x v="0"/>
    <x v="5"/>
    <s v="Howard Miller 11-1/2&quot; Diameter Grantwood Wall Clock"/>
    <n v="86.26"/>
    <n v="2"/>
    <n v="0"/>
    <x v="4345"/>
    <x v="1"/>
    <x v="1"/>
  </r>
  <r>
    <n v="5146"/>
    <s v="CA-2019-161333"/>
    <x v="62"/>
    <d v="2019-02-07T00:00:00"/>
    <s v="Standard Class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n v="139.04"/>
    <n v="4"/>
    <n v="0"/>
    <x v="4346"/>
    <x v="1"/>
    <x v="1"/>
  </r>
  <r>
    <n v="5147"/>
    <s v="CA-2019-161333"/>
    <x v="62"/>
    <d v="2019-02-07T00:00:00"/>
    <s v="Standard Class"/>
    <s v="JL-15835"/>
    <s v="John Lee"/>
    <x v="0"/>
    <x v="0"/>
    <x v="1"/>
    <x v="1"/>
    <n v="90045"/>
    <x v="1"/>
    <s v="OFF-AP-10000252"/>
    <x v="1"/>
    <x v="9"/>
    <s v="Harmony HEPA Quiet Air Purifiers"/>
    <n v="46.8"/>
    <n v="4"/>
    <n v="0"/>
    <x v="4347"/>
    <x v="1"/>
    <x v="1"/>
  </r>
  <r>
    <n v="5148"/>
    <s v="CA-2019-128734"/>
    <x v="165"/>
    <d v="2019-12-31T00:00:00"/>
    <s v="Standard Class"/>
    <s v="JL-15175"/>
    <s v="James Lanier"/>
    <x v="2"/>
    <x v="0"/>
    <x v="432"/>
    <x v="16"/>
    <n v="85224"/>
    <x v="1"/>
    <s v="FUR-FU-10001731"/>
    <x v="0"/>
    <x v="5"/>
    <s v="Acrylic Self-Standing Desk Frames"/>
    <n v="8.5440000000000005"/>
    <n v="4"/>
    <n v="0.2"/>
    <x v="4348"/>
    <x v="1"/>
    <x v="1"/>
  </r>
  <r>
    <n v="5149"/>
    <s v="CA-2019-128734"/>
    <x v="165"/>
    <d v="2019-12-31T00:00:00"/>
    <s v="Standard Class"/>
    <s v="JL-15175"/>
    <s v="James Lanier"/>
    <x v="2"/>
    <x v="0"/>
    <x v="432"/>
    <x v="16"/>
    <n v="85224"/>
    <x v="1"/>
    <s v="FUR-CH-10001394"/>
    <x v="0"/>
    <x v="1"/>
    <s v="Global Leather Executive Chair"/>
    <n v="842.37600000000009"/>
    <n v="3"/>
    <n v="0.2"/>
    <x v="4349"/>
    <x v="1"/>
    <x v="1"/>
  </r>
  <r>
    <n v="5150"/>
    <s v="CA-2016-141796"/>
    <x v="261"/>
    <d v="2016-06-21T00:00:00"/>
    <s v="Same Day"/>
    <s v="JG-15160"/>
    <s v="James Galang"/>
    <x v="0"/>
    <x v="0"/>
    <x v="85"/>
    <x v="15"/>
    <n v="11561"/>
    <x v="3"/>
    <s v="TEC-PH-10001578"/>
    <x v="2"/>
    <x v="7"/>
    <s v="Polycom SoundStation2 EX Conference phone"/>
    <n v="1214.8499999999999"/>
    <n v="3"/>
    <n v="0"/>
    <x v="4350"/>
    <x v="3"/>
    <x v="1"/>
  </r>
  <r>
    <n v="5151"/>
    <s v="CA-2019-125101"/>
    <x v="904"/>
    <d v="2019-03-10T00:00:00"/>
    <s v="Second Class"/>
    <s v="SH-19975"/>
    <s v="Sally Hughsby"/>
    <x v="1"/>
    <x v="0"/>
    <x v="8"/>
    <x v="1"/>
    <n v="94109"/>
    <x v="1"/>
    <s v="OFF-ST-10000675"/>
    <x v="1"/>
    <x v="4"/>
    <s v="File Shuttle II and Handi-File, Black"/>
    <n v="67.78"/>
    <n v="2"/>
    <n v="0"/>
    <x v="4351"/>
    <x v="1"/>
    <x v="1"/>
  </r>
  <r>
    <n v="5152"/>
    <s v="CA-2019-169929"/>
    <x v="145"/>
    <d v="2019-09-28T00:00:00"/>
    <s v="First Class"/>
    <s v="LS-17200"/>
    <s v="Luke Schmidt"/>
    <x v="1"/>
    <x v="0"/>
    <x v="433"/>
    <x v="37"/>
    <n v="59601"/>
    <x v="1"/>
    <s v="OFF-ST-10002352"/>
    <x v="1"/>
    <x v="4"/>
    <s v="Iris Project Case"/>
    <n v="39.900000000000006"/>
    <n v="5"/>
    <n v="0"/>
    <x v="4352"/>
    <x v="1"/>
    <x v="1"/>
  </r>
  <r>
    <n v="5153"/>
    <s v="US-2016-121566"/>
    <x v="479"/>
    <d v="2016-07-06T00:00:00"/>
    <s v="Standard Class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n v="2.6880000000000002"/>
    <n v="1"/>
    <n v="0.2"/>
    <x v="4353"/>
    <x v="3"/>
    <x v="1"/>
  </r>
  <r>
    <n v="5154"/>
    <s v="US-2016-121566"/>
    <x v="479"/>
    <d v="2016-07-06T00:00:00"/>
    <s v="Standard Class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n v="6.6000000000000005"/>
    <n v="3"/>
    <n v="0"/>
    <x v="4354"/>
    <x v="3"/>
    <x v="1"/>
  </r>
  <r>
    <n v="5155"/>
    <s v="US-2017-124219"/>
    <x v="976"/>
    <d v="2017-08-08T00:00:00"/>
    <s v="First Class"/>
    <s v="KW-16570"/>
    <s v="Kelly Williams"/>
    <x v="0"/>
    <x v="0"/>
    <x v="434"/>
    <x v="25"/>
    <n v="63122"/>
    <x v="2"/>
    <s v="OFF-BI-10002215"/>
    <x v="1"/>
    <x v="8"/>
    <s v="Wilson Jones Hanging View Binder, White, 1&quot;"/>
    <n v="28.4"/>
    <n v="4"/>
    <n v="0"/>
    <x v="4355"/>
    <x v="2"/>
    <x v="1"/>
  </r>
  <r>
    <n v="5156"/>
    <s v="US-2017-124219"/>
    <x v="976"/>
    <d v="2017-08-08T00:00:00"/>
    <s v="First Class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x v="4356"/>
    <x v="2"/>
    <x v="1"/>
  </r>
  <r>
    <n v="5157"/>
    <s v="CA-2019-163006"/>
    <x v="160"/>
    <d v="2019-07-04T00:00:00"/>
    <s v="Second Class"/>
    <s v="GH-14410"/>
    <s v="Gary Hansen"/>
    <x v="2"/>
    <x v="0"/>
    <x v="22"/>
    <x v="10"/>
    <n v="60653"/>
    <x v="2"/>
    <s v="TEC-PH-10002584"/>
    <x v="2"/>
    <x v="7"/>
    <s v="Samsung Galaxy S4"/>
    <n v="1001.5840000000001"/>
    <n v="2"/>
    <n v="0.2"/>
    <x v="4357"/>
    <x v="2"/>
    <x v="1"/>
  </r>
  <r>
    <n v="5158"/>
    <s v="CA-2019-163006"/>
    <x v="160"/>
    <d v="2019-07-04T00:00:00"/>
    <s v="Second Class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n v="569.05799999999999"/>
    <n v="3"/>
    <n v="0.3"/>
    <x v="4358"/>
    <x v="2"/>
    <x v="1"/>
  </r>
  <r>
    <n v="5159"/>
    <s v="CA-2019-163006"/>
    <x v="160"/>
    <d v="2019-07-04T00:00:00"/>
    <s v="Second Class"/>
    <s v="GH-14410"/>
    <s v="Gary Hansen"/>
    <x v="2"/>
    <x v="0"/>
    <x v="22"/>
    <x v="10"/>
    <n v="60653"/>
    <x v="2"/>
    <s v="FUR-FU-10003799"/>
    <x v="0"/>
    <x v="5"/>
    <s v="Seth Thomas 13 1/2&quot; Wall Clock"/>
    <n v="14.224000000000002"/>
    <n v="2"/>
    <n v="0.6"/>
    <x v="4359"/>
    <x v="2"/>
    <x v="1"/>
  </r>
  <r>
    <n v="5160"/>
    <s v="CA-2017-156146"/>
    <x v="662"/>
    <d v="2017-10-30T00:00:00"/>
    <s v="Second Class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n v="105.584"/>
    <n v="2"/>
    <n v="0.2"/>
    <x v="563"/>
    <x v="1"/>
    <x v="1"/>
  </r>
  <r>
    <n v="5161"/>
    <s v="CA-2017-156146"/>
    <x v="662"/>
    <d v="2017-10-30T00:00:00"/>
    <s v="Second Class"/>
    <s v="AG-10495"/>
    <s v="Andrew Gjertsen"/>
    <x v="1"/>
    <x v="0"/>
    <x v="97"/>
    <x v="16"/>
    <n v="85345"/>
    <x v="1"/>
    <s v="TEC-PH-10001527"/>
    <x v="2"/>
    <x v="7"/>
    <s v="Plantronics MX500i Earset"/>
    <n v="68.720000000000013"/>
    <n v="2"/>
    <n v="0.2"/>
    <x v="4360"/>
    <x v="1"/>
    <x v="1"/>
  </r>
  <r>
    <n v="5162"/>
    <s v="CA-2016-111192"/>
    <x v="1021"/>
    <d v="2016-08-05T00:00:00"/>
    <s v="Standard Class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n v="1367.84"/>
    <n v="8"/>
    <n v="0"/>
    <x v="4361"/>
    <x v="1"/>
    <x v="1"/>
  </r>
  <r>
    <n v="5163"/>
    <s v="CA-2018-115378"/>
    <x v="741"/>
    <d v="2018-11-23T00:00:00"/>
    <s v="Second Class"/>
    <s v="AJ-10945"/>
    <s v="Ashley Jarboe"/>
    <x v="0"/>
    <x v="0"/>
    <x v="79"/>
    <x v="12"/>
    <n v="48180"/>
    <x v="2"/>
    <s v="FUR-CH-10000863"/>
    <x v="0"/>
    <x v="1"/>
    <s v="Novimex Swivel Fabric Task Chair"/>
    <n v="301.95999999999998"/>
    <n v="2"/>
    <n v="0"/>
    <x v="85"/>
    <x v="2"/>
    <x v="1"/>
  </r>
  <r>
    <n v="5164"/>
    <s v="CA-2017-161627"/>
    <x v="380"/>
    <d v="2017-07-11T00:00:00"/>
    <s v="Standard Class"/>
    <s v="SJ-20215"/>
    <s v="Sarah Jordon"/>
    <x v="0"/>
    <x v="0"/>
    <x v="45"/>
    <x v="1"/>
    <n v="91104"/>
    <x v="1"/>
    <s v="FUR-CH-10003968"/>
    <x v="0"/>
    <x v="1"/>
    <s v="Novimex Turbo Task Chair"/>
    <n v="170.35200000000003"/>
    <n v="3"/>
    <n v="0.2"/>
    <x v="4362"/>
    <x v="1"/>
    <x v="1"/>
  </r>
  <r>
    <n v="5165"/>
    <s v="CA-2016-121006"/>
    <x v="849"/>
    <d v="2016-11-16T00:00:00"/>
    <s v="Standard Class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n v="3.9"/>
    <n v="2"/>
    <n v="0"/>
    <x v="3158"/>
    <x v="2"/>
    <x v="0"/>
  </r>
  <r>
    <n v="5166"/>
    <s v="CA-2016-121006"/>
    <x v="849"/>
    <d v="2016-11-16T00:00:00"/>
    <s v="Standard Class"/>
    <s v="SC-20020"/>
    <s v="Sam Craven"/>
    <x v="0"/>
    <x v="0"/>
    <x v="297"/>
    <x v="12"/>
    <n v="48640"/>
    <x v="2"/>
    <s v="OFF-PA-10000130"/>
    <x v="1"/>
    <x v="10"/>
    <s v="Xerox 199"/>
    <n v="12.84"/>
    <n v="3"/>
    <n v="0"/>
    <x v="2512"/>
    <x v="2"/>
    <x v="1"/>
  </r>
  <r>
    <n v="5167"/>
    <s v="CA-2016-121006"/>
    <x v="849"/>
    <d v="2016-11-16T00:00:00"/>
    <s v="Standard Class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n v="15.84"/>
    <n v="3"/>
    <n v="0"/>
    <x v="4363"/>
    <x v="2"/>
    <x v="1"/>
  </r>
  <r>
    <n v="5168"/>
    <s v="CA-2016-121006"/>
    <x v="849"/>
    <d v="2016-11-16T00:00:00"/>
    <s v="Standard Class"/>
    <s v="SC-20020"/>
    <s v="Sam Craven"/>
    <x v="0"/>
    <x v="0"/>
    <x v="297"/>
    <x v="12"/>
    <n v="48640"/>
    <x v="2"/>
    <s v="FUR-CH-10004997"/>
    <x v="0"/>
    <x v="1"/>
    <s v="Hon Every-Day Series Multi-Task Chairs"/>
    <n v="563.93999999999994"/>
    <n v="3"/>
    <n v="0"/>
    <x v="4364"/>
    <x v="2"/>
    <x v="1"/>
  </r>
  <r>
    <n v="5169"/>
    <s v="CA-2016-121006"/>
    <x v="849"/>
    <d v="2016-11-16T00:00:00"/>
    <s v="Standard Class"/>
    <s v="SC-20020"/>
    <s v="Sam Craven"/>
    <x v="0"/>
    <x v="0"/>
    <x v="297"/>
    <x v="12"/>
    <n v="48640"/>
    <x v="2"/>
    <s v="OFF-ST-10004950"/>
    <x v="1"/>
    <x v="4"/>
    <s v="Acco Perma 3000 Stacking Storage Drawers"/>
    <n v="62.94"/>
    <n v="3"/>
    <n v="0"/>
    <x v="4365"/>
    <x v="2"/>
    <x v="1"/>
  </r>
  <r>
    <n v="5170"/>
    <s v="CA-2016-121006"/>
    <x v="849"/>
    <d v="2016-11-16T00:00:00"/>
    <s v="Standard Class"/>
    <s v="SC-20020"/>
    <s v="Sam Craven"/>
    <x v="0"/>
    <x v="0"/>
    <x v="297"/>
    <x v="12"/>
    <n v="48640"/>
    <x v="2"/>
    <s v="OFF-ST-10001490"/>
    <x v="1"/>
    <x v="4"/>
    <s v="Hot File 7-Pocket, Floor Stand"/>
    <n v="535.41"/>
    <n v="3"/>
    <n v="0"/>
    <x v="3941"/>
    <x v="2"/>
    <x v="1"/>
  </r>
  <r>
    <n v="5171"/>
    <s v="CA-2018-122903"/>
    <x v="1022"/>
    <d v="2018-05-29T00:00:00"/>
    <s v="Second Class"/>
    <s v="LA-16780"/>
    <s v="Laura Armstrong"/>
    <x v="1"/>
    <x v="0"/>
    <x v="66"/>
    <x v="12"/>
    <n v="48205"/>
    <x v="2"/>
    <s v="FUR-CH-10002024"/>
    <x v="0"/>
    <x v="1"/>
    <s v="HON 5400 Series Task Chairs for Big and Tall"/>
    <n v="3504.9"/>
    <n v="5"/>
    <n v="0"/>
    <x v="4366"/>
    <x v="2"/>
    <x v="1"/>
  </r>
  <r>
    <n v="5172"/>
    <s v="CA-2018-122903"/>
    <x v="1022"/>
    <d v="2018-05-29T00:00:00"/>
    <s v="Second Class"/>
    <s v="LA-16780"/>
    <s v="Laura Armstrong"/>
    <x v="1"/>
    <x v="0"/>
    <x v="66"/>
    <x v="12"/>
    <n v="48205"/>
    <x v="2"/>
    <s v="OFF-PA-10001790"/>
    <x v="1"/>
    <x v="10"/>
    <s v="Xerox 1910"/>
    <n v="144.12"/>
    <n v="3"/>
    <n v="0"/>
    <x v="4367"/>
    <x v="2"/>
    <x v="1"/>
  </r>
  <r>
    <n v="5173"/>
    <s v="CA-2018-122903"/>
    <x v="1022"/>
    <d v="2018-05-29T00:00:00"/>
    <s v="Second Class"/>
    <s v="LA-16780"/>
    <s v="Laura Armstrong"/>
    <x v="1"/>
    <x v="0"/>
    <x v="66"/>
    <x v="12"/>
    <n v="48205"/>
    <x v="2"/>
    <s v="OFF-PA-10000994"/>
    <x v="1"/>
    <x v="10"/>
    <s v="Xerox 1915"/>
    <n v="314.54999999999995"/>
    <n v="3"/>
    <n v="0"/>
    <x v="1969"/>
    <x v="2"/>
    <x v="1"/>
  </r>
  <r>
    <n v="5174"/>
    <s v="CA-2017-107741"/>
    <x v="936"/>
    <d v="2017-03-10T00:00:00"/>
    <s v="First Class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n v="3.4079999999999999"/>
    <n v="1"/>
    <n v="0.2"/>
    <x v="4368"/>
    <x v="1"/>
    <x v="1"/>
  </r>
  <r>
    <n v="5175"/>
    <s v="CA-2019-106432"/>
    <x v="15"/>
    <d v="2019-10-24T00:00:00"/>
    <s v="Standard Class"/>
    <s v="CA-12265"/>
    <s v="Christina Anderson"/>
    <x v="0"/>
    <x v="0"/>
    <x v="435"/>
    <x v="5"/>
    <n v="76706"/>
    <x v="2"/>
    <s v="OFF-BI-10002799"/>
    <x v="1"/>
    <x v="8"/>
    <s v="SlimView Poly Binder, 3/8&quot;"/>
    <n v="2.0719999999999996"/>
    <n v="2"/>
    <n v="0.8"/>
    <x v="4369"/>
    <x v="2"/>
    <x v="1"/>
  </r>
  <r>
    <n v="5176"/>
    <s v="CA-2019-106432"/>
    <x v="15"/>
    <d v="2019-10-24T00:00:00"/>
    <s v="Standard Class"/>
    <s v="CA-12265"/>
    <s v="Christina Anderson"/>
    <x v="0"/>
    <x v="0"/>
    <x v="435"/>
    <x v="5"/>
    <n v="76706"/>
    <x v="2"/>
    <s v="FUR-BO-10004360"/>
    <x v="0"/>
    <x v="0"/>
    <s v="Rush Hierlooms Collection Rich Wood Bookcases"/>
    <n v="328.39919999999995"/>
    <n v="3"/>
    <n v="0.32"/>
    <x v="4370"/>
    <x v="2"/>
    <x v="1"/>
  </r>
  <r>
    <n v="5177"/>
    <s v="CA-2018-148908"/>
    <x v="732"/>
    <d v="2018-11-08T00:00:00"/>
    <s v="First Class"/>
    <s v="JH-15985"/>
    <s v="Joseph Holt"/>
    <x v="0"/>
    <x v="0"/>
    <x v="8"/>
    <x v="1"/>
    <n v="94109"/>
    <x v="1"/>
    <s v="OFF-BI-10002082"/>
    <x v="1"/>
    <x v="8"/>
    <s v="GBC Twin Loop Wire Binding Elements"/>
    <n v="53.248000000000005"/>
    <n v="2"/>
    <n v="0.2"/>
    <x v="4371"/>
    <x v="1"/>
    <x v="1"/>
  </r>
  <r>
    <n v="5178"/>
    <s v="CA-2018-123015"/>
    <x v="482"/>
    <d v="2018-12-30T00:00:00"/>
    <s v="Standard Class"/>
    <s v="AJ-10795"/>
    <s v="Anthony Johnson"/>
    <x v="1"/>
    <x v="0"/>
    <x v="20"/>
    <x v="15"/>
    <n v="10024"/>
    <x v="3"/>
    <s v="OFF-BI-10004967"/>
    <x v="1"/>
    <x v="8"/>
    <s v="Round Ring Binders"/>
    <n v="4.9920000000000009"/>
    <n v="3"/>
    <n v="0.2"/>
    <x v="4372"/>
    <x v="3"/>
    <x v="1"/>
  </r>
  <r>
    <n v="5179"/>
    <s v="US-2017-120502"/>
    <x v="657"/>
    <d v="2017-04-19T00:00:00"/>
    <s v="Standard Class"/>
    <s v="BT-11395"/>
    <s v="Bill Tyler"/>
    <x v="1"/>
    <x v="0"/>
    <x v="1"/>
    <x v="1"/>
    <n v="90036"/>
    <x v="1"/>
    <s v="FUR-FU-10004973"/>
    <x v="0"/>
    <x v="5"/>
    <s v="Flat Face Poster Frame"/>
    <n v="37.68"/>
    <n v="2"/>
    <n v="0"/>
    <x v="1693"/>
    <x v="1"/>
    <x v="1"/>
  </r>
  <r>
    <n v="5180"/>
    <s v="US-2017-120502"/>
    <x v="657"/>
    <d v="2017-04-19T00:00:00"/>
    <s v="Standard Class"/>
    <s v="BT-11395"/>
    <s v="Bill Tyler"/>
    <x v="1"/>
    <x v="0"/>
    <x v="1"/>
    <x v="1"/>
    <n v="90036"/>
    <x v="1"/>
    <s v="TEC-PH-10003645"/>
    <x v="2"/>
    <x v="7"/>
    <s v="Aastra 57i VoIP phone"/>
    <n v="258.57600000000002"/>
    <n v="2"/>
    <n v="0.2"/>
    <x v="4373"/>
    <x v="1"/>
    <x v="1"/>
  </r>
  <r>
    <n v="5181"/>
    <s v="US-2017-120502"/>
    <x v="657"/>
    <d v="2017-04-19T00:00:00"/>
    <s v="Standard Class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n v="75.84"/>
    <n v="2"/>
    <n v="0"/>
    <x v="4374"/>
    <x v="1"/>
    <x v="1"/>
  </r>
  <r>
    <n v="5182"/>
    <s v="CA-2019-108749"/>
    <x v="510"/>
    <d v="2019-09-15T00:00:00"/>
    <s v="First Class"/>
    <s v="DJ-13510"/>
    <s v="Don Jones"/>
    <x v="1"/>
    <x v="0"/>
    <x v="383"/>
    <x v="34"/>
    <n v="2895"/>
    <x v="3"/>
    <s v="OFF-PA-10003797"/>
    <x v="1"/>
    <x v="10"/>
    <s v="Xerox 209"/>
    <n v="45.36"/>
    <n v="7"/>
    <n v="0"/>
    <x v="1657"/>
    <x v="3"/>
    <x v="1"/>
  </r>
  <r>
    <n v="5183"/>
    <s v="CA-2019-108749"/>
    <x v="510"/>
    <d v="2019-09-15T00:00:00"/>
    <s v="First Class"/>
    <s v="DJ-13510"/>
    <s v="Don Jones"/>
    <x v="1"/>
    <x v="0"/>
    <x v="383"/>
    <x v="34"/>
    <n v="2895"/>
    <x v="3"/>
    <s v="OFF-BI-10003707"/>
    <x v="1"/>
    <x v="8"/>
    <s v="Aluminum Screw Posts"/>
    <n v="45.78"/>
    <n v="3"/>
    <n v="0"/>
    <x v="4375"/>
    <x v="3"/>
    <x v="1"/>
  </r>
  <r>
    <n v="5184"/>
    <s v="CA-2019-163335"/>
    <x v="241"/>
    <d v="2019-09-27T00:00:00"/>
    <s v="First Class"/>
    <s v="AG-10675"/>
    <s v="Anna Gayman"/>
    <x v="0"/>
    <x v="0"/>
    <x v="38"/>
    <x v="32"/>
    <n v="31907"/>
    <x v="0"/>
    <s v="OFF-ST-10000885"/>
    <x v="1"/>
    <x v="4"/>
    <s v="Fellowes Desktop Hanging File Manager"/>
    <n v="40.29"/>
    <n v="3"/>
    <n v="0"/>
    <x v="4376"/>
    <x v="0"/>
    <x v="1"/>
  </r>
  <r>
    <n v="5185"/>
    <s v="CA-2019-163335"/>
    <x v="241"/>
    <d v="2019-09-27T00:00:00"/>
    <s v="First Class"/>
    <s v="AG-10675"/>
    <s v="Anna Gayman"/>
    <x v="0"/>
    <x v="0"/>
    <x v="38"/>
    <x v="32"/>
    <n v="31907"/>
    <x v="0"/>
    <s v="OFF-BI-10002827"/>
    <x v="1"/>
    <x v="8"/>
    <s v="Avery Durable Poly Binders"/>
    <n v="38.71"/>
    <n v="7"/>
    <n v="0"/>
    <x v="4377"/>
    <x v="0"/>
    <x v="1"/>
  </r>
  <r>
    <n v="5186"/>
    <s v="CA-2017-134719"/>
    <x v="998"/>
    <d v="2017-10-15T00:00:00"/>
    <s v="Standard Class"/>
    <s v="JD-15790"/>
    <s v="John Dryer"/>
    <x v="0"/>
    <x v="0"/>
    <x v="108"/>
    <x v="2"/>
    <n v="32216"/>
    <x v="0"/>
    <s v="OFF-ST-10004459"/>
    <x v="1"/>
    <x v="4"/>
    <s v="Tennsco Single-Tier Lockers"/>
    <n v="1801.6320000000001"/>
    <n v="6"/>
    <n v="0.2"/>
    <x v="2286"/>
    <x v="0"/>
    <x v="1"/>
  </r>
  <r>
    <n v="5187"/>
    <s v="US-2017-154389"/>
    <x v="154"/>
    <d v="2017-12-03T00:00:00"/>
    <s v="Standard Class"/>
    <s v="EH-14125"/>
    <s v="Eugene Hildebrand"/>
    <x v="2"/>
    <x v="0"/>
    <x v="10"/>
    <x v="9"/>
    <n v="19140"/>
    <x v="3"/>
    <s v="TEC-PH-10002789"/>
    <x v="2"/>
    <x v="7"/>
    <s v="LG Exalt"/>
    <n v="748.75200000000007"/>
    <n v="8"/>
    <n v="0.4"/>
    <x v="4378"/>
    <x v="3"/>
    <x v="1"/>
  </r>
  <r>
    <n v="5188"/>
    <s v="CA-2017-115567"/>
    <x v="1023"/>
    <d v="2017-09-18T00:00:00"/>
    <s v="Standard Class"/>
    <s v="ZC-21910"/>
    <s v="Zuschuss Carroll"/>
    <x v="0"/>
    <x v="0"/>
    <x v="38"/>
    <x v="14"/>
    <n v="47201"/>
    <x v="2"/>
    <s v="TEC-AC-10001314"/>
    <x v="2"/>
    <x v="11"/>
    <s v="Case Logic 2.4GHz Wireless Keyboard"/>
    <n v="199.96"/>
    <n v="4"/>
    <n v="0"/>
    <x v="4379"/>
    <x v="2"/>
    <x v="1"/>
  </r>
  <r>
    <n v="5189"/>
    <s v="CA-2017-115567"/>
    <x v="1023"/>
    <d v="2017-09-18T00:00:00"/>
    <s v="Standard Class"/>
    <s v="ZC-21910"/>
    <s v="Zuschuss Carroll"/>
    <x v="0"/>
    <x v="0"/>
    <x v="38"/>
    <x v="14"/>
    <n v="47201"/>
    <x v="2"/>
    <s v="FUR-CH-10000015"/>
    <x v="0"/>
    <x v="1"/>
    <s v="Hon Multipurpose Stacking Arm Chairs"/>
    <n v="1516.2"/>
    <n v="7"/>
    <n v="0"/>
    <x v="4380"/>
    <x v="2"/>
    <x v="1"/>
  </r>
  <r>
    <n v="5190"/>
    <s v="US-2019-136679"/>
    <x v="237"/>
    <d v="2019-11-18T00:00:00"/>
    <s v="Standard Class"/>
    <s v="XP-21865"/>
    <s v="Xylona Preis"/>
    <x v="0"/>
    <x v="0"/>
    <x v="45"/>
    <x v="5"/>
    <n v="77506"/>
    <x v="2"/>
    <s v="TEC-AC-10004855"/>
    <x v="2"/>
    <x v="11"/>
    <s v="V7 USB Numeric Keypad"/>
    <n v="167.95200000000003"/>
    <n v="6"/>
    <n v="0.2"/>
    <x v="4381"/>
    <x v="2"/>
    <x v="1"/>
  </r>
  <r>
    <n v="5191"/>
    <s v="US-2019-136679"/>
    <x v="237"/>
    <d v="2019-11-18T00:00:00"/>
    <s v="Standard Class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n v="45.04"/>
    <n v="2"/>
    <n v="0.2"/>
    <x v="4382"/>
    <x v="2"/>
    <x v="0"/>
  </r>
  <r>
    <n v="5192"/>
    <s v="US-2019-141943"/>
    <x v="1024"/>
    <d v="2019-05-09T00:00:00"/>
    <s v="Standard Class"/>
    <s v="DK-12985"/>
    <s v="Darren Koutras"/>
    <x v="0"/>
    <x v="0"/>
    <x v="8"/>
    <x v="1"/>
    <n v="94122"/>
    <x v="1"/>
    <s v="OFF-EN-10003448"/>
    <x v="1"/>
    <x v="12"/>
    <s v="Peel &amp; Seel Recycled Catalog Envelopes, Brown"/>
    <n v="23.16"/>
    <n v="2"/>
    <n v="0"/>
    <x v="4383"/>
    <x v="1"/>
    <x v="0"/>
  </r>
  <r>
    <n v="5193"/>
    <s v="CA-2016-101560"/>
    <x v="683"/>
    <d v="2016-12-01T00:00:00"/>
    <s v="Second Class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n v="397.59999999999997"/>
    <n v="5"/>
    <n v="0"/>
    <x v="4384"/>
    <x v="0"/>
    <x v="1"/>
  </r>
  <r>
    <n v="5194"/>
    <s v="CA-2016-101560"/>
    <x v="683"/>
    <d v="2016-12-01T00:00:00"/>
    <s v="Second Class"/>
    <s v="CS-12250"/>
    <s v="Chris Selesnick"/>
    <x v="1"/>
    <x v="0"/>
    <x v="29"/>
    <x v="20"/>
    <n v="29203"/>
    <x v="0"/>
    <s v="OFF-PA-10001363"/>
    <x v="1"/>
    <x v="10"/>
    <s v="Xerox 1933"/>
    <n v="85.96"/>
    <n v="7"/>
    <n v="0"/>
    <x v="3365"/>
    <x v="0"/>
    <x v="1"/>
  </r>
  <r>
    <n v="5195"/>
    <s v="CA-2016-101560"/>
    <x v="683"/>
    <d v="2016-12-01T00:00:00"/>
    <s v="Second Class"/>
    <s v="CS-12250"/>
    <s v="Chris Selesnick"/>
    <x v="1"/>
    <x v="0"/>
    <x v="29"/>
    <x v="20"/>
    <n v="29203"/>
    <x v="0"/>
    <s v="OFF-AR-10004757"/>
    <x v="1"/>
    <x v="6"/>
    <s v="Crayola Colored Pencils"/>
    <n v="13.12"/>
    <n v="4"/>
    <n v="0"/>
    <x v="3887"/>
    <x v="0"/>
    <x v="1"/>
  </r>
  <r>
    <n v="5196"/>
    <s v="CA-2016-101560"/>
    <x v="683"/>
    <d v="2016-12-01T00:00:00"/>
    <s v="Second Class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n v="45.660000000000004"/>
    <n v="3"/>
    <n v="0"/>
    <x v="4385"/>
    <x v="0"/>
    <x v="1"/>
  </r>
  <r>
    <n v="5197"/>
    <s v="CA-2016-159709"/>
    <x v="1025"/>
    <d v="2016-05-15T00:00:00"/>
    <s v="Standard Class"/>
    <s v="AI-10855"/>
    <s v="Arianne Irving"/>
    <x v="0"/>
    <x v="0"/>
    <x v="239"/>
    <x v="4"/>
    <n v="98031"/>
    <x v="1"/>
    <s v="OFF-EN-10001434"/>
    <x v="1"/>
    <x v="12"/>
    <s v="Strathmore #10 Envelopes, Ultimate White"/>
    <n v="158.13"/>
    <n v="3"/>
    <n v="0"/>
    <x v="4386"/>
    <x v="1"/>
    <x v="1"/>
  </r>
  <r>
    <n v="5198"/>
    <s v="CA-2016-159709"/>
    <x v="1025"/>
    <d v="2016-05-15T00:00:00"/>
    <s v="Standard Class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x v="4084"/>
    <x v="1"/>
    <x v="1"/>
  </r>
  <r>
    <n v="5199"/>
    <s v="CA-2018-103982"/>
    <x v="840"/>
    <d v="2018-03-08T00:00:00"/>
    <s v="Standard Class"/>
    <s v="AA-10315"/>
    <s v="Alex Avila"/>
    <x v="0"/>
    <x v="0"/>
    <x v="171"/>
    <x v="5"/>
    <n v="78664"/>
    <x v="2"/>
    <s v="OFF-SU-10000151"/>
    <x v="1"/>
    <x v="14"/>
    <s v="High Speed Automatic Electric Letter Opener"/>
    <n v="3930.0720000000001"/>
    <n v="3"/>
    <n v="0.2"/>
    <x v="4387"/>
    <x v="2"/>
    <x v="1"/>
  </r>
  <r>
    <n v="5200"/>
    <s v="CA-2018-103982"/>
    <x v="840"/>
    <d v="2018-03-08T00:00:00"/>
    <s v="Standard Class"/>
    <s v="AA-10315"/>
    <s v="Alex Avila"/>
    <x v="0"/>
    <x v="0"/>
    <x v="171"/>
    <x v="5"/>
    <n v="78664"/>
    <x v="2"/>
    <s v="OFF-FA-10001332"/>
    <x v="1"/>
    <x v="13"/>
    <s v="Acco Banker's Clasps, 5 3/4&quot;-Long"/>
    <n v="2.3039999999999998"/>
    <n v="1"/>
    <n v="0.2"/>
    <x v="4388"/>
    <x v="2"/>
    <x v="1"/>
  </r>
  <r>
    <n v="5201"/>
    <s v="CA-2018-103982"/>
    <x v="840"/>
    <d v="2018-03-08T00:00:00"/>
    <s v="Standard Class"/>
    <s v="AA-10315"/>
    <s v="Alex Avila"/>
    <x v="0"/>
    <x v="0"/>
    <x v="171"/>
    <x v="5"/>
    <n v="78664"/>
    <x v="2"/>
    <s v="TEC-PH-10000895"/>
    <x v="2"/>
    <x v="7"/>
    <s v="Polycom VVX 310 VoIP phone"/>
    <n v="431.97600000000006"/>
    <n v="3"/>
    <n v="0.2"/>
    <x v="4389"/>
    <x v="2"/>
    <x v="1"/>
  </r>
  <r>
    <n v="5202"/>
    <s v="CA-2018-103982"/>
    <x v="840"/>
    <d v="2018-03-08T00:00:00"/>
    <s v="Standard Class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n v="41.720000000000006"/>
    <n v="7"/>
    <n v="0.2"/>
    <x v="4390"/>
    <x v="2"/>
    <x v="1"/>
  </r>
  <r>
    <n v="5203"/>
    <s v="CA-2017-142454"/>
    <x v="762"/>
    <d v="2017-08-19T00:00:00"/>
    <s v="Standard Class"/>
    <s v="RE-19450"/>
    <s v="Richard Eichhorn"/>
    <x v="0"/>
    <x v="0"/>
    <x v="182"/>
    <x v="1"/>
    <n v="94601"/>
    <x v="1"/>
    <s v="FUR-FU-10004018"/>
    <x v="0"/>
    <x v="5"/>
    <s v="Tensor Computer Mounted Lamp"/>
    <n v="104.23"/>
    <n v="7"/>
    <n v="0"/>
    <x v="4391"/>
    <x v="1"/>
    <x v="1"/>
  </r>
  <r>
    <n v="5204"/>
    <s v="CA-2017-142454"/>
    <x v="762"/>
    <d v="2017-08-19T00:00:00"/>
    <s v="Standard Class"/>
    <s v="RE-19450"/>
    <s v="Richard Eichhorn"/>
    <x v="0"/>
    <x v="0"/>
    <x v="182"/>
    <x v="1"/>
    <n v="94601"/>
    <x v="1"/>
    <s v="OFF-ST-10003638"/>
    <x v="1"/>
    <x v="4"/>
    <s v="Mobile Personal File Cube"/>
    <n v="70.260000000000005"/>
    <n v="3"/>
    <n v="0"/>
    <x v="4392"/>
    <x v="1"/>
    <x v="1"/>
  </r>
  <r>
    <n v="5205"/>
    <s v="CA-2017-102016"/>
    <x v="811"/>
    <d v="2017-09-18T00:00:00"/>
    <s v="Standard Class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n v="9.26"/>
    <n v="2"/>
    <n v="0"/>
    <x v="1667"/>
    <x v="3"/>
    <x v="1"/>
  </r>
  <r>
    <n v="5206"/>
    <s v="CA-2017-102016"/>
    <x v="811"/>
    <d v="2017-09-18T00:00:00"/>
    <s v="Standard Class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n v="105.98"/>
    <n v="2"/>
    <n v="0"/>
    <x v="4393"/>
    <x v="3"/>
    <x v="1"/>
  </r>
  <r>
    <n v="5207"/>
    <s v="CA-2017-102016"/>
    <x v="811"/>
    <d v="2017-09-18T00:00:00"/>
    <s v="Standard Class"/>
    <s v="TM-21010"/>
    <s v="Tamara Manning"/>
    <x v="0"/>
    <x v="0"/>
    <x v="109"/>
    <x v="15"/>
    <n v="13021"/>
    <x v="3"/>
    <s v="OFF-FA-10000490"/>
    <x v="1"/>
    <x v="13"/>
    <s v="OIC Binder Clips, Mini, 1/4&quot; Capacity, Black"/>
    <n v="1.24"/>
    <n v="1"/>
    <n v="0"/>
    <x v="4394"/>
    <x v="3"/>
    <x v="1"/>
  </r>
  <r>
    <n v="5208"/>
    <s v="CA-2017-102016"/>
    <x v="811"/>
    <d v="2017-09-18T00:00:00"/>
    <s v="Standard Class"/>
    <s v="TM-21010"/>
    <s v="Tamara Manning"/>
    <x v="0"/>
    <x v="0"/>
    <x v="109"/>
    <x v="15"/>
    <n v="13021"/>
    <x v="3"/>
    <s v="OFF-LA-10002043"/>
    <x v="1"/>
    <x v="2"/>
    <s v="Avery 489"/>
    <n v="20.7"/>
    <n v="2"/>
    <n v="0"/>
    <x v="354"/>
    <x v="3"/>
    <x v="1"/>
  </r>
  <r>
    <n v="5209"/>
    <s v="CA-2017-102016"/>
    <x v="811"/>
    <d v="2017-09-18T00:00:00"/>
    <s v="Standard Class"/>
    <s v="TM-21010"/>
    <s v="Tamara Manning"/>
    <x v="0"/>
    <x v="0"/>
    <x v="109"/>
    <x v="15"/>
    <n v="13021"/>
    <x v="3"/>
    <s v="OFF-PA-10002464"/>
    <x v="1"/>
    <x v="10"/>
    <s v="HP Office Recycled Paper (20Lb. and 87 Bright)"/>
    <n v="28.900000000000002"/>
    <n v="5"/>
    <n v="0"/>
    <x v="1024"/>
    <x v="3"/>
    <x v="1"/>
  </r>
  <r>
    <n v="5210"/>
    <s v="CA-2017-102016"/>
    <x v="811"/>
    <d v="2017-09-18T00:00:00"/>
    <s v="Standard Class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n v="27.18"/>
    <n v="1"/>
    <n v="0"/>
    <x v="4395"/>
    <x v="3"/>
    <x v="1"/>
  </r>
  <r>
    <n v="5211"/>
    <s v="CA-2017-156755"/>
    <x v="1026"/>
    <d v="2017-01-18T00:00:00"/>
    <s v="Standard Class"/>
    <s v="YS-21880"/>
    <s v="Yana Sorensen"/>
    <x v="1"/>
    <x v="0"/>
    <x v="46"/>
    <x v="13"/>
    <n v="19711"/>
    <x v="3"/>
    <s v="OFF-ST-10002615"/>
    <x v="1"/>
    <x v="4"/>
    <s v="Dual Level, Single-Width Filing Carts"/>
    <n v="465.18"/>
    <n v="3"/>
    <n v="0"/>
    <x v="3165"/>
    <x v="3"/>
    <x v="1"/>
  </r>
  <r>
    <n v="5212"/>
    <s v="CA-2017-130876"/>
    <x v="793"/>
    <d v="2017-05-16T00:00:00"/>
    <s v="Second Class"/>
    <s v="AZ-10750"/>
    <s v="Annie Zypern"/>
    <x v="0"/>
    <x v="0"/>
    <x v="20"/>
    <x v="15"/>
    <n v="10024"/>
    <x v="3"/>
    <s v="OFF-ST-10004258"/>
    <x v="1"/>
    <x v="4"/>
    <s v="Portable Personal File Box"/>
    <n v="36.630000000000003"/>
    <n v="3"/>
    <n v="0"/>
    <x v="938"/>
    <x v="3"/>
    <x v="1"/>
  </r>
  <r>
    <n v="5213"/>
    <s v="CA-2018-145898"/>
    <x v="182"/>
    <d v="2018-09-26T00:00:00"/>
    <s v="Same Day"/>
    <s v="CM-12445"/>
    <s v="Chuck Magee"/>
    <x v="0"/>
    <x v="0"/>
    <x v="56"/>
    <x v="1"/>
    <n v="92374"/>
    <x v="1"/>
    <s v="OFF-ST-10004507"/>
    <x v="1"/>
    <x v="4"/>
    <s v="Advantus Rolling Storage Box"/>
    <n v="51.449999999999996"/>
    <n v="3"/>
    <n v="0"/>
    <x v="503"/>
    <x v="1"/>
    <x v="1"/>
  </r>
  <r>
    <n v="5214"/>
    <s v="CA-2018-145898"/>
    <x v="182"/>
    <d v="2018-09-26T00:00:00"/>
    <s v="Same Day"/>
    <s v="CM-12445"/>
    <s v="Chuck Magee"/>
    <x v="0"/>
    <x v="0"/>
    <x v="56"/>
    <x v="1"/>
    <n v="92374"/>
    <x v="1"/>
    <s v="OFF-LA-10000262"/>
    <x v="1"/>
    <x v="2"/>
    <s v="Avery 494"/>
    <n v="7.83"/>
    <n v="3"/>
    <n v="0"/>
    <x v="1589"/>
    <x v="1"/>
    <x v="1"/>
  </r>
  <r>
    <n v="5215"/>
    <s v="CA-2018-145898"/>
    <x v="182"/>
    <d v="2018-09-26T00:00:00"/>
    <s v="Same Day"/>
    <s v="CM-12445"/>
    <s v="Chuck Magee"/>
    <x v="0"/>
    <x v="0"/>
    <x v="56"/>
    <x v="1"/>
    <n v="92374"/>
    <x v="1"/>
    <s v="OFF-AR-10002445"/>
    <x v="1"/>
    <x v="6"/>
    <s v="SANFORD Major Accent Highlighters"/>
    <n v="35.4"/>
    <n v="5"/>
    <n v="0"/>
    <x v="4396"/>
    <x v="1"/>
    <x v="1"/>
  </r>
  <r>
    <n v="5216"/>
    <s v="CA-2018-145898"/>
    <x v="182"/>
    <d v="2018-09-26T00:00:00"/>
    <s v="Same Day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n v="29.900000000000002"/>
    <n v="5"/>
    <n v="0"/>
    <x v="4397"/>
    <x v="1"/>
    <x v="1"/>
  </r>
  <r>
    <n v="5217"/>
    <s v="US-2019-159562"/>
    <x v="428"/>
    <d v="2019-09-15T00:00:00"/>
    <s v="Standard Class"/>
    <s v="JB-16000"/>
    <s v="Joy Bell-"/>
    <x v="0"/>
    <x v="0"/>
    <x v="43"/>
    <x v="12"/>
    <n v="48066"/>
    <x v="2"/>
    <s v="OFF-EN-10000461"/>
    <x v="1"/>
    <x v="12"/>
    <s v="#10- 4 1/8&quot; x 9 1/2&quot; Recycled Envelopes"/>
    <n v="17.48"/>
    <n v="2"/>
    <n v="0"/>
    <x v="2211"/>
    <x v="2"/>
    <x v="1"/>
  </r>
  <r>
    <n v="5218"/>
    <s v="CA-2019-134635"/>
    <x v="4"/>
    <d v="2019-04-17T00:00:00"/>
    <s v="Second Class"/>
    <s v="NS-18640"/>
    <s v="Noel Staavos"/>
    <x v="1"/>
    <x v="0"/>
    <x v="1"/>
    <x v="1"/>
    <n v="90049"/>
    <x v="1"/>
    <s v="OFF-PA-10002254"/>
    <x v="1"/>
    <x v="10"/>
    <s v="Xerox 1883"/>
    <n v="79.14"/>
    <n v="3"/>
    <n v="0"/>
    <x v="1264"/>
    <x v="1"/>
    <x v="1"/>
  </r>
  <r>
    <n v="5219"/>
    <s v="CA-2019-167080"/>
    <x v="193"/>
    <d v="2019-06-14T00:00:00"/>
    <s v="Standard Class"/>
    <s v="LC-16930"/>
    <s v="Linda Cazamias"/>
    <x v="1"/>
    <x v="0"/>
    <x v="20"/>
    <x v="15"/>
    <n v="10011"/>
    <x v="3"/>
    <s v="OFF-AR-10001868"/>
    <x v="1"/>
    <x v="6"/>
    <s v="Prang Dustless Chalk Sticks"/>
    <n v="8.4"/>
    <n v="5"/>
    <n v="0"/>
    <x v="4398"/>
    <x v="3"/>
    <x v="1"/>
  </r>
  <r>
    <n v="5220"/>
    <s v="CA-2019-145653"/>
    <x v="853"/>
    <d v="2019-09-01T00:00:00"/>
    <s v="Same Day"/>
    <s v="CA-12775"/>
    <s v="Cynthia Arntzen"/>
    <x v="0"/>
    <x v="0"/>
    <x v="66"/>
    <x v="12"/>
    <n v="48205"/>
    <x v="2"/>
    <s v="FUR-CH-10004875"/>
    <x v="0"/>
    <x v="1"/>
    <s v="Harbour Creations 67200 Series Stacking Chairs"/>
    <n v="498.26000000000005"/>
    <n v="7"/>
    <n v="0"/>
    <x v="4399"/>
    <x v="2"/>
    <x v="1"/>
  </r>
  <r>
    <n v="5221"/>
    <s v="CA-2016-140487"/>
    <x v="1027"/>
    <d v="2016-06-20T00:00:00"/>
    <s v="Standard Class"/>
    <s v="SR-20425"/>
    <s v="Sharelle Roach"/>
    <x v="2"/>
    <x v="0"/>
    <x v="66"/>
    <x v="12"/>
    <n v="48234"/>
    <x v="2"/>
    <s v="FUR-BO-10000711"/>
    <x v="0"/>
    <x v="0"/>
    <s v="Hon Metal Bookcases, Gray"/>
    <n v="212.94"/>
    <n v="3"/>
    <n v="0"/>
    <x v="4400"/>
    <x v="2"/>
    <x v="1"/>
  </r>
  <r>
    <n v="5222"/>
    <s v="CA-2019-117401"/>
    <x v="796"/>
    <d v="2019-05-22T00:00:00"/>
    <s v="Second Class"/>
    <s v="PP-18955"/>
    <s v="Paul Prost"/>
    <x v="2"/>
    <x v="0"/>
    <x v="24"/>
    <x v="25"/>
    <n v="65807"/>
    <x v="2"/>
    <s v="OFF-AP-10000938"/>
    <x v="1"/>
    <x v="9"/>
    <s v="Avanti 1.7 Cu. Ft. Refrigerator"/>
    <n v="706.86"/>
    <n v="7"/>
    <n v="0"/>
    <x v="4401"/>
    <x v="2"/>
    <x v="1"/>
  </r>
  <r>
    <n v="5223"/>
    <s v="CA-2019-117401"/>
    <x v="796"/>
    <d v="2019-05-22T00:00:00"/>
    <s v="Second Class"/>
    <s v="PP-18955"/>
    <s v="Paul Prost"/>
    <x v="2"/>
    <x v="0"/>
    <x v="24"/>
    <x v="25"/>
    <n v="65807"/>
    <x v="2"/>
    <s v="TEC-PH-10003555"/>
    <x v="2"/>
    <x v="7"/>
    <s v="Motorola HK250 Universal Bluetooth Headset"/>
    <n v="114.94999999999999"/>
    <n v="5"/>
    <n v="0"/>
    <x v="1208"/>
    <x v="2"/>
    <x v="1"/>
  </r>
  <r>
    <n v="5224"/>
    <s v="CA-2019-117401"/>
    <x v="796"/>
    <d v="2019-05-22T00:00:00"/>
    <s v="Second Class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n v="43.19"/>
    <n v="7"/>
    <n v="0"/>
    <x v="4402"/>
    <x v="2"/>
    <x v="1"/>
  </r>
  <r>
    <n v="5225"/>
    <s v="US-2019-109582"/>
    <x v="510"/>
    <d v="2019-09-17T00:00:00"/>
    <s v="Second Class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n v="166.44"/>
    <n v="3"/>
    <n v="0"/>
    <x v="1797"/>
    <x v="1"/>
    <x v="1"/>
  </r>
  <r>
    <n v="5226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n v="36.56"/>
    <n v="5"/>
    <n v="0.2"/>
    <x v="4403"/>
    <x v="3"/>
    <x v="1"/>
  </r>
  <r>
    <n v="5227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x v="4404"/>
    <x v="3"/>
    <x v="1"/>
  </r>
  <r>
    <n v="5228"/>
    <s v="CA-2018-119865"/>
    <x v="1028"/>
    <d v="2018-06-26T00:00:00"/>
    <s v="Standard Class"/>
    <s v="AS-10090"/>
    <s v="Adam Shillingsburg"/>
    <x v="0"/>
    <x v="0"/>
    <x v="20"/>
    <x v="15"/>
    <n v="10011"/>
    <x v="3"/>
    <s v="FUR-BO-10003272"/>
    <x v="0"/>
    <x v="0"/>
    <s v="O'Sullivan Living Dimensions 5-Shelf Bookcases"/>
    <n v="353.56799999999998"/>
    <n v="2"/>
    <n v="0.2"/>
    <x v="4405"/>
    <x v="3"/>
    <x v="1"/>
  </r>
  <r>
    <n v="5229"/>
    <s v="US-2016-147648"/>
    <x v="35"/>
    <d v="2016-12-01T00:00:00"/>
    <s v="Standard Class"/>
    <s v="LS-16975"/>
    <s v="Lindsay Shagiari"/>
    <x v="2"/>
    <x v="0"/>
    <x v="8"/>
    <x v="1"/>
    <n v="94109"/>
    <x v="1"/>
    <s v="OFF-PA-10001033"/>
    <x v="1"/>
    <x v="10"/>
    <s v="Xerox 1893"/>
    <n v="81.98"/>
    <n v="2"/>
    <n v="0"/>
    <x v="2934"/>
    <x v="1"/>
    <x v="1"/>
  </r>
  <r>
    <n v="5230"/>
    <s v="CA-2019-124436"/>
    <x v="498"/>
    <d v="2019-03-22T00:00:00"/>
    <s v="Second Class"/>
    <s v="SA-20830"/>
    <s v="Sue Ann Reed"/>
    <x v="0"/>
    <x v="0"/>
    <x v="201"/>
    <x v="1"/>
    <n v="93727"/>
    <x v="1"/>
    <s v="OFF-BI-10001553"/>
    <x v="1"/>
    <x v="8"/>
    <s v="SpineVue Locking Slant-D Ring Binders by Cardinal"/>
    <n v="14.624000000000002"/>
    <n v="2"/>
    <n v="0.2"/>
    <x v="2228"/>
    <x v="1"/>
    <x v="1"/>
  </r>
  <r>
    <n v="5231"/>
    <s v="CA-2019-124436"/>
    <x v="498"/>
    <d v="2019-03-22T00:00:00"/>
    <s v="Second Class"/>
    <s v="SA-20830"/>
    <s v="Sue Ann Reed"/>
    <x v="0"/>
    <x v="0"/>
    <x v="201"/>
    <x v="1"/>
    <n v="93727"/>
    <x v="1"/>
    <s v="FUR-TA-10001095"/>
    <x v="0"/>
    <x v="3"/>
    <s v="Chromcraft Round Conference Tables"/>
    <n v="697.16"/>
    <n v="5"/>
    <n v="0.2"/>
    <x v="4406"/>
    <x v="1"/>
    <x v="1"/>
  </r>
  <r>
    <n v="5232"/>
    <s v="CA-2019-124436"/>
    <x v="498"/>
    <d v="2019-03-22T00:00:00"/>
    <s v="Second Class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n v="30.93"/>
    <n v="1"/>
    <n v="0"/>
    <x v="4407"/>
    <x v="1"/>
    <x v="1"/>
  </r>
  <r>
    <n v="5233"/>
    <s v="CA-2019-124436"/>
    <x v="498"/>
    <d v="2019-03-22T00:00:00"/>
    <s v="Second Class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x v="4408"/>
    <x v="1"/>
    <x v="1"/>
  </r>
  <r>
    <n v="5234"/>
    <s v="CA-2016-115084"/>
    <x v="638"/>
    <d v="2016-10-22T00:00:00"/>
    <s v="Standard Class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n v="605.34"/>
    <n v="6"/>
    <n v="0"/>
    <x v="4409"/>
    <x v="0"/>
    <x v="1"/>
  </r>
  <r>
    <n v="5235"/>
    <s v="CA-2019-131037"/>
    <x v="1029"/>
    <d v="2019-08-23T00:00:00"/>
    <s v="First Class"/>
    <s v="TM-21490"/>
    <s v="Tony Molinari"/>
    <x v="0"/>
    <x v="0"/>
    <x v="8"/>
    <x v="1"/>
    <n v="94110"/>
    <x v="1"/>
    <s v="FUR-TA-10001768"/>
    <x v="0"/>
    <x v="3"/>
    <s v="Hon Racetrack Conference Tables"/>
    <n v="210.00800000000001"/>
    <n v="1"/>
    <n v="0.2"/>
    <x v="4410"/>
    <x v="1"/>
    <x v="1"/>
  </r>
  <r>
    <n v="5236"/>
    <s v="CA-2018-111143"/>
    <x v="258"/>
    <d v="2018-11-22T00:00:00"/>
    <s v="First Class"/>
    <s v="TT-21265"/>
    <s v="Tim Taslimi"/>
    <x v="1"/>
    <x v="0"/>
    <x v="245"/>
    <x v="14"/>
    <n v="46203"/>
    <x v="2"/>
    <s v="OFF-AP-10001947"/>
    <x v="1"/>
    <x v="9"/>
    <s v="Acco 6 Outlet Guardian Premium Plus Surge Suppressor"/>
    <n v="54.96"/>
    <n v="3"/>
    <n v="0"/>
    <x v="4411"/>
    <x v="2"/>
    <x v="1"/>
  </r>
  <r>
    <n v="5237"/>
    <s v="CA-2016-166744"/>
    <x v="59"/>
    <d v="2016-09-24T00:00:00"/>
    <s v="Standard Class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n v="164.22"/>
    <n v="3"/>
    <n v="0"/>
    <x v="4412"/>
    <x v="3"/>
    <x v="1"/>
  </r>
  <r>
    <n v="5238"/>
    <s v="CA-2016-166744"/>
    <x v="59"/>
    <d v="2016-09-24T00:00:00"/>
    <s v="Standard Class"/>
    <s v="DN-13690"/>
    <s v="Duane Noonan"/>
    <x v="0"/>
    <x v="0"/>
    <x v="29"/>
    <x v="39"/>
    <n v="21044"/>
    <x v="3"/>
    <s v="FUR-BO-10001337"/>
    <x v="0"/>
    <x v="0"/>
    <s v="O'Sullivan Living Dimensions 2-Shelf Bookcases"/>
    <n v="362.94"/>
    <n v="3"/>
    <n v="0"/>
    <x v="4413"/>
    <x v="3"/>
    <x v="0"/>
  </r>
  <r>
    <n v="5239"/>
    <s v="CA-2016-166744"/>
    <x v="59"/>
    <d v="2016-09-24T00:00:00"/>
    <s v="Standard Class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n v="59.98"/>
    <n v="2"/>
    <n v="0"/>
    <x v="3145"/>
    <x v="3"/>
    <x v="0"/>
  </r>
  <r>
    <n v="5240"/>
    <s v="CA-2018-116561"/>
    <x v="108"/>
    <d v="2018-09-17T00:00:00"/>
    <s v="Standard Class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n v="332.94"/>
    <n v="3"/>
    <n v="0"/>
    <x v="4414"/>
    <x v="1"/>
    <x v="0"/>
  </r>
  <r>
    <n v="5241"/>
    <s v="CA-2018-116561"/>
    <x v="108"/>
    <d v="2018-09-17T00:00:00"/>
    <s v="Standard Class"/>
    <s v="EB-14110"/>
    <s v="Eugene Barchas"/>
    <x v="0"/>
    <x v="0"/>
    <x v="49"/>
    <x v="1"/>
    <n v="95123"/>
    <x v="1"/>
    <s v="OFF-BI-10001658"/>
    <x v="1"/>
    <x v="8"/>
    <s v="GBC Standard Therm-A-Bind Covers"/>
    <n v="39.872000000000007"/>
    <n v="2"/>
    <n v="0.2"/>
    <x v="4415"/>
    <x v="1"/>
    <x v="1"/>
  </r>
  <r>
    <n v="5242"/>
    <s v="CA-2018-110730"/>
    <x v="713"/>
    <d v="2018-09-26T00:00:00"/>
    <s v="Second Class"/>
    <s v="CM-11815"/>
    <s v="Candace McMahon"/>
    <x v="1"/>
    <x v="0"/>
    <x v="4"/>
    <x v="4"/>
    <n v="98115"/>
    <x v="1"/>
    <s v="OFF-SU-10004737"/>
    <x v="1"/>
    <x v="14"/>
    <s v="Acme Design Stainless Steel Bent Scissors"/>
    <n v="13.68"/>
    <n v="2"/>
    <n v="0"/>
    <x v="4416"/>
    <x v="1"/>
    <x v="1"/>
  </r>
  <r>
    <n v="5243"/>
    <s v="CA-2019-146367"/>
    <x v="1018"/>
    <d v="2019-08-08T00:00:00"/>
    <s v="Standard Class"/>
    <s v="HM-14860"/>
    <s v="Harry Marie"/>
    <x v="1"/>
    <x v="0"/>
    <x v="238"/>
    <x v="5"/>
    <n v="75007"/>
    <x v="2"/>
    <s v="OFF-BI-10002827"/>
    <x v="1"/>
    <x v="8"/>
    <s v="Avery Durable Poly Binders"/>
    <n v="3.3179999999999996"/>
    <n v="3"/>
    <n v="0.8"/>
    <x v="4417"/>
    <x v="2"/>
    <x v="1"/>
  </r>
  <r>
    <n v="5244"/>
    <s v="CA-2018-149454"/>
    <x v="197"/>
    <d v="2018-07-26T00:00:00"/>
    <s v="First Class"/>
    <s v="KM-16375"/>
    <s v="Katherine Murray"/>
    <x v="2"/>
    <x v="0"/>
    <x v="81"/>
    <x v="17"/>
    <n v="22204"/>
    <x v="0"/>
    <s v="OFF-BI-10003694"/>
    <x v="1"/>
    <x v="8"/>
    <s v="Avery 3 1/2&quot; Diskette Storage Pages, 10/Pack"/>
    <n v="10.44"/>
    <n v="1"/>
    <n v="0"/>
    <x v="4418"/>
    <x v="0"/>
    <x v="1"/>
  </r>
  <r>
    <n v="5245"/>
    <s v="CA-2018-156265"/>
    <x v="1030"/>
    <d v="2018-08-04T00:00:00"/>
    <s v="Second Class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n v="136.46400000000003"/>
    <n v="2"/>
    <n v="0.2"/>
    <x v="4419"/>
    <x v="1"/>
    <x v="1"/>
  </r>
  <r>
    <n v="5246"/>
    <s v="CA-2018-156265"/>
    <x v="1030"/>
    <d v="2018-08-04T00:00:00"/>
    <s v="Second Class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n v="333.57600000000002"/>
    <n v="3"/>
    <n v="0.2"/>
    <x v="4420"/>
    <x v="1"/>
    <x v="1"/>
  </r>
  <r>
    <n v="5247"/>
    <s v="CA-2018-156265"/>
    <x v="1030"/>
    <d v="2018-08-04T00:00:00"/>
    <s v="Second Class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n v="12.544"/>
    <n v="2"/>
    <n v="0.2"/>
    <x v="4421"/>
    <x v="1"/>
    <x v="1"/>
  </r>
  <r>
    <n v="5248"/>
    <s v="US-2017-168914"/>
    <x v="1031"/>
    <d v="2017-05-27T00:00:00"/>
    <s v="Standard Class"/>
    <s v="JE-15745"/>
    <s v="Joel Eaton"/>
    <x v="0"/>
    <x v="0"/>
    <x v="436"/>
    <x v="10"/>
    <n v="60423"/>
    <x v="2"/>
    <s v="OFF-AP-10000358"/>
    <x v="1"/>
    <x v="9"/>
    <s v="Fellowes Basic Home/Office Series Surge Protectors"/>
    <n v="20.767999999999997"/>
    <n v="8"/>
    <n v="0.8"/>
    <x v="4422"/>
    <x v="2"/>
    <x v="1"/>
  </r>
  <r>
    <n v="5249"/>
    <s v="US-2019-110989"/>
    <x v="132"/>
    <d v="2019-11-05T00:00:00"/>
    <s v="Second Class"/>
    <s v="EJ-14155"/>
    <s v="Eva Jacobs"/>
    <x v="0"/>
    <x v="0"/>
    <x v="4"/>
    <x v="4"/>
    <n v="98105"/>
    <x v="1"/>
    <s v="TEC-AC-10002345"/>
    <x v="2"/>
    <x v="11"/>
    <s v="HP Standard 104 key PS/2 Keyboard"/>
    <n v="43.5"/>
    <n v="3"/>
    <n v="0"/>
    <x v="4423"/>
    <x v="1"/>
    <x v="1"/>
  </r>
  <r>
    <n v="5250"/>
    <s v="CA-2017-106215"/>
    <x v="392"/>
    <d v="2017-04-21T00:00:00"/>
    <s v="Standard Class"/>
    <s v="BN-11470"/>
    <s v="Brad Norvell"/>
    <x v="1"/>
    <x v="0"/>
    <x v="10"/>
    <x v="9"/>
    <n v="19143"/>
    <x v="3"/>
    <s v="OFF-FA-10001229"/>
    <x v="1"/>
    <x v="13"/>
    <s v="Staples"/>
    <n v="12.576000000000001"/>
    <n v="4"/>
    <n v="0.2"/>
    <x v="4424"/>
    <x v="3"/>
    <x v="1"/>
  </r>
  <r>
    <n v="5251"/>
    <s v="US-2018-169369"/>
    <x v="939"/>
    <d v="2018-12-18T00:00:00"/>
    <s v="Standard Class"/>
    <s v="EC-14050"/>
    <s v="Erin Creighton"/>
    <x v="0"/>
    <x v="0"/>
    <x v="38"/>
    <x v="32"/>
    <n v="31907"/>
    <x v="0"/>
    <s v="TEC-AC-10001314"/>
    <x v="2"/>
    <x v="11"/>
    <s v="Case Logic 2.4GHz Wireless Keyboard"/>
    <n v="249.95000000000002"/>
    <n v="5"/>
    <n v="0"/>
    <x v="4425"/>
    <x v="0"/>
    <x v="1"/>
  </r>
  <r>
    <n v="5252"/>
    <s v="US-2018-169369"/>
    <x v="939"/>
    <d v="2018-12-18T00:00:00"/>
    <s v="Standard Class"/>
    <s v="EC-14050"/>
    <s v="Erin Creighton"/>
    <x v="0"/>
    <x v="0"/>
    <x v="38"/>
    <x v="32"/>
    <n v="31907"/>
    <x v="0"/>
    <s v="OFF-PA-10004438"/>
    <x v="1"/>
    <x v="10"/>
    <s v="Xerox 1907"/>
    <n v="49.12"/>
    <n v="4"/>
    <n v="0"/>
    <x v="346"/>
    <x v="0"/>
    <x v="1"/>
  </r>
  <r>
    <n v="5253"/>
    <s v="CA-2017-132318"/>
    <x v="628"/>
    <d v="2017-11-02T00:00:00"/>
    <s v="First Class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n v="182.91"/>
    <n v="3"/>
    <n v="0"/>
    <x v="4426"/>
    <x v="0"/>
    <x v="1"/>
  </r>
  <r>
    <n v="5254"/>
    <s v="US-2016-131982"/>
    <x v="1009"/>
    <d v="2016-03-11T00:00:00"/>
    <s v="Second Class"/>
    <s v="NP-18685"/>
    <s v="Nora Pelletier"/>
    <x v="2"/>
    <x v="0"/>
    <x v="96"/>
    <x v="4"/>
    <n v="98198"/>
    <x v="1"/>
    <s v="OFF-BI-10004224"/>
    <x v="1"/>
    <x v="8"/>
    <s v="Catalog Binders with Expanding Posts"/>
    <n v="107.64800000000001"/>
    <n v="2"/>
    <n v="0.2"/>
    <x v="4427"/>
    <x v="1"/>
    <x v="1"/>
  </r>
  <r>
    <n v="5255"/>
    <s v="CA-2017-125185"/>
    <x v="616"/>
    <d v="2017-03-07T00:00:00"/>
    <s v="Second Class"/>
    <s v="AH-10195"/>
    <s v="Alan Haines"/>
    <x v="1"/>
    <x v="0"/>
    <x v="437"/>
    <x v="9"/>
    <n v="18018"/>
    <x v="3"/>
    <s v="FUR-CH-10002647"/>
    <x v="0"/>
    <x v="1"/>
    <s v="Situations Contoured Folding Chairs, 4/Set"/>
    <n v="99.372"/>
    <n v="2"/>
    <n v="0.3"/>
    <x v="3123"/>
    <x v="3"/>
    <x v="1"/>
  </r>
  <r>
    <n v="5256"/>
    <s v="CA-2017-125185"/>
    <x v="616"/>
    <d v="2017-03-07T00:00:00"/>
    <s v="Second Class"/>
    <s v="AH-10195"/>
    <s v="Alan Haines"/>
    <x v="1"/>
    <x v="0"/>
    <x v="437"/>
    <x v="9"/>
    <n v="18018"/>
    <x v="3"/>
    <s v="FUR-FU-10003247"/>
    <x v="0"/>
    <x v="5"/>
    <s v="36X48 HARDFLOOR CHAIRMAT"/>
    <n v="33.568000000000005"/>
    <n v="2"/>
    <n v="0.2"/>
    <x v="4428"/>
    <x v="3"/>
    <x v="1"/>
  </r>
  <r>
    <n v="5257"/>
    <s v="CA-2018-130078"/>
    <x v="590"/>
    <d v="2018-08-14T00:00:00"/>
    <s v="Standard Class"/>
    <s v="CC-12145"/>
    <s v="Charles Crestani"/>
    <x v="0"/>
    <x v="0"/>
    <x v="268"/>
    <x v="26"/>
    <n v="73120"/>
    <x v="2"/>
    <s v="OFF-PA-10003270"/>
    <x v="1"/>
    <x v="10"/>
    <s v="Xerox 1954"/>
    <n v="10.56"/>
    <n v="2"/>
    <n v="0"/>
    <x v="234"/>
    <x v="2"/>
    <x v="1"/>
  </r>
  <r>
    <n v="5258"/>
    <s v="US-2019-114034"/>
    <x v="1032"/>
    <d v="2019-01-08T00:00:00"/>
    <s v="Standard Class"/>
    <s v="DL-13315"/>
    <s v="Delfina Latchford"/>
    <x v="0"/>
    <x v="0"/>
    <x v="277"/>
    <x v="1"/>
    <n v="91730"/>
    <x v="1"/>
    <s v="OFF-PA-10004735"/>
    <x v="1"/>
    <x v="10"/>
    <s v="Xerox 1905"/>
    <n v="38.880000000000003"/>
    <n v="6"/>
    <n v="0"/>
    <x v="814"/>
    <x v="1"/>
    <x v="1"/>
  </r>
  <r>
    <n v="5259"/>
    <s v="US-2019-115595"/>
    <x v="449"/>
    <d v="2019-10-11T00:00:00"/>
    <s v="First Class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n v="35.200000000000003"/>
    <n v="5"/>
    <n v="0"/>
    <x v="4429"/>
    <x v="1"/>
    <x v="1"/>
  </r>
  <r>
    <n v="5260"/>
    <s v="CA-2019-158722"/>
    <x v="179"/>
    <d v="2019-10-26T00:00:00"/>
    <s v="Standard Class"/>
    <s v="MA-17560"/>
    <s v="Matt Abelman"/>
    <x v="2"/>
    <x v="0"/>
    <x v="10"/>
    <x v="9"/>
    <n v="19120"/>
    <x v="3"/>
    <s v="OFF-PA-10000176"/>
    <x v="1"/>
    <x v="10"/>
    <s v="Xerox 1887"/>
    <n v="45.527999999999999"/>
    <n v="3"/>
    <n v="0.2"/>
    <x v="3130"/>
    <x v="3"/>
    <x v="1"/>
  </r>
  <r>
    <n v="5261"/>
    <s v="CA-2016-105165"/>
    <x v="557"/>
    <d v="2016-09-10T00:00:00"/>
    <s v="First Class"/>
    <s v="SZ-20035"/>
    <s v="Sam Zeldin"/>
    <x v="2"/>
    <x v="0"/>
    <x v="12"/>
    <x v="5"/>
    <n v="77036"/>
    <x v="2"/>
    <s v="TEC-PH-10000675"/>
    <x v="2"/>
    <x v="7"/>
    <s v="Panasonic KX TS3282B Corded phone"/>
    <n v="196.77600000000001"/>
    <n v="3"/>
    <n v="0.2"/>
    <x v="2267"/>
    <x v="2"/>
    <x v="1"/>
  </r>
  <r>
    <n v="5262"/>
    <s v="CA-2016-105165"/>
    <x v="557"/>
    <d v="2016-09-10T00:00:00"/>
    <s v="First Class"/>
    <s v="SZ-20035"/>
    <s v="Sam Zeldin"/>
    <x v="2"/>
    <x v="0"/>
    <x v="12"/>
    <x v="5"/>
    <n v="77036"/>
    <x v="2"/>
    <s v="OFF-BI-10000050"/>
    <x v="1"/>
    <x v="8"/>
    <s v="Angle-D Binders with Locking Rings, Label Holders"/>
    <n v="2.9199999999999995"/>
    <n v="2"/>
    <n v="0.8"/>
    <x v="4430"/>
    <x v="2"/>
    <x v="1"/>
  </r>
  <r>
    <n v="5263"/>
    <s v="CA-2016-105165"/>
    <x v="557"/>
    <d v="2016-09-10T00:00:00"/>
    <s v="First Class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x v="4431"/>
    <x v="2"/>
    <x v="1"/>
  </r>
  <r>
    <n v="5264"/>
    <s v="CA-2016-105165"/>
    <x v="557"/>
    <d v="2016-09-10T00:00:00"/>
    <s v="First Class"/>
    <s v="SZ-20035"/>
    <s v="Sam Zeldin"/>
    <x v="2"/>
    <x v="0"/>
    <x v="12"/>
    <x v="5"/>
    <n v="77036"/>
    <x v="2"/>
    <s v="TEC-AC-10002718"/>
    <x v="2"/>
    <x v="11"/>
    <s v="Belkin Standard 104 key USB Keyboard"/>
    <n v="46.688000000000002"/>
    <n v="4"/>
    <n v="0.2"/>
    <x v="4432"/>
    <x v="2"/>
    <x v="1"/>
  </r>
  <r>
    <n v="5265"/>
    <s v="CA-2016-105165"/>
    <x v="557"/>
    <d v="2016-09-10T00:00:00"/>
    <s v="First Class"/>
    <s v="SZ-20035"/>
    <s v="Sam Zeldin"/>
    <x v="2"/>
    <x v="0"/>
    <x v="12"/>
    <x v="5"/>
    <n v="77036"/>
    <x v="2"/>
    <s v="OFF-AR-10003179"/>
    <x v="1"/>
    <x v="6"/>
    <s v="Dixon Ticonderoga Core-Lock Colored Pencils"/>
    <n v="21.864000000000001"/>
    <n v="3"/>
    <n v="0.2"/>
    <x v="4433"/>
    <x v="2"/>
    <x v="1"/>
  </r>
  <r>
    <n v="5266"/>
    <s v="CA-2019-147452"/>
    <x v="1033"/>
    <d v="2019-10-03T00:00:00"/>
    <s v="First Class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x v="3975"/>
    <x v="1"/>
    <x v="1"/>
  </r>
  <r>
    <n v="5267"/>
    <s v="CA-2019-147452"/>
    <x v="1033"/>
    <d v="2019-10-03T00:00:00"/>
    <s v="First Class"/>
    <s v="CS-11845"/>
    <s v="Cari Sayre"/>
    <x v="1"/>
    <x v="0"/>
    <x v="4"/>
    <x v="4"/>
    <n v="98103"/>
    <x v="1"/>
    <s v="OFF-PA-10004039"/>
    <x v="1"/>
    <x v="10"/>
    <s v="Xerox 1882"/>
    <n v="167.94"/>
    <n v="3"/>
    <n v="0"/>
    <x v="4434"/>
    <x v="1"/>
    <x v="0"/>
  </r>
  <r>
    <n v="5268"/>
    <s v="CA-2019-147452"/>
    <x v="1033"/>
    <d v="2019-10-03T00:00:00"/>
    <s v="First Class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n v="3.89"/>
    <n v="1"/>
    <n v="0"/>
    <x v="4435"/>
    <x v="1"/>
    <x v="0"/>
  </r>
  <r>
    <n v="5269"/>
    <s v="US-2019-114657"/>
    <x v="673"/>
    <d v="2019-11-21T00:00:00"/>
    <s v="Standard Class"/>
    <s v="MH-18115"/>
    <s v="Mick Hernandez"/>
    <x v="2"/>
    <x v="0"/>
    <x v="181"/>
    <x v="15"/>
    <n v="10701"/>
    <x v="3"/>
    <s v="TEC-MA-10003173"/>
    <x v="2"/>
    <x v="15"/>
    <s v="Hewlett-Packard 300S Scientific Calculator"/>
    <n v="52.44"/>
    <n v="4"/>
    <n v="0"/>
    <x v="4436"/>
    <x v="3"/>
    <x v="0"/>
  </r>
  <r>
    <n v="5270"/>
    <s v="CA-2019-144484"/>
    <x v="220"/>
    <d v="2019-09-11T00:00:00"/>
    <s v="Same Day"/>
    <s v="CB-12025"/>
    <s v="Cassandra Brandow"/>
    <x v="0"/>
    <x v="0"/>
    <x v="8"/>
    <x v="1"/>
    <n v="94110"/>
    <x v="1"/>
    <s v="FUR-FU-10000260"/>
    <x v="0"/>
    <x v="5"/>
    <s v="6&quot; Cubicle Wall Clock, Black"/>
    <n v="32.36"/>
    <n v="4"/>
    <n v="0"/>
    <x v="4437"/>
    <x v="1"/>
    <x v="1"/>
  </r>
  <r>
    <n v="5271"/>
    <s v="CA-2019-144484"/>
    <x v="220"/>
    <d v="2019-09-11T00:00:00"/>
    <s v="Same Day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n v="406.59999999999997"/>
    <n v="5"/>
    <n v="0"/>
    <x v="877"/>
    <x v="1"/>
    <x v="1"/>
  </r>
  <r>
    <n v="5272"/>
    <s v="CA-2019-125913"/>
    <x v="1034"/>
    <d v="2019-01-16T00:00:00"/>
    <s v="Same Day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n v="27.92"/>
    <n v="4"/>
    <n v="0"/>
    <x v="4438"/>
    <x v="1"/>
    <x v="1"/>
  </r>
  <r>
    <n v="5273"/>
    <s v="CA-2019-125913"/>
    <x v="1034"/>
    <d v="2019-01-16T00:00:00"/>
    <s v="Same Day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x v="4439"/>
    <x v="1"/>
    <x v="1"/>
  </r>
  <r>
    <n v="5274"/>
    <s v="US-2018-158309"/>
    <x v="491"/>
    <d v="2018-11-29T00:00:00"/>
    <s v="First Class"/>
    <s v="PA-19060"/>
    <s v="Pete Armstrong"/>
    <x v="2"/>
    <x v="0"/>
    <x v="100"/>
    <x v="2"/>
    <n v="33142"/>
    <x v="0"/>
    <s v="OFF-BI-10000145"/>
    <x v="1"/>
    <x v="8"/>
    <s v="Zipper Ring Binder Pockets"/>
    <n v="3.7440000000000007"/>
    <n v="4"/>
    <n v="0.7"/>
    <x v="4440"/>
    <x v="0"/>
    <x v="1"/>
  </r>
  <r>
    <n v="5275"/>
    <s v="CA-2017-162887"/>
    <x v="209"/>
    <d v="2017-11-09T00:00:00"/>
    <s v="Second Class"/>
    <s v="SV-20785"/>
    <s v="Stewart Visinsky"/>
    <x v="0"/>
    <x v="0"/>
    <x v="140"/>
    <x v="42"/>
    <m/>
    <x v="3"/>
    <s v="FUR-CH-10000595"/>
    <x v="0"/>
    <x v="1"/>
    <s v="Safco Contoured Stacking Chairs"/>
    <n v="715.2"/>
    <n v="3"/>
    <n v="0"/>
    <x v="4441"/>
    <x v="3"/>
    <x v="1"/>
  </r>
  <r>
    <n v="5276"/>
    <s v="CA-2019-147333"/>
    <x v="817"/>
    <d v="2019-12-20T00:00:00"/>
    <s v="Standard Class"/>
    <s v="KL-16555"/>
    <s v="Kelly Lampkin"/>
    <x v="1"/>
    <x v="0"/>
    <x v="115"/>
    <x v="36"/>
    <n v="72701"/>
    <x v="0"/>
    <s v="TEC-AC-10004469"/>
    <x v="2"/>
    <x v="11"/>
    <s v="Microsoft Sculpt Comfort Mouse"/>
    <n v="159.80000000000001"/>
    <n v="4"/>
    <n v="0"/>
    <x v="4442"/>
    <x v="0"/>
    <x v="1"/>
  </r>
  <r>
    <n v="5277"/>
    <s v="CA-2019-147333"/>
    <x v="817"/>
    <d v="2019-12-20T00:00:00"/>
    <s v="Standard Class"/>
    <s v="KL-16555"/>
    <s v="Kelly Lampkin"/>
    <x v="1"/>
    <x v="0"/>
    <x v="115"/>
    <x v="36"/>
    <n v="72701"/>
    <x v="0"/>
    <s v="TEC-AC-10003038"/>
    <x v="2"/>
    <x v="11"/>
    <s v="Kingston Digital DataTraveler 16GB USB 2.0"/>
    <n v="44.75"/>
    <n v="5"/>
    <n v="0"/>
    <x v="1999"/>
    <x v="0"/>
    <x v="1"/>
  </r>
  <r>
    <n v="5278"/>
    <s v="CA-2016-113859"/>
    <x v="103"/>
    <d v="2016-09-17T00:00:00"/>
    <s v="Standard Class"/>
    <s v="BC-11125"/>
    <s v="Becky Castell"/>
    <x v="2"/>
    <x v="0"/>
    <x v="372"/>
    <x v="5"/>
    <n v="79762"/>
    <x v="2"/>
    <s v="FUR-CH-10004698"/>
    <x v="0"/>
    <x v="1"/>
    <s v="Padded Folding Chairs, Black, 4/Carton"/>
    <n v="340.11599999999999"/>
    <n v="6"/>
    <n v="0.3"/>
    <x v="4443"/>
    <x v="2"/>
    <x v="1"/>
  </r>
  <r>
    <n v="5279"/>
    <s v="CA-2016-159681"/>
    <x v="1035"/>
    <d v="2016-12-13T00:00:00"/>
    <s v="Standard Class"/>
    <s v="PO-18850"/>
    <s v="Patrick O'Brill"/>
    <x v="0"/>
    <x v="0"/>
    <x v="173"/>
    <x v="17"/>
    <n v="23464"/>
    <x v="0"/>
    <s v="OFF-PA-10003641"/>
    <x v="1"/>
    <x v="10"/>
    <s v="Xerox 1909"/>
    <n v="105.52"/>
    <n v="4"/>
    <n v="0"/>
    <x v="153"/>
    <x v="0"/>
    <x v="1"/>
  </r>
  <r>
    <n v="5280"/>
    <s v="US-2019-104094"/>
    <x v="210"/>
    <d v="2019-09-11T00:00:00"/>
    <s v="Standard Class"/>
    <s v="AG-10675"/>
    <s v="Anna Gayman"/>
    <x v="0"/>
    <x v="0"/>
    <x v="158"/>
    <x v="6"/>
    <n v="53209"/>
    <x v="2"/>
    <s v="TEC-AC-10002134"/>
    <x v="2"/>
    <x v="11"/>
    <s v="Rosewill 107 Normal Keys USB Wired Standard Keyboard"/>
    <n v="13.48"/>
    <n v="1"/>
    <n v="0"/>
    <x v="4444"/>
    <x v="2"/>
    <x v="1"/>
  </r>
  <r>
    <n v="5281"/>
    <s v="CA-2019-152709"/>
    <x v="566"/>
    <d v="2019-10-12T00:00:00"/>
    <s v="Standard Class"/>
    <s v="DB-13210"/>
    <s v="Dean Braden"/>
    <x v="0"/>
    <x v="0"/>
    <x v="66"/>
    <x v="12"/>
    <n v="48234"/>
    <x v="2"/>
    <s v="OFF-ST-10001837"/>
    <x v="1"/>
    <x v="4"/>
    <s v="SAFCO Mobile Desk Side File, Wire Frame"/>
    <n v="85.52"/>
    <n v="2"/>
    <n v="0"/>
    <x v="2247"/>
    <x v="2"/>
    <x v="1"/>
  </r>
  <r>
    <n v="5282"/>
    <s v="CA-2017-105158"/>
    <x v="577"/>
    <d v="2017-09-10T00:00:00"/>
    <s v="Standard Class"/>
    <s v="SP-20860"/>
    <s v="Sung Pak"/>
    <x v="1"/>
    <x v="0"/>
    <x v="30"/>
    <x v="11"/>
    <n v="55901"/>
    <x v="2"/>
    <s v="FUR-FU-10001706"/>
    <x v="0"/>
    <x v="5"/>
    <s v="Longer-Life Soft White Bulbs"/>
    <n v="6.16"/>
    <n v="2"/>
    <n v="0"/>
    <x v="51"/>
    <x v="2"/>
    <x v="1"/>
  </r>
  <r>
    <n v="5283"/>
    <s v="CA-2017-105158"/>
    <x v="577"/>
    <d v="2017-09-10T00:00:00"/>
    <s v="Standard Class"/>
    <s v="SP-20860"/>
    <s v="Sung Pak"/>
    <x v="1"/>
    <x v="0"/>
    <x v="30"/>
    <x v="11"/>
    <n v="55901"/>
    <x v="2"/>
    <s v="OFF-PA-10001970"/>
    <x v="1"/>
    <x v="10"/>
    <s v="Xerox 1881"/>
    <n v="36.839999999999996"/>
    <n v="3"/>
    <n v="0"/>
    <x v="4445"/>
    <x v="2"/>
    <x v="0"/>
  </r>
  <r>
    <n v="5284"/>
    <s v="CA-2016-133424"/>
    <x v="809"/>
    <d v="2016-04-04T00:00:00"/>
    <s v="Standard Class"/>
    <s v="Dl-13600"/>
    <s v="Dorris liebe"/>
    <x v="1"/>
    <x v="0"/>
    <x v="4"/>
    <x v="4"/>
    <n v="98105"/>
    <x v="1"/>
    <s v="OFF-ST-10002957"/>
    <x v="1"/>
    <x v="4"/>
    <s v="Sterilite Show Offs Storage Containers"/>
    <n v="15.84"/>
    <n v="3"/>
    <n v="0"/>
    <x v="232"/>
    <x v="1"/>
    <x v="0"/>
  </r>
  <r>
    <n v="5285"/>
    <s v="CA-2016-133424"/>
    <x v="809"/>
    <d v="2016-04-04T00:00:00"/>
    <s v="Standard Class"/>
    <s v="Dl-13600"/>
    <s v="Dorris liebe"/>
    <x v="1"/>
    <x v="0"/>
    <x v="4"/>
    <x v="4"/>
    <n v="98105"/>
    <x v="1"/>
    <s v="OFF-LA-10002312"/>
    <x v="1"/>
    <x v="2"/>
    <s v="Avery 490"/>
    <n v="44.400000000000006"/>
    <n v="3"/>
    <n v="0"/>
    <x v="1986"/>
    <x v="1"/>
    <x v="1"/>
  </r>
  <r>
    <n v="5286"/>
    <s v="CA-2019-105991"/>
    <x v="1024"/>
    <d v="2019-05-06T00:00:00"/>
    <s v="First Class"/>
    <s v="LH-17020"/>
    <s v="Lisa Hazard"/>
    <x v="0"/>
    <x v="0"/>
    <x v="103"/>
    <x v="22"/>
    <n v="80027"/>
    <x v="1"/>
    <s v="OFF-EN-10002600"/>
    <x v="1"/>
    <x v="12"/>
    <s v="Redi-Strip #10 Envelopes, 4 1/8 x 9 1/2"/>
    <n v="21.240000000000002"/>
    <n v="9"/>
    <n v="0.2"/>
    <x v="4446"/>
    <x v="1"/>
    <x v="1"/>
  </r>
  <r>
    <n v="5287"/>
    <s v="CA-2019-105991"/>
    <x v="1024"/>
    <d v="2019-05-06T00:00:00"/>
    <s v="First Class"/>
    <s v="LH-17020"/>
    <s v="Lisa Hazard"/>
    <x v="0"/>
    <x v="0"/>
    <x v="103"/>
    <x v="22"/>
    <n v="80027"/>
    <x v="1"/>
    <s v="OFF-BI-10003274"/>
    <x v="1"/>
    <x v="8"/>
    <s v="Avery Durable Slant Ring Binders, No Labels"/>
    <n v="9.5520000000000014"/>
    <n v="8"/>
    <n v="0.7"/>
    <x v="4447"/>
    <x v="1"/>
    <x v="1"/>
  </r>
  <r>
    <n v="5288"/>
    <s v="CA-2019-105991"/>
    <x v="1024"/>
    <d v="2019-05-06T00:00:00"/>
    <s v="First Class"/>
    <s v="LH-17020"/>
    <s v="Lisa Hazard"/>
    <x v="0"/>
    <x v="0"/>
    <x v="103"/>
    <x v="22"/>
    <n v="80027"/>
    <x v="1"/>
    <s v="FUR-BO-10004467"/>
    <x v="0"/>
    <x v="0"/>
    <s v="Bestar Classic Bookcase"/>
    <n v="89.991000000000014"/>
    <n v="3"/>
    <n v="0.7"/>
    <x v="4448"/>
    <x v="1"/>
    <x v="1"/>
  </r>
  <r>
    <n v="5289"/>
    <s v="US-2019-136784"/>
    <x v="504"/>
    <d v="2019-05-05T00:00:00"/>
    <s v="Standard Class"/>
    <s v="AD-10180"/>
    <s v="Alan Dominguez"/>
    <x v="2"/>
    <x v="0"/>
    <x v="8"/>
    <x v="1"/>
    <n v="94122"/>
    <x v="1"/>
    <s v="OFF-PA-10000675"/>
    <x v="1"/>
    <x v="10"/>
    <s v="Xerox 1919"/>
    <n v="163.96"/>
    <n v="4"/>
    <n v="0"/>
    <x v="4449"/>
    <x v="1"/>
    <x v="1"/>
  </r>
  <r>
    <n v="5290"/>
    <s v="CA-2016-146283"/>
    <x v="78"/>
    <d v="2016-09-15T00:00:00"/>
    <s v="Standard Class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n v="17.904"/>
    <n v="2"/>
    <n v="0.2"/>
    <x v="4450"/>
    <x v="2"/>
    <x v="1"/>
  </r>
  <r>
    <n v="5291"/>
    <s v="CA-2016-146283"/>
    <x v="78"/>
    <d v="2016-09-15T00:00:00"/>
    <s v="Standard Class"/>
    <s v="KT-16465"/>
    <s v="Kean Takahito"/>
    <x v="0"/>
    <x v="0"/>
    <x v="12"/>
    <x v="5"/>
    <n v="77036"/>
    <x v="2"/>
    <s v="FUR-CH-10004287"/>
    <x v="0"/>
    <x v="1"/>
    <s v="SAFCO Arco Folding Chair"/>
    <n v="966.69999999999982"/>
    <n v="5"/>
    <n v="0.3"/>
    <x v="4451"/>
    <x v="2"/>
    <x v="1"/>
  </r>
  <r>
    <n v="5292"/>
    <s v="CA-2016-146283"/>
    <x v="78"/>
    <d v="2016-09-15T00:00:00"/>
    <s v="Standard Class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n v="182.11199999999999"/>
    <n v="6"/>
    <n v="0.2"/>
    <x v="4452"/>
    <x v="2"/>
    <x v="1"/>
  </r>
  <r>
    <n v="5293"/>
    <s v="CA-2019-151218"/>
    <x v="308"/>
    <d v="2019-06-23T00:00:00"/>
    <s v="First Class"/>
    <s v="PJ-19015"/>
    <s v="Pauline Johnson"/>
    <x v="0"/>
    <x v="0"/>
    <x v="100"/>
    <x v="2"/>
    <n v="33180"/>
    <x v="0"/>
    <s v="OFF-ST-10004835"/>
    <x v="1"/>
    <x v="4"/>
    <s v="Plastic Stacking Crates &amp; Casters"/>
    <n v="4.4640000000000004"/>
    <n v="1"/>
    <n v="0.2"/>
    <x v="4453"/>
    <x v="0"/>
    <x v="1"/>
  </r>
  <r>
    <n v="5294"/>
    <s v="CA-2017-111073"/>
    <x v="207"/>
    <d v="2017-12-30T00:00:00"/>
    <s v="Standard Class"/>
    <s v="MC-18100"/>
    <s v="Mick Crebagga"/>
    <x v="0"/>
    <x v="0"/>
    <x v="64"/>
    <x v="24"/>
    <n v="44256"/>
    <x v="3"/>
    <s v="FUR-TA-10004086"/>
    <x v="0"/>
    <x v="3"/>
    <s v="KI Adjustable-Height Table"/>
    <n v="51.588000000000001"/>
    <n v="1"/>
    <n v="0.4"/>
    <x v="4454"/>
    <x v="3"/>
    <x v="1"/>
  </r>
  <r>
    <n v="5295"/>
    <s v="CA-2019-144883"/>
    <x v="733"/>
    <d v="2019-08-19T00:00:00"/>
    <s v="Standard Class"/>
    <s v="BO-11350"/>
    <s v="Bill Overfelt"/>
    <x v="1"/>
    <x v="0"/>
    <x v="43"/>
    <x v="11"/>
    <n v="55113"/>
    <x v="2"/>
    <s v="OFF-LA-10000305"/>
    <x v="1"/>
    <x v="2"/>
    <s v="Avery 495"/>
    <n v="50.4"/>
    <n v="8"/>
    <n v="0"/>
    <x v="4455"/>
    <x v="2"/>
    <x v="1"/>
  </r>
  <r>
    <n v="5296"/>
    <s v="CA-2019-142174"/>
    <x v="168"/>
    <d v="2019-03-09T00:00:00"/>
    <s v="Standard Class"/>
    <s v="DP-13000"/>
    <s v="Darren Powers"/>
    <x v="0"/>
    <x v="0"/>
    <x v="12"/>
    <x v="5"/>
    <n v="77041"/>
    <x v="2"/>
    <s v="OFF-PA-10000806"/>
    <x v="1"/>
    <x v="10"/>
    <s v="Xerox 1934"/>
    <n v="89.567999999999998"/>
    <n v="2"/>
    <n v="0.2"/>
    <x v="3201"/>
    <x v="2"/>
    <x v="1"/>
  </r>
  <r>
    <n v="5297"/>
    <s v="CA-2019-108791"/>
    <x v="944"/>
    <d v="2019-07-31T00:00:00"/>
    <s v="Standard Class"/>
    <s v="TM-21490"/>
    <s v="Tony Molinari"/>
    <x v="0"/>
    <x v="0"/>
    <x v="181"/>
    <x v="15"/>
    <n v="10701"/>
    <x v="3"/>
    <s v="FUR-FU-10004018"/>
    <x v="0"/>
    <x v="5"/>
    <s v="Tensor Computer Mounted Lamp"/>
    <n v="14.89"/>
    <n v="1"/>
    <n v="0"/>
    <x v="4456"/>
    <x v="3"/>
    <x v="1"/>
  </r>
  <r>
    <n v="5298"/>
    <s v="CA-2019-108791"/>
    <x v="944"/>
    <d v="2019-07-31T00:00:00"/>
    <s v="Standard Class"/>
    <s v="TM-21490"/>
    <s v="Tony Molinari"/>
    <x v="0"/>
    <x v="0"/>
    <x v="181"/>
    <x v="15"/>
    <n v="10701"/>
    <x v="3"/>
    <s v="TEC-PH-10002660"/>
    <x v="2"/>
    <x v="7"/>
    <s v="Nortel Networks T7316 E Nt8 B27"/>
    <n v="543.91999999999996"/>
    <n v="8"/>
    <n v="0"/>
    <x v="851"/>
    <x v="3"/>
    <x v="1"/>
  </r>
  <r>
    <n v="5299"/>
    <s v="CA-2018-106656"/>
    <x v="713"/>
    <d v="2018-09-26T00:00:00"/>
    <s v="First Class"/>
    <s v="DV-13045"/>
    <s v="Darrin Van Huff"/>
    <x v="1"/>
    <x v="0"/>
    <x v="70"/>
    <x v="1"/>
    <n v="92037"/>
    <x v="1"/>
    <s v="OFF-EN-10001509"/>
    <x v="1"/>
    <x v="12"/>
    <s v="Poly String Tie Envelopes"/>
    <n v="4.08"/>
    <n v="2"/>
    <n v="0"/>
    <x v="4457"/>
    <x v="1"/>
    <x v="1"/>
  </r>
  <r>
    <n v="5300"/>
    <s v="CA-2018-106656"/>
    <x v="713"/>
    <d v="2018-09-26T00:00:00"/>
    <s v="First Class"/>
    <s v="DV-13045"/>
    <s v="Darrin Van Huff"/>
    <x v="1"/>
    <x v="0"/>
    <x v="70"/>
    <x v="1"/>
    <n v="92037"/>
    <x v="1"/>
    <s v="OFF-LA-10003148"/>
    <x v="1"/>
    <x v="2"/>
    <s v="Avery 51"/>
    <n v="18.899999999999999"/>
    <n v="3"/>
    <n v="0"/>
    <x v="3602"/>
    <x v="1"/>
    <x v="1"/>
  </r>
  <r>
    <n v="5301"/>
    <s v="CA-2018-113831"/>
    <x v="198"/>
    <d v="2018-06-03T00:00:00"/>
    <s v="Standard Class"/>
    <s v="AH-10690"/>
    <s v="Anna Häberlin"/>
    <x v="1"/>
    <x v="0"/>
    <x v="24"/>
    <x v="17"/>
    <n v="22153"/>
    <x v="0"/>
    <s v="FUR-TA-10002645"/>
    <x v="0"/>
    <x v="3"/>
    <s v="Hon Rectangular Conference Tables"/>
    <n v="2275.5"/>
    <n v="10"/>
    <n v="0"/>
    <x v="4458"/>
    <x v="0"/>
    <x v="1"/>
  </r>
  <r>
    <n v="5302"/>
    <s v="CA-2018-113831"/>
    <x v="198"/>
    <d v="2018-06-03T00:00:00"/>
    <s v="Standard Class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n v="1979.6999999999998"/>
    <n v="6"/>
    <n v="0"/>
    <x v="4459"/>
    <x v="0"/>
    <x v="1"/>
  </r>
  <r>
    <n v="5303"/>
    <s v="CA-2018-113831"/>
    <x v="198"/>
    <d v="2018-06-03T00:00:00"/>
    <s v="Standard Class"/>
    <s v="AH-10690"/>
    <s v="Anna Häberlin"/>
    <x v="1"/>
    <x v="0"/>
    <x v="24"/>
    <x v="17"/>
    <n v="22153"/>
    <x v="0"/>
    <s v="OFF-LA-10001297"/>
    <x v="1"/>
    <x v="2"/>
    <s v="Avery 473"/>
    <n v="62.099999999999994"/>
    <n v="6"/>
    <n v="0"/>
    <x v="4460"/>
    <x v="0"/>
    <x v="1"/>
  </r>
  <r>
    <n v="5304"/>
    <s v="US-2016-139500"/>
    <x v="912"/>
    <d v="2016-11-20T00:00:00"/>
    <s v="Standard Class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n v="37.295999999999999"/>
    <n v="2"/>
    <n v="0.3"/>
    <x v="4461"/>
    <x v="2"/>
    <x v="1"/>
  </r>
  <r>
    <n v="5305"/>
    <s v="US-2016-166310"/>
    <x v="158"/>
    <d v="2016-09-23T00:00:00"/>
    <s v="First Class"/>
    <s v="JS-15940"/>
    <s v="Joni Sundaresam"/>
    <x v="2"/>
    <x v="0"/>
    <x v="164"/>
    <x v="5"/>
    <n v="75043"/>
    <x v="2"/>
    <s v="FUR-FU-10001546"/>
    <x v="0"/>
    <x v="5"/>
    <s v="Dana Swing-Arm Lamps"/>
    <n v="8.5440000000000005"/>
    <n v="2"/>
    <n v="0.6"/>
    <x v="4462"/>
    <x v="2"/>
    <x v="1"/>
  </r>
  <r>
    <n v="5306"/>
    <s v="US-2018-168410"/>
    <x v="823"/>
    <d v="2018-02-26T00:00:00"/>
    <s v="Standard Class"/>
    <s v="BV-11245"/>
    <s v="Benjamin Venier"/>
    <x v="1"/>
    <x v="0"/>
    <x v="147"/>
    <x v="15"/>
    <n v="11572"/>
    <x v="3"/>
    <s v="FUR-FU-10000629"/>
    <x v="0"/>
    <x v="5"/>
    <s v="9-3/4 Diameter Round Wall Clock"/>
    <n v="68.949999999999989"/>
    <n v="5"/>
    <n v="0"/>
    <x v="4463"/>
    <x v="3"/>
    <x v="1"/>
  </r>
  <r>
    <n v="5307"/>
    <s v="US-2018-168410"/>
    <x v="823"/>
    <d v="2018-02-26T00:00:00"/>
    <s v="Standard Class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n v="296.37"/>
    <n v="3"/>
    <n v="0"/>
    <x v="693"/>
    <x v="3"/>
    <x v="1"/>
  </r>
  <r>
    <n v="5308"/>
    <s v="US-2018-168410"/>
    <x v="823"/>
    <d v="2018-02-26T00:00:00"/>
    <s v="Standard Class"/>
    <s v="BV-11245"/>
    <s v="Benjamin Venier"/>
    <x v="1"/>
    <x v="0"/>
    <x v="147"/>
    <x v="15"/>
    <n v="11572"/>
    <x v="3"/>
    <s v="TEC-PH-10002583"/>
    <x v="2"/>
    <x v="7"/>
    <s v="iOttie HLCRIO102 Car Mount"/>
    <n v="39.979999999999997"/>
    <n v="2"/>
    <n v="0"/>
    <x v="4464"/>
    <x v="3"/>
    <x v="1"/>
  </r>
  <r>
    <n v="5309"/>
    <s v="CA-2019-131254"/>
    <x v="123"/>
    <d v="2019-11-21T00:00:00"/>
    <s v="First Class"/>
    <s v="NC-18415"/>
    <s v="Nathan Cano"/>
    <x v="0"/>
    <x v="0"/>
    <x v="12"/>
    <x v="5"/>
    <n v="77095"/>
    <x v="2"/>
    <s v="FUR-CH-10003774"/>
    <x v="0"/>
    <x v="1"/>
    <s v="Global Wood Trimmed Manager's Task Chair, Khaki"/>
    <n v="191.05799999999999"/>
    <n v="3"/>
    <n v="0.3"/>
    <x v="4465"/>
    <x v="2"/>
    <x v="1"/>
  </r>
  <r>
    <n v="5310"/>
    <s v="CA-2019-131254"/>
    <x v="123"/>
    <d v="2019-11-21T00:00:00"/>
    <s v="First Class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n v="13.040000000000001"/>
    <n v="5"/>
    <n v="0.2"/>
    <x v="4466"/>
    <x v="2"/>
    <x v="1"/>
  </r>
  <r>
    <n v="5311"/>
    <s v="CA-2019-131254"/>
    <x v="123"/>
    <d v="2019-11-21T00:00:00"/>
    <s v="First Class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x v="4467"/>
    <x v="2"/>
    <x v="1"/>
  </r>
  <r>
    <n v="5312"/>
    <s v="CA-2018-123414"/>
    <x v="1036"/>
    <d v="2018-08-27T00:00:00"/>
    <s v="Standard Class"/>
    <s v="SU-20665"/>
    <s v="Stephanie Ulpright"/>
    <x v="2"/>
    <x v="0"/>
    <x v="202"/>
    <x v="3"/>
    <n v="27834"/>
    <x v="0"/>
    <s v="OFF-LA-10004559"/>
    <x v="1"/>
    <x v="2"/>
    <s v="Avery 49"/>
    <n v="9.2159999999999993"/>
    <n v="4"/>
    <n v="0.2"/>
    <x v="2311"/>
    <x v="0"/>
    <x v="1"/>
  </r>
  <r>
    <n v="5313"/>
    <s v="CA-2018-123414"/>
    <x v="1036"/>
    <d v="2018-08-27T00:00:00"/>
    <s v="Standard Class"/>
    <s v="SU-20665"/>
    <s v="Stephanie Ulpright"/>
    <x v="2"/>
    <x v="0"/>
    <x v="202"/>
    <x v="3"/>
    <n v="27834"/>
    <x v="0"/>
    <s v="OFF-SU-10002573"/>
    <x v="1"/>
    <x v="14"/>
    <s v="Acme 10&quot; Easy Grip Assistive Scissors"/>
    <n v="28.048000000000002"/>
    <n v="2"/>
    <n v="0.2"/>
    <x v="4468"/>
    <x v="0"/>
    <x v="1"/>
  </r>
  <r>
    <n v="5314"/>
    <s v="CA-2019-137876"/>
    <x v="504"/>
    <d v="2019-05-05T00:00:00"/>
    <s v="Standard Class"/>
    <s v="DJ-13510"/>
    <s v="Don Jones"/>
    <x v="1"/>
    <x v="0"/>
    <x v="8"/>
    <x v="1"/>
    <n v="94110"/>
    <x v="1"/>
    <s v="FUR-FU-10000222"/>
    <x v="0"/>
    <x v="5"/>
    <s v="Seth Thomas 16&quot; Steel Case Clock"/>
    <n v="64.959999999999994"/>
    <n v="2"/>
    <n v="0"/>
    <x v="4469"/>
    <x v="1"/>
    <x v="1"/>
  </r>
  <r>
    <n v="5315"/>
    <s v="CA-2019-137876"/>
    <x v="504"/>
    <d v="2019-05-05T00:00:00"/>
    <s v="Standard Class"/>
    <s v="DJ-13510"/>
    <s v="Don Jones"/>
    <x v="1"/>
    <x v="0"/>
    <x v="8"/>
    <x v="1"/>
    <n v="94110"/>
    <x v="1"/>
    <s v="OFF-EN-10001219"/>
    <x v="1"/>
    <x v="12"/>
    <s v="#10- 4 1/8&quot; x 9 1/2&quot; Security-Tint Envelopes"/>
    <n v="30.56"/>
    <n v="4"/>
    <n v="0"/>
    <x v="4470"/>
    <x v="1"/>
    <x v="1"/>
  </r>
  <r>
    <n v="5316"/>
    <s v="CA-2018-154060"/>
    <x v="440"/>
    <d v="2018-05-08T00:00:00"/>
    <s v="Standard Class"/>
    <s v="DL-12865"/>
    <s v="Dan Lawera"/>
    <x v="0"/>
    <x v="0"/>
    <x v="247"/>
    <x v="3"/>
    <n v="27405"/>
    <x v="0"/>
    <s v="FUR-CH-10002304"/>
    <x v="0"/>
    <x v="1"/>
    <s v="Global Stack Chair without Arms, Black"/>
    <n v="187.05600000000001"/>
    <n v="9"/>
    <n v="0.2"/>
    <x v="4471"/>
    <x v="0"/>
    <x v="1"/>
  </r>
  <r>
    <n v="5317"/>
    <s v="US-2019-162558"/>
    <x v="280"/>
    <d v="2019-10-05T00:00:00"/>
    <s v="First Class"/>
    <s v="Dp-13240"/>
    <s v="Dean percer"/>
    <x v="2"/>
    <x v="0"/>
    <x v="289"/>
    <x v="18"/>
    <n v="37918"/>
    <x v="0"/>
    <s v="FUR-FU-10002364"/>
    <x v="0"/>
    <x v="5"/>
    <s v="Eldon Expressions Wood Desk Accessories, Oak"/>
    <n v="11.808"/>
    <n v="2"/>
    <n v="0.2"/>
    <x v="4472"/>
    <x v="0"/>
    <x v="1"/>
  </r>
  <r>
    <n v="5318"/>
    <s v="US-2019-162558"/>
    <x v="280"/>
    <d v="2019-10-05T00:00:00"/>
    <s v="First Class"/>
    <s v="Dp-13240"/>
    <s v="Dean percer"/>
    <x v="2"/>
    <x v="0"/>
    <x v="289"/>
    <x v="18"/>
    <n v="37918"/>
    <x v="0"/>
    <s v="FUR-FU-10004864"/>
    <x v="0"/>
    <x v="5"/>
    <s v="Eldon 500 Class Desk Accessories"/>
    <n v="9.6560000000000006"/>
    <n v="1"/>
    <n v="0.2"/>
    <x v="4473"/>
    <x v="0"/>
    <x v="1"/>
  </r>
  <r>
    <n v="5319"/>
    <s v="US-2019-162558"/>
    <x v="280"/>
    <d v="2019-10-05T00:00:00"/>
    <s v="First Class"/>
    <s v="Dp-13240"/>
    <s v="Dean percer"/>
    <x v="2"/>
    <x v="0"/>
    <x v="289"/>
    <x v="18"/>
    <n v="37918"/>
    <x v="0"/>
    <s v="OFF-PA-10003172"/>
    <x v="1"/>
    <x v="10"/>
    <s v="Xerox 1996"/>
    <n v="20.736000000000004"/>
    <n v="4"/>
    <n v="0.2"/>
    <x v="570"/>
    <x v="0"/>
    <x v="1"/>
  </r>
  <r>
    <n v="5320"/>
    <s v="US-2019-162558"/>
    <x v="280"/>
    <d v="2019-10-05T00:00:00"/>
    <s v="First Class"/>
    <s v="Dp-13240"/>
    <s v="Dean percer"/>
    <x v="2"/>
    <x v="0"/>
    <x v="289"/>
    <x v="18"/>
    <n v="37918"/>
    <x v="0"/>
    <s v="OFF-BI-10000977"/>
    <x v="1"/>
    <x v="8"/>
    <s v="Ibico Plastic Spiral Binding Combs"/>
    <n v="27.360000000000003"/>
    <n v="3"/>
    <n v="0.7"/>
    <x v="3781"/>
    <x v="0"/>
    <x v="1"/>
  </r>
  <r>
    <n v="5321"/>
    <s v="US-2019-162558"/>
    <x v="280"/>
    <d v="2019-10-05T00:00:00"/>
    <s v="First Class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n v="2314.116"/>
    <n v="7"/>
    <n v="0.4"/>
    <x v="4474"/>
    <x v="0"/>
    <x v="1"/>
  </r>
  <r>
    <n v="5322"/>
    <s v="US-2019-162558"/>
    <x v="280"/>
    <d v="2019-10-05T00:00:00"/>
    <s v="First Class"/>
    <s v="Dp-13240"/>
    <s v="Dean percer"/>
    <x v="2"/>
    <x v="0"/>
    <x v="289"/>
    <x v="18"/>
    <n v="37918"/>
    <x v="0"/>
    <s v="OFF-BI-10003984"/>
    <x v="1"/>
    <x v="8"/>
    <s v="Lock-Up Easel 'Spel-Binder'"/>
    <n v="34.236000000000004"/>
    <n v="4"/>
    <n v="0.7"/>
    <x v="4475"/>
    <x v="0"/>
    <x v="1"/>
  </r>
  <r>
    <n v="5323"/>
    <s v="US-2019-162558"/>
    <x v="280"/>
    <d v="2019-10-05T00:00:00"/>
    <s v="First Class"/>
    <s v="Dp-13240"/>
    <s v="Dean percer"/>
    <x v="2"/>
    <x v="0"/>
    <x v="289"/>
    <x v="18"/>
    <n v="37918"/>
    <x v="0"/>
    <s v="FUR-FU-10003691"/>
    <x v="0"/>
    <x v="5"/>
    <s v="Eldon Image Series Desk Accessories, Ebony"/>
    <n v="19.760000000000002"/>
    <n v="2"/>
    <n v="0.2"/>
    <x v="4476"/>
    <x v="0"/>
    <x v="1"/>
  </r>
  <r>
    <n v="5324"/>
    <s v="CA-2019-134439"/>
    <x v="65"/>
    <d v="2019-09-23T00:00:00"/>
    <s v="Second Class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x v="4477"/>
    <x v="2"/>
    <x v="1"/>
  </r>
  <r>
    <n v="5325"/>
    <s v="CA-2017-119508"/>
    <x v="784"/>
    <d v="2017-12-09T00:00:00"/>
    <s v="Standard Class"/>
    <s v="TZ-21580"/>
    <s v="Tracy Zic"/>
    <x v="0"/>
    <x v="0"/>
    <x v="80"/>
    <x v="1"/>
    <n v="90712"/>
    <x v="1"/>
    <s v="OFF-AR-10003723"/>
    <x v="1"/>
    <x v="6"/>
    <s v="Avery Hi-Liter Fluorescent Desk Style Markers"/>
    <n v="16.899999999999999"/>
    <n v="5"/>
    <n v="0"/>
    <x v="4478"/>
    <x v="1"/>
    <x v="1"/>
  </r>
  <r>
    <n v="5326"/>
    <s v="CA-2017-119508"/>
    <x v="784"/>
    <d v="2017-12-09T00:00:00"/>
    <s v="Standard Class"/>
    <s v="TZ-21580"/>
    <s v="Tracy Zic"/>
    <x v="0"/>
    <x v="0"/>
    <x v="80"/>
    <x v="1"/>
    <n v="90712"/>
    <x v="1"/>
    <s v="FUR-FU-10004270"/>
    <x v="0"/>
    <x v="5"/>
    <s v="Eldon Image Series Desk Accessories, Burgundy"/>
    <n v="25.08"/>
    <n v="6"/>
    <n v="0"/>
    <x v="4479"/>
    <x v="1"/>
    <x v="1"/>
  </r>
  <r>
    <n v="5327"/>
    <s v="CA-2017-152681"/>
    <x v="184"/>
    <d v="2017-01-22T00:00:00"/>
    <s v="Standard Class"/>
    <s v="SC-20260"/>
    <s v="Scott Cohen"/>
    <x v="1"/>
    <x v="0"/>
    <x v="104"/>
    <x v="31"/>
    <n v="1841"/>
    <x v="3"/>
    <s v="OFF-AR-10003183"/>
    <x v="1"/>
    <x v="6"/>
    <s v="Avery Fluorescent Highlighter Four-Color Set"/>
    <n v="6.68"/>
    <n v="2"/>
    <n v="0"/>
    <x v="4480"/>
    <x v="3"/>
    <x v="1"/>
  </r>
  <r>
    <n v="5328"/>
    <s v="CA-2016-130813"/>
    <x v="1037"/>
    <d v="2016-01-08T00:00:00"/>
    <s v="Second Class"/>
    <s v="LS-17230"/>
    <s v="Lycoris Saunders"/>
    <x v="0"/>
    <x v="0"/>
    <x v="1"/>
    <x v="1"/>
    <n v="90049"/>
    <x v="1"/>
    <s v="OFF-PA-10002005"/>
    <x v="1"/>
    <x v="10"/>
    <s v="Xerox 225"/>
    <n v="19.440000000000001"/>
    <n v="3"/>
    <n v="0"/>
    <x v="551"/>
    <x v="1"/>
    <x v="1"/>
  </r>
  <r>
    <n v="5329"/>
    <s v="CA-2017-120320"/>
    <x v="616"/>
    <d v="2017-03-09T00:00:00"/>
    <s v="Standard Class"/>
    <s v="MV-18190"/>
    <s v="Mike Vittorini"/>
    <x v="0"/>
    <x v="0"/>
    <x v="12"/>
    <x v="5"/>
    <n v="77036"/>
    <x v="2"/>
    <s v="TEC-PH-10000149"/>
    <x v="2"/>
    <x v="7"/>
    <s v="Cisco SPA525G2 IP Phone - Wireless"/>
    <n v="31.92"/>
    <n v="2"/>
    <n v="0.2"/>
    <x v="4481"/>
    <x v="2"/>
    <x v="1"/>
  </r>
  <r>
    <n v="5330"/>
    <s v="CA-2018-111941"/>
    <x v="591"/>
    <d v="2018-12-28T00:00:00"/>
    <s v="Second Class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n v="33.568000000000005"/>
    <n v="2"/>
    <n v="0.2"/>
    <x v="3718"/>
    <x v="3"/>
    <x v="1"/>
  </r>
  <r>
    <n v="5331"/>
    <s v="CA-2018-123120"/>
    <x v="913"/>
    <d v="2018-09-08T00:00:00"/>
    <s v="Standard Class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n v="63.94"/>
    <n v="1"/>
    <n v="0"/>
    <x v="4482"/>
    <x v="3"/>
    <x v="1"/>
  </r>
  <r>
    <n v="5332"/>
    <s v="CA-2018-123120"/>
    <x v="913"/>
    <d v="2018-09-08T00:00:00"/>
    <s v="Standard Class"/>
    <s v="CV-12295"/>
    <s v="Christina VanderZanden"/>
    <x v="0"/>
    <x v="0"/>
    <x v="20"/>
    <x v="15"/>
    <n v="10011"/>
    <x v="3"/>
    <s v="OFF-BI-10001460"/>
    <x v="1"/>
    <x v="8"/>
    <s v="Plastic Binding Combs"/>
    <n v="60.600000000000009"/>
    <n v="5"/>
    <n v="0.2"/>
    <x v="4483"/>
    <x v="3"/>
    <x v="1"/>
  </r>
  <r>
    <n v="5333"/>
    <s v="CA-2018-123120"/>
    <x v="913"/>
    <d v="2018-09-08T00:00:00"/>
    <s v="Standard Class"/>
    <s v="CV-12295"/>
    <s v="Christina VanderZanden"/>
    <x v="0"/>
    <x v="0"/>
    <x v="20"/>
    <x v="15"/>
    <n v="10011"/>
    <x v="3"/>
    <s v="OFF-SU-10002503"/>
    <x v="1"/>
    <x v="14"/>
    <s v="Acme Preferred Stainless Steel Scissors"/>
    <n v="22.72"/>
    <n v="4"/>
    <n v="0"/>
    <x v="4484"/>
    <x v="3"/>
    <x v="1"/>
  </r>
  <r>
    <n v="5334"/>
    <s v="CA-2016-103331"/>
    <x v="86"/>
    <d v="2016-09-01T00:00:00"/>
    <s v="Standard Class"/>
    <s v="KB-16315"/>
    <s v="Karl Braun"/>
    <x v="0"/>
    <x v="0"/>
    <x v="46"/>
    <x v="13"/>
    <n v="19711"/>
    <x v="3"/>
    <s v="FUR-FU-10001731"/>
    <x v="0"/>
    <x v="5"/>
    <s v="Acrylic Self-Standing Desk Frames"/>
    <n v="10.68"/>
    <n v="4"/>
    <n v="0"/>
    <x v="4485"/>
    <x v="3"/>
    <x v="1"/>
  </r>
  <r>
    <n v="5335"/>
    <s v="CA-2016-103331"/>
    <x v="86"/>
    <d v="2016-09-01T00:00:00"/>
    <s v="Standard Class"/>
    <s v="KB-16315"/>
    <s v="Karl Braun"/>
    <x v="0"/>
    <x v="0"/>
    <x v="46"/>
    <x v="13"/>
    <n v="19711"/>
    <x v="3"/>
    <s v="OFF-PA-10002160"/>
    <x v="1"/>
    <x v="10"/>
    <s v="Xerox 1978"/>
    <n v="17.34"/>
    <n v="3"/>
    <n v="0"/>
    <x v="1817"/>
    <x v="3"/>
    <x v="1"/>
  </r>
  <r>
    <n v="5336"/>
    <s v="CA-2016-103331"/>
    <x v="86"/>
    <d v="2016-09-01T00:00:00"/>
    <s v="Standard Class"/>
    <s v="KB-16315"/>
    <s v="Karl Braun"/>
    <x v="0"/>
    <x v="0"/>
    <x v="46"/>
    <x v="13"/>
    <n v="19711"/>
    <x v="3"/>
    <s v="OFF-PA-10002659"/>
    <x v="1"/>
    <x v="10"/>
    <s v="Avoid Verbal Orders Carbonless Minifold Book"/>
    <n v="3.38"/>
    <n v="1"/>
    <n v="0"/>
    <x v="3152"/>
    <x v="3"/>
    <x v="1"/>
  </r>
  <r>
    <n v="5337"/>
    <s v="CA-2017-169278"/>
    <x v="1031"/>
    <d v="2017-05-25T00:00:00"/>
    <s v="Standard Class"/>
    <s v="ME-18010"/>
    <s v="Michelle Ellison"/>
    <x v="1"/>
    <x v="0"/>
    <x v="4"/>
    <x v="4"/>
    <n v="98105"/>
    <x v="1"/>
    <s v="OFF-BI-10001636"/>
    <x v="1"/>
    <x v="8"/>
    <s v="Ibico Plastic and Wire Spiral Binding Combs"/>
    <n v="26.975999999999999"/>
    <n v="4"/>
    <n v="0.2"/>
    <x v="807"/>
    <x v="1"/>
    <x v="1"/>
  </r>
  <r>
    <n v="5338"/>
    <s v="CA-2019-111577"/>
    <x v="524"/>
    <d v="2019-10-21T00:00:00"/>
    <s v="Standard Class"/>
    <s v="AJ-10780"/>
    <s v="Anthony Jacobs"/>
    <x v="1"/>
    <x v="0"/>
    <x v="48"/>
    <x v="16"/>
    <n v="85254"/>
    <x v="1"/>
    <s v="OFF-PA-10000062"/>
    <x v="1"/>
    <x v="10"/>
    <s v="Green Bar Computer Printout Paper"/>
    <n v="307.77600000000001"/>
    <n v="7"/>
    <n v="0.2"/>
    <x v="4486"/>
    <x v="1"/>
    <x v="1"/>
  </r>
  <r>
    <n v="5339"/>
    <s v="CA-2017-146486"/>
    <x v="529"/>
    <d v="2017-11-14T00:00:00"/>
    <s v="Second Class"/>
    <s v="DV-13465"/>
    <s v="Dianna Vittorini"/>
    <x v="0"/>
    <x v="0"/>
    <x v="147"/>
    <x v="15"/>
    <n v="11572"/>
    <x v="3"/>
    <s v="OFF-ST-10002554"/>
    <x v="1"/>
    <x v="4"/>
    <s v="Tennsco Industrial Shelving"/>
    <n v="244.54999999999998"/>
    <n v="5"/>
    <n v="0"/>
    <x v="4487"/>
    <x v="3"/>
    <x v="1"/>
  </r>
  <r>
    <n v="5340"/>
    <s v="CA-2017-146486"/>
    <x v="529"/>
    <d v="2017-11-14T00:00:00"/>
    <s v="Second Class"/>
    <s v="DV-13465"/>
    <s v="Dianna Vittorini"/>
    <x v="0"/>
    <x v="0"/>
    <x v="147"/>
    <x v="15"/>
    <n v="11572"/>
    <x v="3"/>
    <s v="OFF-EN-10001509"/>
    <x v="1"/>
    <x v="12"/>
    <s v="Poly String Tie Envelopes"/>
    <n v="12.24"/>
    <n v="6"/>
    <n v="0"/>
    <x v="4488"/>
    <x v="3"/>
    <x v="0"/>
  </r>
  <r>
    <n v="5341"/>
    <s v="CA-2017-146486"/>
    <x v="529"/>
    <d v="2017-11-14T00:00:00"/>
    <s v="Second Class"/>
    <s v="DV-13465"/>
    <s v="Dianna Vittorini"/>
    <x v="0"/>
    <x v="0"/>
    <x v="147"/>
    <x v="15"/>
    <n v="11572"/>
    <x v="3"/>
    <s v="TEC-AC-10002018"/>
    <x v="2"/>
    <x v="11"/>
    <s v="AmazonBasics 3-Button USB Wired Mouse"/>
    <n v="13.98"/>
    <n v="2"/>
    <n v="0"/>
    <x v="4489"/>
    <x v="3"/>
    <x v="0"/>
  </r>
  <r>
    <n v="5342"/>
    <s v="CA-2017-146486"/>
    <x v="529"/>
    <d v="2017-11-14T00:00:00"/>
    <s v="Second Class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n v="899.95"/>
    <n v="5"/>
    <n v="0"/>
    <x v="4490"/>
    <x v="3"/>
    <x v="0"/>
  </r>
  <r>
    <n v="5343"/>
    <s v="US-2016-168501"/>
    <x v="871"/>
    <d v="2016-11-27T00:00:00"/>
    <s v="Standard Class"/>
    <s v="JK-15325"/>
    <s v="Jason Klamczynski"/>
    <x v="1"/>
    <x v="0"/>
    <x v="61"/>
    <x v="5"/>
    <n v="75220"/>
    <x v="2"/>
    <s v="OFF-EN-10001509"/>
    <x v="1"/>
    <x v="12"/>
    <s v="Poly String Tie Envelopes"/>
    <n v="1.6320000000000001"/>
    <n v="1"/>
    <n v="0.2"/>
    <x v="4491"/>
    <x v="2"/>
    <x v="0"/>
  </r>
  <r>
    <n v="5344"/>
    <s v="US-2016-168501"/>
    <x v="871"/>
    <d v="2016-11-27T00:00:00"/>
    <s v="Standard Class"/>
    <s v="JK-15325"/>
    <s v="Jason Klamczynski"/>
    <x v="1"/>
    <x v="0"/>
    <x v="61"/>
    <x v="5"/>
    <n v="75220"/>
    <x v="2"/>
    <s v="TEC-PH-10004922"/>
    <x v="2"/>
    <x v="7"/>
    <s v="RCA Visys Integrated PBX 8-Line Router"/>
    <n v="267.95999999999998"/>
    <n v="5"/>
    <n v="0.2"/>
    <x v="4492"/>
    <x v="2"/>
    <x v="1"/>
  </r>
  <r>
    <n v="5345"/>
    <s v="CA-2017-112053"/>
    <x v="2"/>
    <d v="2017-10-13T00:00:00"/>
    <s v="Second Class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n v="31.95"/>
    <n v="1"/>
    <n v="0"/>
    <x v="4493"/>
    <x v="3"/>
    <x v="1"/>
  </r>
  <r>
    <n v="5346"/>
    <s v="CA-2019-108539"/>
    <x v="708"/>
    <d v="2019-03-23T00:00:00"/>
    <s v="Second Class"/>
    <s v="SC-20725"/>
    <s v="Steven Cartwright"/>
    <x v="0"/>
    <x v="0"/>
    <x v="1"/>
    <x v="1"/>
    <n v="90045"/>
    <x v="1"/>
    <s v="OFF-ST-10003208"/>
    <x v="1"/>
    <x v="4"/>
    <s v="Adjustable Depth Letter/Legal Cart"/>
    <n v="725.84"/>
    <n v="4"/>
    <n v="0"/>
    <x v="267"/>
    <x v="1"/>
    <x v="1"/>
  </r>
  <r>
    <n v="5347"/>
    <s v="CA-2019-108539"/>
    <x v="708"/>
    <d v="2019-03-23T00:00:00"/>
    <s v="Second Class"/>
    <s v="SC-20725"/>
    <s v="Steven Cartwright"/>
    <x v="0"/>
    <x v="0"/>
    <x v="1"/>
    <x v="1"/>
    <n v="90045"/>
    <x v="1"/>
    <s v="OFF-BI-10003981"/>
    <x v="1"/>
    <x v="8"/>
    <s v="Avery Durable Plastic 1&quot; Binders"/>
    <n v="10.896000000000001"/>
    <n v="3"/>
    <n v="0.2"/>
    <x v="3375"/>
    <x v="1"/>
    <x v="1"/>
  </r>
  <r>
    <n v="5348"/>
    <s v="CA-2019-108539"/>
    <x v="708"/>
    <d v="2019-03-23T00:00:00"/>
    <s v="Second Class"/>
    <s v="SC-20725"/>
    <s v="Steven Cartwright"/>
    <x v="0"/>
    <x v="0"/>
    <x v="1"/>
    <x v="1"/>
    <n v="90045"/>
    <x v="1"/>
    <s v="OFF-BI-10001031"/>
    <x v="1"/>
    <x v="8"/>
    <s v="Pressboard Data Binders by Wilson Jones"/>
    <n v="8.5440000000000005"/>
    <n v="2"/>
    <n v="0.2"/>
    <x v="1127"/>
    <x v="1"/>
    <x v="1"/>
  </r>
  <r>
    <n v="5349"/>
    <s v="CA-2017-149811"/>
    <x v="1038"/>
    <d v="2017-01-10T00:00:00"/>
    <s v="Standard Class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n v="32.339999999999996"/>
    <n v="3"/>
    <n v="0"/>
    <x v="4494"/>
    <x v="2"/>
    <x v="1"/>
  </r>
  <r>
    <n v="5350"/>
    <s v="CA-2017-149811"/>
    <x v="1038"/>
    <d v="2017-01-10T00:00:00"/>
    <s v="Standard Class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x v="1895"/>
    <x v="2"/>
    <x v="1"/>
  </r>
  <r>
    <n v="5351"/>
    <s v="US-2019-103814"/>
    <x v="34"/>
    <d v="2019-12-16T00:00:00"/>
    <s v="Standard Class"/>
    <s v="LH-16900"/>
    <s v="Lena Hernandez"/>
    <x v="0"/>
    <x v="0"/>
    <x v="111"/>
    <x v="10"/>
    <n v="60068"/>
    <x v="2"/>
    <s v="OFF-PA-10001019"/>
    <x v="1"/>
    <x v="10"/>
    <s v="Xerox 1884"/>
    <n v="143.85600000000002"/>
    <n v="9"/>
    <n v="0.2"/>
    <x v="4495"/>
    <x v="2"/>
    <x v="1"/>
  </r>
  <r>
    <n v="5352"/>
    <s v="CA-2018-123932"/>
    <x v="47"/>
    <d v="2018-09-12T00:00:00"/>
    <s v="Standard Class"/>
    <s v="YC-21895"/>
    <s v="Yoseph Carroll"/>
    <x v="1"/>
    <x v="0"/>
    <x v="61"/>
    <x v="5"/>
    <n v="75217"/>
    <x v="2"/>
    <s v="OFF-PA-10004665"/>
    <x v="1"/>
    <x v="10"/>
    <s v="Advantus Motivational Note Cards"/>
    <n v="41.92"/>
    <n v="4"/>
    <n v="0.2"/>
    <x v="4496"/>
    <x v="2"/>
    <x v="1"/>
  </r>
  <r>
    <n v="5353"/>
    <s v="CA-2018-123932"/>
    <x v="47"/>
    <d v="2018-09-12T00:00:00"/>
    <s v="Standard Class"/>
    <s v="YC-21895"/>
    <s v="Yoseph Carroll"/>
    <x v="1"/>
    <x v="0"/>
    <x v="61"/>
    <x v="5"/>
    <n v="75217"/>
    <x v="2"/>
    <s v="TEC-PH-10002447"/>
    <x v="2"/>
    <x v="7"/>
    <s v="AT&amp;T CL83451 4-Handset Telephone"/>
    <n v="329.58400000000006"/>
    <n v="2"/>
    <n v="0.2"/>
    <x v="4497"/>
    <x v="2"/>
    <x v="1"/>
  </r>
  <r>
    <n v="5354"/>
    <s v="US-2018-101616"/>
    <x v="323"/>
    <d v="2018-09-06T00:00:00"/>
    <s v="First Class"/>
    <s v="CY-12745"/>
    <s v="Craig Yedwab"/>
    <x v="1"/>
    <x v="0"/>
    <x v="53"/>
    <x v="28"/>
    <n v="71203"/>
    <x v="0"/>
    <s v="OFF-BI-10000014"/>
    <x v="1"/>
    <x v="8"/>
    <s v="Heavy-Duty E-Z-D Binders"/>
    <n v="87.28"/>
    <n v="8"/>
    <n v="0"/>
    <x v="4498"/>
    <x v="0"/>
    <x v="1"/>
  </r>
  <r>
    <n v="5355"/>
    <s v="CA-2016-113768"/>
    <x v="8"/>
    <d v="2016-05-19T00:00:00"/>
    <s v="Standard Class"/>
    <s v="AH-10030"/>
    <s v="Aaron Hawkins"/>
    <x v="1"/>
    <x v="0"/>
    <x v="1"/>
    <x v="1"/>
    <n v="90004"/>
    <x v="1"/>
    <s v="FUR-CH-10002439"/>
    <x v="0"/>
    <x v="1"/>
    <s v="Iceberg Nesting Folding Chair, 19w x 6d x 43h"/>
    <n v="279.45600000000002"/>
    <n v="6"/>
    <n v="0.2"/>
    <x v="4499"/>
    <x v="1"/>
    <x v="1"/>
  </r>
  <r>
    <n v="5356"/>
    <s v="CA-2016-113768"/>
    <x v="8"/>
    <d v="2016-05-19T00:00:00"/>
    <s v="Standard Class"/>
    <s v="AH-10030"/>
    <s v="Aaron Hawkins"/>
    <x v="1"/>
    <x v="0"/>
    <x v="1"/>
    <x v="1"/>
    <n v="90004"/>
    <x v="1"/>
    <s v="OFF-PA-10003063"/>
    <x v="1"/>
    <x v="10"/>
    <s v="EcoTones Memo Sheets"/>
    <n v="8"/>
    <n v="2"/>
    <n v="0"/>
    <x v="4500"/>
    <x v="1"/>
    <x v="1"/>
  </r>
  <r>
    <n v="5357"/>
    <s v="CA-2018-138037"/>
    <x v="321"/>
    <d v="2018-10-03T00:00:00"/>
    <s v="Standard Class"/>
    <s v="AR-10540"/>
    <s v="Andy Reiter"/>
    <x v="0"/>
    <x v="0"/>
    <x v="8"/>
    <x v="1"/>
    <n v="94109"/>
    <x v="1"/>
    <s v="OFF-BI-10002982"/>
    <x v="1"/>
    <x v="8"/>
    <s v="Avery Self-Adhesive Photo Pockets for Polaroid Photos"/>
    <n v="27.240000000000002"/>
    <n v="5"/>
    <n v="0.2"/>
    <x v="4501"/>
    <x v="1"/>
    <x v="1"/>
  </r>
  <r>
    <n v="5358"/>
    <s v="CA-2016-150490"/>
    <x v="79"/>
    <d v="2016-08-11T00:00:00"/>
    <s v="Standard Class"/>
    <s v="SS-20590"/>
    <s v="Sonia Sunley"/>
    <x v="0"/>
    <x v="0"/>
    <x v="8"/>
    <x v="1"/>
    <n v="94122"/>
    <x v="1"/>
    <s v="TEC-AC-10004510"/>
    <x v="2"/>
    <x v="11"/>
    <s v="Logitech Desktop MK120 Mouse and keyboard Combo"/>
    <n v="16.36"/>
    <n v="1"/>
    <n v="0"/>
    <x v="4502"/>
    <x v="1"/>
    <x v="1"/>
  </r>
  <r>
    <n v="5359"/>
    <s v="CA-2016-150490"/>
    <x v="79"/>
    <d v="2016-08-11T00:00:00"/>
    <s v="Standard Class"/>
    <s v="SS-20590"/>
    <s v="Sonia Sunley"/>
    <x v="0"/>
    <x v="0"/>
    <x v="8"/>
    <x v="1"/>
    <n v="94122"/>
    <x v="1"/>
    <s v="OFF-ST-10000321"/>
    <x v="1"/>
    <x v="4"/>
    <s v="Akro Stacking Bins"/>
    <n v="15.78"/>
    <n v="2"/>
    <n v="0"/>
    <x v="4503"/>
    <x v="1"/>
    <x v="1"/>
  </r>
  <r>
    <n v="5360"/>
    <s v="CA-2016-150490"/>
    <x v="79"/>
    <d v="2016-08-11T00:00:00"/>
    <s v="Standard Class"/>
    <s v="SS-20590"/>
    <s v="Sonia Sunley"/>
    <x v="0"/>
    <x v="0"/>
    <x v="8"/>
    <x v="1"/>
    <n v="94122"/>
    <x v="1"/>
    <s v="OFF-AR-10004602"/>
    <x v="1"/>
    <x v="6"/>
    <s v="Boston KS Multi-Size Manual Pencil Sharpener"/>
    <n v="45.98"/>
    <n v="2"/>
    <n v="0"/>
    <x v="4504"/>
    <x v="1"/>
    <x v="1"/>
  </r>
  <r>
    <n v="5361"/>
    <s v="US-2019-126060"/>
    <x v="349"/>
    <d v="2019-04-18T00:00:00"/>
    <s v="Standard Class"/>
    <s v="DW-13585"/>
    <s v="Dorothy Wardle"/>
    <x v="1"/>
    <x v="0"/>
    <x v="115"/>
    <x v="3"/>
    <n v="28314"/>
    <x v="0"/>
    <s v="FUR-BO-10003433"/>
    <x v="0"/>
    <x v="0"/>
    <s v="Sauder Cornerstone Collection Library"/>
    <n v="198.27200000000002"/>
    <n v="8"/>
    <n v="0.2"/>
    <x v="4505"/>
    <x v="0"/>
    <x v="1"/>
  </r>
  <r>
    <n v="5362"/>
    <s v="CA-2019-100951"/>
    <x v="255"/>
    <d v="2019-06-10T00:00:00"/>
    <s v="First Class"/>
    <s v="NC-18625"/>
    <s v="Noah Childs"/>
    <x v="1"/>
    <x v="0"/>
    <x v="61"/>
    <x v="5"/>
    <n v="75217"/>
    <x v="2"/>
    <s v="OFF-ST-10001496"/>
    <x v="1"/>
    <x v="4"/>
    <s v="Standard Rollaway File with Lock"/>
    <n v="720.7600000000001"/>
    <n v="5"/>
    <n v="0.2"/>
    <x v="4506"/>
    <x v="2"/>
    <x v="1"/>
  </r>
  <r>
    <n v="5363"/>
    <s v="CA-2018-122017"/>
    <x v="723"/>
    <d v="2019-01-02T00:00:00"/>
    <s v="Standard Class"/>
    <s v="CD-11920"/>
    <s v="Carlos Daly"/>
    <x v="0"/>
    <x v="0"/>
    <x v="391"/>
    <x v="41"/>
    <n v="67212"/>
    <x v="2"/>
    <s v="FUR-FU-10000672"/>
    <x v="0"/>
    <x v="5"/>
    <s v="Executive Impressions 10&quot; Spectator Wall Clock"/>
    <n v="70.56"/>
    <n v="6"/>
    <n v="0"/>
    <x v="3522"/>
    <x v="2"/>
    <x v="1"/>
  </r>
  <r>
    <n v="5364"/>
    <s v="CA-2018-122017"/>
    <x v="723"/>
    <d v="2019-01-02T00:00:00"/>
    <s v="Standard Class"/>
    <s v="CD-11920"/>
    <s v="Carlos Daly"/>
    <x v="0"/>
    <x v="0"/>
    <x v="391"/>
    <x v="41"/>
    <n v="67212"/>
    <x v="2"/>
    <s v="OFF-AP-10001293"/>
    <x v="1"/>
    <x v="9"/>
    <s v="Belkin 8 Outlet Surge Protector"/>
    <n v="81.96"/>
    <n v="2"/>
    <n v="0"/>
    <x v="4507"/>
    <x v="2"/>
    <x v="1"/>
  </r>
  <r>
    <n v="5365"/>
    <s v="CA-2016-123477"/>
    <x v="1039"/>
    <d v="2016-01-21T00:00:00"/>
    <s v="Second Class"/>
    <s v="DW-13195"/>
    <s v="David Wiener"/>
    <x v="1"/>
    <x v="0"/>
    <x v="24"/>
    <x v="21"/>
    <n v="97477"/>
    <x v="1"/>
    <s v="OFF-AP-10000692"/>
    <x v="1"/>
    <x v="9"/>
    <s v="Fellowes Mighty 8 Compact Surge Protector"/>
    <n v="64.864000000000004"/>
    <n v="4"/>
    <n v="0.2"/>
    <x v="2235"/>
    <x v="1"/>
    <x v="1"/>
  </r>
  <r>
    <n v="5366"/>
    <s v="CA-2018-107790"/>
    <x v="73"/>
    <d v="2018-11-24T00:00:00"/>
    <s v="Standard Class"/>
    <s v="EH-13990"/>
    <s v="Erica Hackney"/>
    <x v="0"/>
    <x v="0"/>
    <x v="12"/>
    <x v="5"/>
    <n v="77041"/>
    <x v="2"/>
    <s v="TEC-PH-10004539"/>
    <x v="2"/>
    <x v="7"/>
    <s v="Wireless Extenders zBoost YX545 SOHO Signal Booster"/>
    <n v="151.19200000000001"/>
    <n v="1"/>
    <n v="0.2"/>
    <x v="4508"/>
    <x v="2"/>
    <x v="1"/>
  </r>
  <r>
    <n v="5367"/>
    <s v="CA-2019-158071"/>
    <x v="193"/>
    <d v="2019-06-15T00:00:00"/>
    <s v="Standard Class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n v="88.77600000000001"/>
    <n v="3"/>
    <n v="0.2"/>
    <x v="2795"/>
    <x v="1"/>
    <x v="1"/>
  </r>
  <r>
    <n v="5368"/>
    <s v="CA-2019-158071"/>
    <x v="193"/>
    <d v="2019-06-15T00:00:00"/>
    <s v="Standard Class"/>
    <s v="BD-11320"/>
    <s v="Bill Donatelli"/>
    <x v="0"/>
    <x v="0"/>
    <x v="4"/>
    <x v="4"/>
    <n v="98103"/>
    <x v="1"/>
    <s v="OFF-LA-10004689"/>
    <x v="1"/>
    <x v="2"/>
    <s v="Avery 512"/>
    <n v="11.56"/>
    <n v="4"/>
    <n v="0"/>
    <x v="1097"/>
    <x v="1"/>
    <x v="1"/>
  </r>
  <r>
    <n v="5369"/>
    <s v="CA-2019-158071"/>
    <x v="193"/>
    <d v="2019-06-15T00:00:00"/>
    <s v="Standard Class"/>
    <s v="BD-11320"/>
    <s v="Bill Donatelli"/>
    <x v="0"/>
    <x v="0"/>
    <x v="4"/>
    <x v="4"/>
    <n v="98103"/>
    <x v="1"/>
    <s v="OFF-ST-10001228"/>
    <x v="1"/>
    <x v="4"/>
    <s v="Personal File Boxes with Fold-Down Carry Handle"/>
    <n v="15.58"/>
    <n v="1"/>
    <n v="0"/>
    <x v="4509"/>
    <x v="1"/>
    <x v="1"/>
  </r>
  <r>
    <n v="5370"/>
    <s v="CA-2019-147403"/>
    <x v="18"/>
    <d v="2019-09-13T00:00:00"/>
    <s v="First Class"/>
    <s v="KH-16630"/>
    <s v="Ken Heidel"/>
    <x v="1"/>
    <x v="0"/>
    <x v="59"/>
    <x v="24"/>
    <n v="44312"/>
    <x v="3"/>
    <s v="OFF-PA-10003302"/>
    <x v="1"/>
    <x v="10"/>
    <s v="Xerox 1906"/>
    <n v="85.055999999999997"/>
    <n v="3"/>
    <n v="0.2"/>
    <x v="644"/>
    <x v="3"/>
    <x v="1"/>
  </r>
  <r>
    <n v="5371"/>
    <s v="US-2019-136721"/>
    <x v="798"/>
    <d v="2019-04-12T00:00:00"/>
    <s v="Standard Class"/>
    <s v="NH-18610"/>
    <s v="Nicole Hansen"/>
    <x v="1"/>
    <x v="0"/>
    <x v="423"/>
    <x v="12"/>
    <n v="48237"/>
    <x v="2"/>
    <s v="FUR-FU-10004665"/>
    <x v="0"/>
    <x v="5"/>
    <s v="3M Polarizing Task Lamp with Clamp Arm, Light Gray"/>
    <n v="273.95999999999998"/>
    <n v="2"/>
    <n v="0"/>
    <x v="4510"/>
    <x v="2"/>
    <x v="1"/>
  </r>
  <r>
    <n v="5372"/>
    <s v="US-2019-136721"/>
    <x v="798"/>
    <d v="2019-04-12T00:00:00"/>
    <s v="Standard Class"/>
    <s v="NH-18610"/>
    <s v="Nicole Hansen"/>
    <x v="1"/>
    <x v="0"/>
    <x v="423"/>
    <x v="12"/>
    <n v="48237"/>
    <x v="2"/>
    <s v="FUR-FU-10004188"/>
    <x v="0"/>
    <x v="5"/>
    <s v="Luxo Professional Combination Clamp-On Lamps"/>
    <n v="306.89999999999998"/>
    <n v="3"/>
    <n v="0"/>
    <x v="4511"/>
    <x v="2"/>
    <x v="1"/>
  </r>
  <r>
    <n v="5373"/>
    <s v="CA-2017-118738"/>
    <x v="1040"/>
    <d v="2017-10-30T00:00:00"/>
    <s v="Standard Class"/>
    <s v="AG-10495"/>
    <s v="Andrew Gjertsen"/>
    <x v="1"/>
    <x v="0"/>
    <x v="12"/>
    <x v="5"/>
    <n v="77041"/>
    <x v="2"/>
    <s v="OFF-PA-10003177"/>
    <x v="1"/>
    <x v="10"/>
    <s v="Xerox 1999"/>
    <n v="15.552000000000003"/>
    <n v="3"/>
    <n v="0.2"/>
    <x v="12"/>
    <x v="2"/>
    <x v="1"/>
  </r>
  <r>
    <n v="5374"/>
    <s v="CA-2017-118738"/>
    <x v="1040"/>
    <d v="2017-10-30T00:00:00"/>
    <s v="Standard Class"/>
    <s v="AG-10495"/>
    <s v="Andrew Gjertsen"/>
    <x v="1"/>
    <x v="0"/>
    <x v="12"/>
    <x v="5"/>
    <n v="77041"/>
    <x v="2"/>
    <s v="FUR-TA-10002607"/>
    <x v="0"/>
    <x v="3"/>
    <s v="KI Conference Tables"/>
    <n v="347.36099999999999"/>
    <n v="7"/>
    <n v="0.3"/>
    <x v="4512"/>
    <x v="2"/>
    <x v="1"/>
  </r>
  <r>
    <n v="5375"/>
    <s v="CA-2017-118738"/>
    <x v="1040"/>
    <d v="2017-10-30T00:00:00"/>
    <s v="Standard Class"/>
    <s v="AG-10495"/>
    <s v="Andrew Gjertsen"/>
    <x v="1"/>
    <x v="0"/>
    <x v="12"/>
    <x v="5"/>
    <n v="77041"/>
    <x v="2"/>
    <s v="OFF-PA-10001166"/>
    <x v="1"/>
    <x v="10"/>
    <s v="Xerox 2"/>
    <n v="10.368000000000002"/>
    <n v="2"/>
    <n v="0.2"/>
    <x v="572"/>
    <x v="2"/>
    <x v="1"/>
  </r>
  <r>
    <n v="5376"/>
    <s v="CA-2019-134152"/>
    <x v="837"/>
    <d v="2019-05-31T00:00:00"/>
    <s v="Standard Class"/>
    <s v="RP-19855"/>
    <s v="Roy Phan"/>
    <x v="1"/>
    <x v="0"/>
    <x v="4"/>
    <x v="4"/>
    <n v="98103"/>
    <x v="1"/>
    <s v="TEC-AC-10004510"/>
    <x v="2"/>
    <x v="11"/>
    <s v="Logitech Desktop MK120 Mouse and keyboard Combo"/>
    <n v="98.16"/>
    <n v="6"/>
    <n v="0"/>
    <x v="1635"/>
    <x v="1"/>
    <x v="1"/>
  </r>
  <r>
    <n v="5377"/>
    <s v="CA-2019-134152"/>
    <x v="837"/>
    <d v="2019-05-31T00:00:00"/>
    <s v="Standard Class"/>
    <s v="RP-19855"/>
    <s v="Roy Phan"/>
    <x v="1"/>
    <x v="0"/>
    <x v="4"/>
    <x v="4"/>
    <n v="98103"/>
    <x v="1"/>
    <s v="OFF-AR-10004062"/>
    <x v="1"/>
    <x v="6"/>
    <s v="Staples in misc. colors"/>
    <n v="31.44"/>
    <n v="3"/>
    <n v="0"/>
    <x v="4513"/>
    <x v="1"/>
    <x v="1"/>
  </r>
  <r>
    <n v="5378"/>
    <s v="CA-2016-125542"/>
    <x v="29"/>
    <d v="2016-12-07T00:00:00"/>
    <s v="First Class"/>
    <s v="NB-18655"/>
    <s v="Nona Balk"/>
    <x v="1"/>
    <x v="0"/>
    <x v="10"/>
    <x v="9"/>
    <n v="19134"/>
    <x v="3"/>
    <s v="OFF-EN-10000056"/>
    <x v="1"/>
    <x v="12"/>
    <s v="Cameo Buff Policy Envelopes"/>
    <n v="348.488"/>
    <n v="7"/>
    <n v="0.2"/>
    <x v="4514"/>
    <x v="3"/>
    <x v="1"/>
  </r>
  <r>
    <n v="5379"/>
    <s v="CA-2016-125542"/>
    <x v="29"/>
    <d v="2016-12-07T00:00:00"/>
    <s v="First Class"/>
    <s v="NB-18655"/>
    <s v="Nona Balk"/>
    <x v="1"/>
    <x v="0"/>
    <x v="10"/>
    <x v="9"/>
    <n v="19134"/>
    <x v="3"/>
    <s v="OFF-ST-10001469"/>
    <x v="1"/>
    <x v="4"/>
    <s v="Fellowes Bankers Box Recycled Super Stor/Drawer"/>
    <n v="172.73599999999999"/>
    <n v="4"/>
    <n v="0.2"/>
    <x v="4515"/>
    <x v="3"/>
    <x v="1"/>
  </r>
  <r>
    <n v="5380"/>
    <s v="CA-2018-136021"/>
    <x v="1041"/>
    <d v="2018-08-18T00:00:00"/>
    <s v="Standard Class"/>
    <s v="JM-15580"/>
    <s v="Jill Matthias"/>
    <x v="0"/>
    <x v="0"/>
    <x v="1"/>
    <x v="1"/>
    <n v="90045"/>
    <x v="1"/>
    <s v="OFF-PA-10000551"/>
    <x v="1"/>
    <x v="10"/>
    <s v="Array Memo Cubes"/>
    <n v="15.54"/>
    <n v="3"/>
    <n v="0"/>
    <x v="4516"/>
    <x v="1"/>
    <x v="1"/>
  </r>
  <r>
    <n v="5381"/>
    <s v="CA-2018-136021"/>
    <x v="1041"/>
    <d v="2018-08-18T00:00:00"/>
    <s v="Standard Class"/>
    <s v="JM-15580"/>
    <s v="Jill Matthias"/>
    <x v="0"/>
    <x v="0"/>
    <x v="1"/>
    <x v="1"/>
    <n v="90045"/>
    <x v="1"/>
    <s v="TEC-MA-10000423"/>
    <x v="2"/>
    <x v="15"/>
    <s v="Texas Instruments TI-34 Scientific Calculator"/>
    <n v="105.55199999999999"/>
    <n v="6"/>
    <n v="0.2"/>
    <x v="4517"/>
    <x v="1"/>
    <x v="1"/>
  </r>
  <r>
    <n v="5382"/>
    <s v="CA-2018-149195"/>
    <x v="64"/>
    <d v="2018-09-07T00:00:00"/>
    <s v="Second Class"/>
    <s v="DM-13525"/>
    <s v="Don Miller"/>
    <x v="1"/>
    <x v="0"/>
    <x v="12"/>
    <x v="5"/>
    <n v="77070"/>
    <x v="2"/>
    <s v="OFF-PA-10001870"/>
    <x v="1"/>
    <x v="10"/>
    <s v="Xerox 202"/>
    <n v="25.920000000000005"/>
    <n v="5"/>
    <n v="0.2"/>
    <x v="1446"/>
    <x v="2"/>
    <x v="1"/>
  </r>
  <r>
    <n v="5383"/>
    <s v="CA-2018-149195"/>
    <x v="64"/>
    <d v="2018-09-07T00:00:00"/>
    <s v="Second Class"/>
    <s v="DM-13525"/>
    <s v="Don Miller"/>
    <x v="1"/>
    <x v="0"/>
    <x v="12"/>
    <x v="5"/>
    <n v="77070"/>
    <x v="2"/>
    <s v="OFF-FA-10001843"/>
    <x v="1"/>
    <x v="13"/>
    <s v="Staples"/>
    <n v="15.808000000000002"/>
    <n v="8"/>
    <n v="0.2"/>
    <x v="4518"/>
    <x v="2"/>
    <x v="1"/>
  </r>
  <r>
    <n v="5384"/>
    <s v="CA-2018-149195"/>
    <x v="64"/>
    <d v="2018-09-07T00:00:00"/>
    <s v="Second Class"/>
    <s v="DM-13525"/>
    <s v="Don Miller"/>
    <x v="1"/>
    <x v="0"/>
    <x v="12"/>
    <x v="5"/>
    <n v="77070"/>
    <x v="2"/>
    <s v="OFF-PA-10002036"/>
    <x v="1"/>
    <x v="10"/>
    <s v="Xerox 1930"/>
    <n v="10.368000000000002"/>
    <n v="2"/>
    <n v="0.2"/>
    <x v="4519"/>
    <x v="2"/>
    <x v="1"/>
  </r>
  <r>
    <n v="5385"/>
    <s v="CA-2019-161410"/>
    <x v="335"/>
    <d v="2019-07-03T00:00:00"/>
    <s v="Standard Class"/>
    <s v="CC-12220"/>
    <s v="Chris Cortes"/>
    <x v="0"/>
    <x v="0"/>
    <x v="10"/>
    <x v="9"/>
    <n v="19143"/>
    <x v="3"/>
    <s v="TEC-PH-10001760"/>
    <x v="2"/>
    <x v="7"/>
    <s v="Bose SoundLink Bluetooth Speaker"/>
    <n v="358.2"/>
    <n v="3"/>
    <n v="0.4"/>
    <x v="4520"/>
    <x v="3"/>
    <x v="1"/>
  </r>
  <r>
    <n v="5386"/>
    <s v="CA-2019-161410"/>
    <x v="335"/>
    <d v="2019-07-03T00:00:00"/>
    <s v="Standard Class"/>
    <s v="CC-12220"/>
    <s v="Chris Cortes"/>
    <x v="0"/>
    <x v="0"/>
    <x v="10"/>
    <x v="9"/>
    <n v="19143"/>
    <x v="3"/>
    <s v="TEC-PH-10000673"/>
    <x v="2"/>
    <x v="7"/>
    <s v="Plantronics Voyager Pro HD - Bluetooth Headset"/>
    <n v="545.91599999999994"/>
    <n v="14"/>
    <n v="0.4"/>
    <x v="4521"/>
    <x v="3"/>
    <x v="1"/>
  </r>
  <r>
    <n v="5387"/>
    <s v="CA-2019-152786"/>
    <x v="846"/>
    <d v="2019-03-17T00:00:00"/>
    <s v="Standard Class"/>
    <s v="GA-14725"/>
    <s v="Guy Armstrong"/>
    <x v="0"/>
    <x v="0"/>
    <x v="440"/>
    <x v="36"/>
    <n v="72756"/>
    <x v="0"/>
    <s v="OFF-BI-10000829"/>
    <x v="1"/>
    <x v="8"/>
    <s v="Avery Non-Stick Binders"/>
    <n v="40.410000000000004"/>
    <n v="9"/>
    <n v="0"/>
    <x v="4522"/>
    <x v="0"/>
    <x v="1"/>
  </r>
  <r>
    <n v="5388"/>
    <s v="CA-2019-164707"/>
    <x v="1042"/>
    <d v="2019-02-21T00:00:00"/>
    <s v="Second Class"/>
    <s v="CV-12805"/>
    <s v="Cynthia Voltz"/>
    <x v="1"/>
    <x v="0"/>
    <x v="1"/>
    <x v="1"/>
    <n v="90045"/>
    <x v="1"/>
    <s v="TEC-PH-10001924"/>
    <x v="2"/>
    <x v="7"/>
    <s v="iHome FM Clock Radio with Lightning Dock"/>
    <n v="167.976"/>
    <n v="3"/>
    <n v="0.2"/>
    <x v="4523"/>
    <x v="1"/>
    <x v="1"/>
  </r>
  <r>
    <n v="5389"/>
    <s v="CA-2019-164707"/>
    <x v="1042"/>
    <d v="2019-02-21T00:00:00"/>
    <s v="Second Class"/>
    <s v="CV-12805"/>
    <s v="Cynthia Voltz"/>
    <x v="1"/>
    <x v="0"/>
    <x v="1"/>
    <x v="1"/>
    <n v="90045"/>
    <x v="1"/>
    <s v="TEC-AC-10004864"/>
    <x v="2"/>
    <x v="11"/>
    <s v="Memorex Micro Travel Drive 32 GB"/>
    <n v="109.53"/>
    <n v="3"/>
    <n v="0"/>
    <x v="4524"/>
    <x v="1"/>
    <x v="1"/>
  </r>
  <r>
    <n v="5390"/>
    <s v="CA-2019-164707"/>
    <x v="1042"/>
    <d v="2019-02-21T00:00:00"/>
    <s v="Second Class"/>
    <s v="CV-12805"/>
    <s v="Cynthia Voltz"/>
    <x v="1"/>
    <x v="0"/>
    <x v="1"/>
    <x v="1"/>
    <n v="90045"/>
    <x v="1"/>
    <s v="OFF-LA-10004345"/>
    <x v="1"/>
    <x v="2"/>
    <s v="Avery 493"/>
    <n v="9.82"/>
    <n v="2"/>
    <n v="0"/>
    <x v="787"/>
    <x v="1"/>
    <x v="1"/>
  </r>
  <r>
    <n v="5391"/>
    <s v="CA-2019-163874"/>
    <x v="468"/>
    <d v="2019-11-12T00:00:00"/>
    <s v="Second Class"/>
    <s v="NC-18535"/>
    <s v="Nick Crebassa"/>
    <x v="1"/>
    <x v="0"/>
    <x v="4"/>
    <x v="4"/>
    <n v="98105"/>
    <x v="1"/>
    <s v="OFF-BI-10000088"/>
    <x v="1"/>
    <x v="8"/>
    <s v="GBC Imprintable Covers"/>
    <n v="26.352000000000004"/>
    <n v="3"/>
    <n v="0.2"/>
    <x v="4525"/>
    <x v="1"/>
    <x v="1"/>
  </r>
  <r>
    <n v="5392"/>
    <s v="US-2016-123183"/>
    <x v="84"/>
    <d v="2016-11-25T00:00:00"/>
    <s v="Standard Class"/>
    <s v="GR-14560"/>
    <s v="Georgia Rosenberg"/>
    <x v="1"/>
    <x v="0"/>
    <x v="40"/>
    <x v="13"/>
    <n v="19805"/>
    <x v="3"/>
    <s v="OFF-LA-10002787"/>
    <x v="1"/>
    <x v="2"/>
    <s v="Avery 480"/>
    <n v="22.5"/>
    <n v="6"/>
    <n v="0"/>
    <x v="4526"/>
    <x v="3"/>
    <x v="1"/>
  </r>
  <r>
    <n v="5393"/>
    <s v="US-2016-123183"/>
    <x v="84"/>
    <d v="2016-11-25T00:00:00"/>
    <s v="Standard Class"/>
    <s v="GR-14560"/>
    <s v="Georgia Rosenberg"/>
    <x v="1"/>
    <x v="0"/>
    <x v="40"/>
    <x v="13"/>
    <n v="19805"/>
    <x v="3"/>
    <s v="OFF-LA-10001569"/>
    <x v="1"/>
    <x v="2"/>
    <s v="Avery 499"/>
    <n v="9.9600000000000009"/>
    <n v="2"/>
    <n v="0"/>
    <x v="763"/>
    <x v="3"/>
    <x v="1"/>
  </r>
  <r>
    <n v="5394"/>
    <s v="US-2016-123183"/>
    <x v="84"/>
    <d v="2016-11-25T00:00:00"/>
    <s v="Standard Class"/>
    <s v="GR-14560"/>
    <s v="Georgia Rosenberg"/>
    <x v="1"/>
    <x v="0"/>
    <x v="40"/>
    <x v="13"/>
    <n v="19805"/>
    <x v="3"/>
    <s v="OFF-BI-10002429"/>
    <x v="1"/>
    <x v="8"/>
    <s v="Premier Elliptical Ring Binder, Black"/>
    <n v="213.08"/>
    <n v="7"/>
    <n v="0"/>
    <x v="4527"/>
    <x v="3"/>
    <x v="1"/>
  </r>
  <r>
    <n v="5395"/>
    <s v="US-2016-123183"/>
    <x v="84"/>
    <d v="2016-11-25T00:00:00"/>
    <s v="Standard Class"/>
    <s v="GR-14560"/>
    <s v="Georgia Rosenberg"/>
    <x v="1"/>
    <x v="0"/>
    <x v="40"/>
    <x v="13"/>
    <n v="19805"/>
    <x v="3"/>
    <s v="FUR-BO-10000362"/>
    <x v="0"/>
    <x v="0"/>
    <s v="Sauder Inglewood Library Bookcases"/>
    <n v="1025.8799999999999"/>
    <n v="6"/>
    <n v="0"/>
    <x v="4528"/>
    <x v="3"/>
    <x v="1"/>
  </r>
  <r>
    <n v="5396"/>
    <s v="CA-2016-104829"/>
    <x v="728"/>
    <d v="2016-11-21T00:00:00"/>
    <s v="Second Class"/>
    <s v="JG-15805"/>
    <s v="John Grady"/>
    <x v="1"/>
    <x v="0"/>
    <x v="212"/>
    <x v="7"/>
    <n v="84604"/>
    <x v="1"/>
    <s v="OFF-PA-10003016"/>
    <x v="1"/>
    <x v="10"/>
    <s v="Adams &quot;While You Were Out&quot; Message Pads"/>
    <n v="21.98"/>
    <n v="7"/>
    <n v="0"/>
    <x v="4529"/>
    <x v="1"/>
    <x v="1"/>
  </r>
  <r>
    <n v="5397"/>
    <s v="US-2018-147340"/>
    <x v="446"/>
    <d v="2018-09-24T00:00:00"/>
    <s v="Same Day"/>
    <s v="EB-13750"/>
    <s v="Edward Becker"/>
    <x v="1"/>
    <x v="0"/>
    <x v="8"/>
    <x v="1"/>
    <n v="94110"/>
    <x v="1"/>
    <s v="FUR-FU-10002501"/>
    <x v="0"/>
    <x v="5"/>
    <s v="Nu-Dell Executive Frame"/>
    <n v="63.2"/>
    <n v="5"/>
    <n v="0"/>
    <x v="2115"/>
    <x v="1"/>
    <x v="0"/>
  </r>
  <r>
    <n v="5398"/>
    <s v="CA-2018-145492"/>
    <x v="73"/>
    <d v="2018-11-27T00:00:00"/>
    <s v="Standard Class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n v="39"/>
    <n v="12"/>
    <n v="0"/>
    <x v="4530"/>
    <x v="1"/>
    <x v="1"/>
  </r>
  <r>
    <n v="5399"/>
    <s v="CA-2018-163202"/>
    <x v="720"/>
    <d v="2018-10-02T00:00:00"/>
    <s v="Standard Class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n v="2.907"/>
    <n v="3"/>
    <n v="0.7"/>
    <x v="4531"/>
    <x v="3"/>
    <x v="0"/>
  </r>
  <r>
    <n v="5400"/>
    <s v="CA-2018-117681"/>
    <x v="526"/>
    <d v="2018-04-14T00:00:00"/>
    <s v="Standard Class"/>
    <s v="HF-14995"/>
    <s v="Herbert Flentye"/>
    <x v="0"/>
    <x v="0"/>
    <x v="1"/>
    <x v="1"/>
    <n v="90004"/>
    <x v="1"/>
    <s v="FUR-BO-10001798"/>
    <x v="0"/>
    <x v="0"/>
    <s v="Bush Somerset Collection Bookcase"/>
    <n v="556.66499999999996"/>
    <n v="5"/>
    <n v="0.15"/>
    <x v="3504"/>
    <x v="1"/>
    <x v="1"/>
  </r>
  <r>
    <n v="5401"/>
    <s v="CA-2019-132262"/>
    <x v="296"/>
    <d v="2019-09-23T00:00:00"/>
    <s v="First Class"/>
    <s v="ML-18265"/>
    <s v="Muhammed Lee"/>
    <x v="0"/>
    <x v="0"/>
    <x v="4"/>
    <x v="4"/>
    <n v="98103"/>
    <x v="1"/>
    <s v="TEC-AC-10000158"/>
    <x v="2"/>
    <x v="11"/>
    <s v="Sony 64GB Class 10 Micro SDHC R40 Memory Card"/>
    <n v="71.98"/>
    <n v="2"/>
    <n v="0"/>
    <x v="2439"/>
    <x v="1"/>
    <x v="1"/>
  </r>
  <r>
    <n v="5402"/>
    <s v="CA-2019-132262"/>
    <x v="296"/>
    <d v="2019-09-23T00:00:00"/>
    <s v="First Class"/>
    <s v="ML-18265"/>
    <s v="Muhammed Lee"/>
    <x v="0"/>
    <x v="0"/>
    <x v="4"/>
    <x v="4"/>
    <n v="98103"/>
    <x v="1"/>
    <s v="TEC-AC-10000303"/>
    <x v="2"/>
    <x v="11"/>
    <s v="Logitech M510 Wireless Mouse"/>
    <n v="79.98"/>
    <n v="2"/>
    <n v="0"/>
    <x v="4532"/>
    <x v="1"/>
    <x v="1"/>
  </r>
  <r>
    <n v="5403"/>
    <s v="CA-2019-123043"/>
    <x v="1043"/>
    <d v="2019-08-29T00:00:00"/>
    <s v="Standard Class"/>
    <s v="AH-10195"/>
    <s v="Alan Haines"/>
    <x v="1"/>
    <x v="0"/>
    <x v="20"/>
    <x v="15"/>
    <n v="10024"/>
    <x v="3"/>
    <s v="OFF-BI-10003910"/>
    <x v="1"/>
    <x v="8"/>
    <s v="DXL Angle-View Binders with Locking Rings by Samsill"/>
    <n v="24.672000000000001"/>
    <n v="4"/>
    <n v="0.2"/>
    <x v="4533"/>
    <x v="3"/>
    <x v="1"/>
  </r>
  <r>
    <n v="5404"/>
    <s v="CA-2019-123043"/>
    <x v="1043"/>
    <d v="2019-08-29T00:00:00"/>
    <s v="Standard Class"/>
    <s v="AH-10195"/>
    <s v="Alan Haines"/>
    <x v="1"/>
    <x v="0"/>
    <x v="20"/>
    <x v="15"/>
    <n v="10024"/>
    <x v="3"/>
    <s v="OFF-BI-10000138"/>
    <x v="1"/>
    <x v="8"/>
    <s v="Acco Translucent Poly Ring Binders"/>
    <n v="3.7439999999999998"/>
    <n v="1"/>
    <n v="0.2"/>
    <x v="4534"/>
    <x v="3"/>
    <x v="1"/>
  </r>
  <r>
    <n v="5405"/>
    <s v="US-2018-143280"/>
    <x v="712"/>
    <d v="2018-02-26T00:00:00"/>
    <s v="Standard Class"/>
    <s v="TZ-21580"/>
    <s v="Tracy Zic"/>
    <x v="0"/>
    <x v="0"/>
    <x v="1"/>
    <x v="1"/>
    <n v="90045"/>
    <x v="1"/>
    <s v="TEC-PH-10002398"/>
    <x v="2"/>
    <x v="7"/>
    <s v="AT&amp;T 1070 Corded Phone"/>
    <n v="445.96000000000004"/>
    <n v="5"/>
    <n v="0.2"/>
    <x v="576"/>
    <x v="1"/>
    <x v="1"/>
  </r>
  <r>
    <n v="5406"/>
    <s v="US-2018-143280"/>
    <x v="712"/>
    <d v="2018-02-26T00:00:00"/>
    <s v="Standard Class"/>
    <s v="TZ-21580"/>
    <s v="Tracy Zic"/>
    <x v="0"/>
    <x v="0"/>
    <x v="1"/>
    <x v="1"/>
    <n v="90045"/>
    <x v="1"/>
    <s v="TEC-AC-10003399"/>
    <x v="2"/>
    <x v="11"/>
    <s v="Memorex Mini Travel Drive 64 GB USB 2.0 Flash Drive"/>
    <n v="36.24"/>
    <n v="1"/>
    <n v="0"/>
    <x v="2914"/>
    <x v="1"/>
    <x v="1"/>
  </r>
  <r>
    <n v="5407"/>
    <s v="US-2018-143280"/>
    <x v="712"/>
    <d v="2018-02-26T00:00:00"/>
    <s v="Standard Class"/>
    <s v="TZ-21580"/>
    <s v="Tracy Zic"/>
    <x v="0"/>
    <x v="0"/>
    <x v="1"/>
    <x v="1"/>
    <n v="90045"/>
    <x v="1"/>
    <s v="OFF-FA-10000992"/>
    <x v="1"/>
    <x v="13"/>
    <s v="Acco Clips to Go Binder Clips, 24 Clips in Two Sizes"/>
    <n v="10.649999999999999"/>
    <n v="3"/>
    <n v="0"/>
    <x v="1466"/>
    <x v="1"/>
    <x v="1"/>
  </r>
  <r>
    <n v="5408"/>
    <s v="CA-2019-108854"/>
    <x v="166"/>
    <d v="2019-12-14T00:00:00"/>
    <s v="Standard Class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n v="87.92"/>
    <n v="4"/>
    <n v="0"/>
    <x v="4535"/>
    <x v="1"/>
    <x v="1"/>
  </r>
  <r>
    <n v="5409"/>
    <s v="CA-2019-108854"/>
    <x v="166"/>
    <d v="2019-12-14T00:00:00"/>
    <s v="Standard Class"/>
    <s v="DM-13345"/>
    <s v="Denise Monton"/>
    <x v="1"/>
    <x v="0"/>
    <x v="8"/>
    <x v="1"/>
    <n v="94109"/>
    <x v="1"/>
    <s v="OFF-BI-10002854"/>
    <x v="1"/>
    <x v="8"/>
    <s v="Performers Binder/Pad Holder, Black"/>
    <n v="22.424000000000003"/>
    <n v="1"/>
    <n v="0.2"/>
    <x v="4536"/>
    <x v="1"/>
    <x v="1"/>
  </r>
  <r>
    <n v="5410"/>
    <s v="CA-2019-108854"/>
    <x v="166"/>
    <d v="2019-12-14T00:00:00"/>
    <s v="Standard Class"/>
    <s v="DM-13345"/>
    <s v="Denise Monton"/>
    <x v="1"/>
    <x v="0"/>
    <x v="8"/>
    <x v="1"/>
    <n v="94109"/>
    <x v="1"/>
    <s v="OFF-BI-10001670"/>
    <x v="1"/>
    <x v="8"/>
    <s v="Vinyl Sectional Post Binders"/>
    <n v="90.480000000000018"/>
    <n v="3"/>
    <n v="0.2"/>
    <x v="3951"/>
    <x v="1"/>
    <x v="1"/>
  </r>
  <r>
    <n v="5411"/>
    <s v="CA-2019-108854"/>
    <x v="166"/>
    <d v="2019-12-14T00:00:00"/>
    <s v="Standard Class"/>
    <s v="DM-13345"/>
    <s v="Denise Monton"/>
    <x v="1"/>
    <x v="0"/>
    <x v="8"/>
    <x v="1"/>
    <n v="94109"/>
    <x v="1"/>
    <s v="OFF-ST-10001837"/>
    <x v="1"/>
    <x v="4"/>
    <s v="SAFCO Mobile Desk Side File, Wire Frame"/>
    <n v="42.76"/>
    <n v="1"/>
    <n v="0"/>
    <x v="4537"/>
    <x v="1"/>
    <x v="1"/>
  </r>
  <r>
    <n v="5412"/>
    <s v="CA-2019-166856"/>
    <x v="65"/>
    <d v="2019-09-22T00:00:00"/>
    <s v="Standard Class"/>
    <s v="TS-21505"/>
    <s v="Tony Sayre"/>
    <x v="0"/>
    <x v="0"/>
    <x v="441"/>
    <x v="27"/>
    <n v="88101"/>
    <x v="1"/>
    <s v="OFF-BI-10002012"/>
    <x v="1"/>
    <x v="8"/>
    <s v="Wilson Jones Easy Flow II Sheet Lifters"/>
    <n v="10.080000000000002"/>
    <n v="7"/>
    <n v="0.2"/>
    <x v="4538"/>
    <x v="1"/>
    <x v="1"/>
  </r>
  <r>
    <n v="5413"/>
    <s v="CA-2019-166856"/>
    <x v="65"/>
    <d v="2019-09-22T00:00:00"/>
    <s v="Standard Class"/>
    <s v="TS-21505"/>
    <s v="Tony Sayre"/>
    <x v="0"/>
    <x v="0"/>
    <x v="441"/>
    <x v="27"/>
    <n v="88101"/>
    <x v="1"/>
    <s v="TEC-AC-10004992"/>
    <x v="2"/>
    <x v="11"/>
    <s v="Kingston Digital DataTraveler 64GB USB 2.0"/>
    <n v="101.34"/>
    <n v="3"/>
    <n v="0"/>
    <x v="4539"/>
    <x v="1"/>
    <x v="1"/>
  </r>
  <r>
    <n v="5414"/>
    <s v="CA-2018-153157"/>
    <x v="108"/>
    <d v="2018-09-14T00:00:00"/>
    <s v="First Class"/>
    <s v="TB-21625"/>
    <s v="Trudy Brown"/>
    <x v="0"/>
    <x v="0"/>
    <x v="391"/>
    <x v="41"/>
    <n v="67212"/>
    <x v="2"/>
    <s v="TEC-PH-10003171"/>
    <x v="2"/>
    <x v="7"/>
    <s v="Plantronics Encore H101 Dual Earpieces Headset"/>
    <n v="224.75"/>
    <n v="5"/>
    <n v="0"/>
    <x v="4540"/>
    <x v="2"/>
    <x v="1"/>
  </r>
  <r>
    <n v="5415"/>
    <s v="US-2019-125647"/>
    <x v="397"/>
    <d v="2019-09-28T00:00:00"/>
    <s v="Standard Class"/>
    <s v="LC-16870"/>
    <s v="Lena Cacioppo"/>
    <x v="0"/>
    <x v="0"/>
    <x v="22"/>
    <x v="10"/>
    <n v="60653"/>
    <x v="2"/>
    <s v="OFF-AP-10000390"/>
    <x v="1"/>
    <x v="9"/>
    <s v="Euro Pro Shark Stick Mini Vacuum"/>
    <n v="73.175999999999974"/>
    <n v="6"/>
    <n v="0.8"/>
    <x v="4541"/>
    <x v="2"/>
    <x v="1"/>
  </r>
  <r>
    <n v="5416"/>
    <s v="US-2019-125647"/>
    <x v="397"/>
    <d v="2019-09-28T00:00:00"/>
    <s v="Standard Class"/>
    <s v="LC-16870"/>
    <s v="Lena Cacioppo"/>
    <x v="0"/>
    <x v="0"/>
    <x v="22"/>
    <x v="10"/>
    <n v="60653"/>
    <x v="2"/>
    <s v="OFF-PA-10004888"/>
    <x v="1"/>
    <x v="10"/>
    <s v="Xerox 217"/>
    <n v="20.736000000000004"/>
    <n v="4"/>
    <n v="0.2"/>
    <x v="570"/>
    <x v="2"/>
    <x v="1"/>
  </r>
  <r>
    <n v="5417"/>
    <s v="US-2019-125647"/>
    <x v="397"/>
    <d v="2019-09-28T00:00:00"/>
    <s v="Standard Class"/>
    <s v="LC-16870"/>
    <s v="Lena Cacioppo"/>
    <x v="0"/>
    <x v="0"/>
    <x v="22"/>
    <x v="10"/>
    <n v="60653"/>
    <x v="2"/>
    <s v="TEC-PH-10004188"/>
    <x v="2"/>
    <x v="7"/>
    <s v="OtterBox Commuter Series Case - Samsung Galaxy S4"/>
    <n v="39.984000000000002"/>
    <n v="2"/>
    <n v="0.2"/>
    <x v="4542"/>
    <x v="2"/>
    <x v="1"/>
  </r>
  <r>
    <n v="5418"/>
    <s v="CA-2016-132542"/>
    <x v="191"/>
    <d v="2016-10-08T00:00:00"/>
    <s v="Second Class"/>
    <s v="AM-10360"/>
    <s v="Alice McCarthy"/>
    <x v="1"/>
    <x v="0"/>
    <x v="155"/>
    <x v="8"/>
    <n v="68104"/>
    <x v="2"/>
    <s v="OFF-BI-10004099"/>
    <x v="1"/>
    <x v="8"/>
    <s v="GBC VeloBinder Strips"/>
    <n v="15.36"/>
    <n v="2"/>
    <n v="0"/>
    <x v="4543"/>
    <x v="2"/>
    <x v="1"/>
  </r>
  <r>
    <n v="5419"/>
    <s v="CA-2017-110877"/>
    <x v="924"/>
    <d v="2017-10-26T00:00:00"/>
    <s v="First Class"/>
    <s v="JE-15715"/>
    <s v="Joe Elijah"/>
    <x v="0"/>
    <x v="0"/>
    <x v="12"/>
    <x v="5"/>
    <n v="77041"/>
    <x v="2"/>
    <s v="OFF-PA-10004621"/>
    <x v="1"/>
    <x v="10"/>
    <s v="Xerox 212"/>
    <n v="36.288000000000011"/>
    <n v="7"/>
    <n v="0.2"/>
    <x v="1683"/>
    <x v="2"/>
    <x v="1"/>
  </r>
  <r>
    <n v="5420"/>
    <s v="CA-2017-110877"/>
    <x v="924"/>
    <d v="2017-10-26T00:00:00"/>
    <s v="First Class"/>
    <s v="JE-15715"/>
    <s v="Joe Elijah"/>
    <x v="0"/>
    <x v="0"/>
    <x v="12"/>
    <x v="5"/>
    <n v="77041"/>
    <x v="2"/>
    <s v="TEC-PH-10002103"/>
    <x v="2"/>
    <x v="7"/>
    <s v="Jabra SPEAK 410"/>
    <n v="150.38399999999999"/>
    <n v="2"/>
    <n v="0.2"/>
    <x v="4544"/>
    <x v="2"/>
    <x v="1"/>
  </r>
  <r>
    <n v="5421"/>
    <s v="US-2018-151827"/>
    <x v="1044"/>
    <d v="2018-04-02T00:00:00"/>
    <s v="Second Class"/>
    <s v="CS-11950"/>
    <s v="Carlos Soltero"/>
    <x v="0"/>
    <x v="0"/>
    <x v="10"/>
    <x v="9"/>
    <n v="19134"/>
    <x v="3"/>
    <s v="TEC-PH-10002789"/>
    <x v="2"/>
    <x v="7"/>
    <s v="LG Exalt"/>
    <n v="280.78200000000004"/>
    <n v="3"/>
    <n v="0.4"/>
    <x v="4545"/>
    <x v="3"/>
    <x v="1"/>
  </r>
  <r>
    <n v="5422"/>
    <s v="US-2018-151827"/>
    <x v="1044"/>
    <d v="2018-04-02T00:00:00"/>
    <s v="Second Class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n v="31.983999999999998"/>
    <n v="2"/>
    <n v="0.2"/>
    <x v="4546"/>
    <x v="3"/>
    <x v="0"/>
  </r>
  <r>
    <n v="5423"/>
    <s v="US-2018-163258"/>
    <x v="723"/>
    <d v="2019-01-02T00:00:00"/>
    <s v="Standard Class"/>
    <s v="PF-19225"/>
    <s v="Phillip Flathmann"/>
    <x v="0"/>
    <x v="0"/>
    <x v="1"/>
    <x v="1"/>
    <n v="90045"/>
    <x v="1"/>
    <s v="OFF-BI-10000138"/>
    <x v="1"/>
    <x v="8"/>
    <s v="Acco Translucent Poly Ring Binders"/>
    <n v="11.231999999999999"/>
    <n v="3"/>
    <n v="0.2"/>
    <x v="4547"/>
    <x v="1"/>
    <x v="0"/>
  </r>
  <r>
    <n v="5424"/>
    <s v="CA-2019-103009"/>
    <x v="132"/>
    <d v="2019-11-05T00:00:00"/>
    <s v="Second Class"/>
    <s v="PJ-18835"/>
    <s v="Patrick Jones"/>
    <x v="1"/>
    <x v="0"/>
    <x v="102"/>
    <x v="0"/>
    <n v="40475"/>
    <x v="0"/>
    <s v="OFF-PA-10001215"/>
    <x v="1"/>
    <x v="10"/>
    <s v="Xerox 1963"/>
    <n v="26.400000000000002"/>
    <n v="5"/>
    <n v="0"/>
    <x v="1698"/>
    <x v="0"/>
    <x v="1"/>
  </r>
  <r>
    <n v="5425"/>
    <s v="US-2019-120649"/>
    <x v="176"/>
    <d v="2019-01-26T00:00:00"/>
    <s v="Standard Class"/>
    <s v="JF-15490"/>
    <s v="Jeremy Farry"/>
    <x v="0"/>
    <x v="0"/>
    <x v="416"/>
    <x v="29"/>
    <n v="6708"/>
    <x v="3"/>
    <s v="OFF-AR-10001545"/>
    <x v="1"/>
    <x v="6"/>
    <s v="Newell 326"/>
    <n v="3.52"/>
    <n v="2"/>
    <n v="0"/>
    <x v="3192"/>
    <x v="3"/>
    <x v="1"/>
  </r>
  <r>
    <n v="5426"/>
    <s v="CA-2018-153598"/>
    <x v="275"/>
    <d v="2018-12-06T00:00:00"/>
    <s v="First Class"/>
    <s v="NM-18520"/>
    <s v="Neoma Murray"/>
    <x v="0"/>
    <x v="0"/>
    <x v="1"/>
    <x v="1"/>
    <n v="90045"/>
    <x v="1"/>
    <s v="TEC-AC-10003870"/>
    <x v="2"/>
    <x v="11"/>
    <s v="Logitech Z-906 Speaker sys - home theater - 5.1-CH"/>
    <n v="1649.95"/>
    <n v="5"/>
    <n v="0"/>
    <x v="4548"/>
    <x v="1"/>
    <x v="1"/>
  </r>
  <r>
    <n v="5427"/>
    <s v="CA-2018-153598"/>
    <x v="275"/>
    <d v="2018-12-06T00:00:00"/>
    <s v="First Class"/>
    <s v="NM-18520"/>
    <s v="Neoma Murray"/>
    <x v="0"/>
    <x v="0"/>
    <x v="1"/>
    <x v="1"/>
    <n v="90045"/>
    <x v="1"/>
    <s v="FUR-FU-10001085"/>
    <x v="0"/>
    <x v="5"/>
    <s v="3M Polarizing Light Filter Sleeves"/>
    <n v="111.89999999999999"/>
    <n v="6"/>
    <n v="0"/>
    <x v="4549"/>
    <x v="1"/>
    <x v="1"/>
  </r>
  <r>
    <n v="5428"/>
    <s v="US-2018-108497"/>
    <x v="403"/>
    <d v="2018-06-14T00:00:00"/>
    <s v="Same Day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x v="4550"/>
    <x v="1"/>
    <x v="1"/>
  </r>
  <r>
    <n v="5429"/>
    <s v="CA-2018-113096"/>
    <x v="476"/>
    <d v="2018-09-04T00:00:00"/>
    <s v="First Class"/>
    <s v="SZ-20035"/>
    <s v="Sam Zeldin"/>
    <x v="2"/>
    <x v="0"/>
    <x v="8"/>
    <x v="1"/>
    <n v="94122"/>
    <x v="1"/>
    <s v="OFF-ST-10003455"/>
    <x v="1"/>
    <x v="4"/>
    <s v="Tenex File Box, Personal Filing Tote with Lid, Black"/>
    <n v="46.53"/>
    <n v="3"/>
    <n v="0"/>
    <x v="2223"/>
    <x v="1"/>
    <x v="1"/>
  </r>
  <r>
    <n v="5430"/>
    <s v="CA-2016-136861"/>
    <x v="742"/>
    <d v="2016-09-07T00:00:00"/>
    <s v="First Class"/>
    <s v="PR-18880"/>
    <s v="Patrick Ryan"/>
    <x v="0"/>
    <x v="0"/>
    <x v="84"/>
    <x v="2"/>
    <n v="33710"/>
    <x v="0"/>
    <s v="FUR-FU-10001967"/>
    <x v="0"/>
    <x v="5"/>
    <s v="Telescoping Adjustable Floor Lamp"/>
    <n v="31.983999999999998"/>
    <n v="2"/>
    <n v="0.2"/>
    <x v="1008"/>
    <x v="0"/>
    <x v="1"/>
  </r>
  <r>
    <n v="5431"/>
    <s v="CA-2019-117422"/>
    <x v="208"/>
    <d v="2019-10-25T00:00:00"/>
    <s v="Standard Class"/>
    <s v="FC-14245"/>
    <s v="Frank Carlisle"/>
    <x v="2"/>
    <x v="0"/>
    <x v="80"/>
    <x v="24"/>
    <n v="44107"/>
    <x v="3"/>
    <s v="OFF-AP-10000938"/>
    <x v="1"/>
    <x v="9"/>
    <s v="Avanti 1.7 Cu. Ft. Refrigerator"/>
    <n v="161.56800000000001"/>
    <n v="2"/>
    <n v="0.2"/>
    <x v="4551"/>
    <x v="3"/>
    <x v="1"/>
  </r>
  <r>
    <n v="5432"/>
    <s v="CA-2019-117422"/>
    <x v="208"/>
    <d v="2019-10-25T00:00:00"/>
    <s v="Standard Class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x v="4552"/>
    <x v="3"/>
    <x v="1"/>
  </r>
  <r>
    <n v="5433"/>
    <s v="CA-2019-117422"/>
    <x v="208"/>
    <d v="2019-10-25T00:00:00"/>
    <s v="Standard Class"/>
    <s v="FC-14245"/>
    <s v="Frank Carlisle"/>
    <x v="2"/>
    <x v="0"/>
    <x v="80"/>
    <x v="24"/>
    <n v="44107"/>
    <x v="3"/>
    <s v="OFF-BI-10002799"/>
    <x v="1"/>
    <x v="8"/>
    <s v="SlimView Poly Binder, 3/8&quot;"/>
    <n v="6.2160000000000002"/>
    <n v="4"/>
    <n v="0.7"/>
    <x v="4553"/>
    <x v="3"/>
    <x v="1"/>
  </r>
  <r>
    <n v="5434"/>
    <s v="CA-2019-129707"/>
    <x v="1016"/>
    <d v="2019-04-29T00:00:00"/>
    <s v="Standard Class"/>
    <s v="LH-16750"/>
    <s v="Larry Hughes"/>
    <x v="0"/>
    <x v="0"/>
    <x v="432"/>
    <x v="16"/>
    <n v="85224"/>
    <x v="1"/>
    <s v="OFF-AR-10000246"/>
    <x v="1"/>
    <x v="6"/>
    <s v="Newell 318"/>
    <n v="8.895999999999999"/>
    <n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x v="4555"/>
    <x v="1"/>
    <x v="0"/>
  </r>
  <r>
    <n v="5436"/>
    <s v="CA-2017-160171"/>
    <x v="324"/>
    <d v="2017-10-24T00:00:00"/>
    <s v="Standard Class"/>
    <s v="RM-19675"/>
    <s v="Robert Marley"/>
    <x v="2"/>
    <x v="0"/>
    <x v="1"/>
    <x v="1"/>
    <n v="90008"/>
    <x v="1"/>
    <s v="TEC-AC-10000892"/>
    <x v="2"/>
    <x v="11"/>
    <s v="NETGEAR N750 Dual Band Wi-Fi Gigabit Router"/>
    <n v="270"/>
    <n v="3"/>
    <n v="0"/>
    <x v="4556"/>
    <x v="1"/>
    <x v="1"/>
  </r>
  <r>
    <n v="5437"/>
    <s v="CA-2016-103317"/>
    <x v="260"/>
    <d v="2016-07-08T00:00:00"/>
    <s v="First Class"/>
    <s v="DM-13525"/>
    <s v="Don Miller"/>
    <x v="1"/>
    <x v="0"/>
    <x v="144"/>
    <x v="2"/>
    <n v="32137"/>
    <x v="0"/>
    <s v="FUR-FU-10001591"/>
    <x v="0"/>
    <x v="5"/>
    <s v="Advantus Panel Wall Certificate Holder - 8.5x11"/>
    <n v="19.52"/>
    <n v="2"/>
    <n v="0.2"/>
    <x v="4557"/>
    <x v="0"/>
    <x v="1"/>
  </r>
  <r>
    <n v="5438"/>
    <s v="CA-2016-103317"/>
    <x v="260"/>
    <d v="2016-07-08T00:00:00"/>
    <s v="First Class"/>
    <s v="DM-13525"/>
    <s v="Don Miller"/>
    <x v="1"/>
    <x v="0"/>
    <x v="144"/>
    <x v="2"/>
    <n v="32137"/>
    <x v="0"/>
    <s v="OFF-BI-10001787"/>
    <x v="1"/>
    <x v="8"/>
    <s v="Wilson Jones Four-Pocket Poly Binders"/>
    <n v="9.8100000000000023"/>
    <n v="5"/>
    <n v="0.7"/>
    <x v="4558"/>
    <x v="0"/>
    <x v="1"/>
  </r>
  <r>
    <n v="5439"/>
    <s v="CA-2016-103317"/>
    <x v="260"/>
    <d v="2016-07-08T00:00:00"/>
    <s v="First Class"/>
    <s v="DM-13525"/>
    <s v="Don Miller"/>
    <x v="1"/>
    <x v="0"/>
    <x v="144"/>
    <x v="2"/>
    <n v="32137"/>
    <x v="0"/>
    <s v="FUR-FU-10003192"/>
    <x v="0"/>
    <x v="5"/>
    <s v="Luxo Adjustable Task Clamp Lamp"/>
    <n v="213.21600000000001"/>
    <n v="3"/>
    <n v="0.2"/>
    <x v="4559"/>
    <x v="0"/>
    <x v="1"/>
  </r>
  <r>
    <n v="5440"/>
    <s v="CA-2018-167115"/>
    <x v="958"/>
    <d v="2018-04-09T00:00:00"/>
    <s v="Standard Class"/>
    <s v="EH-14185"/>
    <s v="Evan Henry"/>
    <x v="0"/>
    <x v="0"/>
    <x v="20"/>
    <x v="15"/>
    <n v="10035"/>
    <x v="3"/>
    <s v="OFF-BI-10004600"/>
    <x v="1"/>
    <x v="8"/>
    <s v="Ibico Ibimaster 300 Manual Binding System"/>
    <n v="588.78399999999999"/>
    <n v="2"/>
    <n v="0.2"/>
    <x v="4560"/>
    <x v="3"/>
    <x v="1"/>
  </r>
  <r>
    <n v="5441"/>
    <s v="US-2019-153633"/>
    <x v="38"/>
    <d v="2019-11-18T00:00:00"/>
    <s v="Second Class"/>
    <s v="TC-21295"/>
    <s v="Toby Carlisle"/>
    <x v="0"/>
    <x v="0"/>
    <x v="442"/>
    <x v="2"/>
    <n v="33458"/>
    <x v="0"/>
    <s v="OFF-AR-10002335"/>
    <x v="1"/>
    <x v="6"/>
    <s v="DIXON Oriole Pencils"/>
    <n v="2.0640000000000001"/>
    <n v="1"/>
    <n v="0.2"/>
    <x v="4561"/>
    <x v="0"/>
    <x v="1"/>
  </r>
  <r>
    <n v="5442"/>
    <s v="CA-2019-155929"/>
    <x v="428"/>
    <d v="2019-09-13T00:00:00"/>
    <s v="Standard Class"/>
    <s v="AI-10855"/>
    <s v="Arianne Irving"/>
    <x v="0"/>
    <x v="0"/>
    <x v="220"/>
    <x v="16"/>
    <n v="85301"/>
    <x v="1"/>
    <s v="OFF-PA-10000859"/>
    <x v="1"/>
    <x v="10"/>
    <s v="Unpadded Memo Slips"/>
    <n v="6.3680000000000003"/>
    <n v="2"/>
    <n v="0.2"/>
    <x v="4562"/>
    <x v="1"/>
    <x v="1"/>
  </r>
  <r>
    <n v="5443"/>
    <s v="CA-2017-148712"/>
    <x v="786"/>
    <d v="2017-04-23T00:00:00"/>
    <s v="Standard Class"/>
    <s v="JM-15535"/>
    <s v="Jessica Myrick"/>
    <x v="0"/>
    <x v="0"/>
    <x v="20"/>
    <x v="15"/>
    <n v="10035"/>
    <x v="3"/>
    <s v="TEC-AC-10003198"/>
    <x v="2"/>
    <x v="11"/>
    <s v="Enermax Acrylux Wireless Keyboard"/>
    <n v="99.6"/>
    <n v="1"/>
    <n v="0"/>
    <x v="954"/>
    <x v="3"/>
    <x v="1"/>
  </r>
  <r>
    <n v="5444"/>
    <s v="CA-2017-148712"/>
    <x v="786"/>
    <d v="2017-04-23T00:00:00"/>
    <s v="Standard Class"/>
    <s v="JM-15535"/>
    <s v="Jessica Myrick"/>
    <x v="0"/>
    <x v="0"/>
    <x v="20"/>
    <x v="15"/>
    <n v="10035"/>
    <x v="3"/>
    <s v="OFF-BI-10001900"/>
    <x v="1"/>
    <x v="8"/>
    <s v="DXL Angle-View Binders with Locking Rings, Black"/>
    <n v="62.296000000000006"/>
    <n v="13"/>
    <n v="0.2"/>
    <x v="4563"/>
    <x v="3"/>
    <x v="1"/>
  </r>
  <r>
    <n v="5445"/>
    <s v="CA-2017-148712"/>
    <x v="786"/>
    <d v="2017-04-23T00:00:00"/>
    <s v="Standard Class"/>
    <s v="JM-15535"/>
    <s v="Jessica Myrick"/>
    <x v="0"/>
    <x v="0"/>
    <x v="20"/>
    <x v="15"/>
    <n v="10035"/>
    <x v="3"/>
    <s v="OFF-AR-10000614"/>
    <x v="1"/>
    <x v="6"/>
    <s v="Barrel Sharpener"/>
    <n v="10.709999999999999"/>
    <n v="3"/>
    <n v="0"/>
    <x v="4564"/>
    <x v="3"/>
    <x v="1"/>
  </r>
  <r>
    <n v="5446"/>
    <s v="CA-2018-128307"/>
    <x v="197"/>
    <d v="2018-07-29T00:00:00"/>
    <s v="Standard Class"/>
    <s v="BE-11335"/>
    <s v="Bill Eplett"/>
    <x v="2"/>
    <x v="0"/>
    <x v="12"/>
    <x v="5"/>
    <n v="77041"/>
    <x v="2"/>
    <s v="OFF-EN-10003040"/>
    <x v="1"/>
    <x v="12"/>
    <s v="Quality Park Security Envelopes"/>
    <n v="20.936000000000003"/>
    <n v="1"/>
    <n v="0.2"/>
    <x v="4565"/>
    <x v="2"/>
    <x v="1"/>
  </r>
  <r>
    <n v="5447"/>
    <s v="US-2018-127425"/>
    <x v="370"/>
    <d v="2018-08-31T00:00:00"/>
    <s v="Standard Class"/>
    <s v="DR-12880"/>
    <s v="Dan Reichenbach"/>
    <x v="1"/>
    <x v="0"/>
    <x v="20"/>
    <x v="15"/>
    <n v="10035"/>
    <x v="3"/>
    <s v="TEC-PH-10003442"/>
    <x v="2"/>
    <x v="7"/>
    <s v="Samsung Replacement EH64AVFWE Premium Headset"/>
    <n v="33"/>
    <n v="6"/>
    <n v="0"/>
    <x v="4566"/>
    <x v="3"/>
    <x v="1"/>
  </r>
  <r>
    <n v="5448"/>
    <s v="US-2018-127425"/>
    <x v="370"/>
    <d v="2018-08-31T00:00:00"/>
    <s v="Standard Class"/>
    <s v="DR-12880"/>
    <s v="Dan Reichenbach"/>
    <x v="1"/>
    <x v="0"/>
    <x v="20"/>
    <x v="15"/>
    <n v="10035"/>
    <x v="3"/>
    <s v="TEC-AC-10002800"/>
    <x v="2"/>
    <x v="11"/>
    <s v="Plantronics Audio 478 Stereo USB Headset"/>
    <n v="249.95000000000002"/>
    <n v="5"/>
    <n v="0"/>
    <x v="4567"/>
    <x v="3"/>
    <x v="0"/>
  </r>
  <r>
    <n v="5449"/>
    <s v="US-2016-119081"/>
    <x v="171"/>
    <d v="2016-09-19T00:00:00"/>
    <s v="Standard Class"/>
    <s v="TA-21385"/>
    <s v="Tom Ashbrook"/>
    <x v="2"/>
    <x v="0"/>
    <x v="250"/>
    <x v="41"/>
    <n v="66062"/>
    <x v="2"/>
    <s v="OFF-SU-10000157"/>
    <x v="1"/>
    <x v="14"/>
    <s v="Compact Automatic Electric Letter Opener"/>
    <n v="357.93"/>
    <n v="3"/>
    <n v="0"/>
    <x v="4568"/>
    <x v="2"/>
    <x v="0"/>
  </r>
  <r>
    <n v="5450"/>
    <s v="US-2016-119081"/>
    <x v="171"/>
    <d v="2016-09-19T00:00:00"/>
    <s v="Standard Class"/>
    <s v="TA-21385"/>
    <s v="Tom Ashbrook"/>
    <x v="2"/>
    <x v="0"/>
    <x v="250"/>
    <x v="41"/>
    <n v="66062"/>
    <x v="2"/>
    <s v="TEC-AC-10001542"/>
    <x v="2"/>
    <x v="11"/>
    <s v="SanDisk Cruzer 16 GB USB Flash Drive"/>
    <n v="57.400000000000006"/>
    <n v="5"/>
    <n v="0"/>
    <x v="4569"/>
    <x v="2"/>
    <x v="1"/>
  </r>
  <r>
    <n v="5451"/>
    <s v="US-2016-119081"/>
    <x v="171"/>
    <d v="2016-09-19T00:00:00"/>
    <s v="Standard Class"/>
    <s v="TA-21385"/>
    <s v="Tom Ashbrook"/>
    <x v="2"/>
    <x v="0"/>
    <x v="250"/>
    <x v="41"/>
    <n v="66062"/>
    <x v="2"/>
    <s v="OFF-BI-10004519"/>
    <x v="1"/>
    <x v="8"/>
    <s v="GBC DocuBind P100 Manual Binding Machine"/>
    <n v="331.96"/>
    <n v="2"/>
    <n v="0"/>
    <x v="4570"/>
    <x v="2"/>
    <x v="1"/>
  </r>
  <r>
    <n v="5452"/>
    <s v="US-2016-119081"/>
    <x v="171"/>
    <d v="2016-09-19T00:00:00"/>
    <s v="Standard Class"/>
    <s v="TA-21385"/>
    <s v="Tom Ashbrook"/>
    <x v="2"/>
    <x v="0"/>
    <x v="250"/>
    <x v="41"/>
    <n v="66062"/>
    <x v="2"/>
    <s v="FUR-FU-10003464"/>
    <x v="0"/>
    <x v="5"/>
    <s v="Seth Thomas 8 1/2&quot; Cubicle Clock"/>
    <n v="40.56"/>
    <n v="2"/>
    <n v="0"/>
    <x v="4571"/>
    <x v="2"/>
    <x v="1"/>
  </r>
  <r>
    <n v="5453"/>
    <s v="CA-2018-140613"/>
    <x v="405"/>
    <d v="2018-07-29T00:00:00"/>
    <s v="Standard Class"/>
    <s v="KN-16705"/>
    <s v="Kristina Nunn"/>
    <x v="2"/>
    <x v="0"/>
    <x v="306"/>
    <x v="33"/>
    <n v="89431"/>
    <x v="1"/>
    <s v="OFF-SU-10004261"/>
    <x v="1"/>
    <x v="14"/>
    <s v="Fiskars 8&quot; Scissors, 2/Pack"/>
    <n v="86.199999999999989"/>
    <n v="5"/>
    <n v="0"/>
    <x v="4572"/>
    <x v="1"/>
    <x v="1"/>
  </r>
  <r>
    <n v="5454"/>
    <s v="US-2019-108700"/>
    <x v="240"/>
    <d v="2019-05-23T00:00:00"/>
    <s v="Standard Class"/>
    <s v="PJ-18835"/>
    <s v="Patrick Jones"/>
    <x v="1"/>
    <x v="0"/>
    <x v="179"/>
    <x v="10"/>
    <n v="61107"/>
    <x v="2"/>
    <s v="OFF-PA-10004733"/>
    <x v="1"/>
    <x v="10"/>
    <s v="Things To Do Today Spiral Book"/>
    <n v="38.016000000000005"/>
    <n v="6"/>
    <n v="0.2"/>
    <x v="4573"/>
    <x v="2"/>
    <x v="1"/>
  </r>
  <r>
    <n v="5455"/>
    <s v="CA-2019-160962"/>
    <x v="1045"/>
    <d v="2019-05-02T00:00:00"/>
    <s v="Standard Class"/>
    <s v="MC-17605"/>
    <s v="Matt Connell"/>
    <x v="1"/>
    <x v="0"/>
    <x v="10"/>
    <x v="9"/>
    <n v="19143"/>
    <x v="3"/>
    <s v="OFF-ST-10001325"/>
    <x v="1"/>
    <x v="4"/>
    <s v="Sterilite Officeware Hinged File Box"/>
    <n v="8.3840000000000003"/>
    <n v="1"/>
    <n v="0.2"/>
    <x v="4574"/>
    <x v="3"/>
    <x v="1"/>
  </r>
  <r>
    <n v="5456"/>
    <s v="CA-2019-160962"/>
    <x v="1045"/>
    <d v="2019-05-02T00:00:00"/>
    <s v="Standard Class"/>
    <s v="MC-17605"/>
    <s v="Matt Connell"/>
    <x v="1"/>
    <x v="0"/>
    <x v="10"/>
    <x v="9"/>
    <n v="19143"/>
    <x v="3"/>
    <s v="OFF-AR-10003056"/>
    <x v="1"/>
    <x v="6"/>
    <s v="Newell 341"/>
    <n v="6.8480000000000008"/>
    <n v="2"/>
    <n v="0.2"/>
    <x v="4575"/>
    <x v="3"/>
    <x v="1"/>
  </r>
  <r>
    <n v="5457"/>
    <s v="CA-2019-130631"/>
    <x v="614"/>
    <d v="2020-01-02T00:00:00"/>
    <s v="Standard Class"/>
    <s v="BS-11755"/>
    <s v="Bruce Stewart"/>
    <x v="0"/>
    <x v="0"/>
    <x v="156"/>
    <x v="4"/>
    <n v="98026"/>
    <x v="1"/>
    <s v="OFF-FA-10000089"/>
    <x v="1"/>
    <x v="13"/>
    <s v="Acco Glide Clips"/>
    <n v="19.600000000000001"/>
    <n v="5"/>
    <n v="0"/>
    <x v="4576"/>
    <x v="1"/>
    <x v="1"/>
  </r>
  <r>
    <n v="5458"/>
    <s v="CA-2019-130631"/>
    <x v="614"/>
    <d v="2020-01-02T00:00:00"/>
    <s v="Standard Class"/>
    <s v="BS-11755"/>
    <s v="Bruce Stewart"/>
    <x v="0"/>
    <x v="0"/>
    <x v="156"/>
    <x v="4"/>
    <n v="98026"/>
    <x v="1"/>
    <s v="FUR-FU-10004093"/>
    <x v="0"/>
    <x v="5"/>
    <s v="Hand-Finished Solid Wood Document Frame"/>
    <n v="68.459999999999994"/>
    <n v="2"/>
    <n v="0"/>
    <x v="4577"/>
    <x v="1"/>
    <x v="0"/>
  </r>
  <r>
    <n v="5459"/>
    <s v="CA-2019-116680"/>
    <x v="507"/>
    <d v="2019-09-06T00:00:00"/>
    <s v="Second Class"/>
    <s v="PK-19075"/>
    <s v="Pete Kriz"/>
    <x v="0"/>
    <x v="0"/>
    <x v="8"/>
    <x v="1"/>
    <n v="94122"/>
    <x v="1"/>
    <s v="OFF-BI-10004022"/>
    <x v="1"/>
    <x v="8"/>
    <s v="Acco Suede Grain Vinyl Round Ring Binder"/>
    <n v="13.343999999999998"/>
    <n v="6"/>
    <n v="0.2"/>
    <x v="2168"/>
    <x v="1"/>
    <x v="0"/>
  </r>
  <r>
    <n v="5460"/>
    <s v="CA-2019-116680"/>
    <x v="507"/>
    <d v="2019-09-06T00:00:00"/>
    <s v="Second Class"/>
    <s v="PK-19075"/>
    <s v="Pete Kriz"/>
    <x v="0"/>
    <x v="0"/>
    <x v="8"/>
    <x v="1"/>
    <n v="94122"/>
    <x v="1"/>
    <s v="FUR-TA-10001771"/>
    <x v="0"/>
    <x v="3"/>
    <s v="Bush Cubix Conference Tables, Fully Assembled"/>
    <n v="1478.2719999999999"/>
    <n v="8"/>
    <n v="0.2"/>
    <x v="4578"/>
    <x v="1"/>
    <x v="1"/>
  </r>
  <r>
    <n v="5461"/>
    <s v="US-2016-107405"/>
    <x v="90"/>
    <d v="2016-03-25T00:00:00"/>
    <s v="Standard Class"/>
    <s v="TS-21205"/>
    <s v="Thomas Seio"/>
    <x v="1"/>
    <x v="0"/>
    <x v="153"/>
    <x v="3"/>
    <n v="28806"/>
    <x v="0"/>
    <s v="OFF-ST-10002301"/>
    <x v="1"/>
    <x v="4"/>
    <s v="Tennsco Commercial Shelving"/>
    <n v="16.272000000000002"/>
    <n v="1"/>
    <n v="0.2"/>
    <x v="4579"/>
    <x v="0"/>
    <x v="1"/>
  </r>
  <r>
    <n v="5462"/>
    <s v="CA-2019-101574"/>
    <x v="394"/>
    <d v="2019-10-04T00:00:00"/>
    <s v="Standard Class"/>
    <s v="BD-11725"/>
    <s v="Bruce Degenhardt"/>
    <x v="0"/>
    <x v="0"/>
    <x v="1"/>
    <x v="1"/>
    <n v="90032"/>
    <x v="1"/>
    <s v="FUR-FU-10001706"/>
    <x v="0"/>
    <x v="5"/>
    <s v="Longer-Life Soft White Bulbs"/>
    <n v="9.24"/>
    <n v="3"/>
    <n v="0"/>
    <x v="3650"/>
    <x v="1"/>
    <x v="1"/>
  </r>
  <r>
    <n v="5463"/>
    <s v="CA-2016-146591"/>
    <x v="1046"/>
    <d v="2016-01-20T00:00:00"/>
    <s v="First Class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n v="32.340000000000003"/>
    <n v="10"/>
    <n v="0.7"/>
    <x v="4580"/>
    <x v="1"/>
    <x v="0"/>
  </r>
  <r>
    <n v="5464"/>
    <s v="CA-2016-146591"/>
    <x v="1046"/>
    <d v="2016-01-20T00:00:00"/>
    <s v="First Class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n v="56.064"/>
    <n v="4"/>
    <n v="0.2"/>
    <x v="4581"/>
    <x v="1"/>
    <x v="1"/>
  </r>
  <r>
    <n v="5465"/>
    <s v="CA-2016-146591"/>
    <x v="1046"/>
    <d v="2016-01-20T00:00:00"/>
    <s v="First Class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n v="108.72"/>
    <n v="5"/>
    <n v="0.2"/>
    <x v="2960"/>
    <x v="1"/>
    <x v="1"/>
  </r>
  <r>
    <n v="5466"/>
    <s v="CA-2016-146591"/>
    <x v="1046"/>
    <d v="2016-01-20T00:00:00"/>
    <s v="First Class"/>
    <s v="TS-21340"/>
    <s v="Toby Swindell"/>
    <x v="0"/>
    <x v="0"/>
    <x v="48"/>
    <x v="16"/>
    <n v="85254"/>
    <x v="1"/>
    <s v="FUR-BO-10001972"/>
    <x v="0"/>
    <x v="0"/>
    <s v="O'Sullivan 4-Shelf Bookcase in Odessa Pine"/>
    <n v="181.47000000000003"/>
    <n v="5"/>
    <n v="0.7"/>
    <x v="4582"/>
    <x v="1"/>
    <x v="1"/>
  </r>
  <r>
    <n v="5467"/>
    <s v="CA-2016-107706"/>
    <x v="1047"/>
    <d v="2016-02-19T00:00:00"/>
    <s v="Second Class"/>
    <s v="ST-20530"/>
    <s v="Shui Tom"/>
    <x v="0"/>
    <x v="0"/>
    <x v="12"/>
    <x v="5"/>
    <n v="77095"/>
    <x v="2"/>
    <s v="OFF-PA-10000466"/>
    <x v="1"/>
    <x v="10"/>
    <s v="Memo Book, 100 Message Capacity, 5 3/8” x 11”"/>
    <n v="16.176000000000002"/>
    <n v="3"/>
    <n v="0.2"/>
    <x v="4583"/>
    <x v="2"/>
    <x v="1"/>
  </r>
  <r>
    <n v="5468"/>
    <s v="CA-2018-122448"/>
    <x v="632"/>
    <d v="2018-06-14T00:00:00"/>
    <s v="Standard Class"/>
    <s v="DB-13210"/>
    <s v="Dean Braden"/>
    <x v="0"/>
    <x v="0"/>
    <x v="8"/>
    <x v="1"/>
    <n v="94109"/>
    <x v="1"/>
    <s v="FUR-CH-10002774"/>
    <x v="0"/>
    <x v="1"/>
    <s v="Global Deluxe Stacking Chair, Gray"/>
    <n v="122.352"/>
    <n v="3"/>
    <n v="0.2"/>
    <x v="2063"/>
    <x v="1"/>
    <x v="1"/>
  </r>
  <r>
    <n v="5469"/>
    <s v="CA-2016-132451"/>
    <x v="467"/>
    <d v="2016-09-27T00:00:00"/>
    <s v="First Class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n v="585.55200000000002"/>
    <n v="3"/>
    <n v="0.2"/>
    <x v="2467"/>
    <x v="1"/>
    <x v="1"/>
  </r>
  <r>
    <n v="5470"/>
    <s v="CA-2016-132451"/>
    <x v="467"/>
    <d v="2016-09-27T00:00:00"/>
    <s v="First Class"/>
    <s v="KF-16285"/>
    <s v="Karen Ferguson"/>
    <x v="2"/>
    <x v="0"/>
    <x v="70"/>
    <x v="1"/>
    <n v="92105"/>
    <x v="1"/>
    <s v="OFF-PA-10004888"/>
    <x v="1"/>
    <x v="10"/>
    <s v="Xerox 217"/>
    <n v="19.440000000000001"/>
    <n v="3"/>
    <n v="0"/>
    <x v="551"/>
    <x v="1"/>
    <x v="1"/>
  </r>
  <r>
    <n v="5471"/>
    <s v="CA-2018-158547"/>
    <x v="198"/>
    <d v="2018-06-04T00:00:00"/>
    <s v="Standard Class"/>
    <s v="JM-16195"/>
    <s v="Justin MacKendrick"/>
    <x v="0"/>
    <x v="0"/>
    <x v="57"/>
    <x v="24"/>
    <n v="45011"/>
    <x v="3"/>
    <s v="OFF-AP-10003842"/>
    <x v="1"/>
    <x v="9"/>
    <s v="Euro-Pro Shark Turbo Vacuum"/>
    <n v="123.92000000000002"/>
    <n v="5"/>
    <n v="0.2"/>
    <x v="4584"/>
    <x v="3"/>
    <x v="1"/>
  </r>
  <r>
    <n v="5472"/>
    <s v="CA-2019-116946"/>
    <x v="484"/>
    <d v="2019-12-23T00:00:00"/>
    <s v="Standard Class"/>
    <s v="TS-21505"/>
    <s v="Tony Sayre"/>
    <x v="0"/>
    <x v="0"/>
    <x v="117"/>
    <x v="22"/>
    <n v="80134"/>
    <x v="1"/>
    <s v="FUR-FU-10000320"/>
    <x v="0"/>
    <x v="5"/>
    <s v="OIC Stacking Trays"/>
    <n v="13.360000000000001"/>
    <n v="5"/>
    <n v="0.2"/>
    <x v="4585"/>
    <x v="1"/>
    <x v="1"/>
  </r>
  <r>
    <n v="5473"/>
    <s v="CA-2019-116946"/>
    <x v="484"/>
    <d v="2019-12-23T00:00:00"/>
    <s v="Standard Class"/>
    <s v="TS-21505"/>
    <s v="Tony Sayre"/>
    <x v="0"/>
    <x v="0"/>
    <x v="117"/>
    <x v="22"/>
    <n v="80134"/>
    <x v="1"/>
    <s v="OFF-ST-10002554"/>
    <x v="1"/>
    <x v="4"/>
    <s v="Tennsco Industrial Shelving"/>
    <n v="78.256"/>
    <n v="2"/>
    <n v="0.2"/>
    <x v="1712"/>
    <x v="1"/>
    <x v="1"/>
  </r>
  <r>
    <n v="5474"/>
    <s v="CA-2019-116946"/>
    <x v="484"/>
    <d v="2019-12-23T00:00:00"/>
    <s v="Standard Class"/>
    <s v="TS-21505"/>
    <s v="Tony Sayre"/>
    <x v="0"/>
    <x v="0"/>
    <x v="117"/>
    <x v="22"/>
    <n v="80134"/>
    <x v="1"/>
    <s v="FUR-BO-10000468"/>
    <x v="0"/>
    <x v="0"/>
    <s v="O'Sullivan 2-Shelf Heavy-Duty Bookcases"/>
    <n v="102.01800000000001"/>
    <n v="7"/>
    <n v="0.7"/>
    <x v="4586"/>
    <x v="1"/>
    <x v="1"/>
  </r>
  <r>
    <n v="5475"/>
    <s v="CA-2019-121741"/>
    <x v="377"/>
    <d v="2019-12-26T00:00:00"/>
    <s v="Same Day"/>
    <s v="YC-21895"/>
    <s v="Yoseph Carroll"/>
    <x v="1"/>
    <x v="0"/>
    <x v="9"/>
    <x v="8"/>
    <n v="68025"/>
    <x v="2"/>
    <s v="OFF-ST-10004459"/>
    <x v="1"/>
    <x v="4"/>
    <s v="Tennsco Single-Tier Lockers"/>
    <n v="750.68"/>
    <n v="2"/>
    <n v="0"/>
    <x v="4587"/>
    <x v="2"/>
    <x v="1"/>
  </r>
  <r>
    <n v="5476"/>
    <s v="CA-2019-169691"/>
    <x v="140"/>
    <d v="2019-06-18T00:00:00"/>
    <s v="First Class"/>
    <s v="Dp-13240"/>
    <s v="Dean percer"/>
    <x v="2"/>
    <x v="0"/>
    <x v="349"/>
    <x v="11"/>
    <n v="55369"/>
    <x v="2"/>
    <s v="OFF-LA-10002312"/>
    <x v="1"/>
    <x v="2"/>
    <s v="Avery 490"/>
    <n v="44.400000000000006"/>
    <n v="3"/>
    <n v="0"/>
    <x v="1986"/>
    <x v="2"/>
    <x v="1"/>
  </r>
  <r>
    <n v="5477"/>
    <s v="CA-2019-169691"/>
    <x v="140"/>
    <d v="2019-06-18T00:00:00"/>
    <s v="First Class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n v="84.55"/>
    <n v="5"/>
    <n v="0"/>
    <x v="4588"/>
    <x v="2"/>
    <x v="1"/>
  </r>
  <r>
    <n v="5478"/>
    <s v="CA-2019-169691"/>
    <x v="140"/>
    <d v="2019-06-18T00:00:00"/>
    <s v="First Class"/>
    <s v="Dp-13240"/>
    <s v="Dean percer"/>
    <x v="2"/>
    <x v="0"/>
    <x v="349"/>
    <x v="11"/>
    <n v="55369"/>
    <x v="2"/>
    <s v="OFF-PA-10003022"/>
    <x v="1"/>
    <x v="10"/>
    <s v="Xerox 1992"/>
    <n v="17.940000000000001"/>
    <n v="3"/>
    <n v="0"/>
    <x v="1544"/>
    <x v="2"/>
    <x v="1"/>
  </r>
  <r>
    <n v="5479"/>
    <s v="CA-2018-121356"/>
    <x v="73"/>
    <d v="2018-11-24T00:00:00"/>
    <s v="Standard Class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n v="128.39999999999998"/>
    <n v="3"/>
    <n v="0"/>
    <x v="4589"/>
    <x v="3"/>
    <x v="1"/>
  </r>
  <r>
    <n v="5480"/>
    <s v="CA-2016-101770"/>
    <x v="691"/>
    <d v="2016-04-04T00:00:00"/>
    <s v="Standard Class"/>
    <s v="KB-16240"/>
    <s v="Karen Bern"/>
    <x v="1"/>
    <x v="0"/>
    <x v="100"/>
    <x v="2"/>
    <n v="33180"/>
    <x v="0"/>
    <s v="OFF-BI-10001097"/>
    <x v="1"/>
    <x v="8"/>
    <s v="Avery Hole Reinforcements"/>
    <n v="1.8690000000000004"/>
    <n v="1"/>
    <n v="0.7"/>
    <x v="4590"/>
    <x v="0"/>
    <x v="1"/>
  </r>
  <r>
    <n v="5481"/>
    <s v="CA-2019-105487"/>
    <x v="1048"/>
    <d v="2019-10-14T00:00:00"/>
    <s v="Standard Class"/>
    <s v="CS-12250"/>
    <s v="Chris Selesnick"/>
    <x v="1"/>
    <x v="0"/>
    <x v="70"/>
    <x v="1"/>
    <n v="92105"/>
    <x v="1"/>
    <s v="TEC-PH-10001336"/>
    <x v="2"/>
    <x v="7"/>
    <s v="Digium D40 VoIP phone"/>
    <n v="103.19200000000001"/>
    <n v="1"/>
    <n v="0.2"/>
    <x v="4591"/>
    <x v="1"/>
    <x v="1"/>
  </r>
  <r>
    <n v="5482"/>
    <s v="CA-2019-105487"/>
    <x v="1048"/>
    <d v="2019-10-14T00:00:00"/>
    <s v="Standard Class"/>
    <s v="CS-12250"/>
    <s v="Chris Selesnick"/>
    <x v="1"/>
    <x v="0"/>
    <x v="70"/>
    <x v="1"/>
    <n v="92105"/>
    <x v="1"/>
    <s v="TEC-AC-10002305"/>
    <x v="2"/>
    <x v="11"/>
    <s v="KeyTronic E03601U1 - Keyboard - Beige"/>
    <n v="36"/>
    <n v="2"/>
    <n v="0"/>
    <x v="4592"/>
    <x v="1"/>
    <x v="1"/>
  </r>
  <r>
    <n v="5483"/>
    <s v="CA-2019-105487"/>
    <x v="1048"/>
    <d v="2019-10-14T00:00:00"/>
    <s v="Standard Class"/>
    <s v="CS-12250"/>
    <s v="Chris Selesnick"/>
    <x v="1"/>
    <x v="0"/>
    <x v="70"/>
    <x v="1"/>
    <n v="92105"/>
    <x v="1"/>
    <s v="TEC-AC-10003610"/>
    <x v="2"/>
    <x v="11"/>
    <s v="Logitech Illuminated - Keyboard"/>
    <n v="239.96"/>
    <n v="4"/>
    <n v="0"/>
    <x v="4593"/>
    <x v="1"/>
    <x v="1"/>
  </r>
  <r>
    <n v="5484"/>
    <s v="CA-2019-105487"/>
    <x v="1048"/>
    <d v="2019-10-14T00:00:00"/>
    <s v="Standard Class"/>
    <s v="CS-12250"/>
    <s v="Chris Selesnick"/>
    <x v="1"/>
    <x v="0"/>
    <x v="70"/>
    <x v="1"/>
    <n v="92105"/>
    <x v="1"/>
    <s v="OFF-ST-10002301"/>
    <x v="1"/>
    <x v="4"/>
    <s v="Tennsco Commercial Shelving"/>
    <n v="40.68"/>
    <n v="2"/>
    <n v="0"/>
    <x v="4594"/>
    <x v="1"/>
    <x v="1"/>
  </r>
  <r>
    <n v="5485"/>
    <s v="CA-2019-148999"/>
    <x v="289"/>
    <d v="2019-02-04T00:00:00"/>
    <s v="Standard Class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x v="4595"/>
    <x v="0"/>
    <x v="1"/>
  </r>
  <r>
    <n v="5486"/>
    <s v="CA-2016-107573"/>
    <x v="432"/>
    <d v="2016-12-17T00:00:00"/>
    <s v="Standard Class"/>
    <s v="PB-19150"/>
    <s v="Philip Brown"/>
    <x v="0"/>
    <x v="0"/>
    <x v="100"/>
    <x v="2"/>
    <n v="33178"/>
    <x v="0"/>
    <s v="OFF-EN-10001099"/>
    <x v="1"/>
    <x v="12"/>
    <s v="Staple envelope"/>
    <n v="23.472000000000001"/>
    <n v="3"/>
    <n v="0.2"/>
    <x v="3384"/>
    <x v="0"/>
    <x v="1"/>
  </r>
  <r>
    <n v="5487"/>
    <s v="CA-2017-156608"/>
    <x v="1040"/>
    <d v="2017-10-29T00:00:00"/>
    <s v="Standard Class"/>
    <s v="MT-18070"/>
    <s v="Michelle Tran"/>
    <x v="2"/>
    <x v="0"/>
    <x v="52"/>
    <x v="5"/>
    <n v="78207"/>
    <x v="2"/>
    <s v="OFF-BI-10004140"/>
    <x v="1"/>
    <x v="8"/>
    <s v="Avery Non-Stick Binders"/>
    <n v="3.5919999999999992"/>
    <n v="4"/>
    <n v="0.8"/>
    <x v="4596"/>
    <x v="2"/>
    <x v="1"/>
  </r>
  <r>
    <n v="5488"/>
    <s v="CA-2019-134495"/>
    <x v="719"/>
    <d v="2019-04-04T00:00:00"/>
    <s v="Second Class"/>
    <s v="BF-11020"/>
    <s v="Barry Französisch"/>
    <x v="1"/>
    <x v="0"/>
    <x v="108"/>
    <x v="2"/>
    <n v="32216"/>
    <x v="0"/>
    <s v="TEC-PH-10004897"/>
    <x v="2"/>
    <x v="7"/>
    <s v="Mediabridge Sport Armband iPhone 5s"/>
    <n v="23.976000000000003"/>
    <n v="3"/>
    <n v="0.2"/>
    <x v="3728"/>
    <x v="0"/>
    <x v="1"/>
  </r>
  <r>
    <n v="5489"/>
    <s v="CA-2019-134495"/>
    <x v="719"/>
    <d v="2019-04-04T00:00:00"/>
    <s v="Second Class"/>
    <s v="BF-11020"/>
    <s v="Barry Französisch"/>
    <x v="1"/>
    <x v="0"/>
    <x v="108"/>
    <x v="2"/>
    <n v="32216"/>
    <x v="0"/>
    <s v="OFF-LA-10000262"/>
    <x v="1"/>
    <x v="2"/>
    <s v="Avery 494"/>
    <n v="6.2640000000000002"/>
    <n v="3"/>
    <n v="0.2"/>
    <x v="308"/>
    <x v="0"/>
    <x v="1"/>
  </r>
  <r>
    <n v="5490"/>
    <s v="CA-2019-134495"/>
    <x v="719"/>
    <d v="2019-04-04T00:00:00"/>
    <s v="Second Class"/>
    <s v="BF-11020"/>
    <s v="Barry Französisch"/>
    <x v="1"/>
    <x v="0"/>
    <x v="108"/>
    <x v="2"/>
    <n v="32216"/>
    <x v="0"/>
    <s v="OFF-AP-10002222"/>
    <x v="1"/>
    <x v="9"/>
    <s v="Staple holder"/>
    <n v="20.808"/>
    <n v="3"/>
    <n v="0.2"/>
    <x v="4597"/>
    <x v="0"/>
    <x v="1"/>
  </r>
  <r>
    <n v="5491"/>
    <s v="CA-2019-134495"/>
    <x v="719"/>
    <d v="2019-04-04T00:00:00"/>
    <s v="Second Class"/>
    <s v="BF-11020"/>
    <s v="Barry Französisch"/>
    <x v="1"/>
    <x v="0"/>
    <x v="108"/>
    <x v="2"/>
    <n v="32216"/>
    <x v="0"/>
    <s v="FUR-CH-10003774"/>
    <x v="0"/>
    <x v="1"/>
    <s v="Global Wood Trimmed Manager's Task Chair, Khaki"/>
    <n v="218.35200000000003"/>
    <n v="3"/>
    <n v="0.2"/>
    <x v="4598"/>
    <x v="0"/>
    <x v="1"/>
  </r>
  <r>
    <n v="5492"/>
    <s v="CA-2019-164098"/>
    <x v="795"/>
    <d v="2019-01-27T00:00:00"/>
    <s v="First Class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n v="18.16"/>
    <n v="2"/>
    <n v="0.2"/>
    <x v="4599"/>
    <x v="2"/>
    <x v="1"/>
  </r>
  <r>
    <n v="5493"/>
    <s v="CA-2016-105249"/>
    <x v="683"/>
    <d v="2016-11-28T00:00:00"/>
    <s v="Same Day"/>
    <s v="DH-13675"/>
    <s v="Duane Huffman"/>
    <x v="2"/>
    <x v="0"/>
    <x v="8"/>
    <x v="1"/>
    <n v="94122"/>
    <x v="1"/>
    <s v="OFF-SU-10001225"/>
    <x v="1"/>
    <x v="14"/>
    <s v="Staple remover"/>
    <n v="7.36"/>
    <n v="2"/>
    <n v="0"/>
    <x v="359"/>
    <x v="1"/>
    <x v="1"/>
  </r>
  <r>
    <n v="5494"/>
    <s v="CA-2016-105249"/>
    <x v="683"/>
    <d v="2016-11-28T00:00:00"/>
    <s v="Same Day"/>
    <s v="DH-13675"/>
    <s v="Duane Huffman"/>
    <x v="2"/>
    <x v="0"/>
    <x v="8"/>
    <x v="1"/>
    <n v="94122"/>
    <x v="1"/>
    <s v="OFF-LA-10002043"/>
    <x v="1"/>
    <x v="2"/>
    <s v="Avery 489"/>
    <n v="41.4"/>
    <n v="4"/>
    <n v="0"/>
    <x v="1492"/>
    <x v="1"/>
    <x v="1"/>
  </r>
  <r>
    <n v="5495"/>
    <s v="CA-2016-105249"/>
    <x v="683"/>
    <d v="2016-11-28T00:00:00"/>
    <s v="Same Day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n v="411.33199999999999"/>
    <n v="4"/>
    <n v="0.15"/>
    <x v="1614"/>
    <x v="1"/>
    <x v="1"/>
  </r>
  <r>
    <n v="5496"/>
    <s v="CA-2017-113523"/>
    <x v="406"/>
    <d v="2017-09-08T00:00:00"/>
    <s v="Standard Class"/>
    <s v="SC-20440"/>
    <s v="Shaun Chance"/>
    <x v="1"/>
    <x v="0"/>
    <x v="10"/>
    <x v="9"/>
    <n v="19140"/>
    <x v="3"/>
    <s v="OFF-BI-10001249"/>
    <x v="1"/>
    <x v="8"/>
    <s v="Avery Heavy-Duty EZD View Binder with Locking Rings"/>
    <n v="7.6560000000000006"/>
    <n v="4"/>
    <n v="0.7"/>
    <x v="3417"/>
    <x v="3"/>
    <x v="1"/>
  </r>
  <r>
    <n v="5497"/>
    <s v="CA-2019-117821"/>
    <x v="492"/>
    <d v="2019-06-16T00:00:00"/>
    <s v="Standard Class"/>
    <s v="HG-15025"/>
    <s v="Hunter Glantz"/>
    <x v="0"/>
    <x v="0"/>
    <x v="292"/>
    <x v="24"/>
    <n v="43302"/>
    <x v="3"/>
    <s v="TEC-AC-10004469"/>
    <x v="2"/>
    <x v="11"/>
    <s v="Microsoft Sculpt Comfort Mouse"/>
    <n v="63.920000000000009"/>
    <n v="2"/>
    <n v="0.2"/>
    <x v="4600"/>
    <x v="3"/>
    <x v="1"/>
  </r>
  <r>
    <n v="5498"/>
    <s v="CA-2019-164378"/>
    <x v="663"/>
    <d v="2019-07-18T00:00:00"/>
    <s v="Second Class"/>
    <s v="MM-18055"/>
    <s v="Michelle Moray"/>
    <x v="0"/>
    <x v="0"/>
    <x v="20"/>
    <x v="15"/>
    <n v="10024"/>
    <x v="3"/>
    <s v="OFF-AR-10001177"/>
    <x v="1"/>
    <x v="6"/>
    <s v="Newell 349"/>
    <n v="6.56"/>
    <n v="2"/>
    <n v="0"/>
    <x v="2909"/>
    <x v="3"/>
    <x v="1"/>
  </r>
  <r>
    <n v="5499"/>
    <s v="CA-2019-164378"/>
    <x v="663"/>
    <d v="2019-07-18T00:00:00"/>
    <s v="Second Class"/>
    <s v="MM-18055"/>
    <s v="Michelle Moray"/>
    <x v="0"/>
    <x v="0"/>
    <x v="20"/>
    <x v="15"/>
    <n v="10024"/>
    <x v="3"/>
    <s v="OFF-LA-10000634"/>
    <x v="1"/>
    <x v="2"/>
    <s v="Avery 509"/>
    <n v="7.83"/>
    <n v="3"/>
    <n v="0"/>
    <x v="1589"/>
    <x v="3"/>
    <x v="1"/>
  </r>
  <r>
    <n v="5500"/>
    <s v="CA-2019-164378"/>
    <x v="663"/>
    <d v="2019-07-18T00:00:00"/>
    <s v="Second Class"/>
    <s v="MM-18055"/>
    <s v="Michelle Moray"/>
    <x v="0"/>
    <x v="0"/>
    <x v="20"/>
    <x v="15"/>
    <n v="10024"/>
    <x v="3"/>
    <s v="TEC-AC-10004708"/>
    <x v="2"/>
    <x v="11"/>
    <s v="Sony 32GB Class 10 Micro SDHC R40 Memory Card"/>
    <n v="41.9"/>
    <n v="2"/>
    <n v="0"/>
    <x v="374"/>
    <x v="3"/>
    <x v="1"/>
  </r>
  <r>
    <n v="5501"/>
    <s v="CA-2019-164378"/>
    <x v="663"/>
    <d v="2019-07-18T00:00:00"/>
    <s v="Second Class"/>
    <s v="MM-18055"/>
    <s v="Michelle Moray"/>
    <x v="0"/>
    <x v="0"/>
    <x v="20"/>
    <x v="15"/>
    <n v="10024"/>
    <x v="3"/>
    <s v="FUR-CH-10002084"/>
    <x v="0"/>
    <x v="1"/>
    <s v="Hon Mobius Operator's Chair"/>
    <n v="664.14599999999996"/>
    <n v="6"/>
    <n v="0.1"/>
    <x v="4601"/>
    <x v="3"/>
    <x v="1"/>
  </r>
  <r>
    <n v="5502"/>
    <s v="CA-2019-164378"/>
    <x v="663"/>
    <d v="2019-07-18T00:00:00"/>
    <s v="Second Class"/>
    <s v="MM-18055"/>
    <s v="Michelle Moray"/>
    <x v="0"/>
    <x v="0"/>
    <x v="20"/>
    <x v="15"/>
    <n v="10024"/>
    <x v="3"/>
    <s v="OFF-PA-10004519"/>
    <x v="1"/>
    <x v="10"/>
    <s v="Spiral Phone Message Books with Labels by Adams"/>
    <n v="8.9600000000000009"/>
    <n v="2"/>
    <n v="0"/>
    <x v="4602"/>
    <x v="3"/>
    <x v="1"/>
  </r>
  <r>
    <n v="5503"/>
    <s v="CA-2019-127782"/>
    <x v="808"/>
    <d v="2019-11-06T00:00:00"/>
    <s v="Standard Class"/>
    <s v="TH-21115"/>
    <s v="Thea Hudgings"/>
    <x v="1"/>
    <x v="0"/>
    <x v="10"/>
    <x v="9"/>
    <n v="19140"/>
    <x v="3"/>
    <s v="FUR-FU-10001847"/>
    <x v="0"/>
    <x v="5"/>
    <s v="Eldon Image Series Black Desk Accessories"/>
    <n v="3.3119999999999998"/>
    <n v="1"/>
    <n v="0.2"/>
    <x v="4603"/>
    <x v="3"/>
    <x v="1"/>
  </r>
  <r>
    <n v="5504"/>
    <s v="CA-2019-127782"/>
    <x v="808"/>
    <d v="2019-11-06T00:00:00"/>
    <s v="Standard Class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x v="4604"/>
    <x v="3"/>
    <x v="1"/>
  </r>
  <r>
    <n v="5505"/>
    <s v="CA-2019-127782"/>
    <x v="808"/>
    <d v="2019-11-06T00:00:00"/>
    <s v="Standard Class"/>
    <s v="TH-21115"/>
    <s v="Thea Hudgings"/>
    <x v="1"/>
    <x v="0"/>
    <x v="10"/>
    <x v="9"/>
    <n v="19140"/>
    <x v="3"/>
    <s v="OFF-EN-10003845"/>
    <x v="1"/>
    <x v="12"/>
    <s v="Colored Envelopes"/>
    <n v="8.8559999999999999"/>
    <n v="3"/>
    <n v="0.2"/>
    <x v="4605"/>
    <x v="3"/>
    <x v="1"/>
  </r>
  <r>
    <n v="5506"/>
    <s v="CA-2019-127782"/>
    <x v="808"/>
    <d v="2019-11-06T00:00:00"/>
    <s v="Standard Class"/>
    <s v="TH-21115"/>
    <s v="Thea Hudgings"/>
    <x v="1"/>
    <x v="0"/>
    <x v="10"/>
    <x v="9"/>
    <n v="19140"/>
    <x v="3"/>
    <s v="TEC-PH-10001817"/>
    <x v="2"/>
    <x v="7"/>
    <s v="Wilson Electronics DB Pro Signal Booster"/>
    <n v="859.19999999999993"/>
    <n v="4"/>
    <n v="0.4"/>
    <x v="4606"/>
    <x v="3"/>
    <x v="1"/>
  </r>
  <r>
    <n v="5507"/>
    <s v="US-2018-162026"/>
    <x v="750"/>
    <d v="2018-10-08T00:00:00"/>
    <s v="Same Day"/>
    <s v="JE-15745"/>
    <s v="Joel Eaton"/>
    <x v="0"/>
    <x v="0"/>
    <x v="1"/>
    <x v="1"/>
    <n v="90036"/>
    <x v="1"/>
    <s v="OFF-PA-10000167"/>
    <x v="1"/>
    <x v="10"/>
    <s v="Xerox 1925"/>
    <n v="61.96"/>
    <n v="2"/>
    <n v="0"/>
    <x v="4027"/>
    <x v="1"/>
    <x v="1"/>
  </r>
  <r>
    <n v="5508"/>
    <s v="CA-2018-150000"/>
    <x v="143"/>
    <d v="2018-04-14T00:00:00"/>
    <s v="Standard Class"/>
    <s v="PG-18820"/>
    <s v="Patrick Gardner"/>
    <x v="0"/>
    <x v="0"/>
    <x v="214"/>
    <x v="32"/>
    <n v="30080"/>
    <x v="0"/>
    <s v="OFF-EN-10002973"/>
    <x v="1"/>
    <x v="12"/>
    <s v="Ampad #10 Peel &amp; Seel Holiday Envelopes"/>
    <n v="17.920000000000002"/>
    <n v="4"/>
    <n v="0"/>
    <x v="4607"/>
    <x v="0"/>
    <x v="1"/>
  </r>
  <r>
    <n v="5509"/>
    <s v="CA-2017-168529"/>
    <x v="1049"/>
    <d v="2017-10-12T00:00:00"/>
    <s v="Standard Class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n v="145.9"/>
    <n v="5"/>
    <n v="0"/>
    <x v="1274"/>
    <x v="1"/>
    <x v="1"/>
  </r>
  <r>
    <n v="5510"/>
    <s v="US-2019-152569"/>
    <x v="356"/>
    <d v="2019-05-20T00:00:00"/>
    <s v="Standard Class"/>
    <s v="JD-16015"/>
    <s v="Joy Daniels"/>
    <x v="0"/>
    <x v="0"/>
    <x v="22"/>
    <x v="10"/>
    <n v="60653"/>
    <x v="2"/>
    <s v="OFF-PA-10001736"/>
    <x v="1"/>
    <x v="10"/>
    <s v="Xerox 1880"/>
    <n v="56.704000000000001"/>
    <n v="2"/>
    <n v="0.2"/>
    <x v="4608"/>
    <x v="2"/>
    <x v="1"/>
  </r>
  <r>
    <n v="5511"/>
    <s v="US-2019-152569"/>
    <x v="356"/>
    <d v="2019-05-20T00:00:00"/>
    <s v="Standard Class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x v="4609"/>
    <x v="2"/>
    <x v="1"/>
  </r>
  <r>
    <n v="5512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x v="3024"/>
    <x v="1"/>
    <x v="1"/>
  </r>
  <r>
    <n v="5513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n v="22.776000000000003"/>
    <n v="3"/>
    <n v="0.2"/>
    <x v="4610"/>
    <x v="1"/>
    <x v="1"/>
  </r>
  <r>
    <n v="5514"/>
    <s v="CA-2017-103177"/>
    <x v="1051"/>
    <d v="2017-06-01T00:00:00"/>
    <s v="First Class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x v="4611"/>
    <x v="3"/>
    <x v="1"/>
  </r>
  <r>
    <n v="5515"/>
    <s v="CA-2017-103177"/>
    <x v="1051"/>
    <d v="2017-06-01T00:00:00"/>
    <s v="First Class"/>
    <s v="EN-13780"/>
    <s v="Edward Nazzal"/>
    <x v="0"/>
    <x v="0"/>
    <x v="20"/>
    <x v="15"/>
    <n v="10009"/>
    <x v="3"/>
    <s v="OFF-AP-10004540"/>
    <x v="1"/>
    <x v="9"/>
    <s v="Eureka The Boss Lite 10-Amp Upright Vacuum, Blue"/>
    <n v="160.32"/>
    <n v="2"/>
    <n v="0"/>
    <x v="2137"/>
    <x v="3"/>
    <x v="1"/>
  </r>
  <r>
    <n v="5516"/>
    <s v="CA-2017-103177"/>
    <x v="1051"/>
    <d v="2017-06-01T00:00:00"/>
    <s v="First Class"/>
    <s v="EN-13780"/>
    <s v="Edward Nazzal"/>
    <x v="0"/>
    <x v="0"/>
    <x v="20"/>
    <x v="15"/>
    <n v="10009"/>
    <x v="3"/>
    <s v="TEC-PH-10001527"/>
    <x v="2"/>
    <x v="7"/>
    <s v="Plantronics MX500i Earset"/>
    <n v="128.85000000000002"/>
    <n v="3"/>
    <n v="0"/>
    <x v="4208"/>
    <x v="3"/>
    <x v="1"/>
  </r>
  <r>
    <n v="5517"/>
    <s v="US-2018-138408"/>
    <x v="741"/>
    <d v="2018-11-21T00:00:00"/>
    <s v="Second Class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n v="1319.96"/>
    <n v="4"/>
    <n v="0"/>
    <x v="4612"/>
    <x v="0"/>
    <x v="1"/>
  </r>
  <r>
    <n v="5518"/>
    <s v="CA-2019-117667"/>
    <x v="769"/>
    <d v="2019-12-09T00:00:00"/>
    <s v="Standard Class"/>
    <s v="MS-17980"/>
    <s v="Michael Stewart"/>
    <x v="1"/>
    <x v="0"/>
    <x v="10"/>
    <x v="9"/>
    <n v="19134"/>
    <x v="3"/>
    <s v="FUR-CH-10004540"/>
    <x v="0"/>
    <x v="1"/>
    <s v="Global Chrome Stack Chair"/>
    <n v="239.95999999999998"/>
    <n v="10"/>
    <n v="0.3"/>
    <x v="4613"/>
    <x v="3"/>
    <x v="1"/>
  </r>
  <r>
    <n v="5519"/>
    <s v="CA-2019-117667"/>
    <x v="769"/>
    <d v="2019-12-09T00:00:00"/>
    <s v="Standard Class"/>
    <s v="MS-17980"/>
    <s v="Michael Stewart"/>
    <x v="1"/>
    <x v="0"/>
    <x v="10"/>
    <x v="9"/>
    <n v="19134"/>
    <x v="3"/>
    <s v="FUR-FU-10004093"/>
    <x v="0"/>
    <x v="5"/>
    <s v="Hand-Finished Solid Wood Document Frame"/>
    <n v="54.768000000000001"/>
    <n v="2"/>
    <n v="0.2"/>
    <x v="4614"/>
    <x v="3"/>
    <x v="1"/>
  </r>
  <r>
    <n v="5520"/>
    <s v="CA-2019-117667"/>
    <x v="769"/>
    <d v="2019-12-09T00:00:00"/>
    <s v="Standard Class"/>
    <s v="MS-17980"/>
    <s v="Michael Stewart"/>
    <x v="1"/>
    <x v="0"/>
    <x v="10"/>
    <x v="9"/>
    <n v="19134"/>
    <x v="3"/>
    <s v="OFF-AR-10000716"/>
    <x v="1"/>
    <x v="6"/>
    <s v="DIXON Ticonderoga Erasable Checking Pencils"/>
    <n v="13.392000000000001"/>
    <n v="3"/>
    <n v="0.2"/>
    <x v="4615"/>
    <x v="3"/>
    <x v="1"/>
  </r>
  <r>
    <n v="5521"/>
    <s v="CA-2019-117667"/>
    <x v="769"/>
    <d v="2019-12-09T00:00:00"/>
    <s v="Standard Class"/>
    <s v="MS-17980"/>
    <s v="Michael Stewart"/>
    <x v="1"/>
    <x v="0"/>
    <x v="10"/>
    <x v="9"/>
    <n v="19134"/>
    <x v="3"/>
    <s v="OFF-PA-10002709"/>
    <x v="1"/>
    <x v="10"/>
    <s v="Xerox 1956"/>
    <n v="23.92"/>
    <n v="5"/>
    <n v="0.2"/>
    <x v="4616"/>
    <x v="3"/>
    <x v="1"/>
  </r>
  <r>
    <n v="5522"/>
    <s v="CA-2019-117667"/>
    <x v="769"/>
    <d v="2019-12-09T00:00:00"/>
    <s v="Standard Class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n v="255.96799999999999"/>
    <n v="4"/>
    <n v="0.2"/>
    <x v="4617"/>
    <x v="3"/>
    <x v="1"/>
  </r>
  <r>
    <n v="5523"/>
    <s v="CA-2018-110982"/>
    <x v="410"/>
    <d v="2018-06-07T00:00:00"/>
    <s v="First Class"/>
    <s v="CK-12205"/>
    <s v="Chloris Kastensmidt"/>
    <x v="0"/>
    <x v="0"/>
    <x v="68"/>
    <x v="1"/>
    <n v="95051"/>
    <x v="1"/>
    <s v="OFF-BI-10000829"/>
    <x v="1"/>
    <x v="8"/>
    <s v="Avery Non-Stick Binders"/>
    <n v="21.552000000000003"/>
    <n v="6"/>
    <n v="0.2"/>
    <x v="4618"/>
    <x v="1"/>
    <x v="1"/>
  </r>
  <r>
    <n v="5524"/>
    <s v="CA-2018-110982"/>
    <x v="410"/>
    <d v="2018-06-07T00:00:00"/>
    <s v="First Class"/>
    <s v="CK-12205"/>
    <s v="Chloris Kastensmidt"/>
    <x v="0"/>
    <x v="0"/>
    <x v="68"/>
    <x v="1"/>
    <n v="95051"/>
    <x v="1"/>
    <s v="OFF-AP-10004859"/>
    <x v="1"/>
    <x v="9"/>
    <s v="Acco 6 Outlet Guardian Premium Surge Suppressor"/>
    <n v="58.24"/>
    <n v="4"/>
    <n v="0"/>
    <x v="4619"/>
    <x v="1"/>
    <x v="1"/>
  </r>
  <r>
    <n v="5525"/>
    <s v="CA-2018-147123"/>
    <x v="107"/>
    <d v="2018-12-12T00:00:00"/>
    <s v="First Class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n v="80.28"/>
    <n v="12"/>
    <n v="0"/>
    <x v="4620"/>
    <x v="1"/>
    <x v="1"/>
  </r>
  <r>
    <n v="5526"/>
    <s v="CA-2019-154501"/>
    <x v="504"/>
    <d v="2019-05-05T00:00:00"/>
    <s v="Standard Class"/>
    <s v="EA-14035"/>
    <s v="Erin Ashbrook"/>
    <x v="1"/>
    <x v="0"/>
    <x v="1"/>
    <x v="1"/>
    <n v="90008"/>
    <x v="1"/>
    <s v="OFF-AR-10002804"/>
    <x v="1"/>
    <x v="6"/>
    <s v="Faber Castell Col-Erase Pencils"/>
    <n v="9.7799999999999994"/>
    <n v="2"/>
    <n v="0"/>
    <x v="4621"/>
    <x v="1"/>
    <x v="1"/>
  </r>
  <r>
    <n v="5527"/>
    <s v="CA-2019-166933"/>
    <x v="558"/>
    <d v="2019-04-28T00:00:00"/>
    <s v="Standard Class"/>
    <s v="MG-17890"/>
    <s v="Michael Granlund"/>
    <x v="2"/>
    <x v="0"/>
    <x v="443"/>
    <x v="1"/>
    <n v="93101"/>
    <x v="1"/>
    <s v="OFF-FA-10002676"/>
    <x v="1"/>
    <x v="13"/>
    <s v="Colored Push Pins"/>
    <n v="1.81"/>
    <n v="1"/>
    <n v="0"/>
    <x v="3016"/>
    <x v="1"/>
    <x v="1"/>
  </r>
  <r>
    <n v="5528"/>
    <s v="CA-2017-142055"/>
    <x v="412"/>
    <d v="2017-05-10T00:00:00"/>
    <s v="First Class"/>
    <s v="AB-10255"/>
    <s v="Alejandro Ballentine"/>
    <x v="2"/>
    <x v="0"/>
    <x v="20"/>
    <x v="15"/>
    <n v="10009"/>
    <x v="3"/>
    <s v="OFF-PA-10003465"/>
    <x v="1"/>
    <x v="10"/>
    <s v="Xerox 1912"/>
    <n v="37.94"/>
    <n v="2"/>
    <n v="0"/>
    <x v="2714"/>
    <x v="3"/>
    <x v="1"/>
  </r>
  <r>
    <n v="5529"/>
    <s v="CA-2017-137106"/>
    <x v="1052"/>
    <d v="2017-04-04T00:00:00"/>
    <s v="Standard Class"/>
    <s v="SC-20260"/>
    <s v="Scott Cohen"/>
    <x v="1"/>
    <x v="0"/>
    <x v="108"/>
    <x v="2"/>
    <n v="32216"/>
    <x v="0"/>
    <s v="TEC-PH-10000011"/>
    <x v="2"/>
    <x v="7"/>
    <s v="PureGear Roll-On Screen Protector"/>
    <n v="79.959999999999994"/>
    <n v="5"/>
    <n v="0.2"/>
    <x v="4622"/>
    <x v="0"/>
    <x v="1"/>
  </r>
  <r>
    <n v="5530"/>
    <s v="CA-2019-136609"/>
    <x v="634"/>
    <d v="2019-08-11T00:00:00"/>
    <s v="Standard Class"/>
    <s v="TB-21355"/>
    <s v="Todd Boyes"/>
    <x v="1"/>
    <x v="0"/>
    <x v="444"/>
    <x v="5"/>
    <n v="75104"/>
    <x v="2"/>
    <s v="OFF-PA-10004381"/>
    <x v="1"/>
    <x v="10"/>
    <s v="14-7/8 x 11 Blue Bar Computer Printout Paper"/>
    <n v="115.29600000000001"/>
    <n v="3"/>
    <n v="0.2"/>
    <x v="945"/>
    <x v="2"/>
    <x v="1"/>
  </r>
  <r>
    <n v="5531"/>
    <s v="CA-2019-160885"/>
    <x v="574"/>
    <d v="2019-12-06T00:00:00"/>
    <s v="Standard Class"/>
    <s v="JK-16090"/>
    <s v="Juliana Krohn"/>
    <x v="0"/>
    <x v="0"/>
    <x v="155"/>
    <x v="8"/>
    <n v="68104"/>
    <x v="2"/>
    <s v="TEC-PH-10001795"/>
    <x v="2"/>
    <x v="7"/>
    <s v="ClearOne CHATAttach 160 - speaker phone"/>
    <n v="2479.96"/>
    <n v="4"/>
    <n v="0"/>
    <x v="4623"/>
    <x v="2"/>
    <x v="1"/>
  </r>
  <r>
    <n v="5532"/>
    <s v="US-2018-167472"/>
    <x v="112"/>
    <d v="2018-06-07T00:00:00"/>
    <s v="First Class"/>
    <s v="CK-12595"/>
    <s v="Clytie Kelty"/>
    <x v="0"/>
    <x v="0"/>
    <x v="290"/>
    <x v="36"/>
    <n v="72209"/>
    <x v="0"/>
    <s v="TEC-AC-10001109"/>
    <x v="2"/>
    <x v="11"/>
    <s v="Logitech Trackman Marble Mouse"/>
    <n v="179.94"/>
    <n v="6"/>
    <n v="0"/>
    <x v="4624"/>
    <x v="0"/>
    <x v="1"/>
  </r>
  <r>
    <n v="5533"/>
    <s v="US-2018-167472"/>
    <x v="112"/>
    <d v="2018-06-07T00:00:00"/>
    <s v="First Class"/>
    <s v="CK-12595"/>
    <s v="Clytie Kelty"/>
    <x v="0"/>
    <x v="0"/>
    <x v="290"/>
    <x v="36"/>
    <n v="72209"/>
    <x v="0"/>
    <s v="TEC-AC-10003038"/>
    <x v="2"/>
    <x v="11"/>
    <s v="Kingston Digital DataTraveler 16GB USB 2.0"/>
    <n v="26.849999999999998"/>
    <n v="3"/>
    <n v="0"/>
    <x v="4625"/>
    <x v="0"/>
    <x v="1"/>
  </r>
  <r>
    <n v="5534"/>
    <s v="US-2018-167472"/>
    <x v="112"/>
    <d v="2018-06-07T00:00:00"/>
    <s v="First Class"/>
    <s v="CK-12595"/>
    <s v="Clytie Kelty"/>
    <x v="0"/>
    <x v="0"/>
    <x v="290"/>
    <x v="36"/>
    <n v="72209"/>
    <x v="0"/>
    <s v="TEC-AC-10003174"/>
    <x v="2"/>
    <x v="11"/>
    <s v="Plantronics S12 Corded Telephone Headset System"/>
    <n v="323.37"/>
    <n v="3"/>
    <n v="0"/>
    <x v="2471"/>
    <x v="0"/>
    <x v="1"/>
  </r>
  <r>
    <n v="5535"/>
    <s v="US-2018-167472"/>
    <x v="112"/>
    <d v="2018-06-07T00:00:00"/>
    <s v="First Class"/>
    <s v="CK-12595"/>
    <s v="Clytie Kelty"/>
    <x v="0"/>
    <x v="0"/>
    <x v="290"/>
    <x v="36"/>
    <n v="72209"/>
    <x v="0"/>
    <s v="OFF-PA-10000157"/>
    <x v="1"/>
    <x v="10"/>
    <s v="Xerox 191"/>
    <n v="59.94"/>
    <n v="3"/>
    <n v="0"/>
    <x v="749"/>
    <x v="0"/>
    <x v="1"/>
  </r>
  <r>
    <n v="5536"/>
    <s v="US-2018-167472"/>
    <x v="112"/>
    <d v="2018-06-07T00:00:00"/>
    <s v="First Class"/>
    <s v="CK-12595"/>
    <s v="Clytie Kelty"/>
    <x v="0"/>
    <x v="0"/>
    <x v="290"/>
    <x v="36"/>
    <n v="72209"/>
    <x v="0"/>
    <s v="OFF-BI-10001721"/>
    <x v="1"/>
    <x v="8"/>
    <s v="Trimflex Flexible Post Binders"/>
    <n v="64.14"/>
    <n v="3"/>
    <n v="0"/>
    <x v="4626"/>
    <x v="0"/>
    <x v="1"/>
  </r>
  <r>
    <n v="5537"/>
    <s v="US-2018-167472"/>
    <x v="112"/>
    <d v="2018-06-07T00:00:00"/>
    <s v="First Class"/>
    <s v="CK-12595"/>
    <s v="Clytie Kelty"/>
    <x v="0"/>
    <x v="0"/>
    <x v="290"/>
    <x v="36"/>
    <n v="72209"/>
    <x v="0"/>
    <s v="OFF-BI-10000591"/>
    <x v="1"/>
    <x v="8"/>
    <s v="Avery Binder Labels"/>
    <n v="11.67"/>
    <n v="3"/>
    <n v="0"/>
    <x v="4627"/>
    <x v="0"/>
    <x v="1"/>
  </r>
  <r>
    <n v="5538"/>
    <s v="US-2018-167472"/>
    <x v="112"/>
    <d v="2018-06-07T00:00:00"/>
    <s v="First Class"/>
    <s v="CK-12595"/>
    <s v="Clytie Kelty"/>
    <x v="0"/>
    <x v="0"/>
    <x v="290"/>
    <x v="36"/>
    <n v="72209"/>
    <x v="0"/>
    <s v="OFF-PA-10001534"/>
    <x v="1"/>
    <x v="10"/>
    <s v="Xerox 230"/>
    <n v="12.96"/>
    <n v="2"/>
    <n v="0"/>
    <x v="91"/>
    <x v="0"/>
    <x v="1"/>
  </r>
  <r>
    <n v="5539"/>
    <s v="CA-2017-120551"/>
    <x v="657"/>
    <d v="2017-04-20T00:00:00"/>
    <s v="Standard Class"/>
    <s v="SS-20590"/>
    <s v="Sonia Sunley"/>
    <x v="0"/>
    <x v="0"/>
    <x v="445"/>
    <x v="8"/>
    <n v="68701"/>
    <x v="2"/>
    <s v="OFF-BI-10002071"/>
    <x v="1"/>
    <x v="8"/>
    <s v="Fellowes Black Plastic Comb Bindings"/>
    <n v="17.43"/>
    <n v="3"/>
    <n v="0"/>
    <x v="4628"/>
    <x v="2"/>
    <x v="1"/>
  </r>
  <r>
    <n v="5540"/>
    <s v="US-2019-150595"/>
    <x v="1053"/>
    <d v="2019-05-26T00:00:00"/>
    <s v="Standard Class"/>
    <s v="LE-16810"/>
    <s v="Laurel Elliston"/>
    <x v="0"/>
    <x v="0"/>
    <x v="22"/>
    <x v="10"/>
    <n v="60653"/>
    <x v="2"/>
    <s v="FUR-CH-10000513"/>
    <x v="0"/>
    <x v="1"/>
    <s v="High-Back Leather Manager's Chair"/>
    <n v="181.98599999999999"/>
    <n v="2"/>
    <n v="0.3"/>
    <x v="2288"/>
    <x v="2"/>
    <x v="1"/>
  </r>
  <r>
    <n v="5541"/>
    <s v="US-2019-150595"/>
    <x v="1053"/>
    <d v="2019-05-26T00:00:00"/>
    <s v="Standard Class"/>
    <s v="LE-16810"/>
    <s v="Laurel Elliston"/>
    <x v="0"/>
    <x v="0"/>
    <x v="22"/>
    <x v="10"/>
    <n v="60653"/>
    <x v="2"/>
    <s v="OFF-BI-10003274"/>
    <x v="1"/>
    <x v="8"/>
    <s v="Avery Durable Slant Ring Binders, No Labels"/>
    <n v="1.5919999999999996"/>
    <n v="2"/>
    <n v="0.8"/>
    <x v="4629"/>
    <x v="2"/>
    <x v="1"/>
  </r>
  <r>
    <n v="5542"/>
    <s v="US-2019-150595"/>
    <x v="1053"/>
    <d v="2019-05-26T00:00:00"/>
    <s v="Standard Class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n v="22.344000000000001"/>
    <n v="3"/>
    <n v="0.2"/>
    <x v="4630"/>
    <x v="2"/>
    <x v="1"/>
  </r>
  <r>
    <n v="5543"/>
    <s v="CA-2018-134936"/>
    <x v="1054"/>
    <d v="2018-12-25T00:00:00"/>
    <s v="Standard Class"/>
    <s v="ES-14080"/>
    <s v="Erin Smith"/>
    <x v="1"/>
    <x v="0"/>
    <x v="93"/>
    <x v="16"/>
    <n v="85705"/>
    <x v="1"/>
    <s v="FUR-TA-10001086"/>
    <x v="0"/>
    <x v="3"/>
    <s v="SAFCO PlanMaster Boards, 60w x 37-1/2d, White Melamine"/>
    <n v="455.97"/>
    <n v="6"/>
    <n v="0.5"/>
    <x v="4631"/>
    <x v="1"/>
    <x v="1"/>
  </r>
  <r>
    <n v="5544"/>
    <s v="CA-2018-134936"/>
    <x v="1054"/>
    <d v="2018-12-25T00:00:00"/>
    <s v="Standard Class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x v="4632"/>
    <x v="1"/>
    <x v="1"/>
  </r>
  <r>
    <n v="5545"/>
    <s v="CA-2018-134936"/>
    <x v="1054"/>
    <d v="2018-12-25T00:00:00"/>
    <s v="Standard Class"/>
    <s v="ES-14080"/>
    <s v="Erin Smith"/>
    <x v="1"/>
    <x v="0"/>
    <x v="93"/>
    <x v="16"/>
    <n v="85705"/>
    <x v="1"/>
    <s v="OFF-BI-10002103"/>
    <x v="1"/>
    <x v="8"/>
    <s v="Cardinal Slant-D Ring Binder, Heavy Gauge Vinyl"/>
    <n v="5.2140000000000004"/>
    <n v="2"/>
    <n v="0.7"/>
    <x v="4633"/>
    <x v="1"/>
    <x v="1"/>
  </r>
  <r>
    <n v="5546"/>
    <s v="CA-2019-102967"/>
    <x v="585"/>
    <d v="2019-09-26T00:00:00"/>
    <s v="Standard Class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n v="67.400000000000006"/>
    <n v="5"/>
    <n v="0"/>
    <x v="4634"/>
    <x v="3"/>
    <x v="1"/>
  </r>
  <r>
    <n v="5547"/>
    <s v="CA-2019-151008"/>
    <x v="210"/>
    <d v="2019-09-08T00:00:00"/>
    <s v="First Class"/>
    <s v="JM-16195"/>
    <s v="Justin MacKendrick"/>
    <x v="0"/>
    <x v="0"/>
    <x v="446"/>
    <x v="7"/>
    <n v="84020"/>
    <x v="1"/>
    <s v="FUR-FU-10002396"/>
    <x v="0"/>
    <x v="5"/>
    <s v="DAX Copper Panel Document Frame, 5 x 7 Size"/>
    <n v="25.16"/>
    <n v="2"/>
    <n v="0"/>
    <x v="4635"/>
    <x v="1"/>
    <x v="1"/>
  </r>
  <r>
    <n v="5548"/>
    <s v="CA-2019-151008"/>
    <x v="210"/>
    <d v="2019-09-08T00:00:00"/>
    <s v="First Class"/>
    <s v="JM-16195"/>
    <s v="Justin MacKendrick"/>
    <x v="0"/>
    <x v="0"/>
    <x v="446"/>
    <x v="7"/>
    <n v="84020"/>
    <x v="1"/>
    <s v="TEC-PH-10002807"/>
    <x v="2"/>
    <x v="7"/>
    <s v="Motorla HX550 Universal Bluetooth Headset"/>
    <n v="126.56"/>
    <n v="4"/>
    <n v="0.2"/>
    <x v="4636"/>
    <x v="1"/>
    <x v="1"/>
  </r>
  <r>
    <n v="5549"/>
    <s v="CA-2016-159800"/>
    <x v="683"/>
    <d v="2016-12-01T00:00:00"/>
    <s v="First Class"/>
    <s v="SG-20470"/>
    <s v="Sheri Gordon"/>
    <x v="0"/>
    <x v="0"/>
    <x v="8"/>
    <x v="1"/>
    <n v="94109"/>
    <x v="1"/>
    <s v="OFF-AP-10004859"/>
    <x v="1"/>
    <x v="9"/>
    <s v="Acco 6 Outlet Guardian Premium Surge Suppressor"/>
    <n v="43.68"/>
    <n v="3"/>
    <n v="0"/>
    <x v="4637"/>
    <x v="1"/>
    <x v="1"/>
  </r>
  <r>
    <n v="5550"/>
    <s v="CA-2016-159800"/>
    <x v="683"/>
    <d v="2016-12-01T00:00:00"/>
    <s v="First Class"/>
    <s v="SG-20470"/>
    <s v="Sheri Gordon"/>
    <x v="0"/>
    <x v="0"/>
    <x v="8"/>
    <x v="1"/>
    <n v="94109"/>
    <x v="1"/>
    <s v="TEC-AC-10003447"/>
    <x v="2"/>
    <x v="11"/>
    <s v="Micropad Numeric Keypads"/>
    <n v="139.92999999999998"/>
    <n v="7"/>
    <n v="0"/>
    <x v="4638"/>
    <x v="1"/>
    <x v="1"/>
  </r>
  <r>
    <n v="5551"/>
    <s v="US-2016-159618"/>
    <x v="607"/>
    <d v="2016-11-16T00:00:00"/>
    <s v="Standard Class"/>
    <s v="DB-12970"/>
    <s v="Darren Budd"/>
    <x v="1"/>
    <x v="0"/>
    <x v="12"/>
    <x v="5"/>
    <n v="77036"/>
    <x v="2"/>
    <s v="OFF-AR-10003183"/>
    <x v="1"/>
    <x v="6"/>
    <s v="Avery Fluorescent Highlighter Four-Color Set"/>
    <n v="2.6720000000000002"/>
    <n v="1"/>
    <n v="0.2"/>
    <x v="4639"/>
    <x v="2"/>
    <x v="1"/>
  </r>
  <r>
    <n v="5552"/>
    <s v="US-2016-159618"/>
    <x v="607"/>
    <d v="2016-11-16T00:00:00"/>
    <s v="Standard Class"/>
    <s v="DB-12970"/>
    <s v="Darren Budd"/>
    <x v="1"/>
    <x v="0"/>
    <x v="12"/>
    <x v="5"/>
    <n v="77036"/>
    <x v="2"/>
    <s v="OFF-SU-10000432"/>
    <x v="1"/>
    <x v="14"/>
    <s v="Acco Side-Punched Conventional Columnar Pads"/>
    <n v="16.656000000000002"/>
    <n v="6"/>
    <n v="0.2"/>
    <x v="4640"/>
    <x v="2"/>
    <x v="1"/>
  </r>
  <r>
    <n v="5553"/>
    <s v="US-2016-159618"/>
    <x v="607"/>
    <d v="2016-11-16T00:00:00"/>
    <s v="Standard Class"/>
    <s v="DB-12970"/>
    <s v="Darren Budd"/>
    <x v="1"/>
    <x v="0"/>
    <x v="12"/>
    <x v="5"/>
    <n v="77036"/>
    <x v="2"/>
    <s v="TEC-AC-10003832"/>
    <x v="2"/>
    <x v="11"/>
    <s v="Imation 16GB Mini TravelDrive USB 2.0 Flash Drive"/>
    <n v="79.512000000000015"/>
    <n v="3"/>
    <n v="0.2"/>
    <x v="2394"/>
    <x v="2"/>
    <x v="1"/>
  </r>
  <r>
    <n v="5554"/>
    <s v="US-2016-159618"/>
    <x v="607"/>
    <d v="2016-11-16T00:00:00"/>
    <s v="Standard Class"/>
    <s v="DB-12970"/>
    <s v="Darren Budd"/>
    <x v="1"/>
    <x v="0"/>
    <x v="12"/>
    <x v="5"/>
    <n v="77036"/>
    <x v="2"/>
    <s v="OFF-PA-10004100"/>
    <x v="1"/>
    <x v="10"/>
    <s v="Xerox 216"/>
    <n v="36.288000000000011"/>
    <n v="7"/>
    <n v="0.2"/>
    <x v="1683"/>
    <x v="2"/>
    <x v="1"/>
  </r>
  <r>
    <n v="5555"/>
    <s v="US-2016-159618"/>
    <x v="607"/>
    <d v="2016-11-16T00:00:00"/>
    <s v="Standard Class"/>
    <s v="DB-12970"/>
    <s v="Darren Budd"/>
    <x v="1"/>
    <x v="0"/>
    <x v="12"/>
    <x v="5"/>
    <n v="77036"/>
    <x v="2"/>
    <s v="FUR-BO-10004467"/>
    <x v="0"/>
    <x v="0"/>
    <s v="Bestar Classic Bookcase"/>
    <n v="67.993199999999987"/>
    <n v="1"/>
    <n v="0.32"/>
    <x v="4641"/>
    <x v="2"/>
    <x v="1"/>
  </r>
  <r>
    <n v="5556"/>
    <s v="CA-2019-116113"/>
    <x v="280"/>
    <d v="2019-10-06T00:00:00"/>
    <s v="Second Class"/>
    <s v="JW-15220"/>
    <s v="Jane Waco"/>
    <x v="1"/>
    <x v="0"/>
    <x v="122"/>
    <x v="19"/>
    <n v="36116"/>
    <x v="0"/>
    <s v="FUR-FU-10002963"/>
    <x v="0"/>
    <x v="5"/>
    <s v="Master Caster Door Stop, Gray"/>
    <n v="10.16"/>
    <n v="2"/>
    <n v="0"/>
    <x v="4642"/>
    <x v="0"/>
    <x v="1"/>
  </r>
  <r>
    <n v="5557"/>
    <s v="CA-2017-125066"/>
    <x v="639"/>
    <d v="2017-12-18T00:00:00"/>
    <s v="Standard Class"/>
    <s v="KD-16495"/>
    <s v="Keith Dawkins"/>
    <x v="1"/>
    <x v="0"/>
    <x v="25"/>
    <x v="35"/>
    <n v="39212"/>
    <x v="0"/>
    <s v="FUR-FU-10003829"/>
    <x v="0"/>
    <x v="5"/>
    <s v="Stackable Trays"/>
    <n v="6.16"/>
    <n v="2"/>
    <n v="0"/>
    <x v="4643"/>
    <x v="0"/>
    <x v="1"/>
  </r>
  <r>
    <n v="5558"/>
    <s v="CA-2017-125066"/>
    <x v="639"/>
    <d v="2017-12-18T00:00:00"/>
    <s v="Standard Class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n v="56.3"/>
    <n v="2"/>
    <n v="0"/>
    <x v="2704"/>
    <x v="0"/>
    <x v="1"/>
  </r>
  <r>
    <n v="5559"/>
    <s v="US-2017-114741"/>
    <x v="401"/>
    <d v="2017-12-10T00:00:00"/>
    <s v="Standard Class"/>
    <s v="IL-15100"/>
    <s v="Ivan Liston"/>
    <x v="0"/>
    <x v="0"/>
    <x v="226"/>
    <x v="33"/>
    <n v="89031"/>
    <x v="1"/>
    <s v="OFF-PA-10000048"/>
    <x v="1"/>
    <x v="10"/>
    <s v="Xerox 20"/>
    <n v="6.48"/>
    <n v="1"/>
    <n v="0"/>
    <x v="90"/>
    <x v="1"/>
    <x v="1"/>
  </r>
  <r>
    <n v="5560"/>
    <s v="US-2017-114741"/>
    <x v="401"/>
    <d v="2017-12-10T00:00:00"/>
    <s v="Standard Class"/>
    <s v="IL-15100"/>
    <s v="Ivan Liston"/>
    <x v="0"/>
    <x v="0"/>
    <x v="226"/>
    <x v="33"/>
    <n v="89031"/>
    <x v="1"/>
    <s v="OFF-ST-10000078"/>
    <x v="1"/>
    <x v="4"/>
    <s v="Tennsco 6- and 18-Compartment Lockers"/>
    <n v="1325.8500000000001"/>
    <n v="5"/>
    <n v="0"/>
    <x v="2400"/>
    <x v="1"/>
    <x v="1"/>
  </r>
  <r>
    <n v="5561"/>
    <s v="US-2017-114741"/>
    <x v="401"/>
    <d v="2017-12-10T00:00:00"/>
    <s v="Standard Class"/>
    <s v="IL-15100"/>
    <s v="Ivan Liston"/>
    <x v="0"/>
    <x v="0"/>
    <x v="226"/>
    <x v="33"/>
    <n v="89031"/>
    <x v="1"/>
    <s v="OFF-LA-10004853"/>
    <x v="1"/>
    <x v="2"/>
    <s v="Avery 483"/>
    <n v="14.940000000000001"/>
    <n v="3"/>
    <n v="0"/>
    <x v="2595"/>
    <x v="1"/>
    <x v="1"/>
  </r>
  <r>
    <n v="5562"/>
    <s v="CA-2019-133263"/>
    <x v="185"/>
    <d v="2019-04-02T00:00:00"/>
    <s v="Second Class"/>
    <s v="JE-15610"/>
    <s v="Jim Epp"/>
    <x v="1"/>
    <x v="0"/>
    <x v="118"/>
    <x v="32"/>
    <n v="30318"/>
    <x v="0"/>
    <s v="OFF-BI-10001153"/>
    <x v="1"/>
    <x v="8"/>
    <s v="Ibico Recycled Grain-Textured Covers"/>
    <n v="34.54"/>
    <n v="1"/>
    <n v="0"/>
    <x v="4644"/>
    <x v="0"/>
    <x v="1"/>
  </r>
  <r>
    <n v="5563"/>
    <s v="CA-2019-133263"/>
    <x v="185"/>
    <d v="2019-04-02T00:00:00"/>
    <s v="Second Class"/>
    <s v="JE-15610"/>
    <s v="Jim Epp"/>
    <x v="1"/>
    <x v="0"/>
    <x v="118"/>
    <x v="32"/>
    <n v="30318"/>
    <x v="0"/>
    <s v="TEC-CO-10001449"/>
    <x v="2"/>
    <x v="16"/>
    <s v="Hewlett Packard LaserJet 3310 Copier"/>
    <n v="2999.95"/>
    <n v="5"/>
    <n v="0"/>
    <x v="4645"/>
    <x v="0"/>
    <x v="1"/>
  </r>
  <r>
    <n v="5564"/>
    <s v="CA-2019-133263"/>
    <x v="185"/>
    <d v="2019-04-02T00:00:00"/>
    <s v="Second Class"/>
    <s v="JE-15610"/>
    <s v="Jim Epp"/>
    <x v="1"/>
    <x v="0"/>
    <x v="118"/>
    <x v="32"/>
    <n v="30318"/>
    <x v="0"/>
    <s v="OFF-BI-10000474"/>
    <x v="1"/>
    <x v="8"/>
    <s v="Avery Recycled Flexi-View Covers for Binding Systems"/>
    <n v="64.12"/>
    <n v="4"/>
    <n v="0"/>
    <x v="4646"/>
    <x v="0"/>
    <x v="1"/>
  </r>
  <r>
    <n v="5565"/>
    <s v="CA-2019-157966"/>
    <x v="677"/>
    <d v="2019-03-13T00:00:00"/>
    <s v="Same Day"/>
    <s v="SU-20665"/>
    <s v="Stephanie Ulpright"/>
    <x v="2"/>
    <x v="0"/>
    <x v="22"/>
    <x v="10"/>
    <n v="60610"/>
    <x v="2"/>
    <s v="OFF-AR-10000799"/>
    <x v="1"/>
    <x v="6"/>
    <s v="Col-Erase Pencils with Erasers"/>
    <n v="19.456000000000003"/>
    <n v="4"/>
    <n v="0.2"/>
    <x v="4647"/>
    <x v="2"/>
    <x v="1"/>
  </r>
  <r>
    <n v="5566"/>
    <s v="CA-2019-157966"/>
    <x v="677"/>
    <d v="2019-03-13T00:00:00"/>
    <s v="Same Day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n v="209.98599999999999"/>
    <n v="2"/>
    <n v="0.3"/>
    <x v="4648"/>
    <x v="2"/>
    <x v="1"/>
  </r>
  <r>
    <n v="5567"/>
    <s v="CA-2019-157966"/>
    <x v="677"/>
    <d v="2019-03-13T00:00:00"/>
    <s v="Same Day"/>
    <s v="SU-20665"/>
    <s v="Stephanie Ulpright"/>
    <x v="2"/>
    <x v="0"/>
    <x v="22"/>
    <x v="10"/>
    <n v="60610"/>
    <x v="2"/>
    <s v="OFF-AR-10003338"/>
    <x v="1"/>
    <x v="6"/>
    <s v="Eberhard Faber 3 1/2&quot; Golf Pencils"/>
    <n v="29.760000000000005"/>
    <n v="5"/>
    <n v="0.2"/>
    <x v="4649"/>
    <x v="2"/>
    <x v="1"/>
  </r>
  <r>
    <n v="5568"/>
    <s v="CA-2019-157966"/>
    <x v="677"/>
    <d v="2019-03-13T00:00:00"/>
    <s v="Same Day"/>
    <s v="SU-20665"/>
    <s v="Stephanie Ulpright"/>
    <x v="2"/>
    <x v="0"/>
    <x v="22"/>
    <x v="10"/>
    <n v="60610"/>
    <x v="2"/>
    <s v="FUR-CH-10003606"/>
    <x v="0"/>
    <x v="1"/>
    <s v="SAFCO Folding Chair Trolley"/>
    <n v="89.768000000000001"/>
    <n v="1"/>
    <n v="0.3"/>
    <x v="4650"/>
    <x v="2"/>
    <x v="1"/>
  </r>
  <r>
    <n v="5569"/>
    <s v="CA-2019-157966"/>
    <x v="677"/>
    <d v="2019-03-13T00:00:00"/>
    <s v="Same Day"/>
    <s v="SU-20665"/>
    <s v="Stephanie Ulpright"/>
    <x v="2"/>
    <x v="0"/>
    <x v="22"/>
    <x v="10"/>
    <n v="60610"/>
    <x v="2"/>
    <s v="TEC-CO-10001449"/>
    <x v="2"/>
    <x v="16"/>
    <s v="Hewlett Packard LaserJet 3310 Copier"/>
    <n v="959.98400000000004"/>
    <n v="2"/>
    <n v="0.2"/>
    <x v="330"/>
    <x v="2"/>
    <x v="1"/>
  </r>
  <r>
    <n v="5570"/>
    <s v="CA-2019-157966"/>
    <x v="677"/>
    <d v="2019-03-13T00:00:00"/>
    <s v="Same Day"/>
    <s v="SU-20665"/>
    <s v="Stephanie Ulpright"/>
    <x v="2"/>
    <x v="0"/>
    <x v="22"/>
    <x v="10"/>
    <n v="60610"/>
    <x v="2"/>
    <s v="OFF-PA-10001934"/>
    <x v="1"/>
    <x v="10"/>
    <s v="Xerox 1993"/>
    <n v="15.552000000000003"/>
    <n v="3"/>
    <n v="0.2"/>
    <x v="906"/>
    <x v="2"/>
    <x v="1"/>
  </r>
  <r>
    <n v="5571"/>
    <s v="CA-2019-157966"/>
    <x v="677"/>
    <d v="2019-03-13T00:00:00"/>
    <s v="Same Day"/>
    <s v="SU-20665"/>
    <s v="Stephanie Ulpright"/>
    <x v="2"/>
    <x v="0"/>
    <x v="22"/>
    <x v="10"/>
    <n v="60610"/>
    <x v="2"/>
    <s v="TEC-PH-10001527"/>
    <x v="2"/>
    <x v="7"/>
    <s v="Plantronics MX500i Earset"/>
    <n v="34.360000000000007"/>
    <n v="1"/>
    <n v="0.2"/>
    <x v="4651"/>
    <x v="2"/>
    <x v="1"/>
  </r>
  <r>
    <n v="5572"/>
    <s v="CA-2016-151162"/>
    <x v="29"/>
    <d v="2016-12-09T00:00:00"/>
    <s v="Standard Class"/>
    <s v="EA-14035"/>
    <s v="Erin Ashbrook"/>
    <x v="1"/>
    <x v="0"/>
    <x v="38"/>
    <x v="24"/>
    <n v="43229"/>
    <x v="3"/>
    <s v="OFF-PA-10001033"/>
    <x v="1"/>
    <x v="10"/>
    <s v="Xerox 1893"/>
    <n v="98.376000000000005"/>
    <n v="3"/>
    <n v="0.2"/>
    <x v="4652"/>
    <x v="3"/>
    <x v="1"/>
  </r>
  <r>
    <n v="5573"/>
    <s v="CA-2016-151162"/>
    <x v="29"/>
    <d v="2016-12-09T00:00:00"/>
    <s v="Standard Class"/>
    <s v="EA-14035"/>
    <s v="Erin Ashbrook"/>
    <x v="1"/>
    <x v="0"/>
    <x v="38"/>
    <x v="24"/>
    <n v="43229"/>
    <x v="3"/>
    <s v="OFF-BI-10003719"/>
    <x v="1"/>
    <x v="8"/>
    <s v="Large Capacity Hanging Post Binders"/>
    <n v="29.940000000000005"/>
    <n v="4"/>
    <n v="0.7"/>
    <x v="4653"/>
    <x v="3"/>
    <x v="0"/>
  </r>
  <r>
    <n v="5574"/>
    <s v="CA-2016-151162"/>
    <x v="29"/>
    <d v="2016-12-09T00:00:00"/>
    <s v="Standard Class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n v="17.472000000000001"/>
    <n v="3"/>
    <n v="0.2"/>
    <x v="4654"/>
    <x v="3"/>
    <x v="0"/>
  </r>
  <r>
    <n v="5575"/>
    <s v="CA-2016-151162"/>
    <x v="29"/>
    <d v="2016-12-09T00:00:00"/>
    <s v="Standard Class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n v="36.738"/>
    <n v="1"/>
    <n v="0.4"/>
    <x v="4655"/>
    <x v="3"/>
    <x v="0"/>
  </r>
  <r>
    <n v="5576"/>
    <s v="CA-2016-151162"/>
    <x v="29"/>
    <d v="2016-12-09T00:00:00"/>
    <s v="Standard Class"/>
    <s v="EA-14035"/>
    <s v="Erin Ashbrook"/>
    <x v="1"/>
    <x v="0"/>
    <x v="38"/>
    <x v="24"/>
    <n v="43229"/>
    <x v="3"/>
    <s v="TEC-PH-10001809"/>
    <x v="2"/>
    <x v="7"/>
    <s v="Panasonic KX T7736-B Digital phone"/>
    <n v="179.93999999999997"/>
    <n v="2"/>
    <n v="0.4"/>
    <x v="4656"/>
    <x v="3"/>
    <x v="0"/>
  </r>
  <r>
    <n v="5577"/>
    <s v="CA-2018-136686"/>
    <x v="939"/>
    <d v="2018-12-16T00:00:00"/>
    <s v="Standard Class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n v="383.64"/>
    <n v="6"/>
    <n v="0"/>
    <x v="4657"/>
    <x v="1"/>
    <x v="0"/>
  </r>
  <r>
    <n v="5578"/>
    <s v="CA-2018-136686"/>
    <x v="939"/>
    <d v="2018-12-16T00:00:00"/>
    <s v="Standard Class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n v="56.519999999999996"/>
    <n v="3"/>
    <n v="0"/>
    <x v="3469"/>
    <x v="1"/>
    <x v="1"/>
  </r>
  <r>
    <n v="5579"/>
    <s v="CA-2019-137498"/>
    <x v="428"/>
    <d v="2019-09-14T00:00:00"/>
    <s v="Second Class"/>
    <s v="LC-17050"/>
    <s v="Liz Carlisle"/>
    <x v="0"/>
    <x v="0"/>
    <x v="1"/>
    <x v="1"/>
    <n v="90004"/>
    <x v="1"/>
    <s v="OFF-AR-10003829"/>
    <x v="1"/>
    <x v="6"/>
    <s v="Newell 35"/>
    <n v="6.56"/>
    <n v="2"/>
    <n v="0"/>
    <x v="2909"/>
    <x v="1"/>
    <x v="1"/>
  </r>
  <r>
    <n v="5580"/>
    <s v="CA-2019-137498"/>
    <x v="428"/>
    <d v="2019-09-14T00:00:00"/>
    <s v="Second Class"/>
    <s v="LC-17050"/>
    <s v="Liz Carlisle"/>
    <x v="0"/>
    <x v="0"/>
    <x v="1"/>
    <x v="1"/>
    <n v="90004"/>
    <x v="1"/>
    <s v="FUR-CH-10003833"/>
    <x v="0"/>
    <x v="1"/>
    <s v="Novimex Fabric Task Chair"/>
    <n v="243.92"/>
    <n v="5"/>
    <n v="0.2"/>
    <x v="4658"/>
    <x v="1"/>
    <x v="1"/>
  </r>
  <r>
    <n v="5581"/>
    <s v="CA-2019-137498"/>
    <x v="428"/>
    <d v="2019-09-14T00:00:00"/>
    <s v="Second Class"/>
    <s v="LC-17050"/>
    <s v="Liz Carlisle"/>
    <x v="0"/>
    <x v="0"/>
    <x v="1"/>
    <x v="1"/>
    <n v="90004"/>
    <x v="1"/>
    <s v="OFF-PA-10000143"/>
    <x v="1"/>
    <x v="10"/>
    <s v="Astroparche Fine Business Paper"/>
    <n v="47.52"/>
    <n v="9"/>
    <n v="0"/>
    <x v="4659"/>
    <x v="1"/>
    <x v="1"/>
  </r>
  <r>
    <n v="5582"/>
    <s v="CA-2019-163818"/>
    <x v="1055"/>
    <d v="2019-10-08T00:00:00"/>
    <s v="Standard Class"/>
    <s v="PS-18970"/>
    <s v="Paul Stevenson"/>
    <x v="2"/>
    <x v="0"/>
    <x v="183"/>
    <x v="39"/>
    <n v="20735"/>
    <x v="3"/>
    <s v="FUR-FU-10000076"/>
    <x v="0"/>
    <x v="5"/>
    <s v="24-Hour Round Wall Clock"/>
    <n v="19.98"/>
    <n v="1"/>
    <n v="0"/>
    <x v="4660"/>
    <x v="3"/>
    <x v="1"/>
  </r>
  <r>
    <n v="5583"/>
    <s v="CA-2018-161158"/>
    <x v="195"/>
    <d v="2018-05-13T00:00:00"/>
    <s v="Standard Class"/>
    <s v="PS-18970"/>
    <s v="Paul Stevenson"/>
    <x v="2"/>
    <x v="0"/>
    <x v="20"/>
    <x v="15"/>
    <n v="10024"/>
    <x v="3"/>
    <s v="OFF-AR-10000462"/>
    <x v="1"/>
    <x v="6"/>
    <s v="Sanford Pocket Accent Highlighters"/>
    <n v="8"/>
    <n v="5"/>
    <n v="0"/>
    <x v="4661"/>
    <x v="3"/>
    <x v="1"/>
  </r>
  <r>
    <n v="5584"/>
    <s v="CA-2016-116673"/>
    <x v="534"/>
    <d v="2016-12-19T00:00:00"/>
    <s v="Second Class"/>
    <s v="JO-15280"/>
    <s v="Jas O'Carroll"/>
    <x v="0"/>
    <x v="0"/>
    <x v="70"/>
    <x v="1"/>
    <n v="92037"/>
    <x v="1"/>
    <s v="FUR-FU-10003829"/>
    <x v="0"/>
    <x v="5"/>
    <s v="Stackable Trays"/>
    <n v="6.16"/>
    <n v="2"/>
    <n v="0"/>
    <x v="4643"/>
    <x v="1"/>
    <x v="1"/>
  </r>
  <r>
    <n v="5585"/>
    <s v="CA-2019-105333"/>
    <x v="329"/>
    <d v="2019-12-04T00:00:00"/>
    <s v="Standard Class"/>
    <s v="VP-21730"/>
    <s v="Victor Preis"/>
    <x v="2"/>
    <x v="0"/>
    <x v="20"/>
    <x v="15"/>
    <n v="10011"/>
    <x v="3"/>
    <s v="OFF-ST-10002182"/>
    <x v="1"/>
    <x v="4"/>
    <s v="Iris 3-Drawer Stacking Bin, Black"/>
    <n v="83.56"/>
    <n v="4"/>
    <n v="0"/>
    <x v="4662"/>
    <x v="3"/>
    <x v="1"/>
  </r>
  <r>
    <n v="5586"/>
    <s v="CA-2019-105333"/>
    <x v="329"/>
    <d v="2019-12-04T00:00:00"/>
    <s v="Standard Class"/>
    <s v="VP-21730"/>
    <s v="Victor Preis"/>
    <x v="2"/>
    <x v="0"/>
    <x v="20"/>
    <x v="15"/>
    <n v="10011"/>
    <x v="3"/>
    <s v="TEC-PH-10001468"/>
    <x v="2"/>
    <x v="7"/>
    <s v="Panasonic Business Telephones KX-T7736"/>
    <n v="546.06000000000006"/>
    <n v="3"/>
    <n v="0"/>
    <x v="4663"/>
    <x v="3"/>
    <x v="1"/>
  </r>
  <r>
    <n v="5587"/>
    <s v="CA-2019-105333"/>
    <x v="329"/>
    <d v="2019-12-04T00:00:00"/>
    <s v="Standard Class"/>
    <s v="VP-21730"/>
    <s v="Victor Preis"/>
    <x v="2"/>
    <x v="0"/>
    <x v="20"/>
    <x v="15"/>
    <n v="10011"/>
    <x v="3"/>
    <s v="OFF-ST-10001809"/>
    <x v="1"/>
    <x v="4"/>
    <s v="Fellowes Officeware Wire Shelving"/>
    <n v="269.49"/>
    <n v="3"/>
    <n v="0"/>
    <x v="2213"/>
    <x v="3"/>
    <x v="1"/>
  </r>
  <r>
    <n v="5588"/>
    <s v="CA-2017-149993"/>
    <x v="531"/>
    <d v="2017-03-20T00:00:00"/>
    <s v="First Class"/>
    <s v="GA-14725"/>
    <s v="Guy Armstrong"/>
    <x v="0"/>
    <x v="0"/>
    <x v="152"/>
    <x v="1"/>
    <n v="93534"/>
    <x v="1"/>
    <s v="OFF-FA-10001561"/>
    <x v="1"/>
    <x v="13"/>
    <s v="Stockwell Push Pins"/>
    <n v="10.9"/>
    <n v="5"/>
    <n v="0"/>
    <x v="4664"/>
    <x v="1"/>
    <x v="1"/>
  </r>
  <r>
    <n v="5589"/>
    <s v="CA-2016-168158"/>
    <x v="866"/>
    <d v="2016-07-24T00:00:00"/>
    <s v="Standard Class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x v="892"/>
    <x v="1"/>
    <x v="1"/>
  </r>
  <r>
    <n v="5590"/>
    <s v="CA-2018-115224"/>
    <x v="16"/>
    <d v="2018-12-11T00:00:00"/>
    <s v="Second Class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n v="34.049999999999997"/>
    <n v="3"/>
    <n v="0"/>
    <x v="4665"/>
    <x v="1"/>
    <x v="1"/>
  </r>
  <r>
    <n v="5591"/>
    <s v="CA-2018-115224"/>
    <x v="16"/>
    <d v="2018-12-11T00:00:00"/>
    <s v="Second Class"/>
    <s v="DB-13615"/>
    <s v="Doug Bickford"/>
    <x v="0"/>
    <x v="0"/>
    <x v="8"/>
    <x v="1"/>
    <n v="94110"/>
    <x v="1"/>
    <s v="OFF-ST-10003816"/>
    <x v="1"/>
    <x v="4"/>
    <s v="Fellowes High-Stak Drawer Files"/>
    <n v="352.38"/>
    <n v="2"/>
    <n v="0"/>
    <x v="866"/>
    <x v="1"/>
    <x v="1"/>
  </r>
  <r>
    <n v="5592"/>
    <s v="CA-2016-164742"/>
    <x v="303"/>
    <d v="2016-10-18T00:00:00"/>
    <s v="Second Class"/>
    <s v="ML-17395"/>
    <s v="Marina Lichtenstein"/>
    <x v="1"/>
    <x v="0"/>
    <x v="80"/>
    <x v="30"/>
    <n v="8701"/>
    <x v="3"/>
    <s v="FUR-CH-10002880"/>
    <x v="0"/>
    <x v="1"/>
    <s v="Global High-Back Leather Tilter, Burgundy"/>
    <n v="245.98"/>
    <n v="2"/>
    <n v="0"/>
    <x v="4666"/>
    <x v="3"/>
    <x v="1"/>
  </r>
  <r>
    <n v="5593"/>
    <s v="CA-2016-164742"/>
    <x v="303"/>
    <d v="2016-10-18T00:00:00"/>
    <s v="Second Class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n v="18.940000000000001"/>
    <n v="1"/>
    <n v="0"/>
    <x v="4667"/>
    <x v="3"/>
    <x v="1"/>
  </r>
  <r>
    <n v="5594"/>
    <s v="US-2019-108014"/>
    <x v="123"/>
    <d v="2019-11-25T00:00:00"/>
    <s v="Standard Class"/>
    <s v="JH-15430"/>
    <s v="Jennifer Halladay"/>
    <x v="0"/>
    <x v="0"/>
    <x v="138"/>
    <x v="24"/>
    <n v="44105"/>
    <x v="3"/>
    <s v="OFF-BI-10003984"/>
    <x v="1"/>
    <x v="8"/>
    <s v="Lock-Up Easel 'Spel-Binder'"/>
    <n v="59.913000000000011"/>
    <n v="7"/>
    <n v="0.7"/>
    <x v="4668"/>
    <x v="3"/>
    <x v="1"/>
  </r>
  <r>
    <n v="5595"/>
    <s v="CA-2019-160325"/>
    <x v="241"/>
    <d v="2019-09-24T00:00:00"/>
    <s v="Same Day"/>
    <s v="BP-11095"/>
    <s v="Bart Pistole"/>
    <x v="1"/>
    <x v="0"/>
    <x v="104"/>
    <x v="31"/>
    <n v="1841"/>
    <x v="3"/>
    <s v="TEC-PH-10000984"/>
    <x v="2"/>
    <x v="7"/>
    <s v="Panasonic KX-TG9471B"/>
    <n v="391.98"/>
    <n v="2"/>
    <n v="0"/>
    <x v="4669"/>
    <x v="3"/>
    <x v="1"/>
  </r>
  <r>
    <n v="5596"/>
    <s v="CA-2019-160325"/>
    <x v="241"/>
    <d v="2019-09-24T00:00:00"/>
    <s v="Same Day"/>
    <s v="BP-11095"/>
    <s v="Bart Pistole"/>
    <x v="1"/>
    <x v="0"/>
    <x v="104"/>
    <x v="31"/>
    <n v="1841"/>
    <x v="3"/>
    <s v="TEC-PH-10001944"/>
    <x v="2"/>
    <x v="7"/>
    <s v="Wi-Ex zBoost YX540 Cellular Phone Signal Booster"/>
    <n v="437.84999999999997"/>
    <n v="3"/>
    <n v="0"/>
    <x v="2049"/>
    <x v="3"/>
    <x v="1"/>
  </r>
  <r>
    <n v="5597"/>
    <s v="CA-2017-159779"/>
    <x v="12"/>
    <d v="2017-09-29T00:00:00"/>
    <s v="Standard Class"/>
    <s v="SB-20185"/>
    <s v="Sarah Brown"/>
    <x v="0"/>
    <x v="0"/>
    <x v="3"/>
    <x v="38"/>
    <n v="3301"/>
    <x v="3"/>
    <s v="OFF-BI-10002735"/>
    <x v="1"/>
    <x v="8"/>
    <s v="GBC Prestige Therm-A-Bind Covers"/>
    <n v="68.62"/>
    <n v="2"/>
    <n v="0"/>
    <x v="4670"/>
    <x v="3"/>
    <x v="1"/>
  </r>
  <r>
    <n v="5598"/>
    <s v="CA-2019-151176"/>
    <x v="778"/>
    <d v="2019-02-20T00:00:00"/>
    <s v="Standard Class"/>
    <s v="SV-20785"/>
    <s v="Stewart Visinsky"/>
    <x v="0"/>
    <x v="0"/>
    <x v="248"/>
    <x v="39"/>
    <n v="21215"/>
    <x v="3"/>
    <s v="OFF-SU-10001165"/>
    <x v="1"/>
    <x v="14"/>
    <s v="Acme Elite Stainless Steel Scissors"/>
    <n v="25.02"/>
    <n v="3"/>
    <n v="0"/>
    <x v="4671"/>
    <x v="3"/>
    <x v="1"/>
  </r>
  <r>
    <n v="5599"/>
    <s v="CA-2019-151176"/>
    <x v="778"/>
    <d v="2019-02-20T00:00:00"/>
    <s v="Standard Class"/>
    <s v="SV-20785"/>
    <s v="Stewart Visinsky"/>
    <x v="0"/>
    <x v="0"/>
    <x v="248"/>
    <x v="39"/>
    <n v="21215"/>
    <x v="3"/>
    <s v="OFF-AR-10000614"/>
    <x v="1"/>
    <x v="6"/>
    <s v="Barrel Sharpener"/>
    <n v="10.709999999999999"/>
    <n v="3"/>
    <n v="0"/>
    <x v="4564"/>
    <x v="3"/>
    <x v="1"/>
  </r>
  <r>
    <n v="5600"/>
    <s v="CA-2016-108903"/>
    <x v="462"/>
    <d v="2016-10-03T00:00:00"/>
    <s v="Same Day"/>
    <s v="DO-13435"/>
    <s v="Denny Ordway"/>
    <x v="0"/>
    <x v="0"/>
    <x v="38"/>
    <x v="24"/>
    <n v="43229"/>
    <x v="3"/>
    <s v="OFF-AR-10004010"/>
    <x v="1"/>
    <x v="6"/>
    <s v="Hunt Boston Vacuum Mount KS Pencil Sharpener"/>
    <n v="55.984000000000009"/>
    <n v="2"/>
    <n v="0.2"/>
    <x v="4672"/>
    <x v="3"/>
    <x v="1"/>
  </r>
  <r>
    <n v="5601"/>
    <s v="CA-2016-108903"/>
    <x v="462"/>
    <d v="2016-10-03T00:00:00"/>
    <s v="Same Day"/>
    <s v="DO-13435"/>
    <s v="Denny Ordway"/>
    <x v="0"/>
    <x v="0"/>
    <x v="38"/>
    <x v="24"/>
    <n v="43229"/>
    <x v="3"/>
    <s v="OFF-EN-10004030"/>
    <x v="1"/>
    <x v="12"/>
    <s v="Convenience Packs of Business Envelopes"/>
    <n v="14.480000000000002"/>
    <n v="5"/>
    <n v="0.2"/>
    <x v="4673"/>
    <x v="3"/>
    <x v="1"/>
  </r>
  <r>
    <n v="5602"/>
    <s v="CA-2016-108903"/>
    <x v="462"/>
    <d v="2016-10-03T00:00:00"/>
    <s v="Same Day"/>
    <s v="DO-13435"/>
    <s v="Denny Ordway"/>
    <x v="0"/>
    <x v="0"/>
    <x v="38"/>
    <x v="24"/>
    <n v="43229"/>
    <x v="3"/>
    <s v="TEC-AC-10003023"/>
    <x v="2"/>
    <x v="11"/>
    <s v="Logitech G105 Gaming Keyboard"/>
    <n v="142.488"/>
    <n v="3"/>
    <n v="0.2"/>
    <x v="4674"/>
    <x v="3"/>
    <x v="1"/>
  </r>
  <r>
    <n v="5603"/>
    <s v="CA-2018-117919"/>
    <x v="278"/>
    <d v="2018-08-29T00:00:00"/>
    <s v="Second Class"/>
    <s v="TB-21355"/>
    <s v="Todd Boyes"/>
    <x v="1"/>
    <x v="0"/>
    <x v="12"/>
    <x v="5"/>
    <n v="77041"/>
    <x v="2"/>
    <s v="OFF-ST-10003572"/>
    <x v="1"/>
    <x v="4"/>
    <s v="Portfile Personal File Boxes"/>
    <n v="14.16"/>
    <n v="1"/>
    <n v="0.2"/>
    <x v="4675"/>
    <x v="2"/>
    <x v="1"/>
  </r>
  <r>
    <n v="5604"/>
    <s v="CA-2018-117919"/>
    <x v="278"/>
    <d v="2018-08-29T00:00:00"/>
    <s v="Second Class"/>
    <s v="TB-21355"/>
    <s v="Todd Boyes"/>
    <x v="1"/>
    <x v="0"/>
    <x v="12"/>
    <x v="5"/>
    <n v="77041"/>
    <x v="2"/>
    <s v="OFF-PA-10004353"/>
    <x v="1"/>
    <x v="10"/>
    <s v="Southworth 25% Cotton Premium Laser Paper and Envelopes"/>
    <n v="79.920000000000016"/>
    <n v="5"/>
    <n v="0.2"/>
    <x v="4676"/>
    <x v="2"/>
    <x v="1"/>
  </r>
  <r>
    <n v="5605"/>
    <s v="CA-2017-142475"/>
    <x v="155"/>
    <d v="2017-12-07T00:00:00"/>
    <s v="Standard Class"/>
    <s v="BS-11380"/>
    <s v="Bill Stewart"/>
    <x v="1"/>
    <x v="0"/>
    <x v="20"/>
    <x v="15"/>
    <n v="10011"/>
    <x v="3"/>
    <s v="OFF-BI-10003718"/>
    <x v="1"/>
    <x v="8"/>
    <s v="GBC Therma-A-Bind 250T Electric Binding System"/>
    <n v="590.35199999999998"/>
    <n v="6"/>
    <n v="0.2"/>
    <x v="3922"/>
    <x v="3"/>
    <x v="1"/>
  </r>
  <r>
    <n v="5606"/>
    <s v="CA-2018-134516"/>
    <x v="873"/>
    <d v="2018-09-25T00:00:00"/>
    <s v="Standard Class"/>
    <s v="FM-14215"/>
    <s v="Filia McAdams"/>
    <x v="1"/>
    <x v="0"/>
    <x v="247"/>
    <x v="3"/>
    <n v="27405"/>
    <x v="0"/>
    <s v="FUR-FU-10001546"/>
    <x v="0"/>
    <x v="5"/>
    <s v="Dana Swing-Arm Lamps"/>
    <n v="17.088000000000001"/>
    <n v="2"/>
    <n v="0.2"/>
    <x v="2566"/>
    <x v="0"/>
    <x v="1"/>
  </r>
  <r>
    <n v="5607"/>
    <s v="CA-2018-134516"/>
    <x v="873"/>
    <d v="2018-09-25T00:00:00"/>
    <s v="Standard Class"/>
    <s v="FM-14215"/>
    <s v="Filia McAdams"/>
    <x v="1"/>
    <x v="0"/>
    <x v="247"/>
    <x v="3"/>
    <n v="27405"/>
    <x v="0"/>
    <s v="FUR-CH-10002880"/>
    <x v="0"/>
    <x v="1"/>
    <s v="Global High-Back Leather Tilter, Burgundy"/>
    <n v="98.391999999999996"/>
    <n v="1"/>
    <n v="0.2"/>
    <x v="4677"/>
    <x v="0"/>
    <x v="1"/>
  </r>
  <r>
    <n v="5608"/>
    <s v="CA-2019-105193"/>
    <x v="613"/>
    <d v="2019-03-31T00:00:00"/>
    <s v="Standard Class"/>
    <s v="JL-15835"/>
    <s v="John Lee"/>
    <x v="0"/>
    <x v="0"/>
    <x v="20"/>
    <x v="15"/>
    <n v="10024"/>
    <x v="3"/>
    <s v="OFF-AR-10001547"/>
    <x v="1"/>
    <x v="6"/>
    <s v="Newell 311"/>
    <n v="11.05"/>
    <n v="5"/>
    <n v="0"/>
    <x v="981"/>
    <x v="3"/>
    <x v="1"/>
  </r>
  <r>
    <n v="5609"/>
    <s v="CA-2017-168634"/>
    <x v="401"/>
    <d v="2017-12-11T00:00:00"/>
    <s v="Standard Class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n v="7.78"/>
    <n v="2"/>
    <n v="0"/>
    <x v="4678"/>
    <x v="1"/>
    <x v="1"/>
  </r>
  <r>
    <n v="5610"/>
    <s v="CA-2019-117198"/>
    <x v="515"/>
    <d v="2019-09-05T00:00:00"/>
    <s v="Standard Class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n v="659.9"/>
    <n v="2"/>
    <n v="0"/>
    <x v="3397"/>
    <x v="0"/>
    <x v="1"/>
  </r>
  <r>
    <n v="5611"/>
    <s v="CA-2017-145828"/>
    <x v="348"/>
    <d v="2017-10-07T00:00:00"/>
    <s v="First Class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n v="53.040000000000006"/>
    <n v="3"/>
    <n v="0.2"/>
    <x v="4679"/>
    <x v="3"/>
    <x v="1"/>
  </r>
  <r>
    <n v="5612"/>
    <s v="CA-2019-121027"/>
    <x v="238"/>
    <d v="2019-08-22T00:00:00"/>
    <s v="Standard Class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n v="843.9"/>
    <n v="2"/>
    <n v="0"/>
    <x v="4680"/>
    <x v="1"/>
    <x v="1"/>
  </r>
  <r>
    <n v="5613"/>
    <s v="CA-2019-121027"/>
    <x v="238"/>
    <d v="2019-08-22T00:00:00"/>
    <s v="Standard Class"/>
    <s v="HW-14935"/>
    <s v="Helen Wasserman"/>
    <x v="1"/>
    <x v="0"/>
    <x v="4"/>
    <x v="4"/>
    <n v="98105"/>
    <x v="1"/>
    <s v="TEC-AC-10002253"/>
    <x v="2"/>
    <x v="11"/>
    <s v="Imation Bio 8GB USB Flash Drive Imation Corp"/>
    <n v="1496.16"/>
    <n v="9"/>
    <n v="0"/>
    <x v="4681"/>
    <x v="1"/>
    <x v="1"/>
  </r>
  <r>
    <n v="5614"/>
    <s v="CA-2018-147431"/>
    <x v="1056"/>
    <d v="2018-02-07T00:00:00"/>
    <s v="Standard Class"/>
    <s v="AB-10105"/>
    <s v="Adrian Barton"/>
    <x v="0"/>
    <x v="0"/>
    <x v="20"/>
    <x v="15"/>
    <n v="10011"/>
    <x v="3"/>
    <s v="OFF-ST-10003994"/>
    <x v="1"/>
    <x v="4"/>
    <s v="Belkin 19&quot; Center-Weighted Shelf, Gray"/>
    <n v="117.96"/>
    <n v="2"/>
    <n v="0"/>
    <x v="4682"/>
    <x v="3"/>
    <x v="1"/>
  </r>
  <r>
    <n v="5615"/>
    <s v="CA-2018-158001"/>
    <x v="828"/>
    <d v="2018-08-27T00:00:00"/>
    <s v="Standard Class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n v="21.299999999999997"/>
    <n v="5"/>
    <n v="0"/>
    <x v="4683"/>
    <x v="3"/>
    <x v="1"/>
  </r>
  <r>
    <n v="5616"/>
    <s v="CA-2018-158001"/>
    <x v="828"/>
    <d v="2018-08-27T00:00:00"/>
    <s v="Standard Class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n v="1040.8"/>
    <n v="5"/>
    <n v="0"/>
    <x v="4684"/>
    <x v="3"/>
    <x v="1"/>
  </r>
  <r>
    <n v="5617"/>
    <s v="CA-2018-158001"/>
    <x v="828"/>
    <d v="2018-08-27T00:00:00"/>
    <s v="Standard Class"/>
    <s v="JP-15460"/>
    <s v="Jennifer Patt"/>
    <x v="1"/>
    <x v="0"/>
    <x v="20"/>
    <x v="15"/>
    <n v="10035"/>
    <x v="3"/>
    <s v="OFF-AR-10001954"/>
    <x v="1"/>
    <x v="6"/>
    <s v="Newell 331"/>
    <n v="29.339999999999996"/>
    <n v="6"/>
    <n v="0"/>
    <x v="4685"/>
    <x v="3"/>
    <x v="1"/>
  </r>
  <r>
    <n v="5618"/>
    <s v="CA-2019-125745"/>
    <x v="160"/>
    <d v="2019-07-04T00:00:00"/>
    <s v="Standard Class"/>
    <s v="DV-13045"/>
    <s v="Darrin Van Huff"/>
    <x v="1"/>
    <x v="0"/>
    <x v="26"/>
    <x v="18"/>
    <n v="38109"/>
    <x v="0"/>
    <s v="FUR-FU-10001591"/>
    <x v="0"/>
    <x v="5"/>
    <s v="Advantus Panel Wall Certificate Holder - 8.5x11"/>
    <n v="19.52"/>
    <n v="2"/>
    <n v="0.2"/>
    <x v="4557"/>
    <x v="0"/>
    <x v="1"/>
  </r>
  <r>
    <n v="5619"/>
    <s v="CA-2017-101154"/>
    <x v="227"/>
    <d v="2017-09-21T00:00:00"/>
    <s v="First Class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n v="443.92"/>
    <n v="4"/>
    <n v="0"/>
    <x v="4686"/>
    <x v="1"/>
    <x v="1"/>
  </r>
  <r>
    <n v="5620"/>
    <s v="US-2018-124163"/>
    <x v="477"/>
    <d v="2018-09-30T00:00:00"/>
    <s v="Standard Class"/>
    <s v="SC-20695"/>
    <s v="Steve Chapman"/>
    <x v="1"/>
    <x v="0"/>
    <x v="411"/>
    <x v="6"/>
    <n v="54601"/>
    <x v="2"/>
    <s v="TEC-AC-10001908"/>
    <x v="2"/>
    <x v="11"/>
    <s v="Logitech Wireless Headset h800"/>
    <n v="499.95"/>
    <n v="5"/>
    <n v="0"/>
    <x v="4687"/>
    <x v="2"/>
    <x v="1"/>
  </r>
  <r>
    <n v="5621"/>
    <s v="US-2018-124163"/>
    <x v="477"/>
    <d v="2018-09-30T00:00:00"/>
    <s v="Standard Class"/>
    <s v="SC-20695"/>
    <s v="Steve Chapman"/>
    <x v="1"/>
    <x v="0"/>
    <x v="411"/>
    <x v="6"/>
    <n v="54601"/>
    <x v="2"/>
    <s v="OFF-AR-10000817"/>
    <x v="1"/>
    <x v="6"/>
    <s v="Manco Dry-Lighter Erasable Highlighter"/>
    <n v="3.04"/>
    <n v="1"/>
    <n v="0"/>
    <x v="4688"/>
    <x v="2"/>
    <x v="1"/>
  </r>
  <r>
    <n v="5622"/>
    <s v="US-2018-124163"/>
    <x v="477"/>
    <d v="2018-09-30T00:00:00"/>
    <s v="Standard Class"/>
    <s v="SC-20695"/>
    <s v="Steve Chapman"/>
    <x v="1"/>
    <x v="0"/>
    <x v="411"/>
    <x v="6"/>
    <n v="54601"/>
    <x v="2"/>
    <s v="FUR-CH-10004218"/>
    <x v="0"/>
    <x v="1"/>
    <s v="Global Fabric Manager's Chair, Dark Gray"/>
    <n v="201.96"/>
    <n v="2"/>
    <n v="0"/>
    <x v="4689"/>
    <x v="2"/>
    <x v="1"/>
  </r>
  <r>
    <n v="5623"/>
    <s v="US-2018-124163"/>
    <x v="477"/>
    <d v="2018-09-30T00:00:00"/>
    <s v="Standard Class"/>
    <s v="SC-20695"/>
    <s v="Steve Chapman"/>
    <x v="1"/>
    <x v="0"/>
    <x v="411"/>
    <x v="6"/>
    <n v="54601"/>
    <x v="2"/>
    <s v="FUR-FU-10000755"/>
    <x v="0"/>
    <x v="5"/>
    <s v="Eldon Expressions Mahogany Wood Desk Collection"/>
    <n v="68.64"/>
    <n v="11"/>
    <n v="0"/>
    <x v="4690"/>
    <x v="2"/>
    <x v="1"/>
  </r>
  <r>
    <n v="5624"/>
    <s v="CA-2018-121748"/>
    <x v="1057"/>
    <d v="2018-10-28T00:00:00"/>
    <s v="Second Class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n v="100"/>
    <n v="4"/>
    <n v="0"/>
    <x v="1588"/>
    <x v="1"/>
    <x v="1"/>
  </r>
  <r>
    <n v="5625"/>
    <s v="CA-2018-121748"/>
    <x v="1057"/>
    <d v="2018-10-28T00:00:00"/>
    <s v="Second Class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n v="359.98"/>
    <n v="2"/>
    <n v="0"/>
    <x v="4691"/>
    <x v="1"/>
    <x v="1"/>
  </r>
  <r>
    <n v="5626"/>
    <s v="CA-2016-126683"/>
    <x v="411"/>
    <d v="2016-10-01T00:00:00"/>
    <s v="Second Class"/>
    <s v="PP-18955"/>
    <s v="Paul Prost"/>
    <x v="2"/>
    <x v="0"/>
    <x v="4"/>
    <x v="4"/>
    <n v="98115"/>
    <x v="1"/>
    <s v="FUR-FU-10001706"/>
    <x v="0"/>
    <x v="5"/>
    <s v="Longer-Life Soft White Bulbs"/>
    <n v="6.16"/>
    <n v="2"/>
    <n v="0"/>
    <x v="51"/>
    <x v="1"/>
    <x v="1"/>
  </r>
  <r>
    <n v="5627"/>
    <s v="CA-2016-126683"/>
    <x v="411"/>
    <d v="2016-10-01T00:00:00"/>
    <s v="Second Class"/>
    <s v="PP-18955"/>
    <s v="Paul Prost"/>
    <x v="2"/>
    <x v="0"/>
    <x v="4"/>
    <x v="4"/>
    <n v="98115"/>
    <x v="1"/>
    <s v="FUR-TA-10002958"/>
    <x v="0"/>
    <x v="3"/>
    <s v="Bevis Oval Conference Table, Walnut"/>
    <n v="2348.8200000000002"/>
    <n v="9"/>
    <n v="0"/>
    <x v="4692"/>
    <x v="1"/>
    <x v="1"/>
  </r>
  <r>
    <n v="5628"/>
    <s v="CA-2019-148810"/>
    <x v="335"/>
    <d v="2019-07-01T00:00:00"/>
    <s v="Standard Class"/>
    <s v="DR-12880"/>
    <s v="Dan Reichenbach"/>
    <x v="1"/>
    <x v="0"/>
    <x v="100"/>
    <x v="2"/>
    <n v="33180"/>
    <x v="0"/>
    <s v="OFF-LA-10004689"/>
    <x v="1"/>
    <x v="2"/>
    <s v="Avery 512"/>
    <n v="13.872000000000002"/>
    <n v="6"/>
    <n v="0.2"/>
    <x v="4693"/>
    <x v="0"/>
    <x v="1"/>
  </r>
  <r>
    <n v="5629"/>
    <s v="CA-2019-148810"/>
    <x v="335"/>
    <d v="2019-07-01T00:00:00"/>
    <s v="Standard Class"/>
    <s v="DR-12880"/>
    <s v="Dan Reichenbach"/>
    <x v="1"/>
    <x v="0"/>
    <x v="100"/>
    <x v="2"/>
    <n v="33180"/>
    <x v="0"/>
    <s v="FUR-CH-10001545"/>
    <x v="0"/>
    <x v="1"/>
    <s v="Hon Comfortask Task/Swivel Chairs"/>
    <n v="273.55200000000002"/>
    <n v="3"/>
    <n v="0.2"/>
    <x v="4694"/>
    <x v="0"/>
    <x v="1"/>
  </r>
  <r>
    <n v="5630"/>
    <s v="US-2018-146066"/>
    <x v="1036"/>
    <d v="2018-08-23T00:00:00"/>
    <s v="Second Class"/>
    <s v="RB-19465"/>
    <s v="Rick Bensley"/>
    <x v="2"/>
    <x v="0"/>
    <x v="10"/>
    <x v="9"/>
    <n v="19143"/>
    <x v="3"/>
    <s v="FUR-TA-10002530"/>
    <x v="0"/>
    <x v="3"/>
    <s v="Iceberg OfficeWorks 42&quot; Round Tables"/>
    <n v="815.29199999999992"/>
    <n v="9"/>
    <n v="0.4"/>
    <x v="4695"/>
    <x v="3"/>
    <x v="1"/>
  </r>
  <r>
    <n v="5631"/>
    <s v="CA-2016-127614"/>
    <x v="1058"/>
    <d v="2016-02-15T00:00:00"/>
    <s v="Standard Class"/>
    <s v="NF-18385"/>
    <s v="Natalie Fritzler"/>
    <x v="0"/>
    <x v="0"/>
    <x v="269"/>
    <x v="17"/>
    <n v="23320"/>
    <x v="0"/>
    <s v="TEC-AC-10001432"/>
    <x v="2"/>
    <x v="11"/>
    <s v="Enermax Aurora Lite Keyboard"/>
    <n v="234.45000000000002"/>
    <n v="3"/>
    <n v="0"/>
    <x v="4696"/>
    <x v="0"/>
    <x v="1"/>
  </r>
  <r>
    <n v="5632"/>
    <s v="CA-2016-127614"/>
    <x v="1058"/>
    <d v="2016-02-15T00:00:00"/>
    <s v="Standard Class"/>
    <s v="NF-18385"/>
    <s v="Natalie Fritzler"/>
    <x v="0"/>
    <x v="0"/>
    <x v="269"/>
    <x v="17"/>
    <n v="23320"/>
    <x v="0"/>
    <s v="FUR-TA-10003715"/>
    <x v="0"/>
    <x v="3"/>
    <s v="Hon 2111 Invitation Series Corner Table"/>
    <n v="1256.22"/>
    <n v="6"/>
    <n v="0"/>
    <x v="4697"/>
    <x v="0"/>
    <x v="1"/>
  </r>
  <r>
    <n v="5633"/>
    <s v="CA-2016-127614"/>
    <x v="1058"/>
    <d v="2016-02-15T00:00:00"/>
    <s v="Standard Class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n v="17.46"/>
    <n v="2"/>
    <n v="0"/>
    <x v="45"/>
    <x v="0"/>
    <x v="1"/>
  </r>
  <r>
    <n v="5634"/>
    <s v="CA-2018-101742"/>
    <x v="713"/>
    <d v="2018-09-28T00:00:00"/>
    <s v="Second Class"/>
    <s v="CR-12580"/>
    <s v="Clay Rozendal"/>
    <x v="2"/>
    <x v="0"/>
    <x v="20"/>
    <x v="15"/>
    <n v="10009"/>
    <x v="3"/>
    <s v="OFF-BI-10004187"/>
    <x v="1"/>
    <x v="8"/>
    <s v="3-ring staple pack"/>
    <n v="10.528"/>
    <n v="7"/>
    <n v="0.2"/>
    <x v="4698"/>
    <x v="3"/>
    <x v="1"/>
  </r>
  <r>
    <n v="5635"/>
    <s v="CA-2017-134943"/>
    <x v="901"/>
    <d v="2017-12-06T00:00:00"/>
    <s v="First Class"/>
    <s v="SU-20665"/>
    <s v="Stephanie Ulpright"/>
    <x v="2"/>
    <x v="0"/>
    <x v="447"/>
    <x v="12"/>
    <n v="48104"/>
    <x v="2"/>
    <s v="OFF-BI-10000666"/>
    <x v="1"/>
    <x v="8"/>
    <s v="Surelock Post Binders"/>
    <n v="152.79999999999998"/>
    <n v="5"/>
    <n v="0"/>
    <x v="4699"/>
    <x v="2"/>
    <x v="1"/>
  </r>
  <r>
    <n v="5636"/>
    <s v="CA-2019-123022"/>
    <x v="213"/>
    <d v="2019-09-08T00:00:00"/>
    <s v="Standard Class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n v="82.56"/>
    <n v="5"/>
    <n v="0.2"/>
    <x v="4700"/>
    <x v="1"/>
    <x v="1"/>
  </r>
  <r>
    <n v="5637"/>
    <s v="CA-2019-123022"/>
    <x v="213"/>
    <d v="2019-09-08T00:00:00"/>
    <s v="Standard Class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n v="284.96999999999997"/>
    <n v="3"/>
    <n v="0"/>
    <x v="4701"/>
    <x v="1"/>
    <x v="1"/>
  </r>
  <r>
    <n v="5638"/>
    <s v="CA-2019-113208"/>
    <x v="606"/>
    <d v="2019-04-02T00:00:00"/>
    <s v="Standard Class"/>
    <s v="ML-18040"/>
    <s v="Michelle Lonsdale"/>
    <x v="1"/>
    <x v="0"/>
    <x v="130"/>
    <x v="12"/>
    <n v="48126"/>
    <x v="2"/>
    <s v="FUR-FU-10004245"/>
    <x v="0"/>
    <x v="5"/>
    <s v="Career Cubicle Clock, 8 1/4&quot;, Black"/>
    <n v="60.84"/>
    <n v="3"/>
    <n v="0"/>
    <x v="4702"/>
    <x v="2"/>
    <x v="1"/>
  </r>
  <r>
    <n v="5639"/>
    <s v="CA-2016-154893"/>
    <x v="1059"/>
    <d v="2016-12-27T00:00:00"/>
    <s v="Standard Class"/>
    <s v="GM-14440"/>
    <s v="Gary McGarr"/>
    <x v="0"/>
    <x v="0"/>
    <x v="70"/>
    <x v="1"/>
    <n v="92024"/>
    <x v="1"/>
    <s v="FUR-CH-10004287"/>
    <x v="0"/>
    <x v="1"/>
    <s v="SAFCO Arco Folding Chair"/>
    <n v="1325.76"/>
    <n v="6"/>
    <n v="0.2"/>
    <x v="4225"/>
    <x v="1"/>
    <x v="1"/>
  </r>
  <r>
    <n v="5640"/>
    <s v="CA-2016-154893"/>
    <x v="1059"/>
    <d v="2016-12-27T00:00:00"/>
    <s v="Standard Class"/>
    <s v="GM-14440"/>
    <s v="Gary McGarr"/>
    <x v="0"/>
    <x v="0"/>
    <x v="70"/>
    <x v="1"/>
    <n v="92024"/>
    <x v="1"/>
    <s v="FUR-CH-10000595"/>
    <x v="0"/>
    <x v="1"/>
    <s v="Safco Contoured Stacking Chairs"/>
    <n v="572.16000000000008"/>
    <n v="3"/>
    <n v="0.2"/>
    <x v="3537"/>
    <x v="1"/>
    <x v="1"/>
  </r>
  <r>
    <n v="5641"/>
    <s v="CA-2016-147900"/>
    <x v="865"/>
    <d v="2016-09-28T00:00:00"/>
    <s v="Standard Class"/>
    <s v="JK-15640"/>
    <s v="Jim Kriz"/>
    <x v="2"/>
    <x v="0"/>
    <x v="80"/>
    <x v="24"/>
    <n v="44107"/>
    <x v="3"/>
    <s v="OFF-PA-10003063"/>
    <x v="1"/>
    <x v="10"/>
    <s v="EcoTones Memo Sheets"/>
    <n v="28.8"/>
    <n v="9"/>
    <n v="0.2"/>
    <x v="4703"/>
    <x v="3"/>
    <x v="1"/>
  </r>
  <r>
    <n v="5642"/>
    <s v="CA-2019-106355"/>
    <x v="459"/>
    <d v="2019-04-05T00:00:00"/>
    <s v="First Class"/>
    <s v="AT-10435"/>
    <s v="Alyssa Tate"/>
    <x v="2"/>
    <x v="0"/>
    <x v="255"/>
    <x v="29"/>
    <n v="6450"/>
    <x v="3"/>
    <s v="OFF-AR-10000246"/>
    <x v="1"/>
    <x v="6"/>
    <s v="Newell 318"/>
    <n v="11.12"/>
    <n v="4"/>
    <n v="0"/>
    <x v="4704"/>
    <x v="3"/>
    <x v="1"/>
  </r>
  <r>
    <n v="5643"/>
    <s v="CA-2018-127985"/>
    <x v="178"/>
    <d v="2018-04-05T00:00:00"/>
    <s v="Second Class"/>
    <s v="DB-12910"/>
    <s v="Daniel Byrd"/>
    <x v="2"/>
    <x v="0"/>
    <x v="38"/>
    <x v="32"/>
    <n v="31907"/>
    <x v="0"/>
    <s v="FUR-FU-10003274"/>
    <x v="0"/>
    <x v="5"/>
    <s v="Regeneration Desk Collection"/>
    <n v="7.04"/>
    <n v="4"/>
    <n v="0"/>
    <x v="4705"/>
    <x v="0"/>
    <x v="1"/>
  </r>
  <r>
    <n v="5644"/>
    <s v="CA-2017-166604"/>
    <x v="1060"/>
    <d v="2017-05-20T00:00:00"/>
    <s v="Second Class"/>
    <s v="AH-10690"/>
    <s v="Anna Häberlin"/>
    <x v="1"/>
    <x v="0"/>
    <x v="185"/>
    <x v="32"/>
    <n v="30076"/>
    <x v="0"/>
    <s v="OFF-EN-10004147"/>
    <x v="1"/>
    <x v="12"/>
    <s v="Wausau Papers Astrobrights Colored Envelopes"/>
    <n v="17.940000000000001"/>
    <n v="3"/>
    <n v="0"/>
    <x v="1544"/>
    <x v="0"/>
    <x v="1"/>
  </r>
  <r>
    <n v="5645"/>
    <s v="CA-2019-120719"/>
    <x v="721"/>
    <d v="2019-03-26T00:00:00"/>
    <s v="First Class"/>
    <s v="SJ-20125"/>
    <s v="Sanjit Jacobs"/>
    <x v="2"/>
    <x v="0"/>
    <x v="4"/>
    <x v="4"/>
    <n v="98105"/>
    <x v="1"/>
    <s v="OFF-BI-10002103"/>
    <x v="1"/>
    <x v="8"/>
    <s v="Cardinal Slant-D Ring Binder, Heavy Gauge Vinyl"/>
    <n v="34.76"/>
    <n v="5"/>
    <n v="0.2"/>
    <x v="4706"/>
    <x v="1"/>
    <x v="1"/>
  </r>
  <r>
    <n v="5646"/>
    <s v="CA-2019-127117"/>
    <x v="349"/>
    <d v="2019-04-19T00:00:00"/>
    <s v="Standard Class"/>
    <s v="HM-14860"/>
    <s v="Harry Marie"/>
    <x v="1"/>
    <x v="0"/>
    <x v="73"/>
    <x v="30"/>
    <n v="7960"/>
    <x v="3"/>
    <s v="FUR-FU-10004018"/>
    <x v="0"/>
    <x v="5"/>
    <s v="Tensor Computer Mounted Lamp"/>
    <n v="74.45"/>
    <n v="5"/>
    <n v="0"/>
    <x v="4707"/>
    <x v="3"/>
    <x v="1"/>
  </r>
  <r>
    <n v="5647"/>
    <s v="CA-2017-104241"/>
    <x v="1038"/>
    <d v="2017-01-09T00:00:00"/>
    <s v="Standard Class"/>
    <s v="AG-10495"/>
    <s v="Andrew Gjertsen"/>
    <x v="1"/>
    <x v="0"/>
    <x v="166"/>
    <x v="17"/>
    <n v="22304"/>
    <x v="0"/>
    <s v="FUR-FU-10001473"/>
    <x v="0"/>
    <x v="5"/>
    <s v="DAX Wood Document Frame"/>
    <n v="192.22"/>
    <n v="14"/>
    <n v="0"/>
    <x v="4708"/>
    <x v="0"/>
    <x v="1"/>
  </r>
  <r>
    <n v="5648"/>
    <s v="CA-2019-168179"/>
    <x v="808"/>
    <d v="2019-11-07T00:00:00"/>
    <s v="Standard Class"/>
    <s v="JB-16000"/>
    <s v="Joy Bell-"/>
    <x v="0"/>
    <x v="0"/>
    <x v="288"/>
    <x v="7"/>
    <n v="84106"/>
    <x v="1"/>
    <s v="OFF-PA-10001800"/>
    <x v="1"/>
    <x v="10"/>
    <s v="Xerox 220"/>
    <n v="19.440000000000001"/>
    <n v="3"/>
    <n v="0"/>
    <x v="551"/>
    <x v="1"/>
    <x v="1"/>
  </r>
  <r>
    <n v="5649"/>
    <s v="CA-2019-142342"/>
    <x v="729"/>
    <d v="2019-07-19T00:00:00"/>
    <s v="Second Class"/>
    <s v="AJ-10795"/>
    <s v="Anthony Johnson"/>
    <x v="1"/>
    <x v="0"/>
    <x v="339"/>
    <x v="1"/>
    <n v="92307"/>
    <x v="1"/>
    <s v="OFF-PA-10004609"/>
    <x v="1"/>
    <x v="10"/>
    <s v="Xerox 221"/>
    <n v="32.400000000000006"/>
    <n v="5"/>
    <n v="0"/>
    <x v="56"/>
    <x v="1"/>
    <x v="1"/>
  </r>
  <r>
    <n v="5650"/>
    <s v="CA-2019-142342"/>
    <x v="729"/>
    <d v="2019-07-19T00:00:00"/>
    <s v="Second Class"/>
    <s v="AJ-10795"/>
    <s v="Anthony Johnson"/>
    <x v="1"/>
    <x v="0"/>
    <x v="339"/>
    <x v="1"/>
    <n v="92307"/>
    <x v="1"/>
    <s v="OFF-EN-10002592"/>
    <x v="1"/>
    <x v="12"/>
    <s v="Peel &amp; Seel Recycled Catalog Envelopes, Brown"/>
    <n v="57.9"/>
    <n v="5"/>
    <n v="0"/>
    <x v="4709"/>
    <x v="1"/>
    <x v="0"/>
  </r>
  <r>
    <n v="5651"/>
    <s v="CA-2019-142342"/>
    <x v="729"/>
    <d v="2019-07-19T00:00:00"/>
    <s v="Second Class"/>
    <s v="AJ-10795"/>
    <s v="Anthony Johnson"/>
    <x v="1"/>
    <x v="0"/>
    <x v="339"/>
    <x v="1"/>
    <n v="92307"/>
    <x v="1"/>
    <s v="OFF-ST-10002957"/>
    <x v="1"/>
    <x v="4"/>
    <s v="Sterilite Show Offs Storage Containers"/>
    <n v="10.56"/>
    <n v="2"/>
    <n v="0"/>
    <x v="232"/>
    <x v="1"/>
    <x v="0"/>
  </r>
  <r>
    <n v="5652"/>
    <s v="CA-2019-142342"/>
    <x v="729"/>
    <d v="2019-07-19T00:00:00"/>
    <s v="Second Class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n v="1194.165"/>
    <n v="5"/>
    <n v="0.15"/>
    <x v="4710"/>
    <x v="1"/>
    <x v="0"/>
  </r>
  <r>
    <n v="5653"/>
    <s v="CA-2019-109099"/>
    <x v="833"/>
    <d v="2019-10-11T00:00:00"/>
    <s v="Standard Class"/>
    <s v="MM-18280"/>
    <s v="Muhammed MacIntyre"/>
    <x v="1"/>
    <x v="0"/>
    <x v="20"/>
    <x v="15"/>
    <n v="10009"/>
    <x v="3"/>
    <s v="OFF-PA-10001033"/>
    <x v="1"/>
    <x v="10"/>
    <s v="Xerox 1893"/>
    <n v="40.99"/>
    <n v="1"/>
    <n v="0"/>
    <x v="1057"/>
    <x v="3"/>
    <x v="0"/>
  </r>
  <r>
    <n v="5654"/>
    <s v="US-2016-134187"/>
    <x v="130"/>
    <d v="2016-11-11T00:00:00"/>
    <s v="Standard Class"/>
    <s v="TH-21235"/>
    <s v="Tiffany House"/>
    <x v="1"/>
    <x v="0"/>
    <x v="85"/>
    <x v="1"/>
    <n v="90805"/>
    <x v="1"/>
    <s v="OFF-AR-10000940"/>
    <x v="1"/>
    <x v="6"/>
    <s v="Newell 343"/>
    <n v="2.94"/>
    <n v="1"/>
    <n v="0"/>
    <x v="4711"/>
    <x v="1"/>
    <x v="1"/>
  </r>
  <r>
    <n v="5655"/>
    <s v="CA-2018-145261"/>
    <x v="122"/>
    <d v="2018-12-21T00:00:00"/>
    <s v="First Class"/>
    <s v="AH-10120"/>
    <s v="Adrian Hane"/>
    <x v="2"/>
    <x v="0"/>
    <x v="127"/>
    <x v="21"/>
    <n v="97301"/>
    <x v="1"/>
    <s v="OFF-BI-10001670"/>
    <x v="1"/>
    <x v="8"/>
    <s v="Vinyl Sectional Post Binders"/>
    <n v="45.240000000000009"/>
    <n v="4"/>
    <n v="0.7"/>
    <x v="4712"/>
    <x v="1"/>
    <x v="1"/>
  </r>
  <r>
    <n v="5656"/>
    <s v="CA-2018-145261"/>
    <x v="122"/>
    <d v="2018-12-21T00:00:00"/>
    <s v="First Class"/>
    <s v="AH-10120"/>
    <s v="Adrian Hane"/>
    <x v="2"/>
    <x v="0"/>
    <x v="127"/>
    <x v="21"/>
    <n v="97301"/>
    <x v="1"/>
    <s v="OFF-AR-10004078"/>
    <x v="1"/>
    <x v="6"/>
    <s v="Newell 312"/>
    <n v="18.687999999999999"/>
    <n v="4"/>
    <n v="0.2"/>
    <x v="4713"/>
    <x v="1"/>
    <x v="0"/>
  </r>
  <r>
    <n v="5657"/>
    <s v="CA-2018-145261"/>
    <x v="122"/>
    <d v="2018-12-21T00:00:00"/>
    <s v="First Class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n v="11.648000000000001"/>
    <n v="2"/>
    <n v="0.2"/>
    <x v="4714"/>
    <x v="1"/>
    <x v="0"/>
  </r>
  <r>
    <n v="5658"/>
    <s v="CA-2018-145261"/>
    <x v="122"/>
    <d v="2018-12-21T00:00:00"/>
    <s v="First Class"/>
    <s v="AH-10120"/>
    <s v="Adrian Hane"/>
    <x v="2"/>
    <x v="0"/>
    <x v="127"/>
    <x v="21"/>
    <n v="97301"/>
    <x v="1"/>
    <s v="TEC-AC-10000991"/>
    <x v="2"/>
    <x v="11"/>
    <s v="Sony Micro Vault Click 8 GB USB 2.0 Flash Drive"/>
    <n v="112.77600000000001"/>
    <n v="3"/>
    <n v="0.2"/>
    <x v="4715"/>
    <x v="1"/>
    <x v="0"/>
  </r>
  <r>
    <n v="5659"/>
    <s v="CA-2018-145261"/>
    <x v="122"/>
    <d v="2018-12-21T00:00:00"/>
    <s v="First Class"/>
    <s v="AH-10120"/>
    <s v="Adrian Hane"/>
    <x v="2"/>
    <x v="0"/>
    <x v="127"/>
    <x v="21"/>
    <n v="97301"/>
    <x v="1"/>
    <s v="FUR-TA-10002530"/>
    <x v="0"/>
    <x v="3"/>
    <s v="Iceberg OfficeWorks 42&quot; Round Tables"/>
    <n v="377.45"/>
    <n v="5"/>
    <n v="0.5"/>
    <x v="4716"/>
    <x v="1"/>
    <x v="0"/>
  </r>
  <r>
    <n v="5660"/>
    <s v="CA-2018-145261"/>
    <x v="122"/>
    <d v="2018-12-21T00:00:00"/>
    <s v="First Class"/>
    <s v="AH-10120"/>
    <s v="Adrian Hane"/>
    <x v="2"/>
    <x v="0"/>
    <x v="127"/>
    <x v="21"/>
    <n v="97301"/>
    <x v="1"/>
    <s v="OFF-LA-10000407"/>
    <x v="1"/>
    <x v="2"/>
    <s v="Avery White Multi-Purpose Labels"/>
    <n v="15.936000000000002"/>
    <n v="4"/>
    <n v="0.2"/>
    <x v="826"/>
    <x v="1"/>
    <x v="0"/>
  </r>
  <r>
    <n v="5661"/>
    <s v="CA-2018-145261"/>
    <x v="122"/>
    <d v="2018-12-21T00:00:00"/>
    <s v="First Class"/>
    <s v="AH-10120"/>
    <s v="Adrian Hane"/>
    <x v="2"/>
    <x v="0"/>
    <x v="127"/>
    <x v="21"/>
    <n v="97301"/>
    <x v="1"/>
    <s v="TEC-PH-10004833"/>
    <x v="2"/>
    <x v="7"/>
    <s v="Macally Suction Cup Mount"/>
    <n v="28.68"/>
    <n v="3"/>
    <n v="0.2"/>
    <x v="4717"/>
    <x v="1"/>
    <x v="0"/>
  </r>
  <r>
    <n v="5662"/>
    <s v="CA-2018-108875"/>
    <x v="446"/>
    <d v="2018-10-01T00:00:00"/>
    <s v="Standard Class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n v="21.44"/>
    <n v="2"/>
    <n v="0.2"/>
    <x v="4718"/>
    <x v="1"/>
    <x v="0"/>
  </r>
  <r>
    <n v="5663"/>
    <s v="CA-2018-108875"/>
    <x v="446"/>
    <d v="2018-10-01T00:00:00"/>
    <s v="Standard Class"/>
    <s v="CL-12700"/>
    <s v="Craig Leslie"/>
    <x v="2"/>
    <x v="0"/>
    <x v="34"/>
    <x v="22"/>
    <n v="80013"/>
    <x v="1"/>
    <s v="OFF-ST-10001370"/>
    <x v="1"/>
    <x v="4"/>
    <s v="Sensible Storage WireTech Storage Systems"/>
    <n v="511.05600000000004"/>
    <n v="9"/>
    <n v="0.2"/>
    <x v="4719"/>
    <x v="1"/>
    <x v="1"/>
  </r>
  <r>
    <n v="5664"/>
    <s v="CA-2018-141957"/>
    <x v="658"/>
    <d v="2018-07-21T00:00:00"/>
    <s v="Same Day"/>
    <s v="JG-15310"/>
    <s v="Jason Gross"/>
    <x v="1"/>
    <x v="0"/>
    <x v="46"/>
    <x v="24"/>
    <n v="43055"/>
    <x v="3"/>
    <s v="OFF-AR-10000914"/>
    <x v="1"/>
    <x v="6"/>
    <s v="Boston 16765 Mini Stand Up Battery Pencil Sharpener"/>
    <n v="18.656000000000002"/>
    <n v="2"/>
    <n v="0.2"/>
    <x v="4720"/>
    <x v="3"/>
    <x v="1"/>
  </r>
  <r>
    <n v="5665"/>
    <s v="CA-2018-141957"/>
    <x v="658"/>
    <d v="2018-07-21T00:00:00"/>
    <s v="Same Day"/>
    <s v="JG-15310"/>
    <s v="Jason Gross"/>
    <x v="1"/>
    <x v="0"/>
    <x v="46"/>
    <x v="24"/>
    <n v="43055"/>
    <x v="3"/>
    <s v="OFF-BI-10001116"/>
    <x v="1"/>
    <x v="8"/>
    <s v="Wilson Jones 1&quot; Hanging DublLock Ring Binders"/>
    <n v="11.088000000000003"/>
    <n v="7"/>
    <n v="0.7"/>
    <x v="2403"/>
    <x v="3"/>
    <x v="1"/>
  </r>
  <r>
    <n v="5666"/>
    <s v="CA-2018-141957"/>
    <x v="658"/>
    <d v="2018-07-21T00:00:00"/>
    <s v="Same Day"/>
    <s v="JG-15310"/>
    <s v="Jason Gross"/>
    <x v="1"/>
    <x v="0"/>
    <x v="46"/>
    <x v="24"/>
    <n v="43055"/>
    <x v="3"/>
    <s v="OFF-ST-10002276"/>
    <x v="1"/>
    <x v="4"/>
    <s v="Safco Steel Mobile File Cart"/>
    <n v="66.688000000000002"/>
    <n v="1"/>
    <n v="0.2"/>
    <x v="4721"/>
    <x v="3"/>
    <x v="1"/>
  </r>
  <r>
    <n v="5667"/>
    <s v="CA-2018-141957"/>
    <x v="658"/>
    <d v="2018-07-21T00:00:00"/>
    <s v="Same Day"/>
    <s v="JG-15310"/>
    <s v="Jason Gross"/>
    <x v="1"/>
    <x v="0"/>
    <x v="46"/>
    <x v="24"/>
    <n v="43055"/>
    <x v="3"/>
    <s v="OFF-ST-10004340"/>
    <x v="1"/>
    <x v="4"/>
    <s v="Fellowes Mobile File Cart, Black"/>
    <n v="99.488"/>
    <n v="2"/>
    <n v="0.2"/>
    <x v="4722"/>
    <x v="3"/>
    <x v="1"/>
  </r>
  <r>
    <n v="5668"/>
    <s v="CA-2018-142405"/>
    <x v="725"/>
    <d v="2018-06-15T00:00:00"/>
    <s v="Standard Class"/>
    <s v="SE-20110"/>
    <s v="Sanjit Engle"/>
    <x v="0"/>
    <x v="0"/>
    <x v="4"/>
    <x v="4"/>
    <n v="98103"/>
    <x v="1"/>
    <s v="OFF-LA-10004093"/>
    <x v="1"/>
    <x v="2"/>
    <s v="Avery 486"/>
    <n v="14.62"/>
    <n v="2"/>
    <n v="0"/>
    <x v="2"/>
    <x v="1"/>
    <x v="1"/>
  </r>
  <r>
    <n v="5669"/>
    <s v="CA-2018-142405"/>
    <x v="725"/>
    <d v="2018-06-15T00:00:00"/>
    <s v="Standard Class"/>
    <s v="SE-20110"/>
    <s v="Sanjit Engle"/>
    <x v="0"/>
    <x v="0"/>
    <x v="4"/>
    <x v="4"/>
    <n v="98103"/>
    <x v="1"/>
    <s v="OFF-BI-10004728"/>
    <x v="1"/>
    <x v="8"/>
    <s v="Wilson Jones Turn Tabs Binder Tool for Ring Binders"/>
    <n v="53.984000000000002"/>
    <n v="14"/>
    <n v="0.2"/>
    <x v="4723"/>
    <x v="1"/>
    <x v="1"/>
  </r>
  <r>
    <n v="5670"/>
    <s v="CA-2018-142405"/>
    <x v="725"/>
    <d v="2018-06-15T00:00:00"/>
    <s v="Standard Class"/>
    <s v="SE-20110"/>
    <s v="Sanjit Engle"/>
    <x v="0"/>
    <x v="0"/>
    <x v="4"/>
    <x v="4"/>
    <n v="98103"/>
    <x v="1"/>
    <s v="TEC-AC-10003095"/>
    <x v="2"/>
    <x v="11"/>
    <s v="Logitech G35 7.1-Channel Surround Sound Headset"/>
    <n v="389.97"/>
    <n v="3"/>
    <n v="0"/>
    <x v="2099"/>
    <x v="1"/>
    <x v="1"/>
  </r>
  <r>
    <n v="5671"/>
    <s v="CA-2017-141012"/>
    <x v="988"/>
    <d v="2017-06-11T00:00:00"/>
    <s v="Second Class"/>
    <s v="TG-21640"/>
    <s v="Trudy Glocke"/>
    <x v="0"/>
    <x v="0"/>
    <x v="449"/>
    <x v="45"/>
    <n v="83201"/>
    <x v="1"/>
    <s v="FUR-FU-10003192"/>
    <x v="0"/>
    <x v="5"/>
    <s v="Luxo Adjustable Task Clamp Lamp"/>
    <n v="355.36"/>
    <n v="4"/>
    <n v="0"/>
    <x v="4724"/>
    <x v="1"/>
    <x v="1"/>
  </r>
  <r>
    <n v="5672"/>
    <s v="CA-2017-141012"/>
    <x v="988"/>
    <d v="2017-06-11T00:00:00"/>
    <s v="Second Class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n v="140.376"/>
    <n v="3"/>
    <n v="0.2"/>
    <x v="4725"/>
    <x v="1"/>
    <x v="1"/>
  </r>
  <r>
    <n v="5673"/>
    <s v="CA-2019-127922"/>
    <x v="855"/>
    <d v="2019-11-03T00:00:00"/>
    <s v="Standard Class"/>
    <s v="SH-19975"/>
    <s v="Sally Hughsby"/>
    <x v="1"/>
    <x v="0"/>
    <x v="61"/>
    <x v="5"/>
    <n v="75081"/>
    <x v="2"/>
    <s v="OFF-EN-10003068"/>
    <x v="1"/>
    <x v="12"/>
    <s v="#6 3/4 Gummed Flap White Envelopes"/>
    <n v="15.840000000000002"/>
    <n v="2"/>
    <n v="0.2"/>
    <x v="4726"/>
    <x v="2"/>
    <x v="1"/>
  </r>
  <r>
    <n v="5674"/>
    <s v="CA-2019-127922"/>
    <x v="855"/>
    <d v="2019-11-03T00:00:00"/>
    <s v="Standard Class"/>
    <s v="SH-19975"/>
    <s v="Sally Hughsby"/>
    <x v="1"/>
    <x v="0"/>
    <x v="61"/>
    <x v="5"/>
    <n v="75081"/>
    <x v="2"/>
    <s v="OFF-PA-10001204"/>
    <x v="1"/>
    <x v="10"/>
    <s v="Xerox 1972"/>
    <n v="8.4480000000000004"/>
    <n v="2"/>
    <n v="0.2"/>
    <x v="591"/>
    <x v="2"/>
    <x v="1"/>
  </r>
  <r>
    <n v="5675"/>
    <s v="CA-2018-146318"/>
    <x v="115"/>
    <d v="2018-01-27T00:00:00"/>
    <s v="Standard Class"/>
    <s v="MC-17275"/>
    <s v="Marc Crier"/>
    <x v="0"/>
    <x v="0"/>
    <x v="4"/>
    <x v="4"/>
    <n v="98105"/>
    <x v="1"/>
    <s v="OFF-PA-10003953"/>
    <x v="1"/>
    <x v="10"/>
    <s v="Xerox 218"/>
    <n v="12.96"/>
    <n v="2"/>
    <n v="0"/>
    <x v="91"/>
    <x v="1"/>
    <x v="1"/>
  </r>
  <r>
    <n v="5676"/>
    <s v="CA-2016-135993"/>
    <x v="1061"/>
    <d v="2016-06-02T00:00:00"/>
    <s v="Standard Class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x v="4727"/>
    <x v="1"/>
    <x v="1"/>
  </r>
  <r>
    <n v="5677"/>
    <s v="CA-2016-135993"/>
    <x v="1061"/>
    <d v="2016-06-02T00:00:00"/>
    <s v="Standard Class"/>
    <s v="PJ-18835"/>
    <s v="Patrick Jones"/>
    <x v="1"/>
    <x v="0"/>
    <x v="4"/>
    <x v="4"/>
    <n v="98115"/>
    <x v="1"/>
    <s v="TEC-AC-10004877"/>
    <x v="2"/>
    <x v="11"/>
    <s v="Imation 30456 USB Flash Drive 8GB"/>
    <n v="27.6"/>
    <n v="4"/>
    <n v="0"/>
    <x v="4728"/>
    <x v="1"/>
    <x v="1"/>
  </r>
  <r>
    <n v="5678"/>
    <s v="CA-2016-126802"/>
    <x v="282"/>
    <d v="2017-01-05T00:00:00"/>
    <s v="Standard Class"/>
    <s v="ZC-21910"/>
    <s v="Zuschuss Carroll"/>
    <x v="0"/>
    <x v="0"/>
    <x v="22"/>
    <x v="10"/>
    <n v="60610"/>
    <x v="2"/>
    <s v="FUR-FU-10000193"/>
    <x v="0"/>
    <x v="5"/>
    <s v="Tenex Chairmats For Use with Hard Floors"/>
    <n v="38.975999999999999"/>
    <n v="3"/>
    <n v="0.6"/>
    <x v="4729"/>
    <x v="2"/>
    <x v="1"/>
  </r>
  <r>
    <n v="5679"/>
    <s v="CA-2018-143924"/>
    <x v="1062"/>
    <d v="2018-08-03T00:00:00"/>
    <s v="Standard Class"/>
    <s v="SC-20680"/>
    <s v="Steve Carroll"/>
    <x v="2"/>
    <x v="0"/>
    <x v="450"/>
    <x v="12"/>
    <n v="49423"/>
    <x v="2"/>
    <s v="OFF-FA-10000735"/>
    <x v="1"/>
    <x v="13"/>
    <s v="Staples"/>
    <n v="20.439999999999998"/>
    <n v="7"/>
    <n v="0"/>
    <x v="4730"/>
    <x v="2"/>
    <x v="1"/>
  </r>
  <r>
    <n v="5680"/>
    <s v="CA-2018-143924"/>
    <x v="1062"/>
    <d v="2018-08-03T00:00:00"/>
    <s v="Standard Class"/>
    <s v="SC-20680"/>
    <s v="Steve Carroll"/>
    <x v="2"/>
    <x v="0"/>
    <x v="450"/>
    <x v="12"/>
    <n v="49423"/>
    <x v="2"/>
    <s v="OFF-PA-10002120"/>
    <x v="1"/>
    <x v="10"/>
    <s v="Xerox 1889"/>
    <n v="109.92"/>
    <n v="2"/>
    <n v="0"/>
    <x v="1522"/>
    <x v="2"/>
    <x v="1"/>
  </r>
  <r>
    <n v="5681"/>
    <s v="CA-2018-141551"/>
    <x v="446"/>
    <d v="2018-09-30T00:00:00"/>
    <s v="Standard Class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n v="6.38"/>
    <n v="1"/>
    <n v="0"/>
    <x v="4731"/>
    <x v="2"/>
    <x v="1"/>
  </r>
  <r>
    <n v="5682"/>
    <s v="CA-2018-141551"/>
    <x v="446"/>
    <d v="2018-09-30T00:00:00"/>
    <s v="Standard Class"/>
    <s v="BP-11230"/>
    <s v="Benjamin Patterson"/>
    <x v="0"/>
    <x v="0"/>
    <x v="387"/>
    <x v="26"/>
    <n v="74012"/>
    <x v="2"/>
    <s v="OFF-PA-10001569"/>
    <x v="1"/>
    <x v="10"/>
    <s v="Xerox 232"/>
    <n v="6.48"/>
    <n v="1"/>
    <n v="0"/>
    <x v="90"/>
    <x v="2"/>
    <x v="1"/>
  </r>
  <r>
    <n v="5683"/>
    <s v="CA-2016-164315"/>
    <x v="1063"/>
    <d v="2016-04-08T00:00:00"/>
    <s v="Standard Class"/>
    <s v="RD-19585"/>
    <s v="Rob Dowd"/>
    <x v="0"/>
    <x v="0"/>
    <x v="417"/>
    <x v="32"/>
    <n v="30605"/>
    <x v="0"/>
    <s v="OFF-PA-10004248"/>
    <x v="1"/>
    <x v="10"/>
    <s v="Xerox 1990"/>
    <n v="15.84"/>
    <n v="3"/>
    <n v="0"/>
    <x v="4363"/>
    <x v="0"/>
    <x v="1"/>
  </r>
  <r>
    <n v="5684"/>
    <s v="CA-2016-164315"/>
    <x v="1063"/>
    <d v="2016-04-08T00:00:00"/>
    <s v="Standard Class"/>
    <s v="RD-19585"/>
    <s v="Rob Dowd"/>
    <x v="0"/>
    <x v="0"/>
    <x v="417"/>
    <x v="32"/>
    <n v="30605"/>
    <x v="0"/>
    <s v="TEC-PH-10001128"/>
    <x v="2"/>
    <x v="7"/>
    <s v="Motorola Droid Maxx"/>
    <n v="1049.93"/>
    <n v="7"/>
    <n v="0"/>
    <x v="4732"/>
    <x v="0"/>
    <x v="1"/>
  </r>
  <r>
    <n v="5685"/>
    <s v="CA-2016-164315"/>
    <x v="1063"/>
    <d v="2016-04-08T00:00:00"/>
    <s v="Standard Class"/>
    <s v="RD-19585"/>
    <s v="Rob Dowd"/>
    <x v="0"/>
    <x v="0"/>
    <x v="417"/>
    <x v="32"/>
    <n v="30605"/>
    <x v="0"/>
    <s v="OFF-AP-10003842"/>
    <x v="1"/>
    <x v="9"/>
    <s v="Euro-Pro Shark Turbo Vacuum"/>
    <n v="154.9"/>
    <n v="5"/>
    <n v="0"/>
    <x v="4733"/>
    <x v="0"/>
    <x v="1"/>
  </r>
  <r>
    <n v="5686"/>
    <s v="CA-2017-131072"/>
    <x v="599"/>
    <d v="2017-11-05T00:00:00"/>
    <s v="Same Day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n v="98.352000000000004"/>
    <n v="3"/>
    <n v="0.2"/>
    <x v="4734"/>
    <x v="1"/>
    <x v="1"/>
  </r>
  <r>
    <n v="5687"/>
    <s v="CA-2016-131541"/>
    <x v="1064"/>
    <d v="2016-07-28T00:00:00"/>
    <s v="Same Day"/>
    <s v="CK-12205"/>
    <s v="Chloris Kastensmidt"/>
    <x v="0"/>
    <x v="0"/>
    <x v="264"/>
    <x v="2"/>
    <n v="32712"/>
    <x v="0"/>
    <s v="OFF-FA-10000621"/>
    <x v="1"/>
    <x v="13"/>
    <s v="OIC Colored Binder Clips, Assorted Sizes"/>
    <n v="14.320000000000002"/>
    <n v="5"/>
    <n v="0.2"/>
    <x v="4735"/>
    <x v="0"/>
    <x v="1"/>
  </r>
  <r>
    <n v="5688"/>
    <s v="CA-2016-131541"/>
    <x v="1064"/>
    <d v="2016-07-28T00:00:00"/>
    <s v="Same Day"/>
    <s v="CK-12205"/>
    <s v="Chloris Kastensmidt"/>
    <x v="0"/>
    <x v="0"/>
    <x v="264"/>
    <x v="2"/>
    <n v="32712"/>
    <x v="0"/>
    <s v="FUR-FU-10003623"/>
    <x v="0"/>
    <x v="5"/>
    <s v="DataProducts Ampli Magnifier Task Lamp, Black,"/>
    <n v="129.88800000000001"/>
    <n v="6"/>
    <n v="0.2"/>
    <x v="4736"/>
    <x v="0"/>
    <x v="1"/>
  </r>
  <r>
    <n v="5689"/>
    <s v="CA-2016-131541"/>
    <x v="1064"/>
    <d v="2016-07-28T00:00:00"/>
    <s v="Same Day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n v="48.944000000000003"/>
    <n v="7"/>
    <n v="0.2"/>
    <x v="4737"/>
    <x v="0"/>
    <x v="1"/>
  </r>
  <r>
    <n v="5690"/>
    <s v="CA-2017-119550"/>
    <x v="207"/>
    <d v="2017-12-31T00:00:00"/>
    <s v="Standard Class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x v="4738"/>
    <x v="2"/>
    <x v="1"/>
  </r>
  <r>
    <n v="5691"/>
    <s v="US-2017-138093"/>
    <x v="895"/>
    <d v="2017-12-16T00:00:00"/>
    <s v="Standard Class"/>
    <s v="KM-16225"/>
    <s v="Kalyca Meade"/>
    <x v="1"/>
    <x v="0"/>
    <x v="248"/>
    <x v="39"/>
    <n v="21215"/>
    <x v="3"/>
    <s v="OFF-AR-10000817"/>
    <x v="1"/>
    <x v="6"/>
    <s v="Manco Dry-Lighter Erasable Highlighter"/>
    <n v="27.36"/>
    <n v="9"/>
    <n v="0"/>
    <x v="4739"/>
    <x v="3"/>
    <x v="1"/>
  </r>
  <r>
    <n v="5692"/>
    <s v="US-2017-138093"/>
    <x v="895"/>
    <d v="2017-12-16T00:00:00"/>
    <s v="Standard Class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x v="948"/>
    <x v="3"/>
    <x v="1"/>
  </r>
  <r>
    <n v="5693"/>
    <s v="US-2017-138093"/>
    <x v="895"/>
    <d v="2017-12-16T00:00:00"/>
    <s v="Standard Class"/>
    <s v="KM-16225"/>
    <s v="Kalyca Meade"/>
    <x v="1"/>
    <x v="0"/>
    <x v="248"/>
    <x v="39"/>
    <n v="21215"/>
    <x v="3"/>
    <s v="TEC-PH-10004667"/>
    <x v="2"/>
    <x v="7"/>
    <s v="Cisco 8x8 Inc. 6753i IP Business Phone System"/>
    <n v="134.99"/>
    <n v="1"/>
    <n v="0"/>
    <x v="4740"/>
    <x v="3"/>
    <x v="1"/>
  </r>
  <r>
    <n v="5694"/>
    <s v="US-2017-138093"/>
    <x v="895"/>
    <d v="2017-12-16T00:00:00"/>
    <s v="Standard Class"/>
    <s v="KM-16225"/>
    <s v="Kalyca Meade"/>
    <x v="1"/>
    <x v="0"/>
    <x v="248"/>
    <x v="39"/>
    <n v="21215"/>
    <x v="3"/>
    <s v="OFF-PA-10000143"/>
    <x v="1"/>
    <x v="10"/>
    <s v="Astroparche Fine Business Paper"/>
    <n v="26.400000000000002"/>
    <n v="5"/>
    <n v="0"/>
    <x v="4741"/>
    <x v="3"/>
    <x v="1"/>
  </r>
  <r>
    <n v="5695"/>
    <s v="US-2017-138093"/>
    <x v="895"/>
    <d v="2017-12-16T00:00:00"/>
    <s v="Standard Class"/>
    <s v="KM-16225"/>
    <s v="Kalyca Meade"/>
    <x v="1"/>
    <x v="0"/>
    <x v="248"/>
    <x v="39"/>
    <n v="21215"/>
    <x v="3"/>
    <s v="FUR-CH-10000785"/>
    <x v="0"/>
    <x v="1"/>
    <s v="Global Ergonomic Managers Chair"/>
    <n v="542.93999999999994"/>
    <n v="3"/>
    <n v="0"/>
    <x v="3949"/>
    <x v="3"/>
    <x v="1"/>
  </r>
  <r>
    <n v="5696"/>
    <s v="CA-2018-126165"/>
    <x v="465"/>
    <d v="2018-05-07T00:00:00"/>
    <s v="Second Class"/>
    <s v="AH-10465"/>
    <s v="Amy Hunt"/>
    <x v="0"/>
    <x v="0"/>
    <x v="8"/>
    <x v="1"/>
    <n v="94109"/>
    <x v="1"/>
    <s v="FUR-TA-10001676"/>
    <x v="0"/>
    <x v="3"/>
    <s v="Hon 61000 Series Interactive Training Tables"/>
    <n v="71.088000000000008"/>
    <n v="2"/>
    <n v="0.2"/>
    <x v="4742"/>
    <x v="1"/>
    <x v="1"/>
  </r>
  <r>
    <n v="5697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n v="27.395999999999997"/>
    <n v="9"/>
    <n v="0.8"/>
    <x v="4743"/>
    <x v="2"/>
    <x v="1"/>
  </r>
  <r>
    <n v="5698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4224"/>
    <x v="1"/>
    <x v="8"/>
    <s v="Catalog Binders with Expanding Posts"/>
    <n v="13.455999999999998"/>
    <n v="1"/>
    <n v="0.8"/>
    <x v="4744"/>
    <x v="2"/>
    <x v="1"/>
  </r>
  <r>
    <n v="5699"/>
    <s v="CA-2018-143441"/>
    <x v="732"/>
    <d v="2018-11-05T00:00:00"/>
    <s v="Same Day"/>
    <s v="EB-14170"/>
    <s v="Evan Bailliet"/>
    <x v="0"/>
    <x v="0"/>
    <x v="128"/>
    <x v="5"/>
    <n v="78041"/>
    <x v="2"/>
    <s v="OFF-LA-10002312"/>
    <x v="1"/>
    <x v="2"/>
    <s v="Avery 490"/>
    <n v="11.840000000000002"/>
    <n v="1"/>
    <n v="0.2"/>
    <x v="4745"/>
    <x v="2"/>
    <x v="1"/>
  </r>
  <r>
    <n v="5700"/>
    <s v="CA-2019-148320"/>
    <x v="132"/>
    <d v="2019-11-08T00:00:00"/>
    <s v="Standard Class"/>
    <s v="PG-18895"/>
    <s v="Paul Gonzalez"/>
    <x v="0"/>
    <x v="0"/>
    <x v="8"/>
    <x v="1"/>
    <n v="94109"/>
    <x v="1"/>
    <s v="OFF-PA-10003022"/>
    <x v="1"/>
    <x v="10"/>
    <s v="Xerox 1992"/>
    <n v="35.880000000000003"/>
    <n v="6"/>
    <n v="0"/>
    <x v="4746"/>
    <x v="1"/>
    <x v="1"/>
  </r>
  <r>
    <n v="5701"/>
    <s v="CA-2018-125661"/>
    <x v="390"/>
    <d v="2018-11-26T00:00:00"/>
    <s v="First Class"/>
    <s v="CA-12055"/>
    <s v="Cathy Armstrong"/>
    <x v="2"/>
    <x v="0"/>
    <x v="138"/>
    <x v="24"/>
    <n v="44105"/>
    <x v="3"/>
    <s v="OFF-EN-10001532"/>
    <x v="1"/>
    <x v="12"/>
    <s v="Brown Kraft Recycled Envelopes"/>
    <n v="40.752000000000002"/>
    <n v="3"/>
    <n v="0.2"/>
    <x v="4747"/>
    <x v="3"/>
    <x v="1"/>
  </r>
  <r>
    <n v="5702"/>
    <s v="CA-2018-125661"/>
    <x v="390"/>
    <d v="2018-11-26T00:00:00"/>
    <s v="First Class"/>
    <s v="CA-12055"/>
    <s v="Cathy Armstrong"/>
    <x v="2"/>
    <x v="0"/>
    <x v="138"/>
    <x v="24"/>
    <n v="44105"/>
    <x v="3"/>
    <s v="TEC-AC-10004855"/>
    <x v="2"/>
    <x v="11"/>
    <s v="V7 USB Numeric Keypad"/>
    <n v="139.96000000000004"/>
    <n v="5"/>
    <n v="0.2"/>
    <x v="4748"/>
    <x v="3"/>
    <x v="1"/>
  </r>
  <r>
    <n v="5703"/>
    <s v="US-2016-123519"/>
    <x v="637"/>
    <d v="2016-12-21T00:00:00"/>
    <s v="Standard Class"/>
    <s v="SS-20875"/>
    <s v="Sung Shariari"/>
    <x v="0"/>
    <x v="0"/>
    <x v="292"/>
    <x v="24"/>
    <n v="43302"/>
    <x v="3"/>
    <s v="OFF-AR-10003829"/>
    <x v="1"/>
    <x v="6"/>
    <s v="Newell 35"/>
    <n v="2.6240000000000001"/>
    <n v="1"/>
    <n v="0.2"/>
    <x v="4749"/>
    <x v="3"/>
    <x v="1"/>
  </r>
  <r>
    <n v="5704"/>
    <s v="US-2016-123519"/>
    <x v="637"/>
    <d v="2016-12-21T00:00:00"/>
    <s v="Standard Class"/>
    <s v="SS-20875"/>
    <s v="Sung Shariari"/>
    <x v="0"/>
    <x v="0"/>
    <x v="292"/>
    <x v="24"/>
    <n v="43302"/>
    <x v="3"/>
    <s v="FUR-TA-10002645"/>
    <x v="0"/>
    <x v="3"/>
    <s v="Hon Rectangular Conference Tables"/>
    <n v="136.53"/>
    <n v="1"/>
    <n v="0.4"/>
    <x v="4750"/>
    <x v="3"/>
    <x v="1"/>
  </r>
  <r>
    <n v="5705"/>
    <s v="US-2016-123519"/>
    <x v="637"/>
    <d v="2016-12-21T00:00:00"/>
    <s v="Standard Class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x v="4751"/>
    <x v="3"/>
    <x v="1"/>
  </r>
  <r>
    <n v="5706"/>
    <s v="CA-2016-155593"/>
    <x v="935"/>
    <d v="2016-11-08T00:00:00"/>
    <s v="Standard Class"/>
    <s v="RP-19390"/>
    <s v="Resi Pölking"/>
    <x v="0"/>
    <x v="0"/>
    <x v="54"/>
    <x v="29"/>
    <n v="6824"/>
    <x v="3"/>
    <s v="OFF-SU-10002522"/>
    <x v="1"/>
    <x v="14"/>
    <s v="Acme Kleen Earth Office Shears"/>
    <n v="11.64"/>
    <n v="3"/>
    <n v="0"/>
    <x v="4752"/>
    <x v="3"/>
    <x v="1"/>
  </r>
  <r>
    <n v="5707"/>
    <s v="CA-2019-136000"/>
    <x v="585"/>
    <d v="2019-09-25T00:00:00"/>
    <s v="Second Class"/>
    <s v="SC-20440"/>
    <s v="Shaun Chance"/>
    <x v="1"/>
    <x v="0"/>
    <x v="20"/>
    <x v="15"/>
    <n v="10009"/>
    <x v="3"/>
    <s v="OFF-BI-10004828"/>
    <x v="1"/>
    <x v="8"/>
    <s v="GBC Poly Designer Binding Covers"/>
    <n v="40.176000000000002"/>
    <n v="3"/>
    <n v="0.2"/>
    <x v="3374"/>
    <x v="3"/>
    <x v="1"/>
  </r>
  <r>
    <n v="5708"/>
    <s v="US-2017-160857"/>
    <x v="412"/>
    <d v="2017-05-15T00:00:00"/>
    <s v="Standard Class"/>
    <s v="NW-18400"/>
    <s v="Natalie Webber"/>
    <x v="0"/>
    <x v="0"/>
    <x v="20"/>
    <x v="15"/>
    <n v="10024"/>
    <x v="3"/>
    <s v="FUR-FU-10001095"/>
    <x v="0"/>
    <x v="5"/>
    <s v="DAX Black Cherry Wood-Tone Poster Frame"/>
    <n v="79.44"/>
    <n v="3"/>
    <n v="0"/>
    <x v="4753"/>
    <x v="3"/>
    <x v="1"/>
  </r>
  <r>
    <n v="5709"/>
    <s v="US-2017-160857"/>
    <x v="412"/>
    <d v="2017-05-15T00:00:00"/>
    <s v="Standard Class"/>
    <s v="NW-18400"/>
    <s v="Natalie Webber"/>
    <x v="0"/>
    <x v="0"/>
    <x v="20"/>
    <x v="15"/>
    <n v="10024"/>
    <x v="3"/>
    <s v="OFF-SU-10000157"/>
    <x v="1"/>
    <x v="14"/>
    <s v="Compact Automatic Electric Letter Opener"/>
    <n v="357.93"/>
    <n v="3"/>
    <n v="0"/>
    <x v="4568"/>
    <x v="3"/>
    <x v="0"/>
  </r>
  <r>
    <n v="5710"/>
    <s v="US-2017-160857"/>
    <x v="412"/>
    <d v="2017-05-15T00:00:00"/>
    <s v="Standard Class"/>
    <s v="NW-18400"/>
    <s v="Natalie Webber"/>
    <x v="0"/>
    <x v="0"/>
    <x v="20"/>
    <x v="15"/>
    <n v="10024"/>
    <x v="3"/>
    <s v="FUR-CH-10002647"/>
    <x v="0"/>
    <x v="1"/>
    <s v="Situations Contoured Folding Chairs, 4/Set"/>
    <n v="127.76400000000001"/>
    <n v="2"/>
    <n v="0.1"/>
    <x v="4754"/>
    <x v="3"/>
    <x v="0"/>
  </r>
  <r>
    <n v="5711"/>
    <s v="US-2017-160857"/>
    <x v="412"/>
    <d v="2017-05-15T00:00:00"/>
    <s v="Standard Class"/>
    <s v="NW-18400"/>
    <s v="Natalie Webber"/>
    <x v="0"/>
    <x v="0"/>
    <x v="20"/>
    <x v="15"/>
    <n v="10024"/>
    <x v="3"/>
    <s v="TEC-CO-10004115"/>
    <x v="2"/>
    <x v="16"/>
    <s v="Sharp AL-1530CS Digital Copier"/>
    <n v="2799.944"/>
    <n v="7"/>
    <n v="0.2"/>
    <x v="4755"/>
    <x v="3"/>
    <x v="0"/>
  </r>
  <r>
    <n v="5712"/>
    <s v="US-2017-160857"/>
    <x v="412"/>
    <d v="2017-05-15T00:00:00"/>
    <s v="Standard Class"/>
    <s v="NW-18400"/>
    <s v="Natalie Webber"/>
    <x v="0"/>
    <x v="0"/>
    <x v="20"/>
    <x v="15"/>
    <n v="10024"/>
    <x v="3"/>
    <s v="OFF-PA-10003363"/>
    <x v="1"/>
    <x v="10"/>
    <s v="Xerox 204"/>
    <n v="19.440000000000001"/>
    <n v="3"/>
    <n v="0"/>
    <x v="551"/>
    <x v="3"/>
    <x v="0"/>
  </r>
  <r>
    <n v="5713"/>
    <s v="CA-2019-115805"/>
    <x v="689"/>
    <d v="2019-07-31T00:00:00"/>
    <s v="Same Day"/>
    <s v="KW-16435"/>
    <s v="Katrina Willman"/>
    <x v="0"/>
    <x v="0"/>
    <x v="22"/>
    <x v="10"/>
    <n v="60653"/>
    <x v="2"/>
    <s v="TEC-PH-10003092"/>
    <x v="2"/>
    <x v="7"/>
    <s v="Motorola L804"/>
    <n v="36.792000000000002"/>
    <n v="1"/>
    <n v="0.2"/>
    <x v="2378"/>
    <x v="2"/>
    <x v="0"/>
  </r>
  <r>
    <n v="5714"/>
    <s v="US-2016-143707"/>
    <x v="72"/>
    <d v="2016-03-05T00:00:00"/>
    <s v="Standard Class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n v="5.9399999999999995"/>
    <n v="3"/>
    <n v="0"/>
    <x v="4756"/>
    <x v="3"/>
    <x v="1"/>
  </r>
  <r>
    <n v="5715"/>
    <s v="CA-2019-116939"/>
    <x v="145"/>
    <d v="2019-09-29T00:00:00"/>
    <s v="Standard Class"/>
    <s v="AG-10900"/>
    <s v="Arthur Gainer"/>
    <x v="0"/>
    <x v="0"/>
    <x v="102"/>
    <x v="17"/>
    <n v="23223"/>
    <x v="0"/>
    <s v="OFF-ST-10001476"/>
    <x v="1"/>
    <x v="4"/>
    <s v="Steel Personal Filing/Posting Tote"/>
    <n v="177.54999999999998"/>
    <n v="5"/>
    <n v="0"/>
    <x v="4757"/>
    <x v="0"/>
    <x v="1"/>
  </r>
  <r>
    <n v="5716"/>
    <s v="CA-2017-124107"/>
    <x v="330"/>
    <d v="2017-10-12T00:00:00"/>
    <s v="Second Class"/>
    <s v="BM-11650"/>
    <s v="Brian Moss"/>
    <x v="1"/>
    <x v="0"/>
    <x v="447"/>
    <x v="12"/>
    <n v="48104"/>
    <x v="2"/>
    <s v="TEC-AC-10002049"/>
    <x v="2"/>
    <x v="11"/>
    <s v="Logitech G19 Programmable Gaming Keyboard"/>
    <n v="619.94999999999993"/>
    <n v="5"/>
    <n v="0"/>
    <x v="1047"/>
    <x v="2"/>
    <x v="1"/>
  </r>
  <r>
    <n v="5717"/>
    <s v="CA-2017-124107"/>
    <x v="330"/>
    <d v="2017-10-12T00:00:00"/>
    <s v="Second Class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x v="3757"/>
    <x v="2"/>
    <x v="1"/>
  </r>
  <r>
    <n v="5718"/>
    <s v="CA-2017-124107"/>
    <x v="330"/>
    <d v="2017-10-12T00:00:00"/>
    <s v="Second Class"/>
    <s v="BM-11650"/>
    <s v="Brian Moss"/>
    <x v="1"/>
    <x v="0"/>
    <x v="447"/>
    <x v="12"/>
    <n v="48104"/>
    <x v="2"/>
    <s v="OFF-EN-10003286"/>
    <x v="1"/>
    <x v="12"/>
    <s v="Staple envelope"/>
    <n v="57.959999999999994"/>
    <n v="7"/>
    <n v="0"/>
    <x v="4758"/>
    <x v="2"/>
    <x v="1"/>
  </r>
  <r>
    <n v="5719"/>
    <s v="CA-2017-124107"/>
    <x v="330"/>
    <d v="2017-10-12T00:00:00"/>
    <s v="Second Class"/>
    <s v="BM-11650"/>
    <s v="Brian Moss"/>
    <x v="1"/>
    <x v="0"/>
    <x v="447"/>
    <x v="12"/>
    <n v="48104"/>
    <x v="2"/>
    <s v="OFF-AP-10003971"/>
    <x v="1"/>
    <x v="9"/>
    <s v="Belkin 6 Outlet Metallic Surge Strip"/>
    <n v="29.402999999999999"/>
    <n v="3"/>
    <n v="0.1"/>
    <x v="4759"/>
    <x v="2"/>
    <x v="1"/>
  </r>
  <r>
    <n v="5720"/>
    <s v="CA-2019-126550"/>
    <x v="1065"/>
    <d v="2019-04-02T00:00:00"/>
    <s v="Second Class"/>
    <s v="RD-19720"/>
    <s v="Roger Demir"/>
    <x v="0"/>
    <x v="0"/>
    <x v="240"/>
    <x v="14"/>
    <n v="47905"/>
    <x v="2"/>
    <s v="OFF-ST-10001031"/>
    <x v="1"/>
    <x v="4"/>
    <s v="Adjustable Personal File Tote"/>
    <n v="81.400000000000006"/>
    <n v="5"/>
    <n v="0"/>
    <x v="4760"/>
    <x v="2"/>
    <x v="1"/>
  </r>
  <r>
    <n v="5721"/>
    <s v="CA-2017-138674"/>
    <x v="717"/>
    <d v="2017-11-17T00:00:00"/>
    <s v="First Class"/>
    <s v="KB-16585"/>
    <s v="Ken Black"/>
    <x v="1"/>
    <x v="0"/>
    <x v="24"/>
    <x v="21"/>
    <n v="97477"/>
    <x v="1"/>
    <s v="OFF-FA-10000304"/>
    <x v="1"/>
    <x v="13"/>
    <s v="Advantus Push Pins"/>
    <n v="8.7200000000000006"/>
    <n v="5"/>
    <n v="0.2"/>
    <x v="4761"/>
    <x v="1"/>
    <x v="1"/>
  </r>
  <r>
    <n v="5722"/>
    <s v="CA-2017-138674"/>
    <x v="717"/>
    <d v="2017-11-17T00:00:00"/>
    <s v="First Class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x v="4762"/>
    <x v="1"/>
    <x v="0"/>
  </r>
  <r>
    <n v="5723"/>
    <s v="CA-2017-138674"/>
    <x v="717"/>
    <d v="2017-11-17T00:00:00"/>
    <s v="First Class"/>
    <s v="KB-16585"/>
    <s v="Ken Black"/>
    <x v="1"/>
    <x v="0"/>
    <x v="24"/>
    <x v="21"/>
    <n v="97477"/>
    <x v="1"/>
    <s v="TEC-AC-10002800"/>
    <x v="2"/>
    <x v="11"/>
    <s v="Plantronics Audio 478 Stereo USB Headset"/>
    <n v="159.96800000000002"/>
    <n v="4"/>
    <n v="0.2"/>
    <x v="4763"/>
    <x v="1"/>
    <x v="0"/>
  </r>
  <r>
    <n v="5724"/>
    <s v="CA-2018-165820"/>
    <x v="182"/>
    <d v="2018-09-30T00:00:00"/>
    <s v="Standard Class"/>
    <s v="DW-13585"/>
    <s v="Dorothy Wardle"/>
    <x v="1"/>
    <x v="0"/>
    <x v="8"/>
    <x v="1"/>
    <n v="94109"/>
    <x v="1"/>
    <s v="OFF-PA-10004735"/>
    <x v="1"/>
    <x v="10"/>
    <s v="Xerox 1905"/>
    <n v="12.96"/>
    <n v="2"/>
    <n v="0"/>
    <x v="91"/>
    <x v="1"/>
    <x v="0"/>
  </r>
  <r>
    <n v="5725"/>
    <s v="CA-2016-103191"/>
    <x v="358"/>
    <d v="2016-09-27T00:00:00"/>
    <s v="Standard Class"/>
    <s v="VG-21805"/>
    <s v="Vivek Grady"/>
    <x v="1"/>
    <x v="0"/>
    <x v="22"/>
    <x v="10"/>
    <n v="60653"/>
    <x v="2"/>
    <s v="OFF-ST-10002574"/>
    <x v="1"/>
    <x v="4"/>
    <s v="SAFCO Commercial Wire Shelving, Black"/>
    <n v="331.536"/>
    <n v="3"/>
    <n v="0.2"/>
    <x v="4764"/>
    <x v="2"/>
    <x v="1"/>
  </r>
  <r>
    <n v="5726"/>
    <s v="CA-2017-103933"/>
    <x v="12"/>
    <d v="2017-09-27T00:00:00"/>
    <s v="First Class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n v="899.91"/>
    <n v="9"/>
    <n v="0"/>
    <x v="4765"/>
    <x v="3"/>
    <x v="1"/>
  </r>
  <r>
    <n v="5727"/>
    <s v="CA-2017-110548"/>
    <x v="124"/>
    <d v="2017-05-08T00:00:00"/>
    <s v="Standard Class"/>
    <s v="AH-10690"/>
    <s v="Anna Häberlin"/>
    <x v="1"/>
    <x v="0"/>
    <x v="12"/>
    <x v="5"/>
    <n v="77095"/>
    <x v="2"/>
    <s v="TEC-PH-10002922"/>
    <x v="2"/>
    <x v="7"/>
    <s v="ShoreTel ShorePhone IP 230 VoIP phone"/>
    <n v="946.34400000000005"/>
    <n v="7"/>
    <n v="0.2"/>
    <x v="1317"/>
    <x v="2"/>
    <x v="1"/>
  </r>
  <r>
    <n v="5728"/>
    <s v="CA-2019-117324"/>
    <x v="166"/>
    <d v="2019-12-13T00:00:00"/>
    <s v="Standard Class"/>
    <s v="JP-15520"/>
    <s v="Jeremy Pistek"/>
    <x v="0"/>
    <x v="0"/>
    <x v="6"/>
    <x v="6"/>
    <n v="53711"/>
    <x v="2"/>
    <s v="TEC-AC-10003023"/>
    <x v="2"/>
    <x v="11"/>
    <s v="Logitech G105 Gaming Keyboard"/>
    <n v="178.10999999999999"/>
    <n v="3"/>
    <n v="0"/>
    <x v="4766"/>
    <x v="2"/>
    <x v="1"/>
  </r>
  <r>
    <n v="5729"/>
    <s v="CA-2019-117324"/>
    <x v="166"/>
    <d v="2019-12-13T00:00:00"/>
    <s v="Standard Class"/>
    <s v="JP-15520"/>
    <s v="Jeremy Pistek"/>
    <x v="0"/>
    <x v="0"/>
    <x v="6"/>
    <x v="6"/>
    <n v="53711"/>
    <x v="2"/>
    <s v="OFF-AP-10003590"/>
    <x v="1"/>
    <x v="9"/>
    <s v="Hoover WindTunnel Plus Canister Vacuum"/>
    <n v="1089.75"/>
    <n v="3"/>
    <n v="0"/>
    <x v="1280"/>
    <x v="2"/>
    <x v="1"/>
  </r>
  <r>
    <n v="5730"/>
    <s v="CA-2019-117324"/>
    <x v="166"/>
    <d v="2019-12-13T00:00:00"/>
    <s v="Standard Class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n v="61.06"/>
    <n v="2"/>
    <n v="0"/>
    <x v="4043"/>
    <x v="2"/>
    <x v="1"/>
  </r>
  <r>
    <n v="5731"/>
    <s v="CA-2019-117324"/>
    <x v="166"/>
    <d v="2019-12-13T00:00:00"/>
    <s v="Standard Class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n v="459.92"/>
    <n v="4"/>
    <n v="0"/>
    <x v="4767"/>
    <x v="2"/>
    <x v="1"/>
  </r>
  <r>
    <n v="5732"/>
    <s v="CA-2019-117324"/>
    <x v="166"/>
    <d v="2019-12-13T00:00:00"/>
    <s v="Standard Class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n v="27.52"/>
    <n v="4"/>
    <n v="0"/>
    <x v="4768"/>
    <x v="2"/>
    <x v="1"/>
  </r>
  <r>
    <n v="5733"/>
    <s v="CA-2019-143574"/>
    <x v="222"/>
    <d v="2019-07-02T00:00:00"/>
    <s v="First Class"/>
    <s v="DR-12880"/>
    <s v="Dan Reichenbach"/>
    <x v="1"/>
    <x v="0"/>
    <x v="451"/>
    <x v="29"/>
    <n v="6460"/>
    <x v="3"/>
    <s v="FUR-BO-10002598"/>
    <x v="0"/>
    <x v="0"/>
    <s v="Hon Metal Bookcases, Putty"/>
    <n v="638.82000000000005"/>
    <n v="9"/>
    <n v="0"/>
    <x v="4769"/>
    <x v="3"/>
    <x v="1"/>
  </r>
  <r>
    <n v="5734"/>
    <s v="CA-2019-143574"/>
    <x v="222"/>
    <d v="2019-07-02T00:00:00"/>
    <s v="First Class"/>
    <s v="DR-12880"/>
    <s v="Dan Reichenbach"/>
    <x v="1"/>
    <x v="0"/>
    <x v="451"/>
    <x v="29"/>
    <n v="6460"/>
    <x v="3"/>
    <s v="OFF-SU-10002537"/>
    <x v="1"/>
    <x v="14"/>
    <s v="Acme Box Cutter Scissors"/>
    <n v="30.69"/>
    <n v="3"/>
    <n v="0"/>
    <x v="4770"/>
    <x v="3"/>
    <x v="1"/>
  </r>
  <r>
    <n v="5735"/>
    <s v="CA-2019-143574"/>
    <x v="222"/>
    <d v="2019-07-02T00:00:00"/>
    <s v="First Class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n v="25.16"/>
    <n v="2"/>
    <n v="0"/>
    <x v="3173"/>
    <x v="3"/>
    <x v="1"/>
  </r>
  <r>
    <n v="5736"/>
    <s v="CA-2016-111773"/>
    <x v="290"/>
    <d v="2016-07-03T00:00:00"/>
    <s v="Standard Class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x v="4771"/>
    <x v="3"/>
    <x v="1"/>
  </r>
  <r>
    <n v="5737"/>
    <s v="CA-2016-148614"/>
    <x v="407"/>
    <d v="2016-01-25T00:00:00"/>
    <s v="Standard Class"/>
    <s v="MV-17485"/>
    <s v="Mark Van Huff"/>
    <x v="0"/>
    <x v="0"/>
    <x v="1"/>
    <x v="1"/>
    <n v="90049"/>
    <x v="1"/>
    <s v="OFF-PA-10002893"/>
    <x v="1"/>
    <x v="10"/>
    <s v="Wirebound Service Call Books, 5 1/2&quot; x 4&quot;"/>
    <n v="19.36"/>
    <n v="2"/>
    <n v="0"/>
    <x v="2664"/>
    <x v="1"/>
    <x v="1"/>
  </r>
  <r>
    <n v="5738"/>
    <s v="CA-2016-148614"/>
    <x v="407"/>
    <d v="2016-01-25T00:00:00"/>
    <s v="Standard Class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n v="19.3"/>
    <n v="2"/>
    <n v="0"/>
    <x v="4772"/>
    <x v="1"/>
    <x v="0"/>
  </r>
  <r>
    <n v="5739"/>
    <s v="CA-2018-156139"/>
    <x v="413"/>
    <d v="2019-01-06T00:00:00"/>
    <s v="Standard Class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n v="38.376000000000005"/>
    <n v="3"/>
    <n v="0.2"/>
    <x v="4773"/>
    <x v="1"/>
    <x v="0"/>
  </r>
  <r>
    <n v="5740"/>
    <s v="US-2019-147886"/>
    <x v="615"/>
    <d v="2019-03-31T00:00:00"/>
    <s v="First Class"/>
    <s v="DH-13075"/>
    <s v="Dave Hallsten"/>
    <x v="1"/>
    <x v="0"/>
    <x v="54"/>
    <x v="1"/>
    <n v="94533"/>
    <x v="1"/>
    <s v="OFF-PA-10000232"/>
    <x v="1"/>
    <x v="10"/>
    <s v="Xerox 1975"/>
    <n v="12.96"/>
    <n v="2"/>
    <n v="0"/>
    <x v="2056"/>
    <x v="1"/>
    <x v="1"/>
  </r>
  <r>
    <n v="5741"/>
    <s v="US-2019-147886"/>
    <x v="615"/>
    <d v="2019-03-31T00:00:00"/>
    <s v="First Class"/>
    <s v="DH-13075"/>
    <s v="Dave Hallsten"/>
    <x v="1"/>
    <x v="0"/>
    <x v="54"/>
    <x v="1"/>
    <n v="94533"/>
    <x v="1"/>
    <s v="FUR-FU-10001095"/>
    <x v="0"/>
    <x v="5"/>
    <s v="DAX Black Cherry Wood-Tone Poster Frame"/>
    <n v="26.48"/>
    <n v="1"/>
    <n v="0"/>
    <x v="4774"/>
    <x v="1"/>
    <x v="0"/>
  </r>
  <r>
    <n v="5742"/>
    <s v="US-2019-147886"/>
    <x v="615"/>
    <d v="2019-03-31T00:00:00"/>
    <s v="First Class"/>
    <s v="DH-13075"/>
    <s v="Dave Hallsten"/>
    <x v="1"/>
    <x v="0"/>
    <x v="54"/>
    <x v="1"/>
    <n v="94533"/>
    <x v="1"/>
    <s v="TEC-MA-10004679"/>
    <x v="2"/>
    <x v="15"/>
    <s v="StarTech.com 10/100 VDSL2 Ethernet Extender Kit"/>
    <n v="532.72"/>
    <n v="2"/>
    <n v="0.2"/>
    <x v="4775"/>
    <x v="1"/>
    <x v="0"/>
  </r>
  <r>
    <n v="5743"/>
    <s v="US-2019-147886"/>
    <x v="615"/>
    <d v="2019-03-31T00:00:00"/>
    <s v="First Class"/>
    <s v="DH-13075"/>
    <s v="Dave Hallsten"/>
    <x v="1"/>
    <x v="0"/>
    <x v="54"/>
    <x v="1"/>
    <n v="94533"/>
    <x v="1"/>
    <s v="OFF-PA-10003651"/>
    <x v="1"/>
    <x v="10"/>
    <s v="Xerox 1968"/>
    <n v="26.72"/>
    <n v="4"/>
    <n v="0"/>
    <x v="4776"/>
    <x v="1"/>
    <x v="0"/>
  </r>
  <r>
    <n v="5744"/>
    <s v="US-2019-147886"/>
    <x v="615"/>
    <d v="2019-03-31T00:00:00"/>
    <s v="First Class"/>
    <s v="DH-13075"/>
    <s v="Dave Hallsten"/>
    <x v="1"/>
    <x v="0"/>
    <x v="54"/>
    <x v="1"/>
    <n v="94533"/>
    <x v="1"/>
    <s v="OFF-PA-10000743"/>
    <x v="1"/>
    <x v="10"/>
    <s v="Xerox 1977"/>
    <n v="20.04"/>
    <n v="3"/>
    <n v="0"/>
    <x v="132"/>
    <x v="1"/>
    <x v="0"/>
  </r>
  <r>
    <n v="5745"/>
    <s v="US-2019-147886"/>
    <x v="615"/>
    <d v="2019-03-31T00:00:00"/>
    <s v="First Class"/>
    <s v="DH-13075"/>
    <s v="Dave Hallsten"/>
    <x v="1"/>
    <x v="0"/>
    <x v="54"/>
    <x v="1"/>
    <n v="94533"/>
    <x v="1"/>
    <s v="OFF-ST-10002743"/>
    <x v="1"/>
    <x v="4"/>
    <s v="SAFCO Boltless Steel Shelving"/>
    <n v="795.48"/>
    <n v="7"/>
    <n v="0"/>
    <x v="4777"/>
    <x v="1"/>
    <x v="0"/>
  </r>
  <r>
    <n v="5746"/>
    <s v="US-2019-147886"/>
    <x v="615"/>
    <d v="2019-03-31T00:00:00"/>
    <s v="First Class"/>
    <s v="DH-13075"/>
    <s v="Dave Hallsten"/>
    <x v="1"/>
    <x v="0"/>
    <x v="54"/>
    <x v="1"/>
    <n v="94533"/>
    <x v="1"/>
    <s v="FUR-FU-10003829"/>
    <x v="0"/>
    <x v="5"/>
    <s v="Stackable Trays"/>
    <n v="21.560000000000002"/>
    <n v="7"/>
    <n v="0"/>
    <x v="4778"/>
    <x v="1"/>
    <x v="0"/>
  </r>
  <r>
    <n v="5747"/>
    <s v="CA-2018-113733"/>
    <x v="16"/>
    <d v="2018-12-12T00:00:00"/>
    <s v="Standard Class"/>
    <s v="LH-16900"/>
    <s v="Lena Hernandez"/>
    <x v="0"/>
    <x v="0"/>
    <x v="202"/>
    <x v="3"/>
    <n v="27834"/>
    <x v="0"/>
    <s v="TEC-PH-10002496"/>
    <x v="2"/>
    <x v="7"/>
    <s v="Cisco SPA301"/>
    <n v="249.58400000000003"/>
    <n v="2"/>
    <n v="0.2"/>
    <x v="2773"/>
    <x v="0"/>
    <x v="0"/>
  </r>
  <r>
    <n v="5748"/>
    <s v="CA-2018-113733"/>
    <x v="16"/>
    <d v="2018-12-12T00:00:00"/>
    <s v="Standard Class"/>
    <s v="LH-16900"/>
    <s v="Lena Hernandez"/>
    <x v="0"/>
    <x v="0"/>
    <x v="202"/>
    <x v="3"/>
    <n v="27834"/>
    <x v="0"/>
    <s v="TEC-AC-10002473"/>
    <x v="2"/>
    <x v="11"/>
    <s v="Maxell 4.7GB DVD-R"/>
    <n v="68.111999999999995"/>
    <n v="3"/>
    <n v="0.2"/>
    <x v="3538"/>
    <x v="0"/>
    <x v="1"/>
  </r>
  <r>
    <n v="5749"/>
    <s v="CA-2018-113733"/>
    <x v="16"/>
    <d v="2018-12-12T00:00:00"/>
    <s v="Standard Class"/>
    <s v="LH-16900"/>
    <s v="Lena Hernandez"/>
    <x v="0"/>
    <x v="0"/>
    <x v="202"/>
    <x v="3"/>
    <n v="27834"/>
    <x v="0"/>
    <s v="TEC-AC-10004877"/>
    <x v="2"/>
    <x v="11"/>
    <s v="Imation 30456 USB Flash Drive 8GB"/>
    <n v="16.560000000000002"/>
    <n v="3"/>
    <n v="0.2"/>
    <x v="4779"/>
    <x v="0"/>
    <x v="1"/>
  </r>
  <r>
    <n v="5750"/>
    <s v="CA-2019-104913"/>
    <x v="551"/>
    <d v="2019-11-22T00:00:00"/>
    <s v="Standard Class"/>
    <s v="DK-13090"/>
    <s v="Dave Kipp"/>
    <x v="0"/>
    <x v="0"/>
    <x v="85"/>
    <x v="15"/>
    <n v="11561"/>
    <x v="3"/>
    <s v="TEC-PH-10000923"/>
    <x v="2"/>
    <x v="7"/>
    <s v="Belkin SportFit Armband For iPhone 5s/5c, Fuchsia"/>
    <n v="74.95"/>
    <n v="5"/>
    <n v="0"/>
    <x v="4780"/>
    <x v="3"/>
    <x v="1"/>
  </r>
  <r>
    <n v="5751"/>
    <s v="CA-2016-145800"/>
    <x v="992"/>
    <d v="2016-06-05T00:00:00"/>
    <s v="Standard Class"/>
    <s v="SS-20410"/>
    <s v="Shahid Shariari"/>
    <x v="0"/>
    <x v="0"/>
    <x v="452"/>
    <x v="10"/>
    <n v="60089"/>
    <x v="2"/>
    <s v="FUR-TA-10001539"/>
    <x v="0"/>
    <x v="3"/>
    <s v="Chromcraft Rectangular Conference Tables"/>
    <n v="355.45499999999998"/>
    <n v="3"/>
    <n v="0.5"/>
    <x v="4781"/>
    <x v="2"/>
    <x v="1"/>
  </r>
  <r>
    <n v="5752"/>
    <s v="CA-2018-125850"/>
    <x v="115"/>
    <d v="2018-01-28T00:00:00"/>
    <s v="Standard Class"/>
    <s v="FP-14320"/>
    <s v="Frank Preis"/>
    <x v="0"/>
    <x v="0"/>
    <x v="70"/>
    <x v="1"/>
    <n v="92037"/>
    <x v="1"/>
    <s v="OFF-LA-10003498"/>
    <x v="1"/>
    <x v="2"/>
    <s v="Avery 475"/>
    <n v="44.400000000000006"/>
    <n v="3"/>
    <n v="0"/>
    <x v="1986"/>
    <x v="1"/>
    <x v="1"/>
  </r>
  <r>
    <n v="5753"/>
    <s v="CA-2018-125850"/>
    <x v="115"/>
    <d v="2018-01-28T00:00:00"/>
    <s v="Standard Class"/>
    <s v="FP-14320"/>
    <s v="Frank Preis"/>
    <x v="0"/>
    <x v="0"/>
    <x v="70"/>
    <x v="1"/>
    <n v="92037"/>
    <x v="1"/>
    <s v="OFF-LA-10004484"/>
    <x v="1"/>
    <x v="2"/>
    <s v="Avery 476"/>
    <n v="20.65"/>
    <n v="5"/>
    <n v="0"/>
    <x v="3121"/>
    <x v="1"/>
    <x v="1"/>
  </r>
  <r>
    <n v="5754"/>
    <s v="CA-2018-118514"/>
    <x v="1066"/>
    <d v="2018-02-10T00:00:00"/>
    <s v="Standard Class"/>
    <s v="LC-17050"/>
    <s v="Liz Carlisle"/>
    <x v="0"/>
    <x v="0"/>
    <x v="102"/>
    <x v="0"/>
    <n v="40475"/>
    <x v="0"/>
    <s v="FUR-CH-10000015"/>
    <x v="0"/>
    <x v="1"/>
    <s v="Hon Multipurpose Stacking Arm Chairs"/>
    <n v="866.4"/>
    <n v="4"/>
    <n v="0"/>
    <x v="414"/>
    <x v="0"/>
    <x v="1"/>
  </r>
  <r>
    <n v="5755"/>
    <s v="CA-2017-150749"/>
    <x v="368"/>
    <d v="2017-04-03T00:00:00"/>
    <s v="Second Class"/>
    <s v="AS-10240"/>
    <s v="Alan Shonely"/>
    <x v="0"/>
    <x v="0"/>
    <x v="24"/>
    <x v="17"/>
    <n v="22153"/>
    <x v="0"/>
    <s v="OFF-AR-10003732"/>
    <x v="1"/>
    <x v="6"/>
    <s v="Newell 333"/>
    <n v="5.56"/>
    <n v="2"/>
    <n v="0"/>
    <x v="356"/>
    <x v="0"/>
    <x v="1"/>
  </r>
  <r>
    <n v="5756"/>
    <s v="CA-2016-163748"/>
    <x v="1005"/>
    <d v="2016-10-18T00:00:00"/>
    <s v="Standard Class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x v="4782"/>
    <x v="2"/>
    <x v="1"/>
  </r>
  <r>
    <n v="5757"/>
    <s v="CA-2016-163748"/>
    <x v="1005"/>
    <d v="2016-10-18T00:00:00"/>
    <s v="Standard Class"/>
    <s v="HG-15025"/>
    <s v="Hunter Glantz"/>
    <x v="0"/>
    <x v="0"/>
    <x v="5"/>
    <x v="5"/>
    <n v="76106"/>
    <x v="2"/>
    <s v="TEC-CO-10002095"/>
    <x v="2"/>
    <x v="16"/>
    <s v="Hewlett Packard 610 Color Digital Copier / Printer"/>
    <n v="1999.96"/>
    <n v="5"/>
    <n v="0.2"/>
    <x v="4783"/>
    <x v="2"/>
    <x v="1"/>
  </r>
  <r>
    <n v="5758"/>
    <s v="CA-2017-119634"/>
    <x v="1067"/>
    <d v="2017-08-16T00:00:00"/>
    <s v="Standard Class"/>
    <s v="BW-11065"/>
    <s v="Barry Weirich"/>
    <x v="0"/>
    <x v="0"/>
    <x v="253"/>
    <x v="3"/>
    <n v="27604"/>
    <x v="0"/>
    <s v="FUR-FU-10004270"/>
    <x v="0"/>
    <x v="5"/>
    <s v="Executive Impressions 13&quot; Clairmont Wall Clock"/>
    <n v="46.152000000000001"/>
    <n v="3"/>
    <n v="0.2"/>
    <x v="4784"/>
    <x v="0"/>
    <x v="1"/>
  </r>
  <r>
    <n v="5759"/>
    <s v="CA-2017-149300"/>
    <x v="6"/>
    <d v="2017-11-23T00:00:00"/>
    <s v="First Class"/>
    <s v="BH-11710"/>
    <s v="Brosina Hoffman"/>
    <x v="0"/>
    <x v="0"/>
    <x v="146"/>
    <x v="2"/>
    <n v="33012"/>
    <x v="0"/>
    <s v="TEC-MA-10000423"/>
    <x v="2"/>
    <x v="15"/>
    <s v="Texas Instruments TI-34 Scientific Calculator"/>
    <n v="32.984999999999999"/>
    <n v="3"/>
    <n v="0.5"/>
    <x v="4785"/>
    <x v="0"/>
    <x v="1"/>
  </r>
  <r>
    <n v="5760"/>
    <s v="US-2018-111528"/>
    <x v="945"/>
    <d v="2018-12-30T00:00:00"/>
    <s v="Same Day"/>
    <s v="JP-16135"/>
    <s v="Julie Prescott"/>
    <x v="2"/>
    <x v="0"/>
    <x v="1"/>
    <x v="1"/>
    <n v="90032"/>
    <x v="1"/>
    <s v="OFF-ST-10001526"/>
    <x v="1"/>
    <x v="4"/>
    <s v="Iceberg Mobile Mega Data/Printer Cart"/>
    <n v="481.32"/>
    <n v="4"/>
    <n v="0"/>
    <x v="2475"/>
    <x v="1"/>
    <x v="1"/>
  </r>
  <r>
    <n v="5761"/>
    <s v="US-2018-111528"/>
    <x v="945"/>
    <d v="2018-12-30T00:00:00"/>
    <s v="Same Day"/>
    <s v="JP-16135"/>
    <s v="Julie Prescott"/>
    <x v="2"/>
    <x v="0"/>
    <x v="1"/>
    <x v="1"/>
    <n v="90032"/>
    <x v="1"/>
    <s v="OFF-BI-10002194"/>
    <x v="1"/>
    <x v="8"/>
    <s v="Cardinal Hold-It CD Pocket"/>
    <n v="6.3840000000000003"/>
    <n v="1"/>
    <n v="0.2"/>
    <x v="4786"/>
    <x v="1"/>
    <x v="0"/>
  </r>
  <r>
    <n v="5762"/>
    <s v="CA-2019-158169"/>
    <x v="801"/>
    <d v="2019-08-15T00:00:00"/>
    <s v="First Class"/>
    <s v="JM-16195"/>
    <s v="Justin MacKendrick"/>
    <x v="0"/>
    <x v="0"/>
    <x v="453"/>
    <x v="1"/>
    <n v="92630"/>
    <x v="1"/>
    <s v="OFF-AP-10000828"/>
    <x v="1"/>
    <x v="9"/>
    <s v="Avanti 4.4 Cu. Ft. Refrigerator"/>
    <n v="542.93999999999994"/>
    <n v="3"/>
    <n v="0"/>
    <x v="3497"/>
    <x v="1"/>
    <x v="0"/>
  </r>
  <r>
    <n v="5763"/>
    <s v="CA-2019-158169"/>
    <x v="801"/>
    <d v="2019-08-15T00:00:00"/>
    <s v="First Class"/>
    <s v="JM-16195"/>
    <s v="Justin MacKendrick"/>
    <x v="0"/>
    <x v="0"/>
    <x v="453"/>
    <x v="1"/>
    <n v="92630"/>
    <x v="1"/>
    <s v="FUR-FU-10001473"/>
    <x v="0"/>
    <x v="5"/>
    <s v="DAX Wood Document Frame"/>
    <n v="54.92"/>
    <n v="4"/>
    <n v="0"/>
    <x v="4787"/>
    <x v="1"/>
    <x v="1"/>
  </r>
  <r>
    <n v="5764"/>
    <s v="CA-2017-162047"/>
    <x v="502"/>
    <d v="2017-11-05T00:00:00"/>
    <s v="First Class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x v="4788"/>
    <x v="3"/>
    <x v="1"/>
  </r>
  <r>
    <n v="5765"/>
    <s v="CA-2017-117772"/>
    <x v="229"/>
    <d v="2017-09-12T00:00:00"/>
    <s v="Second Class"/>
    <s v="MC-17575"/>
    <s v="Matt Collins"/>
    <x v="0"/>
    <x v="0"/>
    <x v="4"/>
    <x v="4"/>
    <n v="98103"/>
    <x v="1"/>
    <s v="OFF-ST-10003994"/>
    <x v="1"/>
    <x v="4"/>
    <s v="Belkin 19&quot; Center-Weighted Shelf, Gray"/>
    <n v="353.88"/>
    <n v="6"/>
    <n v="0"/>
    <x v="4789"/>
    <x v="1"/>
    <x v="1"/>
  </r>
  <r>
    <n v="5766"/>
    <s v="US-2016-126340"/>
    <x v="1068"/>
    <d v="2016-11-14T00:00:00"/>
    <s v="Standard Class"/>
    <s v="EB-13870"/>
    <s v="Emily Burns"/>
    <x v="0"/>
    <x v="0"/>
    <x v="454"/>
    <x v="1"/>
    <n v="96003"/>
    <x v="1"/>
    <s v="TEC-PH-10004447"/>
    <x v="2"/>
    <x v="7"/>
    <s v="Toshiba IPT2010-SD IP Telephone"/>
    <n v="333.57600000000002"/>
    <n v="3"/>
    <n v="0.2"/>
    <x v="4790"/>
    <x v="1"/>
    <x v="1"/>
  </r>
  <r>
    <n v="5767"/>
    <s v="CA-2018-149685"/>
    <x v="750"/>
    <d v="2018-10-15T00:00:00"/>
    <s v="Standard Class"/>
    <s v="PM-19135"/>
    <s v="Peter McVee"/>
    <x v="2"/>
    <x v="0"/>
    <x v="52"/>
    <x v="5"/>
    <n v="78207"/>
    <x v="2"/>
    <s v="OFF-LA-10004545"/>
    <x v="1"/>
    <x v="2"/>
    <s v="Avery 50"/>
    <n v="60.144000000000005"/>
    <n v="6"/>
    <n v="0.2"/>
    <x v="4791"/>
    <x v="2"/>
    <x v="1"/>
  </r>
  <r>
    <n v="5768"/>
    <s v="CA-2019-126396"/>
    <x v="565"/>
    <d v="2019-09-12T00:00:00"/>
    <s v="Second Class"/>
    <s v="AR-10345"/>
    <s v="Alex Russell"/>
    <x v="1"/>
    <x v="0"/>
    <x v="12"/>
    <x v="5"/>
    <n v="77070"/>
    <x v="2"/>
    <s v="TEC-AC-10003116"/>
    <x v="2"/>
    <x v="11"/>
    <s v="Memorex Froggy Flash Drive 8 GB"/>
    <n v="85.2"/>
    <n v="6"/>
    <n v="0.2"/>
    <x v="4792"/>
    <x v="2"/>
    <x v="1"/>
  </r>
  <r>
    <n v="5769"/>
    <s v="CA-2017-154900"/>
    <x v="1069"/>
    <d v="2017-03-01T00:00:00"/>
    <s v="Standard Class"/>
    <s v="SS-20875"/>
    <s v="Sung Shariari"/>
    <x v="0"/>
    <x v="0"/>
    <x v="273"/>
    <x v="31"/>
    <n v="1453"/>
    <x v="3"/>
    <s v="OFF-LA-10001641"/>
    <x v="1"/>
    <x v="2"/>
    <s v="Avery 518"/>
    <n v="3.15"/>
    <n v="1"/>
    <n v="0"/>
    <x v="1020"/>
    <x v="3"/>
    <x v="1"/>
  </r>
  <r>
    <n v="5770"/>
    <s v="CA-2017-154900"/>
    <x v="1069"/>
    <d v="2017-03-01T00:00:00"/>
    <s v="Standard Class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x v="730"/>
    <x v="3"/>
    <x v="1"/>
  </r>
  <r>
    <n v="5771"/>
    <s v="CA-2017-103835"/>
    <x v="496"/>
    <d v="2017-09-28T00:00:00"/>
    <s v="Standard Class"/>
    <s v="SC-20440"/>
    <s v="Shaun Chance"/>
    <x v="1"/>
    <x v="0"/>
    <x v="1"/>
    <x v="1"/>
    <n v="90032"/>
    <x v="1"/>
    <s v="FUR-FU-10000010"/>
    <x v="0"/>
    <x v="5"/>
    <s v="DAX Value U-Channel Document Frames, Easel Back"/>
    <n v="14.91"/>
    <n v="3"/>
    <n v="0"/>
    <x v="4793"/>
    <x v="1"/>
    <x v="1"/>
  </r>
  <r>
    <n v="5772"/>
    <s v="CA-2017-103835"/>
    <x v="496"/>
    <d v="2017-09-28T00:00:00"/>
    <s v="Standard Class"/>
    <s v="SC-20440"/>
    <s v="Shaun Chance"/>
    <x v="1"/>
    <x v="0"/>
    <x v="1"/>
    <x v="1"/>
    <n v="90032"/>
    <x v="1"/>
    <s v="OFF-AP-10002651"/>
    <x v="1"/>
    <x v="9"/>
    <s v="Hoover Upright Vacuum With Dirt Cup"/>
    <n v="1158.1199999999999"/>
    <n v="4"/>
    <n v="0"/>
    <x v="4794"/>
    <x v="1"/>
    <x v="1"/>
  </r>
  <r>
    <n v="5773"/>
    <s v="CA-2017-158939"/>
    <x v="650"/>
    <d v="2017-12-01T00:00:00"/>
    <s v="Standard Class"/>
    <s v="EA-14035"/>
    <s v="Erin Ashbrook"/>
    <x v="1"/>
    <x v="0"/>
    <x v="24"/>
    <x v="25"/>
    <n v="65807"/>
    <x v="2"/>
    <s v="TEC-CO-10002313"/>
    <x v="2"/>
    <x v="16"/>
    <s v="Canon PC1080F Personal Copier"/>
    <n v="599.99"/>
    <n v="1"/>
    <n v="0"/>
    <x v="4795"/>
    <x v="2"/>
    <x v="1"/>
  </r>
  <r>
    <n v="5774"/>
    <s v="CA-2018-117408"/>
    <x v="1070"/>
    <d v="2018-09-06T00:00:00"/>
    <s v="Standard Class"/>
    <s v="TP-21130"/>
    <s v="Theone Pippenger"/>
    <x v="0"/>
    <x v="0"/>
    <x v="435"/>
    <x v="5"/>
    <n v="76706"/>
    <x v="2"/>
    <s v="OFF-ST-10001580"/>
    <x v="1"/>
    <x v="4"/>
    <s v="Super Decoflex Portable Personal File"/>
    <n v="23.968000000000004"/>
    <n v="2"/>
    <n v="0.2"/>
    <x v="4796"/>
    <x v="2"/>
    <x v="1"/>
  </r>
  <r>
    <n v="5775"/>
    <s v="CA-2018-142398"/>
    <x v="408"/>
    <d v="2018-04-16T00:00:00"/>
    <s v="Standard Class"/>
    <s v="BP-11290"/>
    <s v="Beth Paige"/>
    <x v="0"/>
    <x v="0"/>
    <x v="1"/>
    <x v="1"/>
    <n v="90036"/>
    <x v="1"/>
    <s v="FUR-CH-10001545"/>
    <x v="0"/>
    <x v="1"/>
    <s v="Hon Comfortask Task/Swivel Chairs"/>
    <n v="638.28800000000012"/>
    <n v="7"/>
    <n v="0.2"/>
    <x v="4797"/>
    <x v="1"/>
    <x v="1"/>
  </r>
  <r>
    <n v="5776"/>
    <s v="CA-2018-142398"/>
    <x v="408"/>
    <d v="2018-04-16T00:00:00"/>
    <s v="Standard Class"/>
    <s v="BP-11290"/>
    <s v="Beth Paige"/>
    <x v="0"/>
    <x v="0"/>
    <x v="1"/>
    <x v="1"/>
    <n v="90036"/>
    <x v="1"/>
    <s v="OFF-BI-10004826"/>
    <x v="1"/>
    <x v="8"/>
    <s v="JM Magazine Binder"/>
    <n v="13.208000000000002"/>
    <n v="1"/>
    <n v="0.2"/>
    <x v="4798"/>
    <x v="1"/>
    <x v="0"/>
  </r>
  <r>
    <n v="5777"/>
    <s v="CA-2018-105277"/>
    <x v="429"/>
    <d v="2018-12-08T00:00:00"/>
    <s v="Standard Class"/>
    <s v="LM-17065"/>
    <s v="Liz MacKendrick"/>
    <x v="0"/>
    <x v="0"/>
    <x v="109"/>
    <x v="15"/>
    <n v="13021"/>
    <x v="3"/>
    <s v="OFF-BI-10000301"/>
    <x v="1"/>
    <x v="8"/>
    <s v="GBC Instant Report Kit"/>
    <n v="15.528"/>
    <n v="3"/>
    <n v="0.2"/>
    <x v="4799"/>
    <x v="3"/>
    <x v="0"/>
  </r>
  <r>
    <n v="5778"/>
    <s v="CA-2018-112060"/>
    <x v="429"/>
    <d v="2018-12-09T00:00:00"/>
    <s v="Standard Class"/>
    <s v="KT-16465"/>
    <s v="Kean Takahito"/>
    <x v="0"/>
    <x v="0"/>
    <x v="8"/>
    <x v="1"/>
    <n v="94109"/>
    <x v="1"/>
    <s v="OFF-PA-10000994"/>
    <x v="1"/>
    <x v="10"/>
    <s v="Xerox 1915"/>
    <n v="104.85"/>
    <n v="1"/>
    <n v="0"/>
    <x v="3157"/>
    <x v="1"/>
    <x v="1"/>
  </r>
  <r>
    <n v="5779"/>
    <s v="CA-2016-105270"/>
    <x v="7"/>
    <d v="2016-11-18T00:00:00"/>
    <s v="Standard Class"/>
    <s v="AP-10915"/>
    <s v="Arthur Prichep"/>
    <x v="0"/>
    <x v="0"/>
    <x v="1"/>
    <x v="1"/>
    <n v="90008"/>
    <x v="1"/>
    <s v="OFF-AR-10003156"/>
    <x v="1"/>
    <x v="6"/>
    <s v="50 Colored Long Pencils"/>
    <n v="30.48"/>
    <n v="3"/>
    <n v="0"/>
    <x v="439"/>
    <x v="1"/>
    <x v="1"/>
  </r>
  <r>
    <n v="5780"/>
    <s v="CA-2016-105270"/>
    <x v="7"/>
    <d v="2016-11-18T00:00:00"/>
    <s v="Standard Class"/>
    <s v="AP-10915"/>
    <s v="Arthur Prichep"/>
    <x v="0"/>
    <x v="0"/>
    <x v="1"/>
    <x v="1"/>
    <n v="90008"/>
    <x v="1"/>
    <s v="FUR-CH-10000988"/>
    <x v="0"/>
    <x v="1"/>
    <s v="Hon Olson Stacker Stools"/>
    <n v="112.64800000000001"/>
    <n v="1"/>
    <n v="0.2"/>
    <x v="4800"/>
    <x v="1"/>
    <x v="0"/>
  </r>
  <r>
    <n v="5781"/>
    <s v="US-2017-159513"/>
    <x v="788"/>
    <d v="2017-04-09T00:00:00"/>
    <s v="Standard Class"/>
    <s v="JD-15790"/>
    <s v="John Dryer"/>
    <x v="0"/>
    <x v="0"/>
    <x v="1"/>
    <x v="1"/>
    <n v="90049"/>
    <x v="1"/>
    <s v="TEC-MA-10003329"/>
    <x v="2"/>
    <x v="15"/>
    <s v="Vtech AT&amp;T CL2940 Corded Speakerphone, Black"/>
    <n v="71.975999999999999"/>
    <n v="3"/>
    <n v="0.2"/>
    <x v="4801"/>
    <x v="1"/>
    <x v="0"/>
  </r>
  <r>
    <n v="5782"/>
    <s v="CA-2017-155586"/>
    <x v="295"/>
    <d v="2017-12-16T00:00:00"/>
    <s v="Second Class"/>
    <s v="XP-21865"/>
    <s v="Xylona Preis"/>
    <x v="0"/>
    <x v="0"/>
    <x v="455"/>
    <x v="1"/>
    <n v="95928"/>
    <x v="1"/>
    <s v="OFF-AR-10001547"/>
    <x v="1"/>
    <x v="6"/>
    <s v="Newell 311"/>
    <n v="2.21"/>
    <n v="1"/>
    <n v="0"/>
    <x v="4802"/>
    <x v="1"/>
    <x v="1"/>
  </r>
  <r>
    <n v="5783"/>
    <s v="CA-2017-155586"/>
    <x v="295"/>
    <d v="2017-12-16T00:00:00"/>
    <s v="Second Class"/>
    <s v="XP-21865"/>
    <s v="Xylona Preis"/>
    <x v="0"/>
    <x v="0"/>
    <x v="455"/>
    <x v="1"/>
    <n v="95928"/>
    <x v="1"/>
    <s v="OFF-EN-10003072"/>
    <x v="1"/>
    <x v="12"/>
    <s v="Peel &amp; Seel Envelopes"/>
    <n v="15.52"/>
    <n v="4"/>
    <n v="0"/>
    <x v="4803"/>
    <x v="1"/>
    <x v="1"/>
  </r>
  <r>
    <n v="5784"/>
    <s v="CA-2017-155586"/>
    <x v="295"/>
    <d v="2017-12-16T00:00:00"/>
    <s v="Second Class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n v="36.44"/>
    <n v="4"/>
    <n v="0"/>
    <x v="4804"/>
    <x v="1"/>
    <x v="1"/>
  </r>
  <r>
    <n v="5785"/>
    <s v="CA-2019-141117"/>
    <x v="280"/>
    <d v="2019-10-08T00:00:00"/>
    <s v="Standard Class"/>
    <s v="JK-16090"/>
    <s v="Juliana Krohn"/>
    <x v="0"/>
    <x v="0"/>
    <x v="24"/>
    <x v="21"/>
    <n v="97477"/>
    <x v="1"/>
    <s v="FUR-BO-10001972"/>
    <x v="0"/>
    <x v="0"/>
    <s v="O'Sullivan 4-Shelf Bookcase in Odessa Pine"/>
    <n v="217.76400000000001"/>
    <n v="6"/>
    <n v="0.7"/>
    <x v="4805"/>
    <x v="1"/>
    <x v="1"/>
  </r>
  <r>
    <n v="5786"/>
    <s v="CA-2019-141117"/>
    <x v="280"/>
    <d v="2019-10-08T00:00:00"/>
    <s v="Standard Class"/>
    <s v="JK-16090"/>
    <s v="Juliana Krohn"/>
    <x v="0"/>
    <x v="0"/>
    <x v="24"/>
    <x v="21"/>
    <n v="97477"/>
    <x v="1"/>
    <s v="OFF-SU-10004664"/>
    <x v="1"/>
    <x v="14"/>
    <s v="Acme Softgrip Scissors"/>
    <n v="39.072000000000003"/>
    <n v="6"/>
    <n v="0.2"/>
    <x v="4806"/>
    <x v="1"/>
    <x v="1"/>
  </r>
  <r>
    <n v="5787"/>
    <s v="CA-2019-141117"/>
    <x v="280"/>
    <d v="2019-10-08T00:00:00"/>
    <s v="Standard Class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n v="22.638000000000002"/>
    <n v="7"/>
    <n v="0.7"/>
    <x v="4807"/>
    <x v="1"/>
    <x v="1"/>
  </r>
  <r>
    <n v="5788"/>
    <s v="CA-2019-141117"/>
    <x v="280"/>
    <d v="2019-10-08T00:00:00"/>
    <s v="Standard Class"/>
    <s v="JK-16090"/>
    <s v="Juliana Krohn"/>
    <x v="0"/>
    <x v="0"/>
    <x v="24"/>
    <x v="21"/>
    <n v="97477"/>
    <x v="1"/>
    <s v="OFF-AR-10003727"/>
    <x v="1"/>
    <x v="6"/>
    <s v="Berol Giant Pencil Sharpener"/>
    <n v="95.143999999999991"/>
    <n v="7"/>
    <n v="0.2"/>
    <x v="4808"/>
    <x v="1"/>
    <x v="1"/>
  </r>
  <r>
    <n v="5789"/>
    <s v="CA-2019-115070"/>
    <x v="318"/>
    <d v="2019-04-14T00:00:00"/>
    <s v="Second Class"/>
    <s v="MG-18205"/>
    <s v="Mitch Gastineau"/>
    <x v="1"/>
    <x v="0"/>
    <x v="108"/>
    <x v="2"/>
    <n v="32216"/>
    <x v="0"/>
    <s v="FUR-FU-10003829"/>
    <x v="0"/>
    <x v="5"/>
    <s v="Stackable Trays"/>
    <n v="12.320000000000002"/>
    <n v="5"/>
    <n v="0.2"/>
    <x v="4809"/>
    <x v="0"/>
    <x v="1"/>
  </r>
  <r>
    <n v="5790"/>
    <s v="CA-2019-115070"/>
    <x v="318"/>
    <d v="2019-04-14T00:00:00"/>
    <s v="Second Class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x v="4810"/>
    <x v="0"/>
    <x v="1"/>
  </r>
  <r>
    <n v="5791"/>
    <s v="CA-2019-140186"/>
    <x v="365"/>
    <d v="2019-10-02T00:00:00"/>
    <s v="First Class"/>
    <s v="PG-18820"/>
    <s v="Patrick Gardner"/>
    <x v="0"/>
    <x v="0"/>
    <x v="329"/>
    <x v="1"/>
    <n v="93309"/>
    <x v="1"/>
    <s v="OFF-FA-10002280"/>
    <x v="1"/>
    <x v="13"/>
    <s v="Advantus Plastic Paper Clips"/>
    <n v="35"/>
    <n v="7"/>
    <n v="0"/>
    <x v="790"/>
    <x v="1"/>
    <x v="1"/>
  </r>
  <r>
    <n v="5792"/>
    <s v="CA-2019-140186"/>
    <x v="365"/>
    <d v="2019-10-02T00:00:00"/>
    <s v="First Class"/>
    <s v="PG-18820"/>
    <s v="Patrick Gardner"/>
    <x v="0"/>
    <x v="0"/>
    <x v="329"/>
    <x v="1"/>
    <n v="93309"/>
    <x v="1"/>
    <s v="FUR-CH-10002961"/>
    <x v="0"/>
    <x v="1"/>
    <s v="Leather Task Chair, Black"/>
    <n v="72.784000000000006"/>
    <n v="1"/>
    <n v="0.2"/>
    <x v="232"/>
    <x v="1"/>
    <x v="0"/>
  </r>
  <r>
    <n v="5793"/>
    <s v="CA-2019-140186"/>
    <x v="365"/>
    <d v="2019-10-02T00:00:00"/>
    <s v="First Class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n v="97.84"/>
    <n v="2"/>
    <n v="0"/>
    <x v="2224"/>
    <x v="1"/>
    <x v="0"/>
  </r>
  <r>
    <n v="5794"/>
    <s v="CA-2019-140186"/>
    <x v="365"/>
    <d v="2019-10-02T00:00:00"/>
    <s v="First Class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n v="51.75"/>
    <n v="1"/>
    <n v="0"/>
    <x v="1398"/>
    <x v="1"/>
    <x v="0"/>
  </r>
  <r>
    <n v="5795"/>
    <s v="CA-2019-140186"/>
    <x v="365"/>
    <d v="2019-10-02T00:00:00"/>
    <s v="First Class"/>
    <s v="PG-18820"/>
    <s v="Patrick Gardner"/>
    <x v="0"/>
    <x v="0"/>
    <x v="329"/>
    <x v="1"/>
    <n v="93309"/>
    <x v="1"/>
    <s v="OFF-BI-10003364"/>
    <x v="1"/>
    <x v="8"/>
    <s v="Binding Machine Supplies"/>
    <n v="46.672000000000004"/>
    <n v="2"/>
    <n v="0.2"/>
    <x v="1043"/>
    <x v="1"/>
    <x v="0"/>
  </r>
  <r>
    <n v="5796"/>
    <s v="CA-2016-124856"/>
    <x v="411"/>
    <d v="2016-10-03T00:00:00"/>
    <s v="Second Class"/>
    <s v="LD-17005"/>
    <s v="Lisa DeCherney"/>
    <x v="0"/>
    <x v="0"/>
    <x v="20"/>
    <x v="15"/>
    <n v="10011"/>
    <x v="3"/>
    <s v="OFF-ST-10002615"/>
    <x v="1"/>
    <x v="4"/>
    <s v="Dual Level, Single-Width Filing Carts"/>
    <n v="1395.54"/>
    <n v="9"/>
    <n v="0"/>
    <x v="4811"/>
    <x v="3"/>
    <x v="0"/>
  </r>
  <r>
    <n v="5797"/>
    <s v="CA-2016-124856"/>
    <x v="411"/>
    <d v="2016-10-03T00:00:00"/>
    <s v="Second Class"/>
    <s v="LD-17005"/>
    <s v="Lisa DeCherney"/>
    <x v="0"/>
    <x v="0"/>
    <x v="20"/>
    <x v="15"/>
    <n v="10011"/>
    <x v="3"/>
    <s v="FUR-FU-10000521"/>
    <x v="0"/>
    <x v="5"/>
    <s v="Seth Thomas 14&quot; Putty-Colored Wall Clock"/>
    <n v="117.36"/>
    <n v="4"/>
    <n v="0"/>
    <x v="4812"/>
    <x v="3"/>
    <x v="1"/>
  </r>
  <r>
    <n v="5798"/>
    <s v="CA-2016-124856"/>
    <x v="411"/>
    <d v="2016-10-03T00:00:00"/>
    <s v="Second Class"/>
    <s v="LD-17005"/>
    <s v="Lisa DeCherney"/>
    <x v="0"/>
    <x v="0"/>
    <x v="20"/>
    <x v="15"/>
    <n v="10011"/>
    <x v="3"/>
    <s v="OFF-LA-10000121"/>
    <x v="1"/>
    <x v="2"/>
    <s v="Avery 48"/>
    <n v="18.899999999999999"/>
    <n v="3"/>
    <n v="0"/>
    <x v="3602"/>
    <x v="3"/>
    <x v="1"/>
  </r>
  <r>
    <n v="5799"/>
    <s v="CA-2016-124856"/>
    <x v="411"/>
    <d v="2016-10-03T00:00:00"/>
    <s v="Second Class"/>
    <s v="LD-17005"/>
    <s v="Lisa DeCherney"/>
    <x v="0"/>
    <x v="0"/>
    <x v="20"/>
    <x v="15"/>
    <n v="10011"/>
    <x v="3"/>
    <s v="OFF-PA-10001289"/>
    <x v="1"/>
    <x v="10"/>
    <s v="White Computer Printout Paper by Universal"/>
    <n v="77.52"/>
    <n v="2"/>
    <n v="0"/>
    <x v="3014"/>
    <x v="3"/>
    <x v="1"/>
  </r>
  <r>
    <n v="5800"/>
    <s v="CA-2016-166716"/>
    <x v="1071"/>
    <d v="2016-08-25T00:00:00"/>
    <s v="Second Class"/>
    <s v="CR-12730"/>
    <s v="Craig Reiter"/>
    <x v="0"/>
    <x v="0"/>
    <x v="22"/>
    <x v="10"/>
    <n v="60610"/>
    <x v="2"/>
    <s v="FUR-CH-10004495"/>
    <x v="0"/>
    <x v="1"/>
    <s v="Global Leather and Oak Executive Chair, Black"/>
    <n v="421.37200000000001"/>
    <n v="2"/>
    <n v="0.3"/>
    <x v="4813"/>
    <x v="2"/>
    <x v="1"/>
  </r>
  <r>
    <n v="5801"/>
    <s v="CA-2016-123225"/>
    <x v="384"/>
    <d v="2016-07-14T00:00:00"/>
    <s v="First Class"/>
    <s v="MN-17935"/>
    <s v="Michael Nguyen"/>
    <x v="0"/>
    <x v="0"/>
    <x v="236"/>
    <x v="5"/>
    <n v="79907"/>
    <x v="2"/>
    <s v="TEC-PH-10000895"/>
    <x v="2"/>
    <x v="7"/>
    <s v="Polycom VVX 310 VoIP phone"/>
    <n v="575.96800000000007"/>
    <n v="4"/>
    <n v="0.2"/>
    <x v="4814"/>
    <x v="2"/>
    <x v="1"/>
  </r>
  <r>
    <n v="5802"/>
    <s v="CA-2016-123225"/>
    <x v="384"/>
    <d v="2016-07-14T00:00:00"/>
    <s v="First Class"/>
    <s v="MN-17935"/>
    <s v="Michael Nguyen"/>
    <x v="0"/>
    <x v="0"/>
    <x v="236"/>
    <x v="5"/>
    <n v="79907"/>
    <x v="2"/>
    <s v="OFF-PA-10000552"/>
    <x v="1"/>
    <x v="10"/>
    <s v="Xerox 200"/>
    <n v="10.368000000000002"/>
    <n v="2"/>
    <n v="0.2"/>
    <x v="572"/>
    <x v="2"/>
    <x v="0"/>
  </r>
  <r>
    <n v="5803"/>
    <s v="CA-2017-163440"/>
    <x v="204"/>
    <d v="2017-03-24T00:00:00"/>
    <s v="First Class"/>
    <s v="RD-19900"/>
    <s v="Ruben Dartt"/>
    <x v="0"/>
    <x v="0"/>
    <x v="302"/>
    <x v="1"/>
    <n v="91360"/>
    <x v="1"/>
    <s v="TEC-PH-10000376"/>
    <x v="2"/>
    <x v="7"/>
    <s v="Square Credit Card Reader"/>
    <n v="15.984000000000002"/>
    <n v="2"/>
    <n v="0.2"/>
    <x v="4815"/>
    <x v="1"/>
    <x v="0"/>
  </r>
  <r>
    <n v="5804"/>
    <s v="US-2019-106796"/>
    <x v="605"/>
    <d v="2019-05-19T00:00:00"/>
    <s v="Standard Class"/>
    <s v="JP-16135"/>
    <s v="Julie Prescott"/>
    <x v="2"/>
    <x v="0"/>
    <x v="24"/>
    <x v="24"/>
    <n v="45503"/>
    <x v="3"/>
    <s v="OFF-AR-10003504"/>
    <x v="1"/>
    <x v="6"/>
    <s v="Newell 347"/>
    <n v="10.272000000000002"/>
    <n v="3"/>
    <n v="0.2"/>
    <x v="4816"/>
    <x v="3"/>
    <x v="1"/>
  </r>
  <r>
    <n v="5805"/>
    <s v="CA-2019-113873"/>
    <x v="38"/>
    <d v="2019-11-19T00:00:00"/>
    <s v="Standard Class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x v="1980"/>
    <x v="2"/>
    <x v="1"/>
  </r>
  <r>
    <n v="5806"/>
    <s v="CA-2019-113873"/>
    <x v="38"/>
    <d v="2019-11-19T00:00:00"/>
    <s v="Standard Class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n v="205.99919999999997"/>
    <n v="3"/>
    <n v="0.32"/>
    <x v="4817"/>
    <x v="2"/>
    <x v="1"/>
  </r>
  <r>
    <n v="5807"/>
    <s v="CA-2018-149783"/>
    <x v="913"/>
    <d v="2018-09-07T00:00:00"/>
    <s v="Second Class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x v="885"/>
    <x v="0"/>
    <x v="1"/>
  </r>
  <r>
    <n v="5808"/>
    <s v="CA-2018-149783"/>
    <x v="913"/>
    <d v="2018-09-07T00:00:00"/>
    <s v="Second Class"/>
    <s v="DL-13315"/>
    <s v="Delfina Latchford"/>
    <x v="0"/>
    <x v="0"/>
    <x v="289"/>
    <x v="18"/>
    <n v="37918"/>
    <x v="0"/>
    <s v="OFF-AP-10001205"/>
    <x v="1"/>
    <x v="9"/>
    <s v="Belkin 5 Outlet SurgeMaster Power Centers"/>
    <n v="87.168000000000006"/>
    <n v="2"/>
    <n v="0.2"/>
    <x v="4818"/>
    <x v="0"/>
    <x v="1"/>
  </r>
  <r>
    <n v="5809"/>
    <s v="CA-2018-149783"/>
    <x v="913"/>
    <d v="2018-09-07T00:00:00"/>
    <s v="Second Class"/>
    <s v="DL-13315"/>
    <s v="Delfina Latchford"/>
    <x v="0"/>
    <x v="0"/>
    <x v="289"/>
    <x v="18"/>
    <n v="37918"/>
    <x v="0"/>
    <s v="OFF-AR-10002987"/>
    <x v="1"/>
    <x v="6"/>
    <s v="Prismacolor Color Pencil Set"/>
    <n v="31.744"/>
    <n v="2"/>
    <n v="0.2"/>
    <x v="3291"/>
    <x v="0"/>
    <x v="1"/>
  </r>
  <r>
    <n v="5810"/>
    <s v="CA-2018-125017"/>
    <x v="1072"/>
    <d v="2018-02-11T00:00:00"/>
    <s v="Standard Class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n v="132.22400000000002"/>
    <n v="4"/>
    <n v="0.2"/>
    <x v="4819"/>
    <x v="0"/>
    <x v="1"/>
  </r>
  <r>
    <n v="5811"/>
    <s v="US-2017-163279"/>
    <x v="204"/>
    <d v="2017-03-26T00:00:00"/>
    <s v="Standard Class"/>
    <s v="JD-16150"/>
    <s v="Justin Deggeller"/>
    <x v="1"/>
    <x v="0"/>
    <x v="70"/>
    <x v="1"/>
    <n v="92037"/>
    <x v="1"/>
    <s v="OFF-PA-10003127"/>
    <x v="1"/>
    <x v="10"/>
    <s v="Easy-staple paper"/>
    <n v="105.52"/>
    <n v="4"/>
    <n v="0"/>
    <x v="153"/>
    <x v="1"/>
    <x v="1"/>
  </r>
  <r>
    <n v="5812"/>
    <s v="US-2017-163279"/>
    <x v="204"/>
    <d v="2017-03-26T00:00:00"/>
    <s v="Standard Class"/>
    <s v="JD-16150"/>
    <s v="Justin Deggeller"/>
    <x v="1"/>
    <x v="0"/>
    <x v="70"/>
    <x v="1"/>
    <n v="92037"/>
    <x v="1"/>
    <s v="FUR-FU-10000747"/>
    <x v="0"/>
    <x v="5"/>
    <s v="Tenex B1-RE Series Chair Mats for Low Pile Carpets"/>
    <n v="91.96"/>
    <n v="2"/>
    <n v="0"/>
    <x v="4820"/>
    <x v="1"/>
    <x v="1"/>
  </r>
  <r>
    <n v="5813"/>
    <s v="US-2017-163279"/>
    <x v="204"/>
    <d v="2017-03-26T00:00:00"/>
    <s v="Standard Class"/>
    <s v="JD-16150"/>
    <s v="Justin Deggeller"/>
    <x v="1"/>
    <x v="0"/>
    <x v="70"/>
    <x v="1"/>
    <n v="92037"/>
    <x v="1"/>
    <s v="TEC-PH-10001795"/>
    <x v="2"/>
    <x v="7"/>
    <s v="ClearOne CHATAttach 160 - speaker phone"/>
    <n v="1487.9760000000001"/>
    <n v="3"/>
    <n v="0.2"/>
    <x v="4821"/>
    <x v="1"/>
    <x v="1"/>
  </r>
  <r>
    <n v="5814"/>
    <s v="CA-2017-150196"/>
    <x v="740"/>
    <d v="2017-07-03T00:00:00"/>
    <s v="First Class"/>
    <s v="SR-20740"/>
    <s v="Steven Roelle"/>
    <x v="2"/>
    <x v="0"/>
    <x v="20"/>
    <x v="15"/>
    <n v="10024"/>
    <x v="3"/>
    <s v="OFF-PA-10003797"/>
    <x v="1"/>
    <x v="10"/>
    <s v="Xerox 209"/>
    <n v="19.440000000000001"/>
    <n v="3"/>
    <n v="0"/>
    <x v="551"/>
    <x v="3"/>
    <x v="1"/>
  </r>
  <r>
    <n v="5815"/>
    <s v="US-2017-106495"/>
    <x v="925"/>
    <d v="2017-06-17T00:00:00"/>
    <s v="First Class"/>
    <s v="AC-10450"/>
    <s v="Amy Cox"/>
    <x v="0"/>
    <x v="0"/>
    <x v="67"/>
    <x v="2"/>
    <n v="33614"/>
    <x v="0"/>
    <s v="TEC-AC-10002718"/>
    <x v="2"/>
    <x v="11"/>
    <s v="Belkin Standard 104 key USB Keyboard"/>
    <n v="11.672000000000001"/>
    <n v="1"/>
    <n v="0.2"/>
    <x v="4822"/>
    <x v="0"/>
    <x v="1"/>
  </r>
  <r>
    <n v="5816"/>
    <s v="CA-2016-124730"/>
    <x v="35"/>
    <d v="2016-11-26T00:00:00"/>
    <s v="Same Day"/>
    <s v="LS-17245"/>
    <s v="Lynn Smith"/>
    <x v="0"/>
    <x v="0"/>
    <x v="456"/>
    <x v="15"/>
    <n v="13501"/>
    <x v="3"/>
    <s v="TEC-PH-10002170"/>
    <x v="2"/>
    <x v="7"/>
    <s v="ClearSounds CSC500 Amplified Spirit Phone Corded phone"/>
    <n v="279.95999999999998"/>
    <n v="4"/>
    <n v="0"/>
    <x v="4823"/>
    <x v="3"/>
    <x v="1"/>
  </r>
  <r>
    <n v="5817"/>
    <s v="CA-2016-124730"/>
    <x v="35"/>
    <d v="2016-11-26T00:00:00"/>
    <s v="Same Day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x v="4824"/>
    <x v="3"/>
    <x v="1"/>
  </r>
  <r>
    <n v="5818"/>
    <s v="CA-2016-124730"/>
    <x v="35"/>
    <d v="2016-11-26T00:00:00"/>
    <s v="Same Day"/>
    <s v="LS-17245"/>
    <s v="Lynn Smith"/>
    <x v="0"/>
    <x v="0"/>
    <x v="456"/>
    <x v="15"/>
    <n v="13501"/>
    <x v="3"/>
    <s v="OFF-BI-10001031"/>
    <x v="1"/>
    <x v="8"/>
    <s v="Pressboard Data Binders by Wilson Jones"/>
    <n v="17.088000000000001"/>
    <n v="4"/>
    <n v="0.2"/>
    <x v="4825"/>
    <x v="3"/>
    <x v="1"/>
  </r>
  <r>
    <n v="5819"/>
    <s v="CA-2016-124730"/>
    <x v="35"/>
    <d v="2016-11-26T00:00:00"/>
    <s v="Same Day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n v="93.149999999999991"/>
    <n v="9"/>
    <n v="0"/>
    <x v="4826"/>
    <x v="3"/>
    <x v="1"/>
  </r>
  <r>
    <n v="5820"/>
    <s v="CA-2016-124730"/>
    <x v="35"/>
    <d v="2016-11-26T00:00:00"/>
    <s v="Same Day"/>
    <s v="LS-17245"/>
    <s v="Lynn Smith"/>
    <x v="0"/>
    <x v="0"/>
    <x v="456"/>
    <x v="15"/>
    <n v="13501"/>
    <x v="3"/>
    <s v="OFF-LA-10001613"/>
    <x v="1"/>
    <x v="2"/>
    <s v="Avery File Folder Labels"/>
    <n v="11.52"/>
    <n v="4"/>
    <n v="0"/>
    <x v="2084"/>
    <x v="3"/>
    <x v="1"/>
  </r>
  <r>
    <n v="5821"/>
    <s v="CA-2019-117632"/>
    <x v="605"/>
    <d v="2019-05-18T00:00:00"/>
    <s v="Standard Class"/>
    <s v="CS-12175"/>
    <s v="Charles Sheldon"/>
    <x v="1"/>
    <x v="0"/>
    <x v="8"/>
    <x v="1"/>
    <n v="94122"/>
    <x v="1"/>
    <s v="OFF-SU-10000157"/>
    <x v="1"/>
    <x v="14"/>
    <s v="Compact Automatic Electric Letter Opener"/>
    <n v="238.62"/>
    <n v="2"/>
    <n v="0"/>
    <x v="4827"/>
    <x v="1"/>
    <x v="1"/>
  </r>
  <r>
    <n v="5822"/>
    <s v="CA-2019-117632"/>
    <x v="605"/>
    <d v="2019-05-18T00:00:00"/>
    <s v="Standard Class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n v="7.77"/>
    <n v="1"/>
    <n v="0"/>
    <x v="4828"/>
    <x v="1"/>
    <x v="1"/>
  </r>
  <r>
    <n v="5823"/>
    <s v="CA-2019-117632"/>
    <x v="605"/>
    <d v="2019-05-18T00:00:00"/>
    <s v="Standard Class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n v="285.48"/>
    <n v="5"/>
    <n v="0.2"/>
    <x v="4829"/>
    <x v="1"/>
    <x v="1"/>
  </r>
  <r>
    <n v="5824"/>
    <s v="CA-2019-117632"/>
    <x v="605"/>
    <d v="2019-05-18T00:00:00"/>
    <s v="Standard Class"/>
    <s v="CS-12175"/>
    <s v="Charles Sheldon"/>
    <x v="1"/>
    <x v="0"/>
    <x v="8"/>
    <x v="1"/>
    <n v="94122"/>
    <x v="1"/>
    <s v="OFF-BI-10001900"/>
    <x v="1"/>
    <x v="8"/>
    <s v="DXL Angle-View Binders with Locking Rings, Black"/>
    <n v="19.168000000000003"/>
    <n v="4"/>
    <n v="0.2"/>
    <x v="4830"/>
    <x v="1"/>
    <x v="1"/>
  </r>
  <r>
    <n v="5825"/>
    <s v="CA-2016-115056"/>
    <x v="1073"/>
    <d v="2016-05-02T00:00:00"/>
    <s v="Same Day"/>
    <s v="AR-10510"/>
    <s v="Andrew Roberts"/>
    <x v="0"/>
    <x v="0"/>
    <x v="38"/>
    <x v="24"/>
    <n v="43229"/>
    <x v="3"/>
    <s v="OFF-AP-10003971"/>
    <x v="1"/>
    <x v="9"/>
    <s v="Belkin 6 Outlet Metallic Surge Strip"/>
    <n v="26.136000000000003"/>
    <n v="3"/>
    <n v="0.2"/>
    <x v="4831"/>
    <x v="3"/>
    <x v="1"/>
  </r>
  <r>
    <n v="5826"/>
    <s v="CA-2019-161067"/>
    <x v="213"/>
    <d v="2019-09-06T00:00:00"/>
    <s v="Second Class"/>
    <s v="KB-16405"/>
    <s v="Katrina Bavinger"/>
    <x v="2"/>
    <x v="0"/>
    <x v="20"/>
    <x v="15"/>
    <n v="10035"/>
    <x v="3"/>
    <s v="OFF-PA-10000418"/>
    <x v="1"/>
    <x v="10"/>
    <s v="Xerox 189"/>
    <n v="419.4"/>
    <n v="4"/>
    <n v="0"/>
    <x v="4832"/>
    <x v="3"/>
    <x v="1"/>
  </r>
  <r>
    <n v="5827"/>
    <s v="CA-2019-161067"/>
    <x v="213"/>
    <d v="2019-09-06T00:00:00"/>
    <s v="Second Class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n v="90.801000000000002"/>
    <n v="1"/>
    <n v="0.1"/>
    <x v="4833"/>
    <x v="3"/>
    <x v="1"/>
  </r>
  <r>
    <n v="5828"/>
    <s v="CA-2019-161067"/>
    <x v="213"/>
    <d v="2019-09-06T00:00:00"/>
    <s v="Second Class"/>
    <s v="KB-16405"/>
    <s v="Katrina Bavinger"/>
    <x v="2"/>
    <x v="0"/>
    <x v="20"/>
    <x v="15"/>
    <n v="10035"/>
    <x v="3"/>
    <s v="FUR-CH-10004860"/>
    <x v="0"/>
    <x v="1"/>
    <s v="Global Low Back Tilter Chair"/>
    <n v="181.76400000000001"/>
    <n v="2"/>
    <n v="0.1"/>
    <x v="4834"/>
    <x v="3"/>
    <x v="1"/>
  </r>
  <r>
    <n v="5829"/>
    <s v="CA-2019-161067"/>
    <x v="213"/>
    <d v="2019-09-06T00:00:00"/>
    <s v="Second Class"/>
    <s v="KB-16405"/>
    <s v="Katrina Bavinger"/>
    <x v="2"/>
    <x v="0"/>
    <x v="20"/>
    <x v="15"/>
    <n v="10035"/>
    <x v="3"/>
    <s v="OFF-AR-10003251"/>
    <x v="1"/>
    <x v="6"/>
    <s v="Prang Drawing Pencil Set"/>
    <n v="5.56"/>
    <n v="2"/>
    <n v="0"/>
    <x v="2470"/>
    <x v="3"/>
    <x v="1"/>
  </r>
  <r>
    <n v="5830"/>
    <s v="CA-2018-122063"/>
    <x v="275"/>
    <d v="2018-12-07T00:00:00"/>
    <s v="Standard Class"/>
    <s v="MM-17920"/>
    <s v="Michael Moore"/>
    <x v="0"/>
    <x v="0"/>
    <x v="102"/>
    <x v="14"/>
    <n v="47374"/>
    <x v="2"/>
    <s v="FUR-TA-10004575"/>
    <x v="0"/>
    <x v="3"/>
    <s v="Hon 5100 Series Wood Tables"/>
    <n v="581.96"/>
    <n v="2"/>
    <n v="0"/>
    <x v="4835"/>
    <x v="2"/>
    <x v="1"/>
  </r>
  <r>
    <n v="5831"/>
    <s v="CA-2018-122063"/>
    <x v="275"/>
    <d v="2018-12-07T00:00:00"/>
    <s v="Standard Class"/>
    <s v="MM-17920"/>
    <s v="Michael Moore"/>
    <x v="0"/>
    <x v="0"/>
    <x v="102"/>
    <x v="14"/>
    <n v="47374"/>
    <x v="2"/>
    <s v="FUR-CH-10004754"/>
    <x v="0"/>
    <x v="1"/>
    <s v="Global Stack Chair with Arms, Black"/>
    <n v="29.98"/>
    <n v="1"/>
    <n v="0"/>
    <x v="4836"/>
    <x v="2"/>
    <x v="1"/>
  </r>
  <r>
    <n v="5832"/>
    <s v="CA-2017-111206"/>
    <x v="1074"/>
    <d v="2017-07-22T00:00:00"/>
    <s v="Standard Class"/>
    <s v="RF-19735"/>
    <s v="Roland Fjeld"/>
    <x v="0"/>
    <x v="0"/>
    <x v="70"/>
    <x v="1"/>
    <n v="92105"/>
    <x v="1"/>
    <s v="TEC-AC-10003095"/>
    <x v="2"/>
    <x v="11"/>
    <s v="Logitech G35 7.1-Channel Surround Sound Headset"/>
    <n v="519.96"/>
    <n v="4"/>
    <n v="0"/>
    <x v="4837"/>
    <x v="1"/>
    <x v="1"/>
  </r>
  <r>
    <n v="5833"/>
    <s v="CA-2018-142895"/>
    <x v="658"/>
    <d v="2018-07-26T00:00:00"/>
    <s v="Standard Class"/>
    <s v="BP-11290"/>
    <s v="Beth Paige"/>
    <x v="0"/>
    <x v="0"/>
    <x v="3"/>
    <x v="3"/>
    <n v="28027"/>
    <x v="0"/>
    <s v="OFF-LA-10000262"/>
    <x v="1"/>
    <x v="2"/>
    <s v="Avery 494"/>
    <n v="6.2640000000000002"/>
    <n v="3"/>
    <n v="0.2"/>
    <x v="308"/>
    <x v="0"/>
    <x v="1"/>
  </r>
  <r>
    <n v="5834"/>
    <s v="CA-2018-142895"/>
    <x v="658"/>
    <d v="2018-07-26T00:00:00"/>
    <s v="Standard Class"/>
    <s v="BP-11290"/>
    <s v="Beth Paige"/>
    <x v="0"/>
    <x v="0"/>
    <x v="3"/>
    <x v="3"/>
    <n v="28027"/>
    <x v="0"/>
    <s v="FUR-CH-10002961"/>
    <x v="0"/>
    <x v="1"/>
    <s v="Leather Task Chair, Black"/>
    <n v="363.92"/>
    <n v="5"/>
    <n v="0.2"/>
    <x v="232"/>
    <x v="0"/>
    <x v="1"/>
  </r>
  <r>
    <n v="5835"/>
    <s v="CA-2017-101868"/>
    <x v="988"/>
    <d v="2017-06-16T00:00:00"/>
    <s v="Standard Class"/>
    <s v="MJ-17740"/>
    <s v="Max Jones"/>
    <x v="0"/>
    <x v="0"/>
    <x v="100"/>
    <x v="2"/>
    <n v="33178"/>
    <x v="0"/>
    <s v="OFF-BI-10003876"/>
    <x v="1"/>
    <x v="8"/>
    <s v="Green Canvas Binder for 8-1/2&quot; x 14&quot; Sheets"/>
    <n v="64.2"/>
    <n v="5"/>
    <n v="0.7"/>
    <x v="4838"/>
    <x v="0"/>
    <x v="1"/>
  </r>
  <r>
    <n v="5836"/>
    <s v="CA-2017-101868"/>
    <x v="988"/>
    <d v="2017-06-16T00:00:00"/>
    <s v="Standard Class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x v="4839"/>
    <x v="0"/>
    <x v="1"/>
  </r>
  <r>
    <n v="5837"/>
    <s v="CA-2017-101868"/>
    <x v="988"/>
    <d v="2017-06-16T00:00:00"/>
    <s v="Standard Class"/>
    <s v="MJ-17740"/>
    <s v="Max Jones"/>
    <x v="0"/>
    <x v="0"/>
    <x v="100"/>
    <x v="2"/>
    <n v="33178"/>
    <x v="0"/>
    <s v="TEC-AC-10004396"/>
    <x v="2"/>
    <x v="11"/>
    <s v="Logitech Keyboard K120"/>
    <n v="72.599999999999994"/>
    <n v="5"/>
    <n v="0.2"/>
    <x v="4840"/>
    <x v="0"/>
    <x v="1"/>
  </r>
  <r>
    <n v="5838"/>
    <s v="CA-2019-133207"/>
    <x v="344"/>
    <d v="2019-12-03T00:00:00"/>
    <s v="Standard Class"/>
    <s v="DO-13645"/>
    <s v="Doug O'Connell"/>
    <x v="0"/>
    <x v="0"/>
    <x v="1"/>
    <x v="1"/>
    <n v="90036"/>
    <x v="1"/>
    <s v="TEC-PH-10004100"/>
    <x v="2"/>
    <x v="7"/>
    <s v="Griffin GC17055 Auxiliary Audio Cable"/>
    <n v="57.567999999999998"/>
    <n v="4"/>
    <n v="0.2"/>
    <x v="4841"/>
    <x v="1"/>
    <x v="1"/>
  </r>
  <r>
    <n v="5839"/>
    <s v="CA-2017-132948"/>
    <x v="1075"/>
    <d v="2017-04-03T00:00:00"/>
    <s v="Standard Class"/>
    <s v="MV-17485"/>
    <s v="Mark Van Huff"/>
    <x v="0"/>
    <x v="0"/>
    <x v="4"/>
    <x v="4"/>
    <n v="98115"/>
    <x v="1"/>
    <s v="OFF-ST-10000636"/>
    <x v="1"/>
    <x v="4"/>
    <s v="Rogers Profile Extra Capacity Storage Tub"/>
    <n v="83.699999999999989"/>
    <n v="5"/>
    <n v="0"/>
    <x v="4842"/>
    <x v="1"/>
    <x v="1"/>
  </r>
  <r>
    <n v="5840"/>
    <s v="CA-2017-134992"/>
    <x v="357"/>
    <d v="2017-09-26T00:00:00"/>
    <s v="Second Class"/>
    <s v="MG-17875"/>
    <s v="Michael Grace"/>
    <x v="2"/>
    <x v="0"/>
    <x v="81"/>
    <x v="17"/>
    <n v="22204"/>
    <x v="0"/>
    <s v="OFF-PA-10001972"/>
    <x v="1"/>
    <x v="10"/>
    <s v="Xerox 214"/>
    <n v="32.400000000000006"/>
    <n v="5"/>
    <n v="0"/>
    <x v="56"/>
    <x v="0"/>
    <x v="1"/>
  </r>
  <r>
    <n v="5841"/>
    <s v="CA-2017-134992"/>
    <x v="357"/>
    <d v="2017-09-26T00:00:00"/>
    <s v="Second Class"/>
    <s v="MG-17875"/>
    <s v="Michael Grace"/>
    <x v="2"/>
    <x v="0"/>
    <x v="81"/>
    <x v="17"/>
    <n v="22204"/>
    <x v="0"/>
    <s v="FUR-FU-10002554"/>
    <x v="0"/>
    <x v="5"/>
    <s v="Westinghouse Floor Lamp with Metal Mesh Shade, Black"/>
    <n v="47.98"/>
    <n v="2"/>
    <n v="0"/>
    <x v="4843"/>
    <x v="0"/>
    <x v="1"/>
  </r>
  <r>
    <n v="5842"/>
    <s v="CA-2017-126725"/>
    <x v="972"/>
    <d v="2017-11-21T00:00:00"/>
    <s v="Standard Class"/>
    <s v="BS-11665"/>
    <s v="Brian Stugart"/>
    <x v="0"/>
    <x v="0"/>
    <x v="70"/>
    <x v="1"/>
    <n v="92105"/>
    <x v="1"/>
    <s v="TEC-PH-10003174"/>
    <x v="2"/>
    <x v="7"/>
    <s v="RCA ViSYS 25825 Wireless digital phone"/>
    <n v="415.96800000000007"/>
    <n v="4"/>
    <n v="0.2"/>
    <x v="4844"/>
    <x v="1"/>
    <x v="1"/>
  </r>
  <r>
    <n v="5843"/>
    <s v="CA-2017-126725"/>
    <x v="972"/>
    <d v="2017-11-21T00:00:00"/>
    <s v="Standard Class"/>
    <s v="BS-11665"/>
    <s v="Brian Stugart"/>
    <x v="0"/>
    <x v="0"/>
    <x v="70"/>
    <x v="1"/>
    <n v="92105"/>
    <x v="1"/>
    <s v="OFF-ST-10001418"/>
    <x v="1"/>
    <x v="4"/>
    <s v="Carina Media Storage Towers in Natural &amp; Black"/>
    <n v="304.89999999999998"/>
    <n v="5"/>
    <n v="0"/>
    <x v="4845"/>
    <x v="1"/>
    <x v="1"/>
  </r>
  <r>
    <n v="5844"/>
    <s v="CA-2017-126725"/>
    <x v="972"/>
    <d v="2017-11-21T00:00:00"/>
    <s v="Standard Class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x v="4846"/>
    <x v="1"/>
    <x v="1"/>
  </r>
  <r>
    <n v="5845"/>
    <s v="CA-2017-126725"/>
    <x v="972"/>
    <d v="2017-11-21T00:00:00"/>
    <s v="Standard Class"/>
    <s v="BS-11665"/>
    <s v="Brian Stugart"/>
    <x v="0"/>
    <x v="0"/>
    <x v="70"/>
    <x v="1"/>
    <n v="92105"/>
    <x v="1"/>
    <s v="OFF-ST-10000129"/>
    <x v="1"/>
    <x v="4"/>
    <s v="Fellowes Recycled Storage Drawers"/>
    <n v="777.21"/>
    <n v="7"/>
    <n v="0"/>
    <x v="4847"/>
    <x v="1"/>
    <x v="1"/>
  </r>
  <r>
    <n v="5846"/>
    <s v="CA-2017-126725"/>
    <x v="972"/>
    <d v="2017-11-21T00:00:00"/>
    <s v="Standard Class"/>
    <s v="BS-11665"/>
    <s v="Brian Stugart"/>
    <x v="0"/>
    <x v="0"/>
    <x v="70"/>
    <x v="1"/>
    <n v="92105"/>
    <x v="1"/>
    <s v="OFF-PA-10001639"/>
    <x v="1"/>
    <x v="10"/>
    <s v="Xerox 203"/>
    <n v="32.400000000000006"/>
    <n v="5"/>
    <n v="0"/>
    <x v="56"/>
    <x v="1"/>
    <x v="1"/>
  </r>
  <r>
    <n v="5847"/>
    <s v="CA-2017-126725"/>
    <x v="972"/>
    <d v="2017-11-21T00:00:00"/>
    <s v="Standard Class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x v="4848"/>
    <x v="1"/>
    <x v="1"/>
  </r>
  <r>
    <n v="5848"/>
    <s v="CA-2017-126725"/>
    <x v="972"/>
    <d v="2017-11-21T00:00:00"/>
    <s v="Standard Class"/>
    <s v="BS-11665"/>
    <s v="Brian Stugart"/>
    <x v="0"/>
    <x v="0"/>
    <x v="70"/>
    <x v="1"/>
    <n v="92105"/>
    <x v="1"/>
    <s v="FUR-FU-10001591"/>
    <x v="0"/>
    <x v="5"/>
    <s v="Advantus Panel Wall Certificate Holder - 8.5x11"/>
    <n v="36.599999999999994"/>
    <n v="3"/>
    <n v="0"/>
    <x v="4849"/>
    <x v="1"/>
    <x v="1"/>
  </r>
  <r>
    <n v="5849"/>
    <s v="CA-2017-121783"/>
    <x v="113"/>
    <d v="2017-11-14T00:00:00"/>
    <s v="Standard Class"/>
    <s v="PO-19180"/>
    <s v="Philisse Overcash"/>
    <x v="2"/>
    <x v="0"/>
    <x v="43"/>
    <x v="11"/>
    <n v="55113"/>
    <x v="2"/>
    <s v="OFF-AP-10003849"/>
    <x v="1"/>
    <x v="9"/>
    <s v="Hoover Shoulder Vac Commercial Portable Vacuum"/>
    <n v="715.64"/>
    <n v="2"/>
    <n v="0"/>
    <x v="4850"/>
    <x v="2"/>
    <x v="1"/>
  </r>
  <r>
    <n v="5850"/>
    <s v="CA-2017-121783"/>
    <x v="113"/>
    <d v="2017-11-14T00:00:00"/>
    <s v="Standard Class"/>
    <s v="PO-19180"/>
    <s v="Philisse Overcash"/>
    <x v="2"/>
    <x v="0"/>
    <x v="43"/>
    <x v="11"/>
    <n v="55113"/>
    <x v="2"/>
    <s v="OFF-ST-10000078"/>
    <x v="1"/>
    <x v="4"/>
    <s v="Tennsco 6- and 18-Compartment Lockers"/>
    <n v="795.51"/>
    <n v="3"/>
    <n v="0"/>
    <x v="4851"/>
    <x v="2"/>
    <x v="1"/>
  </r>
  <r>
    <n v="5851"/>
    <s v="CA-2017-121783"/>
    <x v="113"/>
    <d v="2017-11-14T00:00:00"/>
    <s v="Standard Class"/>
    <s v="PO-19180"/>
    <s v="Philisse Overcash"/>
    <x v="2"/>
    <x v="0"/>
    <x v="43"/>
    <x v="11"/>
    <n v="55113"/>
    <x v="2"/>
    <s v="TEC-CO-10001571"/>
    <x v="2"/>
    <x v="16"/>
    <s v="Sharp 1540cs Digital Laser Copier"/>
    <n v="549.99"/>
    <n v="1"/>
    <n v="0"/>
    <x v="4288"/>
    <x v="2"/>
    <x v="1"/>
  </r>
  <r>
    <n v="5852"/>
    <s v="CA-2017-121783"/>
    <x v="113"/>
    <d v="2017-11-14T00:00:00"/>
    <s v="Standard Class"/>
    <s v="PO-19180"/>
    <s v="Philisse Overcash"/>
    <x v="2"/>
    <x v="0"/>
    <x v="43"/>
    <x v="11"/>
    <n v="55113"/>
    <x v="2"/>
    <s v="OFF-BI-10001658"/>
    <x v="1"/>
    <x v="8"/>
    <s v="GBC Standard Therm-A-Bind Covers"/>
    <n v="74.760000000000005"/>
    <n v="3"/>
    <n v="0"/>
    <x v="4852"/>
    <x v="2"/>
    <x v="1"/>
  </r>
  <r>
    <n v="5853"/>
    <s v="CA-2017-121783"/>
    <x v="113"/>
    <d v="2017-11-14T00:00:00"/>
    <s v="Standard Class"/>
    <s v="PO-19180"/>
    <s v="Philisse Overcash"/>
    <x v="2"/>
    <x v="0"/>
    <x v="43"/>
    <x v="11"/>
    <n v="55113"/>
    <x v="2"/>
    <s v="FUR-FU-10004351"/>
    <x v="0"/>
    <x v="5"/>
    <s v="Staple-based wall hangings"/>
    <n v="29.22"/>
    <n v="3"/>
    <n v="0"/>
    <x v="4853"/>
    <x v="2"/>
    <x v="1"/>
  </r>
  <r>
    <n v="5854"/>
    <s v="US-2016-138835"/>
    <x v="1076"/>
    <d v="2016-09-14T00:00:00"/>
    <s v="Standard Class"/>
    <s v="DA-13450"/>
    <s v="Dianna Arnett"/>
    <x v="2"/>
    <x v="0"/>
    <x v="173"/>
    <x v="17"/>
    <n v="23464"/>
    <x v="0"/>
    <s v="OFF-BI-10003314"/>
    <x v="1"/>
    <x v="8"/>
    <s v="Tuff Stuff Recycled Round Ring Binders"/>
    <n v="9.64"/>
    <n v="2"/>
    <n v="0"/>
    <x v="4854"/>
    <x v="0"/>
    <x v="1"/>
  </r>
  <r>
    <n v="5855"/>
    <s v="CA-2017-112214"/>
    <x v="1077"/>
    <d v="2017-08-11T00:00:00"/>
    <s v="Standard Class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x v="1774"/>
    <x v="2"/>
    <x v="1"/>
  </r>
  <r>
    <n v="5856"/>
    <s v="CA-2017-112214"/>
    <x v="1077"/>
    <d v="2017-08-11T00:00:00"/>
    <s v="Standard Class"/>
    <s v="AH-10690"/>
    <s v="Anna Häberlin"/>
    <x v="1"/>
    <x v="0"/>
    <x v="61"/>
    <x v="5"/>
    <n v="75220"/>
    <x v="2"/>
    <s v="OFF-SU-10003567"/>
    <x v="1"/>
    <x v="14"/>
    <s v="Stiletto Hand Letter Openers"/>
    <n v="23.04"/>
    <n v="3"/>
    <n v="0.2"/>
    <x v="4855"/>
    <x v="2"/>
    <x v="1"/>
  </r>
  <r>
    <n v="5857"/>
    <s v="CA-2017-112214"/>
    <x v="1077"/>
    <d v="2017-08-11T00:00:00"/>
    <s v="Standard Class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n v="1.3619999999999997"/>
    <n v="1"/>
    <n v="0.8"/>
    <x v="4856"/>
    <x v="2"/>
    <x v="1"/>
  </r>
  <r>
    <n v="5858"/>
    <s v="CA-2017-112214"/>
    <x v="1077"/>
    <d v="2017-08-11T00:00:00"/>
    <s v="Standard Class"/>
    <s v="AH-10690"/>
    <s v="Anna Häberlin"/>
    <x v="1"/>
    <x v="0"/>
    <x v="61"/>
    <x v="5"/>
    <n v="75220"/>
    <x v="2"/>
    <s v="FUR-FU-10002364"/>
    <x v="0"/>
    <x v="5"/>
    <s v="Eldon Expressions Wood Desk Accessories, Oak"/>
    <n v="14.76"/>
    <n v="5"/>
    <n v="0.6"/>
    <x v="1946"/>
    <x v="2"/>
    <x v="1"/>
  </r>
  <r>
    <n v="5859"/>
    <s v="US-2019-153255"/>
    <x v="213"/>
    <d v="2019-09-07T00:00:00"/>
    <s v="Second Class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x v="4857"/>
    <x v="1"/>
    <x v="1"/>
  </r>
  <r>
    <n v="5860"/>
    <s v="CA-2017-108119"/>
    <x v="549"/>
    <d v="2017-11-08T00:00:00"/>
    <s v="Standard Class"/>
    <s v="MS-17530"/>
    <s v="MaryBeth Skach"/>
    <x v="0"/>
    <x v="0"/>
    <x v="457"/>
    <x v="36"/>
    <n v="72032"/>
    <x v="0"/>
    <s v="FUR-TA-10002530"/>
    <x v="0"/>
    <x v="3"/>
    <s v="Iceberg OfficeWorks 42&quot; Round Tables"/>
    <n v="301.95999999999998"/>
    <n v="2"/>
    <n v="0"/>
    <x v="4858"/>
    <x v="0"/>
    <x v="1"/>
  </r>
  <r>
    <n v="5861"/>
    <s v="CA-2017-157434"/>
    <x v="1078"/>
    <d v="2017-05-04T00:00:00"/>
    <s v="Second Class"/>
    <s v="JK-15640"/>
    <s v="Jim Kriz"/>
    <x v="2"/>
    <x v="0"/>
    <x v="10"/>
    <x v="9"/>
    <n v="19120"/>
    <x v="3"/>
    <s v="OFF-PA-10001526"/>
    <x v="1"/>
    <x v="10"/>
    <s v="Xerox 1949"/>
    <n v="7.9680000000000009"/>
    <n v="2"/>
    <n v="0.2"/>
    <x v="2282"/>
    <x v="3"/>
    <x v="1"/>
  </r>
  <r>
    <n v="5862"/>
    <s v="CA-2018-101525"/>
    <x v="766"/>
    <d v="2018-05-04T00:00:00"/>
    <s v="Second Class"/>
    <s v="CM-12235"/>
    <s v="Chris McAfee"/>
    <x v="0"/>
    <x v="0"/>
    <x v="290"/>
    <x v="36"/>
    <n v="72209"/>
    <x v="0"/>
    <s v="OFF-PA-10001497"/>
    <x v="1"/>
    <x v="10"/>
    <s v="Xerox 1914"/>
    <n v="109.92"/>
    <n v="2"/>
    <n v="0"/>
    <x v="1522"/>
    <x v="0"/>
    <x v="1"/>
  </r>
  <r>
    <n v="5863"/>
    <s v="CA-2018-101525"/>
    <x v="766"/>
    <d v="2018-05-04T00:00:00"/>
    <s v="Second Class"/>
    <s v="CM-12235"/>
    <s v="Chris McAfee"/>
    <x v="0"/>
    <x v="0"/>
    <x v="290"/>
    <x v="36"/>
    <n v="72209"/>
    <x v="0"/>
    <s v="OFF-PA-10003936"/>
    <x v="1"/>
    <x v="10"/>
    <s v="Xerox 1994"/>
    <n v="19.440000000000001"/>
    <n v="3"/>
    <n v="0"/>
    <x v="551"/>
    <x v="0"/>
    <x v="1"/>
  </r>
  <r>
    <n v="5864"/>
    <s v="CA-2018-101525"/>
    <x v="766"/>
    <d v="2018-05-04T00:00:00"/>
    <s v="Second Class"/>
    <s v="CM-12235"/>
    <s v="Chris McAfee"/>
    <x v="0"/>
    <x v="0"/>
    <x v="290"/>
    <x v="36"/>
    <n v="72209"/>
    <x v="0"/>
    <s v="OFF-AR-10000716"/>
    <x v="1"/>
    <x v="6"/>
    <s v="DIXON Ticonderoga Erasable Checking Pencils"/>
    <n v="11.16"/>
    <n v="2"/>
    <n v="0"/>
    <x v="989"/>
    <x v="0"/>
    <x v="1"/>
  </r>
  <r>
    <n v="5865"/>
    <s v="US-2016-117968"/>
    <x v="79"/>
    <d v="2016-08-07T00:00:00"/>
    <s v="Second Class"/>
    <s v="RS-19420"/>
    <s v="Ricardo Sperren"/>
    <x v="1"/>
    <x v="0"/>
    <x v="255"/>
    <x v="29"/>
    <n v="6450"/>
    <x v="3"/>
    <s v="OFF-AP-10002765"/>
    <x v="1"/>
    <x v="9"/>
    <s v="Fellowes Advanced Computer Series Surge Protectors"/>
    <n v="79.47"/>
    <n v="3"/>
    <n v="0"/>
    <x v="2124"/>
    <x v="3"/>
    <x v="1"/>
  </r>
  <r>
    <n v="5866"/>
    <s v="US-2016-117968"/>
    <x v="79"/>
    <d v="2016-08-07T00:00:00"/>
    <s v="Second Class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x v="4859"/>
    <x v="3"/>
    <x v="1"/>
  </r>
  <r>
    <n v="5867"/>
    <s v="US-2016-117968"/>
    <x v="79"/>
    <d v="2016-08-07T00:00:00"/>
    <s v="Second Class"/>
    <s v="RS-19420"/>
    <s v="Ricardo Sperren"/>
    <x v="1"/>
    <x v="0"/>
    <x v="255"/>
    <x v="29"/>
    <n v="6450"/>
    <x v="3"/>
    <s v="FUR-CH-10002335"/>
    <x v="0"/>
    <x v="1"/>
    <s v="Hon GuestStacker Chair"/>
    <n v="1133.3499999999999"/>
    <n v="5"/>
    <n v="0"/>
    <x v="4860"/>
    <x v="3"/>
    <x v="1"/>
  </r>
  <r>
    <n v="5868"/>
    <s v="CA-2018-158211"/>
    <x v="810"/>
    <d v="2018-01-08T00:00:00"/>
    <s v="Standard Class"/>
    <s v="BP-11185"/>
    <s v="Ben Peterman"/>
    <x v="1"/>
    <x v="0"/>
    <x v="10"/>
    <x v="9"/>
    <n v="19143"/>
    <x v="3"/>
    <s v="OFF-AR-10004078"/>
    <x v="1"/>
    <x v="6"/>
    <s v="Newell 312"/>
    <n v="4.6719999999999997"/>
    <n v="1"/>
    <n v="0.2"/>
    <x v="4861"/>
    <x v="3"/>
    <x v="1"/>
  </r>
  <r>
    <n v="5869"/>
    <s v="CA-2018-158211"/>
    <x v="810"/>
    <d v="2018-01-08T00:00:00"/>
    <s v="Standard Class"/>
    <s v="BP-11185"/>
    <s v="Ben Peterman"/>
    <x v="1"/>
    <x v="0"/>
    <x v="10"/>
    <x v="9"/>
    <n v="19143"/>
    <x v="3"/>
    <s v="OFF-BI-10002026"/>
    <x v="1"/>
    <x v="8"/>
    <s v="Avery Arch Ring Binders"/>
    <n v="104.58000000000001"/>
    <n v="6"/>
    <n v="0.7"/>
    <x v="4862"/>
    <x v="3"/>
    <x v="1"/>
  </r>
  <r>
    <n v="5870"/>
    <s v="CA-2018-152247"/>
    <x v="77"/>
    <d v="2018-11-12T00:00:00"/>
    <s v="Standard Class"/>
    <s v="MA-17995"/>
    <s v="Michelle Arnett"/>
    <x v="2"/>
    <x v="0"/>
    <x v="458"/>
    <x v="47"/>
    <n v="82001"/>
    <x v="1"/>
    <s v="FUR-CH-10001215"/>
    <x v="0"/>
    <x v="1"/>
    <s v="Global Troy Executive Leather Low-Back Tilter"/>
    <n v="1603.1360000000002"/>
    <n v="4"/>
    <n v="0.2"/>
    <x v="2558"/>
    <x v="1"/>
    <x v="1"/>
  </r>
  <r>
    <n v="5871"/>
    <s v="CA-2018-128223"/>
    <x v="403"/>
    <d v="2018-06-14T00:00:00"/>
    <s v="Same Day"/>
    <s v="EB-13705"/>
    <s v="Ed Braxton"/>
    <x v="1"/>
    <x v="0"/>
    <x v="125"/>
    <x v="1"/>
    <n v="92804"/>
    <x v="1"/>
    <s v="FUR-TA-10001771"/>
    <x v="0"/>
    <x v="3"/>
    <s v="Bush Cubix Conference Tables, Fully Assembled"/>
    <n v="1293.4879999999998"/>
    <n v="7"/>
    <n v="0.2"/>
    <x v="4863"/>
    <x v="1"/>
    <x v="1"/>
  </r>
  <r>
    <n v="5872"/>
    <s v="CA-2018-154235"/>
    <x v="446"/>
    <d v="2018-09-28T00:00:00"/>
    <s v="Standard Class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x v="4864"/>
    <x v="2"/>
    <x v="1"/>
  </r>
  <r>
    <n v="5873"/>
    <s v="CA-2019-129910"/>
    <x v="983"/>
    <d v="2019-04-03T00:00:00"/>
    <s v="Standard Class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n v="59.76"/>
    <n v="1"/>
    <n v="0"/>
    <x v="4865"/>
    <x v="0"/>
    <x v="1"/>
  </r>
  <r>
    <n v="5874"/>
    <s v="CA-2019-133095"/>
    <x v="400"/>
    <d v="2019-06-04T00:00:00"/>
    <s v="Same Day"/>
    <s v="EH-14005"/>
    <s v="Erica Hernandez"/>
    <x v="2"/>
    <x v="0"/>
    <x v="186"/>
    <x v="36"/>
    <n v="72401"/>
    <x v="0"/>
    <s v="OFF-BI-10002353"/>
    <x v="1"/>
    <x v="8"/>
    <s v="GBC VeloBind Cover Sets"/>
    <n v="108.08"/>
    <n v="7"/>
    <n v="0"/>
    <x v="4866"/>
    <x v="0"/>
    <x v="1"/>
  </r>
  <r>
    <n v="5875"/>
    <s v="CA-2019-133095"/>
    <x v="400"/>
    <d v="2019-06-04T00:00:00"/>
    <s v="Same Day"/>
    <s v="EH-14005"/>
    <s v="Erica Hernandez"/>
    <x v="2"/>
    <x v="0"/>
    <x v="186"/>
    <x v="36"/>
    <n v="72401"/>
    <x v="0"/>
    <s v="OFF-BI-10004141"/>
    <x v="1"/>
    <x v="8"/>
    <s v="Insertable Tab Indexes For Data Binders"/>
    <n v="9.5400000000000009"/>
    <n v="3"/>
    <n v="0"/>
    <x v="4867"/>
    <x v="0"/>
    <x v="1"/>
  </r>
  <r>
    <n v="5876"/>
    <s v="CA-2017-130554"/>
    <x v="1003"/>
    <d v="2017-04-09T00:00:00"/>
    <s v="First Class"/>
    <s v="FM-14290"/>
    <s v="Frank Merwin"/>
    <x v="2"/>
    <x v="0"/>
    <x v="10"/>
    <x v="9"/>
    <n v="19140"/>
    <x v="3"/>
    <s v="OFF-AR-10001954"/>
    <x v="1"/>
    <x v="6"/>
    <s v="Newell 331"/>
    <n v="11.736000000000001"/>
    <n v="3"/>
    <n v="0.2"/>
    <x v="4868"/>
    <x v="3"/>
    <x v="1"/>
  </r>
  <r>
    <n v="5877"/>
    <s v="CA-2016-152443"/>
    <x v="371"/>
    <d v="2016-05-26T00:00:00"/>
    <s v="Standard Class"/>
    <s v="FG-14260"/>
    <s v="Frank Gastineau"/>
    <x v="2"/>
    <x v="0"/>
    <x v="104"/>
    <x v="31"/>
    <n v="1841"/>
    <x v="3"/>
    <s v="OFF-BI-10001071"/>
    <x v="1"/>
    <x v="8"/>
    <s v="GBC ProClick Punch Binding System"/>
    <n v="447.85999999999996"/>
    <n v="7"/>
    <n v="0"/>
    <x v="2750"/>
    <x v="3"/>
    <x v="1"/>
  </r>
  <r>
    <n v="5878"/>
    <s v="CA-2016-152443"/>
    <x v="371"/>
    <d v="2016-05-26T00:00:00"/>
    <s v="Standard Class"/>
    <s v="FG-14260"/>
    <s v="Frank Gastineau"/>
    <x v="2"/>
    <x v="0"/>
    <x v="104"/>
    <x v="31"/>
    <n v="1841"/>
    <x v="3"/>
    <s v="OFF-PA-10003022"/>
    <x v="1"/>
    <x v="10"/>
    <s v="Xerox 1992"/>
    <n v="17.940000000000001"/>
    <n v="3"/>
    <n v="0"/>
    <x v="1544"/>
    <x v="3"/>
    <x v="1"/>
  </r>
  <r>
    <n v="5879"/>
    <s v="CA-2016-152443"/>
    <x v="371"/>
    <d v="2016-05-26T00:00:00"/>
    <s v="Standard Class"/>
    <s v="FG-14260"/>
    <s v="Frank Gastineau"/>
    <x v="2"/>
    <x v="0"/>
    <x v="104"/>
    <x v="31"/>
    <n v="1841"/>
    <x v="3"/>
    <s v="OFF-AP-10001293"/>
    <x v="1"/>
    <x v="9"/>
    <s v="Belkin 8 Outlet Surge Protector"/>
    <n v="245.88"/>
    <n v="6"/>
    <n v="0"/>
    <x v="4111"/>
    <x v="3"/>
    <x v="1"/>
  </r>
  <r>
    <n v="5880"/>
    <s v="CA-2018-133319"/>
    <x v="64"/>
    <d v="2018-09-11T00:00:00"/>
    <s v="Standard Class"/>
    <s v="MV-17485"/>
    <s v="Mark Van Huff"/>
    <x v="0"/>
    <x v="0"/>
    <x v="20"/>
    <x v="15"/>
    <n v="10011"/>
    <x v="3"/>
    <s v="OFF-PA-10001815"/>
    <x v="1"/>
    <x v="10"/>
    <s v="Xerox 1885"/>
    <n v="192.16"/>
    <n v="4"/>
    <n v="0"/>
    <x v="2430"/>
    <x v="3"/>
    <x v="1"/>
  </r>
  <r>
    <n v="5881"/>
    <s v="CA-2018-133935"/>
    <x v="31"/>
    <d v="2018-09-22T00:00:00"/>
    <s v="Standard Class"/>
    <s v="JW-15220"/>
    <s v="Jane Waco"/>
    <x v="1"/>
    <x v="0"/>
    <x v="70"/>
    <x v="1"/>
    <n v="92105"/>
    <x v="1"/>
    <s v="FUR-CH-10001215"/>
    <x v="0"/>
    <x v="1"/>
    <s v="Global Troy Executive Leather Low-Back Tilter"/>
    <n v="801.5680000000001"/>
    <n v="2"/>
    <n v="0.2"/>
    <x v="490"/>
    <x v="1"/>
    <x v="0"/>
  </r>
  <r>
    <n v="5882"/>
    <s v="CA-2018-133935"/>
    <x v="31"/>
    <d v="2018-09-22T00:00:00"/>
    <s v="Standard Class"/>
    <s v="JW-15220"/>
    <s v="Jane Waco"/>
    <x v="1"/>
    <x v="0"/>
    <x v="70"/>
    <x v="1"/>
    <n v="92105"/>
    <x v="1"/>
    <s v="OFF-PA-10000100"/>
    <x v="1"/>
    <x v="10"/>
    <s v="Xerox 1945"/>
    <n v="368.91"/>
    <n v="9"/>
    <n v="0"/>
    <x v="1629"/>
    <x v="1"/>
    <x v="1"/>
  </r>
  <r>
    <n v="5883"/>
    <s v="CA-2018-133935"/>
    <x v="31"/>
    <d v="2018-09-22T00:00:00"/>
    <s v="Standard Class"/>
    <s v="JW-15220"/>
    <s v="Jane Waco"/>
    <x v="1"/>
    <x v="0"/>
    <x v="70"/>
    <x v="1"/>
    <n v="92105"/>
    <x v="1"/>
    <s v="FUR-CH-10002880"/>
    <x v="0"/>
    <x v="1"/>
    <s v="Global High-Back Leather Tilter, Burgundy"/>
    <n v="885.52800000000002"/>
    <n v="9"/>
    <n v="0.2"/>
    <x v="4869"/>
    <x v="1"/>
    <x v="1"/>
  </r>
  <r>
    <n v="5884"/>
    <s v="CA-2018-136301"/>
    <x v="69"/>
    <d v="2018-03-15T00:00:00"/>
    <s v="Second Class"/>
    <s v="EH-13765"/>
    <s v="Edward Hooks"/>
    <x v="1"/>
    <x v="0"/>
    <x v="8"/>
    <x v="1"/>
    <n v="94109"/>
    <x v="1"/>
    <s v="FUR-FU-10004712"/>
    <x v="0"/>
    <x v="5"/>
    <s v="Westinghouse Mesh Shade Clip-On Gooseneck Lamp, Black"/>
    <n v="28.28"/>
    <n v="2"/>
    <n v="0"/>
    <x v="4870"/>
    <x v="1"/>
    <x v="1"/>
  </r>
  <r>
    <n v="5885"/>
    <s v="CA-2018-136301"/>
    <x v="69"/>
    <d v="2018-03-15T00:00:00"/>
    <s v="Second Class"/>
    <s v="EH-13765"/>
    <s v="Edward Hooks"/>
    <x v="1"/>
    <x v="0"/>
    <x v="8"/>
    <x v="1"/>
    <n v="94109"/>
    <x v="1"/>
    <s v="OFF-SU-10000151"/>
    <x v="1"/>
    <x v="14"/>
    <s v="High Speed Automatic Electric Letter Opener"/>
    <n v="4912.59"/>
    <n v="3"/>
    <n v="0"/>
    <x v="4871"/>
    <x v="1"/>
    <x v="1"/>
  </r>
  <r>
    <n v="5886"/>
    <s v="US-2016-109456"/>
    <x v="1079"/>
    <d v="2016-10-17T00:00:00"/>
    <s v="Same Day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n v="14.352000000000002"/>
    <n v="3"/>
    <n v="0.2"/>
    <x v="4872"/>
    <x v="1"/>
    <x v="1"/>
  </r>
  <r>
    <n v="5887"/>
    <s v="US-2016-109456"/>
    <x v="1079"/>
    <d v="2016-10-17T00:00:00"/>
    <s v="Same Day"/>
    <s v="LS-17245"/>
    <s v="Lynn Smith"/>
    <x v="0"/>
    <x v="0"/>
    <x v="8"/>
    <x v="1"/>
    <n v="94110"/>
    <x v="1"/>
    <s v="TEC-AC-10003610"/>
    <x v="2"/>
    <x v="11"/>
    <s v="Logitech Illuminated - Keyboard"/>
    <n v="179.97"/>
    <n v="3"/>
    <n v="0"/>
    <x v="704"/>
    <x v="1"/>
    <x v="1"/>
  </r>
  <r>
    <n v="5888"/>
    <s v="CA-2019-151596"/>
    <x v="1048"/>
    <d v="2019-10-11T00:00:00"/>
    <s v="First Class"/>
    <s v="BP-11050"/>
    <s v="Barry Pond"/>
    <x v="1"/>
    <x v="0"/>
    <x v="395"/>
    <x v="34"/>
    <n v="2920"/>
    <x v="3"/>
    <s v="OFF-ST-10001837"/>
    <x v="1"/>
    <x v="4"/>
    <s v="SAFCO Mobile Desk Side File, Wire Frame"/>
    <n v="42.76"/>
    <n v="1"/>
    <n v="0"/>
    <x v="4537"/>
    <x v="3"/>
    <x v="1"/>
  </r>
  <r>
    <n v="5889"/>
    <s v="CA-2017-147879"/>
    <x v="820"/>
    <d v="2017-05-12T00:00:00"/>
    <s v="Standard Class"/>
    <s v="CC-12220"/>
    <s v="Chris Cortes"/>
    <x v="0"/>
    <x v="0"/>
    <x v="459"/>
    <x v="0"/>
    <n v="42301"/>
    <x v="0"/>
    <s v="OFF-PA-10001952"/>
    <x v="1"/>
    <x v="10"/>
    <s v="Xerox 1902"/>
    <n v="45.68"/>
    <n v="2"/>
    <n v="0"/>
    <x v="1981"/>
    <x v="0"/>
    <x v="1"/>
  </r>
  <r>
    <n v="5890"/>
    <s v="CA-2018-166625"/>
    <x v="167"/>
    <d v="2018-04-17T00:00:00"/>
    <s v="First Class"/>
    <s v="JM-15580"/>
    <s v="Jill Matthias"/>
    <x v="0"/>
    <x v="0"/>
    <x v="248"/>
    <x v="39"/>
    <n v="21215"/>
    <x v="3"/>
    <s v="OFF-BI-10002414"/>
    <x v="1"/>
    <x v="8"/>
    <s v="GBC ProClick Spines for 32-Hole Punch"/>
    <n v="25.06"/>
    <n v="2"/>
    <n v="0"/>
    <x v="3335"/>
    <x v="3"/>
    <x v="1"/>
  </r>
  <r>
    <n v="5891"/>
    <s v="CA-2018-146157"/>
    <x v="831"/>
    <d v="2018-11-26T00:00:00"/>
    <s v="Standard Class"/>
    <s v="RD-19720"/>
    <s v="Roger Demir"/>
    <x v="0"/>
    <x v="0"/>
    <x v="22"/>
    <x v="10"/>
    <n v="60610"/>
    <x v="2"/>
    <s v="OFF-PA-10001790"/>
    <x v="1"/>
    <x v="10"/>
    <s v="Xerox 1910"/>
    <n v="38.432000000000002"/>
    <n v="1"/>
    <n v="0.2"/>
    <x v="4873"/>
    <x v="2"/>
    <x v="1"/>
  </r>
  <r>
    <n v="5892"/>
    <s v="CA-2018-146157"/>
    <x v="831"/>
    <d v="2018-11-26T00:00:00"/>
    <s v="Standard Class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n v="21.568000000000001"/>
    <n v="2"/>
    <n v="0.2"/>
    <x v="4874"/>
    <x v="2"/>
    <x v="1"/>
  </r>
  <r>
    <n v="5893"/>
    <s v="CA-2018-146157"/>
    <x v="831"/>
    <d v="2018-11-26T00:00:00"/>
    <s v="Standard Class"/>
    <s v="RD-19720"/>
    <s v="Roger Demir"/>
    <x v="0"/>
    <x v="0"/>
    <x v="22"/>
    <x v="10"/>
    <n v="60610"/>
    <x v="2"/>
    <s v="TEC-AC-10003657"/>
    <x v="2"/>
    <x v="11"/>
    <s v="Lenovo 17-Key USB Numeric Keypad"/>
    <n v="81.576000000000008"/>
    <n v="3"/>
    <n v="0.2"/>
    <x v="4875"/>
    <x v="2"/>
    <x v="1"/>
  </r>
  <r>
    <n v="5894"/>
    <s v="CA-2019-159954"/>
    <x v="18"/>
    <d v="2019-09-14T00:00:00"/>
    <s v="Standard Class"/>
    <s v="SS-20410"/>
    <s v="Shahid Shariari"/>
    <x v="0"/>
    <x v="0"/>
    <x v="118"/>
    <x v="32"/>
    <n v="30318"/>
    <x v="0"/>
    <s v="OFF-BI-10004876"/>
    <x v="1"/>
    <x v="8"/>
    <s v="Wilson Jones Suede Grain Vinyl Binders"/>
    <n v="2.78"/>
    <n v="1"/>
    <n v="0"/>
    <x v="4876"/>
    <x v="0"/>
    <x v="1"/>
  </r>
  <r>
    <n v="5895"/>
    <s v="CA-2019-100825"/>
    <x v="428"/>
    <d v="2019-09-14T00:00:00"/>
    <s v="Standard Class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n v="99.87"/>
    <n v="3"/>
    <n v="0"/>
    <x v="4877"/>
    <x v="1"/>
    <x v="0"/>
  </r>
  <r>
    <n v="5896"/>
    <s v="CA-2016-168305"/>
    <x v="301"/>
    <d v="2016-11-08T00:00:00"/>
    <s v="Standard Class"/>
    <s v="PL-18925"/>
    <s v="Paul Lucas"/>
    <x v="2"/>
    <x v="0"/>
    <x v="1"/>
    <x v="1"/>
    <n v="90049"/>
    <x v="1"/>
    <s v="OFF-LA-10003498"/>
    <x v="1"/>
    <x v="2"/>
    <s v="Avery 475"/>
    <n v="44.400000000000006"/>
    <n v="3"/>
    <n v="0"/>
    <x v="1986"/>
    <x v="1"/>
    <x v="1"/>
  </r>
  <r>
    <n v="5897"/>
    <s v="CA-2016-168305"/>
    <x v="301"/>
    <d v="2016-11-08T00:00:00"/>
    <s v="Standard Class"/>
    <s v="PL-18925"/>
    <s v="Paul Lucas"/>
    <x v="2"/>
    <x v="0"/>
    <x v="1"/>
    <x v="1"/>
    <n v="90049"/>
    <x v="1"/>
    <s v="OFF-PA-10004947"/>
    <x v="1"/>
    <x v="10"/>
    <s v="Easy-staple paper"/>
    <n v="21.400000000000002"/>
    <n v="5"/>
    <n v="0"/>
    <x v="3499"/>
    <x v="1"/>
    <x v="1"/>
  </r>
  <r>
    <n v="5898"/>
    <s v="CA-2018-167682"/>
    <x v="1015"/>
    <d v="2018-04-09T00:00:00"/>
    <s v="Standard Class"/>
    <s v="ZD-21925"/>
    <s v="Zuschuss Donatelli"/>
    <x v="0"/>
    <x v="0"/>
    <x v="102"/>
    <x v="14"/>
    <n v="47374"/>
    <x v="2"/>
    <s v="FUR-FU-10003799"/>
    <x v="0"/>
    <x v="5"/>
    <s v="Seth Thomas 13 1/2&quot; Wall Clock"/>
    <n v="71.12"/>
    <n v="4"/>
    <n v="0"/>
    <x v="4878"/>
    <x v="2"/>
    <x v="1"/>
  </r>
  <r>
    <n v="5899"/>
    <s v="CA-2018-167682"/>
    <x v="1015"/>
    <d v="2018-04-09T00:00:00"/>
    <s v="Standard Class"/>
    <s v="ZD-21925"/>
    <s v="Zuschuss Donatelli"/>
    <x v="0"/>
    <x v="0"/>
    <x v="102"/>
    <x v="14"/>
    <n v="47374"/>
    <x v="2"/>
    <s v="TEC-PH-10000673"/>
    <x v="2"/>
    <x v="7"/>
    <s v="Plantronics Voyager Pro HD - Bluetooth Headset"/>
    <n v="259.95999999999998"/>
    <n v="4"/>
    <n v="0"/>
    <x v="4879"/>
    <x v="2"/>
    <x v="1"/>
  </r>
  <r>
    <n v="5900"/>
    <s v="CA-2019-108000"/>
    <x v="602"/>
    <d v="2019-01-16T00:00:00"/>
    <s v="Standard Class"/>
    <s v="LS-16945"/>
    <s v="Linda Southworth"/>
    <x v="1"/>
    <x v="0"/>
    <x v="8"/>
    <x v="1"/>
    <n v="94110"/>
    <x v="1"/>
    <s v="OFF-EN-10002621"/>
    <x v="1"/>
    <x v="12"/>
    <s v="Staple envelope"/>
    <n v="9.7799999999999994"/>
    <n v="1"/>
    <n v="0"/>
    <x v="4880"/>
    <x v="1"/>
    <x v="1"/>
  </r>
  <r>
    <n v="5901"/>
    <s v="CA-2017-146465"/>
    <x v="312"/>
    <d v="2017-11-24T00:00:00"/>
    <s v="Standard Class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n v="24.192"/>
    <n v="9"/>
    <n v="0.2"/>
    <x v="4881"/>
    <x v="1"/>
    <x v="1"/>
  </r>
  <r>
    <n v="5902"/>
    <s v="CA-2018-159639"/>
    <x v="581"/>
    <d v="2018-12-02T00:00:00"/>
    <s v="Standard Class"/>
    <s v="PC-18745"/>
    <s v="Pamela Coakley"/>
    <x v="1"/>
    <x v="0"/>
    <x v="58"/>
    <x v="30"/>
    <n v="7090"/>
    <x v="3"/>
    <s v="FUR-FU-10001889"/>
    <x v="0"/>
    <x v="5"/>
    <s v="Ultra Door Pull Handle"/>
    <n v="31.56"/>
    <n v="3"/>
    <n v="0"/>
    <x v="1726"/>
    <x v="3"/>
    <x v="1"/>
  </r>
  <r>
    <n v="5903"/>
    <s v="US-2019-153948"/>
    <x v="44"/>
    <d v="2019-11-06T00:00:00"/>
    <s v="Same Day"/>
    <s v="FM-14290"/>
    <s v="Frank Merwin"/>
    <x v="2"/>
    <x v="0"/>
    <x v="8"/>
    <x v="1"/>
    <n v="94122"/>
    <x v="1"/>
    <s v="OFF-PA-10000157"/>
    <x v="1"/>
    <x v="10"/>
    <s v="Xerox 191"/>
    <n v="59.94"/>
    <n v="3"/>
    <n v="0"/>
    <x v="749"/>
    <x v="1"/>
    <x v="1"/>
  </r>
  <r>
    <n v="5904"/>
    <s v="US-2019-153948"/>
    <x v="44"/>
    <d v="2019-11-06T00:00:00"/>
    <s v="Same Day"/>
    <s v="FM-14290"/>
    <s v="Frank Merwin"/>
    <x v="2"/>
    <x v="0"/>
    <x v="8"/>
    <x v="1"/>
    <n v="94122"/>
    <x v="1"/>
    <s v="OFF-PA-10002764"/>
    <x v="1"/>
    <x v="10"/>
    <s v="Easy-staple paper"/>
    <n v="45.36"/>
    <n v="4"/>
    <n v="0"/>
    <x v="4882"/>
    <x v="1"/>
    <x v="1"/>
  </r>
  <r>
    <n v="5905"/>
    <s v="US-2019-153948"/>
    <x v="44"/>
    <d v="2019-11-06T00:00:00"/>
    <s v="Same Day"/>
    <s v="FM-14290"/>
    <s v="Frank Merwin"/>
    <x v="2"/>
    <x v="0"/>
    <x v="8"/>
    <x v="1"/>
    <n v="94122"/>
    <x v="1"/>
    <s v="OFF-PA-10000143"/>
    <x v="1"/>
    <x v="10"/>
    <s v="Astroparche Fine Business Paper"/>
    <n v="26.400000000000002"/>
    <n v="5"/>
    <n v="0"/>
    <x v="4741"/>
    <x v="1"/>
    <x v="1"/>
  </r>
  <r>
    <n v="5906"/>
    <s v="US-2019-153948"/>
    <x v="44"/>
    <d v="2019-11-06T00:00:00"/>
    <s v="Same Day"/>
    <s v="FM-14290"/>
    <s v="Frank Merwin"/>
    <x v="2"/>
    <x v="0"/>
    <x v="8"/>
    <x v="1"/>
    <n v="94122"/>
    <x v="1"/>
    <s v="OFF-LA-10000414"/>
    <x v="1"/>
    <x v="2"/>
    <s v="Avery 503"/>
    <n v="41.4"/>
    <n v="4"/>
    <n v="0"/>
    <x v="1492"/>
    <x v="1"/>
    <x v="1"/>
  </r>
  <r>
    <n v="5907"/>
    <s v="US-2019-153948"/>
    <x v="44"/>
    <d v="2019-11-06T00:00:00"/>
    <s v="Same Day"/>
    <s v="FM-14290"/>
    <s v="Frank Merwin"/>
    <x v="2"/>
    <x v="0"/>
    <x v="8"/>
    <x v="1"/>
    <n v="94122"/>
    <x v="1"/>
    <s v="TEC-AC-10003441"/>
    <x v="2"/>
    <x v="11"/>
    <s v="Kingston Digital DataTraveler 32GB USB 2.0"/>
    <n v="16.95"/>
    <n v="1"/>
    <n v="0"/>
    <x v="4883"/>
    <x v="1"/>
    <x v="1"/>
  </r>
  <r>
    <n v="5908"/>
    <s v="US-2018-113985"/>
    <x v="499"/>
    <d v="2018-12-07T00:00:00"/>
    <s v="Standard Class"/>
    <s v="KD-16495"/>
    <s v="Keith Dawkins"/>
    <x v="1"/>
    <x v="0"/>
    <x v="49"/>
    <x v="1"/>
    <n v="95123"/>
    <x v="1"/>
    <s v="OFF-BI-10002353"/>
    <x v="1"/>
    <x v="8"/>
    <s v="GBC VeloBind Cover Sets"/>
    <n v="24.704000000000001"/>
    <n v="2"/>
    <n v="0.2"/>
    <x v="4884"/>
    <x v="1"/>
    <x v="1"/>
  </r>
  <r>
    <n v="5909"/>
    <s v="US-2018-113985"/>
    <x v="499"/>
    <d v="2018-12-07T00:00:00"/>
    <s v="Standard Class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x v="3795"/>
    <x v="1"/>
    <x v="1"/>
  </r>
  <r>
    <n v="5910"/>
    <s v="US-2018-113985"/>
    <x v="499"/>
    <d v="2018-12-07T00:00:00"/>
    <s v="Standard Class"/>
    <s v="KD-16495"/>
    <s v="Keith Dawkins"/>
    <x v="1"/>
    <x v="0"/>
    <x v="49"/>
    <x v="1"/>
    <n v="95123"/>
    <x v="1"/>
    <s v="FUR-FU-10003026"/>
    <x v="0"/>
    <x v="5"/>
    <s v="Eldon Regeneration Recycled Desk Accessories, Black"/>
    <n v="14.52"/>
    <n v="3"/>
    <n v="0"/>
    <x v="4885"/>
    <x v="1"/>
    <x v="1"/>
  </r>
  <r>
    <n v="5911"/>
    <s v="US-2018-113985"/>
    <x v="499"/>
    <d v="2018-12-07T00:00:00"/>
    <s v="Standard Class"/>
    <s v="KD-16495"/>
    <s v="Keith Dawkins"/>
    <x v="1"/>
    <x v="0"/>
    <x v="49"/>
    <x v="1"/>
    <n v="95123"/>
    <x v="1"/>
    <s v="OFF-BI-10000632"/>
    <x v="1"/>
    <x v="8"/>
    <s v="Satellite Sectional Post Binders"/>
    <n v="104.184"/>
    <n v="3"/>
    <n v="0.2"/>
    <x v="4886"/>
    <x v="1"/>
    <x v="1"/>
  </r>
  <r>
    <n v="5912"/>
    <s v="CA-2018-155383"/>
    <x v="907"/>
    <d v="2018-12-22T00:00:00"/>
    <s v="Standard Class"/>
    <s v="SC-20680"/>
    <s v="Steve Carroll"/>
    <x v="2"/>
    <x v="0"/>
    <x v="4"/>
    <x v="4"/>
    <n v="98115"/>
    <x v="1"/>
    <s v="OFF-ST-10001328"/>
    <x v="1"/>
    <x v="4"/>
    <s v="Personal Filing Tote with Lid, Black/Gray"/>
    <n v="46.53"/>
    <n v="3"/>
    <n v="0"/>
    <x v="4887"/>
    <x v="1"/>
    <x v="1"/>
  </r>
  <r>
    <n v="5913"/>
    <s v="CA-2016-120432"/>
    <x v="829"/>
    <d v="2016-08-26T00:00:00"/>
    <s v="Second Class"/>
    <s v="DW-13585"/>
    <s v="Dorothy Wardle"/>
    <x v="1"/>
    <x v="0"/>
    <x v="459"/>
    <x v="0"/>
    <n v="42301"/>
    <x v="0"/>
    <s v="OFF-SU-10004661"/>
    <x v="1"/>
    <x v="14"/>
    <s v="Acme Titanium Bonded Scissors"/>
    <n v="25.5"/>
    <n v="3"/>
    <n v="0"/>
    <x v="4888"/>
    <x v="0"/>
    <x v="1"/>
  </r>
  <r>
    <n v="5914"/>
    <s v="US-2017-126977"/>
    <x v="14"/>
    <d v="2017-09-23T00:00:00"/>
    <s v="Standard Class"/>
    <s v="PF-19120"/>
    <s v="Peter Fuller"/>
    <x v="0"/>
    <x v="0"/>
    <x v="20"/>
    <x v="15"/>
    <n v="10035"/>
    <x v="3"/>
    <s v="OFF-ST-10000617"/>
    <x v="1"/>
    <x v="4"/>
    <s v="Woodgrain Magazine Files by Perma"/>
    <n v="14.9"/>
    <n v="5"/>
    <n v="0"/>
    <x v="1196"/>
    <x v="3"/>
    <x v="1"/>
  </r>
  <r>
    <n v="5915"/>
    <s v="US-2017-126977"/>
    <x v="14"/>
    <d v="2017-09-23T00:00:00"/>
    <s v="Standard Class"/>
    <s v="PF-19120"/>
    <s v="Peter Fuller"/>
    <x v="0"/>
    <x v="0"/>
    <x v="20"/>
    <x v="15"/>
    <n v="10035"/>
    <x v="3"/>
    <s v="OFF-LA-10002762"/>
    <x v="1"/>
    <x v="2"/>
    <s v="Avery 485"/>
    <n v="87.71"/>
    <n v="7"/>
    <n v="0"/>
    <x v="2238"/>
    <x v="3"/>
    <x v="1"/>
  </r>
  <r>
    <n v="5916"/>
    <s v="US-2017-126977"/>
    <x v="14"/>
    <d v="2017-09-23T00:00:00"/>
    <s v="Standard Class"/>
    <s v="PF-19120"/>
    <s v="Peter Fuller"/>
    <x v="0"/>
    <x v="0"/>
    <x v="20"/>
    <x v="15"/>
    <n v="10035"/>
    <x v="3"/>
    <s v="FUR-CH-10001973"/>
    <x v="0"/>
    <x v="1"/>
    <s v="Office Star Flex Back Scooter Chair with White Frame"/>
    <n v="199.76400000000001"/>
    <n v="2"/>
    <n v="0.1"/>
    <x v="4889"/>
    <x v="3"/>
    <x v="1"/>
  </r>
  <r>
    <n v="5917"/>
    <s v="US-2017-126977"/>
    <x v="14"/>
    <d v="2017-09-23T00:00:00"/>
    <s v="Standard Class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n v="94.6"/>
    <n v="4"/>
    <n v="0"/>
    <x v="4890"/>
    <x v="3"/>
    <x v="1"/>
  </r>
  <r>
    <n v="5918"/>
    <s v="US-2017-126977"/>
    <x v="14"/>
    <d v="2017-09-23T00:00:00"/>
    <s v="Standard Class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n v="4228.7040000000006"/>
    <n v="6"/>
    <n v="0.2"/>
    <x v="4891"/>
    <x v="3"/>
    <x v="1"/>
  </r>
  <r>
    <n v="5919"/>
    <s v="US-2017-126977"/>
    <x v="14"/>
    <d v="2017-09-23T00:00:00"/>
    <s v="Standard Class"/>
    <s v="PF-19120"/>
    <s v="Peter Fuller"/>
    <x v="0"/>
    <x v="0"/>
    <x v="20"/>
    <x v="15"/>
    <n v="10035"/>
    <x v="3"/>
    <s v="FUR-BO-10002213"/>
    <x v="0"/>
    <x v="0"/>
    <s v="DMI Eclipse Executive Suite Bookcases"/>
    <n v="2003.9200000000003"/>
    <n v="5"/>
    <n v="0.2"/>
    <x v="4892"/>
    <x v="3"/>
    <x v="1"/>
  </r>
  <r>
    <n v="5920"/>
    <s v="US-2017-126977"/>
    <x v="14"/>
    <d v="2017-09-23T00:00:00"/>
    <s v="Standard Class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n v="209.96999999999997"/>
    <n v="3"/>
    <n v="0"/>
    <x v="4893"/>
    <x v="3"/>
    <x v="1"/>
  </r>
  <r>
    <n v="5921"/>
    <s v="US-2017-126977"/>
    <x v="14"/>
    <d v="2017-09-23T00:00:00"/>
    <s v="Standard Class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n v="659.9"/>
    <n v="2"/>
    <n v="0"/>
    <x v="3397"/>
    <x v="3"/>
    <x v="1"/>
  </r>
  <r>
    <n v="5922"/>
    <s v="US-2017-126977"/>
    <x v="14"/>
    <d v="2017-09-23T00:00:00"/>
    <s v="Standard Class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x v="170"/>
    <x v="3"/>
    <x v="1"/>
  </r>
  <r>
    <n v="5923"/>
    <s v="US-2017-126977"/>
    <x v="14"/>
    <d v="2017-09-23T00:00:00"/>
    <s v="Standard Class"/>
    <s v="PF-19120"/>
    <s v="Peter Fuller"/>
    <x v="0"/>
    <x v="0"/>
    <x v="20"/>
    <x v="15"/>
    <n v="10035"/>
    <x v="3"/>
    <s v="TEC-PH-10000169"/>
    <x v="2"/>
    <x v="7"/>
    <s v="ARKON Windshield Dashboard Air Vent Car Mount Holder"/>
    <n v="67.8"/>
    <n v="4"/>
    <n v="0"/>
    <x v="4894"/>
    <x v="3"/>
    <x v="1"/>
  </r>
  <r>
    <n v="5924"/>
    <s v="CA-2018-130288"/>
    <x v="491"/>
    <d v="2018-11-30T00:00:00"/>
    <s v="Second Class"/>
    <s v="DK-13225"/>
    <s v="Dean Katz"/>
    <x v="1"/>
    <x v="0"/>
    <x v="20"/>
    <x v="15"/>
    <n v="10011"/>
    <x v="3"/>
    <s v="FUR-TA-10002958"/>
    <x v="0"/>
    <x v="3"/>
    <s v="Bevis Oval Conference Table, Walnut"/>
    <n v="313.17599999999999"/>
    <n v="2"/>
    <n v="0.4"/>
    <x v="4895"/>
    <x v="3"/>
    <x v="1"/>
  </r>
  <r>
    <n v="5925"/>
    <s v="CA-2019-146458"/>
    <x v="123"/>
    <d v="2019-11-22T00:00:00"/>
    <s v="Second Class"/>
    <s v="RB-19435"/>
    <s v="Richard Bierner"/>
    <x v="0"/>
    <x v="0"/>
    <x v="24"/>
    <x v="17"/>
    <n v="22153"/>
    <x v="0"/>
    <s v="OFF-AR-10001177"/>
    <x v="1"/>
    <x v="6"/>
    <s v="Newell 349"/>
    <n v="22.959999999999997"/>
    <n v="7"/>
    <n v="0"/>
    <x v="1050"/>
    <x v="0"/>
    <x v="1"/>
  </r>
  <r>
    <n v="5926"/>
    <s v="CA-2019-150420"/>
    <x v="95"/>
    <d v="2019-06-08T00:00:00"/>
    <s v="Standard Class"/>
    <s v="GD-14590"/>
    <s v="Giulietta Dortch"/>
    <x v="1"/>
    <x v="0"/>
    <x v="317"/>
    <x v="4"/>
    <n v="98226"/>
    <x v="1"/>
    <s v="TEC-AC-10004975"/>
    <x v="2"/>
    <x v="11"/>
    <s v="Plantronics Audio 995 Wireless Stereo Headset"/>
    <n v="1099.5"/>
    <n v="10"/>
    <n v="0"/>
    <x v="4896"/>
    <x v="1"/>
    <x v="1"/>
  </r>
  <r>
    <n v="5927"/>
    <s v="US-2016-118997"/>
    <x v="918"/>
    <d v="2016-04-12T00:00:00"/>
    <s v="Standard Class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n v="1215.92"/>
    <n v="8"/>
    <n v="0"/>
    <x v="4897"/>
    <x v="0"/>
    <x v="1"/>
  </r>
  <r>
    <n v="5928"/>
    <s v="CA-2016-114314"/>
    <x v="856"/>
    <d v="2016-10-15T00:00:00"/>
    <s v="Standard Class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n v="7.31"/>
    <n v="1"/>
    <n v="0"/>
    <x v="2221"/>
    <x v="0"/>
    <x v="1"/>
  </r>
  <r>
    <n v="5929"/>
    <s v="CA-2016-114314"/>
    <x v="856"/>
    <d v="2016-10-15T00:00:00"/>
    <s v="Standard Class"/>
    <s v="DB-13555"/>
    <s v="Dorothy Badders"/>
    <x v="1"/>
    <x v="0"/>
    <x v="115"/>
    <x v="36"/>
    <n v="72701"/>
    <x v="0"/>
    <s v="FUR-FU-10002107"/>
    <x v="0"/>
    <x v="5"/>
    <s v="Eldon Pizzaz Desk Accessories"/>
    <n v="8.92"/>
    <n v="4"/>
    <n v="0"/>
    <x v="4898"/>
    <x v="0"/>
    <x v="1"/>
  </r>
  <r>
    <n v="5930"/>
    <s v="US-2019-169551"/>
    <x v="437"/>
    <d v="2019-07-09T00:00:00"/>
    <s v="First Class"/>
    <s v="RL-19615"/>
    <s v="Rob Lucas"/>
    <x v="0"/>
    <x v="0"/>
    <x v="10"/>
    <x v="9"/>
    <n v="19120"/>
    <x v="3"/>
    <s v="FUR-BO-10001519"/>
    <x v="0"/>
    <x v="0"/>
    <s v="O'Sullivan 3-Shelf Heavy-Duty Bookcases"/>
    <n v="87.210000000000008"/>
    <n v="3"/>
    <n v="0.5"/>
    <x v="4899"/>
    <x v="3"/>
    <x v="1"/>
  </r>
  <r>
    <n v="5931"/>
    <s v="US-2019-169551"/>
    <x v="437"/>
    <d v="2019-07-09T00:00:00"/>
    <s v="First Class"/>
    <s v="RL-19615"/>
    <s v="Rob Lucas"/>
    <x v="0"/>
    <x v="0"/>
    <x v="10"/>
    <x v="9"/>
    <n v="19120"/>
    <x v="3"/>
    <s v="OFF-PA-10004100"/>
    <x v="1"/>
    <x v="10"/>
    <s v="Xerox 216"/>
    <n v="15.552000000000003"/>
    <n v="3"/>
    <n v="0.2"/>
    <x v="12"/>
    <x v="3"/>
    <x v="1"/>
  </r>
  <r>
    <n v="5932"/>
    <s v="US-2019-169551"/>
    <x v="437"/>
    <d v="2019-07-09T00:00:00"/>
    <s v="First Class"/>
    <s v="RL-19615"/>
    <s v="Rob Lucas"/>
    <x v="0"/>
    <x v="0"/>
    <x v="10"/>
    <x v="9"/>
    <n v="19120"/>
    <x v="3"/>
    <s v="TEC-PH-10001363"/>
    <x v="2"/>
    <x v="7"/>
    <s v="Apple iPhone 5S"/>
    <n v="683.98799999999994"/>
    <n v="2"/>
    <n v="0.4"/>
    <x v="4900"/>
    <x v="3"/>
    <x v="1"/>
  </r>
  <r>
    <n v="5933"/>
    <s v="US-2019-169551"/>
    <x v="437"/>
    <d v="2019-07-09T00:00:00"/>
    <s v="First Class"/>
    <s v="RL-19615"/>
    <s v="Rob Lucas"/>
    <x v="0"/>
    <x v="0"/>
    <x v="10"/>
    <x v="9"/>
    <n v="19120"/>
    <x v="3"/>
    <s v="OFF-ST-10004835"/>
    <x v="1"/>
    <x v="4"/>
    <s v="Plastic Stacking Crates &amp; Casters"/>
    <n v="13.392000000000001"/>
    <n v="3"/>
    <n v="0.2"/>
    <x v="4901"/>
    <x v="3"/>
    <x v="1"/>
  </r>
  <r>
    <n v="5934"/>
    <s v="US-2019-169551"/>
    <x v="437"/>
    <d v="2019-07-09T00:00:00"/>
    <s v="First Class"/>
    <s v="RL-19615"/>
    <s v="Rob Lucas"/>
    <x v="0"/>
    <x v="0"/>
    <x v="10"/>
    <x v="9"/>
    <n v="19120"/>
    <x v="3"/>
    <s v="TEC-AC-10002018"/>
    <x v="2"/>
    <x v="11"/>
    <s v="AmazonBasics 3-Button USB Wired Mouse"/>
    <n v="16.776000000000003"/>
    <n v="3"/>
    <n v="0.2"/>
    <x v="4902"/>
    <x v="3"/>
    <x v="1"/>
  </r>
  <r>
    <n v="5935"/>
    <s v="US-2019-169551"/>
    <x v="437"/>
    <d v="2019-07-09T00:00:00"/>
    <s v="First Class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n v="527.91999999999996"/>
    <n v="2"/>
    <n v="0.2"/>
    <x v="4903"/>
    <x v="3"/>
    <x v="1"/>
  </r>
  <r>
    <n v="5936"/>
    <s v="CA-2018-103107"/>
    <x v="975"/>
    <d v="2018-07-04T00:00:00"/>
    <s v="Same Day"/>
    <s v="RB-19465"/>
    <s v="Rick Bensley"/>
    <x v="2"/>
    <x v="0"/>
    <x v="4"/>
    <x v="4"/>
    <n v="98103"/>
    <x v="1"/>
    <s v="FUR-FU-10000221"/>
    <x v="0"/>
    <x v="5"/>
    <s v="Master Caster Door Stop, Brown"/>
    <n v="25.4"/>
    <n v="5"/>
    <n v="0"/>
    <x v="3825"/>
    <x v="1"/>
    <x v="1"/>
  </r>
  <r>
    <n v="5937"/>
    <s v="CA-2018-103107"/>
    <x v="975"/>
    <d v="2018-07-04T00:00:00"/>
    <s v="Same Day"/>
    <s v="RB-19465"/>
    <s v="Rick Bensley"/>
    <x v="2"/>
    <x v="0"/>
    <x v="4"/>
    <x v="4"/>
    <n v="98103"/>
    <x v="1"/>
    <s v="TEC-PH-10001198"/>
    <x v="2"/>
    <x v="7"/>
    <s v="Avaya 4621SW VoIP phone"/>
    <n v="177.48000000000002"/>
    <n v="3"/>
    <n v="0.2"/>
    <x v="1763"/>
    <x v="1"/>
    <x v="1"/>
  </r>
  <r>
    <n v="5938"/>
    <s v="CA-2018-103107"/>
    <x v="975"/>
    <d v="2018-07-04T00:00:00"/>
    <s v="Same Day"/>
    <s v="RB-19465"/>
    <s v="Rick Bensley"/>
    <x v="2"/>
    <x v="0"/>
    <x v="4"/>
    <x v="4"/>
    <n v="98103"/>
    <x v="1"/>
    <s v="TEC-PH-10002564"/>
    <x v="2"/>
    <x v="7"/>
    <s v="OtterBox Defender Series Case - Samsung Galaxy S4"/>
    <n v="71.975999999999999"/>
    <n v="3"/>
    <n v="0.2"/>
    <x v="3306"/>
    <x v="1"/>
    <x v="1"/>
  </r>
  <r>
    <n v="5939"/>
    <s v="CA-2019-122077"/>
    <x v="240"/>
    <d v="2019-05-25T00:00:00"/>
    <s v="Standard Class"/>
    <s v="JF-15295"/>
    <s v="Jason Fortune-"/>
    <x v="0"/>
    <x v="0"/>
    <x v="243"/>
    <x v="5"/>
    <n v="75023"/>
    <x v="2"/>
    <s v="TEC-PH-10003811"/>
    <x v="2"/>
    <x v="7"/>
    <s v="Jabra Supreme Plus Driver Edition Headset"/>
    <n v="95.992000000000004"/>
    <n v="1"/>
    <n v="0.2"/>
    <x v="4904"/>
    <x v="2"/>
    <x v="1"/>
  </r>
  <r>
    <n v="5940"/>
    <s v="CA-2019-122077"/>
    <x v="240"/>
    <d v="2019-05-25T00:00:00"/>
    <s v="Standard Class"/>
    <s v="JF-15295"/>
    <s v="Jason Fortune-"/>
    <x v="0"/>
    <x v="0"/>
    <x v="243"/>
    <x v="5"/>
    <n v="75023"/>
    <x v="2"/>
    <s v="OFF-LA-10004178"/>
    <x v="1"/>
    <x v="2"/>
    <s v="Avery 491"/>
    <n v="13.216000000000001"/>
    <n v="4"/>
    <n v="0.2"/>
    <x v="4905"/>
    <x v="2"/>
    <x v="1"/>
  </r>
  <r>
    <n v="5941"/>
    <s v="CA-2019-112431"/>
    <x v="386"/>
    <d v="2019-10-14T00:00:00"/>
    <s v="Second Class"/>
    <s v="RW-19690"/>
    <s v="Robert Waldorf"/>
    <x v="0"/>
    <x v="0"/>
    <x v="1"/>
    <x v="1"/>
    <n v="90049"/>
    <x v="1"/>
    <s v="TEC-AC-10001465"/>
    <x v="2"/>
    <x v="11"/>
    <s v="SanDisk Cruzer 64 GB USB Flash Drive"/>
    <n v="435.84000000000003"/>
    <n v="12"/>
    <n v="0"/>
    <x v="4906"/>
    <x v="1"/>
    <x v="1"/>
  </r>
  <r>
    <n v="5942"/>
    <s v="CA-2019-112431"/>
    <x v="386"/>
    <d v="2019-10-14T00:00:00"/>
    <s v="Second Class"/>
    <s v="RW-19690"/>
    <s v="Robert Waldorf"/>
    <x v="0"/>
    <x v="0"/>
    <x v="1"/>
    <x v="1"/>
    <n v="90049"/>
    <x v="1"/>
    <s v="OFF-AR-10000940"/>
    <x v="1"/>
    <x v="6"/>
    <s v="Newell 343"/>
    <n v="5.88"/>
    <n v="2"/>
    <n v="0"/>
    <x v="4907"/>
    <x v="1"/>
    <x v="1"/>
  </r>
  <r>
    <n v="5943"/>
    <s v="CA-2018-151092"/>
    <x v="876"/>
    <d v="2018-08-13T00:00:00"/>
    <s v="Standard Class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n v="211.16800000000001"/>
    <n v="4"/>
    <n v="0.2"/>
    <x v="4908"/>
    <x v="1"/>
    <x v="1"/>
  </r>
  <r>
    <n v="5944"/>
    <s v="CA-2016-104178"/>
    <x v="55"/>
    <d v="2016-08-29T00:00:00"/>
    <s v="Standard Class"/>
    <s v="JM-15265"/>
    <s v="Janet Molinari"/>
    <x v="1"/>
    <x v="0"/>
    <x v="1"/>
    <x v="1"/>
    <n v="90036"/>
    <x v="1"/>
    <s v="FUR-FU-10000771"/>
    <x v="0"/>
    <x v="5"/>
    <s v="Eldon 200 Class Desk Accessories, Smoke"/>
    <n v="6.28"/>
    <n v="1"/>
    <n v="0"/>
    <x v="4909"/>
    <x v="1"/>
    <x v="1"/>
  </r>
  <r>
    <n v="5945"/>
    <s v="CA-2016-104178"/>
    <x v="55"/>
    <d v="2016-08-29T00:00:00"/>
    <s v="Standard Class"/>
    <s v="JM-15265"/>
    <s v="Janet Molinari"/>
    <x v="1"/>
    <x v="0"/>
    <x v="1"/>
    <x v="1"/>
    <n v="90036"/>
    <x v="1"/>
    <s v="TEC-AC-10002399"/>
    <x v="2"/>
    <x v="11"/>
    <s v="SanDisk Cruzer 32 GB USB Flash Drive"/>
    <n v="95.1"/>
    <n v="5"/>
    <n v="0"/>
    <x v="2208"/>
    <x v="1"/>
    <x v="1"/>
  </r>
  <r>
    <n v="5946"/>
    <s v="CA-2016-104178"/>
    <x v="55"/>
    <d v="2016-08-29T00:00:00"/>
    <s v="Standard Class"/>
    <s v="JM-15265"/>
    <s v="Janet Molinari"/>
    <x v="1"/>
    <x v="0"/>
    <x v="1"/>
    <x v="1"/>
    <n v="90036"/>
    <x v="1"/>
    <s v="OFF-PA-10004983"/>
    <x v="1"/>
    <x v="10"/>
    <s v="Xerox 23"/>
    <n v="25.92"/>
    <n v="4"/>
    <n v="0"/>
    <x v="245"/>
    <x v="1"/>
    <x v="1"/>
  </r>
  <r>
    <n v="5947"/>
    <s v="CA-2016-104178"/>
    <x v="55"/>
    <d v="2016-08-29T00:00:00"/>
    <s v="Standard Class"/>
    <s v="JM-15265"/>
    <s v="Janet Molinari"/>
    <x v="1"/>
    <x v="0"/>
    <x v="1"/>
    <x v="1"/>
    <n v="90036"/>
    <x v="1"/>
    <s v="OFF-ST-10004258"/>
    <x v="1"/>
    <x v="4"/>
    <s v="Portable Personal File Box"/>
    <n v="48.84"/>
    <n v="4"/>
    <n v="0"/>
    <x v="4910"/>
    <x v="1"/>
    <x v="1"/>
  </r>
  <r>
    <n v="5948"/>
    <s v="CA-2017-115924"/>
    <x v="471"/>
    <d v="2017-09-18T00:00:00"/>
    <s v="Second Class"/>
    <s v="BE-11455"/>
    <s v="Brad Eason"/>
    <x v="2"/>
    <x v="0"/>
    <x v="96"/>
    <x v="23"/>
    <n v="50315"/>
    <x v="2"/>
    <s v="OFF-BI-10004040"/>
    <x v="1"/>
    <x v="8"/>
    <s v="Wilson Jones Impact Binders"/>
    <n v="25.9"/>
    <n v="5"/>
    <n v="0"/>
    <x v="4911"/>
    <x v="2"/>
    <x v="1"/>
  </r>
  <r>
    <n v="5949"/>
    <s v="CA-2019-161046"/>
    <x v="916"/>
    <d v="2019-03-05T00:00:00"/>
    <s v="Same Day"/>
    <s v="CB-12535"/>
    <s v="Claudia Bergmann"/>
    <x v="1"/>
    <x v="0"/>
    <x v="295"/>
    <x v="35"/>
    <n v="38671"/>
    <x v="0"/>
    <s v="OFF-EN-10003862"/>
    <x v="1"/>
    <x v="12"/>
    <s v="Laser &amp; Ink Jet Business Envelopes"/>
    <n v="42.68"/>
    <n v="4"/>
    <n v="0"/>
    <x v="4912"/>
    <x v="0"/>
    <x v="1"/>
  </r>
  <r>
    <n v="5950"/>
    <s v="CA-2019-161046"/>
    <x v="916"/>
    <d v="2019-03-05T00:00:00"/>
    <s v="Same Day"/>
    <s v="CB-12535"/>
    <s v="Claudia Bergmann"/>
    <x v="1"/>
    <x v="0"/>
    <x v="295"/>
    <x v="35"/>
    <n v="38671"/>
    <x v="0"/>
    <s v="TEC-AC-10004571"/>
    <x v="2"/>
    <x v="11"/>
    <s v="Logitech G700s Rechargeable Gaming Mouse"/>
    <n v="299.96999999999997"/>
    <n v="3"/>
    <n v="0"/>
    <x v="4913"/>
    <x v="0"/>
    <x v="1"/>
  </r>
  <r>
    <n v="5951"/>
    <s v="CA-2019-161046"/>
    <x v="916"/>
    <d v="2019-03-05T00:00:00"/>
    <s v="Same Day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n v="262.24"/>
    <n v="2"/>
    <n v="0"/>
    <x v="3019"/>
    <x v="0"/>
    <x v="1"/>
  </r>
  <r>
    <n v="5952"/>
    <s v="CA-2019-161046"/>
    <x v="916"/>
    <d v="2019-03-05T00:00:00"/>
    <s v="Same Day"/>
    <s v="CB-12535"/>
    <s v="Claudia Bergmann"/>
    <x v="1"/>
    <x v="0"/>
    <x v="295"/>
    <x v="35"/>
    <n v="38671"/>
    <x v="0"/>
    <s v="OFF-BI-10002026"/>
    <x v="1"/>
    <x v="8"/>
    <s v="Ibico Recycled Linen-Style Covers"/>
    <n v="234.36"/>
    <n v="6"/>
    <n v="0"/>
    <x v="4914"/>
    <x v="0"/>
    <x v="1"/>
  </r>
  <r>
    <n v="5953"/>
    <s v="US-2019-141698"/>
    <x v="4"/>
    <d v="2019-04-21T00:00:00"/>
    <s v="Standard Class"/>
    <s v="SD-20485"/>
    <s v="Shirley Daniels"/>
    <x v="2"/>
    <x v="0"/>
    <x v="12"/>
    <x v="5"/>
    <n v="77041"/>
    <x v="2"/>
    <s v="OFF-PA-10001826"/>
    <x v="1"/>
    <x v="10"/>
    <s v="Xerox 207"/>
    <n v="20.736000000000004"/>
    <n v="4"/>
    <n v="0.2"/>
    <x v="570"/>
    <x v="2"/>
    <x v="1"/>
  </r>
  <r>
    <n v="5954"/>
    <s v="US-2016-105151"/>
    <x v="809"/>
    <d v="2016-03-31T00:00:00"/>
    <s v="First Class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n v="10.5"/>
    <n v="5"/>
    <n v="0"/>
    <x v="4915"/>
    <x v="3"/>
    <x v="1"/>
  </r>
  <r>
    <n v="5955"/>
    <s v="CA-2016-155796"/>
    <x v="7"/>
    <d v="2016-11-15T00:00:00"/>
    <s v="Second Class"/>
    <s v="TS-21430"/>
    <s v="Tom Stivers"/>
    <x v="1"/>
    <x v="0"/>
    <x v="265"/>
    <x v="9"/>
    <n v="19601"/>
    <x v="3"/>
    <s v="FUR-FU-10000409"/>
    <x v="0"/>
    <x v="5"/>
    <s v="GE 4 Foot Flourescent Tube, 40 Watt"/>
    <n v="23.968000000000004"/>
    <n v="2"/>
    <n v="0.2"/>
    <x v="4916"/>
    <x v="3"/>
    <x v="1"/>
  </r>
  <r>
    <n v="5956"/>
    <s v="CA-2016-155796"/>
    <x v="7"/>
    <d v="2016-11-15T00:00:00"/>
    <s v="Second Class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n v="521.96"/>
    <n v="4"/>
    <n v="0.5"/>
    <x v="4917"/>
    <x v="3"/>
    <x v="1"/>
  </r>
  <r>
    <n v="5957"/>
    <s v="CA-2018-127138"/>
    <x v="299"/>
    <d v="2018-03-15T00:00:00"/>
    <s v="Second Class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n v="676.55"/>
    <n v="5"/>
    <n v="0"/>
    <x v="4918"/>
    <x v="1"/>
    <x v="1"/>
  </r>
  <r>
    <n v="5958"/>
    <s v="CA-2018-127138"/>
    <x v="299"/>
    <d v="2018-03-15T00:00:00"/>
    <s v="Second Class"/>
    <s v="DK-13225"/>
    <s v="Dean Katz"/>
    <x v="1"/>
    <x v="0"/>
    <x v="8"/>
    <x v="1"/>
    <n v="94109"/>
    <x v="1"/>
    <s v="OFF-AP-10003842"/>
    <x v="1"/>
    <x v="9"/>
    <s v="Euro-Pro Shark Turbo Vacuum"/>
    <n v="154.9"/>
    <n v="5"/>
    <n v="0"/>
    <x v="4733"/>
    <x v="1"/>
    <x v="1"/>
  </r>
  <r>
    <n v="5959"/>
    <s v="CA-2018-127138"/>
    <x v="299"/>
    <d v="2018-03-15T00:00:00"/>
    <s v="Second Class"/>
    <s v="DK-13225"/>
    <s v="Dean Katz"/>
    <x v="1"/>
    <x v="0"/>
    <x v="8"/>
    <x v="1"/>
    <n v="94109"/>
    <x v="1"/>
    <s v="OFF-EN-10004459"/>
    <x v="1"/>
    <x v="12"/>
    <s v="Security-Tint Envelopes"/>
    <n v="30.56"/>
    <n v="4"/>
    <n v="0"/>
    <x v="4470"/>
    <x v="1"/>
    <x v="1"/>
  </r>
  <r>
    <n v="5960"/>
    <s v="CA-2018-127138"/>
    <x v="299"/>
    <d v="2018-03-15T00:00:00"/>
    <s v="Second Class"/>
    <s v="DK-13225"/>
    <s v="Dean Katz"/>
    <x v="1"/>
    <x v="0"/>
    <x v="8"/>
    <x v="1"/>
    <n v="94109"/>
    <x v="1"/>
    <s v="FUR-CH-10003746"/>
    <x v="0"/>
    <x v="1"/>
    <s v="Hon 4070 Series Pagoda Round Back Stacking Chairs"/>
    <n v="770.35200000000009"/>
    <n v="3"/>
    <n v="0.2"/>
    <x v="4919"/>
    <x v="1"/>
    <x v="1"/>
  </r>
  <r>
    <n v="5961"/>
    <s v="CA-2019-150602"/>
    <x v="839"/>
    <d v="2019-02-14T00:00:00"/>
    <s v="Second Class"/>
    <s v="ML-17395"/>
    <s v="Marina Lichtenstein"/>
    <x v="1"/>
    <x v="0"/>
    <x v="1"/>
    <x v="1"/>
    <n v="90045"/>
    <x v="1"/>
    <s v="FUR-FU-10003142"/>
    <x v="0"/>
    <x v="5"/>
    <s v="Master Big Foot Doorstop, Beige"/>
    <n v="21.12"/>
    <n v="4"/>
    <n v="0"/>
    <x v="4920"/>
    <x v="1"/>
    <x v="1"/>
  </r>
  <r>
    <n v="5962"/>
    <s v="CA-2016-140732"/>
    <x v="7"/>
    <d v="2016-11-13T00:00:00"/>
    <s v="Second Class"/>
    <s v="MA-17560"/>
    <s v="Matt Abelman"/>
    <x v="2"/>
    <x v="0"/>
    <x v="1"/>
    <x v="1"/>
    <n v="90004"/>
    <x v="1"/>
    <s v="TEC-PH-10001425"/>
    <x v="2"/>
    <x v="7"/>
    <s v="Mophie Juice Pack Helium for iPhone"/>
    <n v="575.928"/>
    <n v="9"/>
    <n v="0.2"/>
    <x v="4921"/>
    <x v="1"/>
    <x v="1"/>
  </r>
  <r>
    <n v="5963"/>
    <s v="CA-2016-140732"/>
    <x v="7"/>
    <d v="2016-11-13T00:00:00"/>
    <s v="Second Class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n v="7.78"/>
    <n v="2"/>
    <n v="0"/>
    <x v="4678"/>
    <x v="1"/>
    <x v="1"/>
  </r>
  <r>
    <n v="5964"/>
    <s v="CA-2016-140732"/>
    <x v="7"/>
    <d v="2016-11-13T00:00:00"/>
    <s v="Second Class"/>
    <s v="MA-17560"/>
    <s v="Matt Abelman"/>
    <x v="2"/>
    <x v="0"/>
    <x v="1"/>
    <x v="1"/>
    <n v="90004"/>
    <x v="1"/>
    <s v="OFF-PA-10003625"/>
    <x v="1"/>
    <x v="10"/>
    <s v="Xerox 1979"/>
    <n v="123.92"/>
    <n v="4"/>
    <n v="0"/>
    <x v="1997"/>
    <x v="1"/>
    <x v="1"/>
  </r>
  <r>
    <n v="5965"/>
    <s v="CA-2019-119011"/>
    <x v="648"/>
    <d v="2019-08-25T00:00:00"/>
    <s v="Standard Class"/>
    <s v="LR-17035"/>
    <s v="Lisa Ryan"/>
    <x v="1"/>
    <x v="0"/>
    <x v="8"/>
    <x v="1"/>
    <n v="94109"/>
    <x v="1"/>
    <s v="OFF-SU-10004768"/>
    <x v="1"/>
    <x v="14"/>
    <s v="Acme Kleencut Forged Steel Scissors"/>
    <n v="17.22"/>
    <n v="3"/>
    <n v="0"/>
    <x v="4922"/>
    <x v="1"/>
    <x v="1"/>
  </r>
  <r>
    <n v="5966"/>
    <s v="CA-2019-119011"/>
    <x v="648"/>
    <d v="2019-08-25T00:00:00"/>
    <s v="Standard Class"/>
    <s v="LR-17035"/>
    <s v="Lisa Ryan"/>
    <x v="1"/>
    <x v="0"/>
    <x v="8"/>
    <x v="1"/>
    <n v="94109"/>
    <x v="1"/>
    <s v="OFF-ST-10000777"/>
    <x v="1"/>
    <x v="4"/>
    <s v="Companion Letter/Legal File, Black"/>
    <n v="226.56"/>
    <n v="6"/>
    <n v="0"/>
    <x v="120"/>
    <x v="1"/>
    <x v="1"/>
  </r>
  <r>
    <n v="5967"/>
    <s v="CA-2019-119011"/>
    <x v="648"/>
    <d v="2019-08-25T00:00:00"/>
    <s v="Standard Class"/>
    <s v="LR-17035"/>
    <s v="Lisa Ryan"/>
    <x v="1"/>
    <x v="0"/>
    <x v="8"/>
    <x v="1"/>
    <n v="94109"/>
    <x v="1"/>
    <s v="TEC-PH-10003171"/>
    <x v="2"/>
    <x v="7"/>
    <s v="Plantronics Encore H101 Dual Earpieces Headset"/>
    <n v="107.88"/>
    <n v="3"/>
    <n v="0.2"/>
    <x v="4923"/>
    <x v="1"/>
    <x v="1"/>
  </r>
  <r>
    <n v="5968"/>
    <s v="CA-2018-166912"/>
    <x v="804"/>
    <d v="2018-01-17T00:00:00"/>
    <s v="First Class"/>
    <s v="BE-11335"/>
    <s v="Bill Eplett"/>
    <x v="2"/>
    <x v="0"/>
    <x v="20"/>
    <x v="15"/>
    <n v="10009"/>
    <x v="3"/>
    <s v="OFF-PA-10001033"/>
    <x v="1"/>
    <x v="10"/>
    <s v="Xerox 1893"/>
    <n v="81.98"/>
    <n v="2"/>
    <n v="0"/>
    <x v="2934"/>
    <x v="3"/>
    <x v="1"/>
  </r>
  <r>
    <n v="5969"/>
    <s v="CA-2016-141726"/>
    <x v="836"/>
    <d v="2016-07-22T00:00:00"/>
    <s v="First Class"/>
    <s v="CC-12145"/>
    <s v="Charles Crestani"/>
    <x v="0"/>
    <x v="0"/>
    <x v="70"/>
    <x v="1"/>
    <n v="92105"/>
    <x v="1"/>
    <s v="OFF-PA-10000418"/>
    <x v="1"/>
    <x v="10"/>
    <s v="Xerox 189"/>
    <n v="104.85"/>
    <n v="1"/>
    <n v="0"/>
    <x v="3157"/>
    <x v="1"/>
    <x v="1"/>
  </r>
  <r>
    <n v="5970"/>
    <s v="CA-2016-141726"/>
    <x v="836"/>
    <d v="2016-07-22T00:00:00"/>
    <s v="First Class"/>
    <s v="CC-12145"/>
    <s v="Charles Crestani"/>
    <x v="0"/>
    <x v="0"/>
    <x v="70"/>
    <x v="1"/>
    <n v="92105"/>
    <x v="1"/>
    <s v="OFF-BI-10001982"/>
    <x v="1"/>
    <x v="8"/>
    <s v="Wilson Jones Custom Binder Spines &amp; Labels"/>
    <n v="8.7040000000000006"/>
    <n v="2"/>
    <n v="0.2"/>
    <x v="4924"/>
    <x v="1"/>
    <x v="0"/>
  </r>
  <r>
    <n v="5971"/>
    <s v="CA-2016-141726"/>
    <x v="836"/>
    <d v="2016-07-22T00:00:00"/>
    <s v="First Class"/>
    <s v="CC-12145"/>
    <s v="Charles Crestani"/>
    <x v="0"/>
    <x v="0"/>
    <x v="70"/>
    <x v="1"/>
    <n v="92105"/>
    <x v="1"/>
    <s v="OFF-PA-10002230"/>
    <x v="1"/>
    <x v="10"/>
    <s v="Xerox 1897"/>
    <n v="19.920000000000002"/>
    <n v="4"/>
    <n v="0"/>
    <x v="557"/>
    <x v="1"/>
    <x v="0"/>
  </r>
  <r>
    <n v="5972"/>
    <s v="CA-2016-141726"/>
    <x v="836"/>
    <d v="2016-07-22T00:00:00"/>
    <s v="First Class"/>
    <s v="CC-12145"/>
    <s v="Charles Crestani"/>
    <x v="0"/>
    <x v="0"/>
    <x v="70"/>
    <x v="1"/>
    <n v="92105"/>
    <x v="1"/>
    <s v="FUR-FU-10003577"/>
    <x v="0"/>
    <x v="5"/>
    <s v="Nu-Dell Leatherette Frames"/>
    <n v="43.019999999999996"/>
    <n v="3"/>
    <n v="0"/>
    <x v="4925"/>
    <x v="1"/>
    <x v="0"/>
  </r>
  <r>
    <n v="5973"/>
    <s v="CA-2019-115105"/>
    <x v="695"/>
    <d v="2019-02-11T00:00:00"/>
    <s v="Standard Class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n v="240.78400000000002"/>
    <n v="1"/>
    <n v="0.2"/>
    <x v="4926"/>
    <x v="3"/>
    <x v="0"/>
  </r>
  <r>
    <n v="5974"/>
    <s v="CA-2017-143980"/>
    <x v="707"/>
    <d v="2017-12-29T00:00:00"/>
    <s v="Standard Class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n v="414.96"/>
    <n v="2"/>
    <n v="0"/>
    <x v="4927"/>
    <x v="3"/>
    <x v="1"/>
  </r>
  <r>
    <n v="5975"/>
    <s v="CA-2018-135636"/>
    <x v="750"/>
    <d v="2018-10-13T00:00:00"/>
    <s v="Standard Class"/>
    <s v="DB-13615"/>
    <s v="Doug Bickford"/>
    <x v="0"/>
    <x v="0"/>
    <x v="35"/>
    <x v="3"/>
    <n v="28205"/>
    <x v="0"/>
    <s v="OFF-ST-10000676"/>
    <x v="1"/>
    <x v="4"/>
    <s v="Fellowes Econo/Stor Drawers"/>
    <n v="387.72"/>
    <n v="5"/>
    <n v="0.2"/>
    <x v="4928"/>
    <x v="0"/>
    <x v="1"/>
  </r>
  <r>
    <n v="5976"/>
    <s v="CA-2019-102155"/>
    <x v="1002"/>
    <d v="2019-07-17T00:00:00"/>
    <s v="Standard Class"/>
    <s v="RR-19525"/>
    <s v="Rick Reed"/>
    <x v="1"/>
    <x v="0"/>
    <x v="356"/>
    <x v="41"/>
    <n v="66212"/>
    <x v="2"/>
    <s v="OFF-ST-10001496"/>
    <x v="1"/>
    <x v="4"/>
    <s v="Standard Rollaway File with Lock"/>
    <n v="360.38"/>
    <n v="2"/>
    <n v="0"/>
    <x v="3272"/>
    <x v="2"/>
    <x v="1"/>
  </r>
  <r>
    <n v="5977"/>
    <s v="CA-2019-102155"/>
    <x v="1002"/>
    <d v="2019-07-17T00:00:00"/>
    <s v="Standard Class"/>
    <s v="RR-19525"/>
    <s v="Rick Reed"/>
    <x v="1"/>
    <x v="0"/>
    <x v="356"/>
    <x v="41"/>
    <n v="66212"/>
    <x v="2"/>
    <s v="OFF-PA-10003673"/>
    <x v="1"/>
    <x v="10"/>
    <s v="Strathmore Photo Mount Cards"/>
    <n v="13.56"/>
    <n v="2"/>
    <n v="0"/>
    <x v="4929"/>
    <x v="2"/>
    <x v="1"/>
  </r>
  <r>
    <n v="5978"/>
    <s v="CA-2019-116953"/>
    <x v="558"/>
    <d v="2019-04-25T00:00:00"/>
    <s v="First Class"/>
    <s v="SV-20935"/>
    <s v="Susan Vittorini"/>
    <x v="0"/>
    <x v="0"/>
    <x v="123"/>
    <x v="16"/>
    <n v="85204"/>
    <x v="1"/>
    <s v="TEC-PH-10004614"/>
    <x v="2"/>
    <x v="7"/>
    <s v="AT&amp;T 841000 Phone"/>
    <n v="552"/>
    <n v="10"/>
    <n v="0.2"/>
    <x v="4930"/>
    <x v="1"/>
    <x v="1"/>
  </r>
  <r>
    <n v="5979"/>
    <s v="CA-2016-117765"/>
    <x v="557"/>
    <d v="2016-09-13T00:00:00"/>
    <s v="Standard Class"/>
    <s v="RB-19465"/>
    <s v="Rick Bensley"/>
    <x v="2"/>
    <x v="0"/>
    <x v="251"/>
    <x v="26"/>
    <n v="74133"/>
    <x v="2"/>
    <s v="FUR-TA-10001039"/>
    <x v="0"/>
    <x v="3"/>
    <s v="KI Adjustable-Height Table"/>
    <n v="429.90000000000003"/>
    <n v="5"/>
    <n v="0"/>
    <x v="4931"/>
    <x v="2"/>
    <x v="1"/>
  </r>
  <r>
    <n v="5980"/>
    <s v="CA-2016-117765"/>
    <x v="557"/>
    <d v="2016-09-13T00:00:00"/>
    <s v="Standard Class"/>
    <s v="RB-19465"/>
    <s v="Rick Bensley"/>
    <x v="2"/>
    <x v="0"/>
    <x v="251"/>
    <x v="26"/>
    <n v="74133"/>
    <x v="2"/>
    <s v="OFF-BI-10000474"/>
    <x v="1"/>
    <x v="8"/>
    <s v="Avery Recycled Flexi-View Covers for Binding Systems"/>
    <n v="32.06"/>
    <n v="2"/>
    <n v="0"/>
    <x v="4932"/>
    <x v="2"/>
    <x v="1"/>
  </r>
  <r>
    <n v="5981"/>
    <s v="CA-2016-117765"/>
    <x v="557"/>
    <d v="2016-09-13T00:00:00"/>
    <s v="Standard Class"/>
    <s v="RB-19465"/>
    <s v="Rick Bensley"/>
    <x v="2"/>
    <x v="0"/>
    <x v="251"/>
    <x v="26"/>
    <n v="74133"/>
    <x v="2"/>
    <s v="FUR-CH-10004698"/>
    <x v="0"/>
    <x v="1"/>
    <s v="Padded Folding Chairs, Black, 4/Carton"/>
    <n v="161.96"/>
    <n v="2"/>
    <n v="0"/>
    <x v="4933"/>
    <x v="2"/>
    <x v="1"/>
  </r>
  <r>
    <n v="5982"/>
    <s v="CA-2016-117765"/>
    <x v="557"/>
    <d v="2016-09-13T00:00:00"/>
    <s v="Standard Class"/>
    <s v="RB-19465"/>
    <s v="Rick Bensley"/>
    <x v="2"/>
    <x v="0"/>
    <x v="251"/>
    <x v="26"/>
    <n v="74133"/>
    <x v="2"/>
    <s v="OFF-ST-10003327"/>
    <x v="1"/>
    <x v="4"/>
    <s v="Akro-Mils 12-Gallon Tote"/>
    <n v="19.86"/>
    <n v="2"/>
    <n v="0"/>
    <x v="4934"/>
    <x v="2"/>
    <x v="1"/>
  </r>
  <r>
    <n v="5983"/>
    <s v="CA-2018-114895"/>
    <x v="831"/>
    <d v="2018-11-28T00:00:00"/>
    <s v="Standard Class"/>
    <s v="MV-18190"/>
    <s v="Mike Vittorini"/>
    <x v="0"/>
    <x v="0"/>
    <x v="20"/>
    <x v="15"/>
    <n v="10035"/>
    <x v="3"/>
    <s v="OFF-PA-10000232"/>
    <x v="1"/>
    <x v="10"/>
    <s v="Xerox 1975"/>
    <n v="12.96"/>
    <n v="2"/>
    <n v="0"/>
    <x v="2056"/>
    <x v="3"/>
    <x v="1"/>
  </r>
  <r>
    <n v="5984"/>
    <s v="CA-2019-112984"/>
    <x v="118"/>
    <d v="2019-09-18T00:00:00"/>
    <s v="Second Class"/>
    <s v="EH-14185"/>
    <s v="Evan Henry"/>
    <x v="0"/>
    <x v="0"/>
    <x v="10"/>
    <x v="9"/>
    <n v="19143"/>
    <x v="3"/>
    <s v="OFF-PA-10003657"/>
    <x v="1"/>
    <x v="10"/>
    <s v="Xerox 1927"/>
    <n v="20.544000000000004"/>
    <n v="6"/>
    <n v="0.2"/>
    <x v="3764"/>
    <x v="3"/>
    <x v="1"/>
  </r>
  <r>
    <n v="5985"/>
    <s v="CA-2018-163776"/>
    <x v="1080"/>
    <d v="2018-07-25T00:00:00"/>
    <s v="Standard Class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n v="185.57999999999998"/>
    <n v="6"/>
    <n v="0"/>
    <x v="2519"/>
    <x v="0"/>
    <x v="1"/>
  </r>
  <r>
    <n v="5986"/>
    <s v="CA-2018-163776"/>
    <x v="1080"/>
    <d v="2018-07-25T00:00:00"/>
    <s v="Standard Class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n v="77.56"/>
    <n v="2"/>
    <n v="0"/>
    <x v="4935"/>
    <x v="0"/>
    <x v="1"/>
  </r>
  <r>
    <n v="5987"/>
    <s v="CA-2018-163776"/>
    <x v="1080"/>
    <d v="2018-07-25T00:00:00"/>
    <s v="Standard Class"/>
    <s v="JS-16030"/>
    <s v="Joy Smith"/>
    <x v="0"/>
    <x v="0"/>
    <x v="413"/>
    <x v="35"/>
    <n v="39401"/>
    <x v="0"/>
    <s v="OFF-ST-10002485"/>
    <x v="1"/>
    <x v="4"/>
    <s v="Rogers Deluxe File Chest"/>
    <n v="87.92"/>
    <n v="4"/>
    <n v="0"/>
    <x v="4936"/>
    <x v="0"/>
    <x v="1"/>
  </r>
  <r>
    <n v="5988"/>
    <s v="CA-2018-163776"/>
    <x v="1080"/>
    <d v="2018-07-25T00:00:00"/>
    <s v="Standard Class"/>
    <s v="JS-16030"/>
    <s v="Joy Smith"/>
    <x v="0"/>
    <x v="0"/>
    <x v="413"/>
    <x v="35"/>
    <n v="39401"/>
    <x v="0"/>
    <s v="OFF-PA-10001033"/>
    <x v="1"/>
    <x v="10"/>
    <s v="Xerox 1893"/>
    <n v="245.94"/>
    <n v="6"/>
    <n v="0"/>
    <x v="4937"/>
    <x v="0"/>
    <x v="1"/>
  </r>
  <r>
    <n v="5989"/>
    <s v="CA-2018-163776"/>
    <x v="1080"/>
    <d v="2018-07-25T00:00:00"/>
    <s v="Standard Class"/>
    <s v="JS-16030"/>
    <s v="Joy Smith"/>
    <x v="0"/>
    <x v="0"/>
    <x v="413"/>
    <x v="35"/>
    <n v="39401"/>
    <x v="0"/>
    <s v="OFF-BI-10000404"/>
    <x v="1"/>
    <x v="8"/>
    <s v="Avery Printable Repositionable Plastic Tabs"/>
    <n v="8.6"/>
    <n v="1"/>
    <n v="0"/>
    <x v="4938"/>
    <x v="0"/>
    <x v="1"/>
  </r>
  <r>
    <n v="5990"/>
    <s v="CA-2018-163776"/>
    <x v="1080"/>
    <d v="2018-07-25T00:00:00"/>
    <s v="Standard Class"/>
    <s v="JS-16030"/>
    <s v="Joy Smith"/>
    <x v="0"/>
    <x v="0"/>
    <x v="413"/>
    <x v="35"/>
    <n v="39401"/>
    <x v="0"/>
    <s v="FUR-BO-10003546"/>
    <x v="0"/>
    <x v="0"/>
    <s v="Hon 4-Shelf Metal Bookcases"/>
    <n v="504.90000000000003"/>
    <n v="5"/>
    <n v="0"/>
    <x v="4939"/>
    <x v="0"/>
    <x v="1"/>
  </r>
  <r>
    <n v="5991"/>
    <s v="US-2019-163300"/>
    <x v="175"/>
    <d v="2019-09-21T00:00:00"/>
    <s v="Standard Class"/>
    <s v="ES-14020"/>
    <s v="Erica Smith"/>
    <x v="0"/>
    <x v="0"/>
    <x v="1"/>
    <x v="1"/>
    <n v="90049"/>
    <x v="1"/>
    <s v="OFF-BI-10004390"/>
    <x v="1"/>
    <x v="8"/>
    <s v="GBC DocuBind 200 Manual Binding Machine"/>
    <n v="2357.4880000000003"/>
    <n v="7"/>
    <n v="0.2"/>
    <x v="4940"/>
    <x v="1"/>
    <x v="1"/>
  </r>
  <r>
    <n v="5992"/>
    <s v="US-2019-163300"/>
    <x v="175"/>
    <d v="2019-09-21T00:00:00"/>
    <s v="Standard Class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n v="369.54399999999998"/>
    <n v="7"/>
    <n v="0.2"/>
    <x v="4941"/>
    <x v="1"/>
    <x v="1"/>
  </r>
  <r>
    <n v="5993"/>
    <s v="US-2019-163300"/>
    <x v="175"/>
    <d v="2019-09-21T00:00:00"/>
    <s v="Standard Class"/>
    <s v="ES-14020"/>
    <s v="Erica Smith"/>
    <x v="0"/>
    <x v="0"/>
    <x v="1"/>
    <x v="1"/>
    <n v="90049"/>
    <x v="1"/>
    <s v="FUR-CH-10003396"/>
    <x v="0"/>
    <x v="1"/>
    <s v="Global Deluxe Steno Chair"/>
    <n v="184.75200000000001"/>
    <n v="3"/>
    <n v="0.2"/>
    <x v="4942"/>
    <x v="1"/>
    <x v="1"/>
  </r>
  <r>
    <n v="5994"/>
    <s v="CA-2018-162187"/>
    <x v="25"/>
    <d v="2018-12-11T00:00:00"/>
    <s v="Same Day"/>
    <s v="NS-18640"/>
    <s v="Noel Staavos"/>
    <x v="1"/>
    <x v="0"/>
    <x v="38"/>
    <x v="24"/>
    <n v="43229"/>
    <x v="3"/>
    <s v="OFF-ST-10001558"/>
    <x v="1"/>
    <x v="4"/>
    <s v="Acco Perma 4000 Stacking Storage Drawers"/>
    <n v="64.959999999999994"/>
    <n v="5"/>
    <n v="0.2"/>
    <x v="4943"/>
    <x v="3"/>
    <x v="1"/>
  </r>
  <r>
    <n v="5995"/>
    <s v="CA-2018-162187"/>
    <x v="25"/>
    <d v="2018-12-11T00:00:00"/>
    <s v="Same Day"/>
    <s v="NS-18640"/>
    <s v="Noel Staavos"/>
    <x v="1"/>
    <x v="0"/>
    <x v="38"/>
    <x v="24"/>
    <n v="43229"/>
    <x v="3"/>
    <s v="OFF-SU-10004782"/>
    <x v="1"/>
    <x v="14"/>
    <s v="Elite 5&quot; Scissors"/>
    <n v="13.52"/>
    <n v="2"/>
    <n v="0.2"/>
    <x v="4944"/>
    <x v="3"/>
    <x v="1"/>
  </r>
  <r>
    <n v="5996"/>
    <s v="CA-2018-162187"/>
    <x v="25"/>
    <d v="2018-12-11T00:00:00"/>
    <s v="Same Day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x v="4945"/>
    <x v="3"/>
    <x v="1"/>
  </r>
  <r>
    <n v="5997"/>
    <s v="CA-2018-162187"/>
    <x v="25"/>
    <d v="2018-12-11T00:00:00"/>
    <s v="Same Day"/>
    <s v="NS-18640"/>
    <s v="Noel Staavos"/>
    <x v="1"/>
    <x v="0"/>
    <x v="38"/>
    <x v="24"/>
    <n v="43229"/>
    <x v="3"/>
    <s v="OFF-AP-10000576"/>
    <x v="1"/>
    <x v="9"/>
    <s v="Belkin 325VA UPS Surge Protector, 6'"/>
    <n v="387.13600000000002"/>
    <n v="4"/>
    <n v="0.2"/>
    <x v="2597"/>
    <x v="3"/>
    <x v="1"/>
  </r>
  <r>
    <n v="5998"/>
    <s v="CA-2018-162187"/>
    <x v="25"/>
    <d v="2018-12-11T00:00:00"/>
    <s v="Same Day"/>
    <s v="NS-18640"/>
    <s v="Noel Staavos"/>
    <x v="1"/>
    <x v="0"/>
    <x v="38"/>
    <x v="24"/>
    <n v="43229"/>
    <x v="3"/>
    <s v="FUR-TA-10003008"/>
    <x v="0"/>
    <x v="3"/>
    <s v="Lesro Round Back Collection Coffee Table, End Table"/>
    <n v="328.59000000000003"/>
    <n v="3"/>
    <n v="0.4"/>
    <x v="4946"/>
    <x v="3"/>
    <x v="1"/>
  </r>
  <r>
    <n v="5999"/>
    <s v="US-2016-112991"/>
    <x v="325"/>
    <d v="2016-12-14T00:00:00"/>
    <s v="Standard Class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x v="4947"/>
    <x v="1"/>
    <x v="1"/>
  </r>
  <r>
    <n v="6000"/>
    <s v="US-2016-112991"/>
    <x v="325"/>
    <d v="2016-12-14T00:00:00"/>
    <s v="Standard Class"/>
    <s v="SH-19975"/>
    <s v="Sally Hughsby"/>
    <x v="1"/>
    <x v="0"/>
    <x v="460"/>
    <x v="45"/>
    <n v="83605"/>
    <x v="1"/>
    <s v="OFF-PA-10000019"/>
    <x v="1"/>
    <x v="10"/>
    <s v="Xerox 1931"/>
    <n v="25.92"/>
    <n v="4"/>
    <n v="0"/>
    <x v="245"/>
    <x v="1"/>
    <x v="1"/>
  </r>
  <r>
    <n v="6001"/>
    <s v="US-2016-112991"/>
    <x v="325"/>
    <d v="2016-12-14T00:00:00"/>
    <s v="Standard Class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n v="91.36"/>
    <n v="4"/>
    <n v="0"/>
    <x v="432"/>
    <x v="1"/>
    <x v="1"/>
  </r>
  <r>
    <n v="6002"/>
    <s v="CA-2016-124079"/>
    <x v="736"/>
    <d v="2016-12-17T00:00:00"/>
    <s v="Standard Class"/>
    <s v="RF-19345"/>
    <s v="Randy Ferguson"/>
    <x v="1"/>
    <x v="0"/>
    <x v="42"/>
    <x v="16"/>
    <n v="85023"/>
    <x v="1"/>
    <s v="FUR-FU-10002553"/>
    <x v="0"/>
    <x v="5"/>
    <s v="Electrix Incandescent Magnifying Lamp, Black"/>
    <n v="87.960000000000008"/>
    <n v="3"/>
    <n v="0.2"/>
    <x v="4948"/>
    <x v="1"/>
    <x v="1"/>
  </r>
  <r>
    <n v="6003"/>
    <s v="CA-2016-124079"/>
    <x v="736"/>
    <d v="2016-12-17T00:00:00"/>
    <s v="Standard Class"/>
    <s v="RF-19345"/>
    <s v="Randy Ferguson"/>
    <x v="1"/>
    <x v="0"/>
    <x v="42"/>
    <x v="16"/>
    <n v="85023"/>
    <x v="1"/>
    <s v="OFF-BI-10002103"/>
    <x v="1"/>
    <x v="8"/>
    <s v="Cardinal Slant-D Ring Binder, Heavy Gauge Vinyl"/>
    <n v="5.2140000000000004"/>
    <n v="2"/>
    <n v="0.7"/>
    <x v="4633"/>
    <x v="1"/>
    <x v="1"/>
  </r>
  <r>
    <n v="6004"/>
    <s v="US-2019-146878"/>
    <x v="296"/>
    <d v="2019-09-27T00:00:00"/>
    <s v="Standard Class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n v="12.294"/>
    <n v="1"/>
    <n v="0.7"/>
    <x v="4949"/>
    <x v="0"/>
    <x v="1"/>
  </r>
  <r>
    <n v="6005"/>
    <s v="CA-2019-107244"/>
    <x v="210"/>
    <d v="2019-09-11T00:00:00"/>
    <s v="Standard Class"/>
    <s v="AG-10390"/>
    <s v="Allen Goldenen"/>
    <x v="0"/>
    <x v="0"/>
    <x v="1"/>
    <x v="1"/>
    <n v="90004"/>
    <x v="1"/>
    <s v="FUR-FU-10002597"/>
    <x v="0"/>
    <x v="5"/>
    <s v="C-Line Magnetic Cubicle Keepers, Clear Polypropylene"/>
    <n v="19.760000000000002"/>
    <n v="4"/>
    <n v="0"/>
    <x v="2615"/>
    <x v="1"/>
    <x v="1"/>
  </r>
  <r>
    <n v="6006"/>
    <s v="CA-2017-100657"/>
    <x v="121"/>
    <d v="2017-11-07T00:00:00"/>
    <s v="Standard Class"/>
    <s v="SW-20245"/>
    <s v="Scot Wooten"/>
    <x v="0"/>
    <x v="0"/>
    <x v="21"/>
    <x v="15"/>
    <n v="12180"/>
    <x v="3"/>
    <s v="FUR-CH-10003535"/>
    <x v="0"/>
    <x v="1"/>
    <s v="Global Armless Task Chair, Royal Blue"/>
    <n v="109.764"/>
    <n v="2"/>
    <n v="0.1"/>
    <x v="4950"/>
    <x v="3"/>
    <x v="1"/>
  </r>
  <r>
    <n v="6007"/>
    <s v="CA-2019-129581"/>
    <x v="157"/>
    <d v="2019-12-18T00:00:00"/>
    <s v="Standard Class"/>
    <s v="KN-16390"/>
    <s v="Katherine Nockton"/>
    <x v="1"/>
    <x v="0"/>
    <x v="217"/>
    <x v="31"/>
    <n v="2740"/>
    <x v="3"/>
    <s v="TEC-PH-10001527"/>
    <x v="2"/>
    <x v="7"/>
    <s v="Plantronics MX500i Earset"/>
    <n v="128.85000000000002"/>
    <n v="3"/>
    <n v="0"/>
    <x v="4208"/>
    <x v="3"/>
    <x v="1"/>
  </r>
  <r>
    <n v="6008"/>
    <s v="CA-2019-129028"/>
    <x v="719"/>
    <d v="2019-04-03T00:00:00"/>
    <s v="First Class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x v="4864"/>
    <x v="0"/>
    <x v="1"/>
  </r>
  <r>
    <n v="6009"/>
    <s v="CA-2017-135580"/>
    <x v="1081"/>
    <d v="2018-01-03T00:00:00"/>
    <s v="Standard Class"/>
    <s v="CL-12565"/>
    <s v="Clay Ludtke"/>
    <x v="0"/>
    <x v="0"/>
    <x v="1"/>
    <x v="1"/>
    <n v="90049"/>
    <x v="1"/>
    <s v="OFF-PA-10000595"/>
    <x v="1"/>
    <x v="10"/>
    <s v="Xerox 1929"/>
    <n v="68.52"/>
    <n v="3"/>
    <n v="0"/>
    <x v="4951"/>
    <x v="1"/>
    <x v="1"/>
  </r>
  <r>
    <n v="6010"/>
    <s v="CA-2017-135580"/>
    <x v="1081"/>
    <d v="2018-01-03T00:00:00"/>
    <s v="Standard Class"/>
    <s v="CL-12565"/>
    <s v="Clay Ludtke"/>
    <x v="0"/>
    <x v="0"/>
    <x v="1"/>
    <x v="1"/>
    <n v="90049"/>
    <x v="1"/>
    <s v="OFF-ST-10000798"/>
    <x v="1"/>
    <x v="4"/>
    <s v="2300 Heavy-Duty Transfer File Systems by Perma"/>
    <n v="74.94"/>
    <n v="3"/>
    <n v="0"/>
    <x v="4952"/>
    <x v="1"/>
    <x v="0"/>
  </r>
  <r>
    <n v="6011"/>
    <s v="CA-2017-135580"/>
    <x v="1081"/>
    <d v="2018-01-03T00:00:00"/>
    <s v="Standard Class"/>
    <s v="CL-12565"/>
    <s v="Clay Ludtke"/>
    <x v="0"/>
    <x v="0"/>
    <x v="1"/>
    <x v="1"/>
    <n v="90049"/>
    <x v="1"/>
    <s v="TEC-MA-10004002"/>
    <x v="2"/>
    <x v="15"/>
    <s v="Zebra GX420t Direct Thermal/Thermal Transfer Printer"/>
    <n v="2548.5600000000004"/>
    <n v="6"/>
    <n v="0.2"/>
    <x v="4953"/>
    <x v="1"/>
    <x v="0"/>
  </r>
  <r>
    <n v="6012"/>
    <s v="CA-2017-135580"/>
    <x v="1081"/>
    <d v="2018-01-03T00:00:00"/>
    <s v="Standard Class"/>
    <s v="CL-12565"/>
    <s v="Clay Ludtke"/>
    <x v="0"/>
    <x v="0"/>
    <x v="1"/>
    <x v="1"/>
    <n v="90049"/>
    <x v="1"/>
    <s v="OFF-EN-10003296"/>
    <x v="1"/>
    <x v="12"/>
    <s v="Tyvek Side-Opening Peel &amp; Seel Expanding Envelopes"/>
    <n v="271.44"/>
    <n v="3"/>
    <n v="0"/>
    <x v="3903"/>
    <x v="1"/>
    <x v="0"/>
  </r>
  <r>
    <n v="6013"/>
    <s v="CA-2017-135580"/>
    <x v="1081"/>
    <d v="2018-01-03T00:00:00"/>
    <s v="Standard Class"/>
    <s v="CL-12565"/>
    <s v="Clay Ludtke"/>
    <x v="0"/>
    <x v="0"/>
    <x v="1"/>
    <x v="1"/>
    <n v="90049"/>
    <x v="1"/>
    <s v="TEC-PH-10004345"/>
    <x v="2"/>
    <x v="7"/>
    <s v="Cisco SPA 502G IP Phone"/>
    <n v="287.88"/>
    <n v="3"/>
    <n v="0.2"/>
    <x v="4954"/>
    <x v="1"/>
    <x v="0"/>
  </r>
  <r>
    <n v="6014"/>
    <s v="CA-2018-159016"/>
    <x v="612"/>
    <d v="2018-03-11T00:00:00"/>
    <s v="First Class"/>
    <s v="KF-16285"/>
    <s v="Karen Ferguson"/>
    <x v="2"/>
    <x v="0"/>
    <x v="1"/>
    <x v="1"/>
    <n v="90008"/>
    <x v="1"/>
    <s v="OFF-PA-10004405"/>
    <x v="1"/>
    <x v="10"/>
    <s v="Rediform Voice Mail Log Books"/>
    <n v="14.9"/>
    <n v="5"/>
    <n v="0"/>
    <x v="4955"/>
    <x v="1"/>
    <x v="0"/>
  </r>
  <r>
    <n v="6015"/>
    <s v="CA-2018-159016"/>
    <x v="612"/>
    <d v="2018-03-11T00:00:00"/>
    <s v="First Class"/>
    <s v="KF-16285"/>
    <s v="Karen Ferguson"/>
    <x v="2"/>
    <x v="0"/>
    <x v="1"/>
    <x v="1"/>
    <n v="90008"/>
    <x v="1"/>
    <s v="TEC-PH-10002885"/>
    <x v="2"/>
    <x v="7"/>
    <s v="Apple iPhone 5"/>
    <n v="4158.9120000000003"/>
    <n v="8"/>
    <n v="0.2"/>
    <x v="4956"/>
    <x v="1"/>
    <x v="1"/>
  </r>
  <r>
    <n v="6016"/>
    <s v="CA-2016-102652"/>
    <x v="322"/>
    <d v="2016-04-12T00:00:00"/>
    <s v="Standard Class"/>
    <s v="AY-10555"/>
    <s v="Andy Yotov"/>
    <x v="1"/>
    <x v="0"/>
    <x v="1"/>
    <x v="1"/>
    <n v="90049"/>
    <x v="1"/>
    <s v="FUR-FU-10000747"/>
    <x v="0"/>
    <x v="5"/>
    <s v="Tenex B1-RE Series Chair Mats for Low Pile Carpets"/>
    <n v="91.96"/>
    <n v="2"/>
    <n v="0"/>
    <x v="4820"/>
    <x v="1"/>
    <x v="1"/>
  </r>
  <r>
    <n v="6017"/>
    <s v="CA-2016-102652"/>
    <x v="322"/>
    <d v="2016-04-12T00:00:00"/>
    <s v="Standard Class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n v="33.11"/>
    <n v="7"/>
    <n v="0"/>
    <x v="940"/>
    <x v="1"/>
    <x v="0"/>
  </r>
  <r>
    <n v="6018"/>
    <s v="CA-2016-102652"/>
    <x v="322"/>
    <d v="2016-04-12T00:00:00"/>
    <s v="Standard Class"/>
    <s v="AY-10555"/>
    <s v="Andy Yotov"/>
    <x v="1"/>
    <x v="0"/>
    <x v="1"/>
    <x v="1"/>
    <n v="90049"/>
    <x v="1"/>
    <s v="OFF-PA-10003309"/>
    <x v="1"/>
    <x v="10"/>
    <s v="Xerox 211"/>
    <n v="19.440000000000001"/>
    <n v="3"/>
    <n v="0"/>
    <x v="551"/>
    <x v="1"/>
    <x v="0"/>
  </r>
  <r>
    <n v="6019"/>
    <s v="CA-2016-102652"/>
    <x v="322"/>
    <d v="2016-04-12T00:00:00"/>
    <s v="Standard Class"/>
    <s v="AY-10555"/>
    <s v="Andy Yotov"/>
    <x v="1"/>
    <x v="0"/>
    <x v="1"/>
    <x v="1"/>
    <n v="90049"/>
    <x v="1"/>
    <s v="OFF-PA-10001977"/>
    <x v="1"/>
    <x v="10"/>
    <s v="Xerox 194"/>
    <n v="55.48"/>
    <n v="1"/>
    <n v="0"/>
    <x v="458"/>
    <x v="1"/>
    <x v="0"/>
  </r>
  <r>
    <n v="6020"/>
    <s v="CA-2016-152422"/>
    <x v="1082"/>
    <d v="2016-10-10T00:00:00"/>
    <s v="Second Class"/>
    <s v="BD-11635"/>
    <s v="Brian Derr"/>
    <x v="0"/>
    <x v="0"/>
    <x v="38"/>
    <x v="24"/>
    <n v="43229"/>
    <x v="3"/>
    <s v="OFF-AP-10002892"/>
    <x v="1"/>
    <x v="9"/>
    <s v="Belkin F5C206VTEL 6 Outlet Surge"/>
    <n v="91.92"/>
    <n v="5"/>
    <n v="0.2"/>
    <x v="4957"/>
    <x v="3"/>
    <x v="0"/>
  </r>
  <r>
    <n v="6021"/>
    <s v="US-2018-156692"/>
    <x v="572"/>
    <d v="2018-08-13T00:00:00"/>
    <s v="Same Day"/>
    <s v="HG-15025"/>
    <s v="Hunter Glantz"/>
    <x v="0"/>
    <x v="0"/>
    <x v="461"/>
    <x v="28"/>
    <n v="70065"/>
    <x v="0"/>
    <s v="OFF-AP-10002222"/>
    <x v="1"/>
    <x v="9"/>
    <s v="Staple holder"/>
    <n v="17.34"/>
    <n v="2"/>
    <n v="0"/>
    <x v="4693"/>
    <x v="0"/>
    <x v="1"/>
  </r>
  <r>
    <n v="6022"/>
    <s v="US-2018-156692"/>
    <x v="572"/>
    <d v="2018-08-13T00:00:00"/>
    <s v="Same Day"/>
    <s v="HG-15025"/>
    <s v="Hunter Glantz"/>
    <x v="0"/>
    <x v="0"/>
    <x v="461"/>
    <x v="28"/>
    <n v="70065"/>
    <x v="0"/>
    <s v="TEC-AC-10000158"/>
    <x v="2"/>
    <x v="11"/>
    <s v="Sony 64GB Class 10 Micro SDHC R40 Memory Card"/>
    <n v="71.98"/>
    <n v="2"/>
    <n v="0"/>
    <x v="2439"/>
    <x v="0"/>
    <x v="1"/>
  </r>
  <r>
    <n v="6023"/>
    <s v="CA-2016-130869"/>
    <x v="664"/>
    <d v="2016-11-21T00:00:00"/>
    <s v="Standard Class"/>
    <s v="CB-12025"/>
    <s v="Cassandra Brandow"/>
    <x v="0"/>
    <x v="0"/>
    <x v="444"/>
    <x v="5"/>
    <n v="75104"/>
    <x v="2"/>
    <s v="OFF-EN-10002600"/>
    <x v="1"/>
    <x v="12"/>
    <s v="Redi-Strip #10 Envelopes, 4 1/8 x 9 1/2"/>
    <n v="7.080000000000001"/>
    <n v="3"/>
    <n v="0.2"/>
    <x v="946"/>
    <x v="2"/>
    <x v="1"/>
  </r>
  <r>
    <n v="6024"/>
    <s v="US-2019-128832"/>
    <x v="558"/>
    <d v="2019-04-27T00:00:00"/>
    <s v="First Class"/>
    <s v="LS-16945"/>
    <s v="Linda Southworth"/>
    <x v="1"/>
    <x v="0"/>
    <x v="205"/>
    <x v="34"/>
    <n v="2908"/>
    <x v="3"/>
    <s v="TEC-AC-10004855"/>
    <x v="2"/>
    <x v="11"/>
    <s v="V7 USB Numeric Keypad"/>
    <n v="69.98"/>
    <n v="2"/>
    <n v="0"/>
    <x v="4958"/>
    <x v="3"/>
    <x v="1"/>
  </r>
  <r>
    <n v="6025"/>
    <s v="CA-2019-139717"/>
    <x v="1043"/>
    <d v="2019-08-26T00:00:00"/>
    <s v="Second Class"/>
    <s v="DM-13015"/>
    <s v="Darrin Martin"/>
    <x v="0"/>
    <x v="0"/>
    <x v="152"/>
    <x v="24"/>
    <n v="43130"/>
    <x v="3"/>
    <s v="OFF-AP-10000938"/>
    <x v="1"/>
    <x v="9"/>
    <s v="Avanti 1.7 Cu. Ft. Refrigerator"/>
    <n v="646.27200000000005"/>
    <n v="8"/>
    <n v="0.2"/>
    <x v="4959"/>
    <x v="3"/>
    <x v="1"/>
  </r>
  <r>
    <n v="6026"/>
    <s v="CA-2019-139717"/>
    <x v="1043"/>
    <d v="2019-08-26T00:00:00"/>
    <s v="Second Class"/>
    <s v="DM-13015"/>
    <s v="Darrin Martin"/>
    <x v="0"/>
    <x v="0"/>
    <x v="152"/>
    <x v="24"/>
    <n v="43130"/>
    <x v="3"/>
    <s v="OFF-PA-10002195"/>
    <x v="1"/>
    <x v="10"/>
    <s v="Xerox 1966"/>
    <n v="10.368000000000002"/>
    <n v="2"/>
    <n v="0.2"/>
    <x v="4519"/>
    <x v="3"/>
    <x v="1"/>
  </r>
  <r>
    <n v="6027"/>
    <s v="CA-2019-136007"/>
    <x v="660"/>
    <d v="2019-03-02T00:00:00"/>
    <s v="Standard Class"/>
    <s v="AC-10615"/>
    <s v="Ann Chong"/>
    <x v="1"/>
    <x v="0"/>
    <x v="4"/>
    <x v="4"/>
    <n v="98115"/>
    <x v="1"/>
    <s v="OFF-FA-10002701"/>
    <x v="1"/>
    <x v="13"/>
    <s v="Alliance Rubber Bands"/>
    <n v="8.4"/>
    <n v="5"/>
    <n v="0"/>
    <x v="4960"/>
    <x v="1"/>
    <x v="1"/>
  </r>
  <r>
    <n v="6028"/>
    <s v="CA-2019-136007"/>
    <x v="660"/>
    <d v="2019-03-02T00:00:00"/>
    <s v="Standard Class"/>
    <s v="AC-10615"/>
    <s v="Ann Chong"/>
    <x v="1"/>
    <x v="0"/>
    <x v="4"/>
    <x v="4"/>
    <n v="98115"/>
    <x v="1"/>
    <s v="TEC-PH-10003589"/>
    <x v="2"/>
    <x v="7"/>
    <s v="invisibleSHIELD by ZAGG Smudge-Free Screen Protector"/>
    <n v="71.959999999999994"/>
    <n v="5"/>
    <n v="0.2"/>
    <x v="1041"/>
    <x v="1"/>
    <x v="1"/>
  </r>
  <r>
    <n v="6029"/>
    <s v="CA-2018-157364"/>
    <x v="258"/>
    <d v="2018-11-21T00:00:00"/>
    <s v="First Class"/>
    <s v="LT-17110"/>
    <s v="Liz Thompson"/>
    <x v="0"/>
    <x v="0"/>
    <x v="108"/>
    <x v="3"/>
    <n v="28540"/>
    <x v="0"/>
    <s v="OFF-AR-10003752"/>
    <x v="1"/>
    <x v="6"/>
    <s v="Deluxe Chalkboard Eraser Cleaner"/>
    <n v="18.48"/>
    <n v="2"/>
    <n v="0.2"/>
    <x v="4961"/>
    <x v="0"/>
    <x v="1"/>
  </r>
  <r>
    <n v="6030"/>
    <s v="US-2018-112970"/>
    <x v="696"/>
    <d v="2018-11-15T00:00:00"/>
    <s v="First Class"/>
    <s v="TB-21250"/>
    <s v="Tim Brockman"/>
    <x v="0"/>
    <x v="0"/>
    <x v="1"/>
    <x v="1"/>
    <n v="90049"/>
    <x v="1"/>
    <s v="OFF-AR-10003829"/>
    <x v="1"/>
    <x v="6"/>
    <s v="Newell 35"/>
    <n v="9.84"/>
    <n v="3"/>
    <n v="0"/>
    <x v="301"/>
    <x v="1"/>
    <x v="1"/>
  </r>
  <r>
    <n v="6031"/>
    <s v="US-2019-152492"/>
    <x v="91"/>
    <d v="2019-07-06T00:00:00"/>
    <s v="Same Day"/>
    <s v="AH-10585"/>
    <s v="Angele Hood"/>
    <x v="0"/>
    <x v="0"/>
    <x v="100"/>
    <x v="2"/>
    <n v="33142"/>
    <x v="0"/>
    <s v="FUR-CH-10000155"/>
    <x v="0"/>
    <x v="1"/>
    <s v="Global Comet Stacking Armless Chair"/>
    <n v="239.24"/>
    <n v="1"/>
    <n v="0.2"/>
    <x v="4962"/>
    <x v="0"/>
    <x v="1"/>
  </r>
  <r>
    <n v="6032"/>
    <s v="CA-2018-101168"/>
    <x v="591"/>
    <d v="2019-01-01T00:00:00"/>
    <s v="Standard Class"/>
    <s v="SS-20140"/>
    <s v="Saphhira Shifley"/>
    <x v="1"/>
    <x v="0"/>
    <x v="462"/>
    <x v="38"/>
    <n v="3060"/>
    <x v="3"/>
    <s v="FUR-FU-10003142"/>
    <x v="0"/>
    <x v="5"/>
    <s v="Master Big Foot Doorstop, Beige"/>
    <n v="21.12"/>
    <n v="4"/>
    <n v="0"/>
    <x v="4920"/>
    <x v="3"/>
    <x v="1"/>
  </r>
  <r>
    <n v="6033"/>
    <s v="CA-2019-104010"/>
    <x v="756"/>
    <d v="2019-04-25T00:00:00"/>
    <s v="First Class"/>
    <s v="TD-20995"/>
    <s v="Tamara Dahlen"/>
    <x v="0"/>
    <x v="0"/>
    <x v="20"/>
    <x v="15"/>
    <n v="10011"/>
    <x v="3"/>
    <s v="OFF-SU-10001218"/>
    <x v="1"/>
    <x v="14"/>
    <s v="Fiskars Softgrip Scissors"/>
    <n v="54.900000000000006"/>
    <n v="5"/>
    <n v="0"/>
    <x v="3114"/>
    <x v="3"/>
    <x v="1"/>
  </r>
  <r>
    <n v="6034"/>
    <s v="CA-2017-130253"/>
    <x v="639"/>
    <d v="2017-12-18T00:00:00"/>
    <s v="Standard Class"/>
    <s v="PP-18955"/>
    <s v="Paul Prost"/>
    <x v="2"/>
    <x v="0"/>
    <x v="1"/>
    <x v="1"/>
    <n v="90036"/>
    <x v="1"/>
    <s v="FUR-FU-10002963"/>
    <x v="0"/>
    <x v="5"/>
    <s v="Master Caster Door Stop, Gray"/>
    <n v="15.24"/>
    <n v="3"/>
    <n v="0"/>
    <x v="2907"/>
    <x v="1"/>
    <x v="1"/>
  </r>
  <r>
    <n v="6035"/>
    <s v="US-2017-155369"/>
    <x v="1083"/>
    <d v="2017-04-25T00:00:00"/>
    <s v="Standard Class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x v="4963"/>
    <x v="2"/>
    <x v="1"/>
  </r>
  <r>
    <n v="6036"/>
    <s v="US-2017-155369"/>
    <x v="1083"/>
    <d v="2017-04-25T00:00:00"/>
    <s v="Standard Class"/>
    <s v="PG-18820"/>
    <s v="Patrick Gardner"/>
    <x v="0"/>
    <x v="0"/>
    <x v="238"/>
    <x v="5"/>
    <n v="75007"/>
    <x v="2"/>
    <s v="OFF-BI-10003925"/>
    <x v="1"/>
    <x v="8"/>
    <s v="Fellowes PB300 Plastic Comb Binding Machine"/>
    <n v="310.39199999999994"/>
    <n v="4"/>
    <n v="0.8"/>
    <x v="4964"/>
    <x v="2"/>
    <x v="1"/>
  </r>
  <r>
    <n v="6037"/>
    <s v="CA-2018-131205"/>
    <x v="913"/>
    <d v="2018-09-08T00:00:00"/>
    <s v="Standard Class"/>
    <s v="AA-10645"/>
    <s v="Anna Andreadi"/>
    <x v="0"/>
    <x v="0"/>
    <x v="430"/>
    <x v="0"/>
    <n v="40324"/>
    <x v="0"/>
    <s v="FUR-FU-10003347"/>
    <x v="0"/>
    <x v="5"/>
    <s v="Coloredge Poster Frame"/>
    <n v="42.599999999999994"/>
    <n v="3"/>
    <n v="0"/>
    <x v="543"/>
    <x v="0"/>
    <x v="1"/>
  </r>
  <r>
    <n v="6038"/>
    <s v="CA-2018-131205"/>
    <x v="913"/>
    <d v="2018-09-08T00:00:00"/>
    <s v="Standard Class"/>
    <s v="AA-10645"/>
    <s v="Anna Andreadi"/>
    <x v="0"/>
    <x v="0"/>
    <x v="430"/>
    <x v="0"/>
    <n v="40324"/>
    <x v="0"/>
    <s v="OFF-BI-10000315"/>
    <x v="1"/>
    <x v="8"/>
    <s v="Poly Designer Cover &amp; Back"/>
    <n v="113.94"/>
    <n v="6"/>
    <n v="0"/>
    <x v="3806"/>
    <x v="0"/>
    <x v="1"/>
  </r>
  <r>
    <n v="6039"/>
    <s v="CA-2018-131205"/>
    <x v="913"/>
    <d v="2018-09-08T00:00:00"/>
    <s v="Standard Class"/>
    <s v="AA-10645"/>
    <s v="Anna Andreadi"/>
    <x v="0"/>
    <x v="0"/>
    <x v="430"/>
    <x v="0"/>
    <n v="40324"/>
    <x v="0"/>
    <s v="OFF-ST-10002583"/>
    <x v="1"/>
    <x v="4"/>
    <s v="Fellowes Neat Ideas Storage Cubes"/>
    <n v="129.91999999999999"/>
    <n v="4"/>
    <n v="0"/>
    <x v="4965"/>
    <x v="0"/>
    <x v="1"/>
  </r>
  <r>
    <n v="6040"/>
    <s v="CA-2018-131205"/>
    <x v="913"/>
    <d v="2018-09-08T00:00:00"/>
    <s v="Standard Class"/>
    <s v="AA-10645"/>
    <s v="Anna Andreadi"/>
    <x v="0"/>
    <x v="0"/>
    <x v="430"/>
    <x v="0"/>
    <n v="40324"/>
    <x v="0"/>
    <s v="OFF-AR-10003469"/>
    <x v="1"/>
    <x v="6"/>
    <s v="Nontoxic Chalk"/>
    <n v="5.28"/>
    <n v="3"/>
    <n v="0"/>
    <x v="4966"/>
    <x v="0"/>
    <x v="1"/>
  </r>
  <r>
    <n v="6041"/>
    <s v="CA-2019-122364"/>
    <x v="241"/>
    <d v="2019-09-29T00:00:00"/>
    <s v="Standard Class"/>
    <s v="FA-14230"/>
    <s v="Frank Atkinson"/>
    <x v="1"/>
    <x v="0"/>
    <x v="1"/>
    <x v="1"/>
    <n v="90008"/>
    <x v="1"/>
    <s v="TEC-PH-10001817"/>
    <x v="2"/>
    <x v="7"/>
    <s v="Wilson Electronics DB Pro Signal Booster"/>
    <n v="859.2"/>
    <n v="3"/>
    <n v="0.2"/>
    <x v="4967"/>
    <x v="1"/>
    <x v="1"/>
  </r>
  <r>
    <n v="6042"/>
    <s v="CA-2019-122364"/>
    <x v="241"/>
    <d v="2019-09-29T00:00:00"/>
    <s v="Standard Class"/>
    <s v="FA-14230"/>
    <s v="Frank Atkinson"/>
    <x v="1"/>
    <x v="0"/>
    <x v="1"/>
    <x v="1"/>
    <n v="90008"/>
    <x v="1"/>
    <s v="TEC-MA-10001031"/>
    <x v="2"/>
    <x v="15"/>
    <s v="Socket Bluetooth Cordless Hand Scanner (CHS)"/>
    <n v="506.28"/>
    <n v="3"/>
    <n v="0.2"/>
    <x v="4968"/>
    <x v="1"/>
    <x v="1"/>
  </r>
  <r>
    <n v="6043"/>
    <s v="CA-2018-117912"/>
    <x v="1084"/>
    <d v="2018-02-08T00:00:00"/>
    <s v="Standard Class"/>
    <s v="TB-21520"/>
    <s v="Tracy Blumstein"/>
    <x v="0"/>
    <x v="0"/>
    <x v="136"/>
    <x v="16"/>
    <n v="85635"/>
    <x v="1"/>
    <s v="FUR-FU-10002088"/>
    <x v="0"/>
    <x v="5"/>
    <s v="Nu-Dell Float Frame 11 x 14 1/2"/>
    <n v="14.368000000000002"/>
    <n v="2"/>
    <n v="0.2"/>
    <x v="2606"/>
    <x v="1"/>
    <x v="1"/>
  </r>
  <r>
    <n v="6044"/>
    <s v="CA-2019-145702"/>
    <x v="240"/>
    <d v="2019-05-24T00:00:00"/>
    <s v="Second Class"/>
    <s v="AH-10075"/>
    <s v="Adam Hart"/>
    <x v="1"/>
    <x v="0"/>
    <x v="289"/>
    <x v="18"/>
    <n v="37918"/>
    <x v="0"/>
    <s v="FUR-CH-10001482"/>
    <x v="0"/>
    <x v="1"/>
    <s v="Office Star - Mesh Screen back chair with Vinyl seat"/>
    <n v="314.35199999999998"/>
    <n v="3"/>
    <n v="0.2"/>
    <x v="2567"/>
    <x v="0"/>
    <x v="1"/>
  </r>
  <r>
    <n v="6045"/>
    <s v="CA-2019-145702"/>
    <x v="240"/>
    <d v="2019-05-24T00:00:00"/>
    <s v="Second Class"/>
    <s v="AH-10075"/>
    <s v="Adam Hart"/>
    <x v="1"/>
    <x v="0"/>
    <x v="289"/>
    <x v="18"/>
    <n v="37918"/>
    <x v="0"/>
    <s v="OFF-PA-10001526"/>
    <x v="1"/>
    <x v="10"/>
    <s v="Xerox 1949"/>
    <n v="27.888000000000002"/>
    <n v="7"/>
    <n v="0.2"/>
    <x v="4969"/>
    <x v="0"/>
    <x v="1"/>
  </r>
  <r>
    <n v="6046"/>
    <s v="CA-2017-113215"/>
    <x v="37"/>
    <d v="2017-09-08T00:00:00"/>
    <s v="Standard Class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x v="4970"/>
    <x v="1"/>
    <x v="1"/>
  </r>
  <r>
    <n v="6047"/>
    <s v="CA-2018-154662"/>
    <x v="632"/>
    <d v="2018-06-16T00:00:00"/>
    <s v="Standard Class"/>
    <s v="BF-11215"/>
    <s v="Benjamin Farhat"/>
    <x v="2"/>
    <x v="0"/>
    <x v="31"/>
    <x v="11"/>
    <n v="55407"/>
    <x v="2"/>
    <s v="FUR-TA-10001771"/>
    <x v="0"/>
    <x v="3"/>
    <s v="Bush Cubix Conference Tables, Fully Assembled"/>
    <n v="692.93999999999994"/>
    <n v="3"/>
    <n v="0"/>
    <x v="4971"/>
    <x v="2"/>
    <x v="1"/>
  </r>
  <r>
    <n v="6048"/>
    <s v="CA-2017-105571"/>
    <x v="209"/>
    <d v="2017-11-11T00:00:00"/>
    <s v="Standard Class"/>
    <s v="CP-12340"/>
    <s v="Christine Phan"/>
    <x v="1"/>
    <x v="0"/>
    <x v="100"/>
    <x v="2"/>
    <n v="33142"/>
    <x v="0"/>
    <s v="OFF-BI-10003305"/>
    <x v="1"/>
    <x v="8"/>
    <s v="Avery Hanging File Binders"/>
    <n v="16.146000000000004"/>
    <n v="9"/>
    <n v="0.7"/>
    <x v="4972"/>
    <x v="0"/>
    <x v="1"/>
  </r>
  <r>
    <n v="6049"/>
    <s v="CA-2017-105571"/>
    <x v="209"/>
    <d v="2017-11-11T00:00:00"/>
    <s v="Standard Class"/>
    <s v="CP-12340"/>
    <s v="Christine Phan"/>
    <x v="1"/>
    <x v="0"/>
    <x v="100"/>
    <x v="2"/>
    <n v="33142"/>
    <x v="0"/>
    <s v="OFF-BI-10001359"/>
    <x v="1"/>
    <x v="8"/>
    <s v="GBC DocuBind TL300 Electric Binding System"/>
    <n v="1345.4850000000001"/>
    <n v="5"/>
    <n v="0.7"/>
    <x v="4973"/>
    <x v="0"/>
    <x v="1"/>
  </r>
  <r>
    <n v="6050"/>
    <s v="CA-2018-152765"/>
    <x v="1085"/>
    <d v="2018-06-18T00:00:00"/>
    <s v="First Class"/>
    <s v="LS-17245"/>
    <s v="Lynn Smith"/>
    <x v="0"/>
    <x v="0"/>
    <x v="12"/>
    <x v="5"/>
    <n v="77036"/>
    <x v="2"/>
    <s v="OFF-PA-10000483"/>
    <x v="1"/>
    <x v="10"/>
    <s v="Xerox 19"/>
    <n v="173.48800000000003"/>
    <n v="7"/>
    <n v="0.2"/>
    <x v="4974"/>
    <x v="2"/>
    <x v="1"/>
  </r>
  <r>
    <n v="6051"/>
    <s v="CA-2017-153878"/>
    <x v="334"/>
    <d v="2017-04-30T00:00:00"/>
    <s v="Standard Class"/>
    <s v="TS-21655"/>
    <s v="Trudy Schmidt"/>
    <x v="0"/>
    <x v="0"/>
    <x v="158"/>
    <x v="6"/>
    <n v="53209"/>
    <x v="2"/>
    <s v="OFF-AR-10000658"/>
    <x v="1"/>
    <x v="6"/>
    <s v="Newell 324"/>
    <n v="57.75"/>
    <n v="5"/>
    <n v="0"/>
    <x v="4183"/>
    <x v="2"/>
    <x v="1"/>
  </r>
  <r>
    <n v="6052"/>
    <s v="CA-2017-153878"/>
    <x v="334"/>
    <d v="2017-04-30T00:00:00"/>
    <s v="Standard Class"/>
    <s v="TS-21655"/>
    <s v="Trudy Schmidt"/>
    <x v="0"/>
    <x v="0"/>
    <x v="158"/>
    <x v="6"/>
    <n v="53209"/>
    <x v="2"/>
    <s v="OFF-AP-10001205"/>
    <x v="1"/>
    <x v="9"/>
    <s v="Belkin 5 Outlet SurgeMaster Power Centers"/>
    <n v="272.39999999999998"/>
    <n v="5"/>
    <n v="0"/>
    <x v="4975"/>
    <x v="2"/>
    <x v="1"/>
  </r>
  <r>
    <n v="6053"/>
    <s v="CA-2018-124016"/>
    <x v="713"/>
    <d v="2018-09-26T00:00:00"/>
    <s v="Second Class"/>
    <s v="JS-15940"/>
    <s v="Joni Sundaresam"/>
    <x v="2"/>
    <x v="0"/>
    <x v="152"/>
    <x v="24"/>
    <n v="43130"/>
    <x v="3"/>
    <s v="OFF-PA-10002586"/>
    <x v="1"/>
    <x v="10"/>
    <s v="Xerox 1970"/>
    <n v="11.952000000000002"/>
    <n v="3"/>
    <n v="0.2"/>
    <x v="3595"/>
    <x v="3"/>
    <x v="1"/>
  </r>
  <r>
    <n v="6054"/>
    <s v="CA-2018-124016"/>
    <x v="713"/>
    <d v="2018-09-26T00:00:00"/>
    <s v="Second Class"/>
    <s v="JS-15940"/>
    <s v="Joni Sundaresam"/>
    <x v="2"/>
    <x v="0"/>
    <x v="152"/>
    <x v="24"/>
    <n v="43130"/>
    <x v="3"/>
    <s v="FUR-FU-10004963"/>
    <x v="0"/>
    <x v="5"/>
    <s v="Eldon 400 Class Desk Accessories, Black Carbon"/>
    <n v="28"/>
    <n v="4"/>
    <n v="0.2"/>
    <x v="4976"/>
    <x v="3"/>
    <x v="1"/>
  </r>
  <r>
    <n v="6055"/>
    <s v="CA-2018-124016"/>
    <x v="713"/>
    <d v="2018-09-26T00:00:00"/>
    <s v="Second Class"/>
    <s v="JS-15940"/>
    <s v="Joni Sundaresam"/>
    <x v="2"/>
    <x v="0"/>
    <x v="152"/>
    <x v="24"/>
    <n v="43130"/>
    <x v="3"/>
    <s v="OFF-BI-10002071"/>
    <x v="1"/>
    <x v="8"/>
    <s v="Fellowes Black Plastic Comb Bindings"/>
    <n v="12.201000000000001"/>
    <n v="7"/>
    <n v="0.7"/>
    <x v="4977"/>
    <x v="3"/>
    <x v="1"/>
  </r>
  <r>
    <n v="6056"/>
    <s v="CA-2018-113551"/>
    <x v="298"/>
    <d v="2018-08-20T00:00:00"/>
    <s v="First Class"/>
    <s v="NF-18385"/>
    <s v="Natalie Fritzler"/>
    <x v="0"/>
    <x v="0"/>
    <x v="380"/>
    <x v="5"/>
    <n v="78539"/>
    <x v="2"/>
    <s v="OFF-BI-10001617"/>
    <x v="1"/>
    <x v="8"/>
    <s v="GBC Wire Binding Combs"/>
    <n v="2.0679999999999996"/>
    <n v="1"/>
    <n v="0.8"/>
    <x v="4978"/>
    <x v="2"/>
    <x v="1"/>
  </r>
  <r>
    <n v="6057"/>
    <s v="CA-2018-113551"/>
    <x v="298"/>
    <d v="2018-08-20T00:00:00"/>
    <s v="First Class"/>
    <s v="NF-18385"/>
    <s v="Natalie Fritzler"/>
    <x v="0"/>
    <x v="0"/>
    <x v="380"/>
    <x v="5"/>
    <n v="78539"/>
    <x v="2"/>
    <s v="OFF-PA-10004665"/>
    <x v="1"/>
    <x v="10"/>
    <s v="Advantus Motivational Note Cards"/>
    <n v="83.84"/>
    <n v="8"/>
    <n v="0.2"/>
    <x v="4979"/>
    <x v="2"/>
    <x v="1"/>
  </r>
  <r>
    <n v="6058"/>
    <s v="CA-2016-107524"/>
    <x v="1086"/>
    <d v="2016-03-08T00:00:00"/>
    <s v="Standard Class"/>
    <s v="KN-16705"/>
    <s v="Kristina Nunn"/>
    <x v="2"/>
    <x v="0"/>
    <x v="20"/>
    <x v="15"/>
    <n v="10009"/>
    <x v="3"/>
    <s v="OFF-EN-10001990"/>
    <x v="1"/>
    <x v="12"/>
    <s v="Staple envelope"/>
    <n v="11.36"/>
    <n v="2"/>
    <n v="0"/>
    <x v="734"/>
    <x v="3"/>
    <x v="1"/>
  </r>
  <r>
    <n v="6059"/>
    <s v="CA-2016-107524"/>
    <x v="1086"/>
    <d v="2016-03-08T00:00:00"/>
    <s v="Standard Class"/>
    <s v="KN-16705"/>
    <s v="Kristina Nunn"/>
    <x v="2"/>
    <x v="0"/>
    <x v="20"/>
    <x v="15"/>
    <n v="10009"/>
    <x v="3"/>
    <s v="OFF-PA-10000587"/>
    <x v="1"/>
    <x v="10"/>
    <s v="Array Parchment Paper, Assorted Colors"/>
    <n v="36.4"/>
    <n v="5"/>
    <n v="0"/>
    <x v="4980"/>
    <x v="3"/>
    <x v="1"/>
  </r>
  <r>
    <n v="6060"/>
    <s v="CA-2016-138072"/>
    <x v="125"/>
    <d v="2017-01-03T00:00:00"/>
    <s v="Standard Class"/>
    <s v="GA-14725"/>
    <s v="Guy Armstrong"/>
    <x v="0"/>
    <x v="0"/>
    <x v="10"/>
    <x v="9"/>
    <n v="19120"/>
    <x v="3"/>
    <s v="TEC-AC-10004859"/>
    <x v="2"/>
    <x v="11"/>
    <s v="Maxell Pro 80 Minute CD-R, 10/Pack"/>
    <n v="27.968000000000004"/>
    <n v="2"/>
    <n v="0.2"/>
    <x v="4981"/>
    <x v="3"/>
    <x v="1"/>
  </r>
  <r>
    <n v="6061"/>
    <s v="CA-2017-134201"/>
    <x v="889"/>
    <d v="2017-04-16T00:00:00"/>
    <s v="Standard Class"/>
    <s v="EH-14125"/>
    <s v="Eugene Hildebrand"/>
    <x v="2"/>
    <x v="0"/>
    <x v="30"/>
    <x v="15"/>
    <n v="14609"/>
    <x v="3"/>
    <s v="OFF-ST-10001476"/>
    <x v="1"/>
    <x v="4"/>
    <s v="Steel Personal Filing/Posting Tote"/>
    <n v="142.04"/>
    <n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x v="0"/>
    <x v="30"/>
    <x v="15"/>
    <n v="14609"/>
    <x v="3"/>
    <s v="OFF-AR-10002804"/>
    <x v="1"/>
    <x v="6"/>
    <s v="Faber Castell Col-Erase Pencils"/>
    <n v="14.669999999999998"/>
    <n v="3"/>
    <n v="0"/>
    <x v="4983"/>
    <x v="3"/>
    <x v="0"/>
  </r>
  <r>
    <n v="6063"/>
    <s v="CA-2017-111780"/>
    <x v="707"/>
    <d v="2017-12-30T00:00:00"/>
    <s v="Second Class"/>
    <s v="RA-19285"/>
    <s v="Ralph Arnett"/>
    <x v="0"/>
    <x v="0"/>
    <x v="70"/>
    <x v="1"/>
    <n v="92037"/>
    <x v="1"/>
    <s v="TEC-CO-10004202"/>
    <x v="2"/>
    <x v="16"/>
    <s v="Brother DCP1000 Digital 3 in 1 Multifunction Machine"/>
    <n v="1199.96"/>
    <n v="5"/>
    <n v="0.2"/>
    <x v="4984"/>
    <x v="1"/>
    <x v="0"/>
  </r>
  <r>
    <n v="6064"/>
    <s v="CA-2017-111780"/>
    <x v="707"/>
    <d v="2017-12-30T00:00:00"/>
    <s v="Second Class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n v="12.600000000000001"/>
    <n v="3"/>
    <n v="0"/>
    <x v="4985"/>
    <x v="1"/>
    <x v="1"/>
  </r>
  <r>
    <n v="6065"/>
    <s v="CA-2017-111780"/>
    <x v="707"/>
    <d v="2017-12-30T00:00:00"/>
    <s v="Second Class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n v="17.940000000000001"/>
    <n v="3"/>
    <n v="0"/>
    <x v="2695"/>
    <x v="1"/>
    <x v="1"/>
  </r>
  <r>
    <n v="6066"/>
    <s v="CA-2017-119942"/>
    <x v="57"/>
    <d v="2017-04-07T00:00:00"/>
    <s v="First Class"/>
    <s v="TT-21070"/>
    <s v="Ted Trevino"/>
    <x v="0"/>
    <x v="0"/>
    <x v="10"/>
    <x v="9"/>
    <n v="19120"/>
    <x v="3"/>
    <s v="OFF-LA-10001569"/>
    <x v="1"/>
    <x v="2"/>
    <s v="Avery 499"/>
    <n v="23.904000000000003"/>
    <n v="6"/>
    <n v="0.2"/>
    <x v="4986"/>
    <x v="3"/>
    <x v="1"/>
  </r>
  <r>
    <n v="6067"/>
    <s v="CA-2017-151547"/>
    <x v="184"/>
    <d v="2017-01-23T00:00:00"/>
    <s v="Standard Class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x v="4987"/>
    <x v="0"/>
    <x v="1"/>
  </r>
  <r>
    <n v="6068"/>
    <s v="CA-2019-166695"/>
    <x v="968"/>
    <d v="2019-05-24T00:00:00"/>
    <s v="Standard Class"/>
    <s v="CC-12430"/>
    <s v="Chuck Clark"/>
    <x v="2"/>
    <x v="0"/>
    <x v="80"/>
    <x v="1"/>
    <n v="90712"/>
    <x v="1"/>
    <s v="FUR-CH-10000225"/>
    <x v="0"/>
    <x v="1"/>
    <s v="Global Geo Office Task Chair, Gray"/>
    <n v="518.27200000000005"/>
    <n v="8"/>
    <n v="0.2"/>
    <x v="4988"/>
    <x v="1"/>
    <x v="0"/>
  </r>
  <r>
    <n v="6069"/>
    <s v="CA-2019-166695"/>
    <x v="968"/>
    <d v="2019-05-24T00:00:00"/>
    <s v="Standard Class"/>
    <s v="CC-12430"/>
    <s v="Chuck Clark"/>
    <x v="2"/>
    <x v="0"/>
    <x v="80"/>
    <x v="1"/>
    <n v="90712"/>
    <x v="1"/>
    <s v="FUR-FU-10002191"/>
    <x v="0"/>
    <x v="5"/>
    <s v="G.E. Halogen Desk Lamp Bulbs"/>
    <n v="6.98"/>
    <n v="1"/>
    <n v="0"/>
    <x v="4989"/>
    <x v="1"/>
    <x v="1"/>
  </r>
  <r>
    <n v="6070"/>
    <s v="CA-2019-166695"/>
    <x v="968"/>
    <d v="2019-05-24T00:00:00"/>
    <s v="Standard Class"/>
    <s v="CC-12430"/>
    <s v="Chuck Clark"/>
    <x v="2"/>
    <x v="0"/>
    <x v="80"/>
    <x v="1"/>
    <n v="90712"/>
    <x v="1"/>
    <s v="TEC-MA-10003176"/>
    <x v="2"/>
    <x v="15"/>
    <s v="Okidata B400 Printer"/>
    <n v="343.20000000000005"/>
    <n v="1"/>
    <n v="0.2"/>
    <x v="4990"/>
    <x v="1"/>
    <x v="1"/>
  </r>
  <r>
    <n v="6071"/>
    <s v="CA-2019-167542"/>
    <x v="802"/>
    <d v="2019-08-20T00:00:00"/>
    <s v="Standard Class"/>
    <s v="KD-16495"/>
    <s v="Keith Dawkins"/>
    <x v="1"/>
    <x v="0"/>
    <x v="10"/>
    <x v="9"/>
    <n v="19120"/>
    <x v="3"/>
    <s v="OFF-LA-10004093"/>
    <x v="1"/>
    <x v="2"/>
    <s v="Avery 486"/>
    <n v="17.544"/>
    <n v="3"/>
    <n v="0.2"/>
    <x v="1686"/>
    <x v="3"/>
    <x v="1"/>
  </r>
  <r>
    <n v="6072"/>
    <s v="CA-2017-120901"/>
    <x v="620"/>
    <d v="2018-01-04T00:00:00"/>
    <s v="Standard Class"/>
    <s v="BG-11035"/>
    <s v="Barry Gonzalez"/>
    <x v="0"/>
    <x v="0"/>
    <x v="89"/>
    <x v="5"/>
    <n v="78745"/>
    <x v="2"/>
    <s v="OFF-ST-10000025"/>
    <x v="1"/>
    <x v="4"/>
    <s v="Fellowes Stor/Drawer Steel Plus Storage Drawers"/>
    <n v="152.68800000000002"/>
    <n v="2"/>
    <n v="0.2"/>
    <x v="4991"/>
    <x v="2"/>
    <x v="1"/>
  </r>
  <r>
    <n v="6073"/>
    <s v="CA-2017-120901"/>
    <x v="620"/>
    <d v="2018-01-04T00:00:00"/>
    <s v="Standard Class"/>
    <s v="BG-11035"/>
    <s v="Barry Gonzalez"/>
    <x v="0"/>
    <x v="0"/>
    <x v="89"/>
    <x v="5"/>
    <n v="78745"/>
    <x v="2"/>
    <s v="OFF-FA-10001561"/>
    <x v="1"/>
    <x v="13"/>
    <s v="Stockwell Push Pins"/>
    <n v="3.4880000000000004"/>
    <n v="2"/>
    <n v="0.2"/>
    <x v="4992"/>
    <x v="2"/>
    <x v="1"/>
  </r>
  <r>
    <n v="6074"/>
    <s v="CA-2017-120901"/>
    <x v="620"/>
    <d v="2018-01-04T00:00:00"/>
    <s v="Standard Class"/>
    <s v="BG-11035"/>
    <s v="Barry Gonzalez"/>
    <x v="0"/>
    <x v="0"/>
    <x v="89"/>
    <x v="5"/>
    <n v="78745"/>
    <x v="2"/>
    <s v="OFF-SU-10001225"/>
    <x v="1"/>
    <x v="14"/>
    <s v="Staple remover"/>
    <n v="5.8880000000000008"/>
    <n v="2"/>
    <n v="0.2"/>
    <x v="4993"/>
    <x v="2"/>
    <x v="1"/>
  </r>
  <r>
    <n v="6075"/>
    <s v="CA-2019-121398"/>
    <x v="53"/>
    <d v="2019-12-29T00:00:00"/>
    <s v="Standard Class"/>
    <s v="FH-14365"/>
    <s v="Fred Hopkins"/>
    <x v="1"/>
    <x v="0"/>
    <x v="1"/>
    <x v="1"/>
    <n v="90008"/>
    <x v="1"/>
    <s v="OFF-BI-10001718"/>
    <x v="1"/>
    <x v="8"/>
    <s v="GBC DocuBind P50 Personal Binding Machine"/>
    <n v="153.55199999999999"/>
    <n v="3"/>
    <n v="0.2"/>
    <x v="1995"/>
    <x v="1"/>
    <x v="1"/>
  </r>
  <r>
    <n v="6076"/>
    <s v="CA-2019-121398"/>
    <x v="53"/>
    <d v="2019-12-29T00:00:00"/>
    <s v="Standard Class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n v="270.62"/>
    <n v="2"/>
    <n v="0"/>
    <x v="4994"/>
    <x v="1"/>
    <x v="1"/>
  </r>
  <r>
    <n v="6077"/>
    <s v="CA-2018-151561"/>
    <x v="142"/>
    <d v="2018-09-07T00:00:00"/>
    <s v="Standard Class"/>
    <s v="PG-18820"/>
    <s v="Patrick Gardner"/>
    <x v="0"/>
    <x v="0"/>
    <x v="20"/>
    <x v="15"/>
    <n v="10011"/>
    <x v="3"/>
    <s v="TEC-AC-10001432"/>
    <x v="2"/>
    <x v="11"/>
    <s v="Enermax Aurora Lite Keyboard"/>
    <n v="468.90000000000003"/>
    <n v="6"/>
    <n v="0"/>
    <x v="527"/>
    <x v="3"/>
    <x v="1"/>
  </r>
  <r>
    <n v="6078"/>
    <s v="CA-2018-151561"/>
    <x v="142"/>
    <d v="2018-09-07T00:00:00"/>
    <s v="Standard Class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n v="72.48"/>
    <n v="2"/>
    <n v="0"/>
    <x v="4995"/>
    <x v="3"/>
    <x v="1"/>
  </r>
  <r>
    <n v="6079"/>
    <s v="CA-2018-151561"/>
    <x v="142"/>
    <d v="2018-09-07T00:00:00"/>
    <s v="Standard Class"/>
    <s v="PG-18820"/>
    <s v="Patrick Gardner"/>
    <x v="0"/>
    <x v="0"/>
    <x v="20"/>
    <x v="15"/>
    <n v="10011"/>
    <x v="3"/>
    <s v="OFF-SU-10001574"/>
    <x v="1"/>
    <x v="14"/>
    <s v="Acme Value Line Scissors"/>
    <n v="10.95"/>
    <n v="3"/>
    <n v="0"/>
    <x v="3561"/>
    <x v="3"/>
    <x v="1"/>
  </r>
  <r>
    <n v="6080"/>
    <s v="CA-2018-151561"/>
    <x v="142"/>
    <d v="2018-09-07T00:00:00"/>
    <s v="Standard Class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n v="191.82"/>
    <n v="3"/>
    <n v="0"/>
    <x v="4996"/>
    <x v="3"/>
    <x v="1"/>
  </r>
  <r>
    <n v="6081"/>
    <s v="CA-2019-154676"/>
    <x v="485"/>
    <d v="2019-08-08T00:00:00"/>
    <s v="First Class"/>
    <s v="NZ-18565"/>
    <s v="Nick Zandusky"/>
    <x v="2"/>
    <x v="0"/>
    <x v="12"/>
    <x v="5"/>
    <n v="77070"/>
    <x v="2"/>
    <s v="OFF-ST-10001172"/>
    <x v="1"/>
    <x v="4"/>
    <s v="Tennsco Lockers, Sand"/>
    <n v="151.05600000000001"/>
    <n v="9"/>
    <n v="0.2"/>
    <x v="4997"/>
    <x v="2"/>
    <x v="1"/>
  </r>
  <r>
    <n v="6082"/>
    <s v="US-2016-165589"/>
    <x v="1087"/>
    <d v="2016-02-18T00:00:00"/>
    <s v="Same Day"/>
    <s v="TB-21595"/>
    <s v="Troy Blackwell"/>
    <x v="0"/>
    <x v="0"/>
    <x v="270"/>
    <x v="5"/>
    <n v="79424"/>
    <x v="2"/>
    <s v="FUR-FU-10002396"/>
    <x v="0"/>
    <x v="5"/>
    <s v="DAX Copper Panel Document Frame, 5 x 7 Size"/>
    <n v="25.16"/>
    <n v="5"/>
    <n v="0.6"/>
    <x v="4998"/>
    <x v="2"/>
    <x v="1"/>
  </r>
  <r>
    <n v="6083"/>
    <s v="US-2018-132577"/>
    <x v="441"/>
    <d v="2018-11-27T00:00:00"/>
    <s v="Standard Class"/>
    <s v="JE-15475"/>
    <s v="Jeremy Ellison"/>
    <x v="0"/>
    <x v="0"/>
    <x v="12"/>
    <x v="5"/>
    <n v="77095"/>
    <x v="2"/>
    <s v="OFF-BI-10004040"/>
    <x v="1"/>
    <x v="8"/>
    <s v="Wilson Jones Impact Binders"/>
    <n v="6.2159999999999993"/>
    <n v="6"/>
    <n v="0.8"/>
    <x v="4999"/>
    <x v="2"/>
    <x v="1"/>
  </r>
  <r>
    <n v="6084"/>
    <s v="US-2018-132577"/>
    <x v="441"/>
    <d v="2018-11-27T00:00:00"/>
    <s v="Standard Class"/>
    <s v="JE-15475"/>
    <s v="Jeremy Ellison"/>
    <x v="0"/>
    <x v="0"/>
    <x v="12"/>
    <x v="5"/>
    <n v="77095"/>
    <x v="2"/>
    <s v="OFF-AR-10003481"/>
    <x v="1"/>
    <x v="6"/>
    <s v="Newell 348"/>
    <n v="23.616"/>
    <n v="9"/>
    <n v="0.2"/>
    <x v="5000"/>
    <x v="2"/>
    <x v="1"/>
  </r>
  <r>
    <n v="6085"/>
    <s v="US-2018-132577"/>
    <x v="441"/>
    <d v="2018-11-27T00:00:00"/>
    <s v="Standard Class"/>
    <s v="JE-15475"/>
    <s v="Jeremy Ellison"/>
    <x v="0"/>
    <x v="0"/>
    <x v="12"/>
    <x v="5"/>
    <n v="77095"/>
    <x v="2"/>
    <s v="TEC-AC-10000387"/>
    <x v="2"/>
    <x v="11"/>
    <s v="KeyTronic KT800P2 - Keyboard - Black"/>
    <n v="24.032"/>
    <n v="2"/>
    <n v="0.2"/>
    <x v="5001"/>
    <x v="2"/>
    <x v="1"/>
  </r>
  <r>
    <n v="6086"/>
    <s v="US-2018-132577"/>
    <x v="441"/>
    <d v="2018-11-27T00:00:00"/>
    <s v="Standard Class"/>
    <s v="JE-15475"/>
    <s v="Jeremy Ellison"/>
    <x v="0"/>
    <x v="0"/>
    <x v="12"/>
    <x v="5"/>
    <n v="77095"/>
    <x v="2"/>
    <s v="OFF-LA-10000262"/>
    <x v="1"/>
    <x v="2"/>
    <s v="Avery 494"/>
    <n v="2.0880000000000001"/>
    <n v="1"/>
    <n v="0.2"/>
    <x v="5002"/>
    <x v="2"/>
    <x v="1"/>
  </r>
  <r>
    <n v="6087"/>
    <s v="US-2018-132577"/>
    <x v="441"/>
    <d v="2018-11-27T00:00:00"/>
    <s v="Standard Class"/>
    <s v="JE-15475"/>
    <s v="Jeremy Ellison"/>
    <x v="0"/>
    <x v="0"/>
    <x v="12"/>
    <x v="5"/>
    <n v="77095"/>
    <x v="2"/>
    <s v="OFF-BI-10003196"/>
    <x v="1"/>
    <x v="8"/>
    <s v="Accohide Poly Flexible Ring Binders"/>
    <n v="4.4879999999999995"/>
    <n v="6"/>
    <n v="0.8"/>
    <x v="5003"/>
    <x v="2"/>
    <x v="1"/>
  </r>
  <r>
    <n v="6088"/>
    <s v="CA-2017-114048"/>
    <x v="639"/>
    <d v="2017-12-18T00:00:00"/>
    <s v="Standard Class"/>
    <s v="EH-13945"/>
    <s v="Eric Hoffmann"/>
    <x v="0"/>
    <x v="0"/>
    <x v="116"/>
    <x v="1"/>
    <n v="92627"/>
    <x v="1"/>
    <s v="FUR-FU-10004351"/>
    <x v="0"/>
    <x v="5"/>
    <s v="Staple-based wall hangings"/>
    <n v="29.22"/>
    <n v="3"/>
    <n v="0"/>
    <x v="4853"/>
    <x v="1"/>
    <x v="1"/>
  </r>
  <r>
    <n v="6089"/>
    <s v="CA-2017-137281"/>
    <x v="385"/>
    <d v="2017-06-17T00:00:00"/>
    <s v="Standard Class"/>
    <s v="BF-10975"/>
    <s v="Barbara Fisher"/>
    <x v="1"/>
    <x v="0"/>
    <x v="185"/>
    <x v="32"/>
    <n v="30076"/>
    <x v="0"/>
    <s v="OFF-PA-10001870"/>
    <x v="1"/>
    <x v="10"/>
    <s v="Xerox 202"/>
    <n v="6.48"/>
    <n v="1"/>
    <n v="0"/>
    <x v="90"/>
    <x v="0"/>
    <x v="0"/>
  </r>
  <r>
    <n v="6090"/>
    <s v="US-2019-162068"/>
    <x v="116"/>
    <d v="2019-12-31T00:00:00"/>
    <s v="Second Class"/>
    <s v="PC-18745"/>
    <s v="Pamela Coakley"/>
    <x v="1"/>
    <x v="0"/>
    <x v="431"/>
    <x v="22"/>
    <n v="80538"/>
    <x v="1"/>
    <s v="OFF-BI-10002813"/>
    <x v="1"/>
    <x v="8"/>
    <s v="Avery Reinforcements for Hole-Punch Pages"/>
    <n v="1.1880000000000002"/>
    <n v="2"/>
    <n v="0.7"/>
    <x v="1552"/>
    <x v="1"/>
    <x v="1"/>
  </r>
  <r>
    <n v="6091"/>
    <s v="CA-2019-100111"/>
    <x v="1088"/>
    <d v="2019-09-26T00:00:00"/>
    <s v="Standard Class"/>
    <s v="SV-20365"/>
    <s v="Seth Vernon"/>
    <x v="0"/>
    <x v="0"/>
    <x v="20"/>
    <x v="15"/>
    <n v="10035"/>
    <x v="3"/>
    <s v="FUR-CH-10003846"/>
    <x v="0"/>
    <x v="1"/>
    <s v="Hon Valutask Swivel Chairs"/>
    <n v="272.64600000000002"/>
    <n v="3"/>
    <n v="0.1"/>
    <x v="5004"/>
    <x v="3"/>
    <x v="1"/>
  </r>
  <r>
    <n v="6092"/>
    <s v="CA-2019-100111"/>
    <x v="1088"/>
    <d v="2019-09-26T00:00:00"/>
    <s v="Standard Class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n v="212.8"/>
    <n v="2"/>
    <n v="0"/>
    <x v="5005"/>
    <x v="3"/>
    <x v="0"/>
  </r>
  <r>
    <n v="6093"/>
    <s v="CA-2019-100111"/>
    <x v="1088"/>
    <d v="2019-09-26T00:00:00"/>
    <s v="Standard Class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x v="5006"/>
    <x v="3"/>
    <x v="0"/>
  </r>
  <r>
    <n v="6094"/>
    <s v="CA-2019-100111"/>
    <x v="1088"/>
    <d v="2019-09-26T00:00:00"/>
    <s v="Standard Class"/>
    <s v="SV-20365"/>
    <s v="Seth Vernon"/>
    <x v="0"/>
    <x v="0"/>
    <x v="20"/>
    <x v="15"/>
    <n v="10035"/>
    <x v="3"/>
    <s v="TEC-AC-10001465"/>
    <x v="2"/>
    <x v="11"/>
    <s v="SanDisk Cruzer 64 GB USB Flash Drive"/>
    <n v="72.64"/>
    <n v="2"/>
    <n v="0"/>
    <x v="4254"/>
    <x v="3"/>
    <x v="0"/>
  </r>
  <r>
    <n v="6095"/>
    <s v="CA-2019-100111"/>
    <x v="1088"/>
    <d v="2019-09-26T00:00:00"/>
    <s v="Standard Class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n v="45.4"/>
    <n v="4"/>
    <n v="0"/>
    <x v="5007"/>
    <x v="3"/>
    <x v="0"/>
  </r>
  <r>
    <n v="6096"/>
    <s v="CA-2019-100111"/>
    <x v="1088"/>
    <d v="2019-09-26T00:00:00"/>
    <s v="Standard Class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n v="13.76"/>
    <n v="2"/>
    <n v="0"/>
    <x v="1341"/>
    <x v="3"/>
    <x v="0"/>
  </r>
  <r>
    <n v="6097"/>
    <s v="CA-2019-100111"/>
    <x v="1088"/>
    <d v="2019-09-26T00:00:00"/>
    <s v="Standard Class"/>
    <s v="SV-20365"/>
    <s v="Seth Vernon"/>
    <x v="0"/>
    <x v="0"/>
    <x v="20"/>
    <x v="15"/>
    <n v="10035"/>
    <x v="3"/>
    <s v="FUR-CH-10003061"/>
    <x v="0"/>
    <x v="1"/>
    <s v="Global Leather Task Chair, Black"/>
    <n v="80.991"/>
    <n v="1"/>
    <n v="0.1"/>
    <x v="5008"/>
    <x v="3"/>
    <x v="0"/>
  </r>
  <r>
    <n v="6098"/>
    <s v="CA-2019-100111"/>
    <x v="1088"/>
    <d v="2019-09-26T00:00:00"/>
    <s v="Standard Class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x v="3559"/>
    <x v="3"/>
    <x v="0"/>
  </r>
  <r>
    <n v="6099"/>
    <s v="CA-2019-100111"/>
    <x v="1088"/>
    <d v="2019-09-26T00:00:00"/>
    <s v="Standard Class"/>
    <s v="SV-20365"/>
    <s v="Seth Vernon"/>
    <x v="0"/>
    <x v="0"/>
    <x v="20"/>
    <x v="15"/>
    <n v="10035"/>
    <x v="3"/>
    <s v="OFF-FA-10000304"/>
    <x v="1"/>
    <x v="13"/>
    <s v="Advantus Push Pins"/>
    <n v="4.3600000000000003"/>
    <n v="2"/>
    <n v="0"/>
    <x v="4193"/>
    <x v="3"/>
    <x v="0"/>
  </r>
  <r>
    <n v="6100"/>
    <s v="CA-2019-100111"/>
    <x v="1088"/>
    <d v="2019-09-26T00:00:00"/>
    <s v="Standard Class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n v="2888.1270000000004"/>
    <n v="11"/>
    <n v="0.1"/>
    <x v="5009"/>
    <x v="3"/>
    <x v="0"/>
  </r>
  <r>
    <n v="6101"/>
    <s v="CA-2019-100111"/>
    <x v="1088"/>
    <d v="2019-09-26T00:00:00"/>
    <s v="Standard Class"/>
    <s v="SV-20365"/>
    <s v="Seth Vernon"/>
    <x v="0"/>
    <x v="0"/>
    <x v="20"/>
    <x v="15"/>
    <n v="10035"/>
    <x v="3"/>
    <s v="TEC-PH-10002885"/>
    <x v="2"/>
    <x v="7"/>
    <s v="Apple iPhone 5"/>
    <n v="1299.6600000000001"/>
    <n v="2"/>
    <n v="0"/>
    <x v="5010"/>
    <x v="3"/>
    <x v="0"/>
  </r>
  <r>
    <n v="6102"/>
    <s v="CA-2019-100111"/>
    <x v="1088"/>
    <d v="2019-09-26T00:00:00"/>
    <s v="Standard Class"/>
    <s v="SV-20365"/>
    <s v="Seth Vernon"/>
    <x v="0"/>
    <x v="0"/>
    <x v="20"/>
    <x v="15"/>
    <n v="10035"/>
    <x v="3"/>
    <s v="FUR-CH-10001215"/>
    <x v="0"/>
    <x v="1"/>
    <s v="Global Troy Executive Leather Low-Back Tilter"/>
    <n v="2254.41"/>
    <n v="5"/>
    <n v="0.1"/>
    <x v="5011"/>
    <x v="3"/>
    <x v="0"/>
  </r>
  <r>
    <n v="6103"/>
    <s v="CA-2019-100111"/>
    <x v="1088"/>
    <d v="2019-09-26T00:00:00"/>
    <s v="Standard Class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n v="104.85000000000001"/>
    <n v="3"/>
    <n v="0"/>
    <x v="1293"/>
    <x v="3"/>
    <x v="0"/>
  </r>
  <r>
    <n v="6104"/>
    <s v="CA-2019-100111"/>
    <x v="1088"/>
    <d v="2019-09-26T00:00:00"/>
    <s v="Standard Class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n v="59.97"/>
    <n v="3"/>
    <n v="0"/>
    <x v="5012"/>
    <x v="3"/>
    <x v="0"/>
  </r>
  <r>
    <n v="6105"/>
    <s v="US-2019-132381"/>
    <x v="1029"/>
    <d v="2019-08-24T00:00:00"/>
    <s v="First Class"/>
    <s v="Dp-13240"/>
    <s v="Dean percer"/>
    <x v="2"/>
    <x v="0"/>
    <x v="10"/>
    <x v="9"/>
    <n v="19143"/>
    <x v="3"/>
    <s v="FUR-TA-10002356"/>
    <x v="0"/>
    <x v="3"/>
    <s v="Bevis Boat-Shaped Conference Table"/>
    <n v="314.53199999999998"/>
    <n v="2"/>
    <n v="0.4"/>
    <x v="5013"/>
    <x v="3"/>
    <x v="0"/>
  </r>
  <r>
    <n v="6106"/>
    <s v="CA-2017-147011"/>
    <x v="652"/>
    <d v="2017-06-22T00:00:00"/>
    <s v="Standard Class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n v="13.632"/>
    <n v="4"/>
    <n v="0.2"/>
    <x v="5014"/>
    <x v="0"/>
    <x v="1"/>
  </r>
  <r>
    <n v="6107"/>
    <s v="CA-2016-120852"/>
    <x v="414"/>
    <d v="2016-12-25T00:00:00"/>
    <s v="Standard Class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n v="19.431999999999995"/>
    <n v="2"/>
    <n v="0.8"/>
    <x v="5015"/>
    <x v="2"/>
    <x v="1"/>
  </r>
  <r>
    <n v="6108"/>
    <s v="CA-2016-120852"/>
    <x v="414"/>
    <d v="2016-12-25T00:00:00"/>
    <s v="Standard Class"/>
    <s v="WB-21850"/>
    <s v="William Brown"/>
    <x v="0"/>
    <x v="0"/>
    <x v="55"/>
    <x v="5"/>
    <n v="75051"/>
    <x v="2"/>
    <s v="TEC-AC-10004510"/>
    <x v="2"/>
    <x v="11"/>
    <s v="Logitech Desktop MK120 Mouse and keyboard Combo"/>
    <n v="65.44"/>
    <n v="5"/>
    <n v="0.2"/>
    <x v="5016"/>
    <x v="2"/>
    <x v="1"/>
  </r>
  <r>
    <n v="6109"/>
    <s v="CA-2018-150007"/>
    <x v="108"/>
    <d v="2018-09-16T00:00:00"/>
    <s v="Standard Class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n v="6"/>
    <n v="2"/>
    <n v="0.2"/>
    <x v="1725"/>
    <x v="2"/>
    <x v="1"/>
  </r>
  <r>
    <n v="6110"/>
    <s v="CA-2018-150007"/>
    <x v="108"/>
    <d v="2018-09-16T00:00:00"/>
    <s v="Standard Class"/>
    <s v="AS-10090"/>
    <s v="Adam Shillingsburg"/>
    <x v="0"/>
    <x v="0"/>
    <x v="22"/>
    <x v="10"/>
    <n v="60653"/>
    <x v="2"/>
    <s v="OFF-BI-10004141"/>
    <x v="1"/>
    <x v="8"/>
    <s v="Insertable Tab Indexes For Data Binders"/>
    <n v="1.9079999999999997"/>
    <n v="3"/>
    <n v="0.8"/>
    <x v="5017"/>
    <x v="2"/>
    <x v="1"/>
  </r>
  <r>
    <n v="6111"/>
    <s v="CA-2018-124590"/>
    <x v="396"/>
    <d v="2018-11-16T00:00:00"/>
    <s v="Standard Class"/>
    <s v="SP-20920"/>
    <s v="Susan Pistek"/>
    <x v="0"/>
    <x v="0"/>
    <x v="215"/>
    <x v="24"/>
    <n v="44134"/>
    <x v="3"/>
    <s v="FUR-CH-10004495"/>
    <x v="0"/>
    <x v="1"/>
    <s v="Global Leather and Oak Executive Chair, Black"/>
    <n v="1474.8020000000001"/>
    <n v="7"/>
    <n v="0.3"/>
    <x v="5018"/>
    <x v="3"/>
    <x v="1"/>
  </r>
  <r>
    <n v="6112"/>
    <s v="CA-2018-124590"/>
    <x v="396"/>
    <d v="2018-11-16T00:00:00"/>
    <s v="Standard Class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n v="110.096"/>
    <n v="2"/>
    <n v="0.2"/>
    <x v="5019"/>
    <x v="3"/>
    <x v="1"/>
  </r>
  <r>
    <n v="6113"/>
    <s v="CA-2018-124590"/>
    <x v="396"/>
    <d v="2018-11-16T00:00:00"/>
    <s v="Standard Class"/>
    <s v="SP-20920"/>
    <s v="Susan Pistek"/>
    <x v="0"/>
    <x v="0"/>
    <x v="215"/>
    <x v="24"/>
    <n v="44134"/>
    <x v="3"/>
    <s v="OFF-FA-10000585"/>
    <x v="1"/>
    <x v="13"/>
    <s v="OIC Bulk Pack Metal Binder Clips"/>
    <n v="16.752000000000002"/>
    <n v="6"/>
    <n v="0.2"/>
    <x v="5020"/>
    <x v="3"/>
    <x v="1"/>
  </r>
  <r>
    <n v="6114"/>
    <s v="CA-2018-124590"/>
    <x v="396"/>
    <d v="2018-11-16T00:00:00"/>
    <s v="Standard Class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n v="1537.0739999999998"/>
    <n v="9"/>
    <n v="0.3"/>
    <x v="232"/>
    <x v="3"/>
    <x v="1"/>
  </r>
  <r>
    <n v="6115"/>
    <s v="CA-2018-124590"/>
    <x v="396"/>
    <d v="2018-11-16T00:00:00"/>
    <s v="Standard Class"/>
    <s v="SP-20920"/>
    <s v="Susan Pistek"/>
    <x v="0"/>
    <x v="0"/>
    <x v="215"/>
    <x v="24"/>
    <n v="44134"/>
    <x v="3"/>
    <s v="FUR-CH-10003746"/>
    <x v="0"/>
    <x v="1"/>
    <s v="Hon 4070 Series Pagoda Round Back Stacking Chairs"/>
    <n v="449.37200000000001"/>
    <n v="2"/>
    <n v="0.3"/>
    <x v="5021"/>
    <x v="3"/>
    <x v="1"/>
  </r>
  <r>
    <n v="6116"/>
    <s v="CA-2018-133802"/>
    <x v="560"/>
    <d v="2018-03-20T00:00:00"/>
    <s v="Standard Class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n v="41.904000000000003"/>
    <n v="6"/>
    <n v="0.2"/>
    <x v="5022"/>
    <x v="1"/>
    <x v="1"/>
  </r>
  <r>
    <n v="6117"/>
    <s v="US-2018-113677"/>
    <x v="373"/>
    <d v="2018-11-19T00:00:00"/>
    <s v="Standard Class"/>
    <s v="CM-12655"/>
    <s v="Corinna Mitchell"/>
    <x v="2"/>
    <x v="0"/>
    <x v="20"/>
    <x v="15"/>
    <n v="10011"/>
    <x v="3"/>
    <s v="TEC-PH-10002114"/>
    <x v="2"/>
    <x v="7"/>
    <s v="Xiaomi Mi3"/>
    <n v="2279.96"/>
    <n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x v="0"/>
    <x v="20"/>
    <x v="15"/>
    <n v="10011"/>
    <x v="3"/>
    <s v="OFF-LA-10001569"/>
    <x v="1"/>
    <x v="2"/>
    <s v="Avery 499"/>
    <n v="14.940000000000001"/>
    <n v="3"/>
    <n v="0"/>
    <x v="2595"/>
    <x v="3"/>
    <x v="1"/>
  </r>
  <r>
    <n v="6119"/>
    <s v="CA-2019-143378"/>
    <x v="20"/>
    <d v="2019-09-25T00:00:00"/>
    <s v="Standard Class"/>
    <s v="JR-16210"/>
    <s v="Justin Ritter"/>
    <x v="1"/>
    <x v="0"/>
    <x v="24"/>
    <x v="21"/>
    <n v="97477"/>
    <x v="1"/>
    <s v="TEC-PH-10001425"/>
    <x v="2"/>
    <x v="7"/>
    <s v="Mophie Juice Pack Helium for iPhone"/>
    <n v="191.976"/>
    <n v="3"/>
    <n v="0.2"/>
    <x v="3520"/>
    <x v="1"/>
    <x v="1"/>
  </r>
  <r>
    <n v="6120"/>
    <s v="CA-2019-143378"/>
    <x v="20"/>
    <d v="2019-09-25T00:00:00"/>
    <s v="Standard Class"/>
    <s v="JR-16210"/>
    <s v="Justin Ritter"/>
    <x v="1"/>
    <x v="0"/>
    <x v="24"/>
    <x v="21"/>
    <n v="97477"/>
    <x v="1"/>
    <s v="OFF-AR-10001915"/>
    <x v="1"/>
    <x v="6"/>
    <s v="Peel-Off China Markers"/>
    <n v="23.832000000000001"/>
    <n v="3"/>
    <n v="0.2"/>
    <x v="3256"/>
    <x v="1"/>
    <x v="1"/>
  </r>
  <r>
    <n v="6121"/>
    <s v="CA-2019-143378"/>
    <x v="20"/>
    <d v="2019-09-25T00:00:00"/>
    <s v="Standard Class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n v="409.21600000000001"/>
    <n v="8"/>
    <n v="0.2"/>
    <x v="5024"/>
    <x v="1"/>
    <x v="1"/>
  </r>
  <r>
    <n v="6122"/>
    <s v="CA-2019-143378"/>
    <x v="20"/>
    <d v="2019-09-25T00:00:00"/>
    <s v="Standard Class"/>
    <s v="JR-16210"/>
    <s v="Justin Ritter"/>
    <x v="1"/>
    <x v="0"/>
    <x v="24"/>
    <x v="21"/>
    <n v="97477"/>
    <x v="1"/>
    <s v="FUR-BO-10001972"/>
    <x v="0"/>
    <x v="0"/>
    <s v="O'Sullivan 4-Shelf Bookcase in Odessa Pine"/>
    <n v="72.588000000000008"/>
    <n v="2"/>
    <n v="0.7"/>
    <x v="5025"/>
    <x v="1"/>
    <x v="1"/>
  </r>
  <r>
    <n v="6123"/>
    <s v="CA-2019-152660"/>
    <x v="769"/>
    <d v="2019-12-09T00:00:00"/>
    <s v="Standard Class"/>
    <s v="CB-12415"/>
    <s v="Christy Brittain"/>
    <x v="0"/>
    <x v="0"/>
    <x v="22"/>
    <x v="10"/>
    <n v="60610"/>
    <x v="2"/>
    <s v="OFF-ST-10000532"/>
    <x v="1"/>
    <x v="4"/>
    <s v="Advantus Rolling Drawer Organizers"/>
    <n v="61.567999999999998"/>
    <n v="2"/>
    <n v="0.2"/>
    <x v="4142"/>
    <x v="2"/>
    <x v="1"/>
  </r>
  <r>
    <n v="6124"/>
    <s v="CA-2017-142139"/>
    <x v="284"/>
    <d v="2017-09-05T00:00:00"/>
    <s v="Standard Class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n v="20.96"/>
    <n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x v="0"/>
    <x v="1"/>
    <x v="1"/>
    <n v="90036"/>
    <x v="1"/>
    <s v="TEC-AC-10003038"/>
    <x v="2"/>
    <x v="11"/>
    <s v="Kingston Digital DataTraveler 16GB USB 2.0"/>
    <n v="44.75"/>
    <n v="5"/>
    <n v="0"/>
    <x v="1999"/>
    <x v="1"/>
    <x v="1"/>
  </r>
  <r>
    <n v="6126"/>
    <s v="CA-2019-145772"/>
    <x v="95"/>
    <d v="2019-06-07T00:00:00"/>
    <s v="Standard Class"/>
    <s v="SS-20140"/>
    <s v="Saphhira Shifley"/>
    <x v="1"/>
    <x v="0"/>
    <x v="1"/>
    <x v="1"/>
    <n v="90036"/>
    <x v="1"/>
    <s v="OFF-PA-10001593"/>
    <x v="1"/>
    <x v="10"/>
    <s v="Xerox 1947"/>
    <n v="11.96"/>
    <n v="2"/>
    <n v="0"/>
    <x v="504"/>
    <x v="1"/>
    <x v="0"/>
  </r>
  <r>
    <n v="6127"/>
    <s v="CA-2019-145772"/>
    <x v="95"/>
    <d v="2019-06-07T00:00:00"/>
    <s v="Standard Class"/>
    <s v="SS-20140"/>
    <s v="Saphhira Shifley"/>
    <x v="1"/>
    <x v="0"/>
    <x v="1"/>
    <x v="1"/>
    <n v="90036"/>
    <x v="1"/>
    <s v="OFF-BI-10002049"/>
    <x v="1"/>
    <x v="8"/>
    <s v="UniKeep View Case Binders"/>
    <n v="3.9119999999999999"/>
    <n v="1"/>
    <n v="0.2"/>
    <x v="5027"/>
    <x v="1"/>
    <x v="0"/>
  </r>
  <r>
    <n v="6128"/>
    <s v="CA-2018-124100"/>
    <x v="1044"/>
    <d v="2018-04-06T00:00:00"/>
    <s v="Standard Class"/>
    <s v="EH-13990"/>
    <s v="Erica Hackney"/>
    <x v="0"/>
    <x v="0"/>
    <x v="20"/>
    <x v="15"/>
    <n v="10009"/>
    <x v="3"/>
    <s v="FUR-CH-10003817"/>
    <x v="0"/>
    <x v="1"/>
    <s v="Global Value Steno Chair, Gray"/>
    <n v="327.99600000000004"/>
    <n v="6"/>
    <n v="0.1"/>
    <x v="5028"/>
    <x v="3"/>
    <x v="0"/>
  </r>
  <r>
    <n v="6129"/>
    <s v="US-2016-158400"/>
    <x v="1089"/>
    <d v="2016-10-28T00:00:00"/>
    <s v="First Class"/>
    <s v="AH-10030"/>
    <s v="Aaron Hawkins"/>
    <x v="1"/>
    <x v="0"/>
    <x v="8"/>
    <x v="1"/>
    <n v="94109"/>
    <x v="1"/>
    <s v="OFF-BI-10002353"/>
    <x v="1"/>
    <x v="8"/>
    <s v="GBC VeloBind Cover Sets"/>
    <n v="49.408000000000001"/>
    <n v="4"/>
    <n v="0.2"/>
    <x v="5029"/>
    <x v="1"/>
    <x v="1"/>
  </r>
  <r>
    <n v="6130"/>
    <s v="CA-2019-162033"/>
    <x v="606"/>
    <d v="2019-04-02T00:00:00"/>
    <s v="Standard Class"/>
    <s v="EM-14200"/>
    <s v="Evan Minnotte"/>
    <x v="2"/>
    <x v="0"/>
    <x v="173"/>
    <x v="17"/>
    <n v="23464"/>
    <x v="0"/>
    <s v="TEC-AC-10003116"/>
    <x v="2"/>
    <x v="11"/>
    <s v="Memorex Froggy Flash Drive 8 GB"/>
    <n v="53.25"/>
    <n v="3"/>
    <n v="0"/>
    <x v="4038"/>
    <x v="0"/>
    <x v="1"/>
  </r>
  <r>
    <n v="6131"/>
    <s v="CA-2019-162033"/>
    <x v="606"/>
    <d v="2019-04-02T00:00:00"/>
    <s v="Standard Class"/>
    <s v="EM-14200"/>
    <s v="Evan Minnotte"/>
    <x v="2"/>
    <x v="0"/>
    <x v="173"/>
    <x v="17"/>
    <n v="23464"/>
    <x v="0"/>
    <s v="OFF-FA-10003021"/>
    <x v="1"/>
    <x v="13"/>
    <s v="Staples"/>
    <n v="3.76"/>
    <n v="2"/>
    <n v="0"/>
    <x v="1379"/>
    <x v="0"/>
    <x v="1"/>
  </r>
  <r>
    <n v="6132"/>
    <s v="CA-2016-163447"/>
    <x v="422"/>
    <d v="2016-12-31T00:00:00"/>
    <s v="Standard Class"/>
    <s v="TB-21190"/>
    <s v="Thomas Brumley"/>
    <x v="2"/>
    <x v="0"/>
    <x v="20"/>
    <x v="15"/>
    <n v="10011"/>
    <x v="3"/>
    <s v="FUR-CH-10004477"/>
    <x v="0"/>
    <x v="1"/>
    <s v="Global Push Button Manager's Chair, Indigo"/>
    <n v="767.21400000000006"/>
    <n v="14"/>
    <n v="0.1"/>
    <x v="5030"/>
    <x v="3"/>
    <x v="1"/>
  </r>
  <r>
    <n v="6133"/>
    <s v="CA-2019-145737"/>
    <x v="175"/>
    <d v="2019-09-20T00:00:00"/>
    <s v="Standard Class"/>
    <s v="AB-10165"/>
    <s v="Alan Barnes"/>
    <x v="0"/>
    <x v="0"/>
    <x v="465"/>
    <x v="18"/>
    <n v="37087"/>
    <x v="0"/>
    <s v="OFF-PA-10001033"/>
    <x v="1"/>
    <x v="10"/>
    <s v="Xerox 1893"/>
    <n v="163.96"/>
    <n v="5"/>
    <n v="0.2"/>
    <x v="5031"/>
    <x v="0"/>
    <x v="1"/>
  </r>
  <r>
    <n v="6134"/>
    <s v="CA-2018-148096"/>
    <x v="765"/>
    <d v="2018-08-19T00:00:00"/>
    <s v="First Class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n v="161.28"/>
    <n v="2"/>
    <n v="0.2"/>
    <x v="5032"/>
    <x v="1"/>
    <x v="1"/>
  </r>
  <r>
    <n v="6135"/>
    <s v="CA-2018-146766"/>
    <x v="254"/>
    <d v="2018-11-04T00:00:00"/>
    <s v="Same Day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n v="192.8"/>
    <n v="4"/>
    <n v="0"/>
    <x v="5033"/>
    <x v="1"/>
    <x v="1"/>
  </r>
  <r>
    <n v="6136"/>
    <s v="CA-2017-105613"/>
    <x v="1090"/>
    <d v="2017-10-22T00:00:00"/>
    <s v="Standard Class"/>
    <s v="KN-16705"/>
    <s v="Kristina Nunn"/>
    <x v="2"/>
    <x v="0"/>
    <x v="392"/>
    <x v="5"/>
    <n v="78501"/>
    <x v="2"/>
    <s v="TEC-AC-10000521"/>
    <x v="2"/>
    <x v="11"/>
    <s v="Verbatim Slim CD and DVD Storage Cases, 50/Pack"/>
    <n v="27.695999999999998"/>
    <n v="3"/>
    <n v="0.2"/>
    <x v="1780"/>
    <x v="2"/>
    <x v="1"/>
  </r>
  <r>
    <n v="6137"/>
    <s v="CA-2017-105613"/>
    <x v="1090"/>
    <d v="2017-10-22T00:00:00"/>
    <s v="Standard Class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x v="5034"/>
    <x v="2"/>
    <x v="1"/>
  </r>
  <r>
    <n v="6138"/>
    <s v="US-2018-142251"/>
    <x v="731"/>
    <d v="2018-11-04T00:00:00"/>
    <s v="Second Class"/>
    <s v="FO-14305"/>
    <s v="Frank Olsen"/>
    <x v="0"/>
    <x v="0"/>
    <x v="389"/>
    <x v="2"/>
    <n v="33021"/>
    <x v="0"/>
    <s v="OFF-PA-10002986"/>
    <x v="1"/>
    <x v="10"/>
    <s v="Xerox 1898"/>
    <n v="32.064"/>
    <n v="6"/>
    <n v="0.2"/>
    <x v="5035"/>
    <x v="0"/>
    <x v="1"/>
  </r>
  <r>
    <n v="6139"/>
    <s v="CA-2016-131247"/>
    <x v="809"/>
    <d v="2016-04-04T00:00:00"/>
    <s v="Standard Class"/>
    <s v="GA-14725"/>
    <s v="Guy Armstrong"/>
    <x v="0"/>
    <x v="0"/>
    <x v="8"/>
    <x v="1"/>
    <n v="94110"/>
    <x v="1"/>
    <s v="FUR-BO-10001337"/>
    <x v="0"/>
    <x v="0"/>
    <s v="O'Sullivan Living Dimensions 2-Shelf Bookcases"/>
    <n v="205.666"/>
    <n v="2"/>
    <n v="0.15"/>
    <x v="5036"/>
    <x v="1"/>
    <x v="1"/>
  </r>
  <r>
    <n v="6140"/>
    <s v="US-2017-113593"/>
    <x v="24"/>
    <d v="2017-04-20T00:00:00"/>
    <s v="First Class"/>
    <s v="NC-18415"/>
    <s v="Nathan Cano"/>
    <x v="0"/>
    <x v="0"/>
    <x v="466"/>
    <x v="1"/>
    <n v="93454"/>
    <x v="1"/>
    <s v="OFF-ST-10000532"/>
    <x v="1"/>
    <x v="4"/>
    <s v="Advantus Rolling Drawer Organizers"/>
    <n v="115.44"/>
    <n v="3"/>
    <n v="0"/>
    <x v="5037"/>
    <x v="1"/>
    <x v="1"/>
  </r>
  <r>
    <n v="6141"/>
    <s v="CA-2019-121083"/>
    <x v="362"/>
    <d v="2019-07-15T00:00:00"/>
    <s v="Standard Class"/>
    <s v="JF-15190"/>
    <s v="Jamie Frazer"/>
    <x v="0"/>
    <x v="0"/>
    <x v="91"/>
    <x v="29"/>
    <n v="6040"/>
    <x v="3"/>
    <s v="OFF-PA-10001497"/>
    <x v="1"/>
    <x v="10"/>
    <s v="Xerox 1914"/>
    <n v="274.8"/>
    <n v="5"/>
    <n v="0"/>
    <x v="5038"/>
    <x v="3"/>
    <x v="1"/>
  </r>
  <r>
    <n v="6142"/>
    <s v="CA-2019-121083"/>
    <x v="362"/>
    <d v="2019-07-15T00:00:00"/>
    <s v="Standard Class"/>
    <s v="JF-15190"/>
    <s v="Jamie Frazer"/>
    <x v="0"/>
    <x v="0"/>
    <x v="91"/>
    <x v="29"/>
    <n v="6040"/>
    <x v="3"/>
    <s v="OFF-ST-10002554"/>
    <x v="1"/>
    <x v="4"/>
    <s v="Tennsco Industrial Shelving"/>
    <n v="195.64"/>
    <n v="4"/>
    <n v="0"/>
    <x v="5039"/>
    <x v="3"/>
    <x v="1"/>
  </r>
  <r>
    <n v="6143"/>
    <s v="CA-2019-121083"/>
    <x v="362"/>
    <d v="2019-07-15T00:00:00"/>
    <s v="Standard Class"/>
    <s v="JF-15190"/>
    <s v="Jamie Frazer"/>
    <x v="0"/>
    <x v="0"/>
    <x v="91"/>
    <x v="29"/>
    <n v="6040"/>
    <x v="3"/>
    <s v="TEC-PH-10001336"/>
    <x v="2"/>
    <x v="7"/>
    <s v="Digium D40 VoIP phone"/>
    <n v="257.98"/>
    <n v="2"/>
    <n v="0"/>
    <x v="2210"/>
    <x v="3"/>
    <x v="1"/>
  </r>
  <r>
    <n v="6144"/>
    <s v="CA-2019-121083"/>
    <x v="362"/>
    <d v="2019-07-15T00:00:00"/>
    <s v="Standard Class"/>
    <s v="JF-15190"/>
    <s v="Jamie Frazer"/>
    <x v="0"/>
    <x v="0"/>
    <x v="91"/>
    <x v="29"/>
    <n v="6040"/>
    <x v="3"/>
    <s v="OFF-AR-10002987"/>
    <x v="1"/>
    <x v="6"/>
    <s v="Prismacolor Color Pencil Set"/>
    <n v="119.03999999999999"/>
    <n v="6"/>
    <n v="0"/>
    <x v="5040"/>
    <x v="3"/>
    <x v="1"/>
  </r>
  <r>
    <n v="6145"/>
    <s v="CA-2019-151190"/>
    <x v="818"/>
    <d v="2019-07-01T00:00:00"/>
    <s v="Standard Class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n v="20.07"/>
    <n v="3"/>
    <n v="0"/>
    <x v="5041"/>
    <x v="2"/>
    <x v="1"/>
  </r>
  <r>
    <n v="6146"/>
    <s v="CA-2016-133543"/>
    <x v="1091"/>
    <d v="2016-12-26T00:00:00"/>
    <s v="Standard Class"/>
    <s v="KM-16660"/>
    <s v="Khloe Miller"/>
    <x v="0"/>
    <x v="0"/>
    <x v="49"/>
    <x v="1"/>
    <n v="95123"/>
    <x v="1"/>
    <s v="OFF-AR-10003394"/>
    <x v="1"/>
    <x v="6"/>
    <s v="Newell 332"/>
    <n v="11.76"/>
    <n v="4"/>
    <n v="0"/>
    <x v="623"/>
    <x v="1"/>
    <x v="1"/>
  </r>
  <r>
    <n v="6147"/>
    <s v="CA-2019-105130"/>
    <x v="610"/>
    <d v="2019-11-25T00:00:00"/>
    <s v="Standard Class"/>
    <s v="PJ-18835"/>
    <s v="Patrick Jones"/>
    <x v="1"/>
    <x v="0"/>
    <x v="8"/>
    <x v="1"/>
    <n v="94122"/>
    <x v="1"/>
    <s v="OFF-AR-10003394"/>
    <x v="1"/>
    <x v="6"/>
    <s v="Newell 332"/>
    <n v="11.76"/>
    <n v="4"/>
    <n v="0"/>
    <x v="623"/>
    <x v="1"/>
    <x v="1"/>
  </r>
  <r>
    <n v="6148"/>
    <s v="CA-2019-105130"/>
    <x v="610"/>
    <d v="2019-11-25T00:00:00"/>
    <s v="Standard Class"/>
    <s v="PJ-18835"/>
    <s v="Patrick Jones"/>
    <x v="1"/>
    <x v="0"/>
    <x v="8"/>
    <x v="1"/>
    <n v="94122"/>
    <x v="1"/>
    <s v="OFF-BI-10001191"/>
    <x v="1"/>
    <x v="8"/>
    <s v="Canvas Sectional Post Binders"/>
    <n v="40.736000000000004"/>
    <n v="2"/>
    <n v="0.2"/>
    <x v="5042"/>
    <x v="1"/>
    <x v="1"/>
  </r>
  <r>
    <n v="6149"/>
    <s v="CA-2018-161928"/>
    <x v="812"/>
    <d v="2018-06-29T00:00:00"/>
    <s v="Second Class"/>
    <s v="AC-10660"/>
    <s v="Anna Chung"/>
    <x v="0"/>
    <x v="0"/>
    <x v="8"/>
    <x v="1"/>
    <n v="94109"/>
    <x v="1"/>
    <s v="TEC-PH-10003484"/>
    <x v="2"/>
    <x v="7"/>
    <s v="Ooma Telo VoIP Home Phone System"/>
    <n v="201.584"/>
    <n v="2"/>
    <n v="0.2"/>
    <x v="3431"/>
    <x v="1"/>
    <x v="1"/>
  </r>
  <r>
    <n v="6150"/>
    <s v="CA-2019-101322"/>
    <x v="116"/>
    <d v="2019-12-31T00:00:00"/>
    <s v="First Class"/>
    <s v="JG-15310"/>
    <s v="Jason Gross"/>
    <x v="1"/>
    <x v="0"/>
    <x v="85"/>
    <x v="1"/>
    <n v="90805"/>
    <x v="1"/>
    <s v="FUR-CH-10003968"/>
    <x v="0"/>
    <x v="1"/>
    <s v="Novimex Turbo Task Chair"/>
    <n v="340.70400000000006"/>
    <n v="6"/>
    <n v="0.2"/>
    <x v="5043"/>
    <x v="1"/>
    <x v="1"/>
  </r>
  <r>
    <n v="6151"/>
    <s v="US-2018-106600"/>
    <x v="143"/>
    <d v="2018-04-11T00:00:00"/>
    <s v="First Class"/>
    <s v="RM-19375"/>
    <s v="Raymond Messe"/>
    <x v="0"/>
    <x v="0"/>
    <x v="38"/>
    <x v="32"/>
    <n v="31907"/>
    <x v="0"/>
    <s v="FUR-BO-10001608"/>
    <x v="0"/>
    <x v="0"/>
    <s v="Hon Metal Bookcases, Black"/>
    <n v="354.90000000000003"/>
    <n v="5"/>
    <n v="0"/>
    <x v="5044"/>
    <x v="0"/>
    <x v="1"/>
  </r>
  <r>
    <n v="6152"/>
    <s v="CA-2016-111871"/>
    <x v="772"/>
    <d v="2016-03-21T00:00:00"/>
    <s v="Second Class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x v="5045"/>
    <x v="1"/>
    <x v="1"/>
  </r>
  <r>
    <n v="6153"/>
    <s v="CA-2019-139437"/>
    <x v="445"/>
    <d v="2019-07-08T00:00:00"/>
    <s v="Standard Class"/>
    <s v="RD-19585"/>
    <s v="Rob Dowd"/>
    <x v="0"/>
    <x v="0"/>
    <x v="1"/>
    <x v="1"/>
    <n v="90004"/>
    <x v="1"/>
    <s v="OFF-ST-10002485"/>
    <x v="1"/>
    <x v="4"/>
    <s v="Rogers Deluxe File Chest"/>
    <n v="87.92"/>
    <n v="4"/>
    <n v="0"/>
    <x v="4936"/>
    <x v="1"/>
    <x v="0"/>
  </r>
  <r>
    <n v="6154"/>
    <s v="CA-2019-151484"/>
    <x v="693"/>
    <d v="2019-04-23T00:00:00"/>
    <s v="First Class"/>
    <s v="CV-12805"/>
    <s v="Cynthia Voltz"/>
    <x v="1"/>
    <x v="0"/>
    <x v="10"/>
    <x v="9"/>
    <n v="19120"/>
    <x v="3"/>
    <s v="FUR-FU-10001876"/>
    <x v="0"/>
    <x v="5"/>
    <s v="Computer Room Manger, 14&quot;"/>
    <n v="51.967999999999996"/>
    <n v="2"/>
    <n v="0.2"/>
    <x v="4005"/>
    <x v="3"/>
    <x v="1"/>
  </r>
  <r>
    <n v="6155"/>
    <s v="CA-2019-151484"/>
    <x v="693"/>
    <d v="2019-04-23T00:00:00"/>
    <s v="First Class"/>
    <s v="CV-12805"/>
    <s v="Cynthia Voltz"/>
    <x v="1"/>
    <x v="0"/>
    <x v="10"/>
    <x v="9"/>
    <n v="19120"/>
    <x v="3"/>
    <s v="OFF-ST-10002370"/>
    <x v="1"/>
    <x v="4"/>
    <s v="Sortfiler Multipurpose Personal File Organizer, Black"/>
    <n v="51.336000000000006"/>
    <n v="3"/>
    <n v="0.2"/>
    <x v="5046"/>
    <x v="3"/>
    <x v="1"/>
  </r>
  <r>
    <n v="6156"/>
    <s v="CA-2019-151484"/>
    <x v="693"/>
    <d v="2019-04-23T00:00:00"/>
    <s v="First Class"/>
    <s v="CV-12805"/>
    <s v="Cynthia Voltz"/>
    <x v="1"/>
    <x v="0"/>
    <x v="10"/>
    <x v="9"/>
    <n v="19120"/>
    <x v="3"/>
    <s v="OFF-ST-10000142"/>
    <x v="1"/>
    <x v="4"/>
    <s v="Deluxe Rollaway Locking File with Drawer"/>
    <n v="332.70400000000001"/>
    <n v="1"/>
    <n v="0.2"/>
    <x v="5047"/>
    <x v="3"/>
    <x v="1"/>
  </r>
  <r>
    <n v="6157"/>
    <s v="CA-2019-151484"/>
    <x v="693"/>
    <d v="2019-04-23T00:00:00"/>
    <s v="First Class"/>
    <s v="CV-12805"/>
    <s v="Cynthia Voltz"/>
    <x v="1"/>
    <x v="0"/>
    <x v="10"/>
    <x v="9"/>
    <n v="19120"/>
    <x v="3"/>
    <s v="FUR-FU-10004671"/>
    <x v="0"/>
    <x v="5"/>
    <s v="Executive Impressions 12&quot; Wall Clock"/>
    <n v="42.408000000000008"/>
    <n v="3"/>
    <n v="0.2"/>
    <x v="5048"/>
    <x v="3"/>
    <x v="1"/>
  </r>
  <r>
    <n v="6158"/>
    <s v="CA-2018-104150"/>
    <x v="1092"/>
    <d v="2018-08-05T00:00:00"/>
    <s v="Second Class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n v="81.539999999999992"/>
    <n v="3"/>
    <n v="0"/>
    <x v="5049"/>
    <x v="2"/>
    <x v="1"/>
  </r>
  <r>
    <n v="6159"/>
    <s v="CA-2018-104150"/>
    <x v="1092"/>
    <d v="2018-08-05T00:00:00"/>
    <s v="Second Class"/>
    <s v="AG-10330"/>
    <s v="Alex Grayson"/>
    <x v="0"/>
    <x v="0"/>
    <x v="251"/>
    <x v="26"/>
    <n v="74133"/>
    <x v="2"/>
    <s v="TEC-AC-10004803"/>
    <x v="2"/>
    <x v="11"/>
    <s v="Sony Micro Vault Click 4 GB USB 2.0 Flash Drive"/>
    <n v="167.28"/>
    <n v="12"/>
    <n v="0"/>
    <x v="5050"/>
    <x v="2"/>
    <x v="1"/>
  </r>
  <r>
    <n v="6160"/>
    <s v="CA-2018-161025"/>
    <x v="275"/>
    <d v="2018-12-09T00:00:00"/>
    <s v="Standard Class"/>
    <s v="GM-14440"/>
    <s v="Gary McGarr"/>
    <x v="0"/>
    <x v="0"/>
    <x v="1"/>
    <x v="1"/>
    <n v="90049"/>
    <x v="1"/>
    <s v="OFF-ST-10001932"/>
    <x v="1"/>
    <x v="4"/>
    <s v="Fellowes Staxonsteel Drawer Files"/>
    <n v="772.68"/>
    <n v="4"/>
    <n v="0"/>
    <x v="5051"/>
    <x v="1"/>
    <x v="1"/>
  </r>
  <r>
    <n v="6161"/>
    <s v="CA-2016-103989"/>
    <x v="1093"/>
    <d v="2016-03-21T00:00:00"/>
    <s v="First Class"/>
    <s v="MC-17605"/>
    <s v="Matt Connell"/>
    <x v="1"/>
    <x v="0"/>
    <x v="121"/>
    <x v="2"/>
    <n v="33801"/>
    <x v="0"/>
    <s v="TEC-PH-10004667"/>
    <x v="2"/>
    <x v="7"/>
    <s v="Cisco 8x8 Inc. 6753i IP Business Phone System"/>
    <n v="323.97600000000006"/>
    <n v="3"/>
    <n v="0.2"/>
    <x v="5052"/>
    <x v="0"/>
    <x v="1"/>
  </r>
  <r>
    <n v="6162"/>
    <s v="CA-2016-103989"/>
    <x v="1093"/>
    <d v="2016-03-21T00:00:00"/>
    <s v="First Class"/>
    <s v="MC-17605"/>
    <s v="Matt Connell"/>
    <x v="1"/>
    <x v="0"/>
    <x v="121"/>
    <x v="2"/>
    <n v="33801"/>
    <x v="0"/>
    <s v="OFF-LA-10000443"/>
    <x v="1"/>
    <x v="2"/>
    <s v="Avery 501"/>
    <n v="11.808"/>
    <n v="4"/>
    <n v="0.2"/>
    <x v="5053"/>
    <x v="0"/>
    <x v="1"/>
  </r>
  <r>
    <n v="6163"/>
    <s v="CA-2016-103989"/>
    <x v="1093"/>
    <d v="2016-03-21T00:00:00"/>
    <s v="First Class"/>
    <s v="MC-17605"/>
    <s v="Matt Connell"/>
    <x v="1"/>
    <x v="0"/>
    <x v="121"/>
    <x v="2"/>
    <n v="33801"/>
    <x v="0"/>
    <s v="OFF-ST-10000918"/>
    <x v="1"/>
    <x v="4"/>
    <s v="Crate-A-Files"/>
    <n v="26.160000000000004"/>
    <n v="3"/>
    <n v="0.2"/>
    <x v="5054"/>
    <x v="0"/>
    <x v="1"/>
  </r>
  <r>
    <n v="6164"/>
    <s v="CA-2016-103989"/>
    <x v="1093"/>
    <d v="2016-03-21T00:00:00"/>
    <s v="First Class"/>
    <s v="MC-17605"/>
    <s v="Matt Connell"/>
    <x v="1"/>
    <x v="0"/>
    <x v="121"/>
    <x v="2"/>
    <n v="33801"/>
    <x v="0"/>
    <s v="OFF-BI-10001196"/>
    <x v="1"/>
    <x v="8"/>
    <s v="Avery Flip-Chart Easel Binder, Black"/>
    <n v="33.57"/>
    <n v="5"/>
    <n v="0.7"/>
    <x v="5055"/>
    <x v="0"/>
    <x v="1"/>
  </r>
  <r>
    <n v="6165"/>
    <s v="CA-2016-103989"/>
    <x v="1093"/>
    <d v="2016-03-21T00:00:00"/>
    <s v="First Class"/>
    <s v="MC-17605"/>
    <s v="Matt Connell"/>
    <x v="1"/>
    <x v="0"/>
    <x v="121"/>
    <x v="2"/>
    <n v="33801"/>
    <x v="0"/>
    <s v="FUR-FU-10003981"/>
    <x v="0"/>
    <x v="5"/>
    <s v="Eldon Wave Desk Accessories"/>
    <n v="4.9920000000000009"/>
    <n v="3"/>
    <n v="0.2"/>
    <x v="5056"/>
    <x v="0"/>
    <x v="1"/>
  </r>
  <r>
    <n v="6166"/>
    <s v="CA-2016-103989"/>
    <x v="1093"/>
    <d v="2016-03-21T00:00:00"/>
    <s v="First Class"/>
    <s v="MC-17605"/>
    <s v="Matt Connell"/>
    <x v="1"/>
    <x v="0"/>
    <x v="121"/>
    <x v="2"/>
    <n v="33801"/>
    <x v="0"/>
    <s v="FUR-FU-10002508"/>
    <x v="0"/>
    <x v="5"/>
    <s v="Document Clip Frames"/>
    <n v="20.016000000000002"/>
    <n v="3"/>
    <n v="0.2"/>
    <x v="5057"/>
    <x v="0"/>
    <x v="1"/>
  </r>
  <r>
    <n v="6167"/>
    <s v="CA-2016-103989"/>
    <x v="1093"/>
    <d v="2016-03-21T00:00:00"/>
    <s v="First Class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n v="170.24"/>
    <n v="2"/>
    <n v="0.2"/>
    <x v="5058"/>
    <x v="0"/>
    <x v="1"/>
  </r>
  <r>
    <n v="6168"/>
    <s v="CA-2017-142433"/>
    <x v="704"/>
    <d v="2017-04-25T00:00:00"/>
    <s v="Standard Class"/>
    <s v="ES-14020"/>
    <s v="Erica Smith"/>
    <x v="0"/>
    <x v="0"/>
    <x v="12"/>
    <x v="5"/>
    <n v="77036"/>
    <x v="2"/>
    <s v="OFF-PA-10002377"/>
    <x v="1"/>
    <x v="10"/>
    <s v="Xerox 1916"/>
    <n v="117.456"/>
    <n v="3"/>
    <n v="0.2"/>
    <x v="5059"/>
    <x v="2"/>
    <x v="1"/>
  </r>
  <r>
    <n v="6169"/>
    <s v="CA-2017-132815"/>
    <x v="444"/>
    <d v="2017-09-22T00:00:00"/>
    <s v="Second Class"/>
    <s v="RW-19540"/>
    <s v="Rick Wilson"/>
    <x v="1"/>
    <x v="0"/>
    <x v="1"/>
    <x v="1"/>
    <n v="90008"/>
    <x v="1"/>
    <s v="OFF-PA-10004530"/>
    <x v="1"/>
    <x v="10"/>
    <s v="Personal Creations Ink Jet Cards and Labels"/>
    <n v="22.96"/>
    <n v="2"/>
    <n v="0"/>
    <x v="5060"/>
    <x v="1"/>
    <x v="1"/>
  </r>
  <r>
    <n v="6170"/>
    <s v="CA-2016-101266"/>
    <x v="9"/>
    <d v="2016-08-30T00:00:00"/>
    <s v="Second Class"/>
    <s v="MM-17920"/>
    <s v="Michael Moore"/>
    <x v="0"/>
    <x v="0"/>
    <x v="24"/>
    <x v="17"/>
    <n v="22153"/>
    <x v="0"/>
    <s v="OFF-PA-10002986"/>
    <x v="1"/>
    <x v="10"/>
    <s v="Xerox 1898"/>
    <n v="13.36"/>
    <n v="2"/>
    <n v="0"/>
    <x v="534"/>
    <x v="0"/>
    <x v="1"/>
  </r>
  <r>
    <n v="6171"/>
    <s v="CA-2018-141523"/>
    <x v="1054"/>
    <d v="2018-12-24T00:00:00"/>
    <s v="Second Class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n v="34.248000000000005"/>
    <n v="3"/>
    <n v="0.2"/>
    <x v="5061"/>
    <x v="3"/>
    <x v="1"/>
  </r>
  <r>
    <n v="6172"/>
    <s v="CA-2018-141523"/>
    <x v="1054"/>
    <d v="2018-12-24T00:00:00"/>
    <s v="Second Class"/>
    <s v="MH-17440"/>
    <s v="Mark Haberlin"/>
    <x v="1"/>
    <x v="0"/>
    <x v="20"/>
    <x v="15"/>
    <n v="10035"/>
    <x v="3"/>
    <s v="OFF-AR-10001545"/>
    <x v="1"/>
    <x v="6"/>
    <s v="Newell 326"/>
    <n v="3.52"/>
    <n v="2"/>
    <n v="0"/>
    <x v="3192"/>
    <x v="3"/>
    <x v="1"/>
  </r>
  <r>
    <n v="6173"/>
    <s v="US-2016-106299"/>
    <x v="1094"/>
    <d v="2016-08-08T00:00:00"/>
    <s v="Standard Class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n v="26.7"/>
    <n v="5"/>
    <n v="0"/>
    <x v="5062"/>
    <x v="2"/>
    <x v="1"/>
  </r>
  <r>
    <n v="6174"/>
    <s v="US-2016-106299"/>
    <x v="1094"/>
    <d v="2016-08-08T00:00:00"/>
    <s v="Standard Class"/>
    <s v="NZ-18565"/>
    <s v="Nick Zandusky"/>
    <x v="2"/>
    <x v="0"/>
    <x v="24"/>
    <x v="25"/>
    <n v="65807"/>
    <x v="2"/>
    <s v="TEC-AC-10003237"/>
    <x v="2"/>
    <x v="11"/>
    <s v="Memorex Micro Travel Drive 4 GB"/>
    <n v="21.2"/>
    <n v="2"/>
    <n v="0"/>
    <x v="5063"/>
    <x v="2"/>
    <x v="1"/>
  </r>
  <r>
    <n v="6175"/>
    <s v="US-2016-106299"/>
    <x v="1094"/>
    <d v="2016-08-08T00:00:00"/>
    <s v="Standard Class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n v="838.38"/>
    <n v="2"/>
    <n v="0"/>
    <x v="5064"/>
    <x v="2"/>
    <x v="1"/>
  </r>
  <r>
    <n v="6176"/>
    <s v="CA-2017-158421"/>
    <x v="481"/>
    <d v="2017-09-26T00:00:00"/>
    <s v="Standard Class"/>
    <s v="GB-14575"/>
    <s v="Giulietta Baptist"/>
    <x v="0"/>
    <x v="0"/>
    <x v="29"/>
    <x v="20"/>
    <n v="29203"/>
    <x v="0"/>
    <s v="FUR-CH-10000309"/>
    <x v="0"/>
    <x v="1"/>
    <s v="Global Comet Stacking Arm Chair"/>
    <n v="1690.04"/>
    <n v="4"/>
    <n v="0"/>
    <x v="5065"/>
    <x v="0"/>
    <x v="1"/>
  </r>
  <r>
    <n v="6177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2444"/>
    <x v="1"/>
    <x v="4"/>
    <s v="Recycled Eldon Regeneration Jumbo File"/>
    <n v="85.96"/>
    <n v="7"/>
    <n v="0"/>
    <x v="5066"/>
    <x v="0"/>
    <x v="1"/>
  </r>
  <r>
    <n v="6178"/>
    <s v="CA-2017-158421"/>
    <x v="481"/>
    <d v="2017-09-26T00:00:00"/>
    <s v="Standard Class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n v="121.96"/>
    <n v="2"/>
    <n v="0"/>
    <x v="5067"/>
    <x v="0"/>
    <x v="1"/>
  </r>
  <r>
    <n v="6179"/>
    <s v="CA-2017-158421"/>
    <x v="481"/>
    <d v="2017-09-26T00:00:00"/>
    <s v="Standard Class"/>
    <s v="GB-14575"/>
    <s v="Giulietta Baptist"/>
    <x v="0"/>
    <x v="0"/>
    <x v="29"/>
    <x v="20"/>
    <n v="29203"/>
    <x v="0"/>
    <s v="OFF-PA-10001801"/>
    <x v="1"/>
    <x v="10"/>
    <s v="Xerox 193"/>
    <n v="23.92"/>
    <n v="4"/>
    <n v="0"/>
    <x v="101"/>
    <x v="0"/>
    <x v="1"/>
  </r>
  <r>
    <n v="6180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0563"/>
    <x v="1"/>
    <x v="4"/>
    <s v="Fellowes Bankers Box Stor/Drawer Steel Plus"/>
    <n v="63.96"/>
    <n v="2"/>
    <n v="0"/>
    <x v="5068"/>
    <x v="0"/>
    <x v="1"/>
  </r>
  <r>
    <n v="6181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0369"/>
    <x v="2"/>
    <x v="7"/>
    <s v="HTC One Mini"/>
    <n v="629.94999999999993"/>
    <n v="5"/>
    <n v="0"/>
    <x v="5069"/>
    <x v="0"/>
    <x v="1"/>
  </r>
  <r>
    <n v="6182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2538"/>
    <x v="2"/>
    <x v="7"/>
    <s v="Grandstream GXP1160 VoIP phone"/>
    <n v="113.72999999999999"/>
    <n v="3"/>
    <n v="0"/>
    <x v="5070"/>
    <x v="0"/>
    <x v="1"/>
  </r>
  <r>
    <n v="6183"/>
    <s v="CA-2017-158421"/>
    <x v="481"/>
    <d v="2017-09-26T00:00:00"/>
    <s v="Standard Class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n v="14.6"/>
    <n v="2"/>
    <n v="0"/>
    <x v="5071"/>
    <x v="0"/>
    <x v="1"/>
  </r>
  <r>
    <n v="6184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n v="887.84"/>
    <n v="8"/>
    <n v="0"/>
    <x v="5072"/>
    <x v="0"/>
    <x v="1"/>
  </r>
  <r>
    <n v="6185"/>
    <s v="CA-2018-143609"/>
    <x v="25"/>
    <d v="2018-12-13T00:00:00"/>
    <s v="First Class"/>
    <s v="DB-13270"/>
    <s v="Deborah Brumfield"/>
    <x v="2"/>
    <x v="0"/>
    <x v="32"/>
    <x v="21"/>
    <n v="97206"/>
    <x v="1"/>
    <s v="FUR-CH-10004218"/>
    <x v="0"/>
    <x v="1"/>
    <s v="Global Fabric Manager's Chair, Dark Gray"/>
    <n v="403.92"/>
    <n v="5"/>
    <n v="0.2"/>
    <x v="5073"/>
    <x v="1"/>
    <x v="1"/>
  </r>
  <r>
    <n v="6186"/>
    <s v="CA-2017-138331"/>
    <x v="976"/>
    <d v="2017-08-12T00:00:00"/>
    <s v="Standard Class"/>
    <s v="JK-15625"/>
    <s v="Jim Karlsson"/>
    <x v="0"/>
    <x v="0"/>
    <x v="10"/>
    <x v="9"/>
    <n v="19120"/>
    <x v="3"/>
    <s v="OFF-AR-10002952"/>
    <x v="1"/>
    <x v="6"/>
    <s v="Stanley Contemporary Battery Pencil Sharpeners"/>
    <n v="106.8"/>
    <n v="10"/>
    <n v="0.2"/>
    <x v="5074"/>
    <x v="3"/>
    <x v="1"/>
  </r>
  <r>
    <n v="6187"/>
    <s v="CA-2017-138954"/>
    <x v="219"/>
    <d v="2017-11-17T00:00:00"/>
    <s v="First Class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n v="70.949999999999989"/>
    <n v="3"/>
    <n v="0"/>
    <x v="431"/>
    <x v="3"/>
    <x v="1"/>
  </r>
  <r>
    <n v="6188"/>
    <s v="CA-2017-138954"/>
    <x v="219"/>
    <d v="2017-11-17T00:00:00"/>
    <s v="First Class"/>
    <s v="MH-17785"/>
    <s v="Maya Herman"/>
    <x v="1"/>
    <x v="0"/>
    <x v="20"/>
    <x v="15"/>
    <n v="10035"/>
    <x v="3"/>
    <s v="OFF-BI-10003963"/>
    <x v="1"/>
    <x v="8"/>
    <s v="Cardinal Holdit Data Disk Pockets"/>
    <n v="34.944000000000003"/>
    <n v="6"/>
    <n v="0.2"/>
    <x v="5075"/>
    <x v="3"/>
    <x v="1"/>
  </r>
  <r>
    <n v="6189"/>
    <s v="CA-2017-138954"/>
    <x v="219"/>
    <d v="2017-11-17T00:00:00"/>
    <s v="First Class"/>
    <s v="MH-17785"/>
    <s v="Maya Herman"/>
    <x v="1"/>
    <x v="0"/>
    <x v="20"/>
    <x v="15"/>
    <n v="10035"/>
    <x v="3"/>
    <s v="OFF-AR-10001955"/>
    <x v="1"/>
    <x v="6"/>
    <s v="Newell 319"/>
    <n v="119.03999999999999"/>
    <n v="6"/>
    <n v="0"/>
    <x v="5076"/>
    <x v="3"/>
    <x v="1"/>
  </r>
  <r>
    <n v="6190"/>
    <s v="CA-2019-157903"/>
    <x v="1095"/>
    <d v="2019-04-08T00:00:00"/>
    <s v="Standard Class"/>
    <s v="AM-10705"/>
    <s v="Anne McFarland"/>
    <x v="0"/>
    <x v="0"/>
    <x v="467"/>
    <x v="10"/>
    <n v="60016"/>
    <x v="2"/>
    <s v="TEC-PH-10004345"/>
    <x v="2"/>
    <x v="7"/>
    <s v="Cisco SPA 502G IP Phone"/>
    <n v="383.84000000000003"/>
    <n v="4"/>
    <n v="0.2"/>
    <x v="5077"/>
    <x v="2"/>
    <x v="1"/>
  </r>
  <r>
    <n v="6191"/>
    <s v="CA-2018-157259"/>
    <x v="435"/>
    <d v="2018-12-28T00:00:00"/>
    <s v="Standard Class"/>
    <s v="JM-15535"/>
    <s v="Jessica Myrick"/>
    <x v="0"/>
    <x v="0"/>
    <x v="20"/>
    <x v="15"/>
    <n v="10035"/>
    <x v="3"/>
    <s v="FUR-FU-10003192"/>
    <x v="0"/>
    <x v="5"/>
    <s v="Luxo Adjustable Task Clamp Lamp"/>
    <n v="799.56000000000006"/>
    <n v="9"/>
    <n v="0"/>
    <x v="5078"/>
    <x v="3"/>
    <x v="1"/>
  </r>
  <r>
    <n v="6192"/>
    <s v="CA-2019-107986"/>
    <x v="1096"/>
    <d v="2019-12-13T00:00:00"/>
    <s v="Same Day"/>
    <s v="MW-18220"/>
    <s v="Mitch Webber"/>
    <x v="0"/>
    <x v="0"/>
    <x v="4"/>
    <x v="4"/>
    <n v="98103"/>
    <x v="1"/>
    <s v="OFF-ST-10001325"/>
    <x v="1"/>
    <x v="4"/>
    <s v="Sterilite Officeware Hinged File Box"/>
    <n v="31.44"/>
    <n v="3"/>
    <n v="0"/>
    <x v="1011"/>
    <x v="1"/>
    <x v="1"/>
  </r>
  <r>
    <n v="6193"/>
    <s v="CA-2019-104927"/>
    <x v="66"/>
    <d v="2019-12-26T00:00:00"/>
    <s v="Standard Class"/>
    <s v="AG-10330"/>
    <s v="Alex Grayson"/>
    <x v="0"/>
    <x v="0"/>
    <x v="12"/>
    <x v="5"/>
    <n v="77095"/>
    <x v="2"/>
    <s v="OFF-PA-10000019"/>
    <x v="1"/>
    <x v="10"/>
    <s v="Xerox 1931"/>
    <n v="25.920000000000005"/>
    <n v="5"/>
    <n v="0.2"/>
    <x v="1446"/>
    <x v="2"/>
    <x v="1"/>
  </r>
  <r>
    <n v="6194"/>
    <s v="CA-2019-104927"/>
    <x v="66"/>
    <d v="2019-12-26T00:00:00"/>
    <s v="Standard Class"/>
    <s v="AG-10330"/>
    <s v="Alex Grayson"/>
    <x v="0"/>
    <x v="0"/>
    <x v="12"/>
    <x v="5"/>
    <n v="77095"/>
    <x v="2"/>
    <s v="OFF-BI-10003429"/>
    <x v="1"/>
    <x v="8"/>
    <s v="Cardinal HOLDit! Binder Insert Strips,Extra Strips"/>
    <n v="6.3299999999999992"/>
    <n v="5"/>
    <n v="0.8"/>
    <x v="5079"/>
    <x v="2"/>
    <x v="1"/>
  </r>
  <r>
    <n v="6195"/>
    <s v="CA-2019-104927"/>
    <x v="66"/>
    <d v="2019-12-26T00:00:00"/>
    <s v="Standard Class"/>
    <s v="AG-10330"/>
    <s v="Alex Grayson"/>
    <x v="0"/>
    <x v="0"/>
    <x v="12"/>
    <x v="5"/>
    <n v="77095"/>
    <x v="2"/>
    <s v="OFF-PA-10000176"/>
    <x v="1"/>
    <x v="10"/>
    <s v="Xerox 1887"/>
    <n v="75.88"/>
    <n v="5"/>
    <n v="0.2"/>
    <x v="5080"/>
    <x v="2"/>
    <x v="1"/>
  </r>
  <r>
    <n v="6196"/>
    <s v="CA-2019-113453"/>
    <x v="208"/>
    <d v="2019-10-28T00:00:00"/>
    <s v="Standard Class"/>
    <s v="CM-12160"/>
    <s v="Charles McCrossin"/>
    <x v="0"/>
    <x v="0"/>
    <x v="10"/>
    <x v="9"/>
    <n v="19143"/>
    <x v="3"/>
    <s v="TEC-PH-10004165"/>
    <x v="2"/>
    <x v="7"/>
    <s v="Mitel MiVoice 5330e IP Phone"/>
    <n v="329.988"/>
    <n v="2"/>
    <n v="0.4"/>
    <x v="5081"/>
    <x v="3"/>
    <x v="1"/>
  </r>
  <r>
    <n v="6197"/>
    <s v="CA-2019-113453"/>
    <x v="208"/>
    <d v="2019-10-28T00:00:00"/>
    <s v="Standard Class"/>
    <s v="CM-12160"/>
    <s v="Charles McCrossin"/>
    <x v="0"/>
    <x v="0"/>
    <x v="10"/>
    <x v="9"/>
    <n v="19143"/>
    <x v="3"/>
    <s v="OFF-ST-10000352"/>
    <x v="1"/>
    <x v="4"/>
    <s v="Acco Perma 2700 Stacking Storage Drawers"/>
    <n v="71.376000000000005"/>
    <n v="3"/>
    <n v="0.2"/>
    <x v="5082"/>
    <x v="3"/>
    <x v="1"/>
  </r>
  <r>
    <n v="6198"/>
    <s v="CA-2017-149909"/>
    <x v="50"/>
    <d v="2017-11-17T00:00:00"/>
    <s v="Standard Class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n v="63.769999999999996"/>
    <n v="7"/>
    <n v="0"/>
    <x v="5083"/>
    <x v="2"/>
    <x v="1"/>
  </r>
  <r>
    <n v="6199"/>
    <s v="CA-2017-149909"/>
    <x v="50"/>
    <d v="2017-11-17T00:00:00"/>
    <s v="Standard Class"/>
    <s v="RA-19915"/>
    <s v="Russell Applegate"/>
    <x v="0"/>
    <x v="0"/>
    <x v="38"/>
    <x v="14"/>
    <n v="47201"/>
    <x v="2"/>
    <s v="TEC-PH-10001536"/>
    <x v="2"/>
    <x v="7"/>
    <s v="Spigen Samsung Galaxy S5 Case Wallet"/>
    <n v="50.97"/>
    <n v="3"/>
    <n v="0"/>
    <x v="5084"/>
    <x v="2"/>
    <x v="1"/>
  </r>
  <r>
    <n v="6200"/>
    <s v="CA-2017-149909"/>
    <x v="50"/>
    <d v="2017-11-17T00:00:00"/>
    <s v="Standard Class"/>
    <s v="RA-19915"/>
    <s v="Russell Applegate"/>
    <x v="0"/>
    <x v="0"/>
    <x v="38"/>
    <x v="14"/>
    <n v="47201"/>
    <x v="2"/>
    <s v="OFF-PA-10001790"/>
    <x v="1"/>
    <x v="10"/>
    <s v="Xerox 1910"/>
    <n v="96.08"/>
    <n v="2"/>
    <n v="0"/>
    <x v="4177"/>
    <x v="2"/>
    <x v="1"/>
  </r>
  <r>
    <n v="6201"/>
    <s v="CA-2017-146675"/>
    <x v="392"/>
    <d v="2017-04-20T00:00:00"/>
    <s v="Standard Class"/>
    <s v="SB-20185"/>
    <s v="Sarah Brown"/>
    <x v="0"/>
    <x v="0"/>
    <x v="148"/>
    <x v="10"/>
    <n v="60201"/>
    <x v="2"/>
    <s v="TEC-CO-10001766"/>
    <x v="2"/>
    <x v="16"/>
    <s v="Canon PC940 Copier"/>
    <n v="1439.9680000000001"/>
    <n v="4"/>
    <n v="0.2"/>
    <x v="5085"/>
    <x v="2"/>
    <x v="1"/>
  </r>
  <r>
    <n v="6202"/>
    <s v="CA-2017-146675"/>
    <x v="392"/>
    <d v="2017-04-20T00:00:00"/>
    <s v="Standard Class"/>
    <s v="SB-20185"/>
    <s v="Sarah Brown"/>
    <x v="0"/>
    <x v="0"/>
    <x v="148"/>
    <x v="10"/>
    <n v="60201"/>
    <x v="2"/>
    <s v="TEC-AC-10004396"/>
    <x v="2"/>
    <x v="11"/>
    <s v="Logitech Keyboard K120"/>
    <n v="43.56"/>
    <n v="3"/>
    <n v="0.2"/>
    <x v="5086"/>
    <x v="2"/>
    <x v="1"/>
  </r>
  <r>
    <n v="6203"/>
    <s v="CA-2018-118332"/>
    <x v="186"/>
    <d v="2018-12-23T00:00:00"/>
    <s v="Standard Class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x v="5087"/>
    <x v="1"/>
    <x v="1"/>
  </r>
  <r>
    <n v="6204"/>
    <s v="CA-2018-133669"/>
    <x v="147"/>
    <d v="2018-10-27T00:00:00"/>
    <s v="Standard Class"/>
    <s v="SV-20935"/>
    <s v="Susan Vittorini"/>
    <x v="0"/>
    <x v="0"/>
    <x v="38"/>
    <x v="24"/>
    <n v="43229"/>
    <x v="3"/>
    <s v="TEC-PH-10001305"/>
    <x v="2"/>
    <x v="7"/>
    <s v="Panasonic KX TS208W Corded phone"/>
    <n v="235.15199999999999"/>
    <n v="8"/>
    <n v="0.4"/>
    <x v="5088"/>
    <x v="3"/>
    <x v="1"/>
  </r>
  <r>
    <n v="6205"/>
    <s v="CA-2019-145660"/>
    <x v="96"/>
    <d v="2019-12-03T00:00:00"/>
    <s v="First Class"/>
    <s v="MG-17650"/>
    <s v="Matthew Grinstein"/>
    <x v="2"/>
    <x v="0"/>
    <x v="292"/>
    <x v="24"/>
    <n v="43302"/>
    <x v="3"/>
    <s v="FUR-FU-10002885"/>
    <x v="0"/>
    <x v="5"/>
    <s v="Magna Visual Magnetic Picture Hangers"/>
    <n v="7.7120000000000006"/>
    <n v="2"/>
    <n v="0.2"/>
    <x v="1899"/>
    <x v="3"/>
    <x v="1"/>
  </r>
  <r>
    <n v="6206"/>
    <s v="CA-2018-133697"/>
    <x v="201"/>
    <d v="2018-10-24T00:00:00"/>
    <s v="Second Class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n v="51.016000000000005"/>
    <n v="7"/>
    <n v="0.2"/>
    <x v="5089"/>
    <x v="2"/>
    <x v="1"/>
  </r>
  <r>
    <n v="6207"/>
    <s v="CA-2018-133697"/>
    <x v="201"/>
    <d v="2018-10-24T00:00:00"/>
    <s v="Second Class"/>
    <s v="CM-12445"/>
    <s v="Chuck Magee"/>
    <x v="0"/>
    <x v="0"/>
    <x v="12"/>
    <x v="5"/>
    <n v="77095"/>
    <x v="2"/>
    <s v="OFF-FA-10003112"/>
    <x v="1"/>
    <x v="13"/>
    <s v="Staples"/>
    <n v="25.248000000000001"/>
    <n v="4"/>
    <n v="0.2"/>
    <x v="5090"/>
    <x v="2"/>
    <x v="1"/>
  </r>
  <r>
    <n v="6208"/>
    <s v="CA-2018-133697"/>
    <x v="201"/>
    <d v="2018-10-24T00:00:00"/>
    <s v="Second Class"/>
    <s v="CM-12445"/>
    <s v="Chuck Magee"/>
    <x v="0"/>
    <x v="0"/>
    <x v="12"/>
    <x v="5"/>
    <n v="77095"/>
    <x v="2"/>
    <s v="FUR-CH-10002372"/>
    <x v="0"/>
    <x v="1"/>
    <s v="Office Star - Ergonomically Designed Knee Chair"/>
    <n v="56.686"/>
    <n v="1"/>
    <n v="0.3"/>
    <x v="1545"/>
    <x v="2"/>
    <x v="1"/>
  </r>
  <r>
    <n v="6209"/>
    <s v="CA-2019-148138"/>
    <x v="365"/>
    <d v="2019-10-03T00:00:00"/>
    <s v="Standard Class"/>
    <s v="ME-18010"/>
    <s v="Michelle Ellison"/>
    <x v="1"/>
    <x v="0"/>
    <x v="292"/>
    <x v="24"/>
    <n v="43302"/>
    <x v="3"/>
    <s v="OFF-ST-10000563"/>
    <x v="1"/>
    <x v="4"/>
    <s v="Fellowes Bankers Box Stor/Drawer Steel Plus"/>
    <n v="51.168000000000006"/>
    <n v="2"/>
    <n v="0.2"/>
    <x v="5091"/>
    <x v="3"/>
    <x v="1"/>
  </r>
  <r>
    <n v="6210"/>
    <s v="CA-2019-119809"/>
    <x v="238"/>
    <d v="2019-08-25T00:00:00"/>
    <s v="Standard Class"/>
    <s v="YS-21880"/>
    <s v="Yana Sorensen"/>
    <x v="1"/>
    <x v="0"/>
    <x v="4"/>
    <x v="4"/>
    <n v="98103"/>
    <x v="1"/>
    <s v="OFF-BI-10003925"/>
    <x v="1"/>
    <x v="8"/>
    <s v="Fellowes PB300 Plastic Comb Binding Machine"/>
    <n v="2793.5280000000002"/>
    <n v="9"/>
    <n v="0.2"/>
    <x v="5092"/>
    <x v="1"/>
    <x v="1"/>
  </r>
  <r>
    <n v="6211"/>
    <s v="CA-2019-119809"/>
    <x v="238"/>
    <d v="2019-08-25T00:00:00"/>
    <s v="Standard Class"/>
    <s v="YS-21880"/>
    <s v="Yana Sorensen"/>
    <x v="1"/>
    <x v="0"/>
    <x v="4"/>
    <x v="4"/>
    <n v="98103"/>
    <x v="1"/>
    <s v="OFF-ST-10003306"/>
    <x v="1"/>
    <x v="4"/>
    <s v="Letter Size Cart"/>
    <n v="1000.0200000000001"/>
    <n v="7"/>
    <n v="0"/>
    <x v="1489"/>
    <x v="1"/>
    <x v="1"/>
  </r>
  <r>
    <n v="6212"/>
    <s v="CA-2019-119809"/>
    <x v="238"/>
    <d v="2019-08-25T00:00:00"/>
    <s v="Standard Class"/>
    <s v="YS-21880"/>
    <s v="Yana Sorensen"/>
    <x v="1"/>
    <x v="0"/>
    <x v="4"/>
    <x v="4"/>
    <n v="98103"/>
    <x v="1"/>
    <s v="FUR-FU-10001475"/>
    <x v="0"/>
    <x v="5"/>
    <s v="Contract Clock, 14&quot;, Brown"/>
    <n v="65.94"/>
    <n v="3"/>
    <n v="0"/>
    <x v="5093"/>
    <x v="1"/>
    <x v="1"/>
  </r>
  <r>
    <n v="6213"/>
    <s v="CA-2019-149944"/>
    <x v="105"/>
    <d v="2019-11-16T00:00:00"/>
    <s v="Second Class"/>
    <s v="MB-17305"/>
    <s v="Maria Bertelson"/>
    <x v="0"/>
    <x v="0"/>
    <x v="468"/>
    <x v="4"/>
    <n v="98632"/>
    <x v="1"/>
    <s v="OFF-FA-10003495"/>
    <x v="1"/>
    <x v="13"/>
    <s v="Staples"/>
    <n v="18.240000000000002"/>
    <n v="3"/>
    <n v="0"/>
    <x v="2901"/>
    <x v="1"/>
    <x v="1"/>
  </r>
  <r>
    <n v="6214"/>
    <s v="CA-2019-149944"/>
    <x v="105"/>
    <d v="2019-11-16T00:00:00"/>
    <s v="Second Class"/>
    <s v="MB-17305"/>
    <s v="Maria Bertelson"/>
    <x v="0"/>
    <x v="0"/>
    <x v="468"/>
    <x v="4"/>
    <n v="98632"/>
    <x v="1"/>
    <s v="OFF-AP-10004708"/>
    <x v="1"/>
    <x v="9"/>
    <s v="Fellowes Superior 10 Outlet Split Surge Protector"/>
    <n v="76.12"/>
    <n v="2"/>
    <n v="0"/>
    <x v="575"/>
    <x v="1"/>
    <x v="1"/>
  </r>
  <r>
    <n v="6215"/>
    <s v="CA-2016-128538"/>
    <x v="856"/>
    <d v="2016-10-15T00:00:00"/>
    <s v="Standard Class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n v="7.64"/>
    <n v="1"/>
    <n v="0"/>
    <x v="2764"/>
    <x v="1"/>
    <x v="1"/>
  </r>
  <r>
    <n v="6216"/>
    <s v="CA-2017-161711"/>
    <x v="109"/>
    <d v="2017-12-03T00:00:00"/>
    <s v="Standard Class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n v="68.16"/>
    <n v="3"/>
    <n v="0"/>
    <x v="5094"/>
    <x v="3"/>
    <x v="1"/>
  </r>
  <r>
    <n v="6217"/>
    <s v="CA-2017-161711"/>
    <x v="109"/>
    <d v="2017-12-03T00:00:00"/>
    <s v="Standard Class"/>
    <s v="MC-17425"/>
    <s v="Mark Cousins"/>
    <x v="1"/>
    <x v="0"/>
    <x v="20"/>
    <x v="15"/>
    <n v="10035"/>
    <x v="3"/>
    <s v="OFF-EN-10001539"/>
    <x v="1"/>
    <x v="12"/>
    <s v="Staple envelope"/>
    <n v="62.24"/>
    <n v="8"/>
    <n v="0"/>
    <x v="5095"/>
    <x v="3"/>
    <x v="1"/>
  </r>
  <r>
    <n v="6218"/>
    <s v="US-2017-129553"/>
    <x v="1097"/>
    <d v="2017-08-02T00:00:00"/>
    <s v="Standard Class"/>
    <s v="PG-18820"/>
    <s v="Patrick Gardner"/>
    <x v="0"/>
    <x v="0"/>
    <x v="103"/>
    <x v="0"/>
    <n v="40214"/>
    <x v="0"/>
    <s v="TEC-PH-10004897"/>
    <x v="2"/>
    <x v="7"/>
    <s v="Mediabridge Sport Armband iPhone 5s"/>
    <n v="29.97"/>
    <n v="3"/>
    <n v="0"/>
    <x v="5096"/>
    <x v="0"/>
    <x v="1"/>
  </r>
  <r>
    <n v="6219"/>
    <s v="CA-2018-160220"/>
    <x v="201"/>
    <d v="2018-10-26T00:00:00"/>
    <s v="Standard Class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x v="5097"/>
    <x v="2"/>
    <x v="1"/>
  </r>
  <r>
    <n v="6220"/>
    <s v="CA-2018-160220"/>
    <x v="201"/>
    <d v="2018-10-26T00:00:00"/>
    <s v="Standard Class"/>
    <s v="JS-16030"/>
    <s v="Joy Smith"/>
    <x v="0"/>
    <x v="0"/>
    <x v="149"/>
    <x v="12"/>
    <n v="48183"/>
    <x v="2"/>
    <s v="TEC-PH-10001557"/>
    <x v="2"/>
    <x v="7"/>
    <s v="Pyle PMP37LED"/>
    <n v="191.98"/>
    <n v="2"/>
    <n v="0"/>
    <x v="795"/>
    <x v="2"/>
    <x v="1"/>
  </r>
  <r>
    <n v="6221"/>
    <s v="CA-2018-160220"/>
    <x v="201"/>
    <d v="2018-10-26T00:00:00"/>
    <s v="Standard Class"/>
    <s v="JS-16030"/>
    <s v="Joy Smith"/>
    <x v="0"/>
    <x v="0"/>
    <x v="149"/>
    <x v="12"/>
    <n v="48183"/>
    <x v="2"/>
    <s v="OFF-ST-10000617"/>
    <x v="1"/>
    <x v="4"/>
    <s v="Woodgrain Magazine Files by Perma"/>
    <n v="20.86"/>
    <n v="7"/>
    <n v="0"/>
    <x v="5098"/>
    <x v="2"/>
    <x v="1"/>
  </r>
  <r>
    <n v="6222"/>
    <s v="US-2019-157224"/>
    <x v="32"/>
    <d v="2019-09-18T00:00:00"/>
    <s v="Second Class"/>
    <s v="JB-16000"/>
    <s v="Joy Bell-"/>
    <x v="0"/>
    <x v="0"/>
    <x v="1"/>
    <x v="1"/>
    <n v="90045"/>
    <x v="1"/>
    <s v="OFF-LA-10000121"/>
    <x v="1"/>
    <x v="2"/>
    <s v="Avery 48"/>
    <n v="56.699999999999996"/>
    <n v="9"/>
    <n v="0"/>
    <x v="5099"/>
    <x v="1"/>
    <x v="1"/>
  </r>
  <r>
    <n v="6223"/>
    <s v="CA-2019-140627"/>
    <x v="331"/>
    <d v="2019-12-27T00:00:00"/>
    <s v="Standard Class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n v="72.703999999999994"/>
    <n v="4"/>
    <n v="0.2"/>
    <x v="220"/>
    <x v="0"/>
    <x v="1"/>
  </r>
  <r>
    <n v="6224"/>
    <s v="CA-2019-140627"/>
    <x v="331"/>
    <d v="2019-12-27T00:00:00"/>
    <s v="Standard Class"/>
    <s v="DK-12985"/>
    <s v="Darren Koutras"/>
    <x v="0"/>
    <x v="0"/>
    <x v="469"/>
    <x v="18"/>
    <n v="37075"/>
    <x v="0"/>
    <s v="OFF-AR-10000422"/>
    <x v="1"/>
    <x v="6"/>
    <s v="Pencil and Crayon Sharpener"/>
    <n v="12.263999999999999"/>
    <n v="7"/>
    <n v="0.2"/>
    <x v="5100"/>
    <x v="0"/>
    <x v="1"/>
  </r>
  <r>
    <n v="6225"/>
    <s v="CA-2019-140627"/>
    <x v="331"/>
    <d v="2019-12-27T00:00:00"/>
    <s v="Standard Class"/>
    <s v="DK-12985"/>
    <s v="Darren Koutras"/>
    <x v="0"/>
    <x v="0"/>
    <x v="469"/>
    <x v="18"/>
    <n v="37075"/>
    <x v="0"/>
    <s v="OFF-ST-10004123"/>
    <x v="1"/>
    <x v="4"/>
    <s v="Safco Industrial Wire Shelving System"/>
    <n v="218.35200000000003"/>
    <n v="3"/>
    <n v="0.2"/>
    <x v="5101"/>
    <x v="0"/>
    <x v="1"/>
  </r>
  <r>
    <n v="6226"/>
    <s v="CA-2017-133445"/>
    <x v="348"/>
    <d v="2017-10-09T00:00:00"/>
    <s v="Standard Class"/>
    <s v="JF-15490"/>
    <s v="Jeremy Farry"/>
    <x v="0"/>
    <x v="0"/>
    <x v="32"/>
    <x v="21"/>
    <n v="97206"/>
    <x v="1"/>
    <s v="FUR-BO-10003660"/>
    <x v="0"/>
    <x v="0"/>
    <s v="Bush Cubix Collection Bookcases, Fully Assembled"/>
    <n v="66.294000000000011"/>
    <n v="1"/>
    <n v="0.7"/>
    <x v="5102"/>
    <x v="1"/>
    <x v="1"/>
  </r>
  <r>
    <n v="6227"/>
    <s v="CA-2017-133445"/>
    <x v="348"/>
    <d v="2017-10-09T00:00:00"/>
    <s v="Standard Class"/>
    <s v="JF-15490"/>
    <s v="Jeremy Farry"/>
    <x v="0"/>
    <x v="0"/>
    <x v="32"/>
    <x v="21"/>
    <n v="97206"/>
    <x v="1"/>
    <s v="FUR-CH-10000422"/>
    <x v="0"/>
    <x v="1"/>
    <s v="Global Highback Leather Tilter in Burgundy"/>
    <n v="291.16800000000001"/>
    <n v="4"/>
    <n v="0.2"/>
    <x v="5103"/>
    <x v="1"/>
    <x v="1"/>
  </r>
  <r>
    <n v="6228"/>
    <s v="CA-2016-148782"/>
    <x v="981"/>
    <d v="2016-11-07T00:00:00"/>
    <s v="Standard Class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n v="88.77600000000001"/>
    <n v="3"/>
    <n v="0.2"/>
    <x v="2795"/>
    <x v="2"/>
    <x v="1"/>
  </r>
  <r>
    <n v="6229"/>
    <s v="CA-2018-148208"/>
    <x v="115"/>
    <d v="2018-01-27T00:00:00"/>
    <s v="Standard Class"/>
    <s v="BT-11530"/>
    <s v="Bradley Talbott"/>
    <x v="2"/>
    <x v="0"/>
    <x v="138"/>
    <x v="24"/>
    <n v="44105"/>
    <x v="3"/>
    <s v="TEC-PH-10004093"/>
    <x v="2"/>
    <x v="7"/>
    <s v="Panasonic Kx-TS550"/>
    <n v="110.376"/>
    <n v="4"/>
    <n v="0.4"/>
    <x v="5104"/>
    <x v="3"/>
    <x v="1"/>
  </r>
  <r>
    <n v="6230"/>
    <s v="CA-2018-148208"/>
    <x v="115"/>
    <d v="2018-01-27T00:00:00"/>
    <s v="Standard Class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n v="55.176000000000002"/>
    <n v="3"/>
    <n v="0.2"/>
    <x v="5105"/>
    <x v="3"/>
    <x v="1"/>
  </r>
  <r>
    <n v="6231"/>
    <s v="CA-2019-127656"/>
    <x v="497"/>
    <d v="2019-07-17T00:00:00"/>
    <s v="Standard Class"/>
    <s v="NW-18400"/>
    <s v="Natalie Webber"/>
    <x v="0"/>
    <x v="0"/>
    <x v="470"/>
    <x v="23"/>
    <n v="50701"/>
    <x v="2"/>
    <s v="OFF-AR-10001166"/>
    <x v="1"/>
    <x v="6"/>
    <s v="Staples in misc. colors"/>
    <n v="30.32"/>
    <n v="4"/>
    <n v="0"/>
    <x v="5106"/>
    <x v="2"/>
    <x v="1"/>
  </r>
  <r>
    <n v="6232"/>
    <s v="US-2019-142188"/>
    <x v="220"/>
    <d v="2019-09-11T00:00:00"/>
    <s v="Same Day"/>
    <s v="JF-15415"/>
    <s v="Jennifer Ferguson"/>
    <x v="0"/>
    <x v="0"/>
    <x v="4"/>
    <x v="4"/>
    <n v="98105"/>
    <x v="1"/>
    <s v="FUR-CH-10003199"/>
    <x v="0"/>
    <x v="1"/>
    <s v="Office Star - Contemporary Task Swivel Chair"/>
    <n v="177.56800000000001"/>
    <n v="2"/>
    <n v="0.2"/>
    <x v="5107"/>
    <x v="1"/>
    <x v="1"/>
  </r>
  <r>
    <n v="6233"/>
    <s v="US-2019-142188"/>
    <x v="220"/>
    <d v="2019-09-11T00:00:00"/>
    <s v="Same Day"/>
    <s v="JF-15415"/>
    <s v="Jennifer Ferguson"/>
    <x v="0"/>
    <x v="0"/>
    <x v="4"/>
    <x v="4"/>
    <n v="98105"/>
    <x v="1"/>
    <s v="OFF-PA-10002005"/>
    <x v="1"/>
    <x v="10"/>
    <s v="Xerox 225"/>
    <n v="19.440000000000001"/>
    <n v="3"/>
    <n v="0"/>
    <x v="551"/>
    <x v="1"/>
    <x v="1"/>
  </r>
  <r>
    <n v="6234"/>
    <s v="US-2019-142188"/>
    <x v="220"/>
    <d v="2019-09-11T00:00:00"/>
    <s v="Same Day"/>
    <s v="JF-15415"/>
    <s v="Jennifer Ferguson"/>
    <x v="0"/>
    <x v="0"/>
    <x v="4"/>
    <x v="4"/>
    <n v="98105"/>
    <x v="1"/>
    <s v="OFF-PA-10004101"/>
    <x v="1"/>
    <x v="10"/>
    <s v="Xerox 1894"/>
    <n v="71.28"/>
    <n v="11"/>
    <n v="0"/>
    <x v="5108"/>
    <x v="1"/>
    <x v="1"/>
  </r>
  <r>
    <n v="6235"/>
    <s v="US-2019-142188"/>
    <x v="220"/>
    <d v="2019-09-11T00:00:00"/>
    <s v="Same Day"/>
    <s v="JF-15415"/>
    <s v="Jennifer Ferguson"/>
    <x v="0"/>
    <x v="0"/>
    <x v="4"/>
    <x v="4"/>
    <n v="98105"/>
    <x v="1"/>
    <s v="OFF-BI-10004600"/>
    <x v="1"/>
    <x v="8"/>
    <s v="Ibico Ibimaster 300 Manual Binding System"/>
    <n v="1471.96"/>
    <n v="5"/>
    <n v="0.2"/>
    <x v="5109"/>
    <x v="1"/>
    <x v="1"/>
  </r>
  <r>
    <n v="6236"/>
    <s v="US-2019-142188"/>
    <x v="220"/>
    <d v="2019-09-11T00:00:00"/>
    <s v="Same Day"/>
    <s v="JF-15415"/>
    <s v="Jennifer Ferguson"/>
    <x v="0"/>
    <x v="0"/>
    <x v="4"/>
    <x v="4"/>
    <n v="98105"/>
    <x v="1"/>
    <s v="TEC-PH-10000127"/>
    <x v="2"/>
    <x v="7"/>
    <s v="iOttie XL Car Mount"/>
    <n v="79.959999999999994"/>
    <n v="5"/>
    <n v="0.2"/>
    <x v="5110"/>
    <x v="1"/>
    <x v="1"/>
  </r>
  <r>
    <n v="6237"/>
    <s v="CA-2018-144400"/>
    <x v="1098"/>
    <d v="2018-02-27T00:00:00"/>
    <s v="Standard Class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x v="266"/>
    <x v="3"/>
    <x v="1"/>
  </r>
  <r>
    <n v="6238"/>
    <s v="US-2018-155180"/>
    <x v="115"/>
    <d v="2018-01-29T00:00:00"/>
    <s v="Standard Class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n v="26.336000000000002"/>
    <n v="4"/>
    <n v="0.2"/>
    <x v="5111"/>
    <x v="3"/>
    <x v="1"/>
  </r>
  <r>
    <n v="6239"/>
    <s v="CA-2017-134075"/>
    <x v="295"/>
    <d v="2017-12-16T00:00:00"/>
    <s v="Standard Class"/>
    <s v="HA-14905"/>
    <s v="Helen Abelman"/>
    <x v="0"/>
    <x v="0"/>
    <x v="49"/>
    <x v="1"/>
    <n v="95123"/>
    <x v="1"/>
    <s v="FUR-FU-10004597"/>
    <x v="0"/>
    <x v="5"/>
    <s v="Eldon Cleatmat Chair Mats for Medium Pile Carpets"/>
    <n v="166.5"/>
    <n v="3"/>
    <n v="0"/>
    <x v="5112"/>
    <x v="1"/>
    <x v="1"/>
  </r>
  <r>
    <n v="6240"/>
    <s v="CA-2017-134075"/>
    <x v="295"/>
    <d v="2017-12-16T00:00:00"/>
    <s v="Standard Class"/>
    <s v="HA-14905"/>
    <s v="Helen Abelman"/>
    <x v="0"/>
    <x v="0"/>
    <x v="49"/>
    <x v="1"/>
    <n v="95123"/>
    <x v="1"/>
    <s v="OFF-ST-10001496"/>
    <x v="1"/>
    <x v="4"/>
    <s v="Standard Rollaway File with Lock"/>
    <n v="360.38"/>
    <n v="2"/>
    <n v="0"/>
    <x v="3272"/>
    <x v="1"/>
    <x v="0"/>
  </r>
  <r>
    <n v="6241"/>
    <s v="US-2018-131912"/>
    <x v="517"/>
    <d v="2018-11-01T00:00:00"/>
    <s v="Second Class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n v="11.744"/>
    <n v="1"/>
    <n v="0.2"/>
    <x v="5113"/>
    <x v="1"/>
    <x v="0"/>
  </r>
  <r>
    <n v="6242"/>
    <s v="CA-2019-141572"/>
    <x v="39"/>
    <d v="2019-05-31T00:00:00"/>
    <s v="Second Class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n v="247.44"/>
    <n v="8"/>
    <n v="0"/>
    <x v="5114"/>
    <x v="3"/>
    <x v="1"/>
  </r>
  <r>
    <n v="6243"/>
    <s v="CA-2016-134621"/>
    <x v="1059"/>
    <d v="2016-12-28T00:00:00"/>
    <s v="Standard Class"/>
    <s v="DP-13390"/>
    <s v="Dennis Pardue"/>
    <x v="2"/>
    <x v="0"/>
    <x v="29"/>
    <x v="18"/>
    <n v="38401"/>
    <x v="0"/>
    <s v="OFF-BI-10000977"/>
    <x v="1"/>
    <x v="8"/>
    <s v="Ibico Plastic Spiral Binding Combs"/>
    <n v="18.240000000000002"/>
    <n v="2"/>
    <n v="0.7"/>
    <x v="5115"/>
    <x v="0"/>
    <x v="1"/>
  </r>
  <r>
    <n v="6244"/>
    <s v="CA-2018-165561"/>
    <x v="390"/>
    <d v="2018-11-28T00:00:00"/>
    <s v="Standard Class"/>
    <s v="CR-12580"/>
    <s v="Clay Rozendal"/>
    <x v="2"/>
    <x v="0"/>
    <x v="234"/>
    <x v="4"/>
    <n v="98006"/>
    <x v="1"/>
    <s v="OFF-SU-10004782"/>
    <x v="1"/>
    <x v="14"/>
    <s v="Elite 5&quot; Scissors"/>
    <n v="25.349999999999998"/>
    <n v="3"/>
    <n v="0"/>
    <x v="4048"/>
    <x v="1"/>
    <x v="1"/>
  </r>
  <r>
    <n v="6245"/>
    <s v="CA-2017-112305"/>
    <x v="312"/>
    <d v="2017-11-25T00:00:00"/>
    <s v="Standard Class"/>
    <s v="KB-16405"/>
    <s v="Katrina Bavinger"/>
    <x v="2"/>
    <x v="0"/>
    <x v="4"/>
    <x v="4"/>
    <n v="98105"/>
    <x v="1"/>
    <s v="OFF-AR-10002067"/>
    <x v="1"/>
    <x v="6"/>
    <s v="Newell 334"/>
    <n v="119.03999999999999"/>
    <n v="6"/>
    <n v="0"/>
    <x v="5116"/>
    <x v="1"/>
    <x v="1"/>
  </r>
  <r>
    <n v="6246"/>
    <s v="CA-2017-112305"/>
    <x v="312"/>
    <d v="2017-11-25T00:00:00"/>
    <s v="Standard Class"/>
    <s v="KB-16405"/>
    <s v="Katrina Bavinger"/>
    <x v="2"/>
    <x v="0"/>
    <x v="4"/>
    <x v="4"/>
    <n v="98105"/>
    <x v="1"/>
    <s v="FUR-FU-10002364"/>
    <x v="0"/>
    <x v="5"/>
    <s v="Eldon Expressions Wood Desk Accessories, Oak"/>
    <n v="22.14"/>
    <n v="3"/>
    <n v="0"/>
    <x v="3448"/>
    <x v="1"/>
    <x v="1"/>
  </r>
  <r>
    <n v="6247"/>
    <s v="CA-2017-112305"/>
    <x v="312"/>
    <d v="2017-11-25T00:00:00"/>
    <s v="Standard Class"/>
    <s v="KB-16405"/>
    <s v="Katrina Bavinger"/>
    <x v="2"/>
    <x v="0"/>
    <x v="4"/>
    <x v="4"/>
    <n v="98105"/>
    <x v="1"/>
    <s v="TEC-AC-10002018"/>
    <x v="2"/>
    <x v="11"/>
    <s v="AmazonBasics 3-Button USB Wired Mouse"/>
    <n v="13.98"/>
    <n v="2"/>
    <n v="0"/>
    <x v="4489"/>
    <x v="1"/>
    <x v="1"/>
  </r>
  <r>
    <n v="6248"/>
    <s v="CA-2019-121580"/>
    <x v="148"/>
    <d v="2019-06-04T00:00:00"/>
    <s v="Standard Class"/>
    <s v="ML-17410"/>
    <s v="Maris LaWare"/>
    <x v="0"/>
    <x v="0"/>
    <x v="38"/>
    <x v="14"/>
    <n v="47201"/>
    <x v="2"/>
    <s v="OFF-BI-10000632"/>
    <x v="1"/>
    <x v="8"/>
    <s v="Satellite Sectional Post Binders"/>
    <n v="43.41"/>
    <n v="1"/>
    <n v="0"/>
    <x v="5117"/>
    <x v="2"/>
    <x v="1"/>
  </r>
  <r>
    <n v="6249"/>
    <s v="CA-2019-121580"/>
    <x v="148"/>
    <d v="2019-06-04T00:00:00"/>
    <s v="Standard Class"/>
    <s v="ML-17410"/>
    <s v="Maris LaWare"/>
    <x v="0"/>
    <x v="0"/>
    <x v="38"/>
    <x v="14"/>
    <n v="47201"/>
    <x v="2"/>
    <s v="FUR-FU-10003981"/>
    <x v="0"/>
    <x v="5"/>
    <s v="Eldon Wave Desk Accessories"/>
    <n v="6.24"/>
    <n v="3"/>
    <n v="0"/>
    <x v="5118"/>
    <x v="2"/>
    <x v="1"/>
  </r>
  <r>
    <n v="6250"/>
    <s v="CA-2019-121580"/>
    <x v="148"/>
    <d v="2019-06-04T00:00:00"/>
    <s v="Standard Class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n v="465.16"/>
    <n v="2"/>
    <n v="0"/>
    <x v="5119"/>
    <x v="2"/>
    <x v="1"/>
  </r>
  <r>
    <n v="6251"/>
    <s v="CA-2019-121580"/>
    <x v="148"/>
    <d v="2019-06-04T00:00:00"/>
    <s v="Standard Class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x v="5120"/>
    <x v="2"/>
    <x v="1"/>
  </r>
  <r>
    <n v="6252"/>
    <s v="CA-2016-101147"/>
    <x v="266"/>
    <d v="2016-12-04T00:00:00"/>
    <s v="First Class"/>
    <s v="MC-17575"/>
    <s v="Matt Collins"/>
    <x v="0"/>
    <x v="0"/>
    <x v="22"/>
    <x v="10"/>
    <n v="60623"/>
    <x v="2"/>
    <s v="OFF-AP-10004249"/>
    <x v="1"/>
    <x v="9"/>
    <s v="Staple holder"/>
    <n v="2.3939999999999997"/>
    <n v="1"/>
    <n v="0.8"/>
    <x v="5121"/>
    <x v="2"/>
    <x v="1"/>
  </r>
  <r>
    <n v="6253"/>
    <s v="CA-2016-165806"/>
    <x v="884"/>
    <d v="2016-04-07T00:00:00"/>
    <s v="Same Day"/>
    <s v="VM-21685"/>
    <s v="Valerie Mitchum"/>
    <x v="2"/>
    <x v="0"/>
    <x v="419"/>
    <x v="32"/>
    <n v="30062"/>
    <x v="0"/>
    <s v="OFF-PA-10003441"/>
    <x v="1"/>
    <x v="10"/>
    <s v="Xerox 226"/>
    <n v="58.320000000000007"/>
    <n v="9"/>
    <n v="0"/>
    <x v="731"/>
    <x v="0"/>
    <x v="1"/>
  </r>
  <r>
    <n v="6254"/>
    <s v="CA-2016-165806"/>
    <x v="884"/>
    <d v="2016-04-07T00:00:00"/>
    <s v="Same Day"/>
    <s v="VM-21685"/>
    <s v="Valerie Mitchum"/>
    <x v="2"/>
    <x v="0"/>
    <x v="419"/>
    <x v="32"/>
    <n v="30062"/>
    <x v="0"/>
    <s v="TEC-PH-10004922"/>
    <x v="2"/>
    <x v="7"/>
    <s v="RCA Visys Integrated PBX 8-Line Router"/>
    <n v="200.96999999999997"/>
    <n v="3"/>
    <n v="0"/>
    <x v="5122"/>
    <x v="0"/>
    <x v="1"/>
  </r>
  <r>
    <n v="6255"/>
    <s v="CA-2017-151624"/>
    <x v="1014"/>
    <d v="2017-09-14T00:00:00"/>
    <s v="Standard Class"/>
    <s v="VW-21775"/>
    <s v="Victoria Wilson"/>
    <x v="1"/>
    <x v="0"/>
    <x v="122"/>
    <x v="19"/>
    <n v="36116"/>
    <x v="0"/>
    <s v="FUR-FU-10001731"/>
    <x v="0"/>
    <x v="5"/>
    <s v="Acrylic Self-Standing Desk Frames"/>
    <n v="21.36"/>
    <n v="8"/>
    <n v="0"/>
    <x v="5123"/>
    <x v="0"/>
    <x v="1"/>
  </r>
  <r>
    <n v="6256"/>
    <s v="CA-2019-139444"/>
    <x v="428"/>
    <d v="2019-09-15T00:00:00"/>
    <s v="Standard Class"/>
    <s v="GK-14620"/>
    <s v="Grace Kelly"/>
    <x v="1"/>
    <x v="0"/>
    <x v="243"/>
    <x v="5"/>
    <n v="75023"/>
    <x v="2"/>
    <s v="OFF-LA-10000134"/>
    <x v="1"/>
    <x v="2"/>
    <s v="Avery 511"/>
    <n v="9.8560000000000016"/>
    <n v="4"/>
    <n v="0.2"/>
    <x v="5124"/>
    <x v="2"/>
    <x v="1"/>
  </r>
  <r>
    <n v="6257"/>
    <s v="CA-2017-133977"/>
    <x v="684"/>
    <d v="2017-09-08T00:00:00"/>
    <s v="Second Class"/>
    <s v="AT-10435"/>
    <s v="Alyssa Tate"/>
    <x v="2"/>
    <x v="0"/>
    <x v="76"/>
    <x v="2"/>
    <n v="33319"/>
    <x v="0"/>
    <s v="OFF-BI-10003166"/>
    <x v="1"/>
    <x v="8"/>
    <s v="GBC Plasticlear Binding Covers"/>
    <n v="3.4440000000000008"/>
    <n v="1"/>
    <n v="0.7"/>
    <x v="5125"/>
    <x v="0"/>
    <x v="1"/>
  </r>
  <r>
    <n v="6258"/>
    <s v="CA-2019-141425"/>
    <x v="808"/>
    <d v="2019-11-06T00:00:00"/>
    <s v="Second Class"/>
    <s v="AR-10825"/>
    <s v="Anthony Rawles"/>
    <x v="1"/>
    <x v="0"/>
    <x v="38"/>
    <x v="24"/>
    <n v="43229"/>
    <x v="3"/>
    <s v="OFF-SU-10000646"/>
    <x v="1"/>
    <x v="14"/>
    <s v="Premier Automatic Letter Opener"/>
    <n v="384.59200000000004"/>
    <n v="2"/>
    <n v="0.2"/>
    <x v="5126"/>
    <x v="3"/>
    <x v="1"/>
  </r>
  <r>
    <n v="6259"/>
    <s v="CA-2017-133536"/>
    <x v="262"/>
    <d v="2017-03-30T00:00:00"/>
    <s v="Second Class"/>
    <s v="JH-15820"/>
    <s v="John Huston"/>
    <x v="0"/>
    <x v="0"/>
    <x v="20"/>
    <x v="15"/>
    <n v="10009"/>
    <x v="3"/>
    <s v="OFF-EN-10004459"/>
    <x v="1"/>
    <x v="12"/>
    <s v="Security-Tint Envelopes"/>
    <n v="22.919999999999998"/>
    <n v="3"/>
    <n v="0"/>
    <x v="1035"/>
    <x v="3"/>
    <x v="1"/>
  </r>
  <r>
    <n v="6260"/>
    <s v="CA-2017-150441"/>
    <x v="863"/>
    <d v="2017-08-17T00:00:00"/>
    <s v="Second Class"/>
    <s v="RA-19285"/>
    <s v="Ralph Arnett"/>
    <x v="0"/>
    <x v="0"/>
    <x v="102"/>
    <x v="14"/>
    <n v="47374"/>
    <x v="2"/>
    <s v="OFF-BI-10003529"/>
    <x v="1"/>
    <x v="8"/>
    <s v="Avery Round Ring Poly Binders"/>
    <n v="11.36"/>
    <n v="4"/>
    <n v="0"/>
    <x v="5127"/>
    <x v="2"/>
    <x v="1"/>
  </r>
  <r>
    <n v="6261"/>
    <s v="CA-2017-162607"/>
    <x v="793"/>
    <d v="2017-05-18T00:00:00"/>
    <s v="Standard Class"/>
    <s v="RO-19780"/>
    <s v="Rose O'Brian"/>
    <x v="0"/>
    <x v="0"/>
    <x v="4"/>
    <x v="4"/>
    <n v="98115"/>
    <x v="1"/>
    <s v="OFF-BI-10002949"/>
    <x v="1"/>
    <x v="8"/>
    <s v="Prestige Round Ring Binders"/>
    <n v="14.592000000000002"/>
    <n v="3"/>
    <n v="0.2"/>
    <x v="5128"/>
    <x v="1"/>
    <x v="1"/>
  </r>
  <r>
    <n v="6262"/>
    <s v="CA-2019-103506"/>
    <x v="283"/>
    <d v="2019-07-27T00:00:00"/>
    <s v="Standard Class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n v="41.4"/>
    <n v="4"/>
    <n v="0"/>
    <x v="1492"/>
    <x v="3"/>
    <x v="1"/>
  </r>
  <r>
    <n v="6263"/>
    <s v="CA-2018-132479"/>
    <x v="446"/>
    <d v="2018-09-26T00:00:00"/>
    <s v="First Class"/>
    <s v="MK-17905"/>
    <s v="Michael Kennedy"/>
    <x v="1"/>
    <x v="0"/>
    <x v="179"/>
    <x v="10"/>
    <n v="61107"/>
    <x v="2"/>
    <s v="OFF-BI-10004584"/>
    <x v="1"/>
    <x v="8"/>
    <s v="GBC ProClick 150 Presentation Binding System"/>
    <n v="442.37199999999996"/>
    <n v="7"/>
    <n v="0.8"/>
    <x v="5129"/>
    <x v="2"/>
    <x v="1"/>
  </r>
  <r>
    <n v="6264"/>
    <s v="CA-2019-160724"/>
    <x v="1024"/>
    <d v="2019-05-10T00:00:00"/>
    <s v="Standard Class"/>
    <s v="YS-21880"/>
    <s v="Yana Sorensen"/>
    <x v="1"/>
    <x v="0"/>
    <x v="38"/>
    <x v="32"/>
    <n v="31907"/>
    <x v="0"/>
    <s v="OFF-BI-10004965"/>
    <x v="1"/>
    <x v="8"/>
    <s v="Ibico Covers for Plastic or Wire Binding Elements"/>
    <n v="34.5"/>
    <n v="3"/>
    <n v="0"/>
    <x v="1398"/>
    <x v="0"/>
    <x v="1"/>
  </r>
  <r>
    <n v="6265"/>
    <s v="US-2018-115952"/>
    <x v="1099"/>
    <d v="2018-10-06T00:00:00"/>
    <s v="Same Day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n v="28.849999999999998"/>
    <n v="5"/>
    <n v="0"/>
    <x v="5130"/>
    <x v="2"/>
    <x v="1"/>
  </r>
  <r>
    <n v="6266"/>
    <s v="CA-2016-146731"/>
    <x v="935"/>
    <d v="2016-11-08T00:00:00"/>
    <s v="Standard Class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n v="3.4880000000000004"/>
    <n v="2"/>
    <n v="0.2"/>
    <x v="5131"/>
    <x v="0"/>
    <x v="0"/>
  </r>
  <r>
    <n v="6267"/>
    <s v="CA-2016-146731"/>
    <x v="935"/>
    <d v="2016-11-08T00:00:00"/>
    <s v="Standard Class"/>
    <s v="AT-10735"/>
    <s v="Annie Thurman"/>
    <x v="0"/>
    <x v="0"/>
    <x v="316"/>
    <x v="18"/>
    <n v="37211"/>
    <x v="0"/>
    <s v="OFF-PA-10001019"/>
    <x v="1"/>
    <x v="10"/>
    <s v="Xerox 1884"/>
    <n v="143.85600000000002"/>
    <n v="9"/>
    <n v="0.2"/>
    <x v="4495"/>
    <x v="0"/>
    <x v="1"/>
  </r>
  <r>
    <n v="6268"/>
    <s v="CA-2017-115392"/>
    <x v="486"/>
    <d v="2017-10-04T00:00:00"/>
    <s v="Second Class"/>
    <s v="RM-19675"/>
    <s v="Robert Marley"/>
    <x v="2"/>
    <x v="0"/>
    <x v="471"/>
    <x v="31"/>
    <n v="2138"/>
    <x v="3"/>
    <s v="TEC-PH-10002496"/>
    <x v="2"/>
    <x v="7"/>
    <s v="Cisco SPA301"/>
    <n v="311.98"/>
    <n v="2"/>
    <n v="0"/>
    <x v="5132"/>
    <x v="3"/>
    <x v="1"/>
  </r>
  <r>
    <n v="6269"/>
    <s v="CA-2017-115392"/>
    <x v="486"/>
    <d v="2017-10-04T00:00:00"/>
    <s v="Second Class"/>
    <s v="RM-19675"/>
    <s v="Robert Marley"/>
    <x v="2"/>
    <x v="0"/>
    <x v="471"/>
    <x v="31"/>
    <n v="2138"/>
    <x v="3"/>
    <s v="OFF-BI-10000829"/>
    <x v="1"/>
    <x v="8"/>
    <s v="Avery Non-Stick Binders"/>
    <n v="22.450000000000003"/>
    <n v="5"/>
    <n v="0"/>
    <x v="5133"/>
    <x v="3"/>
    <x v="1"/>
  </r>
  <r>
    <n v="6270"/>
    <s v="CA-2019-102379"/>
    <x v="574"/>
    <d v="2019-12-06T00:00:00"/>
    <s v="Standard Class"/>
    <s v="BB-11545"/>
    <s v="Brenda Bowman"/>
    <x v="1"/>
    <x v="0"/>
    <x v="182"/>
    <x v="1"/>
    <n v="94601"/>
    <x v="1"/>
    <s v="TEC-PH-10001448"/>
    <x v="2"/>
    <x v="7"/>
    <s v="Anker Astro 15000mAh USB Portable Charger"/>
    <n v="39.992000000000004"/>
    <n v="1"/>
    <n v="0.2"/>
    <x v="5134"/>
    <x v="1"/>
    <x v="1"/>
  </r>
  <r>
    <n v="6271"/>
    <s v="CA-2019-102379"/>
    <x v="574"/>
    <d v="2019-12-06T00:00:00"/>
    <s v="Standard Class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x v="5135"/>
    <x v="1"/>
    <x v="1"/>
  </r>
  <r>
    <n v="6272"/>
    <s v="CA-2019-102379"/>
    <x v="574"/>
    <d v="2019-12-06T00:00:00"/>
    <s v="Standard Class"/>
    <s v="BB-11545"/>
    <s v="Brenda Bowman"/>
    <x v="1"/>
    <x v="0"/>
    <x v="182"/>
    <x v="1"/>
    <n v="94601"/>
    <x v="1"/>
    <s v="OFF-AR-10004022"/>
    <x v="1"/>
    <x v="6"/>
    <s v="Panasonic KP-380BK Classic Electric Pencil Sharpener"/>
    <n v="179.89999999999998"/>
    <n v="5"/>
    <n v="0"/>
    <x v="5136"/>
    <x v="1"/>
    <x v="1"/>
  </r>
  <r>
    <n v="6273"/>
    <s v="CA-2019-149706"/>
    <x v="157"/>
    <d v="2019-12-12T00:00:00"/>
    <s v="First Class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n v="116.312"/>
    <n v="7"/>
    <n v="0.2"/>
    <x v="5137"/>
    <x v="2"/>
    <x v="1"/>
  </r>
  <r>
    <n v="6274"/>
    <s v="US-2018-139087"/>
    <x v="19"/>
    <d v="2018-07-22T00:00:00"/>
    <s v="Second Class"/>
    <s v="DK-13375"/>
    <s v="Dennis Kane"/>
    <x v="0"/>
    <x v="0"/>
    <x v="4"/>
    <x v="4"/>
    <n v="98105"/>
    <x v="1"/>
    <s v="FUR-FU-10001847"/>
    <x v="0"/>
    <x v="5"/>
    <s v="Eldon Image Series Black Desk Accessories"/>
    <n v="12.419999999999998"/>
    <n v="3"/>
    <n v="0"/>
    <x v="2327"/>
    <x v="1"/>
    <x v="1"/>
  </r>
  <r>
    <n v="6275"/>
    <s v="US-2018-139087"/>
    <x v="19"/>
    <d v="2018-07-22T00:00:00"/>
    <s v="Second Class"/>
    <s v="DK-13375"/>
    <s v="Dennis Kane"/>
    <x v="0"/>
    <x v="0"/>
    <x v="4"/>
    <x v="4"/>
    <n v="98105"/>
    <x v="1"/>
    <s v="TEC-AC-10004595"/>
    <x v="2"/>
    <x v="11"/>
    <s v="First Data TMFD35 PIN Pad"/>
    <n v="428.40000000000003"/>
    <n v="3"/>
    <n v="0"/>
    <x v="5138"/>
    <x v="1"/>
    <x v="1"/>
  </r>
  <r>
    <n v="6276"/>
    <s v="US-2018-139087"/>
    <x v="19"/>
    <d v="2018-07-22T00:00:00"/>
    <s v="Second Class"/>
    <s v="DK-13375"/>
    <s v="Dennis Kane"/>
    <x v="0"/>
    <x v="0"/>
    <x v="4"/>
    <x v="4"/>
    <n v="98105"/>
    <x v="1"/>
    <s v="FUR-FU-10004164"/>
    <x v="0"/>
    <x v="5"/>
    <s v="Eldon 300 Class Desk Accessories, Black"/>
    <n v="24.75"/>
    <n v="5"/>
    <n v="0"/>
    <x v="5139"/>
    <x v="1"/>
    <x v="1"/>
  </r>
  <r>
    <n v="6277"/>
    <s v="US-2018-139087"/>
    <x v="19"/>
    <d v="2018-07-22T00:00:00"/>
    <s v="Second Class"/>
    <s v="DK-13375"/>
    <s v="Dennis Kane"/>
    <x v="0"/>
    <x v="0"/>
    <x v="4"/>
    <x v="4"/>
    <n v="98105"/>
    <x v="1"/>
    <s v="OFF-LA-10001074"/>
    <x v="1"/>
    <x v="2"/>
    <s v="Round Specialty Laser Printer Labels"/>
    <n v="87.71"/>
    <n v="7"/>
    <n v="0"/>
    <x v="2238"/>
    <x v="1"/>
    <x v="1"/>
  </r>
  <r>
    <n v="6278"/>
    <s v="US-2018-139087"/>
    <x v="19"/>
    <d v="2018-07-22T00:00:00"/>
    <s v="Second Class"/>
    <s v="DK-13375"/>
    <s v="Dennis Kane"/>
    <x v="0"/>
    <x v="0"/>
    <x v="4"/>
    <x v="4"/>
    <n v="98105"/>
    <x v="1"/>
    <s v="OFF-ST-10000604"/>
    <x v="1"/>
    <x v="4"/>
    <s v="Home/Office Personal File Carts"/>
    <n v="69.52"/>
    <n v="2"/>
    <n v="0"/>
    <x v="5140"/>
    <x v="1"/>
    <x v="1"/>
  </r>
  <r>
    <n v="6279"/>
    <s v="US-2018-139087"/>
    <x v="19"/>
    <d v="2018-07-22T00:00:00"/>
    <s v="Second Class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n v="20.784000000000002"/>
    <n v="2"/>
    <n v="0.2"/>
    <x v="5141"/>
    <x v="1"/>
    <x v="1"/>
  </r>
  <r>
    <n v="6280"/>
    <s v="US-2018-139087"/>
    <x v="19"/>
    <d v="2018-07-22T00:00:00"/>
    <s v="Second Class"/>
    <s v="DK-13375"/>
    <s v="Dennis Kane"/>
    <x v="0"/>
    <x v="0"/>
    <x v="4"/>
    <x v="4"/>
    <n v="98105"/>
    <x v="1"/>
    <s v="OFF-BI-10000042"/>
    <x v="1"/>
    <x v="8"/>
    <s v="Pressboard Data Binder, Crimson, 12&quot; X 8 1/2&quot;"/>
    <n v="12.816000000000001"/>
    <n v="3"/>
    <n v="0.2"/>
    <x v="5142"/>
    <x v="1"/>
    <x v="1"/>
  </r>
  <r>
    <n v="6281"/>
    <s v="CA-2019-152226"/>
    <x v="605"/>
    <d v="2019-05-16T00:00:00"/>
    <s v="Standard Class"/>
    <s v="JH-15910"/>
    <s v="Jonathan Howell"/>
    <x v="0"/>
    <x v="0"/>
    <x v="74"/>
    <x v="24"/>
    <n v="45231"/>
    <x v="3"/>
    <s v="OFF-LA-10000443"/>
    <x v="1"/>
    <x v="2"/>
    <s v="Avery 501"/>
    <n v="5.9039999999999999"/>
    <n v="2"/>
    <n v="0.2"/>
    <x v="2352"/>
    <x v="3"/>
    <x v="1"/>
  </r>
  <r>
    <n v="6282"/>
    <s v="CA-2017-116484"/>
    <x v="312"/>
    <d v="2017-11-26T00:00:00"/>
    <s v="Standard Class"/>
    <s v="JK-15205"/>
    <s v="Jamie Kunitz"/>
    <x v="0"/>
    <x v="0"/>
    <x v="292"/>
    <x v="24"/>
    <n v="43302"/>
    <x v="3"/>
    <s v="FUR-FU-10002874"/>
    <x v="0"/>
    <x v="5"/>
    <s v="Ultra Commercial Grade Dual Valve Door Closer"/>
    <n v="63.824000000000005"/>
    <n v="2"/>
    <n v="0.2"/>
    <x v="5143"/>
    <x v="3"/>
    <x v="1"/>
  </r>
  <r>
    <n v="6283"/>
    <s v="CA-2017-116484"/>
    <x v="312"/>
    <d v="2017-11-26T00:00:00"/>
    <s v="Standard Class"/>
    <s v="JK-15205"/>
    <s v="Jamie Kunitz"/>
    <x v="0"/>
    <x v="0"/>
    <x v="292"/>
    <x v="24"/>
    <n v="43302"/>
    <x v="3"/>
    <s v="OFF-ST-10003994"/>
    <x v="1"/>
    <x v="4"/>
    <s v="Belkin 19&quot; Center-Weighted Shelf, Gray"/>
    <n v="141.55199999999999"/>
    <n v="3"/>
    <n v="0.2"/>
    <x v="5144"/>
    <x v="3"/>
    <x v="1"/>
  </r>
  <r>
    <n v="6284"/>
    <s v="CA-2018-100944"/>
    <x v="446"/>
    <d v="2018-09-28T00:00:00"/>
    <s v="Standard Class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n v="304.89999999999998"/>
    <n v="5"/>
    <n v="0"/>
    <x v="5145"/>
    <x v="1"/>
    <x v="1"/>
  </r>
  <r>
    <n v="6285"/>
    <s v="CA-2018-100944"/>
    <x v="446"/>
    <d v="2018-09-28T00:00:00"/>
    <s v="Standard Class"/>
    <s v="EH-13765"/>
    <s v="Edward Hooks"/>
    <x v="1"/>
    <x v="0"/>
    <x v="1"/>
    <x v="1"/>
    <n v="90049"/>
    <x v="1"/>
    <s v="FUR-CH-10000988"/>
    <x v="0"/>
    <x v="1"/>
    <s v="Hon Olson Stacker Stools"/>
    <n v="563.24"/>
    <n v="5"/>
    <n v="0.2"/>
    <x v="5146"/>
    <x v="1"/>
    <x v="1"/>
  </r>
  <r>
    <n v="6286"/>
    <s v="CA-2018-125080"/>
    <x v="147"/>
    <d v="2018-10-26T00:00:00"/>
    <s v="Standard Class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x v="5147"/>
    <x v="3"/>
    <x v="1"/>
  </r>
  <r>
    <n v="6287"/>
    <s v="CA-2018-121020"/>
    <x v="1057"/>
    <d v="2018-10-31T00:00:00"/>
    <s v="Standard Class"/>
    <s v="CG-12040"/>
    <s v="Catherine Glotzbach"/>
    <x v="2"/>
    <x v="0"/>
    <x v="465"/>
    <x v="18"/>
    <n v="37087"/>
    <x v="0"/>
    <s v="TEC-PH-10001061"/>
    <x v="2"/>
    <x v="7"/>
    <s v="Apple iPhone 5C"/>
    <n v="239.976"/>
    <n v="3"/>
    <n v="0.2"/>
    <x v="5148"/>
    <x v="0"/>
    <x v="1"/>
  </r>
  <r>
    <n v="6288"/>
    <s v="CA-2016-100090"/>
    <x v="1001"/>
    <d v="2016-07-12T00:00:00"/>
    <s v="Standard Class"/>
    <s v="EB-13705"/>
    <s v="Ed Braxton"/>
    <x v="1"/>
    <x v="0"/>
    <x v="8"/>
    <x v="1"/>
    <n v="94122"/>
    <x v="1"/>
    <s v="FUR-TA-10003715"/>
    <x v="0"/>
    <x v="3"/>
    <s v="Hon 2111 Invitation Series Corner Table"/>
    <n v="502.48800000000006"/>
    <n v="3"/>
    <n v="0.2"/>
    <x v="5149"/>
    <x v="1"/>
    <x v="1"/>
  </r>
  <r>
    <n v="6289"/>
    <s v="CA-2016-100090"/>
    <x v="1001"/>
    <d v="2016-07-12T00:00:00"/>
    <s v="Standard Class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n v="196.70400000000001"/>
    <n v="6"/>
    <n v="0.2"/>
    <x v="5150"/>
    <x v="1"/>
    <x v="1"/>
  </r>
  <r>
    <n v="6290"/>
    <s v="US-2017-139675"/>
    <x v="649"/>
    <d v="2017-03-18T00:00:00"/>
    <s v="Second Class"/>
    <s v="NF-18595"/>
    <s v="Nicole Fjeld"/>
    <x v="2"/>
    <x v="0"/>
    <x v="455"/>
    <x v="1"/>
    <n v="95928"/>
    <x v="1"/>
    <s v="FUR-CH-10004063"/>
    <x v="0"/>
    <x v="1"/>
    <s v="Global Deluxe High-Back Manager's Chair"/>
    <n v="915.13600000000008"/>
    <n v="4"/>
    <n v="0.2"/>
    <x v="5151"/>
    <x v="1"/>
    <x v="1"/>
  </r>
  <r>
    <n v="6291"/>
    <s v="US-2017-139675"/>
    <x v="649"/>
    <d v="2017-03-18T00:00:00"/>
    <s v="Second Class"/>
    <s v="NF-18595"/>
    <s v="Nicole Fjeld"/>
    <x v="2"/>
    <x v="0"/>
    <x v="455"/>
    <x v="1"/>
    <n v="95928"/>
    <x v="1"/>
    <s v="FUR-FU-10001979"/>
    <x v="0"/>
    <x v="5"/>
    <s v="Dana Halogen Swing-Arm Architect Lamp"/>
    <n v="327.76"/>
    <n v="8"/>
    <n v="0"/>
    <x v="577"/>
    <x v="1"/>
    <x v="1"/>
  </r>
  <r>
    <n v="6292"/>
    <s v="CA-2019-143756"/>
    <x v="574"/>
    <d v="2019-12-05T00:00:00"/>
    <s v="First Class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x v="5152"/>
    <x v="0"/>
    <x v="1"/>
  </r>
  <r>
    <n v="6293"/>
    <s v="CA-2017-151253"/>
    <x v="1100"/>
    <d v="2017-04-26T00:00:00"/>
    <s v="Standard Class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n v="88.77600000000001"/>
    <n v="3"/>
    <n v="0.2"/>
    <x v="2795"/>
    <x v="1"/>
    <x v="1"/>
  </r>
  <r>
    <n v="6294"/>
    <s v="CA-2017-151253"/>
    <x v="1100"/>
    <d v="2017-04-26T00:00:00"/>
    <s v="Standard Class"/>
    <s v="AZ-10750"/>
    <s v="Annie Zypern"/>
    <x v="0"/>
    <x v="0"/>
    <x v="1"/>
    <x v="1"/>
    <n v="90008"/>
    <x v="1"/>
    <s v="OFF-AR-10004691"/>
    <x v="1"/>
    <x v="6"/>
    <s v="Boston 1730 StandUp Electric Pencil Sharpener"/>
    <n v="64.14"/>
    <n v="3"/>
    <n v="0"/>
    <x v="2374"/>
    <x v="1"/>
    <x v="1"/>
  </r>
  <r>
    <n v="6295"/>
    <s v="CA-2016-141152"/>
    <x v="1101"/>
    <d v="2016-09-19T00:00:00"/>
    <s v="First Class"/>
    <s v="RF-19345"/>
    <s v="Randy Ferguson"/>
    <x v="1"/>
    <x v="0"/>
    <x v="20"/>
    <x v="15"/>
    <n v="10024"/>
    <x v="3"/>
    <s v="OFF-BI-10002931"/>
    <x v="1"/>
    <x v="8"/>
    <s v="Avery Trapezoid Extra Heavy Duty 4&quot; Binders"/>
    <n v="33.552"/>
    <n v="1"/>
    <n v="0.2"/>
    <x v="5153"/>
    <x v="3"/>
    <x v="1"/>
  </r>
  <r>
    <n v="6296"/>
    <s v="CA-2016-141313"/>
    <x v="129"/>
    <d v="2017-01-01T00:00:00"/>
    <s v="Standard Class"/>
    <s v="AJ-10780"/>
    <s v="Anthony Jacobs"/>
    <x v="1"/>
    <x v="0"/>
    <x v="473"/>
    <x v="31"/>
    <n v="1915"/>
    <x v="3"/>
    <s v="OFF-AP-10002651"/>
    <x v="1"/>
    <x v="9"/>
    <s v="Hoover Upright Vacuum With Dirt Cup"/>
    <n v="1737.1799999999998"/>
    <n v="6"/>
    <n v="0"/>
    <x v="5154"/>
    <x v="3"/>
    <x v="1"/>
  </r>
  <r>
    <n v="6297"/>
    <s v="CA-2016-141313"/>
    <x v="129"/>
    <d v="2017-01-01T00:00:00"/>
    <s v="Standard Class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n v="704.25"/>
    <n v="5"/>
    <n v="0"/>
    <x v="468"/>
    <x v="3"/>
    <x v="1"/>
  </r>
  <r>
    <n v="6298"/>
    <s v="CA-2016-141313"/>
    <x v="129"/>
    <d v="2017-01-01T00:00:00"/>
    <s v="Standard Class"/>
    <s v="AJ-10780"/>
    <s v="Anthony Jacobs"/>
    <x v="1"/>
    <x v="0"/>
    <x v="473"/>
    <x v="31"/>
    <n v="1915"/>
    <x v="3"/>
    <s v="OFF-PA-10003302"/>
    <x v="1"/>
    <x v="10"/>
    <s v="Xerox 1906"/>
    <n v="141.76"/>
    <n v="4"/>
    <n v="0"/>
    <x v="5155"/>
    <x v="3"/>
    <x v="1"/>
  </r>
  <r>
    <n v="6299"/>
    <s v="CA-2016-169852"/>
    <x v="618"/>
    <d v="2016-10-26T00:00:00"/>
    <s v="Standard Class"/>
    <s v="SF-20965"/>
    <s v="Sylvia Foulston"/>
    <x v="1"/>
    <x v="0"/>
    <x v="70"/>
    <x v="1"/>
    <n v="92024"/>
    <x v="1"/>
    <s v="OFF-BI-10001460"/>
    <x v="1"/>
    <x v="8"/>
    <s v="Plastic Binding Combs"/>
    <n v="36.36"/>
    <n v="3"/>
    <n v="0.2"/>
    <x v="5156"/>
    <x v="1"/>
    <x v="1"/>
  </r>
  <r>
    <n v="6300"/>
    <s v="CA-2019-107314"/>
    <x v="329"/>
    <d v="2019-12-03T00:00:00"/>
    <s v="First Class"/>
    <s v="MZ-17335"/>
    <s v="Maria Zettner"/>
    <x v="2"/>
    <x v="0"/>
    <x v="8"/>
    <x v="1"/>
    <n v="94109"/>
    <x v="1"/>
    <s v="FUR-FU-10003489"/>
    <x v="0"/>
    <x v="5"/>
    <s v="Contemporary Borderless Frame"/>
    <n v="25.83"/>
    <n v="3"/>
    <n v="0"/>
    <x v="5157"/>
    <x v="1"/>
    <x v="1"/>
  </r>
  <r>
    <n v="6301"/>
    <s v="US-2016-161305"/>
    <x v="571"/>
    <d v="2016-06-12T00:00:00"/>
    <s v="Standard Class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n v="24.587999999999994"/>
    <n v="3"/>
    <n v="0.8"/>
    <x v="5158"/>
    <x v="2"/>
    <x v="1"/>
  </r>
  <r>
    <n v="6302"/>
    <s v="US-2016-161305"/>
    <x v="571"/>
    <d v="2016-06-12T00:00:00"/>
    <s v="Standard Class"/>
    <s v="SB-20170"/>
    <s v="Sarah Bern"/>
    <x v="0"/>
    <x v="0"/>
    <x v="22"/>
    <x v="10"/>
    <n v="60623"/>
    <x v="2"/>
    <s v="OFF-EN-10000461"/>
    <x v="1"/>
    <x v="12"/>
    <s v="#10- 4 1/8&quot; x 9 1/2&quot; Recycled Envelopes"/>
    <n v="13.984000000000002"/>
    <n v="2"/>
    <n v="0.2"/>
    <x v="5159"/>
    <x v="2"/>
    <x v="1"/>
  </r>
  <r>
    <n v="6303"/>
    <s v="CA-2019-166919"/>
    <x v="51"/>
    <d v="2019-11-27T00:00:00"/>
    <s v="Standard Class"/>
    <s v="AH-10210"/>
    <s v="Alan Hwang"/>
    <x v="0"/>
    <x v="0"/>
    <x v="61"/>
    <x v="5"/>
    <n v="75220"/>
    <x v="2"/>
    <s v="TEC-PH-10001305"/>
    <x v="2"/>
    <x v="7"/>
    <s v="Panasonic KX TS208W Corded phone"/>
    <n v="195.96000000000004"/>
    <n v="5"/>
    <n v="0.2"/>
    <x v="5160"/>
    <x v="2"/>
    <x v="1"/>
  </r>
  <r>
    <n v="6304"/>
    <s v="CA-2019-162712"/>
    <x v="978"/>
    <d v="2019-06-20T00:00:00"/>
    <s v="Second Class"/>
    <s v="NK-18490"/>
    <s v="Neil Knudson"/>
    <x v="2"/>
    <x v="0"/>
    <x v="331"/>
    <x v="5"/>
    <n v="78415"/>
    <x v="2"/>
    <s v="OFF-PA-10000167"/>
    <x v="1"/>
    <x v="10"/>
    <s v="Xerox 1925"/>
    <n v="74.352000000000004"/>
    <n v="3"/>
    <n v="0.2"/>
    <x v="1419"/>
    <x v="2"/>
    <x v="1"/>
  </r>
  <r>
    <n v="6305"/>
    <s v="CA-2019-107552"/>
    <x v="1024"/>
    <d v="2019-05-05T00:00:00"/>
    <s v="Same Day"/>
    <s v="AI-10855"/>
    <s v="Arianne Irving"/>
    <x v="0"/>
    <x v="0"/>
    <x v="20"/>
    <x v="15"/>
    <n v="10035"/>
    <x v="3"/>
    <s v="OFF-PA-10002947"/>
    <x v="1"/>
    <x v="10"/>
    <s v="Xerox 1923"/>
    <n v="6.68"/>
    <n v="1"/>
    <n v="0"/>
    <x v="5161"/>
    <x v="3"/>
    <x v="1"/>
  </r>
  <r>
    <n v="6306"/>
    <s v="CA-2018-163328"/>
    <x v="254"/>
    <d v="2018-11-06T00:00:00"/>
    <s v="Second Class"/>
    <s v="TP-21565"/>
    <s v="Tracy Poddar"/>
    <x v="1"/>
    <x v="0"/>
    <x v="474"/>
    <x v="21"/>
    <n v="97405"/>
    <x v="1"/>
    <s v="OFF-SU-10002301"/>
    <x v="1"/>
    <x v="14"/>
    <s v="Serrated Blade or Curved Handle Hand Letter Openers"/>
    <n v="17.584000000000003"/>
    <n v="7"/>
    <n v="0.2"/>
    <x v="5162"/>
    <x v="1"/>
    <x v="1"/>
  </r>
  <r>
    <n v="6307"/>
    <s v="CA-2018-163328"/>
    <x v="254"/>
    <d v="2018-11-06T00:00:00"/>
    <s v="Second Class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x v="5163"/>
    <x v="1"/>
    <x v="1"/>
  </r>
  <r>
    <n v="6308"/>
    <s v="CA-2018-163328"/>
    <x v="254"/>
    <d v="2018-11-06T00:00:00"/>
    <s v="Second Class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n v="47.952000000000005"/>
    <n v="3"/>
    <n v="0.2"/>
    <x v="5164"/>
    <x v="1"/>
    <x v="1"/>
  </r>
  <r>
    <n v="6309"/>
    <s v="CA-2018-163328"/>
    <x v="254"/>
    <d v="2018-11-06T00:00:00"/>
    <s v="Second Class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n v="650.35200000000009"/>
    <n v="3"/>
    <n v="0.2"/>
    <x v="5165"/>
    <x v="1"/>
    <x v="1"/>
  </r>
  <r>
    <n v="6310"/>
    <s v="CA-2018-163328"/>
    <x v="254"/>
    <d v="2018-11-06T00:00:00"/>
    <s v="Second Class"/>
    <s v="TP-21565"/>
    <s v="Tracy Poddar"/>
    <x v="1"/>
    <x v="0"/>
    <x v="474"/>
    <x v="21"/>
    <n v="97405"/>
    <x v="1"/>
    <s v="OFF-LA-10003930"/>
    <x v="1"/>
    <x v="2"/>
    <s v="Dot Matrix Printer Tape Reel Labels, White, 5000/Box"/>
    <n v="629.18400000000008"/>
    <n v="8"/>
    <n v="0.2"/>
    <x v="5166"/>
    <x v="1"/>
    <x v="1"/>
  </r>
  <r>
    <n v="6311"/>
    <s v="CA-2018-163328"/>
    <x v="254"/>
    <d v="2018-11-06T00:00:00"/>
    <s v="Second Class"/>
    <s v="TP-21565"/>
    <s v="Tracy Poddar"/>
    <x v="1"/>
    <x v="0"/>
    <x v="474"/>
    <x v="21"/>
    <n v="97405"/>
    <x v="1"/>
    <s v="OFF-PA-10000176"/>
    <x v="1"/>
    <x v="10"/>
    <s v="Xerox 1887"/>
    <n v="15.176"/>
    <n v="1"/>
    <n v="0.2"/>
    <x v="5167"/>
    <x v="1"/>
    <x v="1"/>
  </r>
  <r>
    <n v="6312"/>
    <s v="CA-2016-112837"/>
    <x v="1102"/>
    <d v="2016-09-16T00:00:00"/>
    <s v="Standard Class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x v="4864"/>
    <x v="1"/>
    <x v="1"/>
  </r>
  <r>
    <n v="6313"/>
    <s v="CA-2019-120019"/>
    <x v="911"/>
    <d v="2019-02-21T00:00:00"/>
    <s v="Standard Class"/>
    <s v="NG-18355"/>
    <s v="Nat Gilpin"/>
    <x v="1"/>
    <x v="0"/>
    <x v="54"/>
    <x v="29"/>
    <n v="6824"/>
    <x v="3"/>
    <s v="OFF-ST-10001932"/>
    <x v="1"/>
    <x v="4"/>
    <s v="Fellowes Staxonsteel Drawer Files"/>
    <n v="579.51"/>
    <n v="3"/>
    <n v="0"/>
    <x v="5168"/>
    <x v="3"/>
    <x v="1"/>
  </r>
  <r>
    <n v="6314"/>
    <s v="CA-2019-120019"/>
    <x v="911"/>
    <d v="2019-02-21T00:00:00"/>
    <s v="Standard Class"/>
    <s v="NG-18355"/>
    <s v="Nat Gilpin"/>
    <x v="1"/>
    <x v="0"/>
    <x v="54"/>
    <x v="29"/>
    <n v="6824"/>
    <x v="3"/>
    <s v="TEC-PH-10000923"/>
    <x v="2"/>
    <x v="7"/>
    <s v="Belkin SportFit Armband For iPhone 5s/5c, Fuchsia"/>
    <n v="14.99"/>
    <n v="1"/>
    <n v="0"/>
    <x v="5169"/>
    <x v="3"/>
    <x v="1"/>
  </r>
  <r>
    <n v="6315"/>
    <s v="CA-2016-100762"/>
    <x v="156"/>
    <d v="2016-11-29T00:00:00"/>
    <s v="Standard Class"/>
    <s v="NG-18355"/>
    <s v="Nat Gilpin"/>
    <x v="1"/>
    <x v="0"/>
    <x v="25"/>
    <x v="12"/>
    <n v="49201"/>
    <x v="2"/>
    <s v="OFF-AR-10000380"/>
    <x v="1"/>
    <x v="6"/>
    <s v="Hunt PowerHouse Electric Pencil Sharpener, Blue"/>
    <n v="151.91999999999999"/>
    <n v="4"/>
    <n v="0"/>
    <x v="5170"/>
    <x v="2"/>
    <x v="1"/>
  </r>
  <r>
    <n v="6316"/>
    <s v="CA-2016-100762"/>
    <x v="156"/>
    <d v="2016-11-29T00:00:00"/>
    <s v="Standard Class"/>
    <s v="NG-18355"/>
    <s v="Nat Gilpin"/>
    <x v="1"/>
    <x v="0"/>
    <x v="25"/>
    <x v="12"/>
    <n v="49201"/>
    <x v="2"/>
    <s v="OFF-LA-10003930"/>
    <x v="1"/>
    <x v="2"/>
    <s v="Dot Matrix Printer Tape Reel Labels, White, 5000/Box"/>
    <n v="196.62"/>
    <n v="2"/>
    <n v="0"/>
    <x v="1540"/>
    <x v="2"/>
    <x v="0"/>
  </r>
  <r>
    <n v="6317"/>
    <s v="CA-2016-100762"/>
    <x v="156"/>
    <d v="2016-11-29T00:00:00"/>
    <s v="Standard Class"/>
    <s v="NG-18355"/>
    <s v="Nat Gilpin"/>
    <x v="1"/>
    <x v="0"/>
    <x v="25"/>
    <x v="12"/>
    <n v="49201"/>
    <x v="2"/>
    <s v="OFF-PA-10001815"/>
    <x v="1"/>
    <x v="10"/>
    <s v="Xerox 1885"/>
    <n v="144.12"/>
    <n v="3"/>
    <n v="0"/>
    <x v="4367"/>
    <x v="2"/>
    <x v="0"/>
  </r>
  <r>
    <n v="6318"/>
    <s v="CA-2016-100762"/>
    <x v="156"/>
    <d v="2016-11-29T00:00:00"/>
    <s v="Standard Class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x v="4477"/>
    <x v="2"/>
    <x v="0"/>
  </r>
  <r>
    <n v="6319"/>
    <s v="CA-2019-161459"/>
    <x v="920"/>
    <d v="2019-11-29T00:00:00"/>
    <s v="Second Class"/>
    <s v="EB-13750"/>
    <s v="Edward Becker"/>
    <x v="1"/>
    <x v="0"/>
    <x v="229"/>
    <x v="1"/>
    <n v="92677"/>
    <x v="1"/>
    <s v="TEC-PH-10004071"/>
    <x v="2"/>
    <x v="7"/>
    <s v="PayAnywhere Card Reader"/>
    <n v="39.960000000000008"/>
    <n v="5"/>
    <n v="0.2"/>
    <x v="5171"/>
    <x v="1"/>
    <x v="0"/>
  </r>
  <r>
    <n v="6320"/>
    <s v="CA-2019-161459"/>
    <x v="920"/>
    <d v="2019-11-29T00:00:00"/>
    <s v="Second Class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x v="5172"/>
    <x v="1"/>
    <x v="0"/>
  </r>
  <r>
    <n v="6321"/>
    <s v="CA-2019-160017"/>
    <x v="394"/>
    <d v="2019-10-02T00:00:00"/>
    <s v="Standard Class"/>
    <s v="SP-20860"/>
    <s v="Sung Pak"/>
    <x v="1"/>
    <x v="0"/>
    <x v="108"/>
    <x v="2"/>
    <n v="32216"/>
    <x v="0"/>
    <s v="OFF-PA-10001800"/>
    <x v="1"/>
    <x v="10"/>
    <s v="Xerox 220"/>
    <n v="10.368000000000002"/>
    <n v="2"/>
    <n v="0.2"/>
    <x v="572"/>
    <x v="0"/>
    <x v="0"/>
  </r>
  <r>
    <n v="6322"/>
    <s v="CA-2016-123316"/>
    <x v="303"/>
    <d v="2016-10-17T00:00:00"/>
    <s v="Standard Class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n v="7.7520000000000007"/>
    <n v="3"/>
    <n v="0.2"/>
    <x v="3717"/>
    <x v="3"/>
    <x v="1"/>
  </r>
  <r>
    <n v="6323"/>
    <s v="CA-2016-141299"/>
    <x v="561"/>
    <d v="2016-06-07T00:00:00"/>
    <s v="Second Class"/>
    <s v="RB-19795"/>
    <s v="Ross Baird"/>
    <x v="2"/>
    <x v="0"/>
    <x v="297"/>
    <x v="12"/>
    <n v="48640"/>
    <x v="2"/>
    <s v="OFF-EN-10004459"/>
    <x v="1"/>
    <x v="12"/>
    <s v="Security-Tint Envelopes"/>
    <n v="15.28"/>
    <n v="2"/>
    <n v="0"/>
    <x v="792"/>
    <x v="2"/>
    <x v="1"/>
  </r>
  <r>
    <n v="6324"/>
    <s v="CA-2016-104402"/>
    <x v="1103"/>
    <d v="2016-06-23T00:00:00"/>
    <s v="Standard Class"/>
    <s v="DB-13660"/>
    <s v="Duane Benoit"/>
    <x v="0"/>
    <x v="0"/>
    <x v="46"/>
    <x v="13"/>
    <n v="19711"/>
    <x v="3"/>
    <s v="TEC-MA-10000423"/>
    <x v="2"/>
    <x v="15"/>
    <s v="Texas Instruments TI-34 Scientific Calculator"/>
    <n v="65.97"/>
    <n v="3"/>
    <n v="0"/>
    <x v="5173"/>
    <x v="3"/>
    <x v="1"/>
  </r>
  <r>
    <n v="6325"/>
    <s v="CA-2017-110289"/>
    <x v="1104"/>
    <d v="2017-11-02T00:00:00"/>
    <s v="Standard Class"/>
    <s v="NB-18655"/>
    <s v="Nona Balk"/>
    <x v="1"/>
    <x v="0"/>
    <x v="8"/>
    <x v="1"/>
    <n v="94109"/>
    <x v="1"/>
    <s v="OFF-PA-10002986"/>
    <x v="1"/>
    <x v="10"/>
    <s v="Xerox 1898"/>
    <n v="33.4"/>
    <n v="5"/>
    <n v="0"/>
    <x v="669"/>
    <x v="1"/>
    <x v="1"/>
  </r>
  <r>
    <n v="6326"/>
    <s v="CA-2017-110289"/>
    <x v="1104"/>
    <d v="2017-11-02T00:00:00"/>
    <s v="Standard Class"/>
    <s v="NB-18655"/>
    <s v="Nona Balk"/>
    <x v="1"/>
    <x v="0"/>
    <x v="8"/>
    <x v="1"/>
    <n v="94109"/>
    <x v="1"/>
    <s v="OFF-EN-10001434"/>
    <x v="1"/>
    <x v="12"/>
    <s v="Strathmore #10 Envelopes, Ultimate White"/>
    <n v="210.84"/>
    <n v="4"/>
    <n v="0"/>
    <x v="5174"/>
    <x v="1"/>
    <x v="1"/>
  </r>
  <r>
    <n v="6327"/>
    <s v="CA-2016-167927"/>
    <x v="407"/>
    <d v="2016-01-26T00:00:00"/>
    <s v="Standard Class"/>
    <s v="XP-21865"/>
    <s v="Xylona Preis"/>
    <x v="0"/>
    <x v="0"/>
    <x v="17"/>
    <x v="12"/>
    <n v="48185"/>
    <x v="2"/>
    <s v="OFF-ST-10000760"/>
    <x v="1"/>
    <x v="4"/>
    <s v="Eldon Fold 'N Roll Cart System"/>
    <n v="13.98"/>
    <n v="1"/>
    <n v="0"/>
    <x v="5175"/>
    <x v="2"/>
    <x v="1"/>
  </r>
  <r>
    <n v="6328"/>
    <s v="CA-2016-167927"/>
    <x v="407"/>
    <d v="2016-01-26T00:00:00"/>
    <s v="Standard Class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n v="272.94"/>
    <n v="3"/>
    <n v="0"/>
    <x v="3994"/>
    <x v="2"/>
    <x v="1"/>
  </r>
  <r>
    <n v="6329"/>
    <s v="CA-2016-167927"/>
    <x v="407"/>
    <d v="2016-01-26T00:00:00"/>
    <s v="Standard Class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n v="19.05"/>
    <n v="5"/>
    <n v="0"/>
    <x v="5176"/>
    <x v="2"/>
    <x v="1"/>
  </r>
  <r>
    <n v="6330"/>
    <s v="CA-2016-167927"/>
    <x v="407"/>
    <d v="2016-01-26T00:00:00"/>
    <s v="Standard Class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x v="5177"/>
    <x v="2"/>
    <x v="1"/>
  </r>
  <r>
    <n v="6331"/>
    <s v="CA-2016-167927"/>
    <x v="407"/>
    <d v="2016-01-26T00:00:00"/>
    <s v="Standard Class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n v="66.58"/>
    <n v="2"/>
    <n v="0"/>
    <x v="5178"/>
    <x v="2"/>
    <x v="1"/>
  </r>
  <r>
    <n v="6332"/>
    <s v="CA-2016-167927"/>
    <x v="407"/>
    <d v="2016-01-26T00:00:00"/>
    <s v="Standard Class"/>
    <s v="XP-21865"/>
    <s v="Xylona Preis"/>
    <x v="0"/>
    <x v="0"/>
    <x v="17"/>
    <x v="12"/>
    <n v="48185"/>
    <x v="2"/>
    <s v="OFF-AR-10004456"/>
    <x v="1"/>
    <x v="6"/>
    <s v="Panasonic KP-4ABK Battery-Operated Pencil Sharpener"/>
    <n v="43.92"/>
    <n v="3"/>
    <n v="0"/>
    <x v="5179"/>
    <x v="2"/>
    <x v="1"/>
  </r>
  <r>
    <n v="6333"/>
    <s v="CA-2016-167927"/>
    <x v="407"/>
    <d v="2016-01-26T00:00:00"/>
    <s v="Standard Class"/>
    <s v="XP-21865"/>
    <s v="Xylona Preis"/>
    <x v="0"/>
    <x v="0"/>
    <x v="17"/>
    <x v="12"/>
    <n v="48185"/>
    <x v="2"/>
    <s v="FUR-FU-10002268"/>
    <x v="0"/>
    <x v="5"/>
    <s v="Ultra Door Push Plate"/>
    <n v="14.73"/>
    <n v="3"/>
    <n v="0"/>
    <x v="1772"/>
    <x v="2"/>
    <x v="1"/>
  </r>
  <r>
    <n v="6334"/>
    <s v="CA-2016-167927"/>
    <x v="407"/>
    <d v="2016-01-26T00:00:00"/>
    <s v="Standard Class"/>
    <s v="XP-21865"/>
    <s v="Xylona Preis"/>
    <x v="0"/>
    <x v="0"/>
    <x v="17"/>
    <x v="12"/>
    <n v="48185"/>
    <x v="2"/>
    <s v="OFF-BI-10004364"/>
    <x v="1"/>
    <x v="8"/>
    <s v="Storex Dura Pro Binders"/>
    <n v="29.700000000000003"/>
    <n v="5"/>
    <n v="0"/>
    <x v="1338"/>
    <x v="2"/>
    <x v="1"/>
  </r>
  <r>
    <n v="6335"/>
    <s v="CA-2016-133305"/>
    <x v="384"/>
    <d v="2016-07-15T00:00:00"/>
    <s v="Standard Class"/>
    <s v="MH-17455"/>
    <s v="Mark Hamilton"/>
    <x v="0"/>
    <x v="0"/>
    <x v="20"/>
    <x v="15"/>
    <n v="10011"/>
    <x v="3"/>
    <s v="OFF-PA-10001970"/>
    <x v="1"/>
    <x v="10"/>
    <s v="Xerox 1881"/>
    <n v="49.12"/>
    <n v="4"/>
    <n v="0"/>
    <x v="346"/>
    <x v="3"/>
    <x v="1"/>
  </r>
  <r>
    <n v="6336"/>
    <s v="CA-2016-133305"/>
    <x v="384"/>
    <d v="2016-07-15T00:00:00"/>
    <s v="Standard Class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n v="18.28"/>
    <n v="5"/>
    <n v="0.2"/>
    <x v="5180"/>
    <x v="3"/>
    <x v="1"/>
  </r>
  <r>
    <n v="6337"/>
    <s v="CA-2018-165995"/>
    <x v="133"/>
    <d v="2018-09-06T00:00:00"/>
    <s v="Standard Class"/>
    <s v="BG-11740"/>
    <s v="Bruce Geld"/>
    <x v="0"/>
    <x v="0"/>
    <x v="1"/>
    <x v="1"/>
    <n v="90008"/>
    <x v="1"/>
    <s v="FUR-FU-10000672"/>
    <x v="0"/>
    <x v="5"/>
    <s v="Executive Impressions 10&quot; Spectator Wall Clock"/>
    <n v="47.04"/>
    <n v="4"/>
    <n v="0"/>
    <x v="5181"/>
    <x v="1"/>
    <x v="1"/>
  </r>
  <r>
    <n v="6338"/>
    <s v="CA-2018-165995"/>
    <x v="133"/>
    <d v="2018-09-06T00:00:00"/>
    <s v="Standard Class"/>
    <s v="BG-11740"/>
    <s v="Bruce Geld"/>
    <x v="0"/>
    <x v="0"/>
    <x v="1"/>
    <x v="1"/>
    <n v="90008"/>
    <x v="1"/>
    <s v="TEC-PH-10004908"/>
    <x v="2"/>
    <x v="7"/>
    <s v="Panasonic KX TS3282W Corded phone"/>
    <n v="339.96000000000004"/>
    <n v="5"/>
    <n v="0.2"/>
    <x v="5182"/>
    <x v="1"/>
    <x v="1"/>
  </r>
  <r>
    <n v="6339"/>
    <s v="CA-2019-143112"/>
    <x v="361"/>
    <d v="2019-10-09T00:00:00"/>
    <s v="Standard Class"/>
    <s v="TS-21370"/>
    <s v="Todd Sumrall"/>
    <x v="1"/>
    <x v="0"/>
    <x v="20"/>
    <x v="15"/>
    <n v="10035"/>
    <x v="3"/>
    <s v="TEC-PH-10003095"/>
    <x v="2"/>
    <x v="7"/>
    <s v="Samsung HM1900 Bluetooth Headset"/>
    <n v="87.8"/>
    <n v="4"/>
    <n v="0"/>
    <x v="5183"/>
    <x v="3"/>
    <x v="1"/>
  </r>
  <r>
    <n v="6340"/>
    <s v="CA-2019-143112"/>
    <x v="361"/>
    <d v="2019-10-09T00:00:00"/>
    <s v="Standard Class"/>
    <s v="TS-21370"/>
    <s v="Todd Sumrall"/>
    <x v="1"/>
    <x v="0"/>
    <x v="20"/>
    <x v="15"/>
    <n v="10035"/>
    <x v="3"/>
    <s v="FUR-CH-10002880"/>
    <x v="0"/>
    <x v="1"/>
    <s v="Global High-Back Leather Tilter, Burgundy"/>
    <n v="221.38200000000001"/>
    <n v="2"/>
    <n v="0.1"/>
    <x v="5184"/>
    <x v="3"/>
    <x v="1"/>
  </r>
  <r>
    <n v="6341"/>
    <s v="CA-2019-143112"/>
    <x v="361"/>
    <d v="2019-10-09T00:00:00"/>
    <s v="Standard Class"/>
    <s v="TS-21370"/>
    <s v="Todd Sumrall"/>
    <x v="1"/>
    <x v="0"/>
    <x v="20"/>
    <x v="15"/>
    <n v="10035"/>
    <x v="3"/>
    <s v="TEC-MA-10001047"/>
    <x v="2"/>
    <x v="15"/>
    <s v="3D Systems Cube Printer, 2nd Generation, Magenta"/>
    <n v="5199.96"/>
    <n v="4"/>
    <n v="0"/>
    <x v="5185"/>
    <x v="3"/>
    <x v="1"/>
  </r>
  <r>
    <n v="6342"/>
    <s v="US-2018-105830"/>
    <x v="413"/>
    <d v="2019-01-02T00:00:00"/>
    <s v="First Class"/>
    <s v="DB-13660"/>
    <s v="Duane Benoit"/>
    <x v="0"/>
    <x v="0"/>
    <x v="152"/>
    <x v="24"/>
    <n v="43130"/>
    <x v="3"/>
    <s v="OFF-ST-10002554"/>
    <x v="1"/>
    <x v="4"/>
    <s v="Tennsco Industrial Shelving"/>
    <n v="156.512"/>
    <n v="4"/>
    <n v="0.2"/>
    <x v="5186"/>
    <x v="3"/>
    <x v="1"/>
  </r>
  <r>
    <n v="6343"/>
    <s v="CA-2017-146255"/>
    <x v="1105"/>
    <d v="2017-03-10T00:00:00"/>
    <s v="First Class"/>
    <s v="EM-14140"/>
    <s v="Eugene Moren"/>
    <x v="2"/>
    <x v="0"/>
    <x v="46"/>
    <x v="13"/>
    <n v="19711"/>
    <x v="3"/>
    <s v="TEC-AC-10004469"/>
    <x v="2"/>
    <x v="11"/>
    <s v="Microsoft Sculpt Comfort Mouse"/>
    <n v="119.85000000000001"/>
    <n v="3"/>
    <n v="0"/>
    <x v="5187"/>
    <x v="3"/>
    <x v="1"/>
  </r>
  <r>
    <n v="6344"/>
    <s v="CA-2017-146255"/>
    <x v="1105"/>
    <d v="2017-03-10T00:00:00"/>
    <s v="First Class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n v="30.44"/>
    <n v="2"/>
    <n v="0"/>
    <x v="5188"/>
    <x v="3"/>
    <x v="0"/>
  </r>
  <r>
    <n v="6345"/>
    <s v="CA-2017-146255"/>
    <x v="1105"/>
    <d v="2017-03-10T00:00:00"/>
    <s v="First Class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n v="69.28"/>
    <n v="2"/>
    <n v="0"/>
    <x v="5189"/>
    <x v="3"/>
    <x v="0"/>
  </r>
  <r>
    <n v="6346"/>
    <s v="CA-2017-146255"/>
    <x v="1105"/>
    <d v="2017-03-10T00:00:00"/>
    <s v="First Class"/>
    <s v="EM-14140"/>
    <s v="Eugene Moren"/>
    <x v="2"/>
    <x v="0"/>
    <x v="46"/>
    <x v="13"/>
    <n v="19711"/>
    <x v="3"/>
    <s v="TEC-PH-10001619"/>
    <x v="2"/>
    <x v="7"/>
    <s v="LG G3"/>
    <n v="587.97"/>
    <n v="3"/>
    <n v="0"/>
    <x v="3565"/>
    <x v="3"/>
    <x v="0"/>
  </r>
  <r>
    <n v="6347"/>
    <s v="CA-2019-104822"/>
    <x v="179"/>
    <d v="2019-10-20T00:00:00"/>
    <s v="Same Day"/>
    <s v="RB-19465"/>
    <s v="Rick Bensley"/>
    <x v="2"/>
    <x v="0"/>
    <x v="20"/>
    <x v="15"/>
    <n v="10024"/>
    <x v="3"/>
    <s v="OFF-LA-10002034"/>
    <x v="1"/>
    <x v="2"/>
    <s v="Avery 478"/>
    <n v="24.55"/>
    <n v="5"/>
    <n v="0"/>
    <x v="5190"/>
    <x v="3"/>
    <x v="0"/>
  </r>
  <r>
    <n v="6348"/>
    <s v="CA-2017-104486"/>
    <x v="489"/>
    <d v="2017-05-06T00:00:00"/>
    <s v="Standard Class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n v="12.176000000000002"/>
    <n v="1"/>
    <n v="0.2"/>
    <x v="5191"/>
    <x v="1"/>
    <x v="1"/>
  </r>
  <r>
    <n v="6349"/>
    <s v="CA-2017-104486"/>
    <x v="489"/>
    <d v="2017-05-06T00:00:00"/>
    <s v="Standard Class"/>
    <s v="PO-18850"/>
    <s v="Patrick O'Brill"/>
    <x v="0"/>
    <x v="0"/>
    <x v="8"/>
    <x v="1"/>
    <n v="94109"/>
    <x v="1"/>
    <s v="OFF-ST-10000876"/>
    <x v="1"/>
    <x v="4"/>
    <s v="Eldon Simplefile Box Office"/>
    <n v="37.32"/>
    <n v="3"/>
    <n v="0"/>
    <x v="2361"/>
    <x v="1"/>
    <x v="1"/>
  </r>
  <r>
    <n v="6350"/>
    <s v="CA-2017-104486"/>
    <x v="489"/>
    <d v="2017-05-06T00:00:00"/>
    <s v="Standard Class"/>
    <s v="PO-18850"/>
    <s v="Patrick O'Brill"/>
    <x v="0"/>
    <x v="0"/>
    <x v="8"/>
    <x v="1"/>
    <n v="94109"/>
    <x v="1"/>
    <s v="OFF-SU-10002573"/>
    <x v="1"/>
    <x v="14"/>
    <s v="Acme 10&quot; Easy Grip Assistive Scissors"/>
    <n v="35.06"/>
    <n v="2"/>
    <n v="0"/>
    <x v="1617"/>
    <x v="1"/>
    <x v="1"/>
  </r>
  <r>
    <n v="6351"/>
    <s v="CA-2019-161557"/>
    <x v="213"/>
    <d v="2019-09-08T00:00:00"/>
    <s v="Standard Class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n v="108.40000000000002"/>
    <n v="5"/>
    <n v="0.6"/>
    <x v="5192"/>
    <x v="2"/>
    <x v="1"/>
  </r>
  <r>
    <n v="6352"/>
    <s v="CA-2019-161130"/>
    <x v="132"/>
    <d v="2019-11-08T00:00:00"/>
    <s v="Standard Class"/>
    <s v="BF-11275"/>
    <s v="Beth Fritzler"/>
    <x v="1"/>
    <x v="0"/>
    <x v="100"/>
    <x v="2"/>
    <n v="33178"/>
    <x v="0"/>
    <s v="TEC-PH-10002549"/>
    <x v="2"/>
    <x v="7"/>
    <s v="Polycom SoundPoint IP 450 VoIP phone"/>
    <n v="361.37600000000003"/>
    <n v="2"/>
    <n v="0.2"/>
    <x v="3782"/>
    <x v="0"/>
    <x v="0"/>
  </r>
  <r>
    <n v="6353"/>
    <s v="US-2017-161347"/>
    <x v="1023"/>
    <d v="2017-09-19T00:00:00"/>
    <s v="Standard Class"/>
    <s v="HG-14845"/>
    <s v="Harry Greene"/>
    <x v="0"/>
    <x v="0"/>
    <x v="10"/>
    <x v="9"/>
    <n v="19120"/>
    <x v="3"/>
    <s v="OFF-BI-10004209"/>
    <x v="1"/>
    <x v="8"/>
    <s v="Fellowes Twister Kit, Gray/Clear, 3/pkg"/>
    <n v="2.4119999999999999"/>
    <n v="1"/>
    <n v="0.7"/>
    <x v="5193"/>
    <x v="3"/>
    <x v="1"/>
  </r>
  <r>
    <n v="6354"/>
    <s v="US-2017-109015"/>
    <x v="684"/>
    <d v="2017-09-12T00:00:00"/>
    <s v="Standard Class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n v="8.39"/>
    <n v="1"/>
    <n v="0"/>
    <x v="5194"/>
    <x v="3"/>
    <x v="1"/>
  </r>
  <r>
    <n v="6355"/>
    <s v="US-2017-109015"/>
    <x v="684"/>
    <d v="2017-09-12T00:00:00"/>
    <s v="Standard Class"/>
    <s v="BS-11590"/>
    <s v="Brendan Sweed"/>
    <x v="1"/>
    <x v="0"/>
    <x v="20"/>
    <x v="15"/>
    <n v="10011"/>
    <x v="3"/>
    <s v="TEC-PH-10002922"/>
    <x v="2"/>
    <x v="7"/>
    <s v="ShoreTel ShorePhone IP 230 VoIP phone"/>
    <n v="337.98"/>
    <n v="2"/>
    <n v="0"/>
    <x v="5195"/>
    <x v="3"/>
    <x v="1"/>
  </r>
  <r>
    <n v="6356"/>
    <s v="CA-2016-110611"/>
    <x v="191"/>
    <d v="2016-10-13T00:00:00"/>
    <s v="Standard Class"/>
    <s v="JD-16015"/>
    <s v="Joy Daniels"/>
    <x v="0"/>
    <x v="0"/>
    <x v="10"/>
    <x v="9"/>
    <n v="19120"/>
    <x v="3"/>
    <s v="OFF-ST-10000642"/>
    <x v="1"/>
    <x v="4"/>
    <s v="Tennsco Lockers, Gray"/>
    <n v="83.920000000000016"/>
    <n v="5"/>
    <n v="0.2"/>
    <x v="5196"/>
    <x v="3"/>
    <x v="1"/>
  </r>
  <r>
    <n v="6357"/>
    <s v="CA-2019-139080"/>
    <x v="205"/>
    <d v="2019-01-28T00:00:00"/>
    <s v="Standard Class"/>
    <s v="CS-12250"/>
    <s v="Chris Selesnick"/>
    <x v="1"/>
    <x v="0"/>
    <x v="4"/>
    <x v="4"/>
    <n v="98103"/>
    <x v="1"/>
    <s v="OFF-BI-10001757"/>
    <x v="1"/>
    <x v="8"/>
    <s v="Pressboard Hanging Data Binders for Unburst Sheets"/>
    <n v="19.68"/>
    <n v="5"/>
    <n v="0.2"/>
    <x v="5197"/>
    <x v="1"/>
    <x v="1"/>
  </r>
  <r>
    <n v="6358"/>
    <s v="CA-2019-139080"/>
    <x v="205"/>
    <d v="2019-01-28T00:00:00"/>
    <s v="Standard Class"/>
    <s v="CS-12250"/>
    <s v="Chris Selesnick"/>
    <x v="1"/>
    <x v="0"/>
    <x v="4"/>
    <x v="4"/>
    <n v="98103"/>
    <x v="1"/>
    <s v="OFF-PA-10004621"/>
    <x v="1"/>
    <x v="10"/>
    <s v="Xerox 212"/>
    <n v="25.92"/>
    <n v="4"/>
    <n v="0"/>
    <x v="245"/>
    <x v="1"/>
    <x v="1"/>
  </r>
  <r>
    <n v="6359"/>
    <s v="CA-2019-139080"/>
    <x v="205"/>
    <d v="2019-01-28T00:00:00"/>
    <s v="Standard Class"/>
    <s v="CS-12250"/>
    <s v="Chris Selesnick"/>
    <x v="1"/>
    <x v="0"/>
    <x v="4"/>
    <x v="4"/>
    <n v="98103"/>
    <x v="1"/>
    <s v="OFF-PA-10002262"/>
    <x v="1"/>
    <x v="10"/>
    <s v="Xerox 192"/>
    <n v="6.48"/>
    <n v="1"/>
    <n v="0"/>
    <x v="90"/>
    <x v="1"/>
    <x v="1"/>
  </r>
  <r>
    <n v="6360"/>
    <s v="CA-2019-139080"/>
    <x v="205"/>
    <d v="2019-01-28T00:00:00"/>
    <s v="Standard Class"/>
    <s v="CS-12250"/>
    <s v="Chris Selesnick"/>
    <x v="1"/>
    <x v="0"/>
    <x v="4"/>
    <x v="4"/>
    <n v="98103"/>
    <x v="1"/>
    <s v="TEC-PH-10004100"/>
    <x v="2"/>
    <x v="7"/>
    <s v="Griffin GC17055 Auxiliary Audio Cable"/>
    <n v="86.352000000000004"/>
    <n v="6"/>
    <n v="0.2"/>
    <x v="5198"/>
    <x v="1"/>
    <x v="1"/>
  </r>
  <r>
    <n v="6361"/>
    <s v="CA-2017-115693"/>
    <x v="895"/>
    <d v="2017-12-15T00:00:00"/>
    <s v="Standard Class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n v="56.3"/>
    <n v="2"/>
    <n v="0"/>
    <x v="2704"/>
    <x v="1"/>
    <x v="1"/>
  </r>
  <r>
    <n v="6362"/>
    <s v="US-2016-107993"/>
    <x v="641"/>
    <d v="2016-11-30T00:00:00"/>
    <s v="Standard Class"/>
    <s v="SE-20110"/>
    <s v="Sanjit Engle"/>
    <x v="0"/>
    <x v="0"/>
    <x v="24"/>
    <x v="21"/>
    <n v="97477"/>
    <x v="1"/>
    <s v="OFF-AR-10003179"/>
    <x v="1"/>
    <x v="6"/>
    <s v="Dixon Ticonderoga Core-Lock Colored Pencils"/>
    <n v="51.016000000000005"/>
    <n v="7"/>
    <n v="0.2"/>
    <x v="5199"/>
    <x v="1"/>
    <x v="1"/>
  </r>
  <r>
    <n v="6363"/>
    <s v="CA-2019-110443"/>
    <x v="610"/>
    <d v="2019-11-25T00:00:00"/>
    <s v="Standard Class"/>
    <s v="CK-12205"/>
    <s v="Chloris Kastensmidt"/>
    <x v="0"/>
    <x v="0"/>
    <x v="476"/>
    <x v="4"/>
    <n v="98059"/>
    <x v="1"/>
    <s v="OFF-BI-10001670"/>
    <x v="1"/>
    <x v="8"/>
    <s v="Vinyl Sectional Post Binders"/>
    <n v="150.80000000000001"/>
    <n v="5"/>
    <n v="0.2"/>
    <x v="5200"/>
    <x v="1"/>
    <x v="1"/>
  </r>
  <r>
    <n v="6364"/>
    <s v="CA-2019-110443"/>
    <x v="610"/>
    <d v="2019-11-25T00:00:00"/>
    <s v="Standard Class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n v="1039.992"/>
    <n v="1"/>
    <n v="0.2"/>
    <x v="5201"/>
    <x v="1"/>
    <x v="1"/>
  </r>
  <r>
    <n v="6365"/>
    <s v="CA-2019-110443"/>
    <x v="610"/>
    <d v="2019-11-25T00:00:00"/>
    <s v="Standard Class"/>
    <s v="CK-12205"/>
    <s v="Chloris Kastensmidt"/>
    <x v="0"/>
    <x v="0"/>
    <x v="476"/>
    <x v="4"/>
    <n v="98059"/>
    <x v="1"/>
    <s v="OFF-PA-10003797"/>
    <x v="1"/>
    <x v="10"/>
    <s v="Xerox 209"/>
    <n v="51.84"/>
    <n v="8"/>
    <n v="0"/>
    <x v="189"/>
    <x v="1"/>
    <x v="1"/>
  </r>
  <r>
    <n v="6366"/>
    <s v="CA-2019-144848"/>
    <x v="1095"/>
    <d v="2019-04-05T00:00:00"/>
    <s v="First Class"/>
    <s v="DS-13030"/>
    <s v="Darrin Sayre"/>
    <x v="2"/>
    <x v="0"/>
    <x v="20"/>
    <x v="15"/>
    <n v="10009"/>
    <x v="3"/>
    <s v="TEC-PH-10004006"/>
    <x v="2"/>
    <x v="7"/>
    <s v="Panasonic KX - TS880B Telephone"/>
    <n v="41.22"/>
    <n v="1"/>
    <n v="0"/>
    <x v="5202"/>
    <x v="3"/>
    <x v="1"/>
  </r>
  <r>
    <n v="6367"/>
    <s v="CA-2019-144848"/>
    <x v="1095"/>
    <d v="2019-04-05T00:00:00"/>
    <s v="First Class"/>
    <s v="DS-13030"/>
    <s v="Darrin Sayre"/>
    <x v="2"/>
    <x v="0"/>
    <x v="20"/>
    <x v="15"/>
    <n v="10009"/>
    <x v="3"/>
    <s v="OFF-SU-10000646"/>
    <x v="1"/>
    <x v="14"/>
    <s v="Premier Automatic Letter Opener"/>
    <n v="240.37"/>
    <n v="1"/>
    <n v="0"/>
    <x v="5203"/>
    <x v="3"/>
    <x v="1"/>
  </r>
  <r>
    <n v="6368"/>
    <s v="CA-2019-144848"/>
    <x v="1095"/>
    <d v="2019-04-05T00:00:00"/>
    <s v="First Class"/>
    <s v="DS-13030"/>
    <s v="Darrin Sayre"/>
    <x v="2"/>
    <x v="0"/>
    <x v="20"/>
    <x v="15"/>
    <n v="10009"/>
    <x v="3"/>
    <s v="TEC-PH-10002262"/>
    <x v="2"/>
    <x v="7"/>
    <s v="LG Electronics Tone+ HBS-730 Bluetooth Headset"/>
    <n v="119.02"/>
    <n v="2"/>
    <n v="0"/>
    <x v="5204"/>
    <x v="3"/>
    <x v="1"/>
  </r>
  <r>
    <n v="6369"/>
    <s v="US-2019-147998"/>
    <x v="240"/>
    <d v="2019-05-24T00:00:00"/>
    <s v="Standard Class"/>
    <s v="SA-20830"/>
    <s v="Sue Ann Reed"/>
    <x v="0"/>
    <x v="0"/>
    <x v="49"/>
    <x v="1"/>
    <n v="95123"/>
    <x v="1"/>
    <s v="OFF-BI-10002082"/>
    <x v="1"/>
    <x v="8"/>
    <s v="GBC Twin Loop Wire Binding Elements"/>
    <n v="133.12"/>
    <n v="5"/>
    <n v="0.2"/>
    <x v="5205"/>
    <x v="1"/>
    <x v="1"/>
  </r>
  <r>
    <n v="6370"/>
    <s v="CA-2018-103919"/>
    <x v="339"/>
    <d v="2018-10-07T00:00:00"/>
    <s v="Standard Class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n v="38.08"/>
    <n v="5"/>
    <n v="0.6"/>
    <x v="5206"/>
    <x v="2"/>
    <x v="0"/>
  </r>
  <r>
    <n v="6371"/>
    <s v="CA-2018-113425"/>
    <x v="831"/>
    <d v="2018-11-21T00:00:00"/>
    <s v="Same Day"/>
    <s v="JK-16120"/>
    <s v="Julie Kriz"/>
    <x v="2"/>
    <x v="0"/>
    <x v="20"/>
    <x v="15"/>
    <n v="10009"/>
    <x v="3"/>
    <s v="FUR-BO-10002598"/>
    <x v="0"/>
    <x v="0"/>
    <s v="Hon Metal Bookcases, Putty"/>
    <n v="113.56800000000001"/>
    <n v="2"/>
    <n v="0.2"/>
    <x v="5207"/>
    <x v="3"/>
    <x v="1"/>
  </r>
  <r>
    <n v="6372"/>
    <s v="CA-2019-143035"/>
    <x v="621"/>
    <d v="2019-10-05T00:00:00"/>
    <s v="Second Class"/>
    <s v="CC-12430"/>
    <s v="Chuck Clark"/>
    <x v="2"/>
    <x v="0"/>
    <x v="20"/>
    <x v="15"/>
    <n v="10009"/>
    <x v="3"/>
    <s v="FUR-FU-10001934"/>
    <x v="0"/>
    <x v="5"/>
    <s v="Magnifier Swing Arm Lamp"/>
    <n v="83.92"/>
    <n v="4"/>
    <n v="0"/>
    <x v="5208"/>
    <x v="3"/>
    <x v="1"/>
  </r>
  <r>
    <n v="6373"/>
    <s v="CA-2019-143035"/>
    <x v="621"/>
    <d v="2019-10-05T00:00:00"/>
    <s v="Second Class"/>
    <s v="CC-12430"/>
    <s v="Chuck Clark"/>
    <x v="2"/>
    <x v="0"/>
    <x v="20"/>
    <x v="15"/>
    <n v="10009"/>
    <x v="3"/>
    <s v="OFF-AR-10001130"/>
    <x v="1"/>
    <x v="6"/>
    <s v="Quartet Alpha White Chalk, 12/Pack"/>
    <n v="6.63"/>
    <n v="3"/>
    <n v="0"/>
    <x v="5209"/>
    <x v="3"/>
    <x v="1"/>
  </r>
  <r>
    <n v="6374"/>
    <s v="CA-2019-143035"/>
    <x v="621"/>
    <d v="2019-10-05T00:00:00"/>
    <s v="Second Class"/>
    <s v="CC-12430"/>
    <s v="Chuck Clark"/>
    <x v="2"/>
    <x v="0"/>
    <x v="20"/>
    <x v="15"/>
    <n v="10009"/>
    <x v="3"/>
    <s v="TEC-AC-10002049"/>
    <x v="2"/>
    <x v="11"/>
    <s v="Logitech G19 Programmable Gaming Keyboard"/>
    <n v="371.96999999999997"/>
    <n v="3"/>
    <n v="0"/>
    <x v="836"/>
    <x v="3"/>
    <x v="1"/>
  </r>
  <r>
    <n v="6375"/>
    <s v="CA-2016-107811"/>
    <x v="333"/>
    <d v="2016-05-03T00:00:00"/>
    <s v="Standard Class"/>
    <s v="LA-16780"/>
    <s v="Laura Armstrong"/>
    <x v="1"/>
    <x v="0"/>
    <x v="26"/>
    <x v="18"/>
    <n v="38109"/>
    <x v="0"/>
    <s v="FUR-CH-10001394"/>
    <x v="0"/>
    <x v="1"/>
    <s v="Global Leather Executive Chair"/>
    <n v="561.58400000000006"/>
    <n v="2"/>
    <n v="0.2"/>
    <x v="5210"/>
    <x v="0"/>
    <x v="1"/>
  </r>
  <r>
    <n v="6376"/>
    <s v="CA-2016-107811"/>
    <x v="333"/>
    <d v="2016-05-03T00:00:00"/>
    <s v="Standard Class"/>
    <s v="LA-16780"/>
    <s v="Laura Armstrong"/>
    <x v="1"/>
    <x v="0"/>
    <x v="26"/>
    <x v="18"/>
    <n v="38109"/>
    <x v="0"/>
    <s v="OFF-ST-10000798"/>
    <x v="1"/>
    <x v="4"/>
    <s v="2300 Heavy-Duty Transfer File Systems by Perma"/>
    <n v="99.920000000000016"/>
    <n v="5"/>
    <n v="0.2"/>
    <x v="5211"/>
    <x v="0"/>
    <x v="1"/>
  </r>
  <r>
    <n v="6377"/>
    <s v="CA-2018-163216"/>
    <x v="877"/>
    <d v="2018-10-10T00:00:00"/>
    <s v="First Class"/>
    <s v="AW-10930"/>
    <s v="Arthur Wiediger"/>
    <x v="2"/>
    <x v="0"/>
    <x v="10"/>
    <x v="9"/>
    <n v="19143"/>
    <x v="3"/>
    <s v="OFF-LA-10000134"/>
    <x v="1"/>
    <x v="2"/>
    <s v="Avery 511"/>
    <n v="4.9280000000000008"/>
    <n v="2"/>
    <n v="0.2"/>
    <x v="5212"/>
    <x v="3"/>
    <x v="1"/>
  </r>
  <r>
    <n v="6378"/>
    <s v="US-2018-116442"/>
    <x v="272"/>
    <d v="2018-12-22T00:00:00"/>
    <s v="Standard Class"/>
    <s v="BP-11230"/>
    <s v="Benjamin Patterson"/>
    <x v="0"/>
    <x v="0"/>
    <x v="1"/>
    <x v="1"/>
    <n v="90004"/>
    <x v="1"/>
    <s v="FUR-FU-10002364"/>
    <x v="0"/>
    <x v="5"/>
    <s v="Eldon Expressions Wood Desk Accessories, Oak"/>
    <n v="14.76"/>
    <n v="2"/>
    <n v="0"/>
    <x v="3642"/>
    <x v="1"/>
    <x v="1"/>
  </r>
  <r>
    <n v="6379"/>
    <s v="CA-2019-150623"/>
    <x v="318"/>
    <d v="2019-04-14T00:00:00"/>
    <s v="Standard Class"/>
    <s v="DB-13360"/>
    <s v="Dennis Bolton"/>
    <x v="2"/>
    <x v="0"/>
    <x v="416"/>
    <x v="29"/>
    <n v="6708"/>
    <x v="3"/>
    <s v="TEC-AC-10004571"/>
    <x v="2"/>
    <x v="11"/>
    <s v="Logitech G700s Rechargeable Gaming Mouse"/>
    <n v="99.99"/>
    <n v="1"/>
    <n v="0"/>
    <x v="5213"/>
    <x v="3"/>
    <x v="1"/>
  </r>
  <r>
    <n v="6380"/>
    <s v="CA-2019-150623"/>
    <x v="318"/>
    <d v="2019-04-14T00:00:00"/>
    <s v="Standard Class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n v="286.14999999999998"/>
    <n v="5"/>
    <n v="0"/>
    <x v="5214"/>
    <x v="3"/>
    <x v="1"/>
  </r>
  <r>
    <n v="6381"/>
    <s v="US-2016-163797"/>
    <x v="918"/>
    <d v="2016-04-13T00:00:00"/>
    <s v="Standard Class"/>
    <s v="PC-19000"/>
    <s v="Pauline Chand"/>
    <x v="2"/>
    <x v="0"/>
    <x v="432"/>
    <x v="16"/>
    <n v="85224"/>
    <x v="1"/>
    <s v="OFF-FA-10001883"/>
    <x v="1"/>
    <x v="13"/>
    <s v="Alliance Super-Size Bands, Assorted Sizes"/>
    <n v="49.792000000000002"/>
    <n v="8"/>
    <n v="0.2"/>
    <x v="5215"/>
    <x v="1"/>
    <x v="1"/>
  </r>
  <r>
    <n v="6382"/>
    <s v="CA-2018-127236"/>
    <x v="892"/>
    <d v="2018-04-02T00:00:00"/>
    <s v="Standard Class"/>
    <s v="TB-21595"/>
    <s v="Troy Blackwell"/>
    <x v="0"/>
    <x v="0"/>
    <x v="24"/>
    <x v="24"/>
    <n v="45503"/>
    <x v="3"/>
    <s v="FUR-BO-10004015"/>
    <x v="0"/>
    <x v="0"/>
    <s v="Bush Andora Bookcase, Maple/Graphite Gray Finish"/>
    <n v="299.97499999999997"/>
    <n v="5"/>
    <n v="0.5"/>
    <x v="5216"/>
    <x v="3"/>
    <x v="1"/>
  </r>
  <r>
    <n v="6383"/>
    <s v="CA-2018-127236"/>
    <x v="892"/>
    <d v="2018-04-02T00:00:00"/>
    <s v="Standard Class"/>
    <s v="TB-21595"/>
    <s v="Troy Blackwell"/>
    <x v="0"/>
    <x v="0"/>
    <x v="24"/>
    <x v="24"/>
    <n v="45503"/>
    <x v="3"/>
    <s v="TEC-PH-10000141"/>
    <x v="2"/>
    <x v="7"/>
    <s v="Clearsounds A400"/>
    <n v="158.37599999999998"/>
    <n v="4"/>
    <n v="0.4"/>
    <x v="5217"/>
    <x v="3"/>
    <x v="1"/>
  </r>
  <r>
    <n v="6384"/>
    <s v="US-2019-104661"/>
    <x v="787"/>
    <d v="2019-01-18T00:00:00"/>
    <s v="First Class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n v="32.783999999999992"/>
    <n v="4"/>
    <n v="0.8"/>
    <x v="5218"/>
    <x v="2"/>
    <x v="1"/>
  </r>
  <r>
    <n v="6385"/>
    <s v="US-2019-104661"/>
    <x v="787"/>
    <d v="2019-01-18T00:00:00"/>
    <s v="First Class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n v="47.984000000000002"/>
    <n v="2"/>
    <n v="0.2"/>
    <x v="2929"/>
    <x v="2"/>
    <x v="1"/>
  </r>
  <r>
    <n v="6386"/>
    <s v="US-2019-104661"/>
    <x v="787"/>
    <d v="2019-01-18T00:00:00"/>
    <s v="First Class"/>
    <s v="TB-21250"/>
    <s v="Tim Brockman"/>
    <x v="0"/>
    <x v="0"/>
    <x v="89"/>
    <x v="5"/>
    <n v="78745"/>
    <x v="2"/>
    <s v="TEC-AC-10002331"/>
    <x v="2"/>
    <x v="11"/>
    <s v="Maxell 74 Minute CDR, 10/Pack"/>
    <n v="62.591999999999999"/>
    <n v="8"/>
    <n v="0.2"/>
    <x v="5219"/>
    <x v="2"/>
    <x v="1"/>
  </r>
  <r>
    <n v="6387"/>
    <s v="US-2019-104661"/>
    <x v="787"/>
    <d v="2019-01-18T00:00:00"/>
    <s v="First Class"/>
    <s v="TB-21250"/>
    <s v="Tim Brockman"/>
    <x v="0"/>
    <x v="0"/>
    <x v="89"/>
    <x v="5"/>
    <n v="78745"/>
    <x v="2"/>
    <s v="OFF-BI-10001098"/>
    <x v="1"/>
    <x v="8"/>
    <s v="Acco D-Ring Binder w/DublLock"/>
    <n v="4.2759999999999989"/>
    <n v="1"/>
    <n v="0.8"/>
    <x v="5220"/>
    <x v="2"/>
    <x v="1"/>
  </r>
  <r>
    <n v="6388"/>
    <s v="CA-2016-134103"/>
    <x v="1106"/>
    <d v="2016-02-04T00:00:00"/>
    <s v="Standard Class"/>
    <s v="MV-18190"/>
    <s v="Mike Vittorini"/>
    <x v="0"/>
    <x v="0"/>
    <x v="66"/>
    <x v="12"/>
    <n v="48234"/>
    <x v="2"/>
    <s v="OFF-PA-10001204"/>
    <x v="1"/>
    <x v="10"/>
    <s v="Xerox 1972"/>
    <n v="10.56"/>
    <n v="2"/>
    <n v="0"/>
    <x v="234"/>
    <x v="2"/>
    <x v="1"/>
  </r>
  <r>
    <n v="6389"/>
    <s v="CA-2016-134103"/>
    <x v="1106"/>
    <d v="2016-02-04T00:00:00"/>
    <s v="Standard Class"/>
    <s v="MV-18190"/>
    <s v="Mike Vittorini"/>
    <x v="0"/>
    <x v="0"/>
    <x v="66"/>
    <x v="12"/>
    <n v="48234"/>
    <x v="2"/>
    <s v="OFF-ST-10000991"/>
    <x v="1"/>
    <x v="4"/>
    <s v="Space Solutions HD Industrial Steel Shelving."/>
    <n v="229.94"/>
    <n v="2"/>
    <n v="0"/>
    <x v="5221"/>
    <x v="2"/>
    <x v="1"/>
  </r>
  <r>
    <n v="6390"/>
    <s v="CA-2017-147529"/>
    <x v="1107"/>
    <d v="2017-02-11T00:00:00"/>
    <s v="Standard Class"/>
    <s v="DK-12835"/>
    <s v="Damala Kotsonis"/>
    <x v="1"/>
    <x v="0"/>
    <x v="24"/>
    <x v="17"/>
    <n v="22153"/>
    <x v="0"/>
    <s v="OFF-EN-10000056"/>
    <x v="1"/>
    <x v="12"/>
    <s v="Cameo Buff Policy Envelopes"/>
    <n v="311.14999999999998"/>
    <n v="5"/>
    <n v="0"/>
    <x v="5222"/>
    <x v="0"/>
    <x v="1"/>
  </r>
  <r>
    <n v="6391"/>
    <s v="CA-2017-147529"/>
    <x v="1107"/>
    <d v="2017-02-11T00:00:00"/>
    <s v="Standard Class"/>
    <s v="DK-12835"/>
    <s v="Damala Kotsonis"/>
    <x v="1"/>
    <x v="0"/>
    <x v="24"/>
    <x v="17"/>
    <n v="22153"/>
    <x v="0"/>
    <s v="OFF-PA-10003349"/>
    <x v="1"/>
    <x v="10"/>
    <s v="Xerox 1957"/>
    <n v="12.96"/>
    <n v="2"/>
    <n v="0"/>
    <x v="2056"/>
    <x v="0"/>
    <x v="1"/>
  </r>
  <r>
    <n v="6392"/>
    <s v="CA-2018-129126"/>
    <x v="882"/>
    <d v="2018-12-19T00:00:00"/>
    <s v="Standard Class"/>
    <s v="PK-19075"/>
    <s v="Pete Kriz"/>
    <x v="0"/>
    <x v="0"/>
    <x v="20"/>
    <x v="15"/>
    <n v="10011"/>
    <x v="3"/>
    <s v="OFF-PA-10001471"/>
    <x v="1"/>
    <x v="10"/>
    <s v="Strathmore Photo Frame Cards"/>
    <n v="14.62"/>
    <n v="2"/>
    <n v="0"/>
    <x v="5223"/>
    <x v="3"/>
    <x v="1"/>
  </r>
  <r>
    <n v="6393"/>
    <s v="CA-2018-129126"/>
    <x v="882"/>
    <d v="2018-12-19T00:00:00"/>
    <s v="Standard Class"/>
    <s v="PK-19075"/>
    <s v="Pete Kriz"/>
    <x v="0"/>
    <x v="0"/>
    <x v="20"/>
    <x v="15"/>
    <n v="10011"/>
    <x v="3"/>
    <s v="OFF-LA-10003190"/>
    <x v="1"/>
    <x v="2"/>
    <s v="Avery 474"/>
    <n v="5.76"/>
    <n v="2"/>
    <n v="0"/>
    <x v="2167"/>
    <x v="3"/>
    <x v="1"/>
  </r>
  <r>
    <n v="6394"/>
    <s v="CA-2018-129126"/>
    <x v="882"/>
    <d v="2018-12-19T00:00:00"/>
    <s v="Standard Class"/>
    <s v="PK-19075"/>
    <s v="Pete Kriz"/>
    <x v="0"/>
    <x v="0"/>
    <x v="20"/>
    <x v="15"/>
    <n v="10011"/>
    <x v="3"/>
    <s v="OFF-FA-10000621"/>
    <x v="1"/>
    <x v="13"/>
    <s v="OIC Colored Binder Clips, Assorted Sizes"/>
    <n v="21.48"/>
    <n v="6"/>
    <n v="0"/>
    <x v="5224"/>
    <x v="3"/>
    <x v="1"/>
  </r>
  <r>
    <n v="6395"/>
    <s v="CA-2018-129126"/>
    <x v="882"/>
    <d v="2018-12-19T00:00:00"/>
    <s v="Standard Class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n v="396.92"/>
    <n v="4"/>
    <n v="0"/>
    <x v="5225"/>
    <x v="3"/>
    <x v="1"/>
  </r>
  <r>
    <n v="6396"/>
    <s v="CA-2018-129126"/>
    <x v="882"/>
    <d v="2018-12-19T00:00:00"/>
    <s v="Standard Class"/>
    <s v="PK-19075"/>
    <s v="Pete Kriz"/>
    <x v="0"/>
    <x v="0"/>
    <x v="20"/>
    <x v="15"/>
    <n v="10011"/>
    <x v="3"/>
    <s v="OFF-ST-10004507"/>
    <x v="1"/>
    <x v="4"/>
    <s v="Advantus Rolling Storage Box"/>
    <n v="17.149999999999999"/>
    <n v="1"/>
    <n v="0"/>
    <x v="5226"/>
    <x v="3"/>
    <x v="1"/>
  </r>
  <r>
    <n v="6397"/>
    <s v="CA-2018-129126"/>
    <x v="882"/>
    <d v="2018-12-19T00:00:00"/>
    <s v="Standard Class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n v="23.12"/>
    <n v="2"/>
    <n v="0.2"/>
    <x v="5227"/>
    <x v="3"/>
    <x v="1"/>
  </r>
  <r>
    <n v="6398"/>
    <s v="CA-2019-131632"/>
    <x v="1108"/>
    <d v="2019-11-04T00:00:00"/>
    <s v="Standard Class"/>
    <s v="AH-10120"/>
    <s v="Adrian Hane"/>
    <x v="2"/>
    <x v="0"/>
    <x v="61"/>
    <x v="5"/>
    <n v="75217"/>
    <x v="2"/>
    <s v="OFF-AR-10003651"/>
    <x v="1"/>
    <x v="6"/>
    <s v="Newell 350"/>
    <n v="5.2480000000000002"/>
    <n v="2"/>
    <n v="0.2"/>
    <x v="822"/>
    <x v="2"/>
    <x v="1"/>
  </r>
  <r>
    <n v="6399"/>
    <s v="CA-2019-151981"/>
    <x v="634"/>
    <d v="2019-08-12T00:00:00"/>
    <s v="Standard Class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x v="5228"/>
    <x v="3"/>
    <x v="1"/>
  </r>
  <r>
    <n v="6400"/>
    <s v="CA-2019-151981"/>
    <x v="634"/>
    <d v="2019-08-12T00:00:00"/>
    <s v="Standard Class"/>
    <s v="GM-14455"/>
    <s v="Gary Mitchum"/>
    <x v="2"/>
    <x v="0"/>
    <x v="3"/>
    <x v="38"/>
    <n v="3301"/>
    <x v="3"/>
    <s v="OFF-LA-10002195"/>
    <x v="1"/>
    <x v="2"/>
    <s v="Avery 481"/>
    <n v="24.64"/>
    <n v="8"/>
    <n v="0"/>
    <x v="5229"/>
    <x v="3"/>
    <x v="1"/>
  </r>
  <r>
    <n v="6401"/>
    <s v="CA-2019-151981"/>
    <x v="634"/>
    <d v="2019-08-12T00:00:00"/>
    <s v="Standard Class"/>
    <s v="GM-14455"/>
    <s v="Gary Mitchum"/>
    <x v="2"/>
    <x v="0"/>
    <x v="3"/>
    <x v="38"/>
    <n v="3301"/>
    <x v="3"/>
    <s v="OFF-AR-10000380"/>
    <x v="1"/>
    <x v="6"/>
    <s v="Hunt PowerHouse Electric Pencil Sharpener, Blue"/>
    <n v="227.88"/>
    <n v="6"/>
    <n v="0"/>
    <x v="5230"/>
    <x v="3"/>
    <x v="1"/>
  </r>
  <r>
    <n v="6402"/>
    <s v="CA-2019-125472"/>
    <x v="1109"/>
    <d v="2019-05-31T00:00:00"/>
    <s v="First Class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n v="241.96"/>
    <n v="2"/>
    <n v="0"/>
    <x v="5231"/>
    <x v="0"/>
    <x v="1"/>
  </r>
  <r>
    <n v="6403"/>
    <s v="CA-2019-125472"/>
    <x v="1109"/>
    <d v="2019-05-31T00:00:00"/>
    <s v="First Class"/>
    <s v="BD-11725"/>
    <s v="Bruce Degenhardt"/>
    <x v="0"/>
    <x v="0"/>
    <x v="240"/>
    <x v="28"/>
    <n v="70506"/>
    <x v="0"/>
    <s v="OFF-BI-10000591"/>
    <x v="1"/>
    <x v="8"/>
    <s v="Avery Binder Labels"/>
    <n v="3.89"/>
    <n v="1"/>
    <n v="0"/>
    <x v="5232"/>
    <x v="0"/>
    <x v="1"/>
  </r>
  <r>
    <n v="6404"/>
    <s v="CA-2019-125472"/>
    <x v="1109"/>
    <d v="2019-05-31T00:00:00"/>
    <s v="First Class"/>
    <s v="BD-11725"/>
    <s v="Bruce Degenhardt"/>
    <x v="0"/>
    <x v="0"/>
    <x v="240"/>
    <x v="28"/>
    <n v="70506"/>
    <x v="0"/>
    <s v="FUR-FU-10001731"/>
    <x v="0"/>
    <x v="5"/>
    <s v="Acrylic Self-Standing Desk Frames"/>
    <n v="8.01"/>
    <n v="3"/>
    <n v="0"/>
    <x v="5233"/>
    <x v="0"/>
    <x v="1"/>
  </r>
  <r>
    <n v="6405"/>
    <s v="CA-2017-156328"/>
    <x v="672"/>
    <d v="2017-12-05T00:00:00"/>
    <s v="Standard Class"/>
    <s v="RM-19375"/>
    <s v="Raymond Messe"/>
    <x v="0"/>
    <x v="0"/>
    <x v="253"/>
    <x v="3"/>
    <n v="27604"/>
    <x v="0"/>
    <s v="TEC-PH-10001198"/>
    <x v="2"/>
    <x v="7"/>
    <s v="Avaya 4621SW VoIP phone"/>
    <n v="177.48000000000002"/>
    <n v="3"/>
    <n v="0.2"/>
    <x v="1763"/>
    <x v="0"/>
    <x v="1"/>
  </r>
  <r>
    <n v="6406"/>
    <s v="CA-2019-154074"/>
    <x v="515"/>
    <d v="2019-09-02T00:00:00"/>
    <s v="Second Class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n v="569.5680000000001"/>
    <n v="2"/>
    <n v="0.2"/>
    <x v="5234"/>
    <x v="1"/>
    <x v="1"/>
  </r>
  <r>
    <n v="6407"/>
    <s v="CA-2019-154074"/>
    <x v="515"/>
    <d v="2019-09-02T00:00:00"/>
    <s v="Second Class"/>
    <s v="BW-11110"/>
    <s v="Bart Watters"/>
    <x v="1"/>
    <x v="0"/>
    <x v="258"/>
    <x v="4"/>
    <n v="99207"/>
    <x v="1"/>
    <s v="OFF-ST-10002370"/>
    <x v="1"/>
    <x v="4"/>
    <s v="Sortfiler Multipurpose Personal File Organizer, Black"/>
    <n v="149.73000000000002"/>
    <n v="7"/>
    <n v="0"/>
    <x v="5235"/>
    <x v="1"/>
    <x v="0"/>
  </r>
  <r>
    <n v="6408"/>
    <s v="CA-2019-161774"/>
    <x v="304"/>
    <d v="2019-05-15T00:00:00"/>
    <s v="First Class"/>
    <s v="GT-14710"/>
    <s v="Greg Tran"/>
    <x v="0"/>
    <x v="0"/>
    <x v="12"/>
    <x v="5"/>
    <n v="77041"/>
    <x v="2"/>
    <s v="FUR-CH-10003981"/>
    <x v="0"/>
    <x v="1"/>
    <s v="Global Commerce Series Low-Back Swivel/Tilt Chairs"/>
    <n v="899.43"/>
    <n v="5"/>
    <n v="0.3"/>
    <x v="5236"/>
    <x v="2"/>
    <x v="0"/>
  </r>
  <r>
    <n v="6409"/>
    <s v="CA-2019-161774"/>
    <x v="304"/>
    <d v="2019-05-15T00:00:00"/>
    <s v="First Class"/>
    <s v="GT-14710"/>
    <s v="Greg Tran"/>
    <x v="0"/>
    <x v="0"/>
    <x v="12"/>
    <x v="5"/>
    <n v="77041"/>
    <x v="2"/>
    <s v="OFF-AR-10001446"/>
    <x v="1"/>
    <x v="6"/>
    <s v="Newell 309"/>
    <n v="46.2"/>
    <n v="5"/>
    <n v="0.2"/>
    <x v="5237"/>
    <x v="2"/>
    <x v="1"/>
  </r>
  <r>
    <n v="6410"/>
    <s v="CA-2019-161774"/>
    <x v="304"/>
    <d v="2019-05-15T00:00:00"/>
    <s v="First Class"/>
    <s v="GT-14710"/>
    <s v="Greg Tran"/>
    <x v="0"/>
    <x v="0"/>
    <x v="12"/>
    <x v="5"/>
    <n v="77041"/>
    <x v="2"/>
    <s v="OFF-PA-10000300"/>
    <x v="1"/>
    <x v="10"/>
    <s v="Xerox 1936"/>
    <n v="47.952000000000005"/>
    <n v="3"/>
    <n v="0.2"/>
    <x v="3062"/>
    <x v="2"/>
    <x v="1"/>
  </r>
  <r>
    <n v="6411"/>
    <s v="CA-2019-161774"/>
    <x v="304"/>
    <d v="2019-05-15T00:00:00"/>
    <s v="First Class"/>
    <s v="GT-14710"/>
    <s v="Greg Tran"/>
    <x v="0"/>
    <x v="0"/>
    <x v="12"/>
    <x v="5"/>
    <n v="77041"/>
    <x v="2"/>
    <s v="TEC-PH-10004071"/>
    <x v="2"/>
    <x v="7"/>
    <s v="PayAnywhere Card Reader"/>
    <n v="7.9920000000000009"/>
    <n v="1"/>
    <n v="0.2"/>
    <x v="5238"/>
    <x v="2"/>
    <x v="1"/>
  </r>
  <r>
    <n v="6412"/>
    <s v="CA-2019-161774"/>
    <x v="304"/>
    <d v="2019-05-15T00:00:00"/>
    <s v="First Class"/>
    <s v="GT-14710"/>
    <s v="Greg Tran"/>
    <x v="0"/>
    <x v="0"/>
    <x v="12"/>
    <x v="5"/>
    <n v="77041"/>
    <x v="2"/>
    <s v="OFF-PA-10003134"/>
    <x v="1"/>
    <x v="10"/>
    <s v="Xerox 1937"/>
    <n v="76.864000000000004"/>
    <n v="2"/>
    <n v="0.2"/>
    <x v="5239"/>
    <x v="2"/>
    <x v="1"/>
  </r>
  <r>
    <n v="6413"/>
    <s v="CA-2019-151211"/>
    <x v="629"/>
    <d v="2019-08-23T00:00:00"/>
    <s v="Standard Class"/>
    <s v="AH-10120"/>
    <s v="Adrian Hane"/>
    <x v="2"/>
    <x v="0"/>
    <x v="103"/>
    <x v="0"/>
    <n v="40214"/>
    <x v="0"/>
    <s v="OFF-BI-10002735"/>
    <x v="1"/>
    <x v="8"/>
    <s v="GBC Prestige Therm-A-Bind Covers"/>
    <n v="102.93"/>
    <n v="3"/>
    <n v="0"/>
    <x v="5240"/>
    <x v="0"/>
    <x v="1"/>
  </r>
  <r>
    <n v="6414"/>
    <s v="CA-2019-151211"/>
    <x v="629"/>
    <d v="2019-08-23T00:00:00"/>
    <s v="Standard Class"/>
    <s v="AH-10120"/>
    <s v="Adrian Hane"/>
    <x v="2"/>
    <x v="0"/>
    <x v="103"/>
    <x v="0"/>
    <n v="40214"/>
    <x v="0"/>
    <s v="TEC-AC-10004510"/>
    <x v="2"/>
    <x v="11"/>
    <s v="Logitech Desktop MK120 Mouse and keyboard Combo"/>
    <n v="98.16"/>
    <n v="6"/>
    <n v="0"/>
    <x v="1635"/>
    <x v="0"/>
    <x v="1"/>
  </r>
  <r>
    <n v="6415"/>
    <s v="CA-2019-142671"/>
    <x v="468"/>
    <d v="2019-11-14T00:00:00"/>
    <s v="Second Class"/>
    <s v="DR-12940"/>
    <s v="Daniel Raglin"/>
    <x v="2"/>
    <x v="0"/>
    <x v="389"/>
    <x v="2"/>
    <n v="33021"/>
    <x v="0"/>
    <s v="OFF-BI-10004099"/>
    <x v="1"/>
    <x v="8"/>
    <s v="GBC VeloBinder Strips"/>
    <n v="11.520000000000001"/>
    <n v="5"/>
    <n v="0.7"/>
    <x v="5241"/>
    <x v="0"/>
    <x v="1"/>
  </r>
  <r>
    <n v="6416"/>
    <s v="CA-2019-144750"/>
    <x v="170"/>
    <d v="2019-08-21T00:00:00"/>
    <s v="Same Day"/>
    <s v="DL-13495"/>
    <s v="Dionis Lloyd"/>
    <x v="1"/>
    <x v="0"/>
    <x v="432"/>
    <x v="16"/>
    <n v="85224"/>
    <x v="1"/>
    <s v="OFF-PA-10003395"/>
    <x v="1"/>
    <x v="10"/>
    <s v="Xerox 1941"/>
    <n v="83.88"/>
    <n v="1"/>
    <n v="0.2"/>
    <x v="5242"/>
    <x v="1"/>
    <x v="1"/>
  </r>
  <r>
    <n v="6417"/>
    <s v="CA-2018-111976"/>
    <x v="387"/>
    <d v="2018-03-12T00:00:00"/>
    <s v="Standard Class"/>
    <s v="BD-11620"/>
    <s v="Brian DeCherney"/>
    <x v="0"/>
    <x v="0"/>
    <x v="10"/>
    <x v="9"/>
    <n v="19120"/>
    <x v="3"/>
    <s v="TEC-PH-10002890"/>
    <x v="2"/>
    <x v="7"/>
    <s v="AT&amp;T 17929 Lendline Telephone"/>
    <n v="108.57600000000001"/>
    <n v="4"/>
    <n v="0.4"/>
    <x v="5243"/>
    <x v="3"/>
    <x v="1"/>
  </r>
  <r>
    <n v="6418"/>
    <s v="CA-2018-111976"/>
    <x v="387"/>
    <d v="2018-03-12T00:00:00"/>
    <s v="Standard Class"/>
    <s v="BD-11620"/>
    <s v="Brian DeCherney"/>
    <x v="0"/>
    <x v="0"/>
    <x v="10"/>
    <x v="9"/>
    <n v="19120"/>
    <x v="3"/>
    <s v="OFF-FA-10004968"/>
    <x v="1"/>
    <x v="13"/>
    <s v="Rubber Band Ball"/>
    <n v="5.9840000000000009"/>
    <n v="2"/>
    <n v="0.2"/>
    <x v="5244"/>
    <x v="3"/>
    <x v="1"/>
  </r>
  <r>
    <n v="6419"/>
    <s v="CA-2018-140130"/>
    <x v="731"/>
    <d v="2018-11-05T00:00:00"/>
    <s v="Standard Class"/>
    <s v="HW-14935"/>
    <s v="Helen Wasserman"/>
    <x v="1"/>
    <x v="0"/>
    <x v="251"/>
    <x v="26"/>
    <n v="74133"/>
    <x v="2"/>
    <s v="OFF-SU-10001218"/>
    <x v="1"/>
    <x v="14"/>
    <s v="Fiskars Softgrip Scissors"/>
    <n v="21.96"/>
    <n v="2"/>
    <n v="0"/>
    <x v="5245"/>
    <x v="2"/>
    <x v="1"/>
  </r>
  <r>
    <n v="6420"/>
    <s v="CA-2018-140130"/>
    <x v="731"/>
    <d v="2018-11-05T00:00:00"/>
    <s v="Standard Class"/>
    <s v="HW-14935"/>
    <s v="Helen Wasserman"/>
    <x v="1"/>
    <x v="0"/>
    <x v="251"/>
    <x v="26"/>
    <n v="74133"/>
    <x v="2"/>
    <s v="FUR-CH-10002084"/>
    <x v="0"/>
    <x v="1"/>
    <s v="Hon Mobius Operator's Chair"/>
    <n v="368.96999999999997"/>
    <n v="3"/>
    <n v="0"/>
    <x v="3285"/>
    <x v="2"/>
    <x v="1"/>
  </r>
  <r>
    <n v="6421"/>
    <s v="CA-2018-140130"/>
    <x v="731"/>
    <d v="2018-11-05T00:00:00"/>
    <s v="Standard Class"/>
    <s v="HW-14935"/>
    <s v="Helen Wasserman"/>
    <x v="1"/>
    <x v="0"/>
    <x v="251"/>
    <x v="26"/>
    <n v="74133"/>
    <x v="2"/>
    <s v="OFF-AR-10004269"/>
    <x v="1"/>
    <x v="6"/>
    <s v="Newell 31"/>
    <n v="12.39"/>
    <n v="3"/>
    <n v="0"/>
    <x v="5246"/>
    <x v="2"/>
    <x v="1"/>
  </r>
  <r>
    <n v="6422"/>
    <s v="CA-2018-140130"/>
    <x v="731"/>
    <d v="2018-11-05T00:00:00"/>
    <s v="Standard Class"/>
    <s v="HW-14935"/>
    <s v="Helen Wasserman"/>
    <x v="1"/>
    <x v="0"/>
    <x v="251"/>
    <x v="26"/>
    <n v="74133"/>
    <x v="2"/>
    <s v="OFF-ST-10001128"/>
    <x v="1"/>
    <x v="4"/>
    <s v="Carina Mini System Audio Rack, Model AR050B"/>
    <n v="332.94"/>
    <n v="3"/>
    <n v="0"/>
    <x v="5247"/>
    <x v="2"/>
    <x v="1"/>
  </r>
  <r>
    <n v="6423"/>
    <s v="CA-2016-159121"/>
    <x v="711"/>
    <d v="2016-08-01T00:00:00"/>
    <s v="Standard Class"/>
    <s v="JO-15145"/>
    <s v="Jack O'Briant"/>
    <x v="1"/>
    <x v="0"/>
    <x v="446"/>
    <x v="7"/>
    <n v="84020"/>
    <x v="1"/>
    <s v="TEC-AC-10002006"/>
    <x v="2"/>
    <x v="11"/>
    <s v="Memorex Micro Travel Drive 16 GB"/>
    <n v="111.93"/>
    <n v="7"/>
    <n v="0"/>
    <x v="5248"/>
    <x v="1"/>
    <x v="1"/>
  </r>
  <r>
    <n v="6424"/>
    <s v="CA-2017-149650"/>
    <x v="1040"/>
    <d v="2017-10-27T00:00:00"/>
    <s v="First Class"/>
    <s v="RD-19660"/>
    <s v="Robert Dilbeck"/>
    <x v="2"/>
    <x v="0"/>
    <x v="182"/>
    <x v="1"/>
    <n v="94601"/>
    <x v="1"/>
    <s v="FUR-CH-10003956"/>
    <x v="0"/>
    <x v="1"/>
    <s v="Novimex High-Tech Fabric Mesh Task Chair"/>
    <n v="454.27200000000005"/>
    <n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x v="0"/>
    <x v="104"/>
    <x v="31"/>
    <n v="1841"/>
    <x v="3"/>
    <s v="OFF-PA-10000552"/>
    <x v="1"/>
    <x v="10"/>
    <s v="Xerox 200"/>
    <n v="19.440000000000001"/>
    <n v="3"/>
    <n v="0"/>
    <x v="551"/>
    <x v="3"/>
    <x v="0"/>
  </r>
  <r>
    <n v="6426"/>
    <s v="CA-2018-143714"/>
    <x v="454"/>
    <d v="2018-05-27T00:00:00"/>
    <s v="Standard Class"/>
    <s v="CC-12370"/>
    <s v="Christopher Conant"/>
    <x v="0"/>
    <x v="0"/>
    <x v="10"/>
    <x v="9"/>
    <n v="19120"/>
    <x v="3"/>
    <s v="TEC-CO-10004722"/>
    <x v="2"/>
    <x v="16"/>
    <s v="Canon imageCLASS 2200 Advanced Copier"/>
    <n v="8399.9759999999987"/>
    <n v="4"/>
    <n v="0.4"/>
    <x v="5250"/>
    <x v="3"/>
    <x v="1"/>
  </r>
  <r>
    <n v="6427"/>
    <s v="CA-2018-143714"/>
    <x v="454"/>
    <d v="2018-05-27T00:00:00"/>
    <s v="Standard Class"/>
    <s v="CC-12370"/>
    <s v="Christopher Conant"/>
    <x v="0"/>
    <x v="0"/>
    <x v="10"/>
    <x v="9"/>
    <n v="19120"/>
    <x v="3"/>
    <s v="OFF-BI-10004308"/>
    <x v="1"/>
    <x v="8"/>
    <s v="Avery Legal 4-Ring Binder"/>
    <n v="6.2940000000000014"/>
    <n v="1"/>
    <n v="0.7"/>
    <x v="5251"/>
    <x v="3"/>
    <x v="1"/>
  </r>
  <r>
    <n v="6428"/>
    <s v="CA-2018-143714"/>
    <x v="454"/>
    <d v="2018-05-27T00:00:00"/>
    <s v="Standard Class"/>
    <s v="CC-12370"/>
    <s v="Christopher Conant"/>
    <x v="0"/>
    <x v="0"/>
    <x v="10"/>
    <x v="9"/>
    <n v="19120"/>
    <x v="3"/>
    <s v="OFF-PA-10000029"/>
    <x v="1"/>
    <x v="10"/>
    <s v="Xerox 224"/>
    <n v="10.368000000000002"/>
    <n v="2"/>
    <n v="0.2"/>
    <x v="572"/>
    <x v="3"/>
    <x v="1"/>
  </r>
  <r>
    <n v="6429"/>
    <s v="CA-2018-143714"/>
    <x v="454"/>
    <d v="2018-05-27T00:00:00"/>
    <s v="Standard Class"/>
    <s v="CC-12370"/>
    <s v="Christopher Conant"/>
    <x v="0"/>
    <x v="0"/>
    <x v="10"/>
    <x v="9"/>
    <n v="19120"/>
    <x v="3"/>
    <s v="TEC-PH-10004080"/>
    <x v="2"/>
    <x v="7"/>
    <s v="Avaya 5410 Digital phone"/>
    <n v="122.38199999999999"/>
    <n v="3"/>
    <n v="0.4"/>
    <x v="5252"/>
    <x v="3"/>
    <x v="1"/>
  </r>
  <r>
    <n v="6430"/>
    <s v="CA-2016-165764"/>
    <x v="935"/>
    <d v="2016-11-07T00:00:00"/>
    <s v="Standard Class"/>
    <s v="SH-20395"/>
    <s v="Shahid Hopkins"/>
    <x v="0"/>
    <x v="0"/>
    <x v="108"/>
    <x v="3"/>
    <n v="28540"/>
    <x v="0"/>
    <s v="OFF-ST-10001558"/>
    <x v="1"/>
    <x v="4"/>
    <s v="Acco Perma 4000 Stacking Storage Drawers"/>
    <n v="25.983999999999998"/>
    <n v="2"/>
    <n v="0.2"/>
    <x v="5253"/>
    <x v="0"/>
    <x v="1"/>
  </r>
  <r>
    <n v="6431"/>
    <s v="CA-2016-165764"/>
    <x v="935"/>
    <d v="2016-11-07T00:00:00"/>
    <s v="Standard Class"/>
    <s v="SH-20395"/>
    <s v="Shahid Hopkins"/>
    <x v="0"/>
    <x v="0"/>
    <x v="108"/>
    <x v="3"/>
    <n v="28540"/>
    <x v="0"/>
    <s v="FUR-TA-10001768"/>
    <x v="0"/>
    <x v="3"/>
    <s v="Hon Racetrack Conference Tables"/>
    <n v="945.03600000000006"/>
    <n v="6"/>
    <n v="0.4"/>
    <x v="5254"/>
    <x v="0"/>
    <x v="1"/>
  </r>
  <r>
    <n v="6432"/>
    <s v="CA-2016-165764"/>
    <x v="935"/>
    <d v="2016-11-07T00:00:00"/>
    <s v="Standard Class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n v="14.301000000000002"/>
    <n v="7"/>
    <n v="0.7"/>
    <x v="5255"/>
    <x v="0"/>
    <x v="1"/>
  </r>
  <r>
    <n v="6433"/>
    <s v="CA-2016-165764"/>
    <x v="935"/>
    <d v="2016-11-07T00:00:00"/>
    <s v="Standard Class"/>
    <s v="SH-20395"/>
    <s v="Shahid Hopkins"/>
    <x v="0"/>
    <x v="0"/>
    <x v="108"/>
    <x v="3"/>
    <n v="28540"/>
    <x v="0"/>
    <s v="FUR-FU-10001468"/>
    <x v="0"/>
    <x v="5"/>
    <s v="Tenex Antistatic Computer Chair Mats"/>
    <n v="410.35199999999998"/>
    <n v="3"/>
    <n v="0.2"/>
    <x v="5256"/>
    <x v="0"/>
    <x v="1"/>
  </r>
  <r>
    <n v="6434"/>
    <s v="CA-2017-121405"/>
    <x v="1110"/>
    <d v="2017-04-04T00:00:00"/>
    <s v="Standard Class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x v="5257"/>
    <x v="2"/>
    <x v="1"/>
  </r>
  <r>
    <n v="6435"/>
    <s v="CA-2017-121405"/>
    <x v="1110"/>
    <d v="2017-04-04T00:00:00"/>
    <s v="Standard Class"/>
    <s v="FC-14335"/>
    <s v="Fred Chung"/>
    <x v="1"/>
    <x v="0"/>
    <x v="22"/>
    <x v="10"/>
    <n v="60610"/>
    <x v="2"/>
    <s v="TEC-PH-10002890"/>
    <x v="2"/>
    <x v="7"/>
    <s v="AT&amp;T 17929 Lendline Telephone"/>
    <n v="180.96"/>
    <n v="5"/>
    <n v="0.2"/>
    <x v="5258"/>
    <x v="2"/>
    <x v="1"/>
  </r>
  <r>
    <n v="6436"/>
    <s v="US-2019-116897"/>
    <x v="837"/>
    <d v="2019-05-29T00:00:00"/>
    <s v="First Class"/>
    <s v="JG-15160"/>
    <s v="James Galang"/>
    <x v="0"/>
    <x v="0"/>
    <x v="449"/>
    <x v="45"/>
    <n v="83201"/>
    <x v="1"/>
    <s v="FUR-FU-10004963"/>
    <x v="0"/>
    <x v="5"/>
    <s v="Eldon 400 Class Desk Accessories, Black Carbon"/>
    <n v="35"/>
    <n v="4"/>
    <n v="0"/>
    <x v="5259"/>
    <x v="1"/>
    <x v="1"/>
  </r>
  <r>
    <n v="6437"/>
    <s v="US-2019-116897"/>
    <x v="837"/>
    <d v="2019-05-29T00:00:00"/>
    <s v="First Class"/>
    <s v="JG-15160"/>
    <s v="James Galang"/>
    <x v="0"/>
    <x v="0"/>
    <x v="449"/>
    <x v="45"/>
    <n v="83201"/>
    <x v="1"/>
    <s v="OFF-ST-10000025"/>
    <x v="1"/>
    <x v="4"/>
    <s v="Fellowes Stor/Drawer Steel Plus Storage Drawers"/>
    <n v="477.15000000000003"/>
    <n v="5"/>
    <n v="0"/>
    <x v="5260"/>
    <x v="1"/>
    <x v="1"/>
  </r>
  <r>
    <n v="6438"/>
    <s v="US-2019-116897"/>
    <x v="837"/>
    <d v="2019-05-29T00:00:00"/>
    <s v="First Class"/>
    <s v="JG-15160"/>
    <s v="James Galang"/>
    <x v="0"/>
    <x v="0"/>
    <x v="449"/>
    <x v="45"/>
    <n v="83201"/>
    <x v="1"/>
    <s v="TEC-PH-10004389"/>
    <x v="2"/>
    <x v="7"/>
    <s v="Nokia Lumia 925"/>
    <n v="302.37599999999998"/>
    <n v="3"/>
    <n v="0.2"/>
    <x v="216"/>
    <x v="1"/>
    <x v="1"/>
  </r>
  <r>
    <n v="6439"/>
    <s v="US-2019-113992"/>
    <x v="817"/>
    <d v="2019-12-19T00:00:00"/>
    <s v="Standard Class"/>
    <s v="LC-16885"/>
    <s v="Lena Creighton"/>
    <x v="0"/>
    <x v="0"/>
    <x v="243"/>
    <x v="5"/>
    <n v="75023"/>
    <x v="2"/>
    <s v="FUR-TA-10000577"/>
    <x v="0"/>
    <x v="3"/>
    <s v="Bretford CR4500 Series Slim Rectangular Table"/>
    <n v="974.98799999999983"/>
    <n v="4"/>
    <n v="0.3"/>
    <x v="5261"/>
    <x v="2"/>
    <x v="1"/>
  </r>
  <r>
    <n v="6440"/>
    <s v="CA-2016-166891"/>
    <x v="777"/>
    <d v="2016-10-06T00:00:00"/>
    <s v="First Class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n v="589.41"/>
    <n v="5"/>
    <n v="0.1"/>
    <x v="5262"/>
    <x v="3"/>
    <x v="1"/>
  </r>
  <r>
    <n v="6441"/>
    <s v="CA-2018-101161"/>
    <x v="63"/>
    <d v="2018-10-20T00:00:00"/>
    <s v="Standard Class"/>
    <s v="BW-11110"/>
    <s v="Bart Watters"/>
    <x v="1"/>
    <x v="0"/>
    <x v="20"/>
    <x v="15"/>
    <n v="10024"/>
    <x v="3"/>
    <s v="OFF-AR-10001860"/>
    <x v="1"/>
    <x v="6"/>
    <s v="BIC Liqua Brite Liner"/>
    <n v="34.700000000000003"/>
    <n v="5"/>
    <n v="0"/>
    <x v="3213"/>
    <x v="3"/>
    <x v="1"/>
  </r>
  <r>
    <n v="6442"/>
    <s v="CA-2018-101161"/>
    <x v="63"/>
    <d v="2018-10-20T00:00:00"/>
    <s v="Standard Class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n v="99.87"/>
    <n v="3"/>
    <n v="0"/>
    <x v="4877"/>
    <x v="3"/>
    <x v="1"/>
  </r>
  <r>
    <n v="6443"/>
    <s v="CA-2018-101161"/>
    <x v="63"/>
    <d v="2018-10-20T00:00:00"/>
    <s v="Standard Class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n v="37.94"/>
    <n v="2"/>
    <n v="0"/>
    <x v="2714"/>
    <x v="3"/>
    <x v="1"/>
  </r>
  <r>
    <n v="6444"/>
    <s v="CA-2018-101161"/>
    <x v="63"/>
    <d v="2018-10-20T00:00:00"/>
    <s v="Standard Class"/>
    <s v="BW-11110"/>
    <s v="Bart Watters"/>
    <x v="1"/>
    <x v="0"/>
    <x v="20"/>
    <x v="15"/>
    <n v="10024"/>
    <x v="3"/>
    <s v="OFF-LA-10000407"/>
    <x v="1"/>
    <x v="2"/>
    <s v="Avery White Multi-Purpose Labels"/>
    <n v="24.900000000000002"/>
    <n v="5"/>
    <n v="0"/>
    <x v="5263"/>
    <x v="3"/>
    <x v="1"/>
  </r>
  <r>
    <n v="6445"/>
    <s v="CA-2018-101161"/>
    <x v="63"/>
    <d v="2018-10-20T00:00:00"/>
    <s v="Standard Class"/>
    <s v="BW-11110"/>
    <s v="Bart Watters"/>
    <x v="1"/>
    <x v="0"/>
    <x v="20"/>
    <x v="15"/>
    <n v="10024"/>
    <x v="3"/>
    <s v="FUR-FU-10003535"/>
    <x v="0"/>
    <x v="5"/>
    <s v="Howard Miller Distant Time Traveler Alarm Clock"/>
    <n v="82.26"/>
    <n v="3"/>
    <n v="0"/>
    <x v="5264"/>
    <x v="3"/>
    <x v="1"/>
  </r>
  <r>
    <n v="6446"/>
    <s v="CA-2017-151785"/>
    <x v="616"/>
    <d v="2017-03-10T00:00:00"/>
    <s v="Standard Class"/>
    <s v="JJ-15445"/>
    <s v="Jennifer Jackson"/>
    <x v="0"/>
    <x v="0"/>
    <x v="22"/>
    <x v="10"/>
    <n v="60623"/>
    <x v="2"/>
    <s v="OFF-FA-10000611"/>
    <x v="1"/>
    <x v="13"/>
    <s v="Binder Clips by OIC"/>
    <n v="7.1039999999999992"/>
    <n v="6"/>
    <n v="0.2"/>
    <x v="5265"/>
    <x v="2"/>
    <x v="1"/>
  </r>
  <r>
    <n v="6447"/>
    <s v="US-2019-119816"/>
    <x v="168"/>
    <d v="2019-03-06T00:00:00"/>
    <s v="Second Class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n v="103.50000000000001"/>
    <n v="5"/>
    <n v="0.6"/>
    <x v="5266"/>
    <x v="2"/>
    <x v="1"/>
  </r>
  <r>
    <n v="6448"/>
    <s v="US-2019-119816"/>
    <x v="168"/>
    <d v="2019-03-06T00:00:00"/>
    <s v="Second Class"/>
    <s v="TT-21460"/>
    <s v="Tonja Turnell"/>
    <x v="2"/>
    <x v="0"/>
    <x v="12"/>
    <x v="5"/>
    <n v="77095"/>
    <x v="2"/>
    <s v="OFF-LA-10002381"/>
    <x v="1"/>
    <x v="2"/>
    <s v="Avery 497"/>
    <n v="2.4640000000000004"/>
    <n v="1"/>
    <n v="0.2"/>
    <x v="5267"/>
    <x v="2"/>
    <x v="1"/>
  </r>
  <r>
    <n v="6449"/>
    <s v="US-2019-119816"/>
    <x v="168"/>
    <d v="2019-03-06T00:00:00"/>
    <s v="Second Class"/>
    <s v="TT-21460"/>
    <s v="Tonja Turnell"/>
    <x v="2"/>
    <x v="0"/>
    <x v="12"/>
    <x v="5"/>
    <n v="77095"/>
    <x v="2"/>
    <s v="OFF-ST-10000918"/>
    <x v="1"/>
    <x v="4"/>
    <s v="Crate-A-Files"/>
    <n v="8.7200000000000006"/>
    <n v="1"/>
    <n v="0.2"/>
    <x v="5268"/>
    <x v="2"/>
    <x v="1"/>
  </r>
  <r>
    <n v="6450"/>
    <s v="CA-2017-156510"/>
    <x v="12"/>
    <d v="2017-09-29T00:00:00"/>
    <s v="Standard Class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n v="10.76"/>
    <n v="2"/>
    <n v="0"/>
    <x v="5269"/>
    <x v="3"/>
    <x v="1"/>
  </r>
  <r>
    <n v="6451"/>
    <s v="CA-2017-156510"/>
    <x v="12"/>
    <d v="2017-09-29T00:00:00"/>
    <s v="Standard Class"/>
    <s v="EH-13990"/>
    <s v="Erica Hackney"/>
    <x v="0"/>
    <x v="0"/>
    <x v="255"/>
    <x v="29"/>
    <n v="6450"/>
    <x v="3"/>
    <s v="OFF-PA-10002222"/>
    <x v="1"/>
    <x v="10"/>
    <s v="Xerox Color Copier Paper, 11&quot; x 17&quot;, Ream"/>
    <n v="45.68"/>
    <n v="2"/>
    <n v="0"/>
    <x v="1981"/>
    <x v="3"/>
    <x v="1"/>
  </r>
  <r>
    <n v="6452"/>
    <s v="CA-2017-156510"/>
    <x v="12"/>
    <d v="2017-09-29T00:00:00"/>
    <s v="Standard Class"/>
    <s v="EH-13990"/>
    <s v="Erica Hackney"/>
    <x v="0"/>
    <x v="0"/>
    <x v="255"/>
    <x v="29"/>
    <n v="6450"/>
    <x v="3"/>
    <s v="OFF-AR-10004930"/>
    <x v="1"/>
    <x v="6"/>
    <s v="Turquoise Lead Holder with Pocket Clip"/>
    <n v="6.7"/>
    <n v="1"/>
    <n v="0"/>
    <x v="5270"/>
    <x v="3"/>
    <x v="1"/>
  </r>
  <r>
    <n v="6453"/>
    <s v="US-2017-110261"/>
    <x v="546"/>
    <d v="2017-12-23T00:00:00"/>
    <s v="Second Class"/>
    <s v="PR-18880"/>
    <s v="Patrick Ryan"/>
    <x v="0"/>
    <x v="0"/>
    <x v="477"/>
    <x v="10"/>
    <n v="60025"/>
    <x v="2"/>
    <s v="TEC-PH-10001750"/>
    <x v="2"/>
    <x v="7"/>
    <s v="Samsung Rugby III"/>
    <n v="158.376"/>
    <n v="3"/>
    <n v="0.2"/>
    <x v="3581"/>
    <x v="2"/>
    <x v="1"/>
  </r>
  <r>
    <n v="6454"/>
    <s v="CA-2017-125710"/>
    <x v="1049"/>
    <d v="2017-10-13T00:00:00"/>
    <s v="Standard Class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n v="3.44"/>
    <n v="2"/>
    <n v="0.2"/>
    <x v="5271"/>
    <x v="2"/>
    <x v="1"/>
  </r>
  <r>
    <n v="6455"/>
    <s v="CA-2019-161102"/>
    <x v="689"/>
    <d v="2019-08-03T00:00:00"/>
    <s v="First Class"/>
    <s v="EC-14050"/>
    <s v="Erin Creighton"/>
    <x v="0"/>
    <x v="0"/>
    <x v="8"/>
    <x v="1"/>
    <n v="94110"/>
    <x v="1"/>
    <s v="OFF-ST-10003442"/>
    <x v="1"/>
    <x v="4"/>
    <s v="Eldon Portable Mobile Manager"/>
    <n v="56.56"/>
    <n v="2"/>
    <n v="0"/>
    <x v="2042"/>
    <x v="1"/>
    <x v="1"/>
  </r>
  <r>
    <n v="6456"/>
    <s v="CA-2019-161102"/>
    <x v="689"/>
    <d v="2019-08-03T00:00:00"/>
    <s v="First Class"/>
    <s v="EC-14050"/>
    <s v="Erin Creighton"/>
    <x v="0"/>
    <x v="0"/>
    <x v="8"/>
    <x v="1"/>
    <n v="94110"/>
    <x v="1"/>
    <s v="FUR-FU-10003142"/>
    <x v="0"/>
    <x v="5"/>
    <s v="Master Big Foot Doorstop, Beige"/>
    <n v="36.96"/>
    <n v="7"/>
    <n v="0"/>
    <x v="5272"/>
    <x v="1"/>
    <x v="1"/>
  </r>
  <r>
    <n v="6457"/>
    <s v="CA-2016-110065"/>
    <x v="79"/>
    <d v="2016-08-11T00:00:00"/>
    <s v="Standard Class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n v="135.99"/>
    <n v="1"/>
    <n v="0"/>
    <x v="5273"/>
    <x v="3"/>
    <x v="1"/>
  </r>
  <r>
    <n v="6458"/>
    <s v="CA-2016-110065"/>
    <x v="79"/>
    <d v="2016-08-11T00:00:00"/>
    <s v="Standard Class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x v="5274"/>
    <x v="3"/>
    <x v="1"/>
  </r>
  <r>
    <n v="6459"/>
    <s v="US-2019-133361"/>
    <x v="304"/>
    <d v="2019-05-17T00:00:00"/>
    <s v="First Class"/>
    <s v="AJ-10780"/>
    <s v="Anthony Jacobs"/>
    <x v="1"/>
    <x v="0"/>
    <x v="248"/>
    <x v="39"/>
    <n v="21215"/>
    <x v="3"/>
    <s v="OFF-AR-10001919"/>
    <x v="1"/>
    <x v="6"/>
    <s v="OIC #2 Pencils, Medium Soft"/>
    <n v="3.76"/>
    <n v="2"/>
    <n v="0"/>
    <x v="1102"/>
    <x v="3"/>
    <x v="1"/>
  </r>
  <r>
    <n v="6460"/>
    <s v="US-2019-133361"/>
    <x v="304"/>
    <d v="2019-05-17T00:00:00"/>
    <s v="First Class"/>
    <s v="AJ-10780"/>
    <s v="Anthony Jacobs"/>
    <x v="1"/>
    <x v="0"/>
    <x v="248"/>
    <x v="39"/>
    <n v="21215"/>
    <x v="3"/>
    <s v="OFF-AR-10003045"/>
    <x v="1"/>
    <x v="6"/>
    <s v="Prang Colored Pencils"/>
    <n v="14.7"/>
    <n v="5"/>
    <n v="0"/>
    <x v="467"/>
    <x v="3"/>
    <x v="1"/>
  </r>
  <r>
    <n v="6461"/>
    <s v="US-2019-133361"/>
    <x v="304"/>
    <d v="2019-05-17T00:00:00"/>
    <s v="First Class"/>
    <s v="AJ-10780"/>
    <s v="Anthony Jacobs"/>
    <x v="1"/>
    <x v="0"/>
    <x v="248"/>
    <x v="39"/>
    <n v="21215"/>
    <x v="3"/>
    <s v="OFF-AR-10003338"/>
    <x v="1"/>
    <x v="6"/>
    <s v="Eberhard Faber 3 1/2&quot; Golf Pencils"/>
    <n v="37.200000000000003"/>
    <n v="5"/>
    <n v="0"/>
    <x v="5275"/>
    <x v="3"/>
    <x v="1"/>
  </r>
  <r>
    <n v="6462"/>
    <s v="US-2019-133361"/>
    <x v="304"/>
    <d v="2019-05-17T00:00:00"/>
    <s v="First Class"/>
    <s v="AJ-10780"/>
    <s v="Anthony Jacobs"/>
    <x v="1"/>
    <x v="0"/>
    <x v="248"/>
    <x v="39"/>
    <n v="21215"/>
    <x v="3"/>
    <s v="TEC-AC-10003280"/>
    <x v="2"/>
    <x v="11"/>
    <s v="Belkin F8E887 USB Wired Ergonomic Keyboard"/>
    <n v="89.97"/>
    <n v="3"/>
    <n v="0"/>
    <x v="2965"/>
    <x v="3"/>
    <x v="1"/>
  </r>
  <r>
    <n v="6463"/>
    <s v="US-2019-133361"/>
    <x v="304"/>
    <d v="2019-05-17T00:00:00"/>
    <s v="First Class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x v="5276"/>
    <x v="3"/>
    <x v="1"/>
  </r>
  <r>
    <n v="6464"/>
    <s v="US-2019-133361"/>
    <x v="304"/>
    <d v="2019-05-17T00:00:00"/>
    <s v="First Class"/>
    <s v="AJ-10780"/>
    <s v="Anthony Jacobs"/>
    <x v="1"/>
    <x v="0"/>
    <x v="248"/>
    <x v="39"/>
    <n v="21215"/>
    <x v="3"/>
    <s v="OFF-LA-10004544"/>
    <x v="1"/>
    <x v="2"/>
    <s v="Avery 505"/>
    <n v="74"/>
    <n v="5"/>
    <n v="0"/>
    <x v="3430"/>
    <x v="3"/>
    <x v="1"/>
  </r>
  <r>
    <n v="6465"/>
    <s v="US-2018-155404"/>
    <x v="897"/>
    <d v="2018-09-28T00:00:00"/>
    <s v="Standard Class"/>
    <s v="AS-10630"/>
    <s v="Ann Steele"/>
    <x v="2"/>
    <x v="0"/>
    <x v="103"/>
    <x v="0"/>
    <n v="40214"/>
    <x v="0"/>
    <s v="FUR-FU-10004586"/>
    <x v="0"/>
    <x v="5"/>
    <s v="G.E. Longer-Life Indoor Recessed Floodlight Bulbs"/>
    <n v="13.28"/>
    <n v="2"/>
    <n v="0"/>
    <x v="2782"/>
    <x v="0"/>
    <x v="1"/>
  </r>
  <r>
    <n v="6466"/>
    <s v="CA-2017-114503"/>
    <x v="50"/>
    <d v="2017-11-17T00:00:00"/>
    <s v="Standard Class"/>
    <s v="AA-10375"/>
    <s v="Allen Armold"/>
    <x v="0"/>
    <x v="0"/>
    <x v="465"/>
    <x v="18"/>
    <n v="37087"/>
    <x v="0"/>
    <s v="OFF-ST-10003572"/>
    <x v="1"/>
    <x v="4"/>
    <s v="Portfile Personal File Boxes"/>
    <n v="84.960000000000008"/>
    <n v="6"/>
    <n v="0.2"/>
    <x v="5277"/>
    <x v="0"/>
    <x v="1"/>
  </r>
  <r>
    <n v="6467"/>
    <s v="CA-2019-153080"/>
    <x v="1053"/>
    <d v="2019-05-25T00:00:00"/>
    <s v="Second Class"/>
    <s v="EH-13945"/>
    <s v="Eric Hoffmann"/>
    <x v="0"/>
    <x v="0"/>
    <x v="1"/>
    <x v="1"/>
    <n v="90008"/>
    <x v="1"/>
    <s v="TEC-AC-10002331"/>
    <x v="2"/>
    <x v="11"/>
    <s v="Maxell 74 Minute CDR, 10/Pack"/>
    <n v="68.459999999999994"/>
    <n v="7"/>
    <n v="0"/>
    <x v="5278"/>
    <x v="1"/>
    <x v="1"/>
  </r>
  <r>
    <n v="6468"/>
    <s v="CA-2018-163804"/>
    <x v="499"/>
    <d v="2018-12-08T00:00:00"/>
    <s v="Standard Class"/>
    <s v="DB-13270"/>
    <s v="Deborah Brumfield"/>
    <x v="2"/>
    <x v="0"/>
    <x v="205"/>
    <x v="34"/>
    <n v="2908"/>
    <x v="3"/>
    <s v="OFF-ST-10000142"/>
    <x v="1"/>
    <x v="4"/>
    <s v="Deluxe Rollaway Locking File with Drawer"/>
    <n v="2079.4"/>
    <n v="5"/>
    <n v="0"/>
    <x v="5279"/>
    <x v="3"/>
    <x v="1"/>
  </r>
  <r>
    <n v="6469"/>
    <s v="CA-2018-163804"/>
    <x v="499"/>
    <d v="2018-12-08T00:00:00"/>
    <s v="Standard Class"/>
    <s v="DB-13270"/>
    <s v="Deborah Brumfield"/>
    <x v="2"/>
    <x v="0"/>
    <x v="205"/>
    <x v="34"/>
    <n v="2908"/>
    <x v="3"/>
    <s v="TEC-PH-10000441"/>
    <x v="2"/>
    <x v="7"/>
    <s v="VTech DS6151"/>
    <n v="629.94999999999993"/>
    <n v="5"/>
    <n v="0"/>
    <x v="5069"/>
    <x v="3"/>
    <x v="1"/>
  </r>
  <r>
    <n v="6470"/>
    <s v="CA-2018-163804"/>
    <x v="499"/>
    <d v="2018-12-08T00:00:00"/>
    <s v="Standard Class"/>
    <s v="DB-13270"/>
    <s v="Deborah Brumfield"/>
    <x v="2"/>
    <x v="0"/>
    <x v="205"/>
    <x v="34"/>
    <n v="2908"/>
    <x v="3"/>
    <s v="FUR-FU-10004864"/>
    <x v="0"/>
    <x v="5"/>
    <s v="Eldon 500 Class Desk Accessories"/>
    <n v="72.42"/>
    <n v="6"/>
    <n v="0"/>
    <x v="5280"/>
    <x v="3"/>
    <x v="1"/>
  </r>
  <r>
    <n v="6471"/>
    <s v="CA-2017-108532"/>
    <x v="1111"/>
    <d v="2017-09-02T00:00:00"/>
    <s v="Standard Class"/>
    <s v="CC-12100"/>
    <s v="Chad Cunningham"/>
    <x v="2"/>
    <x v="0"/>
    <x v="66"/>
    <x v="12"/>
    <n v="48234"/>
    <x v="2"/>
    <s v="TEC-PH-10001750"/>
    <x v="2"/>
    <x v="7"/>
    <s v="Samsung Rugby III"/>
    <n v="131.97999999999999"/>
    <n v="2"/>
    <n v="0"/>
    <x v="205"/>
    <x v="2"/>
    <x v="1"/>
  </r>
  <r>
    <n v="6472"/>
    <s v="CA-2017-108532"/>
    <x v="1111"/>
    <d v="2017-09-02T00:00:00"/>
    <s v="Standard Class"/>
    <s v="CC-12100"/>
    <s v="Chad Cunningham"/>
    <x v="2"/>
    <x v="0"/>
    <x v="66"/>
    <x v="12"/>
    <n v="48234"/>
    <x v="2"/>
    <s v="TEC-AC-10004510"/>
    <x v="2"/>
    <x v="11"/>
    <s v="Logitech Desktop MK120 Mouse and keyboard Combo"/>
    <n v="114.52"/>
    <n v="7"/>
    <n v="0"/>
    <x v="5281"/>
    <x v="2"/>
    <x v="1"/>
  </r>
  <r>
    <n v="6473"/>
    <s v="CA-2016-151897"/>
    <x v="571"/>
    <d v="2016-06-10T00:00:00"/>
    <s v="Standard Class"/>
    <s v="VT-21700"/>
    <s v="Valerie Takahito"/>
    <x v="2"/>
    <x v="0"/>
    <x v="12"/>
    <x v="5"/>
    <n v="77070"/>
    <x v="2"/>
    <s v="OFF-LA-10001074"/>
    <x v="1"/>
    <x v="2"/>
    <s v="Round Specialty Laser Printer Labels"/>
    <n v="100.24000000000001"/>
    <n v="10"/>
    <n v="0.2"/>
    <x v="324"/>
    <x v="2"/>
    <x v="1"/>
  </r>
  <r>
    <n v="6474"/>
    <s v="CA-2018-113292"/>
    <x v="196"/>
    <d v="2018-03-20T00:00:00"/>
    <s v="Second Class"/>
    <s v="DB-13060"/>
    <s v="Dave Brooks"/>
    <x v="0"/>
    <x v="0"/>
    <x v="29"/>
    <x v="18"/>
    <n v="38401"/>
    <x v="0"/>
    <s v="OFF-AP-10003590"/>
    <x v="1"/>
    <x v="9"/>
    <s v="Hoover WindTunnel Plus Canister Vacuum"/>
    <n v="871.80000000000007"/>
    <n v="3"/>
    <n v="0.2"/>
    <x v="5282"/>
    <x v="0"/>
    <x v="1"/>
  </r>
  <r>
    <n v="6475"/>
    <s v="CA-2016-149524"/>
    <x v="1112"/>
    <d v="2016-01-15T00:00:00"/>
    <s v="First Class"/>
    <s v="BS-11590"/>
    <s v="Brendan Sweed"/>
    <x v="1"/>
    <x v="0"/>
    <x v="10"/>
    <x v="9"/>
    <n v="19140"/>
    <x v="3"/>
    <s v="FUR-BO-10003433"/>
    <x v="0"/>
    <x v="0"/>
    <s v="Sauder Cornerstone Collection Library"/>
    <n v="61.96"/>
    <n v="4"/>
    <n v="0.5"/>
    <x v="5283"/>
    <x v="3"/>
    <x v="1"/>
  </r>
  <r>
    <n v="6476"/>
    <s v="CA-2019-140872"/>
    <x v="95"/>
    <d v="2019-06-10T00:00:00"/>
    <s v="Standard Class"/>
    <s v="NR-18550"/>
    <s v="Nick Radford"/>
    <x v="0"/>
    <x v="0"/>
    <x v="95"/>
    <x v="2"/>
    <n v="33024"/>
    <x v="0"/>
    <s v="OFF-BI-10002432"/>
    <x v="1"/>
    <x v="8"/>
    <s v="Wilson Jones Standard D-Ring Binders"/>
    <n v="4.5540000000000003"/>
    <n v="3"/>
    <n v="0.7"/>
    <x v="5284"/>
    <x v="0"/>
    <x v="1"/>
  </r>
  <r>
    <n v="6477"/>
    <s v="CA-2019-140872"/>
    <x v="95"/>
    <d v="2019-06-10T00:00:00"/>
    <s v="Standard Class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n v="5.2"/>
    <n v="2"/>
    <n v="0.2"/>
    <x v="5285"/>
    <x v="0"/>
    <x v="1"/>
  </r>
  <r>
    <n v="6478"/>
    <s v="CA-2019-140872"/>
    <x v="95"/>
    <d v="2019-06-10T00:00:00"/>
    <s v="Standard Class"/>
    <s v="NR-18550"/>
    <s v="Nick Radford"/>
    <x v="0"/>
    <x v="0"/>
    <x v="95"/>
    <x v="2"/>
    <n v="33024"/>
    <x v="0"/>
    <s v="TEC-AC-10003832"/>
    <x v="2"/>
    <x v="11"/>
    <s v="Logitech P710e Mobile Speakerphone"/>
    <n v="205.99200000000002"/>
    <n v="1"/>
    <n v="0.2"/>
    <x v="5286"/>
    <x v="0"/>
    <x v="1"/>
  </r>
  <r>
    <n v="6479"/>
    <s v="CA-2019-140872"/>
    <x v="95"/>
    <d v="2019-06-10T00:00:00"/>
    <s v="Standard Class"/>
    <s v="NR-18550"/>
    <s v="Nick Radford"/>
    <x v="0"/>
    <x v="0"/>
    <x v="95"/>
    <x v="2"/>
    <n v="33024"/>
    <x v="0"/>
    <s v="OFF-PA-10000809"/>
    <x v="1"/>
    <x v="10"/>
    <s v="Xerox 206"/>
    <n v="15.552000000000003"/>
    <n v="3"/>
    <n v="0.2"/>
    <x v="12"/>
    <x v="0"/>
    <x v="1"/>
  </r>
  <r>
    <n v="6480"/>
    <s v="CA-2019-140872"/>
    <x v="95"/>
    <d v="2019-06-10T00:00:00"/>
    <s v="Standard Class"/>
    <s v="NR-18550"/>
    <s v="Nick Radford"/>
    <x v="0"/>
    <x v="0"/>
    <x v="95"/>
    <x v="2"/>
    <n v="33024"/>
    <x v="0"/>
    <s v="TEC-PH-10000441"/>
    <x v="2"/>
    <x v="7"/>
    <s v="VTech DS6151"/>
    <n v="503.96000000000004"/>
    <n v="5"/>
    <n v="0.2"/>
    <x v="5287"/>
    <x v="0"/>
    <x v="1"/>
  </r>
  <r>
    <n v="6481"/>
    <s v="CA-2019-140872"/>
    <x v="95"/>
    <d v="2019-06-10T00:00:00"/>
    <s v="Standard Class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n v="24.472000000000001"/>
    <n v="7"/>
    <n v="0.2"/>
    <x v="5288"/>
    <x v="0"/>
    <x v="1"/>
  </r>
  <r>
    <n v="6482"/>
    <s v="CA-2019-140872"/>
    <x v="95"/>
    <d v="2019-06-10T00:00:00"/>
    <s v="Standard Class"/>
    <s v="NR-18550"/>
    <s v="Nick Radford"/>
    <x v="0"/>
    <x v="0"/>
    <x v="95"/>
    <x v="2"/>
    <n v="33024"/>
    <x v="0"/>
    <s v="FUR-BO-10002824"/>
    <x v="0"/>
    <x v="0"/>
    <s v="Bush Mission Pointe Library"/>
    <n v="241.56799999999998"/>
    <n v="2"/>
    <n v="0.2"/>
    <x v="232"/>
    <x v="0"/>
    <x v="1"/>
  </r>
  <r>
    <n v="6483"/>
    <s v="CA-2019-140872"/>
    <x v="95"/>
    <d v="2019-06-10T00:00:00"/>
    <s v="Standard Class"/>
    <s v="NR-18550"/>
    <s v="Nick Radford"/>
    <x v="0"/>
    <x v="0"/>
    <x v="95"/>
    <x v="2"/>
    <n v="33024"/>
    <x v="0"/>
    <s v="TEC-AC-10002942"/>
    <x v="2"/>
    <x v="11"/>
    <s v="WD My Passport Ultra 1TB Portable External Hard Drive"/>
    <n v="110.4"/>
    <n v="2"/>
    <n v="0.2"/>
    <x v="5289"/>
    <x v="0"/>
    <x v="1"/>
  </r>
  <r>
    <n v="6484"/>
    <s v="CA-2019-113908"/>
    <x v="95"/>
    <d v="2019-06-09T00:00:00"/>
    <s v="Standard Class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n v="384.76799999999997"/>
    <n v="2"/>
    <n v="0.4"/>
    <x v="5290"/>
    <x v="3"/>
    <x v="1"/>
  </r>
  <r>
    <n v="6485"/>
    <s v="CA-2019-113908"/>
    <x v="95"/>
    <d v="2019-06-09T00:00:00"/>
    <s v="Standard Class"/>
    <s v="KN-16390"/>
    <s v="Katherine Nockton"/>
    <x v="1"/>
    <x v="0"/>
    <x v="20"/>
    <x v="15"/>
    <n v="10011"/>
    <x v="3"/>
    <s v="TEC-MA-10003173"/>
    <x v="2"/>
    <x v="15"/>
    <s v="Hewlett-Packard 300S Scientific Calculator"/>
    <n v="78.66"/>
    <n v="6"/>
    <n v="0"/>
    <x v="5291"/>
    <x v="3"/>
    <x v="1"/>
  </r>
  <r>
    <n v="6486"/>
    <s v="CA-2019-113908"/>
    <x v="95"/>
    <d v="2019-06-09T00:00:00"/>
    <s v="Standard Class"/>
    <s v="KN-16390"/>
    <s v="Katherine Nockton"/>
    <x v="1"/>
    <x v="0"/>
    <x v="20"/>
    <x v="15"/>
    <n v="10011"/>
    <x v="3"/>
    <s v="OFF-PA-10004156"/>
    <x v="1"/>
    <x v="10"/>
    <s v="Xerox 188"/>
    <n v="45.36"/>
    <n v="4"/>
    <n v="0"/>
    <x v="4882"/>
    <x v="3"/>
    <x v="1"/>
  </r>
  <r>
    <n v="6487"/>
    <s v="CA-2017-120621"/>
    <x v="1113"/>
    <d v="2017-03-26T00:00:00"/>
    <s v="Standard Class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n v="962.07999999999993"/>
    <n v="4"/>
    <n v="0.2"/>
    <x v="5292"/>
    <x v="0"/>
    <x v="1"/>
  </r>
  <r>
    <n v="6488"/>
    <s v="CA-2017-120621"/>
    <x v="1113"/>
    <d v="2017-03-26T00:00:00"/>
    <s v="Standard Class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n v="12.843000000000002"/>
    <n v="3"/>
    <n v="0.7"/>
    <x v="5293"/>
    <x v="0"/>
    <x v="1"/>
  </r>
  <r>
    <n v="6489"/>
    <s v="CA-2017-120621"/>
    <x v="1113"/>
    <d v="2017-03-26T00:00:00"/>
    <s v="Standard Class"/>
    <s v="JW-16075"/>
    <s v="Julia West"/>
    <x v="0"/>
    <x v="0"/>
    <x v="108"/>
    <x v="3"/>
    <n v="28540"/>
    <x v="0"/>
    <s v="OFF-PA-10002254"/>
    <x v="1"/>
    <x v="10"/>
    <s v="Xerox 1883"/>
    <n v="295.45600000000002"/>
    <n v="14"/>
    <n v="0.2"/>
    <x v="5294"/>
    <x v="0"/>
    <x v="1"/>
  </r>
  <r>
    <n v="6490"/>
    <s v="US-2019-148866"/>
    <x v="20"/>
    <d v="2019-09-24T00:00:00"/>
    <s v="Standard Class"/>
    <s v="JM-15535"/>
    <s v="Jessica Myrick"/>
    <x v="0"/>
    <x v="0"/>
    <x v="20"/>
    <x v="15"/>
    <n v="10011"/>
    <x v="3"/>
    <s v="OFF-PA-10004782"/>
    <x v="1"/>
    <x v="10"/>
    <s v="Xerox 228"/>
    <n v="32.400000000000006"/>
    <n v="5"/>
    <n v="0"/>
    <x v="56"/>
    <x v="3"/>
    <x v="1"/>
  </r>
  <r>
    <n v="6491"/>
    <s v="CA-2016-149594"/>
    <x v="1114"/>
    <d v="2016-09-19T00:00:00"/>
    <s v="Standard Class"/>
    <s v="MF-18250"/>
    <s v="Monica Federle"/>
    <x v="1"/>
    <x v="0"/>
    <x v="10"/>
    <x v="9"/>
    <n v="19120"/>
    <x v="3"/>
    <s v="FUR-FU-10000222"/>
    <x v="0"/>
    <x v="5"/>
    <s v="Seth Thomas 16&quot; Steel Case Clock"/>
    <n v="103.93599999999999"/>
    <n v="4"/>
    <n v="0.2"/>
    <x v="5295"/>
    <x v="3"/>
    <x v="1"/>
  </r>
  <r>
    <n v="6492"/>
    <s v="CA-2018-113845"/>
    <x v="73"/>
    <d v="2018-11-25T00:00:00"/>
    <s v="Standard Class"/>
    <s v="FA-14230"/>
    <s v="Frank Atkinson"/>
    <x v="1"/>
    <x v="0"/>
    <x v="333"/>
    <x v="2"/>
    <n v="32839"/>
    <x v="0"/>
    <s v="FUR-BO-10004695"/>
    <x v="0"/>
    <x v="0"/>
    <s v="O'Sullivan 2-Door Barrister Bookcase in Odessa Pine"/>
    <n v="289.56799999999998"/>
    <n v="2"/>
    <n v="0.2"/>
    <x v="5296"/>
    <x v="0"/>
    <x v="1"/>
  </r>
  <r>
    <n v="6493"/>
    <s v="CA-2018-113845"/>
    <x v="73"/>
    <d v="2018-11-25T00:00:00"/>
    <s v="Standard Class"/>
    <s v="FA-14230"/>
    <s v="Frank Atkinson"/>
    <x v="1"/>
    <x v="0"/>
    <x v="333"/>
    <x v="2"/>
    <n v="32839"/>
    <x v="0"/>
    <s v="OFF-ST-10003327"/>
    <x v="1"/>
    <x v="4"/>
    <s v="Akro-Mils 12-Gallon Tote"/>
    <n v="39.72"/>
    <n v="5"/>
    <n v="0.2"/>
    <x v="5297"/>
    <x v="0"/>
    <x v="1"/>
  </r>
  <r>
    <n v="6494"/>
    <s v="CA-2018-113845"/>
    <x v="73"/>
    <d v="2018-11-25T00:00:00"/>
    <s v="Standard Class"/>
    <s v="FA-14230"/>
    <s v="Frank Atkinson"/>
    <x v="1"/>
    <x v="0"/>
    <x v="333"/>
    <x v="2"/>
    <n v="32839"/>
    <x v="0"/>
    <s v="TEC-PH-10003357"/>
    <x v="2"/>
    <x v="7"/>
    <s v="Grandstream GXP2100 Mainstream Business Phone"/>
    <n v="244.768"/>
    <n v="4"/>
    <n v="0.2"/>
    <x v="5298"/>
    <x v="0"/>
    <x v="1"/>
  </r>
  <r>
    <n v="6495"/>
    <s v="CA-2019-111262"/>
    <x v="960"/>
    <d v="2019-11-01T00:00:00"/>
    <s v="Second Class"/>
    <s v="KH-16510"/>
    <s v="Keith Herrera"/>
    <x v="0"/>
    <x v="0"/>
    <x v="12"/>
    <x v="5"/>
    <n v="77095"/>
    <x v="2"/>
    <s v="TEC-AC-10002167"/>
    <x v="2"/>
    <x v="11"/>
    <s v="Imation 8gb Micro Traveldrive Usb 2.0 Flash Drive"/>
    <n v="24"/>
    <n v="2"/>
    <n v="0.2"/>
    <x v="752"/>
    <x v="2"/>
    <x v="1"/>
  </r>
  <r>
    <n v="6496"/>
    <s v="CA-2019-111262"/>
    <x v="960"/>
    <d v="2019-11-01T00:00:00"/>
    <s v="Second Class"/>
    <s v="KH-16510"/>
    <s v="Keith Herrera"/>
    <x v="0"/>
    <x v="0"/>
    <x v="12"/>
    <x v="5"/>
    <n v="77095"/>
    <x v="2"/>
    <s v="OFF-PA-10001937"/>
    <x v="1"/>
    <x v="10"/>
    <s v="Xerox 21"/>
    <n v="15.552000000000003"/>
    <n v="3"/>
    <n v="0.2"/>
    <x v="12"/>
    <x v="2"/>
    <x v="1"/>
  </r>
  <r>
    <n v="6497"/>
    <s v="CA-2019-111262"/>
    <x v="960"/>
    <d v="2019-11-01T00:00:00"/>
    <s v="Second Class"/>
    <s v="KH-16510"/>
    <s v="Keith Herrera"/>
    <x v="0"/>
    <x v="0"/>
    <x v="12"/>
    <x v="5"/>
    <n v="77095"/>
    <x v="2"/>
    <s v="TEC-AC-10004510"/>
    <x v="2"/>
    <x v="11"/>
    <s v="Logitech Desktop MK120 Mouse and keyboard Combo"/>
    <n v="26.176000000000002"/>
    <n v="2"/>
    <n v="0.2"/>
    <x v="2972"/>
    <x v="2"/>
    <x v="1"/>
  </r>
  <r>
    <n v="6498"/>
    <s v="CA-2017-103135"/>
    <x v="1115"/>
    <d v="2017-07-28T00:00:00"/>
    <s v="Standard Class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n v="20.94"/>
    <n v="3"/>
    <n v="0"/>
    <x v="2821"/>
    <x v="0"/>
    <x v="1"/>
  </r>
  <r>
    <n v="6499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135.09"/>
    <n v="9"/>
    <n v="0"/>
    <x v="5299"/>
    <x v="0"/>
    <x v="1"/>
  </r>
  <r>
    <n v="6500"/>
    <s v="CA-2017-103135"/>
    <x v="1115"/>
    <d v="2017-07-28T00:00:00"/>
    <s v="Standard Class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n v="279.85999999999996"/>
    <n v="14"/>
    <n v="0"/>
    <x v="5300"/>
    <x v="0"/>
    <x v="1"/>
  </r>
  <r>
    <n v="6501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90.06"/>
    <n v="6"/>
    <n v="0"/>
    <x v="5301"/>
    <x v="0"/>
    <x v="1"/>
  </r>
  <r>
    <n v="6502"/>
    <s v="CA-2016-129147"/>
    <x v="981"/>
    <d v="2016-11-06T00:00:00"/>
    <s v="Standard Class"/>
    <s v="LC-17050"/>
    <s v="Liz Carlisle"/>
    <x v="0"/>
    <x v="0"/>
    <x v="64"/>
    <x v="24"/>
    <n v="44256"/>
    <x v="3"/>
    <s v="TEC-PH-10001299"/>
    <x v="2"/>
    <x v="7"/>
    <s v="Polycom CX300 Desktop Phone USB VoIP phone"/>
    <n v="539.96399999999994"/>
    <n v="6"/>
    <n v="0.4"/>
    <x v="2923"/>
    <x v="3"/>
    <x v="1"/>
  </r>
  <r>
    <n v="6503"/>
    <s v="CA-2016-129147"/>
    <x v="981"/>
    <d v="2016-11-06T00:00:00"/>
    <s v="Standard Class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x v="5302"/>
    <x v="3"/>
    <x v="1"/>
  </r>
  <r>
    <n v="6504"/>
    <s v="CA-2016-129147"/>
    <x v="981"/>
    <d v="2016-11-06T00:00:00"/>
    <s v="Standard Class"/>
    <s v="LC-17050"/>
    <s v="Liz Carlisle"/>
    <x v="0"/>
    <x v="0"/>
    <x v="64"/>
    <x v="24"/>
    <n v="44256"/>
    <x v="3"/>
    <s v="OFF-BI-10001098"/>
    <x v="1"/>
    <x v="8"/>
    <s v="Acco D-Ring Binder w/DublLock"/>
    <n v="19.242000000000001"/>
    <n v="3"/>
    <n v="0.7"/>
    <x v="5303"/>
    <x v="3"/>
    <x v="1"/>
  </r>
  <r>
    <n v="6505"/>
    <s v="CA-2019-128265"/>
    <x v="701"/>
    <d v="2019-11-22T00:00:00"/>
    <s v="Second Class"/>
    <s v="VW-21775"/>
    <s v="Victoria Wilson"/>
    <x v="1"/>
    <x v="0"/>
    <x v="20"/>
    <x v="15"/>
    <n v="10011"/>
    <x v="3"/>
    <s v="OFF-ST-10000142"/>
    <x v="1"/>
    <x v="4"/>
    <s v="Deluxe Rollaway Locking File with Drawer"/>
    <n v="1247.6399999999999"/>
    <n v="3"/>
    <n v="0"/>
    <x v="1515"/>
    <x v="3"/>
    <x v="1"/>
  </r>
  <r>
    <n v="6506"/>
    <s v="CA-2018-152331"/>
    <x v="190"/>
    <d v="2018-06-30T00:00:00"/>
    <s v="Standard Class"/>
    <s v="LD-16855"/>
    <s v="Lela Donovan"/>
    <x v="1"/>
    <x v="0"/>
    <x v="22"/>
    <x v="10"/>
    <n v="60653"/>
    <x v="2"/>
    <s v="OFF-AR-10001547"/>
    <x v="1"/>
    <x v="6"/>
    <s v="Newell 311"/>
    <n v="5.3040000000000003"/>
    <n v="3"/>
    <n v="0.2"/>
    <x v="5304"/>
    <x v="2"/>
    <x v="1"/>
  </r>
  <r>
    <n v="6507"/>
    <s v="US-2018-128909"/>
    <x v="790"/>
    <d v="2018-10-11T00:00:00"/>
    <s v="Second Class"/>
    <s v="SP-20545"/>
    <s v="Sibella Parks"/>
    <x v="1"/>
    <x v="0"/>
    <x v="10"/>
    <x v="9"/>
    <n v="19143"/>
    <x v="3"/>
    <s v="OFF-PA-10001593"/>
    <x v="1"/>
    <x v="10"/>
    <s v="Xerox 1947"/>
    <n v="19.136000000000003"/>
    <n v="4"/>
    <n v="0.2"/>
    <x v="5305"/>
    <x v="3"/>
    <x v="1"/>
  </r>
  <r>
    <n v="6508"/>
    <s v="US-2018-128909"/>
    <x v="790"/>
    <d v="2018-10-11T00:00:00"/>
    <s v="Second Class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n v="332.83200000000005"/>
    <n v="4"/>
    <n v="0.2"/>
    <x v="5306"/>
    <x v="3"/>
    <x v="1"/>
  </r>
  <r>
    <n v="6509"/>
    <s v="CA-2019-102197"/>
    <x v="698"/>
    <d v="2019-12-26T00:00:00"/>
    <s v="Standard Class"/>
    <s v="DK-13150"/>
    <s v="David Kendrick"/>
    <x v="1"/>
    <x v="0"/>
    <x v="20"/>
    <x v="15"/>
    <n v="10009"/>
    <x v="3"/>
    <s v="OFF-PA-10001970"/>
    <x v="1"/>
    <x v="10"/>
    <s v="Xerox 1908"/>
    <n v="279.89999999999998"/>
    <n v="5"/>
    <n v="0"/>
    <x v="1046"/>
    <x v="3"/>
    <x v="1"/>
  </r>
  <r>
    <n v="6510"/>
    <s v="CA-2019-102197"/>
    <x v="698"/>
    <d v="2019-12-26T00:00:00"/>
    <s v="Standard Class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n v="50.352000000000004"/>
    <n v="3"/>
    <n v="0.2"/>
    <x v="5307"/>
    <x v="3"/>
    <x v="1"/>
  </r>
  <r>
    <n v="6511"/>
    <s v="CA-2019-102197"/>
    <x v="698"/>
    <d v="2019-12-26T00:00:00"/>
    <s v="Standard Class"/>
    <s v="DK-13150"/>
    <s v="David Kendrick"/>
    <x v="1"/>
    <x v="0"/>
    <x v="20"/>
    <x v="15"/>
    <n v="10009"/>
    <x v="3"/>
    <s v="OFF-PA-10004156"/>
    <x v="1"/>
    <x v="10"/>
    <s v="Xerox 188"/>
    <n v="34.019999999999996"/>
    <n v="3"/>
    <n v="0"/>
    <x v="920"/>
    <x v="3"/>
    <x v="1"/>
  </r>
  <r>
    <n v="6512"/>
    <s v="CA-2019-167640"/>
    <x v="904"/>
    <d v="2019-03-10T00:00:00"/>
    <s v="Standard Class"/>
    <s v="FC-14245"/>
    <s v="Frank Carlisle"/>
    <x v="2"/>
    <x v="0"/>
    <x v="8"/>
    <x v="1"/>
    <n v="94109"/>
    <x v="1"/>
    <s v="OFF-AR-10003158"/>
    <x v="1"/>
    <x v="6"/>
    <s v="Fluorescent Highlighters by Dixon"/>
    <n v="23.88"/>
    <n v="6"/>
    <n v="0"/>
    <x v="5308"/>
    <x v="1"/>
    <x v="1"/>
  </r>
  <r>
    <n v="6513"/>
    <s v="CA-2019-167640"/>
    <x v="904"/>
    <d v="2019-03-10T00:00:00"/>
    <s v="Standard Class"/>
    <s v="FC-14245"/>
    <s v="Frank Carlisle"/>
    <x v="2"/>
    <x v="0"/>
    <x v="8"/>
    <x v="1"/>
    <n v="94109"/>
    <x v="1"/>
    <s v="OFF-LA-10004559"/>
    <x v="1"/>
    <x v="2"/>
    <s v="Avery 49"/>
    <n v="11.52"/>
    <n v="4"/>
    <n v="0"/>
    <x v="2084"/>
    <x v="1"/>
    <x v="1"/>
  </r>
  <r>
    <n v="6514"/>
    <s v="CA-2019-167640"/>
    <x v="904"/>
    <d v="2019-03-10T00:00:00"/>
    <s v="Standard Class"/>
    <s v="FC-14245"/>
    <s v="Frank Carlisle"/>
    <x v="2"/>
    <x v="0"/>
    <x v="8"/>
    <x v="1"/>
    <n v="94109"/>
    <x v="1"/>
    <s v="OFF-PA-10001033"/>
    <x v="1"/>
    <x v="10"/>
    <s v="Xerox 1893"/>
    <n v="286.93"/>
    <n v="7"/>
    <n v="0"/>
    <x v="2561"/>
    <x v="1"/>
    <x v="1"/>
  </r>
  <r>
    <n v="6515"/>
    <s v="CA-2019-167640"/>
    <x v="904"/>
    <d v="2019-03-10T00:00:00"/>
    <s v="Standard Class"/>
    <s v="FC-14245"/>
    <s v="Frank Carlisle"/>
    <x v="2"/>
    <x v="0"/>
    <x v="8"/>
    <x v="1"/>
    <n v="94109"/>
    <x v="1"/>
    <s v="TEC-PH-10001336"/>
    <x v="2"/>
    <x v="7"/>
    <s v="Digium D40 VoIP phone"/>
    <n v="206.38400000000001"/>
    <n v="2"/>
    <n v="0.2"/>
    <x v="5309"/>
    <x v="1"/>
    <x v="1"/>
  </r>
  <r>
    <n v="6516"/>
    <s v="US-2019-116652"/>
    <x v="175"/>
    <d v="2019-09-19T00:00:00"/>
    <s v="Standard Class"/>
    <s v="RD-19480"/>
    <s v="Rick Duston"/>
    <x v="0"/>
    <x v="0"/>
    <x v="8"/>
    <x v="1"/>
    <n v="94122"/>
    <x v="1"/>
    <s v="FUR-CH-10002961"/>
    <x v="0"/>
    <x v="1"/>
    <s v="Leather Task Chair, Black"/>
    <n v="218.35200000000003"/>
    <n v="3"/>
    <n v="0.2"/>
    <x v="232"/>
    <x v="1"/>
    <x v="1"/>
  </r>
  <r>
    <n v="6517"/>
    <s v="US-2019-116652"/>
    <x v="175"/>
    <d v="2019-09-19T00:00:00"/>
    <s v="Standard Class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n v="529.9"/>
    <n v="5"/>
    <n v="0"/>
    <x v="5310"/>
    <x v="1"/>
    <x v="1"/>
  </r>
  <r>
    <n v="6518"/>
    <s v="US-2019-116652"/>
    <x v="175"/>
    <d v="2019-09-19T00:00:00"/>
    <s v="Standard Class"/>
    <s v="RD-19480"/>
    <s v="Rick Duston"/>
    <x v="0"/>
    <x v="0"/>
    <x v="8"/>
    <x v="1"/>
    <n v="94122"/>
    <x v="1"/>
    <s v="OFF-AR-10001915"/>
    <x v="1"/>
    <x v="6"/>
    <s v="Peel-Off China Markers"/>
    <n v="99.3"/>
    <n v="10"/>
    <n v="0"/>
    <x v="5311"/>
    <x v="1"/>
    <x v="1"/>
  </r>
  <r>
    <n v="6519"/>
    <s v="US-2019-116652"/>
    <x v="175"/>
    <d v="2019-09-19T00:00:00"/>
    <s v="Standard Class"/>
    <s v="RD-19480"/>
    <s v="Rick Duston"/>
    <x v="0"/>
    <x v="0"/>
    <x v="8"/>
    <x v="1"/>
    <n v="94122"/>
    <x v="1"/>
    <s v="OFF-AP-10001205"/>
    <x v="1"/>
    <x v="9"/>
    <s v="Belkin 5 Outlet SurgeMaster Power Centers"/>
    <n v="108.96"/>
    <n v="2"/>
    <n v="0"/>
    <x v="5312"/>
    <x v="1"/>
    <x v="1"/>
  </r>
  <r>
    <n v="6520"/>
    <s v="US-2019-116652"/>
    <x v="175"/>
    <d v="2019-09-19T00:00:00"/>
    <s v="Standard Class"/>
    <s v="RD-19480"/>
    <s v="Rick Duston"/>
    <x v="0"/>
    <x v="0"/>
    <x v="8"/>
    <x v="1"/>
    <n v="94122"/>
    <x v="1"/>
    <s v="OFF-BI-10004528"/>
    <x v="1"/>
    <x v="8"/>
    <s v="Cardinal Poly Pocket Divider Pockets for Ring Binders"/>
    <n v="2.6880000000000002"/>
    <n v="1"/>
    <n v="0.2"/>
    <x v="4353"/>
    <x v="1"/>
    <x v="1"/>
  </r>
  <r>
    <n v="6521"/>
    <s v="CA-2019-138289"/>
    <x v="1034"/>
    <d v="2019-01-18T00:00:00"/>
    <s v="Second Class"/>
    <s v="AR-10540"/>
    <s v="Andy Reiter"/>
    <x v="0"/>
    <x v="0"/>
    <x v="25"/>
    <x v="12"/>
    <n v="49201"/>
    <x v="2"/>
    <s v="OFF-BI-10004995"/>
    <x v="1"/>
    <x v="8"/>
    <s v="GBC DocuBind P400 Electric Binding System"/>
    <n v="5443.96"/>
    <n v="4"/>
    <n v="0"/>
    <x v="5313"/>
    <x v="2"/>
    <x v="1"/>
  </r>
  <r>
    <n v="6522"/>
    <s v="CA-2019-138289"/>
    <x v="1034"/>
    <d v="2019-01-18T00:00:00"/>
    <s v="Second Class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n v="302.67"/>
    <n v="3"/>
    <n v="0"/>
    <x v="4257"/>
    <x v="2"/>
    <x v="1"/>
  </r>
  <r>
    <n v="6523"/>
    <s v="CA-2019-138289"/>
    <x v="1034"/>
    <d v="2019-01-18T00:00:00"/>
    <s v="Second Class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n v="56.07"/>
    <n v="7"/>
    <n v="0"/>
    <x v="5314"/>
    <x v="2"/>
    <x v="1"/>
  </r>
  <r>
    <n v="6524"/>
    <s v="CA-2018-129308"/>
    <x v="274"/>
    <d v="2018-07-13T00:00:00"/>
    <s v="Standard Class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n v="10.08"/>
    <n v="2"/>
    <n v="0.2"/>
    <x v="5315"/>
    <x v="3"/>
    <x v="1"/>
  </r>
  <r>
    <n v="6525"/>
    <s v="CA-2018-129308"/>
    <x v="274"/>
    <d v="2018-07-13T00:00:00"/>
    <s v="Standard Class"/>
    <s v="CC-12100"/>
    <s v="Chad Cunningham"/>
    <x v="2"/>
    <x v="0"/>
    <x v="10"/>
    <x v="9"/>
    <n v="19120"/>
    <x v="3"/>
    <s v="TEC-PH-10002310"/>
    <x v="2"/>
    <x v="7"/>
    <s v="Panasonic KX T7731-B Digital phone"/>
    <n v="59.993999999999993"/>
    <n v="1"/>
    <n v="0.4"/>
    <x v="4641"/>
    <x v="3"/>
    <x v="1"/>
  </r>
  <r>
    <n v="6526"/>
    <s v="CA-2018-129308"/>
    <x v="274"/>
    <d v="2018-07-13T00:00:00"/>
    <s v="Standard Class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x v="4004"/>
    <x v="3"/>
    <x v="1"/>
  </r>
  <r>
    <n v="6527"/>
    <s v="CA-2018-129308"/>
    <x v="274"/>
    <d v="2018-07-13T00:00:00"/>
    <s v="Standard Class"/>
    <s v="CC-12100"/>
    <s v="Chad Cunningham"/>
    <x v="2"/>
    <x v="0"/>
    <x v="10"/>
    <x v="9"/>
    <n v="19120"/>
    <x v="3"/>
    <s v="OFF-BI-10001308"/>
    <x v="1"/>
    <x v="8"/>
    <s v="GBC Standard Plastic Binding Systems' Combs"/>
    <n v="9.4200000000000017"/>
    <n v="5"/>
    <n v="0.7"/>
    <x v="5316"/>
    <x v="3"/>
    <x v="1"/>
  </r>
  <r>
    <n v="6528"/>
    <s v="CA-2018-157791"/>
    <x v="443"/>
    <d v="2018-12-28T00:00:00"/>
    <s v="Second Class"/>
    <s v="CA-11965"/>
    <s v="Carol Adams"/>
    <x v="1"/>
    <x v="0"/>
    <x v="99"/>
    <x v="34"/>
    <n v="2886"/>
    <x v="3"/>
    <s v="TEC-CO-10002095"/>
    <x v="2"/>
    <x v="16"/>
    <s v="Hewlett Packard 610 Color Digital Copier / Printer"/>
    <n v="1999.96"/>
    <n v="4"/>
    <n v="0"/>
    <x v="5317"/>
    <x v="3"/>
    <x v="1"/>
  </r>
  <r>
    <n v="6529"/>
    <s v="CA-2016-146864"/>
    <x v="1091"/>
    <d v="2016-12-26T00:00:00"/>
    <s v="Standard Class"/>
    <s v="BT-11530"/>
    <s v="Bradley Talbott"/>
    <x v="2"/>
    <x v="0"/>
    <x v="20"/>
    <x v="15"/>
    <n v="10024"/>
    <x v="3"/>
    <s v="OFF-ST-10004946"/>
    <x v="1"/>
    <x v="4"/>
    <s v="Desktop 3-Pocket Hot File"/>
    <n v="216.4"/>
    <n v="4"/>
    <n v="0"/>
    <x v="5318"/>
    <x v="3"/>
    <x v="1"/>
  </r>
  <r>
    <n v="6530"/>
    <s v="CA-2016-103744"/>
    <x v="1116"/>
    <d v="2016-02-27T00:00:00"/>
    <s v="Standard Class"/>
    <s v="MG-17875"/>
    <s v="Michael Grace"/>
    <x v="2"/>
    <x v="0"/>
    <x v="236"/>
    <x v="5"/>
    <n v="79907"/>
    <x v="2"/>
    <s v="OFF-LA-10004425"/>
    <x v="1"/>
    <x v="2"/>
    <s v="Staple-on labels"/>
    <n v="6.9360000000000008"/>
    <n v="3"/>
    <n v="0.2"/>
    <x v="5319"/>
    <x v="2"/>
    <x v="1"/>
  </r>
  <r>
    <n v="6531"/>
    <s v="CA-2016-103744"/>
    <x v="1116"/>
    <d v="2016-02-27T00:00:00"/>
    <s v="Standard Class"/>
    <s v="MG-17875"/>
    <s v="Michael Grace"/>
    <x v="2"/>
    <x v="0"/>
    <x v="236"/>
    <x v="5"/>
    <n v="79907"/>
    <x v="2"/>
    <s v="OFF-BI-10000320"/>
    <x v="1"/>
    <x v="8"/>
    <s v="GBC Plastic Binding Combs"/>
    <n v="4.427999999999999"/>
    <n v="3"/>
    <n v="0.8"/>
    <x v="5320"/>
    <x v="2"/>
    <x v="0"/>
  </r>
  <r>
    <n v="6532"/>
    <s v="US-2019-107384"/>
    <x v="769"/>
    <d v="2019-12-08T00:00:00"/>
    <s v="Standard Class"/>
    <s v="TP-21130"/>
    <s v="Theone Pippenger"/>
    <x v="0"/>
    <x v="0"/>
    <x v="30"/>
    <x v="11"/>
    <n v="55901"/>
    <x v="2"/>
    <s v="OFF-AR-10001315"/>
    <x v="1"/>
    <x v="6"/>
    <s v="Newell 310"/>
    <n v="8.8000000000000007"/>
    <n v="5"/>
    <n v="0"/>
    <x v="5321"/>
    <x v="2"/>
    <x v="0"/>
  </r>
  <r>
    <n v="6533"/>
    <s v="US-2019-107384"/>
    <x v="769"/>
    <d v="2019-12-08T00:00:00"/>
    <s v="Standard Class"/>
    <s v="TP-21130"/>
    <s v="Theone Pippenger"/>
    <x v="0"/>
    <x v="0"/>
    <x v="30"/>
    <x v="11"/>
    <n v="55901"/>
    <x v="2"/>
    <s v="TEC-AC-10004595"/>
    <x v="2"/>
    <x v="11"/>
    <s v="First Data TMFD35 PIN Pad"/>
    <n v="142.80000000000001"/>
    <n v="1"/>
    <n v="0"/>
    <x v="5322"/>
    <x v="2"/>
    <x v="1"/>
  </r>
  <r>
    <n v="6534"/>
    <s v="US-2019-107384"/>
    <x v="769"/>
    <d v="2019-12-08T00:00:00"/>
    <s v="Standard Class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n v="399.95"/>
    <n v="5"/>
    <n v="0"/>
    <x v="5323"/>
    <x v="2"/>
    <x v="1"/>
  </r>
  <r>
    <n v="6535"/>
    <s v="CA-2016-128209"/>
    <x v="664"/>
    <d v="2016-11-22T00:00:00"/>
    <s v="Standard Class"/>
    <s v="GT-14710"/>
    <s v="Greg Tran"/>
    <x v="0"/>
    <x v="0"/>
    <x v="198"/>
    <x v="15"/>
    <n v="14215"/>
    <x v="3"/>
    <s v="OFF-BI-10001359"/>
    <x v="1"/>
    <x v="8"/>
    <s v="GBC DocuBind TL300 Electric Binding System"/>
    <n v="2152.7760000000003"/>
    <n v="3"/>
    <n v="0.2"/>
    <x v="5324"/>
    <x v="3"/>
    <x v="1"/>
  </r>
  <r>
    <n v="6536"/>
    <s v="CA-2016-128209"/>
    <x v="664"/>
    <d v="2016-11-22T00:00:00"/>
    <s v="Standard Class"/>
    <s v="GT-14710"/>
    <s v="Greg Tran"/>
    <x v="0"/>
    <x v="0"/>
    <x v="198"/>
    <x v="15"/>
    <n v="14215"/>
    <x v="3"/>
    <s v="FUR-BO-10002213"/>
    <x v="0"/>
    <x v="0"/>
    <s v="DMI Eclipse Executive Suite Bookcases"/>
    <n v="4007.8400000000006"/>
    <n v="10"/>
    <n v="0.2"/>
    <x v="5325"/>
    <x v="3"/>
    <x v="1"/>
  </r>
  <r>
    <n v="6537"/>
    <s v="CA-2016-169684"/>
    <x v="22"/>
    <d v="2016-10-23T00:00:00"/>
    <s v="First Class"/>
    <s v="FH-14365"/>
    <s v="Fred Hopkins"/>
    <x v="1"/>
    <x v="0"/>
    <x v="289"/>
    <x v="18"/>
    <n v="37918"/>
    <x v="0"/>
    <s v="FUR-TA-10003008"/>
    <x v="0"/>
    <x v="3"/>
    <s v="Lesro Round Back Collection Coffee Table, End Table"/>
    <n v="328.59000000000003"/>
    <n v="3"/>
    <n v="0.4"/>
    <x v="4946"/>
    <x v="0"/>
    <x v="1"/>
  </r>
  <r>
    <n v="6538"/>
    <s v="CA-2016-169684"/>
    <x v="22"/>
    <d v="2016-10-23T00:00:00"/>
    <s v="First Class"/>
    <s v="FH-14365"/>
    <s v="Fred Hopkins"/>
    <x v="1"/>
    <x v="0"/>
    <x v="289"/>
    <x v="18"/>
    <n v="37918"/>
    <x v="0"/>
    <s v="OFF-ST-10000934"/>
    <x v="1"/>
    <x v="4"/>
    <s v="Contico 72&quot;H Heavy-Duty Storage System"/>
    <n v="98.352000000000004"/>
    <n v="3"/>
    <n v="0.2"/>
    <x v="5326"/>
    <x v="0"/>
    <x v="1"/>
  </r>
  <r>
    <n v="6539"/>
    <s v="CA-2017-109862"/>
    <x v="969"/>
    <d v="2017-10-30T00:00:00"/>
    <s v="Standard Class"/>
    <s v="HK-14890"/>
    <s v="Heather Kirkland"/>
    <x v="1"/>
    <x v="0"/>
    <x v="46"/>
    <x v="13"/>
    <n v="19711"/>
    <x v="3"/>
    <s v="TEC-PH-10004042"/>
    <x v="2"/>
    <x v="7"/>
    <s v="ClearOne Communications CHAT 70 OC Speaker Phone"/>
    <n v="158.99"/>
    <n v="1"/>
    <n v="0"/>
    <x v="5327"/>
    <x v="3"/>
    <x v="1"/>
  </r>
  <r>
    <n v="6540"/>
    <s v="CA-2017-109862"/>
    <x v="969"/>
    <d v="2017-10-30T00:00:00"/>
    <s v="Standard Class"/>
    <s v="HK-14890"/>
    <s v="Heather Kirkland"/>
    <x v="1"/>
    <x v="0"/>
    <x v="46"/>
    <x v="13"/>
    <n v="19711"/>
    <x v="3"/>
    <s v="FUR-CH-10002439"/>
    <x v="0"/>
    <x v="1"/>
    <s v="Iceberg Nesting Folding Chair, 19w x 6d x 43h"/>
    <n v="291.10000000000002"/>
    <n v="5"/>
    <n v="0"/>
    <x v="5328"/>
    <x v="3"/>
    <x v="1"/>
  </r>
  <r>
    <n v="6541"/>
    <s v="US-2019-107888"/>
    <x v="673"/>
    <d v="2019-11-19T00:00:00"/>
    <s v="First Class"/>
    <s v="CC-12220"/>
    <s v="Chris Cortes"/>
    <x v="0"/>
    <x v="0"/>
    <x v="4"/>
    <x v="4"/>
    <n v="98103"/>
    <x v="1"/>
    <s v="OFF-PA-10001363"/>
    <x v="1"/>
    <x v="10"/>
    <s v="Xerox 1933"/>
    <n v="73.679999999999993"/>
    <n v="6"/>
    <n v="0"/>
    <x v="5329"/>
    <x v="1"/>
    <x v="1"/>
  </r>
  <r>
    <n v="6542"/>
    <s v="US-2019-107888"/>
    <x v="673"/>
    <d v="2019-11-19T00:00:00"/>
    <s v="First Class"/>
    <s v="CC-12220"/>
    <s v="Chris Cortes"/>
    <x v="0"/>
    <x v="0"/>
    <x v="4"/>
    <x v="4"/>
    <n v="98103"/>
    <x v="1"/>
    <s v="FUR-FU-10003394"/>
    <x v="0"/>
    <x v="5"/>
    <s v="Tenex &quot;The Solids&quot; Textured Chair Mats"/>
    <n v="139.91999999999999"/>
    <n v="2"/>
    <n v="0"/>
    <x v="5330"/>
    <x v="1"/>
    <x v="0"/>
  </r>
  <r>
    <n v="6543"/>
    <s v="US-2019-107888"/>
    <x v="673"/>
    <d v="2019-11-19T00:00:00"/>
    <s v="First Class"/>
    <s v="CC-12220"/>
    <s v="Chris Cortes"/>
    <x v="0"/>
    <x v="0"/>
    <x v="4"/>
    <x v="4"/>
    <n v="98103"/>
    <x v="1"/>
    <s v="TEC-PH-10003171"/>
    <x v="2"/>
    <x v="7"/>
    <s v="Plantronics Encore H101 Dual Earpieces Headset"/>
    <n v="107.88"/>
    <n v="3"/>
    <n v="0.2"/>
    <x v="4923"/>
    <x v="1"/>
    <x v="0"/>
  </r>
  <r>
    <n v="6544"/>
    <s v="US-2019-107888"/>
    <x v="673"/>
    <d v="2019-11-19T00:00:00"/>
    <s v="First Class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n v="33.29"/>
    <n v="1"/>
    <n v="0"/>
    <x v="3729"/>
    <x v="1"/>
    <x v="0"/>
  </r>
  <r>
    <n v="6545"/>
    <s v="US-2019-154872"/>
    <x v="304"/>
    <d v="2019-05-18T00:00:00"/>
    <s v="Standard Class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x v="5331"/>
    <x v="3"/>
    <x v="0"/>
  </r>
  <r>
    <n v="6546"/>
    <s v="US-2019-154872"/>
    <x v="304"/>
    <d v="2019-05-18T00:00:00"/>
    <s v="Standard Class"/>
    <s v="DP-13000"/>
    <s v="Darren Powers"/>
    <x v="0"/>
    <x v="0"/>
    <x v="138"/>
    <x v="24"/>
    <n v="44105"/>
    <x v="3"/>
    <s v="OFF-LA-10000973"/>
    <x v="1"/>
    <x v="2"/>
    <s v="Avery 502"/>
    <n v="5.04"/>
    <n v="2"/>
    <n v="0.2"/>
    <x v="1382"/>
    <x v="3"/>
    <x v="1"/>
  </r>
  <r>
    <n v="6547"/>
    <s v="US-2019-154872"/>
    <x v="304"/>
    <d v="2019-05-18T00:00:00"/>
    <s v="Standard Class"/>
    <s v="DP-13000"/>
    <s v="Darren Powers"/>
    <x v="0"/>
    <x v="0"/>
    <x v="138"/>
    <x v="24"/>
    <n v="44105"/>
    <x v="3"/>
    <s v="OFF-PA-10000483"/>
    <x v="1"/>
    <x v="10"/>
    <s v="Xerox 19"/>
    <n v="24.784000000000002"/>
    <n v="1"/>
    <n v="0.2"/>
    <x v="1733"/>
    <x v="3"/>
    <x v="1"/>
  </r>
  <r>
    <n v="6548"/>
    <s v="CA-2016-113880"/>
    <x v="72"/>
    <d v="2016-03-05T00:00:00"/>
    <s v="Standard Class"/>
    <s v="VF-21715"/>
    <s v="Vicky Freymann"/>
    <x v="2"/>
    <x v="0"/>
    <x v="308"/>
    <x v="10"/>
    <n v="60126"/>
    <x v="2"/>
    <s v="FUR-CH-10000863"/>
    <x v="0"/>
    <x v="1"/>
    <s v="Novimex Swivel Fabric Task Chair"/>
    <n v="634.11599999999999"/>
    <n v="6"/>
    <n v="0.3"/>
    <x v="5332"/>
    <x v="2"/>
    <x v="1"/>
  </r>
  <r>
    <n v="6549"/>
    <s v="CA-2016-113880"/>
    <x v="72"/>
    <d v="2016-03-05T00:00:00"/>
    <s v="Standard Class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n v="17.472000000000001"/>
    <n v="3"/>
    <n v="0.2"/>
    <x v="4654"/>
    <x v="2"/>
    <x v="1"/>
  </r>
  <r>
    <n v="6550"/>
    <s v="US-2017-164966"/>
    <x v="117"/>
    <d v="2017-08-01T00:00:00"/>
    <s v="First Class"/>
    <s v="GH-14410"/>
    <s v="Gary Hansen"/>
    <x v="2"/>
    <x v="0"/>
    <x v="69"/>
    <x v="11"/>
    <n v="55044"/>
    <x v="2"/>
    <s v="FUR-CH-10002304"/>
    <x v="0"/>
    <x v="1"/>
    <s v="Global Stack Chair without Arms, Black"/>
    <n v="155.88"/>
    <n v="6"/>
    <n v="0"/>
    <x v="5333"/>
    <x v="2"/>
    <x v="1"/>
  </r>
  <r>
    <n v="6551"/>
    <s v="CA-2017-126739"/>
    <x v="549"/>
    <d v="2017-11-03T00:00:00"/>
    <s v="Second Class"/>
    <s v="JH-16180"/>
    <s v="Justin Hirsh"/>
    <x v="0"/>
    <x v="0"/>
    <x v="20"/>
    <x v="15"/>
    <n v="10035"/>
    <x v="3"/>
    <s v="FUR-CH-10000422"/>
    <x v="0"/>
    <x v="1"/>
    <s v="Global Highback Leather Tilter in Burgundy"/>
    <n v="327.56399999999996"/>
    <n v="4"/>
    <n v="0.1"/>
    <x v="5334"/>
    <x v="3"/>
    <x v="1"/>
  </r>
  <r>
    <n v="6552"/>
    <s v="CA-2019-161578"/>
    <x v="819"/>
    <d v="2019-12-21T00:00:00"/>
    <s v="Second Class"/>
    <s v="RB-19465"/>
    <s v="Rick Bensley"/>
    <x v="2"/>
    <x v="0"/>
    <x v="1"/>
    <x v="1"/>
    <n v="90036"/>
    <x v="1"/>
    <s v="OFF-PA-10002986"/>
    <x v="1"/>
    <x v="10"/>
    <s v="Xerox 1898"/>
    <n v="13.36"/>
    <n v="2"/>
    <n v="0"/>
    <x v="534"/>
    <x v="1"/>
    <x v="1"/>
  </r>
  <r>
    <n v="6553"/>
    <s v="CA-2019-161578"/>
    <x v="819"/>
    <d v="2019-12-21T00:00:00"/>
    <s v="Second Class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n v="158.9"/>
    <n v="5"/>
    <n v="0"/>
    <x v="1284"/>
    <x v="1"/>
    <x v="1"/>
  </r>
  <r>
    <n v="6554"/>
    <s v="CA-2016-137092"/>
    <x v="22"/>
    <d v="2016-10-22T00:00:00"/>
    <s v="Second Class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n v="319.96800000000002"/>
    <n v="4"/>
    <n v="0.2"/>
    <x v="5335"/>
    <x v="2"/>
    <x v="1"/>
  </r>
  <r>
    <n v="6555"/>
    <s v="CA-2016-137092"/>
    <x v="22"/>
    <d v="2016-10-22T00:00:00"/>
    <s v="Second Class"/>
    <s v="LS-16975"/>
    <s v="Lindsay Shagiari"/>
    <x v="2"/>
    <x v="0"/>
    <x v="22"/>
    <x v="10"/>
    <n v="60653"/>
    <x v="2"/>
    <s v="OFF-ST-10003805"/>
    <x v="1"/>
    <x v="4"/>
    <s v="24 Capacity Maxi Data Binder Racks, Pearl"/>
    <n v="505.32000000000005"/>
    <n v="3"/>
    <n v="0.2"/>
    <x v="5336"/>
    <x v="2"/>
    <x v="1"/>
  </r>
  <r>
    <n v="6556"/>
    <s v="CA-2016-137092"/>
    <x v="22"/>
    <d v="2016-10-22T00:00:00"/>
    <s v="Second Class"/>
    <s v="LS-16975"/>
    <s v="Lindsay Shagiari"/>
    <x v="2"/>
    <x v="0"/>
    <x v="22"/>
    <x v="10"/>
    <n v="60653"/>
    <x v="2"/>
    <s v="OFF-PA-10002109"/>
    <x v="1"/>
    <x v="10"/>
    <s v="Wirebound Voice Message Log Book"/>
    <n v="3.8079999999999998"/>
    <n v="1"/>
    <n v="0.2"/>
    <x v="5337"/>
    <x v="2"/>
    <x v="1"/>
  </r>
  <r>
    <n v="6557"/>
    <s v="CA-2016-137092"/>
    <x v="22"/>
    <d v="2016-10-22T00:00:00"/>
    <s v="Second Class"/>
    <s v="LS-16975"/>
    <s v="Lindsay Shagiari"/>
    <x v="2"/>
    <x v="0"/>
    <x v="22"/>
    <x v="10"/>
    <n v="60653"/>
    <x v="2"/>
    <s v="OFF-BI-10000632"/>
    <x v="1"/>
    <x v="8"/>
    <s v="Satellite Sectional Post Binders"/>
    <n v="8.6819999999999968"/>
    <n v="1"/>
    <n v="0.8"/>
    <x v="5338"/>
    <x v="2"/>
    <x v="1"/>
  </r>
  <r>
    <n v="6558"/>
    <s v="CA-2016-137092"/>
    <x v="22"/>
    <d v="2016-10-22T00:00:00"/>
    <s v="Second Class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x v="5339"/>
    <x v="2"/>
    <x v="1"/>
  </r>
  <r>
    <n v="6559"/>
    <s v="CA-2017-166947"/>
    <x v="1117"/>
    <d v="2017-06-10T00:00:00"/>
    <s v="Standard Class"/>
    <s v="EB-13750"/>
    <s v="Edward Becker"/>
    <x v="1"/>
    <x v="0"/>
    <x v="198"/>
    <x v="15"/>
    <n v="14215"/>
    <x v="3"/>
    <s v="FUR-CH-10004997"/>
    <x v="0"/>
    <x v="1"/>
    <s v="Hon Every-Day Series Multi-Task Chairs"/>
    <n v="1522.6379999999999"/>
    <n v="9"/>
    <n v="0.1"/>
    <x v="5340"/>
    <x v="3"/>
    <x v="1"/>
  </r>
  <r>
    <n v="6560"/>
    <s v="CA-2018-160941"/>
    <x v="658"/>
    <d v="2018-07-26T00:00:00"/>
    <s v="Standard Class"/>
    <s v="DK-12835"/>
    <s v="Damala Kotsonis"/>
    <x v="1"/>
    <x v="0"/>
    <x v="43"/>
    <x v="1"/>
    <n v="95661"/>
    <x v="1"/>
    <s v="OFF-EN-10003001"/>
    <x v="1"/>
    <x v="12"/>
    <s v="Ames Color-File Green Diamond Border X-ray Mailers"/>
    <n v="419.90000000000003"/>
    <n v="5"/>
    <n v="0"/>
    <x v="5341"/>
    <x v="1"/>
    <x v="1"/>
  </r>
  <r>
    <n v="6561"/>
    <s v="CA-2018-160941"/>
    <x v="658"/>
    <d v="2018-07-26T00:00:00"/>
    <s v="Standard Class"/>
    <s v="DK-12835"/>
    <s v="Damala Kotsonis"/>
    <x v="1"/>
    <x v="0"/>
    <x v="43"/>
    <x v="1"/>
    <n v="95661"/>
    <x v="1"/>
    <s v="OFF-LA-10003766"/>
    <x v="1"/>
    <x v="2"/>
    <s v="Self-Adhesive Removable Labels"/>
    <n v="3.15"/>
    <n v="1"/>
    <n v="0"/>
    <x v="1020"/>
    <x v="1"/>
    <x v="1"/>
  </r>
  <r>
    <n v="6562"/>
    <s v="CA-2019-144680"/>
    <x v="185"/>
    <d v="2019-04-02T00:00:00"/>
    <s v="First Class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x v="5342"/>
    <x v="2"/>
    <x v="1"/>
  </r>
  <r>
    <n v="6563"/>
    <s v="CA-2016-166086"/>
    <x v="1118"/>
    <d v="2016-05-12T00:00:00"/>
    <s v="Standard Class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n v="16.14"/>
    <n v="3"/>
    <n v="0"/>
    <x v="5343"/>
    <x v="3"/>
    <x v="1"/>
  </r>
  <r>
    <n v="6564"/>
    <s v="CA-2016-166086"/>
    <x v="1118"/>
    <d v="2016-05-12T00:00:00"/>
    <s v="Standard Class"/>
    <s v="CT-11995"/>
    <s v="Carol Triggs"/>
    <x v="0"/>
    <x v="0"/>
    <x v="104"/>
    <x v="31"/>
    <n v="1841"/>
    <x v="3"/>
    <s v="FUR-TA-10003469"/>
    <x v="0"/>
    <x v="3"/>
    <s v="Balt Split Level Computer Training Table"/>
    <n v="194.25"/>
    <n v="2"/>
    <n v="0.3"/>
    <x v="5344"/>
    <x v="3"/>
    <x v="1"/>
  </r>
  <r>
    <n v="6565"/>
    <s v="CA-2016-166086"/>
    <x v="1118"/>
    <d v="2016-05-12T00:00:00"/>
    <s v="Standard Class"/>
    <s v="CT-11995"/>
    <s v="Carol Triggs"/>
    <x v="0"/>
    <x v="0"/>
    <x v="104"/>
    <x v="31"/>
    <n v="1841"/>
    <x v="3"/>
    <s v="OFF-AR-10002578"/>
    <x v="1"/>
    <x v="6"/>
    <s v="Newell 335"/>
    <n v="8.64"/>
    <n v="3"/>
    <n v="0"/>
    <x v="1032"/>
    <x v="3"/>
    <x v="1"/>
  </r>
  <r>
    <n v="6566"/>
    <s v="CA-2016-166086"/>
    <x v="1118"/>
    <d v="2016-05-12T00:00:00"/>
    <s v="Standard Class"/>
    <s v="CT-11995"/>
    <s v="Carol Triggs"/>
    <x v="0"/>
    <x v="0"/>
    <x v="104"/>
    <x v="31"/>
    <n v="1841"/>
    <x v="3"/>
    <s v="FUR-CH-10004675"/>
    <x v="0"/>
    <x v="1"/>
    <s v="Lifetime Advantage Folding Chairs, 4/Carton"/>
    <n v="872.32"/>
    <n v="4"/>
    <n v="0"/>
    <x v="1846"/>
    <x v="3"/>
    <x v="1"/>
  </r>
  <r>
    <n v="6567"/>
    <s v="CA-2019-131282"/>
    <x v="1119"/>
    <d v="2019-02-08T00:00:00"/>
    <s v="Second Class"/>
    <s v="CB-12025"/>
    <s v="Cassandra Brandow"/>
    <x v="0"/>
    <x v="0"/>
    <x v="435"/>
    <x v="5"/>
    <n v="76706"/>
    <x v="2"/>
    <s v="OFF-BI-10004632"/>
    <x v="1"/>
    <x v="8"/>
    <s v="Ibico Hi-Tech Manual Binding System"/>
    <n v="243.99199999999996"/>
    <n v="4"/>
    <n v="0.8"/>
    <x v="5345"/>
    <x v="2"/>
    <x v="1"/>
  </r>
  <r>
    <n v="6568"/>
    <s v="CA-2019-131282"/>
    <x v="1119"/>
    <d v="2019-02-08T00:00:00"/>
    <s v="Second Class"/>
    <s v="CB-12025"/>
    <s v="Cassandra Brandow"/>
    <x v="0"/>
    <x v="0"/>
    <x v="435"/>
    <x v="5"/>
    <n v="76706"/>
    <x v="2"/>
    <s v="OFF-AR-10003087"/>
    <x v="1"/>
    <x v="6"/>
    <s v="Staples in misc. colors"/>
    <n v="7.120000000000001"/>
    <n v="5"/>
    <n v="0.2"/>
    <x v="5346"/>
    <x v="2"/>
    <x v="1"/>
  </r>
  <r>
    <n v="6569"/>
    <s v="CA-2016-100678"/>
    <x v="891"/>
    <d v="2016-04-22T00:00:00"/>
    <s v="Standard Class"/>
    <s v="KM-16720"/>
    <s v="Kunst Miller"/>
    <x v="0"/>
    <x v="0"/>
    <x v="12"/>
    <x v="5"/>
    <n v="77095"/>
    <x v="2"/>
    <s v="OFF-AR-10001868"/>
    <x v="1"/>
    <x v="6"/>
    <s v="Prang Dustless Chalk Sticks"/>
    <n v="2.6880000000000002"/>
    <n v="2"/>
    <n v="0.2"/>
    <x v="5347"/>
    <x v="2"/>
    <x v="1"/>
  </r>
  <r>
    <n v="6570"/>
    <s v="CA-2016-100678"/>
    <x v="891"/>
    <d v="2016-04-22T00:00:00"/>
    <s v="Standard Class"/>
    <s v="KM-16720"/>
    <s v="Kunst Miller"/>
    <x v="0"/>
    <x v="0"/>
    <x v="12"/>
    <x v="5"/>
    <n v="77095"/>
    <x v="2"/>
    <s v="FUR-CH-10002602"/>
    <x v="0"/>
    <x v="1"/>
    <s v="DMI Arturo Collection Mission-style Design Wood Chair"/>
    <n v="317.05799999999999"/>
    <n v="3"/>
    <n v="0.3"/>
    <x v="2877"/>
    <x v="2"/>
    <x v="1"/>
  </r>
  <r>
    <n v="6571"/>
    <s v="CA-2016-100678"/>
    <x v="891"/>
    <d v="2016-04-22T00:00:00"/>
    <s v="Standard Class"/>
    <s v="KM-16720"/>
    <s v="Kunst Miller"/>
    <x v="0"/>
    <x v="0"/>
    <x v="12"/>
    <x v="5"/>
    <n v="77095"/>
    <x v="2"/>
    <s v="OFF-EN-10000056"/>
    <x v="1"/>
    <x v="12"/>
    <s v="Cameo Buff Policy Envelopes"/>
    <n v="149.352"/>
    <n v="3"/>
    <n v="0.2"/>
    <x v="873"/>
    <x v="2"/>
    <x v="1"/>
  </r>
  <r>
    <n v="6572"/>
    <s v="CA-2016-100678"/>
    <x v="891"/>
    <d v="2016-04-22T00:00:00"/>
    <s v="Standard Class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n v="227.976"/>
    <n v="3"/>
    <n v="0.2"/>
    <x v="2948"/>
    <x v="2"/>
    <x v="1"/>
  </r>
  <r>
    <n v="6573"/>
    <s v="CA-2018-161543"/>
    <x v="1120"/>
    <d v="2018-05-16T00:00:00"/>
    <s v="Standard Class"/>
    <s v="RD-19720"/>
    <s v="Roger Demir"/>
    <x v="0"/>
    <x v="0"/>
    <x v="4"/>
    <x v="4"/>
    <n v="98105"/>
    <x v="1"/>
    <s v="OFF-PA-10003971"/>
    <x v="1"/>
    <x v="10"/>
    <s v="Xerox 1965"/>
    <n v="11.96"/>
    <n v="2"/>
    <n v="0"/>
    <x v="2181"/>
    <x v="1"/>
    <x v="1"/>
  </r>
  <r>
    <n v="6574"/>
    <s v="CA-2018-160535"/>
    <x v="881"/>
    <d v="2018-11-30T00:00:00"/>
    <s v="Standard Class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n v="563.4"/>
    <n v="4"/>
    <n v="0"/>
    <x v="1723"/>
    <x v="3"/>
    <x v="1"/>
  </r>
  <r>
    <n v="6575"/>
    <s v="CA-2018-160535"/>
    <x v="881"/>
    <d v="2018-11-30T00:00:00"/>
    <s v="Standard Class"/>
    <s v="BP-11050"/>
    <s v="Barry Pond"/>
    <x v="1"/>
    <x v="0"/>
    <x v="135"/>
    <x v="30"/>
    <n v="7060"/>
    <x v="3"/>
    <s v="TEC-MA-10004255"/>
    <x v="2"/>
    <x v="15"/>
    <s v="Konica Minolta magicolor 1690MF Multifunction Printer"/>
    <n v="319.92"/>
    <n v="8"/>
    <n v="0"/>
    <x v="5348"/>
    <x v="3"/>
    <x v="1"/>
  </r>
  <r>
    <n v="6576"/>
    <s v="CA-2019-123085"/>
    <x v="448"/>
    <d v="2019-03-08T00:00:00"/>
    <s v="Standard Class"/>
    <s v="EJ-13720"/>
    <s v="Ed Jacobs"/>
    <x v="0"/>
    <x v="0"/>
    <x v="1"/>
    <x v="1"/>
    <n v="90008"/>
    <x v="1"/>
    <s v="TEC-AC-10000990"/>
    <x v="2"/>
    <x v="11"/>
    <s v="Imation Bio 2GB USB Flash Drive Imation Corp"/>
    <n v="1049.44"/>
    <n v="8"/>
    <n v="0"/>
    <x v="5349"/>
    <x v="1"/>
    <x v="1"/>
  </r>
  <r>
    <n v="6577"/>
    <s v="CA-2019-123085"/>
    <x v="448"/>
    <d v="2019-03-08T00:00:00"/>
    <s v="Standard Class"/>
    <s v="EJ-13720"/>
    <s v="Ed Jacobs"/>
    <x v="0"/>
    <x v="0"/>
    <x v="1"/>
    <x v="1"/>
    <n v="90008"/>
    <x v="1"/>
    <s v="FUR-CH-10003968"/>
    <x v="0"/>
    <x v="1"/>
    <s v="Novimex Turbo Task Chair"/>
    <n v="170.35200000000003"/>
    <n v="3"/>
    <n v="0.2"/>
    <x v="4362"/>
    <x v="1"/>
    <x v="0"/>
  </r>
  <r>
    <n v="6578"/>
    <s v="CA-2017-153752"/>
    <x v="401"/>
    <d v="2017-12-11T00:00:00"/>
    <s v="Second Class"/>
    <s v="RO-19780"/>
    <s v="Rose O'Brian"/>
    <x v="0"/>
    <x v="0"/>
    <x v="81"/>
    <x v="17"/>
    <n v="22204"/>
    <x v="0"/>
    <s v="TEC-PH-10001615"/>
    <x v="2"/>
    <x v="7"/>
    <s v="AT&amp;T CL82213"/>
    <n v="173.94"/>
    <n v="6"/>
    <n v="0"/>
    <x v="5350"/>
    <x v="0"/>
    <x v="0"/>
  </r>
  <r>
    <n v="6579"/>
    <s v="CA-2016-103660"/>
    <x v="55"/>
    <d v="2016-08-30T00:00:00"/>
    <s v="Standard Class"/>
    <s v="MW-18220"/>
    <s v="Mitch Webber"/>
    <x v="0"/>
    <x v="0"/>
    <x v="4"/>
    <x v="4"/>
    <n v="98103"/>
    <x v="1"/>
    <s v="TEC-PH-10000895"/>
    <x v="2"/>
    <x v="7"/>
    <s v="Polycom VVX 310 VoIP phone"/>
    <n v="1007.9440000000002"/>
    <n v="7"/>
    <n v="0.2"/>
    <x v="5351"/>
    <x v="1"/>
    <x v="1"/>
  </r>
  <r>
    <n v="6580"/>
    <s v="CA-2018-169887"/>
    <x v="332"/>
    <d v="2018-10-22T00:00:00"/>
    <s v="Same Day"/>
    <s v="MS-17530"/>
    <s v="MaryBeth Skach"/>
    <x v="0"/>
    <x v="0"/>
    <x v="4"/>
    <x v="4"/>
    <n v="98105"/>
    <x v="1"/>
    <s v="OFF-PA-10003001"/>
    <x v="1"/>
    <x v="10"/>
    <s v="Xerox 1986"/>
    <n v="6.68"/>
    <n v="1"/>
    <n v="0"/>
    <x v="5161"/>
    <x v="1"/>
    <x v="1"/>
  </r>
  <r>
    <n v="6581"/>
    <s v="CA-2018-169887"/>
    <x v="332"/>
    <d v="2018-10-22T00:00:00"/>
    <s v="Same Day"/>
    <s v="MS-17530"/>
    <s v="MaryBeth Skach"/>
    <x v="0"/>
    <x v="0"/>
    <x v="4"/>
    <x v="4"/>
    <n v="98105"/>
    <x v="1"/>
    <s v="OFF-AR-10002766"/>
    <x v="1"/>
    <x v="6"/>
    <s v="Prang Drawing Pencil Set"/>
    <n v="8.34"/>
    <n v="3"/>
    <n v="0"/>
    <x v="5352"/>
    <x v="1"/>
    <x v="1"/>
  </r>
  <r>
    <n v="6582"/>
    <s v="CA-2018-169887"/>
    <x v="332"/>
    <d v="2018-10-22T00:00:00"/>
    <s v="Same Day"/>
    <s v="MS-17530"/>
    <s v="MaryBeth Skach"/>
    <x v="0"/>
    <x v="0"/>
    <x v="4"/>
    <x v="4"/>
    <n v="98105"/>
    <x v="1"/>
    <s v="FUR-FU-10003095"/>
    <x v="0"/>
    <x v="5"/>
    <s v="Linden 12&quot; Wall Clock With Oak Frame"/>
    <n v="101.94"/>
    <n v="3"/>
    <n v="0"/>
    <x v="5353"/>
    <x v="1"/>
    <x v="1"/>
  </r>
  <r>
    <n v="6583"/>
    <s v="CA-2018-148516"/>
    <x v="1121"/>
    <d v="2018-08-11T00:00:00"/>
    <s v="Standard Class"/>
    <s v="DW-13585"/>
    <s v="Dorothy Wardle"/>
    <x v="1"/>
    <x v="0"/>
    <x v="156"/>
    <x v="4"/>
    <n v="98026"/>
    <x v="1"/>
    <s v="TEC-AC-10003610"/>
    <x v="2"/>
    <x v="11"/>
    <s v="Logitech Illuminated - Keyboard"/>
    <n v="179.97"/>
    <n v="3"/>
    <n v="0"/>
    <x v="704"/>
    <x v="1"/>
    <x v="1"/>
  </r>
  <r>
    <n v="6584"/>
    <s v="CA-2019-104731"/>
    <x v="246"/>
    <d v="2019-07-27T00:00:00"/>
    <s v="Standard Class"/>
    <s v="AM-10705"/>
    <s v="Anne McFarland"/>
    <x v="0"/>
    <x v="0"/>
    <x v="127"/>
    <x v="17"/>
    <n v="24153"/>
    <x v="0"/>
    <s v="OFF-AR-10003727"/>
    <x v="1"/>
    <x v="6"/>
    <s v="Berol Giant Pencil Sharpener"/>
    <n v="101.94"/>
    <n v="6"/>
    <n v="0"/>
    <x v="5354"/>
    <x v="0"/>
    <x v="1"/>
  </r>
  <r>
    <n v="6585"/>
    <s v="CA-2019-104731"/>
    <x v="246"/>
    <d v="2019-07-27T00:00:00"/>
    <s v="Standard Class"/>
    <s v="AM-10705"/>
    <s v="Anne McFarland"/>
    <x v="0"/>
    <x v="0"/>
    <x v="127"/>
    <x v="17"/>
    <n v="24153"/>
    <x v="0"/>
    <s v="TEC-PH-10002660"/>
    <x v="2"/>
    <x v="7"/>
    <s v="Nortel Networks T7316 E Nt8 B27"/>
    <n v="271.95999999999998"/>
    <n v="4"/>
    <n v="0"/>
    <x v="5355"/>
    <x v="0"/>
    <x v="1"/>
  </r>
  <r>
    <n v="6586"/>
    <s v="CA-2019-104731"/>
    <x v="246"/>
    <d v="2019-07-27T00:00:00"/>
    <s v="Standard Class"/>
    <s v="AM-10705"/>
    <s v="Anne McFarland"/>
    <x v="0"/>
    <x v="0"/>
    <x v="127"/>
    <x v="17"/>
    <n v="24153"/>
    <x v="0"/>
    <s v="FUR-FU-10003274"/>
    <x v="0"/>
    <x v="5"/>
    <s v="Regeneration Desk Collection"/>
    <n v="8.8000000000000007"/>
    <n v="5"/>
    <n v="0"/>
    <x v="5356"/>
    <x v="0"/>
    <x v="1"/>
  </r>
  <r>
    <n v="6587"/>
    <s v="CA-2019-104731"/>
    <x v="246"/>
    <d v="2019-07-27T00:00:00"/>
    <s v="Standard Class"/>
    <s v="AM-10705"/>
    <s v="Anne McFarland"/>
    <x v="0"/>
    <x v="0"/>
    <x v="127"/>
    <x v="17"/>
    <n v="24153"/>
    <x v="0"/>
    <s v="OFF-AR-10003829"/>
    <x v="1"/>
    <x v="6"/>
    <s v="Newell 35"/>
    <n v="19.68"/>
    <n v="6"/>
    <n v="0"/>
    <x v="1254"/>
    <x v="0"/>
    <x v="1"/>
  </r>
  <r>
    <n v="6588"/>
    <s v="CA-2019-104731"/>
    <x v="246"/>
    <d v="2019-07-27T00:00:00"/>
    <s v="Standard Class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n v="302.94"/>
    <n v="3"/>
    <n v="0"/>
    <x v="5357"/>
    <x v="0"/>
    <x v="1"/>
  </r>
  <r>
    <n v="6589"/>
    <s v="CA-2019-104731"/>
    <x v="246"/>
    <d v="2019-07-27T00:00:00"/>
    <s v="Standard Class"/>
    <s v="AM-10705"/>
    <s v="Anne McFarland"/>
    <x v="0"/>
    <x v="0"/>
    <x v="127"/>
    <x v="17"/>
    <n v="24153"/>
    <x v="0"/>
    <s v="OFF-BI-10003355"/>
    <x v="1"/>
    <x v="8"/>
    <s v="Cardinal Holdit Business Card Pockets"/>
    <n v="14.940000000000001"/>
    <n v="3"/>
    <n v="0"/>
    <x v="5358"/>
    <x v="0"/>
    <x v="1"/>
  </r>
  <r>
    <n v="6590"/>
    <s v="CA-2019-104731"/>
    <x v="246"/>
    <d v="2019-07-27T00:00:00"/>
    <s v="Standard Class"/>
    <s v="AM-10705"/>
    <s v="Anne McFarland"/>
    <x v="0"/>
    <x v="0"/>
    <x v="127"/>
    <x v="17"/>
    <n v="24153"/>
    <x v="0"/>
    <s v="OFF-SU-10003505"/>
    <x v="1"/>
    <x v="14"/>
    <s v="Premier Electric Letter Opener"/>
    <n v="231.72"/>
    <n v="2"/>
    <n v="0"/>
    <x v="5359"/>
    <x v="0"/>
    <x v="1"/>
  </r>
  <r>
    <n v="6591"/>
    <s v="CA-2016-164749"/>
    <x v="893"/>
    <d v="2016-03-26T00:00:00"/>
    <s v="First Class"/>
    <s v="BG-11740"/>
    <s v="Bruce Geld"/>
    <x v="0"/>
    <x v="0"/>
    <x v="478"/>
    <x v="2"/>
    <n v="33445"/>
    <x v="0"/>
    <s v="OFF-LA-10004484"/>
    <x v="1"/>
    <x v="2"/>
    <s v="Avery 476"/>
    <n v="9.9120000000000008"/>
    <n v="3"/>
    <n v="0.2"/>
    <x v="5360"/>
    <x v="0"/>
    <x v="1"/>
  </r>
  <r>
    <n v="6592"/>
    <s v="CA-2017-103716"/>
    <x v="28"/>
    <d v="2017-05-06T00:00:00"/>
    <s v="Standard Class"/>
    <s v="KB-16585"/>
    <s v="Ken Black"/>
    <x v="1"/>
    <x v="0"/>
    <x v="8"/>
    <x v="1"/>
    <n v="94110"/>
    <x v="1"/>
    <s v="OFF-AR-10000658"/>
    <x v="1"/>
    <x v="6"/>
    <s v="Newell 324"/>
    <n v="34.650000000000006"/>
    <n v="3"/>
    <n v="0"/>
    <x v="5361"/>
    <x v="1"/>
    <x v="1"/>
  </r>
  <r>
    <n v="6593"/>
    <s v="CA-2017-103716"/>
    <x v="28"/>
    <d v="2017-05-06T00:00:00"/>
    <s v="Standard Class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n v="19.8"/>
    <n v="5"/>
    <n v="0.2"/>
    <x v="5362"/>
    <x v="1"/>
    <x v="0"/>
  </r>
  <r>
    <n v="6594"/>
    <s v="CA-2018-126795"/>
    <x v="900"/>
    <d v="2018-06-16T00:00:00"/>
    <s v="Second Class"/>
    <s v="GT-14710"/>
    <s v="Greg Tran"/>
    <x v="0"/>
    <x v="0"/>
    <x v="20"/>
    <x v="15"/>
    <n v="10024"/>
    <x v="3"/>
    <s v="OFF-BI-10001989"/>
    <x v="1"/>
    <x v="8"/>
    <s v="Premium Transparent Presentation Covers by GBC"/>
    <n v="33.568000000000005"/>
    <n v="2"/>
    <n v="0.2"/>
    <x v="3718"/>
    <x v="3"/>
    <x v="0"/>
  </r>
  <r>
    <n v="6595"/>
    <s v="CA-2017-146290"/>
    <x v="124"/>
    <d v="2017-05-11T00:00:00"/>
    <s v="Standard Class"/>
    <s v="SV-20815"/>
    <s v="Stuart Van"/>
    <x v="1"/>
    <x v="0"/>
    <x v="245"/>
    <x v="14"/>
    <n v="46203"/>
    <x v="2"/>
    <s v="OFF-AR-10001897"/>
    <x v="1"/>
    <x v="6"/>
    <s v="Model L Table or Wall-Mount Pencil Sharpener"/>
    <n v="125.92999999999999"/>
    <n v="7"/>
    <n v="0"/>
    <x v="5363"/>
    <x v="2"/>
    <x v="1"/>
  </r>
  <r>
    <n v="6596"/>
    <s v="CA-2019-157112"/>
    <x v="756"/>
    <d v="2019-04-26T00:00:00"/>
    <s v="First Class"/>
    <s v="GG-14650"/>
    <s v="Greg Guthrie"/>
    <x v="1"/>
    <x v="0"/>
    <x v="38"/>
    <x v="24"/>
    <n v="43229"/>
    <x v="3"/>
    <s v="OFF-BI-10000285"/>
    <x v="1"/>
    <x v="8"/>
    <s v="XtraLife ClearVue Slant-D Ring Binders by Cardinal"/>
    <n v="11.760000000000002"/>
    <n v="5"/>
    <n v="0.7"/>
    <x v="5364"/>
    <x v="3"/>
    <x v="1"/>
  </r>
  <r>
    <n v="6597"/>
    <s v="CA-2019-157112"/>
    <x v="756"/>
    <d v="2019-04-26T00:00:00"/>
    <s v="First Class"/>
    <s v="GG-14650"/>
    <s v="Greg Guthrie"/>
    <x v="1"/>
    <x v="0"/>
    <x v="38"/>
    <x v="24"/>
    <n v="43229"/>
    <x v="3"/>
    <s v="OFF-PA-10001804"/>
    <x v="1"/>
    <x v="10"/>
    <s v="Xerox 195"/>
    <n v="5.3440000000000003"/>
    <n v="1"/>
    <n v="0.2"/>
    <x v="781"/>
    <x v="3"/>
    <x v="1"/>
  </r>
  <r>
    <n v="6598"/>
    <s v="CA-2016-169257"/>
    <x v="571"/>
    <d v="2016-06-12T00:00:00"/>
    <s v="Standard Class"/>
    <s v="SV-20785"/>
    <s v="Stewart Visinsky"/>
    <x v="0"/>
    <x v="0"/>
    <x v="108"/>
    <x v="2"/>
    <n v="32216"/>
    <x v="0"/>
    <s v="OFF-BI-10002557"/>
    <x v="1"/>
    <x v="8"/>
    <s v="Presstex Flexible Ring Binders"/>
    <n v="1.3650000000000002"/>
    <n v="1"/>
    <n v="0.7"/>
    <x v="5365"/>
    <x v="0"/>
    <x v="1"/>
  </r>
  <r>
    <n v="6599"/>
    <s v="CA-2016-169257"/>
    <x v="571"/>
    <d v="2016-06-12T00:00:00"/>
    <s v="Standard Class"/>
    <s v="SV-20785"/>
    <s v="Stewart Visinsky"/>
    <x v="0"/>
    <x v="0"/>
    <x v="108"/>
    <x v="2"/>
    <n v="32216"/>
    <x v="0"/>
    <s v="OFF-PA-10002319"/>
    <x v="1"/>
    <x v="10"/>
    <s v="Xerox 1944"/>
    <n v="62.015999999999998"/>
    <n v="2"/>
    <n v="0.2"/>
    <x v="5366"/>
    <x v="0"/>
    <x v="1"/>
  </r>
  <r>
    <n v="6600"/>
    <s v="CA-2016-154095"/>
    <x v="266"/>
    <d v="2016-12-07T00:00:00"/>
    <s v="Standard Class"/>
    <s v="ON-18715"/>
    <s v="Odella Nelson"/>
    <x v="1"/>
    <x v="0"/>
    <x v="183"/>
    <x v="39"/>
    <n v="20735"/>
    <x v="3"/>
    <s v="FUR-FU-10003849"/>
    <x v="0"/>
    <x v="5"/>
    <s v="DAX Metal Frame, Desktop, Stepped-Edge"/>
    <n v="60.72"/>
    <n v="3"/>
    <n v="0"/>
    <x v="5367"/>
    <x v="3"/>
    <x v="1"/>
  </r>
  <r>
    <n v="6601"/>
    <s v="CA-2016-154095"/>
    <x v="266"/>
    <d v="2016-12-07T00:00:00"/>
    <s v="Standard Class"/>
    <s v="ON-18715"/>
    <s v="Odella Nelson"/>
    <x v="1"/>
    <x v="0"/>
    <x v="183"/>
    <x v="39"/>
    <n v="20735"/>
    <x v="3"/>
    <s v="OFF-PA-10002923"/>
    <x v="1"/>
    <x v="10"/>
    <s v="Xerox 1942"/>
    <n v="146.82"/>
    <n v="3"/>
    <n v="0"/>
    <x v="691"/>
    <x v="3"/>
    <x v="1"/>
  </r>
  <r>
    <n v="6602"/>
    <s v="CA-2016-154095"/>
    <x v="266"/>
    <d v="2016-12-07T00:00:00"/>
    <s v="Standard Class"/>
    <s v="ON-18715"/>
    <s v="Odella Nelson"/>
    <x v="1"/>
    <x v="0"/>
    <x v="183"/>
    <x v="39"/>
    <n v="20735"/>
    <x v="3"/>
    <s v="FUR-CH-10004754"/>
    <x v="0"/>
    <x v="1"/>
    <s v="Global Stack Chair with Arms, Black"/>
    <n v="239.84"/>
    <n v="8"/>
    <n v="0"/>
    <x v="5368"/>
    <x v="3"/>
    <x v="1"/>
  </r>
  <r>
    <n v="6603"/>
    <s v="CA-2016-154095"/>
    <x v="266"/>
    <d v="2016-12-07T00:00:00"/>
    <s v="Standard Class"/>
    <s v="ON-18715"/>
    <s v="Odella Nelson"/>
    <x v="1"/>
    <x v="0"/>
    <x v="183"/>
    <x v="39"/>
    <n v="20735"/>
    <x v="3"/>
    <s v="OFF-LA-10000634"/>
    <x v="1"/>
    <x v="2"/>
    <s v="Avery 509"/>
    <n v="15.66"/>
    <n v="6"/>
    <n v="0"/>
    <x v="5369"/>
    <x v="3"/>
    <x v="1"/>
  </r>
  <r>
    <n v="6604"/>
    <s v="CA-2019-146346"/>
    <x v="46"/>
    <d v="2019-06-20T00:00:00"/>
    <s v="First Class"/>
    <s v="RA-19945"/>
    <s v="Ryan Akin"/>
    <x v="0"/>
    <x v="0"/>
    <x v="479"/>
    <x v="22"/>
    <n v="80022"/>
    <x v="1"/>
    <s v="OFF-ST-10001418"/>
    <x v="1"/>
    <x v="4"/>
    <s v="Carina Media Storage Towers in Natural &amp; Black"/>
    <n v="146.352"/>
    <n v="3"/>
    <n v="0.2"/>
    <x v="5370"/>
    <x v="1"/>
    <x v="1"/>
  </r>
  <r>
    <n v="6605"/>
    <s v="CA-2018-148852"/>
    <x v="439"/>
    <d v="2018-05-31T00:00:00"/>
    <s v="Standard Class"/>
    <s v="SV-20785"/>
    <s v="Stewart Visinsky"/>
    <x v="0"/>
    <x v="0"/>
    <x v="157"/>
    <x v="1"/>
    <n v="92704"/>
    <x v="1"/>
    <s v="OFF-FA-10003467"/>
    <x v="1"/>
    <x v="13"/>
    <s v="Alliance Big Bands Rubber Bands, 12/Pack"/>
    <n v="5.9399999999999995"/>
    <n v="3"/>
    <n v="0"/>
    <x v="232"/>
    <x v="1"/>
    <x v="1"/>
  </r>
  <r>
    <n v="6606"/>
    <s v="CA-2018-148852"/>
    <x v="439"/>
    <d v="2018-05-31T00:00:00"/>
    <s v="Standard Class"/>
    <s v="SV-20785"/>
    <s v="Stewart Visinsky"/>
    <x v="0"/>
    <x v="0"/>
    <x v="157"/>
    <x v="1"/>
    <n v="92704"/>
    <x v="1"/>
    <s v="OFF-PA-10001293"/>
    <x v="1"/>
    <x v="10"/>
    <s v="Xerox 1946"/>
    <n v="45.36"/>
    <n v="7"/>
    <n v="0"/>
    <x v="1657"/>
    <x v="1"/>
    <x v="1"/>
  </r>
  <r>
    <n v="6607"/>
    <s v="CA-2018-148852"/>
    <x v="439"/>
    <d v="2018-05-31T00:00:00"/>
    <s v="Standard Class"/>
    <s v="SV-20785"/>
    <s v="Stewart Visinsky"/>
    <x v="0"/>
    <x v="0"/>
    <x v="157"/>
    <x v="1"/>
    <n v="92704"/>
    <x v="1"/>
    <s v="TEC-PH-10003885"/>
    <x v="2"/>
    <x v="7"/>
    <s v="Cisco SPA508G"/>
    <n v="211.16800000000001"/>
    <n v="4"/>
    <n v="0.2"/>
    <x v="5371"/>
    <x v="1"/>
    <x v="1"/>
  </r>
  <r>
    <n v="6608"/>
    <s v="CA-2018-148852"/>
    <x v="439"/>
    <d v="2018-05-31T00:00:00"/>
    <s v="Standard Class"/>
    <s v="SV-20785"/>
    <s v="Stewart Visinsky"/>
    <x v="0"/>
    <x v="0"/>
    <x v="157"/>
    <x v="1"/>
    <n v="92704"/>
    <x v="1"/>
    <s v="FUR-CH-10004860"/>
    <x v="0"/>
    <x v="1"/>
    <s v="Global Low Back Tilter Chair"/>
    <n v="484.70400000000006"/>
    <n v="6"/>
    <n v="0.2"/>
    <x v="5372"/>
    <x v="1"/>
    <x v="1"/>
  </r>
  <r>
    <n v="6609"/>
    <s v="CA-2018-148852"/>
    <x v="439"/>
    <d v="2018-05-31T00:00:00"/>
    <s v="Standard Class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n v="371.97600000000006"/>
    <n v="3"/>
    <n v="0.2"/>
    <x v="5373"/>
    <x v="1"/>
    <x v="1"/>
  </r>
  <r>
    <n v="6610"/>
    <s v="US-2017-118906"/>
    <x v="366"/>
    <d v="2017-03-10T00:00:00"/>
    <s v="Same Day"/>
    <s v="KB-16585"/>
    <s v="Ken Black"/>
    <x v="1"/>
    <x v="0"/>
    <x v="183"/>
    <x v="39"/>
    <n v="20735"/>
    <x v="3"/>
    <s v="OFF-ST-10002406"/>
    <x v="1"/>
    <x v="4"/>
    <s v="Pizazz Global Quick File"/>
    <n v="89.820000000000007"/>
    <n v="6"/>
    <n v="0"/>
    <x v="5374"/>
    <x v="3"/>
    <x v="1"/>
  </r>
  <r>
    <n v="6611"/>
    <s v="CA-2018-168921"/>
    <x v="201"/>
    <d v="2018-10-22T00:00:00"/>
    <s v="First Class"/>
    <s v="AG-10495"/>
    <s v="Andrew Gjertsen"/>
    <x v="1"/>
    <x v="0"/>
    <x v="1"/>
    <x v="1"/>
    <n v="90049"/>
    <x v="1"/>
    <s v="OFF-BI-10004209"/>
    <x v="1"/>
    <x v="8"/>
    <s v="Fellowes Twister Kit, Gray/Clear, 3/pkg"/>
    <n v="19.295999999999999"/>
    <n v="3"/>
    <n v="0.2"/>
    <x v="1882"/>
    <x v="1"/>
    <x v="1"/>
  </r>
  <r>
    <n v="6612"/>
    <s v="CA-2017-107678"/>
    <x v="1122"/>
    <d v="2017-04-28T00:00:00"/>
    <s v="Standard Class"/>
    <s v="JK-16090"/>
    <s v="Juliana Krohn"/>
    <x v="0"/>
    <x v="0"/>
    <x v="103"/>
    <x v="0"/>
    <n v="40214"/>
    <x v="0"/>
    <s v="FUR-CH-10001891"/>
    <x v="0"/>
    <x v="1"/>
    <s v="Global Deluxe Office Fabric Chairs"/>
    <n v="191.96"/>
    <n v="2"/>
    <n v="0"/>
    <x v="5375"/>
    <x v="0"/>
    <x v="0"/>
  </r>
  <r>
    <n v="6613"/>
    <s v="CA-2017-107678"/>
    <x v="1122"/>
    <d v="2017-04-28T00:00:00"/>
    <s v="Standard Class"/>
    <s v="JK-16090"/>
    <s v="Juliana Krohn"/>
    <x v="0"/>
    <x v="0"/>
    <x v="103"/>
    <x v="0"/>
    <n v="40214"/>
    <x v="0"/>
    <s v="OFF-BI-10002215"/>
    <x v="1"/>
    <x v="8"/>
    <s v="Wilson Jones Hanging View Binder, White, 1&quot;"/>
    <n v="21.299999999999997"/>
    <n v="3"/>
    <n v="0"/>
    <x v="5376"/>
    <x v="0"/>
    <x v="0"/>
  </r>
  <r>
    <n v="6614"/>
    <s v="CA-2017-107678"/>
    <x v="1122"/>
    <d v="2017-04-28T00:00:00"/>
    <s v="Standard Class"/>
    <s v="JK-16090"/>
    <s v="Juliana Krohn"/>
    <x v="0"/>
    <x v="0"/>
    <x v="103"/>
    <x v="0"/>
    <n v="40214"/>
    <x v="0"/>
    <s v="TEC-PH-10002103"/>
    <x v="2"/>
    <x v="7"/>
    <s v="Jabra SPEAK 410"/>
    <n v="469.95"/>
    <n v="5"/>
    <n v="0"/>
    <x v="5377"/>
    <x v="0"/>
    <x v="0"/>
  </r>
  <r>
    <n v="6615"/>
    <s v="CA-2017-107678"/>
    <x v="1122"/>
    <d v="2017-04-28T00:00:00"/>
    <s v="Standard Class"/>
    <s v="JK-16090"/>
    <s v="Juliana Krohn"/>
    <x v="0"/>
    <x v="0"/>
    <x v="103"/>
    <x v="0"/>
    <n v="40214"/>
    <x v="0"/>
    <s v="FUR-FU-10003394"/>
    <x v="0"/>
    <x v="5"/>
    <s v="Tenex &quot;The Solids&quot; Textured Chair Mats"/>
    <n v="209.88"/>
    <n v="3"/>
    <n v="0"/>
    <x v="676"/>
    <x v="0"/>
    <x v="0"/>
  </r>
  <r>
    <n v="6616"/>
    <s v="CA-2018-123512"/>
    <x v="26"/>
    <d v="2018-06-19T00:00:00"/>
    <s v="First Class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x v="4857"/>
    <x v="1"/>
    <x v="0"/>
  </r>
  <r>
    <n v="6617"/>
    <s v="CA-2018-123512"/>
    <x v="26"/>
    <d v="2018-06-19T00:00:00"/>
    <s v="First Class"/>
    <s v="MV-18190"/>
    <s v="Mike Vittorini"/>
    <x v="0"/>
    <x v="0"/>
    <x v="1"/>
    <x v="1"/>
    <n v="90045"/>
    <x v="1"/>
    <s v="OFF-LA-10000081"/>
    <x v="1"/>
    <x v="2"/>
    <s v="Avery 496"/>
    <n v="22.5"/>
    <n v="6"/>
    <n v="0"/>
    <x v="4526"/>
    <x v="1"/>
    <x v="1"/>
  </r>
  <r>
    <n v="6618"/>
    <s v="CA-2018-123512"/>
    <x v="26"/>
    <d v="2018-06-19T00:00:00"/>
    <s v="First Class"/>
    <s v="MV-18190"/>
    <s v="Mike Vittorini"/>
    <x v="0"/>
    <x v="0"/>
    <x v="1"/>
    <x v="1"/>
    <n v="90045"/>
    <x v="1"/>
    <s v="OFF-PA-10001497"/>
    <x v="1"/>
    <x v="10"/>
    <s v="Xerox 1914"/>
    <n v="219.84"/>
    <n v="4"/>
    <n v="0"/>
    <x v="1634"/>
    <x v="1"/>
    <x v="1"/>
  </r>
  <r>
    <n v="6619"/>
    <s v="US-2019-167402"/>
    <x v="1123"/>
    <d v="2019-01-18T00:00:00"/>
    <s v="Second Class"/>
    <s v="CP-12085"/>
    <s v="Cathy Prescott"/>
    <x v="1"/>
    <x v="0"/>
    <x v="24"/>
    <x v="25"/>
    <n v="65807"/>
    <x v="2"/>
    <s v="OFF-PA-10004983"/>
    <x v="1"/>
    <x v="10"/>
    <s v="Xerox 23"/>
    <n v="32.400000000000006"/>
    <n v="5"/>
    <n v="0"/>
    <x v="56"/>
    <x v="2"/>
    <x v="1"/>
  </r>
  <r>
    <n v="6620"/>
    <s v="US-2019-167402"/>
    <x v="1123"/>
    <d v="2019-01-18T00:00:00"/>
    <s v="Second Class"/>
    <s v="CP-12085"/>
    <s v="Cathy Prescott"/>
    <x v="1"/>
    <x v="0"/>
    <x v="24"/>
    <x v="25"/>
    <n v="65807"/>
    <x v="2"/>
    <s v="OFF-AR-10004010"/>
    <x v="1"/>
    <x v="6"/>
    <s v="Hunt Boston Vacuum Mount KS Pencil Sharpener"/>
    <n v="209.94"/>
    <n v="6"/>
    <n v="0"/>
    <x v="5378"/>
    <x v="2"/>
    <x v="1"/>
  </r>
  <r>
    <n v="6621"/>
    <s v="US-2019-167402"/>
    <x v="1123"/>
    <d v="2019-01-18T00:00:00"/>
    <s v="Second Class"/>
    <s v="CP-12085"/>
    <s v="Cathy Prescott"/>
    <x v="1"/>
    <x v="0"/>
    <x v="24"/>
    <x v="25"/>
    <n v="65807"/>
    <x v="2"/>
    <s v="OFF-SU-10002881"/>
    <x v="1"/>
    <x v="14"/>
    <s v="Martin Yale Chadless Opener Electric Letter Opener"/>
    <n v="4164.0499999999993"/>
    <n v="5"/>
    <n v="0"/>
    <x v="2905"/>
    <x v="2"/>
    <x v="1"/>
  </r>
  <r>
    <n v="6622"/>
    <s v="US-2019-167402"/>
    <x v="1123"/>
    <d v="2019-01-18T00:00:00"/>
    <s v="Second Class"/>
    <s v="CP-12085"/>
    <s v="Cathy Prescott"/>
    <x v="1"/>
    <x v="0"/>
    <x v="24"/>
    <x v="25"/>
    <n v="65807"/>
    <x v="2"/>
    <s v="FUR-BO-10001608"/>
    <x v="0"/>
    <x v="0"/>
    <s v="Hon Metal Bookcases, Black"/>
    <n v="212.94"/>
    <n v="3"/>
    <n v="0"/>
    <x v="5379"/>
    <x v="2"/>
    <x v="1"/>
  </r>
  <r>
    <n v="6623"/>
    <s v="CA-2016-130449"/>
    <x v="1124"/>
    <d v="2016-09-09T00:00:00"/>
    <s v="First Class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n v="41.88"/>
    <n v="6"/>
    <n v="0"/>
    <x v="5380"/>
    <x v="1"/>
    <x v="1"/>
  </r>
  <r>
    <n v="6624"/>
    <s v="CA-2016-130449"/>
    <x v="1124"/>
    <d v="2016-09-09T00:00:00"/>
    <s v="First Class"/>
    <s v="VP-21760"/>
    <s v="Victoria Pisteka"/>
    <x v="1"/>
    <x v="0"/>
    <x v="8"/>
    <x v="1"/>
    <n v="94109"/>
    <x v="1"/>
    <s v="OFF-LA-10001934"/>
    <x v="1"/>
    <x v="2"/>
    <s v="Avery 516"/>
    <n v="58.48"/>
    <n v="8"/>
    <n v="0"/>
    <x v="2195"/>
    <x v="1"/>
    <x v="1"/>
  </r>
  <r>
    <n v="6625"/>
    <s v="CA-2017-141250"/>
    <x v="1125"/>
    <d v="2017-01-23T00:00:00"/>
    <s v="Standard Class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n v="102.438"/>
    <n v="1"/>
    <n v="0.3"/>
    <x v="5381"/>
    <x v="2"/>
    <x v="1"/>
  </r>
  <r>
    <n v="6626"/>
    <s v="CA-2017-141250"/>
    <x v="1125"/>
    <d v="2017-01-23T00:00:00"/>
    <s v="Standard Class"/>
    <s v="PM-18940"/>
    <s v="Paul MacIntyre"/>
    <x v="0"/>
    <x v="0"/>
    <x v="480"/>
    <x v="5"/>
    <n v="77590"/>
    <x v="2"/>
    <s v="FUR-CH-10004875"/>
    <x v="0"/>
    <x v="1"/>
    <s v="Harbour Creations 67200 Series Stacking Chairs"/>
    <n v="199.304"/>
    <n v="4"/>
    <n v="0.3"/>
    <x v="5382"/>
    <x v="2"/>
    <x v="1"/>
  </r>
  <r>
    <n v="6627"/>
    <s v="CA-2016-145541"/>
    <x v="637"/>
    <d v="2016-12-21T00:00:00"/>
    <s v="Standard Class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n v="6999.96"/>
    <n v="4"/>
    <n v="0"/>
    <x v="5383"/>
    <x v="3"/>
    <x v="1"/>
  </r>
  <r>
    <n v="6628"/>
    <s v="CA-2016-138513"/>
    <x v="235"/>
    <d v="2016-05-27T00:00:00"/>
    <s v="Standard Class"/>
    <s v="EH-13990"/>
    <s v="Erica Hackney"/>
    <x v="0"/>
    <x v="0"/>
    <x v="234"/>
    <x v="4"/>
    <n v="98006"/>
    <x v="1"/>
    <s v="OFF-PA-10003177"/>
    <x v="1"/>
    <x v="10"/>
    <s v="Xerox 1999"/>
    <n v="12.96"/>
    <n v="2"/>
    <n v="0"/>
    <x v="91"/>
    <x v="1"/>
    <x v="1"/>
  </r>
  <r>
    <n v="6629"/>
    <s v="CA-2017-135489"/>
    <x v="444"/>
    <d v="2017-09-22T00:00:00"/>
    <s v="Second Class"/>
    <s v="GW-14605"/>
    <s v="Giulietta Weimer"/>
    <x v="0"/>
    <x v="0"/>
    <x v="20"/>
    <x v="15"/>
    <n v="10024"/>
    <x v="3"/>
    <s v="TEC-PH-10000011"/>
    <x v="2"/>
    <x v="7"/>
    <s v="PureGear Roll-On Screen Protector"/>
    <n v="279.85999999999996"/>
    <n v="14"/>
    <n v="0"/>
    <x v="5384"/>
    <x v="3"/>
    <x v="1"/>
  </r>
  <r>
    <n v="6630"/>
    <s v="CA-2017-125696"/>
    <x v="653"/>
    <d v="2017-10-06T00:00:00"/>
    <s v="Standard Class"/>
    <s v="NP-18685"/>
    <s v="Nora Pelletier"/>
    <x v="2"/>
    <x v="0"/>
    <x v="481"/>
    <x v="3"/>
    <n v="27893"/>
    <x v="0"/>
    <s v="OFF-BI-10001757"/>
    <x v="1"/>
    <x v="8"/>
    <s v="Pressboard Hanging Data Binders for Unburst Sheets"/>
    <n v="7.3800000000000008"/>
    <n v="5"/>
    <n v="0.7"/>
    <x v="5385"/>
    <x v="0"/>
    <x v="1"/>
  </r>
  <r>
    <n v="6631"/>
    <s v="CA-2018-105081"/>
    <x v="591"/>
    <d v="2018-12-30T00:00:00"/>
    <s v="Standard Class"/>
    <s v="JE-15715"/>
    <s v="Joe Elijah"/>
    <x v="0"/>
    <x v="0"/>
    <x v="4"/>
    <x v="4"/>
    <n v="98115"/>
    <x v="1"/>
    <s v="FUR-CH-10000847"/>
    <x v="0"/>
    <x v="1"/>
    <s v="Global Executive Mid-Back Manager's Chair"/>
    <n v="698.35200000000009"/>
    <n v="3"/>
    <n v="0.2"/>
    <x v="5386"/>
    <x v="1"/>
    <x v="1"/>
  </r>
  <r>
    <n v="6632"/>
    <s v="CA-2018-105081"/>
    <x v="591"/>
    <d v="2018-12-30T00:00:00"/>
    <s v="Standard Class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n v="1747.25"/>
    <n v="5"/>
    <n v="0"/>
    <x v="5387"/>
    <x v="1"/>
    <x v="0"/>
  </r>
  <r>
    <n v="6633"/>
    <s v="US-2018-146857"/>
    <x v="715"/>
    <d v="2018-05-08T00:00:00"/>
    <s v="Second Class"/>
    <s v="BE-11455"/>
    <s v="Brad Eason"/>
    <x v="2"/>
    <x v="0"/>
    <x v="24"/>
    <x v="25"/>
    <n v="65807"/>
    <x v="2"/>
    <s v="OFF-AP-10001205"/>
    <x v="1"/>
    <x v="9"/>
    <s v="Belkin 5 Outlet SurgeMaster Power Centers"/>
    <n v="54.48"/>
    <n v="1"/>
    <n v="0"/>
    <x v="5388"/>
    <x v="2"/>
    <x v="0"/>
  </r>
  <r>
    <n v="6634"/>
    <s v="CA-2018-166275"/>
    <x v="1057"/>
    <d v="2018-10-24T00:00:00"/>
    <s v="Same Day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n v="199.99"/>
    <n v="1"/>
    <n v="0"/>
    <x v="5389"/>
    <x v="1"/>
    <x v="1"/>
  </r>
  <r>
    <n v="6635"/>
    <s v="CA-2019-144498"/>
    <x v="636"/>
    <d v="2019-05-06T00:00:00"/>
    <s v="Same Day"/>
    <s v="MB-18085"/>
    <s v="Mick Brown"/>
    <x v="0"/>
    <x v="0"/>
    <x v="35"/>
    <x v="3"/>
    <n v="28205"/>
    <x v="0"/>
    <s v="OFF-BI-10003982"/>
    <x v="1"/>
    <x v="8"/>
    <s v="Wilson Jones Century Plastic Molded Ring Binders"/>
    <n v="68.541000000000011"/>
    <n v="11"/>
    <n v="0.7"/>
    <x v="5390"/>
    <x v="0"/>
    <x v="0"/>
  </r>
  <r>
    <n v="6636"/>
    <s v="CA-2019-144498"/>
    <x v="636"/>
    <d v="2019-05-06T00:00:00"/>
    <s v="Same Day"/>
    <s v="MB-18085"/>
    <s v="Mick Brown"/>
    <x v="0"/>
    <x v="0"/>
    <x v="35"/>
    <x v="3"/>
    <n v="28205"/>
    <x v="0"/>
    <s v="TEC-PH-10004977"/>
    <x v="2"/>
    <x v="7"/>
    <s v="GE 30524EE4"/>
    <n v="627.16800000000012"/>
    <n v="4"/>
    <n v="0.2"/>
    <x v="2781"/>
    <x v="0"/>
    <x v="1"/>
  </r>
  <r>
    <n v="6637"/>
    <s v="CA-2019-144498"/>
    <x v="636"/>
    <d v="2019-05-06T00:00:00"/>
    <s v="Same Day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x v="5391"/>
    <x v="0"/>
    <x v="1"/>
  </r>
  <r>
    <n v="6638"/>
    <s v="CA-2019-103352"/>
    <x v="344"/>
    <d v="2019-11-30T00:00:00"/>
    <s v="Second Class"/>
    <s v="RP-19390"/>
    <s v="Resi Pölking"/>
    <x v="0"/>
    <x v="0"/>
    <x v="20"/>
    <x v="15"/>
    <n v="10011"/>
    <x v="3"/>
    <s v="OFF-AR-10001573"/>
    <x v="1"/>
    <x v="6"/>
    <s v="American Pencil"/>
    <n v="6.99"/>
    <n v="3"/>
    <n v="0"/>
    <x v="5392"/>
    <x v="3"/>
    <x v="1"/>
  </r>
  <r>
    <n v="6639"/>
    <s v="CA-2019-103352"/>
    <x v="344"/>
    <d v="2019-11-30T00:00:00"/>
    <s v="Second Class"/>
    <s v="RP-19390"/>
    <s v="Resi Pölking"/>
    <x v="0"/>
    <x v="0"/>
    <x v="20"/>
    <x v="15"/>
    <n v="10011"/>
    <x v="3"/>
    <s v="OFF-BI-10001196"/>
    <x v="1"/>
    <x v="8"/>
    <s v="Avery Flip-Chart Easel Binder, Black"/>
    <n v="107.42400000000001"/>
    <n v="6"/>
    <n v="0.2"/>
    <x v="5393"/>
    <x v="3"/>
    <x v="1"/>
  </r>
  <r>
    <n v="6640"/>
    <s v="CA-2016-108609"/>
    <x v="656"/>
    <d v="2016-11-02T00:00:00"/>
    <s v="Second Class"/>
    <s v="AJ-10780"/>
    <s v="Anthony Jacobs"/>
    <x v="1"/>
    <x v="0"/>
    <x v="160"/>
    <x v="24"/>
    <n v="44052"/>
    <x v="3"/>
    <s v="FUR-TA-10003954"/>
    <x v="0"/>
    <x v="3"/>
    <s v="Hon 94000 Series Round Tables"/>
    <n v="1421.664"/>
    <n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x v="0"/>
    <x v="245"/>
    <x v="14"/>
    <n v="46203"/>
    <x v="2"/>
    <s v="OFF-BI-10001989"/>
    <x v="1"/>
    <x v="8"/>
    <s v="Premium Transparent Presentation Covers by GBC"/>
    <n v="125.88"/>
    <n v="6"/>
    <n v="0"/>
    <x v="5395"/>
    <x v="2"/>
    <x v="0"/>
  </r>
  <r>
    <n v="6642"/>
    <s v="CA-2019-128328"/>
    <x v="485"/>
    <d v="2019-08-09T00:00:00"/>
    <s v="Standard Class"/>
    <s v="PO-18865"/>
    <s v="Patrick O'Donnell"/>
    <x v="0"/>
    <x v="0"/>
    <x v="245"/>
    <x v="14"/>
    <n v="46203"/>
    <x v="2"/>
    <s v="TEC-AC-10001714"/>
    <x v="2"/>
    <x v="11"/>
    <s v="Logitech MX Performance Wireless Mouse"/>
    <n v="79.78"/>
    <n v="2"/>
    <n v="0"/>
    <x v="5396"/>
    <x v="2"/>
    <x v="1"/>
  </r>
  <r>
    <n v="6643"/>
    <s v="CA-2019-128328"/>
    <x v="485"/>
    <d v="2019-08-09T00:00:00"/>
    <s v="Standard Class"/>
    <s v="PO-18865"/>
    <s v="Patrick O'Donnell"/>
    <x v="0"/>
    <x v="0"/>
    <x v="245"/>
    <x v="14"/>
    <n v="46203"/>
    <x v="2"/>
    <s v="OFF-LA-10003498"/>
    <x v="1"/>
    <x v="2"/>
    <s v="Avery 475"/>
    <n v="133.20000000000002"/>
    <n v="9"/>
    <n v="0"/>
    <x v="5397"/>
    <x v="2"/>
    <x v="1"/>
  </r>
  <r>
    <n v="6644"/>
    <s v="US-2017-156496"/>
    <x v="544"/>
    <d v="2017-08-16T00:00:00"/>
    <s v="Standard Class"/>
    <s v="WB-21850"/>
    <s v="William Brown"/>
    <x v="0"/>
    <x v="0"/>
    <x v="252"/>
    <x v="21"/>
    <n v="97756"/>
    <x v="1"/>
    <s v="TEC-PH-10000576"/>
    <x v="2"/>
    <x v="7"/>
    <s v="AT&amp;T 1080 Corded phone"/>
    <n v="438.36800000000005"/>
    <n v="4"/>
    <n v="0.2"/>
    <x v="2505"/>
    <x v="1"/>
    <x v="1"/>
  </r>
  <r>
    <n v="6645"/>
    <s v="US-2017-156496"/>
    <x v="544"/>
    <d v="2017-08-16T00:00:00"/>
    <s v="Standard Class"/>
    <s v="WB-21850"/>
    <s v="William Brown"/>
    <x v="0"/>
    <x v="0"/>
    <x v="252"/>
    <x v="21"/>
    <n v="97756"/>
    <x v="1"/>
    <s v="TEC-PH-10004188"/>
    <x v="2"/>
    <x v="7"/>
    <s v="OtterBox Commuter Series Case - Samsung Galaxy S4"/>
    <n v="139.94400000000002"/>
    <n v="7"/>
    <n v="0.2"/>
    <x v="5398"/>
    <x v="1"/>
    <x v="1"/>
  </r>
  <r>
    <n v="6646"/>
    <s v="US-2017-156496"/>
    <x v="544"/>
    <d v="2017-08-16T00:00:00"/>
    <s v="Standard Class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n v="133.47200000000001"/>
    <n v="4"/>
    <n v="0.2"/>
    <x v="5399"/>
    <x v="1"/>
    <x v="1"/>
  </r>
  <r>
    <n v="6647"/>
    <s v="US-2018-127334"/>
    <x v="272"/>
    <d v="2018-12-21T00:00:00"/>
    <s v="Standard Class"/>
    <s v="MP-18175"/>
    <s v="Mike Pelletier"/>
    <x v="2"/>
    <x v="0"/>
    <x v="24"/>
    <x v="21"/>
    <n v="97477"/>
    <x v="1"/>
    <s v="FUR-TA-10003473"/>
    <x v="0"/>
    <x v="3"/>
    <s v="Bretford Rectangular Conference Table Tops"/>
    <n v="564.19499999999994"/>
    <n v="3"/>
    <n v="0.5"/>
    <x v="5400"/>
    <x v="1"/>
    <x v="1"/>
  </r>
  <r>
    <n v="6648"/>
    <s v="US-2018-127334"/>
    <x v="272"/>
    <d v="2018-12-21T00:00:00"/>
    <s v="Standard Class"/>
    <s v="MP-18175"/>
    <s v="Mike Pelletier"/>
    <x v="2"/>
    <x v="0"/>
    <x v="24"/>
    <x v="21"/>
    <n v="97477"/>
    <x v="1"/>
    <s v="OFF-AP-10001205"/>
    <x v="1"/>
    <x v="9"/>
    <s v="Belkin 5 Outlet SurgeMaster Power Centers"/>
    <n v="87.168000000000006"/>
    <n v="2"/>
    <n v="0.2"/>
    <x v="4818"/>
    <x v="1"/>
    <x v="1"/>
  </r>
  <r>
    <n v="6649"/>
    <s v="US-2019-124779"/>
    <x v="565"/>
    <d v="2019-09-11T00:00:00"/>
    <s v="First Class"/>
    <s v="BF-11020"/>
    <s v="Barry Französisch"/>
    <x v="1"/>
    <x v="0"/>
    <x v="81"/>
    <x v="5"/>
    <n v="76017"/>
    <x v="2"/>
    <s v="OFF-BI-10002429"/>
    <x v="1"/>
    <x v="8"/>
    <s v="Premier Elliptical Ring Binder, Black"/>
    <n v="42.615999999999993"/>
    <n v="7"/>
    <n v="0.8"/>
    <x v="523"/>
    <x v="2"/>
    <x v="1"/>
  </r>
  <r>
    <n v="6650"/>
    <s v="US-2019-124779"/>
    <x v="565"/>
    <d v="2019-09-11T00:00:00"/>
    <s v="First Class"/>
    <s v="BF-11020"/>
    <s v="Barry Französisch"/>
    <x v="1"/>
    <x v="0"/>
    <x v="81"/>
    <x v="5"/>
    <n v="76017"/>
    <x v="2"/>
    <s v="TEC-CO-10001943"/>
    <x v="2"/>
    <x v="16"/>
    <s v="Canon PC-428 Personal Copier"/>
    <n v="319.98400000000004"/>
    <n v="2"/>
    <n v="0.2"/>
    <x v="5401"/>
    <x v="2"/>
    <x v="1"/>
  </r>
  <r>
    <n v="6651"/>
    <s v="US-2019-124779"/>
    <x v="565"/>
    <d v="2019-09-11T00:00:00"/>
    <s v="First Class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n v="45.92"/>
    <n v="5"/>
    <n v="0.2"/>
    <x v="5402"/>
    <x v="2"/>
    <x v="1"/>
  </r>
  <r>
    <n v="6652"/>
    <s v="US-2019-124779"/>
    <x v="565"/>
    <d v="2019-09-11T00:00:00"/>
    <s v="First Class"/>
    <s v="BF-11020"/>
    <s v="Barry Französisch"/>
    <x v="1"/>
    <x v="0"/>
    <x v="81"/>
    <x v="5"/>
    <n v="76017"/>
    <x v="2"/>
    <s v="FUR-FU-10001095"/>
    <x v="0"/>
    <x v="5"/>
    <s v="DAX Black Cherry Wood-Tone Poster Frame"/>
    <n v="21.184000000000001"/>
    <n v="2"/>
    <n v="0.6"/>
    <x v="5403"/>
    <x v="2"/>
    <x v="1"/>
  </r>
  <r>
    <n v="6653"/>
    <s v="US-2019-124779"/>
    <x v="565"/>
    <d v="2019-09-11T00:00:00"/>
    <s v="First Class"/>
    <s v="BF-11020"/>
    <s v="Barry Französisch"/>
    <x v="1"/>
    <x v="0"/>
    <x v="81"/>
    <x v="5"/>
    <n v="76017"/>
    <x v="2"/>
    <s v="OFF-PA-10000061"/>
    <x v="1"/>
    <x v="10"/>
    <s v="Xerox 205"/>
    <n v="20.736000000000004"/>
    <n v="4"/>
    <n v="0.2"/>
    <x v="570"/>
    <x v="2"/>
    <x v="1"/>
  </r>
  <r>
    <n v="6654"/>
    <s v="US-2019-124779"/>
    <x v="565"/>
    <d v="2019-09-11T00:00:00"/>
    <s v="First Class"/>
    <s v="BF-11020"/>
    <s v="Barry Französisch"/>
    <x v="1"/>
    <x v="0"/>
    <x v="81"/>
    <x v="5"/>
    <n v="76017"/>
    <x v="2"/>
    <s v="FUR-CH-10003535"/>
    <x v="0"/>
    <x v="1"/>
    <s v="Global Armless Task Chair, Royal Blue"/>
    <n v="213.42999999999995"/>
    <n v="5"/>
    <n v="0.3"/>
    <x v="5404"/>
    <x v="2"/>
    <x v="1"/>
  </r>
  <r>
    <n v="6655"/>
    <s v="CA-2019-135937"/>
    <x v="297"/>
    <d v="2019-02-27T00:00:00"/>
    <s v="Standard Class"/>
    <s v="KM-16375"/>
    <s v="Katherine Murray"/>
    <x v="2"/>
    <x v="0"/>
    <x v="23"/>
    <x v="16"/>
    <n v="85234"/>
    <x v="1"/>
    <s v="TEC-PH-10004447"/>
    <x v="2"/>
    <x v="7"/>
    <s v="Toshiba IPT2010-SD IP Telephone"/>
    <n v="333.57600000000002"/>
    <n v="3"/>
    <n v="0.2"/>
    <x v="4790"/>
    <x v="1"/>
    <x v="1"/>
  </r>
  <r>
    <n v="6656"/>
    <s v="CA-2019-135937"/>
    <x v="297"/>
    <d v="2019-02-27T00:00:00"/>
    <s v="Standard Class"/>
    <s v="KM-16375"/>
    <s v="Katherine Murray"/>
    <x v="2"/>
    <x v="0"/>
    <x v="23"/>
    <x v="16"/>
    <n v="85234"/>
    <x v="1"/>
    <s v="TEC-AC-10001114"/>
    <x v="2"/>
    <x v="11"/>
    <s v="Microsoft Wireless Mobile Mouse 4000"/>
    <n v="31.992000000000004"/>
    <n v="1"/>
    <n v="0.2"/>
    <x v="5405"/>
    <x v="1"/>
    <x v="1"/>
  </r>
  <r>
    <n v="6657"/>
    <s v="CA-2019-135937"/>
    <x v="297"/>
    <d v="2019-02-27T00:00:00"/>
    <s v="Standard Class"/>
    <s v="KM-16375"/>
    <s v="Katherine Murray"/>
    <x v="2"/>
    <x v="0"/>
    <x v="23"/>
    <x v="16"/>
    <n v="85234"/>
    <x v="1"/>
    <s v="OFF-ST-10000563"/>
    <x v="1"/>
    <x v="4"/>
    <s v="Fellowes Bankers Box Stor/Drawer Steel Plus"/>
    <n v="51.168000000000006"/>
    <n v="2"/>
    <n v="0.2"/>
    <x v="5091"/>
    <x v="1"/>
    <x v="1"/>
  </r>
  <r>
    <n v="6658"/>
    <s v="CA-2019-135937"/>
    <x v="297"/>
    <d v="2019-02-27T00:00:00"/>
    <s v="Standard Class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n v="10.64"/>
    <n v="5"/>
    <n v="0.2"/>
    <x v="5406"/>
    <x v="1"/>
    <x v="1"/>
  </r>
  <r>
    <n v="6659"/>
    <s v="CA-2019-135937"/>
    <x v="297"/>
    <d v="2019-02-27T00:00:00"/>
    <s v="Standard Class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n v="68.703999999999994"/>
    <n v="2"/>
    <n v="0.2"/>
    <x v="5407"/>
    <x v="1"/>
    <x v="1"/>
  </r>
  <r>
    <n v="6660"/>
    <s v="CA-2019-135937"/>
    <x v="297"/>
    <d v="2019-02-27T00:00:00"/>
    <s v="Standard Class"/>
    <s v="KM-16375"/>
    <s v="Katherine Murray"/>
    <x v="2"/>
    <x v="0"/>
    <x v="23"/>
    <x v="16"/>
    <n v="85234"/>
    <x v="1"/>
    <s v="FUR-TA-10001039"/>
    <x v="0"/>
    <x v="3"/>
    <s v="KI Adjustable-Height Table"/>
    <n v="386.91"/>
    <n v="9"/>
    <n v="0.5"/>
    <x v="5408"/>
    <x v="1"/>
    <x v="1"/>
  </r>
  <r>
    <n v="6661"/>
    <s v="CA-2017-129322"/>
    <x v="816"/>
    <d v="2017-08-10T00:00:00"/>
    <s v="Second Class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x v="5409"/>
    <x v="3"/>
    <x v="1"/>
  </r>
  <r>
    <n v="6662"/>
    <s v="CA-2017-129322"/>
    <x v="816"/>
    <d v="2017-08-10T00:00:00"/>
    <s v="Second Class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x v="5410"/>
    <x v="3"/>
    <x v="1"/>
  </r>
  <r>
    <n v="6663"/>
    <s v="CA-2017-129322"/>
    <x v="816"/>
    <d v="2017-08-10T00:00:00"/>
    <s v="Second Class"/>
    <s v="DB-13405"/>
    <s v="Denny Blanton"/>
    <x v="0"/>
    <x v="0"/>
    <x v="104"/>
    <x v="31"/>
    <n v="1841"/>
    <x v="3"/>
    <s v="OFF-BI-10001718"/>
    <x v="1"/>
    <x v="8"/>
    <s v="GBC DocuBind P50 Personal Binding Machine"/>
    <n v="447.85999999999996"/>
    <n v="7"/>
    <n v="0"/>
    <x v="5411"/>
    <x v="3"/>
    <x v="1"/>
  </r>
  <r>
    <n v="6664"/>
    <s v="CA-2019-162173"/>
    <x v="40"/>
    <d v="2019-11-01T00:00:00"/>
    <s v="Standard Class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n v="356.85"/>
    <n v="5"/>
    <n v="0"/>
    <x v="5412"/>
    <x v="0"/>
    <x v="1"/>
  </r>
  <r>
    <n v="6665"/>
    <s v="CA-2019-162173"/>
    <x v="40"/>
    <d v="2019-11-01T00:00:00"/>
    <s v="Standard Class"/>
    <s v="OT-18730"/>
    <s v="Olvera Toch"/>
    <x v="0"/>
    <x v="0"/>
    <x v="173"/>
    <x v="17"/>
    <n v="23464"/>
    <x v="0"/>
    <s v="OFF-EN-10002831"/>
    <x v="1"/>
    <x v="12"/>
    <s v="Tyvek  Top-Opening Peel &amp; Seel  Envelopes, Gray"/>
    <n v="251.57999999999998"/>
    <n v="7"/>
    <n v="0"/>
    <x v="5413"/>
    <x v="0"/>
    <x v="1"/>
  </r>
  <r>
    <n v="6666"/>
    <s v="CA-2018-115483"/>
    <x v="216"/>
    <d v="2018-07-18T00:00:00"/>
    <s v="Second Class"/>
    <s v="JS-15880"/>
    <s v="John Stevenson"/>
    <x v="0"/>
    <x v="0"/>
    <x v="218"/>
    <x v="5"/>
    <n v="75061"/>
    <x v="2"/>
    <s v="OFF-PA-10001497"/>
    <x v="1"/>
    <x v="10"/>
    <s v="Xerox 1914"/>
    <n v="219.84000000000003"/>
    <n v="5"/>
    <n v="0.2"/>
    <x v="5414"/>
    <x v="2"/>
    <x v="1"/>
  </r>
  <r>
    <n v="6667"/>
    <s v="CA-2019-122175"/>
    <x v="605"/>
    <d v="2019-05-14T00:00:00"/>
    <s v="Second Class"/>
    <s v="CA-12775"/>
    <s v="Cynthia Arntzen"/>
    <x v="0"/>
    <x v="0"/>
    <x v="219"/>
    <x v="30"/>
    <n v="8360"/>
    <x v="3"/>
    <s v="FUR-FU-10000719"/>
    <x v="0"/>
    <x v="5"/>
    <s v="DAX Cubicle Frames, 8-1/2 x 11"/>
    <n v="42.85"/>
    <n v="5"/>
    <n v="0"/>
    <x v="5415"/>
    <x v="3"/>
    <x v="1"/>
  </r>
  <r>
    <n v="6668"/>
    <s v="CA-2019-122175"/>
    <x v="605"/>
    <d v="2019-05-14T00:00:00"/>
    <s v="Second Class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n v="6.16"/>
    <n v="2"/>
    <n v="0"/>
    <x v="51"/>
    <x v="3"/>
    <x v="1"/>
  </r>
  <r>
    <n v="6669"/>
    <s v="CA-2019-122175"/>
    <x v="605"/>
    <d v="2019-05-14T00:00:00"/>
    <s v="Second Class"/>
    <s v="CA-12775"/>
    <s v="Cynthia Arntzen"/>
    <x v="0"/>
    <x v="0"/>
    <x v="219"/>
    <x v="30"/>
    <n v="8360"/>
    <x v="3"/>
    <s v="OFF-SU-10004661"/>
    <x v="1"/>
    <x v="14"/>
    <s v="Acme Titanium Bonded Scissors"/>
    <n v="17"/>
    <n v="2"/>
    <n v="0"/>
    <x v="5416"/>
    <x v="3"/>
    <x v="1"/>
  </r>
  <r>
    <n v="6670"/>
    <s v="CA-2019-122175"/>
    <x v="605"/>
    <d v="2019-05-14T00:00:00"/>
    <s v="Second Class"/>
    <s v="CA-12775"/>
    <s v="Cynthia Arntzen"/>
    <x v="0"/>
    <x v="0"/>
    <x v="219"/>
    <x v="30"/>
    <n v="8360"/>
    <x v="3"/>
    <s v="TEC-AC-10004859"/>
    <x v="2"/>
    <x v="11"/>
    <s v="Maxell Pro 80 Minute CD-R, 10/Pack"/>
    <n v="87.4"/>
    <n v="5"/>
    <n v="0"/>
    <x v="5417"/>
    <x v="3"/>
    <x v="1"/>
  </r>
  <r>
    <n v="6671"/>
    <s v="CA-2019-161088"/>
    <x v="1126"/>
    <d v="2019-05-29T00:00:00"/>
    <s v="Standard Class"/>
    <s v="MH-18115"/>
    <s v="Mick Hernandez"/>
    <x v="2"/>
    <x v="0"/>
    <x v="38"/>
    <x v="32"/>
    <n v="31907"/>
    <x v="0"/>
    <s v="OFF-BI-10002824"/>
    <x v="1"/>
    <x v="8"/>
    <s v="Recycled Easel Ring Binders"/>
    <n v="29.84"/>
    <n v="2"/>
    <n v="0"/>
    <x v="4041"/>
    <x v="0"/>
    <x v="1"/>
  </r>
  <r>
    <n v="6672"/>
    <s v="CA-2016-154837"/>
    <x v="709"/>
    <d v="2016-08-27T00:00:00"/>
    <s v="Second Class"/>
    <s v="RB-19645"/>
    <s v="Robert Barroso"/>
    <x v="1"/>
    <x v="0"/>
    <x v="1"/>
    <x v="1"/>
    <n v="90032"/>
    <x v="1"/>
    <s v="OFF-BI-10001575"/>
    <x v="1"/>
    <x v="8"/>
    <s v="GBC Linen Binding Covers"/>
    <n v="49.568000000000005"/>
    <n v="2"/>
    <n v="0.2"/>
    <x v="5418"/>
    <x v="1"/>
    <x v="1"/>
  </r>
  <r>
    <n v="6673"/>
    <s v="CA-2017-153794"/>
    <x v="861"/>
    <d v="2017-09-16T00:00:00"/>
    <s v="Standard Class"/>
    <s v="SB-20290"/>
    <s v="Sean Braxton"/>
    <x v="1"/>
    <x v="0"/>
    <x v="70"/>
    <x v="1"/>
    <n v="92024"/>
    <x v="1"/>
    <s v="OFF-AR-10000380"/>
    <x v="1"/>
    <x v="6"/>
    <s v="Hunt PowerHouse Electric Pencil Sharpener, Blue"/>
    <n v="265.85999999999996"/>
    <n v="7"/>
    <n v="0"/>
    <x v="5419"/>
    <x v="1"/>
    <x v="1"/>
  </r>
  <r>
    <n v="6674"/>
    <s v="CA-2017-135510"/>
    <x v="577"/>
    <d v="2017-09-12T00:00:00"/>
    <s v="Standard Class"/>
    <s v="TW-21025"/>
    <s v="Tamara Willingham"/>
    <x v="2"/>
    <x v="0"/>
    <x v="262"/>
    <x v="17"/>
    <n v="22901"/>
    <x v="0"/>
    <s v="FUR-FU-10000820"/>
    <x v="0"/>
    <x v="5"/>
    <s v="Tensor Brushed Steel Torchiere Floor Lamp"/>
    <n v="67.959999999999994"/>
    <n v="4"/>
    <n v="0"/>
    <x v="616"/>
    <x v="0"/>
    <x v="1"/>
  </r>
  <r>
    <n v="6675"/>
    <s v="CA-2017-109337"/>
    <x v="82"/>
    <d v="2017-11-23T00:00:00"/>
    <s v="Second Class"/>
    <s v="DL-13330"/>
    <s v="Denise Leinenbach"/>
    <x v="0"/>
    <x v="0"/>
    <x v="104"/>
    <x v="14"/>
    <n v="46226"/>
    <x v="2"/>
    <s v="OFF-AR-10003759"/>
    <x v="1"/>
    <x v="6"/>
    <s v="Crayola Anti Dust Chalk, 12/Pack"/>
    <n v="10.92"/>
    <n v="6"/>
    <n v="0"/>
    <x v="5420"/>
    <x v="2"/>
    <x v="1"/>
  </r>
  <r>
    <n v="6676"/>
    <s v="CA-2017-109337"/>
    <x v="82"/>
    <d v="2017-11-23T00:00:00"/>
    <s v="Second Class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n v="83.9"/>
    <n v="2"/>
    <n v="0"/>
    <x v="5421"/>
    <x v="2"/>
    <x v="1"/>
  </r>
  <r>
    <n v="6677"/>
    <s v="CA-2017-109337"/>
    <x v="82"/>
    <d v="2017-11-23T00:00:00"/>
    <s v="Second Class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x v="5422"/>
    <x v="2"/>
    <x v="1"/>
  </r>
  <r>
    <n v="6678"/>
    <s v="CA-2017-109337"/>
    <x v="82"/>
    <d v="2017-11-23T00:00:00"/>
    <s v="Second Class"/>
    <s v="DL-13330"/>
    <s v="Denise Leinenbach"/>
    <x v="0"/>
    <x v="0"/>
    <x v="104"/>
    <x v="14"/>
    <n v="46226"/>
    <x v="2"/>
    <s v="TEC-AC-10000990"/>
    <x v="2"/>
    <x v="11"/>
    <s v="Imation Bio 2GB USB Flash Drive Imation Corp"/>
    <n v="393.54"/>
    <n v="3"/>
    <n v="0"/>
    <x v="5423"/>
    <x v="2"/>
    <x v="1"/>
  </r>
  <r>
    <n v="6679"/>
    <s v="CA-2016-150329"/>
    <x v="982"/>
    <d v="2016-10-14T00:00:00"/>
    <s v="Standard Class"/>
    <s v="SD-20485"/>
    <s v="Shirley Daniels"/>
    <x v="2"/>
    <x v="0"/>
    <x v="42"/>
    <x v="16"/>
    <n v="85023"/>
    <x v="1"/>
    <s v="FUR-FU-10003724"/>
    <x v="0"/>
    <x v="5"/>
    <s v="Westinghouse Clip-On Gooseneck Lamps"/>
    <n v="46.872"/>
    <n v="7"/>
    <n v="0.2"/>
    <x v="5424"/>
    <x v="1"/>
    <x v="1"/>
  </r>
  <r>
    <n v="6680"/>
    <s v="CA-2019-145037"/>
    <x v="264"/>
    <d v="2019-09-07T00:00:00"/>
    <s v="Second Class"/>
    <s v="TB-21055"/>
    <s v="Ted Butterfield"/>
    <x v="0"/>
    <x v="0"/>
    <x v="255"/>
    <x v="29"/>
    <n v="6450"/>
    <x v="3"/>
    <s v="OFF-ST-10000918"/>
    <x v="1"/>
    <x v="4"/>
    <s v="Crate-A-Files"/>
    <n v="10.9"/>
    <n v="1"/>
    <n v="0"/>
    <x v="5425"/>
    <x v="3"/>
    <x v="1"/>
  </r>
  <r>
    <n v="6681"/>
    <s v="CA-2019-145037"/>
    <x v="264"/>
    <d v="2019-09-07T00:00:00"/>
    <s v="Second Class"/>
    <s v="TB-21055"/>
    <s v="Ted Butterfield"/>
    <x v="0"/>
    <x v="0"/>
    <x v="255"/>
    <x v="29"/>
    <n v="6450"/>
    <x v="3"/>
    <s v="OFF-PA-10000157"/>
    <x v="1"/>
    <x v="10"/>
    <s v="Xerox 191"/>
    <n v="79.92"/>
    <n v="4"/>
    <n v="0"/>
    <x v="5426"/>
    <x v="3"/>
    <x v="1"/>
  </r>
  <r>
    <n v="6682"/>
    <s v="CA-2019-145037"/>
    <x v="264"/>
    <d v="2019-09-07T00:00:00"/>
    <s v="Second Class"/>
    <s v="TB-21055"/>
    <s v="Ted Butterfield"/>
    <x v="0"/>
    <x v="0"/>
    <x v="255"/>
    <x v="29"/>
    <n v="6450"/>
    <x v="3"/>
    <s v="OFF-PA-10002499"/>
    <x v="1"/>
    <x v="10"/>
    <s v="Xerox 1890"/>
    <n v="146.82"/>
    <n v="3"/>
    <n v="0"/>
    <x v="691"/>
    <x v="3"/>
    <x v="1"/>
  </r>
  <r>
    <n v="6683"/>
    <s v="CA-2019-154466"/>
    <x v="314"/>
    <d v="2019-01-02T00:00:00"/>
    <s v="First Class"/>
    <s v="DP-13390"/>
    <s v="Dennis Pardue"/>
    <x v="2"/>
    <x v="0"/>
    <x v="47"/>
    <x v="6"/>
    <n v="53132"/>
    <x v="2"/>
    <s v="OFF-BI-10002012"/>
    <x v="1"/>
    <x v="8"/>
    <s v="Wilson Jones Easy Flow II Sheet Lifters"/>
    <n v="3.6"/>
    <n v="2"/>
    <n v="0"/>
    <x v="5427"/>
    <x v="2"/>
    <x v="1"/>
  </r>
  <r>
    <n v="6684"/>
    <s v="CA-2016-109134"/>
    <x v="1127"/>
    <d v="2016-11-10T00:00:00"/>
    <s v="Standard Class"/>
    <s v="DE-13255"/>
    <s v="Deanra Eno"/>
    <x v="2"/>
    <x v="0"/>
    <x v="1"/>
    <x v="1"/>
    <n v="90008"/>
    <x v="1"/>
    <s v="FUR-FU-10000320"/>
    <x v="0"/>
    <x v="5"/>
    <s v="OIC Stacking Trays"/>
    <n v="20.04"/>
    <n v="6"/>
    <n v="0"/>
    <x v="5428"/>
    <x v="1"/>
    <x v="1"/>
  </r>
  <r>
    <n v="6685"/>
    <s v="US-2017-129637"/>
    <x v="997"/>
    <d v="2017-12-22T00:00:00"/>
    <s v="Standard Class"/>
    <s v="MC-18100"/>
    <s v="Mick Crebagga"/>
    <x v="0"/>
    <x v="0"/>
    <x v="41"/>
    <x v="10"/>
    <n v="61701"/>
    <x v="2"/>
    <s v="OFF-ST-10003716"/>
    <x v="1"/>
    <x v="4"/>
    <s v="Tennsco Double-Tier Lockers"/>
    <n v="180.01600000000002"/>
    <n v="1"/>
    <n v="0.2"/>
    <x v="5429"/>
    <x v="2"/>
    <x v="1"/>
  </r>
  <r>
    <n v="6686"/>
    <s v="US-2017-129637"/>
    <x v="997"/>
    <d v="2017-12-22T00:00:00"/>
    <s v="Standard Class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n v="41.552"/>
    <n v="2"/>
    <n v="0.6"/>
    <x v="5430"/>
    <x v="2"/>
    <x v="1"/>
  </r>
  <r>
    <n v="6687"/>
    <s v="US-2017-129637"/>
    <x v="997"/>
    <d v="2017-12-22T00:00:00"/>
    <s v="Standard Class"/>
    <s v="MC-18100"/>
    <s v="Mick Crebagga"/>
    <x v="0"/>
    <x v="0"/>
    <x v="41"/>
    <x v="10"/>
    <n v="61701"/>
    <x v="2"/>
    <s v="OFF-AR-10003829"/>
    <x v="1"/>
    <x v="6"/>
    <s v="Newell 35"/>
    <n v="13.120000000000001"/>
    <n v="5"/>
    <n v="0.2"/>
    <x v="1909"/>
    <x v="2"/>
    <x v="1"/>
  </r>
  <r>
    <n v="6688"/>
    <s v="CA-2017-165162"/>
    <x v="263"/>
    <d v="2017-05-21T00:00:00"/>
    <s v="Standard Class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n v="1117.92"/>
    <n v="4"/>
    <n v="0"/>
    <x v="2269"/>
    <x v="1"/>
    <x v="1"/>
  </r>
  <r>
    <n v="6689"/>
    <s v="CA-2019-140494"/>
    <x v="434"/>
    <d v="2019-03-15T00:00:00"/>
    <s v="Second Class"/>
    <s v="CM-11815"/>
    <s v="Candace McMahon"/>
    <x v="1"/>
    <x v="0"/>
    <x v="8"/>
    <x v="1"/>
    <n v="94109"/>
    <x v="1"/>
    <s v="TEC-AC-10004568"/>
    <x v="2"/>
    <x v="11"/>
    <s v="Maxell LTO Ultrium - 800 GB"/>
    <n v="111.96"/>
    <n v="4"/>
    <n v="0"/>
    <x v="5431"/>
    <x v="1"/>
    <x v="1"/>
  </r>
  <r>
    <n v="6690"/>
    <s v="CA-2019-104108"/>
    <x v="574"/>
    <d v="2019-12-09T00:00:00"/>
    <s v="Standard Class"/>
    <s v="RP-19855"/>
    <s v="Roy Phan"/>
    <x v="1"/>
    <x v="0"/>
    <x v="12"/>
    <x v="5"/>
    <n v="77095"/>
    <x v="2"/>
    <s v="OFF-AR-10000817"/>
    <x v="1"/>
    <x v="6"/>
    <s v="Manco Dry-Lighter Erasable Highlighter"/>
    <n v="12.160000000000002"/>
    <n v="5"/>
    <n v="0.2"/>
    <x v="5432"/>
    <x v="2"/>
    <x v="1"/>
  </r>
  <r>
    <n v="6691"/>
    <s v="US-2019-165869"/>
    <x v="689"/>
    <d v="2019-08-05T00:00:00"/>
    <s v="Standard Class"/>
    <s v="LS-17200"/>
    <s v="Luke Schmidt"/>
    <x v="1"/>
    <x v="0"/>
    <x v="158"/>
    <x v="6"/>
    <n v="53209"/>
    <x v="2"/>
    <s v="OFF-BI-10003460"/>
    <x v="1"/>
    <x v="8"/>
    <s v="Acco 3-Hole Punch"/>
    <n v="17.52"/>
    <n v="4"/>
    <n v="0"/>
    <x v="5433"/>
    <x v="2"/>
    <x v="1"/>
  </r>
  <r>
    <n v="6692"/>
    <s v="US-2019-165869"/>
    <x v="689"/>
    <d v="2019-08-05T00:00:00"/>
    <s v="Standard Class"/>
    <s v="LS-17200"/>
    <s v="Luke Schmidt"/>
    <x v="1"/>
    <x v="0"/>
    <x v="158"/>
    <x v="6"/>
    <n v="53209"/>
    <x v="2"/>
    <s v="OFF-AP-10002472"/>
    <x v="1"/>
    <x v="9"/>
    <s v="3M Office Air Cleaner"/>
    <n v="155.88"/>
    <n v="6"/>
    <n v="0"/>
    <x v="5434"/>
    <x v="2"/>
    <x v="1"/>
  </r>
  <r>
    <n v="6693"/>
    <s v="CA-2019-160899"/>
    <x v="938"/>
    <d v="2019-08-13T00:00:00"/>
    <s v="Second Class"/>
    <s v="DR-12940"/>
    <s v="Daniel Raglin"/>
    <x v="2"/>
    <x v="0"/>
    <x v="335"/>
    <x v="28"/>
    <n v="70601"/>
    <x v="0"/>
    <s v="OFF-BI-10000632"/>
    <x v="1"/>
    <x v="8"/>
    <s v="Satellite Sectional Post Binders"/>
    <n v="477.51"/>
    <n v="11"/>
    <n v="0"/>
    <x v="5435"/>
    <x v="0"/>
    <x v="1"/>
  </r>
  <r>
    <n v="6694"/>
    <s v="CA-2019-144225"/>
    <x v="1033"/>
    <d v="2019-10-02T00:00:00"/>
    <s v="Second Class"/>
    <s v="CC-12475"/>
    <s v="Cindy Chapman"/>
    <x v="0"/>
    <x v="0"/>
    <x v="248"/>
    <x v="39"/>
    <n v="21215"/>
    <x v="3"/>
    <s v="OFF-PA-10000062"/>
    <x v="1"/>
    <x v="10"/>
    <s v="Green Bar Computer Printout Paper"/>
    <n v="164.88"/>
    <n v="3"/>
    <n v="0"/>
    <x v="2384"/>
    <x v="3"/>
    <x v="1"/>
  </r>
  <r>
    <n v="6695"/>
    <s v="US-2018-163538"/>
    <x v="370"/>
    <d v="2018-08-30T00:00:00"/>
    <s v="Standard Class"/>
    <s v="SS-20515"/>
    <s v="Shirley Schmidt"/>
    <x v="2"/>
    <x v="0"/>
    <x v="47"/>
    <x v="6"/>
    <n v="53132"/>
    <x v="2"/>
    <s v="TEC-AC-10002006"/>
    <x v="2"/>
    <x v="11"/>
    <s v="Memorex Micro Travel Drive 16 GB"/>
    <n v="47.97"/>
    <n v="3"/>
    <n v="0"/>
    <x v="5436"/>
    <x v="2"/>
    <x v="1"/>
  </r>
  <r>
    <n v="6696"/>
    <s v="US-2018-155103"/>
    <x v="499"/>
    <d v="2018-12-07T00:00:00"/>
    <s v="Standard Class"/>
    <s v="JF-15190"/>
    <s v="Jamie Frazer"/>
    <x v="0"/>
    <x v="0"/>
    <x v="20"/>
    <x v="15"/>
    <n v="10024"/>
    <x v="3"/>
    <s v="OFF-BI-10004318"/>
    <x v="1"/>
    <x v="8"/>
    <s v="Ibico EB-19 Dual Function Manual Binding System"/>
    <n v="415.17600000000004"/>
    <n v="3"/>
    <n v="0.2"/>
    <x v="5437"/>
    <x v="3"/>
    <x v="1"/>
  </r>
  <r>
    <n v="6697"/>
    <s v="US-2018-155103"/>
    <x v="499"/>
    <d v="2018-12-07T00:00:00"/>
    <s v="Standard Class"/>
    <s v="JF-15190"/>
    <s v="Jamie Frazer"/>
    <x v="0"/>
    <x v="0"/>
    <x v="20"/>
    <x v="15"/>
    <n v="10024"/>
    <x v="3"/>
    <s v="OFF-BI-10004236"/>
    <x v="1"/>
    <x v="8"/>
    <s v="XtraLife ClearVue Slant-D Ring Binder, White, 3&quot;"/>
    <n v="35.231999999999999"/>
    <n v="3"/>
    <n v="0.2"/>
    <x v="5438"/>
    <x v="3"/>
    <x v="1"/>
  </r>
  <r>
    <n v="6698"/>
    <s v="US-2018-155103"/>
    <x v="499"/>
    <d v="2018-12-07T00:00:00"/>
    <s v="Standard Class"/>
    <s v="JF-15190"/>
    <s v="Jamie Frazer"/>
    <x v="0"/>
    <x v="0"/>
    <x v="20"/>
    <x v="15"/>
    <n v="10024"/>
    <x v="3"/>
    <s v="OFF-PA-10000062"/>
    <x v="1"/>
    <x v="10"/>
    <s v="Green Bar Computer Printout Paper"/>
    <n v="54.96"/>
    <n v="1"/>
    <n v="0"/>
    <x v="5439"/>
    <x v="3"/>
    <x v="1"/>
  </r>
  <r>
    <n v="6699"/>
    <s v="CA-2019-145429"/>
    <x v="246"/>
    <d v="2019-07-25T00:00:00"/>
    <s v="Standard Class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n v="16.34"/>
    <n v="2"/>
    <n v="0"/>
    <x v="5440"/>
    <x v="1"/>
    <x v="1"/>
  </r>
  <r>
    <n v="6700"/>
    <s v="CA-2019-145429"/>
    <x v="246"/>
    <d v="2019-07-25T00:00:00"/>
    <s v="Standard Class"/>
    <s v="SW-20455"/>
    <s v="Shaun Weien"/>
    <x v="0"/>
    <x v="0"/>
    <x v="70"/>
    <x v="1"/>
    <n v="92024"/>
    <x v="1"/>
    <s v="FUR-CH-10000988"/>
    <x v="0"/>
    <x v="1"/>
    <s v="Hon Olson Stacker Stools"/>
    <n v="225.29600000000002"/>
    <n v="2"/>
    <n v="0.2"/>
    <x v="2469"/>
    <x v="1"/>
    <x v="1"/>
  </r>
  <r>
    <n v="6701"/>
    <s v="CA-2019-145429"/>
    <x v="246"/>
    <d v="2019-07-25T00:00:00"/>
    <s v="Standard Class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n v="50.352000000000004"/>
    <n v="3"/>
    <n v="0.2"/>
    <x v="5307"/>
    <x v="1"/>
    <x v="1"/>
  </r>
  <r>
    <n v="6702"/>
    <s v="CA-2017-153535"/>
    <x v="1128"/>
    <d v="2017-05-24T00:00:00"/>
    <s v="Standard Class"/>
    <s v="SG-20470"/>
    <s v="Sheri Gordon"/>
    <x v="0"/>
    <x v="0"/>
    <x v="481"/>
    <x v="3"/>
    <n v="27893"/>
    <x v="0"/>
    <s v="FUR-FU-10001986"/>
    <x v="0"/>
    <x v="5"/>
    <s v="Dana Fluorescent Magnifying Lamp, White, 36&quot;"/>
    <n v="163.136"/>
    <n v="4"/>
    <n v="0.2"/>
    <x v="5441"/>
    <x v="0"/>
    <x v="1"/>
  </r>
  <r>
    <n v="6703"/>
    <s v="CA-2017-153535"/>
    <x v="1128"/>
    <d v="2017-05-24T00:00:00"/>
    <s v="Standard Class"/>
    <s v="SG-20470"/>
    <s v="Sheri Gordon"/>
    <x v="0"/>
    <x v="0"/>
    <x v="481"/>
    <x v="3"/>
    <n v="27893"/>
    <x v="0"/>
    <s v="OFF-BI-10001031"/>
    <x v="1"/>
    <x v="8"/>
    <s v="Pressboard Data Binders by Wilson Jones"/>
    <n v="6.4080000000000004"/>
    <n v="4"/>
    <n v="0.7"/>
    <x v="5442"/>
    <x v="0"/>
    <x v="1"/>
  </r>
  <r>
    <n v="6704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n v="217.58400000000003"/>
    <n v="2"/>
    <n v="0.2"/>
    <x v="2926"/>
    <x v="1"/>
    <x v="1"/>
  </r>
  <r>
    <n v="6705"/>
    <s v="CA-2017-139164"/>
    <x v="537"/>
    <d v="2017-06-28T00:00:00"/>
    <s v="Standard Class"/>
    <s v="CS-12355"/>
    <s v="Christine Sundaresam"/>
    <x v="0"/>
    <x v="0"/>
    <x v="85"/>
    <x v="1"/>
    <n v="90805"/>
    <x v="1"/>
    <s v="OFF-FA-10003059"/>
    <x v="1"/>
    <x v="13"/>
    <s v="Assorted Color Push Pins"/>
    <n v="5.43"/>
    <n v="3"/>
    <n v="0"/>
    <x v="5443"/>
    <x v="1"/>
    <x v="1"/>
  </r>
  <r>
    <n v="6706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3931"/>
    <x v="2"/>
    <x v="7"/>
    <s v="JBL Micro Wireless Portable Bluetooth Speaker"/>
    <n v="143.976"/>
    <n v="3"/>
    <n v="0.2"/>
    <x v="168"/>
    <x v="1"/>
    <x v="1"/>
  </r>
  <r>
    <n v="6707"/>
    <s v="CA-2018-112277"/>
    <x v="545"/>
    <d v="2018-09-15T00:00:00"/>
    <s v="Standard Class"/>
    <s v="SC-20695"/>
    <s v="Steve Chapman"/>
    <x v="1"/>
    <x v="0"/>
    <x v="2"/>
    <x v="2"/>
    <n v="33311"/>
    <x v="0"/>
    <s v="TEC-PH-10003505"/>
    <x v="2"/>
    <x v="7"/>
    <s v="Geemarc AmpliPOWER60"/>
    <n v="519.67999999999995"/>
    <n v="7"/>
    <n v="0.2"/>
    <x v="5444"/>
    <x v="0"/>
    <x v="1"/>
  </r>
  <r>
    <n v="6708"/>
    <s v="CA-2016-167724"/>
    <x v="138"/>
    <d v="2016-04-18T00:00:00"/>
    <s v="Standard Class"/>
    <s v="BF-11170"/>
    <s v="Ben Ferrer"/>
    <x v="2"/>
    <x v="0"/>
    <x v="248"/>
    <x v="39"/>
    <n v="21215"/>
    <x v="3"/>
    <s v="OFF-LA-10002368"/>
    <x v="1"/>
    <x v="2"/>
    <s v="Avery 479"/>
    <n v="7.83"/>
    <n v="3"/>
    <n v="0"/>
    <x v="1589"/>
    <x v="3"/>
    <x v="1"/>
  </r>
  <r>
    <n v="6709"/>
    <s v="CA-2017-123141"/>
    <x v="717"/>
    <d v="2017-11-19T00:00:00"/>
    <s v="Standard Class"/>
    <s v="GZ-14470"/>
    <s v="Gary Zandusky"/>
    <x v="0"/>
    <x v="0"/>
    <x v="482"/>
    <x v="27"/>
    <n v="87124"/>
    <x v="1"/>
    <s v="FUR-CH-10004287"/>
    <x v="0"/>
    <x v="1"/>
    <s v="SAFCO Arco Folding Chair"/>
    <n v="883.84"/>
    <n v="4"/>
    <n v="0.2"/>
    <x v="2388"/>
    <x v="1"/>
    <x v="1"/>
  </r>
  <r>
    <n v="6710"/>
    <s v="CA-2017-123141"/>
    <x v="717"/>
    <d v="2017-11-19T00:00:00"/>
    <s v="Standard Class"/>
    <s v="GZ-14470"/>
    <s v="Gary Zandusky"/>
    <x v="0"/>
    <x v="0"/>
    <x v="482"/>
    <x v="27"/>
    <n v="87124"/>
    <x v="1"/>
    <s v="FUR-CH-10001891"/>
    <x v="0"/>
    <x v="1"/>
    <s v="Global Deluxe Office Fabric Chairs"/>
    <n v="230.35200000000003"/>
    <n v="3"/>
    <n v="0.2"/>
    <x v="291"/>
    <x v="1"/>
    <x v="1"/>
  </r>
  <r>
    <n v="6711"/>
    <s v="CA-2018-149503"/>
    <x v="10"/>
    <d v="2018-12-12T00:00:00"/>
    <s v="First Class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n v="273.92"/>
    <n v="8"/>
    <n v="0.2"/>
    <x v="5445"/>
    <x v="1"/>
    <x v="1"/>
  </r>
  <r>
    <n v="6712"/>
    <s v="CA-2019-163069"/>
    <x v="238"/>
    <d v="2019-08-21T00:00:00"/>
    <s v="Second Class"/>
    <s v="PJ-19015"/>
    <s v="Pauline Johnson"/>
    <x v="0"/>
    <x v="0"/>
    <x v="38"/>
    <x v="24"/>
    <n v="43229"/>
    <x v="3"/>
    <s v="OFF-AR-10001419"/>
    <x v="1"/>
    <x v="6"/>
    <s v="Newell 325"/>
    <n v="9.9120000000000008"/>
    <n v="3"/>
    <n v="0.2"/>
    <x v="5446"/>
    <x v="3"/>
    <x v="1"/>
  </r>
  <r>
    <n v="6713"/>
    <s v="CA-2019-107629"/>
    <x v="817"/>
    <d v="2019-12-14T00:00:00"/>
    <s v="Same Day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x v="5447"/>
    <x v="2"/>
    <x v="1"/>
  </r>
  <r>
    <n v="6714"/>
    <s v="CA-2019-107629"/>
    <x v="817"/>
    <d v="2019-12-14T00:00:00"/>
    <s v="Same Day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n v="56.328000000000003"/>
    <n v="3"/>
    <n v="0.6"/>
    <x v="5448"/>
    <x v="2"/>
    <x v="1"/>
  </r>
  <r>
    <n v="6715"/>
    <s v="CA-2019-107629"/>
    <x v="817"/>
    <d v="2019-12-14T00:00:00"/>
    <s v="Same Day"/>
    <s v="DB-13060"/>
    <s v="Dave Brooks"/>
    <x v="0"/>
    <x v="0"/>
    <x v="242"/>
    <x v="10"/>
    <n v="60076"/>
    <x v="2"/>
    <s v="TEC-AC-10004510"/>
    <x v="2"/>
    <x v="11"/>
    <s v="Logitech Desktop MK120 Mouse and keyboard Combo"/>
    <n v="39.264000000000003"/>
    <n v="3"/>
    <n v="0.2"/>
    <x v="5449"/>
    <x v="2"/>
    <x v="1"/>
  </r>
  <r>
    <n v="6716"/>
    <s v="CA-2019-107629"/>
    <x v="817"/>
    <d v="2019-12-14T00:00:00"/>
    <s v="Same Day"/>
    <s v="DB-13060"/>
    <s v="Dave Brooks"/>
    <x v="0"/>
    <x v="0"/>
    <x v="242"/>
    <x v="10"/>
    <n v="60076"/>
    <x v="2"/>
    <s v="OFF-AR-10002987"/>
    <x v="1"/>
    <x v="6"/>
    <s v="Prismacolor Color Pencil Set"/>
    <n v="95.231999999999999"/>
    <n v="6"/>
    <n v="0.2"/>
    <x v="5450"/>
    <x v="2"/>
    <x v="1"/>
  </r>
  <r>
    <n v="6717"/>
    <s v="CA-2018-134789"/>
    <x v="143"/>
    <d v="2018-04-15T00:00:00"/>
    <s v="Standard Class"/>
    <s v="CK-12325"/>
    <s v="Christine Kargatis"/>
    <x v="2"/>
    <x v="0"/>
    <x v="322"/>
    <x v="36"/>
    <n v="71901"/>
    <x v="0"/>
    <s v="OFF-FA-10002280"/>
    <x v="1"/>
    <x v="13"/>
    <s v="Advantus Plastic Paper Clips"/>
    <n v="30"/>
    <n v="6"/>
    <n v="0"/>
    <x v="3129"/>
    <x v="0"/>
    <x v="1"/>
  </r>
  <r>
    <n v="6718"/>
    <s v="CA-2018-134789"/>
    <x v="143"/>
    <d v="2018-04-15T00:00:00"/>
    <s v="Standard Class"/>
    <s v="CK-12325"/>
    <s v="Christine Kargatis"/>
    <x v="2"/>
    <x v="0"/>
    <x v="322"/>
    <x v="36"/>
    <n v="71901"/>
    <x v="0"/>
    <s v="OFF-PA-10001934"/>
    <x v="1"/>
    <x v="10"/>
    <s v="Xerox 1993"/>
    <n v="25.92"/>
    <n v="4"/>
    <n v="0"/>
    <x v="1683"/>
    <x v="0"/>
    <x v="1"/>
  </r>
  <r>
    <n v="6719"/>
    <s v="CA-2018-134789"/>
    <x v="143"/>
    <d v="2018-04-15T00:00:00"/>
    <s v="Standard Class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n v="159.91999999999999"/>
    <n v="4"/>
    <n v="0"/>
    <x v="5451"/>
    <x v="0"/>
    <x v="1"/>
  </r>
  <r>
    <n v="6720"/>
    <s v="CA-2018-130442"/>
    <x v="186"/>
    <d v="2018-12-19T00:00:00"/>
    <s v="First Class"/>
    <s v="SF-20065"/>
    <s v="Sandra Flanagan"/>
    <x v="0"/>
    <x v="0"/>
    <x v="483"/>
    <x v="3"/>
    <n v="27534"/>
    <x v="0"/>
    <s v="OFF-AP-10004859"/>
    <x v="1"/>
    <x v="9"/>
    <s v="Acco 6 Outlet Guardian Premium Surge Suppressor"/>
    <n v="34.944000000000003"/>
    <n v="3"/>
    <n v="0.2"/>
    <x v="5452"/>
    <x v="0"/>
    <x v="1"/>
  </r>
  <r>
    <n v="6721"/>
    <s v="CA-2019-102974"/>
    <x v="20"/>
    <d v="2019-09-24T00:00:00"/>
    <s v="Standard Class"/>
    <s v="DP-13105"/>
    <s v="Dave Poirier"/>
    <x v="1"/>
    <x v="0"/>
    <x v="1"/>
    <x v="1"/>
    <n v="90032"/>
    <x v="1"/>
    <s v="TEC-AC-10000057"/>
    <x v="2"/>
    <x v="11"/>
    <s v="Microsoft Natural Ergonomic Keyboard 4000"/>
    <n v="149.94999999999999"/>
    <n v="5"/>
    <n v="0"/>
    <x v="5453"/>
    <x v="1"/>
    <x v="1"/>
  </r>
  <r>
    <n v="6722"/>
    <s v="CA-2019-102974"/>
    <x v="20"/>
    <d v="2019-09-24T00:00:00"/>
    <s v="Standard Class"/>
    <s v="DP-13105"/>
    <s v="Dave Poirier"/>
    <x v="1"/>
    <x v="0"/>
    <x v="1"/>
    <x v="1"/>
    <n v="90032"/>
    <x v="1"/>
    <s v="OFF-AR-10000914"/>
    <x v="1"/>
    <x v="6"/>
    <s v="Boston 16765 Mini Stand Up Battery Pencil Sharpener"/>
    <n v="23.32"/>
    <n v="2"/>
    <n v="0"/>
    <x v="5454"/>
    <x v="1"/>
    <x v="1"/>
  </r>
  <r>
    <n v="6723"/>
    <s v="CA-2019-102974"/>
    <x v="20"/>
    <d v="2019-09-24T00:00:00"/>
    <s v="Standard Class"/>
    <s v="DP-13105"/>
    <s v="Dave Poirier"/>
    <x v="1"/>
    <x v="0"/>
    <x v="1"/>
    <x v="1"/>
    <n v="90032"/>
    <x v="1"/>
    <s v="OFF-AR-10004956"/>
    <x v="1"/>
    <x v="6"/>
    <s v="Newell 33"/>
    <n v="16.740000000000002"/>
    <n v="3"/>
    <n v="0"/>
    <x v="5455"/>
    <x v="1"/>
    <x v="1"/>
  </r>
  <r>
    <n v="6724"/>
    <s v="US-2019-166394"/>
    <x v="507"/>
    <d v="2019-09-06T00:00:00"/>
    <s v="Second Class"/>
    <s v="VM-21835"/>
    <s v="Vivian Mathis"/>
    <x v="0"/>
    <x v="0"/>
    <x v="462"/>
    <x v="38"/>
    <n v="3060"/>
    <x v="3"/>
    <s v="OFF-FA-10001843"/>
    <x v="1"/>
    <x v="13"/>
    <s v="Staples"/>
    <n v="14.82"/>
    <n v="6"/>
    <n v="0"/>
    <x v="5456"/>
    <x v="3"/>
    <x v="1"/>
  </r>
  <r>
    <n v="6725"/>
    <s v="CA-2018-128811"/>
    <x v="126"/>
    <d v="2018-09-16T00:00:00"/>
    <s v="Standard Class"/>
    <s v="SF-20200"/>
    <s v="Sarah Foster"/>
    <x v="0"/>
    <x v="0"/>
    <x v="4"/>
    <x v="4"/>
    <n v="98103"/>
    <x v="1"/>
    <s v="OFF-FA-10000585"/>
    <x v="1"/>
    <x v="13"/>
    <s v="OIC Bulk Pack Metal Binder Clips"/>
    <n v="10.47"/>
    <n v="3"/>
    <n v="0"/>
    <x v="5457"/>
    <x v="1"/>
    <x v="1"/>
  </r>
  <r>
    <n v="6726"/>
    <s v="CA-2018-128811"/>
    <x v="126"/>
    <d v="2018-09-16T00:00:00"/>
    <s v="Standard Class"/>
    <s v="SF-20200"/>
    <s v="Sarah Foster"/>
    <x v="0"/>
    <x v="0"/>
    <x v="4"/>
    <x v="4"/>
    <n v="98103"/>
    <x v="1"/>
    <s v="OFF-LA-10003720"/>
    <x v="1"/>
    <x v="2"/>
    <s v="Avery 487"/>
    <n v="11.07"/>
    <n v="3"/>
    <n v="0"/>
    <x v="5458"/>
    <x v="1"/>
    <x v="1"/>
  </r>
  <r>
    <n v="6727"/>
    <s v="CA-2018-128811"/>
    <x v="126"/>
    <d v="2018-09-16T00:00:00"/>
    <s v="Standard Class"/>
    <s v="SF-20200"/>
    <s v="Sarah Foster"/>
    <x v="0"/>
    <x v="0"/>
    <x v="4"/>
    <x v="4"/>
    <n v="98103"/>
    <x v="1"/>
    <s v="OFF-BI-10000301"/>
    <x v="1"/>
    <x v="8"/>
    <s v="GBC Instant Report Kit"/>
    <n v="20.704000000000001"/>
    <n v="4"/>
    <n v="0.2"/>
    <x v="5459"/>
    <x v="1"/>
    <x v="1"/>
  </r>
  <r>
    <n v="6728"/>
    <s v="CA-2019-145443"/>
    <x v="682"/>
    <d v="2019-08-15T00:00:00"/>
    <s v="Second Class"/>
    <s v="SC-20695"/>
    <s v="Steve Chapman"/>
    <x v="1"/>
    <x v="0"/>
    <x v="102"/>
    <x v="14"/>
    <n v="47374"/>
    <x v="2"/>
    <s v="OFF-PA-10003302"/>
    <x v="1"/>
    <x v="10"/>
    <s v="Xerox 1906"/>
    <n v="177.2"/>
    <n v="5"/>
    <n v="0"/>
    <x v="966"/>
    <x v="2"/>
    <x v="1"/>
  </r>
  <r>
    <n v="6729"/>
    <s v="CA-2018-165827"/>
    <x v="254"/>
    <d v="2018-11-09T00:00:00"/>
    <s v="Standard Class"/>
    <s v="MF-17665"/>
    <s v="Maureen Fritzler"/>
    <x v="1"/>
    <x v="0"/>
    <x v="100"/>
    <x v="2"/>
    <n v="33180"/>
    <x v="0"/>
    <s v="FUR-FU-10001889"/>
    <x v="0"/>
    <x v="5"/>
    <s v="Ultra Door Pull Handle"/>
    <n v="50.496000000000002"/>
    <n v="6"/>
    <n v="0.2"/>
    <x v="5460"/>
    <x v="0"/>
    <x v="1"/>
  </r>
  <r>
    <n v="6730"/>
    <s v="CA-2017-156734"/>
    <x v="652"/>
    <d v="2017-06-20T00:00:00"/>
    <s v="First Class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n v="6.1290000000000004"/>
    <n v="3"/>
    <n v="0.7"/>
    <x v="5461"/>
    <x v="0"/>
    <x v="1"/>
  </r>
  <r>
    <n v="6731"/>
    <s v="CA-2017-156734"/>
    <x v="652"/>
    <d v="2017-06-20T00:00:00"/>
    <s v="First Class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x v="5462"/>
    <x v="0"/>
    <x v="1"/>
  </r>
  <r>
    <n v="6732"/>
    <s v="CA-2017-156734"/>
    <x v="652"/>
    <d v="2017-06-20T00:00:00"/>
    <s v="First Class"/>
    <s v="BV-11245"/>
    <s v="Benjamin Venier"/>
    <x v="1"/>
    <x v="0"/>
    <x v="214"/>
    <x v="18"/>
    <n v="37167"/>
    <x v="0"/>
    <s v="OFF-PA-10001937"/>
    <x v="1"/>
    <x v="10"/>
    <s v="Xerox 21"/>
    <n v="20.736000000000004"/>
    <n v="4"/>
    <n v="0.2"/>
    <x v="570"/>
    <x v="0"/>
    <x v="1"/>
  </r>
  <r>
    <n v="6733"/>
    <s v="CA-2016-120096"/>
    <x v="1129"/>
    <d v="2016-07-07T00:00:00"/>
    <s v="First Class"/>
    <s v="KE-16420"/>
    <s v="Katrina Edelman"/>
    <x v="1"/>
    <x v="0"/>
    <x v="34"/>
    <x v="22"/>
    <n v="80013"/>
    <x v="1"/>
    <s v="OFF-PA-10001977"/>
    <x v="1"/>
    <x v="10"/>
    <s v="Xerox 194"/>
    <n v="177.536"/>
    <n v="4"/>
    <n v="0.2"/>
    <x v="3954"/>
    <x v="1"/>
    <x v="1"/>
  </r>
  <r>
    <n v="6734"/>
    <s v="CA-2016-120096"/>
    <x v="1129"/>
    <d v="2016-07-07T00:00:00"/>
    <s v="First Class"/>
    <s v="KE-16420"/>
    <s v="Katrina Edelman"/>
    <x v="1"/>
    <x v="0"/>
    <x v="34"/>
    <x v="22"/>
    <n v="80013"/>
    <x v="1"/>
    <s v="OFF-AP-10000692"/>
    <x v="1"/>
    <x v="9"/>
    <s v="Fellowes Mighty 8 Compact Surge Protector"/>
    <n v="32.432000000000002"/>
    <n v="2"/>
    <n v="0.2"/>
    <x v="5463"/>
    <x v="1"/>
    <x v="1"/>
  </r>
  <r>
    <n v="6735"/>
    <s v="CA-2017-141754"/>
    <x v="139"/>
    <d v="2017-12-25T00:00:00"/>
    <s v="Standard Class"/>
    <s v="EM-14200"/>
    <s v="Evan Minnotte"/>
    <x v="2"/>
    <x v="0"/>
    <x v="100"/>
    <x v="2"/>
    <n v="33142"/>
    <x v="0"/>
    <s v="OFF-LA-10004093"/>
    <x v="1"/>
    <x v="2"/>
    <s v="Avery 486"/>
    <n v="11.696"/>
    <n v="2"/>
    <n v="0.2"/>
    <x v="3702"/>
    <x v="0"/>
    <x v="1"/>
  </r>
  <r>
    <n v="6736"/>
    <s v="CA-2018-123358"/>
    <x v="342"/>
    <d v="2018-04-17T00:00:00"/>
    <s v="Standard Class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n v="113.76"/>
    <n v="3"/>
    <n v="0"/>
    <x v="5464"/>
    <x v="1"/>
    <x v="1"/>
  </r>
  <r>
    <n v="6737"/>
    <s v="CA-2018-123358"/>
    <x v="342"/>
    <d v="2018-04-17T00:00:00"/>
    <s v="Standard Class"/>
    <s v="BT-11680"/>
    <s v="Brian Thompson"/>
    <x v="0"/>
    <x v="0"/>
    <x v="8"/>
    <x v="1"/>
    <n v="94122"/>
    <x v="1"/>
    <s v="OFF-ST-10001932"/>
    <x v="1"/>
    <x v="4"/>
    <s v="Fellowes Staxonsteel Drawer Files"/>
    <n v="579.51"/>
    <n v="3"/>
    <n v="0"/>
    <x v="5168"/>
    <x v="1"/>
    <x v="1"/>
  </r>
  <r>
    <n v="6738"/>
    <s v="CA-2018-123358"/>
    <x v="342"/>
    <d v="2018-04-17T00:00:00"/>
    <s v="Standard Class"/>
    <s v="BT-11680"/>
    <s v="Brian Thompson"/>
    <x v="0"/>
    <x v="0"/>
    <x v="8"/>
    <x v="1"/>
    <n v="94122"/>
    <x v="1"/>
    <s v="OFF-ST-10000636"/>
    <x v="1"/>
    <x v="4"/>
    <s v="Rogers Profile Extra Capacity Storage Tub"/>
    <n v="150.66"/>
    <n v="9"/>
    <n v="0"/>
    <x v="5465"/>
    <x v="1"/>
    <x v="1"/>
  </r>
  <r>
    <n v="6739"/>
    <s v="CA-2018-123358"/>
    <x v="342"/>
    <d v="2018-04-17T00:00:00"/>
    <s v="Standard Class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n v="48.032000000000004"/>
    <n v="4"/>
    <n v="0.2"/>
    <x v="5466"/>
    <x v="1"/>
    <x v="1"/>
  </r>
  <r>
    <n v="6740"/>
    <s v="CA-2016-144029"/>
    <x v="542"/>
    <d v="2016-05-31T00:00:00"/>
    <s v="Standard Class"/>
    <s v="MM-18055"/>
    <s v="Michelle Moray"/>
    <x v="0"/>
    <x v="0"/>
    <x v="22"/>
    <x v="10"/>
    <n v="60623"/>
    <x v="2"/>
    <s v="OFF-ST-10001837"/>
    <x v="1"/>
    <x v="4"/>
    <s v="SAFCO Mobile Desk Side File, Wire Frame"/>
    <n v="102.624"/>
    <n v="3"/>
    <n v="0.2"/>
    <x v="5467"/>
    <x v="2"/>
    <x v="1"/>
  </r>
  <r>
    <n v="6741"/>
    <s v="CA-2016-144029"/>
    <x v="542"/>
    <d v="2016-05-31T00:00:00"/>
    <s v="Standard Class"/>
    <s v="MM-18055"/>
    <s v="Michelle Moray"/>
    <x v="0"/>
    <x v="0"/>
    <x v="22"/>
    <x v="10"/>
    <n v="60623"/>
    <x v="2"/>
    <s v="FUR-CH-10003981"/>
    <x v="0"/>
    <x v="1"/>
    <s v="Global Commerce Series Low-Back Swivel/Tilt Chairs"/>
    <n v="359.77199999999999"/>
    <n v="2"/>
    <n v="0.3"/>
    <x v="5468"/>
    <x v="2"/>
    <x v="1"/>
  </r>
  <r>
    <n v="6742"/>
    <s v="CA-2016-144029"/>
    <x v="542"/>
    <d v="2016-05-31T00:00:00"/>
    <s v="Standard Class"/>
    <s v="MM-18055"/>
    <s v="Michelle Moray"/>
    <x v="0"/>
    <x v="0"/>
    <x v="22"/>
    <x v="10"/>
    <n v="60623"/>
    <x v="2"/>
    <s v="OFF-AR-10000716"/>
    <x v="1"/>
    <x v="6"/>
    <s v="DIXON Ticonderoga Erasable Checking Pencils"/>
    <n v="13.392000000000001"/>
    <n v="3"/>
    <n v="0.2"/>
    <x v="4615"/>
    <x v="2"/>
    <x v="1"/>
  </r>
  <r>
    <n v="6743"/>
    <s v="US-2019-101784"/>
    <x v="91"/>
    <d v="2019-07-11T00:00:00"/>
    <s v="Standard Class"/>
    <s v="PO-18850"/>
    <s v="Patrick O'Brill"/>
    <x v="0"/>
    <x v="0"/>
    <x v="1"/>
    <x v="1"/>
    <n v="90008"/>
    <x v="1"/>
    <s v="FUR-CH-10001146"/>
    <x v="0"/>
    <x v="1"/>
    <s v="Global Task Chair, Black"/>
    <n v="122.13600000000001"/>
    <n v="3"/>
    <n v="0.2"/>
    <x v="5469"/>
    <x v="1"/>
    <x v="1"/>
  </r>
  <r>
    <n v="6744"/>
    <s v="CA-2017-156923"/>
    <x v="1130"/>
    <d v="2017-02-20T00:00:00"/>
    <s v="Standard Class"/>
    <s v="SP-20860"/>
    <s v="Sung Pak"/>
    <x v="1"/>
    <x v="0"/>
    <x v="18"/>
    <x v="38"/>
    <n v="3820"/>
    <x v="3"/>
    <s v="OFF-PA-10002751"/>
    <x v="1"/>
    <x v="10"/>
    <s v="Xerox 1920"/>
    <n v="35.880000000000003"/>
    <n v="6"/>
    <n v="0"/>
    <x v="5470"/>
    <x v="3"/>
    <x v="1"/>
  </r>
  <r>
    <n v="6745"/>
    <s v="CA-2019-111269"/>
    <x v="114"/>
    <d v="2019-06-18T00:00:00"/>
    <s v="Second Class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n v="479.952"/>
    <n v="6"/>
    <n v="0.2"/>
    <x v="5471"/>
    <x v="3"/>
    <x v="1"/>
  </r>
  <r>
    <n v="6746"/>
    <s v="CA-2019-111269"/>
    <x v="114"/>
    <d v="2019-06-18T00:00:00"/>
    <s v="Second Class"/>
    <s v="CS-12355"/>
    <s v="Christine Sundaresam"/>
    <x v="0"/>
    <x v="0"/>
    <x v="65"/>
    <x v="24"/>
    <n v="43017"/>
    <x v="3"/>
    <s v="OFF-AR-10001427"/>
    <x v="1"/>
    <x v="6"/>
    <s v="Newell 330"/>
    <n v="23.92"/>
    <n v="5"/>
    <n v="0.2"/>
    <x v="5472"/>
    <x v="3"/>
    <x v="1"/>
  </r>
  <r>
    <n v="6747"/>
    <s v="CA-2019-159156"/>
    <x v="38"/>
    <d v="2019-11-16T00:00:00"/>
    <s v="First Class"/>
    <s v="KB-16600"/>
    <s v="Ken Brennan"/>
    <x v="1"/>
    <x v="0"/>
    <x v="20"/>
    <x v="15"/>
    <n v="10009"/>
    <x v="3"/>
    <s v="TEC-PH-10004389"/>
    <x v="2"/>
    <x v="7"/>
    <s v="Nokia Lumia 925"/>
    <n v="629.94999999999993"/>
    <n v="5"/>
    <n v="0"/>
    <x v="3619"/>
    <x v="3"/>
    <x v="1"/>
  </r>
  <r>
    <n v="6748"/>
    <s v="CA-2019-100230"/>
    <x v="157"/>
    <d v="2019-12-15T00:00:00"/>
    <s v="Standard Class"/>
    <s v="AA-10375"/>
    <s v="Allen Armold"/>
    <x v="0"/>
    <x v="0"/>
    <x v="20"/>
    <x v="15"/>
    <n v="10035"/>
    <x v="3"/>
    <s v="OFF-BI-10002498"/>
    <x v="1"/>
    <x v="8"/>
    <s v="Clear Mylar Reinforcing Strips"/>
    <n v="14.952000000000002"/>
    <n v="1"/>
    <n v="0.2"/>
    <x v="5473"/>
    <x v="3"/>
    <x v="1"/>
  </r>
  <r>
    <n v="6749"/>
    <s v="CA-2019-100230"/>
    <x v="157"/>
    <d v="2019-12-15T00:00:00"/>
    <s v="Standard Class"/>
    <s v="AA-10375"/>
    <s v="Allen Armold"/>
    <x v="0"/>
    <x v="0"/>
    <x v="20"/>
    <x v="15"/>
    <n v="10035"/>
    <x v="3"/>
    <s v="OFF-PA-10002245"/>
    <x v="1"/>
    <x v="10"/>
    <s v="Xerox 1895"/>
    <n v="17.940000000000001"/>
    <n v="3"/>
    <n v="0"/>
    <x v="2695"/>
    <x v="3"/>
    <x v="1"/>
  </r>
  <r>
    <n v="6750"/>
    <s v="CA-2019-100230"/>
    <x v="157"/>
    <d v="2019-12-15T00:00:00"/>
    <s v="Standard Class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n v="116.98"/>
    <n v="2"/>
    <n v="0"/>
    <x v="5474"/>
    <x v="3"/>
    <x v="1"/>
  </r>
  <r>
    <n v="6751"/>
    <s v="CA-2018-154767"/>
    <x v="931"/>
    <d v="2018-06-30T00:00:00"/>
    <s v="Second Class"/>
    <s v="BP-11155"/>
    <s v="Becky Pak"/>
    <x v="0"/>
    <x v="0"/>
    <x v="267"/>
    <x v="30"/>
    <n v="7501"/>
    <x v="3"/>
    <s v="FUR-CH-10003535"/>
    <x v="0"/>
    <x v="1"/>
    <s v="Global Armless Task Chair, Royal Blue"/>
    <n v="121.96"/>
    <n v="2"/>
    <n v="0"/>
    <x v="5475"/>
    <x v="3"/>
    <x v="1"/>
  </r>
  <r>
    <n v="6752"/>
    <s v="CA-2018-154767"/>
    <x v="931"/>
    <d v="2018-06-30T00:00:00"/>
    <s v="Second Class"/>
    <s v="BP-11155"/>
    <s v="Becky Pak"/>
    <x v="0"/>
    <x v="0"/>
    <x v="267"/>
    <x v="30"/>
    <n v="7501"/>
    <x v="3"/>
    <s v="OFF-AP-10000595"/>
    <x v="1"/>
    <x v="9"/>
    <s v="Disposable Triple-Filter Dust Bags"/>
    <n v="8.74"/>
    <n v="2"/>
    <n v="0"/>
    <x v="5476"/>
    <x v="3"/>
    <x v="1"/>
  </r>
  <r>
    <n v="6753"/>
    <s v="CA-2018-154767"/>
    <x v="931"/>
    <d v="2018-06-30T00:00:00"/>
    <s v="Second Class"/>
    <s v="BP-11155"/>
    <s v="Becky Pak"/>
    <x v="0"/>
    <x v="0"/>
    <x v="267"/>
    <x v="30"/>
    <n v="7501"/>
    <x v="3"/>
    <s v="OFF-PA-10003039"/>
    <x v="1"/>
    <x v="10"/>
    <s v="Xerox 1960"/>
    <n v="61.96"/>
    <n v="2"/>
    <n v="0"/>
    <x v="4027"/>
    <x v="3"/>
    <x v="1"/>
  </r>
  <r>
    <n v="6754"/>
    <s v="CA-2018-154767"/>
    <x v="931"/>
    <d v="2018-06-30T00:00:00"/>
    <s v="Second Class"/>
    <s v="BP-11155"/>
    <s v="Becky Pak"/>
    <x v="0"/>
    <x v="0"/>
    <x v="267"/>
    <x v="30"/>
    <n v="7501"/>
    <x v="3"/>
    <s v="OFF-BI-10002003"/>
    <x v="1"/>
    <x v="8"/>
    <s v="Ibico Presentation Index for Binding Systems"/>
    <n v="7.96"/>
    <n v="2"/>
    <n v="0"/>
    <x v="5477"/>
    <x v="3"/>
    <x v="1"/>
  </r>
  <r>
    <n v="6755"/>
    <s v="CA-2018-154767"/>
    <x v="931"/>
    <d v="2018-06-30T00:00:00"/>
    <s v="Second Class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n v="275.24"/>
    <n v="4"/>
    <n v="0"/>
    <x v="5478"/>
    <x v="3"/>
    <x v="1"/>
  </r>
  <r>
    <n v="6756"/>
    <s v="CA-2019-124205"/>
    <x v="175"/>
    <d v="2019-09-19T00:00:00"/>
    <s v="Standard Class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n v="47.400000000000006"/>
    <n v="5"/>
    <n v="0"/>
    <x v="5479"/>
    <x v="3"/>
    <x v="1"/>
  </r>
  <r>
    <n v="6757"/>
    <s v="CA-2019-124205"/>
    <x v="175"/>
    <d v="2019-09-19T00:00:00"/>
    <s v="Standard Class"/>
    <s v="TC-21145"/>
    <s v="Theresa Coyne"/>
    <x v="1"/>
    <x v="0"/>
    <x v="80"/>
    <x v="30"/>
    <n v="8701"/>
    <x v="3"/>
    <s v="FUR-CH-10003606"/>
    <x v="0"/>
    <x v="1"/>
    <s v="SAFCO Folding Chair Trolley"/>
    <n v="512.96"/>
    <n v="4"/>
    <n v="0"/>
    <x v="5480"/>
    <x v="3"/>
    <x v="1"/>
  </r>
  <r>
    <n v="6758"/>
    <s v="CA-2019-124205"/>
    <x v="175"/>
    <d v="2019-09-19T00:00:00"/>
    <s v="Standard Class"/>
    <s v="TC-21145"/>
    <s v="Theresa Coyne"/>
    <x v="1"/>
    <x v="0"/>
    <x v="80"/>
    <x v="30"/>
    <n v="8701"/>
    <x v="3"/>
    <s v="TEC-PH-10002115"/>
    <x v="2"/>
    <x v="7"/>
    <s v="Plantronics 81402"/>
    <n v="395.93999999999994"/>
    <n v="6"/>
    <n v="0"/>
    <x v="5481"/>
    <x v="3"/>
    <x v="1"/>
  </r>
  <r>
    <n v="6759"/>
    <s v="CA-2019-124205"/>
    <x v="175"/>
    <d v="2019-09-19T00:00:00"/>
    <s v="Standard Class"/>
    <s v="TC-21145"/>
    <s v="Theresa Coyne"/>
    <x v="1"/>
    <x v="0"/>
    <x v="80"/>
    <x v="30"/>
    <n v="8701"/>
    <x v="3"/>
    <s v="OFF-ST-10000934"/>
    <x v="1"/>
    <x v="4"/>
    <s v="Contico 72&quot;H Heavy-Duty Storage System"/>
    <n v="81.96"/>
    <n v="2"/>
    <n v="0"/>
    <x v="232"/>
    <x v="3"/>
    <x v="1"/>
  </r>
  <r>
    <n v="6760"/>
    <s v="CA-2019-165715"/>
    <x v="574"/>
    <d v="2019-12-08T00:00:00"/>
    <s v="Standard Class"/>
    <s v="BG-11035"/>
    <s v="Barry Gonzalez"/>
    <x v="0"/>
    <x v="0"/>
    <x v="247"/>
    <x v="3"/>
    <n v="27405"/>
    <x v="0"/>
    <s v="OFF-AR-10003903"/>
    <x v="1"/>
    <x v="6"/>
    <s v="Sanford 52201 APSCO Electric Pencil Sharpener"/>
    <n v="32.776000000000003"/>
    <n v="1"/>
    <n v="0.2"/>
    <x v="5482"/>
    <x v="0"/>
    <x v="1"/>
  </r>
  <r>
    <n v="6761"/>
    <s v="CA-2019-100636"/>
    <x v="335"/>
    <d v="2019-06-30T00:00:00"/>
    <s v="Standard Class"/>
    <s v="DO-13435"/>
    <s v="Denny Ordway"/>
    <x v="0"/>
    <x v="0"/>
    <x v="20"/>
    <x v="15"/>
    <n v="10035"/>
    <x v="3"/>
    <s v="OFF-ST-10004123"/>
    <x v="1"/>
    <x v="4"/>
    <s v="Safco Industrial Wire Shelving System"/>
    <n v="272.94"/>
    <n v="3"/>
    <n v="0"/>
    <x v="232"/>
    <x v="3"/>
    <x v="1"/>
  </r>
  <r>
    <n v="6762"/>
    <s v="CA-2018-162943"/>
    <x v="1131"/>
    <d v="2018-07-26T00:00:00"/>
    <s v="Second Class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x v="5483"/>
    <x v="3"/>
    <x v="1"/>
  </r>
  <r>
    <n v="6763"/>
    <s v="CA-2018-144764"/>
    <x v="476"/>
    <d v="2018-09-08T00:00:00"/>
    <s v="Standard Class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n v="29.24"/>
    <n v="5"/>
    <n v="0.2"/>
    <x v="3610"/>
    <x v="2"/>
    <x v="1"/>
  </r>
  <r>
    <n v="6764"/>
    <s v="CA-2018-144764"/>
    <x v="476"/>
    <d v="2018-09-08T00:00:00"/>
    <s v="Standard Class"/>
    <s v="RL-19615"/>
    <s v="Rob Lucas"/>
    <x v="0"/>
    <x v="0"/>
    <x v="22"/>
    <x v="10"/>
    <n v="60623"/>
    <x v="2"/>
    <s v="OFF-ST-10002485"/>
    <x v="1"/>
    <x v="4"/>
    <s v="Rogers Deluxe File Chest"/>
    <n v="35.167999999999999"/>
    <n v="2"/>
    <n v="0.2"/>
    <x v="4313"/>
    <x v="2"/>
    <x v="1"/>
  </r>
  <r>
    <n v="6765"/>
    <s v="CA-2018-144764"/>
    <x v="476"/>
    <d v="2018-09-08T00:00:00"/>
    <s v="Standard Class"/>
    <s v="RL-19615"/>
    <s v="Rob Lucas"/>
    <x v="0"/>
    <x v="0"/>
    <x v="22"/>
    <x v="10"/>
    <n v="60623"/>
    <x v="2"/>
    <s v="TEC-MA-10003230"/>
    <x v="2"/>
    <x v="15"/>
    <s v="Okidata C610n Printer"/>
    <n v="1362.8999999999999"/>
    <n v="3"/>
    <n v="0.3"/>
    <x v="5484"/>
    <x v="2"/>
    <x v="1"/>
  </r>
  <r>
    <n v="6766"/>
    <s v="CA-2019-100615"/>
    <x v="693"/>
    <d v="2019-04-24T00:00:00"/>
    <s v="Standard Class"/>
    <s v="SJ-20215"/>
    <s v="Sarah Jordon"/>
    <x v="0"/>
    <x v="0"/>
    <x v="22"/>
    <x v="10"/>
    <n v="60653"/>
    <x v="2"/>
    <s v="FUR-CH-10002602"/>
    <x v="0"/>
    <x v="1"/>
    <s v="DMI Arturo Collection Mission-style Design Wood Chair"/>
    <n v="317.05799999999999"/>
    <n v="3"/>
    <n v="0.3"/>
    <x v="2877"/>
    <x v="2"/>
    <x v="1"/>
  </r>
  <r>
    <n v="6767"/>
    <s v="CA-2019-100615"/>
    <x v="693"/>
    <d v="2019-04-24T00:00:00"/>
    <s v="Standard Class"/>
    <s v="SJ-20215"/>
    <s v="Sarah Jordon"/>
    <x v="0"/>
    <x v="0"/>
    <x v="22"/>
    <x v="10"/>
    <n v="60653"/>
    <x v="2"/>
    <s v="OFF-AR-10001683"/>
    <x v="1"/>
    <x v="6"/>
    <s v="Lumber Crayons"/>
    <n v="15.76"/>
    <n v="2"/>
    <n v="0.2"/>
    <x v="33"/>
    <x v="2"/>
    <x v="1"/>
  </r>
  <r>
    <n v="6768"/>
    <s v="CA-2019-100615"/>
    <x v="693"/>
    <d v="2019-04-24T00:00:00"/>
    <s v="Standard Class"/>
    <s v="SJ-20215"/>
    <s v="Sarah Jordon"/>
    <x v="0"/>
    <x v="0"/>
    <x v="22"/>
    <x v="10"/>
    <n v="60653"/>
    <x v="2"/>
    <s v="FUR-FU-10002456"/>
    <x v="0"/>
    <x v="5"/>
    <s v="Master Caster Door Stop, Large Neon Orange"/>
    <n v="14.560000000000002"/>
    <n v="5"/>
    <n v="0.6"/>
    <x v="5485"/>
    <x v="2"/>
    <x v="1"/>
  </r>
  <r>
    <n v="6769"/>
    <s v="CA-2016-109302"/>
    <x v="1132"/>
    <d v="2016-08-16T00:00:00"/>
    <s v="Standard Class"/>
    <s v="CS-12175"/>
    <s v="Charles Sheldon"/>
    <x v="1"/>
    <x v="0"/>
    <x v="80"/>
    <x v="30"/>
    <n v="8701"/>
    <x v="3"/>
    <s v="OFF-BI-10002854"/>
    <x v="1"/>
    <x v="8"/>
    <s v="Performers Binder/Pad Holder, Black"/>
    <n v="196.21"/>
    <n v="7"/>
    <n v="0"/>
    <x v="5486"/>
    <x v="3"/>
    <x v="1"/>
  </r>
  <r>
    <n v="6770"/>
    <s v="CA-2019-139787"/>
    <x v="20"/>
    <d v="2019-09-23T00:00:00"/>
    <s v="Standard Class"/>
    <s v="JP-16135"/>
    <s v="Julie Prescott"/>
    <x v="2"/>
    <x v="0"/>
    <x v="38"/>
    <x v="32"/>
    <n v="31907"/>
    <x v="0"/>
    <s v="OFF-AR-10002445"/>
    <x v="1"/>
    <x v="6"/>
    <s v="SANFORD Major Accent Highlighters"/>
    <n v="35.4"/>
    <n v="5"/>
    <n v="0"/>
    <x v="4396"/>
    <x v="0"/>
    <x v="1"/>
  </r>
  <r>
    <n v="6771"/>
    <s v="CA-2019-139402"/>
    <x v="34"/>
    <d v="2019-12-13T00:00:00"/>
    <s v="Standard Class"/>
    <s v="NC-18535"/>
    <s v="Nick Crebassa"/>
    <x v="1"/>
    <x v="0"/>
    <x v="42"/>
    <x v="16"/>
    <n v="85023"/>
    <x v="1"/>
    <s v="OFF-PA-10004359"/>
    <x v="1"/>
    <x v="10"/>
    <s v="Multicolor Computer Printout Paper"/>
    <n v="419.4"/>
    <n v="5"/>
    <n v="0.2"/>
    <x v="1306"/>
    <x v="1"/>
    <x v="1"/>
  </r>
  <r>
    <n v="6772"/>
    <s v="CA-2019-139402"/>
    <x v="34"/>
    <d v="2019-12-13T00:00:00"/>
    <s v="Standard Class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n v="13.005000000000003"/>
    <n v="3"/>
    <n v="0.7"/>
    <x v="5487"/>
    <x v="1"/>
    <x v="1"/>
  </r>
  <r>
    <n v="6773"/>
    <s v="CA-2018-119018"/>
    <x v="254"/>
    <d v="2018-11-08T00:00:00"/>
    <s v="Standard Class"/>
    <s v="CW-11905"/>
    <s v="Carl Weiss"/>
    <x v="2"/>
    <x v="0"/>
    <x v="1"/>
    <x v="1"/>
    <n v="90004"/>
    <x v="1"/>
    <s v="OFF-BI-10003314"/>
    <x v="1"/>
    <x v="8"/>
    <s v="Tuff Stuff Recycled Round Ring Binders"/>
    <n v="7.7120000000000006"/>
    <n v="2"/>
    <n v="0.2"/>
    <x v="332"/>
    <x v="1"/>
    <x v="1"/>
  </r>
  <r>
    <n v="6774"/>
    <s v="CA-2018-119018"/>
    <x v="254"/>
    <d v="2018-11-08T00:00:00"/>
    <s v="Standard Class"/>
    <s v="CW-11905"/>
    <s v="Carl Weiss"/>
    <x v="2"/>
    <x v="0"/>
    <x v="1"/>
    <x v="1"/>
    <n v="90004"/>
    <x v="1"/>
    <s v="OFF-BI-10000494"/>
    <x v="1"/>
    <x v="8"/>
    <s v="Acco Economy Flexible Poly Round Ring Binder"/>
    <n v="4.1760000000000002"/>
    <n v="1"/>
    <n v="0.2"/>
    <x v="5488"/>
    <x v="1"/>
    <x v="1"/>
  </r>
  <r>
    <n v="6775"/>
    <s v="CA-2018-119018"/>
    <x v="254"/>
    <d v="2018-11-08T00:00:00"/>
    <s v="Standard Class"/>
    <s v="CW-11905"/>
    <s v="Carl Weiss"/>
    <x v="2"/>
    <x v="0"/>
    <x v="1"/>
    <x v="1"/>
    <n v="90004"/>
    <x v="1"/>
    <s v="OFF-PA-10000295"/>
    <x v="1"/>
    <x v="10"/>
    <s v="Xerox 229"/>
    <n v="38.880000000000003"/>
    <n v="6"/>
    <n v="0"/>
    <x v="814"/>
    <x v="1"/>
    <x v="1"/>
  </r>
  <r>
    <n v="6776"/>
    <s v="CA-2017-105361"/>
    <x v="368"/>
    <d v="2017-04-04T00:00:00"/>
    <s v="Standard Class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n v="17.64"/>
    <n v="4"/>
    <n v="0"/>
    <x v="5489"/>
    <x v="3"/>
    <x v="1"/>
  </r>
  <r>
    <n v="6777"/>
    <s v="US-2018-152373"/>
    <x v="64"/>
    <d v="2018-09-11T00:00:00"/>
    <s v="Standard Class"/>
    <s v="PT-19090"/>
    <s v="Pete Takahito"/>
    <x v="0"/>
    <x v="0"/>
    <x v="52"/>
    <x v="5"/>
    <n v="78207"/>
    <x v="2"/>
    <s v="OFF-ST-10003479"/>
    <x v="1"/>
    <x v="4"/>
    <s v="Eldon Base for stackable storage shelf, platinum"/>
    <n v="93.456000000000003"/>
    <n v="3"/>
    <n v="0.2"/>
    <x v="5490"/>
    <x v="2"/>
    <x v="1"/>
  </r>
  <r>
    <n v="6778"/>
    <s v="US-2019-166037"/>
    <x v="480"/>
    <d v="2019-02-01T00:00:00"/>
    <s v="Standard Class"/>
    <s v="CL-12700"/>
    <s v="Craig Leslie"/>
    <x v="2"/>
    <x v="0"/>
    <x v="20"/>
    <x v="15"/>
    <n v="10009"/>
    <x v="3"/>
    <s v="TEC-AC-10002800"/>
    <x v="2"/>
    <x v="11"/>
    <s v="Plantronics Audio 478 Stereo USB Headset"/>
    <n v="449.91"/>
    <n v="9"/>
    <n v="0"/>
    <x v="5491"/>
    <x v="3"/>
    <x v="1"/>
  </r>
  <r>
    <n v="6779"/>
    <s v="US-2018-147711"/>
    <x v="323"/>
    <d v="2018-09-08T00:00:00"/>
    <s v="Second Class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n v="344.94"/>
    <n v="3"/>
    <n v="0"/>
    <x v="5492"/>
    <x v="3"/>
    <x v="1"/>
  </r>
  <r>
    <n v="6780"/>
    <s v="US-2018-147711"/>
    <x v="323"/>
    <d v="2018-09-08T00:00:00"/>
    <s v="Second Class"/>
    <s v="HF-14995"/>
    <s v="Herbert Flentye"/>
    <x v="0"/>
    <x v="0"/>
    <x v="248"/>
    <x v="39"/>
    <n v="21215"/>
    <x v="3"/>
    <s v="FUR-FU-10002364"/>
    <x v="0"/>
    <x v="5"/>
    <s v="Eldon Expressions Wood Desk Accessories, Oak"/>
    <n v="14.76"/>
    <n v="2"/>
    <n v="0"/>
    <x v="3642"/>
    <x v="3"/>
    <x v="1"/>
  </r>
  <r>
    <n v="6781"/>
    <s v="US-2018-147711"/>
    <x v="323"/>
    <d v="2018-09-08T00:00:00"/>
    <s v="Second Class"/>
    <s v="HF-14995"/>
    <s v="Herbert Flentye"/>
    <x v="0"/>
    <x v="0"/>
    <x v="248"/>
    <x v="39"/>
    <n v="21215"/>
    <x v="3"/>
    <s v="OFF-BI-10003350"/>
    <x v="1"/>
    <x v="8"/>
    <s v="Acco Expandable Hanging Binders"/>
    <n v="12.76"/>
    <n v="2"/>
    <n v="0"/>
    <x v="1072"/>
    <x v="3"/>
    <x v="1"/>
  </r>
  <r>
    <n v="6782"/>
    <s v="US-2018-147711"/>
    <x v="323"/>
    <d v="2018-09-08T00:00:00"/>
    <s v="Second Class"/>
    <s v="HF-14995"/>
    <s v="Herbert Flentye"/>
    <x v="0"/>
    <x v="0"/>
    <x v="248"/>
    <x v="39"/>
    <n v="21215"/>
    <x v="3"/>
    <s v="OFF-LA-10004093"/>
    <x v="1"/>
    <x v="2"/>
    <s v="Avery 486"/>
    <n v="58.48"/>
    <n v="8"/>
    <n v="0"/>
    <x v="2195"/>
    <x v="3"/>
    <x v="1"/>
  </r>
  <r>
    <n v="6783"/>
    <s v="CA-2019-121293"/>
    <x v="800"/>
    <d v="2019-07-28T00:00:00"/>
    <s v="Second Class"/>
    <s v="JC-15775"/>
    <s v="John Castell"/>
    <x v="0"/>
    <x v="0"/>
    <x v="10"/>
    <x v="9"/>
    <n v="19143"/>
    <x v="3"/>
    <s v="FUR-FU-10000732"/>
    <x v="0"/>
    <x v="5"/>
    <s v="Eldon 200 Class Desk Accessories"/>
    <n v="20.096000000000004"/>
    <n v="4"/>
    <n v="0.2"/>
    <x v="5493"/>
    <x v="3"/>
    <x v="1"/>
  </r>
  <r>
    <n v="6784"/>
    <s v="CA-2019-121293"/>
    <x v="800"/>
    <d v="2019-07-28T00:00:00"/>
    <s v="Second Class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n v="37.752000000000002"/>
    <n v="3"/>
    <n v="0.2"/>
    <x v="5494"/>
    <x v="3"/>
    <x v="1"/>
  </r>
  <r>
    <n v="6785"/>
    <s v="CA-2019-121293"/>
    <x v="800"/>
    <d v="2019-07-28T00:00:00"/>
    <s v="Second Class"/>
    <s v="JC-15775"/>
    <s v="John Castell"/>
    <x v="0"/>
    <x v="0"/>
    <x v="10"/>
    <x v="9"/>
    <n v="19143"/>
    <x v="3"/>
    <s v="FUR-TA-10001771"/>
    <x v="0"/>
    <x v="3"/>
    <s v="Bush Cubix Conference Tables, Fully Assembled"/>
    <n v="138.58799999999999"/>
    <n v="1"/>
    <n v="0.4"/>
    <x v="5495"/>
    <x v="3"/>
    <x v="1"/>
  </r>
  <r>
    <n v="6786"/>
    <s v="CA-2019-121293"/>
    <x v="800"/>
    <d v="2019-07-28T00:00:00"/>
    <s v="Second Class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n v="259.92000000000007"/>
    <n v="5"/>
    <n v="0.2"/>
    <x v="5496"/>
    <x v="3"/>
    <x v="1"/>
  </r>
  <r>
    <n v="6787"/>
    <s v="CA-2019-121293"/>
    <x v="800"/>
    <d v="2019-07-28T00:00:00"/>
    <s v="Second Class"/>
    <s v="JC-15775"/>
    <s v="John Castell"/>
    <x v="0"/>
    <x v="0"/>
    <x v="10"/>
    <x v="9"/>
    <n v="19143"/>
    <x v="3"/>
    <s v="OFF-PA-10004100"/>
    <x v="1"/>
    <x v="10"/>
    <s v="Xerox 216"/>
    <n v="20.736000000000004"/>
    <n v="4"/>
    <n v="0.2"/>
    <x v="570"/>
    <x v="3"/>
    <x v="1"/>
  </r>
  <r>
    <n v="6788"/>
    <s v="CA-2017-118843"/>
    <x v="1023"/>
    <d v="2017-09-20T00:00:00"/>
    <s v="Standard Class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n v="129.93"/>
    <n v="3"/>
    <n v="0"/>
    <x v="2275"/>
    <x v="0"/>
    <x v="1"/>
  </r>
  <r>
    <n v="6789"/>
    <s v="CA-2017-118843"/>
    <x v="1023"/>
    <d v="2017-09-20T00:00:00"/>
    <s v="Standard Class"/>
    <s v="JH-15910"/>
    <s v="Jonathan Howell"/>
    <x v="0"/>
    <x v="0"/>
    <x v="118"/>
    <x v="32"/>
    <n v="30318"/>
    <x v="0"/>
    <s v="OFF-PA-10001712"/>
    <x v="1"/>
    <x v="10"/>
    <s v="Xerox 1948"/>
    <n v="69.930000000000007"/>
    <n v="7"/>
    <n v="0"/>
    <x v="5497"/>
    <x v="0"/>
    <x v="1"/>
  </r>
  <r>
    <n v="6790"/>
    <s v="CA-2017-161445"/>
    <x v="67"/>
    <d v="2017-09-09T00:00:00"/>
    <s v="Second Class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n v="140.73599999999999"/>
    <n v="4"/>
    <n v="0.2"/>
    <x v="5498"/>
    <x v="0"/>
    <x v="1"/>
  </r>
  <r>
    <n v="6791"/>
    <s v="CA-2018-124527"/>
    <x v="76"/>
    <d v="2018-11-17T00:00:00"/>
    <s v="First Class"/>
    <s v="IM-15055"/>
    <s v="Ionia McGrath"/>
    <x v="0"/>
    <x v="0"/>
    <x v="43"/>
    <x v="1"/>
    <n v="95661"/>
    <x v="1"/>
    <s v="OFF-BI-10004967"/>
    <x v="1"/>
    <x v="8"/>
    <s v="Round Ring Binders"/>
    <n v="8.32"/>
    <n v="5"/>
    <n v="0.2"/>
    <x v="5499"/>
    <x v="1"/>
    <x v="1"/>
  </r>
  <r>
    <n v="6792"/>
    <s v="CA-2018-162348"/>
    <x v="338"/>
    <d v="2018-11-15T00:00:00"/>
    <s v="Standard Class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n v="9.98"/>
    <n v="1"/>
    <n v="0"/>
    <x v="5500"/>
    <x v="1"/>
    <x v="0"/>
  </r>
  <r>
    <n v="6793"/>
    <s v="CA-2016-141005"/>
    <x v="860"/>
    <d v="2016-08-18T00:00:00"/>
    <s v="First Class"/>
    <s v="CS-12355"/>
    <s v="Christine Sundaresam"/>
    <x v="0"/>
    <x v="0"/>
    <x v="54"/>
    <x v="29"/>
    <n v="6824"/>
    <x v="3"/>
    <s v="OFF-BI-10001989"/>
    <x v="1"/>
    <x v="8"/>
    <s v="Premium Transparent Presentation Covers by GBC"/>
    <n v="62.94"/>
    <n v="3"/>
    <n v="0"/>
    <x v="3090"/>
    <x v="3"/>
    <x v="1"/>
  </r>
  <r>
    <n v="6794"/>
    <s v="CA-2017-145394"/>
    <x v="547"/>
    <d v="2017-11-20T00:00:00"/>
    <s v="Standard Class"/>
    <s v="MC-17605"/>
    <s v="Matt Connell"/>
    <x v="1"/>
    <x v="0"/>
    <x v="22"/>
    <x v="10"/>
    <n v="60610"/>
    <x v="2"/>
    <s v="OFF-ST-10000344"/>
    <x v="1"/>
    <x v="4"/>
    <s v="Neat Ideas Personal Hanging Folder Files, Black"/>
    <n v="21.488"/>
    <n v="2"/>
    <n v="0.2"/>
    <x v="5501"/>
    <x v="2"/>
    <x v="1"/>
  </r>
  <r>
    <n v="6795"/>
    <s v="CA-2017-145394"/>
    <x v="547"/>
    <d v="2017-11-20T00:00:00"/>
    <s v="Standard Class"/>
    <s v="MC-17605"/>
    <s v="Matt Connell"/>
    <x v="1"/>
    <x v="0"/>
    <x v="22"/>
    <x v="10"/>
    <n v="60610"/>
    <x v="2"/>
    <s v="TEC-PH-10001051"/>
    <x v="2"/>
    <x v="7"/>
    <s v="HTC One"/>
    <n v="239.976"/>
    <n v="3"/>
    <n v="0.2"/>
    <x v="5502"/>
    <x v="2"/>
    <x v="1"/>
  </r>
  <r>
    <n v="6796"/>
    <s v="CA-2017-145394"/>
    <x v="547"/>
    <d v="2017-11-20T00:00:00"/>
    <s v="Standard Class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n v="34.504000000000005"/>
    <n v="2"/>
    <n v="0.6"/>
    <x v="5503"/>
    <x v="2"/>
    <x v="1"/>
  </r>
  <r>
    <n v="6797"/>
    <s v="CA-2017-168809"/>
    <x v="767"/>
    <d v="2017-08-25T00:00:00"/>
    <s v="Same Day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n v="20.103999999999999"/>
    <n v="2"/>
    <n v="0.6"/>
    <x v="5504"/>
    <x v="2"/>
    <x v="1"/>
  </r>
  <r>
    <n v="6798"/>
    <s v="CA-2017-168809"/>
    <x v="767"/>
    <d v="2017-08-25T00:00:00"/>
    <s v="Same Day"/>
    <s v="MC-18100"/>
    <s v="Mick Crebagga"/>
    <x v="0"/>
    <x v="0"/>
    <x v="12"/>
    <x v="5"/>
    <n v="77041"/>
    <x v="2"/>
    <s v="OFF-BI-10000315"/>
    <x v="1"/>
    <x v="8"/>
    <s v="Poly Designer Cover &amp; Back"/>
    <n v="3.7979999999999987"/>
    <n v="1"/>
    <n v="0.8"/>
    <x v="5505"/>
    <x v="2"/>
    <x v="1"/>
  </r>
  <r>
    <n v="6799"/>
    <s v="CA-2017-168809"/>
    <x v="767"/>
    <d v="2017-08-25T00:00:00"/>
    <s v="Same Day"/>
    <s v="MC-18100"/>
    <s v="Mick Crebagga"/>
    <x v="0"/>
    <x v="0"/>
    <x v="12"/>
    <x v="5"/>
    <n v="77041"/>
    <x v="2"/>
    <s v="FUR-FU-10002240"/>
    <x v="0"/>
    <x v="5"/>
    <s v="Nu-Dell EZ-Mount Plastic Wall Frames"/>
    <n v="7.8800000000000008"/>
    <n v="5"/>
    <n v="0.6"/>
    <x v="5506"/>
    <x v="2"/>
    <x v="1"/>
  </r>
  <r>
    <n v="6800"/>
    <s v="CA-2018-109827"/>
    <x v="591"/>
    <d v="2019-01-01T00:00:00"/>
    <s v="Standard Class"/>
    <s v="LW-16825"/>
    <s v="Laurel Workman"/>
    <x v="1"/>
    <x v="0"/>
    <x v="42"/>
    <x v="16"/>
    <n v="85023"/>
    <x v="1"/>
    <s v="FUR-TA-10002607"/>
    <x v="0"/>
    <x v="3"/>
    <s v="KI Conference Tables"/>
    <n v="35.445"/>
    <n v="1"/>
    <n v="0.5"/>
    <x v="5507"/>
    <x v="1"/>
    <x v="1"/>
  </r>
  <r>
    <n v="6801"/>
    <s v="CA-2018-109827"/>
    <x v="591"/>
    <d v="2019-01-01T00:00:00"/>
    <s v="Standard Class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n v="269.97000000000003"/>
    <n v="2"/>
    <n v="0.7"/>
    <x v="5508"/>
    <x v="1"/>
    <x v="1"/>
  </r>
  <r>
    <n v="6802"/>
    <s v="CA-2018-109827"/>
    <x v="591"/>
    <d v="2019-01-01T00:00:00"/>
    <s v="Standard Class"/>
    <s v="LW-16825"/>
    <s v="Laurel Workman"/>
    <x v="1"/>
    <x v="0"/>
    <x v="42"/>
    <x v="16"/>
    <n v="85023"/>
    <x v="1"/>
    <s v="TEC-AC-10002217"/>
    <x v="2"/>
    <x v="11"/>
    <s v="Imation Clip USB flash drive - 8 GB"/>
    <n v="45.120000000000005"/>
    <n v="3"/>
    <n v="0.2"/>
    <x v="5509"/>
    <x v="1"/>
    <x v="1"/>
  </r>
  <r>
    <n v="6803"/>
    <s v="CA-2018-109827"/>
    <x v="591"/>
    <d v="2019-01-01T00:00:00"/>
    <s v="Standard Class"/>
    <s v="LW-16825"/>
    <s v="Laurel Workman"/>
    <x v="1"/>
    <x v="0"/>
    <x v="42"/>
    <x v="16"/>
    <n v="85023"/>
    <x v="1"/>
    <s v="TEC-AC-10004353"/>
    <x v="2"/>
    <x v="11"/>
    <s v="Hypercom P1300 Pinpad"/>
    <n v="100.80000000000001"/>
    <n v="2"/>
    <n v="0.2"/>
    <x v="5510"/>
    <x v="1"/>
    <x v="1"/>
  </r>
  <r>
    <n v="6804"/>
    <s v="CA-2018-109827"/>
    <x v="591"/>
    <d v="2019-01-01T00:00:00"/>
    <s v="Standard Class"/>
    <s v="LW-16825"/>
    <s v="Laurel Workman"/>
    <x v="1"/>
    <x v="0"/>
    <x v="42"/>
    <x v="16"/>
    <n v="85023"/>
    <x v="1"/>
    <s v="FUR-CH-10004754"/>
    <x v="0"/>
    <x v="1"/>
    <s v="Global Stack Chair with Arms, Black"/>
    <n v="47.968000000000004"/>
    <n v="2"/>
    <n v="0.2"/>
    <x v="5511"/>
    <x v="1"/>
    <x v="1"/>
  </r>
  <r>
    <n v="6805"/>
    <s v="CA-2016-152233"/>
    <x v="1082"/>
    <d v="2016-10-06T00:00:00"/>
    <s v="First Class"/>
    <s v="KH-16510"/>
    <s v="Keith Herrera"/>
    <x v="0"/>
    <x v="0"/>
    <x v="225"/>
    <x v="1"/>
    <n v="91767"/>
    <x v="1"/>
    <s v="TEC-AC-10002800"/>
    <x v="2"/>
    <x v="11"/>
    <s v="Plantronics Audio 478 Stereo USB Headset"/>
    <n v="99.98"/>
    <n v="2"/>
    <n v="0"/>
    <x v="5512"/>
    <x v="1"/>
    <x v="1"/>
  </r>
  <r>
    <n v="6806"/>
    <s v="CA-2016-125682"/>
    <x v="754"/>
    <d v="2016-11-25T00:00:00"/>
    <s v="First Class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n v="9.9600000000000009"/>
    <n v="2"/>
    <n v="0"/>
    <x v="5513"/>
    <x v="0"/>
    <x v="1"/>
  </r>
  <r>
    <n v="6807"/>
    <s v="CA-2019-162880"/>
    <x v="53"/>
    <d v="2019-12-29T00:00:00"/>
    <s v="Standard Class"/>
    <s v="GD-14590"/>
    <s v="Giulietta Dortch"/>
    <x v="1"/>
    <x v="0"/>
    <x v="231"/>
    <x v="4"/>
    <n v="98208"/>
    <x v="1"/>
    <s v="OFF-BI-10003314"/>
    <x v="1"/>
    <x v="8"/>
    <s v="Tuff Stuff Recycled Round Ring Binders"/>
    <n v="3.8560000000000003"/>
    <n v="1"/>
    <n v="0.2"/>
    <x v="5514"/>
    <x v="1"/>
    <x v="1"/>
  </r>
  <r>
    <n v="6808"/>
    <s v="CA-2017-128125"/>
    <x v="1052"/>
    <d v="2017-04-05T00:00:00"/>
    <s v="Standard Class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x v="4652"/>
    <x v="2"/>
    <x v="1"/>
  </r>
  <r>
    <n v="6809"/>
    <s v="CA-2017-128125"/>
    <x v="1052"/>
    <d v="2017-04-05T00:00:00"/>
    <s v="Standard Class"/>
    <s v="EB-13705"/>
    <s v="Ed Braxton"/>
    <x v="1"/>
    <x v="0"/>
    <x v="12"/>
    <x v="5"/>
    <n v="77095"/>
    <x v="2"/>
    <s v="FUR-FU-10001085"/>
    <x v="0"/>
    <x v="5"/>
    <s v="3M Polarizing Light Filter Sleeves"/>
    <n v="22.38"/>
    <n v="3"/>
    <n v="0.6"/>
    <x v="5515"/>
    <x v="2"/>
    <x v="1"/>
  </r>
  <r>
    <n v="6810"/>
    <s v="CA-2019-156237"/>
    <x v="32"/>
    <d v="2019-09-15T00:00:00"/>
    <s v="First Class"/>
    <s v="PS-18760"/>
    <s v="Pamela Stobb"/>
    <x v="0"/>
    <x v="0"/>
    <x v="10"/>
    <x v="9"/>
    <n v="19140"/>
    <x v="3"/>
    <s v="OFF-BI-10000301"/>
    <x v="1"/>
    <x v="8"/>
    <s v="GBC Instant Report Kit"/>
    <n v="3.8820000000000006"/>
    <n v="2"/>
    <n v="0.7"/>
    <x v="4051"/>
    <x v="3"/>
    <x v="1"/>
  </r>
  <r>
    <n v="6811"/>
    <s v="CA-2019-156237"/>
    <x v="32"/>
    <d v="2019-09-15T00:00:00"/>
    <s v="First Class"/>
    <s v="PS-18760"/>
    <s v="Pamela Stobb"/>
    <x v="0"/>
    <x v="0"/>
    <x v="10"/>
    <x v="9"/>
    <n v="19140"/>
    <x v="3"/>
    <s v="TEC-MA-10002930"/>
    <x v="2"/>
    <x v="15"/>
    <s v="Ricoh - Ink Collector Unit for GX3000 Series Printers"/>
    <n v="12.585000000000003"/>
    <n v="1"/>
    <n v="0.7"/>
    <x v="5516"/>
    <x v="3"/>
    <x v="1"/>
  </r>
  <r>
    <n v="6812"/>
    <s v="CA-2019-156237"/>
    <x v="32"/>
    <d v="2019-09-15T00:00:00"/>
    <s v="First Class"/>
    <s v="PS-18760"/>
    <s v="Pamela Stobb"/>
    <x v="0"/>
    <x v="0"/>
    <x v="10"/>
    <x v="9"/>
    <n v="19140"/>
    <x v="3"/>
    <s v="FUR-CH-10002372"/>
    <x v="0"/>
    <x v="1"/>
    <s v="Office Star - Ergonomically Designed Knee Chair"/>
    <n v="113.372"/>
    <n v="2"/>
    <n v="0.3"/>
    <x v="5517"/>
    <x v="3"/>
    <x v="1"/>
  </r>
  <r>
    <n v="6813"/>
    <s v="CA-2019-156237"/>
    <x v="32"/>
    <d v="2019-09-15T00:00:00"/>
    <s v="First Class"/>
    <s v="PS-18760"/>
    <s v="Pamela Stobb"/>
    <x v="0"/>
    <x v="0"/>
    <x v="10"/>
    <x v="9"/>
    <n v="19140"/>
    <x v="3"/>
    <s v="OFF-BI-10003707"/>
    <x v="1"/>
    <x v="8"/>
    <s v="Aluminum Screw Posts"/>
    <n v="18.312000000000001"/>
    <n v="4"/>
    <n v="0.7"/>
    <x v="5518"/>
    <x v="3"/>
    <x v="1"/>
  </r>
  <r>
    <n v="6814"/>
    <s v="CA-2019-156237"/>
    <x v="32"/>
    <d v="2019-09-15T00:00:00"/>
    <s v="First Class"/>
    <s v="PS-18760"/>
    <s v="Pamela Stobb"/>
    <x v="0"/>
    <x v="0"/>
    <x v="10"/>
    <x v="9"/>
    <n v="19140"/>
    <x v="3"/>
    <s v="FUR-FU-10001057"/>
    <x v="0"/>
    <x v="5"/>
    <s v="Tensor Track Tree Floor Lamp"/>
    <n v="127.93599999999999"/>
    <n v="8"/>
    <n v="0.2"/>
    <x v="5519"/>
    <x v="3"/>
    <x v="1"/>
  </r>
  <r>
    <n v="6815"/>
    <s v="CA-2019-156237"/>
    <x v="32"/>
    <d v="2019-09-15T00:00:00"/>
    <s v="First Class"/>
    <s v="PS-18760"/>
    <s v="Pamela Stobb"/>
    <x v="0"/>
    <x v="0"/>
    <x v="10"/>
    <x v="9"/>
    <n v="19140"/>
    <x v="3"/>
    <s v="TEC-MA-10001681"/>
    <x v="2"/>
    <x v="15"/>
    <s v="Lexmark MarkNet N8150 Wireless Print Server"/>
    <n v="241.17000000000002"/>
    <n v="2"/>
    <n v="0.7"/>
    <x v="5520"/>
    <x v="3"/>
    <x v="1"/>
  </r>
  <r>
    <n v="6816"/>
    <s v="CA-2016-144414"/>
    <x v="1103"/>
    <d v="2016-06-21T00:00:00"/>
    <s v="Standard Class"/>
    <s v="GH-14425"/>
    <s v="Gary Hwang"/>
    <x v="0"/>
    <x v="0"/>
    <x v="4"/>
    <x v="4"/>
    <n v="98105"/>
    <x v="1"/>
    <s v="FUR-FU-10003981"/>
    <x v="0"/>
    <x v="5"/>
    <s v="Eldon Wave Desk Accessories"/>
    <n v="6.24"/>
    <n v="3"/>
    <n v="0"/>
    <x v="5118"/>
    <x v="1"/>
    <x v="1"/>
  </r>
  <r>
    <n v="6817"/>
    <s v="CA-2016-144414"/>
    <x v="1103"/>
    <d v="2016-06-21T00:00:00"/>
    <s v="Standard Class"/>
    <s v="GH-14425"/>
    <s v="Gary Hwang"/>
    <x v="0"/>
    <x v="0"/>
    <x v="4"/>
    <x v="4"/>
    <n v="98105"/>
    <x v="1"/>
    <s v="OFF-FA-10000624"/>
    <x v="1"/>
    <x v="13"/>
    <s v="OIC Binder Clips"/>
    <n v="17.899999999999999"/>
    <n v="5"/>
    <n v="0"/>
    <x v="5521"/>
    <x v="1"/>
    <x v="1"/>
  </r>
  <r>
    <n v="6818"/>
    <s v="CA-2016-144414"/>
    <x v="1103"/>
    <d v="2016-06-21T00:00:00"/>
    <s v="Standard Class"/>
    <s v="GH-14425"/>
    <s v="Gary Hwang"/>
    <x v="0"/>
    <x v="0"/>
    <x v="4"/>
    <x v="4"/>
    <n v="98105"/>
    <x v="1"/>
    <s v="OFF-BI-10004995"/>
    <x v="1"/>
    <x v="8"/>
    <s v="GBC DocuBind P400 Electric Binding System"/>
    <n v="3266.3760000000002"/>
    <n v="3"/>
    <n v="0.2"/>
    <x v="5522"/>
    <x v="1"/>
    <x v="1"/>
  </r>
  <r>
    <n v="6819"/>
    <s v="CA-2019-163860"/>
    <x v="116"/>
    <d v="2020-01-01T00:00:00"/>
    <s v="Standard Class"/>
    <s v="LO-17170"/>
    <s v="Lori Olson"/>
    <x v="1"/>
    <x v="0"/>
    <x v="97"/>
    <x v="10"/>
    <n v="61604"/>
    <x v="2"/>
    <s v="OFF-BI-10003784"/>
    <x v="1"/>
    <x v="8"/>
    <s v="Computer Printout Index Tabs"/>
    <n v="1.6799999999999995"/>
    <n v="5"/>
    <n v="0.8"/>
    <x v="5523"/>
    <x v="2"/>
    <x v="1"/>
  </r>
  <r>
    <n v="6820"/>
    <s v="CA-2019-163860"/>
    <x v="116"/>
    <d v="2020-01-01T00:00:00"/>
    <s v="Standard Class"/>
    <s v="LO-17170"/>
    <s v="Lori Olson"/>
    <x v="1"/>
    <x v="0"/>
    <x v="97"/>
    <x v="10"/>
    <n v="61604"/>
    <x v="2"/>
    <s v="FUR-FU-10004586"/>
    <x v="0"/>
    <x v="5"/>
    <s v="G.E. Longer-Life Indoor Recessed Floodlight Bulbs"/>
    <n v="7.968"/>
    <n v="3"/>
    <n v="0.6"/>
    <x v="5524"/>
    <x v="2"/>
    <x v="1"/>
  </r>
  <r>
    <n v="6821"/>
    <s v="CA-2019-163860"/>
    <x v="116"/>
    <d v="2020-01-01T00:00:00"/>
    <s v="Standard Class"/>
    <s v="LO-17170"/>
    <s v="Lori Olson"/>
    <x v="1"/>
    <x v="0"/>
    <x v="97"/>
    <x v="10"/>
    <n v="61604"/>
    <x v="2"/>
    <s v="FUR-CH-10004698"/>
    <x v="0"/>
    <x v="1"/>
    <s v="Padded Folding Chairs, Black, 4/Carton"/>
    <n v="113.372"/>
    <n v="2"/>
    <n v="0.3"/>
    <x v="5525"/>
    <x v="2"/>
    <x v="1"/>
  </r>
  <r>
    <n v="6822"/>
    <s v="CA-2019-163860"/>
    <x v="116"/>
    <d v="2020-01-01T00:00:00"/>
    <s v="Standard Class"/>
    <s v="LO-17170"/>
    <s v="Lori Olson"/>
    <x v="1"/>
    <x v="0"/>
    <x v="97"/>
    <x v="10"/>
    <n v="61604"/>
    <x v="2"/>
    <s v="FUR-FU-10001935"/>
    <x v="0"/>
    <x v="5"/>
    <s v="3M Hangers With Command Adhesive"/>
    <n v="2.9600000000000004"/>
    <n v="2"/>
    <n v="0.6"/>
    <x v="5526"/>
    <x v="2"/>
    <x v="1"/>
  </r>
  <r>
    <n v="6823"/>
    <s v="US-2019-115609"/>
    <x v="808"/>
    <d v="2019-11-07T00:00:00"/>
    <s v="Standard Class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x v="5527"/>
    <x v="1"/>
    <x v="1"/>
  </r>
  <r>
    <n v="6824"/>
    <s v="CA-2017-154291"/>
    <x v="395"/>
    <d v="2017-07-29T00:00:00"/>
    <s v="Standard Class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x v="5528"/>
    <x v="0"/>
    <x v="1"/>
  </r>
  <r>
    <n v="6825"/>
    <s v="CA-2017-154291"/>
    <x v="395"/>
    <d v="2017-07-29T00:00:00"/>
    <s v="Standard Class"/>
    <s v="YS-21880"/>
    <s v="Yana Sorensen"/>
    <x v="1"/>
    <x v="0"/>
    <x v="122"/>
    <x v="19"/>
    <n v="36116"/>
    <x v="0"/>
    <s v="FUR-TA-10002041"/>
    <x v="0"/>
    <x v="3"/>
    <s v="Bevis Round Conference Table Top, X-Base"/>
    <n v="358.58"/>
    <n v="2"/>
    <n v="0"/>
    <x v="5529"/>
    <x v="0"/>
    <x v="1"/>
  </r>
  <r>
    <n v="6826"/>
    <s v="CA-2018-118689"/>
    <x v="824"/>
    <d v="2018-10-09T00:00:00"/>
    <s v="Standard Class"/>
    <s v="TC-20980"/>
    <s v="Tamara Chand"/>
    <x v="1"/>
    <x v="0"/>
    <x v="240"/>
    <x v="14"/>
    <n v="47905"/>
    <x v="2"/>
    <s v="OFF-ST-10001558"/>
    <x v="1"/>
    <x v="4"/>
    <s v="Acco Perma 4000 Stacking Storage Drawers"/>
    <n v="32.479999999999997"/>
    <n v="2"/>
    <n v="0"/>
    <x v="5530"/>
    <x v="2"/>
    <x v="1"/>
  </r>
  <r>
    <n v="6827"/>
    <s v="CA-2018-118689"/>
    <x v="824"/>
    <d v="2018-10-09T00:00:00"/>
    <s v="Standard Class"/>
    <s v="TC-20980"/>
    <s v="Tamara Chand"/>
    <x v="1"/>
    <x v="0"/>
    <x v="240"/>
    <x v="14"/>
    <n v="47905"/>
    <x v="2"/>
    <s v="TEC-CO-10004722"/>
    <x v="2"/>
    <x v="16"/>
    <s v="Canon imageCLASS 2200 Advanced Copier"/>
    <n v="17499.949999999997"/>
    <n v="5"/>
    <n v="0"/>
    <x v="5531"/>
    <x v="2"/>
    <x v="1"/>
  </r>
  <r>
    <n v="6828"/>
    <s v="CA-2018-118689"/>
    <x v="824"/>
    <d v="2018-10-09T00:00:00"/>
    <s v="Standard Class"/>
    <s v="TC-20980"/>
    <s v="Tamara Chand"/>
    <x v="1"/>
    <x v="0"/>
    <x v="240"/>
    <x v="14"/>
    <n v="47905"/>
    <x v="2"/>
    <s v="OFF-BI-10004600"/>
    <x v="1"/>
    <x v="8"/>
    <s v="Ibico Ibimaster 300 Manual Binding System"/>
    <n v="735.98"/>
    <n v="2"/>
    <n v="0"/>
    <x v="2802"/>
    <x v="2"/>
    <x v="1"/>
  </r>
  <r>
    <n v="6829"/>
    <s v="CA-2018-118689"/>
    <x v="824"/>
    <d v="2018-10-09T00:00:00"/>
    <s v="Standard Class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x v="5532"/>
    <x v="2"/>
    <x v="1"/>
  </r>
  <r>
    <n v="6830"/>
    <s v="CA-2018-118689"/>
    <x v="824"/>
    <d v="2018-10-09T00:00:00"/>
    <s v="Standard Class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n v="33.96"/>
    <n v="2"/>
    <n v="0"/>
    <x v="5533"/>
    <x v="2"/>
    <x v="1"/>
  </r>
  <r>
    <n v="6831"/>
    <s v="CA-2018-140438"/>
    <x v="435"/>
    <d v="2018-12-27T00:00:00"/>
    <s v="Second Class"/>
    <s v="PW-19030"/>
    <s v="Pauline Webber"/>
    <x v="1"/>
    <x v="0"/>
    <x v="20"/>
    <x v="15"/>
    <n v="10009"/>
    <x v="3"/>
    <s v="TEC-PH-10001750"/>
    <x v="2"/>
    <x v="7"/>
    <s v="Samsung Rugby III"/>
    <n v="197.96999999999997"/>
    <n v="3"/>
    <n v="0"/>
    <x v="5534"/>
    <x v="3"/>
    <x v="1"/>
  </r>
  <r>
    <n v="6832"/>
    <s v="US-2019-123204"/>
    <x v="246"/>
    <d v="2019-07-27T00:00:00"/>
    <s v="Standard Class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n v="17.48"/>
    <n v="4"/>
    <n v="0"/>
    <x v="5535"/>
    <x v="3"/>
    <x v="1"/>
  </r>
  <r>
    <n v="6833"/>
    <s v="CA-2017-112522"/>
    <x v="998"/>
    <d v="2017-10-17T00:00:00"/>
    <s v="Standard Class"/>
    <s v="DP-13165"/>
    <s v="David Philippe"/>
    <x v="0"/>
    <x v="0"/>
    <x v="22"/>
    <x v="10"/>
    <n v="60610"/>
    <x v="2"/>
    <s v="OFF-AR-10003183"/>
    <x v="1"/>
    <x v="6"/>
    <s v="Avery Fluorescent Highlighter Four-Color Set"/>
    <n v="8.016"/>
    <n v="3"/>
    <n v="0.2"/>
    <x v="2423"/>
    <x v="2"/>
    <x v="1"/>
  </r>
  <r>
    <n v="6834"/>
    <s v="CA-2018-153101"/>
    <x v="162"/>
    <d v="2018-09-08T00:00:00"/>
    <s v="Same Day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n v="146.04000000000002"/>
    <n v="1"/>
    <n v="0.2"/>
    <x v="5536"/>
    <x v="1"/>
    <x v="1"/>
  </r>
  <r>
    <n v="6835"/>
    <s v="CA-2018-142615"/>
    <x v="73"/>
    <d v="2018-11-24T00:00:00"/>
    <s v="Standard Class"/>
    <s v="BM-11575"/>
    <s v="Brendan Murry"/>
    <x v="1"/>
    <x v="0"/>
    <x v="484"/>
    <x v="1"/>
    <n v="90640"/>
    <x v="1"/>
    <s v="TEC-AC-10004803"/>
    <x v="2"/>
    <x v="11"/>
    <s v="Sony Micro Vault Click 4 GB USB 2.0 Flash Drive"/>
    <n v="27.88"/>
    <n v="2"/>
    <n v="0"/>
    <x v="5537"/>
    <x v="1"/>
    <x v="1"/>
  </r>
  <r>
    <n v="6836"/>
    <s v="CA-2019-142643"/>
    <x v="453"/>
    <d v="2019-10-20T00:00:00"/>
    <s v="Standard Class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n v="152.65"/>
    <n v="5"/>
    <n v="0"/>
    <x v="5538"/>
    <x v="1"/>
    <x v="1"/>
  </r>
  <r>
    <n v="6837"/>
    <s v="CA-2019-142643"/>
    <x v="453"/>
    <d v="2019-10-20T00:00:00"/>
    <s v="Standard Class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n v="22.72"/>
    <n v="1"/>
    <n v="0"/>
    <x v="5539"/>
    <x v="1"/>
    <x v="1"/>
  </r>
  <r>
    <n v="6838"/>
    <s v="CA-2017-116260"/>
    <x v="380"/>
    <d v="2017-07-12T00:00:00"/>
    <s v="Standard Class"/>
    <s v="BF-10975"/>
    <s v="Barbara Fisher"/>
    <x v="1"/>
    <x v="0"/>
    <x v="219"/>
    <x v="30"/>
    <n v="8360"/>
    <x v="3"/>
    <s v="OFF-AR-10003732"/>
    <x v="1"/>
    <x v="6"/>
    <s v="Newell 333"/>
    <n v="11.12"/>
    <n v="4"/>
    <n v="0"/>
    <x v="4704"/>
    <x v="3"/>
    <x v="1"/>
  </r>
  <r>
    <n v="6839"/>
    <s v="CA-2019-107517"/>
    <x v="1119"/>
    <d v="2019-02-09T00:00:00"/>
    <s v="Standard Class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x v="4555"/>
    <x v="1"/>
    <x v="1"/>
  </r>
  <r>
    <n v="6840"/>
    <s v="CA-2019-107517"/>
    <x v="1119"/>
    <d v="2019-02-09T00:00:00"/>
    <s v="Standard Class"/>
    <s v="FC-14335"/>
    <s v="Fred Chung"/>
    <x v="1"/>
    <x v="0"/>
    <x v="170"/>
    <x v="1"/>
    <n v="90503"/>
    <x v="1"/>
    <s v="TEC-PH-10003505"/>
    <x v="2"/>
    <x v="7"/>
    <s v="Geemarc AmpliPOWER60"/>
    <n v="371.2"/>
    <n v="5"/>
    <n v="0.2"/>
    <x v="5540"/>
    <x v="1"/>
    <x v="1"/>
  </r>
  <r>
    <n v="6841"/>
    <s v="CA-2017-166338"/>
    <x v="401"/>
    <d v="2017-12-07T00:00:00"/>
    <s v="First Class"/>
    <s v="MP-18175"/>
    <s v="Mike Pelletier"/>
    <x v="2"/>
    <x v="0"/>
    <x v="21"/>
    <x v="24"/>
    <n v="45373"/>
    <x v="3"/>
    <s v="OFF-BI-10002852"/>
    <x v="1"/>
    <x v="8"/>
    <s v="Ibico Standard Transparent Covers"/>
    <n v="14.832000000000003"/>
    <n v="3"/>
    <n v="0.7"/>
    <x v="5541"/>
    <x v="3"/>
    <x v="1"/>
  </r>
  <r>
    <n v="6842"/>
    <s v="CA-2018-123946"/>
    <x v="126"/>
    <d v="2018-09-17T00:00:00"/>
    <s v="Standard Class"/>
    <s v="AJ-10795"/>
    <s v="Anthony Johnson"/>
    <x v="1"/>
    <x v="0"/>
    <x v="24"/>
    <x v="17"/>
    <n v="22153"/>
    <x v="0"/>
    <s v="TEC-AC-10004877"/>
    <x v="2"/>
    <x v="11"/>
    <s v="Imation 30456 USB Flash Drive 8GB"/>
    <n v="20.700000000000003"/>
    <n v="3"/>
    <n v="0"/>
    <x v="5542"/>
    <x v="0"/>
    <x v="1"/>
  </r>
  <r>
    <n v="6843"/>
    <s v="CA-2018-123946"/>
    <x v="126"/>
    <d v="2018-09-17T00:00:00"/>
    <s v="Standard Class"/>
    <s v="AJ-10795"/>
    <s v="Anthony Johnson"/>
    <x v="1"/>
    <x v="0"/>
    <x v="24"/>
    <x v="17"/>
    <n v="22153"/>
    <x v="0"/>
    <s v="OFF-FA-10002975"/>
    <x v="1"/>
    <x v="13"/>
    <s v="Staples"/>
    <n v="11.34"/>
    <n v="3"/>
    <n v="0"/>
    <x v="1878"/>
    <x v="0"/>
    <x v="1"/>
  </r>
  <r>
    <n v="6844"/>
    <s v="CA-2018-123946"/>
    <x v="126"/>
    <d v="2018-09-17T00:00:00"/>
    <s v="Standard Class"/>
    <s v="AJ-10795"/>
    <s v="Anthony Johnson"/>
    <x v="1"/>
    <x v="0"/>
    <x v="24"/>
    <x v="17"/>
    <n v="22153"/>
    <x v="0"/>
    <s v="OFF-ST-10000419"/>
    <x v="1"/>
    <x v="4"/>
    <s v="Rogers Jumbo File, Granite"/>
    <n v="67.900000000000006"/>
    <n v="5"/>
    <n v="0"/>
    <x v="5543"/>
    <x v="0"/>
    <x v="1"/>
  </r>
  <r>
    <n v="6845"/>
    <s v="CA-2018-123946"/>
    <x v="126"/>
    <d v="2018-09-17T00:00:00"/>
    <s v="Standard Class"/>
    <s v="AJ-10795"/>
    <s v="Anthony Johnson"/>
    <x v="1"/>
    <x v="0"/>
    <x v="24"/>
    <x v="17"/>
    <n v="22153"/>
    <x v="0"/>
    <s v="FUR-CH-10002073"/>
    <x v="0"/>
    <x v="1"/>
    <s v="Hon Olson Stacker Chairs"/>
    <n v="1059.1199999999999"/>
    <n v="4"/>
    <n v="0"/>
    <x v="5544"/>
    <x v="0"/>
    <x v="1"/>
  </r>
  <r>
    <n v="6846"/>
    <s v="CA-2016-147543"/>
    <x v="522"/>
    <d v="2016-07-12T00:00:00"/>
    <s v="Standard Class"/>
    <s v="BC-11125"/>
    <s v="Becky Castell"/>
    <x v="2"/>
    <x v="0"/>
    <x v="485"/>
    <x v="1"/>
    <n v="92020"/>
    <x v="1"/>
    <s v="FUR-CH-10000155"/>
    <x v="0"/>
    <x v="1"/>
    <s v="Global Comet Stacking Armless Chair"/>
    <n v="478.48"/>
    <n v="2"/>
    <n v="0.2"/>
    <x v="1742"/>
    <x v="1"/>
    <x v="1"/>
  </r>
  <r>
    <n v="6847"/>
    <s v="US-2018-159093"/>
    <x v="195"/>
    <d v="2018-05-14T00:00:00"/>
    <s v="Standard Class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n v="32.04"/>
    <n v="4"/>
    <n v="0"/>
    <x v="5545"/>
    <x v="1"/>
    <x v="1"/>
  </r>
  <r>
    <n v="6848"/>
    <s v="CA-2018-162110"/>
    <x v="427"/>
    <d v="2018-07-22T00:00:00"/>
    <s v="Standard Class"/>
    <s v="NP-18670"/>
    <s v="Nora Paige"/>
    <x v="0"/>
    <x v="0"/>
    <x v="42"/>
    <x v="16"/>
    <n v="85023"/>
    <x v="1"/>
    <s v="TEC-PH-10001924"/>
    <x v="2"/>
    <x v="7"/>
    <s v="iHome FM Clock Radio with Lightning Dock"/>
    <n v="55.991999999999997"/>
    <n v="1"/>
    <n v="0.2"/>
    <x v="5546"/>
    <x v="1"/>
    <x v="1"/>
  </r>
  <r>
    <n v="6849"/>
    <s v="US-2018-163461"/>
    <x v="1133"/>
    <d v="2018-06-21T00:00:00"/>
    <s v="First Class"/>
    <s v="BT-11440"/>
    <s v="Bobby Trafton"/>
    <x v="0"/>
    <x v="0"/>
    <x v="436"/>
    <x v="10"/>
    <n v="60423"/>
    <x v="2"/>
    <s v="OFF-PA-10003134"/>
    <x v="1"/>
    <x v="10"/>
    <s v="Xerox 1937"/>
    <n v="76.864000000000004"/>
    <n v="2"/>
    <n v="0.2"/>
    <x v="5239"/>
    <x v="2"/>
    <x v="1"/>
  </r>
  <r>
    <n v="6850"/>
    <s v="CA-2016-101462"/>
    <x v="1017"/>
    <d v="2016-04-25T00:00:00"/>
    <s v="Standard Class"/>
    <s v="BP-11230"/>
    <s v="Benjamin Patterson"/>
    <x v="0"/>
    <x v="0"/>
    <x v="1"/>
    <x v="1"/>
    <n v="90045"/>
    <x v="1"/>
    <s v="FUR-FU-10000409"/>
    <x v="0"/>
    <x v="5"/>
    <s v="GE 4 Foot Flourescent Tube, 40 Watt"/>
    <n v="59.92"/>
    <n v="4"/>
    <n v="0"/>
    <x v="5547"/>
    <x v="1"/>
    <x v="1"/>
  </r>
  <r>
    <n v="6851"/>
    <s v="US-2018-100461"/>
    <x v="1134"/>
    <d v="2018-01-12T00:00:00"/>
    <s v="Standard Class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n v="1565.88"/>
    <n v="6"/>
    <n v="0"/>
    <x v="5548"/>
    <x v="2"/>
    <x v="1"/>
  </r>
  <r>
    <n v="6852"/>
    <s v="US-2018-100461"/>
    <x v="1134"/>
    <d v="2018-01-12T00:00:00"/>
    <s v="Standard Class"/>
    <s v="JO-15145"/>
    <s v="Jack O'Briant"/>
    <x v="1"/>
    <x v="0"/>
    <x v="47"/>
    <x v="6"/>
    <n v="53132"/>
    <x v="2"/>
    <s v="OFF-BI-10001460"/>
    <x v="1"/>
    <x v="8"/>
    <s v="Plastic Binding Combs"/>
    <n v="106.05"/>
    <n v="7"/>
    <n v="0"/>
    <x v="5549"/>
    <x v="2"/>
    <x v="1"/>
  </r>
  <r>
    <n v="6853"/>
    <s v="US-2019-162670"/>
    <x v="331"/>
    <d v="2019-12-28T00:00:00"/>
    <s v="Second Class"/>
    <s v="MF-18250"/>
    <s v="Monica Federle"/>
    <x v="1"/>
    <x v="0"/>
    <x v="290"/>
    <x v="36"/>
    <n v="72209"/>
    <x v="0"/>
    <s v="OFF-ST-10001328"/>
    <x v="1"/>
    <x v="4"/>
    <s v="Personal Filing Tote with Lid, Black/Gray"/>
    <n v="62.04"/>
    <n v="4"/>
    <n v="0"/>
    <x v="5550"/>
    <x v="0"/>
    <x v="1"/>
  </r>
  <r>
    <n v="6854"/>
    <s v="US-2019-162670"/>
    <x v="331"/>
    <d v="2019-12-28T00:00:00"/>
    <s v="Second Class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x v="5551"/>
    <x v="0"/>
    <x v="1"/>
  </r>
  <r>
    <n v="6855"/>
    <s v="US-2019-162670"/>
    <x v="331"/>
    <d v="2019-12-28T00:00:00"/>
    <s v="Second Class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n v="367.96"/>
    <n v="4"/>
    <n v="0"/>
    <x v="5552"/>
    <x v="0"/>
    <x v="1"/>
  </r>
  <r>
    <n v="6856"/>
    <s v="US-2019-162670"/>
    <x v="331"/>
    <d v="2019-12-28T00:00:00"/>
    <s v="Second Class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n v="44.96"/>
    <n v="2"/>
    <n v="0"/>
    <x v="5553"/>
    <x v="0"/>
    <x v="1"/>
  </r>
  <r>
    <n v="6857"/>
    <s v="US-2019-162670"/>
    <x v="331"/>
    <d v="2019-12-28T00:00:00"/>
    <s v="Second Class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n v="182.94"/>
    <n v="3"/>
    <n v="0"/>
    <x v="4058"/>
    <x v="0"/>
    <x v="1"/>
  </r>
  <r>
    <n v="6858"/>
    <s v="CA-2019-128965"/>
    <x v="827"/>
    <d v="2019-04-22T00:00:00"/>
    <s v="Standard Class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x v="5554"/>
    <x v="1"/>
    <x v="1"/>
  </r>
  <r>
    <n v="6859"/>
    <s v="CA-2019-128965"/>
    <x v="827"/>
    <d v="2019-04-22T00:00:00"/>
    <s v="Standard Class"/>
    <s v="PS-18760"/>
    <s v="Pamela Stobb"/>
    <x v="0"/>
    <x v="0"/>
    <x v="1"/>
    <x v="1"/>
    <n v="90008"/>
    <x v="1"/>
    <s v="OFF-LA-10001404"/>
    <x v="1"/>
    <x v="2"/>
    <s v="Avery 517"/>
    <n v="7.38"/>
    <n v="2"/>
    <n v="0"/>
    <x v="1666"/>
    <x v="1"/>
    <x v="0"/>
  </r>
  <r>
    <n v="6860"/>
    <s v="CA-2019-128965"/>
    <x v="827"/>
    <d v="2019-04-22T00:00:00"/>
    <s v="Standard Class"/>
    <s v="PS-18760"/>
    <s v="Pamela Stobb"/>
    <x v="0"/>
    <x v="0"/>
    <x v="1"/>
    <x v="1"/>
    <n v="90008"/>
    <x v="1"/>
    <s v="OFF-FA-10001561"/>
    <x v="1"/>
    <x v="13"/>
    <s v="Stockwell Push Pins"/>
    <n v="10.9"/>
    <n v="5"/>
    <n v="0"/>
    <x v="4664"/>
    <x v="1"/>
    <x v="0"/>
  </r>
  <r>
    <n v="6861"/>
    <s v="CA-2019-128965"/>
    <x v="827"/>
    <d v="2019-04-22T00:00:00"/>
    <s v="Standard Class"/>
    <s v="PS-18760"/>
    <s v="Pamela Stobb"/>
    <x v="0"/>
    <x v="0"/>
    <x v="1"/>
    <x v="1"/>
    <n v="90008"/>
    <x v="1"/>
    <s v="TEC-AC-10001383"/>
    <x v="2"/>
    <x v="11"/>
    <s v="Logitech Wireless Touch Keyboard K400"/>
    <n v="274.89"/>
    <n v="11"/>
    <n v="0"/>
    <x v="5555"/>
    <x v="1"/>
    <x v="0"/>
  </r>
  <r>
    <n v="6862"/>
    <s v="CA-2019-128965"/>
    <x v="827"/>
    <d v="2019-04-22T00:00:00"/>
    <s v="Standard Class"/>
    <s v="PS-18760"/>
    <s v="Pamela Stobb"/>
    <x v="0"/>
    <x v="0"/>
    <x v="1"/>
    <x v="1"/>
    <n v="90008"/>
    <x v="1"/>
    <s v="OFF-LA-10003190"/>
    <x v="1"/>
    <x v="2"/>
    <s v="Avery 474"/>
    <n v="23.04"/>
    <n v="8"/>
    <n v="0"/>
    <x v="5556"/>
    <x v="1"/>
    <x v="0"/>
  </r>
  <r>
    <n v="6863"/>
    <s v="CA-2019-128965"/>
    <x v="827"/>
    <d v="2019-04-22T00:00:00"/>
    <s v="Standard Class"/>
    <s v="PS-18760"/>
    <s v="Pamela Stobb"/>
    <x v="0"/>
    <x v="0"/>
    <x v="1"/>
    <x v="1"/>
    <n v="90008"/>
    <x v="1"/>
    <s v="FUR-CH-10003774"/>
    <x v="0"/>
    <x v="1"/>
    <s v="Global Wood Trimmed Manager's Task Chair, Khaki"/>
    <n v="218.35200000000003"/>
    <n v="3"/>
    <n v="0.2"/>
    <x v="4598"/>
    <x v="1"/>
    <x v="0"/>
  </r>
  <r>
    <n v="6864"/>
    <s v="CA-2019-138618"/>
    <x v="96"/>
    <d v="2019-12-08T00:00:00"/>
    <s v="Standard Class"/>
    <s v="MY-17380"/>
    <s v="Maribeth Yedwab"/>
    <x v="1"/>
    <x v="0"/>
    <x v="52"/>
    <x v="5"/>
    <n v="78207"/>
    <x v="2"/>
    <s v="OFF-PA-10000520"/>
    <x v="1"/>
    <x v="10"/>
    <s v="Xerox 201"/>
    <n v="10.368000000000002"/>
    <n v="2"/>
    <n v="0.2"/>
    <x v="572"/>
    <x v="2"/>
    <x v="0"/>
  </r>
  <r>
    <n v="6865"/>
    <s v="US-2018-126452"/>
    <x v="1036"/>
    <d v="2018-08-28T00:00:00"/>
    <s v="Standard Class"/>
    <s v="SC-20230"/>
    <s v="Scot Coram"/>
    <x v="1"/>
    <x v="0"/>
    <x v="1"/>
    <x v="1"/>
    <n v="90004"/>
    <x v="1"/>
    <s v="OFF-BI-10004465"/>
    <x v="1"/>
    <x v="8"/>
    <s v="Avery Durable Slant Ring Binders"/>
    <n v="12.672000000000001"/>
    <n v="2"/>
    <n v="0.2"/>
    <x v="234"/>
    <x v="1"/>
    <x v="1"/>
  </r>
  <r>
    <n v="6866"/>
    <s v="US-2018-126452"/>
    <x v="1036"/>
    <d v="2018-08-28T00:00:00"/>
    <s v="Standard Class"/>
    <s v="SC-20230"/>
    <s v="Scot Coram"/>
    <x v="1"/>
    <x v="0"/>
    <x v="1"/>
    <x v="1"/>
    <n v="90004"/>
    <x v="1"/>
    <s v="TEC-PH-10003555"/>
    <x v="2"/>
    <x v="7"/>
    <s v="Motorola HK250 Universal Bluetooth Headset"/>
    <n v="91.96"/>
    <n v="5"/>
    <n v="0.2"/>
    <x v="5557"/>
    <x v="1"/>
    <x v="1"/>
  </r>
  <r>
    <n v="6867"/>
    <s v="US-2018-126452"/>
    <x v="1036"/>
    <d v="2018-08-28T00:00:00"/>
    <s v="Standard Class"/>
    <s v="SC-20230"/>
    <s v="Scot Coram"/>
    <x v="1"/>
    <x v="0"/>
    <x v="1"/>
    <x v="1"/>
    <n v="90004"/>
    <x v="1"/>
    <s v="TEC-AC-10000844"/>
    <x v="2"/>
    <x v="11"/>
    <s v="Logitech Gaming G510s - Keyboard"/>
    <n v="254.96999999999997"/>
    <n v="3"/>
    <n v="0"/>
    <x v="2575"/>
    <x v="1"/>
    <x v="1"/>
  </r>
  <r>
    <n v="6868"/>
    <s v="US-2018-126452"/>
    <x v="1036"/>
    <d v="2018-08-28T00:00:00"/>
    <s v="Standard Class"/>
    <s v="SC-20230"/>
    <s v="Scot Coram"/>
    <x v="1"/>
    <x v="0"/>
    <x v="1"/>
    <x v="1"/>
    <n v="90004"/>
    <x v="1"/>
    <s v="TEC-PH-10003187"/>
    <x v="2"/>
    <x v="7"/>
    <s v="Anker Astro Mini 3000mAh Ultra-Compact Portable Charger"/>
    <n v="31.983999999999998"/>
    <n v="2"/>
    <n v="0.2"/>
    <x v="5558"/>
    <x v="1"/>
    <x v="1"/>
  </r>
  <r>
    <n v="6869"/>
    <s v="US-2018-126452"/>
    <x v="1036"/>
    <d v="2018-08-28T00:00:00"/>
    <s v="Standard Class"/>
    <s v="SC-20230"/>
    <s v="Scot Coram"/>
    <x v="1"/>
    <x v="0"/>
    <x v="1"/>
    <x v="1"/>
    <n v="90004"/>
    <x v="1"/>
    <s v="FUR-TA-10003569"/>
    <x v="0"/>
    <x v="3"/>
    <s v="Bretford CR8500 Series Meeting Room Furniture"/>
    <n v="2887.0560000000005"/>
    <n v="9"/>
    <n v="0.2"/>
    <x v="5559"/>
    <x v="1"/>
    <x v="1"/>
  </r>
  <r>
    <n v="6870"/>
    <s v="US-2018-126452"/>
    <x v="1036"/>
    <d v="2018-08-28T00:00:00"/>
    <s v="Standard Class"/>
    <s v="SC-20230"/>
    <s v="Scot Coram"/>
    <x v="1"/>
    <x v="0"/>
    <x v="1"/>
    <x v="1"/>
    <n v="90004"/>
    <x v="1"/>
    <s v="OFF-PA-10003848"/>
    <x v="1"/>
    <x v="10"/>
    <s v="Xerox 1997"/>
    <n v="12.96"/>
    <n v="2"/>
    <n v="0"/>
    <x v="91"/>
    <x v="1"/>
    <x v="1"/>
  </r>
  <r>
    <n v="6871"/>
    <s v="US-2018-126452"/>
    <x v="1036"/>
    <d v="2018-08-28T00:00:00"/>
    <s v="Standard Class"/>
    <s v="SC-20230"/>
    <s v="Scot Coram"/>
    <x v="1"/>
    <x v="0"/>
    <x v="1"/>
    <x v="1"/>
    <n v="90004"/>
    <x v="1"/>
    <s v="OFF-PA-10002606"/>
    <x v="1"/>
    <x v="10"/>
    <s v="Xerox 1928"/>
    <n v="47.52"/>
    <n v="9"/>
    <n v="0"/>
    <x v="5560"/>
    <x v="1"/>
    <x v="1"/>
  </r>
  <r>
    <n v="6872"/>
    <s v="CA-2018-145009"/>
    <x v="5"/>
    <d v="2018-12-08T00:00:00"/>
    <s v="Second Class"/>
    <s v="RF-19345"/>
    <s v="Randy Ferguson"/>
    <x v="1"/>
    <x v="0"/>
    <x v="22"/>
    <x v="10"/>
    <n v="60610"/>
    <x v="2"/>
    <s v="OFF-LA-10004853"/>
    <x v="1"/>
    <x v="2"/>
    <s v="Avery 483"/>
    <n v="11.952000000000002"/>
    <n v="3"/>
    <n v="0.2"/>
    <x v="1753"/>
    <x v="2"/>
    <x v="1"/>
  </r>
  <r>
    <n v="6873"/>
    <s v="CA-2017-162544"/>
    <x v="1135"/>
    <d v="2017-12-19T00:00:00"/>
    <s v="First Class"/>
    <s v="SG-20080"/>
    <s v="Sandra Glassco"/>
    <x v="0"/>
    <x v="0"/>
    <x v="4"/>
    <x v="4"/>
    <n v="98105"/>
    <x v="1"/>
    <s v="OFF-PA-10004948"/>
    <x v="1"/>
    <x v="10"/>
    <s v="Xerox 190"/>
    <n v="4.9800000000000004"/>
    <n v="1"/>
    <n v="0"/>
    <x v="5561"/>
    <x v="1"/>
    <x v="1"/>
  </r>
  <r>
    <n v="6874"/>
    <s v="CA-2016-124394"/>
    <x v="1136"/>
    <d v="2016-10-22T00:00:00"/>
    <s v="Second Class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n v="10.779999999999996"/>
    <n v="5"/>
    <n v="0.8"/>
    <x v="1038"/>
    <x v="2"/>
    <x v="1"/>
  </r>
  <r>
    <n v="6875"/>
    <s v="CA-2016-124394"/>
    <x v="1136"/>
    <d v="2016-10-22T00:00:00"/>
    <s v="Second Class"/>
    <s v="TB-21520"/>
    <s v="Tracy Blumstein"/>
    <x v="0"/>
    <x v="0"/>
    <x v="486"/>
    <x v="5"/>
    <n v="77705"/>
    <x v="2"/>
    <s v="TEC-AC-10001314"/>
    <x v="2"/>
    <x v="11"/>
    <s v="Case Logic 2.4GHz Wireless Keyboard"/>
    <n v="119.97600000000001"/>
    <n v="3"/>
    <n v="0.2"/>
    <x v="2805"/>
    <x v="2"/>
    <x v="1"/>
  </r>
  <r>
    <n v="6876"/>
    <s v="US-2018-121013"/>
    <x v="64"/>
    <d v="2018-09-10T00:00:00"/>
    <s v="Standard Class"/>
    <s v="MM-17920"/>
    <s v="Michael Moore"/>
    <x v="0"/>
    <x v="0"/>
    <x v="269"/>
    <x v="17"/>
    <n v="23320"/>
    <x v="0"/>
    <s v="OFF-LA-10004545"/>
    <x v="1"/>
    <x v="2"/>
    <s v="Avery 50"/>
    <n v="25.06"/>
    <n v="2"/>
    <n v="0"/>
    <x v="3335"/>
    <x v="0"/>
    <x v="1"/>
  </r>
  <r>
    <n v="6877"/>
    <s v="US-2018-121013"/>
    <x v="64"/>
    <d v="2018-09-10T00:00:00"/>
    <s v="Standard Class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n v="1652.94"/>
    <n v="3"/>
    <n v="0"/>
    <x v="5562"/>
    <x v="0"/>
    <x v="1"/>
  </r>
  <r>
    <n v="6878"/>
    <s v="US-2017-123918"/>
    <x v="52"/>
    <d v="2017-10-15T00:00:00"/>
    <s v="Same Day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n v="131.376"/>
    <n v="6"/>
    <n v="0.6"/>
    <x v="5563"/>
    <x v="2"/>
    <x v="1"/>
  </r>
  <r>
    <n v="6879"/>
    <s v="US-2017-123918"/>
    <x v="52"/>
    <d v="2017-10-15T00:00:00"/>
    <s v="Same Day"/>
    <s v="CG-12520"/>
    <s v="Claire Gute"/>
    <x v="0"/>
    <x v="0"/>
    <x v="61"/>
    <x v="5"/>
    <n v="75217"/>
    <x v="2"/>
    <s v="OFF-PA-10003001"/>
    <x v="1"/>
    <x v="10"/>
    <s v="Xerox 1986"/>
    <n v="5.3440000000000003"/>
    <n v="1"/>
    <n v="0.2"/>
    <x v="781"/>
    <x v="2"/>
    <x v="1"/>
  </r>
  <r>
    <n v="6880"/>
    <s v="CA-2017-137113"/>
    <x v="494"/>
    <d v="2017-12-05T00:00:00"/>
    <s v="Second Class"/>
    <s v="TW-21025"/>
    <s v="Tamara Willingham"/>
    <x v="2"/>
    <x v="0"/>
    <x v="4"/>
    <x v="4"/>
    <n v="98105"/>
    <x v="1"/>
    <s v="FUR-CH-10001215"/>
    <x v="0"/>
    <x v="1"/>
    <s v="Global Troy Executive Leather Low-Back Tilter"/>
    <n v="2003.9200000000003"/>
    <n v="5"/>
    <n v="0.2"/>
    <x v="5564"/>
    <x v="1"/>
    <x v="1"/>
  </r>
  <r>
    <n v="6881"/>
    <s v="CA-2017-137113"/>
    <x v="494"/>
    <d v="2017-12-05T00:00:00"/>
    <s v="Second Class"/>
    <s v="TW-21025"/>
    <s v="Tamara Willingham"/>
    <x v="2"/>
    <x v="0"/>
    <x v="4"/>
    <x v="4"/>
    <n v="98105"/>
    <x v="1"/>
    <s v="OFF-PA-10004255"/>
    <x v="1"/>
    <x v="10"/>
    <s v="Xerox 219"/>
    <n v="32.400000000000006"/>
    <n v="5"/>
    <n v="0"/>
    <x v="56"/>
    <x v="1"/>
    <x v="1"/>
  </r>
  <r>
    <n v="6882"/>
    <s v="CA-2017-137113"/>
    <x v="494"/>
    <d v="2017-12-05T00:00:00"/>
    <s v="Second Class"/>
    <s v="TW-21025"/>
    <s v="Tamara Willingham"/>
    <x v="2"/>
    <x v="0"/>
    <x v="4"/>
    <x v="4"/>
    <n v="98105"/>
    <x v="1"/>
    <s v="FUR-TA-10001705"/>
    <x v="0"/>
    <x v="3"/>
    <s v="Bush Advantage Collection Round Conference Table"/>
    <n v="1913.3999999999999"/>
    <n v="9"/>
    <n v="0"/>
    <x v="5565"/>
    <x v="1"/>
    <x v="1"/>
  </r>
  <r>
    <n v="6883"/>
    <s v="CA-2017-137113"/>
    <x v="494"/>
    <d v="2017-12-05T00:00:00"/>
    <s v="Second Class"/>
    <s v="TW-21025"/>
    <s v="Tamara Willingham"/>
    <x v="2"/>
    <x v="0"/>
    <x v="4"/>
    <x v="4"/>
    <n v="98105"/>
    <x v="1"/>
    <s v="OFF-ST-10002554"/>
    <x v="1"/>
    <x v="4"/>
    <s v="Tennsco Industrial Shelving"/>
    <n v="146.72999999999999"/>
    <n v="3"/>
    <n v="0"/>
    <x v="5566"/>
    <x v="1"/>
    <x v="1"/>
  </r>
  <r>
    <n v="6884"/>
    <s v="CA-2017-137113"/>
    <x v="494"/>
    <d v="2017-12-05T00:00:00"/>
    <s v="Second Class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n v="114.2"/>
    <n v="5"/>
    <n v="0"/>
    <x v="1203"/>
    <x v="1"/>
    <x v="1"/>
  </r>
  <r>
    <n v="6885"/>
    <s v="CA-2017-120677"/>
    <x v="70"/>
    <d v="2017-06-04T00:00:00"/>
    <s v="Standard Class"/>
    <s v="BD-11320"/>
    <s v="Bill Donatelli"/>
    <x v="0"/>
    <x v="0"/>
    <x v="31"/>
    <x v="11"/>
    <n v="55407"/>
    <x v="2"/>
    <s v="FUR-CH-10002320"/>
    <x v="0"/>
    <x v="1"/>
    <s v="Hon Pagoda Stacking Chairs"/>
    <n v="2567.84"/>
    <n v="8"/>
    <n v="0"/>
    <x v="5567"/>
    <x v="2"/>
    <x v="1"/>
  </r>
  <r>
    <n v="6886"/>
    <s v="CA-2019-123036"/>
    <x v="18"/>
    <d v="2019-09-17T00:00:00"/>
    <s v="Standard Class"/>
    <s v="HA-14905"/>
    <s v="Helen Abelman"/>
    <x v="0"/>
    <x v="0"/>
    <x v="24"/>
    <x v="24"/>
    <n v="45503"/>
    <x v="3"/>
    <s v="TEC-AC-10003499"/>
    <x v="2"/>
    <x v="11"/>
    <s v="Memorex Mini Travel Drive 8 GB USB 2.0 Flash Drive"/>
    <n v="37.056000000000004"/>
    <n v="4"/>
    <n v="0.2"/>
    <x v="5568"/>
    <x v="3"/>
    <x v="1"/>
  </r>
  <r>
    <n v="6887"/>
    <s v="CA-2019-123036"/>
    <x v="18"/>
    <d v="2019-09-17T00:00:00"/>
    <s v="Standard Class"/>
    <s v="HA-14905"/>
    <s v="Helen Abelman"/>
    <x v="0"/>
    <x v="0"/>
    <x v="24"/>
    <x v="24"/>
    <n v="45503"/>
    <x v="3"/>
    <s v="TEC-PH-10003580"/>
    <x v="2"/>
    <x v="7"/>
    <s v="Cisco IP Phone 7961G-GE VoIP phone"/>
    <n v="259.89600000000002"/>
    <n v="2"/>
    <n v="0.4"/>
    <x v="5569"/>
    <x v="3"/>
    <x v="1"/>
  </r>
  <r>
    <n v="6888"/>
    <s v="CA-2019-120222"/>
    <x v="1016"/>
    <d v="2019-05-02T00:00:00"/>
    <s v="Standard Class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x v="71"/>
    <x v="1"/>
    <x v="1"/>
  </r>
  <r>
    <n v="6889"/>
    <s v="CA-2019-120222"/>
    <x v="1016"/>
    <d v="2019-05-02T00:00:00"/>
    <s v="Standard Class"/>
    <s v="LL-16840"/>
    <s v="Lauren Leatherbury"/>
    <x v="0"/>
    <x v="0"/>
    <x v="1"/>
    <x v="1"/>
    <n v="90032"/>
    <x v="1"/>
    <s v="OFF-BI-10000666"/>
    <x v="1"/>
    <x v="8"/>
    <s v="Surelock Post Binders"/>
    <n v="73.343999999999994"/>
    <n v="3"/>
    <n v="0.2"/>
    <x v="5570"/>
    <x v="1"/>
    <x v="1"/>
  </r>
  <r>
    <n v="6890"/>
    <s v="CA-2019-164756"/>
    <x v="65"/>
    <d v="2019-09-22T00:00:00"/>
    <s v="Standard Class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x v="5571"/>
    <x v="0"/>
    <x v="1"/>
  </r>
  <r>
    <n v="6891"/>
    <s v="CA-2019-164756"/>
    <x v="65"/>
    <d v="2019-09-22T00:00:00"/>
    <s v="Standard Class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n v="50.96"/>
    <n v="7"/>
    <n v="0"/>
    <x v="5572"/>
    <x v="0"/>
    <x v="1"/>
  </r>
  <r>
    <n v="6892"/>
    <s v="CA-2019-164756"/>
    <x v="65"/>
    <d v="2019-09-22T00:00:00"/>
    <s v="Standard Class"/>
    <s v="SS-20140"/>
    <s v="Saphhira Shifley"/>
    <x v="1"/>
    <x v="0"/>
    <x v="38"/>
    <x v="32"/>
    <n v="31907"/>
    <x v="0"/>
    <s v="OFF-AR-10000380"/>
    <x v="1"/>
    <x v="6"/>
    <s v="Hunt PowerHouse Electric Pencil Sharpener, Blue"/>
    <n v="113.94"/>
    <n v="3"/>
    <n v="0"/>
    <x v="5573"/>
    <x v="0"/>
    <x v="1"/>
  </r>
  <r>
    <n v="6893"/>
    <s v="CA-2019-164756"/>
    <x v="65"/>
    <d v="2019-09-22T00:00:00"/>
    <s v="Standard Class"/>
    <s v="SS-20140"/>
    <s v="Saphhira Shifley"/>
    <x v="1"/>
    <x v="0"/>
    <x v="38"/>
    <x v="32"/>
    <n v="31907"/>
    <x v="0"/>
    <s v="OFF-PA-10003848"/>
    <x v="1"/>
    <x v="10"/>
    <s v="Xerox 1997"/>
    <n v="25.92"/>
    <n v="4"/>
    <n v="0"/>
    <x v="245"/>
    <x v="0"/>
    <x v="1"/>
  </r>
  <r>
    <n v="6894"/>
    <s v="CA-2019-164756"/>
    <x v="65"/>
    <d v="2019-09-22T00:00:00"/>
    <s v="Standard Class"/>
    <s v="SS-20140"/>
    <s v="Saphhira Shifley"/>
    <x v="1"/>
    <x v="0"/>
    <x v="38"/>
    <x v="32"/>
    <n v="31907"/>
    <x v="0"/>
    <s v="FUR-FU-10002963"/>
    <x v="0"/>
    <x v="5"/>
    <s v="Master Caster Door Stop, Gray"/>
    <n v="20.32"/>
    <n v="4"/>
    <n v="0"/>
    <x v="2555"/>
    <x v="0"/>
    <x v="1"/>
  </r>
  <r>
    <n v="6895"/>
    <s v="CA-2019-164756"/>
    <x v="65"/>
    <d v="2019-09-22T00:00:00"/>
    <s v="Standard Class"/>
    <s v="SS-20140"/>
    <s v="Saphhira Shifley"/>
    <x v="1"/>
    <x v="0"/>
    <x v="38"/>
    <x v="32"/>
    <n v="31907"/>
    <x v="0"/>
    <s v="TEC-PH-10002447"/>
    <x v="2"/>
    <x v="7"/>
    <s v="AT&amp;T CL83451 4-Handset Telephone"/>
    <n v="411.98"/>
    <n v="2"/>
    <n v="0"/>
    <x v="5574"/>
    <x v="0"/>
    <x v="1"/>
  </r>
  <r>
    <n v="6896"/>
    <s v="CA-2019-164756"/>
    <x v="65"/>
    <d v="2019-09-22T00:00:00"/>
    <s v="Standard Class"/>
    <s v="SS-20140"/>
    <s v="Saphhira Shifley"/>
    <x v="1"/>
    <x v="0"/>
    <x v="38"/>
    <x v="32"/>
    <n v="31907"/>
    <x v="0"/>
    <s v="OFF-SU-10004261"/>
    <x v="1"/>
    <x v="14"/>
    <s v="Fiskars 8&quot; Scissors, 2/Pack"/>
    <n v="34.479999999999997"/>
    <n v="2"/>
    <n v="0"/>
    <x v="5575"/>
    <x v="0"/>
    <x v="1"/>
  </r>
  <r>
    <n v="6897"/>
    <s v="CA-2019-164756"/>
    <x v="65"/>
    <d v="2019-09-22T00:00:00"/>
    <s v="Standard Class"/>
    <s v="SS-20140"/>
    <s v="Saphhira Shifley"/>
    <x v="1"/>
    <x v="0"/>
    <x v="38"/>
    <x v="32"/>
    <n v="31907"/>
    <x v="0"/>
    <s v="OFF-PA-10003228"/>
    <x v="1"/>
    <x v="10"/>
    <s v="Xerox 1917"/>
    <n v="244.54999999999998"/>
    <n v="5"/>
    <n v="0"/>
    <x v="1770"/>
    <x v="0"/>
    <x v="1"/>
  </r>
  <r>
    <n v="6898"/>
    <s v="CA-2019-122028"/>
    <x v="238"/>
    <d v="2019-08-25T00:00:00"/>
    <s v="Standard Class"/>
    <s v="CK-12205"/>
    <s v="Chloris Kastensmidt"/>
    <x v="0"/>
    <x v="0"/>
    <x v="80"/>
    <x v="24"/>
    <n v="44107"/>
    <x v="3"/>
    <s v="OFF-BI-10004817"/>
    <x v="1"/>
    <x v="8"/>
    <s v="GBC Personal VeloBind Strips"/>
    <n v="10.782000000000002"/>
    <n v="3"/>
    <n v="0.7"/>
    <x v="5576"/>
    <x v="3"/>
    <x v="1"/>
  </r>
  <r>
    <n v="6899"/>
    <s v="US-2017-165512"/>
    <x v="1137"/>
    <d v="2017-05-26T00:00:00"/>
    <s v="Second Class"/>
    <s v="VS-21820"/>
    <s v="Vivek Sundaresam"/>
    <x v="0"/>
    <x v="0"/>
    <x v="14"/>
    <x v="10"/>
    <n v="60540"/>
    <x v="2"/>
    <s v="FUR-CH-10002880"/>
    <x v="0"/>
    <x v="1"/>
    <s v="Global High-Back Leather Tilter, Burgundy"/>
    <n v="602.65099999999995"/>
    <n v="7"/>
    <n v="0.3"/>
    <x v="5577"/>
    <x v="2"/>
    <x v="1"/>
  </r>
  <r>
    <n v="6900"/>
    <s v="US-2017-165512"/>
    <x v="1137"/>
    <d v="2017-05-26T00:00:00"/>
    <s v="Second Class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n v="7.6559999999999988"/>
    <n v="6"/>
    <n v="0.8"/>
    <x v="5578"/>
    <x v="2"/>
    <x v="1"/>
  </r>
  <r>
    <n v="6901"/>
    <s v="CA-2017-140557"/>
    <x v="67"/>
    <d v="2017-09-11T00:00:00"/>
    <s v="Standard Class"/>
    <s v="TN-21040"/>
    <s v="Tanja Norvell"/>
    <x v="2"/>
    <x v="0"/>
    <x v="20"/>
    <x v="15"/>
    <n v="10009"/>
    <x v="3"/>
    <s v="TEC-AC-10002402"/>
    <x v="2"/>
    <x v="11"/>
    <s v="Razer Kraken PRO Over Ear PC and Music Headset"/>
    <n v="559.92999999999995"/>
    <n v="7"/>
    <n v="0"/>
    <x v="5579"/>
    <x v="3"/>
    <x v="1"/>
  </r>
  <r>
    <n v="6902"/>
    <s v="US-2019-135013"/>
    <x v="1138"/>
    <d v="2019-07-24T00:00:00"/>
    <s v="Same Day"/>
    <s v="HR-14830"/>
    <s v="Harold Ryan"/>
    <x v="1"/>
    <x v="0"/>
    <x v="101"/>
    <x v="1"/>
    <n v="92646"/>
    <x v="1"/>
    <s v="TEC-CO-10001449"/>
    <x v="2"/>
    <x v="16"/>
    <s v="Hewlett Packard LaserJet 3310 Copier"/>
    <n v="2399.96"/>
    <n v="5"/>
    <n v="0.2"/>
    <x v="5580"/>
    <x v="1"/>
    <x v="1"/>
  </r>
  <r>
    <n v="6903"/>
    <s v="CA-2019-111220"/>
    <x v="264"/>
    <d v="2019-09-08T00:00:00"/>
    <s v="Standard Class"/>
    <s v="JS-15595"/>
    <s v="Jill Stevenson"/>
    <x v="1"/>
    <x v="0"/>
    <x v="22"/>
    <x v="10"/>
    <n v="60653"/>
    <x v="2"/>
    <s v="OFF-FA-10002280"/>
    <x v="1"/>
    <x v="13"/>
    <s v="Advantus Plastic Paper Clips"/>
    <n v="16"/>
    <n v="4"/>
    <n v="0.2"/>
    <x v="5581"/>
    <x v="2"/>
    <x v="1"/>
  </r>
  <r>
    <n v="6904"/>
    <s v="CA-2019-111220"/>
    <x v="264"/>
    <d v="2019-09-08T00:00:00"/>
    <s v="Standard Class"/>
    <s v="JS-15595"/>
    <s v="Jill Stevenson"/>
    <x v="1"/>
    <x v="0"/>
    <x v="22"/>
    <x v="10"/>
    <n v="60653"/>
    <x v="2"/>
    <s v="OFF-AP-10003278"/>
    <x v="1"/>
    <x v="9"/>
    <s v="Belkin 7-Outlet SurgeMaster Home Series"/>
    <n v="5.5879999999999992"/>
    <n v="2"/>
    <n v="0.8"/>
    <x v="5582"/>
    <x v="2"/>
    <x v="1"/>
  </r>
  <r>
    <n v="6905"/>
    <s v="CA-2019-111220"/>
    <x v="264"/>
    <d v="2019-09-08T00:00:00"/>
    <s v="Standard Class"/>
    <s v="JS-15595"/>
    <s v="Jill Stevenson"/>
    <x v="1"/>
    <x v="0"/>
    <x v="22"/>
    <x v="10"/>
    <n v="60653"/>
    <x v="2"/>
    <s v="OFF-ST-10003994"/>
    <x v="1"/>
    <x v="4"/>
    <s v="Belkin 19&quot; Center-Weighted Shelf, Gray"/>
    <n v="235.92"/>
    <n v="5"/>
    <n v="0.2"/>
    <x v="5583"/>
    <x v="2"/>
    <x v="1"/>
  </r>
  <r>
    <n v="6906"/>
    <s v="US-2019-149006"/>
    <x v="1139"/>
    <d v="2019-12-08T00:00:00"/>
    <s v="Second Class"/>
    <s v="BN-11470"/>
    <s v="Brad Norvell"/>
    <x v="1"/>
    <x v="0"/>
    <x v="71"/>
    <x v="1"/>
    <n v="94513"/>
    <x v="1"/>
    <s v="OFF-ST-10003221"/>
    <x v="1"/>
    <x v="4"/>
    <s v="Staple magnet"/>
    <n v="10.68"/>
    <n v="1"/>
    <n v="0"/>
    <x v="5584"/>
    <x v="1"/>
    <x v="1"/>
  </r>
  <r>
    <n v="6907"/>
    <s v="CA-2019-149468"/>
    <x v="968"/>
    <d v="2019-05-20T00:00:00"/>
    <s v="Same Day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n v="41.28"/>
    <n v="2"/>
    <n v="0"/>
    <x v="5585"/>
    <x v="2"/>
    <x v="1"/>
  </r>
  <r>
    <n v="6908"/>
    <s v="CA-2018-140249"/>
    <x v="720"/>
    <d v="2018-10-03T00:00:00"/>
    <s v="Standard Class"/>
    <s v="SW-20455"/>
    <s v="Shaun Weien"/>
    <x v="0"/>
    <x v="0"/>
    <x v="4"/>
    <x v="4"/>
    <n v="98103"/>
    <x v="1"/>
    <s v="TEC-PH-10002584"/>
    <x v="2"/>
    <x v="7"/>
    <s v="Samsung Galaxy S4"/>
    <n v="1001.5840000000001"/>
    <n v="2"/>
    <n v="0.2"/>
    <x v="4357"/>
    <x v="1"/>
    <x v="1"/>
  </r>
  <r>
    <n v="6909"/>
    <s v="US-2019-135503"/>
    <x v="389"/>
    <d v="2019-12-15T00:00:00"/>
    <s v="Standard Class"/>
    <s v="JE-16165"/>
    <s v="Justin Ellison"/>
    <x v="1"/>
    <x v="0"/>
    <x v="310"/>
    <x v="20"/>
    <n v="29406"/>
    <x v="0"/>
    <s v="FUR-FU-10002364"/>
    <x v="0"/>
    <x v="5"/>
    <s v="Eldon Expressions Wood Desk Accessories, Oak"/>
    <n v="14.76"/>
    <n v="2"/>
    <n v="0"/>
    <x v="3642"/>
    <x v="0"/>
    <x v="1"/>
  </r>
  <r>
    <n v="6910"/>
    <s v="CA-2016-126277"/>
    <x v="103"/>
    <d v="2016-09-18T00:00:00"/>
    <s v="Second Class"/>
    <s v="LH-16900"/>
    <s v="Lena Hernandez"/>
    <x v="0"/>
    <x v="0"/>
    <x v="38"/>
    <x v="24"/>
    <n v="43229"/>
    <x v="3"/>
    <s v="OFF-BI-10004022"/>
    <x v="1"/>
    <x v="8"/>
    <s v="Acco Suede Grain Vinyl Round Ring Binder"/>
    <n v="2.5020000000000002"/>
    <n v="3"/>
    <n v="0.7"/>
    <x v="1868"/>
    <x v="3"/>
    <x v="1"/>
  </r>
  <r>
    <n v="6911"/>
    <s v="US-2019-115301"/>
    <x v="570"/>
    <d v="2019-08-02T00:00:00"/>
    <s v="Standard Class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n v="115.96"/>
    <n v="2"/>
    <n v="0"/>
    <x v="5586"/>
    <x v="1"/>
    <x v="1"/>
  </r>
  <r>
    <n v="6912"/>
    <s v="CA-2019-168942"/>
    <x v="378"/>
    <d v="2019-08-05T00:00:00"/>
    <s v="Second Class"/>
    <s v="EM-13960"/>
    <s v="Eric Murdock"/>
    <x v="0"/>
    <x v="0"/>
    <x v="8"/>
    <x v="1"/>
    <n v="94109"/>
    <x v="1"/>
    <s v="OFF-ST-10004340"/>
    <x v="1"/>
    <x v="4"/>
    <s v="Fellowes Mobile File Cart, Black"/>
    <n v="186.54"/>
    <n v="3"/>
    <n v="0"/>
    <x v="5587"/>
    <x v="1"/>
    <x v="1"/>
  </r>
  <r>
    <n v="6913"/>
    <s v="US-2019-128398"/>
    <x v="743"/>
    <d v="2019-05-05T00:00:00"/>
    <s v="Second Class"/>
    <s v="EM-13825"/>
    <s v="Elizabeth Moffitt"/>
    <x v="1"/>
    <x v="0"/>
    <x v="1"/>
    <x v="1"/>
    <n v="90049"/>
    <x v="1"/>
    <s v="TEC-AC-10001714"/>
    <x v="2"/>
    <x v="11"/>
    <s v="Logitech MX Performance Wireless Mouse"/>
    <n v="159.56"/>
    <n v="4"/>
    <n v="0"/>
    <x v="5588"/>
    <x v="1"/>
    <x v="1"/>
  </r>
  <r>
    <n v="6914"/>
    <s v="CA-2017-104115"/>
    <x v="821"/>
    <d v="2017-06-16T00:00:00"/>
    <s v="Standard Class"/>
    <s v="JH-15910"/>
    <s v="Jonathan Howell"/>
    <x v="0"/>
    <x v="0"/>
    <x v="487"/>
    <x v="2"/>
    <n v="33407"/>
    <x v="0"/>
    <s v="TEC-PH-10002844"/>
    <x v="2"/>
    <x v="7"/>
    <s v="Speck Products Candyshell Flip Case"/>
    <n v="55.984000000000009"/>
    <n v="2"/>
    <n v="0.2"/>
    <x v="4672"/>
    <x v="0"/>
    <x v="1"/>
  </r>
  <r>
    <n v="6915"/>
    <s v="CA-2016-142510"/>
    <x v="1091"/>
    <d v="2016-12-29T00:00:00"/>
    <s v="Standard Class"/>
    <s v="NP-18700"/>
    <s v="Nora Preis"/>
    <x v="0"/>
    <x v="0"/>
    <x v="22"/>
    <x v="10"/>
    <n v="60623"/>
    <x v="2"/>
    <s v="OFF-ST-10000585"/>
    <x v="1"/>
    <x v="4"/>
    <s v="Economy Rollaway Files"/>
    <n v="132.16"/>
    <n v="1"/>
    <n v="0.2"/>
    <x v="5589"/>
    <x v="2"/>
    <x v="1"/>
  </r>
  <r>
    <n v="6916"/>
    <s v="CA-2016-142510"/>
    <x v="1091"/>
    <d v="2016-12-29T00:00:00"/>
    <s v="Standard Class"/>
    <s v="NP-18700"/>
    <s v="Nora Preis"/>
    <x v="0"/>
    <x v="0"/>
    <x v="22"/>
    <x v="10"/>
    <n v="60623"/>
    <x v="2"/>
    <s v="OFF-BI-10002824"/>
    <x v="1"/>
    <x v="8"/>
    <s v="Recycled Easel Ring Binders"/>
    <n v="17.903999999999996"/>
    <n v="6"/>
    <n v="0.8"/>
    <x v="5590"/>
    <x v="2"/>
    <x v="1"/>
  </r>
  <r>
    <n v="6917"/>
    <s v="CA-2016-142510"/>
    <x v="1091"/>
    <d v="2016-12-29T00:00:00"/>
    <s v="Standard Class"/>
    <s v="NP-18700"/>
    <s v="Nora Preis"/>
    <x v="0"/>
    <x v="0"/>
    <x v="22"/>
    <x v="10"/>
    <n v="60623"/>
    <x v="2"/>
    <s v="OFF-PA-10001289"/>
    <x v="1"/>
    <x v="10"/>
    <s v="White Computer Printout Paper by Universal"/>
    <n v="124.032"/>
    <n v="4"/>
    <n v="0.2"/>
    <x v="5591"/>
    <x v="2"/>
    <x v="1"/>
  </r>
  <r>
    <n v="6918"/>
    <s v="CA-2016-124247"/>
    <x v="757"/>
    <d v="2016-12-21T00:00:00"/>
    <s v="Standard Class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x v="5592"/>
    <x v="1"/>
    <x v="1"/>
  </r>
  <r>
    <n v="6919"/>
    <s v="CA-2018-105473"/>
    <x v="947"/>
    <d v="2018-04-18T00:00:00"/>
    <s v="Second Class"/>
    <s v="BM-11785"/>
    <s v="Bryan Mills"/>
    <x v="0"/>
    <x v="0"/>
    <x v="4"/>
    <x v="4"/>
    <n v="98115"/>
    <x v="1"/>
    <s v="OFF-SU-10003567"/>
    <x v="1"/>
    <x v="14"/>
    <s v="Stiletto Hand Letter Openers"/>
    <n v="28.799999999999997"/>
    <n v="3"/>
    <n v="0"/>
    <x v="5593"/>
    <x v="1"/>
    <x v="1"/>
  </r>
  <r>
    <n v="6920"/>
    <s v="CA-2017-102806"/>
    <x v="1031"/>
    <d v="2017-05-28T00:00:00"/>
    <s v="Standard Class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n v="24.588000000000001"/>
    <n v="2"/>
    <n v="0.7"/>
    <x v="5594"/>
    <x v="3"/>
    <x v="1"/>
  </r>
  <r>
    <n v="6921"/>
    <s v="CA-2019-121706"/>
    <x v="425"/>
    <d v="2019-03-02T00:00:00"/>
    <s v="Standard Class"/>
    <s v="BM-11140"/>
    <s v="Becky Martin"/>
    <x v="0"/>
    <x v="0"/>
    <x v="443"/>
    <x v="1"/>
    <n v="93101"/>
    <x v="1"/>
    <s v="OFF-AP-10003287"/>
    <x v="1"/>
    <x v="9"/>
    <s v="Tripp Lite TLP810NET Broadband Surge for Modem/Fax"/>
    <n v="356.78999999999996"/>
    <n v="7"/>
    <n v="0"/>
    <x v="5595"/>
    <x v="1"/>
    <x v="1"/>
  </r>
  <r>
    <n v="6922"/>
    <s v="CA-2019-109211"/>
    <x v="1095"/>
    <d v="2019-04-10T00:00:00"/>
    <s v="Standard Class"/>
    <s v="PS-19045"/>
    <s v="Penelope Sewall"/>
    <x v="2"/>
    <x v="0"/>
    <x v="20"/>
    <x v="15"/>
    <n v="10011"/>
    <x v="3"/>
    <s v="OFF-EN-10001532"/>
    <x v="1"/>
    <x v="12"/>
    <s v="Brown Kraft Recycled Envelopes"/>
    <n v="16.98"/>
    <n v="1"/>
    <n v="0"/>
    <x v="5596"/>
    <x v="3"/>
    <x v="1"/>
  </r>
  <r>
    <n v="6923"/>
    <s v="CA-2017-134257"/>
    <x v="199"/>
    <d v="2017-03-19T00:00:00"/>
    <s v="Second Class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n v="491.55"/>
    <n v="5"/>
    <n v="0"/>
    <x v="5597"/>
    <x v="0"/>
    <x v="1"/>
  </r>
  <r>
    <n v="6924"/>
    <s v="CA-2017-134257"/>
    <x v="199"/>
    <d v="2017-03-19T00:00:00"/>
    <s v="Second Class"/>
    <s v="MS-17710"/>
    <s v="Maurice Satty"/>
    <x v="0"/>
    <x v="0"/>
    <x v="109"/>
    <x v="19"/>
    <n v="36830"/>
    <x v="0"/>
    <s v="OFF-EN-10003845"/>
    <x v="1"/>
    <x v="12"/>
    <s v="Colored Envelopes"/>
    <n v="7.38"/>
    <n v="2"/>
    <n v="0"/>
    <x v="5598"/>
    <x v="0"/>
    <x v="1"/>
  </r>
  <r>
    <n v="6925"/>
    <s v="CA-2017-137925"/>
    <x v="672"/>
    <d v="2017-12-04T00:00:00"/>
    <s v="Standard Class"/>
    <s v="JL-15235"/>
    <s v="Janet Lee"/>
    <x v="0"/>
    <x v="0"/>
    <x v="20"/>
    <x v="15"/>
    <n v="10035"/>
    <x v="3"/>
    <s v="OFF-PA-10002659"/>
    <x v="1"/>
    <x v="10"/>
    <s v="Avoid Verbal Orders Carbonless Minifold Book"/>
    <n v="23.66"/>
    <n v="7"/>
    <n v="0"/>
    <x v="5599"/>
    <x v="3"/>
    <x v="1"/>
  </r>
  <r>
    <n v="6926"/>
    <s v="CA-2017-137925"/>
    <x v="672"/>
    <d v="2017-12-04T00:00:00"/>
    <s v="Standard Class"/>
    <s v="JL-15235"/>
    <s v="Janet Lee"/>
    <x v="0"/>
    <x v="0"/>
    <x v="20"/>
    <x v="15"/>
    <n v="10035"/>
    <x v="3"/>
    <s v="FUR-BO-10001608"/>
    <x v="0"/>
    <x v="0"/>
    <s v="Hon Metal Bookcases, Black"/>
    <n v="681.40800000000013"/>
    <n v="12"/>
    <n v="0.2"/>
    <x v="3191"/>
    <x v="3"/>
    <x v="1"/>
  </r>
  <r>
    <n v="6927"/>
    <s v="CA-2018-140046"/>
    <x v="1062"/>
    <d v="2018-08-03T00:00:00"/>
    <s v="Standard Class"/>
    <s v="KM-16660"/>
    <s v="Khloe Miller"/>
    <x v="0"/>
    <x v="0"/>
    <x v="1"/>
    <x v="1"/>
    <n v="90032"/>
    <x v="1"/>
    <s v="OFF-LA-10000305"/>
    <x v="1"/>
    <x v="2"/>
    <s v="Avery 495"/>
    <n v="18.899999999999999"/>
    <n v="3"/>
    <n v="0"/>
    <x v="3602"/>
    <x v="1"/>
    <x v="1"/>
  </r>
  <r>
    <n v="6928"/>
    <s v="CA-2018-140382"/>
    <x v="661"/>
    <d v="2018-06-25T00:00:00"/>
    <s v="Second Class"/>
    <s v="RD-19900"/>
    <s v="Ruben Dartt"/>
    <x v="0"/>
    <x v="0"/>
    <x v="8"/>
    <x v="1"/>
    <n v="94109"/>
    <x v="1"/>
    <s v="OFF-ST-10003638"/>
    <x v="1"/>
    <x v="4"/>
    <s v="Mobile Personal File Cube"/>
    <n v="93.68"/>
    <n v="4"/>
    <n v="0"/>
    <x v="5600"/>
    <x v="1"/>
    <x v="1"/>
  </r>
  <r>
    <n v="6929"/>
    <s v="CA-2018-140382"/>
    <x v="661"/>
    <d v="2018-06-25T00:00:00"/>
    <s v="Second Class"/>
    <s v="RD-19900"/>
    <s v="Ruben Dartt"/>
    <x v="0"/>
    <x v="0"/>
    <x v="8"/>
    <x v="1"/>
    <n v="94109"/>
    <x v="1"/>
    <s v="OFF-LA-10001934"/>
    <x v="1"/>
    <x v="2"/>
    <s v="Avery 516"/>
    <n v="21.93"/>
    <n v="3"/>
    <n v="0"/>
    <x v="3635"/>
    <x v="1"/>
    <x v="1"/>
  </r>
  <r>
    <n v="6930"/>
    <s v="CA-2018-140382"/>
    <x v="661"/>
    <d v="2018-06-25T00:00:00"/>
    <s v="Second Class"/>
    <s v="RD-19900"/>
    <s v="Ruben Dartt"/>
    <x v="0"/>
    <x v="0"/>
    <x v="8"/>
    <x v="1"/>
    <n v="94109"/>
    <x v="1"/>
    <s v="TEC-PH-10003012"/>
    <x v="2"/>
    <x v="7"/>
    <s v="Nortel Meridian M3904 Professional Digital phone"/>
    <n v="862.34400000000005"/>
    <n v="7"/>
    <n v="0.2"/>
    <x v="5601"/>
    <x v="1"/>
    <x v="1"/>
  </r>
  <r>
    <n v="6931"/>
    <s v="CA-2018-140382"/>
    <x v="661"/>
    <d v="2018-06-25T00:00:00"/>
    <s v="Second Class"/>
    <s v="RD-19900"/>
    <s v="Ruben Dartt"/>
    <x v="0"/>
    <x v="0"/>
    <x v="8"/>
    <x v="1"/>
    <n v="94109"/>
    <x v="1"/>
    <s v="OFF-PA-10001019"/>
    <x v="1"/>
    <x v="10"/>
    <s v="Xerox 1884"/>
    <n v="19.98"/>
    <n v="1"/>
    <n v="0"/>
    <x v="1920"/>
    <x v="1"/>
    <x v="1"/>
  </r>
  <r>
    <n v="6932"/>
    <s v="CA-2016-164182"/>
    <x v="686"/>
    <d v="2016-07-18T00:00:00"/>
    <s v="Standard Class"/>
    <s v="ST-20530"/>
    <s v="Shui Tom"/>
    <x v="0"/>
    <x v="0"/>
    <x v="10"/>
    <x v="9"/>
    <n v="19140"/>
    <x v="3"/>
    <s v="TEC-PH-10002070"/>
    <x v="2"/>
    <x v="7"/>
    <s v="Griffin GC36547 PowerJolt SE Lightning Charger"/>
    <n v="13.493999999999998"/>
    <n v="1"/>
    <n v="0.4"/>
    <x v="5602"/>
    <x v="3"/>
    <x v="1"/>
  </r>
  <r>
    <n v="6933"/>
    <s v="CA-2016-164182"/>
    <x v="686"/>
    <d v="2016-07-18T00:00:00"/>
    <s v="Standard Class"/>
    <s v="ST-20530"/>
    <s v="Shui Tom"/>
    <x v="0"/>
    <x v="0"/>
    <x v="10"/>
    <x v="9"/>
    <n v="19140"/>
    <x v="3"/>
    <s v="TEC-PH-10002583"/>
    <x v="2"/>
    <x v="7"/>
    <s v="iOttie HLCRIO102 Car Mount"/>
    <n v="23.987999999999996"/>
    <n v="2"/>
    <n v="0.4"/>
    <x v="5603"/>
    <x v="3"/>
    <x v="1"/>
  </r>
  <r>
    <n v="6934"/>
    <s v="CA-2016-164182"/>
    <x v="686"/>
    <d v="2016-07-18T00:00:00"/>
    <s v="Standard Class"/>
    <s v="ST-20530"/>
    <s v="Shui Tom"/>
    <x v="0"/>
    <x v="0"/>
    <x v="10"/>
    <x v="9"/>
    <n v="19140"/>
    <x v="3"/>
    <s v="FUR-FU-10001057"/>
    <x v="0"/>
    <x v="5"/>
    <s v="Tensor Track Tree Floor Lamp"/>
    <n v="31.983999999999998"/>
    <n v="2"/>
    <n v="0.2"/>
    <x v="4546"/>
    <x v="3"/>
    <x v="1"/>
  </r>
  <r>
    <n v="6935"/>
    <s v="CA-2016-164182"/>
    <x v="686"/>
    <d v="2016-07-18T00:00:00"/>
    <s v="Standard Class"/>
    <s v="ST-20530"/>
    <s v="Shui Tom"/>
    <x v="0"/>
    <x v="0"/>
    <x v="10"/>
    <x v="9"/>
    <n v="19140"/>
    <x v="3"/>
    <s v="OFF-AR-10001044"/>
    <x v="1"/>
    <x v="6"/>
    <s v="BOSTON Ranger #55 Pencil Sharpener, Black"/>
    <n v="41.584000000000003"/>
    <n v="2"/>
    <n v="0.2"/>
    <x v="5604"/>
    <x v="3"/>
    <x v="1"/>
  </r>
  <r>
    <n v="6936"/>
    <s v="CA-2019-137365"/>
    <x v="329"/>
    <d v="2019-12-03T00:00:00"/>
    <s v="Second Class"/>
    <s v="BP-11095"/>
    <s v="Bart Pistole"/>
    <x v="1"/>
    <x v="0"/>
    <x v="236"/>
    <x v="5"/>
    <n v="79907"/>
    <x v="2"/>
    <s v="TEC-AC-10001767"/>
    <x v="2"/>
    <x v="11"/>
    <s v="SanDisk Ultra 64 GB MicroSDHC Class 10 Memory Card"/>
    <n v="95.976000000000013"/>
    <n v="3"/>
    <n v="0.2"/>
    <x v="99"/>
    <x v="2"/>
    <x v="1"/>
  </r>
  <r>
    <n v="6937"/>
    <s v="CA-2018-129847"/>
    <x v="476"/>
    <d v="2018-09-04T00:00:00"/>
    <s v="First Class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x v="5605"/>
    <x v="2"/>
    <x v="1"/>
  </r>
  <r>
    <n v="6938"/>
    <s v="CA-2016-126963"/>
    <x v="345"/>
    <d v="2016-06-15T00:00:00"/>
    <s v="Same Day"/>
    <s v="PS-18760"/>
    <s v="Pamela Stobb"/>
    <x v="0"/>
    <x v="0"/>
    <x v="236"/>
    <x v="5"/>
    <n v="79907"/>
    <x v="2"/>
    <s v="OFF-PA-10001952"/>
    <x v="1"/>
    <x v="10"/>
    <s v="Xerox 1902"/>
    <n v="36.544000000000004"/>
    <n v="2"/>
    <n v="0.2"/>
    <x v="5606"/>
    <x v="2"/>
    <x v="1"/>
  </r>
  <r>
    <n v="6939"/>
    <s v="CA-2018-125094"/>
    <x v="732"/>
    <d v="2018-11-09T00:00:00"/>
    <s v="Standard Class"/>
    <s v="NP-18700"/>
    <s v="Nora Preis"/>
    <x v="0"/>
    <x v="0"/>
    <x v="4"/>
    <x v="4"/>
    <n v="98105"/>
    <x v="1"/>
    <s v="TEC-AC-10004420"/>
    <x v="2"/>
    <x v="11"/>
    <s v="Cherry 142-key Programmable Keyboard"/>
    <n v="479.72"/>
    <n v="4"/>
    <n v="0"/>
    <x v="5607"/>
    <x v="1"/>
    <x v="1"/>
  </r>
  <r>
    <n v="6940"/>
    <s v="CA-2019-107132"/>
    <x v="335"/>
    <d v="2019-06-30T00:00:00"/>
    <s v="Standard Class"/>
    <s v="SC-20260"/>
    <s v="Scott Cohen"/>
    <x v="1"/>
    <x v="0"/>
    <x v="20"/>
    <x v="15"/>
    <n v="10009"/>
    <x v="3"/>
    <s v="OFF-BI-10001071"/>
    <x v="1"/>
    <x v="8"/>
    <s v="GBC ProClick Punch Binding System"/>
    <n v="102.36799999999999"/>
    <n v="2"/>
    <n v="0.2"/>
    <x v="5608"/>
    <x v="3"/>
    <x v="1"/>
  </r>
  <r>
    <n v="6941"/>
    <s v="CA-2019-107132"/>
    <x v="335"/>
    <d v="2019-06-30T00:00:00"/>
    <s v="Standard Class"/>
    <s v="SC-20260"/>
    <s v="Scott Cohen"/>
    <x v="1"/>
    <x v="0"/>
    <x v="20"/>
    <x v="15"/>
    <n v="10009"/>
    <x v="3"/>
    <s v="OFF-SU-10002503"/>
    <x v="1"/>
    <x v="14"/>
    <s v="Acme Preferred Stainless Steel Scissors"/>
    <n v="28.4"/>
    <n v="5"/>
    <n v="0"/>
    <x v="3288"/>
    <x v="3"/>
    <x v="1"/>
  </r>
  <r>
    <n v="6942"/>
    <s v="CA-2019-107132"/>
    <x v="335"/>
    <d v="2019-06-30T00:00:00"/>
    <s v="Standard Class"/>
    <s v="SC-20260"/>
    <s v="Scott Cohen"/>
    <x v="1"/>
    <x v="0"/>
    <x v="20"/>
    <x v="15"/>
    <n v="10009"/>
    <x v="3"/>
    <s v="OFF-ST-10001490"/>
    <x v="1"/>
    <x v="4"/>
    <s v="Hot File 7-Pocket, Floor Stand"/>
    <n v="713.88"/>
    <n v="4"/>
    <n v="0"/>
    <x v="5609"/>
    <x v="3"/>
    <x v="1"/>
  </r>
  <r>
    <n v="6943"/>
    <s v="CA-2019-107132"/>
    <x v="335"/>
    <d v="2019-06-30T00:00:00"/>
    <s v="Standard Class"/>
    <s v="SC-20260"/>
    <s v="Scott Cohen"/>
    <x v="1"/>
    <x v="0"/>
    <x v="20"/>
    <x v="15"/>
    <n v="10009"/>
    <x v="3"/>
    <s v="OFF-PA-10003790"/>
    <x v="1"/>
    <x v="10"/>
    <s v="Xerox 1991"/>
    <n v="68.52"/>
    <n v="3"/>
    <n v="0"/>
    <x v="4951"/>
    <x v="3"/>
    <x v="1"/>
  </r>
  <r>
    <n v="6944"/>
    <s v="CA-2017-139248"/>
    <x v="395"/>
    <d v="2017-07-30T00:00:00"/>
    <s v="Standard Class"/>
    <s v="RD-19930"/>
    <s v="Russell D'Ascenzo"/>
    <x v="0"/>
    <x v="0"/>
    <x v="1"/>
    <x v="1"/>
    <n v="90032"/>
    <x v="1"/>
    <s v="TEC-PH-10004094"/>
    <x v="2"/>
    <x v="7"/>
    <s v="Motorola L703CM"/>
    <n v="623.96"/>
    <n v="5"/>
    <n v="0.2"/>
    <x v="5610"/>
    <x v="1"/>
    <x v="1"/>
  </r>
  <r>
    <n v="6945"/>
    <s v="CA-2016-148369"/>
    <x v="865"/>
    <d v="2016-09-27T00:00:00"/>
    <s v="Standard Class"/>
    <s v="TH-21115"/>
    <s v="Thea Hudgings"/>
    <x v="1"/>
    <x v="0"/>
    <x v="46"/>
    <x v="13"/>
    <n v="19711"/>
    <x v="3"/>
    <s v="OFF-BI-10004876"/>
    <x v="1"/>
    <x v="8"/>
    <s v="Wilson Jones Suede Grain Vinyl Binders"/>
    <n v="11.12"/>
    <n v="4"/>
    <n v="0"/>
    <x v="5611"/>
    <x v="3"/>
    <x v="1"/>
  </r>
  <r>
    <n v="6946"/>
    <s v="CA-2018-106243"/>
    <x v="955"/>
    <d v="2018-10-04T00:00:00"/>
    <s v="Standard Class"/>
    <s v="GM-14680"/>
    <s v="Greg Matthias"/>
    <x v="0"/>
    <x v="0"/>
    <x v="20"/>
    <x v="15"/>
    <n v="10011"/>
    <x v="3"/>
    <s v="FUR-BO-10003034"/>
    <x v="0"/>
    <x v="0"/>
    <s v="O'Sullivan Elevations Bookcase, Cherry Finish"/>
    <n v="523.91999999999996"/>
    <n v="5"/>
    <n v="0.2"/>
    <x v="5612"/>
    <x v="3"/>
    <x v="1"/>
  </r>
  <r>
    <n v="6947"/>
    <s v="CA-2017-126466"/>
    <x v="529"/>
    <d v="2017-11-13T00:00:00"/>
    <s v="Standard Class"/>
    <s v="JO-15550"/>
    <s v="Jesus Ocampo"/>
    <x v="2"/>
    <x v="0"/>
    <x v="43"/>
    <x v="1"/>
    <n v="95661"/>
    <x v="1"/>
    <s v="OFF-FA-10000490"/>
    <x v="1"/>
    <x v="13"/>
    <s v="OIC Binder Clips, Mini, 1/4&quot; Capacity, Black"/>
    <n v="2.48"/>
    <n v="2"/>
    <n v="0"/>
    <x v="5613"/>
    <x v="1"/>
    <x v="1"/>
  </r>
  <r>
    <n v="6948"/>
    <s v="CA-2017-130365"/>
    <x v="334"/>
    <d v="2017-04-29T00:00:00"/>
    <s v="Standard Class"/>
    <s v="ZC-21910"/>
    <s v="Zuschuss Carroll"/>
    <x v="0"/>
    <x v="0"/>
    <x v="34"/>
    <x v="10"/>
    <n v="60505"/>
    <x v="2"/>
    <s v="OFF-ST-10002574"/>
    <x v="1"/>
    <x v="4"/>
    <s v="SAFCO Commercial Wire Shelving, Black"/>
    <n v="221.024"/>
    <n v="2"/>
    <n v="0.2"/>
    <x v="3562"/>
    <x v="2"/>
    <x v="1"/>
  </r>
  <r>
    <n v="6949"/>
    <s v="CA-2017-130365"/>
    <x v="334"/>
    <d v="2017-04-29T00:00:00"/>
    <s v="Standard Class"/>
    <s v="ZC-21910"/>
    <s v="Zuschuss Carroll"/>
    <x v="0"/>
    <x v="0"/>
    <x v="34"/>
    <x v="10"/>
    <n v="60505"/>
    <x v="2"/>
    <s v="FUR-CH-10003535"/>
    <x v="0"/>
    <x v="1"/>
    <s v="Global Armless Task Chair, Royal Blue"/>
    <n v="128.05799999999999"/>
    <n v="3"/>
    <n v="0.3"/>
    <x v="3837"/>
    <x v="2"/>
    <x v="1"/>
  </r>
  <r>
    <n v="6950"/>
    <s v="CA-2019-143021"/>
    <x v="123"/>
    <d v="2019-11-19T00:00:00"/>
    <s v="Same Day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x v="5614"/>
    <x v="3"/>
    <x v="1"/>
  </r>
  <r>
    <n v="6951"/>
    <s v="CA-2019-143021"/>
    <x v="123"/>
    <d v="2019-11-19T00:00:00"/>
    <s v="Same Day"/>
    <s v="AP-10720"/>
    <s v="Anne Pryor"/>
    <x v="2"/>
    <x v="0"/>
    <x v="20"/>
    <x v="15"/>
    <n v="10011"/>
    <x v="3"/>
    <s v="FUR-TA-10001676"/>
    <x v="0"/>
    <x v="3"/>
    <s v="Hon 61000 Series Interactive Training Tables"/>
    <n v="79.97399999999999"/>
    <n v="3"/>
    <n v="0.4"/>
    <x v="2885"/>
    <x v="3"/>
    <x v="1"/>
  </r>
  <r>
    <n v="6952"/>
    <s v="CA-2017-161767"/>
    <x v="312"/>
    <d v="2017-11-24T00:00:00"/>
    <s v="Standard Class"/>
    <s v="GK-14620"/>
    <s v="Grace Kelly"/>
    <x v="1"/>
    <x v="0"/>
    <x v="61"/>
    <x v="5"/>
    <n v="75217"/>
    <x v="2"/>
    <s v="TEC-MA-10002790"/>
    <x v="2"/>
    <x v="15"/>
    <s v="NeatDesk Desktop Scanner &amp; Digital Filing System"/>
    <n v="479.988"/>
    <n v="2"/>
    <n v="0.4"/>
    <x v="5615"/>
    <x v="2"/>
    <x v="1"/>
  </r>
  <r>
    <n v="6953"/>
    <s v="CA-2017-129917"/>
    <x v="653"/>
    <d v="2017-10-03T00:00:00"/>
    <s v="First Class"/>
    <s v="HM-14980"/>
    <s v="Henry MacAllister"/>
    <x v="0"/>
    <x v="0"/>
    <x v="1"/>
    <x v="1"/>
    <n v="90008"/>
    <x v="1"/>
    <s v="OFF-BI-10001757"/>
    <x v="1"/>
    <x v="8"/>
    <s v="Pressboard Hanging Data Binders for Unburst Sheets"/>
    <n v="11.808"/>
    <n v="3"/>
    <n v="0.2"/>
    <x v="5616"/>
    <x v="1"/>
    <x v="1"/>
  </r>
  <r>
    <n v="6954"/>
    <s v="CA-2017-129917"/>
    <x v="653"/>
    <d v="2017-10-03T00:00:00"/>
    <s v="First Class"/>
    <s v="HM-14980"/>
    <s v="Henry MacAllister"/>
    <x v="0"/>
    <x v="0"/>
    <x v="1"/>
    <x v="1"/>
    <n v="90008"/>
    <x v="1"/>
    <s v="OFF-BI-10004828"/>
    <x v="1"/>
    <x v="8"/>
    <s v="GBC Poly Designer Binding Covers"/>
    <n v="53.567999999999998"/>
    <n v="4"/>
    <n v="0.2"/>
    <x v="5617"/>
    <x v="1"/>
    <x v="1"/>
  </r>
  <r>
    <n v="6955"/>
    <s v="CA-2017-129917"/>
    <x v="653"/>
    <d v="2017-10-03T00:00:00"/>
    <s v="First Class"/>
    <s v="HM-14980"/>
    <s v="Henry MacAllister"/>
    <x v="0"/>
    <x v="0"/>
    <x v="1"/>
    <x v="1"/>
    <n v="90008"/>
    <x v="1"/>
    <s v="TEC-PH-10000369"/>
    <x v="2"/>
    <x v="7"/>
    <s v="HTC One Mini"/>
    <n v="503.96000000000004"/>
    <n v="5"/>
    <n v="0.2"/>
    <x v="5287"/>
    <x v="1"/>
    <x v="1"/>
  </r>
  <r>
    <n v="6956"/>
    <s v="CA-2017-115420"/>
    <x v="334"/>
    <d v="2017-05-02T00:00:00"/>
    <s v="Standard Class"/>
    <s v="LS-16945"/>
    <s v="Linda Southworth"/>
    <x v="1"/>
    <x v="0"/>
    <x v="1"/>
    <x v="1"/>
    <n v="90004"/>
    <x v="1"/>
    <s v="OFF-EN-10003862"/>
    <x v="1"/>
    <x v="12"/>
    <s v="Laser &amp; Ink Jet Business Envelopes"/>
    <n v="21.34"/>
    <n v="2"/>
    <n v="0"/>
    <x v="5618"/>
    <x v="1"/>
    <x v="1"/>
  </r>
  <r>
    <n v="6957"/>
    <s v="CA-2018-157588"/>
    <x v="216"/>
    <d v="2018-07-19T00:00:00"/>
    <s v="Standard Class"/>
    <s v="AR-10570"/>
    <s v="Anemone Ratner"/>
    <x v="0"/>
    <x v="0"/>
    <x v="38"/>
    <x v="32"/>
    <n v="31907"/>
    <x v="0"/>
    <s v="OFF-BI-10003963"/>
    <x v="1"/>
    <x v="8"/>
    <s v="Cardinal Holdit Data Disk Pockets"/>
    <n v="36.4"/>
    <n v="5"/>
    <n v="0"/>
    <x v="5619"/>
    <x v="0"/>
    <x v="1"/>
  </r>
  <r>
    <n v="6958"/>
    <s v="CA-2018-157588"/>
    <x v="216"/>
    <d v="2018-07-19T00:00:00"/>
    <s v="Standard Class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n v="51.75"/>
    <n v="1"/>
    <n v="0"/>
    <x v="1398"/>
    <x v="0"/>
    <x v="1"/>
  </r>
  <r>
    <n v="6959"/>
    <s v="CA-2017-167255"/>
    <x v="874"/>
    <d v="2017-09-29T00:00:00"/>
    <s v="Second Class"/>
    <s v="RH-19510"/>
    <s v="Rick Huthwaite"/>
    <x v="2"/>
    <x v="0"/>
    <x v="8"/>
    <x v="1"/>
    <n v="94110"/>
    <x v="1"/>
    <s v="OFF-ST-10001328"/>
    <x v="1"/>
    <x v="4"/>
    <s v="Personal Filing Tote with Lid, Black/Gray"/>
    <n v="15.51"/>
    <n v="1"/>
    <n v="0"/>
    <x v="5620"/>
    <x v="1"/>
    <x v="1"/>
  </r>
  <r>
    <n v="6960"/>
    <s v="CA-2017-167255"/>
    <x v="874"/>
    <d v="2017-09-29T00:00:00"/>
    <s v="Second Class"/>
    <s v="RH-19510"/>
    <s v="Rick Huthwaite"/>
    <x v="2"/>
    <x v="0"/>
    <x v="8"/>
    <x v="1"/>
    <n v="94110"/>
    <x v="1"/>
    <s v="OFF-PA-10002377"/>
    <x v="1"/>
    <x v="10"/>
    <s v="Xerox 1916"/>
    <n v="146.82"/>
    <n v="3"/>
    <n v="0"/>
    <x v="691"/>
    <x v="1"/>
    <x v="1"/>
  </r>
  <r>
    <n v="6961"/>
    <s v="CA-2017-167255"/>
    <x v="874"/>
    <d v="2017-09-29T00:00:00"/>
    <s v="Second Class"/>
    <s v="RH-19510"/>
    <s v="Rick Huthwaite"/>
    <x v="2"/>
    <x v="0"/>
    <x v="8"/>
    <x v="1"/>
    <n v="94110"/>
    <x v="1"/>
    <s v="OFF-PA-10003441"/>
    <x v="1"/>
    <x v="10"/>
    <s v="Xerox 226"/>
    <n v="12.96"/>
    <n v="2"/>
    <n v="0"/>
    <x v="91"/>
    <x v="1"/>
    <x v="1"/>
  </r>
  <r>
    <n v="6962"/>
    <s v="CA-2019-162096"/>
    <x v="468"/>
    <d v="2019-11-10T00:00:00"/>
    <s v="Same Day"/>
    <s v="TB-21190"/>
    <s v="Thomas Brumley"/>
    <x v="2"/>
    <x v="0"/>
    <x v="169"/>
    <x v="1"/>
    <n v="92503"/>
    <x v="1"/>
    <s v="OFF-AR-10002221"/>
    <x v="1"/>
    <x v="6"/>
    <s v="12 Colored Short Pencils"/>
    <n v="7.8000000000000007"/>
    <n v="3"/>
    <n v="0"/>
    <x v="5621"/>
    <x v="1"/>
    <x v="1"/>
  </r>
  <r>
    <n v="6963"/>
    <s v="CA-2018-157161"/>
    <x v="87"/>
    <d v="2018-07-20T00:00:00"/>
    <s v="Second Class"/>
    <s v="JD-15895"/>
    <s v="Jonathan Doherty"/>
    <x v="1"/>
    <x v="0"/>
    <x v="29"/>
    <x v="20"/>
    <n v="29203"/>
    <x v="0"/>
    <s v="OFF-EN-10001509"/>
    <x v="1"/>
    <x v="12"/>
    <s v="Poly String Tie Envelopes"/>
    <n v="10.199999999999999"/>
    <n v="5"/>
    <n v="0"/>
    <x v="5622"/>
    <x v="0"/>
    <x v="1"/>
  </r>
  <r>
    <n v="6964"/>
    <s v="CA-2018-157161"/>
    <x v="87"/>
    <d v="2018-07-20T00:00:00"/>
    <s v="Second Class"/>
    <s v="JD-15895"/>
    <s v="Jonathan Doherty"/>
    <x v="1"/>
    <x v="0"/>
    <x v="29"/>
    <x v="20"/>
    <n v="29203"/>
    <x v="0"/>
    <s v="OFF-AR-10003338"/>
    <x v="1"/>
    <x v="6"/>
    <s v="Eberhard Faber 3 1/2&quot; Golf Pencils"/>
    <n v="22.32"/>
    <n v="3"/>
    <n v="0"/>
    <x v="5623"/>
    <x v="0"/>
    <x v="1"/>
  </r>
  <r>
    <n v="6965"/>
    <s v="CA-2018-157161"/>
    <x v="87"/>
    <d v="2018-07-20T00:00:00"/>
    <s v="Second Class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n v="24.1"/>
    <n v="5"/>
    <n v="0"/>
    <x v="5624"/>
    <x v="0"/>
    <x v="1"/>
  </r>
  <r>
    <n v="6966"/>
    <s v="CA-2018-157161"/>
    <x v="87"/>
    <d v="2018-07-20T00:00:00"/>
    <s v="Second Class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n v="75.98"/>
    <n v="2"/>
    <n v="0"/>
    <x v="5625"/>
    <x v="0"/>
    <x v="1"/>
  </r>
  <r>
    <n v="6967"/>
    <s v="CA-2018-157161"/>
    <x v="87"/>
    <d v="2018-07-20T00:00:00"/>
    <s v="Second Class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n v="6.46"/>
    <n v="2"/>
    <n v="0"/>
    <x v="5626"/>
    <x v="0"/>
    <x v="1"/>
  </r>
  <r>
    <n v="6968"/>
    <s v="CA-2018-157161"/>
    <x v="87"/>
    <d v="2018-07-20T00:00:00"/>
    <s v="Second Class"/>
    <s v="JD-15895"/>
    <s v="Jonathan Doherty"/>
    <x v="1"/>
    <x v="0"/>
    <x v="29"/>
    <x v="20"/>
    <n v="29203"/>
    <x v="0"/>
    <s v="OFF-PA-10001461"/>
    <x v="1"/>
    <x v="10"/>
    <s v="HP Office Paper (20Lb. and 87 Bright)"/>
    <n v="60.12"/>
    <n v="9"/>
    <n v="0"/>
    <x v="1982"/>
    <x v="0"/>
    <x v="1"/>
  </r>
  <r>
    <n v="6969"/>
    <s v="CA-2017-110765"/>
    <x v="1140"/>
    <d v="2017-10-20T00:00:00"/>
    <s v="Second Class"/>
    <s v="MP-17965"/>
    <s v="Michael Paige"/>
    <x v="1"/>
    <x v="0"/>
    <x v="20"/>
    <x v="15"/>
    <n v="10011"/>
    <x v="3"/>
    <s v="TEC-PH-10004165"/>
    <x v="2"/>
    <x v="7"/>
    <s v="Mitel MiVoice 5330e IP Phone"/>
    <n v="824.97"/>
    <n v="3"/>
    <n v="0"/>
    <x v="5627"/>
    <x v="3"/>
    <x v="1"/>
  </r>
  <r>
    <n v="6970"/>
    <s v="CA-2018-163937"/>
    <x v="994"/>
    <d v="2018-01-13T00:00:00"/>
    <s v="Second Class"/>
    <s v="JB-16000"/>
    <s v="Joy Bell-"/>
    <x v="0"/>
    <x v="0"/>
    <x v="468"/>
    <x v="4"/>
    <n v="98632"/>
    <x v="1"/>
    <s v="FUR-FU-10000010"/>
    <x v="0"/>
    <x v="5"/>
    <s v="DAX Value U-Channel Document Frames, Easel Back"/>
    <n v="24.849999999999998"/>
    <n v="5"/>
    <n v="0"/>
    <x v="5628"/>
    <x v="1"/>
    <x v="1"/>
  </r>
  <r>
    <n v="6971"/>
    <s v="CA-2019-153822"/>
    <x v="20"/>
    <d v="2019-09-25T00:00:00"/>
    <s v="Standard Class"/>
    <s v="AB-10105"/>
    <s v="Adrian Barton"/>
    <x v="0"/>
    <x v="0"/>
    <x v="42"/>
    <x v="16"/>
    <n v="85023"/>
    <x v="1"/>
    <s v="OFF-ST-10000321"/>
    <x v="1"/>
    <x v="4"/>
    <s v="Akro Stacking Bins"/>
    <n v="12.624000000000001"/>
    <n v="2"/>
    <n v="0.2"/>
    <x v="5629"/>
    <x v="1"/>
    <x v="1"/>
  </r>
  <r>
    <n v="6972"/>
    <s v="CA-2019-153822"/>
    <x v="20"/>
    <d v="2019-09-25T00:00:00"/>
    <s v="Standard Class"/>
    <s v="AB-10105"/>
    <s v="Adrian Barton"/>
    <x v="0"/>
    <x v="0"/>
    <x v="42"/>
    <x v="16"/>
    <n v="85023"/>
    <x v="1"/>
    <s v="TEC-AC-10000109"/>
    <x v="2"/>
    <x v="11"/>
    <s v="Sony Micro Vault Click 16 GB USB 2.0 Flash Drive"/>
    <n v="89.584000000000003"/>
    <n v="2"/>
    <n v="0.2"/>
    <x v="214"/>
    <x v="1"/>
    <x v="0"/>
  </r>
  <r>
    <n v="6973"/>
    <s v="CA-2019-153822"/>
    <x v="20"/>
    <d v="2019-09-25T00:00:00"/>
    <s v="Standard Class"/>
    <s v="AB-10105"/>
    <s v="Adrian Barton"/>
    <x v="0"/>
    <x v="0"/>
    <x v="42"/>
    <x v="16"/>
    <n v="85023"/>
    <x v="1"/>
    <s v="TEC-PH-10002415"/>
    <x v="2"/>
    <x v="7"/>
    <s v="Polycom VoiceStation 500 Conference phone"/>
    <n v="471.92"/>
    <n v="2"/>
    <n v="0.2"/>
    <x v="3046"/>
    <x v="1"/>
    <x v="0"/>
  </r>
  <r>
    <n v="6974"/>
    <s v="CA-2019-153822"/>
    <x v="20"/>
    <d v="2019-09-25T00:00:00"/>
    <s v="Standard Class"/>
    <s v="AB-10105"/>
    <s v="Adrian Barton"/>
    <x v="0"/>
    <x v="0"/>
    <x v="42"/>
    <x v="16"/>
    <n v="85023"/>
    <x v="1"/>
    <s v="OFF-BI-10001460"/>
    <x v="1"/>
    <x v="8"/>
    <s v="Plastic Binding Combs"/>
    <n v="18.180000000000003"/>
    <n v="4"/>
    <n v="0.7"/>
    <x v="5630"/>
    <x v="1"/>
    <x v="0"/>
  </r>
  <r>
    <n v="6975"/>
    <s v="CA-2019-146185"/>
    <x v="175"/>
    <d v="2019-09-19T00:00:00"/>
    <s v="Standard Class"/>
    <s v="CC-12145"/>
    <s v="Charles Crestani"/>
    <x v="0"/>
    <x v="0"/>
    <x v="12"/>
    <x v="5"/>
    <n v="77095"/>
    <x v="2"/>
    <s v="OFF-AR-10002987"/>
    <x v="1"/>
    <x v="6"/>
    <s v="Prismacolor Color Pencil Set"/>
    <n v="31.744"/>
    <n v="2"/>
    <n v="0.2"/>
    <x v="3291"/>
    <x v="2"/>
    <x v="0"/>
  </r>
  <r>
    <n v="6976"/>
    <s v="CA-2017-112144"/>
    <x v="1141"/>
    <d v="2017-07-02T00:00:00"/>
    <s v="Standard Class"/>
    <s v="CY-12745"/>
    <s v="Craig Yedwab"/>
    <x v="1"/>
    <x v="0"/>
    <x v="23"/>
    <x v="16"/>
    <n v="85234"/>
    <x v="1"/>
    <s v="OFF-LA-10000443"/>
    <x v="1"/>
    <x v="2"/>
    <s v="Avery 501"/>
    <n v="5.9039999999999999"/>
    <n v="2"/>
    <n v="0.2"/>
    <x v="2352"/>
    <x v="1"/>
    <x v="1"/>
  </r>
  <r>
    <n v="6977"/>
    <s v="CA-2017-112144"/>
    <x v="1141"/>
    <d v="2017-07-02T00:00:00"/>
    <s v="Standard Class"/>
    <s v="CY-12745"/>
    <s v="Craig Yedwab"/>
    <x v="1"/>
    <x v="0"/>
    <x v="23"/>
    <x v="16"/>
    <n v="85234"/>
    <x v="1"/>
    <s v="FUR-FU-10004306"/>
    <x v="0"/>
    <x v="5"/>
    <s v="Electrix Halogen Magnifier Lamp"/>
    <n v="621.7600000000001"/>
    <n v="4"/>
    <n v="0.2"/>
    <x v="5631"/>
    <x v="1"/>
    <x v="0"/>
  </r>
  <r>
    <n v="6978"/>
    <s v="US-2018-119298"/>
    <x v="881"/>
    <d v="2018-11-28T00:00:00"/>
    <s v="First Class"/>
    <s v="EP-13915"/>
    <s v="Emily Phan"/>
    <x v="0"/>
    <x v="0"/>
    <x v="186"/>
    <x v="36"/>
    <n v="72401"/>
    <x v="0"/>
    <s v="TEC-PH-10002564"/>
    <x v="2"/>
    <x v="7"/>
    <s v="OtterBox Defender Series Case - Samsung Galaxy S4"/>
    <n v="59.98"/>
    <n v="2"/>
    <n v="0"/>
    <x v="5632"/>
    <x v="0"/>
    <x v="0"/>
  </r>
  <r>
    <n v="6979"/>
    <s v="CA-2019-155159"/>
    <x v="920"/>
    <d v="2019-11-29T00:00:00"/>
    <s v="Second Class"/>
    <s v="DL-13315"/>
    <s v="Delfina Latchford"/>
    <x v="0"/>
    <x v="0"/>
    <x v="118"/>
    <x v="32"/>
    <n v="30318"/>
    <x v="0"/>
    <s v="OFF-PA-10003724"/>
    <x v="1"/>
    <x v="10"/>
    <s v="Wirebound Message Book, 4 per Page"/>
    <n v="48.87"/>
    <n v="9"/>
    <n v="0"/>
    <x v="5633"/>
    <x v="0"/>
    <x v="1"/>
  </r>
  <r>
    <n v="6980"/>
    <s v="CA-2019-149076"/>
    <x v="424"/>
    <d v="2019-01-19T00:00:00"/>
    <s v="Standard Class"/>
    <s v="SO-20335"/>
    <s v="Sean O'Donnell"/>
    <x v="0"/>
    <x v="0"/>
    <x v="1"/>
    <x v="1"/>
    <n v="90036"/>
    <x v="1"/>
    <s v="OFF-PA-10000483"/>
    <x v="1"/>
    <x v="10"/>
    <s v="Xerox 19"/>
    <n v="154.9"/>
    <n v="5"/>
    <n v="0"/>
    <x v="934"/>
    <x v="1"/>
    <x v="1"/>
  </r>
  <r>
    <n v="6981"/>
    <s v="CA-2016-146990"/>
    <x v="845"/>
    <d v="2016-11-08T00:00:00"/>
    <s v="First Class"/>
    <s v="BP-11095"/>
    <s v="Bart Pistole"/>
    <x v="1"/>
    <x v="0"/>
    <x v="20"/>
    <x v="15"/>
    <n v="10024"/>
    <x v="3"/>
    <s v="OFF-FA-10000611"/>
    <x v="1"/>
    <x v="13"/>
    <s v="Binder Clips by OIC"/>
    <n v="5.92"/>
    <n v="4"/>
    <n v="0"/>
    <x v="5634"/>
    <x v="3"/>
    <x v="1"/>
  </r>
  <r>
    <n v="6982"/>
    <s v="CA-2016-146990"/>
    <x v="845"/>
    <d v="2016-11-08T00:00:00"/>
    <s v="First Class"/>
    <s v="BP-11095"/>
    <s v="Bart Pistole"/>
    <x v="1"/>
    <x v="0"/>
    <x v="20"/>
    <x v="15"/>
    <n v="10024"/>
    <x v="3"/>
    <s v="OFF-PA-10000246"/>
    <x v="1"/>
    <x v="10"/>
    <s v="Riverleaf Stik-Withit Designer Note Cubes"/>
    <n v="30.18"/>
    <n v="3"/>
    <n v="0"/>
    <x v="5635"/>
    <x v="3"/>
    <x v="1"/>
  </r>
  <r>
    <n v="6983"/>
    <s v="CA-2018-116526"/>
    <x v="142"/>
    <d v="2018-09-05T00:00:00"/>
    <s v="Standard Class"/>
    <s v="JA-15970"/>
    <s v="Joseph Airdo"/>
    <x v="0"/>
    <x v="0"/>
    <x v="66"/>
    <x v="12"/>
    <n v="48227"/>
    <x v="2"/>
    <s v="OFF-BI-10004728"/>
    <x v="1"/>
    <x v="8"/>
    <s v="Wilson Jones Turn Tabs Binder Tool for Ring Binders"/>
    <n v="24.1"/>
    <n v="5"/>
    <n v="0"/>
    <x v="5624"/>
    <x v="2"/>
    <x v="1"/>
  </r>
  <r>
    <n v="6984"/>
    <s v="CA-2018-116526"/>
    <x v="142"/>
    <d v="2018-09-05T00:00:00"/>
    <s v="Standard Class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n v="8.7799999999999994"/>
    <n v="1"/>
    <n v="0"/>
    <x v="5636"/>
    <x v="2"/>
    <x v="1"/>
  </r>
  <r>
    <n v="6985"/>
    <s v="CA-2018-116526"/>
    <x v="142"/>
    <d v="2018-09-05T00:00:00"/>
    <s v="Standard Class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n v="376.74"/>
    <n v="4"/>
    <n v="0.1"/>
    <x v="5637"/>
    <x v="2"/>
    <x v="1"/>
  </r>
  <r>
    <n v="6986"/>
    <s v="CA-2018-116526"/>
    <x v="142"/>
    <d v="2018-09-05T00:00:00"/>
    <s v="Standard Class"/>
    <s v="JA-15970"/>
    <s v="Joseph Airdo"/>
    <x v="0"/>
    <x v="0"/>
    <x v="66"/>
    <x v="12"/>
    <n v="48227"/>
    <x v="2"/>
    <s v="OFF-BI-10000320"/>
    <x v="1"/>
    <x v="8"/>
    <s v="GBC Plastic Binding Combs"/>
    <n v="29.52"/>
    <n v="4"/>
    <n v="0"/>
    <x v="4009"/>
    <x v="2"/>
    <x v="1"/>
  </r>
  <r>
    <n v="6987"/>
    <s v="CA-2018-116526"/>
    <x v="142"/>
    <d v="2018-09-05T00:00:00"/>
    <s v="Standard Class"/>
    <s v="JA-15970"/>
    <s v="Joseph Airdo"/>
    <x v="0"/>
    <x v="0"/>
    <x v="66"/>
    <x v="12"/>
    <n v="48227"/>
    <x v="2"/>
    <s v="OFF-AR-10004999"/>
    <x v="1"/>
    <x v="6"/>
    <s v="Newell 315"/>
    <n v="11.96"/>
    <n v="2"/>
    <n v="0"/>
    <x v="5638"/>
    <x v="2"/>
    <x v="1"/>
  </r>
  <r>
    <n v="6988"/>
    <s v="CA-2018-116526"/>
    <x v="142"/>
    <d v="2018-09-05T00:00:00"/>
    <s v="Standard Class"/>
    <s v="JA-15970"/>
    <s v="Joseph Airdo"/>
    <x v="0"/>
    <x v="0"/>
    <x v="66"/>
    <x v="12"/>
    <n v="48227"/>
    <x v="2"/>
    <s v="OFF-BI-10001116"/>
    <x v="1"/>
    <x v="8"/>
    <s v="Wilson Jones 1&quot; Hanging DublLock Ring Binders"/>
    <n v="26.400000000000002"/>
    <n v="5"/>
    <n v="0"/>
    <x v="4741"/>
    <x v="2"/>
    <x v="1"/>
  </r>
  <r>
    <n v="6989"/>
    <s v="CA-2019-158561"/>
    <x v="343"/>
    <d v="2019-11-16T00:00:00"/>
    <s v="Second Class"/>
    <s v="BB-11545"/>
    <s v="Brenda Bowman"/>
    <x v="1"/>
    <x v="0"/>
    <x v="2"/>
    <x v="2"/>
    <n v="33311"/>
    <x v="0"/>
    <s v="OFF-AP-10002651"/>
    <x v="1"/>
    <x v="9"/>
    <s v="Hoover Upright Vacuum With Dirt Cup"/>
    <n v="1158.1199999999999"/>
    <n v="5"/>
    <n v="0.2"/>
    <x v="5639"/>
    <x v="0"/>
    <x v="1"/>
  </r>
  <r>
    <n v="6990"/>
    <s v="CA-2019-165099"/>
    <x v="157"/>
    <d v="2019-12-13T00:00:00"/>
    <s v="First Class"/>
    <s v="DK-13375"/>
    <s v="Dennis Kane"/>
    <x v="0"/>
    <x v="0"/>
    <x v="488"/>
    <x v="5"/>
    <n v="79605"/>
    <x v="2"/>
    <s v="OFF-AP-10001634"/>
    <x v="1"/>
    <x v="9"/>
    <s v="Hoover Commercial Lightweight Upright Vacuum"/>
    <n v="1.3919999999999997"/>
    <n v="2"/>
    <n v="0.8"/>
    <x v="5640"/>
    <x v="2"/>
    <x v="1"/>
  </r>
  <r>
    <n v="6991"/>
    <s v="CA-2017-109386"/>
    <x v="627"/>
    <d v="2017-11-13T00:00:00"/>
    <s v="Second Class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n v="44.43"/>
    <n v="3"/>
    <n v="0"/>
    <x v="5641"/>
    <x v="0"/>
    <x v="1"/>
  </r>
  <r>
    <n v="6992"/>
    <s v="CA-2017-109386"/>
    <x v="627"/>
    <d v="2017-11-13T00:00:00"/>
    <s v="Second Class"/>
    <s v="RH-19600"/>
    <s v="Rob Haberlin"/>
    <x v="0"/>
    <x v="0"/>
    <x v="409"/>
    <x v="17"/>
    <n v="23666"/>
    <x v="0"/>
    <s v="TEC-PH-10002890"/>
    <x v="2"/>
    <x v="7"/>
    <s v="AT&amp;T 17929 Lendline Telephone"/>
    <n v="226.20000000000002"/>
    <n v="5"/>
    <n v="0"/>
    <x v="5642"/>
    <x v="0"/>
    <x v="1"/>
  </r>
  <r>
    <n v="6993"/>
    <s v="CA-2017-109386"/>
    <x v="627"/>
    <d v="2017-11-13T00:00:00"/>
    <s v="Second Class"/>
    <s v="RH-19600"/>
    <s v="Rob Haberlin"/>
    <x v="0"/>
    <x v="0"/>
    <x v="409"/>
    <x v="17"/>
    <n v="23666"/>
    <x v="0"/>
    <s v="FUR-FU-10000308"/>
    <x v="0"/>
    <x v="5"/>
    <s v="Deflect-o Glass Clear Studded Chair Mats"/>
    <n v="186.54"/>
    <n v="3"/>
    <n v="0"/>
    <x v="5643"/>
    <x v="0"/>
    <x v="1"/>
  </r>
  <r>
    <n v="6994"/>
    <s v="CA-2017-109386"/>
    <x v="627"/>
    <d v="2017-11-13T00:00:00"/>
    <s v="Second Class"/>
    <s v="RH-19600"/>
    <s v="Rob Haberlin"/>
    <x v="0"/>
    <x v="0"/>
    <x v="409"/>
    <x v="17"/>
    <n v="23666"/>
    <x v="0"/>
    <s v="OFF-AR-10000380"/>
    <x v="1"/>
    <x v="6"/>
    <s v="Hunt PowerHouse Electric Pencil Sharpener, Blue"/>
    <n v="265.85999999999996"/>
    <n v="7"/>
    <n v="0"/>
    <x v="5419"/>
    <x v="0"/>
    <x v="1"/>
  </r>
  <r>
    <n v="6995"/>
    <s v="CA-2017-109386"/>
    <x v="627"/>
    <d v="2017-11-13T00:00:00"/>
    <s v="Second Class"/>
    <s v="RH-19600"/>
    <s v="Rob Haberlin"/>
    <x v="0"/>
    <x v="0"/>
    <x v="409"/>
    <x v="17"/>
    <n v="23666"/>
    <x v="0"/>
    <s v="OFF-AR-10000122"/>
    <x v="1"/>
    <x v="6"/>
    <s v="Newell 314"/>
    <n v="27.9"/>
    <n v="5"/>
    <n v="0"/>
    <x v="5644"/>
    <x v="0"/>
    <x v="1"/>
  </r>
  <r>
    <n v="6996"/>
    <s v="CA-2017-166800"/>
    <x v="902"/>
    <d v="2017-11-26T00:00:00"/>
    <s v="Standard Class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n v="31.08"/>
    <n v="4"/>
    <n v="0"/>
    <x v="5645"/>
    <x v="1"/>
    <x v="1"/>
  </r>
  <r>
    <n v="6997"/>
    <s v="CA-2019-117443"/>
    <x v="331"/>
    <d v="2019-12-25T00:00:00"/>
    <s v="Second Class"/>
    <s v="JB-15400"/>
    <s v="Jennifer Braxton"/>
    <x v="1"/>
    <x v="0"/>
    <x v="179"/>
    <x v="10"/>
    <n v="61107"/>
    <x v="2"/>
    <s v="OFF-BI-10004002"/>
    <x v="1"/>
    <x v="8"/>
    <s v="Wilson Jones International Size A4 Ring Binders"/>
    <n v="13.839999999999998"/>
    <n v="4"/>
    <n v="0.8"/>
    <x v="5646"/>
    <x v="2"/>
    <x v="1"/>
  </r>
  <r>
    <n v="6998"/>
    <s v="CA-2019-117443"/>
    <x v="331"/>
    <d v="2019-12-25T00:00:00"/>
    <s v="Second Class"/>
    <s v="JB-15400"/>
    <s v="Jennifer Braxton"/>
    <x v="1"/>
    <x v="0"/>
    <x v="179"/>
    <x v="10"/>
    <n v="61107"/>
    <x v="2"/>
    <s v="OFF-PA-10004475"/>
    <x v="1"/>
    <x v="10"/>
    <s v="Xerox 1940"/>
    <n v="175.87200000000001"/>
    <n v="4"/>
    <n v="0.2"/>
    <x v="5647"/>
    <x v="2"/>
    <x v="1"/>
  </r>
  <r>
    <n v="6999"/>
    <s v="US-2018-134369"/>
    <x v="1142"/>
    <d v="2018-09-22T00:00:00"/>
    <s v="Standard Class"/>
    <s v="BC-11125"/>
    <s v="Becky Castell"/>
    <x v="2"/>
    <x v="0"/>
    <x v="229"/>
    <x v="1"/>
    <n v="92677"/>
    <x v="1"/>
    <s v="OFF-PA-10002195"/>
    <x v="1"/>
    <x v="10"/>
    <s v="Xerox 1966"/>
    <n v="12.96"/>
    <n v="2"/>
    <n v="0"/>
    <x v="2056"/>
    <x v="1"/>
    <x v="1"/>
  </r>
  <r>
    <n v="7000"/>
    <s v="CA-2019-123687"/>
    <x v="1143"/>
    <d v="2019-05-29T00:00:00"/>
    <s v="First Class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n v="208.44"/>
    <n v="3"/>
    <n v="0"/>
    <x v="5648"/>
    <x v="0"/>
    <x v="1"/>
  </r>
  <r>
    <n v="7001"/>
    <s v="CA-2019-123687"/>
    <x v="1143"/>
    <d v="2019-05-29T00:00:00"/>
    <s v="First Class"/>
    <s v="KC-16675"/>
    <s v="Kimberly Carter"/>
    <x v="1"/>
    <x v="0"/>
    <x v="103"/>
    <x v="0"/>
    <n v="40214"/>
    <x v="0"/>
    <s v="OFF-SU-10004498"/>
    <x v="1"/>
    <x v="14"/>
    <s v="Martin-Yale Premier Letter Opener"/>
    <n v="25.76"/>
    <n v="2"/>
    <n v="0"/>
    <x v="5649"/>
    <x v="0"/>
    <x v="1"/>
  </r>
  <r>
    <n v="7002"/>
    <s v="CA-2017-104871"/>
    <x v="1110"/>
    <d v="2017-04-03T00:00:00"/>
    <s v="Standard Class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x v="5650"/>
    <x v="2"/>
    <x v="1"/>
  </r>
  <r>
    <n v="7003"/>
    <s v="CA-2016-133158"/>
    <x v="710"/>
    <d v="2016-08-21T00:00:00"/>
    <s v="Second Class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n v="289.24"/>
    <n v="7"/>
    <n v="0"/>
    <x v="5651"/>
    <x v="1"/>
    <x v="1"/>
  </r>
  <r>
    <n v="7004"/>
    <s v="CA-2016-133158"/>
    <x v="710"/>
    <d v="2016-08-21T00:00:00"/>
    <s v="Second Class"/>
    <s v="DW-13195"/>
    <s v="David Wiener"/>
    <x v="1"/>
    <x v="0"/>
    <x v="1"/>
    <x v="1"/>
    <n v="90045"/>
    <x v="1"/>
    <s v="OFF-BI-10000632"/>
    <x v="1"/>
    <x v="8"/>
    <s v="Satellite Sectional Post Binders"/>
    <n v="69.456000000000003"/>
    <n v="2"/>
    <n v="0.2"/>
    <x v="2122"/>
    <x v="1"/>
    <x v="1"/>
  </r>
  <r>
    <n v="7005"/>
    <s v="CA-2016-126333"/>
    <x v="851"/>
    <d v="2016-12-28T00:00:00"/>
    <s v="Standard Class"/>
    <s v="ME-18010"/>
    <s v="Michelle Ellison"/>
    <x v="1"/>
    <x v="0"/>
    <x v="396"/>
    <x v="5"/>
    <n v="77642"/>
    <x v="2"/>
    <s v="OFF-PA-10000223"/>
    <x v="1"/>
    <x v="10"/>
    <s v="Xerox 2000"/>
    <n v="5.1840000000000011"/>
    <n v="1"/>
    <n v="0.2"/>
    <x v="1673"/>
    <x v="2"/>
    <x v="1"/>
  </r>
  <r>
    <n v="7006"/>
    <s v="CA-2017-141740"/>
    <x v="549"/>
    <d v="2017-11-05T00:00:00"/>
    <s v="Standard Class"/>
    <s v="JF-15490"/>
    <s v="Jeremy Farry"/>
    <x v="0"/>
    <x v="0"/>
    <x v="20"/>
    <x v="15"/>
    <n v="10009"/>
    <x v="3"/>
    <s v="FUR-CH-10001545"/>
    <x v="0"/>
    <x v="1"/>
    <s v="Hon Comfortask Task/Swivel Chairs"/>
    <n v="205.16400000000002"/>
    <n v="2"/>
    <n v="0.1"/>
    <x v="5652"/>
    <x v="3"/>
    <x v="1"/>
  </r>
  <r>
    <n v="7007"/>
    <s v="CA-2016-119466"/>
    <x v="534"/>
    <d v="2016-12-21T00:00:00"/>
    <s v="Standard Class"/>
    <s v="SP-20860"/>
    <s v="Sung Pak"/>
    <x v="1"/>
    <x v="0"/>
    <x v="22"/>
    <x v="10"/>
    <n v="60623"/>
    <x v="2"/>
    <s v="FUR-FU-10001546"/>
    <x v="0"/>
    <x v="5"/>
    <s v="Dana Swing-Arm Lamps"/>
    <n v="8.5440000000000005"/>
    <n v="2"/>
    <n v="0.6"/>
    <x v="4462"/>
    <x v="2"/>
    <x v="1"/>
  </r>
  <r>
    <n v="7008"/>
    <s v="CA-2017-154823"/>
    <x v="291"/>
    <d v="2017-08-25T00:00:00"/>
    <s v="Standard Class"/>
    <s v="KN-16390"/>
    <s v="Katherine Nockton"/>
    <x v="1"/>
    <x v="0"/>
    <x v="24"/>
    <x v="24"/>
    <n v="45503"/>
    <x v="3"/>
    <s v="OFF-BI-10001098"/>
    <x v="1"/>
    <x v="8"/>
    <s v="Acco D-Ring Binder w/DublLock"/>
    <n v="12.828000000000001"/>
    <n v="2"/>
    <n v="0.7"/>
    <x v="2433"/>
    <x v="3"/>
    <x v="1"/>
  </r>
  <r>
    <n v="7009"/>
    <s v="CA-2017-154823"/>
    <x v="291"/>
    <d v="2017-08-25T00:00:00"/>
    <s v="Standard Class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n v="598.45799999999997"/>
    <n v="3"/>
    <n v="0.3"/>
    <x v="5653"/>
    <x v="3"/>
    <x v="1"/>
  </r>
  <r>
    <n v="7010"/>
    <s v="CA-2017-154823"/>
    <x v="291"/>
    <d v="2017-08-25T00:00:00"/>
    <s v="Standard Class"/>
    <s v="KN-16390"/>
    <s v="Katherine Nockton"/>
    <x v="1"/>
    <x v="0"/>
    <x v="24"/>
    <x v="24"/>
    <n v="45503"/>
    <x v="3"/>
    <s v="FUR-FU-10000193"/>
    <x v="0"/>
    <x v="5"/>
    <s v="Tenex Chairmats For Use with Hard Floors"/>
    <n v="25.983999999999998"/>
    <n v="1"/>
    <n v="0.2"/>
    <x v="5654"/>
    <x v="3"/>
    <x v="1"/>
  </r>
  <r>
    <n v="7011"/>
    <s v="US-2016-135881"/>
    <x v="235"/>
    <d v="2016-05-27T00:00:00"/>
    <s v="Standard Class"/>
    <s v="GT-14710"/>
    <s v="Greg Tran"/>
    <x v="0"/>
    <x v="0"/>
    <x v="20"/>
    <x v="15"/>
    <n v="10035"/>
    <x v="3"/>
    <s v="OFF-BI-10000829"/>
    <x v="1"/>
    <x v="8"/>
    <s v="Avery Non-Stick Binders"/>
    <n v="17.96"/>
    <n v="5"/>
    <n v="0.2"/>
    <x v="5655"/>
    <x v="3"/>
    <x v="1"/>
  </r>
  <r>
    <n v="7012"/>
    <s v="US-2016-135881"/>
    <x v="235"/>
    <d v="2016-05-27T00:00:00"/>
    <s v="Standard Class"/>
    <s v="GT-14710"/>
    <s v="Greg Tran"/>
    <x v="0"/>
    <x v="0"/>
    <x v="20"/>
    <x v="15"/>
    <n v="10035"/>
    <x v="3"/>
    <s v="OFF-SU-10003002"/>
    <x v="1"/>
    <x v="14"/>
    <s v="Letter Slitter"/>
    <n v="5.04"/>
    <n v="2"/>
    <n v="0"/>
    <x v="3264"/>
    <x v="3"/>
    <x v="1"/>
  </r>
  <r>
    <n v="7013"/>
    <s v="US-2016-135881"/>
    <x v="235"/>
    <d v="2016-05-27T00:00:00"/>
    <s v="Standard Class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n v="208.16"/>
    <n v="1"/>
    <n v="0"/>
    <x v="79"/>
    <x v="3"/>
    <x v="1"/>
  </r>
  <r>
    <n v="7014"/>
    <s v="CA-2019-141201"/>
    <x v="34"/>
    <d v="2019-12-11T00:00:00"/>
    <s v="Second Class"/>
    <s v="DB-12910"/>
    <s v="Daniel Byrd"/>
    <x v="2"/>
    <x v="0"/>
    <x v="162"/>
    <x v="1"/>
    <n v="93905"/>
    <x v="1"/>
    <s v="FUR-BO-10001519"/>
    <x v="0"/>
    <x v="0"/>
    <s v="O'Sullivan 3-Shelf Heavy-Duty Bookcases"/>
    <n v="148.25700000000001"/>
    <n v="3"/>
    <n v="0.15"/>
    <x v="5656"/>
    <x v="1"/>
    <x v="1"/>
  </r>
  <r>
    <n v="7015"/>
    <s v="CA-2016-114790"/>
    <x v="518"/>
    <d v="2016-03-13T00:00:00"/>
    <s v="Second Class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n v="146.76"/>
    <n v="3"/>
    <n v="0"/>
    <x v="5657"/>
    <x v="0"/>
    <x v="1"/>
  </r>
  <r>
    <n v="7016"/>
    <s v="CA-2016-114790"/>
    <x v="518"/>
    <d v="2016-03-13T00:00:00"/>
    <s v="Second Class"/>
    <s v="FM-14215"/>
    <s v="Filia McAdams"/>
    <x v="1"/>
    <x v="0"/>
    <x v="102"/>
    <x v="0"/>
    <n v="40475"/>
    <x v="0"/>
    <s v="TEC-AC-10000710"/>
    <x v="2"/>
    <x v="11"/>
    <s v="Maxell DVD-RAM Discs"/>
    <n v="32.96"/>
    <n v="2"/>
    <n v="0"/>
    <x v="5658"/>
    <x v="0"/>
    <x v="1"/>
  </r>
  <r>
    <n v="7017"/>
    <s v="CA-2016-114790"/>
    <x v="518"/>
    <d v="2016-03-13T00:00:00"/>
    <s v="Second Class"/>
    <s v="FM-14215"/>
    <s v="Filia McAdams"/>
    <x v="1"/>
    <x v="0"/>
    <x v="102"/>
    <x v="0"/>
    <n v="40475"/>
    <x v="0"/>
    <s v="TEC-PH-10000984"/>
    <x v="2"/>
    <x v="7"/>
    <s v="Panasonic KX-TG9471B"/>
    <n v="587.97"/>
    <n v="3"/>
    <n v="0"/>
    <x v="5659"/>
    <x v="0"/>
    <x v="1"/>
  </r>
  <r>
    <n v="7018"/>
    <s v="CA-2016-114790"/>
    <x v="518"/>
    <d v="2016-03-13T00:00:00"/>
    <s v="Second Class"/>
    <s v="FM-14215"/>
    <s v="Filia McAdams"/>
    <x v="1"/>
    <x v="0"/>
    <x v="102"/>
    <x v="0"/>
    <n v="40475"/>
    <x v="0"/>
    <s v="OFF-PA-10000213"/>
    <x v="1"/>
    <x v="10"/>
    <s v="Xerox 198"/>
    <n v="14.940000000000001"/>
    <n v="3"/>
    <n v="0"/>
    <x v="1961"/>
    <x v="0"/>
    <x v="1"/>
  </r>
  <r>
    <n v="7019"/>
    <s v="US-2018-154256"/>
    <x v="661"/>
    <d v="2018-06-27T00:00:00"/>
    <s v="Second Class"/>
    <s v="SM-20005"/>
    <s v="Sally Matthias"/>
    <x v="0"/>
    <x v="0"/>
    <x v="20"/>
    <x v="15"/>
    <n v="10035"/>
    <x v="3"/>
    <s v="OFF-LA-10003720"/>
    <x v="1"/>
    <x v="2"/>
    <s v="Avery 487"/>
    <n v="25.83"/>
    <n v="7"/>
    <n v="0"/>
    <x v="5660"/>
    <x v="3"/>
    <x v="1"/>
  </r>
  <r>
    <n v="7020"/>
    <s v="CA-2016-124737"/>
    <x v="709"/>
    <d v="2016-08-27T00:00:00"/>
    <s v="Standard Class"/>
    <s v="AP-10915"/>
    <s v="Arthur Prichep"/>
    <x v="0"/>
    <x v="0"/>
    <x v="60"/>
    <x v="22"/>
    <n v="80219"/>
    <x v="1"/>
    <s v="OFF-PA-10001837"/>
    <x v="1"/>
    <x v="10"/>
    <s v="Xerox 1976"/>
    <n v="15.552000000000003"/>
    <n v="3"/>
    <n v="0.2"/>
    <x v="12"/>
    <x v="1"/>
    <x v="1"/>
  </r>
  <r>
    <n v="7021"/>
    <s v="CA-2016-124737"/>
    <x v="709"/>
    <d v="2016-08-27T00:00:00"/>
    <s v="Standard Class"/>
    <s v="AP-10915"/>
    <s v="Arthur Prichep"/>
    <x v="0"/>
    <x v="0"/>
    <x v="60"/>
    <x v="22"/>
    <n v="80219"/>
    <x v="1"/>
    <s v="OFF-SU-10004661"/>
    <x v="1"/>
    <x v="14"/>
    <s v="Acme Titanium Bonded Scissors"/>
    <n v="6.8000000000000007"/>
    <n v="1"/>
    <n v="0.2"/>
    <x v="5661"/>
    <x v="1"/>
    <x v="1"/>
  </r>
  <r>
    <n v="7022"/>
    <s v="CA-2016-124737"/>
    <x v="709"/>
    <d v="2016-08-27T00:00:00"/>
    <s v="Standard Class"/>
    <s v="AP-10915"/>
    <s v="Arthur Prichep"/>
    <x v="0"/>
    <x v="0"/>
    <x v="60"/>
    <x v="22"/>
    <n v="80219"/>
    <x v="1"/>
    <s v="FUR-FU-10003274"/>
    <x v="0"/>
    <x v="5"/>
    <s v="Regeneration Desk Collection"/>
    <n v="4.2240000000000002"/>
    <n v="3"/>
    <n v="0.2"/>
    <x v="5662"/>
    <x v="1"/>
    <x v="1"/>
  </r>
  <r>
    <n v="7023"/>
    <s v="CA-2016-124737"/>
    <x v="709"/>
    <d v="2016-08-27T00:00:00"/>
    <s v="Standard Class"/>
    <s v="AP-10915"/>
    <s v="Arthur Prichep"/>
    <x v="0"/>
    <x v="0"/>
    <x v="60"/>
    <x v="22"/>
    <n v="80219"/>
    <x v="1"/>
    <s v="TEC-PH-10000149"/>
    <x v="2"/>
    <x v="7"/>
    <s v="Cisco SPA525G2 IP Phone - Wireless"/>
    <n v="143.64000000000001"/>
    <n v="9"/>
    <n v="0.2"/>
    <x v="5663"/>
    <x v="1"/>
    <x v="1"/>
  </r>
  <r>
    <n v="7024"/>
    <s v="CA-2016-124737"/>
    <x v="709"/>
    <d v="2016-08-27T00:00:00"/>
    <s v="Standard Class"/>
    <s v="AP-10915"/>
    <s v="Arthur Prichep"/>
    <x v="0"/>
    <x v="0"/>
    <x v="60"/>
    <x v="22"/>
    <n v="80219"/>
    <x v="1"/>
    <s v="OFF-PA-10000019"/>
    <x v="1"/>
    <x v="10"/>
    <s v="Xerox 1931"/>
    <n v="31.104000000000006"/>
    <n v="6"/>
    <n v="0.2"/>
    <x v="282"/>
    <x v="1"/>
    <x v="1"/>
  </r>
  <r>
    <n v="7025"/>
    <s v="CA-2016-124737"/>
    <x v="709"/>
    <d v="2016-08-27T00:00:00"/>
    <s v="Standard Class"/>
    <s v="AP-10915"/>
    <s v="Arthur Prichep"/>
    <x v="0"/>
    <x v="0"/>
    <x v="60"/>
    <x v="22"/>
    <n v="80219"/>
    <x v="1"/>
    <s v="OFF-PA-10001125"/>
    <x v="1"/>
    <x v="10"/>
    <s v="Xerox 1988"/>
    <n v="223.05600000000001"/>
    <n v="9"/>
    <n v="0.2"/>
    <x v="1392"/>
    <x v="1"/>
    <x v="1"/>
  </r>
  <r>
    <n v="7026"/>
    <s v="US-2019-101840"/>
    <x v="695"/>
    <d v="2019-02-12T00:00:00"/>
    <s v="Standard Class"/>
    <s v="SP-20545"/>
    <s v="Sibella Parks"/>
    <x v="1"/>
    <x v="0"/>
    <x v="20"/>
    <x v="15"/>
    <n v="10024"/>
    <x v="3"/>
    <s v="TEC-PH-10002538"/>
    <x v="2"/>
    <x v="7"/>
    <s v="Grandstream GXP1160 VoIP phone"/>
    <n v="227.45999999999998"/>
    <n v="6"/>
    <n v="0"/>
    <x v="5664"/>
    <x v="3"/>
    <x v="1"/>
  </r>
  <r>
    <n v="7027"/>
    <s v="US-2019-101840"/>
    <x v="695"/>
    <d v="2019-02-12T00:00:00"/>
    <s v="Standard Class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n v="46.24"/>
    <n v="4"/>
    <n v="0.2"/>
    <x v="5665"/>
    <x v="3"/>
    <x v="1"/>
  </r>
  <r>
    <n v="7028"/>
    <s v="CA-2019-131653"/>
    <x v="926"/>
    <d v="2019-02-05T00:00:00"/>
    <s v="Standard Class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n v="5.22"/>
    <n v="2"/>
    <n v="0"/>
    <x v="4222"/>
    <x v="3"/>
    <x v="1"/>
  </r>
  <r>
    <n v="7029"/>
    <s v="US-2018-157840"/>
    <x v="887"/>
    <d v="2018-12-23T00:00:00"/>
    <s v="Second Class"/>
    <s v="MC-17575"/>
    <s v="Matt Collins"/>
    <x v="0"/>
    <x v="0"/>
    <x v="9"/>
    <x v="8"/>
    <n v="68025"/>
    <x v="2"/>
    <s v="OFF-PA-10003673"/>
    <x v="1"/>
    <x v="10"/>
    <s v="Strathmore Photo Mount Cards"/>
    <n v="33.9"/>
    <n v="5"/>
    <n v="0"/>
    <x v="1335"/>
    <x v="2"/>
    <x v="1"/>
  </r>
  <r>
    <n v="7030"/>
    <s v="CA-2018-145548"/>
    <x v="583"/>
    <d v="2018-11-16T00:00:00"/>
    <s v="Standard Class"/>
    <s v="EB-13750"/>
    <s v="Edward Becker"/>
    <x v="1"/>
    <x v="0"/>
    <x v="20"/>
    <x v="15"/>
    <n v="10011"/>
    <x v="3"/>
    <s v="OFF-ST-10002562"/>
    <x v="1"/>
    <x v="4"/>
    <s v="Staple magnet"/>
    <n v="28.14"/>
    <n v="3"/>
    <n v="0"/>
    <x v="5666"/>
    <x v="3"/>
    <x v="1"/>
  </r>
  <r>
    <n v="7031"/>
    <s v="CA-2018-145548"/>
    <x v="583"/>
    <d v="2018-11-16T00:00:00"/>
    <s v="Standard Class"/>
    <s v="EB-13750"/>
    <s v="Edward Becker"/>
    <x v="1"/>
    <x v="0"/>
    <x v="20"/>
    <x v="15"/>
    <n v="10011"/>
    <x v="3"/>
    <s v="TEC-AC-10002305"/>
    <x v="2"/>
    <x v="11"/>
    <s v="KeyTronic E03601U1 - Keyboard - Beige"/>
    <n v="36"/>
    <n v="2"/>
    <n v="0"/>
    <x v="4592"/>
    <x v="3"/>
    <x v="1"/>
  </r>
  <r>
    <n v="7032"/>
    <s v="CA-2018-145548"/>
    <x v="583"/>
    <d v="2018-11-16T00:00:00"/>
    <s v="Standard Class"/>
    <s v="EB-13750"/>
    <s v="Edward Becker"/>
    <x v="1"/>
    <x v="0"/>
    <x v="20"/>
    <x v="15"/>
    <n v="10011"/>
    <x v="3"/>
    <s v="OFF-AR-10003373"/>
    <x v="1"/>
    <x v="6"/>
    <s v="Boston School Pro Electric Pencil Sharpener, 1670"/>
    <n v="92.94"/>
    <n v="3"/>
    <n v="0"/>
    <x v="5667"/>
    <x v="3"/>
    <x v="1"/>
  </r>
  <r>
    <n v="7033"/>
    <s v="CA-2018-145548"/>
    <x v="583"/>
    <d v="2018-11-16T00:00:00"/>
    <s v="Standard Class"/>
    <s v="EB-13750"/>
    <s v="Edward Becker"/>
    <x v="1"/>
    <x v="0"/>
    <x v="20"/>
    <x v="15"/>
    <n v="10011"/>
    <x v="3"/>
    <s v="FUR-CH-10003774"/>
    <x v="0"/>
    <x v="1"/>
    <s v="Global Wood Trimmed Manager's Task Chair, Khaki"/>
    <n v="245.64600000000002"/>
    <n v="3"/>
    <n v="0.1"/>
    <x v="5668"/>
    <x v="3"/>
    <x v="1"/>
  </r>
  <r>
    <n v="7034"/>
    <s v="CA-2018-145548"/>
    <x v="583"/>
    <d v="2018-11-16T00:00:00"/>
    <s v="Standard Class"/>
    <s v="EB-13750"/>
    <s v="Edward Becker"/>
    <x v="1"/>
    <x v="0"/>
    <x v="20"/>
    <x v="15"/>
    <n v="10011"/>
    <x v="3"/>
    <s v="OFF-BI-10001510"/>
    <x v="1"/>
    <x v="8"/>
    <s v="Deluxe Heavy-Duty Vinyl Round Ring Binder"/>
    <n v="55.00800000000001"/>
    <n v="3"/>
    <n v="0.2"/>
    <x v="5669"/>
    <x v="3"/>
    <x v="1"/>
  </r>
  <r>
    <n v="7035"/>
    <s v="CA-2018-145548"/>
    <x v="583"/>
    <d v="2018-11-16T00:00:00"/>
    <s v="Standard Class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n v="35.231999999999999"/>
    <n v="3"/>
    <n v="0.2"/>
    <x v="5438"/>
    <x v="3"/>
    <x v="1"/>
  </r>
  <r>
    <n v="7036"/>
    <s v="CA-2019-119494"/>
    <x v="45"/>
    <d v="2019-11-13T00:00:00"/>
    <s v="Standard Class"/>
    <s v="JE-15610"/>
    <s v="Jim Epp"/>
    <x v="1"/>
    <x v="0"/>
    <x v="70"/>
    <x v="1"/>
    <n v="92105"/>
    <x v="1"/>
    <s v="FUR-CH-10004675"/>
    <x v="0"/>
    <x v="1"/>
    <s v="Lifetime Advantage Folding Chairs, 4/Carton"/>
    <n v="523.39200000000005"/>
    <n v="3"/>
    <n v="0.2"/>
    <x v="5670"/>
    <x v="1"/>
    <x v="1"/>
  </r>
  <r>
    <n v="7037"/>
    <s v="CA-2016-124618"/>
    <x v="1073"/>
    <d v="2016-05-04T00:00:00"/>
    <s v="Second Class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n v="479.98400000000004"/>
    <n v="2"/>
    <n v="0.2"/>
    <x v="3911"/>
    <x v="0"/>
    <x v="1"/>
  </r>
  <r>
    <n v="7038"/>
    <s v="CA-2019-161970"/>
    <x v="585"/>
    <d v="2019-09-27T00:00:00"/>
    <s v="Standard Class"/>
    <s v="PB-19105"/>
    <s v="Peter Bühler"/>
    <x v="0"/>
    <x v="0"/>
    <x v="214"/>
    <x v="32"/>
    <n v="30080"/>
    <x v="0"/>
    <s v="OFF-PA-10004255"/>
    <x v="1"/>
    <x v="10"/>
    <s v="Xerox 219"/>
    <n v="12.96"/>
    <n v="2"/>
    <n v="0"/>
    <x v="91"/>
    <x v="0"/>
    <x v="1"/>
  </r>
  <r>
    <n v="7039"/>
    <s v="CA-2019-161970"/>
    <x v="585"/>
    <d v="2019-09-27T00:00:00"/>
    <s v="Standard Class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n v="17.940000000000001"/>
    <n v="3"/>
    <n v="0"/>
    <x v="5671"/>
    <x v="0"/>
    <x v="1"/>
  </r>
  <r>
    <n v="7040"/>
    <s v="CA-2019-103443"/>
    <x v="94"/>
    <d v="2019-12-23T00:00:00"/>
    <s v="Standard Class"/>
    <s v="AT-10735"/>
    <s v="Annie Thurman"/>
    <x v="0"/>
    <x v="0"/>
    <x v="20"/>
    <x v="15"/>
    <n v="10009"/>
    <x v="3"/>
    <s v="OFF-ST-10002276"/>
    <x v="1"/>
    <x v="4"/>
    <s v="Safco Steel Mobile File Cart"/>
    <n v="166.72"/>
    <n v="2"/>
    <n v="0"/>
    <x v="242"/>
    <x v="3"/>
    <x v="1"/>
  </r>
  <r>
    <n v="7041"/>
    <s v="CA-2019-103443"/>
    <x v="94"/>
    <d v="2019-12-23T00:00:00"/>
    <s v="Standard Class"/>
    <s v="AT-10735"/>
    <s v="Annie Thurman"/>
    <x v="0"/>
    <x v="0"/>
    <x v="20"/>
    <x v="15"/>
    <n v="10009"/>
    <x v="3"/>
    <s v="OFF-BI-10001617"/>
    <x v="1"/>
    <x v="8"/>
    <s v="GBC Wire Binding Combs"/>
    <n v="24.816000000000003"/>
    <n v="3"/>
    <n v="0.2"/>
    <x v="3029"/>
    <x v="3"/>
    <x v="1"/>
  </r>
  <r>
    <n v="7042"/>
    <s v="CA-2019-103443"/>
    <x v="94"/>
    <d v="2019-12-23T00:00:00"/>
    <s v="Standard Class"/>
    <s v="AT-10735"/>
    <s v="Annie Thurman"/>
    <x v="0"/>
    <x v="0"/>
    <x v="20"/>
    <x v="15"/>
    <n v="10009"/>
    <x v="3"/>
    <s v="FUR-FU-10000308"/>
    <x v="0"/>
    <x v="5"/>
    <s v="Deflect-o Glass Clear Studded Chair Mats"/>
    <n v="124.36"/>
    <n v="2"/>
    <n v="0"/>
    <x v="2525"/>
    <x v="3"/>
    <x v="1"/>
  </r>
  <r>
    <n v="7043"/>
    <s v="US-2019-165358"/>
    <x v="930"/>
    <d v="2019-07-23T00:00:00"/>
    <s v="Standard Class"/>
    <s v="SV-20365"/>
    <s v="Seth Vernon"/>
    <x v="0"/>
    <x v="0"/>
    <x v="10"/>
    <x v="9"/>
    <n v="19134"/>
    <x v="3"/>
    <s v="TEC-CO-10001943"/>
    <x v="2"/>
    <x v="16"/>
    <s v="Canon PC-428 Personal Copier"/>
    <n v="599.97"/>
    <n v="5"/>
    <n v="0.4"/>
    <x v="5672"/>
    <x v="3"/>
    <x v="1"/>
  </r>
  <r>
    <n v="7044"/>
    <s v="US-2019-165358"/>
    <x v="930"/>
    <d v="2019-07-23T00:00:00"/>
    <s v="Standard Class"/>
    <s v="SV-20365"/>
    <s v="Seth Vernon"/>
    <x v="0"/>
    <x v="0"/>
    <x v="10"/>
    <x v="9"/>
    <n v="19134"/>
    <x v="3"/>
    <s v="FUR-CH-10002647"/>
    <x v="0"/>
    <x v="1"/>
    <s v="Situations Contoured Folding Chairs, 4/Set"/>
    <n v="198.744"/>
    <n v="4"/>
    <n v="0.3"/>
    <x v="5673"/>
    <x v="3"/>
    <x v="1"/>
  </r>
  <r>
    <n v="7045"/>
    <s v="US-2019-165358"/>
    <x v="930"/>
    <d v="2019-07-23T00:00:00"/>
    <s v="Standard Class"/>
    <s v="SV-20365"/>
    <s v="Seth Vernon"/>
    <x v="0"/>
    <x v="0"/>
    <x v="10"/>
    <x v="9"/>
    <n v="19134"/>
    <x v="3"/>
    <s v="OFF-SU-10004768"/>
    <x v="1"/>
    <x v="14"/>
    <s v="Acme Kleencut Forged Steel Scissors"/>
    <n v="9.1840000000000011"/>
    <n v="2"/>
    <n v="0.2"/>
    <x v="2149"/>
    <x v="3"/>
    <x v="1"/>
  </r>
  <r>
    <n v="7046"/>
    <s v="CA-2018-160136"/>
    <x v="54"/>
    <d v="2018-11-09T00:00:00"/>
    <s v="Standard Class"/>
    <s v="PJ-18835"/>
    <s v="Patrick Jones"/>
    <x v="1"/>
    <x v="0"/>
    <x v="61"/>
    <x v="5"/>
    <n v="75217"/>
    <x v="2"/>
    <s v="OFF-PA-10002160"/>
    <x v="1"/>
    <x v="10"/>
    <s v="Xerox 1978"/>
    <n v="9.2480000000000011"/>
    <n v="2"/>
    <n v="0.2"/>
    <x v="5674"/>
    <x v="2"/>
    <x v="1"/>
  </r>
  <r>
    <n v="7047"/>
    <s v="CA-2016-150581"/>
    <x v="918"/>
    <d v="2016-04-12T00:00:00"/>
    <s v="Standard Class"/>
    <s v="NM-18445"/>
    <s v="Nathan Mautz"/>
    <x v="2"/>
    <x v="0"/>
    <x v="3"/>
    <x v="1"/>
    <n v="94521"/>
    <x v="1"/>
    <s v="FUR-TA-10003748"/>
    <x v="0"/>
    <x v="3"/>
    <s v="Bevis 36 x 72 Conference Tables"/>
    <n v="99.591999999999999"/>
    <n v="1"/>
    <n v="0.2"/>
    <x v="5675"/>
    <x v="1"/>
    <x v="1"/>
  </r>
  <r>
    <n v="7048"/>
    <s v="CA-2016-150581"/>
    <x v="918"/>
    <d v="2016-04-12T00:00:00"/>
    <s v="Standard Class"/>
    <s v="NM-18445"/>
    <s v="Nathan Mautz"/>
    <x v="2"/>
    <x v="0"/>
    <x v="3"/>
    <x v="1"/>
    <n v="94521"/>
    <x v="1"/>
    <s v="TEC-AC-10001908"/>
    <x v="2"/>
    <x v="11"/>
    <s v="Logitech Wireless Headset h800"/>
    <n v="399.96"/>
    <n v="4"/>
    <n v="0"/>
    <x v="5676"/>
    <x v="1"/>
    <x v="1"/>
  </r>
  <r>
    <n v="7049"/>
    <s v="CA-2018-119515"/>
    <x v="1041"/>
    <d v="2018-08-16T00:00:00"/>
    <s v="First Class"/>
    <s v="TR-21325"/>
    <s v="Toby Ritter"/>
    <x v="0"/>
    <x v="0"/>
    <x v="316"/>
    <x v="18"/>
    <n v="37211"/>
    <x v="0"/>
    <s v="OFF-PA-10000552"/>
    <x v="1"/>
    <x v="10"/>
    <s v="Xerox 200"/>
    <n v="15.552000000000003"/>
    <n v="3"/>
    <n v="0.2"/>
    <x v="12"/>
    <x v="0"/>
    <x v="1"/>
  </r>
  <r>
    <n v="7050"/>
    <s v="CA-2016-141355"/>
    <x v="794"/>
    <d v="2016-09-30T00:00:00"/>
    <s v="Standard Class"/>
    <s v="BF-11005"/>
    <s v="Barry Franz"/>
    <x v="2"/>
    <x v="0"/>
    <x v="34"/>
    <x v="22"/>
    <n v="80013"/>
    <x v="1"/>
    <s v="OFF-AR-10003179"/>
    <x v="1"/>
    <x v="6"/>
    <s v="Dixon Ticonderoga Core-Lock Colored Pencils"/>
    <n v="14.576000000000001"/>
    <n v="2"/>
    <n v="0.2"/>
    <x v="5677"/>
    <x v="1"/>
    <x v="1"/>
  </r>
  <r>
    <n v="7051"/>
    <s v="CA-2018-165330"/>
    <x v="25"/>
    <d v="2018-12-11T00:00:00"/>
    <s v="Same Day"/>
    <s v="WB-21850"/>
    <s v="William Brown"/>
    <x v="0"/>
    <x v="0"/>
    <x v="125"/>
    <x v="1"/>
    <n v="92804"/>
    <x v="1"/>
    <s v="OFF-BI-10004593"/>
    <x v="1"/>
    <x v="8"/>
    <s v="Ibico Laser Imprintable Binding System Covers"/>
    <n v="209.60000000000002"/>
    <n v="5"/>
    <n v="0.2"/>
    <x v="5678"/>
    <x v="1"/>
    <x v="1"/>
  </r>
  <r>
    <n v="7052"/>
    <s v="CA-2018-165330"/>
    <x v="25"/>
    <d v="2018-12-11T00:00:00"/>
    <s v="Same Day"/>
    <s v="WB-21850"/>
    <s v="William Brown"/>
    <x v="0"/>
    <x v="0"/>
    <x v="125"/>
    <x v="1"/>
    <n v="92804"/>
    <x v="1"/>
    <s v="OFF-AR-10000914"/>
    <x v="1"/>
    <x v="6"/>
    <s v="Boston 16765 Mini Stand Up Battery Pencil Sharpener"/>
    <n v="23.32"/>
    <n v="2"/>
    <n v="0"/>
    <x v="5454"/>
    <x v="1"/>
    <x v="0"/>
  </r>
  <r>
    <n v="7053"/>
    <s v="CA-2018-165330"/>
    <x v="25"/>
    <d v="2018-12-11T00:00:00"/>
    <s v="Same Day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n v="30.98"/>
    <n v="1"/>
    <n v="0"/>
    <x v="5679"/>
    <x v="1"/>
    <x v="0"/>
  </r>
  <r>
    <n v="7054"/>
    <s v="CA-2018-165330"/>
    <x v="25"/>
    <d v="2018-12-11T00:00:00"/>
    <s v="Same Day"/>
    <s v="WB-21850"/>
    <s v="William Brown"/>
    <x v="0"/>
    <x v="0"/>
    <x v="125"/>
    <x v="1"/>
    <n v="92804"/>
    <x v="1"/>
    <s v="TEC-AC-10000057"/>
    <x v="2"/>
    <x v="11"/>
    <s v="Microsoft Natural Ergonomic Keyboard 4000"/>
    <n v="119.96"/>
    <n v="4"/>
    <n v="0"/>
    <x v="5680"/>
    <x v="1"/>
    <x v="0"/>
  </r>
  <r>
    <n v="7055"/>
    <s v="CA-2018-165330"/>
    <x v="25"/>
    <d v="2018-12-11T00:00:00"/>
    <s v="Same Day"/>
    <s v="WB-21850"/>
    <s v="William Brown"/>
    <x v="0"/>
    <x v="0"/>
    <x v="125"/>
    <x v="1"/>
    <n v="92804"/>
    <x v="1"/>
    <s v="FUR-CH-10003774"/>
    <x v="0"/>
    <x v="1"/>
    <s v="Global Wood Trimmed Manager's Task Chair, Khaki"/>
    <n v="363.92"/>
    <n v="5"/>
    <n v="0.2"/>
    <x v="5681"/>
    <x v="1"/>
    <x v="0"/>
  </r>
  <r>
    <n v="7056"/>
    <s v="CA-2018-165330"/>
    <x v="25"/>
    <d v="2018-12-11T00:00:00"/>
    <s v="Same Day"/>
    <s v="WB-21850"/>
    <s v="William Brown"/>
    <x v="0"/>
    <x v="0"/>
    <x v="125"/>
    <x v="1"/>
    <n v="92804"/>
    <x v="1"/>
    <s v="OFF-BI-10002824"/>
    <x v="1"/>
    <x v="8"/>
    <s v="Recycled Easel Ring Binders"/>
    <n v="35.808"/>
    <n v="3"/>
    <n v="0.2"/>
    <x v="5682"/>
    <x v="1"/>
    <x v="0"/>
  </r>
  <r>
    <n v="7057"/>
    <s v="CA-2018-165330"/>
    <x v="25"/>
    <d v="2018-12-11T00:00:00"/>
    <s v="Same Day"/>
    <s v="WB-21850"/>
    <s v="William Brown"/>
    <x v="0"/>
    <x v="0"/>
    <x v="125"/>
    <x v="1"/>
    <n v="92804"/>
    <x v="1"/>
    <s v="OFF-BI-10004001"/>
    <x v="1"/>
    <x v="8"/>
    <s v="GBC Recycled VeloBinder Covers"/>
    <n v="122.688"/>
    <n v="9"/>
    <n v="0.2"/>
    <x v="5683"/>
    <x v="1"/>
    <x v="0"/>
  </r>
  <r>
    <n v="7058"/>
    <s v="CA-2018-165330"/>
    <x v="25"/>
    <d v="2018-12-11T00:00:00"/>
    <s v="Same Day"/>
    <s v="WB-21850"/>
    <s v="William Brown"/>
    <x v="0"/>
    <x v="0"/>
    <x v="125"/>
    <x v="1"/>
    <n v="92804"/>
    <x v="1"/>
    <s v="FUR-TA-10004619"/>
    <x v="0"/>
    <x v="3"/>
    <s v="Hon Non-Folding Utility Tables"/>
    <n v="892.13600000000008"/>
    <n v="7"/>
    <n v="0.2"/>
    <x v="5684"/>
    <x v="1"/>
    <x v="0"/>
  </r>
  <r>
    <n v="7059"/>
    <s v="CA-2018-165330"/>
    <x v="25"/>
    <d v="2018-12-11T00:00:00"/>
    <s v="Same Day"/>
    <s v="WB-21850"/>
    <s v="William Brown"/>
    <x v="0"/>
    <x v="0"/>
    <x v="125"/>
    <x v="1"/>
    <n v="92804"/>
    <x v="1"/>
    <s v="OFF-ST-10000636"/>
    <x v="1"/>
    <x v="4"/>
    <s v="Rogers Profile Extra Capacity Storage Tub"/>
    <n v="50.22"/>
    <n v="3"/>
    <n v="0"/>
    <x v="1965"/>
    <x v="1"/>
    <x v="0"/>
  </r>
  <r>
    <n v="7060"/>
    <s v="CA-2018-165330"/>
    <x v="25"/>
    <d v="2018-12-11T00:00:00"/>
    <s v="Same Day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n v="83.42"/>
    <n v="2"/>
    <n v="0"/>
    <x v="5685"/>
    <x v="1"/>
    <x v="0"/>
  </r>
  <r>
    <n v="7061"/>
    <s v="CA-2018-165330"/>
    <x v="25"/>
    <d v="2018-12-11T00:00:00"/>
    <s v="Same Day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n v="5.8719999999999999"/>
    <n v="2"/>
    <n v="0.2"/>
    <x v="5686"/>
    <x v="1"/>
    <x v="0"/>
  </r>
  <r>
    <n v="7062"/>
    <s v="CA-2017-132633"/>
    <x v="302"/>
    <d v="2017-02-05T00:00:00"/>
    <s v="Second Class"/>
    <s v="KH-16630"/>
    <s v="Ken Heidel"/>
    <x v="1"/>
    <x v="0"/>
    <x v="213"/>
    <x v="7"/>
    <n v="84062"/>
    <x v="1"/>
    <s v="OFF-BI-10002432"/>
    <x v="1"/>
    <x v="8"/>
    <s v="Wilson Jones Standard D-Ring Binders"/>
    <n v="12.144"/>
    <n v="3"/>
    <n v="0.2"/>
    <x v="5687"/>
    <x v="1"/>
    <x v="0"/>
  </r>
  <r>
    <n v="7063"/>
    <s v="CA-2018-157742"/>
    <x v="723"/>
    <d v="2018-12-31T00:00:00"/>
    <s v="Second Class"/>
    <s v="KL-16645"/>
    <s v="Ken Lonsdale"/>
    <x v="0"/>
    <x v="0"/>
    <x v="24"/>
    <x v="21"/>
    <n v="97477"/>
    <x v="1"/>
    <s v="OFF-EN-10002592"/>
    <x v="1"/>
    <x v="12"/>
    <s v="Peel &amp; Seel Recycled Catalog Envelopes, Brown"/>
    <n v="27.792000000000002"/>
    <n v="3"/>
    <n v="0.2"/>
    <x v="5688"/>
    <x v="1"/>
    <x v="1"/>
  </r>
  <r>
    <n v="7064"/>
    <s v="CA-2019-127712"/>
    <x v="515"/>
    <d v="2019-09-05T00:00:00"/>
    <s v="Standard Class"/>
    <s v="MG-17890"/>
    <s v="Michael Granlund"/>
    <x v="2"/>
    <x v="0"/>
    <x v="127"/>
    <x v="21"/>
    <n v="97301"/>
    <x v="1"/>
    <s v="OFF-SU-10002522"/>
    <x v="1"/>
    <x v="14"/>
    <s v="Acme Kleen Earth Office Shears"/>
    <n v="6.2080000000000002"/>
    <n v="2"/>
    <n v="0.2"/>
    <x v="5689"/>
    <x v="1"/>
    <x v="1"/>
  </r>
  <r>
    <n v="7065"/>
    <s v="CA-2019-169474"/>
    <x v="1144"/>
    <d v="2019-02-09T00:00:00"/>
    <s v="Standard Class"/>
    <s v="JF-15355"/>
    <s v="Jay Fein"/>
    <x v="0"/>
    <x v="0"/>
    <x v="30"/>
    <x v="15"/>
    <n v="14609"/>
    <x v="3"/>
    <s v="OFF-AP-10003971"/>
    <x v="1"/>
    <x v="9"/>
    <s v="Belkin 6 Outlet Metallic Surge Strip"/>
    <n v="32.67"/>
    <n v="3"/>
    <n v="0"/>
    <x v="5690"/>
    <x v="3"/>
    <x v="1"/>
  </r>
  <r>
    <n v="7066"/>
    <s v="CA-2016-106726"/>
    <x v="776"/>
    <d v="2016-12-08T00:00:00"/>
    <s v="First Class"/>
    <s v="RS-19765"/>
    <s v="Roland Schwarz"/>
    <x v="1"/>
    <x v="0"/>
    <x v="1"/>
    <x v="1"/>
    <n v="90008"/>
    <x v="1"/>
    <s v="OFF-ST-10001496"/>
    <x v="1"/>
    <x v="4"/>
    <s v="Standard Rollaway File with Lock"/>
    <n v="1261.33"/>
    <n v="7"/>
    <n v="0"/>
    <x v="5691"/>
    <x v="1"/>
    <x v="1"/>
  </r>
  <r>
    <n v="7067"/>
    <s v="CA-2018-147473"/>
    <x v="198"/>
    <d v="2018-06-03T00:00:00"/>
    <s v="Standard Class"/>
    <s v="NL-18310"/>
    <s v="Nancy Lomonaco"/>
    <x v="2"/>
    <x v="0"/>
    <x v="1"/>
    <x v="1"/>
    <n v="90049"/>
    <x v="1"/>
    <s v="OFF-PA-10004782"/>
    <x v="1"/>
    <x v="10"/>
    <s v="Xerox 228"/>
    <n v="38.880000000000003"/>
    <n v="6"/>
    <n v="0"/>
    <x v="814"/>
    <x v="1"/>
    <x v="1"/>
  </r>
  <r>
    <n v="7068"/>
    <s v="CA-2018-114209"/>
    <x v="206"/>
    <d v="2018-05-26T00:00:00"/>
    <s v="Standard Class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x v="3657"/>
    <x v="2"/>
    <x v="1"/>
  </r>
  <r>
    <n v="7069"/>
    <s v="CA-2018-114209"/>
    <x v="206"/>
    <d v="2018-05-26T00:00:00"/>
    <s v="Standard Class"/>
    <s v="AS-10285"/>
    <s v="Alejandro Savely"/>
    <x v="1"/>
    <x v="0"/>
    <x v="61"/>
    <x v="5"/>
    <n v="75081"/>
    <x v="2"/>
    <s v="OFF-PA-10003591"/>
    <x v="1"/>
    <x v="10"/>
    <s v="Southworth 100% Cotton The Best Paper"/>
    <n v="82.656000000000006"/>
    <n v="9"/>
    <n v="0.2"/>
    <x v="5692"/>
    <x v="2"/>
    <x v="1"/>
  </r>
  <r>
    <n v="7070"/>
    <s v="CA-2016-141901"/>
    <x v="128"/>
    <d v="2016-08-14T00:00:00"/>
    <s v="Standard Class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n v="5.98"/>
    <n v="1"/>
    <n v="0"/>
    <x v="158"/>
    <x v="1"/>
    <x v="1"/>
  </r>
  <r>
    <n v="7071"/>
    <s v="CA-2018-164490"/>
    <x v="64"/>
    <d v="2018-09-10T00:00:00"/>
    <s v="Second Class"/>
    <s v="SU-20665"/>
    <s v="Stephanie Ulpright"/>
    <x v="2"/>
    <x v="0"/>
    <x v="22"/>
    <x v="10"/>
    <n v="60653"/>
    <x v="2"/>
    <s v="OFF-PA-10004971"/>
    <x v="1"/>
    <x v="10"/>
    <s v="Xerox 196"/>
    <n v="9.2480000000000011"/>
    <n v="2"/>
    <n v="0.2"/>
    <x v="5674"/>
    <x v="2"/>
    <x v="1"/>
  </r>
  <r>
    <n v="7072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216"/>
    <x v="1"/>
    <x v="6"/>
    <s v="Newell 339"/>
    <n v="4.4479999999999995"/>
    <n v="2"/>
    <n v="0.2"/>
    <x v="3450"/>
    <x v="2"/>
    <x v="1"/>
  </r>
  <r>
    <n v="7073"/>
    <s v="CA-2018-112256"/>
    <x v="310"/>
    <d v="2018-07-28T00:00:00"/>
    <s v="Standard Class"/>
    <s v="CK-12205"/>
    <s v="Chloris Kastensmidt"/>
    <x v="0"/>
    <x v="0"/>
    <x v="392"/>
    <x v="5"/>
    <n v="78501"/>
    <x v="2"/>
    <s v="OFF-PA-10004355"/>
    <x v="1"/>
    <x v="10"/>
    <s v="Xerox 231"/>
    <n v="5.1840000000000011"/>
    <n v="1"/>
    <n v="0.2"/>
    <x v="1673"/>
    <x v="2"/>
    <x v="1"/>
  </r>
  <r>
    <n v="7074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n v="175.92"/>
    <n v="5"/>
    <n v="0.2"/>
    <x v="5693"/>
    <x v="2"/>
    <x v="1"/>
  </r>
  <r>
    <n v="7075"/>
    <s v="CA-2018-112256"/>
    <x v="310"/>
    <d v="2018-07-28T00:00:00"/>
    <s v="Standard Class"/>
    <s v="CK-12205"/>
    <s v="Chloris Kastensmidt"/>
    <x v="0"/>
    <x v="0"/>
    <x v="392"/>
    <x v="5"/>
    <n v="78501"/>
    <x v="2"/>
    <s v="OFF-BI-10004364"/>
    <x v="1"/>
    <x v="8"/>
    <s v="Storex Dura Pro Binders"/>
    <n v="4.7519999999999989"/>
    <n v="4"/>
    <n v="0.8"/>
    <x v="5694"/>
    <x v="2"/>
    <x v="1"/>
  </r>
  <r>
    <n v="7076"/>
    <s v="CA-2018-112256"/>
    <x v="310"/>
    <d v="2018-07-28T00:00:00"/>
    <s v="Standard Class"/>
    <s v="CK-12205"/>
    <s v="Chloris Kastensmidt"/>
    <x v="0"/>
    <x v="0"/>
    <x v="392"/>
    <x v="5"/>
    <n v="78501"/>
    <x v="2"/>
    <s v="OFF-SU-10001165"/>
    <x v="1"/>
    <x v="14"/>
    <s v="Acme Elite Stainless Steel Scissors"/>
    <n v="13.344000000000001"/>
    <n v="2"/>
    <n v="0.2"/>
    <x v="5695"/>
    <x v="2"/>
    <x v="1"/>
  </r>
  <r>
    <n v="7077"/>
    <s v="CA-2018-167416"/>
    <x v="536"/>
    <d v="2018-05-17T00:00:00"/>
    <s v="Standard Class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n v="54.900000000000006"/>
    <n v="5"/>
    <n v="0"/>
    <x v="5696"/>
    <x v="1"/>
    <x v="1"/>
  </r>
  <r>
    <n v="7078"/>
    <s v="CA-2018-106950"/>
    <x v="476"/>
    <d v="2018-09-06T00:00:00"/>
    <s v="Standard Class"/>
    <s v="JE-15715"/>
    <s v="Joe Elijah"/>
    <x v="0"/>
    <x v="0"/>
    <x v="35"/>
    <x v="3"/>
    <n v="28205"/>
    <x v="0"/>
    <s v="OFF-BI-10000014"/>
    <x v="1"/>
    <x v="8"/>
    <s v="Heavy-Duty E-Z-D Binders"/>
    <n v="22.911000000000005"/>
    <n v="7"/>
    <n v="0.7"/>
    <x v="5697"/>
    <x v="0"/>
    <x v="1"/>
  </r>
  <r>
    <n v="7079"/>
    <s v="CA-2018-106950"/>
    <x v="476"/>
    <d v="2018-09-06T00:00:00"/>
    <s v="Standard Class"/>
    <s v="JE-15715"/>
    <s v="Joe Elijah"/>
    <x v="0"/>
    <x v="0"/>
    <x v="35"/>
    <x v="3"/>
    <n v="28205"/>
    <x v="0"/>
    <s v="OFF-AP-10000159"/>
    <x v="1"/>
    <x v="9"/>
    <s v="Belkin F9M820V08 8 Outlet Surge"/>
    <n v="309.45600000000002"/>
    <n v="9"/>
    <n v="0.2"/>
    <x v="5698"/>
    <x v="0"/>
    <x v="0"/>
  </r>
  <r>
    <n v="7080"/>
    <s v="CA-2018-106950"/>
    <x v="476"/>
    <d v="2018-09-06T00:00:00"/>
    <s v="Standard Class"/>
    <s v="JE-15715"/>
    <s v="Joe Elijah"/>
    <x v="0"/>
    <x v="0"/>
    <x v="35"/>
    <x v="3"/>
    <n v="28205"/>
    <x v="0"/>
    <s v="OFF-AR-10003560"/>
    <x v="1"/>
    <x v="6"/>
    <s v="Zebra Zazzle Fluorescent Highlighters"/>
    <n v="19.456000000000003"/>
    <n v="4"/>
    <n v="0.2"/>
    <x v="541"/>
    <x v="0"/>
    <x v="0"/>
  </r>
  <r>
    <n v="7081"/>
    <s v="CA-2018-106950"/>
    <x v="476"/>
    <d v="2018-09-06T00:00:00"/>
    <s v="Standard Class"/>
    <s v="JE-15715"/>
    <s v="Joe Elijah"/>
    <x v="0"/>
    <x v="0"/>
    <x v="35"/>
    <x v="3"/>
    <n v="28205"/>
    <x v="0"/>
    <s v="FUR-TA-10001768"/>
    <x v="0"/>
    <x v="3"/>
    <s v="Hon Racetrack Conference Tables"/>
    <n v="472.51800000000003"/>
    <n v="3"/>
    <n v="0.4"/>
    <x v="5699"/>
    <x v="0"/>
    <x v="0"/>
  </r>
  <r>
    <n v="7082"/>
    <s v="CA-2018-106950"/>
    <x v="476"/>
    <d v="2018-09-06T00:00:00"/>
    <s v="Standard Class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n v="1012.6800000000001"/>
    <n v="3"/>
    <n v="0.2"/>
    <x v="5700"/>
    <x v="0"/>
    <x v="0"/>
  </r>
  <r>
    <n v="7083"/>
    <s v="CA-2018-106950"/>
    <x v="476"/>
    <d v="2018-09-06T00:00:00"/>
    <s v="Standard Class"/>
    <s v="JE-15715"/>
    <s v="Joe Elijah"/>
    <x v="0"/>
    <x v="0"/>
    <x v="35"/>
    <x v="3"/>
    <n v="28205"/>
    <x v="0"/>
    <s v="OFF-BI-10003166"/>
    <x v="1"/>
    <x v="8"/>
    <s v="GBC Plasticlear Binding Covers"/>
    <n v="17.220000000000006"/>
    <n v="5"/>
    <n v="0.7"/>
    <x v="5701"/>
    <x v="0"/>
    <x v="0"/>
  </r>
  <r>
    <n v="7084"/>
    <s v="CA-2019-118724"/>
    <x v="246"/>
    <d v="2019-07-25T00:00:00"/>
    <s v="Second Class"/>
    <s v="AR-10825"/>
    <s v="Anthony Rawles"/>
    <x v="1"/>
    <x v="0"/>
    <x v="3"/>
    <x v="1"/>
    <n v="94521"/>
    <x v="1"/>
    <s v="OFF-AR-10003469"/>
    <x v="1"/>
    <x v="6"/>
    <s v="Nontoxic Chalk"/>
    <n v="3.52"/>
    <n v="2"/>
    <n v="0"/>
    <x v="5702"/>
    <x v="1"/>
    <x v="0"/>
  </r>
  <r>
    <n v="7085"/>
    <s v="CA-2019-118724"/>
    <x v="246"/>
    <d v="2019-07-25T00:00:00"/>
    <s v="Second Class"/>
    <s v="AR-10825"/>
    <s v="Anthony Rawles"/>
    <x v="1"/>
    <x v="0"/>
    <x v="3"/>
    <x v="1"/>
    <n v="94521"/>
    <x v="1"/>
    <s v="TEC-PH-10002549"/>
    <x v="2"/>
    <x v="7"/>
    <s v="Polycom SoundPoint IP 450 VoIP phone"/>
    <n v="1626.1920000000002"/>
    <n v="9"/>
    <n v="0.2"/>
    <x v="5703"/>
    <x v="1"/>
    <x v="1"/>
  </r>
  <r>
    <n v="7086"/>
    <s v="CA-2019-112004"/>
    <x v="145"/>
    <d v="2019-09-28T00:00:00"/>
    <s v="First Class"/>
    <s v="AH-10075"/>
    <s v="Adam Hart"/>
    <x v="1"/>
    <x v="0"/>
    <x v="142"/>
    <x v="9"/>
    <n v="19013"/>
    <x v="3"/>
    <s v="OFF-BI-10003476"/>
    <x v="1"/>
    <x v="8"/>
    <s v="Avery Metallic Poly Binders"/>
    <n v="8.5950000000000024"/>
    <n v="5"/>
    <n v="0.7"/>
    <x v="5704"/>
    <x v="3"/>
    <x v="1"/>
  </r>
  <r>
    <n v="7087"/>
    <s v="CA-2019-112004"/>
    <x v="145"/>
    <d v="2019-09-28T00:00:00"/>
    <s v="First Class"/>
    <s v="AH-10075"/>
    <s v="Adam Hart"/>
    <x v="1"/>
    <x v="0"/>
    <x v="142"/>
    <x v="9"/>
    <n v="19013"/>
    <x v="3"/>
    <s v="OFF-SU-10000157"/>
    <x v="1"/>
    <x v="14"/>
    <s v="Compact Automatic Electric Letter Opener"/>
    <n v="190.89600000000002"/>
    <n v="2"/>
    <n v="0.2"/>
    <x v="5705"/>
    <x v="3"/>
    <x v="1"/>
  </r>
  <r>
    <n v="7088"/>
    <s v="US-2019-143175"/>
    <x v="646"/>
    <d v="2019-08-06T00:00:00"/>
    <s v="Second Class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n v="99.87"/>
    <n v="3"/>
    <n v="0"/>
    <x v="4877"/>
    <x v="1"/>
    <x v="1"/>
  </r>
  <r>
    <n v="7089"/>
    <s v="CA-2017-105844"/>
    <x v="969"/>
    <d v="2017-10-27T00:00:00"/>
    <s v="Second Class"/>
    <s v="JF-15415"/>
    <s v="Jennifer Ferguson"/>
    <x v="0"/>
    <x v="0"/>
    <x v="306"/>
    <x v="33"/>
    <n v="89431"/>
    <x v="1"/>
    <s v="OFF-AR-10001955"/>
    <x v="1"/>
    <x v="6"/>
    <s v="Newell 319"/>
    <n v="79.36"/>
    <n v="4"/>
    <n v="0"/>
    <x v="3447"/>
    <x v="1"/>
    <x v="1"/>
  </r>
  <r>
    <n v="7090"/>
    <s v="CA-2019-118864"/>
    <x v="140"/>
    <d v="2019-06-19T00:00:00"/>
    <s v="Second Class"/>
    <s v="KH-16690"/>
    <s v="Kristen Hastings"/>
    <x v="1"/>
    <x v="0"/>
    <x v="1"/>
    <x v="1"/>
    <n v="90032"/>
    <x v="1"/>
    <s v="TEC-PH-10001809"/>
    <x v="2"/>
    <x v="7"/>
    <s v="Panasonic KX T7736-B Digital phone"/>
    <n v="119.96"/>
    <n v="1"/>
    <n v="0.2"/>
    <x v="5706"/>
    <x v="1"/>
    <x v="1"/>
  </r>
  <r>
    <n v="7091"/>
    <s v="CA-2017-119480"/>
    <x v="1145"/>
    <d v="2017-01-13T00:00:00"/>
    <s v="Standard Class"/>
    <s v="CC-12685"/>
    <s v="Craig Carroll"/>
    <x v="0"/>
    <x v="0"/>
    <x v="0"/>
    <x v="0"/>
    <n v="42420"/>
    <x v="0"/>
    <s v="OFF-PA-10000474"/>
    <x v="1"/>
    <x v="10"/>
    <s v="Easy-staple paper"/>
    <n v="106.32"/>
    <n v="3"/>
    <n v="0"/>
    <x v="2086"/>
    <x v="0"/>
    <x v="1"/>
  </r>
  <r>
    <n v="7092"/>
    <s v="CA-2017-119480"/>
    <x v="1145"/>
    <d v="2017-01-13T00:00:00"/>
    <s v="Standard Class"/>
    <s v="CC-12685"/>
    <s v="Craig Carroll"/>
    <x v="0"/>
    <x v="0"/>
    <x v="0"/>
    <x v="0"/>
    <n v="42420"/>
    <x v="0"/>
    <s v="OFF-AP-10001205"/>
    <x v="1"/>
    <x v="9"/>
    <s v="Belkin 5 Outlet SurgeMaster Power Centers"/>
    <n v="163.44"/>
    <n v="3"/>
    <n v="0"/>
    <x v="5707"/>
    <x v="0"/>
    <x v="1"/>
  </r>
  <r>
    <n v="7093"/>
    <s v="CA-2017-119480"/>
    <x v="1145"/>
    <d v="2017-01-13T00:00:00"/>
    <s v="Standard Class"/>
    <s v="CC-12685"/>
    <s v="Craig Carroll"/>
    <x v="0"/>
    <x v="0"/>
    <x v="0"/>
    <x v="0"/>
    <n v="42420"/>
    <x v="0"/>
    <s v="OFF-AR-10004691"/>
    <x v="1"/>
    <x v="6"/>
    <s v="Boston 1730 StandUp Electric Pencil Sharpener"/>
    <n v="42.76"/>
    <n v="2"/>
    <n v="0"/>
    <x v="4537"/>
    <x v="0"/>
    <x v="1"/>
  </r>
  <r>
    <n v="7094"/>
    <s v="CA-2017-119480"/>
    <x v="1145"/>
    <d v="2017-01-13T00:00:00"/>
    <s v="Standard Class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n v="51.550000000000004"/>
    <n v="5"/>
    <n v="0"/>
    <x v="4342"/>
    <x v="0"/>
    <x v="1"/>
  </r>
  <r>
    <n v="7095"/>
    <s v="US-2017-153374"/>
    <x v="97"/>
    <d v="2017-02-13T00:00:00"/>
    <s v="Second Class"/>
    <s v="JF-15565"/>
    <s v="Jill Fjeld"/>
    <x v="0"/>
    <x v="0"/>
    <x v="27"/>
    <x v="10"/>
    <n v="62521"/>
    <x v="2"/>
    <s v="TEC-AC-10001908"/>
    <x v="2"/>
    <x v="11"/>
    <s v="Logitech Wireless Headset h800"/>
    <n v="479.952"/>
    <n v="6"/>
    <n v="0.2"/>
    <x v="5708"/>
    <x v="2"/>
    <x v="1"/>
  </r>
  <r>
    <n v="7096"/>
    <s v="CA-2018-101980"/>
    <x v="1146"/>
    <d v="2018-08-20T00:00:00"/>
    <s v="First Class"/>
    <s v="RP-19390"/>
    <s v="Resi Pölking"/>
    <x v="0"/>
    <x v="0"/>
    <x v="20"/>
    <x v="15"/>
    <n v="10009"/>
    <x v="3"/>
    <s v="OFF-BI-10000666"/>
    <x v="1"/>
    <x v="8"/>
    <s v="Surelock Post Binders"/>
    <n v="146.68799999999999"/>
    <n v="6"/>
    <n v="0.2"/>
    <x v="5709"/>
    <x v="3"/>
    <x v="1"/>
  </r>
  <r>
    <n v="7097"/>
    <s v="CA-2018-101980"/>
    <x v="1146"/>
    <d v="2018-08-20T00:00:00"/>
    <s v="First Class"/>
    <s v="RP-19390"/>
    <s v="Resi Pölking"/>
    <x v="0"/>
    <x v="0"/>
    <x v="20"/>
    <x v="15"/>
    <n v="10009"/>
    <x v="3"/>
    <s v="OFF-BI-10004318"/>
    <x v="1"/>
    <x v="8"/>
    <s v="Ibico EB-19 Dual Function Manual Binding System"/>
    <n v="276.78400000000005"/>
    <n v="2"/>
    <n v="0.2"/>
    <x v="5710"/>
    <x v="3"/>
    <x v="1"/>
  </r>
  <r>
    <n v="7098"/>
    <s v="CA-2018-101980"/>
    <x v="1146"/>
    <d v="2018-08-20T00:00:00"/>
    <s v="First Class"/>
    <s v="RP-19390"/>
    <s v="Resi Pölking"/>
    <x v="0"/>
    <x v="0"/>
    <x v="20"/>
    <x v="15"/>
    <n v="10009"/>
    <x v="3"/>
    <s v="OFF-BI-10003429"/>
    <x v="1"/>
    <x v="8"/>
    <s v="Cardinal HOLDit! Binder Insert Strips,Extra Strips"/>
    <n v="25.32"/>
    <n v="5"/>
    <n v="0.2"/>
    <x v="1087"/>
    <x v="3"/>
    <x v="1"/>
  </r>
  <r>
    <n v="7099"/>
    <s v="CA-2019-144596"/>
    <x v="44"/>
    <d v="2019-11-10T00:00:00"/>
    <s v="Standard Class"/>
    <s v="CD-11980"/>
    <s v="Carol Darley"/>
    <x v="0"/>
    <x v="0"/>
    <x v="20"/>
    <x v="15"/>
    <n v="10011"/>
    <x v="3"/>
    <s v="OFF-PA-10003302"/>
    <x v="1"/>
    <x v="10"/>
    <s v="Xerox 1906"/>
    <n v="318.95999999999998"/>
    <n v="9"/>
    <n v="0"/>
    <x v="5711"/>
    <x v="3"/>
    <x v="1"/>
  </r>
  <r>
    <n v="7100"/>
    <s v="CA-2017-124933"/>
    <x v="207"/>
    <d v="2017-12-30T00:00:00"/>
    <s v="Second Class"/>
    <s v="DF-13135"/>
    <s v="David Flashing"/>
    <x v="0"/>
    <x v="0"/>
    <x v="20"/>
    <x v="15"/>
    <n v="10009"/>
    <x v="3"/>
    <s v="OFF-PA-10003302"/>
    <x v="1"/>
    <x v="10"/>
    <s v="Xerox 1906"/>
    <n v="212.64"/>
    <n v="6"/>
    <n v="0"/>
    <x v="4036"/>
    <x v="3"/>
    <x v="1"/>
  </r>
  <r>
    <n v="7101"/>
    <s v="CA-2016-159625"/>
    <x v="533"/>
    <d v="2016-11-28T00:00:00"/>
    <s v="Standard Class"/>
    <s v="SM-20005"/>
    <s v="Sally Matthias"/>
    <x v="0"/>
    <x v="0"/>
    <x v="48"/>
    <x v="16"/>
    <n v="85254"/>
    <x v="1"/>
    <s v="OFF-EN-10002621"/>
    <x v="1"/>
    <x v="12"/>
    <s v="Staple envelope"/>
    <n v="23.472000000000001"/>
    <n v="3"/>
    <n v="0.2"/>
    <x v="5712"/>
    <x v="1"/>
    <x v="1"/>
  </r>
  <r>
    <n v="7102"/>
    <s v="CA-2018-144337"/>
    <x v="1147"/>
    <d v="2018-08-05T00:00:00"/>
    <s v="Second Class"/>
    <s v="SG-20890"/>
    <s v="Susan Gilcrest"/>
    <x v="1"/>
    <x v="0"/>
    <x v="112"/>
    <x v="5"/>
    <n v="79109"/>
    <x v="2"/>
    <s v="OFF-PA-10000249"/>
    <x v="1"/>
    <x v="10"/>
    <s v="Easy-staple paper"/>
    <n v="19.648"/>
    <n v="2"/>
    <n v="0.2"/>
    <x v="3442"/>
    <x v="2"/>
    <x v="1"/>
  </r>
  <r>
    <n v="7103"/>
    <s v="CA-2016-117478"/>
    <x v="158"/>
    <d v="2016-09-24T00:00:00"/>
    <s v="First Class"/>
    <s v="LH-16750"/>
    <s v="Larry Hughes"/>
    <x v="0"/>
    <x v="0"/>
    <x v="10"/>
    <x v="9"/>
    <n v="19140"/>
    <x v="3"/>
    <s v="OFF-BI-10000050"/>
    <x v="1"/>
    <x v="8"/>
    <s v="Angle-D Binders with Locking Rings, Label Holders"/>
    <n v="6.5700000000000012"/>
    <n v="3"/>
    <n v="0.7"/>
    <x v="5713"/>
    <x v="3"/>
    <x v="1"/>
  </r>
  <r>
    <n v="7104"/>
    <s v="CA-2019-147410"/>
    <x v="507"/>
    <d v="2019-09-08T00:00:00"/>
    <s v="Standard Class"/>
    <s v="EJ-14155"/>
    <s v="Eva Jacobs"/>
    <x v="0"/>
    <x v="0"/>
    <x v="157"/>
    <x v="1"/>
    <n v="92704"/>
    <x v="1"/>
    <s v="OFF-ST-10003805"/>
    <x v="1"/>
    <x v="4"/>
    <s v="24 Capacity Maxi Data Binder Racks, Pearl"/>
    <n v="421.1"/>
    <n v="2"/>
    <n v="0"/>
    <x v="5714"/>
    <x v="1"/>
    <x v="1"/>
  </r>
  <r>
    <n v="7105"/>
    <s v="CA-2019-128944"/>
    <x v="249"/>
    <d v="2019-06-21T00:00:00"/>
    <s v="Second Class"/>
    <s v="KH-16330"/>
    <s v="Katharine Harms"/>
    <x v="1"/>
    <x v="0"/>
    <x v="46"/>
    <x v="24"/>
    <n v="43055"/>
    <x v="3"/>
    <s v="FUR-CH-10000785"/>
    <x v="0"/>
    <x v="1"/>
    <s v="Global Ergonomic Managers Chair"/>
    <n v="760.11599999999987"/>
    <n v="6"/>
    <n v="0.3"/>
    <x v="5715"/>
    <x v="3"/>
    <x v="1"/>
  </r>
  <r>
    <n v="7106"/>
    <s v="CA-2019-128944"/>
    <x v="249"/>
    <d v="2019-06-21T00:00:00"/>
    <s v="Second Class"/>
    <s v="KH-16330"/>
    <s v="Katharine Harms"/>
    <x v="1"/>
    <x v="0"/>
    <x v="46"/>
    <x v="24"/>
    <n v="43055"/>
    <x v="3"/>
    <s v="FUR-FU-10004909"/>
    <x v="0"/>
    <x v="5"/>
    <s v="Contemporary Wood/Metal Frame"/>
    <n v="38.784000000000006"/>
    <n v="3"/>
    <n v="0.2"/>
    <x v="5716"/>
    <x v="3"/>
    <x v="1"/>
  </r>
  <r>
    <n v="7107"/>
    <s v="CA-2019-128944"/>
    <x v="249"/>
    <d v="2019-06-21T00:00:00"/>
    <s v="Second Class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n v="122.32799999999999"/>
    <n v="9"/>
    <n v="0.2"/>
    <x v="5717"/>
    <x v="3"/>
    <x v="1"/>
  </r>
  <r>
    <n v="7108"/>
    <s v="CA-2018-109666"/>
    <x v="475"/>
    <d v="2018-04-26T00:00:00"/>
    <s v="Standard Class"/>
    <s v="KM-16720"/>
    <s v="Kunst Miller"/>
    <x v="0"/>
    <x v="0"/>
    <x v="20"/>
    <x v="15"/>
    <n v="10035"/>
    <x v="3"/>
    <s v="TEC-PH-10004774"/>
    <x v="2"/>
    <x v="7"/>
    <s v="Gear Head AU3700S Headset"/>
    <n v="25.98"/>
    <n v="2"/>
    <n v="0"/>
    <x v="2666"/>
    <x v="3"/>
    <x v="1"/>
  </r>
  <r>
    <n v="7109"/>
    <s v="CA-2018-109666"/>
    <x v="475"/>
    <d v="2018-04-26T00:00:00"/>
    <s v="Standard Class"/>
    <s v="KM-16720"/>
    <s v="Kunst Miller"/>
    <x v="0"/>
    <x v="0"/>
    <x v="20"/>
    <x v="15"/>
    <n v="10035"/>
    <x v="3"/>
    <s v="OFF-AR-10004582"/>
    <x v="1"/>
    <x v="6"/>
    <s v="BIC Brite Liner Grip Highlighters"/>
    <n v="3.28"/>
    <n v="2"/>
    <n v="0"/>
    <x v="5718"/>
    <x v="3"/>
    <x v="1"/>
  </r>
  <r>
    <n v="7110"/>
    <s v="CA-2018-109666"/>
    <x v="475"/>
    <d v="2018-04-26T00:00:00"/>
    <s v="Standard Class"/>
    <s v="KM-16720"/>
    <s v="Kunst Miller"/>
    <x v="0"/>
    <x v="0"/>
    <x v="20"/>
    <x v="15"/>
    <n v="10035"/>
    <x v="3"/>
    <s v="OFF-ST-10000991"/>
    <x v="1"/>
    <x v="4"/>
    <s v="Space Solutions HD Industrial Steel Shelving."/>
    <n v="459.88"/>
    <n v="4"/>
    <n v="0"/>
    <x v="5719"/>
    <x v="3"/>
    <x v="1"/>
  </r>
  <r>
    <n v="7111"/>
    <s v="CA-2018-109666"/>
    <x v="475"/>
    <d v="2018-04-26T00:00:00"/>
    <s v="Standard Class"/>
    <s v="KM-16720"/>
    <s v="Kunst Miller"/>
    <x v="0"/>
    <x v="0"/>
    <x v="20"/>
    <x v="15"/>
    <n v="10035"/>
    <x v="3"/>
    <s v="OFF-SU-10002522"/>
    <x v="1"/>
    <x v="14"/>
    <s v="Acme Kleen Earth Office Shears"/>
    <n v="7.76"/>
    <n v="2"/>
    <n v="0"/>
    <x v="5720"/>
    <x v="3"/>
    <x v="1"/>
  </r>
  <r>
    <n v="7112"/>
    <s v="CA-2018-109666"/>
    <x v="475"/>
    <d v="2018-04-26T00:00:00"/>
    <s v="Standard Class"/>
    <s v="KM-16720"/>
    <s v="Kunst Miller"/>
    <x v="0"/>
    <x v="0"/>
    <x v="20"/>
    <x v="15"/>
    <n v="10035"/>
    <x v="3"/>
    <s v="OFF-AR-10004022"/>
    <x v="1"/>
    <x v="6"/>
    <s v="Panasonic KP-380BK Classic Electric Pencil Sharpener"/>
    <n v="71.959999999999994"/>
    <n v="2"/>
    <n v="0"/>
    <x v="5721"/>
    <x v="3"/>
    <x v="1"/>
  </r>
  <r>
    <n v="7113"/>
    <s v="CA-2018-109666"/>
    <x v="475"/>
    <d v="2018-04-26T00:00:00"/>
    <s v="Standard Class"/>
    <s v="KM-16720"/>
    <s v="Kunst Miller"/>
    <x v="0"/>
    <x v="0"/>
    <x v="20"/>
    <x v="15"/>
    <n v="10035"/>
    <x v="3"/>
    <s v="OFF-SU-10001218"/>
    <x v="1"/>
    <x v="14"/>
    <s v="Fiskars Softgrip Scissors"/>
    <n v="54.900000000000006"/>
    <n v="5"/>
    <n v="0"/>
    <x v="3114"/>
    <x v="3"/>
    <x v="1"/>
  </r>
  <r>
    <n v="7114"/>
    <s v="CA-2018-109666"/>
    <x v="475"/>
    <d v="2018-04-26T00:00:00"/>
    <s v="Standard Class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x v="5722"/>
    <x v="3"/>
    <x v="1"/>
  </r>
  <r>
    <n v="7115"/>
    <s v="US-2018-102239"/>
    <x v="465"/>
    <d v="2018-05-06T00:00:00"/>
    <s v="First Class"/>
    <s v="LW-16990"/>
    <s v="Lindsay Williams"/>
    <x v="1"/>
    <x v="0"/>
    <x v="0"/>
    <x v="33"/>
    <n v="89015"/>
    <x v="1"/>
    <s v="FUR-TA-10003392"/>
    <x v="0"/>
    <x v="3"/>
    <s v="Global Adaptabilities Conference Tables"/>
    <n v="1685.88"/>
    <n v="6"/>
    <n v="0"/>
    <x v="5723"/>
    <x v="1"/>
    <x v="1"/>
  </r>
  <r>
    <n v="7116"/>
    <s v="US-2018-102239"/>
    <x v="465"/>
    <d v="2018-05-06T00:00:00"/>
    <s v="First Class"/>
    <s v="LW-16990"/>
    <s v="Lindsay Williams"/>
    <x v="1"/>
    <x v="0"/>
    <x v="0"/>
    <x v="33"/>
    <n v="89015"/>
    <x v="1"/>
    <s v="OFF-BI-10001890"/>
    <x v="1"/>
    <x v="8"/>
    <s v="Avery Poly Binder Pockets"/>
    <n v="5.7280000000000006"/>
    <n v="2"/>
    <n v="0.2"/>
    <x v="5724"/>
    <x v="1"/>
    <x v="1"/>
  </r>
  <r>
    <n v="7117"/>
    <s v="CA-2016-143168"/>
    <x v="638"/>
    <d v="2016-10-23T00:00:00"/>
    <s v="Second Class"/>
    <s v="IG-15085"/>
    <s v="Ivan Gibson"/>
    <x v="0"/>
    <x v="0"/>
    <x v="4"/>
    <x v="4"/>
    <n v="98103"/>
    <x v="1"/>
    <s v="OFF-PA-10000167"/>
    <x v="1"/>
    <x v="10"/>
    <s v="Xerox 1925"/>
    <n v="61.96"/>
    <n v="2"/>
    <n v="0"/>
    <x v="4027"/>
    <x v="1"/>
    <x v="1"/>
  </r>
  <r>
    <n v="7118"/>
    <s v="CA-2016-143168"/>
    <x v="638"/>
    <d v="2016-10-23T00:00:00"/>
    <s v="Second Class"/>
    <s v="IG-15085"/>
    <s v="Ivan Gibson"/>
    <x v="0"/>
    <x v="0"/>
    <x v="4"/>
    <x v="4"/>
    <n v="98103"/>
    <x v="1"/>
    <s v="OFF-BI-10003784"/>
    <x v="1"/>
    <x v="8"/>
    <s v="Computer Printout Index Tabs"/>
    <n v="1.3440000000000001"/>
    <n v="1"/>
    <n v="0.2"/>
    <x v="5725"/>
    <x v="1"/>
    <x v="1"/>
  </r>
  <r>
    <n v="7119"/>
    <s v="CA-2019-104906"/>
    <x v="778"/>
    <d v="2019-02-17T00:00:00"/>
    <s v="Standard Class"/>
    <s v="JP-15460"/>
    <s v="Jennifer Patt"/>
    <x v="1"/>
    <x v="0"/>
    <x v="20"/>
    <x v="15"/>
    <n v="10009"/>
    <x v="3"/>
    <s v="OFF-PA-10001184"/>
    <x v="1"/>
    <x v="10"/>
    <s v="Xerox 1903"/>
    <n v="17.940000000000001"/>
    <n v="3"/>
    <n v="0"/>
    <x v="1544"/>
    <x v="3"/>
    <x v="1"/>
  </r>
  <r>
    <n v="7120"/>
    <s v="CA-2019-118122"/>
    <x v="701"/>
    <d v="2019-11-24T00:00:00"/>
    <s v="Standard Class"/>
    <s v="GG-14650"/>
    <s v="Greg Guthrie"/>
    <x v="1"/>
    <x v="0"/>
    <x v="4"/>
    <x v="4"/>
    <n v="98103"/>
    <x v="1"/>
    <s v="OFF-BI-10002103"/>
    <x v="1"/>
    <x v="8"/>
    <s v="Cardinal Slant-D Ring Binder, Heavy Gauge Vinyl"/>
    <n v="13.904"/>
    <n v="2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x v="0"/>
    <x v="214"/>
    <x v="18"/>
    <n v="37167"/>
    <x v="0"/>
    <s v="OFF-BI-10003091"/>
    <x v="1"/>
    <x v="8"/>
    <s v="GBC DocuBind TL200 Manual Binding Machine"/>
    <n v="67.194000000000003"/>
    <n v="1"/>
    <n v="0.7"/>
    <x v="5726"/>
    <x v="0"/>
    <x v="0"/>
  </r>
  <r>
    <n v="7122"/>
    <s v="CA-2019-166926"/>
    <x v="96"/>
    <d v="2019-12-08T00:00:00"/>
    <s v="Standard Class"/>
    <s v="SO-20335"/>
    <s v="Sean O'Donnell"/>
    <x v="0"/>
    <x v="0"/>
    <x v="4"/>
    <x v="4"/>
    <n v="98105"/>
    <x v="1"/>
    <s v="OFF-PA-10001593"/>
    <x v="1"/>
    <x v="10"/>
    <s v="Xerox 1947"/>
    <n v="41.86"/>
    <n v="7"/>
    <n v="0"/>
    <x v="5727"/>
    <x v="1"/>
    <x v="1"/>
  </r>
  <r>
    <n v="7123"/>
    <s v="CA-2019-166926"/>
    <x v="96"/>
    <d v="2019-12-08T00:00:00"/>
    <s v="Standard Class"/>
    <s v="SO-20335"/>
    <s v="Sean O'Donnell"/>
    <x v="0"/>
    <x v="0"/>
    <x v="4"/>
    <x v="4"/>
    <n v="98105"/>
    <x v="1"/>
    <s v="FUR-BO-10002598"/>
    <x v="0"/>
    <x v="0"/>
    <s v="Hon Metal Bookcases, Putty"/>
    <n v="141.96"/>
    <n v="2"/>
    <n v="0"/>
    <x v="2979"/>
    <x v="1"/>
    <x v="1"/>
  </r>
  <r>
    <n v="7124"/>
    <s v="CA-2017-128013"/>
    <x v="101"/>
    <d v="2017-08-16T00:00:00"/>
    <s v="Standard Class"/>
    <s v="MF-18250"/>
    <s v="Monica Federle"/>
    <x v="1"/>
    <x v="0"/>
    <x v="20"/>
    <x v="15"/>
    <n v="10035"/>
    <x v="3"/>
    <s v="FUR-FU-10000320"/>
    <x v="0"/>
    <x v="5"/>
    <s v="OIC Stacking Trays"/>
    <n v="10.02"/>
    <n v="3"/>
    <n v="0"/>
    <x v="5728"/>
    <x v="3"/>
    <x v="1"/>
  </r>
  <r>
    <n v="7125"/>
    <s v="CA-2017-128013"/>
    <x v="101"/>
    <d v="2017-08-16T00:00:00"/>
    <s v="Standard Class"/>
    <s v="MF-18250"/>
    <s v="Monica Federle"/>
    <x v="1"/>
    <x v="0"/>
    <x v="20"/>
    <x v="15"/>
    <n v="10035"/>
    <x v="3"/>
    <s v="OFF-PA-10001815"/>
    <x v="1"/>
    <x v="10"/>
    <s v="Xerox 1885"/>
    <n v="144.12"/>
    <n v="3"/>
    <n v="0"/>
    <x v="4367"/>
    <x v="3"/>
    <x v="1"/>
  </r>
  <r>
    <n v="7126"/>
    <s v="CA-2018-123176"/>
    <x v="720"/>
    <d v="2018-09-29T00:00:00"/>
    <s v="Second Class"/>
    <s v="JG-15160"/>
    <s v="James Galang"/>
    <x v="0"/>
    <x v="0"/>
    <x v="118"/>
    <x v="32"/>
    <n v="30318"/>
    <x v="0"/>
    <s v="OFF-PA-10003971"/>
    <x v="1"/>
    <x v="10"/>
    <s v="Xerox 1965"/>
    <n v="17.940000000000001"/>
    <n v="3"/>
    <n v="0"/>
    <x v="1544"/>
    <x v="0"/>
    <x v="1"/>
  </r>
  <r>
    <n v="7127"/>
    <s v="CA-2018-123176"/>
    <x v="720"/>
    <d v="2018-09-29T00:00:00"/>
    <s v="Second Class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n v="13.89"/>
    <n v="3"/>
    <n v="0"/>
    <x v="5729"/>
    <x v="0"/>
    <x v="1"/>
  </r>
  <r>
    <n v="7128"/>
    <s v="US-2018-117541"/>
    <x v="696"/>
    <d v="2018-11-20T00:00:00"/>
    <s v="Standard Class"/>
    <s v="JM-16195"/>
    <s v="Justin MacKendrick"/>
    <x v="0"/>
    <x v="0"/>
    <x v="46"/>
    <x v="13"/>
    <n v="19711"/>
    <x v="3"/>
    <s v="OFF-PA-10001609"/>
    <x v="1"/>
    <x v="10"/>
    <s v="Tops Wirebound Message Log Books"/>
    <n v="16.45"/>
    <n v="5"/>
    <n v="0"/>
    <x v="5730"/>
    <x v="3"/>
    <x v="1"/>
  </r>
  <r>
    <n v="7129"/>
    <s v="US-2018-117541"/>
    <x v="696"/>
    <d v="2018-11-20T00:00:00"/>
    <s v="Standard Class"/>
    <s v="JM-16195"/>
    <s v="Justin MacKendrick"/>
    <x v="0"/>
    <x v="0"/>
    <x v="46"/>
    <x v="13"/>
    <n v="19711"/>
    <x v="3"/>
    <s v="FUR-FU-10000550"/>
    <x v="0"/>
    <x v="5"/>
    <s v="Stacking Trays by OIC"/>
    <n v="19.920000000000002"/>
    <n v="4"/>
    <n v="0"/>
    <x v="5731"/>
    <x v="3"/>
    <x v="1"/>
  </r>
  <r>
    <n v="7130"/>
    <s v="CA-2018-166282"/>
    <x v="947"/>
    <d v="2018-04-22T00:00:00"/>
    <s v="Standard Class"/>
    <s v="PK-19075"/>
    <s v="Pete Kriz"/>
    <x v="0"/>
    <x v="0"/>
    <x v="316"/>
    <x v="18"/>
    <n v="37211"/>
    <x v="0"/>
    <s v="TEC-AC-10004209"/>
    <x v="2"/>
    <x v="11"/>
    <s v="Memorex Froggy Flash Drive 4 GB"/>
    <n v="35.167999999999999"/>
    <n v="4"/>
    <n v="0.2"/>
    <x v="4300"/>
    <x v="0"/>
    <x v="1"/>
  </r>
  <r>
    <n v="7131"/>
    <s v="CA-2018-166282"/>
    <x v="947"/>
    <d v="2018-04-22T00:00:00"/>
    <s v="Standard Class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x v="5732"/>
    <x v="0"/>
    <x v="1"/>
  </r>
  <r>
    <n v="7132"/>
    <s v="CA-2019-141439"/>
    <x v="200"/>
    <d v="2019-12-01T00:00:00"/>
    <s v="Standard Class"/>
    <s v="TT-21460"/>
    <s v="Tonja Turnell"/>
    <x v="2"/>
    <x v="0"/>
    <x v="102"/>
    <x v="14"/>
    <n v="47374"/>
    <x v="2"/>
    <s v="FUR-TA-10001039"/>
    <x v="0"/>
    <x v="3"/>
    <s v="KI Adjustable-Height Table"/>
    <n v="257.94"/>
    <n v="3"/>
    <n v="0"/>
    <x v="5733"/>
    <x v="2"/>
    <x v="1"/>
  </r>
  <r>
    <n v="7133"/>
    <s v="CA-2019-141439"/>
    <x v="200"/>
    <d v="2019-12-01T00:00:00"/>
    <s v="Standard Class"/>
    <s v="TT-21460"/>
    <s v="Tonja Turnell"/>
    <x v="2"/>
    <x v="0"/>
    <x v="102"/>
    <x v="14"/>
    <n v="47374"/>
    <x v="2"/>
    <s v="TEC-PH-10002624"/>
    <x v="2"/>
    <x v="7"/>
    <s v="Samsung Galaxy S4 Mini"/>
    <n v="1879.96"/>
    <n v="4"/>
    <n v="0"/>
    <x v="5734"/>
    <x v="2"/>
    <x v="1"/>
  </r>
  <r>
    <n v="7134"/>
    <s v="CA-2019-141439"/>
    <x v="200"/>
    <d v="2019-12-01T00:00:00"/>
    <s v="Standard Class"/>
    <s v="TT-21460"/>
    <s v="Tonja Turnell"/>
    <x v="2"/>
    <x v="0"/>
    <x v="102"/>
    <x v="14"/>
    <n v="47374"/>
    <x v="2"/>
    <s v="FUR-FU-10001473"/>
    <x v="0"/>
    <x v="5"/>
    <s v="DAX Wood Document Frame"/>
    <n v="27.46"/>
    <n v="2"/>
    <n v="0"/>
    <x v="1357"/>
    <x v="2"/>
    <x v="1"/>
  </r>
  <r>
    <n v="7135"/>
    <s v="CA-2019-141439"/>
    <x v="200"/>
    <d v="2019-12-01T00:00:00"/>
    <s v="Standard Class"/>
    <s v="TT-21460"/>
    <s v="Tonja Turnell"/>
    <x v="2"/>
    <x v="0"/>
    <x v="102"/>
    <x v="14"/>
    <n v="47374"/>
    <x v="2"/>
    <s v="TEC-PH-10001819"/>
    <x v="2"/>
    <x v="7"/>
    <s v="Innergie mMini Combo Duo USB Travel Charging Kit"/>
    <n v="89.98"/>
    <n v="2"/>
    <n v="0"/>
    <x v="2456"/>
    <x v="2"/>
    <x v="1"/>
  </r>
  <r>
    <n v="7136"/>
    <s v="CA-2019-141439"/>
    <x v="200"/>
    <d v="2019-12-01T00:00:00"/>
    <s v="Standard Class"/>
    <s v="TT-21460"/>
    <s v="Tonja Turnell"/>
    <x v="2"/>
    <x v="0"/>
    <x v="102"/>
    <x v="14"/>
    <n v="47374"/>
    <x v="2"/>
    <s v="FUR-CH-10004287"/>
    <x v="0"/>
    <x v="1"/>
    <s v="SAFCO Arco Folding Chair"/>
    <n v="828.59999999999991"/>
    <n v="3"/>
    <n v="0"/>
    <x v="5735"/>
    <x v="2"/>
    <x v="1"/>
  </r>
  <r>
    <n v="7137"/>
    <s v="CA-2017-163965"/>
    <x v="312"/>
    <d v="2017-11-27T00:00:00"/>
    <s v="Standard Class"/>
    <s v="SS-20875"/>
    <s v="Sung Shariari"/>
    <x v="0"/>
    <x v="0"/>
    <x v="100"/>
    <x v="2"/>
    <n v="33180"/>
    <x v="0"/>
    <s v="OFF-BI-10004728"/>
    <x v="1"/>
    <x v="8"/>
    <s v="Wilson Jones Turn Tabs Binder Tool for Ring Binders"/>
    <n v="7.2300000000000022"/>
    <n v="5"/>
    <n v="0.7"/>
    <x v="2372"/>
    <x v="0"/>
    <x v="1"/>
  </r>
  <r>
    <n v="7138"/>
    <s v="CA-2017-163965"/>
    <x v="312"/>
    <d v="2017-11-27T00:00:00"/>
    <s v="Standard Class"/>
    <s v="SS-20875"/>
    <s v="Sung Shariari"/>
    <x v="0"/>
    <x v="0"/>
    <x v="100"/>
    <x v="2"/>
    <n v="33180"/>
    <x v="0"/>
    <s v="OFF-ST-10000918"/>
    <x v="1"/>
    <x v="4"/>
    <s v="Crate-A-Files"/>
    <n v="17.440000000000001"/>
    <n v="2"/>
    <n v="0.2"/>
    <x v="5736"/>
    <x v="0"/>
    <x v="1"/>
  </r>
  <r>
    <n v="7139"/>
    <s v="CA-2017-163965"/>
    <x v="312"/>
    <d v="2017-11-27T00:00:00"/>
    <s v="Standard Class"/>
    <s v="SS-20875"/>
    <s v="Sung Shariari"/>
    <x v="0"/>
    <x v="0"/>
    <x v="100"/>
    <x v="2"/>
    <n v="33180"/>
    <x v="0"/>
    <s v="OFF-BI-10004593"/>
    <x v="1"/>
    <x v="8"/>
    <s v="Ibico Laser Imprintable Binding System Covers"/>
    <n v="62.88000000000001"/>
    <n v="4"/>
    <n v="0.7"/>
    <x v="5737"/>
    <x v="0"/>
    <x v="1"/>
  </r>
  <r>
    <n v="7140"/>
    <s v="CA-2017-163965"/>
    <x v="312"/>
    <d v="2017-11-27T00:00:00"/>
    <s v="Standard Class"/>
    <s v="SS-20875"/>
    <s v="Sung Shariari"/>
    <x v="0"/>
    <x v="0"/>
    <x v="100"/>
    <x v="2"/>
    <n v="33180"/>
    <x v="0"/>
    <s v="FUR-BO-10001337"/>
    <x v="0"/>
    <x v="0"/>
    <s v="O'Sullivan Living Dimensions 2-Shelf Bookcases"/>
    <n v="290.35200000000003"/>
    <n v="3"/>
    <n v="0.2"/>
    <x v="5738"/>
    <x v="0"/>
    <x v="1"/>
  </r>
  <r>
    <n v="7141"/>
    <s v="CA-2019-128783"/>
    <x v="210"/>
    <d v="2019-09-07T00:00:00"/>
    <s v="Same Day"/>
    <s v="TG-21640"/>
    <s v="Trudy Glocke"/>
    <x v="0"/>
    <x v="0"/>
    <x v="490"/>
    <x v="25"/>
    <n v="63301"/>
    <x v="2"/>
    <s v="TEC-AC-10002473"/>
    <x v="2"/>
    <x v="11"/>
    <s v="Maxell 4.7GB DVD-R"/>
    <n v="113.52"/>
    <n v="4"/>
    <n v="0"/>
    <x v="5739"/>
    <x v="2"/>
    <x v="1"/>
  </r>
  <r>
    <n v="7142"/>
    <s v="CA-2019-128783"/>
    <x v="210"/>
    <d v="2019-09-07T00:00:00"/>
    <s v="Same Day"/>
    <s v="TG-21640"/>
    <s v="Trudy Glocke"/>
    <x v="0"/>
    <x v="0"/>
    <x v="490"/>
    <x v="25"/>
    <n v="63301"/>
    <x v="2"/>
    <s v="FUR-FU-10003623"/>
    <x v="0"/>
    <x v="5"/>
    <s v="DataProducts Ampli Magnifier Task Lamp, Black,"/>
    <n v="135.29999999999998"/>
    <n v="5"/>
    <n v="0"/>
    <x v="5740"/>
    <x v="2"/>
    <x v="1"/>
  </r>
  <r>
    <n v="7143"/>
    <s v="CA-2016-122217"/>
    <x v="156"/>
    <d v="2016-11-29T00:00:00"/>
    <s v="Standard Class"/>
    <s v="HP-14815"/>
    <s v="Harold Pawlan"/>
    <x v="2"/>
    <x v="0"/>
    <x v="173"/>
    <x v="17"/>
    <n v="23464"/>
    <x v="0"/>
    <s v="FUR-FU-10002045"/>
    <x v="0"/>
    <x v="5"/>
    <s v="Executive Impressions 14&quot;"/>
    <n v="111.15"/>
    <n v="5"/>
    <n v="0"/>
    <x v="5741"/>
    <x v="0"/>
    <x v="1"/>
  </r>
  <r>
    <n v="7144"/>
    <s v="US-2019-141558"/>
    <x v="825"/>
    <d v="2019-03-16T00:00:00"/>
    <s v="Standard Class"/>
    <s v="MH-17290"/>
    <s v="Marc Harrigan"/>
    <x v="2"/>
    <x v="0"/>
    <x v="10"/>
    <x v="9"/>
    <n v="19140"/>
    <x v="3"/>
    <s v="TEC-PH-10002555"/>
    <x v="2"/>
    <x v="7"/>
    <s v="Nortel Meridian M5316 Digital phone"/>
    <n v="776.84999999999991"/>
    <n v="5"/>
    <n v="0.4"/>
    <x v="5742"/>
    <x v="3"/>
    <x v="1"/>
  </r>
  <r>
    <n v="7145"/>
    <s v="US-2019-141558"/>
    <x v="825"/>
    <d v="2019-03-16T00:00:00"/>
    <s v="Standard Class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n v="12.294"/>
    <n v="1"/>
    <n v="0.7"/>
    <x v="4949"/>
    <x v="3"/>
    <x v="1"/>
  </r>
  <r>
    <n v="7146"/>
    <s v="US-2019-141558"/>
    <x v="825"/>
    <d v="2019-03-16T00:00:00"/>
    <s v="Standard Class"/>
    <s v="MH-17290"/>
    <s v="Marc Harrigan"/>
    <x v="2"/>
    <x v="0"/>
    <x v="10"/>
    <x v="9"/>
    <n v="19140"/>
    <x v="3"/>
    <s v="FUR-TA-10004086"/>
    <x v="0"/>
    <x v="3"/>
    <s v="KI Adjustable-Height Table"/>
    <n v="154.76400000000001"/>
    <n v="3"/>
    <n v="0.4"/>
    <x v="5743"/>
    <x v="3"/>
    <x v="1"/>
  </r>
  <r>
    <n v="7147"/>
    <s v="US-2019-141558"/>
    <x v="825"/>
    <d v="2019-03-16T00:00:00"/>
    <s v="Standard Class"/>
    <s v="MH-17290"/>
    <s v="Marc Harrigan"/>
    <x v="2"/>
    <x v="0"/>
    <x v="10"/>
    <x v="9"/>
    <n v="19140"/>
    <x v="3"/>
    <s v="OFF-ST-10004946"/>
    <x v="1"/>
    <x v="4"/>
    <s v="Desktop 3-Pocket Hot File"/>
    <n v="43.28"/>
    <n v="1"/>
    <n v="0.2"/>
    <x v="5744"/>
    <x v="3"/>
    <x v="1"/>
  </r>
  <r>
    <n v="7148"/>
    <s v="CA-2018-139941"/>
    <x v="1"/>
    <d v="2018-06-17T00:00:00"/>
    <s v="Standard Class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n v="92.94"/>
    <n v="3"/>
    <n v="0"/>
    <x v="1761"/>
    <x v="3"/>
    <x v="1"/>
  </r>
  <r>
    <n v="7149"/>
    <s v="CA-2018-139941"/>
    <x v="1"/>
    <d v="2018-06-17T00:00:00"/>
    <s v="Standard Class"/>
    <s v="CB-12415"/>
    <s v="Christy Brittain"/>
    <x v="0"/>
    <x v="0"/>
    <x v="85"/>
    <x v="15"/>
    <n v="11561"/>
    <x v="3"/>
    <s v="OFF-AP-10004036"/>
    <x v="1"/>
    <x v="9"/>
    <s v="Bionaire 99.97% HEPA Air Cleaner"/>
    <n v="52.56"/>
    <n v="3"/>
    <n v="0"/>
    <x v="3407"/>
    <x v="3"/>
    <x v="1"/>
  </r>
  <r>
    <n v="7150"/>
    <s v="CA-2017-166583"/>
    <x v="153"/>
    <d v="2017-06-30T00:00:00"/>
    <s v="Standard Class"/>
    <s v="VD-21670"/>
    <s v="Valerie Dominguez"/>
    <x v="0"/>
    <x v="0"/>
    <x v="12"/>
    <x v="5"/>
    <n v="77070"/>
    <x v="2"/>
    <s v="TEC-PH-10001578"/>
    <x v="2"/>
    <x v="7"/>
    <s v="Polycom SoundStation2 EX Conference phone"/>
    <n v="971.88000000000011"/>
    <n v="3"/>
    <n v="0.2"/>
    <x v="5745"/>
    <x v="2"/>
    <x v="1"/>
  </r>
  <r>
    <n v="7151"/>
    <s v="CA-2019-100412"/>
    <x v="66"/>
    <d v="2019-12-26T00:00:00"/>
    <s v="Standard Class"/>
    <s v="SR-20425"/>
    <s v="Sharelle Roach"/>
    <x v="2"/>
    <x v="0"/>
    <x v="428"/>
    <x v="19"/>
    <n v="35401"/>
    <x v="0"/>
    <s v="FUR-CH-10002647"/>
    <x v="0"/>
    <x v="1"/>
    <s v="Situations Contoured Folding Chairs, 4/Set"/>
    <n v="141.96"/>
    <n v="2"/>
    <n v="0"/>
    <x v="5746"/>
    <x v="0"/>
    <x v="1"/>
  </r>
  <r>
    <n v="7152"/>
    <s v="CA-2019-142909"/>
    <x v="66"/>
    <d v="2019-12-25T00:00:00"/>
    <s v="Second Class"/>
    <s v="AG-10330"/>
    <s v="Alex Grayson"/>
    <x v="0"/>
    <x v="0"/>
    <x v="123"/>
    <x v="16"/>
    <n v="85204"/>
    <x v="1"/>
    <s v="FUR-TA-10003008"/>
    <x v="0"/>
    <x v="3"/>
    <s v="Lesro Round Back Collection Coffee Table, End Table"/>
    <n v="182.55"/>
    <n v="2"/>
    <n v="0.5"/>
    <x v="5747"/>
    <x v="1"/>
    <x v="1"/>
  </r>
  <r>
    <n v="7153"/>
    <s v="CA-2016-137911"/>
    <x v="1148"/>
    <d v="2016-10-15T00:00:00"/>
    <s v="Standard Class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x v="1764"/>
    <x v="0"/>
    <x v="1"/>
  </r>
  <r>
    <n v="7154"/>
    <s v="CA-2017-106208"/>
    <x v="895"/>
    <d v="2017-12-15T00:00:00"/>
    <s v="Standard Class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n v="53.087999999999994"/>
    <n v="7"/>
    <n v="0.8"/>
    <x v="5748"/>
    <x v="2"/>
    <x v="1"/>
  </r>
  <r>
    <n v="7155"/>
    <s v="US-2017-136749"/>
    <x v="707"/>
    <d v="2017-12-27T00:00:00"/>
    <s v="Second Class"/>
    <s v="LH-16900"/>
    <s v="Lena Hernandez"/>
    <x v="0"/>
    <x v="0"/>
    <x v="38"/>
    <x v="32"/>
    <n v="31907"/>
    <x v="0"/>
    <s v="FUR-FU-10000747"/>
    <x v="0"/>
    <x v="5"/>
    <s v="Tenex B1-RE Series Chair Mats for Low Pile Carpets"/>
    <n v="275.88"/>
    <n v="6"/>
    <n v="0"/>
    <x v="5749"/>
    <x v="0"/>
    <x v="1"/>
  </r>
  <r>
    <n v="7156"/>
    <s v="US-2017-136749"/>
    <x v="707"/>
    <d v="2017-12-27T00:00:00"/>
    <s v="Second Class"/>
    <s v="LH-16900"/>
    <s v="Lena Hernandez"/>
    <x v="0"/>
    <x v="0"/>
    <x v="38"/>
    <x v="32"/>
    <n v="31907"/>
    <x v="0"/>
    <s v="OFF-BI-10004492"/>
    <x v="1"/>
    <x v="8"/>
    <s v="Tuf-Vin Binders"/>
    <n v="157.89999999999998"/>
    <n v="5"/>
    <n v="0"/>
    <x v="5750"/>
    <x v="0"/>
    <x v="0"/>
  </r>
  <r>
    <n v="7157"/>
    <s v="CA-2019-126718"/>
    <x v="568"/>
    <d v="2019-05-04T00:00:00"/>
    <s v="Standard Class"/>
    <s v="KT-16480"/>
    <s v="Kean Thornton"/>
    <x v="0"/>
    <x v="0"/>
    <x v="334"/>
    <x v="30"/>
    <n v="7050"/>
    <x v="3"/>
    <s v="OFF-LA-10004055"/>
    <x v="1"/>
    <x v="2"/>
    <s v="Color-Coded Legal Exhibit Labels"/>
    <n v="4.91"/>
    <n v="1"/>
    <n v="0"/>
    <x v="5751"/>
    <x v="3"/>
    <x v="0"/>
  </r>
  <r>
    <n v="7158"/>
    <s v="CA-2018-131380"/>
    <x v="463"/>
    <d v="2018-03-31T00:00:00"/>
    <s v="Second Class"/>
    <s v="CC-12220"/>
    <s v="Chris Cortes"/>
    <x v="0"/>
    <x v="0"/>
    <x v="1"/>
    <x v="1"/>
    <n v="90032"/>
    <x v="1"/>
    <s v="OFF-ST-10002485"/>
    <x v="1"/>
    <x v="4"/>
    <s v="Rogers Deluxe File Chest"/>
    <n v="87.92"/>
    <n v="4"/>
    <n v="0"/>
    <x v="4936"/>
    <x v="1"/>
    <x v="1"/>
  </r>
  <r>
    <n v="7159"/>
    <s v="CA-2018-131380"/>
    <x v="463"/>
    <d v="2018-03-31T00:00:00"/>
    <s v="Second Class"/>
    <s v="CC-12220"/>
    <s v="Chris Cortes"/>
    <x v="0"/>
    <x v="0"/>
    <x v="1"/>
    <x v="1"/>
    <n v="90032"/>
    <x v="1"/>
    <s v="OFF-PA-10001243"/>
    <x v="1"/>
    <x v="10"/>
    <s v="Xerox 1983"/>
    <n v="5.98"/>
    <n v="1"/>
    <n v="0"/>
    <x v="5752"/>
    <x v="1"/>
    <x v="1"/>
  </r>
  <r>
    <n v="7160"/>
    <s v="CA-2017-145835"/>
    <x v="1149"/>
    <d v="2017-05-18T00:00:00"/>
    <s v="Second Class"/>
    <s v="BF-11170"/>
    <s v="Ben Ferrer"/>
    <x v="2"/>
    <x v="0"/>
    <x v="22"/>
    <x v="10"/>
    <n v="60623"/>
    <x v="2"/>
    <s v="TEC-PH-10004447"/>
    <x v="2"/>
    <x v="7"/>
    <s v="Toshiba IPT2010-SD IP Telephone"/>
    <n v="222.38400000000001"/>
    <n v="2"/>
    <n v="0.2"/>
    <x v="2995"/>
    <x v="2"/>
    <x v="1"/>
  </r>
  <r>
    <n v="7161"/>
    <s v="CA-2017-145835"/>
    <x v="1149"/>
    <d v="2017-05-18T00:00:00"/>
    <s v="Second Class"/>
    <s v="BF-11170"/>
    <s v="Ben Ferrer"/>
    <x v="2"/>
    <x v="0"/>
    <x v="22"/>
    <x v="10"/>
    <n v="60623"/>
    <x v="2"/>
    <s v="OFF-FA-10002280"/>
    <x v="1"/>
    <x v="13"/>
    <s v="Advantus Plastic Paper Clips"/>
    <n v="16"/>
    <n v="4"/>
    <n v="0.2"/>
    <x v="5581"/>
    <x v="2"/>
    <x v="1"/>
  </r>
  <r>
    <n v="7162"/>
    <s v="CA-2016-138709"/>
    <x v="1129"/>
    <d v="2016-07-09T00:00:00"/>
    <s v="Standard Class"/>
    <s v="MS-17770"/>
    <s v="Maxwell Schwartz"/>
    <x v="0"/>
    <x v="0"/>
    <x v="102"/>
    <x v="17"/>
    <n v="23223"/>
    <x v="0"/>
    <s v="OFF-PA-10004734"/>
    <x v="1"/>
    <x v="10"/>
    <s v="Southworth Structures Collection"/>
    <n v="21.84"/>
    <n v="3"/>
    <n v="0"/>
    <x v="5753"/>
    <x v="0"/>
    <x v="1"/>
  </r>
  <r>
    <n v="7163"/>
    <s v="CA-2016-138709"/>
    <x v="1129"/>
    <d v="2016-07-09T00:00:00"/>
    <s v="Standard Class"/>
    <s v="MS-17770"/>
    <s v="Maxwell Schwartz"/>
    <x v="0"/>
    <x v="0"/>
    <x v="102"/>
    <x v="17"/>
    <n v="23223"/>
    <x v="0"/>
    <s v="OFF-BI-10000145"/>
    <x v="1"/>
    <x v="8"/>
    <s v="Zipper Ring Binder Pockets"/>
    <n v="15.600000000000001"/>
    <n v="5"/>
    <n v="0"/>
    <x v="5754"/>
    <x v="0"/>
    <x v="1"/>
  </r>
  <r>
    <n v="7164"/>
    <s v="CA-2016-122070"/>
    <x v="1150"/>
    <d v="2016-04-24T00:00:00"/>
    <s v="Second Class"/>
    <s v="AH-10030"/>
    <s v="Aaron Hawkins"/>
    <x v="1"/>
    <x v="0"/>
    <x v="21"/>
    <x v="15"/>
    <n v="12180"/>
    <x v="3"/>
    <s v="OFF-EN-10004773"/>
    <x v="1"/>
    <x v="12"/>
    <s v="Staple envelope"/>
    <n v="247.84"/>
    <n v="8"/>
    <n v="0"/>
    <x v="5755"/>
    <x v="3"/>
    <x v="1"/>
  </r>
  <r>
    <n v="7165"/>
    <s v="CA-2016-122070"/>
    <x v="1150"/>
    <d v="2016-04-24T00:00:00"/>
    <s v="Second Class"/>
    <s v="AH-10030"/>
    <s v="Aaron Hawkins"/>
    <x v="1"/>
    <x v="0"/>
    <x v="21"/>
    <x v="15"/>
    <n v="12180"/>
    <x v="3"/>
    <s v="OFF-BI-10004970"/>
    <x v="1"/>
    <x v="8"/>
    <s v="ACCOHIDE 3-Ring Binder, Blue, 1&quot;"/>
    <n v="9.9120000000000008"/>
    <n v="3"/>
    <n v="0.2"/>
    <x v="5756"/>
    <x v="3"/>
    <x v="1"/>
  </r>
  <r>
    <n v="7166"/>
    <s v="CA-2018-158610"/>
    <x v="251"/>
    <d v="2018-09-22T00:00:00"/>
    <s v="First Class"/>
    <s v="CK-12595"/>
    <s v="Clytie Kelty"/>
    <x v="0"/>
    <x v="0"/>
    <x v="205"/>
    <x v="34"/>
    <n v="2908"/>
    <x v="3"/>
    <s v="OFF-ST-10000604"/>
    <x v="1"/>
    <x v="4"/>
    <s v="Home/Office Personal File Carts"/>
    <n v="69.52"/>
    <n v="2"/>
    <n v="0"/>
    <x v="5140"/>
    <x v="3"/>
    <x v="1"/>
  </r>
  <r>
    <n v="7167"/>
    <s v="CA-2016-117464"/>
    <x v="192"/>
    <d v="2016-07-24T00:00:00"/>
    <s v="Second Class"/>
    <s v="NP-18325"/>
    <s v="Naresj Patel"/>
    <x v="0"/>
    <x v="0"/>
    <x v="8"/>
    <x v="1"/>
    <n v="94122"/>
    <x v="1"/>
    <s v="OFF-AR-10003190"/>
    <x v="1"/>
    <x v="6"/>
    <s v="Newell 32"/>
    <n v="11.52"/>
    <n v="4"/>
    <n v="0"/>
    <x v="776"/>
    <x v="1"/>
    <x v="1"/>
  </r>
  <r>
    <n v="7168"/>
    <s v="CA-2016-117464"/>
    <x v="192"/>
    <d v="2016-07-24T00:00:00"/>
    <s v="Second Class"/>
    <s v="NP-18325"/>
    <s v="Naresj Patel"/>
    <x v="0"/>
    <x v="0"/>
    <x v="8"/>
    <x v="1"/>
    <n v="94122"/>
    <x v="1"/>
    <s v="FUR-CH-10000155"/>
    <x v="0"/>
    <x v="1"/>
    <s v="Global Comet Stacking Armless Chair"/>
    <n v="717.72"/>
    <n v="3"/>
    <n v="0.2"/>
    <x v="5757"/>
    <x v="1"/>
    <x v="1"/>
  </r>
  <r>
    <n v="7169"/>
    <s v="CA-2016-117464"/>
    <x v="192"/>
    <d v="2016-07-24T00:00:00"/>
    <s v="Second Class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n v="236.5"/>
    <n v="10"/>
    <n v="0"/>
    <x v="5758"/>
    <x v="1"/>
    <x v="1"/>
  </r>
  <r>
    <n v="7170"/>
    <s v="CA-2016-117464"/>
    <x v="192"/>
    <d v="2016-07-24T00:00:00"/>
    <s v="Second Class"/>
    <s v="NP-18325"/>
    <s v="Naresj Patel"/>
    <x v="0"/>
    <x v="0"/>
    <x v="8"/>
    <x v="1"/>
    <n v="94122"/>
    <x v="1"/>
    <s v="FUR-TA-10004767"/>
    <x v="0"/>
    <x v="3"/>
    <s v="Safco Drafting Table"/>
    <n v="170.35200000000003"/>
    <n v="3"/>
    <n v="0.2"/>
    <x v="5759"/>
    <x v="1"/>
    <x v="1"/>
  </r>
  <r>
    <n v="7171"/>
    <s v="US-2019-168613"/>
    <x v="1048"/>
    <d v="2019-10-14T00:00:00"/>
    <s v="Standard Class"/>
    <s v="GM-14440"/>
    <s v="Gary McGarr"/>
    <x v="0"/>
    <x v="0"/>
    <x v="20"/>
    <x v="15"/>
    <n v="10009"/>
    <x v="3"/>
    <s v="FUR-CH-10002372"/>
    <x v="0"/>
    <x v="1"/>
    <s v="Office Star - Ergonomically Designed Knee Chair"/>
    <n v="145.76400000000001"/>
    <n v="2"/>
    <n v="0.1"/>
    <x v="5760"/>
    <x v="3"/>
    <x v="1"/>
  </r>
  <r>
    <n v="7172"/>
    <s v="CA-2019-125381"/>
    <x v="1016"/>
    <d v="2019-04-27T00:00:00"/>
    <s v="Second Class"/>
    <s v="SG-20605"/>
    <s v="Speros Goranitis"/>
    <x v="0"/>
    <x v="0"/>
    <x v="8"/>
    <x v="1"/>
    <n v="94109"/>
    <x v="1"/>
    <s v="TEC-AC-10000158"/>
    <x v="2"/>
    <x v="11"/>
    <s v="Sony 64GB Class 10 Micro SDHC R40 Memory Card"/>
    <n v="107.97"/>
    <n v="3"/>
    <n v="0"/>
    <x v="3741"/>
    <x v="1"/>
    <x v="1"/>
  </r>
  <r>
    <n v="7173"/>
    <s v="US-2019-141677"/>
    <x v="606"/>
    <d v="2019-03-30T00:00:00"/>
    <s v="Standard Class"/>
    <s v="HK-14890"/>
    <s v="Heather Kirkland"/>
    <x v="1"/>
    <x v="0"/>
    <x v="12"/>
    <x v="5"/>
    <n v="77070"/>
    <x v="2"/>
    <s v="TEC-AC-10000158"/>
    <x v="2"/>
    <x v="11"/>
    <s v="Sony 64GB Class 10 Micro SDHC R40 Memory Card"/>
    <n v="143.96"/>
    <n v="5"/>
    <n v="0.2"/>
    <x v="5761"/>
    <x v="2"/>
    <x v="1"/>
  </r>
  <r>
    <n v="7174"/>
    <s v="US-2019-141677"/>
    <x v="606"/>
    <d v="2019-03-30T00:00:00"/>
    <s v="Standard Class"/>
    <s v="HK-14890"/>
    <s v="Heather Kirkland"/>
    <x v="1"/>
    <x v="0"/>
    <x v="12"/>
    <x v="5"/>
    <n v="77070"/>
    <x v="2"/>
    <s v="TEC-CO-10002313"/>
    <x v="2"/>
    <x v="16"/>
    <s v="Canon PC1080F Personal Copier"/>
    <n v="2399.96"/>
    <n v="5"/>
    <n v="0.2"/>
    <x v="5762"/>
    <x v="2"/>
    <x v="1"/>
  </r>
  <r>
    <n v="7175"/>
    <s v="US-2019-141677"/>
    <x v="606"/>
    <d v="2019-03-30T00:00:00"/>
    <s v="Standard Class"/>
    <s v="HK-14890"/>
    <s v="Heather Kirkland"/>
    <x v="1"/>
    <x v="0"/>
    <x v="12"/>
    <x v="5"/>
    <n v="77070"/>
    <x v="2"/>
    <s v="OFF-PA-10002581"/>
    <x v="1"/>
    <x v="10"/>
    <s v="Xerox 1951"/>
    <n v="74.352000000000004"/>
    <n v="3"/>
    <n v="0.2"/>
    <x v="1419"/>
    <x v="2"/>
    <x v="1"/>
  </r>
  <r>
    <n v="7176"/>
    <s v="US-2019-141677"/>
    <x v="606"/>
    <d v="2019-03-30T00:00:00"/>
    <s v="Standard Class"/>
    <s v="HK-14890"/>
    <s v="Heather Kirkland"/>
    <x v="1"/>
    <x v="0"/>
    <x v="12"/>
    <x v="5"/>
    <n v="77070"/>
    <x v="2"/>
    <s v="OFF-AP-10001205"/>
    <x v="1"/>
    <x v="9"/>
    <s v="Belkin 5 Outlet SurgeMaster Power Centers"/>
    <n v="87.167999999999978"/>
    <n v="8"/>
    <n v="0.8"/>
    <x v="5763"/>
    <x v="2"/>
    <x v="1"/>
  </r>
  <r>
    <n v="7177"/>
    <s v="US-2019-141677"/>
    <x v="606"/>
    <d v="2019-03-30T00:00:00"/>
    <s v="Standard Class"/>
    <s v="HK-14890"/>
    <s v="Heather Kirkland"/>
    <x v="1"/>
    <x v="0"/>
    <x v="12"/>
    <x v="5"/>
    <n v="77070"/>
    <x v="2"/>
    <s v="OFF-ST-10000344"/>
    <x v="1"/>
    <x v="4"/>
    <s v="Neat Ideas Personal Hanging Folder Files, Black"/>
    <n v="32.231999999999999"/>
    <n v="3"/>
    <n v="0.2"/>
    <x v="5764"/>
    <x v="2"/>
    <x v="1"/>
  </r>
  <r>
    <n v="7178"/>
    <s v="CA-2019-133067"/>
    <x v="464"/>
    <d v="2019-05-10T00:00:00"/>
    <s v="Standard Class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n v="2.2020000000000004"/>
    <n v="2"/>
    <n v="0.7"/>
    <x v="5765"/>
    <x v="3"/>
    <x v="1"/>
  </r>
  <r>
    <n v="7179"/>
    <s v="CA-2019-133067"/>
    <x v="464"/>
    <d v="2019-05-10T00:00:00"/>
    <s v="Standard Class"/>
    <s v="MY-18295"/>
    <s v="Muhammed Yedwab"/>
    <x v="1"/>
    <x v="0"/>
    <x v="10"/>
    <x v="9"/>
    <n v="19140"/>
    <x v="3"/>
    <s v="OFF-BI-10003694"/>
    <x v="1"/>
    <x v="8"/>
    <s v="Avery 3 1/2&quot; Diskette Storage Pages, 10/Pack"/>
    <n v="9.3960000000000008"/>
    <n v="3"/>
    <n v="0.7"/>
    <x v="5766"/>
    <x v="3"/>
    <x v="1"/>
  </r>
  <r>
    <n v="7180"/>
    <s v="US-2018-144351"/>
    <x v="696"/>
    <d v="2018-11-18T00:00:00"/>
    <s v="Standard Class"/>
    <s v="RC-19960"/>
    <s v="Ryan Crowe"/>
    <x v="0"/>
    <x v="0"/>
    <x v="248"/>
    <x v="39"/>
    <n v="21215"/>
    <x v="3"/>
    <s v="TEC-PH-10001644"/>
    <x v="2"/>
    <x v="7"/>
    <s v="BlueLounge Milo Smartphone Stand, White/Metallic"/>
    <n v="89.97"/>
    <n v="3"/>
    <n v="0"/>
    <x v="5767"/>
    <x v="3"/>
    <x v="1"/>
  </r>
  <r>
    <n v="7181"/>
    <s v="CA-2016-106054"/>
    <x v="1037"/>
    <d v="2016-01-07T00:00:00"/>
    <s v="First Class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n v="12.78"/>
    <n v="3"/>
    <n v="0"/>
    <x v="5768"/>
    <x v="0"/>
    <x v="1"/>
  </r>
  <r>
    <n v="7182"/>
    <s v="CA-2018-138667"/>
    <x v="797"/>
    <d v="2018-12-30T00:00:00"/>
    <s v="Second Class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n v="40"/>
    <n v="2"/>
    <n v="0.2"/>
    <x v="5769"/>
    <x v="3"/>
    <x v="1"/>
  </r>
  <r>
    <n v="7183"/>
    <s v="CA-2019-150609"/>
    <x v="504"/>
    <d v="2019-05-04T00:00:00"/>
    <s v="Standard Class"/>
    <s v="NZ-18565"/>
    <s v="Nick Zandusky"/>
    <x v="2"/>
    <x v="0"/>
    <x v="1"/>
    <x v="1"/>
    <n v="90032"/>
    <x v="1"/>
    <s v="OFF-BI-10002071"/>
    <x v="1"/>
    <x v="8"/>
    <s v="Fellowes Black Plastic Comb Bindings"/>
    <n v="23.24"/>
    <n v="5"/>
    <n v="0.2"/>
    <x v="5770"/>
    <x v="1"/>
    <x v="1"/>
  </r>
  <r>
    <n v="7184"/>
    <s v="CA-2019-128853"/>
    <x v="81"/>
    <d v="2019-04-23T00:00:00"/>
    <s v="First Class"/>
    <s v="JM-15250"/>
    <s v="Janet Martin"/>
    <x v="0"/>
    <x v="0"/>
    <x v="248"/>
    <x v="39"/>
    <n v="21215"/>
    <x v="3"/>
    <s v="FUR-CH-10004218"/>
    <x v="0"/>
    <x v="1"/>
    <s v="Global Fabric Manager's Chair, Dark Gray"/>
    <n v="908.82"/>
    <n v="9"/>
    <n v="0"/>
    <x v="5771"/>
    <x v="3"/>
    <x v="0"/>
  </r>
  <r>
    <n v="7185"/>
    <s v="CA-2019-133102"/>
    <x v="629"/>
    <d v="2019-08-24T00:00:00"/>
    <s v="Standard Class"/>
    <s v="ED-13885"/>
    <s v="Emily Ducich"/>
    <x v="2"/>
    <x v="0"/>
    <x v="12"/>
    <x v="5"/>
    <n v="77095"/>
    <x v="2"/>
    <s v="OFF-SU-10000432"/>
    <x v="1"/>
    <x v="14"/>
    <s v="Acco Side-Punched Conventional Columnar Pads"/>
    <n v="5.5520000000000005"/>
    <n v="2"/>
    <n v="0.2"/>
    <x v="5772"/>
    <x v="2"/>
    <x v="1"/>
  </r>
  <r>
    <n v="7186"/>
    <s v="CA-2019-133102"/>
    <x v="629"/>
    <d v="2019-08-24T00:00:00"/>
    <s v="Standard Class"/>
    <s v="ED-13885"/>
    <s v="Emily Ducich"/>
    <x v="2"/>
    <x v="0"/>
    <x v="12"/>
    <x v="5"/>
    <n v="77095"/>
    <x v="2"/>
    <s v="OFF-AR-10003183"/>
    <x v="1"/>
    <x v="6"/>
    <s v="Avery Fluorescent Highlighter Four-Color Set"/>
    <n v="8.016"/>
    <n v="3"/>
    <n v="0.2"/>
    <x v="2423"/>
    <x v="2"/>
    <x v="1"/>
  </r>
  <r>
    <n v="7187"/>
    <s v="CA-2019-133102"/>
    <x v="629"/>
    <d v="2019-08-24T00:00:00"/>
    <s v="Standard Class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n v="74.591999999999999"/>
    <n v="4"/>
    <n v="0.3"/>
    <x v="5773"/>
    <x v="2"/>
    <x v="1"/>
  </r>
  <r>
    <n v="7188"/>
    <s v="CA-2019-133102"/>
    <x v="629"/>
    <d v="2019-08-24T00:00:00"/>
    <s v="Standard Class"/>
    <s v="ED-13885"/>
    <s v="Emily Ducich"/>
    <x v="2"/>
    <x v="0"/>
    <x v="12"/>
    <x v="5"/>
    <n v="77095"/>
    <x v="2"/>
    <s v="FUR-FU-10003247"/>
    <x v="0"/>
    <x v="5"/>
    <s v="36X48 HARDFLOOR CHAIRMAT"/>
    <n v="16.784000000000002"/>
    <n v="2"/>
    <n v="0.6"/>
    <x v="5774"/>
    <x v="2"/>
    <x v="1"/>
  </r>
  <r>
    <n v="7189"/>
    <s v="CA-2019-133102"/>
    <x v="629"/>
    <d v="2019-08-24T00:00:00"/>
    <s v="Standard Class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n v="38.86399999999999"/>
    <n v="4"/>
    <n v="0.8"/>
    <x v="5775"/>
    <x v="2"/>
    <x v="1"/>
  </r>
  <r>
    <n v="7190"/>
    <s v="CA-2018-164399"/>
    <x v="396"/>
    <d v="2018-11-15T00:00:00"/>
    <s v="First Class"/>
    <s v="DW-13480"/>
    <s v="Dianna Wilson"/>
    <x v="2"/>
    <x v="0"/>
    <x v="70"/>
    <x v="1"/>
    <n v="92024"/>
    <x v="1"/>
    <s v="TEC-PH-10004908"/>
    <x v="2"/>
    <x v="7"/>
    <s v="Panasonic KX TS3282W Corded phone"/>
    <n v="203.976"/>
    <n v="3"/>
    <n v="0.2"/>
    <x v="5776"/>
    <x v="1"/>
    <x v="1"/>
  </r>
  <r>
    <n v="7191"/>
    <s v="CA-2018-164399"/>
    <x v="396"/>
    <d v="2018-11-15T00:00:00"/>
    <s v="First Class"/>
    <s v="DW-13480"/>
    <s v="Dianna Wilson"/>
    <x v="2"/>
    <x v="0"/>
    <x v="70"/>
    <x v="1"/>
    <n v="92024"/>
    <x v="1"/>
    <s v="FUR-TA-10003392"/>
    <x v="0"/>
    <x v="3"/>
    <s v="Global Adaptabilities Conference Tables"/>
    <n v="674.35200000000009"/>
    <n v="3"/>
    <n v="0.2"/>
    <x v="5777"/>
    <x v="1"/>
    <x v="1"/>
  </r>
  <r>
    <n v="7192"/>
    <s v="CA-2018-116918"/>
    <x v="393"/>
    <d v="2018-10-06T00:00:00"/>
    <s v="Second Class"/>
    <s v="JK-15205"/>
    <s v="Jamie Kunitz"/>
    <x v="0"/>
    <x v="0"/>
    <x v="146"/>
    <x v="2"/>
    <n v="33012"/>
    <x v="0"/>
    <s v="OFF-BI-10004140"/>
    <x v="1"/>
    <x v="8"/>
    <s v="Avery Non-Stick Binders"/>
    <n v="5.3880000000000008"/>
    <n v="4"/>
    <n v="0.7"/>
    <x v="5778"/>
    <x v="0"/>
    <x v="1"/>
  </r>
  <r>
    <n v="7193"/>
    <s v="CA-2018-116918"/>
    <x v="393"/>
    <d v="2018-10-06T00:00:00"/>
    <s v="Second Class"/>
    <s v="JK-15205"/>
    <s v="Jamie Kunitz"/>
    <x v="0"/>
    <x v="0"/>
    <x v="146"/>
    <x v="2"/>
    <n v="33012"/>
    <x v="0"/>
    <s v="OFF-AR-10003631"/>
    <x v="1"/>
    <x v="6"/>
    <s v="Staples in misc. colors"/>
    <n v="30.975999999999999"/>
    <n v="8"/>
    <n v="0.2"/>
    <x v="5779"/>
    <x v="0"/>
    <x v="1"/>
  </r>
  <r>
    <n v="7194"/>
    <s v="CA-2018-110492"/>
    <x v="1151"/>
    <d v="2018-02-14T00:00:00"/>
    <s v="First Class"/>
    <s v="JS-15880"/>
    <s v="John Stevenson"/>
    <x v="0"/>
    <x v="0"/>
    <x v="118"/>
    <x v="32"/>
    <n v="30318"/>
    <x v="0"/>
    <s v="OFF-ST-10003716"/>
    <x v="1"/>
    <x v="4"/>
    <s v="Tennsco Double-Tier Lockers"/>
    <n v="1350.1200000000001"/>
    <n v="6"/>
    <n v="0"/>
    <x v="5780"/>
    <x v="0"/>
    <x v="1"/>
  </r>
  <r>
    <n v="7195"/>
    <s v="CA-2018-110492"/>
    <x v="1151"/>
    <d v="2018-02-14T00:00:00"/>
    <s v="First Class"/>
    <s v="JS-15880"/>
    <s v="John Stevenson"/>
    <x v="0"/>
    <x v="0"/>
    <x v="118"/>
    <x v="32"/>
    <n v="30318"/>
    <x v="0"/>
    <s v="OFF-BI-10003274"/>
    <x v="1"/>
    <x v="8"/>
    <s v="Avery Durable Slant Ring Binders, No Labels"/>
    <n v="15.92"/>
    <n v="4"/>
    <n v="0"/>
    <x v="206"/>
    <x v="0"/>
    <x v="1"/>
  </r>
  <r>
    <n v="7196"/>
    <s v="CA-2018-147683"/>
    <x v="373"/>
    <d v="2018-11-17T00:00:00"/>
    <s v="Standard Class"/>
    <s v="PO-19180"/>
    <s v="Philisse Overcash"/>
    <x v="2"/>
    <x v="0"/>
    <x v="4"/>
    <x v="4"/>
    <n v="98103"/>
    <x v="1"/>
    <s v="FUR-FU-10004848"/>
    <x v="0"/>
    <x v="5"/>
    <s v="DAX Solid Wood Frames"/>
    <n v="19.54"/>
    <n v="2"/>
    <n v="0"/>
    <x v="5781"/>
    <x v="1"/>
    <x v="1"/>
  </r>
  <r>
    <n v="7197"/>
    <s v="CA-2016-116785"/>
    <x v="759"/>
    <d v="2016-04-30T00:00:00"/>
    <s v="Standard Class"/>
    <s v="MH-17290"/>
    <s v="Marc Harrigan"/>
    <x v="2"/>
    <x v="0"/>
    <x v="1"/>
    <x v="1"/>
    <n v="90036"/>
    <x v="1"/>
    <s v="OFF-AR-10003504"/>
    <x v="1"/>
    <x v="6"/>
    <s v="Newell 347"/>
    <n v="21.400000000000002"/>
    <n v="5"/>
    <n v="0"/>
    <x v="1684"/>
    <x v="1"/>
    <x v="1"/>
  </r>
  <r>
    <n v="7198"/>
    <s v="CA-2016-116785"/>
    <x v="759"/>
    <d v="2016-04-30T00:00:00"/>
    <s v="Standard Class"/>
    <s v="MH-17290"/>
    <s v="Marc Harrigan"/>
    <x v="2"/>
    <x v="0"/>
    <x v="1"/>
    <x v="1"/>
    <n v="90036"/>
    <x v="1"/>
    <s v="OFF-LA-10000305"/>
    <x v="1"/>
    <x v="2"/>
    <s v="Avery 495"/>
    <n v="12.6"/>
    <n v="2"/>
    <n v="0"/>
    <x v="5782"/>
    <x v="1"/>
    <x v="0"/>
  </r>
  <r>
    <n v="7199"/>
    <s v="US-2017-156797"/>
    <x v="1067"/>
    <d v="2017-08-15T00:00:00"/>
    <s v="Standard Class"/>
    <s v="PO-19180"/>
    <s v="Philisse Overcash"/>
    <x v="2"/>
    <x v="0"/>
    <x v="20"/>
    <x v="15"/>
    <n v="10035"/>
    <x v="3"/>
    <s v="OFF-AR-10001427"/>
    <x v="1"/>
    <x v="6"/>
    <s v="Newell 330"/>
    <n v="11.96"/>
    <n v="2"/>
    <n v="0"/>
    <x v="5783"/>
    <x v="3"/>
    <x v="0"/>
  </r>
  <r>
    <n v="7200"/>
    <s v="US-2017-156797"/>
    <x v="1067"/>
    <d v="2017-08-15T00:00:00"/>
    <s v="Standard Class"/>
    <s v="PO-19180"/>
    <s v="Philisse Overcash"/>
    <x v="2"/>
    <x v="0"/>
    <x v="20"/>
    <x v="15"/>
    <n v="10035"/>
    <x v="3"/>
    <s v="TEC-PH-10004614"/>
    <x v="2"/>
    <x v="7"/>
    <s v="AT&amp;T 841000 Phone"/>
    <n v="138"/>
    <n v="2"/>
    <n v="0"/>
    <x v="4930"/>
    <x v="3"/>
    <x v="1"/>
  </r>
  <r>
    <n v="7201"/>
    <s v="CA-2018-104276"/>
    <x v="581"/>
    <d v="2018-12-03T00:00:00"/>
    <s v="Standard Class"/>
    <s v="HF-14995"/>
    <s v="Herbert Flentye"/>
    <x v="0"/>
    <x v="0"/>
    <x v="2"/>
    <x v="2"/>
    <n v="33311"/>
    <x v="0"/>
    <s v="TEC-PH-10001944"/>
    <x v="2"/>
    <x v="7"/>
    <s v="Wi-Ex zBoost YX540 Cellular Phone Signal Booster"/>
    <n v="116.75999999999999"/>
    <n v="1"/>
    <n v="0.2"/>
    <x v="5784"/>
    <x v="0"/>
    <x v="1"/>
  </r>
  <r>
    <n v="7202"/>
    <s v="CA-2018-104276"/>
    <x v="581"/>
    <d v="2018-12-03T00:00:00"/>
    <s v="Standard Class"/>
    <s v="HF-14995"/>
    <s v="Herbert Flentye"/>
    <x v="0"/>
    <x v="0"/>
    <x v="2"/>
    <x v="2"/>
    <n v="33311"/>
    <x v="0"/>
    <s v="FUR-TA-10001039"/>
    <x v="0"/>
    <x v="3"/>
    <s v="KI Adjustable-Height Table"/>
    <n v="331.02300000000008"/>
    <n v="7"/>
    <n v="0.45"/>
    <x v="5785"/>
    <x v="0"/>
    <x v="1"/>
  </r>
  <r>
    <n v="7203"/>
    <s v="CA-2018-120369"/>
    <x v="99"/>
    <d v="2018-10-28T00:00:00"/>
    <s v="Same Day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n v="756.80000000000007"/>
    <n v="5"/>
    <n v="0"/>
    <x v="5786"/>
    <x v="3"/>
    <x v="1"/>
  </r>
  <r>
    <n v="7204"/>
    <s v="CA-2016-118276"/>
    <x v="282"/>
    <d v="2017-01-02T00:00:00"/>
    <s v="Standard Class"/>
    <s v="MG-17890"/>
    <s v="Michael Granlund"/>
    <x v="2"/>
    <x v="0"/>
    <x v="490"/>
    <x v="10"/>
    <n v="60174"/>
    <x v="2"/>
    <s v="FUR-FU-10002111"/>
    <x v="0"/>
    <x v="5"/>
    <s v="Master Caster Door Stop, Large Brown"/>
    <n v="8.7360000000000007"/>
    <n v="3"/>
    <n v="0.6"/>
    <x v="5787"/>
    <x v="2"/>
    <x v="1"/>
  </r>
  <r>
    <n v="7205"/>
    <s v="CA-2017-136658"/>
    <x v="229"/>
    <d v="2017-09-17T00:00:00"/>
    <s v="Standard Class"/>
    <s v="BO-11425"/>
    <s v="Bobby Odegard"/>
    <x v="0"/>
    <x v="0"/>
    <x v="20"/>
    <x v="15"/>
    <n v="10024"/>
    <x v="3"/>
    <s v="OFF-AR-10000817"/>
    <x v="1"/>
    <x v="6"/>
    <s v="Manco Dry-Lighter Erasable Highlighter"/>
    <n v="6.08"/>
    <n v="2"/>
    <n v="0"/>
    <x v="5788"/>
    <x v="3"/>
    <x v="1"/>
  </r>
  <r>
    <n v="7206"/>
    <s v="CA-2019-137414"/>
    <x v="280"/>
    <d v="2019-10-06T00:00:00"/>
    <s v="Standard Class"/>
    <s v="CM-12115"/>
    <s v="Chad McGuire"/>
    <x v="0"/>
    <x v="0"/>
    <x v="8"/>
    <x v="1"/>
    <n v="94109"/>
    <x v="1"/>
    <s v="FUR-FU-10001424"/>
    <x v="0"/>
    <x v="5"/>
    <s v="Dax Clear Box Frame"/>
    <n v="17.46"/>
    <n v="2"/>
    <n v="0"/>
    <x v="843"/>
    <x v="1"/>
    <x v="1"/>
  </r>
  <r>
    <n v="7207"/>
    <s v="CA-2019-137414"/>
    <x v="280"/>
    <d v="2019-10-06T00:00:00"/>
    <s v="Standard Class"/>
    <s v="CM-12115"/>
    <s v="Chad McGuire"/>
    <x v="0"/>
    <x v="0"/>
    <x v="8"/>
    <x v="1"/>
    <n v="94109"/>
    <x v="1"/>
    <s v="TEC-MA-10002930"/>
    <x v="2"/>
    <x v="15"/>
    <s v="Ricoh - Ink Collector Unit for GX3000 Series Printers"/>
    <n v="369.16"/>
    <n v="11"/>
    <n v="0.2"/>
    <x v="5789"/>
    <x v="1"/>
    <x v="0"/>
  </r>
  <r>
    <n v="7208"/>
    <s v="CA-2018-143476"/>
    <x v="108"/>
    <d v="2018-09-13T00:00:00"/>
    <s v="First Class"/>
    <s v="LC-16930"/>
    <s v="Linda Cazamias"/>
    <x v="1"/>
    <x v="0"/>
    <x v="42"/>
    <x v="16"/>
    <n v="85023"/>
    <x v="1"/>
    <s v="OFF-AR-10003759"/>
    <x v="1"/>
    <x v="6"/>
    <s v="Crayola Anti Dust Chalk, 12/Pack"/>
    <n v="2.9120000000000004"/>
    <n v="2"/>
    <n v="0.2"/>
    <x v="2320"/>
    <x v="1"/>
    <x v="0"/>
  </r>
  <r>
    <n v="7209"/>
    <s v="CA-2018-143476"/>
    <x v="108"/>
    <d v="2018-09-13T00:00:00"/>
    <s v="First Class"/>
    <s v="LC-16930"/>
    <s v="Linda Cazamias"/>
    <x v="1"/>
    <x v="0"/>
    <x v="42"/>
    <x v="16"/>
    <n v="85023"/>
    <x v="1"/>
    <s v="OFF-PA-10001837"/>
    <x v="1"/>
    <x v="10"/>
    <s v="Xerox 1976"/>
    <n v="20.736000000000004"/>
    <n v="4"/>
    <n v="0.2"/>
    <x v="570"/>
    <x v="1"/>
    <x v="1"/>
  </r>
  <r>
    <n v="7210"/>
    <s v="CA-2018-143476"/>
    <x v="108"/>
    <d v="2018-09-13T00:00:00"/>
    <s v="First Class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n v="9.5680000000000014"/>
    <n v="2"/>
    <n v="0.2"/>
    <x v="3389"/>
    <x v="1"/>
    <x v="1"/>
  </r>
  <r>
    <n v="7211"/>
    <s v="US-2018-119046"/>
    <x v="799"/>
    <d v="2018-06-06T00:00:00"/>
    <s v="Standard Class"/>
    <s v="EH-13765"/>
    <s v="Edward Hooks"/>
    <x v="1"/>
    <x v="0"/>
    <x v="4"/>
    <x v="4"/>
    <n v="98115"/>
    <x v="1"/>
    <s v="OFF-PA-10000246"/>
    <x v="1"/>
    <x v="10"/>
    <s v="Riverleaf Stik-Withit Designer Note Cubes"/>
    <n v="30.18"/>
    <n v="3"/>
    <n v="0"/>
    <x v="5635"/>
    <x v="1"/>
    <x v="1"/>
  </r>
  <r>
    <n v="7212"/>
    <s v="US-2018-119046"/>
    <x v="799"/>
    <d v="2018-06-06T00:00:00"/>
    <s v="Standard Class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x v="5790"/>
    <x v="1"/>
    <x v="0"/>
  </r>
  <r>
    <n v="7213"/>
    <s v="US-2018-119046"/>
    <x v="799"/>
    <d v="2018-06-06T00:00:00"/>
    <s v="Standard Class"/>
    <s v="EH-13765"/>
    <s v="Edward Hooks"/>
    <x v="1"/>
    <x v="0"/>
    <x v="4"/>
    <x v="4"/>
    <n v="98115"/>
    <x v="1"/>
    <s v="OFF-BI-10000138"/>
    <x v="1"/>
    <x v="8"/>
    <s v="Acco Translucent Poly Ring Binders"/>
    <n v="11.231999999999999"/>
    <n v="3"/>
    <n v="0.2"/>
    <x v="4547"/>
    <x v="1"/>
    <x v="0"/>
  </r>
  <r>
    <n v="7214"/>
    <s v="CA-2019-154949"/>
    <x v="453"/>
    <d v="2019-10-19T00:00:00"/>
    <s v="Standard Class"/>
    <s v="MC-17275"/>
    <s v="Marc Crier"/>
    <x v="0"/>
    <x v="0"/>
    <x v="491"/>
    <x v="1"/>
    <n v="93010"/>
    <x v="1"/>
    <s v="OFF-LA-10002034"/>
    <x v="1"/>
    <x v="2"/>
    <s v="Avery 478"/>
    <n v="14.73"/>
    <n v="3"/>
    <n v="0"/>
    <x v="4030"/>
    <x v="1"/>
    <x v="0"/>
  </r>
  <r>
    <n v="7215"/>
    <s v="CA-2017-103072"/>
    <x v="874"/>
    <d v="2017-09-30T00:00:00"/>
    <s v="Second Class"/>
    <s v="HW-14935"/>
    <s v="Helen Wasserman"/>
    <x v="1"/>
    <x v="0"/>
    <x v="66"/>
    <x v="12"/>
    <n v="48205"/>
    <x v="2"/>
    <s v="OFF-AR-10000127"/>
    <x v="1"/>
    <x v="6"/>
    <s v="Newell 321"/>
    <n v="16.399999999999999"/>
    <n v="5"/>
    <n v="0"/>
    <x v="2074"/>
    <x v="2"/>
    <x v="0"/>
  </r>
  <r>
    <n v="7216"/>
    <s v="CA-2017-103072"/>
    <x v="874"/>
    <d v="2017-09-30T00:00:00"/>
    <s v="Second Class"/>
    <s v="HW-14935"/>
    <s v="Helen Wasserman"/>
    <x v="1"/>
    <x v="0"/>
    <x v="66"/>
    <x v="12"/>
    <n v="48205"/>
    <x v="2"/>
    <s v="OFF-PA-10003172"/>
    <x v="1"/>
    <x v="10"/>
    <s v="Xerox 1996"/>
    <n v="25.92"/>
    <n v="4"/>
    <n v="0"/>
    <x v="245"/>
    <x v="2"/>
    <x v="1"/>
  </r>
  <r>
    <n v="7217"/>
    <s v="CA-2017-150770"/>
    <x v="910"/>
    <d v="2017-05-06T00:00:00"/>
    <s v="First Class"/>
    <s v="LC-16870"/>
    <s v="Lena Cacioppo"/>
    <x v="0"/>
    <x v="0"/>
    <x v="8"/>
    <x v="1"/>
    <n v="94109"/>
    <x v="1"/>
    <s v="OFF-AR-10001246"/>
    <x v="1"/>
    <x v="6"/>
    <s v="Newell 317"/>
    <n v="8.82"/>
    <n v="3"/>
    <n v="0"/>
    <x v="4153"/>
    <x v="1"/>
    <x v="1"/>
  </r>
  <r>
    <n v="7218"/>
    <s v="CA-2017-150770"/>
    <x v="910"/>
    <d v="2017-05-06T00:00:00"/>
    <s v="First Class"/>
    <s v="LC-16870"/>
    <s v="Lena Cacioppo"/>
    <x v="0"/>
    <x v="0"/>
    <x v="8"/>
    <x v="1"/>
    <n v="94109"/>
    <x v="1"/>
    <s v="OFF-BI-10002026"/>
    <x v="1"/>
    <x v="8"/>
    <s v="Ibico Recycled Linen-Style Covers"/>
    <n v="62.496000000000009"/>
    <n v="2"/>
    <n v="0.2"/>
    <x v="5791"/>
    <x v="1"/>
    <x v="0"/>
  </r>
  <r>
    <n v="7219"/>
    <s v="CA-2017-150770"/>
    <x v="910"/>
    <d v="2017-05-06T00:00:00"/>
    <s v="First Class"/>
    <s v="LC-16870"/>
    <s v="Lena Cacioppo"/>
    <x v="0"/>
    <x v="0"/>
    <x v="8"/>
    <x v="1"/>
    <n v="94109"/>
    <x v="1"/>
    <s v="TEC-AC-10000844"/>
    <x v="2"/>
    <x v="11"/>
    <s v="Logitech Gaming G510s - Keyboard"/>
    <n v="339.96"/>
    <n v="4"/>
    <n v="0"/>
    <x v="2285"/>
    <x v="1"/>
    <x v="0"/>
  </r>
  <r>
    <n v="7220"/>
    <s v="CA-2017-150770"/>
    <x v="910"/>
    <d v="2017-05-06T00:00:00"/>
    <s v="First Class"/>
    <s v="LC-16870"/>
    <s v="Lena Cacioppo"/>
    <x v="0"/>
    <x v="0"/>
    <x v="8"/>
    <x v="1"/>
    <n v="94109"/>
    <x v="1"/>
    <s v="OFF-BI-10001575"/>
    <x v="1"/>
    <x v="8"/>
    <s v="GBC Linen Binding Covers"/>
    <n v="49.568000000000005"/>
    <n v="2"/>
    <n v="0.2"/>
    <x v="5418"/>
    <x v="1"/>
    <x v="0"/>
  </r>
  <r>
    <n v="7221"/>
    <s v="CA-2019-154760"/>
    <x v="1152"/>
    <d v="2019-01-13T00:00:00"/>
    <s v="Standard Class"/>
    <s v="BP-11290"/>
    <s v="Beth Paige"/>
    <x v="0"/>
    <x v="0"/>
    <x v="10"/>
    <x v="9"/>
    <n v="19140"/>
    <x v="3"/>
    <s v="OFF-BI-10004632"/>
    <x v="1"/>
    <x v="8"/>
    <s v="Ibico Hi-Tech Manual Binding System"/>
    <n v="274.49100000000004"/>
    <n v="3"/>
    <n v="0.7"/>
    <x v="5792"/>
    <x v="3"/>
    <x v="0"/>
  </r>
  <r>
    <n v="7222"/>
    <s v="US-2019-104437"/>
    <x v="678"/>
    <d v="2019-01-31T00:00:00"/>
    <s v="Standard Class"/>
    <s v="TG-21310"/>
    <s v="Toby Gnade"/>
    <x v="0"/>
    <x v="0"/>
    <x v="20"/>
    <x v="15"/>
    <n v="10035"/>
    <x v="3"/>
    <s v="TEC-PH-10000193"/>
    <x v="2"/>
    <x v="7"/>
    <s v="Jensen SMPS-640 - speaker phone"/>
    <n v="137.94"/>
    <n v="3"/>
    <n v="0"/>
    <x v="5793"/>
    <x v="3"/>
    <x v="1"/>
  </r>
  <r>
    <n v="7223"/>
    <s v="CA-2019-113075"/>
    <x v="264"/>
    <d v="2019-09-06T00:00:00"/>
    <s v="Standard Class"/>
    <s v="MC-18100"/>
    <s v="Mick Crebagga"/>
    <x v="0"/>
    <x v="0"/>
    <x v="22"/>
    <x v="10"/>
    <n v="60623"/>
    <x v="2"/>
    <s v="TEC-AC-10003441"/>
    <x v="2"/>
    <x v="11"/>
    <s v="Kingston Digital DataTraveler 32GB USB 2.0"/>
    <n v="40.68"/>
    <n v="3"/>
    <n v="0.2"/>
    <x v="5794"/>
    <x v="2"/>
    <x v="1"/>
  </r>
  <r>
    <n v="7224"/>
    <s v="CA-2018-109953"/>
    <x v="216"/>
    <d v="2018-07-18T00:00:00"/>
    <s v="Standard Class"/>
    <s v="RB-19360"/>
    <s v="Raymond Buch"/>
    <x v="0"/>
    <x v="0"/>
    <x v="8"/>
    <x v="1"/>
    <n v="94122"/>
    <x v="1"/>
    <s v="TEC-PH-10004093"/>
    <x v="2"/>
    <x v="7"/>
    <s v="Panasonic Kx-TS550"/>
    <n v="110.376"/>
    <n v="3"/>
    <n v="0.2"/>
    <x v="5795"/>
    <x v="1"/>
    <x v="1"/>
  </r>
  <r>
    <n v="7225"/>
    <s v="CA-2018-109953"/>
    <x v="216"/>
    <d v="2018-07-18T00:00:00"/>
    <s v="Standard Class"/>
    <s v="RB-19360"/>
    <s v="Raymond Buch"/>
    <x v="0"/>
    <x v="0"/>
    <x v="8"/>
    <x v="1"/>
    <n v="94122"/>
    <x v="1"/>
    <s v="OFF-AP-10002998"/>
    <x v="1"/>
    <x v="9"/>
    <s v="Holmes 99% HEPA Air Purifier"/>
    <n v="151.62"/>
    <n v="7"/>
    <n v="0"/>
    <x v="5796"/>
    <x v="1"/>
    <x v="1"/>
  </r>
  <r>
    <n v="7226"/>
    <s v="CA-2018-109953"/>
    <x v="216"/>
    <d v="2018-07-18T00:00:00"/>
    <s v="Standard Class"/>
    <s v="RB-19360"/>
    <s v="Raymond Buch"/>
    <x v="0"/>
    <x v="0"/>
    <x v="8"/>
    <x v="1"/>
    <n v="94122"/>
    <x v="1"/>
    <s v="FUR-FU-10000073"/>
    <x v="0"/>
    <x v="5"/>
    <s v="Deflect-O Glasstique Clear Desk Accessories"/>
    <n v="30.8"/>
    <n v="4"/>
    <n v="0"/>
    <x v="5797"/>
    <x v="1"/>
    <x v="1"/>
  </r>
  <r>
    <n v="7227"/>
    <s v="CA-2019-127397"/>
    <x v="642"/>
    <d v="2019-02-28T00:00:00"/>
    <s v="Standard Class"/>
    <s v="ES-14080"/>
    <s v="Erin Smith"/>
    <x v="1"/>
    <x v="0"/>
    <x v="10"/>
    <x v="9"/>
    <n v="19134"/>
    <x v="3"/>
    <s v="OFF-PA-10001125"/>
    <x v="1"/>
    <x v="10"/>
    <s v="Xerox 1988"/>
    <n v="123.92000000000002"/>
    <n v="5"/>
    <n v="0.2"/>
    <x v="5798"/>
    <x v="3"/>
    <x v="1"/>
  </r>
  <r>
    <n v="7228"/>
    <s v="CA-2019-127397"/>
    <x v="642"/>
    <d v="2019-02-28T00:00:00"/>
    <s v="Standard Class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n v="1319.8"/>
    <n v="5"/>
    <n v="0.2"/>
    <x v="5799"/>
    <x v="3"/>
    <x v="1"/>
  </r>
  <r>
    <n v="7229"/>
    <s v="CA-2016-157546"/>
    <x v="836"/>
    <d v="2016-07-22T00:00:00"/>
    <s v="First Class"/>
    <s v="RD-19720"/>
    <s v="Roger Demir"/>
    <x v="0"/>
    <x v="0"/>
    <x v="8"/>
    <x v="1"/>
    <n v="94122"/>
    <x v="1"/>
    <s v="OFF-BI-10002498"/>
    <x v="1"/>
    <x v="8"/>
    <s v="Clear Mylar Reinforcing Strips"/>
    <n v="89.712000000000018"/>
    <n v="6"/>
    <n v="0.2"/>
    <x v="5800"/>
    <x v="1"/>
    <x v="1"/>
  </r>
  <r>
    <n v="7230"/>
    <s v="CA-2016-157546"/>
    <x v="836"/>
    <d v="2016-07-22T00:00:00"/>
    <s v="First Class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n v="22.830000000000002"/>
    <n v="3"/>
    <n v="0"/>
    <x v="5801"/>
    <x v="1"/>
    <x v="1"/>
  </r>
  <r>
    <n v="7231"/>
    <s v="CA-2019-153843"/>
    <x v="677"/>
    <d v="2019-03-15T00:00:00"/>
    <s v="First Class"/>
    <s v="SC-20380"/>
    <s v="Shahid Collister"/>
    <x v="0"/>
    <x v="0"/>
    <x v="54"/>
    <x v="29"/>
    <n v="6824"/>
    <x v="3"/>
    <s v="OFF-BI-10002353"/>
    <x v="1"/>
    <x v="8"/>
    <s v="GBC VeloBind Cover Sets"/>
    <n v="30.88"/>
    <n v="2"/>
    <n v="0"/>
    <x v="5802"/>
    <x v="3"/>
    <x v="1"/>
  </r>
  <r>
    <n v="7232"/>
    <s v="CA-2019-153843"/>
    <x v="677"/>
    <d v="2019-03-15T00:00:00"/>
    <s v="First Class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n v="465.16"/>
    <n v="2"/>
    <n v="0"/>
    <x v="5119"/>
    <x v="3"/>
    <x v="1"/>
  </r>
  <r>
    <n v="7233"/>
    <s v="CA-2019-153843"/>
    <x v="677"/>
    <d v="2019-03-15T00:00:00"/>
    <s v="First Class"/>
    <s v="SC-20380"/>
    <s v="Shahid Collister"/>
    <x v="0"/>
    <x v="0"/>
    <x v="54"/>
    <x v="29"/>
    <n v="6824"/>
    <x v="3"/>
    <s v="OFF-PA-10003673"/>
    <x v="1"/>
    <x v="10"/>
    <s v="Strathmore Photo Mount Cards"/>
    <n v="27.12"/>
    <n v="4"/>
    <n v="0"/>
    <x v="5803"/>
    <x v="3"/>
    <x v="1"/>
  </r>
  <r>
    <n v="7234"/>
    <s v="CA-2018-137337"/>
    <x v="387"/>
    <d v="2018-03-12T00:00:00"/>
    <s v="Standard Class"/>
    <s v="GB-14575"/>
    <s v="Giulietta Baptist"/>
    <x v="0"/>
    <x v="0"/>
    <x v="20"/>
    <x v="15"/>
    <n v="10011"/>
    <x v="3"/>
    <s v="FUR-FU-10003347"/>
    <x v="0"/>
    <x v="5"/>
    <s v="Coloredge Poster Frame"/>
    <n v="113.6"/>
    <n v="8"/>
    <n v="0"/>
    <x v="5804"/>
    <x v="3"/>
    <x v="1"/>
  </r>
  <r>
    <n v="7235"/>
    <s v="CA-2018-137337"/>
    <x v="387"/>
    <d v="2018-03-12T00:00:00"/>
    <s v="Standard Class"/>
    <s v="GB-14575"/>
    <s v="Giulietta Baptist"/>
    <x v="0"/>
    <x v="0"/>
    <x v="20"/>
    <x v="15"/>
    <n v="10011"/>
    <x v="3"/>
    <s v="OFF-PA-10001934"/>
    <x v="1"/>
    <x v="10"/>
    <s v="Xerox 1993"/>
    <n v="12.96"/>
    <n v="2"/>
    <n v="0"/>
    <x v="2056"/>
    <x v="3"/>
    <x v="1"/>
  </r>
  <r>
    <n v="7236"/>
    <s v="CA-2018-137337"/>
    <x v="387"/>
    <d v="2018-03-12T00:00:00"/>
    <s v="Standard Class"/>
    <s v="GB-14575"/>
    <s v="Giulietta Baptist"/>
    <x v="0"/>
    <x v="0"/>
    <x v="20"/>
    <x v="15"/>
    <n v="10011"/>
    <x v="3"/>
    <s v="OFF-BI-10000632"/>
    <x v="1"/>
    <x v="8"/>
    <s v="Satellite Sectional Post Binders"/>
    <n v="69.456000000000003"/>
    <n v="2"/>
    <n v="0.2"/>
    <x v="2122"/>
    <x v="3"/>
    <x v="1"/>
  </r>
  <r>
    <n v="7237"/>
    <s v="CA-2016-138737"/>
    <x v="1035"/>
    <d v="2016-12-10T00:00:00"/>
    <s v="First Class"/>
    <s v="FP-14320"/>
    <s v="Frank Preis"/>
    <x v="0"/>
    <x v="0"/>
    <x v="1"/>
    <x v="1"/>
    <n v="90049"/>
    <x v="1"/>
    <s v="OFF-AR-10003190"/>
    <x v="1"/>
    <x v="6"/>
    <s v="Newell 32"/>
    <n v="8.64"/>
    <n v="3"/>
    <n v="0"/>
    <x v="5805"/>
    <x v="1"/>
    <x v="1"/>
  </r>
  <r>
    <n v="7238"/>
    <s v="CA-2018-164924"/>
    <x v="212"/>
    <d v="2018-07-10T00:00:00"/>
    <s v="Same Day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n v="341.99100000000004"/>
    <n v="3"/>
    <n v="0.7"/>
    <x v="5806"/>
    <x v="3"/>
    <x v="1"/>
  </r>
  <r>
    <n v="7239"/>
    <s v="CA-2018-101651"/>
    <x v="435"/>
    <d v="2018-12-30T00:00:00"/>
    <s v="Standard Class"/>
    <s v="SC-20305"/>
    <s v="Sean Christensen"/>
    <x v="0"/>
    <x v="0"/>
    <x v="49"/>
    <x v="1"/>
    <n v="95123"/>
    <x v="1"/>
    <s v="FUR-FU-10000771"/>
    <x v="0"/>
    <x v="5"/>
    <s v="Eldon 200 Class Desk Accessories, Smoke"/>
    <n v="43.96"/>
    <n v="7"/>
    <n v="0"/>
    <x v="5807"/>
    <x v="1"/>
    <x v="1"/>
  </r>
  <r>
    <n v="7240"/>
    <s v="CA-2018-101651"/>
    <x v="435"/>
    <d v="2018-12-30T00:00:00"/>
    <s v="Standard Class"/>
    <s v="SC-20305"/>
    <s v="Sean Christensen"/>
    <x v="0"/>
    <x v="0"/>
    <x v="49"/>
    <x v="1"/>
    <n v="95123"/>
    <x v="1"/>
    <s v="OFF-EN-10001990"/>
    <x v="1"/>
    <x v="12"/>
    <s v="Staple envelope"/>
    <n v="39.76"/>
    <n v="7"/>
    <n v="0"/>
    <x v="5808"/>
    <x v="1"/>
    <x v="1"/>
  </r>
  <r>
    <n v="7241"/>
    <s v="CA-2019-136651"/>
    <x v="756"/>
    <d v="2019-04-25T00:00:00"/>
    <s v="Second Class"/>
    <s v="JF-15355"/>
    <s v="Jay Fein"/>
    <x v="0"/>
    <x v="0"/>
    <x v="45"/>
    <x v="1"/>
    <n v="91104"/>
    <x v="1"/>
    <s v="FUR-FU-10002445"/>
    <x v="0"/>
    <x v="5"/>
    <s v="DAX Two-Tone Rosewood/Black Document Frame, Desktop, 5 x 7"/>
    <n v="66.36"/>
    <n v="7"/>
    <n v="0"/>
    <x v="5809"/>
    <x v="1"/>
    <x v="1"/>
  </r>
  <r>
    <n v="7242"/>
    <s v="CA-2019-136651"/>
    <x v="756"/>
    <d v="2019-04-25T00:00:00"/>
    <s v="Second Class"/>
    <s v="JF-15355"/>
    <s v="Jay Fein"/>
    <x v="0"/>
    <x v="0"/>
    <x v="45"/>
    <x v="1"/>
    <n v="91104"/>
    <x v="1"/>
    <s v="OFF-BI-10003638"/>
    <x v="1"/>
    <x v="8"/>
    <s v="GBC Durable Plastic Covers"/>
    <n v="92.88000000000001"/>
    <n v="6"/>
    <n v="0.2"/>
    <x v="5810"/>
    <x v="1"/>
    <x v="0"/>
  </r>
  <r>
    <n v="7243"/>
    <s v="CA-2019-136651"/>
    <x v="756"/>
    <d v="2019-04-25T00:00:00"/>
    <s v="Second Class"/>
    <s v="JF-15355"/>
    <s v="Jay Fein"/>
    <x v="0"/>
    <x v="0"/>
    <x v="45"/>
    <x v="1"/>
    <n v="91104"/>
    <x v="1"/>
    <s v="FUR-FU-10004864"/>
    <x v="0"/>
    <x v="5"/>
    <s v="Eldon 500 Class Desk Accessories"/>
    <n v="24.14"/>
    <n v="2"/>
    <n v="0"/>
    <x v="5811"/>
    <x v="1"/>
    <x v="0"/>
  </r>
  <r>
    <n v="7244"/>
    <s v="CA-2019-118892"/>
    <x v="629"/>
    <d v="2019-08-22T00:00:00"/>
    <s v="Second Class"/>
    <s v="TP-21415"/>
    <s v="Tom Prescott"/>
    <x v="0"/>
    <x v="0"/>
    <x v="10"/>
    <x v="9"/>
    <n v="19134"/>
    <x v="3"/>
    <s v="FUR-CH-10002024"/>
    <x v="0"/>
    <x v="1"/>
    <s v="HON 5400 Series Task Chairs for Big and Tall"/>
    <n v="4416.174"/>
    <n v="9"/>
    <n v="0.3"/>
    <x v="5812"/>
    <x v="3"/>
    <x v="0"/>
  </r>
  <r>
    <n v="7245"/>
    <s v="US-2019-151127"/>
    <x v="1053"/>
    <d v="2019-05-25T00:00:00"/>
    <s v="First Class"/>
    <s v="RL-19615"/>
    <s v="Rob Lucas"/>
    <x v="0"/>
    <x v="0"/>
    <x v="1"/>
    <x v="1"/>
    <n v="90049"/>
    <x v="1"/>
    <s v="OFF-AR-10002445"/>
    <x v="1"/>
    <x v="6"/>
    <s v="SANFORD Major Accent Highlighters"/>
    <n v="49.56"/>
    <n v="7"/>
    <n v="0"/>
    <x v="5813"/>
    <x v="1"/>
    <x v="1"/>
  </r>
  <r>
    <n v="7246"/>
    <s v="CA-2019-145807"/>
    <x v="839"/>
    <d v="2019-02-13T00:00:00"/>
    <s v="Standard Class"/>
    <s v="SB-20170"/>
    <s v="Sarah Bern"/>
    <x v="0"/>
    <x v="0"/>
    <x v="1"/>
    <x v="1"/>
    <n v="90032"/>
    <x v="1"/>
    <s v="OFF-ST-10001370"/>
    <x v="1"/>
    <x v="4"/>
    <s v="Sensible Storage WireTech Storage Systems"/>
    <n v="354.90000000000003"/>
    <n v="5"/>
    <n v="0"/>
    <x v="1449"/>
    <x v="1"/>
    <x v="0"/>
  </r>
  <r>
    <n v="7247"/>
    <s v="US-2016-127978"/>
    <x v="223"/>
    <d v="2016-03-08T00:00:00"/>
    <s v="Standard Class"/>
    <s v="JS-15595"/>
    <s v="Jill Stevenson"/>
    <x v="1"/>
    <x v="0"/>
    <x v="38"/>
    <x v="24"/>
    <n v="43229"/>
    <x v="3"/>
    <s v="OFF-LA-10000305"/>
    <x v="1"/>
    <x v="2"/>
    <s v="Avery 495"/>
    <n v="15.120000000000001"/>
    <n v="3"/>
    <n v="0.2"/>
    <x v="1192"/>
    <x v="3"/>
    <x v="1"/>
  </r>
  <r>
    <n v="7248"/>
    <s v="US-2016-127978"/>
    <x v="223"/>
    <d v="2016-03-08T00:00:00"/>
    <s v="Standard Class"/>
    <s v="JS-15595"/>
    <s v="Jill Stevenson"/>
    <x v="1"/>
    <x v="0"/>
    <x v="38"/>
    <x v="24"/>
    <n v="43229"/>
    <x v="3"/>
    <s v="FUR-BO-10001972"/>
    <x v="0"/>
    <x v="0"/>
    <s v="O'Sullivan 4-Shelf Bookcase in Odessa Pine"/>
    <n v="302.45"/>
    <n v="5"/>
    <n v="0.5"/>
    <x v="5814"/>
    <x v="3"/>
    <x v="1"/>
  </r>
  <r>
    <n v="7249"/>
    <s v="US-2016-127978"/>
    <x v="223"/>
    <d v="2016-03-08T00:00:00"/>
    <s v="Standard Class"/>
    <s v="JS-15595"/>
    <s v="Jill Stevenson"/>
    <x v="1"/>
    <x v="0"/>
    <x v="38"/>
    <x v="24"/>
    <n v="43229"/>
    <x v="3"/>
    <s v="OFF-ST-10002486"/>
    <x v="1"/>
    <x v="4"/>
    <s v="Eldon Shelf Savers Cubes and Bins"/>
    <n v="44.672000000000004"/>
    <n v="8"/>
    <n v="0.2"/>
    <x v="5815"/>
    <x v="3"/>
    <x v="1"/>
  </r>
  <r>
    <n v="7250"/>
    <s v="CA-2017-158491"/>
    <x v="593"/>
    <d v="2017-06-09T00:00:00"/>
    <s v="Second Class"/>
    <s v="BP-11155"/>
    <s v="Becky Pak"/>
    <x v="0"/>
    <x v="0"/>
    <x v="1"/>
    <x v="1"/>
    <n v="90008"/>
    <x v="1"/>
    <s v="TEC-AC-10001874"/>
    <x v="2"/>
    <x v="11"/>
    <s v="Logitech Wireless Anywhere Mouse MX for PC and Mac"/>
    <n v="119.98"/>
    <n v="2"/>
    <n v="0"/>
    <x v="5816"/>
    <x v="1"/>
    <x v="1"/>
  </r>
  <r>
    <n v="7251"/>
    <s v="CA-2017-158491"/>
    <x v="593"/>
    <d v="2017-06-09T00:00:00"/>
    <s v="Second Class"/>
    <s v="BP-11155"/>
    <s v="Becky Pak"/>
    <x v="0"/>
    <x v="0"/>
    <x v="1"/>
    <x v="1"/>
    <n v="90008"/>
    <x v="1"/>
    <s v="TEC-AC-10003870"/>
    <x v="2"/>
    <x v="11"/>
    <s v="Logitech Z-906 Speaker sys - home theater - 5.1-CH"/>
    <n v="989.97"/>
    <n v="3"/>
    <n v="0"/>
    <x v="5817"/>
    <x v="1"/>
    <x v="1"/>
  </r>
  <r>
    <n v="7252"/>
    <s v="CA-2018-116764"/>
    <x v="278"/>
    <d v="2018-09-02T00:00:00"/>
    <s v="Standard Class"/>
    <s v="EM-13825"/>
    <s v="Elizabeth Moffitt"/>
    <x v="1"/>
    <x v="0"/>
    <x v="389"/>
    <x v="2"/>
    <n v="33021"/>
    <x v="0"/>
    <s v="OFF-LA-10002473"/>
    <x v="1"/>
    <x v="2"/>
    <s v="Avery 484"/>
    <n v="9.2159999999999993"/>
    <n v="4"/>
    <n v="0.2"/>
    <x v="2311"/>
    <x v="0"/>
    <x v="1"/>
  </r>
  <r>
    <n v="7253"/>
    <s v="CA-2018-152457"/>
    <x v="126"/>
    <d v="2018-09-18T00:00:00"/>
    <s v="Standard Class"/>
    <s v="SC-20695"/>
    <s v="Steve Chapman"/>
    <x v="1"/>
    <x v="0"/>
    <x v="43"/>
    <x v="12"/>
    <n v="48066"/>
    <x v="2"/>
    <s v="OFF-PA-10003790"/>
    <x v="1"/>
    <x v="10"/>
    <s v="Xerox 1991"/>
    <n v="68.52"/>
    <n v="3"/>
    <n v="0"/>
    <x v="4951"/>
    <x v="2"/>
    <x v="1"/>
  </r>
  <r>
    <n v="7254"/>
    <s v="CA-2018-152730"/>
    <x v="198"/>
    <d v="2018-06-04T00:00:00"/>
    <s v="Standard Class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n v="364.74"/>
    <n v="3"/>
    <n v="0"/>
    <x v="5818"/>
    <x v="2"/>
    <x v="1"/>
  </r>
  <r>
    <n v="7255"/>
    <s v="CA-2018-152730"/>
    <x v="198"/>
    <d v="2018-06-04T00:00:00"/>
    <s v="Standard Class"/>
    <s v="EM-14140"/>
    <s v="Eugene Moren"/>
    <x v="2"/>
    <x v="0"/>
    <x v="384"/>
    <x v="6"/>
    <n v="54880"/>
    <x v="2"/>
    <s v="FUR-FU-10001037"/>
    <x v="0"/>
    <x v="5"/>
    <s v="DAX Charcoal/Nickel-Tone Document Frame, 5 x 7"/>
    <n v="47.400000000000006"/>
    <n v="5"/>
    <n v="0"/>
    <x v="5819"/>
    <x v="2"/>
    <x v="1"/>
  </r>
  <r>
    <n v="7256"/>
    <s v="CA-2018-152730"/>
    <x v="198"/>
    <d v="2018-06-04T00:00:00"/>
    <s v="Standard Class"/>
    <s v="EM-14140"/>
    <s v="Eugene Moren"/>
    <x v="2"/>
    <x v="0"/>
    <x v="384"/>
    <x v="6"/>
    <n v="54880"/>
    <x v="2"/>
    <s v="OFF-ST-10000876"/>
    <x v="1"/>
    <x v="4"/>
    <s v="Eldon Simplefile Box Office"/>
    <n v="49.76"/>
    <n v="4"/>
    <n v="0"/>
    <x v="5820"/>
    <x v="2"/>
    <x v="1"/>
  </r>
  <r>
    <n v="7257"/>
    <s v="CA-2018-152730"/>
    <x v="198"/>
    <d v="2018-06-04T00:00:00"/>
    <s v="Standard Class"/>
    <s v="EM-14140"/>
    <s v="Eugene Moren"/>
    <x v="2"/>
    <x v="0"/>
    <x v="384"/>
    <x v="6"/>
    <n v="54880"/>
    <x v="2"/>
    <s v="OFF-AR-10003732"/>
    <x v="1"/>
    <x v="6"/>
    <s v="Newell 333"/>
    <n v="5.56"/>
    <n v="2"/>
    <n v="0"/>
    <x v="356"/>
    <x v="2"/>
    <x v="1"/>
  </r>
  <r>
    <n v="7258"/>
    <s v="CA-2018-152730"/>
    <x v="198"/>
    <d v="2018-06-04T00:00:00"/>
    <s v="Standard Class"/>
    <s v="EM-14140"/>
    <s v="Eugene Moren"/>
    <x v="2"/>
    <x v="0"/>
    <x v="384"/>
    <x v="6"/>
    <n v="54880"/>
    <x v="2"/>
    <s v="OFF-PA-10000994"/>
    <x v="1"/>
    <x v="10"/>
    <s v="Xerox 1915"/>
    <n v="629.09999999999991"/>
    <n v="6"/>
    <n v="0"/>
    <x v="3005"/>
    <x v="2"/>
    <x v="1"/>
  </r>
  <r>
    <n v="7259"/>
    <s v="CA-2018-152730"/>
    <x v="198"/>
    <d v="2018-06-04T00:00:00"/>
    <s v="Standard Class"/>
    <s v="EM-14140"/>
    <s v="Eugene Moren"/>
    <x v="2"/>
    <x v="0"/>
    <x v="384"/>
    <x v="6"/>
    <n v="54880"/>
    <x v="2"/>
    <s v="OFF-AR-10000940"/>
    <x v="1"/>
    <x v="6"/>
    <s v="Newell 343"/>
    <n v="14.7"/>
    <n v="5"/>
    <n v="0"/>
    <x v="4274"/>
    <x v="2"/>
    <x v="1"/>
  </r>
  <r>
    <n v="7260"/>
    <s v="CA-2018-152730"/>
    <x v="198"/>
    <d v="2018-06-04T00:00:00"/>
    <s v="Standard Class"/>
    <s v="EM-14140"/>
    <s v="Eugene Moren"/>
    <x v="2"/>
    <x v="0"/>
    <x v="384"/>
    <x v="6"/>
    <n v="54880"/>
    <x v="2"/>
    <s v="OFF-PA-10004888"/>
    <x v="1"/>
    <x v="10"/>
    <s v="Xerox 217"/>
    <n v="45.36"/>
    <n v="7"/>
    <n v="0"/>
    <x v="1657"/>
    <x v="2"/>
    <x v="1"/>
  </r>
  <r>
    <n v="7261"/>
    <s v="CA-2018-152730"/>
    <x v="198"/>
    <d v="2018-06-04T00:00:00"/>
    <s v="Standard Class"/>
    <s v="EM-14140"/>
    <s v="Eugene Moren"/>
    <x v="2"/>
    <x v="0"/>
    <x v="384"/>
    <x v="6"/>
    <n v="54880"/>
    <x v="2"/>
    <s v="TEC-PH-10000441"/>
    <x v="2"/>
    <x v="7"/>
    <s v="VTech DS6151"/>
    <n v="125.99"/>
    <n v="1"/>
    <n v="0"/>
    <x v="5821"/>
    <x v="2"/>
    <x v="1"/>
  </r>
  <r>
    <n v="7262"/>
    <s v="CA-2019-137001"/>
    <x v="193"/>
    <d v="2019-06-13T00:00:00"/>
    <s v="Second Class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n v="14.700000000000001"/>
    <n v="7"/>
    <n v="0"/>
    <x v="5822"/>
    <x v="1"/>
    <x v="1"/>
  </r>
  <r>
    <n v="7263"/>
    <s v="CA-2019-156363"/>
    <x v="760"/>
    <d v="2019-10-28T00:00:00"/>
    <s v="Standard Class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x v="5823"/>
    <x v="3"/>
    <x v="1"/>
  </r>
  <r>
    <n v="7264"/>
    <s v="CA-2019-156363"/>
    <x v="760"/>
    <d v="2019-10-28T00:00:00"/>
    <s v="Standard Class"/>
    <s v="ML-17395"/>
    <s v="Marina Lichtenstein"/>
    <x v="1"/>
    <x v="0"/>
    <x v="10"/>
    <x v="9"/>
    <n v="19134"/>
    <x v="3"/>
    <s v="OFF-EN-10003068"/>
    <x v="1"/>
    <x v="12"/>
    <s v="#6 3/4 Gummed Flap White Envelopes"/>
    <n v="31.680000000000003"/>
    <n v="4"/>
    <n v="0.2"/>
    <x v="5824"/>
    <x v="3"/>
    <x v="1"/>
  </r>
  <r>
    <n v="7265"/>
    <s v="CA-2019-122056"/>
    <x v="487"/>
    <d v="2019-06-17T00:00:00"/>
    <s v="Standard Class"/>
    <s v="PG-18895"/>
    <s v="Paul Gonzalez"/>
    <x v="0"/>
    <x v="0"/>
    <x v="24"/>
    <x v="17"/>
    <n v="22153"/>
    <x v="0"/>
    <s v="OFF-AR-10004260"/>
    <x v="1"/>
    <x v="6"/>
    <s v="Boston 1799 Powerhouse Electric Pencil Sharpener"/>
    <n v="181.86"/>
    <n v="7"/>
    <n v="0"/>
    <x v="2818"/>
    <x v="0"/>
    <x v="1"/>
  </r>
  <r>
    <n v="7266"/>
    <s v="US-2016-143721"/>
    <x v="533"/>
    <d v="2016-11-26T00:00:00"/>
    <s v="Second Class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n v="155.37199999999999"/>
    <n v="2"/>
    <n v="0.3"/>
    <x v="5825"/>
    <x v="2"/>
    <x v="1"/>
  </r>
  <r>
    <n v="7267"/>
    <s v="CA-2019-122987"/>
    <x v="1153"/>
    <d v="2019-08-16T00:00:00"/>
    <s v="Same Day"/>
    <s v="SJ-20215"/>
    <s v="Sarah Jordon"/>
    <x v="0"/>
    <x v="0"/>
    <x v="29"/>
    <x v="18"/>
    <n v="38401"/>
    <x v="0"/>
    <s v="OFF-BI-10002824"/>
    <x v="1"/>
    <x v="8"/>
    <s v="Recycled Easel Ring Binders"/>
    <n v="13.428000000000003"/>
    <n v="3"/>
    <n v="0.7"/>
    <x v="5826"/>
    <x v="0"/>
    <x v="1"/>
  </r>
  <r>
    <n v="7268"/>
    <s v="CA-2019-122987"/>
    <x v="1153"/>
    <d v="2019-08-16T00:00:00"/>
    <s v="Same Day"/>
    <s v="SJ-20215"/>
    <s v="Sarah Jordon"/>
    <x v="0"/>
    <x v="0"/>
    <x v="29"/>
    <x v="18"/>
    <n v="38401"/>
    <x v="0"/>
    <s v="OFF-ST-10004950"/>
    <x v="1"/>
    <x v="4"/>
    <s v="Acco Perma 3000 Stacking Storage Drawers"/>
    <n v="67.13600000000001"/>
    <n v="4"/>
    <n v="0.2"/>
    <x v="5827"/>
    <x v="0"/>
    <x v="1"/>
  </r>
  <r>
    <n v="7269"/>
    <s v="CA-2018-133368"/>
    <x v="1154"/>
    <d v="2018-01-20T00:00:00"/>
    <s v="Standard Class"/>
    <s v="AG-10675"/>
    <s v="Anna Gayman"/>
    <x v="0"/>
    <x v="0"/>
    <x v="3"/>
    <x v="3"/>
    <n v="28027"/>
    <x v="0"/>
    <s v="OFF-PA-10004039"/>
    <x v="1"/>
    <x v="10"/>
    <s v="Xerox 1882"/>
    <n v="89.567999999999998"/>
    <n v="2"/>
    <n v="0.2"/>
    <x v="3201"/>
    <x v="0"/>
    <x v="1"/>
  </r>
  <r>
    <n v="7270"/>
    <s v="CA-2018-133368"/>
    <x v="1154"/>
    <d v="2018-01-20T00:00:00"/>
    <s v="Standard Class"/>
    <s v="AG-10675"/>
    <s v="Anna Gayman"/>
    <x v="0"/>
    <x v="0"/>
    <x v="3"/>
    <x v="3"/>
    <n v="28027"/>
    <x v="0"/>
    <s v="FUR-FU-10003374"/>
    <x v="0"/>
    <x v="5"/>
    <s v="Electrix Fluorescent Magnifier Lamps &amp; Weighted Base"/>
    <n v="315.77600000000007"/>
    <n v="8"/>
    <n v="0.2"/>
    <x v="5828"/>
    <x v="0"/>
    <x v="0"/>
  </r>
  <r>
    <n v="7271"/>
    <s v="CA-2018-123337"/>
    <x v="1142"/>
    <d v="2018-09-22T00:00:00"/>
    <s v="Standard Class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n v="273.666"/>
    <n v="2"/>
    <n v="0.15"/>
    <x v="5829"/>
    <x v="1"/>
    <x v="0"/>
  </r>
  <r>
    <n v="7272"/>
    <s v="CA-2018-123337"/>
    <x v="1142"/>
    <d v="2018-09-22T00:00:00"/>
    <s v="Standard Class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n v="17.48"/>
    <n v="4"/>
    <n v="0"/>
    <x v="5535"/>
    <x v="1"/>
    <x v="1"/>
  </r>
  <r>
    <n v="7273"/>
    <s v="US-2018-150357"/>
    <x v="1155"/>
    <d v="2018-10-14T00:00:00"/>
    <s v="Standard Class"/>
    <s v="EB-13975"/>
    <s v="Erica Bern"/>
    <x v="1"/>
    <x v="0"/>
    <x v="247"/>
    <x v="3"/>
    <n v="27405"/>
    <x v="0"/>
    <s v="OFF-SU-10004498"/>
    <x v="1"/>
    <x v="14"/>
    <s v="Martin-Yale Premier Letter Opener"/>
    <n v="20.608000000000004"/>
    <n v="2"/>
    <n v="0.2"/>
    <x v="5830"/>
    <x v="0"/>
    <x v="1"/>
  </r>
  <r>
    <n v="7274"/>
    <s v="US-2018-150357"/>
    <x v="1155"/>
    <d v="2018-10-14T00:00:00"/>
    <s v="Standard Class"/>
    <s v="EB-13975"/>
    <s v="Erica Bern"/>
    <x v="1"/>
    <x v="0"/>
    <x v="247"/>
    <x v="3"/>
    <n v="27405"/>
    <x v="0"/>
    <s v="OFF-BI-10002557"/>
    <x v="1"/>
    <x v="8"/>
    <s v="Presstex Flexible Ring Binders"/>
    <n v="4.0950000000000006"/>
    <n v="3"/>
    <n v="0.7"/>
    <x v="5831"/>
    <x v="0"/>
    <x v="1"/>
  </r>
  <r>
    <n v="7275"/>
    <s v="CA-2017-144519"/>
    <x v="50"/>
    <d v="2017-11-17T00:00:00"/>
    <s v="Standard Class"/>
    <s v="AW-10930"/>
    <s v="Arthur Wiediger"/>
    <x v="2"/>
    <x v="0"/>
    <x v="433"/>
    <x v="37"/>
    <n v="59601"/>
    <x v="1"/>
    <s v="TEC-PH-10004908"/>
    <x v="2"/>
    <x v="7"/>
    <s v="Panasonic KX TS3282W Corded phone"/>
    <n v="339.96000000000004"/>
    <n v="5"/>
    <n v="0.2"/>
    <x v="5182"/>
    <x v="1"/>
    <x v="1"/>
  </r>
  <r>
    <n v="7276"/>
    <s v="CA-2017-144519"/>
    <x v="50"/>
    <d v="2017-11-17T00:00:00"/>
    <s v="Standard Class"/>
    <s v="AW-10930"/>
    <s v="Arthur Wiediger"/>
    <x v="2"/>
    <x v="0"/>
    <x v="433"/>
    <x v="37"/>
    <n v="59601"/>
    <x v="1"/>
    <s v="FUR-FU-10000794"/>
    <x v="0"/>
    <x v="5"/>
    <s v="Eldon Stackable Tray, Side-Load, Legal, Smoke"/>
    <n v="63.980000000000004"/>
    <n v="7"/>
    <n v="0"/>
    <x v="5832"/>
    <x v="1"/>
    <x v="1"/>
  </r>
  <r>
    <n v="7277"/>
    <s v="CA-2016-120670"/>
    <x v="981"/>
    <d v="2016-11-06T00:00:00"/>
    <s v="Standard Class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n v="799.92000000000007"/>
    <n v="10"/>
    <n v="0.2"/>
    <x v="5833"/>
    <x v="0"/>
    <x v="1"/>
  </r>
  <r>
    <n v="7278"/>
    <s v="CA-2018-157217"/>
    <x v="1080"/>
    <d v="2018-07-21T00:00:00"/>
    <s v="First Class"/>
    <s v="TC-21535"/>
    <s v="Tracy Collins"/>
    <x v="2"/>
    <x v="0"/>
    <x v="8"/>
    <x v="1"/>
    <n v="94110"/>
    <x v="1"/>
    <s v="TEC-PH-10002070"/>
    <x v="2"/>
    <x v="7"/>
    <s v="Griffin GC36547 PowerJolt SE Lightning Charger"/>
    <n v="35.984000000000002"/>
    <n v="2"/>
    <n v="0.2"/>
    <x v="5834"/>
    <x v="1"/>
    <x v="1"/>
  </r>
  <r>
    <n v="7279"/>
    <s v="CA-2018-157217"/>
    <x v="1080"/>
    <d v="2018-07-21T00:00:00"/>
    <s v="First Class"/>
    <s v="TC-21535"/>
    <s v="Tracy Collins"/>
    <x v="2"/>
    <x v="0"/>
    <x v="8"/>
    <x v="1"/>
    <n v="94110"/>
    <x v="1"/>
    <s v="TEC-AC-10003095"/>
    <x v="2"/>
    <x v="11"/>
    <s v="Logitech G35 7.1-Channel Surround Sound Headset"/>
    <n v="389.97"/>
    <n v="3"/>
    <n v="0"/>
    <x v="2099"/>
    <x v="1"/>
    <x v="1"/>
  </r>
  <r>
    <n v="7280"/>
    <s v="CA-2018-108224"/>
    <x v="675"/>
    <d v="2018-05-14T00:00:00"/>
    <s v="Same Day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n v="185.52800000000002"/>
    <n v="7"/>
    <n v="0.2"/>
    <x v="5835"/>
    <x v="1"/>
    <x v="1"/>
  </r>
  <r>
    <n v="7281"/>
    <s v="CA-2017-162782"/>
    <x v="780"/>
    <d v="2017-02-27T00:00:00"/>
    <s v="Standard Class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n v="2541.98"/>
    <n v="2"/>
    <n v="0"/>
    <x v="5836"/>
    <x v="3"/>
    <x v="1"/>
  </r>
  <r>
    <n v="7282"/>
    <s v="CA-2019-159282"/>
    <x v="524"/>
    <d v="2019-10-21T00:00:00"/>
    <s v="Standard Class"/>
    <s v="GH-14410"/>
    <s v="Gary Hansen"/>
    <x v="2"/>
    <x v="0"/>
    <x v="420"/>
    <x v="16"/>
    <n v="85364"/>
    <x v="1"/>
    <s v="TEC-MA-10001148"/>
    <x v="2"/>
    <x v="15"/>
    <s v="Swingline SM12-08 MicroCut Jam Free Shredder"/>
    <n v="599.98500000000013"/>
    <n v="5"/>
    <n v="0.7"/>
    <x v="5837"/>
    <x v="1"/>
    <x v="1"/>
  </r>
  <r>
    <n v="7283"/>
    <s v="CA-2019-155936"/>
    <x v="738"/>
    <d v="2019-06-29T00:00:00"/>
    <s v="Standard Class"/>
    <s v="JK-15730"/>
    <s v="Joe Kamberova"/>
    <x v="0"/>
    <x v="0"/>
    <x v="22"/>
    <x v="10"/>
    <n v="60653"/>
    <x v="2"/>
    <s v="OFF-BI-10002432"/>
    <x v="1"/>
    <x v="8"/>
    <s v="Wilson Jones Standard D-Ring Binders"/>
    <n v="3.0359999999999996"/>
    <n v="3"/>
    <n v="0.8"/>
    <x v="5838"/>
    <x v="2"/>
    <x v="1"/>
  </r>
  <r>
    <n v="7284"/>
    <s v="CA-2019-169439"/>
    <x v="428"/>
    <d v="2019-09-13T00:00:00"/>
    <s v="Standard Class"/>
    <s v="LC-17140"/>
    <s v="Logan Currie"/>
    <x v="0"/>
    <x v="0"/>
    <x v="138"/>
    <x v="24"/>
    <n v="44105"/>
    <x v="3"/>
    <s v="OFF-AR-10001374"/>
    <x v="1"/>
    <x v="6"/>
    <s v="BIC Brite Liner Highlighters, Chisel Tip"/>
    <n v="25.920000000000005"/>
    <n v="5"/>
    <n v="0.2"/>
    <x v="5839"/>
    <x v="3"/>
    <x v="1"/>
  </r>
  <r>
    <n v="7285"/>
    <s v="CA-2019-169439"/>
    <x v="428"/>
    <d v="2019-09-13T00:00:00"/>
    <s v="Standard Class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n v="66.112000000000009"/>
    <n v="2"/>
    <n v="0.2"/>
    <x v="5840"/>
    <x v="3"/>
    <x v="1"/>
  </r>
  <r>
    <n v="7286"/>
    <s v="CA-2019-151183"/>
    <x v="336"/>
    <d v="2019-10-19T00:00:00"/>
    <s v="Standard Class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n v="46.36"/>
    <n v="4"/>
    <n v="0"/>
    <x v="5841"/>
    <x v="1"/>
    <x v="1"/>
  </r>
  <r>
    <n v="7287"/>
    <s v="CA-2018-149965"/>
    <x v="23"/>
    <d v="2018-06-25T00:00:00"/>
    <s v="Standard Class"/>
    <s v="BS-11365"/>
    <s v="Bill Shonely"/>
    <x v="1"/>
    <x v="0"/>
    <x v="268"/>
    <x v="26"/>
    <n v="73120"/>
    <x v="2"/>
    <s v="TEC-AC-10004877"/>
    <x v="2"/>
    <x v="11"/>
    <s v="Imation 30456 USB Flash Drive 8GB"/>
    <n v="6.9"/>
    <n v="1"/>
    <n v="0"/>
    <x v="5842"/>
    <x v="2"/>
    <x v="1"/>
  </r>
  <r>
    <n v="7288"/>
    <s v="CA-2018-149965"/>
    <x v="23"/>
    <d v="2018-06-25T00:00:00"/>
    <s v="Standard Class"/>
    <s v="BS-11365"/>
    <s v="Bill Shonely"/>
    <x v="1"/>
    <x v="0"/>
    <x v="268"/>
    <x v="26"/>
    <n v="73120"/>
    <x v="2"/>
    <s v="FUR-FU-10004270"/>
    <x v="0"/>
    <x v="5"/>
    <s v="Executive Impressions 13&quot; Clairmont Wall Clock"/>
    <n v="57.69"/>
    <n v="3"/>
    <n v="0"/>
    <x v="2380"/>
    <x v="2"/>
    <x v="1"/>
  </r>
  <r>
    <n v="7289"/>
    <s v="CA-2016-158281"/>
    <x v="814"/>
    <d v="2016-09-07T00:00:00"/>
    <s v="Standard Class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n v="559.71"/>
    <n v="3"/>
    <n v="0.4"/>
    <x v="5843"/>
    <x v="2"/>
    <x v="1"/>
  </r>
  <r>
    <n v="7290"/>
    <s v="CA-2018-153661"/>
    <x v="806"/>
    <d v="2018-01-31T00:00:00"/>
    <s v="First Class"/>
    <s v="SC-20725"/>
    <s v="Steven Cartwright"/>
    <x v="0"/>
    <x v="0"/>
    <x v="8"/>
    <x v="1"/>
    <n v="94122"/>
    <x v="1"/>
    <s v="OFF-ST-10000675"/>
    <x v="1"/>
    <x v="4"/>
    <s v="File Shuttle II and Handi-File, Black"/>
    <n v="305.01"/>
    <n v="9"/>
    <n v="0"/>
    <x v="2628"/>
    <x v="1"/>
    <x v="1"/>
  </r>
  <r>
    <n v="7291"/>
    <s v="CA-2018-153661"/>
    <x v="806"/>
    <d v="2018-01-31T00:00:00"/>
    <s v="First Class"/>
    <s v="SC-20725"/>
    <s v="Steven Cartwright"/>
    <x v="0"/>
    <x v="0"/>
    <x v="8"/>
    <x v="1"/>
    <n v="94122"/>
    <x v="1"/>
    <s v="OFF-BI-10004781"/>
    <x v="1"/>
    <x v="8"/>
    <s v="GBC Wire Binding Strips"/>
    <n v="50.783999999999999"/>
    <n v="2"/>
    <n v="0.2"/>
    <x v="5844"/>
    <x v="1"/>
    <x v="1"/>
  </r>
  <r>
    <n v="7292"/>
    <s v="CA-2018-153661"/>
    <x v="806"/>
    <d v="2018-01-31T00:00:00"/>
    <s v="First Class"/>
    <s v="SC-20725"/>
    <s v="Steven Cartwright"/>
    <x v="0"/>
    <x v="0"/>
    <x v="8"/>
    <x v="1"/>
    <n v="94122"/>
    <x v="1"/>
    <s v="OFF-LA-10004689"/>
    <x v="1"/>
    <x v="2"/>
    <s v="Avery 512"/>
    <n v="26.01"/>
    <n v="9"/>
    <n v="0"/>
    <x v="5845"/>
    <x v="1"/>
    <x v="1"/>
  </r>
  <r>
    <n v="7293"/>
    <s v="CA-2019-109183"/>
    <x v="769"/>
    <d v="2019-12-09T00:00:00"/>
    <s v="Standard Class"/>
    <s v="LR-16915"/>
    <s v="Lena Radford"/>
    <x v="0"/>
    <x v="0"/>
    <x v="316"/>
    <x v="18"/>
    <n v="37211"/>
    <x v="0"/>
    <s v="TEC-MA-10001856"/>
    <x v="2"/>
    <x v="15"/>
    <s v="Okidata C610n Printer"/>
    <n v="649"/>
    <n v="2"/>
    <n v="0.5"/>
    <x v="5846"/>
    <x v="0"/>
    <x v="1"/>
  </r>
  <r>
    <n v="7294"/>
    <s v="CA-2018-113656"/>
    <x v="1156"/>
    <d v="2018-01-29T00:00:00"/>
    <s v="Standard Class"/>
    <s v="CB-12415"/>
    <s v="Christy Brittain"/>
    <x v="0"/>
    <x v="0"/>
    <x v="1"/>
    <x v="1"/>
    <n v="90036"/>
    <x v="1"/>
    <s v="FUR-FU-10000719"/>
    <x v="0"/>
    <x v="5"/>
    <s v="DAX Cubicle Frames, 8-1/2 x 11"/>
    <n v="59.99"/>
    <n v="7"/>
    <n v="0"/>
    <x v="5847"/>
    <x v="1"/>
    <x v="1"/>
  </r>
  <r>
    <n v="7295"/>
    <s v="CA-2017-148964"/>
    <x v="989"/>
    <d v="2017-05-31T00:00:00"/>
    <s v="Standard Class"/>
    <s v="RD-19900"/>
    <s v="Ruben Dartt"/>
    <x v="0"/>
    <x v="0"/>
    <x v="234"/>
    <x v="4"/>
    <n v="98006"/>
    <x v="1"/>
    <s v="FUR-FU-10003849"/>
    <x v="0"/>
    <x v="5"/>
    <s v="DAX Metal Frame, Desktop, Stepped-Edge"/>
    <n v="20.239999999999998"/>
    <n v="1"/>
    <n v="0"/>
    <x v="5848"/>
    <x v="1"/>
    <x v="1"/>
  </r>
  <r>
    <n v="7296"/>
    <s v="CA-2016-111899"/>
    <x v="417"/>
    <d v="2016-05-05T00:00:00"/>
    <s v="First Class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n v="37.839999999999996"/>
    <n v="2"/>
    <n v="0.2"/>
    <x v="5849"/>
    <x v="2"/>
    <x v="1"/>
  </r>
  <r>
    <n v="7297"/>
    <s v="CA-2016-111899"/>
    <x v="417"/>
    <d v="2016-05-05T00:00:00"/>
    <s v="First Class"/>
    <s v="NC-18340"/>
    <s v="Nat Carroll"/>
    <x v="0"/>
    <x v="0"/>
    <x v="12"/>
    <x v="5"/>
    <n v="77036"/>
    <x v="2"/>
    <s v="OFF-FA-10000840"/>
    <x v="1"/>
    <x v="13"/>
    <s v="OIC Thumb-Tacks"/>
    <n v="5.4719999999999995"/>
    <n v="6"/>
    <n v="0.2"/>
    <x v="5850"/>
    <x v="2"/>
    <x v="1"/>
  </r>
  <r>
    <n v="7298"/>
    <s v="CA-2017-101126"/>
    <x v="1157"/>
    <d v="2017-02-14T00:00:00"/>
    <s v="Second Class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x v="5851"/>
    <x v="3"/>
    <x v="1"/>
  </r>
  <r>
    <n v="7299"/>
    <s v="CA-2016-163468"/>
    <x v="728"/>
    <d v="2016-11-21T00:00:00"/>
    <s v="First Class"/>
    <s v="JK-15730"/>
    <s v="Joe Kamberova"/>
    <x v="0"/>
    <x v="0"/>
    <x v="467"/>
    <x v="10"/>
    <n v="60016"/>
    <x v="2"/>
    <s v="FUR-TA-10002533"/>
    <x v="0"/>
    <x v="3"/>
    <s v="BPI Conference Tables"/>
    <n v="292.10000000000002"/>
    <n v="4"/>
    <n v="0.5"/>
    <x v="5852"/>
    <x v="2"/>
    <x v="1"/>
  </r>
  <r>
    <n v="7300"/>
    <s v="CA-2016-163468"/>
    <x v="728"/>
    <d v="2016-11-21T00:00:00"/>
    <s v="First Class"/>
    <s v="JK-15730"/>
    <s v="Joe Kamberova"/>
    <x v="0"/>
    <x v="0"/>
    <x v="467"/>
    <x v="10"/>
    <n v="60016"/>
    <x v="2"/>
    <s v="FUR-FU-10001546"/>
    <x v="0"/>
    <x v="5"/>
    <s v="Dana Swing-Arm Lamps"/>
    <n v="8.5440000000000005"/>
    <n v="2"/>
    <n v="0.6"/>
    <x v="4462"/>
    <x v="2"/>
    <x v="1"/>
  </r>
  <r>
    <n v="7301"/>
    <s v="CA-2016-163468"/>
    <x v="728"/>
    <d v="2016-11-21T00:00:00"/>
    <s v="First Class"/>
    <s v="JK-15730"/>
    <s v="Joe Kamberova"/>
    <x v="0"/>
    <x v="0"/>
    <x v="467"/>
    <x v="10"/>
    <n v="60016"/>
    <x v="2"/>
    <s v="FUR-BO-10003546"/>
    <x v="0"/>
    <x v="0"/>
    <s v="Hon 4-Shelf Metal Bookcases"/>
    <n v="424.11599999999999"/>
    <n v="6"/>
    <n v="0.3"/>
    <x v="5853"/>
    <x v="2"/>
    <x v="1"/>
  </r>
  <r>
    <n v="7302"/>
    <s v="CA-2016-163468"/>
    <x v="728"/>
    <d v="2016-11-21T00:00:00"/>
    <s v="First Class"/>
    <s v="JK-15730"/>
    <s v="Joe Kamberova"/>
    <x v="0"/>
    <x v="0"/>
    <x v="467"/>
    <x v="10"/>
    <n v="60016"/>
    <x v="2"/>
    <s v="OFF-BI-10004728"/>
    <x v="1"/>
    <x v="8"/>
    <s v="Wilson Jones Turn Tabs Binder Tool for Ring Binders"/>
    <n v="2.8919999999999995"/>
    <n v="3"/>
    <n v="0.8"/>
    <x v="5854"/>
    <x v="2"/>
    <x v="1"/>
  </r>
  <r>
    <n v="7303"/>
    <s v="CA-2016-163468"/>
    <x v="728"/>
    <d v="2016-11-21T00:00:00"/>
    <s v="First Class"/>
    <s v="JK-15730"/>
    <s v="Joe Kamberova"/>
    <x v="0"/>
    <x v="0"/>
    <x v="467"/>
    <x v="10"/>
    <n v="60016"/>
    <x v="2"/>
    <s v="OFF-ST-10000025"/>
    <x v="1"/>
    <x v="4"/>
    <s v="Fellowes Stor/Drawer Steel Plus Storage Drawers"/>
    <n v="381.72"/>
    <n v="5"/>
    <n v="0.2"/>
    <x v="5855"/>
    <x v="2"/>
    <x v="1"/>
  </r>
  <r>
    <n v="7304"/>
    <s v="US-2019-117450"/>
    <x v="507"/>
    <d v="2019-09-08T00:00:00"/>
    <s v="Standard Class"/>
    <s v="DO-13645"/>
    <s v="Doug O'Connell"/>
    <x v="0"/>
    <x v="0"/>
    <x v="199"/>
    <x v="2"/>
    <n v="33437"/>
    <x v="0"/>
    <s v="FUR-CH-10003817"/>
    <x v="0"/>
    <x v="1"/>
    <s v="Global Value Steno Chair, Gray"/>
    <n v="97.184000000000012"/>
    <n v="2"/>
    <n v="0.2"/>
    <x v="2645"/>
    <x v="0"/>
    <x v="1"/>
  </r>
  <r>
    <n v="7305"/>
    <s v="US-2019-117450"/>
    <x v="507"/>
    <d v="2019-09-08T00:00:00"/>
    <s v="Standard Class"/>
    <s v="DO-13645"/>
    <s v="Doug O'Connell"/>
    <x v="0"/>
    <x v="0"/>
    <x v="199"/>
    <x v="2"/>
    <n v="33437"/>
    <x v="0"/>
    <s v="OFF-PA-10000289"/>
    <x v="1"/>
    <x v="10"/>
    <s v="Xerox 213"/>
    <n v="10.368000000000002"/>
    <n v="2"/>
    <n v="0.2"/>
    <x v="572"/>
    <x v="0"/>
    <x v="1"/>
  </r>
  <r>
    <n v="7306"/>
    <s v="CA-2016-137274"/>
    <x v="1158"/>
    <d v="2016-04-02T00:00:00"/>
    <s v="Standard Class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n v="890.84099999999989"/>
    <n v="3"/>
    <n v="0.3"/>
    <x v="5856"/>
    <x v="2"/>
    <x v="1"/>
  </r>
  <r>
    <n v="7307"/>
    <s v="CA-2018-144092"/>
    <x v="732"/>
    <d v="2018-11-07T00:00:00"/>
    <s v="Second Class"/>
    <s v="LH-17155"/>
    <s v="Logan Haushalter"/>
    <x v="0"/>
    <x v="0"/>
    <x v="49"/>
    <x v="1"/>
    <n v="95123"/>
    <x v="1"/>
    <s v="TEC-AC-10002305"/>
    <x v="2"/>
    <x v="11"/>
    <s v="KeyTronic E03601U1 - Keyboard - Beige"/>
    <n v="72"/>
    <n v="4"/>
    <n v="0"/>
    <x v="3083"/>
    <x v="1"/>
    <x v="1"/>
  </r>
  <r>
    <n v="7308"/>
    <s v="CA-2018-144092"/>
    <x v="732"/>
    <d v="2018-11-07T00:00:00"/>
    <s v="Second Class"/>
    <s v="LH-17155"/>
    <s v="Logan Haushalter"/>
    <x v="0"/>
    <x v="0"/>
    <x v="49"/>
    <x v="1"/>
    <n v="95123"/>
    <x v="1"/>
    <s v="FUR-CH-10004875"/>
    <x v="0"/>
    <x v="1"/>
    <s v="Harbour Creations 67200 Series Stacking Chairs"/>
    <n v="113.88800000000002"/>
    <n v="2"/>
    <n v="0.2"/>
    <x v="2635"/>
    <x v="1"/>
    <x v="1"/>
  </r>
  <r>
    <n v="7309"/>
    <s v="CA-2018-144092"/>
    <x v="732"/>
    <d v="2018-11-07T00:00:00"/>
    <s v="Second Class"/>
    <s v="LH-17155"/>
    <s v="Logan Haushalter"/>
    <x v="0"/>
    <x v="0"/>
    <x v="49"/>
    <x v="1"/>
    <n v="95123"/>
    <x v="1"/>
    <s v="OFF-EN-10001434"/>
    <x v="1"/>
    <x v="12"/>
    <s v="Strathmore #10 Envelopes, Ultimate White"/>
    <n v="158.13"/>
    <n v="3"/>
    <n v="0"/>
    <x v="4386"/>
    <x v="1"/>
    <x v="1"/>
  </r>
  <r>
    <n v="7310"/>
    <s v="CA-2019-112172"/>
    <x v="193"/>
    <d v="2019-06-14T00:00:00"/>
    <s v="Second Class"/>
    <s v="MM-18280"/>
    <s v="Muhammed MacIntyre"/>
    <x v="1"/>
    <x v="0"/>
    <x v="20"/>
    <x v="15"/>
    <n v="10024"/>
    <x v="3"/>
    <s v="OFF-FA-10004395"/>
    <x v="1"/>
    <x v="13"/>
    <s v="Plymouth Boxed Rubber Bands by Plymouth"/>
    <n v="14.129999999999999"/>
    <n v="3"/>
    <n v="0"/>
    <x v="5857"/>
    <x v="3"/>
    <x v="1"/>
  </r>
  <r>
    <n v="7311"/>
    <s v="CA-2017-121699"/>
    <x v="544"/>
    <d v="2017-08-14T00:00:00"/>
    <s v="Standard Class"/>
    <s v="BD-11320"/>
    <s v="Bill Donatelli"/>
    <x v="0"/>
    <x v="0"/>
    <x v="66"/>
    <x v="12"/>
    <n v="48227"/>
    <x v="2"/>
    <s v="OFF-BI-10004632"/>
    <x v="1"/>
    <x v="8"/>
    <s v="GBC Binding covers"/>
    <n v="64.75"/>
    <n v="5"/>
    <n v="0"/>
    <x v="5858"/>
    <x v="2"/>
    <x v="1"/>
  </r>
  <r>
    <n v="7312"/>
    <s v="CA-2017-162761"/>
    <x v="330"/>
    <d v="2017-10-13T00:00:00"/>
    <s v="Standard Class"/>
    <s v="SC-20575"/>
    <s v="Sonia Cooley"/>
    <x v="0"/>
    <x v="0"/>
    <x v="100"/>
    <x v="2"/>
    <n v="33178"/>
    <x v="0"/>
    <s v="OFF-BI-10000145"/>
    <x v="1"/>
    <x v="8"/>
    <s v="Zipper Ring Binder Pockets"/>
    <n v="1.8720000000000003"/>
    <n v="2"/>
    <n v="0.7"/>
    <x v="5859"/>
    <x v="0"/>
    <x v="1"/>
  </r>
  <r>
    <n v="7313"/>
    <s v="CA-2017-162761"/>
    <x v="330"/>
    <d v="2017-10-13T00:00:00"/>
    <s v="Standard Class"/>
    <s v="SC-20575"/>
    <s v="Sonia Cooley"/>
    <x v="0"/>
    <x v="0"/>
    <x v="100"/>
    <x v="2"/>
    <n v="33178"/>
    <x v="0"/>
    <s v="OFF-BI-10002498"/>
    <x v="1"/>
    <x v="8"/>
    <s v="Clear Mylar Reinforcing Strips"/>
    <n v="11.214000000000002"/>
    <n v="2"/>
    <n v="0.7"/>
    <x v="5860"/>
    <x v="0"/>
    <x v="1"/>
  </r>
  <r>
    <n v="7314"/>
    <s v="CA-2017-162761"/>
    <x v="330"/>
    <d v="2017-10-13T00:00:00"/>
    <s v="Standard Class"/>
    <s v="SC-20575"/>
    <s v="Sonia Cooley"/>
    <x v="0"/>
    <x v="0"/>
    <x v="100"/>
    <x v="2"/>
    <n v="33178"/>
    <x v="0"/>
    <s v="OFF-AR-10001761"/>
    <x v="1"/>
    <x v="6"/>
    <s v="Avery Hi-Liter Smear-Safe Highlighters"/>
    <n v="37.375999999999998"/>
    <n v="8"/>
    <n v="0.2"/>
    <x v="5861"/>
    <x v="0"/>
    <x v="1"/>
  </r>
  <r>
    <n v="7315"/>
    <s v="CA-2018-121377"/>
    <x v="316"/>
    <d v="2018-06-02T00:00:00"/>
    <s v="Standard Class"/>
    <s v="TN-21040"/>
    <s v="Tanja Norvell"/>
    <x v="2"/>
    <x v="0"/>
    <x v="111"/>
    <x v="10"/>
    <n v="60068"/>
    <x v="2"/>
    <s v="TEC-PH-10001817"/>
    <x v="2"/>
    <x v="7"/>
    <s v="Wilson Electronics DB Pro Signal Booster"/>
    <n v="286.40000000000003"/>
    <n v="1"/>
    <n v="0.2"/>
    <x v="5862"/>
    <x v="2"/>
    <x v="1"/>
  </r>
  <r>
    <n v="7316"/>
    <s v="CA-2019-115322"/>
    <x v="943"/>
    <d v="2019-05-16T00:00:00"/>
    <s v="Second Class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n v="43.92"/>
    <n v="3"/>
    <n v="0"/>
    <x v="5179"/>
    <x v="3"/>
    <x v="1"/>
  </r>
  <r>
    <n v="7317"/>
    <s v="CA-2018-132066"/>
    <x v="1159"/>
    <d v="2018-10-20T00:00:00"/>
    <s v="Standard Class"/>
    <s v="NB-18655"/>
    <s v="Nona Balk"/>
    <x v="1"/>
    <x v="0"/>
    <x v="20"/>
    <x v="15"/>
    <n v="10011"/>
    <x v="3"/>
    <s v="FUR-TA-10001539"/>
    <x v="0"/>
    <x v="3"/>
    <s v="Chromcraft Rectangular Conference Tables"/>
    <n v="142.18199999999999"/>
    <n v="1"/>
    <n v="0.4"/>
    <x v="5863"/>
    <x v="3"/>
    <x v="1"/>
  </r>
  <r>
    <n v="7318"/>
    <s v="CA-2019-158120"/>
    <x v="701"/>
    <d v="2019-11-21T00:00:00"/>
    <s v="Standard Class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x v="5864"/>
    <x v="1"/>
    <x v="1"/>
  </r>
  <r>
    <n v="7319"/>
    <s v="CA-2019-158120"/>
    <x v="701"/>
    <d v="2019-11-21T00:00:00"/>
    <s v="Standard Class"/>
    <s v="KH-16330"/>
    <s v="Katharine Harms"/>
    <x v="1"/>
    <x v="0"/>
    <x v="492"/>
    <x v="21"/>
    <n v="97123"/>
    <x v="1"/>
    <s v="OFF-BI-10002813"/>
    <x v="1"/>
    <x v="8"/>
    <s v="Avery Reinforcements for Hole-Punch Pages"/>
    <n v="4.1580000000000004"/>
    <n v="7"/>
    <n v="0.7"/>
    <x v="5865"/>
    <x v="1"/>
    <x v="1"/>
  </r>
  <r>
    <n v="7320"/>
    <s v="CA-2019-100097"/>
    <x v="200"/>
    <d v="2019-11-29T00:00:00"/>
    <s v="Second Class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n v="979.95"/>
    <n v="5"/>
    <n v="0"/>
    <x v="5866"/>
    <x v="3"/>
    <x v="1"/>
  </r>
  <r>
    <n v="7321"/>
    <s v="CA-2019-100097"/>
    <x v="200"/>
    <d v="2019-11-29T00:00:00"/>
    <s v="Second Class"/>
    <s v="MN-17935"/>
    <s v="Michael Nguyen"/>
    <x v="0"/>
    <x v="0"/>
    <x v="20"/>
    <x v="15"/>
    <n v="10009"/>
    <x v="3"/>
    <s v="FUR-FU-10003623"/>
    <x v="0"/>
    <x v="5"/>
    <s v="DataProducts Ampli Magnifier Task Lamp, Black,"/>
    <n v="135.29999999999998"/>
    <n v="5"/>
    <n v="0"/>
    <x v="5740"/>
    <x v="3"/>
    <x v="1"/>
  </r>
  <r>
    <n v="7322"/>
    <s v="CA-2019-167626"/>
    <x v="213"/>
    <d v="2019-09-07T00:00:00"/>
    <s v="Standard Class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n v="8.9039999999999999"/>
    <n v="3"/>
    <n v="0.2"/>
    <x v="3309"/>
    <x v="2"/>
    <x v="1"/>
  </r>
  <r>
    <n v="7323"/>
    <s v="CA-2019-167626"/>
    <x v="213"/>
    <d v="2019-09-07T00:00:00"/>
    <s v="Standard Class"/>
    <s v="MY-18295"/>
    <s v="Muhammed Yedwab"/>
    <x v="1"/>
    <x v="0"/>
    <x v="22"/>
    <x v="10"/>
    <n v="60623"/>
    <x v="2"/>
    <s v="TEC-AC-10004353"/>
    <x v="2"/>
    <x v="11"/>
    <s v="Hypercom P1300 Pinpad"/>
    <n v="100.80000000000001"/>
    <n v="2"/>
    <n v="0.2"/>
    <x v="5510"/>
    <x v="2"/>
    <x v="1"/>
  </r>
  <r>
    <n v="7324"/>
    <s v="US-2019-126053"/>
    <x v="256"/>
    <d v="2019-12-08T00:00:00"/>
    <s v="First Class"/>
    <s v="CS-11950"/>
    <s v="Carlos Soltero"/>
    <x v="0"/>
    <x v="0"/>
    <x v="20"/>
    <x v="15"/>
    <n v="10024"/>
    <x v="3"/>
    <s v="FUR-FU-10001934"/>
    <x v="0"/>
    <x v="5"/>
    <s v="Magnifier Swing Arm Lamp"/>
    <n v="41.96"/>
    <n v="2"/>
    <n v="0"/>
    <x v="109"/>
    <x v="3"/>
    <x v="1"/>
  </r>
  <r>
    <n v="7325"/>
    <s v="US-2019-126053"/>
    <x v="256"/>
    <d v="2019-12-08T00:00:00"/>
    <s v="First Class"/>
    <s v="CS-11950"/>
    <s v="Carlos Soltero"/>
    <x v="0"/>
    <x v="0"/>
    <x v="20"/>
    <x v="15"/>
    <n v="10024"/>
    <x v="3"/>
    <s v="OFF-LA-10003766"/>
    <x v="1"/>
    <x v="2"/>
    <s v="Self-Adhesive Removable Labels"/>
    <n v="9.4499999999999993"/>
    <n v="3"/>
    <n v="0"/>
    <x v="3120"/>
    <x v="3"/>
    <x v="1"/>
  </r>
  <r>
    <n v="7326"/>
    <s v="US-2019-128447"/>
    <x v="468"/>
    <d v="2019-11-17T00:00:00"/>
    <s v="Standard Class"/>
    <s v="MC-17845"/>
    <s v="Michael Chen"/>
    <x v="0"/>
    <x v="0"/>
    <x v="422"/>
    <x v="4"/>
    <n v="99301"/>
    <x v="1"/>
    <s v="OFF-AP-10004540"/>
    <x v="1"/>
    <x v="9"/>
    <s v="Eureka The Boss Lite 10-Amp Upright Vacuum, Blue"/>
    <n v="400.79999999999995"/>
    <n v="5"/>
    <n v="0"/>
    <x v="5867"/>
    <x v="1"/>
    <x v="1"/>
  </r>
  <r>
    <n v="7327"/>
    <s v="US-2019-128447"/>
    <x v="468"/>
    <d v="2019-11-17T00:00:00"/>
    <s v="Standard Class"/>
    <s v="MC-17845"/>
    <s v="Michael Chen"/>
    <x v="0"/>
    <x v="0"/>
    <x v="422"/>
    <x v="4"/>
    <n v="99301"/>
    <x v="1"/>
    <s v="OFF-BI-10001543"/>
    <x v="1"/>
    <x v="8"/>
    <s v="GBC VeloBinder Manual Binding System"/>
    <n v="28.792000000000002"/>
    <n v="1"/>
    <n v="0.2"/>
    <x v="5868"/>
    <x v="1"/>
    <x v="1"/>
  </r>
  <r>
    <n v="7328"/>
    <s v="US-2016-131275"/>
    <x v="772"/>
    <d v="2016-03-24T00:00:00"/>
    <s v="Standard Class"/>
    <s v="SC-20050"/>
    <s v="Sample Company A"/>
    <x v="2"/>
    <x v="0"/>
    <x v="493"/>
    <x v="1"/>
    <n v="91505"/>
    <x v="1"/>
    <s v="FUR-FU-10004597"/>
    <x v="0"/>
    <x v="5"/>
    <s v="Eldon Cleatmat Chair Mats for Medium Pile Carpets"/>
    <n v="111"/>
    <n v="2"/>
    <n v="0"/>
    <x v="5869"/>
    <x v="1"/>
    <x v="1"/>
  </r>
  <r>
    <n v="7329"/>
    <s v="US-2016-131275"/>
    <x v="772"/>
    <d v="2016-03-24T00:00:00"/>
    <s v="Standard Class"/>
    <s v="SC-20050"/>
    <s v="Sample Company A"/>
    <x v="2"/>
    <x v="0"/>
    <x v="493"/>
    <x v="1"/>
    <n v="91505"/>
    <x v="1"/>
    <s v="TEC-MA-10001148"/>
    <x v="2"/>
    <x v="15"/>
    <s v="Swingline SM12-08 MicroCut Jam Free Shredder"/>
    <n v="1279.9680000000001"/>
    <n v="4"/>
    <n v="0.2"/>
    <x v="5870"/>
    <x v="1"/>
    <x v="1"/>
  </r>
  <r>
    <n v="7330"/>
    <s v="US-2016-131275"/>
    <x v="772"/>
    <d v="2016-03-24T00:00:00"/>
    <s v="Standard Class"/>
    <s v="SC-20050"/>
    <s v="Sample Company A"/>
    <x v="2"/>
    <x v="0"/>
    <x v="493"/>
    <x v="1"/>
    <n v="91505"/>
    <x v="1"/>
    <s v="OFF-ST-10000078"/>
    <x v="1"/>
    <x v="4"/>
    <s v="Tennsco 6- and 18-Compartment Lockers"/>
    <n v="1856.19"/>
    <n v="7"/>
    <n v="0"/>
    <x v="5871"/>
    <x v="1"/>
    <x v="1"/>
  </r>
  <r>
    <n v="7331"/>
    <s v="CA-2018-149349"/>
    <x v="396"/>
    <d v="2018-11-13T00:00:00"/>
    <s v="First Class"/>
    <s v="SP-20650"/>
    <s v="Stephanie Phelps"/>
    <x v="1"/>
    <x v="0"/>
    <x v="22"/>
    <x v="10"/>
    <n v="60623"/>
    <x v="2"/>
    <s v="FUR-FU-10001037"/>
    <x v="0"/>
    <x v="5"/>
    <s v="DAX Charcoal/Nickel-Tone Document Frame, 5 x 7"/>
    <n v="22.752000000000002"/>
    <n v="6"/>
    <n v="0.6"/>
    <x v="4782"/>
    <x v="2"/>
    <x v="1"/>
  </r>
  <r>
    <n v="7332"/>
    <s v="CA-2019-115119"/>
    <x v="40"/>
    <d v="2019-10-30T00:00:00"/>
    <s v="Standard Class"/>
    <s v="SC-20440"/>
    <s v="Shaun Chance"/>
    <x v="1"/>
    <x v="0"/>
    <x v="152"/>
    <x v="9"/>
    <n v="17602"/>
    <x v="3"/>
    <s v="TEC-PH-10001433"/>
    <x v="2"/>
    <x v="7"/>
    <s v="Cisco Small Business SPA 502G VoIP phone"/>
    <n v="61.541999999999994"/>
    <n v="1"/>
    <n v="0.4"/>
    <x v="5872"/>
    <x v="3"/>
    <x v="1"/>
  </r>
  <r>
    <n v="7333"/>
    <s v="CA-2019-115119"/>
    <x v="40"/>
    <d v="2019-10-30T00:00:00"/>
    <s v="Standard Class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x v="5873"/>
    <x v="3"/>
    <x v="1"/>
  </r>
  <r>
    <n v="7334"/>
    <s v="CA-2017-125563"/>
    <x v="347"/>
    <d v="2017-04-17T00:00:00"/>
    <s v="Standard Class"/>
    <s v="PR-18880"/>
    <s v="Patrick Ryan"/>
    <x v="0"/>
    <x v="0"/>
    <x v="67"/>
    <x v="2"/>
    <n v="33614"/>
    <x v="0"/>
    <s v="FUR-FU-10001290"/>
    <x v="0"/>
    <x v="5"/>
    <s v="Executive Impressions Supervisor Wall Clock"/>
    <n v="67.36"/>
    <n v="2"/>
    <n v="0.2"/>
    <x v="5874"/>
    <x v="0"/>
    <x v="1"/>
  </r>
  <r>
    <n v="7335"/>
    <s v="CA-2017-125563"/>
    <x v="347"/>
    <d v="2017-04-17T00:00:00"/>
    <s v="Standard Class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n v="54.527999999999992"/>
    <n v="3"/>
    <n v="0.2"/>
    <x v="5875"/>
    <x v="0"/>
    <x v="1"/>
  </r>
  <r>
    <n v="7336"/>
    <s v="CA-2017-113152"/>
    <x v="707"/>
    <d v="2017-12-30T00:00:00"/>
    <s v="Standard Class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n v="843.9"/>
    <n v="2"/>
    <n v="0"/>
    <x v="4680"/>
    <x v="3"/>
    <x v="1"/>
  </r>
  <r>
    <n v="7337"/>
    <s v="CA-2017-113152"/>
    <x v="707"/>
    <d v="2017-12-30T00:00:00"/>
    <s v="Standard Class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n v="449.56800000000004"/>
    <n v="2"/>
    <n v="0.2"/>
    <x v="5876"/>
    <x v="3"/>
    <x v="1"/>
  </r>
  <r>
    <n v="7338"/>
    <s v="CA-2019-165155"/>
    <x v="296"/>
    <d v="2019-09-23T00:00:00"/>
    <s v="First Class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n v="15.51"/>
    <n v="1"/>
    <n v="0"/>
    <x v="5877"/>
    <x v="1"/>
    <x v="1"/>
  </r>
  <r>
    <n v="7339"/>
    <s v="CA-2016-163412"/>
    <x v="414"/>
    <d v="2016-12-23T00:00:00"/>
    <s v="Second Class"/>
    <s v="SM-20950"/>
    <s v="Suzanne McNair"/>
    <x v="1"/>
    <x v="0"/>
    <x v="20"/>
    <x v="15"/>
    <n v="10035"/>
    <x v="3"/>
    <s v="FUR-CH-10004875"/>
    <x v="0"/>
    <x v="1"/>
    <s v="Harbour Creations 67200 Series Stacking Chairs"/>
    <n v="192.18600000000004"/>
    <n v="3"/>
    <n v="0.1"/>
    <x v="5878"/>
    <x v="3"/>
    <x v="1"/>
  </r>
  <r>
    <n v="7340"/>
    <s v="CA-2017-159590"/>
    <x v="1074"/>
    <d v="2017-07-21T00:00:00"/>
    <s v="First Class"/>
    <s v="KC-16255"/>
    <s v="Karen Carlisle"/>
    <x v="1"/>
    <x v="0"/>
    <x v="20"/>
    <x v="15"/>
    <n v="10009"/>
    <x v="3"/>
    <s v="OFF-AR-10003190"/>
    <x v="1"/>
    <x v="6"/>
    <s v="Newell 32"/>
    <n v="5.76"/>
    <n v="2"/>
    <n v="0"/>
    <x v="5879"/>
    <x v="3"/>
    <x v="1"/>
  </r>
  <r>
    <n v="7341"/>
    <s v="CA-2016-116190"/>
    <x v="711"/>
    <d v="2016-08-01T00:00:00"/>
    <s v="Standard Class"/>
    <s v="SG-20470"/>
    <s v="Sheri Gordon"/>
    <x v="0"/>
    <x v="0"/>
    <x v="118"/>
    <x v="32"/>
    <n v="30318"/>
    <x v="0"/>
    <s v="FUR-CH-10000553"/>
    <x v="0"/>
    <x v="1"/>
    <s v="Metal Folding Chairs, Beige, 4/Carton"/>
    <n v="67.88"/>
    <n v="2"/>
    <n v="0"/>
    <x v="5880"/>
    <x v="0"/>
    <x v="1"/>
  </r>
  <r>
    <n v="7342"/>
    <s v="CA-2016-116190"/>
    <x v="711"/>
    <d v="2016-08-01T00:00:00"/>
    <s v="Standard Class"/>
    <s v="SG-20470"/>
    <s v="Sheri Gordon"/>
    <x v="0"/>
    <x v="0"/>
    <x v="118"/>
    <x v="32"/>
    <n v="30318"/>
    <x v="0"/>
    <s v="OFF-LA-10002762"/>
    <x v="1"/>
    <x v="2"/>
    <s v="Avery 485"/>
    <n v="162.88999999999999"/>
    <n v="13"/>
    <n v="0"/>
    <x v="5881"/>
    <x v="0"/>
    <x v="1"/>
  </r>
  <r>
    <n v="7343"/>
    <s v="CA-2016-116190"/>
    <x v="711"/>
    <d v="2016-08-01T00:00:00"/>
    <s v="Standard Class"/>
    <s v="SG-20470"/>
    <s v="Sheri Gordon"/>
    <x v="0"/>
    <x v="0"/>
    <x v="118"/>
    <x v="32"/>
    <n v="30318"/>
    <x v="0"/>
    <s v="FUR-FU-10000719"/>
    <x v="0"/>
    <x v="5"/>
    <s v="DAX Cubicle Frames, 8-1/2 x 11"/>
    <n v="25.71"/>
    <n v="3"/>
    <n v="0"/>
    <x v="5882"/>
    <x v="0"/>
    <x v="1"/>
  </r>
  <r>
    <n v="7344"/>
    <s v="CA-2016-168473"/>
    <x v="58"/>
    <d v="2017-01-01T00:00:00"/>
    <s v="Standard Class"/>
    <s v="TB-21520"/>
    <s v="Tracy Blumstein"/>
    <x v="0"/>
    <x v="0"/>
    <x v="20"/>
    <x v="15"/>
    <n v="10009"/>
    <x v="3"/>
    <s v="OFF-ST-10000563"/>
    <x v="1"/>
    <x v="4"/>
    <s v="Fellowes Bankers Box Stor/Drawer Steel Plus"/>
    <n v="191.88"/>
    <n v="6"/>
    <n v="0"/>
    <x v="1740"/>
    <x v="3"/>
    <x v="1"/>
  </r>
  <r>
    <n v="7345"/>
    <s v="CA-2019-168389"/>
    <x v="157"/>
    <d v="2019-12-17T00:00:00"/>
    <s v="Standard Class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n v="721.87500000000011"/>
    <n v="6"/>
    <n v="0.45"/>
    <x v="5883"/>
    <x v="0"/>
    <x v="1"/>
  </r>
  <r>
    <n v="7346"/>
    <s v="CA-2019-168389"/>
    <x v="157"/>
    <d v="2019-12-17T00:00:00"/>
    <s v="Standard Class"/>
    <s v="DV-13045"/>
    <s v="Darrin Van Huff"/>
    <x v="1"/>
    <x v="0"/>
    <x v="108"/>
    <x v="2"/>
    <n v="32216"/>
    <x v="0"/>
    <s v="TEC-PH-10003555"/>
    <x v="2"/>
    <x v="7"/>
    <s v="Motorola HK250 Universal Bluetooth Headset"/>
    <n v="73.567999999999998"/>
    <n v="4"/>
    <n v="0.2"/>
    <x v="5884"/>
    <x v="0"/>
    <x v="1"/>
  </r>
  <r>
    <n v="7347"/>
    <s v="CA-2019-168389"/>
    <x v="157"/>
    <d v="2019-12-17T00:00:00"/>
    <s v="Standard Class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n v="13.584000000000001"/>
    <n v="1"/>
    <n v="0.2"/>
    <x v="5885"/>
    <x v="0"/>
    <x v="1"/>
  </r>
  <r>
    <n v="7348"/>
    <s v="CA-2019-168389"/>
    <x v="157"/>
    <d v="2019-12-17T00:00:00"/>
    <s v="Standard Class"/>
    <s v="DV-13045"/>
    <s v="Darrin Van Huff"/>
    <x v="1"/>
    <x v="0"/>
    <x v="108"/>
    <x v="2"/>
    <n v="32216"/>
    <x v="0"/>
    <s v="FUR-CH-10000225"/>
    <x v="0"/>
    <x v="1"/>
    <s v="Global Geo Office Task Chair, Gray"/>
    <n v="64.784000000000006"/>
    <n v="1"/>
    <n v="0.2"/>
    <x v="5886"/>
    <x v="0"/>
    <x v="1"/>
  </r>
  <r>
    <n v="7349"/>
    <s v="CA-2016-130421"/>
    <x v="223"/>
    <d v="2016-03-07T00:00:00"/>
    <s v="Standard Class"/>
    <s v="SC-20020"/>
    <s v="Sam Craven"/>
    <x v="0"/>
    <x v="0"/>
    <x v="12"/>
    <x v="5"/>
    <n v="77095"/>
    <x v="2"/>
    <s v="OFF-AP-10002534"/>
    <x v="1"/>
    <x v="9"/>
    <s v="3.6 Cubic Foot Counter Height Office Refrigerator"/>
    <n v="176.77199999999996"/>
    <n v="3"/>
    <n v="0.8"/>
    <x v="5887"/>
    <x v="2"/>
    <x v="1"/>
  </r>
  <r>
    <n v="7350"/>
    <s v="CA-2019-142125"/>
    <x v="208"/>
    <d v="2019-10-27T00:00:00"/>
    <s v="Standard Class"/>
    <s v="JB-15400"/>
    <s v="Jennifer Braxton"/>
    <x v="1"/>
    <x v="0"/>
    <x v="158"/>
    <x v="6"/>
    <n v="53209"/>
    <x v="2"/>
    <s v="OFF-BI-10000301"/>
    <x v="1"/>
    <x v="8"/>
    <s v="GBC Instant Report Kit"/>
    <n v="38.82"/>
    <n v="6"/>
    <n v="0"/>
    <x v="5888"/>
    <x v="2"/>
    <x v="1"/>
  </r>
  <r>
    <n v="7351"/>
    <s v="CA-2019-142125"/>
    <x v="208"/>
    <d v="2019-10-27T00:00:00"/>
    <s v="Standard Class"/>
    <s v="JB-15400"/>
    <s v="Jennifer Braxton"/>
    <x v="1"/>
    <x v="0"/>
    <x v="158"/>
    <x v="6"/>
    <n v="53209"/>
    <x v="2"/>
    <s v="OFF-BI-10003460"/>
    <x v="1"/>
    <x v="8"/>
    <s v="Acco 3-Hole Punch"/>
    <n v="21.9"/>
    <n v="5"/>
    <n v="0"/>
    <x v="3820"/>
    <x v="2"/>
    <x v="1"/>
  </r>
  <r>
    <n v="7352"/>
    <s v="CA-2019-141138"/>
    <x v="468"/>
    <d v="2019-11-16T00:00:00"/>
    <s v="Standard Class"/>
    <s v="GH-14425"/>
    <s v="Gary Hwang"/>
    <x v="0"/>
    <x v="0"/>
    <x v="494"/>
    <x v="1"/>
    <n v="95351"/>
    <x v="1"/>
    <s v="TEC-AC-10001772"/>
    <x v="2"/>
    <x v="11"/>
    <s v="Memorex Mini Travel Drive 16 GB USB 2.0 Flash Drive"/>
    <n v="111.79"/>
    <n v="7"/>
    <n v="0"/>
    <x v="1960"/>
    <x v="1"/>
    <x v="1"/>
  </r>
  <r>
    <n v="7353"/>
    <s v="CA-2019-152135"/>
    <x v="633"/>
    <d v="2019-03-18T00:00:00"/>
    <s v="Second Class"/>
    <s v="MG-17650"/>
    <s v="Matthew Grinstein"/>
    <x v="2"/>
    <x v="0"/>
    <x v="80"/>
    <x v="24"/>
    <n v="44107"/>
    <x v="3"/>
    <s v="TEC-PH-10003505"/>
    <x v="2"/>
    <x v="7"/>
    <s v="Geemarc AmpliPOWER60"/>
    <n v="445.44"/>
    <n v="8"/>
    <n v="0.4"/>
    <x v="5889"/>
    <x v="3"/>
    <x v="1"/>
  </r>
  <r>
    <n v="7354"/>
    <s v="CA-2018-151974"/>
    <x v="897"/>
    <d v="2018-09-29T00:00:00"/>
    <s v="Standard Class"/>
    <s v="RD-19660"/>
    <s v="Robert Dilbeck"/>
    <x v="2"/>
    <x v="0"/>
    <x v="10"/>
    <x v="9"/>
    <n v="19134"/>
    <x v="3"/>
    <s v="OFF-LA-10004484"/>
    <x v="1"/>
    <x v="2"/>
    <s v="Avery 476"/>
    <n v="16.520000000000003"/>
    <n v="5"/>
    <n v="0.2"/>
    <x v="5890"/>
    <x v="3"/>
    <x v="1"/>
  </r>
  <r>
    <n v="7355"/>
    <s v="CA-2019-154102"/>
    <x v="695"/>
    <d v="2019-02-13T00:00:00"/>
    <s v="Standard Class"/>
    <s v="SN-20560"/>
    <s v="Skye Norling"/>
    <x v="2"/>
    <x v="0"/>
    <x v="8"/>
    <x v="1"/>
    <n v="94109"/>
    <x v="1"/>
    <s v="OFF-PA-10001593"/>
    <x v="1"/>
    <x v="10"/>
    <s v="Xerox 1947"/>
    <n v="29.900000000000002"/>
    <n v="5"/>
    <n v="0"/>
    <x v="4397"/>
    <x v="1"/>
    <x v="1"/>
  </r>
  <r>
    <n v="7356"/>
    <s v="CA-2017-139780"/>
    <x v="620"/>
    <d v="2018-01-02T00:00:00"/>
    <s v="Second Class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n v="116.4"/>
    <n v="8"/>
    <n v="0"/>
    <x v="5891"/>
    <x v="2"/>
    <x v="1"/>
  </r>
  <r>
    <n v="7357"/>
    <s v="CA-2018-114748"/>
    <x v="790"/>
    <d v="2018-10-14T00:00:00"/>
    <s v="Standard Class"/>
    <s v="MZ-17335"/>
    <s v="Maria Zettner"/>
    <x v="2"/>
    <x v="0"/>
    <x v="42"/>
    <x v="16"/>
    <n v="85023"/>
    <x v="1"/>
    <s v="OFF-AR-10001315"/>
    <x v="1"/>
    <x v="6"/>
    <s v="Newell 310"/>
    <n v="1.4080000000000001"/>
    <n v="1"/>
    <n v="0.2"/>
    <x v="5892"/>
    <x v="1"/>
    <x v="1"/>
  </r>
  <r>
    <n v="7358"/>
    <s v="CA-2018-114748"/>
    <x v="790"/>
    <d v="2018-10-14T00:00:00"/>
    <s v="Standard Class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x v="232"/>
    <x v="1"/>
    <x v="1"/>
  </r>
  <r>
    <n v="7359"/>
    <s v="US-2016-115189"/>
    <x v="125"/>
    <d v="2017-01-03T00:00:00"/>
    <s v="Second Class"/>
    <s v="AR-10345"/>
    <s v="Alex Russell"/>
    <x v="1"/>
    <x v="0"/>
    <x v="10"/>
    <x v="9"/>
    <n v="19143"/>
    <x v="3"/>
    <s v="TEC-PH-10002170"/>
    <x v="2"/>
    <x v="7"/>
    <s v="ClearSounds CSC500 Amplified Spirit Phone Corded phone"/>
    <n v="251.96399999999994"/>
    <n v="6"/>
    <n v="0.4"/>
    <x v="5893"/>
    <x v="3"/>
    <x v="1"/>
  </r>
  <r>
    <n v="7360"/>
    <s v="US-2016-115189"/>
    <x v="125"/>
    <d v="2017-01-03T00:00:00"/>
    <s v="Second Class"/>
    <s v="AR-10345"/>
    <s v="Alex Russell"/>
    <x v="1"/>
    <x v="0"/>
    <x v="10"/>
    <x v="9"/>
    <n v="19143"/>
    <x v="3"/>
    <s v="FUR-TA-10004575"/>
    <x v="0"/>
    <x v="3"/>
    <s v="Hon 5100 Series Wood Tables"/>
    <n v="523.76400000000001"/>
    <n v="3"/>
    <n v="0.4"/>
    <x v="3322"/>
    <x v="3"/>
    <x v="1"/>
  </r>
  <r>
    <n v="7361"/>
    <s v="CA-2018-163594"/>
    <x v="408"/>
    <d v="2018-04-14T00:00:00"/>
    <s v="First Class"/>
    <s v="JF-15295"/>
    <s v="Jason Fortune-"/>
    <x v="0"/>
    <x v="0"/>
    <x v="1"/>
    <x v="1"/>
    <n v="90036"/>
    <x v="1"/>
    <s v="OFF-PA-10000809"/>
    <x v="1"/>
    <x v="10"/>
    <s v="Xerox 206"/>
    <n v="19.440000000000001"/>
    <n v="3"/>
    <n v="0"/>
    <x v="551"/>
    <x v="1"/>
    <x v="1"/>
  </r>
  <r>
    <n v="7362"/>
    <s v="CA-2018-163594"/>
    <x v="408"/>
    <d v="2018-04-14T00:00:00"/>
    <s v="First Class"/>
    <s v="JF-15295"/>
    <s v="Jason Fortune-"/>
    <x v="0"/>
    <x v="0"/>
    <x v="1"/>
    <x v="1"/>
    <n v="90036"/>
    <x v="1"/>
    <s v="FUR-CH-10000225"/>
    <x v="0"/>
    <x v="1"/>
    <s v="Global Geo Office Task Chair, Gray"/>
    <n v="194.35200000000003"/>
    <n v="3"/>
    <n v="0.2"/>
    <x v="5894"/>
    <x v="1"/>
    <x v="1"/>
  </r>
  <r>
    <n v="7363"/>
    <s v="CA-2018-163594"/>
    <x v="408"/>
    <d v="2018-04-14T00:00:00"/>
    <s v="First Class"/>
    <s v="JF-15295"/>
    <s v="Jason Fortune-"/>
    <x v="0"/>
    <x v="0"/>
    <x v="1"/>
    <x v="1"/>
    <n v="90036"/>
    <x v="1"/>
    <s v="OFF-BI-10003707"/>
    <x v="1"/>
    <x v="8"/>
    <s v="Aluminum Screw Posts"/>
    <n v="36.624000000000002"/>
    <n v="3"/>
    <n v="0.2"/>
    <x v="975"/>
    <x v="1"/>
    <x v="1"/>
  </r>
  <r>
    <n v="7364"/>
    <s v="CA-2018-127243"/>
    <x v="85"/>
    <d v="2018-12-04T00:00:00"/>
    <s v="Standard Class"/>
    <s v="DS-13180"/>
    <s v="David Smith"/>
    <x v="1"/>
    <x v="0"/>
    <x v="10"/>
    <x v="9"/>
    <n v="19140"/>
    <x v="3"/>
    <s v="TEC-PH-10004539"/>
    <x v="2"/>
    <x v="7"/>
    <s v="Wireless Extenders zBoost YX545 SOHO Signal Booster"/>
    <n v="340.18200000000002"/>
    <n v="3"/>
    <n v="0.4"/>
    <x v="5895"/>
    <x v="3"/>
    <x v="1"/>
  </r>
  <r>
    <n v="7365"/>
    <s v="CA-2018-127243"/>
    <x v="85"/>
    <d v="2018-12-04T00:00:00"/>
    <s v="Standard Class"/>
    <s v="DS-13180"/>
    <s v="David Smith"/>
    <x v="1"/>
    <x v="0"/>
    <x v="10"/>
    <x v="9"/>
    <n v="19140"/>
    <x v="3"/>
    <s v="OFF-FA-10004076"/>
    <x v="1"/>
    <x v="13"/>
    <s v="Translucent Push Pins by OIC"/>
    <n v="12.672000000000001"/>
    <n v="8"/>
    <n v="0.2"/>
    <x v="5896"/>
    <x v="3"/>
    <x v="1"/>
  </r>
  <r>
    <n v="7366"/>
    <s v="CA-2018-127243"/>
    <x v="85"/>
    <d v="2018-12-04T00:00:00"/>
    <s v="Standard Class"/>
    <s v="DS-13180"/>
    <s v="David Smith"/>
    <x v="1"/>
    <x v="0"/>
    <x v="10"/>
    <x v="9"/>
    <n v="19140"/>
    <x v="3"/>
    <s v="OFF-BI-10003166"/>
    <x v="1"/>
    <x v="8"/>
    <s v="GBC Plasticlear Binding Covers"/>
    <n v="6.8880000000000017"/>
    <n v="2"/>
    <n v="0.7"/>
    <x v="5897"/>
    <x v="3"/>
    <x v="1"/>
  </r>
  <r>
    <n v="7367"/>
    <s v="CA-2018-127243"/>
    <x v="85"/>
    <d v="2018-12-04T00:00:00"/>
    <s v="Standard Class"/>
    <s v="DS-13180"/>
    <s v="David Smith"/>
    <x v="1"/>
    <x v="0"/>
    <x v="10"/>
    <x v="9"/>
    <n v="19140"/>
    <x v="3"/>
    <s v="OFF-ST-10002301"/>
    <x v="1"/>
    <x v="4"/>
    <s v="Tennsco Commercial Shelving"/>
    <n v="32.544000000000004"/>
    <n v="2"/>
    <n v="0.2"/>
    <x v="2867"/>
    <x v="3"/>
    <x v="1"/>
  </r>
  <r>
    <n v="7368"/>
    <s v="CA-2018-127243"/>
    <x v="85"/>
    <d v="2018-12-04T00:00:00"/>
    <s v="Standard Class"/>
    <s v="DS-13180"/>
    <s v="David Smith"/>
    <x v="1"/>
    <x v="0"/>
    <x v="10"/>
    <x v="9"/>
    <n v="19140"/>
    <x v="3"/>
    <s v="FUR-CH-10002647"/>
    <x v="0"/>
    <x v="1"/>
    <s v="Situations Contoured Folding Chairs, 4/Set"/>
    <n v="347.80200000000002"/>
    <n v="7"/>
    <n v="0.3"/>
    <x v="2793"/>
    <x v="3"/>
    <x v="1"/>
  </r>
  <r>
    <n v="7369"/>
    <s v="CA-2019-161851"/>
    <x v="4"/>
    <d v="2019-04-17T00:00:00"/>
    <s v="First Class"/>
    <s v="BP-11095"/>
    <s v="Bart Pistole"/>
    <x v="1"/>
    <x v="0"/>
    <x v="100"/>
    <x v="2"/>
    <n v="33180"/>
    <x v="0"/>
    <s v="OFF-BI-10004654"/>
    <x v="1"/>
    <x v="8"/>
    <s v="VariCap6 Expandable Binder"/>
    <n v="15.570000000000004"/>
    <n v="3"/>
    <n v="0.7"/>
    <x v="5898"/>
    <x v="0"/>
    <x v="1"/>
  </r>
  <r>
    <n v="7370"/>
    <s v="CA-2017-110345"/>
    <x v="1000"/>
    <d v="2017-03-11T00:00:00"/>
    <s v="Second Class"/>
    <s v="TG-21310"/>
    <s v="Toby Gnade"/>
    <x v="0"/>
    <x v="0"/>
    <x v="253"/>
    <x v="3"/>
    <n v="27604"/>
    <x v="0"/>
    <s v="OFF-LA-10001175"/>
    <x v="1"/>
    <x v="2"/>
    <s v="Avery 514"/>
    <n v="4.6079999999999997"/>
    <n v="2"/>
    <n v="0.2"/>
    <x v="910"/>
    <x v="0"/>
    <x v="1"/>
  </r>
  <r>
    <n v="7371"/>
    <s v="CA-2016-107769"/>
    <x v="919"/>
    <d v="2016-11-01T00:00:00"/>
    <s v="Standard Class"/>
    <s v="BT-11395"/>
    <s v="Bill Tyler"/>
    <x v="1"/>
    <x v="0"/>
    <x v="495"/>
    <x v="41"/>
    <n v="67846"/>
    <x v="2"/>
    <s v="TEC-PH-10001336"/>
    <x v="2"/>
    <x v="7"/>
    <s v="Digium D40 VoIP phone"/>
    <n v="257.98"/>
    <n v="2"/>
    <n v="0"/>
    <x v="2210"/>
    <x v="2"/>
    <x v="1"/>
  </r>
  <r>
    <n v="7372"/>
    <s v="US-2019-123862"/>
    <x v="363"/>
    <d v="2019-01-09T00:00:00"/>
    <s v="Second Class"/>
    <s v="JF-15190"/>
    <s v="Jamie Frazer"/>
    <x v="0"/>
    <x v="0"/>
    <x v="85"/>
    <x v="1"/>
    <n v="90805"/>
    <x v="1"/>
    <s v="OFF-ST-10000760"/>
    <x v="1"/>
    <x v="4"/>
    <s v="Eldon Fold 'N Roll Cart System"/>
    <n v="153.78"/>
    <n v="11"/>
    <n v="0"/>
    <x v="5899"/>
    <x v="1"/>
    <x v="1"/>
  </r>
  <r>
    <n v="7373"/>
    <s v="US-2019-123862"/>
    <x v="363"/>
    <d v="2019-01-09T00:00:00"/>
    <s v="Second Class"/>
    <s v="JF-15190"/>
    <s v="Jamie Frazer"/>
    <x v="0"/>
    <x v="0"/>
    <x v="85"/>
    <x v="1"/>
    <n v="90805"/>
    <x v="1"/>
    <s v="OFF-ST-10002301"/>
    <x v="1"/>
    <x v="4"/>
    <s v="Tennsco Commercial Shelving"/>
    <n v="61.019999999999996"/>
    <n v="3"/>
    <n v="0"/>
    <x v="5900"/>
    <x v="1"/>
    <x v="1"/>
  </r>
  <r>
    <n v="7374"/>
    <s v="US-2019-123862"/>
    <x v="363"/>
    <d v="2019-01-09T00:00:00"/>
    <s v="Second Class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n v="110.11"/>
    <n v="7"/>
    <n v="0"/>
    <x v="5901"/>
    <x v="1"/>
    <x v="1"/>
  </r>
  <r>
    <n v="7375"/>
    <s v="US-2019-123862"/>
    <x v="363"/>
    <d v="2019-01-09T00:00:00"/>
    <s v="Second Class"/>
    <s v="JF-15190"/>
    <s v="Jamie Frazer"/>
    <x v="0"/>
    <x v="0"/>
    <x v="85"/>
    <x v="1"/>
    <n v="90805"/>
    <x v="1"/>
    <s v="OFF-FA-10003112"/>
    <x v="1"/>
    <x v="13"/>
    <s v="Staples"/>
    <n v="7.89"/>
    <n v="1"/>
    <n v="0"/>
    <x v="5902"/>
    <x v="1"/>
    <x v="1"/>
  </r>
  <r>
    <n v="7376"/>
    <s v="CA-2019-100580"/>
    <x v="802"/>
    <d v="2019-08-20T00:00:00"/>
    <s v="Standard Class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n v="36.024000000000001"/>
    <n v="3"/>
    <n v="0.2"/>
    <x v="5903"/>
    <x v="1"/>
    <x v="1"/>
  </r>
  <r>
    <n v="7377"/>
    <s v="US-2019-145597"/>
    <x v="808"/>
    <d v="2019-11-05T00:00:00"/>
    <s v="First Class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n v="54.336000000000006"/>
    <n v="4"/>
    <n v="0.2"/>
    <x v="5904"/>
    <x v="2"/>
    <x v="1"/>
  </r>
  <r>
    <n v="7378"/>
    <s v="CA-2016-132787"/>
    <x v="111"/>
    <d v="2016-09-23T00:00:00"/>
    <s v="Standard Class"/>
    <s v="MC-18130"/>
    <s v="Mike Caudle"/>
    <x v="1"/>
    <x v="0"/>
    <x v="4"/>
    <x v="4"/>
    <n v="98115"/>
    <x v="1"/>
    <s v="OFF-ST-10001321"/>
    <x v="1"/>
    <x v="4"/>
    <s v="Decoflex Hanging Personal Folder File, Blue"/>
    <n v="92.52"/>
    <n v="6"/>
    <n v="0"/>
    <x v="462"/>
    <x v="1"/>
    <x v="1"/>
  </r>
  <r>
    <n v="7379"/>
    <s v="CA-2017-136224"/>
    <x v="70"/>
    <d v="2017-05-31T00:00:00"/>
    <s v="Same Day"/>
    <s v="ML-18265"/>
    <s v="Muhammed Lee"/>
    <x v="0"/>
    <x v="0"/>
    <x v="115"/>
    <x v="3"/>
    <n v="28314"/>
    <x v="0"/>
    <s v="OFF-AR-10003504"/>
    <x v="1"/>
    <x v="6"/>
    <s v="Newell 347"/>
    <n v="10.272000000000002"/>
    <n v="3"/>
    <n v="0.2"/>
    <x v="4816"/>
    <x v="0"/>
    <x v="1"/>
  </r>
  <r>
    <n v="7380"/>
    <s v="CA-2018-105732"/>
    <x v="1160"/>
    <d v="2018-09-18T00:00:00"/>
    <s v="Standard Class"/>
    <s v="AG-10270"/>
    <s v="Alejandro Grove"/>
    <x v="0"/>
    <x v="0"/>
    <x v="155"/>
    <x v="8"/>
    <n v="68104"/>
    <x v="2"/>
    <s v="OFF-ST-10000419"/>
    <x v="1"/>
    <x v="4"/>
    <s v="Rogers Jumbo File, Granite"/>
    <n v="40.74"/>
    <n v="3"/>
    <n v="0"/>
    <x v="1423"/>
    <x v="2"/>
    <x v="1"/>
  </r>
  <r>
    <n v="7381"/>
    <s v="CA-2018-105732"/>
    <x v="1160"/>
    <d v="2018-09-18T00:00:00"/>
    <s v="Standard Class"/>
    <s v="AG-10270"/>
    <s v="Alejandro Grove"/>
    <x v="0"/>
    <x v="0"/>
    <x v="155"/>
    <x v="8"/>
    <n v="68104"/>
    <x v="2"/>
    <s v="OFF-LA-10004559"/>
    <x v="1"/>
    <x v="2"/>
    <s v="Avery 49"/>
    <n v="14.399999999999999"/>
    <n v="5"/>
    <n v="0"/>
    <x v="970"/>
    <x v="2"/>
    <x v="1"/>
  </r>
  <r>
    <n v="7382"/>
    <s v="CA-2018-105732"/>
    <x v="1160"/>
    <d v="2018-09-18T00:00:00"/>
    <s v="Standard Class"/>
    <s v="AG-10270"/>
    <s v="Alejandro Grove"/>
    <x v="0"/>
    <x v="0"/>
    <x v="155"/>
    <x v="8"/>
    <n v="68104"/>
    <x v="2"/>
    <s v="TEC-PH-10001644"/>
    <x v="2"/>
    <x v="7"/>
    <s v="BlueLounge Milo Smartphone Stand, White/Metallic"/>
    <n v="149.94999999999999"/>
    <n v="5"/>
    <n v="0"/>
    <x v="181"/>
    <x v="2"/>
    <x v="1"/>
  </r>
  <r>
    <n v="7383"/>
    <s v="CA-2018-105732"/>
    <x v="1160"/>
    <d v="2018-09-18T00:00:00"/>
    <s v="Standard Class"/>
    <s v="AG-10270"/>
    <s v="Alejandro Grove"/>
    <x v="0"/>
    <x v="0"/>
    <x v="155"/>
    <x v="8"/>
    <n v="68104"/>
    <x v="2"/>
    <s v="OFF-SU-10004782"/>
    <x v="1"/>
    <x v="14"/>
    <s v="Elite 5&quot; Scissors"/>
    <n v="16.899999999999999"/>
    <n v="2"/>
    <n v="0"/>
    <x v="3292"/>
    <x v="2"/>
    <x v="1"/>
  </r>
  <r>
    <n v="7384"/>
    <s v="CA-2018-105732"/>
    <x v="1160"/>
    <d v="2018-09-18T00:00:00"/>
    <s v="Standard Class"/>
    <s v="AG-10270"/>
    <s v="Alejandro Grove"/>
    <x v="0"/>
    <x v="0"/>
    <x v="155"/>
    <x v="8"/>
    <n v="68104"/>
    <x v="2"/>
    <s v="OFF-PA-10002250"/>
    <x v="1"/>
    <x v="10"/>
    <s v="Things To Do Today Pad"/>
    <n v="17.61"/>
    <n v="3"/>
    <n v="0"/>
    <x v="1260"/>
    <x v="2"/>
    <x v="1"/>
  </r>
  <r>
    <n v="7385"/>
    <s v="CA-2018-105732"/>
    <x v="1160"/>
    <d v="2018-09-18T00:00:00"/>
    <s v="Standard Class"/>
    <s v="AG-10270"/>
    <s v="Alejandro Grove"/>
    <x v="0"/>
    <x v="0"/>
    <x v="155"/>
    <x v="8"/>
    <n v="68104"/>
    <x v="2"/>
    <s v="OFF-AP-10001394"/>
    <x v="1"/>
    <x v="9"/>
    <s v="Harmony Air Purifier"/>
    <n v="378"/>
    <n v="2"/>
    <n v="0"/>
    <x v="5905"/>
    <x v="2"/>
    <x v="1"/>
  </r>
  <r>
    <n v="7386"/>
    <s v="CA-2018-105732"/>
    <x v="1160"/>
    <d v="2018-09-18T00:00:00"/>
    <s v="Standard Class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x v="5906"/>
    <x v="2"/>
    <x v="1"/>
  </r>
  <r>
    <n v="7387"/>
    <s v="CA-2018-105732"/>
    <x v="1160"/>
    <d v="2018-09-18T00:00:00"/>
    <s v="Standard Class"/>
    <s v="AG-10270"/>
    <s v="Alejandro Grove"/>
    <x v="0"/>
    <x v="0"/>
    <x v="155"/>
    <x v="8"/>
    <n v="68104"/>
    <x v="2"/>
    <s v="OFF-ST-10004340"/>
    <x v="1"/>
    <x v="4"/>
    <s v="Fellowes Mobile File Cart, Black"/>
    <n v="373.08"/>
    <n v="6"/>
    <n v="0"/>
    <x v="5907"/>
    <x v="2"/>
    <x v="1"/>
  </r>
  <r>
    <n v="7388"/>
    <s v="CA-2018-105732"/>
    <x v="1160"/>
    <d v="2018-09-18T00:00:00"/>
    <s v="Standard Class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n v="1336.4399999999998"/>
    <n v="14"/>
    <n v="0"/>
    <x v="5908"/>
    <x v="2"/>
    <x v="1"/>
  </r>
  <r>
    <n v="7389"/>
    <s v="CA-2018-105732"/>
    <x v="1160"/>
    <d v="2018-09-18T00:00:00"/>
    <s v="Standard Class"/>
    <s v="AG-10270"/>
    <s v="Alejandro Grove"/>
    <x v="0"/>
    <x v="0"/>
    <x v="155"/>
    <x v="8"/>
    <n v="68104"/>
    <x v="2"/>
    <s v="TEC-PH-10004897"/>
    <x v="2"/>
    <x v="7"/>
    <s v="Mediabridge Sport Armband iPhone 5s"/>
    <n v="29.97"/>
    <n v="3"/>
    <n v="0"/>
    <x v="5096"/>
    <x v="2"/>
    <x v="1"/>
  </r>
  <r>
    <n v="7390"/>
    <s v="CA-2019-108035"/>
    <x v="1161"/>
    <d v="2019-12-03T00:00:00"/>
    <s v="Standard Class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n v="390.36799999999999"/>
    <n v="2"/>
    <n v="0.2"/>
    <x v="5909"/>
    <x v="0"/>
    <x v="1"/>
  </r>
  <r>
    <n v="7391"/>
    <s v="CA-2019-108035"/>
    <x v="1161"/>
    <d v="2019-12-03T00:00:00"/>
    <s v="Standard Class"/>
    <s v="TT-21070"/>
    <s v="Ted Trevino"/>
    <x v="0"/>
    <x v="0"/>
    <x v="346"/>
    <x v="18"/>
    <n v="37421"/>
    <x v="0"/>
    <s v="FUR-FU-10004017"/>
    <x v="0"/>
    <x v="5"/>
    <s v="Executive Impressions 13&quot; Chairman Wall Clock"/>
    <n v="101.52000000000001"/>
    <n v="5"/>
    <n v="0.2"/>
    <x v="5910"/>
    <x v="0"/>
    <x v="1"/>
  </r>
  <r>
    <n v="7392"/>
    <s v="CA-2019-160031"/>
    <x v="769"/>
    <d v="2019-12-07T00:00:00"/>
    <s v="Second Class"/>
    <s v="LT-16765"/>
    <s v="Larry Tron"/>
    <x v="0"/>
    <x v="0"/>
    <x v="54"/>
    <x v="24"/>
    <n v="45014"/>
    <x v="3"/>
    <s v="OFF-PA-10000241"/>
    <x v="1"/>
    <x v="10"/>
    <s v="IBM Multi-Purpose Copy Paper, 8 1/2 x 11&quot;, Case"/>
    <n v="74.352000000000004"/>
    <n v="3"/>
    <n v="0.2"/>
    <x v="1419"/>
    <x v="3"/>
    <x v="1"/>
  </r>
  <r>
    <n v="7393"/>
    <s v="CA-2019-147844"/>
    <x v="743"/>
    <d v="2019-05-06T00:00:00"/>
    <s v="Standard Class"/>
    <s v="DD-13570"/>
    <s v="Dorothy Dickinson"/>
    <x v="0"/>
    <x v="0"/>
    <x v="1"/>
    <x v="1"/>
    <n v="90049"/>
    <x v="1"/>
    <s v="OFF-PA-10003016"/>
    <x v="1"/>
    <x v="10"/>
    <s v="Adams &quot;While You Were Out&quot; Message Pads"/>
    <n v="15.700000000000001"/>
    <n v="5"/>
    <n v="0"/>
    <x v="2412"/>
    <x v="1"/>
    <x v="1"/>
  </r>
  <r>
    <n v="7394"/>
    <s v="CA-2019-147844"/>
    <x v="743"/>
    <d v="2019-05-06T00:00:00"/>
    <s v="Standard Class"/>
    <s v="DD-13570"/>
    <s v="Dorothy Dickinson"/>
    <x v="0"/>
    <x v="0"/>
    <x v="1"/>
    <x v="1"/>
    <n v="90049"/>
    <x v="1"/>
    <s v="OFF-AR-10001615"/>
    <x v="1"/>
    <x v="6"/>
    <s v="Newell 34"/>
    <n v="59.519999999999996"/>
    <n v="3"/>
    <n v="0"/>
    <x v="436"/>
    <x v="1"/>
    <x v="1"/>
  </r>
  <r>
    <n v="7395"/>
    <s v="CA-2019-147844"/>
    <x v="743"/>
    <d v="2019-05-06T00:00:00"/>
    <s v="Standard Class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n v="34.4"/>
    <n v="5"/>
    <n v="0"/>
    <x v="351"/>
    <x v="1"/>
    <x v="1"/>
  </r>
  <r>
    <n v="7396"/>
    <s v="CA-2018-110975"/>
    <x v="591"/>
    <d v="2018-12-30T00:00:00"/>
    <s v="Standard Class"/>
    <s v="DB-12970"/>
    <s v="Darren Budd"/>
    <x v="1"/>
    <x v="0"/>
    <x v="20"/>
    <x v="15"/>
    <n v="10024"/>
    <x v="3"/>
    <s v="FUR-TA-10002958"/>
    <x v="0"/>
    <x v="3"/>
    <s v="Bevis Oval Conference Table, Walnut"/>
    <n v="313.17599999999999"/>
    <n v="2"/>
    <n v="0.4"/>
    <x v="4895"/>
    <x v="3"/>
    <x v="1"/>
  </r>
  <r>
    <n v="7397"/>
    <s v="CA-2018-110975"/>
    <x v="591"/>
    <d v="2018-12-30T00:00:00"/>
    <s v="Standard Class"/>
    <s v="DB-12970"/>
    <s v="Darren Budd"/>
    <x v="1"/>
    <x v="0"/>
    <x v="20"/>
    <x v="15"/>
    <n v="10024"/>
    <x v="3"/>
    <s v="FUR-CH-10003746"/>
    <x v="0"/>
    <x v="1"/>
    <s v="Hon 4070 Series Pagoda Round Back Stacking Chairs"/>
    <n v="866.64599999999996"/>
    <n v="3"/>
    <n v="0.1"/>
    <x v="5911"/>
    <x v="3"/>
    <x v="1"/>
  </r>
  <r>
    <n v="7398"/>
    <s v="CA-2016-141649"/>
    <x v="587"/>
    <d v="2016-09-30T00:00:00"/>
    <s v="Same Day"/>
    <s v="DM-12955"/>
    <s v="Dario Medina"/>
    <x v="1"/>
    <x v="0"/>
    <x v="54"/>
    <x v="24"/>
    <n v="45014"/>
    <x v="3"/>
    <s v="OFF-AP-10003217"/>
    <x v="1"/>
    <x v="9"/>
    <s v="Eureka Sanitaire  Commercial Upright"/>
    <n v="795.40800000000013"/>
    <n v="6"/>
    <n v="0.2"/>
    <x v="5912"/>
    <x v="3"/>
    <x v="1"/>
  </r>
  <r>
    <n v="7399"/>
    <s v="CA-2016-124807"/>
    <x v="136"/>
    <d v="2016-07-15T00:00:00"/>
    <s v="Second Class"/>
    <s v="ME-17725"/>
    <s v="Max Engle"/>
    <x v="0"/>
    <x v="0"/>
    <x v="22"/>
    <x v="10"/>
    <n v="60610"/>
    <x v="2"/>
    <s v="OFF-PA-10001526"/>
    <x v="1"/>
    <x v="10"/>
    <s v="Xerox 1949"/>
    <n v="35.856000000000002"/>
    <n v="9"/>
    <n v="0.2"/>
    <x v="5913"/>
    <x v="2"/>
    <x v="1"/>
  </r>
  <r>
    <n v="7400"/>
    <s v="CA-2016-124807"/>
    <x v="136"/>
    <d v="2016-07-15T00:00:00"/>
    <s v="Second Class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n v="23.840000000000003"/>
    <n v="4"/>
    <n v="0.2"/>
    <x v="5914"/>
    <x v="2"/>
    <x v="1"/>
  </r>
  <r>
    <n v="7401"/>
    <s v="CA-2018-110009"/>
    <x v="162"/>
    <d v="2018-09-13T00:00:00"/>
    <s v="Standard Class"/>
    <s v="TR-21325"/>
    <s v="Toby Ritter"/>
    <x v="0"/>
    <x v="0"/>
    <x v="4"/>
    <x v="4"/>
    <n v="98103"/>
    <x v="1"/>
    <s v="FUR-FU-10003039"/>
    <x v="0"/>
    <x v="5"/>
    <s v="Howard Miller 11-1/2&quot; Diameter Grantwood Wall Clock"/>
    <n v="43.13"/>
    <n v="1"/>
    <n v="0"/>
    <x v="5915"/>
    <x v="1"/>
    <x v="1"/>
  </r>
  <r>
    <n v="7402"/>
    <s v="CA-2018-110009"/>
    <x v="162"/>
    <d v="2018-09-13T00:00:00"/>
    <s v="Standard Class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n v="30.87"/>
    <n v="7"/>
    <n v="0"/>
    <x v="5916"/>
    <x v="1"/>
    <x v="1"/>
  </r>
  <r>
    <n v="7403"/>
    <s v="CA-2019-168172"/>
    <x v="634"/>
    <d v="2019-08-10T00:00:00"/>
    <s v="Standard Class"/>
    <s v="SH-20395"/>
    <s v="Shahid Hopkins"/>
    <x v="0"/>
    <x v="0"/>
    <x v="20"/>
    <x v="15"/>
    <n v="10011"/>
    <x v="3"/>
    <s v="OFF-SU-10002573"/>
    <x v="1"/>
    <x v="14"/>
    <s v="Acme 10&quot; Easy Grip Assistive Scissors"/>
    <n v="70.12"/>
    <n v="4"/>
    <n v="0"/>
    <x v="387"/>
    <x v="3"/>
    <x v="1"/>
  </r>
  <r>
    <n v="7404"/>
    <s v="CA-2017-100146"/>
    <x v="263"/>
    <d v="2017-05-19T00:00:00"/>
    <s v="Standard Class"/>
    <s v="CB-12535"/>
    <s v="Claudia Bergmann"/>
    <x v="1"/>
    <x v="0"/>
    <x v="491"/>
    <x v="1"/>
    <n v="93010"/>
    <x v="1"/>
    <s v="FUR-BO-10004015"/>
    <x v="0"/>
    <x v="0"/>
    <s v="Bush Andora Bookcase, Maple/Graphite Gray Finish"/>
    <n v="509.95749999999992"/>
    <n v="5"/>
    <n v="0.15"/>
    <x v="5917"/>
    <x v="1"/>
    <x v="1"/>
  </r>
  <r>
    <n v="7405"/>
    <s v="CA-2017-100146"/>
    <x v="263"/>
    <d v="2017-05-19T00:00:00"/>
    <s v="Standard Class"/>
    <s v="CB-12535"/>
    <s v="Claudia Bergmann"/>
    <x v="1"/>
    <x v="0"/>
    <x v="491"/>
    <x v="1"/>
    <n v="93010"/>
    <x v="1"/>
    <s v="FUR-FU-10001979"/>
    <x v="0"/>
    <x v="5"/>
    <s v="Dana Halogen Swing-Arm Architect Lamp"/>
    <n v="122.91"/>
    <n v="3"/>
    <n v="0"/>
    <x v="5918"/>
    <x v="1"/>
    <x v="1"/>
  </r>
  <r>
    <n v="7406"/>
    <s v="CA-2017-100146"/>
    <x v="263"/>
    <d v="2017-05-19T00:00:00"/>
    <s v="Standard Class"/>
    <s v="CB-12535"/>
    <s v="Claudia Bergmann"/>
    <x v="1"/>
    <x v="0"/>
    <x v="491"/>
    <x v="1"/>
    <n v="93010"/>
    <x v="1"/>
    <s v="FUR-CH-10003833"/>
    <x v="0"/>
    <x v="1"/>
    <s v="Novimex Fabric Task Chair"/>
    <n v="97.567999999999998"/>
    <n v="2"/>
    <n v="0.2"/>
    <x v="2066"/>
    <x v="1"/>
    <x v="1"/>
  </r>
  <r>
    <n v="7407"/>
    <s v="CA-2017-100146"/>
    <x v="263"/>
    <d v="2017-05-19T00:00:00"/>
    <s v="Standard Class"/>
    <s v="CB-12535"/>
    <s v="Claudia Bergmann"/>
    <x v="1"/>
    <x v="0"/>
    <x v="491"/>
    <x v="1"/>
    <n v="93010"/>
    <x v="1"/>
    <s v="FUR-CH-10004495"/>
    <x v="0"/>
    <x v="1"/>
    <s v="Global Leather and Oak Executive Chair, Black"/>
    <n v="722.35200000000009"/>
    <n v="3"/>
    <n v="0.2"/>
    <x v="5919"/>
    <x v="1"/>
    <x v="1"/>
  </r>
  <r>
    <n v="7408"/>
    <s v="CA-2019-152079"/>
    <x v="176"/>
    <d v="2019-01-21T00:00:00"/>
    <s v="First Class"/>
    <s v="ML-17410"/>
    <s v="Maris LaWare"/>
    <x v="0"/>
    <x v="0"/>
    <x v="22"/>
    <x v="10"/>
    <n v="60653"/>
    <x v="2"/>
    <s v="OFF-LA-10001613"/>
    <x v="1"/>
    <x v="2"/>
    <s v="Avery File Folder Labels"/>
    <n v="11.52"/>
    <n v="5"/>
    <n v="0.2"/>
    <x v="2045"/>
    <x v="2"/>
    <x v="1"/>
  </r>
  <r>
    <n v="7409"/>
    <s v="CA-2018-129728"/>
    <x v="198"/>
    <d v="2018-06-06T00:00:00"/>
    <s v="Standard Class"/>
    <s v="JG-15310"/>
    <s v="Jason Gross"/>
    <x v="1"/>
    <x v="0"/>
    <x v="1"/>
    <x v="1"/>
    <n v="90032"/>
    <x v="1"/>
    <s v="FUR-FU-10003247"/>
    <x v="0"/>
    <x v="5"/>
    <s v="36X48 HARDFLOOR CHAIRMAT"/>
    <n v="167.84"/>
    <n v="8"/>
    <n v="0"/>
    <x v="5920"/>
    <x v="1"/>
    <x v="1"/>
  </r>
  <r>
    <n v="7410"/>
    <s v="CA-2016-121769"/>
    <x v="918"/>
    <d v="2016-04-12T00:00:00"/>
    <s v="Standard Class"/>
    <s v="JS-15880"/>
    <s v="John Stevenson"/>
    <x v="0"/>
    <x v="0"/>
    <x v="167"/>
    <x v="24"/>
    <n v="43615"/>
    <x v="3"/>
    <s v="FUR-TA-10004442"/>
    <x v="0"/>
    <x v="3"/>
    <s v="Riverside Furniture Stanwyck Manor Table Series"/>
    <n v="172.11"/>
    <n v="1"/>
    <n v="0.4"/>
    <x v="5921"/>
    <x v="3"/>
    <x v="1"/>
  </r>
  <r>
    <n v="7411"/>
    <s v="CA-2016-103058"/>
    <x v="149"/>
    <d v="2016-07-24T00:00:00"/>
    <s v="First Class"/>
    <s v="AG-10270"/>
    <s v="Alejandro Grove"/>
    <x v="0"/>
    <x v="0"/>
    <x v="20"/>
    <x v="15"/>
    <n v="10011"/>
    <x v="3"/>
    <s v="TEC-AC-10001314"/>
    <x v="2"/>
    <x v="11"/>
    <s v="Case Logic 2.4GHz Wireless Keyboard"/>
    <n v="99.98"/>
    <n v="2"/>
    <n v="0"/>
    <x v="2888"/>
    <x v="3"/>
    <x v="1"/>
  </r>
  <r>
    <n v="7412"/>
    <s v="CA-2019-121125"/>
    <x v="1109"/>
    <d v="2019-06-03T00:00:00"/>
    <s v="Standard Class"/>
    <s v="MG-17890"/>
    <s v="Michael Granlund"/>
    <x v="2"/>
    <x v="0"/>
    <x v="241"/>
    <x v="21"/>
    <n v="97224"/>
    <x v="1"/>
    <s v="TEC-PH-10001619"/>
    <x v="2"/>
    <x v="7"/>
    <s v="LG G3"/>
    <n v="156.79200000000003"/>
    <n v="1"/>
    <n v="0.2"/>
    <x v="5922"/>
    <x v="1"/>
    <x v="1"/>
  </r>
  <r>
    <n v="7413"/>
    <s v="CA-2019-121125"/>
    <x v="1109"/>
    <d v="2019-06-03T00:00:00"/>
    <s v="Standard Class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n v="35.360000000000007"/>
    <n v="2"/>
    <n v="0.2"/>
    <x v="1518"/>
    <x v="1"/>
    <x v="1"/>
  </r>
  <r>
    <n v="7414"/>
    <s v="CA-2019-121125"/>
    <x v="1109"/>
    <d v="2019-06-03T00:00:00"/>
    <s v="Standard Class"/>
    <s v="MG-17890"/>
    <s v="Michael Granlund"/>
    <x v="2"/>
    <x v="0"/>
    <x v="241"/>
    <x v="21"/>
    <n v="97224"/>
    <x v="1"/>
    <s v="FUR-FU-10000820"/>
    <x v="0"/>
    <x v="5"/>
    <s v="Tensor Brushed Steel Torchiere Floor Lamp"/>
    <n v="13.591999999999999"/>
    <n v="1"/>
    <n v="0.2"/>
    <x v="5923"/>
    <x v="1"/>
    <x v="1"/>
  </r>
  <r>
    <n v="7415"/>
    <s v="US-2018-114013"/>
    <x v="69"/>
    <d v="2018-03-15T00:00:00"/>
    <s v="Second Class"/>
    <s v="SC-20770"/>
    <s v="Stewart Carmichael"/>
    <x v="1"/>
    <x v="0"/>
    <x v="10"/>
    <x v="9"/>
    <n v="19134"/>
    <x v="3"/>
    <s v="FUR-CH-10004287"/>
    <x v="0"/>
    <x v="1"/>
    <s v="SAFCO Arco Folding Chair"/>
    <n v="386.67999999999995"/>
    <n v="2"/>
    <n v="0.3"/>
    <x v="5924"/>
    <x v="3"/>
    <x v="1"/>
  </r>
  <r>
    <n v="7416"/>
    <s v="US-2018-114013"/>
    <x v="69"/>
    <d v="2018-03-15T00:00:00"/>
    <s v="Second Class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n v="379.96000000000004"/>
    <n v="5"/>
    <n v="0.2"/>
    <x v="5925"/>
    <x v="3"/>
    <x v="1"/>
  </r>
  <r>
    <n v="7417"/>
    <s v="US-2018-114013"/>
    <x v="69"/>
    <d v="2018-03-15T00:00:00"/>
    <s v="Second Class"/>
    <s v="SC-20770"/>
    <s v="Stewart Carmichael"/>
    <x v="1"/>
    <x v="0"/>
    <x v="10"/>
    <x v="9"/>
    <n v="19134"/>
    <x v="3"/>
    <s v="TEC-PH-10001494"/>
    <x v="2"/>
    <x v="7"/>
    <s v="Polycom CX600 IP Phone VoIP phone"/>
    <n v="539.91"/>
    <n v="3"/>
    <n v="0.4"/>
    <x v="5926"/>
    <x v="3"/>
    <x v="1"/>
  </r>
  <r>
    <n v="7418"/>
    <s v="US-2018-114013"/>
    <x v="69"/>
    <d v="2018-03-15T00:00:00"/>
    <s v="Second Class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n v="41.240000000000009"/>
    <n v="5"/>
    <n v="0.2"/>
    <x v="5927"/>
    <x v="3"/>
    <x v="1"/>
  </r>
  <r>
    <n v="7419"/>
    <s v="US-2018-114013"/>
    <x v="69"/>
    <d v="2018-03-15T00:00:00"/>
    <s v="Second Class"/>
    <s v="SC-20770"/>
    <s v="Stewart Carmichael"/>
    <x v="1"/>
    <x v="0"/>
    <x v="10"/>
    <x v="9"/>
    <n v="19134"/>
    <x v="3"/>
    <s v="OFF-BI-10004318"/>
    <x v="1"/>
    <x v="8"/>
    <s v="Ibico EB-19 Dual Function Manual Binding System"/>
    <n v="51.897000000000013"/>
    <n v="1"/>
    <n v="0.7"/>
    <x v="5928"/>
    <x v="3"/>
    <x v="1"/>
  </r>
  <r>
    <n v="7420"/>
    <s v="US-2018-114013"/>
    <x v="69"/>
    <d v="2018-03-15T00:00:00"/>
    <s v="Second Class"/>
    <s v="SC-20770"/>
    <s v="Stewart Carmichael"/>
    <x v="1"/>
    <x v="0"/>
    <x v="10"/>
    <x v="9"/>
    <n v="19134"/>
    <x v="3"/>
    <s v="OFF-ST-10002574"/>
    <x v="1"/>
    <x v="4"/>
    <s v="SAFCO Commercial Wire Shelving, Black"/>
    <n v="552.55999999999995"/>
    <n v="5"/>
    <n v="0.2"/>
    <x v="5929"/>
    <x v="3"/>
    <x v="1"/>
  </r>
  <r>
    <n v="7421"/>
    <s v="US-2018-114013"/>
    <x v="69"/>
    <d v="2018-03-15T00:00:00"/>
    <s v="Second Class"/>
    <s v="SC-20770"/>
    <s v="Stewart Carmichael"/>
    <x v="1"/>
    <x v="0"/>
    <x v="10"/>
    <x v="9"/>
    <n v="19134"/>
    <x v="3"/>
    <s v="OFF-BI-10002353"/>
    <x v="1"/>
    <x v="8"/>
    <s v="GBC VeloBind Cover Sets"/>
    <n v="23.160000000000004"/>
    <n v="5"/>
    <n v="0.7"/>
    <x v="5930"/>
    <x v="3"/>
    <x v="1"/>
  </r>
  <r>
    <n v="7422"/>
    <s v="US-2018-114013"/>
    <x v="69"/>
    <d v="2018-03-15T00:00:00"/>
    <s v="Second Class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n v="126.08"/>
    <n v="2"/>
    <n v="0.2"/>
    <x v="5931"/>
    <x v="3"/>
    <x v="1"/>
  </r>
  <r>
    <n v="7423"/>
    <s v="US-2018-114013"/>
    <x v="69"/>
    <d v="2018-03-15T00:00:00"/>
    <s v="Second Class"/>
    <s v="SC-20770"/>
    <s v="Stewart Carmichael"/>
    <x v="1"/>
    <x v="0"/>
    <x v="10"/>
    <x v="9"/>
    <n v="19134"/>
    <x v="3"/>
    <s v="TEC-MA-10001148"/>
    <x v="2"/>
    <x v="15"/>
    <s v="Okidata MB491 Multifunction Printer"/>
    <n v="449.1"/>
    <n v="3"/>
    <n v="0.7"/>
    <x v="5932"/>
    <x v="3"/>
    <x v="1"/>
  </r>
  <r>
    <n v="7424"/>
    <s v="CA-2019-135069"/>
    <x v="318"/>
    <d v="2019-04-14T00:00:00"/>
    <s v="Standard Class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n v="195.10400000000001"/>
    <n v="4"/>
    <n v="0.2"/>
    <x v="5933"/>
    <x v="3"/>
    <x v="1"/>
  </r>
  <r>
    <n v="7425"/>
    <s v="CA-2019-135069"/>
    <x v="318"/>
    <d v="2019-04-14T00:00:00"/>
    <s v="Standard Class"/>
    <s v="BS-11755"/>
    <s v="Bruce Stewart"/>
    <x v="0"/>
    <x v="0"/>
    <x v="10"/>
    <x v="9"/>
    <n v="19143"/>
    <x v="3"/>
    <s v="FUR-FU-10003878"/>
    <x v="0"/>
    <x v="5"/>
    <s v="Linden 10&quot; Round Wall Clock, Black"/>
    <n v="36.671999999999997"/>
    <n v="3"/>
    <n v="0.2"/>
    <x v="5934"/>
    <x v="3"/>
    <x v="1"/>
  </r>
  <r>
    <n v="7426"/>
    <s v="CA-2018-101693"/>
    <x v="674"/>
    <d v="2018-06-27T00:00:00"/>
    <s v="Second Class"/>
    <s v="LC-17140"/>
    <s v="Logan Currie"/>
    <x v="0"/>
    <x v="0"/>
    <x v="12"/>
    <x v="5"/>
    <n v="77070"/>
    <x v="2"/>
    <s v="FUR-CH-10001146"/>
    <x v="0"/>
    <x v="1"/>
    <s v="Global Value Mid-Back Manager's Chair, Gray"/>
    <n v="85.245999999999995"/>
    <n v="2"/>
    <n v="0.3"/>
    <x v="5935"/>
    <x v="2"/>
    <x v="1"/>
  </r>
  <r>
    <n v="7427"/>
    <s v="CA-2018-101693"/>
    <x v="674"/>
    <d v="2018-06-27T00:00:00"/>
    <s v="Second Class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n v="32.712000000000003"/>
    <n v="2"/>
    <n v="0.6"/>
    <x v="5936"/>
    <x v="2"/>
    <x v="1"/>
  </r>
  <r>
    <n v="7428"/>
    <s v="US-2016-164763"/>
    <x v="461"/>
    <d v="2016-03-21T00:00:00"/>
    <s v="Standard Class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n v="11.43"/>
    <n v="3"/>
    <n v="0"/>
    <x v="5937"/>
    <x v="0"/>
    <x v="1"/>
  </r>
  <r>
    <n v="7429"/>
    <s v="US-2016-164763"/>
    <x v="461"/>
    <d v="2016-03-21T00:00:00"/>
    <s v="Standard Class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n v="30.44"/>
    <n v="2"/>
    <n v="0"/>
    <x v="5188"/>
    <x v="0"/>
    <x v="0"/>
  </r>
  <r>
    <n v="7430"/>
    <s v="US-2016-164763"/>
    <x v="461"/>
    <d v="2016-03-21T00:00:00"/>
    <s v="Standard Class"/>
    <s v="MH-17440"/>
    <s v="Mark Haberlin"/>
    <x v="1"/>
    <x v="0"/>
    <x v="25"/>
    <x v="35"/>
    <n v="39212"/>
    <x v="0"/>
    <s v="OFF-PA-10003349"/>
    <x v="1"/>
    <x v="10"/>
    <s v="Xerox 1957"/>
    <n v="12.96"/>
    <n v="2"/>
    <n v="0"/>
    <x v="2056"/>
    <x v="0"/>
    <x v="0"/>
  </r>
  <r>
    <n v="7431"/>
    <s v="US-2016-164763"/>
    <x v="461"/>
    <d v="2016-03-21T00:00:00"/>
    <s v="Standard Class"/>
    <s v="MH-17440"/>
    <s v="Mark Haberlin"/>
    <x v="1"/>
    <x v="0"/>
    <x v="25"/>
    <x v="35"/>
    <n v="39212"/>
    <x v="0"/>
    <s v="OFF-PA-10003063"/>
    <x v="1"/>
    <x v="10"/>
    <s v="EcoTones Memo Sheets"/>
    <n v="16"/>
    <n v="4"/>
    <n v="0"/>
    <x v="4543"/>
    <x v="0"/>
    <x v="0"/>
  </r>
  <r>
    <n v="7432"/>
    <s v="US-2016-164763"/>
    <x v="461"/>
    <d v="2016-03-21T00:00:00"/>
    <s v="Standard Class"/>
    <s v="MH-17440"/>
    <s v="Mark Haberlin"/>
    <x v="1"/>
    <x v="0"/>
    <x v="25"/>
    <x v="35"/>
    <n v="39212"/>
    <x v="0"/>
    <s v="OFF-AP-10003971"/>
    <x v="1"/>
    <x v="9"/>
    <s v="Belkin 6 Outlet Metallic Surge Strip"/>
    <n v="32.67"/>
    <n v="3"/>
    <n v="0"/>
    <x v="5690"/>
    <x v="0"/>
    <x v="0"/>
  </r>
  <r>
    <n v="7433"/>
    <s v="CA-2016-161249"/>
    <x v="128"/>
    <d v="2016-08-13T00:00:00"/>
    <s v="Standard Class"/>
    <s v="RD-19720"/>
    <s v="Roger Demir"/>
    <x v="0"/>
    <x v="0"/>
    <x v="42"/>
    <x v="16"/>
    <n v="85023"/>
    <x v="1"/>
    <s v="OFF-FA-10004838"/>
    <x v="1"/>
    <x v="13"/>
    <s v="Super Bands, 12/Pack"/>
    <n v="4.4640000000000004"/>
    <n v="3"/>
    <n v="0.2"/>
    <x v="5938"/>
    <x v="1"/>
    <x v="0"/>
  </r>
  <r>
    <n v="7434"/>
    <s v="CA-2016-161249"/>
    <x v="128"/>
    <d v="2016-08-13T00:00:00"/>
    <s v="Standard Class"/>
    <s v="RD-19720"/>
    <s v="Roger Demir"/>
    <x v="0"/>
    <x v="0"/>
    <x v="42"/>
    <x v="16"/>
    <n v="85023"/>
    <x v="1"/>
    <s v="OFF-BI-10001097"/>
    <x v="1"/>
    <x v="8"/>
    <s v="Avery Hole Reinforcements"/>
    <n v="9.3450000000000024"/>
    <n v="5"/>
    <n v="0.7"/>
    <x v="5939"/>
    <x v="1"/>
    <x v="1"/>
  </r>
  <r>
    <n v="7435"/>
    <s v="CA-2017-148180"/>
    <x v="353"/>
    <d v="2017-07-31T00:00:00"/>
    <s v="Standard Class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x v="2217"/>
    <x v="1"/>
    <x v="1"/>
  </r>
  <r>
    <n v="7436"/>
    <s v="CA-2017-148180"/>
    <x v="353"/>
    <d v="2017-07-31T00:00:00"/>
    <s v="Standard Class"/>
    <s v="BP-11095"/>
    <s v="Bart Pistole"/>
    <x v="1"/>
    <x v="0"/>
    <x v="475"/>
    <x v="1"/>
    <n v="93030"/>
    <x v="1"/>
    <s v="OFF-BI-10003314"/>
    <x v="1"/>
    <x v="8"/>
    <s v="Tuff Stuff Recycled Round Ring Binders"/>
    <n v="23.136000000000003"/>
    <n v="6"/>
    <n v="0.2"/>
    <x v="5940"/>
    <x v="1"/>
    <x v="1"/>
  </r>
  <r>
    <n v="7437"/>
    <s v="CA-2017-148180"/>
    <x v="353"/>
    <d v="2017-07-31T00:00:00"/>
    <s v="Standard Class"/>
    <s v="BP-11095"/>
    <s v="Bart Pistole"/>
    <x v="1"/>
    <x v="0"/>
    <x v="475"/>
    <x v="1"/>
    <n v="93030"/>
    <x v="1"/>
    <s v="OFF-AR-10002067"/>
    <x v="1"/>
    <x v="6"/>
    <s v="Newell 334"/>
    <n v="99.2"/>
    <n v="5"/>
    <n v="0"/>
    <x v="1713"/>
    <x v="1"/>
    <x v="1"/>
  </r>
  <r>
    <n v="7438"/>
    <s v="CA-2016-165568"/>
    <x v="1162"/>
    <d v="2016-02-19T00:00:00"/>
    <s v="Standard Class"/>
    <s v="BF-11020"/>
    <s v="Barry Französisch"/>
    <x v="1"/>
    <x v="0"/>
    <x v="4"/>
    <x v="4"/>
    <n v="98105"/>
    <x v="1"/>
    <s v="OFF-BI-10001031"/>
    <x v="1"/>
    <x v="8"/>
    <s v="Pressboard Data Binders by Wilson Jones"/>
    <n v="21.36"/>
    <n v="5"/>
    <n v="0.2"/>
    <x v="4217"/>
    <x v="1"/>
    <x v="1"/>
  </r>
  <r>
    <n v="7439"/>
    <s v="CA-2017-145457"/>
    <x v="539"/>
    <d v="2017-03-27T00:00:00"/>
    <s v="Second Class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x v="5941"/>
    <x v="1"/>
    <x v="1"/>
  </r>
  <r>
    <n v="7440"/>
    <s v="US-2019-163657"/>
    <x v="264"/>
    <d v="2019-09-06T00:00:00"/>
    <s v="Standard Class"/>
    <s v="JL-15235"/>
    <s v="Janet Lee"/>
    <x v="0"/>
    <x v="0"/>
    <x v="1"/>
    <x v="1"/>
    <n v="90049"/>
    <x v="1"/>
    <s v="OFF-BI-10000138"/>
    <x v="1"/>
    <x v="8"/>
    <s v="Acco Translucent Poly Ring Binders"/>
    <n v="18.72"/>
    <n v="5"/>
    <n v="0.2"/>
    <x v="708"/>
    <x v="1"/>
    <x v="1"/>
  </r>
  <r>
    <n v="7441"/>
    <s v="US-2019-163657"/>
    <x v="264"/>
    <d v="2019-09-06T00:00:00"/>
    <s v="Standard Class"/>
    <s v="JL-15235"/>
    <s v="Janet Lee"/>
    <x v="0"/>
    <x v="0"/>
    <x v="1"/>
    <x v="1"/>
    <n v="90049"/>
    <x v="1"/>
    <s v="FUR-TA-10004607"/>
    <x v="0"/>
    <x v="3"/>
    <s v="Hon 2111 Invitation Series Straight Table"/>
    <n v="236.52800000000002"/>
    <n v="2"/>
    <n v="0.2"/>
    <x v="5942"/>
    <x v="1"/>
    <x v="1"/>
  </r>
  <r>
    <n v="7442"/>
    <s v="CA-2017-120446"/>
    <x v="547"/>
    <d v="2017-11-18T00:00:00"/>
    <s v="First Class"/>
    <s v="JG-15805"/>
    <s v="John Grady"/>
    <x v="1"/>
    <x v="0"/>
    <x v="70"/>
    <x v="1"/>
    <n v="92105"/>
    <x v="1"/>
    <s v="OFF-LA-10003148"/>
    <x v="1"/>
    <x v="2"/>
    <s v="Avery 51"/>
    <n v="18.899999999999999"/>
    <n v="3"/>
    <n v="0"/>
    <x v="3602"/>
    <x v="1"/>
    <x v="1"/>
  </r>
  <r>
    <n v="7443"/>
    <s v="CA-2016-109932"/>
    <x v="337"/>
    <d v="2016-12-11T00:00:00"/>
    <s v="First Class"/>
    <s v="VP-21760"/>
    <s v="Victoria Pisteka"/>
    <x v="1"/>
    <x v="0"/>
    <x v="180"/>
    <x v="5"/>
    <n v="78521"/>
    <x v="2"/>
    <s v="OFF-PA-10001804"/>
    <x v="1"/>
    <x v="10"/>
    <s v="Xerox 195"/>
    <n v="10.688000000000001"/>
    <n v="2"/>
    <n v="0.2"/>
    <x v="1507"/>
    <x v="2"/>
    <x v="1"/>
  </r>
  <r>
    <n v="7444"/>
    <s v="CA-2016-109932"/>
    <x v="337"/>
    <d v="2016-12-11T00:00:00"/>
    <s v="First Class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x v="5943"/>
    <x v="2"/>
    <x v="1"/>
  </r>
  <r>
    <n v="7445"/>
    <s v="CA-2019-127474"/>
    <x v="447"/>
    <d v="2019-02-07T00:00:00"/>
    <s v="Second Class"/>
    <s v="RD-19810"/>
    <s v="Ross DeVincentis"/>
    <x v="2"/>
    <x v="0"/>
    <x v="22"/>
    <x v="10"/>
    <n v="60610"/>
    <x v="2"/>
    <s v="OFF-PA-10001166"/>
    <x v="1"/>
    <x v="10"/>
    <s v="Xerox 2"/>
    <n v="5.1840000000000011"/>
    <n v="1"/>
    <n v="0.2"/>
    <x v="1673"/>
    <x v="2"/>
    <x v="1"/>
  </r>
  <r>
    <n v="7446"/>
    <s v="CA-2019-127474"/>
    <x v="447"/>
    <d v="2019-02-07T00:00:00"/>
    <s v="Second Class"/>
    <s v="RD-19810"/>
    <s v="Ross DeVincentis"/>
    <x v="2"/>
    <x v="0"/>
    <x v="22"/>
    <x v="10"/>
    <n v="60610"/>
    <x v="2"/>
    <s v="OFF-PA-10001033"/>
    <x v="1"/>
    <x v="10"/>
    <s v="Xerox 1893"/>
    <n v="65.584000000000003"/>
    <n v="2"/>
    <n v="0.2"/>
    <x v="5944"/>
    <x v="2"/>
    <x v="1"/>
  </r>
  <r>
    <n v="7447"/>
    <s v="CA-2019-127474"/>
    <x v="447"/>
    <d v="2019-02-07T00:00:00"/>
    <s v="Second Class"/>
    <s v="RD-19810"/>
    <s v="Ross DeVincentis"/>
    <x v="2"/>
    <x v="0"/>
    <x v="22"/>
    <x v="10"/>
    <n v="60610"/>
    <x v="2"/>
    <s v="FUR-FU-10004597"/>
    <x v="0"/>
    <x v="5"/>
    <s v="Eldon Cleatmat Chair Mats for Medium Pile Carpets"/>
    <n v="22.200000000000003"/>
    <n v="1"/>
    <n v="0.6"/>
    <x v="5945"/>
    <x v="2"/>
    <x v="1"/>
  </r>
  <r>
    <n v="7448"/>
    <s v="CA-2019-127474"/>
    <x v="447"/>
    <d v="2019-02-07T00:00:00"/>
    <s v="Second Class"/>
    <s v="RD-19810"/>
    <s v="Ross DeVincentis"/>
    <x v="2"/>
    <x v="0"/>
    <x v="22"/>
    <x v="10"/>
    <n v="60610"/>
    <x v="2"/>
    <s v="OFF-PA-10000418"/>
    <x v="1"/>
    <x v="10"/>
    <s v="Xerox 189"/>
    <n v="419.4"/>
    <n v="5"/>
    <n v="0.2"/>
    <x v="1306"/>
    <x v="2"/>
    <x v="1"/>
  </r>
  <r>
    <n v="7449"/>
    <s v="CA-2019-115448"/>
    <x v="343"/>
    <d v="2019-11-14T00:00:00"/>
    <s v="First Class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n v="88.920000000000016"/>
    <n v="5"/>
    <n v="0.2"/>
    <x v="5946"/>
    <x v="0"/>
    <x v="1"/>
  </r>
  <r>
    <n v="7450"/>
    <s v="CA-2019-105669"/>
    <x v="697"/>
    <d v="2019-09-22T00:00:00"/>
    <s v="Second Class"/>
    <s v="SJ-20125"/>
    <s v="Sanjit Jacobs"/>
    <x v="2"/>
    <x v="0"/>
    <x v="12"/>
    <x v="5"/>
    <n v="77036"/>
    <x v="2"/>
    <s v="OFF-AR-10000390"/>
    <x v="1"/>
    <x v="6"/>
    <s v="Newell Chalk Holder"/>
    <n v="9.9120000000000008"/>
    <n v="3"/>
    <n v="0.2"/>
    <x v="5360"/>
    <x v="2"/>
    <x v="1"/>
  </r>
  <r>
    <n v="7451"/>
    <s v="CA-2019-105669"/>
    <x v="697"/>
    <d v="2019-09-22T00:00:00"/>
    <s v="Second Class"/>
    <s v="SJ-20125"/>
    <s v="Sanjit Jacobs"/>
    <x v="2"/>
    <x v="0"/>
    <x v="12"/>
    <x v="5"/>
    <n v="77036"/>
    <x v="2"/>
    <s v="FUR-CH-10003774"/>
    <x v="0"/>
    <x v="1"/>
    <s v="Global Wood Trimmed Manager's Task Chair, Khaki"/>
    <n v="318.43"/>
    <n v="5"/>
    <n v="0.3"/>
    <x v="2872"/>
    <x v="2"/>
    <x v="1"/>
  </r>
  <r>
    <n v="7452"/>
    <s v="CA-2019-105669"/>
    <x v="697"/>
    <d v="2019-09-22T00:00:00"/>
    <s v="Second Class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n v="5.7999999999999989"/>
    <n v="5"/>
    <n v="0.8"/>
    <x v="5947"/>
    <x v="2"/>
    <x v="1"/>
  </r>
  <r>
    <n v="7453"/>
    <s v="CA-2019-105669"/>
    <x v="697"/>
    <d v="2019-09-22T00:00:00"/>
    <s v="Second Class"/>
    <s v="SJ-20125"/>
    <s v="Sanjit Jacobs"/>
    <x v="2"/>
    <x v="0"/>
    <x v="12"/>
    <x v="5"/>
    <n v="77036"/>
    <x v="2"/>
    <s v="TEC-PH-10002415"/>
    <x v="2"/>
    <x v="7"/>
    <s v="Polycom VoiceStation 500 Conference phone"/>
    <n v="1415.76"/>
    <n v="6"/>
    <n v="0.2"/>
    <x v="5948"/>
    <x v="2"/>
    <x v="1"/>
  </r>
  <r>
    <n v="7454"/>
    <s v="CA-2019-134796"/>
    <x v="643"/>
    <d v="2019-07-01T00:00:00"/>
    <s v="Standard Class"/>
    <s v="FM-14380"/>
    <s v="Fred McMath"/>
    <x v="0"/>
    <x v="0"/>
    <x v="348"/>
    <x v="10"/>
    <n v="60440"/>
    <x v="2"/>
    <s v="TEC-PH-10003505"/>
    <x v="2"/>
    <x v="7"/>
    <s v="Geemarc AmpliPOWER60"/>
    <n v="148.47999999999999"/>
    <n v="2"/>
    <n v="0.2"/>
    <x v="1570"/>
    <x v="2"/>
    <x v="1"/>
  </r>
  <r>
    <n v="7455"/>
    <s v="CA-2018-137743"/>
    <x v="679"/>
    <d v="2018-08-04T00:00:00"/>
    <s v="Standard Class"/>
    <s v="KH-16360"/>
    <s v="Katherine Hughes"/>
    <x v="0"/>
    <x v="0"/>
    <x v="22"/>
    <x v="10"/>
    <n v="60623"/>
    <x v="2"/>
    <s v="OFF-LA-10003663"/>
    <x v="1"/>
    <x v="2"/>
    <s v="Avery 498"/>
    <n v="9.2480000000000011"/>
    <n v="4"/>
    <n v="0.2"/>
    <x v="5949"/>
    <x v="2"/>
    <x v="1"/>
  </r>
  <r>
    <n v="7456"/>
    <s v="CA-2018-137743"/>
    <x v="679"/>
    <d v="2018-08-04T00:00:00"/>
    <s v="Standard Class"/>
    <s v="KH-16360"/>
    <s v="Katherine Hughes"/>
    <x v="0"/>
    <x v="0"/>
    <x v="22"/>
    <x v="10"/>
    <n v="60623"/>
    <x v="2"/>
    <s v="OFF-ST-10001780"/>
    <x v="1"/>
    <x v="4"/>
    <s v="Tennsco 16-Compartment Lockers with Coat Rack"/>
    <n v="1036.624"/>
    <n v="2"/>
    <n v="0.2"/>
    <x v="2777"/>
    <x v="2"/>
    <x v="1"/>
  </r>
  <r>
    <n v="7457"/>
    <s v="CA-2017-137974"/>
    <x v="392"/>
    <d v="2017-04-18T00:00:00"/>
    <s v="First Class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n v="569.64"/>
    <n v="2"/>
    <n v="0"/>
    <x v="5950"/>
    <x v="0"/>
    <x v="1"/>
  </r>
  <r>
    <n v="7458"/>
    <s v="CA-2017-137974"/>
    <x v="392"/>
    <d v="2017-04-18T00:00:00"/>
    <s v="First Class"/>
    <s v="LL-16840"/>
    <s v="Lauren Leatherbury"/>
    <x v="0"/>
    <x v="0"/>
    <x v="141"/>
    <x v="17"/>
    <n v="22980"/>
    <x v="0"/>
    <s v="OFF-BI-10001036"/>
    <x v="1"/>
    <x v="8"/>
    <s v="Cardinal EasyOpen D-Ring Binders"/>
    <n v="9.14"/>
    <n v="1"/>
    <n v="0"/>
    <x v="5951"/>
    <x v="0"/>
    <x v="1"/>
  </r>
  <r>
    <n v="7459"/>
    <s v="CA-2017-137974"/>
    <x v="392"/>
    <d v="2017-04-18T00:00:00"/>
    <s v="First Class"/>
    <s v="LL-16840"/>
    <s v="Lauren Leatherbury"/>
    <x v="0"/>
    <x v="0"/>
    <x v="141"/>
    <x v="17"/>
    <n v="22980"/>
    <x v="0"/>
    <s v="FUR-FU-10001468"/>
    <x v="0"/>
    <x v="5"/>
    <s v="Tenex Antistatic Computer Chair Mats"/>
    <n v="1196.8599999999999"/>
    <n v="7"/>
    <n v="0"/>
    <x v="5952"/>
    <x v="0"/>
    <x v="1"/>
  </r>
  <r>
    <n v="7460"/>
    <s v="CA-2017-137974"/>
    <x v="392"/>
    <d v="2017-04-18T00:00:00"/>
    <s v="First Class"/>
    <s v="LL-16840"/>
    <s v="Lauren Leatherbury"/>
    <x v="0"/>
    <x v="0"/>
    <x v="141"/>
    <x v="17"/>
    <n v="22980"/>
    <x v="0"/>
    <s v="FUR-BO-10001519"/>
    <x v="0"/>
    <x v="0"/>
    <s v="O'Sullivan 3-Shelf Heavy-Duty Bookcases"/>
    <n v="523.26"/>
    <n v="9"/>
    <n v="0"/>
    <x v="5953"/>
    <x v="0"/>
    <x v="1"/>
  </r>
  <r>
    <n v="7461"/>
    <s v="US-2017-136987"/>
    <x v="347"/>
    <d v="2017-04-14T00:00:00"/>
    <s v="Second Class"/>
    <s v="AR-10540"/>
    <s v="Andy Reiter"/>
    <x v="0"/>
    <x v="0"/>
    <x v="1"/>
    <x v="1"/>
    <n v="90004"/>
    <x v="1"/>
    <s v="TEC-CO-10001943"/>
    <x v="2"/>
    <x v="16"/>
    <s v="Canon PC-428 Personal Copier"/>
    <n v="639.96800000000007"/>
    <n v="4"/>
    <n v="0.2"/>
    <x v="5954"/>
    <x v="1"/>
    <x v="1"/>
  </r>
  <r>
    <n v="7462"/>
    <s v="US-2017-136987"/>
    <x v="347"/>
    <d v="2017-04-14T00:00:00"/>
    <s v="Second Class"/>
    <s v="AR-10540"/>
    <s v="Andy Reiter"/>
    <x v="0"/>
    <x v="0"/>
    <x v="1"/>
    <x v="1"/>
    <n v="90004"/>
    <x v="1"/>
    <s v="OFF-PA-10003127"/>
    <x v="1"/>
    <x v="10"/>
    <s v="Easy-staple paper"/>
    <n v="52.76"/>
    <n v="2"/>
    <n v="0"/>
    <x v="5955"/>
    <x v="1"/>
    <x v="0"/>
  </r>
  <r>
    <n v="7463"/>
    <s v="CA-2017-138485"/>
    <x v="914"/>
    <d v="2017-03-01T00:00:00"/>
    <s v="Second Class"/>
    <s v="NP-18670"/>
    <s v="Nora Paige"/>
    <x v="0"/>
    <x v="0"/>
    <x v="4"/>
    <x v="4"/>
    <n v="98105"/>
    <x v="1"/>
    <s v="TEC-AC-10002076"/>
    <x v="2"/>
    <x v="11"/>
    <s v="Microsoft Natural Keyboard Elite"/>
    <n v="538.92000000000007"/>
    <n v="9"/>
    <n v="0"/>
    <x v="5956"/>
    <x v="1"/>
    <x v="0"/>
  </r>
  <r>
    <n v="7464"/>
    <s v="CA-2018-103709"/>
    <x v="162"/>
    <d v="2018-09-15T00:00:00"/>
    <s v="Standard Class"/>
    <s v="LP-17095"/>
    <s v="Liz Preis"/>
    <x v="0"/>
    <x v="0"/>
    <x v="355"/>
    <x v="1"/>
    <n v="93277"/>
    <x v="1"/>
    <s v="OFF-AR-10003338"/>
    <x v="1"/>
    <x v="6"/>
    <s v="Eberhard Faber 3 1/2&quot; Golf Pencils"/>
    <n v="14.88"/>
    <n v="2"/>
    <n v="0"/>
    <x v="4180"/>
    <x v="1"/>
    <x v="1"/>
  </r>
  <r>
    <n v="7465"/>
    <s v="CA-2018-103709"/>
    <x v="162"/>
    <d v="2018-09-15T00:00:00"/>
    <s v="Standard Class"/>
    <s v="LP-17095"/>
    <s v="Liz Preis"/>
    <x v="0"/>
    <x v="0"/>
    <x v="355"/>
    <x v="1"/>
    <n v="93277"/>
    <x v="1"/>
    <s v="OFF-PA-10004610"/>
    <x v="1"/>
    <x v="10"/>
    <s v="Xerox 1900"/>
    <n v="34.24"/>
    <n v="8"/>
    <n v="0"/>
    <x v="5957"/>
    <x v="1"/>
    <x v="1"/>
  </r>
  <r>
    <n v="7466"/>
    <s v="CA-2018-103709"/>
    <x v="162"/>
    <d v="2018-09-15T00:00:00"/>
    <s v="Standard Class"/>
    <s v="LP-17095"/>
    <s v="Liz Preis"/>
    <x v="0"/>
    <x v="0"/>
    <x v="355"/>
    <x v="1"/>
    <n v="93277"/>
    <x v="1"/>
    <s v="OFF-ST-10001272"/>
    <x v="1"/>
    <x v="4"/>
    <s v="Mini 13-1/2 Capacity Data Binder Rack, Pearl"/>
    <n v="261.74"/>
    <n v="2"/>
    <n v="0"/>
    <x v="2387"/>
    <x v="1"/>
    <x v="1"/>
  </r>
  <r>
    <n v="7467"/>
    <s v="CA-2018-138282"/>
    <x v="288"/>
    <d v="2018-05-23T00:00:00"/>
    <s v="Standard Class"/>
    <s v="AH-10690"/>
    <s v="Anna Häberlin"/>
    <x v="1"/>
    <x v="0"/>
    <x v="1"/>
    <x v="1"/>
    <n v="90008"/>
    <x v="1"/>
    <s v="OFF-AP-10001366"/>
    <x v="1"/>
    <x v="9"/>
    <s v="Staple holder"/>
    <n v="87.84"/>
    <n v="8"/>
    <n v="0"/>
    <x v="5958"/>
    <x v="1"/>
    <x v="1"/>
  </r>
  <r>
    <n v="7468"/>
    <s v="CA-2019-148985"/>
    <x v="343"/>
    <d v="2019-11-15T00:00:00"/>
    <s v="Second Class"/>
    <s v="TB-21190"/>
    <s v="Thomas Brumley"/>
    <x v="2"/>
    <x v="0"/>
    <x v="1"/>
    <x v="1"/>
    <n v="90045"/>
    <x v="1"/>
    <s v="FUR-FU-10001424"/>
    <x v="0"/>
    <x v="5"/>
    <s v="Dax Clear Box Frame"/>
    <n v="34.92"/>
    <n v="4"/>
    <n v="0"/>
    <x v="5959"/>
    <x v="1"/>
    <x v="0"/>
  </r>
  <r>
    <n v="7469"/>
    <s v="CA-2016-138100"/>
    <x v="1114"/>
    <d v="2016-09-20T00:00:00"/>
    <s v="Standard Class"/>
    <s v="AA-10315"/>
    <s v="Alex Avila"/>
    <x v="0"/>
    <x v="0"/>
    <x v="20"/>
    <x v="15"/>
    <n v="10011"/>
    <x v="3"/>
    <s v="OFF-PA-10000349"/>
    <x v="1"/>
    <x v="10"/>
    <s v="Easy-staple paper"/>
    <n v="14.940000000000001"/>
    <n v="3"/>
    <n v="0"/>
    <x v="1961"/>
    <x v="3"/>
    <x v="1"/>
  </r>
  <r>
    <n v="7470"/>
    <s v="CA-2016-138100"/>
    <x v="1114"/>
    <d v="2016-09-20T00:00:00"/>
    <s v="Standard Class"/>
    <s v="AA-10315"/>
    <s v="Alex Avila"/>
    <x v="0"/>
    <x v="0"/>
    <x v="20"/>
    <x v="15"/>
    <n v="10011"/>
    <x v="3"/>
    <s v="FUR-FU-10002456"/>
    <x v="0"/>
    <x v="5"/>
    <s v="Master Caster Door Stop, Large Neon Orange"/>
    <n v="14.56"/>
    <n v="2"/>
    <n v="0"/>
    <x v="3435"/>
    <x v="3"/>
    <x v="1"/>
  </r>
  <r>
    <n v="7471"/>
    <s v="CA-2017-100734"/>
    <x v="426"/>
    <d v="2017-09-20T00:00:00"/>
    <s v="Standard Class"/>
    <s v="AC-10615"/>
    <s v="Ann Chong"/>
    <x v="1"/>
    <x v="0"/>
    <x v="10"/>
    <x v="9"/>
    <n v="19143"/>
    <x v="3"/>
    <s v="OFF-BI-10002609"/>
    <x v="1"/>
    <x v="8"/>
    <s v="Avery Hidden Tab Dividers for Binding Systems"/>
    <n v="3.5760000000000005"/>
    <n v="4"/>
    <n v="0.7"/>
    <x v="5960"/>
    <x v="3"/>
    <x v="1"/>
  </r>
  <r>
    <n v="7472"/>
    <s v="CA-2017-100734"/>
    <x v="426"/>
    <d v="2017-09-20T00:00:00"/>
    <s v="Standard Class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n v="147.184"/>
    <n v="2"/>
    <n v="0.2"/>
    <x v="3078"/>
    <x v="3"/>
    <x v="1"/>
  </r>
  <r>
    <n v="7473"/>
    <s v="CA-2018-139997"/>
    <x v="949"/>
    <d v="2018-07-03T00:00:00"/>
    <s v="First Class"/>
    <s v="EM-14140"/>
    <s v="Eugene Moren"/>
    <x v="2"/>
    <x v="0"/>
    <x v="427"/>
    <x v="7"/>
    <n v="84043"/>
    <x v="1"/>
    <s v="TEC-CO-10000971"/>
    <x v="2"/>
    <x v="16"/>
    <s v="Hewlett Packard 310 Color Digital Copier"/>
    <n v="1499.95"/>
    <n v="5"/>
    <n v="0"/>
    <x v="5961"/>
    <x v="1"/>
    <x v="1"/>
  </r>
  <r>
    <n v="7474"/>
    <s v="CA-2018-109652"/>
    <x v="342"/>
    <d v="2018-04-15T00:00:00"/>
    <s v="Standard Class"/>
    <s v="QJ-19255"/>
    <s v="Quincy Jones"/>
    <x v="1"/>
    <x v="0"/>
    <x v="22"/>
    <x v="10"/>
    <n v="60653"/>
    <x v="2"/>
    <s v="OFF-AR-10000034"/>
    <x v="1"/>
    <x v="6"/>
    <s v="BIC Brite Liner Grip Highlighters, Assorted, 5/Pack"/>
    <n v="13.568000000000001"/>
    <n v="4"/>
    <n v="0.2"/>
    <x v="5962"/>
    <x v="2"/>
    <x v="1"/>
  </r>
  <r>
    <n v="7475"/>
    <s v="CA-2016-167199"/>
    <x v="1037"/>
    <d v="2016-01-10T00:00:00"/>
    <s v="Standard Class"/>
    <s v="ME-17320"/>
    <s v="Maria Etezadi"/>
    <x v="2"/>
    <x v="0"/>
    <x v="0"/>
    <x v="0"/>
    <n v="42420"/>
    <x v="0"/>
    <s v="FUR-CH-10004063"/>
    <x v="0"/>
    <x v="1"/>
    <s v="Global Deluxe High-Back Manager's Chair"/>
    <n v="2573.8200000000002"/>
    <n v="9"/>
    <n v="0"/>
    <x v="5963"/>
    <x v="0"/>
    <x v="1"/>
  </r>
  <r>
    <n v="7476"/>
    <s v="CA-2016-167199"/>
    <x v="1037"/>
    <d v="2016-01-10T00:00:00"/>
    <s v="Standard Class"/>
    <s v="ME-17320"/>
    <s v="Maria Etezadi"/>
    <x v="2"/>
    <x v="0"/>
    <x v="0"/>
    <x v="0"/>
    <n v="42420"/>
    <x v="0"/>
    <s v="OFF-BI-10004632"/>
    <x v="1"/>
    <x v="8"/>
    <s v="Ibico Hi-Tech Manual Binding System"/>
    <n v="609.98"/>
    <n v="2"/>
    <n v="0"/>
    <x v="5964"/>
    <x v="0"/>
    <x v="1"/>
  </r>
  <r>
    <n v="7477"/>
    <s v="CA-2016-167199"/>
    <x v="1037"/>
    <d v="2016-01-10T00:00:00"/>
    <s v="Standard Class"/>
    <s v="ME-17320"/>
    <s v="Maria Etezadi"/>
    <x v="2"/>
    <x v="0"/>
    <x v="0"/>
    <x v="0"/>
    <n v="42420"/>
    <x v="0"/>
    <s v="OFF-AR-10001662"/>
    <x v="1"/>
    <x v="6"/>
    <s v="Rogers Handheld Barrel Pencil Sharpener"/>
    <n v="5.48"/>
    <n v="2"/>
    <n v="0"/>
    <x v="5965"/>
    <x v="0"/>
    <x v="1"/>
  </r>
  <r>
    <n v="7478"/>
    <s v="CA-2016-167199"/>
    <x v="1037"/>
    <d v="2016-01-10T00:00:00"/>
    <s v="Standard Class"/>
    <s v="ME-17320"/>
    <s v="Maria Etezadi"/>
    <x v="2"/>
    <x v="0"/>
    <x v="0"/>
    <x v="0"/>
    <n v="42420"/>
    <x v="0"/>
    <s v="TEC-PH-10004977"/>
    <x v="2"/>
    <x v="7"/>
    <s v="GE 30524EE4"/>
    <n v="391.98"/>
    <n v="2"/>
    <n v="0"/>
    <x v="4286"/>
    <x v="0"/>
    <x v="1"/>
  </r>
  <r>
    <n v="7479"/>
    <s v="CA-2016-167199"/>
    <x v="1037"/>
    <d v="2016-01-10T00:00:00"/>
    <s v="Standard Class"/>
    <s v="ME-17320"/>
    <s v="Maria Etezadi"/>
    <x v="2"/>
    <x v="0"/>
    <x v="0"/>
    <x v="0"/>
    <n v="42420"/>
    <x v="0"/>
    <s v="TEC-PH-10004539"/>
    <x v="2"/>
    <x v="7"/>
    <s v="Wireless Extenders zBoost YX545 SOHO Signal Booster"/>
    <n v="755.96"/>
    <n v="4"/>
    <n v="0"/>
    <x v="5966"/>
    <x v="0"/>
    <x v="1"/>
  </r>
  <r>
    <n v="7480"/>
    <s v="CA-2016-167199"/>
    <x v="1037"/>
    <d v="2016-01-10T00:00:00"/>
    <s v="Standard Class"/>
    <s v="ME-17320"/>
    <s v="Maria Etezadi"/>
    <x v="2"/>
    <x v="0"/>
    <x v="0"/>
    <x v="0"/>
    <n v="42420"/>
    <x v="0"/>
    <s v="OFF-FA-10001883"/>
    <x v="1"/>
    <x v="13"/>
    <s v="Alliance Super-Size Bands, Assorted Sizes"/>
    <n v="31.12"/>
    <n v="4"/>
    <n v="0"/>
    <x v="5967"/>
    <x v="0"/>
    <x v="1"/>
  </r>
  <r>
    <n v="7481"/>
    <s v="CA-2016-167199"/>
    <x v="1037"/>
    <d v="2016-01-10T00:00:00"/>
    <s v="Standard Class"/>
    <s v="ME-17320"/>
    <s v="Maria Etezadi"/>
    <x v="2"/>
    <x v="0"/>
    <x v="0"/>
    <x v="0"/>
    <n v="42420"/>
    <x v="0"/>
    <s v="OFF-PA-10000955"/>
    <x v="1"/>
    <x v="10"/>
    <s v="Southworth 25% Cotton Granite Paper &amp; Envelopes"/>
    <n v="6.54"/>
    <n v="1"/>
    <n v="0"/>
    <x v="5968"/>
    <x v="0"/>
    <x v="1"/>
  </r>
  <r>
    <n v="7482"/>
    <s v="CA-2018-124583"/>
    <x v="142"/>
    <d v="2018-09-03T00:00:00"/>
    <s v="Second Class"/>
    <s v="LB-16795"/>
    <s v="Laurel Beltran"/>
    <x v="2"/>
    <x v="0"/>
    <x v="101"/>
    <x v="1"/>
    <n v="92646"/>
    <x v="1"/>
    <s v="OFF-EN-10002500"/>
    <x v="1"/>
    <x v="12"/>
    <s v="Globe Weis Peel &amp; Seel First Class Envelopes"/>
    <n v="12.78"/>
    <n v="1"/>
    <n v="0"/>
    <x v="5969"/>
    <x v="1"/>
    <x v="1"/>
  </r>
  <r>
    <n v="7483"/>
    <s v="CA-2016-113964"/>
    <x v="865"/>
    <d v="2016-09-30T00:00:00"/>
    <s v="Standard Class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n v="18.463999999999999"/>
    <n v="4"/>
    <n v="0.2"/>
    <x v="5970"/>
    <x v="3"/>
    <x v="1"/>
  </r>
  <r>
    <n v="7484"/>
    <s v="CA-2016-129938"/>
    <x v="534"/>
    <d v="2016-12-17T00:00:00"/>
    <s v="Second Class"/>
    <s v="EB-13705"/>
    <s v="Ed Braxton"/>
    <x v="1"/>
    <x v="0"/>
    <x v="10"/>
    <x v="9"/>
    <n v="19140"/>
    <x v="3"/>
    <s v="FUR-CH-10003774"/>
    <x v="0"/>
    <x v="1"/>
    <s v="Global Wood Trimmed Manager's Task Chair, Khaki"/>
    <n v="445.80200000000002"/>
    <n v="7"/>
    <n v="0.3"/>
    <x v="5971"/>
    <x v="3"/>
    <x v="1"/>
  </r>
  <r>
    <n v="7485"/>
    <s v="CA-2019-135111"/>
    <x v="116"/>
    <d v="2020-01-02T00:00:00"/>
    <s v="Standard Class"/>
    <s v="CS-12400"/>
    <s v="Christopher Schild"/>
    <x v="2"/>
    <x v="0"/>
    <x v="402"/>
    <x v="46"/>
    <n v="58103"/>
    <x v="2"/>
    <s v="OFF-AR-10004707"/>
    <x v="1"/>
    <x v="6"/>
    <s v="Staples in misc. colors"/>
    <n v="2.48"/>
    <n v="1"/>
    <n v="0"/>
    <x v="5972"/>
    <x v="2"/>
    <x v="1"/>
  </r>
  <r>
    <n v="7486"/>
    <s v="CA-2019-135111"/>
    <x v="116"/>
    <d v="2020-01-02T00:00:00"/>
    <s v="Standard Class"/>
    <s v="CS-12400"/>
    <s v="Christopher Schild"/>
    <x v="2"/>
    <x v="0"/>
    <x v="402"/>
    <x v="46"/>
    <n v="58103"/>
    <x v="2"/>
    <s v="OFF-BI-10004040"/>
    <x v="1"/>
    <x v="8"/>
    <s v="Wilson Jones Impact Binders"/>
    <n v="25.9"/>
    <n v="5"/>
    <n v="0"/>
    <x v="4911"/>
    <x v="2"/>
    <x v="1"/>
  </r>
  <r>
    <n v="7487"/>
    <s v="US-2017-134558"/>
    <x v="546"/>
    <d v="2017-12-24T00:00:00"/>
    <s v="Second Class"/>
    <s v="PM-19135"/>
    <s v="Peter McVee"/>
    <x v="2"/>
    <x v="0"/>
    <x v="18"/>
    <x v="38"/>
    <n v="3820"/>
    <x v="3"/>
    <s v="OFF-PA-10001184"/>
    <x v="1"/>
    <x v="10"/>
    <s v="Xerox 1903"/>
    <n v="29.900000000000002"/>
    <n v="5"/>
    <n v="0"/>
    <x v="3513"/>
    <x v="3"/>
    <x v="1"/>
  </r>
  <r>
    <n v="7488"/>
    <s v="US-2017-134558"/>
    <x v="546"/>
    <d v="2017-12-24T00:00:00"/>
    <s v="Second Class"/>
    <s v="PM-19135"/>
    <s v="Peter McVee"/>
    <x v="2"/>
    <x v="0"/>
    <x v="18"/>
    <x v="38"/>
    <n v="3820"/>
    <x v="3"/>
    <s v="TEC-AC-10004145"/>
    <x v="2"/>
    <x v="11"/>
    <s v="Logitech diNovo Edge Keyboard"/>
    <n v="2249.91"/>
    <n v="9"/>
    <n v="0"/>
    <x v="4147"/>
    <x v="3"/>
    <x v="1"/>
  </r>
  <r>
    <n v="7489"/>
    <s v="US-2017-134558"/>
    <x v="546"/>
    <d v="2017-12-24T00:00:00"/>
    <s v="Second Class"/>
    <s v="PM-19135"/>
    <s v="Peter McVee"/>
    <x v="2"/>
    <x v="0"/>
    <x v="18"/>
    <x v="38"/>
    <n v="3820"/>
    <x v="3"/>
    <s v="FUR-TA-10003473"/>
    <x v="0"/>
    <x v="3"/>
    <s v="Bretford Rectangular Conference Table Tops"/>
    <n v="1053.164"/>
    <n v="4"/>
    <n v="0.3"/>
    <x v="5973"/>
    <x v="3"/>
    <x v="1"/>
  </r>
  <r>
    <n v="7490"/>
    <s v="CA-2019-157196"/>
    <x v="60"/>
    <d v="2019-11-09T00:00:00"/>
    <s v="Standard Class"/>
    <s v="AA-10645"/>
    <s v="Anna Andreadi"/>
    <x v="0"/>
    <x v="0"/>
    <x v="70"/>
    <x v="1"/>
    <n v="92105"/>
    <x v="1"/>
    <s v="OFF-PA-10003172"/>
    <x v="1"/>
    <x v="10"/>
    <s v="Xerox 1996"/>
    <n v="12.96"/>
    <n v="2"/>
    <n v="0"/>
    <x v="91"/>
    <x v="1"/>
    <x v="1"/>
  </r>
  <r>
    <n v="7491"/>
    <s v="CA-2017-108672"/>
    <x v="229"/>
    <d v="2017-09-16T00:00:00"/>
    <s v="Standard Class"/>
    <s v="FA-14230"/>
    <s v="Frank Atkinson"/>
    <x v="1"/>
    <x v="0"/>
    <x v="1"/>
    <x v="1"/>
    <n v="90032"/>
    <x v="1"/>
    <s v="FUR-FU-10003799"/>
    <x v="0"/>
    <x v="5"/>
    <s v="Seth Thomas 13 1/2&quot; Wall Clock"/>
    <n v="106.68"/>
    <n v="6"/>
    <n v="0"/>
    <x v="5974"/>
    <x v="1"/>
    <x v="0"/>
  </r>
  <r>
    <n v="7492"/>
    <s v="US-2019-118598"/>
    <x v="673"/>
    <d v="2019-11-16T00:00:00"/>
    <s v="Same Day"/>
    <s v="CM-12190"/>
    <s v="Charlotte Melton"/>
    <x v="0"/>
    <x v="0"/>
    <x v="456"/>
    <x v="15"/>
    <n v="13501"/>
    <x v="3"/>
    <s v="TEC-PH-10002583"/>
    <x v="2"/>
    <x v="7"/>
    <s v="iOttie HLCRIO102 Car Mount"/>
    <n v="119.94"/>
    <n v="6"/>
    <n v="0"/>
    <x v="5975"/>
    <x v="3"/>
    <x v="1"/>
  </r>
  <r>
    <n v="7493"/>
    <s v="US-2019-160836"/>
    <x v="220"/>
    <d v="2019-09-16T00:00:00"/>
    <s v="Standard Class"/>
    <s v="CC-12475"/>
    <s v="Cindy Chapman"/>
    <x v="0"/>
    <x v="0"/>
    <x v="12"/>
    <x v="5"/>
    <n v="77070"/>
    <x v="2"/>
    <s v="OFF-PA-10004239"/>
    <x v="1"/>
    <x v="10"/>
    <s v="Xerox 1953"/>
    <n v="10.272000000000002"/>
    <n v="3"/>
    <n v="0.2"/>
    <x v="1603"/>
    <x v="2"/>
    <x v="1"/>
  </r>
  <r>
    <n v="7494"/>
    <s v="US-2019-160836"/>
    <x v="220"/>
    <d v="2019-09-16T00:00:00"/>
    <s v="Standard Class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n v="512.19000000000005"/>
    <n v="5"/>
    <n v="0.3"/>
    <x v="5976"/>
    <x v="2"/>
    <x v="1"/>
  </r>
  <r>
    <n v="7495"/>
    <s v="US-2019-160836"/>
    <x v="220"/>
    <d v="2019-09-16T00:00:00"/>
    <s v="Standard Class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x v="5977"/>
    <x v="2"/>
    <x v="1"/>
  </r>
  <r>
    <n v="7496"/>
    <s v="CA-2019-121048"/>
    <x v="1163"/>
    <d v="2019-07-18T00:00:00"/>
    <s v="Standard Class"/>
    <s v="TC-21295"/>
    <s v="Toby Carlisle"/>
    <x v="0"/>
    <x v="0"/>
    <x v="223"/>
    <x v="1"/>
    <n v="92683"/>
    <x v="1"/>
    <s v="OFF-BI-10004022"/>
    <x v="1"/>
    <x v="8"/>
    <s v="Acco Suede Grain Vinyl Round Ring Binder"/>
    <n v="4.4479999999999995"/>
    <n v="2"/>
    <n v="0.2"/>
    <x v="5978"/>
    <x v="1"/>
    <x v="1"/>
  </r>
  <r>
    <n v="7497"/>
    <s v="CA-2019-121048"/>
    <x v="1163"/>
    <d v="2019-07-18T00:00:00"/>
    <s v="Standard Class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n v="276.69"/>
    <n v="3"/>
    <n v="0"/>
    <x v="3528"/>
    <x v="1"/>
    <x v="1"/>
  </r>
  <r>
    <n v="7498"/>
    <s v="CA-2019-121048"/>
    <x v="1163"/>
    <d v="2019-07-18T00:00:00"/>
    <s v="Standard Class"/>
    <s v="TC-21295"/>
    <s v="Toby Carlisle"/>
    <x v="0"/>
    <x v="0"/>
    <x v="223"/>
    <x v="1"/>
    <n v="92683"/>
    <x v="1"/>
    <s v="OFF-FA-10000490"/>
    <x v="1"/>
    <x v="13"/>
    <s v="OIC Binder Clips, Mini, 1/4&quot; Capacity, Black"/>
    <n v="4.96"/>
    <n v="4"/>
    <n v="0"/>
    <x v="334"/>
    <x v="1"/>
    <x v="1"/>
  </r>
  <r>
    <n v="7499"/>
    <s v="CA-2019-121048"/>
    <x v="1163"/>
    <d v="2019-07-18T00:00:00"/>
    <s v="Standard Class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n v="71.92"/>
    <n v="4"/>
    <n v="0"/>
    <x v="5979"/>
    <x v="1"/>
    <x v="1"/>
  </r>
  <r>
    <n v="7500"/>
    <s v="CA-2019-121048"/>
    <x v="1163"/>
    <d v="2019-07-18T00:00:00"/>
    <s v="Standard Class"/>
    <s v="TC-21295"/>
    <s v="Toby Carlisle"/>
    <x v="0"/>
    <x v="0"/>
    <x v="223"/>
    <x v="1"/>
    <n v="92683"/>
    <x v="1"/>
    <s v="FUR-FU-10002960"/>
    <x v="0"/>
    <x v="5"/>
    <s v="Eldon 200 Class Desk Accessories, Burgundy"/>
    <n v="18.84"/>
    <n v="3"/>
    <n v="0"/>
    <x v="2613"/>
    <x v="1"/>
    <x v="1"/>
  </r>
  <r>
    <n v="7501"/>
    <s v="CA-2019-121048"/>
    <x v="1163"/>
    <d v="2019-07-18T00:00:00"/>
    <s v="Standard Class"/>
    <s v="TC-21295"/>
    <s v="Toby Carlisle"/>
    <x v="0"/>
    <x v="0"/>
    <x v="223"/>
    <x v="1"/>
    <n v="92683"/>
    <x v="1"/>
    <s v="TEC-AC-10000991"/>
    <x v="2"/>
    <x v="11"/>
    <s v="Sony Micro Vault Click 8 GB USB 2.0 Flash Drive"/>
    <n v="140.97"/>
    <n v="3"/>
    <n v="0"/>
    <x v="5980"/>
    <x v="1"/>
    <x v="1"/>
  </r>
  <r>
    <n v="7502"/>
    <s v="CA-2019-121048"/>
    <x v="1163"/>
    <d v="2019-07-18T00:00:00"/>
    <s v="Standard Class"/>
    <s v="TC-21295"/>
    <s v="Toby Carlisle"/>
    <x v="0"/>
    <x v="0"/>
    <x v="223"/>
    <x v="1"/>
    <n v="92683"/>
    <x v="1"/>
    <s v="TEC-PH-10004977"/>
    <x v="2"/>
    <x v="7"/>
    <s v="GE 30524EE4"/>
    <n v="470.37600000000009"/>
    <n v="3"/>
    <n v="0.2"/>
    <x v="562"/>
    <x v="1"/>
    <x v="1"/>
  </r>
  <r>
    <n v="7503"/>
    <s v="US-2019-120147"/>
    <x v="983"/>
    <d v="2019-03-30T00:00:00"/>
    <s v="Same Day"/>
    <s v="TB-21400"/>
    <s v="Tom Boeckenhauer"/>
    <x v="0"/>
    <x v="0"/>
    <x v="1"/>
    <x v="1"/>
    <n v="90036"/>
    <x v="1"/>
    <s v="OFF-AR-10000817"/>
    <x v="1"/>
    <x v="6"/>
    <s v="Manco Dry-Lighter Erasable Highlighter"/>
    <n v="6.08"/>
    <n v="2"/>
    <n v="0"/>
    <x v="5788"/>
    <x v="1"/>
    <x v="1"/>
  </r>
  <r>
    <n v="7504"/>
    <s v="US-2019-120147"/>
    <x v="983"/>
    <d v="2019-03-30T00:00:00"/>
    <s v="Same Day"/>
    <s v="TB-21400"/>
    <s v="Tom Boeckenhauer"/>
    <x v="0"/>
    <x v="0"/>
    <x v="1"/>
    <x v="1"/>
    <n v="90036"/>
    <x v="1"/>
    <s v="TEC-PH-10002447"/>
    <x v="2"/>
    <x v="7"/>
    <s v="AT&amp;T CL83451 4-Handset Telephone"/>
    <n v="164.79200000000003"/>
    <n v="1"/>
    <n v="0.2"/>
    <x v="5981"/>
    <x v="1"/>
    <x v="1"/>
  </r>
  <r>
    <n v="7505"/>
    <s v="CA-2018-158043"/>
    <x v="1011"/>
    <d v="2018-02-04T00:00:00"/>
    <s v="Second Class"/>
    <s v="JK-15325"/>
    <s v="Jason Klamczynski"/>
    <x v="1"/>
    <x v="0"/>
    <x v="496"/>
    <x v="30"/>
    <n v="8401"/>
    <x v="3"/>
    <s v="OFF-EN-10003134"/>
    <x v="1"/>
    <x v="12"/>
    <s v="Staple envelope"/>
    <n v="23.36"/>
    <n v="2"/>
    <n v="0"/>
    <x v="5982"/>
    <x v="3"/>
    <x v="1"/>
  </r>
  <r>
    <n v="7506"/>
    <s v="US-2019-106579"/>
    <x v="110"/>
    <d v="2019-06-13T00:00:00"/>
    <s v="Standard Class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n v="12.175999999999998"/>
    <n v="4"/>
    <n v="0.8"/>
    <x v="371"/>
    <x v="2"/>
    <x v="1"/>
  </r>
  <r>
    <n v="7507"/>
    <s v="CA-2016-115889"/>
    <x v="981"/>
    <d v="2016-11-06T00:00:00"/>
    <s v="Standard Class"/>
    <s v="SH-20395"/>
    <s v="Shahid Hopkins"/>
    <x v="0"/>
    <x v="0"/>
    <x v="8"/>
    <x v="1"/>
    <n v="94122"/>
    <x v="1"/>
    <s v="TEC-PH-10001615"/>
    <x v="2"/>
    <x v="7"/>
    <s v="AT&amp;T CL82213"/>
    <n v="46.384"/>
    <n v="2"/>
    <n v="0.2"/>
    <x v="5983"/>
    <x v="1"/>
    <x v="1"/>
  </r>
  <r>
    <n v="7508"/>
    <s v="CA-2016-115889"/>
    <x v="981"/>
    <d v="2016-11-06T00:00:00"/>
    <s v="Standard Class"/>
    <s v="SH-20395"/>
    <s v="Shahid Hopkins"/>
    <x v="0"/>
    <x v="0"/>
    <x v="8"/>
    <x v="1"/>
    <n v="94122"/>
    <x v="1"/>
    <s v="OFF-ST-10003208"/>
    <x v="1"/>
    <x v="4"/>
    <s v="Adjustable Depth Letter/Legal Cart"/>
    <n v="362.92"/>
    <n v="2"/>
    <n v="0"/>
    <x v="1017"/>
    <x v="1"/>
    <x v="1"/>
  </r>
  <r>
    <n v="7509"/>
    <s v="US-2019-161935"/>
    <x v="1163"/>
    <d v="2019-07-18T00:00:00"/>
    <s v="Standard Class"/>
    <s v="JL-15835"/>
    <s v="John Lee"/>
    <x v="0"/>
    <x v="0"/>
    <x v="38"/>
    <x v="24"/>
    <n v="43229"/>
    <x v="3"/>
    <s v="OFF-PA-10000605"/>
    <x v="1"/>
    <x v="10"/>
    <s v="Xerox 1950"/>
    <n v="9.2480000000000011"/>
    <n v="2"/>
    <n v="0.2"/>
    <x v="5674"/>
    <x v="3"/>
    <x v="1"/>
  </r>
  <r>
    <n v="7510"/>
    <s v="US-2019-161935"/>
    <x v="1163"/>
    <d v="2019-07-18T00:00:00"/>
    <s v="Standard Class"/>
    <s v="JL-15835"/>
    <s v="John Lee"/>
    <x v="0"/>
    <x v="0"/>
    <x v="38"/>
    <x v="24"/>
    <n v="43229"/>
    <x v="3"/>
    <s v="TEC-PH-10000560"/>
    <x v="2"/>
    <x v="7"/>
    <s v="Samsung Galaxy S III - 16GB - pebble blue (T-Mobile)"/>
    <n v="1889.9459999999999"/>
    <n v="9"/>
    <n v="0.4"/>
    <x v="5984"/>
    <x v="3"/>
    <x v="1"/>
  </r>
  <r>
    <n v="7511"/>
    <s v="US-2019-161935"/>
    <x v="1163"/>
    <d v="2019-07-18T00:00:00"/>
    <s v="Standard Class"/>
    <s v="JL-15835"/>
    <s v="John Lee"/>
    <x v="0"/>
    <x v="0"/>
    <x v="38"/>
    <x v="24"/>
    <n v="43229"/>
    <x v="3"/>
    <s v="OFF-ST-10003455"/>
    <x v="1"/>
    <x v="4"/>
    <s v="Tenex File Box, Personal Filing Tote with Lid, Black"/>
    <n v="62.040000000000006"/>
    <n v="5"/>
    <n v="0.2"/>
    <x v="5985"/>
    <x v="3"/>
    <x v="1"/>
  </r>
  <r>
    <n v="7512"/>
    <s v="US-2019-161935"/>
    <x v="1163"/>
    <d v="2019-07-18T00:00:00"/>
    <s v="Standard Class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x v="5986"/>
    <x v="3"/>
    <x v="1"/>
  </r>
  <r>
    <n v="7513"/>
    <s v="US-2019-161935"/>
    <x v="1163"/>
    <d v="2019-07-18T00:00:00"/>
    <s v="Standard Class"/>
    <s v="JL-15835"/>
    <s v="John Lee"/>
    <x v="0"/>
    <x v="0"/>
    <x v="38"/>
    <x v="24"/>
    <n v="43229"/>
    <x v="3"/>
    <s v="OFF-ST-10001837"/>
    <x v="1"/>
    <x v="4"/>
    <s v="SAFCO Mobile Desk Side File, Wire Frame"/>
    <n v="239.45599999999999"/>
    <n v="7"/>
    <n v="0.2"/>
    <x v="5987"/>
    <x v="3"/>
    <x v="1"/>
  </r>
  <r>
    <n v="7514"/>
    <s v="US-2019-161935"/>
    <x v="1163"/>
    <d v="2019-07-18T00:00:00"/>
    <s v="Standard Class"/>
    <s v="JL-15835"/>
    <s v="John Lee"/>
    <x v="0"/>
    <x v="0"/>
    <x v="38"/>
    <x v="24"/>
    <n v="43229"/>
    <x v="3"/>
    <s v="OFF-AR-10004757"/>
    <x v="1"/>
    <x v="6"/>
    <s v="Crayola Colored Pencils"/>
    <n v="13.120000000000001"/>
    <n v="5"/>
    <n v="0.2"/>
    <x v="5988"/>
    <x v="3"/>
    <x v="1"/>
  </r>
  <r>
    <n v="7515"/>
    <s v="US-2019-167920"/>
    <x v="34"/>
    <d v="2019-12-12T00:00:00"/>
    <s v="Second Class"/>
    <s v="JL-15835"/>
    <s v="John Lee"/>
    <x v="0"/>
    <x v="0"/>
    <x v="102"/>
    <x v="0"/>
    <n v="40475"/>
    <x v="0"/>
    <s v="OFF-BI-10004236"/>
    <x v="1"/>
    <x v="8"/>
    <s v="XtraLife ClearVue Slant-D Ring Binder, White, 3&quot;"/>
    <n v="29.36"/>
    <n v="2"/>
    <n v="0"/>
    <x v="5989"/>
    <x v="0"/>
    <x v="1"/>
  </r>
  <r>
    <n v="7516"/>
    <s v="US-2019-167920"/>
    <x v="34"/>
    <d v="2019-12-12T00:00:00"/>
    <s v="Second Class"/>
    <s v="JL-15835"/>
    <s v="John Lee"/>
    <x v="0"/>
    <x v="0"/>
    <x v="102"/>
    <x v="0"/>
    <n v="40475"/>
    <x v="0"/>
    <s v="OFF-AP-10000159"/>
    <x v="1"/>
    <x v="9"/>
    <s v="Belkin F9M820V08 8 Outlet Surge"/>
    <n v="214.89999999999998"/>
    <n v="5"/>
    <n v="0"/>
    <x v="5990"/>
    <x v="0"/>
    <x v="1"/>
  </r>
  <r>
    <n v="7517"/>
    <s v="US-2019-167920"/>
    <x v="34"/>
    <d v="2019-12-12T00:00:00"/>
    <s v="Second Class"/>
    <s v="JL-15835"/>
    <s v="John Lee"/>
    <x v="0"/>
    <x v="0"/>
    <x v="102"/>
    <x v="0"/>
    <n v="40475"/>
    <x v="0"/>
    <s v="OFF-BI-10003274"/>
    <x v="1"/>
    <x v="8"/>
    <s v="Avery Durable Slant Ring Binders, No Labels"/>
    <n v="15.92"/>
    <n v="4"/>
    <n v="0"/>
    <x v="206"/>
    <x v="0"/>
    <x v="1"/>
  </r>
  <r>
    <n v="7518"/>
    <s v="US-2019-167920"/>
    <x v="34"/>
    <d v="2019-12-12T00:00:00"/>
    <s v="Second Class"/>
    <s v="JL-15835"/>
    <s v="John Lee"/>
    <x v="0"/>
    <x v="0"/>
    <x v="102"/>
    <x v="0"/>
    <n v="40475"/>
    <x v="0"/>
    <s v="TEC-AC-10001013"/>
    <x v="2"/>
    <x v="11"/>
    <s v="Logitech ClearChat Comfort/USB Headset H390"/>
    <n v="146.44999999999999"/>
    <n v="5"/>
    <n v="0"/>
    <x v="5991"/>
    <x v="0"/>
    <x v="1"/>
  </r>
  <r>
    <n v="7519"/>
    <s v="US-2019-167920"/>
    <x v="34"/>
    <d v="2019-12-12T00:00:00"/>
    <s v="Second Class"/>
    <s v="JL-15835"/>
    <s v="John Lee"/>
    <x v="0"/>
    <x v="0"/>
    <x v="102"/>
    <x v="0"/>
    <n v="40475"/>
    <x v="0"/>
    <s v="OFF-ST-10004963"/>
    <x v="1"/>
    <x v="4"/>
    <s v="Eldon Gobal File Keepers"/>
    <n v="15.14"/>
    <n v="1"/>
    <n v="0"/>
    <x v="5992"/>
    <x v="0"/>
    <x v="1"/>
  </r>
  <r>
    <n v="7520"/>
    <s v="US-2019-167920"/>
    <x v="34"/>
    <d v="2019-12-12T00:00:00"/>
    <s v="Second Class"/>
    <s v="JL-15835"/>
    <s v="John Lee"/>
    <x v="0"/>
    <x v="0"/>
    <x v="102"/>
    <x v="0"/>
    <n v="40475"/>
    <x v="0"/>
    <s v="OFF-LA-10004409"/>
    <x v="1"/>
    <x v="2"/>
    <s v="Avery 492"/>
    <n v="5.76"/>
    <n v="2"/>
    <n v="0"/>
    <x v="1904"/>
    <x v="0"/>
    <x v="1"/>
  </r>
  <r>
    <n v="7521"/>
    <s v="US-2019-167920"/>
    <x v="34"/>
    <d v="2019-12-12T00:00:00"/>
    <s v="Second Class"/>
    <s v="JL-15835"/>
    <s v="John Lee"/>
    <x v="0"/>
    <x v="0"/>
    <x v="102"/>
    <x v="0"/>
    <n v="40475"/>
    <x v="0"/>
    <s v="TEC-CO-10001046"/>
    <x v="2"/>
    <x v="16"/>
    <s v="Canon Imageclass D680 Copier / Fax"/>
    <n v="1399.98"/>
    <n v="2"/>
    <n v="0"/>
    <x v="5993"/>
    <x v="0"/>
    <x v="1"/>
  </r>
  <r>
    <n v="7522"/>
    <s v="CA-2018-162383"/>
    <x v="64"/>
    <d v="2018-09-11T00:00:00"/>
    <s v="Standard Class"/>
    <s v="MD-17350"/>
    <s v="Maribeth Dona"/>
    <x v="0"/>
    <x v="0"/>
    <x v="152"/>
    <x v="24"/>
    <n v="43130"/>
    <x v="3"/>
    <s v="OFF-BI-10002824"/>
    <x v="1"/>
    <x v="8"/>
    <s v="Recycled Easel Ring Binders"/>
    <n v="8.9520000000000017"/>
    <n v="2"/>
    <n v="0.7"/>
    <x v="5994"/>
    <x v="3"/>
    <x v="1"/>
  </r>
  <r>
    <n v="7523"/>
    <s v="CA-2018-162383"/>
    <x v="64"/>
    <d v="2018-09-11T00:00:00"/>
    <s v="Standard Class"/>
    <s v="MD-17350"/>
    <s v="Maribeth Dona"/>
    <x v="0"/>
    <x v="0"/>
    <x v="152"/>
    <x v="24"/>
    <n v="43130"/>
    <x v="3"/>
    <s v="OFF-BI-10001757"/>
    <x v="1"/>
    <x v="8"/>
    <s v="Pressboard Hanging Data Binders for Unburst Sheets"/>
    <n v="8.8560000000000016"/>
    <n v="6"/>
    <n v="0.7"/>
    <x v="5995"/>
    <x v="3"/>
    <x v="1"/>
  </r>
  <r>
    <n v="7524"/>
    <s v="CA-2018-162383"/>
    <x v="64"/>
    <d v="2018-09-11T00:00:00"/>
    <s v="Standard Class"/>
    <s v="MD-17350"/>
    <s v="Maribeth Dona"/>
    <x v="0"/>
    <x v="0"/>
    <x v="152"/>
    <x v="24"/>
    <n v="43130"/>
    <x v="3"/>
    <s v="FUR-CH-10004477"/>
    <x v="0"/>
    <x v="1"/>
    <s v="Global Push Button Manager's Chair, Indigo"/>
    <n v="85.245999999999995"/>
    <n v="2"/>
    <n v="0.3"/>
    <x v="5996"/>
    <x v="3"/>
    <x v="1"/>
  </r>
  <r>
    <n v="7525"/>
    <s v="CA-2016-125731"/>
    <x v="1076"/>
    <d v="2016-09-16T00:00:00"/>
    <s v="Standard Class"/>
    <s v="CL-12565"/>
    <s v="Clay Ludtke"/>
    <x v="0"/>
    <x v="0"/>
    <x v="345"/>
    <x v="21"/>
    <n v="97030"/>
    <x v="1"/>
    <s v="OFF-EN-10003072"/>
    <x v="1"/>
    <x v="12"/>
    <s v="Peel &amp; Seel Envelopes"/>
    <n v="21.728000000000002"/>
    <n v="7"/>
    <n v="0.2"/>
    <x v="5997"/>
    <x v="1"/>
    <x v="1"/>
  </r>
  <r>
    <n v="7526"/>
    <s v="CA-2016-125731"/>
    <x v="1076"/>
    <d v="2016-09-16T00:00:00"/>
    <s v="Standard Class"/>
    <s v="CL-12565"/>
    <s v="Clay Ludtke"/>
    <x v="0"/>
    <x v="0"/>
    <x v="345"/>
    <x v="21"/>
    <n v="97030"/>
    <x v="1"/>
    <s v="FUR-CH-10003973"/>
    <x v="0"/>
    <x v="1"/>
    <s v="GuestStacker Chair with Chrome Finish Legs"/>
    <n v="1487.04"/>
    <n v="5"/>
    <n v="0.2"/>
    <x v="3771"/>
    <x v="1"/>
    <x v="1"/>
  </r>
  <r>
    <n v="7527"/>
    <s v="US-2019-106145"/>
    <x v="986"/>
    <d v="2019-09-26T00:00:00"/>
    <s v="Same Day"/>
    <s v="RA-19885"/>
    <s v="Ruben Ausman"/>
    <x v="1"/>
    <x v="0"/>
    <x v="8"/>
    <x v="1"/>
    <n v="94109"/>
    <x v="1"/>
    <s v="OFF-EN-10001028"/>
    <x v="1"/>
    <x v="12"/>
    <s v="Staple envelope"/>
    <n v="71.88"/>
    <n v="6"/>
    <n v="0"/>
    <x v="5998"/>
    <x v="1"/>
    <x v="1"/>
  </r>
  <r>
    <n v="7528"/>
    <s v="US-2019-106145"/>
    <x v="986"/>
    <d v="2019-09-26T00:00:00"/>
    <s v="Same Day"/>
    <s v="RA-19885"/>
    <s v="Ruben Ausman"/>
    <x v="1"/>
    <x v="0"/>
    <x v="8"/>
    <x v="1"/>
    <n v="94109"/>
    <x v="1"/>
    <s v="FUR-FU-10003829"/>
    <x v="0"/>
    <x v="5"/>
    <s v="Stackable Trays"/>
    <n v="9.24"/>
    <n v="3"/>
    <n v="0"/>
    <x v="5999"/>
    <x v="1"/>
    <x v="1"/>
  </r>
  <r>
    <n v="7529"/>
    <s v="US-2019-106145"/>
    <x v="986"/>
    <d v="2019-09-26T00:00:00"/>
    <s v="Same Day"/>
    <s v="RA-19885"/>
    <s v="Ruben Ausman"/>
    <x v="1"/>
    <x v="0"/>
    <x v="8"/>
    <x v="1"/>
    <n v="94109"/>
    <x v="1"/>
    <s v="OFF-PA-10002245"/>
    <x v="1"/>
    <x v="10"/>
    <s v="Xerox 1895"/>
    <n v="35.880000000000003"/>
    <n v="6"/>
    <n v="0"/>
    <x v="5470"/>
    <x v="1"/>
    <x v="1"/>
  </r>
  <r>
    <n v="7530"/>
    <s v="US-2019-106145"/>
    <x v="986"/>
    <d v="2019-09-26T00:00:00"/>
    <s v="Same Day"/>
    <s v="RA-19885"/>
    <s v="Ruben Ausman"/>
    <x v="1"/>
    <x v="0"/>
    <x v="8"/>
    <x v="1"/>
    <n v="94109"/>
    <x v="1"/>
    <s v="OFF-BI-10002215"/>
    <x v="1"/>
    <x v="8"/>
    <s v="Wilson Jones Hanging View Binder, White, 1&quot;"/>
    <n v="17.04"/>
    <n v="3"/>
    <n v="0.2"/>
    <x v="6000"/>
    <x v="1"/>
    <x v="1"/>
  </r>
  <r>
    <n v="7531"/>
    <s v="US-2019-106145"/>
    <x v="986"/>
    <d v="2019-09-26T00:00:00"/>
    <s v="Same Day"/>
    <s v="RA-19885"/>
    <s v="Ruben Ausman"/>
    <x v="1"/>
    <x v="0"/>
    <x v="8"/>
    <x v="1"/>
    <n v="94109"/>
    <x v="1"/>
    <s v="OFF-BI-10003925"/>
    <x v="1"/>
    <x v="8"/>
    <s v="Fellowes PB300 Plastic Comb Binding Machine"/>
    <n v="931.17600000000016"/>
    <n v="3"/>
    <n v="0.2"/>
    <x v="2853"/>
    <x v="1"/>
    <x v="1"/>
  </r>
  <r>
    <n v="7532"/>
    <s v="CA-2018-107146"/>
    <x v="26"/>
    <d v="2018-06-19T00:00:00"/>
    <s v="First Class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x v="6001"/>
    <x v="1"/>
    <x v="1"/>
  </r>
  <r>
    <n v="7533"/>
    <s v="CA-2018-107146"/>
    <x v="26"/>
    <d v="2018-06-19T00:00:00"/>
    <s v="First Class"/>
    <s v="LC-16885"/>
    <s v="Lena Creighton"/>
    <x v="0"/>
    <x v="0"/>
    <x v="497"/>
    <x v="22"/>
    <n v="80501"/>
    <x v="1"/>
    <s v="FUR-CH-10004853"/>
    <x v="0"/>
    <x v="1"/>
    <s v="Global Manager's Adjustable Task Chair, Storm"/>
    <n v="483.13599999999997"/>
    <n v="4"/>
    <n v="0.2"/>
    <x v="6002"/>
    <x v="1"/>
    <x v="1"/>
  </r>
  <r>
    <n v="7534"/>
    <s v="US-2019-134642"/>
    <x v="906"/>
    <d v="2019-03-01T00:00:00"/>
    <s v="Standard Class"/>
    <s v="SW-20245"/>
    <s v="Scot Wooten"/>
    <x v="0"/>
    <x v="0"/>
    <x v="202"/>
    <x v="3"/>
    <n v="27834"/>
    <x v="0"/>
    <s v="FUR-CH-10002880"/>
    <x v="0"/>
    <x v="1"/>
    <s v="Global High-Back Leather Tilter, Burgundy"/>
    <n v="196.78399999999999"/>
    <n v="2"/>
    <n v="0.2"/>
    <x v="3683"/>
    <x v="0"/>
    <x v="1"/>
  </r>
  <r>
    <n v="7535"/>
    <s v="US-2019-134642"/>
    <x v="906"/>
    <d v="2019-03-01T00:00:00"/>
    <s v="Standard Class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n v="231.92000000000002"/>
    <n v="5"/>
    <n v="0.2"/>
    <x v="3487"/>
    <x v="0"/>
    <x v="1"/>
  </r>
  <r>
    <n v="7536"/>
    <s v="US-2019-160143"/>
    <x v="185"/>
    <d v="2019-04-07T00:00:00"/>
    <s v="Standard Class"/>
    <s v="HG-14965"/>
    <s v="Henry Goldwyn"/>
    <x v="1"/>
    <x v="0"/>
    <x v="1"/>
    <x v="1"/>
    <n v="90004"/>
    <x v="1"/>
    <s v="OFF-SU-10004231"/>
    <x v="1"/>
    <x v="14"/>
    <s v="Acme Tagit Stainless Steel Antibacterial Scissors"/>
    <n v="29.700000000000003"/>
    <n v="3"/>
    <n v="0"/>
    <x v="1924"/>
    <x v="1"/>
    <x v="1"/>
  </r>
  <r>
    <n v="7537"/>
    <s v="CA-2019-103415"/>
    <x v="734"/>
    <d v="2019-12-08T00:00:00"/>
    <s v="Standard Class"/>
    <s v="MV-17485"/>
    <s v="Mark Van Huff"/>
    <x v="0"/>
    <x v="0"/>
    <x v="12"/>
    <x v="5"/>
    <n v="77041"/>
    <x v="2"/>
    <s v="FUR-FU-10000820"/>
    <x v="0"/>
    <x v="5"/>
    <s v="Tensor Brushed Steel Torchiere Floor Lamp"/>
    <n v="13.591999999999999"/>
    <n v="2"/>
    <n v="0.6"/>
    <x v="6003"/>
    <x v="2"/>
    <x v="1"/>
  </r>
  <r>
    <n v="7538"/>
    <s v="CA-2018-106460"/>
    <x v="317"/>
    <d v="2018-02-22T00:00:00"/>
    <s v="Second Class"/>
    <s v="GT-14710"/>
    <s v="Greg Tran"/>
    <x v="0"/>
    <x v="0"/>
    <x v="8"/>
    <x v="1"/>
    <n v="94109"/>
    <x v="1"/>
    <s v="OFF-PA-10001736"/>
    <x v="1"/>
    <x v="10"/>
    <s v="Xerox 1880"/>
    <n v="70.88"/>
    <n v="2"/>
    <n v="0"/>
    <x v="3042"/>
    <x v="1"/>
    <x v="1"/>
  </r>
  <r>
    <n v="7539"/>
    <s v="US-2019-112347"/>
    <x v="574"/>
    <d v="2019-12-06T00:00:00"/>
    <s v="Standard Class"/>
    <s v="BS-11380"/>
    <s v="Bill Stewart"/>
    <x v="1"/>
    <x v="0"/>
    <x v="60"/>
    <x v="22"/>
    <n v="80219"/>
    <x v="1"/>
    <s v="OFF-ST-10003306"/>
    <x v="1"/>
    <x v="4"/>
    <s v="Letter Size Cart"/>
    <n v="114.28800000000001"/>
    <n v="1"/>
    <n v="0.2"/>
    <x v="6004"/>
    <x v="1"/>
    <x v="1"/>
  </r>
  <r>
    <n v="7540"/>
    <s v="US-2019-112347"/>
    <x v="574"/>
    <d v="2019-12-06T00:00:00"/>
    <s v="Standard Class"/>
    <s v="BS-11380"/>
    <s v="Bill Stewart"/>
    <x v="1"/>
    <x v="0"/>
    <x v="60"/>
    <x v="22"/>
    <n v="80219"/>
    <x v="1"/>
    <s v="OFF-BI-10003707"/>
    <x v="1"/>
    <x v="8"/>
    <s v="Aluminum Screw Posts"/>
    <n v="36.624000000000002"/>
    <n v="8"/>
    <n v="0.7"/>
    <x v="6005"/>
    <x v="1"/>
    <x v="1"/>
  </r>
  <r>
    <n v="7541"/>
    <s v="US-2019-112347"/>
    <x v="574"/>
    <d v="2019-12-06T00:00:00"/>
    <s v="Standard Class"/>
    <s v="BS-11380"/>
    <s v="Bill Stewart"/>
    <x v="1"/>
    <x v="0"/>
    <x v="60"/>
    <x v="22"/>
    <n v="80219"/>
    <x v="1"/>
    <s v="FUR-BO-10003546"/>
    <x v="0"/>
    <x v="0"/>
    <s v="Hon 4-Shelf Metal Bookcases"/>
    <n v="242.35200000000003"/>
    <n v="8"/>
    <n v="0.7"/>
    <x v="6006"/>
    <x v="1"/>
    <x v="1"/>
  </r>
  <r>
    <n v="7542"/>
    <s v="US-2019-112347"/>
    <x v="574"/>
    <d v="2019-12-06T00:00:00"/>
    <s v="Standard Class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x v="6007"/>
    <x v="1"/>
    <x v="1"/>
  </r>
  <r>
    <n v="7543"/>
    <s v="US-2019-112347"/>
    <x v="574"/>
    <d v="2019-12-06T00:00:00"/>
    <s v="Standard Class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x v="232"/>
    <x v="1"/>
    <x v="1"/>
  </r>
  <r>
    <n v="7544"/>
    <s v="US-2019-112347"/>
    <x v="574"/>
    <d v="2019-12-06T00:00:00"/>
    <s v="Standard Class"/>
    <s v="BS-11380"/>
    <s v="Bill Stewart"/>
    <x v="1"/>
    <x v="0"/>
    <x v="60"/>
    <x v="22"/>
    <n v="80219"/>
    <x v="1"/>
    <s v="TEC-PH-10004833"/>
    <x v="2"/>
    <x v="7"/>
    <s v="Macally Suction Cup Mount"/>
    <n v="57.36"/>
    <n v="6"/>
    <n v="0.2"/>
    <x v="6008"/>
    <x v="1"/>
    <x v="1"/>
  </r>
  <r>
    <n v="7545"/>
    <s v="US-2019-112347"/>
    <x v="574"/>
    <d v="2019-12-06T00:00:00"/>
    <s v="Standard Class"/>
    <s v="BS-11380"/>
    <s v="Bill Stewart"/>
    <x v="1"/>
    <x v="0"/>
    <x v="60"/>
    <x v="22"/>
    <n v="80219"/>
    <x v="1"/>
    <s v="FUR-CH-10002335"/>
    <x v="0"/>
    <x v="1"/>
    <s v="Hon GuestStacker Chair"/>
    <n v="906.68000000000006"/>
    <n v="5"/>
    <n v="0.2"/>
    <x v="6009"/>
    <x v="1"/>
    <x v="1"/>
  </r>
  <r>
    <n v="7546"/>
    <s v="CA-2016-103492"/>
    <x v="982"/>
    <d v="2016-10-15T00:00:00"/>
    <s v="Standard Class"/>
    <s v="CM-12715"/>
    <s v="Craig Molinari"/>
    <x v="1"/>
    <x v="0"/>
    <x v="114"/>
    <x v="5"/>
    <n v="77340"/>
    <x v="2"/>
    <s v="TEC-PH-10001128"/>
    <x v="2"/>
    <x v="7"/>
    <s v="Motorola Droid Maxx"/>
    <n v="719.95200000000011"/>
    <n v="6"/>
    <n v="0.2"/>
    <x v="6010"/>
    <x v="2"/>
    <x v="1"/>
  </r>
  <r>
    <n v="7547"/>
    <s v="CA-2016-103492"/>
    <x v="982"/>
    <d v="2016-10-15T00:00:00"/>
    <s v="Standard Class"/>
    <s v="CM-12715"/>
    <s v="Craig Molinari"/>
    <x v="1"/>
    <x v="0"/>
    <x v="114"/>
    <x v="5"/>
    <n v="77340"/>
    <x v="2"/>
    <s v="TEC-PH-10004667"/>
    <x v="2"/>
    <x v="7"/>
    <s v="Cisco 8x8 Inc. 6753i IP Business Phone System"/>
    <n v="755.94400000000019"/>
    <n v="7"/>
    <n v="0.2"/>
    <x v="6011"/>
    <x v="2"/>
    <x v="1"/>
  </r>
  <r>
    <n v="7548"/>
    <s v="CA-2016-103492"/>
    <x v="982"/>
    <d v="2016-10-15T00:00:00"/>
    <s v="Standard Class"/>
    <s v="CM-12715"/>
    <s v="Craig Molinari"/>
    <x v="1"/>
    <x v="0"/>
    <x v="114"/>
    <x v="5"/>
    <n v="77340"/>
    <x v="2"/>
    <s v="OFF-BI-10004817"/>
    <x v="1"/>
    <x v="8"/>
    <s v="GBC Personal VeloBind Strips"/>
    <n v="11.979999999999997"/>
    <n v="5"/>
    <n v="0.8"/>
    <x v="6012"/>
    <x v="2"/>
    <x v="1"/>
  </r>
  <r>
    <n v="7549"/>
    <s v="CA-2016-103492"/>
    <x v="982"/>
    <d v="2016-10-15T00:00:00"/>
    <s v="Standard Class"/>
    <s v="CM-12715"/>
    <s v="Craig Molinari"/>
    <x v="1"/>
    <x v="0"/>
    <x v="114"/>
    <x v="5"/>
    <n v="77340"/>
    <x v="2"/>
    <s v="OFF-BI-10004140"/>
    <x v="1"/>
    <x v="8"/>
    <s v="Avery Non-Stick Binders"/>
    <n v="0.8979999999999998"/>
    <n v="1"/>
    <n v="0.8"/>
    <x v="6013"/>
    <x v="2"/>
    <x v="1"/>
  </r>
  <r>
    <n v="7550"/>
    <s v="CA-2018-136595"/>
    <x v="64"/>
    <d v="2018-09-07T00:00:00"/>
    <s v="First Class"/>
    <s v="EM-13825"/>
    <s v="Elizabeth Moffitt"/>
    <x v="1"/>
    <x v="0"/>
    <x v="12"/>
    <x v="5"/>
    <n v="77036"/>
    <x v="2"/>
    <s v="FUR-FU-10004671"/>
    <x v="0"/>
    <x v="5"/>
    <s v="Executive Impressions 12&quot; Wall Clock"/>
    <n v="21.204000000000004"/>
    <n v="3"/>
    <n v="0.6"/>
    <x v="6014"/>
    <x v="2"/>
    <x v="1"/>
  </r>
  <r>
    <n v="7551"/>
    <s v="CA-2016-140396"/>
    <x v="1164"/>
    <d v="2016-11-25T00:00:00"/>
    <s v="Standard Class"/>
    <s v="KH-16330"/>
    <s v="Katharine Harms"/>
    <x v="1"/>
    <x v="0"/>
    <x v="20"/>
    <x v="15"/>
    <n v="10024"/>
    <x v="3"/>
    <s v="OFF-EN-10002592"/>
    <x v="1"/>
    <x v="12"/>
    <s v="Peel &amp; Seel Recycled Catalog Envelopes, Brown"/>
    <n v="34.74"/>
    <n v="3"/>
    <n v="0"/>
    <x v="6015"/>
    <x v="3"/>
    <x v="1"/>
  </r>
  <r>
    <n v="7552"/>
    <s v="CA-2016-140396"/>
    <x v="1164"/>
    <d v="2016-11-25T00:00:00"/>
    <s v="Standard Class"/>
    <s v="KH-16330"/>
    <s v="Katharine Harms"/>
    <x v="1"/>
    <x v="0"/>
    <x v="20"/>
    <x v="15"/>
    <n v="10024"/>
    <x v="3"/>
    <s v="TEC-PH-10004447"/>
    <x v="2"/>
    <x v="7"/>
    <s v="Toshiba IPT2010-SD IP Telephone"/>
    <n v="833.94"/>
    <n v="6"/>
    <n v="0"/>
    <x v="6016"/>
    <x v="3"/>
    <x v="1"/>
  </r>
  <r>
    <n v="7553"/>
    <s v="CA-2016-140396"/>
    <x v="1164"/>
    <d v="2016-11-25T00:00:00"/>
    <s v="Standard Class"/>
    <s v="KH-16330"/>
    <s v="Katharine Harms"/>
    <x v="1"/>
    <x v="0"/>
    <x v="20"/>
    <x v="15"/>
    <n v="10024"/>
    <x v="3"/>
    <s v="OFF-BI-10003669"/>
    <x v="1"/>
    <x v="8"/>
    <s v="3M Organizer Strips"/>
    <n v="12.96"/>
    <n v="3"/>
    <n v="0.2"/>
    <x v="3120"/>
    <x v="3"/>
    <x v="1"/>
  </r>
  <r>
    <n v="7554"/>
    <s v="CA-2016-140396"/>
    <x v="1164"/>
    <d v="2016-11-25T00:00:00"/>
    <s v="Standard Class"/>
    <s v="KH-16330"/>
    <s v="Katharine Harms"/>
    <x v="1"/>
    <x v="0"/>
    <x v="20"/>
    <x v="15"/>
    <n v="10024"/>
    <x v="3"/>
    <s v="OFF-PA-10000223"/>
    <x v="1"/>
    <x v="10"/>
    <s v="Xerox 2000"/>
    <n v="25.92"/>
    <n v="4"/>
    <n v="0"/>
    <x v="245"/>
    <x v="3"/>
    <x v="1"/>
  </r>
  <r>
    <n v="7555"/>
    <s v="CA-2016-114181"/>
    <x v="1025"/>
    <d v="2016-05-14T00:00:00"/>
    <s v="Second Class"/>
    <s v="AF-10885"/>
    <s v="Art Foster"/>
    <x v="0"/>
    <x v="0"/>
    <x v="10"/>
    <x v="9"/>
    <n v="19134"/>
    <x v="3"/>
    <s v="FUR-BO-10004467"/>
    <x v="0"/>
    <x v="0"/>
    <s v="Bestar Classic Bookcase"/>
    <n v="349.96499999999997"/>
    <n v="7"/>
    <n v="0.5"/>
    <x v="6017"/>
    <x v="3"/>
    <x v="1"/>
  </r>
  <r>
    <n v="7556"/>
    <s v="CA-2016-114181"/>
    <x v="1025"/>
    <d v="2016-05-14T00:00:00"/>
    <s v="Second Class"/>
    <s v="AF-10885"/>
    <s v="Art Foster"/>
    <x v="0"/>
    <x v="0"/>
    <x v="10"/>
    <x v="9"/>
    <n v="19134"/>
    <x v="3"/>
    <s v="OFF-AR-10000716"/>
    <x v="1"/>
    <x v="6"/>
    <s v="DIXON Ticonderoga Erasable Checking Pencils"/>
    <n v="22.32"/>
    <n v="5"/>
    <n v="0.2"/>
    <x v="6018"/>
    <x v="3"/>
    <x v="1"/>
  </r>
  <r>
    <n v="7557"/>
    <s v="CA-2019-159506"/>
    <x v="344"/>
    <d v="2019-12-02T00:00:00"/>
    <s v="Standard Class"/>
    <s v="JR-16210"/>
    <s v="Justin Ritter"/>
    <x v="1"/>
    <x v="0"/>
    <x v="38"/>
    <x v="14"/>
    <n v="47201"/>
    <x v="2"/>
    <s v="OFF-PA-10003641"/>
    <x v="1"/>
    <x v="10"/>
    <s v="Xerox 1909"/>
    <n v="158.28"/>
    <n v="6"/>
    <n v="0"/>
    <x v="6019"/>
    <x v="2"/>
    <x v="1"/>
  </r>
  <r>
    <n v="7558"/>
    <s v="CA-2019-159506"/>
    <x v="344"/>
    <d v="2019-12-02T00:00:00"/>
    <s v="Standard Class"/>
    <s v="JR-16210"/>
    <s v="Justin Ritter"/>
    <x v="1"/>
    <x v="0"/>
    <x v="38"/>
    <x v="14"/>
    <n v="47201"/>
    <x v="2"/>
    <s v="OFF-BI-10004519"/>
    <x v="1"/>
    <x v="8"/>
    <s v="GBC DocuBind P100 Manual Binding Machine"/>
    <n v="497.93999999999994"/>
    <n v="3"/>
    <n v="0"/>
    <x v="6020"/>
    <x v="2"/>
    <x v="1"/>
  </r>
  <r>
    <n v="7559"/>
    <s v="US-2016-137155"/>
    <x v="301"/>
    <d v="2016-11-05T00:00:00"/>
    <s v="Standard Class"/>
    <s v="DL-12925"/>
    <s v="Daniel Lacy"/>
    <x v="0"/>
    <x v="0"/>
    <x v="85"/>
    <x v="15"/>
    <n v="11561"/>
    <x v="3"/>
    <s v="OFF-AP-10002518"/>
    <x v="1"/>
    <x v="9"/>
    <s v="Kensington 7 Outlet MasterPiece Power Center"/>
    <n v="533.93999999999994"/>
    <n v="3"/>
    <n v="0"/>
    <x v="6021"/>
    <x v="3"/>
    <x v="1"/>
  </r>
  <r>
    <n v="7560"/>
    <s v="US-2016-137155"/>
    <x v="301"/>
    <d v="2016-11-05T00:00:00"/>
    <s v="Standard Class"/>
    <s v="DL-12925"/>
    <s v="Daniel Lacy"/>
    <x v="0"/>
    <x v="0"/>
    <x v="85"/>
    <x v="15"/>
    <n v="11561"/>
    <x v="3"/>
    <s v="OFF-PA-10000806"/>
    <x v="1"/>
    <x v="10"/>
    <s v="Xerox 1934"/>
    <n v="167.94"/>
    <n v="3"/>
    <n v="0"/>
    <x v="4434"/>
    <x v="3"/>
    <x v="1"/>
  </r>
  <r>
    <n v="7561"/>
    <s v="US-2016-137155"/>
    <x v="301"/>
    <d v="2016-11-05T00:00:00"/>
    <s v="Standard Class"/>
    <s v="DL-12925"/>
    <s v="Daniel Lacy"/>
    <x v="0"/>
    <x v="0"/>
    <x v="85"/>
    <x v="15"/>
    <n v="11561"/>
    <x v="3"/>
    <s v="FUR-FU-10003142"/>
    <x v="0"/>
    <x v="5"/>
    <s v="Master Big Foot Doorstop, Beige"/>
    <n v="31.68"/>
    <n v="6"/>
    <n v="0"/>
    <x v="6022"/>
    <x v="3"/>
    <x v="1"/>
  </r>
  <r>
    <n v="7562"/>
    <s v="CA-2018-105746"/>
    <x v="945"/>
    <d v="2019-01-01T00:00:00"/>
    <s v="First Class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n v="170.78599999999997"/>
    <n v="1"/>
    <n v="0.3"/>
    <x v="232"/>
    <x v="3"/>
    <x v="1"/>
  </r>
  <r>
    <n v="7563"/>
    <s v="US-2018-104815"/>
    <x v="323"/>
    <d v="2018-09-07T00:00:00"/>
    <s v="Standard Class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n v="198.744"/>
    <n v="4"/>
    <n v="0.3"/>
    <x v="232"/>
    <x v="2"/>
    <x v="1"/>
  </r>
  <r>
    <n v="7564"/>
    <s v="CA-2019-157672"/>
    <x v="361"/>
    <d v="2019-10-07T00:00:00"/>
    <s v="First Class"/>
    <s v="RB-19795"/>
    <s v="Ross Baird"/>
    <x v="2"/>
    <x v="0"/>
    <x v="60"/>
    <x v="22"/>
    <n v="80219"/>
    <x v="1"/>
    <s v="TEC-AC-10001714"/>
    <x v="2"/>
    <x v="11"/>
    <s v="Logitech MX Performance Wireless Mouse"/>
    <n v="63.824000000000005"/>
    <n v="2"/>
    <n v="0.2"/>
    <x v="6023"/>
    <x v="1"/>
    <x v="1"/>
  </r>
  <r>
    <n v="7565"/>
    <s v="US-2018-166660"/>
    <x v="806"/>
    <d v="2018-02-01T00:00:00"/>
    <s v="Second Class"/>
    <s v="TB-21250"/>
    <s v="Tim Brockman"/>
    <x v="0"/>
    <x v="0"/>
    <x v="4"/>
    <x v="4"/>
    <n v="98103"/>
    <x v="1"/>
    <s v="FUR-CH-10001190"/>
    <x v="0"/>
    <x v="1"/>
    <s v="Global Deluxe High-Back Office Chair in Storm"/>
    <n v="435.16800000000006"/>
    <n v="4"/>
    <n v="0.2"/>
    <x v="6024"/>
    <x v="1"/>
    <x v="1"/>
  </r>
  <r>
    <n v="7566"/>
    <s v="US-2018-166660"/>
    <x v="806"/>
    <d v="2018-02-01T00:00:00"/>
    <s v="Second Class"/>
    <s v="TB-21250"/>
    <s v="Tim Brockman"/>
    <x v="0"/>
    <x v="0"/>
    <x v="4"/>
    <x v="4"/>
    <n v="98103"/>
    <x v="1"/>
    <s v="FUR-BO-10000468"/>
    <x v="0"/>
    <x v="0"/>
    <s v="O'Sullivan 2-Shelf Heavy-Duty Bookcases"/>
    <n v="48.58"/>
    <n v="1"/>
    <n v="0"/>
    <x v="6025"/>
    <x v="1"/>
    <x v="1"/>
  </r>
  <r>
    <n v="7567"/>
    <s v="CA-2019-140802"/>
    <x v="81"/>
    <d v="2019-04-23T00:00:00"/>
    <s v="First Class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n v="47.975999999999999"/>
    <n v="3"/>
    <n v="0.2"/>
    <x v="6026"/>
    <x v="2"/>
    <x v="1"/>
  </r>
  <r>
    <n v="7568"/>
    <s v="CA-2019-140802"/>
    <x v="81"/>
    <d v="2019-04-23T00:00:00"/>
    <s v="First Class"/>
    <s v="KN-16390"/>
    <s v="Katherine Nockton"/>
    <x v="1"/>
    <x v="0"/>
    <x v="12"/>
    <x v="5"/>
    <n v="77070"/>
    <x v="2"/>
    <s v="OFF-PA-10001534"/>
    <x v="1"/>
    <x v="10"/>
    <s v="Xerox 230"/>
    <n v="20.736000000000004"/>
    <n v="4"/>
    <n v="0.2"/>
    <x v="570"/>
    <x v="2"/>
    <x v="1"/>
  </r>
  <r>
    <n v="7569"/>
    <s v="CA-2016-133830"/>
    <x v="29"/>
    <d v="2016-12-10T00:00:00"/>
    <s v="Standard Class"/>
    <s v="RL-19615"/>
    <s v="Rob Lucas"/>
    <x v="0"/>
    <x v="0"/>
    <x v="1"/>
    <x v="1"/>
    <n v="90045"/>
    <x v="1"/>
    <s v="OFF-AR-10003045"/>
    <x v="1"/>
    <x v="6"/>
    <s v="Prang Colored Pencils"/>
    <n v="26.46"/>
    <n v="9"/>
    <n v="0"/>
    <x v="6027"/>
    <x v="1"/>
    <x v="1"/>
  </r>
  <r>
    <n v="7570"/>
    <s v="CA-2016-133830"/>
    <x v="29"/>
    <d v="2016-12-10T00:00:00"/>
    <s v="Standard Class"/>
    <s v="RL-19615"/>
    <s v="Rob Lucas"/>
    <x v="0"/>
    <x v="0"/>
    <x v="1"/>
    <x v="1"/>
    <n v="90045"/>
    <x v="1"/>
    <s v="OFF-PA-10001363"/>
    <x v="1"/>
    <x v="10"/>
    <s v="Xerox 1933"/>
    <n v="49.12"/>
    <n v="4"/>
    <n v="0"/>
    <x v="346"/>
    <x v="1"/>
    <x v="1"/>
  </r>
  <r>
    <n v="7571"/>
    <s v="CA-2016-133830"/>
    <x v="29"/>
    <d v="2016-12-10T00:00:00"/>
    <s v="Standard Class"/>
    <s v="RL-19615"/>
    <s v="Rob Lucas"/>
    <x v="0"/>
    <x v="0"/>
    <x v="1"/>
    <x v="1"/>
    <n v="90045"/>
    <x v="1"/>
    <s v="OFF-FA-10002280"/>
    <x v="1"/>
    <x v="13"/>
    <s v="Advantus Plastic Paper Clips"/>
    <n v="15"/>
    <n v="3"/>
    <n v="0"/>
    <x v="1824"/>
    <x v="1"/>
    <x v="1"/>
  </r>
  <r>
    <n v="7572"/>
    <s v="CA-2016-100916"/>
    <x v="618"/>
    <d v="2016-10-26T00:00:00"/>
    <s v="Standard Class"/>
    <s v="FH-14275"/>
    <s v="Frank Hawley"/>
    <x v="1"/>
    <x v="0"/>
    <x v="311"/>
    <x v="17"/>
    <n v="23602"/>
    <x v="0"/>
    <s v="OFF-ST-10003479"/>
    <x v="1"/>
    <x v="4"/>
    <s v="Eldon Base for stackable storage shelf, platinum"/>
    <n v="194.7"/>
    <n v="5"/>
    <n v="0"/>
    <x v="6028"/>
    <x v="0"/>
    <x v="1"/>
  </r>
  <r>
    <n v="7573"/>
    <s v="CA-2016-100916"/>
    <x v="618"/>
    <d v="2016-10-26T00:00:00"/>
    <s v="Standard Class"/>
    <s v="FH-14275"/>
    <s v="Frank Hawley"/>
    <x v="1"/>
    <x v="0"/>
    <x v="311"/>
    <x v="17"/>
    <n v="23602"/>
    <x v="0"/>
    <s v="FUR-TA-10004607"/>
    <x v="0"/>
    <x v="3"/>
    <s v="Hon 2111 Invitation Series Straight Table"/>
    <n v="591.32000000000005"/>
    <n v="4"/>
    <n v="0"/>
    <x v="6029"/>
    <x v="0"/>
    <x v="1"/>
  </r>
  <r>
    <n v="7574"/>
    <s v="CA-2016-100916"/>
    <x v="618"/>
    <d v="2016-10-26T00:00:00"/>
    <s v="Standard Class"/>
    <s v="FH-14275"/>
    <s v="Frank Hawley"/>
    <x v="1"/>
    <x v="0"/>
    <x v="311"/>
    <x v="17"/>
    <n v="23602"/>
    <x v="0"/>
    <s v="OFF-AR-10001022"/>
    <x v="1"/>
    <x v="6"/>
    <s v="SANFORD Liquid Accent Tank-Style Highlighters"/>
    <n v="2.84"/>
    <n v="1"/>
    <n v="0"/>
    <x v="6030"/>
    <x v="0"/>
    <x v="1"/>
  </r>
  <r>
    <n v="7575"/>
    <s v="CA-2017-129532"/>
    <x v="575"/>
    <d v="2017-12-12T00:00:00"/>
    <s v="Standard Class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n v="221.96"/>
    <n v="2"/>
    <n v="0"/>
    <x v="6031"/>
    <x v="1"/>
    <x v="1"/>
  </r>
  <r>
    <n v="7576"/>
    <s v="CA-2017-129532"/>
    <x v="575"/>
    <d v="2017-12-12T00:00:00"/>
    <s v="Standard Class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n v="236"/>
    <n v="4"/>
    <n v="0"/>
    <x v="6032"/>
    <x v="1"/>
    <x v="1"/>
  </r>
  <r>
    <n v="7577"/>
    <s v="CA-2016-134726"/>
    <x v="981"/>
    <d v="2016-11-07T00:00:00"/>
    <s v="Second Class"/>
    <s v="SW-20755"/>
    <s v="Steven Ward"/>
    <x v="1"/>
    <x v="0"/>
    <x v="4"/>
    <x v="4"/>
    <n v="98115"/>
    <x v="1"/>
    <s v="TEC-AC-10000023"/>
    <x v="2"/>
    <x v="11"/>
    <s v="Maxell 74 Minute CD-R Spindle, 50/Pack"/>
    <n v="41.94"/>
    <n v="2"/>
    <n v="0"/>
    <x v="6033"/>
    <x v="1"/>
    <x v="1"/>
  </r>
  <r>
    <n v="7578"/>
    <s v="CA-2016-134726"/>
    <x v="981"/>
    <d v="2016-11-07T00:00:00"/>
    <s v="Second Class"/>
    <s v="SW-20755"/>
    <s v="Steven Ward"/>
    <x v="1"/>
    <x v="0"/>
    <x v="4"/>
    <x v="4"/>
    <n v="98115"/>
    <x v="1"/>
    <s v="TEC-PH-10001750"/>
    <x v="2"/>
    <x v="7"/>
    <s v="Samsung Rugby III"/>
    <n v="52.792000000000002"/>
    <n v="1"/>
    <n v="0.2"/>
    <x v="6034"/>
    <x v="1"/>
    <x v="0"/>
  </r>
  <r>
    <n v="7579"/>
    <s v="CA-2018-138597"/>
    <x v="122"/>
    <d v="2018-12-21T00:00:00"/>
    <s v="First Class"/>
    <s v="PN-18775"/>
    <s v="Parhena Norris"/>
    <x v="2"/>
    <x v="0"/>
    <x v="155"/>
    <x v="8"/>
    <n v="68104"/>
    <x v="2"/>
    <s v="FUR-CH-10004997"/>
    <x v="0"/>
    <x v="1"/>
    <s v="Hon Every-Day Series Multi-Task Chairs"/>
    <n v="563.93999999999994"/>
    <n v="3"/>
    <n v="0"/>
    <x v="4364"/>
    <x v="2"/>
    <x v="0"/>
  </r>
  <r>
    <n v="7580"/>
    <s v="CA-2017-123113"/>
    <x v="521"/>
    <d v="2017-11-27T00:00:00"/>
    <s v="Second Class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x v="6035"/>
    <x v="3"/>
    <x v="1"/>
  </r>
  <r>
    <n v="7581"/>
    <s v="CA-2017-123113"/>
    <x v="521"/>
    <d v="2017-11-27T00:00:00"/>
    <s v="Second Class"/>
    <s v="AT-10735"/>
    <s v="Annie Thurman"/>
    <x v="0"/>
    <x v="0"/>
    <x v="73"/>
    <x v="30"/>
    <n v="7960"/>
    <x v="3"/>
    <s v="OFF-AR-10004999"/>
    <x v="1"/>
    <x v="6"/>
    <s v="Newell 315"/>
    <n v="17.940000000000001"/>
    <n v="3"/>
    <n v="0"/>
    <x v="6036"/>
    <x v="3"/>
    <x v="1"/>
  </r>
  <r>
    <n v="7582"/>
    <s v="CA-2017-169656"/>
    <x v="863"/>
    <d v="2017-08-16T00:00:00"/>
    <s v="First Class"/>
    <s v="EJ-13720"/>
    <s v="Ed Jacobs"/>
    <x v="0"/>
    <x v="0"/>
    <x v="10"/>
    <x v="9"/>
    <n v="19143"/>
    <x v="3"/>
    <s v="OFF-ST-10003816"/>
    <x v="1"/>
    <x v="4"/>
    <s v="Fellowes High-Stak Drawer Files"/>
    <n v="422.85599999999999"/>
    <n v="3"/>
    <n v="0.2"/>
    <x v="6037"/>
    <x v="3"/>
    <x v="1"/>
  </r>
  <r>
    <n v="7583"/>
    <s v="CA-2017-142734"/>
    <x v="392"/>
    <d v="2017-04-21T00:00:00"/>
    <s v="Standard Class"/>
    <s v="DM-13345"/>
    <s v="Denise Monton"/>
    <x v="1"/>
    <x v="0"/>
    <x v="20"/>
    <x v="15"/>
    <n v="10024"/>
    <x v="3"/>
    <s v="FUR-CH-10003968"/>
    <x v="0"/>
    <x v="1"/>
    <s v="Novimex Turbo Task Chair"/>
    <n v="127.76400000000001"/>
    <n v="2"/>
    <n v="0.1"/>
    <x v="6038"/>
    <x v="3"/>
    <x v="1"/>
  </r>
  <r>
    <n v="7584"/>
    <s v="CA-2016-163223"/>
    <x v="90"/>
    <d v="2016-03-25T00:00:00"/>
    <s v="Standard Class"/>
    <s v="KH-16690"/>
    <s v="Kristen Hastings"/>
    <x v="1"/>
    <x v="0"/>
    <x v="24"/>
    <x v="17"/>
    <n v="22153"/>
    <x v="0"/>
    <s v="TEC-PH-10000730"/>
    <x v="2"/>
    <x v="7"/>
    <s v="Samsung Galaxy S4 Active"/>
    <n v="3499.9300000000003"/>
    <n v="7"/>
    <n v="0"/>
    <x v="6039"/>
    <x v="0"/>
    <x v="1"/>
  </r>
  <r>
    <n v="7585"/>
    <s v="CA-2016-163223"/>
    <x v="90"/>
    <d v="2016-03-25T00:00:00"/>
    <s v="Standard Class"/>
    <s v="KH-16690"/>
    <s v="Kristen Hastings"/>
    <x v="1"/>
    <x v="0"/>
    <x v="24"/>
    <x v="17"/>
    <n v="22153"/>
    <x v="0"/>
    <s v="OFF-LA-10004409"/>
    <x v="1"/>
    <x v="2"/>
    <s v="Avery 492"/>
    <n v="14.399999999999999"/>
    <n v="5"/>
    <n v="0"/>
    <x v="6040"/>
    <x v="0"/>
    <x v="1"/>
  </r>
  <r>
    <n v="7586"/>
    <s v="CA-2016-163223"/>
    <x v="90"/>
    <d v="2016-03-25T00:00:00"/>
    <s v="Standard Class"/>
    <s v="KH-16690"/>
    <s v="Kristen Hastings"/>
    <x v="1"/>
    <x v="0"/>
    <x v="24"/>
    <x v="17"/>
    <n v="22153"/>
    <x v="0"/>
    <s v="OFF-PA-10000675"/>
    <x v="1"/>
    <x v="10"/>
    <s v="Xerox 1919"/>
    <n v="122.97"/>
    <n v="3"/>
    <n v="0"/>
    <x v="1295"/>
    <x v="0"/>
    <x v="1"/>
  </r>
  <r>
    <n v="7587"/>
    <s v="CA-2016-163223"/>
    <x v="90"/>
    <d v="2016-03-25T00:00:00"/>
    <s v="Standard Class"/>
    <s v="KH-16690"/>
    <s v="Kristen Hastings"/>
    <x v="1"/>
    <x v="0"/>
    <x v="24"/>
    <x v="17"/>
    <n v="22153"/>
    <x v="0"/>
    <s v="OFF-AR-10001573"/>
    <x v="1"/>
    <x v="6"/>
    <s v="American Pencil"/>
    <n v="9.32"/>
    <n v="4"/>
    <n v="0"/>
    <x v="409"/>
    <x v="0"/>
    <x v="1"/>
  </r>
  <r>
    <n v="7588"/>
    <s v="CA-2016-163223"/>
    <x v="90"/>
    <d v="2016-03-25T00:00:00"/>
    <s v="Standard Class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n v="122.94"/>
    <n v="3"/>
    <n v="0"/>
    <x v="1633"/>
    <x v="0"/>
    <x v="1"/>
  </r>
  <r>
    <n v="7589"/>
    <s v="CA-2019-122945"/>
    <x v="673"/>
    <d v="2019-11-22T00:00:00"/>
    <s v="Standard Class"/>
    <s v="MB-18085"/>
    <s v="Mick Brown"/>
    <x v="0"/>
    <x v="0"/>
    <x v="43"/>
    <x v="1"/>
    <n v="95661"/>
    <x v="1"/>
    <s v="FUR-FU-10001196"/>
    <x v="0"/>
    <x v="5"/>
    <s v="DAX Cubicle Frames - 8x10"/>
    <n v="17.309999999999999"/>
    <n v="3"/>
    <n v="0"/>
    <x v="1873"/>
    <x v="1"/>
    <x v="1"/>
  </r>
  <r>
    <n v="7590"/>
    <s v="CA-2017-139738"/>
    <x v="12"/>
    <d v="2017-09-29T00:00:00"/>
    <s v="Standard Class"/>
    <s v="DK-12895"/>
    <s v="Dana Kaydos"/>
    <x v="0"/>
    <x v="0"/>
    <x v="179"/>
    <x v="10"/>
    <n v="61107"/>
    <x v="2"/>
    <s v="OFF-AR-10004602"/>
    <x v="1"/>
    <x v="6"/>
    <s v="Boston KS Multi-Size Manual Pencil Sharpener"/>
    <n v="128.744"/>
    <n v="7"/>
    <n v="0.2"/>
    <x v="4504"/>
    <x v="2"/>
    <x v="1"/>
  </r>
  <r>
    <n v="7591"/>
    <s v="CA-2018-158778"/>
    <x v="64"/>
    <d v="2018-09-09T00:00:00"/>
    <s v="Standard Class"/>
    <s v="DB-13210"/>
    <s v="Dean Braden"/>
    <x v="0"/>
    <x v="0"/>
    <x v="10"/>
    <x v="9"/>
    <n v="19134"/>
    <x v="3"/>
    <s v="FUR-FU-10000260"/>
    <x v="0"/>
    <x v="5"/>
    <s v="6&quot; Cubicle Wall Clock, Black"/>
    <n v="58.248000000000005"/>
    <n v="9"/>
    <n v="0.2"/>
    <x v="6041"/>
    <x v="3"/>
    <x v="1"/>
  </r>
  <r>
    <n v="7592"/>
    <s v="CA-2018-158778"/>
    <x v="64"/>
    <d v="2018-09-09T00:00:00"/>
    <s v="Standard Class"/>
    <s v="DB-13210"/>
    <s v="Dean Braden"/>
    <x v="0"/>
    <x v="0"/>
    <x v="10"/>
    <x v="9"/>
    <n v="19134"/>
    <x v="3"/>
    <s v="FUR-CH-10001146"/>
    <x v="0"/>
    <x v="1"/>
    <s v="Global Task Chair, Black"/>
    <n v="71.245999999999995"/>
    <n v="2"/>
    <n v="0.3"/>
    <x v="6042"/>
    <x v="3"/>
    <x v="1"/>
  </r>
  <r>
    <n v="7593"/>
    <s v="CA-2018-158778"/>
    <x v="64"/>
    <d v="2018-09-09T00:00:00"/>
    <s v="Standard Class"/>
    <s v="DB-13210"/>
    <s v="Dean Braden"/>
    <x v="0"/>
    <x v="0"/>
    <x v="10"/>
    <x v="9"/>
    <n v="19134"/>
    <x v="3"/>
    <s v="OFF-AR-10000896"/>
    <x v="1"/>
    <x v="6"/>
    <s v="Newell 329"/>
    <n v="7.8719999999999999"/>
    <n v="3"/>
    <n v="0.2"/>
    <x v="6043"/>
    <x v="3"/>
    <x v="1"/>
  </r>
  <r>
    <n v="7594"/>
    <s v="CA-2018-158778"/>
    <x v="64"/>
    <d v="2018-09-09T00:00:00"/>
    <s v="Standard Class"/>
    <s v="DB-13210"/>
    <s v="Dean Braden"/>
    <x v="0"/>
    <x v="0"/>
    <x v="10"/>
    <x v="9"/>
    <n v="19134"/>
    <x v="3"/>
    <s v="FUR-CH-10000309"/>
    <x v="0"/>
    <x v="1"/>
    <s v="Global Comet Stacking Arm Chair"/>
    <n v="887.27099999999984"/>
    <n v="3"/>
    <n v="0.3"/>
    <x v="6044"/>
    <x v="3"/>
    <x v="1"/>
  </r>
  <r>
    <n v="7595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n v="146.86000000000001"/>
    <n v="7"/>
    <n v="0"/>
    <x v="6045"/>
    <x v="2"/>
    <x v="1"/>
  </r>
  <r>
    <n v="7596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036"/>
    <x v="1"/>
    <x v="8"/>
    <s v="Cardinal EasyOpen D-Ring Binders"/>
    <n v="36.56"/>
    <n v="4"/>
    <n v="0"/>
    <x v="6046"/>
    <x v="2"/>
    <x v="1"/>
  </r>
  <r>
    <n v="7597"/>
    <s v="CA-2017-164567"/>
    <x v="925"/>
    <d v="2017-06-19T00:00:00"/>
    <s v="Standard Class"/>
    <s v="GK-14620"/>
    <s v="Grace Kelly"/>
    <x v="1"/>
    <x v="0"/>
    <x v="1"/>
    <x v="1"/>
    <n v="90004"/>
    <x v="1"/>
    <s v="TEC-PH-10002103"/>
    <x v="2"/>
    <x v="7"/>
    <s v="Jabra SPEAK 410"/>
    <n v="225.57599999999996"/>
    <n v="3"/>
    <n v="0.2"/>
    <x v="6047"/>
    <x v="1"/>
    <x v="1"/>
  </r>
  <r>
    <n v="7598"/>
    <s v="CA-2016-131947"/>
    <x v="328"/>
    <d v="2016-09-22T00:00:00"/>
    <s v="Standard Class"/>
    <s v="JA-15970"/>
    <s v="Joseph Airdo"/>
    <x v="0"/>
    <x v="0"/>
    <x v="24"/>
    <x v="21"/>
    <n v="97477"/>
    <x v="1"/>
    <s v="OFF-AR-10001473"/>
    <x v="1"/>
    <x v="6"/>
    <s v="Newell 313"/>
    <n v="5.2480000000000002"/>
    <n v="2"/>
    <n v="0.2"/>
    <x v="6048"/>
    <x v="1"/>
    <x v="1"/>
  </r>
  <r>
    <n v="7599"/>
    <s v="CA-2016-131947"/>
    <x v="328"/>
    <d v="2016-09-22T00:00:00"/>
    <s v="Standard Class"/>
    <s v="JA-15970"/>
    <s v="Joseph Airdo"/>
    <x v="0"/>
    <x v="0"/>
    <x v="24"/>
    <x v="21"/>
    <n v="97477"/>
    <x v="1"/>
    <s v="OFF-AR-10000411"/>
    <x v="1"/>
    <x v="6"/>
    <s v="Boston 16701 Slimline Battery Pencil Sharpener"/>
    <n v="38.256"/>
    <n v="3"/>
    <n v="0.2"/>
    <x v="6049"/>
    <x v="1"/>
    <x v="1"/>
  </r>
  <r>
    <n v="7600"/>
    <s v="CA-2016-131947"/>
    <x v="328"/>
    <d v="2016-09-22T00:00:00"/>
    <s v="Standard Class"/>
    <s v="JA-15970"/>
    <s v="Joseph Airdo"/>
    <x v="0"/>
    <x v="0"/>
    <x v="24"/>
    <x v="21"/>
    <n v="97477"/>
    <x v="1"/>
    <s v="OFF-PA-10000246"/>
    <x v="1"/>
    <x v="10"/>
    <s v="Riverleaf Stik-Withit Designer Note Cubes"/>
    <n v="40.24"/>
    <n v="5"/>
    <n v="0.2"/>
    <x v="6050"/>
    <x v="1"/>
    <x v="1"/>
  </r>
  <r>
    <n v="7601"/>
    <s v="CA-2016-131947"/>
    <x v="328"/>
    <d v="2016-09-22T00:00:00"/>
    <s v="Standard Class"/>
    <s v="JA-15970"/>
    <s v="Joseph Airdo"/>
    <x v="0"/>
    <x v="0"/>
    <x v="24"/>
    <x v="21"/>
    <n v="97477"/>
    <x v="1"/>
    <s v="TEC-MA-10004086"/>
    <x v="2"/>
    <x v="15"/>
    <s v="Plantronics Single Ear Headset"/>
    <n v="29.925000000000001"/>
    <n v="5"/>
    <n v="0.7"/>
    <x v="6051"/>
    <x v="1"/>
    <x v="1"/>
  </r>
  <r>
    <n v="7602"/>
    <s v="CA-2016-131947"/>
    <x v="328"/>
    <d v="2016-09-22T00:00:00"/>
    <s v="Standard Class"/>
    <s v="JA-15970"/>
    <s v="Joseph Airdo"/>
    <x v="0"/>
    <x v="0"/>
    <x v="24"/>
    <x v="21"/>
    <n v="97477"/>
    <x v="1"/>
    <s v="OFF-PA-10003039"/>
    <x v="1"/>
    <x v="10"/>
    <s v="Xerox 1960"/>
    <n v="148.70400000000001"/>
    <n v="6"/>
    <n v="0.2"/>
    <x v="6052"/>
    <x v="1"/>
    <x v="1"/>
  </r>
  <r>
    <n v="7603"/>
    <s v="CA-2016-131947"/>
    <x v="328"/>
    <d v="2016-09-22T00:00:00"/>
    <s v="Standard Class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n v="55.92"/>
    <n v="10"/>
    <n v="0.2"/>
    <x v="6053"/>
    <x v="1"/>
    <x v="1"/>
  </r>
  <r>
    <n v="7604"/>
    <s v="CA-2018-152520"/>
    <x v="630"/>
    <d v="2018-07-12T00:00:00"/>
    <s v="Standard Class"/>
    <s v="TH-21115"/>
    <s v="Thea Hudgings"/>
    <x v="1"/>
    <x v="0"/>
    <x v="205"/>
    <x v="34"/>
    <n v="2908"/>
    <x v="3"/>
    <s v="OFF-PA-10000289"/>
    <x v="1"/>
    <x v="10"/>
    <s v="Xerox 213"/>
    <n v="12.96"/>
    <n v="2"/>
    <n v="0"/>
    <x v="91"/>
    <x v="3"/>
    <x v="1"/>
  </r>
  <r>
    <n v="7605"/>
    <s v="CA-2018-101791"/>
    <x v="1022"/>
    <d v="2018-05-31T00:00:00"/>
    <s v="Standard Class"/>
    <s v="BS-11665"/>
    <s v="Brian Stugart"/>
    <x v="0"/>
    <x v="0"/>
    <x v="22"/>
    <x v="10"/>
    <n v="60623"/>
    <x v="2"/>
    <s v="FUR-FU-10003247"/>
    <x v="0"/>
    <x v="5"/>
    <s v="36X48 HARDFLOOR CHAIRMAT"/>
    <n v="25.176000000000002"/>
    <n v="3"/>
    <n v="0.6"/>
    <x v="6054"/>
    <x v="2"/>
    <x v="1"/>
  </r>
  <r>
    <n v="7606"/>
    <s v="CA-2018-101791"/>
    <x v="1022"/>
    <d v="2018-05-31T00:00:00"/>
    <s v="Standard Class"/>
    <s v="BS-11665"/>
    <s v="Brian Stugart"/>
    <x v="0"/>
    <x v="0"/>
    <x v="22"/>
    <x v="10"/>
    <n v="60623"/>
    <x v="2"/>
    <s v="FUR-FU-10002191"/>
    <x v="0"/>
    <x v="5"/>
    <s v="G.E. Halogen Desk Lamp Bulbs"/>
    <n v="5.5840000000000005"/>
    <n v="2"/>
    <n v="0.6"/>
    <x v="6055"/>
    <x v="2"/>
    <x v="1"/>
  </r>
  <r>
    <n v="7607"/>
    <s v="CA-2018-101791"/>
    <x v="1022"/>
    <d v="2018-05-31T00:00:00"/>
    <s v="Standard Class"/>
    <s v="BS-11665"/>
    <s v="Brian Stugart"/>
    <x v="0"/>
    <x v="0"/>
    <x v="22"/>
    <x v="10"/>
    <n v="60623"/>
    <x v="2"/>
    <s v="OFF-ST-10001496"/>
    <x v="1"/>
    <x v="4"/>
    <s v="Standard Rollaway File with Lock"/>
    <n v="1297.3680000000002"/>
    <n v="9"/>
    <n v="0.2"/>
    <x v="6056"/>
    <x v="2"/>
    <x v="1"/>
  </r>
  <r>
    <n v="7608"/>
    <s v="CA-2019-121195"/>
    <x v="165"/>
    <d v="2019-12-27T00:00:00"/>
    <s v="First Class"/>
    <s v="NS-18505"/>
    <s v="Neola Schneider"/>
    <x v="0"/>
    <x v="0"/>
    <x v="61"/>
    <x v="5"/>
    <n v="75220"/>
    <x v="2"/>
    <s v="OFF-ST-10000585"/>
    <x v="1"/>
    <x v="4"/>
    <s v="Economy Rollaway Files"/>
    <n v="264.32"/>
    <n v="2"/>
    <n v="0.2"/>
    <x v="2273"/>
    <x v="2"/>
    <x v="1"/>
  </r>
  <r>
    <n v="7609"/>
    <s v="CA-2019-163209"/>
    <x v="898"/>
    <d v="2019-05-07T00:00:00"/>
    <s v="Standard Class"/>
    <s v="MK-18160"/>
    <s v="Mike Kennedy"/>
    <x v="0"/>
    <x v="0"/>
    <x v="8"/>
    <x v="1"/>
    <n v="94122"/>
    <x v="1"/>
    <s v="OFF-PA-10001166"/>
    <x v="1"/>
    <x v="10"/>
    <s v="Xerox 2"/>
    <n v="25.92"/>
    <n v="4"/>
    <n v="0"/>
    <x v="245"/>
    <x v="1"/>
    <x v="1"/>
  </r>
  <r>
    <n v="7610"/>
    <s v="CA-2019-163209"/>
    <x v="898"/>
    <d v="2019-05-07T00:00:00"/>
    <s v="Standard Class"/>
    <s v="MK-18160"/>
    <s v="Mike Kennedy"/>
    <x v="0"/>
    <x v="0"/>
    <x v="8"/>
    <x v="1"/>
    <n v="94122"/>
    <x v="1"/>
    <s v="OFF-AR-10003651"/>
    <x v="1"/>
    <x v="6"/>
    <s v="Newell 350"/>
    <n v="22.959999999999997"/>
    <n v="7"/>
    <n v="0"/>
    <x v="1050"/>
    <x v="1"/>
    <x v="1"/>
  </r>
  <r>
    <n v="7611"/>
    <s v="CA-2016-133354"/>
    <x v="1165"/>
    <d v="2016-02-24T00:00:00"/>
    <s v="First Class"/>
    <s v="SA-20830"/>
    <s v="Sue Ann Reed"/>
    <x v="0"/>
    <x v="0"/>
    <x v="429"/>
    <x v="1"/>
    <n v="92553"/>
    <x v="1"/>
    <s v="OFF-PA-10001800"/>
    <x v="1"/>
    <x v="10"/>
    <s v="Xerox 220"/>
    <n v="19.440000000000001"/>
    <n v="3"/>
    <n v="0"/>
    <x v="551"/>
    <x v="1"/>
    <x v="1"/>
  </r>
  <r>
    <n v="7612"/>
    <s v="US-2017-130491"/>
    <x v="285"/>
    <d v="2017-02-11T00:00:00"/>
    <s v="First Class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x v="6057"/>
    <x v="2"/>
    <x v="1"/>
  </r>
  <r>
    <n v="7613"/>
    <s v="US-2017-130491"/>
    <x v="285"/>
    <d v="2017-02-11T00:00:00"/>
    <s v="First Class"/>
    <s v="BH-11710"/>
    <s v="Brosina Hoffman"/>
    <x v="0"/>
    <x v="0"/>
    <x v="495"/>
    <x v="41"/>
    <n v="67846"/>
    <x v="2"/>
    <s v="OFF-FA-10000134"/>
    <x v="1"/>
    <x v="13"/>
    <s v="Advantus Push Pins, Aluminum Head"/>
    <n v="5.81"/>
    <n v="1"/>
    <n v="0"/>
    <x v="6058"/>
    <x v="2"/>
    <x v="1"/>
  </r>
  <r>
    <n v="7614"/>
    <s v="US-2017-130491"/>
    <x v="285"/>
    <d v="2017-02-11T00:00:00"/>
    <s v="First Class"/>
    <s v="BH-11710"/>
    <s v="Brosina Hoffman"/>
    <x v="0"/>
    <x v="0"/>
    <x v="495"/>
    <x v="41"/>
    <n v="67846"/>
    <x v="2"/>
    <s v="OFF-AR-10001149"/>
    <x v="1"/>
    <x v="6"/>
    <s v="Sanford Colorific Colored Pencils, 12/Box"/>
    <n v="5.76"/>
    <n v="2"/>
    <n v="0"/>
    <x v="6059"/>
    <x v="2"/>
    <x v="1"/>
  </r>
  <r>
    <n v="7615"/>
    <s v="CA-2017-113740"/>
    <x v="252"/>
    <d v="2017-08-28T00:00:00"/>
    <s v="Second Class"/>
    <s v="SC-20380"/>
    <s v="Shahid Collister"/>
    <x v="0"/>
    <x v="0"/>
    <x v="20"/>
    <x v="15"/>
    <n v="10035"/>
    <x v="3"/>
    <s v="FUR-FU-10000010"/>
    <x v="0"/>
    <x v="5"/>
    <s v="DAX Value U-Channel Document Frames, Easel Back"/>
    <n v="14.91"/>
    <n v="3"/>
    <n v="0"/>
    <x v="4793"/>
    <x v="3"/>
    <x v="1"/>
  </r>
  <r>
    <n v="7616"/>
    <s v="CA-2016-148425"/>
    <x v="953"/>
    <d v="2016-12-04T00:00:00"/>
    <s v="Standard Class"/>
    <s v="RF-19345"/>
    <s v="Randy Ferguson"/>
    <x v="1"/>
    <x v="0"/>
    <x v="333"/>
    <x v="2"/>
    <n v="32839"/>
    <x v="0"/>
    <s v="OFF-BI-10000201"/>
    <x v="1"/>
    <x v="8"/>
    <s v="Avery Triangle Shaped Sheet Lifters, Black, 2/Pack"/>
    <n v="6.6420000000000012"/>
    <n v="9"/>
    <n v="0.7"/>
    <x v="6060"/>
    <x v="0"/>
    <x v="1"/>
  </r>
  <r>
    <n v="7617"/>
    <s v="CA-2018-144309"/>
    <x v="107"/>
    <d v="2018-12-16T00:00:00"/>
    <s v="Standard Class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x v="2051"/>
    <x v="3"/>
    <x v="1"/>
  </r>
  <r>
    <n v="7618"/>
    <s v="CA-2018-144309"/>
    <x v="107"/>
    <d v="2018-12-16T00:00:00"/>
    <s v="Standard Class"/>
    <s v="CM-12235"/>
    <s v="Chris McAfee"/>
    <x v="0"/>
    <x v="0"/>
    <x v="232"/>
    <x v="15"/>
    <n v="13601"/>
    <x v="3"/>
    <s v="OFF-BI-10003656"/>
    <x v="1"/>
    <x v="8"/>
    <s v="Fellowes PB200 Plastic Comb Binding Machine"/>
    <n v="679.96"/>
    <n v="5"/>
    <n v="0.2"/>
    <x v="6061"/>
    <x v="3"/>
    <x v="1"/>
  </r>
  <r>
    <n v="7619"/>
    <s v="CA-2019-151225"/>
    <x v="855"/>
    <d v="2019-10-29T00:00:00"/>
    <s v="First Class"/>
    <s v="JM-15655"/>
    <s v="Jim Mitchum"/>
    <x v="1"/>
    <x v="0"/>
    <x v="1"/>
    <x v="1"/>
    <n v="90032"/>
    <x v="1"/>
    <s v="FUR-TA-10001539"/>
    <x v="0"/>
    <x v="3"/>
    <s v="Chromcraft Rectangular Conference Tables"/>
    <n v="189.57600000000002"/>
    <n v="1"/>
    <n v="0.2"/>
    <x v="6062"/>
    <x v="1"/>
    <x v="1"/>
  </r>
  <r>
    <n v="7620"/>
    <s v="CA-2019-151225"/>
    <x v="855"/>
    <d v="2019-10-29T00:00:00"/>
    <s v="First Class"/>
    <s v="JM-15655"/>
    <s v="Jim Mitchum"/>
    <x v="1"/>
    <x v="0"/>
    <x v="1"/>
    <x v="1"/>
    <n v="90032"/>
    <x v="1"/>
    <s v="TEC-PH-10004100"/>
    <x v="2"/>
    <x v="7"/>
    <s v="Griffin GC17055 Auxiliary Audio Cable"/>
    <n v="71.959999999999994"/>
    <n v="5"/>
    <n v="0.2"/>
    <x v="6063"/>
    <x v="1"/>
    <x v="1"/>
  </r>
  <r>
    <n v="7621"/>
    <s v="US-2016-144078"/>
    <x v="641"/>
    <d v="2016-11-29T00:00:00"/>
    <s v="Standard Class"/>
    <s v="RB-19435"/>
    <s v="Richard Bierner"/>
    <x v="0"/>
    <x v="0"/>
    <x v="1"/>
    <x v="1"/>
    <n v="90004"/>
    <x v="1"/>
    <s v="TEC-PH-10001580"/>
    <x v="2"/>
    <x v="7"/>
    <s v="Logitech Mobile Speakerphone P710e - speaker phone"/>
    <n v="539.91999999999996"/>
    <n v="5"/>
    <n v="0.2"/>
    <x v="6064"/>
    <x v="1"/>
    <x v="1"/>
  </r>
  <r>
    <n v="7622"/>
    <s v="US-2016-144078"/>
    <x v="641"/>
    <d v="2016-11-29T00:00:00"/>
    <s v="Standard Class"/>
    <s v="RB-19435"/>
    <s v="Richard Bierner"/>
    <x v="0"/>
    <x v="0"/>
    <x v="1"/>
    <x v="1"/>
    <n v="90004"/>
    <x v="1"/>
    <s v="FUR-CH-10002335"/>
    <x v="0"/>
    <x v="1"/>
    <s v="Hon GuestStacker Chair"/>
    <n v="725.34400000000005"/>
    <n v="4"/>
    <n v="0.2"/>
    <x v="6065"/>
    <x v="1"/>
    <x v="1"/>
  </r>
  <r>
    <n v="7623"/>
    <s v="US-2016-144078"/>
    <x v="641"/>
    <d v="2016-11-29T00:00:00"/>
    <s v="Standard Class"/>
    <s v="RB-19435"/>
    <s v="Richard Bierner"/>
    <x v="0"/>
    <x v="0"/>
    <x v="1"/>
    <x v="1"/>
    <n v="90004"/>
    <x v="1"/>
    <s v="OFF-AR-10004707"/>
    <x v="1"/>
    <x v="6"/>
    <s v="Staples in misc. colors"/>
    <n v="7.4399999999999995"/>
    <n v="3"/>
    <n v="0"/>
    <x v="6066"/>
    <x v="1"/>
    <x v="1"/>
  </r>
  <r>
    <n v="7624"/>
    <s v="CA-2016-124464"/>
    <x v="686"/>
    <d v="2016-07-20T00:00:00"/>
    <s v="Standard Class"/>
    <s v="SS-20515"/>
    <s v="Shirley Schmidt"/>
    <x v="2"/>
    <x v="0"/>
    <x v="46"/>
    <x v="13"/>
    <n v="19711"/>
    <x v="3"/>
    <s v="OFF-AP-10000576"/>
    <x v="1"/>
    <x v="9"/>
    <s v="Belkin 7 Outlet SurgeMaster II"/>
    <n v="39.479999999999997"/>
    <n v="1"/>
    <n v="0"/>
    <x v="6067"/>
    <x v="3"/>
    <x v="1"/>
  </r>
  <r>
    <n v="7625"/>
    <s v="CA-2017-136805"/>
    <x v="293"/>
    <d v="2017-05-27T00:00:00"/>
    <s v="Second Class"/>
    <s v="NM-18445"/>
    <s v="Nathan Mautz"/>
    <x v="2"/>
    <x v="0"/>
    <x v="66"/>
    <x v="12"/>
    <n v="48234"/>
    <x v="2"/>
    <s v="OFF-AP-10001394"/>
    <x v="1"/>
    <x v="9"/>
    <s v="Harmony Air Purifier"/>
    <n v="850.5"/>
    <n v="5"/>
    <n v="0.1"/>
    <x v="6068"/>
    <x v="2"/>
    <x v="1"/>
  </r>
  <r>
    <n v="7626"/>
    <s v="CA-2017-136805"/>
    <x v="293"/>
    <d v="2017-05-27T00:00:00"/>
    <s v="Second Class"/>
    <s v="NM-18445"/>
    <s v="Nathan Mautz"/>
    <x v="2"/>
    <x v="0"/>
    <x v="66"/>
    <x v="12"/>
    <n v="48234"/>
    <x v="2"/>
    <s v="FUR-FU-10003724"/>
    <x v="0"/>
    <x v="5"/>
    <s v="Westinghouse Clip-On Gooseneck Lamps"/>
    <n v="75.33"/>
    <n v="9"/>
    <n v="0"/>
    <x v="6069"/>
    <x v="2"/>
    <x v="1"/>
  </r>
  <r>
    <n v="7627"/>
    <s v="US-2017-159499"/>
    <x v="82"/>
    <d v="2017-11-23T00:00:00"/>
    <s v="Second Class"/>
    <s v="EM-14095"/>
    <s v="Eudokia Martin"/>
    <x v="1"/>
    <x v="0"/>
    <x v="42"/>
    <x v="16"/>
    <n v="85023"/>
    <x v="1"/>
    <s v="OFF-AP-10002867"/>
    <x v="1"/>
    <x v="9"/>
    <s v="Fellowes Command Center 5-outlet power strip"/>
    <n v="325.63200000000006"/>
    <n v="6"/>
    <n v="0.2"/>
    <x v="6070"/>
    <x v="1"/>
    <x v="1"/>
  </r>
  <r>
    <n v="7628"/>
    <s v="US-2017-159499"/>
    <x v="82"/>
    <d v="2017-11-23T00:00:00"/>
    <s v="Second Class"/>
    <s v="EM-14095"/>
    <s v="Eudokia Martin"/>
    <x v="1"/>
    <x v="0"/>
    <x v="42"/>
    <x v="16"/>
    <n v="85023"/>
    <x v="1"/>
    <s v="TEC-AC-10002718"/>
    <x v="2"/>
    <x v="11"/>
    <s v="Belkin Standard 104 key USB Keyboard"/>
    <n v="23.344000000000001"/>
    <n v="2"/>
    <n v="0.2"/>
    <x v="6071"/>
    <x v="1"/>
    <x v="1"/>
  </r>
  <r>
    <n v="7629"/>
    <s v="US-2017-159499"/>
    <x v="82"/>
    <d v="2017-11-23T00:00:00"/>
    <s v="Second Class"/>
    <s v="EM-14095"/>
    <s v="Eudokia Martin"/>
    <x v="1"/>
    <x v="0"/>
    <x v="42"/>
    <x v="16"/>
    <n v="85023"/>
    <x v="1"/>
    <s v="OFF-LA-10003121"/>
    <x v="1"/>
    <x v="2"/>
    <s v="Avery 506"/>
    <n v="16.520000000000003"/>
    <n v="5"/>
    <n v="0.2"/>
    <x v="5890"/>
    <x v="1"/>
    <x v="1"/>
  </r>
  <r>
    <n v="7630"/>
    <s v="CA-2016-162089"/>
    <x v="809"/>
    <d v="2016-04-01T00:00:00"/>
    <s v="First Class"/>
    <s v="MP-17470"/>
    <s v="Mark Packer"/>
    <x v="2"/>
    <x v="0"/>
    <x v="180"/>
    <x v="5"/>
    <n v="78521"/>
    <x v="2"/>
    <s v="OFF-EN-10002230"/>
    <x v="1"/>
    <x v="12"/>
    <s v="Airmail Envelopes"/>
    <n v="335.72"/>
    <n v="5"/>
    <n v="0.2"/>
    <x v="6072"/>
    <x v="2"/>
    <x v="1"/>
  </r>
  <r>
    <n v="7631"/>
    <s v="CA-2016-162089"/>
    <x v="809"/>
    <d v="2016-04-01T00:00:00"/>
    <s v="First Class"/>
    <s v="MP-17470"/>
    <s v="Mark Packer"/>
    <x v="2"/>
    <x v="0"/>
    <x v="180"/>
    <x v="5"/>
    <n v="78521"/>
    <x v="2"/>
    <s v="TEC-PH-10001819"/>
    <x v="2"/>
    <x v="7"/>
    <s v="Innergie mMini Combo Duo USB Travel Charging Kit"/>
    <n v="251.94400000000002"/>
    <n v="7"/>
    <n v="0.2"/>
    <x v="6073"/>
    <x v="2"/>
    <x v="1"/>
  </r>
  <r>
    <n v="7632"/>
    <s v="CA-2016-162089"/>
    <x v="809"/>
    <d v="2016-04-01T00:00:00"/>
    <s v="First Class"/>
    <s v="MP-17470"/>
    <s v="Mark Packer"/>
    <x v="2"/>
    <x v="0"/>
    <x v="180"/>
    <x v="5"/>
    <n v="78521"/>
    <x v="2"/>
    <s v="FUR-CH-10002304"/>
    <x v="0"/>
    <x v="1"/>
    <s v="Global Stack Chair without Arms, Black"/>
    <n v="127.30199999999999"/>
    <n v="7"/>
    <n v="0.3"/>
    <x v="6074"/>
    <x v="2"/>
    <x v="1"/>
  </r>
  <r>
    <n v="7633"/>
    <s v="US-2019-158526"/>
    <x v="614"/>
    <d v="2020-01-01T00:00:00"/>
    <s v="Second Class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n v="1207.8399999999999"/>
    <n v="8"/>
    <n v="0"/>
    <x v="6075"/>
    <x v="0"/>
    <x v="1"/>
  </r>
  <r>
    <n v="7634"/>
    <s v="US-2019-158526"/>
    <x v="614"/>
    <d v="2020-01-01T00:00:00"/>
    <s v="Second Class"/>
    <s v="KH-16360"/>
    <s v="Katherine Hughes"/>
    <x v="0"/>
    <x v="0"/>
    <x v="103"/>
    <x v="0"/>
    <n v="40214"/>
    <x v="0"/>
    <s v="OFF-BI-10002414"/>
    <x v="1"/>
    <x v="8"/>
    <s v="GBC ProClick Spines for 32-Hole Punch"/>
    <n v="12.53"/>
    <n v="1"/>
    <n v="0"/>
    <x v="6076"/>
    <x v="0"/>
    <x v="1"/>
  </r>
  <r>
    <n v="7635"/>
    <s v="US-2019-158526"/>
    <x v="614"/>
    <d v="2020-01-01T00:00:00"/>
    <s v="Second Class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n v="34.58"/>
    <n v="1"/>
    <n v="0"/>
    <x v="1968"/>
    <x v="0"/>
    <x v="1"/>
  </r>
  <r>
    <n v="7636"/>
    <s v="US-2019-158526"/>
    <x v="614"/>
    <d v="2020-01-01T00:00:00"/>
    <s v="Second Class"/>
    <s v="KH-16360"/>
    <s v="Katherine Hughes"/>
    <x v="0"/>
    <x v="0"/>
    <x v="103"/>
    <x v="0"/>
    <n v="40214"/>
    <x v="0"/>
    <s v="FUR-CH-10004495"/>
    <x v="0"/>
    <x v="1"/>
    <s v="Global Leather and Oak Executive Chair, Black"/>
    <n v="300.98"/>
    <n v="1"/>
    <n v="0"/>
    <x v="6077"/>
    <x v="0"/>
    <x v="1"/>
  </r>
  <r>
    <n v="7637"/>
    <s v="US-2019-158526"/>
    <x v="614"/>
    <d v="2020-01-01T00:00:00"/>
    <s v="Second Class"/>
    <s v="KH-16360"/>
    <s v="Katherine Hughes"/>
    <x v="0"/>
    <x v="0"/>
    <x v="103"/>
    <x v="0"/>
    <n v="40214"/>
    <x v="0"/>
    <s v="FUR-CH-10001270"/>
    <x v="0"/>
    <x v="1"/>
    <s v="Harbour Creations Steel Folding Chair"/>
    <n v="258.75"/>
    <n v="3"/>
    <n v="0"/>
    <x v="6078"/>
    <x v="0"/>
    <x v="1"/>
  </r>
  <r>
    <n v="7638"/>
    <s v="CA-2019-104885"/>
    <x v="580"/>
    <d v="2019-03-08T00:00:00"/>
    <s v="Standard Class"/>
    <s v="DB-13555"/>
    <s v="Dorothy Badders"/>
    <x v="1"/>
    <x v="0"/>
    <x v="46"/>
    <x v="13"/>
    <n v="19711"/>
    <x v="3"/>
    <s v="OFF-AR-10001615"/>
    <x v="1"/>
    <x v="6"/>
    <s v="Newell 34"/>
    <n v="59.519999999999996"/>
    <n v="3"/>
    <n v="0"/>
    <x v="436"/>
    <x v="3"/>
    <x v="1"/>
  </r>
  <r>
    <n v="7639"/>
    <s v="CA-2019-104885"/>
    <x v="580"/>
    <d v="2019-03-08T00:00:00"/>
    <s v="Standard Class"/>
    <s v="DB-13555"/>
    <s v="Dorothy Badders"/>
    <x v="1"/>
    <x v="0"/>
    <x v="46"/>
    <x v="13"/>
    <n v="19711"/>
    <x v="3"/>
    <s v="OFF-EN-10003286"/>
    <x v="1"/>
    <x v="12"/>
    <s v="Staple envelope"/>
    <n v="57.959999999999994"/>
    <n v="7"/>
    <n v="0"/>
    <x v="4758"/>
    <x v="3"/>
    <x v="1"/>
  </r>
  <r>
    <n v="7640"/>
    <s v="CA-2019-104885"/>
    <x v="580"/>
    <d v="2019-03-08T00:00:00"/>
    <s v="Standard Class"/>
    <s v="DB-13555"/>
    <s v="Dorothy Badders"/>
    <x v="1"/>
    <x v="0"/>
    <x v="46"/>
    <x v="13"/>
    <n v="19711"/>
    <x v="3"/>
    <s v="FUR-BO-10003660"/>
    <x v="0"/>
    <x v="0"/>
    <s v="Bush Cubix Collection Bookcases, Fully Assembled"/>
    <n v="441.96"/>
    <n v="2"/>
    <n v="0"/>
    <x v="6079"/>
    <x v="3"/>
    <x v="1"/>
  </r>
  <r>
    <n v="7641"/>
    <s v="CA-2019-104885"/>
    <x v="580"/>
    <d v="2019-03-08T00:00:00"/>
    <s v="Standard Class"/>
    <s v="DB-13555"/>
    <s v="Dorothy Badders"/>
    <x v="1"/>
    <x v="0"/>
    <x v="46"/>
    <x v="13"/>
    <n v="19711"/>
    <x v="3"/>
    <s v="OFF-PA-10002764"/>
    <x v="1"/>
    <x v="10"/>
    <s v="Easy-staple paper"/>
    <n v="68.039999999999992"/>
    <n v="6"/>
    <n v="0"/>
    <x v="6080"/>
    <x v="3"/>
    <x v="1"/>
  </r>
  <r>
    <n v="7642"/>
    <s v="US-2018-157490"/>
    <x v="1099"/>
    <d v="2018-10-07T00:00:00"/>
    <s v="First Class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n v="703.71"/>
    <n v="6"/>
    <n v="0.7"/>
    <x v="6081"/>
    <x v="1"/>
    <x v="1"/>
  </r>
  <r>
    <n v="7643"/>
    <s v="US-2018-157490"/>
    <x v="1099"/>
    <d v="2018-10-07T00:00:00"/>
    <s v="First Class"/>
    <s v="LB-16795"/>
    <s v="Laurel Beltran"/>
    <x v="2"/>
    <x v="0"/>
    <x v="206"/>
    <x v="22"/>
    <n v="81001"/>
    <x v="1"/>
    <s v="OFF-BI-10002824"/>
    <x v="1"/>
    <x v="8"/>
    <s v="Recycled Easel Ring Binders"/>
    <n v="17.904000000000003"/>
    <n v="4"/>
    <n v="0.7"/>
    <x v="6082"/>
    <x v="1"/>
    <x v="0"/>
  </r>
  <r>
    <n v="7644"/>
    <s v="US-2018-157490"/>
    <x v="1099"/>
    <d v="2018-10-07T00:00:00"/>
    <s v="First Class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n v="11.976000000000003"/>
    <n v="4"/>
    <n v="0.7"/>
    <x v="6083"/>
    <x v="1"/>
    <x v="0"/>
  </r>
  <r>
    <n v="7645"/>
    <s v="US-2018-157490"/>
    <x v="1099"/>
    <d v="2018-10-07T00:00:00"/>
    <s v="First Class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n v="67.959999999999994"/>
    <n v="5"/>
    <n v="0.2"/>
    <x v="6084"/>
    <x v="1"/>
    <x v="0"/>
  </r>
  <r>
    <n v="7646"/>
    <s v="CA-2017-161452"/>
    <x v="57"/>
    <d v="2017-04-11T00:00:00"/>
    <s v="Standard Class"/>
    <s v="CA-11965"/>
    <s v="Carol Adams"/>
    <x v="1"/>
    <x v="0"/>
    <x v="1"/>
    <x v="1"/>
    <n v="90036"/>
    <x v="1"/>
    <s v="FUR-CH-10003973"/>
    <x v="0"/>
    <x v="1"/>
    <s v="GuestStacker Chair with Chrome Finish Legs"/>
    <n v="892.22400000000005"/>
    <n v="3"/>
    <n v="0.2"/>
    <x v="1110"/>
    <x v="1"/>
    <x v="0"/>
  </r>
  <r>
    <n v="7647"/>
    <s v="US-2016-115196"/>
    <x v="340"/>
    <d v="2016-09-13T00:00:00"/>
    <s v="Standard Class"/>
    <s v="DL-12925"/>
    <s v="Daniel Lacy"/>
    <x v="0"/>
    <x v="0"/>
    <x v="202"/>
    <x v="3"/>
    <n v="27834"/>
    <x v="0"/>
    <s v="TEC-MA-10002073"/>
    <x v="2"/>
    <x v="15"/>
    <s v="3D Systems Cube Printer, 2nd Generation, White"/>
    <n v="1299.99"/>
    <n v="2"/>
    <n v="0.5"/>
    <x v="6085"/>
    <x v="0"/>
    <x v="1"/>
  </r>
  <r>
    <n v="7648"/>
    <s v="CA-2018-138968"/>
    <x v="543"/>
    <d v="2018-03-16T00:00:00"/>
    <s v="First Class"/>
    <s v="FC-14335"/>
    <s v="Fred Chung"/>
    <x v="1"/>
    <x v="0"/>
    <x v="8"/>
    <x v="1"/>
    <n v="94110"/>
    <x v="1"/>
    <s v="OFF-BI-10003529"/>
    <x v="1"/>
    <x v="8"/>
    <s v="Avery Round Ring Poly Binders"/>
    <n v="4.5439999999999996"/>
    <n v="2"/>
    <n v="0.2"/>
    <x v="6086"/>
    <x v="1"/>
    <x v="1"/>
  </r>
  <r>
    <n v="7649"/>
    <s v="CA-2018-138968"/>
    <x v="543"/>
    <d v="2018-03-16T00:00:00"/>
    <s v="First Class"/>
    <s v="FC-14335"/>
    <s v="Fred Chung"/>
    <x v="1"/>
    <x v="0"/>
    <x v="8"/>
    <x v="1"/>
    <n v="94110"/>
    <x v="1"/>
    <s v="FUR-CH-10000309"/>
    <x v="0"/>
    <x v="1"/>
    <s v="Global Comet Stacking Arm Chair"/>
    <n v="1352.0320000000002"/>
    <n v="4"/>
    <n v="0.2"/>
    <x v="6087"/>
    <x v="1"/>
    <x v="1"/>
  </r>
  <r>
    <n v="7650"/>
    <s v="CA-2017-101889"/>
    <x v="17"/>
    <d v="2017-12-31T00:00:00"/>
    <s v="Standard Class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x v="6088"/>
    <x v="3"/>
    <x v="1"/>
  </r>
  <r>
    <n v="7651"/>
    <s v="CA-2017-101889"/>
    <x v="17"/>
    <d v="2017-12-31T00:00:00"/>
    <s v="Standard Class"/>
    <s v="DB-13120"/>
    <s v="David Bremer"/>
    <x v="1"/>
    <x v="0"/>
    <x v="292"/>
    <x v="24"/>
    <n v="43302"/>
    <x v="3"/>
    <s v="OFF-EN-10003286"/>
    <x v="1"/>
    <x v="12"/>
    <s v="Staple envelope"/>
    <n v="19.872"/>
    <n v="3"/>
    <n v="0.2"/>
    <x v="6089"/>
    <x v="3"/>
    <x v="1"/>
  </r>
  <r>
    <n v="7652"/>
    <s v="CA-2019-110821"/>
    <x v="783"/>
    <d v="2019-08-08T00:00:00"/>
    <s v="First Class"/>
    <s v="CK-12205"/>
    <s v="Chloris Kastensmidt"/>
    <x v="0"/>
    <x v="0"/>
    <x v="61"/>
    <x v="5"/>
    <n v="75081"/>
    <x v="2"/>
    <s v="TEC-AC-10001552"/>
    <x v="2"/>
    <x v="11"/>
    <s v="Logitech K350 2.4Ghz Wireless Keyboard"/>
    <n v="119.44800000000001"/>
    <n v="3"/>
    <n v="0.2"/>
    <x v="6090"/>
    <x v="2"/>
    <x v="1"/>
  </r>
  <r>
    <n v="7653"/>
    <s v="CA-2019-110821"/>
    <x v="783"/>
    <d v="2019-08-08T00:00:00"/>
    <s v="First Class"/>
    <s v="CK-12205"/>
    <s v="Chloris Kastensmidt"/>
    <x v="0"/>
    <x v="0"/>
    <x v="61"/>
    <x v="5"/>
    <n v="75081"/>
    <x v="2"/>
    <s v="OFF-ST-10002790"/>
    <x v="1"/>
    <x v="4"/>
    <s v="Safco Industrial Shelving"/>
    <n v="118.16"/>
    <n v="2"/>
    <n v="0.2"/>
    <x v="6091"/>
    <x v="2"/>
    <x v="1"/>
  </r>
  <r>
    <n v="7654"/>
    <s v="CA-2017-121552"/>
    <x v="204"/>
    <d v="2017-03-27T00:00:00"/>
    <s v="Standard Class"/>
    <s v="FW-14395"/>
    <s v="Fred Wasserman"/>
    <x v="1"/>
    <x v="0"/>
    <x v="114"/>
    <x v="19"/>
    <n v="35810"/>
    <x v="0"/>
    <s v="OFF-AR-10003217"/>
    <x v="1"/>
    <x v="6"/>
    <s v="Newell 316"/>
    <n v="19.559999999999999"/>
    <n v="4"/>
    <n v="0"/>
    <x v="6092"/>
    <x v="0"/>
    <x v="1"/>
  </r>
  <r>
    <n v="7655"/>
    <s v="CA-2017-107685"/>
    <x v="672"/>
    <d v="2017-12-02T00:00:00"/>
    <s v="Second Class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x v="4846"/>
    <x v="1"/>
    <x v="1"/>
  </r>
  <r>
    <n v="7656"/>
    <s v="CA-2017-107685"/>
    <x v="672"/>
    <d v="2017-12-02T00:00:00"/>
    <s v="Second Class"/>
    <s v="JM-15865"/>
    <s v="John Murray"/>
    <x v="0"/>
    <x v="0"/>
    <x v="98"/>
    <x v="33"/>
    <n v="89115"/>
    <x v="1"/>
    <s v="OFF-PA-10003848"/>
    <x v="1"/>
    <x v="10"/>
    <s v="Xerox 1997"/>
    <n v="25.92"/>
    <n v="4"/>
    <n v="0"/>
    <x v="245"/>
    <x v="1"/>
    <x v="1"/>
  </r>
  <r>
    <n v="7657"/>
    <s v="US-2016-120740"/>
    <x v="1166"/>
    <d v="2016-04-15T00:00:00"/>
    <s v="Same Day"/>
    <s v="PS-18970"/>
    <s v="Paul Stevenson"/>
    <x v="2"/>
    <x v="0"/>
    <x v="1"/>
    <x v="1"/>
    <n v="90049"/>
    <x v="1"/>
    <s v="OFF-AP-10000240"/>
    <x v="1"/>
    <x v="9"/>
    <s v="Belkin F9G930V10-GRY 9 Outlet Surge"/>
    <n v="106.96"/>
    <n v="2"/>
    <n v="0"/>
    <x v="1562"/>
    <x v="1"/>
    <x v="1"/>
  </r>
  <r>
    <n v="7658"/>
    <s v="US-2016-120740"/>
    <x v="1166"/>
    <d v="2016-04-15T00:00:00"/>
    <s v="Same Day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n v="187.76"/>
    <n v="4"/>
    <n v="0"/>
    <x v="6093"/>
    <x v="1"/>
    <x v="1"/>
  </r>
  <r>
    <n v="7659"/>
    <s v="CA-2019-155740"/>
    <x v="245"/>
    <d v="2019-08-02T00:00:00"/>
    <s v="First Class"/>
    <s v="TC-21475"/>
    <s v="Tony Chapman"/>
    <x v="2"/>
    <x v="0"/>
    <x v="80"/>
    <x v="24"/>
    <n v="44107"/>
    <x v="3"/>
    <s v="OFF-BI-10001071"/>
    <x v="1"/>
    <x v="8"/>
    <s v="GBC ProClick Punch Binding System"/>
    <n v="76.77600000000001"/>
    <n v="4"/>
    <n v="0.7"/>
    <x v="6094"/>
    <x v="3"/>
    <x v="1"/>
  </r>
  <r>
    <n v="7660"/>
    <s v="CA-2019-146493"/>
    <x v="702"/>
    <d v="2019-06-05T00:00:00"/>
    <s v="Standard Class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n v="53.9"/>
    <n v="5"/>
    <n v="0"/>
    <x v="6095"/>
    <x v="2"/>
    <x v="1"/>
  </r>
  <r>
    <n v="7661"/>
    <s v="CA-2016-105417"/>
    <x v="1167"/>
    <d v="2016-01-12T00:00:00"/>
    <s v="Standard Class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n v="76.728000000000009"/>
    <n v="3"/>
    <n v="0.6"/>
    <x v="6096"/>
    <x v="2"/>
    <x v="1"/>
  </r>
  <r>
    <n v="7662"/>
    <s v="CA-2016-105417"/>
    <x v="1167"/>
    <d v="2016-01-12T00:00:00"/>
    <s v="Standard Class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n v="10.429999999999998"/>
    <n v="7"/>
    <n v="0.8"/>
    <x v="6097"/>
    <x v="2"/>
    <x v="1"/>
  </r>
  <r>
    <n v="7663"/>
    <s v="US-2019-141509"/>
    <x v="365"/>
    <d v="2019-10-01T00:00:00"/>
    <s v="First Class"/>
    <s v="SC-20575"/>
    <s v="Sonia Cooley"/>
    <x v="0"/>
    <x v="0"/>
    <x v="1"/>
    <x v="1"/>
    <n v="90036"/>
    <x v="1"/>
    <s v="OFF-AR-10002067"/>
    <x v="1"/>
    <x v="6"/>
    <s v="Newell 334"/>
    <n v="99.2"/>
    <n v="5"/>
    <n v="0"/>
    <x v="1713"/>
    <x v="1"/>
    <x v="1"/>
  </r>
  <r>
    <n v="7664"/>
    <s v="CA-2019-139493"/>
    <x v="1168"/>
    <d v="2019-09-19T00:00:00"/>
    <s v="Standard Class"/>
    <s v="SG-20605"/>
    <s v="Speros Goranitis"/>
    <x v="0"/>
    <x v="0"/>
    <x v="153"/>
    <x v="3"/>
    <n v="28806"/>
    <x v="0"/>
    <s v="OFF-AR-10003158"/>
    <x v="1"/>
    <x v="6"/>
    <s v="Fluorescent Highlighters by Dixon"/>
    <n v="15.920000000000002"/>
    <n v="5"/>
    <n v="0.2"/>
    <x v="6098"/>
    <x v="0"/>
    <x v="1"/>
  </r>
  <r>
    <n v="7665"/>
    <s v="CA-2016-151967"/>
    <x v="68"/>
    <d v="2016-10-26T00:00:00"/>
    <s v="Standard Class"/>
    <s v="NB-18580"/>
    <s v="Nicole Brennan"/>
    <x v="1"/>
    <x v="0"/>
    <x v="151"/>
    <x v="28"/>
    <n v="71111"/>
    <x v="0"/>
    <s v="FUR-FU-10000193"/>
    <x v="0"/>
    <x v="5"/>
    <s v="Tenex Chairmats For Use with Hard Floors"/>
    <n v="129.91999999999999"/>
    <n v="4"/>
    <n v="0"/>
    <x v="2953"/>
    <x v="0"/>
    <x v="1"/>
  </r>
  <r>
    <n v="7666"/>
    <s v="US-2018-140158"/>
    <x v="964"/>
    <d v="2018-10-08T00:00:00"/>
    <s v="Standard Class"/>
    <s v="DR-12940"/>
    <s v="Daniel Raglin"/>
    <x v="2"/>
    <x v="0"/>
    <x v="205"/>
    <x v="34"/>
    <n v="2908"/>
    <x v="3"/>
    <s v="OFF-BI-10000977"/>
    <x v="1"/>
    <x v="8"/>
    <s v="Ibico Plastic Spiral Binding Combs"/>
    <n v="30.4"/>
    <n v="1"/>
    <n v="0"/>
    <x v="6099"/>
    <x v="3"/>
    <x v="1"/>
  </r>
  <r>
    <n v="7667"/>
    <s v="US-2018-140158"/>
    <x v="964"/>
    <d v="2018-10-08T00:00:00"/>
    <s v="Standard Class"/>
    <s v="DR-12940"/>
    <s v="Daniel Raglin"/>
    <x v="2"/>
    <x v="0"/>
    <x v="205"/>
    <x v="34"/>
    <n v="2908"/>
    <x v="3"/>
    <s v="TEC-CO-10001449"/>
    <x v="2"/>
    <x v="16"/>
    <s v="Hewlett Packard LaserJet 3310 Copier"/>
    <n v="5399.91"/>
    <n v="9"/>
    <n v="0"/>
    <x v="6100"/>
    <x v="3"/>
    <x v="1"/>
  </r>
  <r>
    <n v="7668"/>
    <s v="US-2018-140158"/>
    <x v="964"/>
    <d v="2018-10-08T00:00:00"/>
    <s v="Standard Class"/>
    <s v="DR-12940"/>
    <s v="Daniel Raglin"/>
    <x v="2"/>
    <x v="0"/>
    <x v="205"/>
    <x v="34"/>
    <n v="2908"/>
    <x v="3"/>
    <s v="OFF-ST-10000136"/>
    <x v="1"/>
    <x v="4"/>
    <s v="Letter Size File"/>
    <n v="119.10000000000001"/>
    <n v="3"/>
    <n v="0"/>
    <x v="6101"/>
    <x v="3"/>
    <x v="1"/>
  </r>
  <r>
    <n v="7669"/>
    <s v="CA-2017-130974"/>
    <x v="154"/>
    <d v="2017-11-29T00:00:00"/>
    <s v="Second Class"/>
    <s v="MA-17560"/>
    <s v="Matt Abelman"/>
    <x v="2"/>
    <x v="0"/>
    <x v="231"/>
    <x v="31"/>
    <n v="2149"/>
    <x v="3"/>
    <s v="OFF-PA-10000743"/>
    <x v="1"/>
    <x v="10"/>
    <s v="Xerox 1977"/>
    <n v="40.08"/>
    <n v="6"/>
    <n v="0"/>
    <x v="1692"/>
    <x v="3"/>
    <x v="1"/>
  </r>
  <r>
    <n v="7670"/>
    <s v="CA-2017-130974"/>
    <x v="154"/>
    <d v="2017-11-29T00:00:00"/>
    <s v="Second Class"/>
    <s v="MA-17560"/>
    <s v="Matt Abelman"/>
    <x v="2"/>
    <x v="0"/>
    <x v="231"/>
    <x v="31"/>
    <n v="2149"/>
    <x v="3"/>
    <s v="OFF-PA-10001019"/>
    <x v="1"/>
    <x v="10"/>
    <s v="Xerox 1884"/>
    <n v="59.94"/>
    <n v="3"/>
    <n v="0"/>
    <x v="749"/>
    <x v="3"/>
    <x v="1"/>
  </r>
  <r>
    <n v="7671"/>
    <s v="CA-2017-130974"/>
    <x v="154"/>
    <d v="2017-11-29T00:00:00"/>
    <s v="Second Class"/>
    <s v="MA-17560"/>
    <s v="Matt Abelman"/>
    <x v="2"/>
    <x v="0"/>
    <x v="231"/>
    <x v="31"/>
    <n v="2149"/>
    <x v="3"/>
    <s v="TEC-AC-10003095"/>
    <x v="2"/>
    <x v="11"/>
    <s v="Logitech G35 7.1-Channel Surround Sound Headset"/>
    <n v="259.98"/>
    <n v="2"/>
    <n v="0"/>
    <x v="6102"/>
    <x v="3"/>
    <x v="1"/>
  </r>
  <r>
    <n v="7672"/>
    <s v="CA-2017-130974"/>
    <x v="154"/>
    <d v="2017-11-29T00:00:00"/>
    <s v="Second Class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n v="170.98"/>
    <n v="1"/>
    <n v="0"/>
    <x v="6103"/>
    <x v="3"/>
    <x v="1"/>
  </r>
  <r>
    <n v="7673"/>
    <s v="CA-2017-130974"/>
    <x v="154"/>
    <d v="2017-11-29T00:00:00"/>
    <s v="Second Class"/>
    <s v="MA-17560"/>
    <s v="Matt Abelman"/>
    <x v="2"/>
    <x v="0"/>
    <x v="231"/>
    <x v="31"/>
    <n v="2149"/>
    <x v="3"/>
    <s v="FUR-FU-10002506"/>
    <x v="0"/>
    <x v="5"/>
    <s v="Tensor &quot;Hersey Kiss&quot; Styled Floor Lamp"/>
    <n v="38.97"/>
    <n v="3"/>
    <n v="0"/>
    <x v="6104"/>
    <x v="3"/>
    <x v="1"/>
  </r>
  <r>
    <n v="7674"/>
    <s v="CA-2017-130974"/>
    <x v="154"/>
    <d v="2017-11-29T00:00:00"/>
    <s v="Second Class"/>
    <s v="MA-17560"/>
    <s v="Matt Abelman"/>
    <x v="2"/>
    <x v="0"/>
    <x v="231"/>
    <x v="31"/>
    <n v="2149"/>
    <x v="3"/>
    <s v="OFF-PA-10003823"/>
    <x v="1"/>
    <x v="10"/>
    <s v="Xerox 197"/>
    <n v="154.9"/>
    <n v="5"/>
    <n v="0"/>
    <x v="934"/>
    <x v="3"/>
    <x v="1"/>
  </r>
  <r>
    <n v="7675"/>
    <s v="CA-2017-130974"/>
    <x v="154"/>
    <d v="2017-11-29T00:00:00"/>
    <s v="Second Class"/>
    <s v="MA-17560"/>
    <s v="Matt Abelman"/>
    <x v="2"/>
    <x v="0"/>
    <x v="231"/>
    <x v="31"/>
    <n v="2149"/>
    <x v="3"/>
    <s v="FUR-TA-10004619"/>
    <x v="0"/>
    <x v="3"/>
    <s v="Hon Non-Folding Utility Tables"/>
    <n v="446.06799999999998"/>
    <n v="4"/>
    <n v="0.3"/>
    <x v="232"/>
    <x v="3"/>
    <x v="1"/>
  </r>
  <r>
    <n v="7676"/>
    <s v="CA-2019-133487"/>
    <x v="636"/>
    <d v="2019-05-09T00:00:00"/>
    <s v="Second Class"/>
    <s v="TS-21655"/>
    <s v="Trudy Schmidt"/>
    <x v="0"/>
    <x v="0"/>
    <x v="277"/>
    <x v="1"/>
    <n v="91730"/>
    <x v="1"/>
    <s v="OFF-AP-10001271"/>
    <x v="1"/>
    <x v="9"/>
    <s v="Eureka The Boss Cordless Rechargeable Stick Vac"/>
    <n v="152.94"/>
    <n v="3"/>
    <n v="0"/>
    <x v="525"/>
    <x v="1"/>
    <x v="1"/>
  </r>
  <r>
    <n v="7677"/>
    <s v="CA-2016-142951"/>
    <x v="1169"/>
    <d v="2016-10-08T00:00:00"/>
    <s v="Same Day"/>
    <s v="JG-15115"/>
    <s v="Jack Garza"/>
    <x v="0"/>
    <x v="0"/>
    <x v="35"/>
    <x v="3"/>
    <n v="28205"/>
    <x v="0"/>
    <s v="TEC-AC-10002331"/>
    <x v="2"/>
    <x v="11"/>
    <s v="Maxell 74 Minute CDR, 10/Pack"/>
    <n v="23.472000000000001"/>
    <n v="3"/>
    <n v="0.2"/>
    <x v="6105"/>
    <x v="0"/>
    <x v="1"/>
  </r>
  <r>
    <n v="7678"/>
    <s v="CA-2016-133592"/>
    <x v="520"/>
    <d v="2017-01-07T00:00:00"/>
    <s v="Standard Class"/>
    <s v="KM-16375"/>
    <s v="Katherine Murray"/>
    <x v="2"/>
    <x v="0"/>
    <x v="205"/>
    <x v="34"/>
    <n v="2908"/>
    <x v="3"/>
    <s v="OFF-PA-10003228"/>
    <x v="1"/>
    <x v="10"/>
    <s v="Xerox 1917"/>
    <n v="195.64"/>
    <n v="4"/>
    <n v="0"/>
    <x v="4092"/>
    <x v="3"/>
    <x v="1"/>
  </r>
  <r>
    <n v="7679"/>
    <s v="CA-2016-133592"/>
    <x v="520"/>
    <d v="2017-01-07T00:00:00"/>
    <s v="Standard Class"/>
    <s v="KM-16375"/>
    <s v="Katherine Murray"/>
    <x v="2"/>
    <x v="0"/>
    <x v="205"/>
    <x v="34"/>
    <n v="2908"/>
    <x v="3"/>
    <s v="OFF-PA-10002586"/>
    <x v="1"/>
    <x v="10"/>
    <s v="Xerox 1970"/>
    <n v="14.940000000000001"/>
    <n v="3"/>
    <n v="0"/>
    <x v="1961"/>
    <x v="3"/>
    <x v="1"/>
  </r>
  <r>
    <n v="7680"/>
    <s v="CA-2016-133592"/>
    <x v="520"/>
    <d v="2017-01-07T00:00:00"/>
    <s v="Standard Class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n v="1687.8"/>
    <n v="4"/>
    <n v="0"/>
    <x v="3147"/>
    <x v="3"/>
    <x v="1"/>
  </r>
  <r>
    <n v="7681"/>
    <s v="CA-2016-133592"/>
    <x v="520"/>
    <d v="2017-01-07T00:00:00"/>
    <s v="Standard Class"/>
    <s v="KM-16375"/>
    <s v="Katherine Murray"/>
    <x v="2"/>
    <x v="0"/>
    <x v="205"/>
    <x v="34"/>
    <n v="2908"/>
    <x v="3"/>
    <s v="FUR-BO-10000362"/>
    <x v="0"/>
    <x v="0"/>
    <s v="Sauder Inglewood Library Bookcases"/>
    <n v="341.96"/>
    <n v="2"/>
    <n v="0"/>
    <x v="6106"/>
    <x v="3"/>
    <x v="1"/>
  </r>
  <r>
    <n v="7682"/>
    <s v="CA-2016-133592"/>
    <x v="520"/>
    <d v="2017-01-07T00:00:00"/>
    <s v="Standard Class"/>
    <s v="KM-16375"/>
    <s v="Katherine Murray"/>
    <x v="2"/>
    <x v="0"/>
    <x v="205"/>
    <x v="34"/>
    <n v="2908"/>
    <x v="3"/>
    <s v="FUR-CH-10004218"/>
    <x v="0"/>
    <x v="1"/>
    <s v="Global Fabric Manager's Chair, Dark Gray"/>
    <n v="605.88"/>
    <n v="6"/>
    <n v="0"/>
    <x v="6107"/>
    <x v="3"/>
    <x v="1"/>
  </r>
  <r>
    <n v="7683"/>
    <s v="CA-2017-120782"/>
    <x v="152"/>
    <d v="2017-05-01T00:00:00"/>
    <s v="First Class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n v="186.732"/>
    <n v="1"/>
    <n v="0.1"/>
    <x v="6108"/>
    <x v="2"/>
    <x v="1"/>
  </r>
  <r>
    <n v="7684"/>
    <s v="CA-2017-120782"/>
    <x v="152"/>
    <d v="2017-05-01T00:00:00"/>
    <s v="First Class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x v="6109"/>
    <x v="2"/>
    <x v="1"/>
  </r>
  <r>
    <n v="7685"/>
    <s v="CA-2017-116876"/>
    <x v="966"/>
    <d v="2017-02-21T00:00:00"/>
    <s v="Standard Class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n v="26.423999999999999"/>
    <n v="9"/>
    <n v="0.2"/>
    <x v="6110"/>
    <x v="3"/>
    <x v="1"/>
  </r>
  <r>
    <n v="7686"/>
    <s v="CA-2017-116876"/>
    <x v="966"/>
    <d v="2017-02-21T00:00:00"/>
    <s v="Standard Class"/>
    <s v="TT-21070"/>
    <s v="Ted Trevino"/>
    <x v="0"/>
    <x v="0"/>
    <x v="30"/>
    <x v="15"/>
    <n v="14609"/>
    <x v="3"/>
    <s v="TEC-PH-10002584"/>
    <x v="2"/>
    <x v="7"/>
    <s v="Samsung Galaxy S4"/>
    <n v="625.99"/>
    <n v="1"/>
    <n v="0"/>
    <x v="6111"/>
    <x v="3"/>
    <x v="1"/>
  </r>
  <r>
    <n v="7687"/>
    <s v="CA-2018-169838"/>
    <x v="881"/>
    <d v="2018-11-29T00:00:00"/>
    <s v="Standard Class"/>
    <s v="BB-11545"/>
    <s v="Brenda Bowman"/>
    <x v="1"/>
    <x v="0"/>
    <x v="25"/>
    <x v="12"/>
    <n v="49201"/>
    <x v="2"/>
    <s v="FUR-TA-10001095"/>
    <x v="0"/>
    <x v="3"/>
    <s v="Chromcraft Round Conference Tables"/>
    <n v="1568.61"/>
    <n v="9"/>
    <n v="0"/>
    <x v="6112"/>
    <x v="2"/>
    <x v="1"/>
  </r>
  <r>
    <n v="7688"/>
    <s v="CA-2018-169838"/>
    <x v="881"/>
    <d v="2018-11-29T00:00:00"/>
    <s v="Standard Class"/>
    <s v="BB-11545"/>
    <s v="Brenda Bowman"/>
    <x v="1"/>
    <x v="0"/>
    <x v="25"/>
    <x v="12"/>
    <n v="49201"/>
    <x v="2"/>
    <s v="OFF-BI-10004002"/>
    <x v="1"/>
    <x v="8"/>
    <s v="Wilson Jones International Size A4 Ring Binders"/>
    <n v="17.3"/>
    <n v="1"/>
    <n v="0"/>
    <x v="6113"/>
    <x v="2"/>
    <x v="1"/>
  </r>
  <r>
    <n v="7689"/>
    <s v="CA-2018-169838"/>
    <x v="881"/>
    <d v="2018-11-29T00:00:00"/>
    <s v="Standard Class"/>
    <s v="BB-11545"/>
    <s v="Brenda Bowman"/>
    <x v="1"/>
    <x v="0"/>
    <x v="25"/>
    <x v="12"/>
    <n v="49201"/>
    <x v="2"/>
    <s v="TEC-AC-10004518"/>
    <x v="2"/>
    <x v="11"/>
    <s v="Memorex Mini Travel Drive 32 GB USB 2.0 Flash Drive"/>
    <n v="160"/>
    <n v="8"/>
    <n v="0"/>
    <x v="6114"/>
    <x v="2"/>
    <x v="1"/>
  </r>
  <r>
    <n v="7690"/>
    <s v="US-2019-128951"/>
    <x v="663"/>
    <d v="2019-07-17T00:00:00"/>
    <s v="First Class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n v="179.94"/>
    <n v="3"/>
    <n v="0"/>
    <x v="6115"/>
    <x v="0"/>
    <x v="1"/>
  </r>
  <r>
    <n v="7691"/>
    <s v="US-2019-128951"/>
    <x v="663"/>
    <d v="2019-07-17T00:00:00"/>
    <s v="First Class"/>
    <s v="RS-19420"/>
    <s v="Ricardo Sperren"/>
    <x v="1"/>
    <x v="0"/>
    <x v="244"/>
    <x v="17"/>
    <n v="23434"/>
    <x v="0"/>
    <s v="FUR-TA-10004575"/>
    <x v="0"/>
    <x v="3"/>
    <s v="Hon 5100 Series Wood Tables"/>
    <n v="872.94"/>
    <n v="3"/>
    <n v="0"/>
    <x v="6116"/>
    <x v="0"/>
    <x v="1"/>
  </r>
  <r>
    <n v="7692"/>
    <s v="US-2019-128951"/>
    <x v="663"/>
    <d v="2019-07-17T00:00:00"/>
    <s v="First Class"/>
    <s v="RS-19420"/>
    <s v="Ricardo Sperren"/>
    <x v="1"/>
    <x v="0"/>
    <x v="244"/>
    <x v="17"/>
    <n v="23434"/>
    <x v="0"/>
    <s v="OFF-PA-10003177"/>
    <x v="1"/>
    <x v="10"/>
    <s v="Xerox 1999"/>
    <n v="12.96"/>
    <n v="2"/>
    <n v="0"/>
    <x v="91"/>
    <x v="0"/>
    <x v="1"/>
  </r>
  <r>
    <n v="7693"/>
    <s v="CA-2016-102330"/>
    <x v="282"/>
    <d v="2017-01-03T00:00:00"/>
    <s v="Standard Class"/>
    <s v="AI-10855"/>
    <s v="Arianne Irving"/>
    <x v="0"/>
    <x v="0"/>
    <x v="71"/>
    <x v="1"/>
    <n v="94513"/>
    <x v="1"/>
    <s v="OFF-LA-10003923"/>
    <x v="1"/>
    <x v="2"/>
    <s v="Alphabetical Labels for Top Tab Filing"/>
    <n v="88.800000000000011"/>
    <n v="6"/>
    <n v="0"/>
    <x v="6117"/>
    <x v="1"/>
    <x v="1"/>
  </r>
  <r>
    <n v="7694"/>
    <s v="CA-2016-102330"/>
    <x v="282"/>
    <d v="2017-01-03T00:00:00"/>
    <s v="Standard Class"/>
    <s v="AI-10855"/>
    <s v="Arianne Irving"/>
    <x v="0"/>
    <x v="0"/>
    <x v="71"/>
    <x v="1"/>
    <n v="94513"/>
    <x v="1"/>
    <s v="TEC-PH-10001051"/>
    <x v="2"/>
    <x v="7"/>
    <s v="HTC One"/>
    <n v="319.96800000000002"/>
    <n v="4"/>
    <n v="0.2"/>
    <x v="2033"/>
    <x v="1"/>
    <x v="1"/>
  </r>
  <r>
    <n v="7695"/>
    <s v="CA-2018-118899"/>
    <x v="554"/>
    <d v="2018-03-22T00:00:00"/>
    <s v="Same Day"/>
    <s v="MC-17275"/>
    <s v="Marc Crier"/>
    <x v="0"/>
    <x v="0"/>
    <x v="4"/>
    <x v="4"/>
    <n v="98103"/>
    <x v="1"/>
    <s v="FUR-CH-10004754"/>
    <x v="0"/>
    <x v="1"/>
    <s v="Global Stack Chair with Arms, Black"/>
    <n v="167.88800000000001"/>
    <n v="7"/>
    <n v="0.2"/>
    <x v="6118"/>
    <x v="1"/>
    <x v="1"/>
  </r>
  <r>
    <n v="7696"/>
    <s v="CA-2019-107958"/>
    <x v="1170"/>
    <d v="2019-07-05T00:00:00"/>
    <s v="First Class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x v="5031"/>
    <x v="2"/>
    <x v="0"/>
  </r>
  <r>
    <n v="7697"/>
    <s v="CA-2019-107958"/>
    <x v="1170"/>
    <d v="2019-07-05T00:00:00"/>
    <s v="First Class"/>
    <s v="AH-10120"/>
    <s v="Adrian Hane"/>
    <x v="2"/>
    <x v="0"/>
    <x v="12"/>
    <x v="5"/>
    <n v="77036"/>
    <x v="2"/>
    <s v="OFF-BI-10001787"/>
    <x v="1"/>
    <x v="8"/>
    <s v="Wilson Jones Four-Pocket Poly Binders"/>
    <n v="5.2319999999999984"/>
    <n v="4"/>
    <n v="0.8"/>
    <x v="6119"/>
    <x v="2"/>
    <x v="1"/>
  </r>
  <r>
    <n v="7698"/>
    <s v="CA-2019-151799"/>
    <x v="817"/>
    <d v="2019-12-18T00:00:00"/>
    <s v="Standard Class"/>
    <s v="BF-11170"/>
    <s v="Ben Ferrer"/>
    <x v="2"/>
    <x v="0"/>
    <x v="104"/>
    <x v="31"/>
    <n v="1841"/>
    <x v="3"/>
    <s v="TEC-CO-10002313"/>
    <x v="2"/>
    <x v="16"/>
    <s v="Canon PC1080F Personal Copier"/>
    <n v="1199.98"/>
    <n v="2"/>
    <n v="0"/>
    <x v="6120"/>
    <x v="3"/>
    <x v="1"/>
  </r>
  <r>
    <n v="7699"/>
    <s v="CA-2019-151799"/>
    <x v="817"/>
    <d v="2019-12-18T00:00:00"/>
    <s v="Standard Class"/>
    <s v="BF-11170"/>
    <s v="Ben Ferrer"/>
    <x v="2"/>
    <x v="0"/>
    <x v="104"/>
    <x v="31"/>
    <n v="1841"/>
    <x v="3"/>
    <s v="OFF-ST-10002790"/>
    <x v="1"/>
    <x v="4"/>
    <s v="Safco Industrial Shelving"/>
    <n v="73.849999999999994"/>
    <n v="1"/>
    <n v="0"/>
    <x v="6121"/>
    <x v="3"/>
    <x v="1"/>
  </r>
  <r>
    <n v="7700"/>
    <s v="CA-2019-151799"/>
    <x v="817"/>
    <d v="2019-12-18T00:00:00"/>
    <s v="Standard Class"/>
    <s v="BF-11170"/>
    <s v="Ben Ferrer"/>
    <x v="2"/>
    <x v="0"/>
    <x v="104"/>
    <x v="31"/>
    <n v="1841"/>
    <x v="3"/>
    <s v="OFF-SU-10001664"/>
    <x v="1"/>
    <x v="14"/>
    <s v="Acme Office Executive Series Stainless Steel Trimmers"/>
    <n v="25.71"/>
    <n v="3"/>
    <n v="0"/>
    <x v="4068"/>
    <x v="3"/>
    <x v="1"/>
  </r>
  <r>
    <n v="7701"/>
    <s v="CA-2019-151799"/>
    <x v="817"/>
    <d v="2019-12-18T00:00:00"/>
    <s v="Standard Class"/>
    <s v="BF-11170"/>
    <s v="Ben Ferrer"/>
    <x v="2"/>
    <x v="0"/>
    <x v="104"/>
    <x v="31"/>
    <n v="1841"/>
    <x v="3"/>
    <s v="OFF-FA-10001332"/>
    <x v="1"/>
    <x v="13"/>
    <s v="Acco Banker's Clasps, 5 3/4&quot;-Long"/>
    <n v="17.28"/>
    <n v="6"/>
    <n v="0"/>
    <x v="6122"/>
    <x v="3"/>
    <x v="1"/>
  </r>
  <r>
    <n v="7702"/>
    <s v="CA-2019-151799"/>
    <x v="817"/>
    <d v="2019-12-18T00:00:00"/>
    <s v="Standard Class"/>
    <s v="BF-11170"/>
    <s v="Ben Ferrer"/>
    <x v="2"/>
    <x v="0"/>
    <x v="104"/>
    <x v="31"/>
    <n v="1841"/>
    <x v="3"/>
    <s v="FUR-TA-10003473"/>
    <x v="0"/>
    <x v="3"/>
    <s v="Bretford Rectangular Conference Table Tops"/>
    <n v="526.58199999999999"/>
    <n v="2"/>
    <n v="0.3"/>
    <x v="6123"/>
    <x v="3"/>
    <x v="1"/>
  </r>
  <r>
    <n v="7703"/>
    <s v="CA-2018-114601"/>
    <x v="370"/>
    <d v="2018-09-02T00:00:00"/>
    <s v="Standard Class"/>
    <s v="AA-10480"/>
    <s v="Andrew Allen"/>
    <x v="0"/>
    <x v="0"/>
    <x v="66"/>
    <x v="12"/>
    <n v="48234"/>
    <x v="2"/>
    <s v="OFF-PA-10000605"/>
    <x v="1"/>
    <x v="10"/>
    <s v="Xerox 1950"/>
    <n v="11.56"/>
    <n v="2"/>
    <n v="0"/>
    <x v="1302"/>
    <x v="2"/>
    <x v="1"/>
  </r>
  <r>
    <n v="7704"/>
    <s v="CA-2018-114601"/>
    <x v="370"/>
    <d v="2018-09-02T00:00:00"/>
    <s v="Standard Class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n v="209.96999999999997"/>
    <n v="3"/>
    <n v="0"/>
    <x v="4893"/>
    <x v="2"/>
    <x v="1"/>
  </r>
  <r>
    <n v="7705"/>
    <s v="CA-2018-114601"/>
    <x v="370"/>
    <d v="2018-09-02T00:00:00"/>
    <s v="Standard Class"/>
    <s v="AA-10480"/>
    <s v="Andrew Allen"/>
    <x v="0"/>
    <x v="0"/>
    <x v="66"/>
    <x v="12"/>
    <n v="48234"/>
    <x v="2"/>
    <s v="FUR-TA-10004147"/>
    <x v="0"/>
    <x v="3"/>
    <s v="Hon 4060 Series Tables"/>
    <n v="447.84"/>
    <n v="4"/>
    <n v="0"/>
    <x v="6124"/>
    <x v="2"/>
    <x v="1"/>
  </r>
  <r>
    <n v="7706"/>
    <s v="CA-2018-114601"/>
    <x v="370"/>
    <d v="2018-09-02T00:00:00"/>
    <s v="Standard Class"/>
    <s v="AA-10480"/>
    <s v="Andrew Allen"/>
    <x v="0"/>
    <x v="0"/>
    <x v="66"/>
    <x v="12"/>
    <n v="48234"/>
    <x v="2"/>
    <s v="TEC-AC-10003911"/>
    <x v="2"/>
    <x v="11"/>
    <s v="NETGEAR AC1750 Dual Band Gigabit Smart WiFi Router"/>
    <n v="479.97"/>
    <n v="3"/>
    <n v="0"/>
    <x v="663"/>
    <x v="2"/>
    <x v="1"/>
  </r>
  <r>
    <n v="7707"/>
    <s v="CA-2018-114601"/>
    <x v="370"/>
    <d v="2018-09-02T00:00:00"/>
    <s v="Standard Class"/>
    <s v="AA-10480"/>
    <s v="Andrew Allen"/>
    <x v="0"/>
    <x v="0"/>
    <x v="66"/>
    <x v="12"/>
    <n v="48234"/>
    <x v="2"/>
    <s v="OFF-AR-10002578"/>
    <x v="1"/>
    <x v="6"/>
    <s v="Newell 335"/>
    <n v="8.64"/>
    <n v="3"/>
    <n v="0"/>
    <x v="1032"/>
    <x v="2"/>
    <x v="1"/>
  </r>
  <r>
    <n v="7708"/>
    <s v="CA-2019-100237"/>
    <x v="453"/>
    <d v="2019-10-19T00:00:00"/>
    <s v="Standard Class"/>
    <s v="SV-20815"/>
    <s v="Stuart Van"/>
    <x v="1"/>
    <x v="0"/>
    <x v="11"/>
    <x v="7"/>
    <n v="84057"/>
    <x v="1"/>
    <s v="OFF-AR-10001761"/>
    <x v="1"/>
    <x v="6"/>
    <s v="Avery Hi-Liter Smear-Safe Highlighters"/>
    <n v="11.68"/>
    <n v="2"/>
    <n v="0"/>
    <x v="2390"/>
    <x v="1"/>
    <x v="1"/>
  </r>
  <r>
    <n v="7709"/>
    <s v="CA-2016-139542"/>
    <x v="1089"/>
    <d v="2016-10-29T00:00:00"/>
    <s v="Standard Class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n v="40.775999999999996"/>
    <n v="3"/>
    <n v="0.2"/>
    <x v="6125"/>
    <x v="3"/>
    <x v="1"/>
  </r>
  <r>
    <n v="7710"/>
    <s v="CA-2016-139542"/>
    <x v="1089"/>
    <d v="2016-10-29T00:00:00"/>
    <s v="Standard Class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n v="13.698000000000002"/>
    <n v="3"/>
    <n v="0.7"/>
    <x v="6126"/>
    <x v="3"/>
    <x v="1"/>
  </r>
  <r>
    <n v="7711"/>
    <s v="US-2017-142811"/>
    <x v="788"/>
    <d v="2017-04-07T00:00:00"/>
    <s v="Standard Class"/>
    <s v="JL-15850"/>
    <s v="John Lucas"/>
    <x v="0"/>
    <x v="0"/>
    <x v="123"/>
    <x v="16"/>
    <n v="85204"/>
    <x v="1"/>
    <s v="TEC-PH-10003095"/>
    <x v="2"/>
    <x v="7"/>
    <s v="Samsung HM1900 Bluetooth Headset"/>
    <n v="87.8"/>
    <n v="5"/>
    <n v="0.2"/>
    <x v="6127"/>
    <x v="1"/>
    <x v="1"/>
  </r>
  <r>
    <n v="7712"/>
    <s v="CA-2019-139353"/>
    <x v="960"/>
    <d v="2019-10-30T00:00:00"/>
    <s v="Second Class"/>
    <s v="JM-15250"/>
    <s v="Janet Martin"/>
    <x v="0"/>
    <x v="0"/>
    <x v="115"/>
    <x v="3"/>
    <n v="28314"/>
    <x v="0"/>
    <s v="FUR-FU-10001876"/>
    <x v="0"/>
    <x v="5"/>
    <s v="Computer Room Manger, 14&quot;"/>
    <n v="77.951999999999998"/>
    <n v="3"/>
    <n v="0.2"/>
    <x v="4107"/>
    <x v="0"/>
    <x v="1"/>
  </r>
  <r>
    <n v="7713"/>
    <s v="CA-2019-139353"/>
    <x v="960"/>
    <d v="2019-10-30T00:00:00"/>
    <s v="Second Class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n v="147.184"/>
    <n v="2"/>
    <n v="0.2"/>
    <x v="3078"/>
    <x v="0"/>
    <x v="1"/>
  </r>
  <r>
    <n v="7714"/>
    <s v="CA-2019-139353"/>
    <x v="960"/>
    <d v="2019-10-30T00:00:00"/>
    <s v="Second Class"/>
    <s v="JM-15250"/>
    <s v="Janet Martin"/>
    <x v="0"/>
    <x v="0"/>
    <x v="115"/>
    <x v="3"/>
    <n v="28314"/>
    <x v="0"/>
    <s v="OFF-PA-10000300"/>
    <x v="1"/>
    <x v="10"/>
    <s v="Xerox 1936"/>
    <n v="47.952000000000005"/>
    <n v="3"/>
    <n v="0.2"/>
    <x v="3062"/>
    <x v="0"/>
    <x v="1"/>
  </r>
  <r>
    <n v="7715"/>
    <s v="CA-2016-150203"/>
    <x v="29"/>
    <d v="2016-12-07T00:00:00"/>
    <s v="First Class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n v="250.26"/>
    <n v="6"/>
    <n v="0"/>
    <x v="6128"/>
    <x v="1"/>
    <x v="1"/>
  </r>
  <r>
    <n v="7716"/>
    <s v="US-2019-101518"/>
    <x v="132"/>
    <d v="2019-11-08T00:00:00"/>
    <s v="Standard Class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n v="40.775999999999996"/>
    <n v="3"/>
    <n v="0.2"/>
    <x v="6125"/>
    <x v="3"/>
    <x v="1"/>
  </r>
  <r>
    <n v="7717"/>
    <s v="CA-2017-149636"/>
    <x v="1171"/>
    <d v="2017-01-12T00:00:00"/>
    <s v="Standard Class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n v="29.600000000000005"/>
    <n v="5"/>
    <n v="0.2"/>
    <x v="6129"/>
    <x v="1"/>
    <x v="1"/>
  </r>
  <r>
    <n v="7718"/>
    <s v="CA-2017-149636"/>
    <x v="1171"/>
    <d v="2017-01-12T00:00:00"/>
    <s v="Standard Class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n v="1.9380000000000002"/>
    <n v="2"/>
    <n v="0.7"/>
    <x v="6130"/>
    <x v="1"/>
    <x v="0"/>
  </r>
  <r>
    <n v="7719"/>
    <s v="US-2019-146213"/>
    <x v="428"/>
    <d v="2019-09-14T00:00:00"/>
    <s v="Standard Class"/>
    <s v="MC-17605"/>
    <s v="Matt Connell"/>
    <x v="1"/>
    <x v="0"/>
    <x v="1"/>
    <x v="1"/>
    <n v="90032"/>
    <x v="1"/>
    <s v="TEC-AC-10001114"/>
    <x v="2"/>
    <x v="11"/>
    <s v="Microsoft Wireless Mobile Mouse 4000"/>
    <n v="159.96"/>
    <n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x v="0"/>
    <x v="20"/>
    <x v="15"/>
    <n v="10009"/>
    <x v="3"/>
    <s v="OFF-AR-10001615"/>
    <x v="1"/>
    <x v="6"/>
    <s v="Newell 34"/>
    <n v="59.519999999999996"/>
    <n v="3"/>
    <n v="0"/>
    <x v="436"/>
    <x v="3"/>
    <x v="1"/>
  </r>
  <r>
    <n v="7721"/>
    <s v="CA-2017-108588"/>
    <x v="956"/>
    <d v="2017-01-10T00:00:00"/>
    <s v="Standard Class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n v="17.48"/>
    <n v="2"/>
    <n v="0"/>
    <x v="2211"/>
    <x v="3"/>
    <x v="1"/>
  </r>
  <r>
    <n v="7722"/>
    <s v="CA-2017-108588"/>
    <x v="956"/>
    <d v="2017-01-10T00:00:00"/>
    <s v="Standard Class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n v="13.168000000000001"/>
    <n v="2"/>
    <n v="0.2"/>
    <x v="6132"/>
    <x v="3"/>
    <x v="1"/>
  </r>
  <r>
    <n v="7723"/>
    <s v="US-2019-138086"/>
    <x v="513"/>
    <d v="2019-04-20T00:00:00"/>
    <s v="Standard Class"/>
    <s v="JO-15550"/>
    <s v="Jesus Ocampo"/>
    <x v="2"/>
    <x v="0"/>
    <x v="8"/>
    <x v="1"/>
    <n v="94109"/>
    <x v="1"/>
    <s v="OFF-AP-10000027"/>
    <x v="1"/>
    <x v="9"/>
    <s v="Hoover Commercial SteamVac"/>
    <n v="40.74"/>
    <n v="3"/>
    <n v="0"/>
    <x v="6133"/>
    <x v="1"/>
    <x v="1"/>
  </r>
  <r>
    <n v="7724"/>
    <s v="CA-2017-139374"/>
    <x v="229"/>
    <d v="2017-09-14T00:00:00"/>
    <s v="Standard Class"/>
    <s v="AR-10345"/>
    <s v="Alex Russell"/>
    <x v="1"/>
    <x v="0"/>
    <x v="89"/>
    <x v="5"/>
    <n v="78745"/>
    <x v="2"/>
    <s v="FUR-CH-10003981"/>
    <x v="0"/>
    <x v="1"/>
    <s v="Global Commerce Series Low-Back Swivel/Tilt Chairs"/>
    <n v="179.886"/>
    <n v="1"/>
    <n v="0.3"/>
    <x v="6134"/>
    <x v="2"/>
    <x v="1"/>
  </r>
  <r>
    <n v="7725"/>
    <s v="CA-2018-113978"/>
    <x v="477"/>
    <d v="2018-09-29T00:00:00"/>
    <s v="Standard Class"/>
    <s v="TS-21505"/>
    <s v="Tony Sayre"/>
    <x v="0"/>
    <x v="0"/>
    <x v="138"/>
    <x v="24"/>
    <n v="44105"/>
    <x v="3"/>
    <s v="OFF-AP-10003849"/>
    <x v="1"/>
    <x v="9"/>
    <s v="Hoover Shoulder Vac Commercial Portable Vacuum"/>
    <n v="286.25600000000003"/>
    <n v="1"/>
    <n v="0.2"/>
    <x v="6135"/>
    <x v="3"/>
    <x v="1"/>
  </r>
  <r>
    <n v="7726"/>
    <s v="CA-2018-113978"/>
    <x v="477"/>
    <d v="2018-09-29T00:00:00"/>
    <s v="Standard Class"/>
    <s v="TS-21505"/>
    <s v="Tony Sayre"/>
    <x v="0"/>
    <x v="0"/>
    <x v="138"/>
    <x v="24"/>
    <n v="44105"/>
    <x v="3"/>
    <s v="OFF-ST-10004963"/>
    <x v="1"/>
    <x v="4"/>
    <s v="Eldon Gobal File Keepers"/>
    <n v="24.224000000000004"/>
    <n v="2"/>
    <n v="0.2"/>
    <x v="6136"/>
    <x v="3"/>
    <x v="1"/>
  </r>
  <r>
    <n v="7727"/>
    <s v="CA-2018-113978"/>
    <x v="477"/>
    <d v="2018-09-29T00:00:00"/>
    <s v="Standard Class"/>
    <s v="TS-21505"/>
    <s v="Tony Sayre"/>
    <x v="0"/>
    <x v="0"/>
    <x v="138"/>
    <x v="24"/>
    <n v="44105"/>
    <x v="3"/>
    <s v="OFF-ST-10002574"/>
    <x v="1"/>
    <x v="4"/>
    <s v="SAFCO Commercial Wire Shelving, Black"/>
    <n v="331.536"/>
    <n v="3"/>
    <n v="0.2"/>
    <x v="4764"/>
    <x v="3"/>
    <x v="1"/>
  </r>
  <r>
    <n v="7728"/>
    <s v="US-2017-150231"/>
    <x v="199"/>
    <d v="2017-03-20T00:00:00"/>
    <s v="Second Class"/>
    <s v="JK-15640"/>
    <s v="Jim Kriz"/>
    <x v="2"/>
    <x v="0"/>
    <x v="20"/>
    <x v="15"/>
    <n v="10009"/>
    <x v="3"/>
    <s v="OFF-AR-10001761"/>
    <x v="1"/>
    <x v="6"/>
    <s v="Avery Hi-Liter Smear-Safe Highlighters"/>
    <n v="17.52"/>
    <n v="3"/>
    <n v="0"/>
    <x v="6137"/>
    <x v="3"/>
    <x v="1"/>
  </r>
  <r>
    <n v="7729"/>
    <s v="CA-2018-106915"/>
    <x v="491"/>
    <d v="2018-12-02T00:00:00"/>
    <s v="Standard Class"/>
    <s v="GA-14515"/>
    <s v="George Ashbrook"/>
    <x v="0"/>
    <x v="0"/>
    <x v="236"/>
    <x v="5"/>
    <n v="79907"/>
    <x v="2"/>
    <s v="OFF-AR-10000716"/>
    <x v="1"/>
    <x v="6"/>
    <s v="DIXON Ticonderoga Erasable Checking Pencils"/>
    <n v="17.856000000000002"/>
    <n v="4"/>
    <n v="0.2"/>
    <x v="6138"/>
    <x v="2"/>
    <x v="1"/>
  </r>
  <r>
    <n v="7730"/>
    <s v="US-2018-109260"/>
    <x v="182"/>
    <d v="2018-10-01T00:00:00"/>
    <s v="Standard Class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n v="431.97600000000006"/>
    <n v="3"/>
    <n v="0.2"/>
    <x v="6139"/>
    <x v="0"/>
    <x v="1"/>
  </r>
  <r>
    <n v="7731"/>
    <s v="CA-2019-104850"/>
    <x v="487"/>
    <d v="2019-06-19T00:00:00"/>
    <s v="Standard Class"/>
    <s v="TW-21025"/>
    <s v="Tamara Willingham"/>
    <x v="2"/>
    <x v="0"/>
    <x v="4"/>
    <x v="4"/>
    <n v="98103"/>
    <x v="1"/>
    <s v="FUR-CH-10003774"/>
    <x v="0"/>
    <x v="1"/>
    <s v="Global Wood Trimmed Manager's Task Chair, Khaki"/>
    <n v="291.13600000000002"/>
    <n v="4"/>
    <n v="0.2"/>
    <x v="6140"/>
    <x v="1"/>
    <x v="1"/>
  </r>
  <r>
    <n v="7732"/>
    <s v="CA-2019-140508"/>
    <x v="65"/>
    <d v="2019-09-21T00:00:00"/>
    <s v="First Class"/>
    <s v="PA-19060"/>
    <s v="Pete Armstrong"/>
    <x v="2"/>
    <x v="0"/>
    <x v="61"/>
    <x v="5"/>
    <n v="75220"/>
    <x v="2"/>
    <s v="OFF-EN-10000927"/>
    <x v="1"/>
    <x v="12"/>
    <s v="Jet-Pak Recycled Peel 'N' Seal Padded Mailers"/>
    <n v="114.84800000000001"/>
    <n v="4"/>
    <n v="0.2"/>
    <x v="6141"/>
    <x v="2"/>
    <x v="1"/>
  </r>
  <r>
    <n v="7733"/>
    <s v="CA-2019-143294"/>
    <x v="455"/>
    <d v="2019-06-08T00:00:00"/>
    <s v="Standard Class"/>
    <s v="JD-15790"/>
    <s v="John Dryer"/>
    <x v="0"/>
    <x v="0"/>
    <x v="12"/>
    <x v="5"/>
    <n v="77070"/>
    <x v="2"/>
    <s v="OFF-PA-10000743"/>
    <x v="1"/>
    <x v="10"/>
    <s v="Xerox 1977"/>
    <n v="10.688000000000001"/>
    <n v="2"/>
    <n v="0.2"/>
    <x v="1507"/>
    <x v="2"/>
    <x v="1"/>
  </r>
  <r>
    <n v="7734"/>
    <s v="CA-2018-165673"/>
    <x v="666"/>
    <d v="2018-05-19T00:00:00"/>
    <s v="Second Class"/>
    <s v="MN-17935"/>
    <s v="Michael Nguyen"/>
    <x v="0"/>
    <x v="0"/>
    <x v="24"/>
    <x v="24"/>
    <n v="45503"/>
    <x v="3"/>
    <s v="OFF-PA-10000697"/>
    <x v="1"/>
    <x v="10"/>
    <s v="TOPS Voice Message Log Book, Flash Format"/>
    <n v="15.231999999999999"/>
    <n v="4"/>
    <n v="0.2"/>
    <x v="6142"/>
    <x v="3"/>
    <x v="1"/>
  </r>
  <r>
    <n v="7735"/>
    <s v="CA-2019-134418"/>
    <x v="175"/>
    <d v="2019-09-20T00:00:00"/>
    <s v="Standard Class"/>
    <s v="GM-14500"/>
    <s v="Gene McClure"/>
    <x v="0"/>
    <x v="0"/>
    <x v="4"/>
    <x v="4"/>
    <n v="98103"/>
    <x v="1"/>
    <s v="OFF-AR-10004441"/>
    <x v="1"/>
    <x v="6"/>
    <s v="BIC Brite Liner Highlighters"/>
    <n v="12.419999999999998"/>
    <n v="3"/>
    <n v="0"/>
    <x v="1878"/>
    <x v="1"/>
    <x v="1"/>
  </r>
  <r>
    <n v="7736"/>
    <s v="US-2018-106313"/>
    <x v="250"/>
    <d v="2018-08-26T00:00:00"/>
    <s v="Standard Class"/>
    <s v="DG-13300"/>
    <s v="Deirdre Greer"/>
    <x v="1"/>
    <x v="0"/>
    <x v="4"/>
    <x v="4"/>
    <n v="98105"/>
    <x v="1"/>
    <s v="OFF-PA-10001870"/>
    <x v="1"/>
    <x v="10"/>
    <s v="Xerox 202"/>
    <n v="19.440000000000001"/>
    <n v="3"/>
    <n v="0"/>
    <x v="551"/>
    <x v="1"/>
    <x v="1"/>
  </r>
  <r>
    <n v="7737"/>
    <s v="CA-2016-105872"/>
    <x v="992"/>
    <d v="2016-06-06T00:00:00"/>
    <s v="Standard Class"/>
    <s v="JG-15160"/>
    <s v="James Galang"/>
    <x v="0"/>
    <x v="0"/>
    <x v="20"/>
    <x v="15"/>
    <n v="10024"/>
    <x v="3"/>
    <s v="OFF-BI-10003684"/>
    <x v="1"/>
    <x v="8"/>
    <s v="Wilson Jones Legal Size Ring Binders"/>
    <n v="70.367999999999995"/>
    <n v="4"/>
    <n v="0.2"/>
    <x v="6143"/>
    <x v="3"/>
    <x v="1"/>
  </r>
  <r>
    <n v="7738"/>
    <s v="CA-2019-108287"/>
    <x v="404"/>
    <d v="2019-12-20T00:00:00"/>
    <s v="First Class"/>
    <s v="AG-10330"/>
    <s v="Alex Grayson"/>
    <x v="0"/>
    <x v="0"/>
    <x v="35"/>
    <x v="3"/>
    <n v="28205"/>
    <x v="0"/>
    <s v="OFF-AR-10001315"/>
    <x v="1"/>
    <x v="6"/>
    <s v="Newell 310"/>
    <n v="12.672000000000001"/>
    <n v="9"/>
    <n v="0.2"/>
    <x v="6144"/>
    <x v="0"/>
    <x v="1"/>
  </r>
  <r>
    <n v="7739"/>
    <s v="CA-2019-141103"/>
    <x v="245"/>
    <d v="2019-08-06T00:00:00"/>
    <s v="Standard Class"/>
    <s v="JF-15355"/>
    <s v="Jay Fein"/>
    <x v="0"/>
    <x v="0"/>
    <x v="248"/>
    <x v="39"/>
    <n v="21215"/>
    <x v="3"/>
    <s v="TEC-PH-10003589"/>
    <x v="2"/>
    <x v="7"/>
    <s v="invisibleSHIELD by ZAGG Smudge-Free Screen Protector"/>
    <n v="89.949999999999989"/>
    <n v="5"/>
    <n v="0"/>
    <x v="6145"/>
    <x v="3"/>
    <x v="1"/>
  </r>
  <r>
    <n v="7740"/>
    <s v="CA-2016-154781"/>
    <x v="871"/>
    <d v="2016-11-26T00:00:00"/>
    <s v="Standard Class"/>
    <s v="SC-20680"/>
    <s v="Steve Carroll"/>
    <x v="2"/>
    <x v="0"/>
    <x v="8"/>
    <x v="1"/>
    <n v="94110"/>
    <x v="1"/>
    <s v="OFF-PA-10001609"/>
    <x v="1"/>
    <x v="10"/>
    <s v="Tops Wirebound Message Log Books"/>
    <n v="6.58"/>
    <n v="2"/>
    <n v="0"/>
    <x v="1632"/>
    <x v="1"/>
    <x v="1"/>
  </r>
  <r>
    <n v="7741"/>
    <s v="CA-2016-154781"/>
    <x v="871"/>
    <d v="2016-11-26T00:00:00"/>
    <s v="Standard Class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n v="94.99"/>
    <n v="1"/>
    <n v="0"/>
    <x v="6146"/>
    <x v="1"/>
    <x v="1"/>
  </r>
  <r>
    <n v="7742"/>
    <s v="CA-2017-147816"/>
    <x v="496"/>
    <d v="2017-09-26T00:00:00"/>
    <s v="Second Class"/>
    <s v="CM-11935"/>
    <s v="Carlos Meador"/>
    <x v="0"/>
    <x v="0"/>
    <x v="93"/>
    <x v="16"/>
    <n v="85705"/>
    <x v="1"/>
    <s v="TEC-PH-10003095"/>
    <x v="2"/>
    <x v="7"/>
    <s v="Samsung HM1900 Bluetooth Headset"/>
    <n v="35.119999999999997"/>
    <n v="2"/>
    <n v="0.2"/>
    <x v="6147"/>
    <x v="1"/>
    <x v="1"/>
  </r>
  <r>
    <n v="7743"/>
    <s v="CA-2019-105326"/>
    <x v="648"/>
    <d v="2019-08-27T00:00:00"/>
    <s v="Standard Class"/>
    <s v="KT-16480"/>
    <s v="Kean Thornton"/>
    <x v="0"/>
    <x v="0"/>
    <x v="1"/>
    <x v="1"/>
    <n v="90036"/>
    <x v="1"/>
    <s v="OFF-PA-10001639"/>
    <x v="1"/>
    <x v="10"/>
    <s v="Xerox 203"/>
    <n v="25.92"/>
    <n v="4"/>
    <n v="0"/>
    <x v="245"/>
    <x v="1"/>
    <x v="1"/>
  </r>
  <r>
    <n v="7744"/>
    <s v="CA-2018-133613"/>
    <x v="26"/>
    <d v="2018-06-22T00:00:00"/>
    <s v="Standard Class"/>
    <s v="CP-12340"/>
    <s v="Christine Phan"/>
    <x v="1"/>
    <x v="0"/>
    <x v="416"/>
    <x v="29"/>
    <n v="6708"/>
    <x v="3"/>
    <s v="OFF-BI-10002003"/>
    <x v="1"/>
    <x v="8"/>
    <s v="Ibico Presentation Index for Binding Systems"/>
    <n v="7.96"/>
    <n v="2"/>
    <n v="0"/>
    <x v="5477"/>
    <x v="3"/>
    <x v="1"/>
  </r>
  <r>
    <n v="7745"/>
    <s v="CA-2018-133613"/>
    <x v="26"/>
    <d v="2018-06-22T00:00:00"/>
    <s v="Standard Class"/>
    <s v="CP-12340"/>
    <s v="Christine Phan"/>
    <x v="1"/>
    <x v="0"/>
    <x v="416"/>
    <x v="29"/>
    <n v="6708"/>
    <x v="3"/>
    <s v="TEC-PH-10004539"/>
    <x v="2"/>
    <x v="7"/>
    <s v="Wireless Extenders zBoost YX545 SOHO Signal Booster"/>
    <n v="566.97"/>
    <n v="3"/>
    <n v="0"/>
    <x v="6148"/>
    <x v="3"/>
    <x v="1"/>
  </r>
  <r>
    <n v="7746"/>
    <s v="CA-2018-133613"/>
    <x v="26"/>
    <d v="2018-06-22T00:00:00"/>
    <s v="Standard Class"/>
    <s v="CP-12340"/>
    <s v="Christine Phan"/>
    <x v="1"/>
    <x v="0"/>
    <x v="416"/>
    <x v="29"/>
    <n v="6708"/>
    <x v="3"/>
    <s v="OFF-AR-10003829"/>
    <x v="1"/>
    <x v="6"/>
    <s v="Newell 35"/>
    <n v="9.84"/>
    <n v="3"/>
    <n v="0"/>
    <x v="301"/>
    <x v="3"/>
    <x v="1"/>
  </r>
  <r>
    <n v="7747"/>
    <s v="CA-2017-109113"/>
    <x v="546"/>
    <d v="2017-12-23T00:00:00"/>
    <s v="Standard Class"/>
    <s v="EK-13795"/>
    <s v="Eileen Kiefer"/>
    <x v="2"/>
    <x v="0"/>
    <x v="22"/>
    <x v="10"/>
    <n v="60610"/>
    <x v="2"/>
    <s v="TEC-AC-10004761"/>
    <x v="2"/>
    <x v="11"/>
    <s v="Maxell 4.7GB DVD+RW 3/Pack"/>
    <n v="25.488"/>
    <n v="2"/>
    <n v="0.2"/>
    <x v="6149"/>
    <x v="2"/>
    <x v="1"/>
  </r>
  <r>
    <n v="7748"/>
    <s v="CA-2017-156153"/>
    <x v="70"/>
    <d v="2017-06-02T00:00:00"/>
    <s v="Second Class"/>
    <s v="CW-11905"/>
    <s v="Carl Weiss"/>
    <x v="2"/>
    <x v="0"/>
    <x v="85"/>
    <x v="15"/>
    <n v="11561"/>
    <x v="3"/>
    <s v="OFF-FA-10003472"/>
    <x v="1"/>
    <x v="13"/>
    <s v="Bagged Rubber Bands"/>
    <n v="7.5600000000000005"/>
    <n v="6"/>
    <n v="0"/>
    <x v="264"/>
    <x v="3"/>
    <x v="1"/>
  </r>
  <r>
    <n v="7749"/>
    <s v="CA-2017-133242"/>
    <x v="652"/>
    <d v="2017-06-24T00:00:00"/>
    <s v="Standard Class"/>
    <s v="KH-16510"/>
    <s v="Keith Herrera"/>
    <x v="0"/>
    <x v="0"/>
    <x v="81"/>
    <x v="17"/>
    <n v="22204"/>
    <x v="0"/>
    <s v="FUR-FU-10003464"/>
    <x v="0"/>
    <x v="5"/>
    <s v="Seth Thomas 8 1/2&quot; Cubicle Clock"/>
    <n v="60.84"/>
    <n v="3"/>
    <n v="0"/>
    <x v="6150"/>
    <x v="0"/>
    <x v="1"/>
  </r>
  <r>
    <n v="7750"/>
    <s v="CA-2017-133242"/>
    <x v="652"/>
    <d v="2017-06-24T00:00:00"/>
    <s v="Standard Class"/>
    <s v="KH-16510"/>
    <s v="Keith Herrera"/>
    <x v="0"/>
    <x v="0"/>
    <x v="81"/>
    <x v="17"/>
    <n v="22204"/>
    <x v="0"/>
    <s v="OFF-ST-10003716"/>
    <x v="1"/>
    <x v="4"/>
    <s v="Tennsco Double-Tier Lockers"/>
    <n v="450.04"/>
    <n v="2"/>
    <n v="0"/>
    <x v="6151"/>
    <x v="0"/>
    <x v="1"/>
  </r>
  <r>
    <n v="7751"/>
    <s v="CA-2017-133242"/>
    <x v="652"/>
    <d v="2017-06-24T00:00:00"/>
    <s v="Standard Class"/>
    <s v="KH-16510"/>
    <s v="Keith Herrera"/>
    <x v="0"/>
    <x v="0"/>
    <x v="81"/>
    <x v="17"/>
    <n v="22204"/>
    <x v="0"/>
    <s v="OFF-BI-10004002"/>
    <x v="1"/>
    <x v="8"/>
    <s v="Wilson Jones International Size A4 Ring Binders"/>
    <n v="34.6"/>
    <n v="2"/>
    <n v="0"/>
    <x v="6152"/>
    <x v="0"/>
    <x v="1"/>
  </r>
  <r>
    <n v="7752"/>
    <s v="CA-2017-133242"/>
    <x v="652"/>
    <d v="2017-06-24T00:00:00"/>
    <s v="Standard Class"/>
    <s v="KH-16510"/>
    <s v="Keith Herrera"/>
    <x v="0"/>
    <x v="0"/>
    <x v="81"/>
    <x v="17"/>
    <n v="22204"/>
    <x v="0"/>
    <s v="TEC-PH-10002496"/>
    <x v="2"/>
    <x v="7"/>
    <s v="Cisco SPA301"/>
    <n v="467.97"/>
    <n v="3"/>
    <n v="0"/>
    <x v="6153"/>
    <x v="0"/>
    <x v="1"/>
  </r>
  <r>
    <n v="7753"/>
    <s v="CA-2017-133242"/>
    <x v="652"/>
    <d v="2017-06-24T00:00:00"/>
    <s v="Standard Class"/>
    <s v="KH-16510"/>
    <s v="Keith Herrera"/>
    <x v="0"/>
    <x v="0"/>
    <x v="81"/>
    <x v="17"/>
    <n v="22204"/>
    <x v="0"/>
    <s v="OFF-BI-10004826"/>
    <x v="1"/>
    <x v="8"/>
    <s v="JM Magazine Binder"/>
    <n v="33.020000000000003"/>
    <n v="2"/>
    <n v="0"/>
    <x v="6154"/>
    <x v="0"/>
    <x v="1"/>
  </r>
  <r>
    <n v="7754"/>
    <s v="CA-2017-158323"/>
    <x v="672"/>
    <d v="2017-12-03T00:00:00"/>
    <s v="First Class"/>
    <s v="AB-10600"/>
    <s v="Ann Blume"/>
    <x v="1"/>
    <x v="0"/>
    <x v="108"/>
    <x v="3"/>
    <n v="28540"/>
    <x v="0"/>
    <s v="FUR-FU-10001546"/>
    <x v="0"/>
    <x v="5"/>
    <s v="Dana Swing-Arm Lamps"/>
    <n v="17.088000000000001"/>
    <n v="2"/>
    <n v="0.2"/>
    <x v="2566"/>
    <x v="0"/>
    <x v="1"/>
  </r>
  <r>
    <n v="7755"/>
    <s v="CA-2017-161795"/>
    <x v="379"/>
    <d v="2017-12-23T00:00:00"/>
    <s v="Second Class"/>
    <s v="AH-10075"/>
    <s v="Adam Hart"/>
    <x v="1"/>
    <x v="0"/>
    <x v="38"/>
    <x v="24"/>
    <n v="43229"/>
    <x v="3"/>
    <s v="OFF-AR-10001919"/>
    <x v="1"/>
    <x v="6"/>
    <s v="OIC #2 Pencils, Medium Soft"/>
    <n v="3.008"/>
    <n v="2"/>
    <n v="0.2"/>
    <x v="6155"/>
    <x v="3"/>
    <x v="1"/>
  </r>
  <r>
    <n v="7756"/>
    <s v="CA-2019-100902"/>
    <x v="701"/>
    <d v="2019-11-21T00:00:00"/>
    <s v="Standard Class"/>
    <s v="CK-12595"/>
    <s v="Clytie Kelty"/>
    <x v="0"/>
    <x v="0"/>
    <x v="35"/>
    <x v="3"/>
    <n v="28205"/>
    <x v="0"/>
    <s v="OFF-PA-10002558"/>
    <x v="1"/>
    <x v="10"/>
    <s v="Xerox 1938"/>
    <n v="268.24"/>
    <n v="7"/>
    <n v="0.2"/>
    <x v="6156"/>
    <x v="0"/>
    <x v="1"/>
  </r>
  <r>
    <n v="7757"/>
    <s v="CA-2019-100902"/>
    <x v="701"/>
    <d v="2019-11-21T00:00:00"/>
    <s v="Standard Class"/>
    <s v="CK-12595"/>
    <s v="Clytie Kelty"/>
    <x v="0"/>
    <x v="0"/>
    <x v="35"/>
    <x v="3"/>
    <n v="28205"/>
    <x v="0"/>
    <s v="TEC-AC-10003174"/>
    <x v="2"/>
    <x v="11"/>
    <s v="Plantronics S12 Corded Telephone Headset System"/>
    <n v="431.16000000000008"/>
    <n v="5"/>
    <n v="0.2"/>
    <x v="6157"/>
    <x v="0"/>
    <x v="1"/>
  </r>
  <r>
    <n v="7758"/>
    <s v="CA-2019-112844"/>
    <x v="38"/>
    <d v="2019-11-16T00:00:00"/>
    <s v="Second Class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x v="6158"/>
    <x v="3"/>
    <x v="1"/>
  </r>
  <r>
    <n v="7759"/>
    <s v="CA-2019-112844"/>
    <x v="38"/>
    <d v="2019-11-16T00:00:00"/>
    <s v="Second Class"/>
    <s v="SP-20620"/>
    <s v="Stefania Perrino"/>
    <x v="1"/>
    <x v="0"/>
    <x v="198"/>
    <x v="15"/>
    <n v="14215"/>
    <x v="3"/>
    <s v="FUR-FU-10004845"/>
    <x v="0"/>
    <x v="5"/>
    <s v="Deflect-o EconoMat Nonstudded, No Bevel Mat"/>
    <n v="154.94999999999999"/>
    <n v="3"/>
    <n v="0"/>
    <x v="6159"/>
    <x v="3"/>
    <x v="1"/>
  </r>
  <r>
    <n v="7760"/>
    <s v="CA-2018-158925"/>
    <x v="1057"/>
    <d v="2018-10-28T00:00:00"/>
    <s v="Standard Class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n v="15.552000000000003"/>
    <n v="3"/>
    <n v="0.2"/>
    <x v="12"/>
    <x v="2"/>
    <x v="1"/>
  </r>
  <r>
    <n v="7761"/>
    <s v="CA-2016-155390"/>
    <x v="776"/>
    <d v="2016-12-11T00:00:00"/>
    <s v="Standard Class"/>
    <s v="BG-11035"/>
    <s v="Barry Gonzalez"/>
    <x v="0"/>
    <x v="0"/>
    <x v="26"/>
    <x v="18"/>
    <n v="38109"/>
    <x v="0"/>
    <s v="OFF-PA-10003641"/>
    <x v="1"/>
    <x v="10"/>
    <s v="Xerox 1909"/>
    <n v="42.207999999999998"/>
    <n v="2"/>
    <n v="0.2"/>
    <x v="6160"/>
    <x v="0"/>
    <x v="1"/>
  </r>
  <r>
    <n v="7762"/>
    <s v="CA-2019-123071"/>
    <x v="734"/>
    <d v="2019-12-06T00:00:00"/>
    <s v="First Class"/>
    <s v="CC-12550"/>
    <s v="Clay Cheatham"/>
    <x v="0"/>
    <x v="0"/>
    <x v="243"/>
    <x v="5"/>
    <n v="75023"/>
    <x v="2"/>
    <s v="OFF-PA-10003729"/>
    <x v="1"/>
    <x v="10"/>
    <s v="Xerox 1998"/>
    <n v="10.368000000000002"/>
    <n v="2"/>
    <n v="0.2"/>
    <x v="572"/>
    <x v="2"/>
    <x v="1"/>
  </r>
  <r>
    <n v="7763"/>
    <s v="CA-2019-156391"/>
    <x v="986"/>
    <d v="2019-09-28T00:00:00"/>
    <s v="First Class"/>
    <s v="SL-20155"/>
    <s v="Sara Luxemburg"/>
    <x v="2"/>
    <x v="0"/>
    <x v="127"/>
    <x v="21"/>
    <n v="97301"/>
    <x v="1"/>
    <s v="OFF-AR-10003251"/>
    <x v="1"/>
    <x v="6"/>
    <s v="Prang Drawing Pencil Set"/>
    <n v="2.2239999999999998"/>
    <n v="1"/>
    <n v="0.2"/>
    <x v="6161"/>
    <x v="1"/>
    <x v="1"/>
  </r>
  <r>
    <n v="7764"/>
    <s v="CA-2017-103093"/>
    <x v="302"/>
    <d v="2017-02-07T00:00:00"/>
    <s v="Standard Class"/>
    <s v="FO-14305"/>
    <s v="Frank Olsen"/>
    <x v="0"/>
    <x v="0"/>
    <x v="38"/>
    <x v="32"/>
    <n v="31907"/>
    <x v="0"/>
    <s v="OFF-EN-10003286"/>
    <x v="1"/>
    <x v="12"/>
    <s v="Staple envelope"/>
    <n v="74.52"/>
    <n v="9"/>
    <n v="0"/>
    <x v="6162"/>
    <x v="0"/>
    <x v="0"/>
  </r>
  <r>
    <n v="7765"/>
    <s v="US-2019-118941"/>
    <x v="801"/>
    <d v="2019-08-12T00:00:00"/>
    <s v="Same Day"/>
    <s v="BB-11545"/>
    <s v="Brenda Bowman"/>
    <x v="1"/>
    <x v="0"/>
    <x v="29"/>
    <x v="39"/>
    <n v="21044"/>
    <x v="3"/>
    <s v="OFF-AR-10004078"/>
    <x v="1"/>
    <x v="6"/>
    <s v="Newell 312"/>
    <n v="17.52"/>
    <n v="3"/>
    <n v="0"/>
    <x v="2961"/>
    <x v="3"/>
    <x v="1"/>
  </r>
  <r>
    <n v="7766"/>
    <s v="US-2019-118941"/>
    <x v="801"/>
    <d v="2019-08-12T00:00:00"/>
    <s v="Same Day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n v="1779.9"/>
    <n v="5"/>
    <n v="0"/>
    <x v="6163"/>
    <x v="3"/>
    <x v="1"/>
  </r>
  <r>
    <n v="7767"/>
    <s v="US-2019-118941"/>
    <x v="801"/>
    <d v="2019-08-12T00:00:00"/>
    <s v="Same Day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n v="219.89999999999998"/>
    <n v="5"/>
    <n v="0"/>
    <x v="6164"/>
    <x v="3"/>
    <x v="1"/>
  </r>
  <r>
    <n v="7768"/>
    <s v="CA-2017-169299"/>
    <x v="252"/>
    <d v="2017-08-26T00:00:00"/>
    <s v="First Class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x v="500"/>
    <x v="1"/>
    <x v="1"/>
  </r>
  <r>
    <n v="7769"/>
    <s v="CA-2019-154088"/>
    <x v="105"/>
    <d v="2019-11-17T00:00:00"/>
    <s v="Standard Class"/>
    <s v="LB-16735"/>
    <s v="Larry Blacks"/>
    <x v="0"/>
    <x v="0"/>
    <x v="315"/>
    <x v="2"/>
    <n v="32303"/>
    <x v="0"/>
    <s v="OFF-PA-10003651"/>
    <x v="1"/>
    <x v="10"/>
    <s v="Xerox 1968"/>
    <n v="26.720000000000002"/>
    <n v="5"/>
    <n v="0.2"/>
    <x v="3422"/>
    <x v="0"/>
    <x v="1"/>
  </r>
  <r>
    <n v="7770"/>
    <s v="CA-2018-155978"/>
    <x v="1147"/>
    <d v="2018-08-01T00:00:00"/>
    <s v="Same Day"/>
    <s v="TS-21205"/>
    <s v="Thomas Seio"/>
    <x v="1"/>
    <x v="0"/>
    <x v="169"/>
    <x v="1"/>
    <n v="92503"/>
    <x v="1"/>
    <s v="TEC-PH-10002885"/>
    <x v="2"/>
    <x v="7"/>
    <s v="Apple iPhone 5"/>
    <n v="1039.7280000000001"/>
    <n v="2"/>
    <n v="0.2"/>
    <x v="6165"/>
    <x v="1"/>
    <x v="1"/>
  </r>
  <r>
    <n v="7771"/>
    <s v="CA-2018-155978"/>
    <x v="1147"/>
    <d v="2018-08-01T00:00:00"/>
    <s v="Same Day"/>
    <s v="TS-21205"/>
    <s v="Thomas Seio"/>
    <x v="1"/>
    <x v="0"/>
    <x v="169"/>
    <x v="1"/>
    <n v="92503"/>
    <x v="1"/>
    <s v="OFF-AP-10002892"/>
    <x v="1"/>
    <x v="9"/>
    <s v="Belkin F5C206VTEL 6 Outlet Surge"/>
    <n v="45.96"/>
    <n v="2"/>
    <n v="0"/>
    <x v="6166"/>
    <x v="1"/>
    <x v="1"/>
  </r>
  <r>
    <n v="7772"/>
    <s v="CA-2018-108196"/>
    <x v="881"/>
    <d v="2018-12-02T00:00:00"/>
    <s v="Standard Class"/>
    <s v="CS-12505"/>
    <s v="Cindy Stewart"/>
    <x v="0"/>
    <x v="0"/>
    <x v="152"/>
    <x v="24"/>
    <n v="43130"/>
    <x v="3"/>
    <s v="OFF-BI-10000545"/>
    <x v="1"/>
    <x v="8"/>
    <s v="GBC Ibimaster 500 Manual ProClick Binding System"/>
    <n v="456.58800000000008"/>
    <n v="2"/>
    <n v="0.7"/>
    <x v="6167"/>
    <x v="3"/>
    <x v="1"/>
  </r>
  <r>
    <n v="7773"/>
    <s v="CA-2018-108196"/>
    <x v="881"/>
    <d v="2018-12-02T00:00:00"/>
    <s v="Standard Class"/>
    <s v="CS-12505"/>
    <s v="Cindy Stewart"/>
    <x v="0"/>
    <x v="0"/>
    <x v="152"/>
    <x v="24"/>
    <n v="43130"/>
    <x v="3"/>
    <s v="TEC-MA-10000418"/>
    <x v="2"/>
    <x v="15"/>
    <s v="Cubify CubeX 3D Printer Double Head Print"/>
    <n v="4499.9850000000006"/>
    <n v="5"/>
    <n v="0.7"/>
    <x v="6168"/>
    <x v="3"/>
    <x v="1"/>
  </r>
  <r>
    <n v="7774"/>
    <s v="CA-2018-108196"/>
    <x v="881"/>
    <d v="2018-12-02T00:00:00"/>
    <s v="Standard Class"/>
    <s v="CS-12505"/>
    <s v="Cindy Stewart"/>
    <x v="0"/>
    <x v="0"/>
    <x v="152"/>
    <x v="24"/>
    <n v="43130"/>
    <x v="3"/>
    <s v="TEC-AC-10000926"/>
    <x v="2"/>
    <x v="11"/>
    <s v="NETGEAR RangeMax WNR1000 Wireless Router"/>
    <n v="59.975999999999999"/>
    <n v="3"/>
    <n v="0.2"/>
    <x v="2974"/>
    <x v="3"/>
    <x v="1"/>
  </r>
  <r>
    <n v="7775"/>
    <s v="CA-2018-152800"/>
    <x v="1172"/>
    <d v="2018-04-15T00:00:00"/>
    <s v="First Class"/>
    <s v="SP-20920"/>
    <s v="Susan Pistek"/>
    <x v="0"/>
    <x v="0"/>
    <x v="8"/>
    <x v="1"/>
    <n v="94109"/>
    <x v="1"/>
    <s v="OFF-EN-10001509"/>
    <x v="1"/>
    <x v="12"/>
    <s v="Poly String Tie Envelopes"/>
    <n v="6.12"/>
    <n v="3"/>
    <n v="0"/>
    <x v="6169"/>
    <x v="1"/>
    <x v="1"/>
  </r>
  <r>
    <n v="7776"/>
    <s v="CA-2016-166961"/>
    <x v="422"/>
    <d v="2016-12-31T00:00:00"/>
    <s v="Standard Class"/>
    <s v="CD-12790"/>
    <s v="Cynthia Delaney"/>
    <x v="2"/>
    <x v="0"/>
    <x v="429"/>
    <x v="1"/>
    <n v="92553"/>
    <x v="1"/>
    <s v="OFF-AP-10001366"/>
    <x v="1"/>
    <x v="9"/>
    <s v="Staple holder"/>
    <n v="10.98"/>
    <n v="1"/>
    <n v="0"/>
    <x v="6170"/>
    <x v="1"/>
    <x v="1"/>
  </r>
  <r>
    <n v="7777"/>
    <s v="CA-2016-166961"/>
    <x v="422"/>
    <d v="2016-12-31T00:00:00"/>
    <s v="Standard Class"/>
    <s v="CD-12790"/>
    <s v="Cynthia Delaney"/>
    <x v="2"/>
    <x v="0"/>
    <x v="429"/>
    <x v="1"/>
    <n v="92553"/>
    <x v="1"/>
    <s v="OFF-FA-10003485"/>
    <x v="1"/>
    <x v="13"/>
    <s v="Staples"/>
    <n v="7.86"/>
    <n v="3"/>
    <n v="0"/>
    <x v="6171"/>
    <x v="1"/>
    <x v="1"/>
  </r>
  <r>
    <n v="7778"/>
    <s v="CA-2016-166961"/>
    <x v="422"/>
    <d v="2016-12-31T00:00:00"/>
    <s v="Standard Class"/>
    <s v="CD-12790"/>
    <s v="Cynthia Delaney"/>
    <x v="2"/>
    <x v="0"/>
    <x v="429"/>
    <x v="1"/>
    <n v="92553"/>
    <x v="1"/>
    <s v="OFF-ST-10004507"/>
    <x v="1"/>
    <x v="4"/>
    <s v="Advantus Rolling Storage Box"/>
    <n v="51.449999999999996"/>
    <n v="3"/>
    <n v="0"/>
    <x v="503"/>
    <x v="1"/>
    <x v="1"/>
  </r>
  <r>
    <n v="7779"/>
    <s v="CA-2016-166961"/>
    <x v="422"/>
    <d v="2016-12-31T00:00:00"/>
    <s v="Standard Class"/>
    <s v="CD-12790"/>
    <s v="Cynthia Delaney"/>
    <x v="2"/>
    <x v="0"/>
    <x v="429"/>
    <x v="1"/>
    <n v="92553"/>
    <x v="1"/>
    <s v="OFF-BI-10002353"/>
    <x v="1"/>
    <x v="8"/>
    <s v="GBC VeloBind Cover Sets"/>
    <n v="37.055999999999997"/>
    <n v="3"/>
    <n v="0.2"/>
    <x v="6172"/>
    <x v="1"/>
    <x v="1"/>
  </r>
  <r>
    <n v="7780"/>
    <s v="CA-2018-139381"/>
    <x v="724"/>
    <d v="2018-04-22T00:00:00"/>
    <s v="Standard Class"/>
    <s v="RF-19840"/>
    <s v="Roy Französisch"/>
    <x v="0"/>
    <x v="0"/>
    <x v="269"/>
    <x v="17"/>
    <n v="23320"/>
    <x v="0"/>
    <s v="OFF-AP-10001271"/>
    <x v="1"/>
    <x v="9"/>
    <s v="Eureka The Boss Cordless Rechargeable Stick Vac"/>
    <n v="203.92"/>
    <n v="4"/>
    <n v="0"/>
    <x v="6173"/>
    <x v="0"/>
    <x v="1"/>
  </r>
  <r>
    <n v="7781"/>
    <s v="CA-2018-139381"/>
    <x v="724"/>
    <d v="2018-04-22T00:00:00"/>
    <s v="Standard Class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n v="29.56"/>
    <n v="4"/>
    <n v="0"/>
    <x v="6174"/>
    <x v="0"/>
    <x v="1"/>
  </r>
  <r>
    <n v="7782"/>
    <s v="CA-2017-132136"/>
    <x v="936"/>
    <d v="2017-03-12T00:00:00"/>
    <s v="Standard Class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n v="8.5679999999999978"/>
    <n v="3"/>
    <n v="0.8"/>
    <x v="872"/>
    <x v="2"/>
    <x v="1"/>
  </r>
  <r>
    <n v="7783"/>
    <s v="CA-2018-162236"/>
    <x v="254"/>
    <d v="2018-11-06T00:00:00"/>
    <s v="Second Class"/>
    <s v="ER-13855"/>
    <s v="Elpida Rittenbach"/>
    <x v="1"/>
    <x v="0"/>
    <x v="35"/>
    <x v="3"/>
    <n v="28205"/>
    <x v="0"/>
    <s v="OFF-ST-10003442"/>
    <x v="1"/>
    <x v="4"/>
    <s v="Eldon Portable Mobile Manager"/>
    <n v="45.248000000000005"/>
    <n v="2"/>
    <n v="0.2"/>
    <x v="3978"/>
    <x v="0"/>
    <x v="1"/>
  </r>
  <r>
    <n v="7784"/>
    <s v="CA-2018-162236"/>
    <x v="254"/>
    <d v="2018-11-06T00:00:00"/>
    <s v="Second Class"/>
    <s v="ER-13855"/>
    <s v="Elpida Rittenbach"/>
    <x v="1"/>
    <x v="0"/>
    <x v="35"/>
    <x v="3"/>
    <n v="28205"/>
    <x v="0"/>
    <s v="FUR-TA-10002533"/>
    <x v="0"/>
    <x v="3"/>
    <s v="BPI Conference Tables"/>
    <n v="876.30000000000007"/>
    <n v="10"/>
    <n v="0.4"/>
    <x v="6175"/>
    <x v="0"/>
    <x v="1"/>
  </r>
  <r>
    <n v="7785"/>
    <s v="CA-2018-162236"/>
    <x v="254"/>
    <d v="2018-11-06T00:00:00"/>
    <s v="Second Class"/>
    <s v="ER-13855"/>
    <s v="Elpida Rittenbach"/>
    <x v="1"/>
    <x v="0"/>
    <x v="35"/>
    <x v="3"/>
    <n v="28205"/>
    <x v="0"/>
    <s v="OFF-SU-10003505"/>
    <x v="1"/>
    <x v="14"/>
    <s v="Premier Electric Letter Opener"/>
    <n v="185.376"/>
    <n v="2"/>
    <n v="0.2"/>
    <x v="453"/>
    <x v="0"/>
    <x v="1"/>
  </r>
  <r>
    <n v="7786"/>
    <s v="US-2016-111353"/>
    <x v="503"/>
    <d v="2016-12-06T00:00:00"/>
    <s v="Standard Class"/>
    <s v="PB-19150"/>
    <s v="Philip Brown"/>
    <x v="0"/>
    <x v="0"/>
    <x v="20"/>
    <x v="15"/>
    <n v="10009"/>
    <x v="3"/>
    <s v="OFF-LA-10002762"/>
    <x v="1"/>
    <x v="2"/>
    <s v="Avery 485"/>
    <n v="25.06"/>
    <n v="2"/>
    <n v="0"/>
    <x v="3335"/>
    <x v="3"/>
    <x v="1"/>
  </r>
  <r>
    <n v="7787"/>
    <s v="US-2018-117037"/>
    <x v="624"/>
    <d v="2018-05-20T00:00:00"/>
    <s v="First Class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n v="2.8899999999999992"/>
    <n v="1"/>
    <n v="0.8"/>
    <x v="6176"/>
    <x v="2"/>
    <x v="1"/>
  </r>
  <r>
    <n v="7788"/>
    <s v="US-2018-117037"/>
    <x v="624"/>
    <d v="2018-05-20T00:00:00"/>
    <s v="First Class"/>
    <s v="LW-17215"/>
    <s v="Luke Weiss"/>
    <x v="0"/>
    <x v="0"/>
    <x v="22"/>
    <x v="10"/>
    <n v="60653"/>
    <x v="2"/>
    <s v="OFF-FA-10000936"/>
    <x v="1"/>
    <x v="13"/>
    <s v="Acco Hot Clips Clips to Go"/>
    <n v="7.8960000000000008"/>
    <n v="3"/>
    <n v="0.2"/>
    <x v="6177"/>
    <x v="2"/>
    <x v="1"/>
  </r>
  <r>
    <n v="7789"/>
    <s v="US-2018-117037"/>
    <x v="624"/>
    <d v="2018-05-20T00:00:00"/>
    <s v="First Class"/>
    <s v="LW-17215"/>
    <s v="Luke Weiss"/>
    <x v="0"/>
    <x v="0"/>
    <x v="22"/>
    <x v="10"/>
    <n v="60653"/>
    <x v="2"/>
    <s v="FUR-FU-10004973"/>
    <x v="0"/>
    <x v="5"/>
    <s v="Flat Face Poster Frame"/>
    <n v="22.608000000000001"/>
    <n v="3"/>
    <n v="0.6"/>
    <x v="1963"/>
    <x v="2"/>
    <x v="1"/>
  </r>
  <r>
    <n v="7790"/>
    <s v="US-2018-117037"/>
    <x v="624"/>
    <d v="2018-05-20T00:00:00"/>
    <s v="First Class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x v="6178"/>
    <x v="2"/>
    <x v="1"/>
  </r>
  <r>
    <n v="7791"/>
    <s v="CA-2019-160801"/>
    <x v="20"/>
    <d v="2019-09-19T00:00:00"/>
    <s v="Same Day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x v="6179"/>
    <x v="3"/>
    <x v="1"/>
  </r>
  <r>
    <n v="7792"/>
    <s v="CA-2018-108364"/>
    <x v="1054"/>
    <d v="2018-12-24T00:00:00"/>
    <s v="Standard Class"/>
    <s v="BP-11050"/>
    <s v="Barry Pond"/>
    <x v="1"/>
    <x v="0"/>
    <x v="22"/>
    <x v="10"/>
    <n v="60623"/>
    <x v="2"/>
    <s v="OFF-BI-10002012"/>
    <x v="1"/>
    <x v="8"/>
    <s v="Wilson Jones Easy Flow II Sheet Lifters"/>
    <n v="1.7999999999999996"/>
    <n v="5"/>
    <n v="0.8"/>
    <x v="6180"/>
    <x v="2"/>
    <x v="1"/>
  </r>
  <r>
    <n v="7793"/>
    <s v="CA-2019-169362"/>
    <x v="386"/>
    <d v="2019-10-15T00:00:00"/>
    <s v="First Class"/>
    <s v="SP-20860"/>
    <s v="Sung Pak"/>
    <x v="1"/>
    <x v="0"/>
    <x v="61"/>
    <x v="5"/>
    <n v="75217"/>
    <x v="2"/>
    <s v="TEC-AC-10001383"/>
    <x v="2"/>
    <x v="11"/>
    <s v="Logitech Wireless Touch Keyboard K400"/>
    <n v="39.984000000000002"/>
    <n v="2"/>
    <n v="0.2"/>
    <x v="6181"/>
    <x v="2"/>
    <x v="1"/>
  </r>
  <r>
    <n v="7794"/>
    <s v="CA-2017-127481"/>
    <x v="295"/>
    <d v="2017-12-15T00:00:00"/>
    <s v="Second Class"/>
    <s v="JD-15895"/>
    <s v="Jonathan Doherty"/>
    <x v="1"/>
    <x v="0"/>
    <x v="98"/>
    <x v="33"/>
    <n v="89115"/>
    <x v="1"/>
    <s v="OFF-PA-10002036"/>
    <x v="1"/>
    <x v="10"/>
    <s v="Xerox 1930"/>
    <n v="32.400000000000006"/>
    <n v="5"/>
    <n v="0"/>
    <x v="6182"/>
    <x v="1"/>
    <x v="1"/>
  </r>
  <r>
    <n v="7795"/>
    <s v="CA-2017-127481"/>
    <x v="295"/>
    <d v="2017-12-15T00:00:00"/>
    <s v="Second Class"/>
    <s v="JD-15895"/>
    <s v="Jonathan Doherty"/>
    <x v="1"/>
    <x v="0"/>
    <x v="98"/>
    <x v="33"/>
    <n v="89115"/>
    <x v="1"/>
    <s v="OFF-PA-10002377"/>
    <x v="1"/>
    <x v="10"/>
    <s v="Xerox 1916"/>
    <n v="97.88"/>
    <n v="2"/>
    <n v="0"/>
    <x v="3500"/>
    <x v="1"/>
    <x v="1"/>
  </r>
  <r>
    <n v="7796"/>
    <s v="CA-2017-112711"/>
    <x v="984"/>
    <d v="2017-07-18T00:00:00"/>
    <s v="Standard Class"/>
    <s v="FM-14380"/>
    <s v="Fred McMath"/>
    <x v="0"/>
    <x v="0"/>
    <x v="112"/>
    <x v="5"/>
    <n v="79109"/>
    <x v="2"/>
    <s v="TEC-PH-10000526"/>
    <x v="2"/>
    <x v="7"/>
    <s v="Vtech CS6719"/>
    <n v="307.16800000000001"/>
    <n v="4"/>
    <n v="0.2"/>
    <x v="6183"/>
    <x v="2"/>
    <x v="1"/>
  </r>
  <r>
    <n v="7797"/>
    <s v="US-2017-145121"/>
    <x v="653"/>
    <d v="2017-10-06T00:00:00"/>
    <s v="Standard Class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n v="26.9"/>
    <n v="5"/>
    <n v="0"/>
    <x v="6184"/>
    <x v="3"/>
    <x v="1"/>
  </r>
  <r>
    <n v="7798"/>
    <s v="CA-2019-166184"/>
    <x v="668"/>
    <d v="2019-03-27T00:00:00"/>
    <s v="First Class"/>
    <s v="HR-14830"/>
    <s v="Harold Ryan"/>
    <x v="1"/>
    <x v="0"/>
    <x v="20"/>
    <x v="15"/>
    <n v="10035"/>
    <x v="3"/>
    <s v="OFF-EN-10004483"/>
    <x v="1"/>
    <x v="12"/>
    <s v="#10 White Business Envelopes,4 1/8 x 9 1/2"/>
    <n v="47.01"/>
    <n v="3"/>
    <n v="0"/>
    <x v="6185"/>
    <x v="3"/>
    <x v="1"/>
  </r>
  <r>
    <n v="7799"/>
    <s v="CA-2019-166184"/>
    <x v="668"/>
    <d v="2019-03-27T00:00:00"/>
    <s v="First Class"/>
    <s v="HR-14830"/>
    <s v="Harold Ryan"/>
    <x v="1"/>
    <x v="0"/>
    <x v="20"/>
    <x v="15"/>
    <n v="10035"/>
    <x v="3"/>
    <s v="TEC-PH-10002624"/>
    <x v="2"/>
    <x v="7"/>
    <s v="Samsung Galaxy S4 Mini"/>
    <n v="469.99"/>
    <n v="1"/>
    <n v="0"/>
    <x v="6186"/>
    <x v="3"/>
    <x v="1"/>
  </r>
  <r>
    <n v="7800"/>
    <s v="CA-2019-166184"/>
    <x v="668"/>
    <d v="2019-03-27T00:00:00"/>
    <s v="First Class"/>
    <s v="HR-14830"/>
    <s v="Harold Ryan"/>
    <x v="1"/>
    <x v="0"/>
    <x v="20"/>
    <x v="15"/>
    <n v="10035"/>
    <x v="3"/>
    <s v="FUR-CH-10003396"/>
    <x v="0"/>
    <x v="1"/>
    <s v="Global Deluxe Steno Chair"/>
    <n v="207.84600000000003"/>
    <n v="3"/>
    <n v="0.1"/>
    <x v="428"/>
    <x v="3"/>
    <x v="1"/>
  </r>
  <r>
    <n v="7801"/>
    <s v="CA-2019-157413"/>
    <x v="702"/>
    <d v="2019-06-06T00:00:00"/>
    <s v="Standard Class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x v="6187"/>
    <x v="3"/>
    <x v="1"/>
  </r>
  <r>
    <n v="7802"/>
    <s v="CA-2016-143637"/>
    <x v="977"/>
    <d v="2016-03-29T00:00:00"/>
    <s v="Second Class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x v="6188"/>
    <x v="1"/>
    <x v="1"/>
  </r>
  <r>
    <n v="7803"/>
    <s v="CA-2017-102260"/>
    <x v="357"/>
    <d v="2017-09-26T00:00:00"/>
    <s v="Standard Class"/>
    <s v="SJ-20125"/>
    <s v="Sanjit Jacobs"/>
    <x v="2"/>
    <x v="0"/>
    <x v="47"/>
    <x v="18"/>
    <n v="37064"/>
    <x v="0"/>
    <s v="OFF-LA-10003714"/>
    <x v="1"/>
    <x v="2"/>
    <s v="Avery 510"/>
    <n v="12"/>
    <n v="4"/>
    <n v="0.2"/>
    <x v="6189"/>
    <x v="0"/>
    <x v="1"/>
  </r>
  <r>
    <n v="7804"/>
    <s v="CA-2017-102260"/>
    <x v="357"/>
    <d v="2017-09-26T00:00:00"/>
    <s v="Standard Class"/>
    <s v="SJ-20125"/>
    <s v="Sanjit Jacobs"/>
    <x v="2"/>
    <x v="0"/>
    <x v="47"/>
    <x v="18"/>
    <n v="37064"/>
    <x v="0"/>
    <s v="OFF-ST-10003716"/>
    <x v="1"/>
    <x v="4"/>
    <s v="Tennsco Double-Tier Lockers"/>
    <n v="720.06400000000008"/>
    <n v="4"/>
    <n v="0.2"/>
    <x v="3310"/>
    <x v="0"/>
    <x v="1"/>
  </r>
  <r>
    <n v="7805"/>
    <s v="CA-2017-102260"/>
    <x v="357"/>
    <d v="2017-09-26T00:00:00"/>
    <s v="Standard Class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x v="6190"/>
    <x v="0"/>
    <x v="1"/>
  </r>
  <r>
    <n v="7806"/>
    <s v="CA-2017-102260"/>
    <x v="357"/>
    <d v="2017-09-26T00:00:00"/>
    <s v="Standard Class"/>
    <s v="SJ-20125"/>
    <s v="Sanjit Jacobs"/>
    <x v="2"/>
    <x v="0"/>
    <x v="47"/>
    <x v="18"/>
    <n v="37064"/>
    <x v="0"/>
    <s v="OFF-AR-10001315"/>
    <x v="1"/>
    <x v="6"/>
    <s v="Newell 310"/>
    <n v="2.8160000000000003"/>
    <n v="2"/>
    <n v="0.2"/>
    <x v="6191"/>
    <x v="0"/>
    <x v="1"/>
  </r>
  <r>
    <n v="7807"/>
    <s v="CA-2017-102260"/>
    <x v="357"/>
    <d v="2017-09-26T00:00:00"/>
    <s v="Standard Class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n v="3.2040000000000002"/>
    <n v="2"/>
    <n v="0.7"/>
    <x v="6192"/>
    <x v="0"/>
    <x v="1"/>
  </r>
  <r>
    <n v="7808"/>
    <s v="US-2018-137295"/>
    <x v="1134"/>
    <d v="2018-01-13T00:00:00"/>
    <s v="Standard Class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n v="30.828000000000007"/>
    <n v="7"/>
    <n v="0.7"/>
    <x v="6193"/>
    <x v="0"/>
    <x v="1"/>
  </r>
  <r>
    <n v="7809"/>
    <s v="US-2018-137295"/>
    <x v="1134"/>
    <d v="2018-01-13T00:00:00"/>
    <s v="Standard Class"/>
    <s v="VS-21820"/>
    <s v="Vivek Sundaresam"/>
    <x v="0"/>
    <x v="0"/>
    <x v="253"/>
    <x v="3"/>
    <n v="27604"/>
    <x v="0"/>
    <s v="OFF-AR-10001955"/>
    <x v="1"/>
    <x v="6"/>
    <s v="Newell 319"/>
    <n v="47.616"/>
    <n v="3"/>
    <n v="0.2"/>
    <x v="6194"/>
    <x v="0"/>
    <x v="1"/>
  </r>
  <r>
    <n v="7810"/>
    <s v="US-2018-137295"/>
    <x v="1134"/>
    <d v="2018-01-13T00:00:00"/>
    <s v="Standard Class"/>
    <s v="VS-21820"/>
    <s v="Vivek Sundaresam"/>
    <x v="0"/>
    <x v="0"/>
    <x v="253"/>
    <x v="3"/>
    <n v="27604"/>
    <x v="0"/>
    <s v="TEC-PH-10004080"/>
    <x v="2"/>
    <x v="7"/>
    <s v="Avaya 5410 Digital phone"/>
    <n v="108.78399999999999"/>
    <n v="2"/>
    <n v="0.2"/>
    <x v="6195"/>
    <x v="0"/>
    <x v="1"/>
  </r>
  <r>
    <n v="7811"/>
    <s v="CA-2018-134334"/>
    <x v="1173"/>
    <d v="2018-02-15T00:00:00"/>
    <s v="First Class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x v="6196"/>
    <x v="3"/>
    <x v="1"/>
  </r>
  <r>
    <n v="7812"/>
    <s v="CA-2018-134334"/>
    <x v="1173"/>
    <d v="2018-02-15T00:00:00"/>
    <s v="First Class"/>
    <s v="DK-13090"/>
    <s v="Dave Kipp"/>
    <x v="0"/>
    <x v="0"/>
    <x v="183"/>
    <x v="39"/>
    <n v="20735"/>
    <x v="3"/>
    <s v="OFF-AR-10001770"/>
    <x v="1"/>
    <x v="6"/>
    <s v="Economy #2 Pencils"/>
    <n v="7.98"/>
    <n v="3"/>
    <n v="0"/>
    <x v="3812"/>
    <x v="3"/>
    <x v="1"/>
  </r>
  <r>
    <n v="7813"/>
    <s v="CA-2018-134334"/>
    <x v="1173"/>
    <d v="2018-02-15T00:00:00"/>
    <s v="First Class"/>
    <s v="DK-13090"/>
    <s v="Dave Kipp"/>
    <x v="0"/>
    <x v="0"/>
    <x v="183"/>
    <x v="39"/>
    <n v="20735"/>
    <x v="3"/>
    <s v="FUR-TA-10002356"/>
    <x v="0"/>
    <x v="3"/>
    <s v="Bevis Boat-Shaped Conference Table"/>
    <n v="550.43100000000004"/>
    <n v="3"/>
    <n v="0.3"/>
    <x v="6197"/>
    <x v="3"/>
    <x v="1"/>
  </r>
  <r>
    <n v="7814"/>
    <s v="CA-2018-134334"/>
    <x v="1173"/>
    <d v="2018-02-15T00:00:00"/>
    <s v="First Class"/>
    <s v="DK-13090"/>
    <s v="Dave Kipp"/>
    <x v="0"/>
    <x v="0"/>
    <x v="183"/>
    <x v="39"/>
    <n v="20735"/>
    <x v="3"/>
    <s v="FUR-FU-10003274"/>
    <x v="0"/>
    <x v="5"/>
    <s v="Regeneration Desk Collection"/>
    <n v="10.56"/>
    <n v="6"/>
    <n v="0"/>
    <x v="6198"/>
    <x v="3"/>
    <x v="1"/>
  </r>
  <r>
    <n v="7815"/>
    <s v="US-2019-109316"/>
    <x v="110"/>
    <d v="2019-06-10T00:00:00"/>
    <s v="First Class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n v="1497.6659999999999"/>
    <n v="2"/>
    <n v="0.15"/>
    <x v="6199"/>
    <x v="1"/>
    <x v="1"/>
  </r>
  <r>
    <n v="7816"/>
    <s v="US-2019-109316"/>
    <x v="110"/>
    <d v="2019-06-10T00:00:00"/>
    <s v="First Class"/>
    <s v="MG-17680"/>
    <s v="Maureen Gastineau"/>
    <x v="2"/>
    <x v="0"/>
    <x v="1"/>
    <x v="1"/>
    <n v="90049"/>
    <x v="1"/>
    <s v="TEC-PH-10000307"/>
    <x v="2"/>
    <x v="7"/>
    <s v="Shocksock Galaxy S4 Armband"/>
    <n v="17.52"/>
    <n v="2"/>
    <n v="0.2"/>
    <x v="6200"/>
    <x v="1"/>
    <x v="1"/>
  </r>
  <r>
    <n v="7817"/>
    <s v="CA-2018-138478"/>
    <x v="147"/>
    <d v="2018-10-26T00:00:00"/>
    <s v="Second Class"/>
    <s v="DP-13390"/>
    <s v="Dennis Pardue"/>
    <x v="2"/>
    <x v="0"/>
    <x v="226"/>
    <x v="33"/>
    <n v="89031"/>
    <x v="1"/>
    <s v="OFF-AR-10002240"/>
    <x v="1"/>
    <x v="6"/>
    <s v="Panasonic KP-150 Electric Pencil Sharpener"/>
    <n v="113.22"/>
    <n v="3"/>
    <n v="0"/>
    <x v="6201"/>
    <x v="1"/>
    <x v="1"/>
  </r>
  <r>
    <n v="7818"/>
    <s v="CA-2018-138478"/>
    <x v="147"/>
    <d v="2018-10-26T00:00:00"/>
    <s v="Second Class"/>
    <s v="DP-13390"/>
    <s v="Dennis Pardue"/>
    <x v="2"/>
    <x v="0"/>
    <x v="226"/>
    <x v="33"/>
    <n v="89031"/>
    <x v="1"/>
    <s v="OFF-PA-10001801"/>
    <x v="1"/>
    <x v="10"/>
    <s v="Xerox 193"/>
    <n v="35.880000000000003"/>
    <n v="6"/>
    <n v="0"/>
    <x v="4746"/>
    <x v="1"/>
    <x v="1"/>
  </r>
  <r>
    <n v="7819"/>
    <s v="CA-2018-138478"/>
    <x v="147"/>
    <d v="2018-10-26T00:00:00"/>
    <s v="Second Class"/>
    <s v="DP-13390"/>
    <s v="Dennis Pardue"/>
    <x v="2"/>
    <x v="0"/>
    <x v="226"/>
    <x v="33"/>
    <n v="89031"/>
    <x v="1"/>
    <s v="OFF-BI-10001120"/>
    <x v="1"/>
    <x v="8"/>
    <s v="Ibico EPK-21 Electric Binding System"/>
    <n v="4535.9760000000006"/>
    <n v="3"/>
    <n v="0.2"/>
    <x v="6202"/>
    <x v="1"/>
    <x v="1"/>
  </r>
  <r>
    <n v="7820"/>
    <s v="CA-2019-150469"/>
    <x v="795"/>
    <d v="2019-01-30T00:00:00"/>
    <s v="Standard Class"/>
    <s v="CJ-12010"/>
    <s v="Caroline Jumper"/>
    <x v="0"/>
    <x v="0"/>
    <x v="8"/>
    <x v="1"/>
    <n v="94109"/>
    <x v="1"/>
    <s v="OFF-FA-10000611"/>
    <x v="1"/>
    <x v="13"/>
    <s v="Binder Clips by OIC"/>
    <n v="11.84"/>
    <n v="8"/>
    <n v="0"/>
    <x v="6203"/>
    <x v="1"/>
    <x v="1"/>
  </r>
  <r>
    <n v="7821"/>
    <s v="CA-2019-152436"/>
    <x v="166"/>
    <d v="2019-12-10T00:00:00"/>
    <s v="Second Class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n v="592.74"/>
    <n v="6"/>
    <n v="0"/>
    <x v="6204"/>
    <x v="3"/>
    <x v="1"/>
  </r>
  <r>
    <n v="7822"/>
    <s v="CA-2018-169334"/>
    <x v="147"/>
    <d v="2018-10-24T00:00:00"/>
    <s v="Second Class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n v="111.67200000000001"/>
    <n v="9"/>
    <n v="0.2"/>
    <x v="2988"/>
    <x v="0"/>
    <x v="1"/>
  </r>
  <r>
    <n v="7823"/>
    <s v="US-2016-115413"/>
    <x v="86"/>
    <d v="2016-09-01T00:00:00"/>
    <s v="Standard Class"/>
    <s v="PP-18955"/>
    <s v="Paul Prost"/>
    <x v="2"/>
    <x v="0"/>
    <x v="46"/>
    <x v="13"/>
    <n v="19711"/>
    <x v="3"/>
    <s v="OFF-AR-10003770"/>
    <x v="1"/>
    <x v="6"/>
    <s v="Newell 340"/>
    <n v="8.64"/>
    <n v="3"/>
    <n v="0"/>
    <x v="1032"/>
    <x v="3"/>
    <x v="1"/>
  </r>
  <r>
    <n v="7824"/>
    <s v="US-2016-115413"/>
    <x v="86"/>
    <d v="2016-09-01T00:00:00"/>
    <s v="Standard Class"/>
    <s v="PP-18955"/>
    <s v="Paul Prost"/>
    <x v="2"/>
    <x v="0"/>
    <x v="46"/>
    <x v="13"/>
    <n v="19711"/>
    <x v="3"/>
    <s v="TEC-AC-10002800"/>
    <x v="2"/>
    <x v="11"/>
    <s v="Plantronics Audio 478 Stereo USB Headset"/>
    <n v="149.97"/>
    <n v="3"/>
    <n v="0"/>
    <x v="2852"/>
    <x v="3"/>
    <x v="1"/>
  </r>
  <r>
    <n v="7825"/>
    <s v="CA-2016-125150"/>
    <x v="1174"/>
    <d v="2016-05-23T00:00:00"/>
    <s v="Standard Class"/>
    <s v="PW-19030"/>
    <s v="Pauline Webber"/>
    <x v="1"/>
    <x v="0"/>
    <x v="1"/>
    <x v="1"/>
    <n v="90036"/>
    <x v="1"/>
    <s v="FUR-CH-10002439"/>
    <x v="0"/>
    <x v="1"/>
    <s v="Iceberg Nesting Folding Chair, 19w x 6d x 43h"/>
    <n v="232.88"/>
    <n v="5"/>
    <n v="0.2"/>
    <x v="6205"/>
    <x v="1"/>
    <x v="1"/>
  </r>
  <r>
    <n v="7826"/>
    <s v="CA-2017-127327"/>
    <x v="302"/>
    <d v="2017-02-07T00:00:00"/>
    <s v="Standard Class"/>
    <s v="PW-19030"/>
    <s v="Pauline Webber"/>
    <x v="1"/>
    <x v="0"/>
    <x v="410"/>
    <x v="15"/>
    <n v="13440"/>
    <x v="3"/>
    <s v="FUR-CH-10004218"/>
    <x v="0"/>
    <x v="1"/>
    <s v="Global Fabric Manager's Chair, Dark Gray"/>
    <n v="90.882000000000005"/>
    <n v="1"/>
    <n v="0.1"/>
    <x v="6206"/>
    <x v="3"/>
    <x v="1"/>
  </r>
  <r>
    <n v="7827"/>
    <s v="CA-2019-117114"/>
    <x v="1108"/>
    <d v="2019-11-05T00:00:00"/>
    <s v="Standard Class"/>
    <s v="CY-12745"/>
    <s v="Craig Yedwab"/>
    <x v="1"/>
    <x v="0"/>
    <x v="22"/>
    <x v="10"/>
    <n v="60610"/>
    <x v="2"/>
    <s v="TEC-PH-10004042"/>
    <x v="2"/>
    <x v="7"/>
    <s v="ClearOne Communications CHAT 70 OC Speaker Phone"/>
    <n v="508.76800000000003"/>
    <n v="4"/>
    <n v="0.2"/>
    <x v="5657"/>
    <x v="2"/>
    <x v="1"/>
  </r>
  <r>
    <n v="7828"/>
    <s v="CA-2019-117114"/>
    <x v="1108"/>
    <d v="2019-11-05T00:00:00"/>
    <s v="Standard Class"/>
    <s v="CY-12745"/>
    <s v="Craig Yedwab"/>
    <x v="1"/>
    <x v="0"/>
    <x v="22"/>
    <x v="10"/>
    <n v="60610"/>
    <x v="2"/>
    <s v="OFF-EN-10001137"/>
    <x v="1"/>
    <x v="12"/>
    <s v="#10 Gummed Flap White Envelopes, 100/Box"/>
    <n v="9.9120000000000008"/>
    <n v="3"/>
    <n v="0.2"/>
    <x v="5360"/>
    <x v="2"/>
    <x v="1"/>
  </r>
  <r>
    <n v="7829"/>
    <s v="CA-2017-137302"/>
    <x v="33"/>
    <d v="2017-05-01T00:00:00"/>
    <s v="Standard Class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n v="63.936000000000007"/>
    <n v="3"/>
    <n v="0.2"/>
    <x v="6207"/>
    <x v="1"/>
    <x v="1"/>
  </r>
  <r>
    <n v="7830"/>
    <s v="CA-2017-137302"/>
    <x v="33"/>
    <d v="2017-05-01T00:00:00"/>
    <s v="Standard Class"/>
    <s v="BW-11110"/>
    <s v="Bart Watters"/>
    <x v="1"/>
    <x v="0"/>
    <x v="70"/>
    <x v="1"/>
    <n v="92105"/>
    <x v="1"/>
    <s v="OFF-AR-10000588"/>
    <x v="1"/>
    <x v="6"/>
    <s v="Newell 345"/>
    <n v="59.519999999999996"/>
    <n v="3"/>
    <n v="0"/>
    <x v="436"/>
    <x v="1"/>
    <x v="1"/>
  </r>
  <r>
    <n v="7831"/>
    <s v="CA-2017-137302"/>
    <x v="33"/>
    <d v="2017-05-01T00:00:00"/>
    <s v="Standard Class"/>
    <s v="BW-11110"/>
    <s v="Bart Watters"/>
    <x v="1"/>
    <x v="0"/>
    <x v="70"/>
    <x v="1"/>
    <n v="92105"/>
    <x v="1"/>
    <s v="TEC-PH-10003174"/>
    <x v="2"/>
    <x v="7"/>
    <s v="RCA ViSYS 25825 Wireless digital phone"/>
    <n v="311.97600000000006"/>
    <n v="3"/>
    <n v="0.2"/>
    <x v="6208"/>
    <x v="1"/>
    <x v="1"/>
  </r>
  <r>
    <n v="7832"/>
    <s v="CA-2017-137302"/>
    <x v="33"/>
    <d v="2017-05-01T00:00:00"/>
    <s v="Standard Class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n v="50.352000000000004"/>
    <n v="3"/>
    <n v="0.2"/>
    <x v="5307"/>
    <x v="1"/>
    <x v="1"/>
  </r>
  <r>
    <n v="7833"/>
    <s v="CA-2018-112382"/>
    <x v="195"/>
    <d v="2018-05-13T00:00:00"/>
    <s v="Standard Class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x v="6209"/>
    <x v="2"/>
    <x v="1"/>
  </r>
  <r>
    <n v="7834"/>
    <s v="CA-2017-128958"/>
    <x v="1175"/>
    <d v="2017-01-28T00:00:00"/>
    <s v="Standard Class"/>
    <s v="CR-12820"/>
    <s v="Cyra Reiten"/>
    <x v="2"/>
    <x v="0"/>
    <x v="487"/>
    <x v="2"/>
    <n v="33407"/>
    <x v="0"/>
    <s v="OFF-AR-10004757"/>
    <x v="1"/>
    <x v="6"/>
    <s v="Crayola Colored Pencils"/>
    <n v="13.120000000000001"/>
    <n v="5"/>
    <n v="0.2"/>
    <x v="5988"/>
    <x v="0"/>
    <x v="1"/>
  </r>
  <r>
    <n v="7835"/>
    <s v="CA-2017-106257"/>
    <x v="657"/>
    <d v="2017-04-17T00:00:00"/>
    <s v="Second Class"/>
    <s v="EB-14110"/>
    <s v="Eugene Barchas"/>
    <x v="0"/>
    <x v="0"/>
    <x v="1"/>
    <x v="1"/>
    <n v="90045"/>
    <x v="1"/>
    <s v="FUR-TA-10002530"/>
    <x v="0"/>
    <x v="3"/>
    <s v="Iceberg OfficeWorks 42&quot; Round Tables"/>
    <n v="241.56799999999998"/>
    <n v="2"/>
    <n v="0.2"/>
    <x v="6210"/>
    <x v="1"/>
    <x v="1"/>
  </r>
  <r>
    <n v="7836"/>
    <s v="CA-2017-106257"/>
    <x v="657"/>
    <d v="2017-04-17T00:00:00"/>
    <s v="Second Class"/>
    <s v="EB-14110"/>
    <s v="Eugene Barchas"/>
    <x v="0"/>
    <x v="0"/>
    <x v="1"/>
    <x v="1"/>
    <n v="90045"/>
    <x v="1"/>
    <s v="TEC-PH-10001494"/>
    <x v="2"/>
    <x v="7"/>
    <s v="Polycom CX600 IP Phone VoIP phone"/>
    <n v="479.92"/>
    <n v="2"/>
    <n v="0.2"/>
    <x v="6211"/>
    <x v="1"/>
    <x v="1"/>
  </r>
  <r>
    <n v="7837"/>
    <s v="CA-2017-149083"/>
    <x v="12"/>
    <d v="2017-09-30T00:00:00"/>
    <s v="Standard Class"/>
    <s v="SH-19975"/>
    <s v="Sally Hughsby"/>
    <x v="1"/>
    <x v="0"/>
    <x v="4"/>
    <x v="4"/>
    <n v="98103"/>
    <x v="1"/>
    <s v="FUR-CH-10004289"/>
    <x v="0"/>
    <x v="1"/>
    <s v="Global Super Steno Chair"/>
    <n v="307.13600000000002"/>
    <n v="4"/>
    <n v="0.2"/>
    <x v="6212"/>
    <x v="1"/>
    <x v="1"/>
  </r>
  <r>
    <n v="7838"/>
    <s v="CA-2017-149083"/>
    <x v="12"/>
    <d v="2017-09-30T00:00:00"/>
    <s v="Standard Class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n v="12.6"/>
    <n v="2"/>
    <n v="0"/>
    <x v="5782"/>
    <x v="1"/>
    <x v="1"/>
  </r>
  <r>
    <n v="7839"/>
    <s v="CA-2017-149083"/>
    <x v="12"/>
    <d v="2017-09-30T00:00:00"/>
    <s v="Standard Class"/>
    <s v="SH-19975"/>
    <s v="Sally Hughsby"/>
    <x v="1"/>
    <x v="0"/>
    <x v="4"/>
    <x v="4"/>
    <n v="98103"/>
    <x v="1"/>
    <s v="TEC-AC-10002567"/>
    <x v="2"/>
    <x v="11"/>
    <s v="Logitech G602 Wireless Gaming Mouse"/>
    <n v="159.97999999999999"/>
    <n v="2"/>
    <n v="0"/>
    <x v="471"/>
    <x v="1"/>
    <x v="1"/>
  </r>
  <r>
    <n v="7840"/>
    <s v="US-2016-137869"/>
    <x v="1176"/>
    <d v="2016-04-02T00:00:00"/>
    <s v="Standard Class"/>
    <s v="CV-12295"/>
    <s v="Christina VanderZanden"/>
    <x v="0"/>
    <x v="0"/>
    <x v="96"/>
    <x v="23"/>
    <n v="50315"/>
    <x v="2"/>
    <s v="OFF-EN-10001509"/>
    <x v="1"/>
    <x v="12"/>
    <s v="Poly String Tie Envelopes"/>
    <n v="6.12"/>
    <n v="3"/>
    <n v="0"/>
    <x v="6169"/>
    <x v="2"/>
    <x v="1"/>
  </r>
  <r>
    <n v="7841"/>
    <s v="US-2016-137869"/>
    <x v="1176"/>
    <d v="2016-04-02T00:00:00"/>
    <s v="Standard Class"/>
    <s v="CV-12295"/>
    <s v="Christina VanderZanden"/>
    <x v="0"/>
    <x v="0"/>
    <x v="96"/>
    <x v="23"/>
    <n v="50315"/>
    <x v="2"/>
    <s v="FUR-TA-10003954"/>
    <x v="0"/>
    <x v="3"/>
    <s v="Hon 94000 Series Round Tables"/>
    <n v="1184.72"/>
    <n v="4"/>
    <n v="0"/>
    <x v="6213"/>
    <x v="2"/>
    <x v="1"/>
  </r>
  <r>
    <n v="7842"/>
    <s v="CA-2018-116603"/>
    <x v="19"/>
    <d v="2018-07-22T00:00:00"/>
    <s v="Standard Class"/>
    <s v="AT-10735"/>
    <s v="Annie Thurman"/>
    <x v="0"/>
    <x v="0"/>
    <x v="20"/>
    <x v="15"/>
    <n v="10024"/>
    <x v="3"/>
    <s v="OFF-AP-10002892"/>
    <x v="1"/>
    <x v="9"/>
    <s v="Belkin F5C206VTEL 6 Outlet Surge"/>
    <n v="45.96"/>
    <n v="2"/>
    <n v="0"/>
    <x v="6166"/>
    <x v="3"/>
    <x v="1"/>
  </r>
  <r>
    <n v="7843"/>
    <s v="CA-2016-158470"/>
    <x v="987"/>
    <d v="2016-04-23T00:00:00"/>
    <s v="Second Class"/>
    <s v="AG-10390"/>
    <s v="Allen Goldenen"/>
    <x v="0"/>
    <x v="0"/>
    <x v="81"/>
    <x v="17"/>
    <n v="22204"/>
    <x v="0"/>
    <s v="OFF-BI-10003638"/>
    <x v="1"/>
    <x v="8"/>
    <s v="GBC Durable Plastic Covers"/>
    <n v="58.050000000000004"/>
    <n v="3"/>
    <n v="0"/>
    <x v="720"/>
    <x v="0"/>
    <x v="1"/>
  </r>
  <r>
    <n v="7844"/>
    <s v="CA-2016-158470"/>
    <x v="987"/>
    <d v="2016-04-23T00:00:00"/>
    <s v="Second Class"/>
    <s v="AG-10390"/>
    <s v="Allen Goldenen"/>
    <x v="0"/>
    <x v="0"/>
    <x v="81"/>
    <x v="17"/>
    <n v="22204"/>
    <x v="0"/>
    <s v="OFF-PA-10001569"/>
    <x v="1"/>
    <x v="10"/>
    <s v="Xerox 232"/>
    <n v="71.28"/>
    <n v="11"/>
    <n v="0"/>
    <x v="5108"/>
    <x v="0"/>
    <x v="1"/>
  </r>
  <r>
    <n v="7845"/>
    <s v="US-2019-123834"/>
    <x v="246"/>
    <d v="2019-07-25T00:00:00"/>
    <s v="Standard Class"/>
    <s v="GM-14500"/>
    <s v="Gene McClure"/>
    <x v="0"/>
    <x v="0"/>
    <x v="343"/>
    <x v="5"/>
    <n v="78577"/>
    <x v="2"/>
    <s v="FUR-TA-10001676"/>
    <x v="0"/>
    <x v="3"/>
    <s v="Hon 61000 Series Interactive Training Tables"/>
    <n v="124.404"/>
    <n v="4"/>
    <n v="0.3"/>
    <x v="6214"/>
    <x v="2"/>
    <x v="1"/>
  </r>
  <r>
    <n v="7846"/>
    <s v="CA-2017-125976"/>
    <x v="874"/>
    <d v="2017-10-02T00:00:00"/>
    <s v="Standard Class"/>
    <s v="JK-15205"/>
    <s v="Jamie Kunitz"/>
    <x v="0"/>
    <x v="0"/>
    <x v="81"/>
    <x v="17"/>
    <n v="22204"/>
    <x v="0"/>
    <s v="OFF-PA-10001125"/>
    <x v="1"/>
    <x v="10"/>
    <s v="Xerox 1988"/>
    <n v="154.9"/>
    <n v="5"/>
    <n v="0"/>
    <x v="934"/>
    <x v="0"/>
    <x v="0"/>
  </r>
  <r>
    <n v="7847"/>
    <s v="CA-2017-125976"/>
    <x v="874"/>
    <d v="2017-10-02T00:00:00"/>
    <s v="Standard Class"/>
    <s v="JK-15205"/>
    <s v="Jamie Kunitz"/>
    <x v="0"/>
    <x v="0"/>
    <x v="81"/>
    <x v="17"/>
    <n v="22204"/>
    <x v="0"/>
    <s v="TEC-PH-10002496"/>
    <x v="2"/>
    <x v="7"/>
    <s v="Cisco SPA301"/>
    <n v="1871.88"/>
    <n v="12"/>
    <n v="0"/>
    <x v="6215"/>
    <x v="0"/>
    <x v="1"/>
  </r>
  <r>
    <n v="7848"/>
    <s v="CA-2018-128706"/>
    <x v="535"/>
    <d v="2018-03-02T00:00:00"/>
    <s v="Standard Class"/>
    <s v="DW-13540"/>
    <s v="Don Weiss"/>
    <x v="0"/>
    <x v="0"/>
    <x v="12"/>
    <x v="5"/>
    <n v="77070"/>
    <x v="2"/>
    <s v="FUR-FU-10004053"/>
    <x v="0"/>
    <x v="5"/>
    <s v="DAX Two-Tone Silver Metal Document Frame"/>
    <n v="16.192"/>
    <n v="2"/>
    <n v="0.6"/>
    <x v="6216"/>
    <x v="2"/>
    <x v="1"/>
  </r>
  <r>
    <n v="7849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0321"/>
    <x v="1"/>
    <x v="4"/>
    <s v="Akro Stacking Bins"/>
    <n v="18.936"/>
    <n v="3"/>
    <n v="0.2"/>
    <x v="6217"/>
    <x v="2"/>
    <x v="1"/>
  </r>
  <r>
    <n v="7850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2957"/>
    <x v="1"/>
    <x v="4"/>
    <s v="Sterilite Show Offs Storage Containers"/>
    <n v="12.672000000000001"/>
    <n v="3"/>
    <n v="0.2"/>
    <x v="2831"/>
    <x v="2"/>
    <x v="1"/>
  </r>
  <r>
    <n v="7851"/>
    <s v="CA-2018-104311"/>
    <x v="440"/>
    <d v="2018-05-06T00:00:00"/>
    <s v="Standard Class"/>
    <s v="AS-10090"/>
    <s v="Adam Shillingsburg"/>
    <x v="0"/>
    <x v="0"/>
    <x v="218"/>
    <x v="5"/>
    <n v="75061"/>
    <x v="2"/>
    <s v="OFF-LA-10000973"/>
    <x v="1"/>
    <x v="2"/>
    <s v="Avery 502"/>
    <n v="5.04"/>
    <n v="2"/>
    <n v="0.2"/>
    <x v="1382"/>
    <x v="2"/>
    <x v="1"/>
  </r>
  <r>
    <n v="7852"/>
    <s v="CA-2016-169649"/>
    <x v="337"/>
    <d v="2016-12-15T00:00:00"/>
    <s v="Standard Class"/>
    <s v="TS-21205"/>
    <s v="Thomas Seio"/>
    <x v="1"/>
    <x v="0"/>
    <x v="22"/>
    <x v="10"/>
    <n v="60653"/>
    <x v="2"/>
    <s v="OFF-PA-10000143"/>
    <x v="1"/>
    <x v="10"/>
    <s v="Astroparche Fine Business Paper"/>
    <n v="8.4480000000000004"/>
    <n v="2"/>
    <n v="0.2"/>
    <x v="1525"/>
    <x v="2"/>
    <x v="1"/>
  </r>
  <r>
    <n v="7853"/>
    <s v="CA-2016-169649"/>
    <x v="337"/>
    <d v="2016-12-15T00:00:00"/>
    <s v="Standard Class"/>
    <s v="TS-21205"/>
    <s v="Thomas Seio"/>
    <x v="1"/>
    <x v="0"/>
    <x v="22"/>
    <x v="10"/>
    <n v="60653"/>
    <x v="2"/>
    <s v="OFF-AP-10003287"/>
    <x v="1"/>
    <x v="9"/>
    <s v="Tripp Lite TLP810NET Broadband Surge for Modem/Fax"/>
    <n v="20.387999999999995"/>
    <n v="2"/>
    <n v="0.8"/>
    <x v="6218"/>
    <x v="2"/>
    <x v="1"/>
  </r>
  <r>
    <n v="7854"/>
    <s v="CA-2017-144890"/>
    <x v="707"/>
    <d v="2017-12-29T00:00:00"/>
    <s v="Standard Class"/>
    <s v="SM-20320"/>
    <s v="Sean Miller"/>
    <x v="2"/>
    <x v="0"/>
    <x v="1"/>
    <x v="1"/>
    <n v="90049"/>
    <x v="1"/>
    <s v="OFF-PA-10001526"/>
    <x v="1"/>
    <x v="10"/>
    <s v="Xerox 1949"/>
    <n v="9.9600000000000009"/>
    <n v="2"/>
    <n v="0"/>
    <x v="5513"/>
    <x v="1"/>
    <x v="1"/>
  </r>
  <r>
    <n v="7855"/>
    <s v="CA-2019-135587"/>
    <x v="226"/>
    <d v="2019-12-12T00:00:00"/>
    <s v="Standard Class"/>
    <s v="BH-11710"/>
    <s v="Brosina Hoffman"/>
    <x v="0"/>
    <x v="0"/>
    <x v="413"/>
    <x v="35"/>
    <n v="39401"/>
    <x v="0"/>
    <s v="OFF-AP-10004540"/>
    <x v="1"/>
    <x v="9"/>
    <s v="Eureka The Boss Lite 10-Amp Upright Vacuum, Blue"/>
    <n v="320.64"/>
    <n v="4"/>
    <n v="0"/>
    <x v="6219"/>
    <x v="0"/>
    <x v="1"/>
  </r>
  <r>
    <n v="7856"/>
    <s v="CA-2019-135587"/>
    <x v="226"/>
    <d v="2019-12-12T00:00:00"/>
    <s v="Standard Class"/>
    <s v="BH-11710"/>
    <s v="Brosina Hoffman"/>
    <x v="0"/>
    <x v="0"/>
    <x v="413"/>
    <x v="35"/>
    <n v="39401"/>
    <x v="0"/>
    <s v="TEC-AC-10001266"/>
    <x v="2"/>
    <x v="11"/>
    <s v="Memorex Micro Travel Drive 8 GB"/>
    <n v="52"/>
    <n v="4"/>
    <n v="0"/>
    <x v="6220"/>
    <x v="0"/>
    <x v="1"/>
  </r>
  <r>
    <n v="7857"/>
    <s v="CA-2016-103429"/>
    <x v="992"/>
    <d v="2016-06-01T00:00:00"/>
    <s v="First Class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x v="2386"/>
    <x v="3"/>
    <x v="1"/>
  </r>
  <r>
    <n v="7858"/>
    <s v="CA-2016-103429"/>
    <x v="992"/>
    <d v="2016-06-01T00:00:00"/>
    <s v="First Class"/>
    <s v="LW-16825"/>
    <s v="Laurel Workman"/>
    <x v="1"/>
    <x v="0"/>
    <x v="20"/>
    <x v="15"/>
    <n v="10024"/>
    <x v="3"/>
    <s v="TEC-PH-10003505"/>
    <x v="2"/>
    <x v="7"/>
    <s v="Geemarc AmpliPOWER60"/>
    <n v="464"/>
    <n v="5"/>
    <n v="0"/>
    <x v="6221"/>
    <x v="3"/>
    <x v="1"/>
  </r>
  <r>
    <n v="7859"/>
    <s v="CA-2016-103429"/>
    <x v="992"/>
    <d v="2016-06-01T00:00:00"/>
    <s v="First Class"/>
    <s v="LW-16825"/>
    <s v="Laurel Workman"/>
    <x v="1"/>
    <x v="0"/>
    <x v="20"/>
    <x v="15"/>
    <n v="10024"/>
    <x v="3"/>
    <s v="OFF-AP-10001005"/>
    <x v="1"/>
    <x v="9"/>
    <s v="Honeywell Quietcare HEPA Air Cleaner"/>
    <n v="235.95000000000002"/>
    <n v="3"/>
    <n v="0"/>
    <x v="6222"/>
    <x v="3"/>
    <x v="1"/>
  </r>
  <r>
    <n v="7860"/>
    <s v="CA-2016-103429"/>
    <x v="992"/>
    <d v="2016-06-01T00:00:00"/>
    <s v="First Class"/>
    <s v="LW-16825"/>
    <s v="Laurel Workman"/>
    <x v="1"/>
    <x v="0"/>
    <x v="20"/>
    <x v="15"/>
    <n v="10024"/>
    <x v="3"/>
    <s v="OFF-PA-10001712"/>
    <x v="1"/>
    <x v="10"/>
    <s v="Xerox 1948"/>
    <n v="39.96"/>
    <n v="4"/>
    <n v="0"/>
    <x v="1339"/>
    <x v="3"/>
    <x v="1"/>
  </r>
  <r>
    <n v="7861"/>
    <s v="CA-2019-152261"/>
    <x v="580"/>
    <d v="2019-03-06T00:00:00"/>
    <s v="Standard Class"/>
    <s v="JA-15970"/>
    <s v="Joseph Airdo"/>
    <x v="0"/>
    <x v="0"/>
    <x v="191"/>
    <x v="24"/>
    <n v="44221"/>
    <x v="3"/>
    <s v="OFF-BI-10002353"/>
    <x v="1"/>
    <x v="8"/>
    <s v="GBC VeloBind Cover Sets"/>
    <n v="18.528000000000002"/>
    <n v="4"/>
    <n v="0.7"/>
    <x v="6223"/>
    <x v="3"/>
    <x v="1"/>
  </r>
  <r>
    <n v="7862"/>
    <s v="CA-2017-142993"/>
    <x v="88"/>
    <d v="2017-10-17T00:00:00"/>
    <s v="Standard Class"/>
    <s v="KA-16525"/>
    <s v="Kelly Andreada"/>
    <x v="0"/>
    <x v="0"/>
    <x v="4"/>
    <x v="4"/>
    <n v="98103"/>
    <x v="1"/>
    <s v="TEC-AC-10003038"/>
    <x v="2"/>
    <x v="11"/>
    <s v="Kingston Digital DataTraveler 16GB USB 2.0"/>
    <n v="17.899999999999999"/>
    <n v="2"/>
    <n v="0"/>
    <x v="1595"/>
    <x v="1"/>
    <x v="1"/>
  </r>
  <r>
    <n v="7863"/>
    <s v="CA-2017-142993"/>
    <x v="88"/>
    <d v="2017-10-17T00:00:00"/>
    <s v="Standard Class"/>
    <s v="KA-16525"/>
    <s v="Kelly Andreada"/>
    <x v="0"/>
    <x v="0"/>
    <x v="4"/>
    <x v="4"/>
    <n v="98103"/>
    <x v="1"/>
    <s v="OFF-ST-10000934"/>
    <x v="1"/>
    <x v="4"/>
    <s v="Contico 72&quot;H Heavy-Duty Storage System"/>
    <n v="81.96"/>
    <n v="2"/>
    <n v="0"/>
    <x v="232"/>
    <x v="1"/>
    <x v="1"/>
  </r>
  <r>
    <n v="7864"/>
    <s v="CA-2017-143364"/>
    <x v="1177"/>
    <d v="2017-07-19T00:00:00"/>
    <s v="Second Class"/>
    <s v="TG-21310"/>
    <s v="Toby Gnade"/>
    <x v="0"/>
    <x v="0"/>
    <x v="123"/>
    <x v="16"/>
    <n v="85204"/>
    <x v="1"/>
    <s v="OFF-ST-10002743"/>
    <x v="1"/>
    <x v="4"/>
    <s v="SAFCO Boltless Steel Shelving"/>
    <n v="272.73599999999999"/>
    <n v="3"/>
    <n v="0.2"/>
    <x v="711"/>
    <x v="1"/>
    <x v="1"/>
  </r>
  <r>
    <n v="7865"/>
    <s v="CA-2017-143364"/>
    <x v="1177"/>
    <d v="2017-07-19T00:00:00"/>
    <s v="Second Class"/>
    <s v="TG-21310"/>
    <s v="Toby Gnade"/>
    <x v="0"/>
    <x v="0"/>
    <x v="123"/>
    <x v="16"/>
    <n v="85204"/>
    <x v="1"/>
    <s v="OFF-PA-10001846"/>
    <x v="1"/>
    <x v="10"/>
    <s v="Xerox 1899"/>
    <n v="18.496000000000002"/>
    <n v="4"/>
    <n v="0.2"/>
    <x v="6224"/>
    <x v="1"/>
    <x v="1"/>
  </r>
  <r>
    <n v="7866"/>
    <s v="CA-2017-143364"/>
    <x v="1177"/>
    <d v="2017-07-19T00:00:00"/>
    <s v="Second Class"/>
    <s v="TG-21310"/>
    <s v="Toby Gnade"/>
    <x v="0"/>
    <x v="0"/>
    <x v="123"/>
    <x v="16"/>
    <n v="85204"/>
    <x v="1"/>
    <s v="FUR-CH-10004287"/>
    <x v="0"/>
    <x v="1"/>
    <s v="SAFCO Arco Folding Chair"/>
    <n v="441.92"/>
    <n v="2"/>
    <n v="0.2"/>
    <x v="6225"/>
    <x v="1"/>
    <x v="1"/>
  </r>
  <r>
    <n v="7867"/>
    <s v="CA-2017-143364"/>
    <x v="1177"/>
    <d v="2017-07-19T00:00:00"/>
    <s v="Second Class"/>
    <s v="TG-21310"/>
    <s v="Toby Gnade"/>
    <x v="0"/>
    <x v="0"/>
    <x v="123"/>
    <x v="16"/>
    <n v="85204"/>
    <x v="1"/>
    <s v="FUR-BO-10001608"/>
    <x v="0"/>
    <x v="0"/>
    <s v="Hon Metal Bookcases, Black"/>
    <n v="127.76400000000002"/>
    <n v="6"/>
    <n v="0.7"/>
    <x v="6226"/>
    <x v="1"/>
    <x v="1"/>
  </r>
  <r>
    <n v="7868"/>
    <s v="CA-2016-100972"/>
    <x v="84"/>
    <d v="2016-11-24T00:00:00"/>
    <s v="Second Class"/>
    <s v="DB-13360"/>
    <s v="Dennis Bolton"/>
    <x v="2"/>
    <x v="0"/>
    <x v="288"/>
    <x v="7"/>
    <n v="84106"/>
    <x v="1"/>
    <s v="OFF-PA-10000357"/>
    <x v="1"/>
    <x v="10"/>
    <s v="Xerox 1888"/>
    <n v="166.44"/>
    <n v="3"/>
    <n v="0"/>
    <x v="1797"/>
    <x v="1"/>
    <x v="1"/>
  </r>
  <r>
    <n v="7869"/>
    <s v="CA-2018-136994"/>
    <x v="1022"/>
    <d v="2018-06-02T00:00:00"/>
    <s v="Standard Class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n v="13.38"/>
    <n v="2"/>
    <n v="0"/>
    <x v="6227"/>
    <x v="1"/>
    <x v="1"/>
  </r>
  <r>
    <n v="7870"/>
    <s v="US-2019-166233"/>
    <x v="445"/>
    <d v="2019-07-09T00:00:00"/>
    <s v="Standard Class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n v="24"/>
    <n v="2"/>
    <n v="0.2"/>
    <x v="752"/>
    <x v="0"/>
    <x v="1"/>
  </r>
  <r>
    <n v="7871"/>
    <s v="CA-2019-122112"/>
    <x v="145"/>
    <d v="2019-09-29T00:00:00"/>
    <s v="Standard Class"/>
    <s v="CA-11965"/>
    <s v="Carol Adams"/>
    <x v="1"/>
    <x v="0"/>
    <x v="80"/>
    <x v="24"/>
    <n v="44107"/>
    <x v="3"/>
    <s v="OFF-EN-10004459"/>
    <x v="1"/>
    <x v="12"/>
    <s v="Security-Tint Envelopes"/>
    <n v="24.448"/>
    <n v="4"/>
    <n v="0.2"/>
    <x v="683"/>
    <x v="3"/>
    <x v="1"/>
  </r>
  <r>
    <n v="7872"/>
    <s v="CA-2018-101672"/>
    <x v="339"/>
    <d v="2018-10-07T00:00:00"/>
    <s v="Standard Class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n v="6.16"/>
    <n v="2"/>
    <n v="0"/>
    <x v="51"/>
    <x v="1"/>
    <x v="1"/>
  </r>
  <r>
    <n v="7873"/>
    <s v="CA-2018-101672"/>
    <x v="339"/>
    <d v="2018-10-07T00:00:00"/>
    <s v="Standard Class"/>
    <s v="DB-12910"/>
    <s v="Daniel Byrd"/>
    <x v="2"/>
    <x v="0"/>
    <x v="453"/>
    <x v="1"/>
    <n v="92630"/>
    <x v="1"/>
    <s v="FUR-CH-10004063"/>
    <x v="0"/>
    <x v="1"/>
    <s v="Global Deluxe High-Back Manager's Chair"/>
    <n v="915.13600000000008"/>
    <n v="4"/>
    <n v="0.2"/>
    <x v="5151"/>
    <x v="1"/>
    <x v="1"/>
  </r>
  <r>
    <n v="7874"/>
    <s v="CA-2018-101672"/>
    <x v="339"/>
    <d v="2018-10-07T00:00:00"/>
    <s v="Standard Class"/>
    <s v="DB-12910"/>
    <s v="Daniel Byrd"/>
    <x v="2"/>
    <x v="0"/>
    <x v="453"/>
    <x v="1"/>
    <n v="92630"/>
    <x v="1"/>
    <s v="OFF-PA-10004610"/>
    <x v="1"/>
    <x v="10"/>
    <s v="Xerox 1900"/>
    <n v="8.56"/>
    <n v="2"/>
    <n v="0"/>
    <x v="1608"/>
    <x v="1"/>
    <x v="1"/>
  </r>
  <r>
    <n v="7875"/>
    <s v="CA-2018-101672"/>
    <x v="339"/>
    <d v="2018-10-07T00:00:00"/>
    <s v="Standard Class"/>
    <s v="DB-12910"/>
    <s v="Daniel Byrd"/>
    <x v="2"/>
    <x v="0"/>
    <x v="453"/>
    <x v="1"/>
    <n v="92630"/>
    <x v="1"/>
    <s v="OFF-PA-10001878"/>
    <x v="1"/>
    <x v="10"/>
    <s v="Xerox 1891"/>
    <n v="97.82"/>
    <n v="2"/>
    <n v="0"/>
    <x v="630"/>
    <x v="1"/>
    <x v="1"/>
  </r>
  <r>
    <n v="7876"/>
    <s v="CA-2019-168403"/>
    <x v="428"/>
    <d v="2019-09-15T00:00:00"/>
    <s v="Standard Class"/>
    <s v="DK-12835"/>
    <s v="Damala Kotsonis"/>
    <x v="1"/>
    <x v="0"/>
    <x v="32"/>
    <x v="21"/>
    <n v="97206"/>
    <x v="1"/>
    <s v="OFF-PA-10002036"/>
    <x v="1"/>
    <x v="10"/>
    <s v="Xerox 1930"/>
    <n v="31.104000000000006"/>
    <n v="6"/>
    <n v="0.2"/>
    <x v="3663"/>
    <x v="1"/>
    <x v="1"/>
  </r>
  <r>
    <n v="7877"/>
    <s v="CA-2019-168403"/>
    <x v="428"/>
    <d v="2019-09-15T00:00:00"/>
    <s v="Standard Class"/>
    <s v="DK-12835"/>
    <s v="Damala Kotsonis"/>
    <x v="1"/>
    <x v="0"/>
    <x v="32"/>
    <x v="21"/>
    <n v="97206"/>
    <x v="1"/>
    <s v="OFF-AP-10003278"/>
    <x v="1"/>
    <x v="9"/>
    <s v="Belkin 7-Outlet SurgeMaster Home Series"/>
    <n v="11.176000000000002"/>
    <n v="1"/>
    <n v="0.2"/>
    <x v="6228"/>
    <x v="1"/>
    <x v="1"/>
  </r>
  <r>
    <n v="7878"/>
    <s v="CA-2017-148705"/>
    <x v="899"/>
    <d v="2017-03-18T00:00:00"/>
    <s v="Standard Class"/>
    <s v="EB-14170"/>
    <s v="Evan Bailliet"/>
    <x v="0"/>
    <x v="0"/>
    <x v="35"/>
    <x v="3"/>
    <n v="28205"/>
    <x v="0"/>
    <s v="OFF-LA-10001641"/>
    <x v="1"/>
    <x v="2"/>
    <s v="Avery 518"/>
    <n v="5.04"/>
    <n v="2"/>
    <n v="0.2"/>
    <x v="1382"/>
    <x v="0"/>
    <x v="1"/>
  </r>
  <r>
    <n v="7879"/>
    <s v="CA-2018-160241"/>
    <x v="896"/>
    <d v="2018-12-04T00:00:00"/>
    <s v="Second Class"/>
    <s v="DR-12940"/>
    <s v="Daniel Raglin"/>
    <x v="2"/>
    <x v="0"/>
    <x v="34"/>
    <x v="10"/>
    <n v="60505"/>
    <x v="2"/>
    <s v="FUR-FU-10003806"/>
    <x v="0"/>
    <x v="5"/>
    <s v="Tenex Chairmat w/ Average Lip, 45&quot; x 53&quot;"/>
    <n v="242.17600000000004"/>
    <n v="4"/>
    <n v="0.6"/>
    <x v="6229"/>
    <x v="2"/>
    <x v="1"/>
  </r>
  <r>
    <n v="7880"/>
    <s v="CA-2018-155747"/>
    <x v="403"/>
    <d v="2018-06-21T00:00:00"/>
    <s v="Standard Class"/>
    <s v="JS-15685"/>
    <s v="Jim Sink"/>
    <x v="1"/>
    <x v="0"/>
    <x v="10"/>
    <x v="9"/>
    <n v="19140"/>
    <x v="3"/>
    <s v="FUR-TA-10003392"/>
    <x v="0"/>
    <x v="3"/>
    <s v="Global Adaptabilities Conference Tables"/>
    <n v="337.17599999999999"/>
    <n v="2"/>
    <n v="0.4"/>
    <x v="6230"/>
    <x v="3"/>
    <x v="1"/>
  </r>
  <r>
    <n v="7881"/>
    <s v="CA-2019-118017"/>
    <x v="734"/>
    <d v="2019-12-06T00:00:00"/>
    <s v="Second Class"/>
    <s v="LC-16870"/>
    <s v="Lena Cacioppo"/>
    <x v="0"/>
    <x v="0"/>
    <x v="377"/>
    <x v="22"/>
    <n v="80229"/>
    <x v="1"/>
    <s v="OFF-AR-10003856"/>
    <x v="1"/>
    <x v="6"/>
    <s v="Newell 344"/>
    <n v="13.343999999999998"/>
    <n v="6"/>
    <n v="0.2"/>
    <x v="5695"/>
    <x v="1"/>
    <x v="1"/>
  </r>
  <r>
    <n v="7882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n v="76.75200000000001"/>
    <n v="6"/>
    <n v="0.2"/>
    <x v="6231"/>
    <x v="1"/>
    <x v="1"/>
  </r>
  <r>
    <n v="7883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n v="102.33600000000001"/>
    <n v="8"/>
    <n v="0.2"/>
    <x v="6232"/>
    <x v="1"/>
    <x v="1"/>
  </r>
  <r>
    <n v="7884"/>
    <s v="CA-2019-118017"/>
    <x v="734"/>
    <d v="2019-12-06T00:00:00"/>
    <s v="Second Class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n v="10.32"/>
    <n v="2"/>
    <n v="0.2"/>
    <x v="6233"/>
    <x v="1"/>
    <x v="1"/>
  </r>
  <r>
    <n v="7885"/>
    <s v="CA-2019-118017"/>
    <x v="734"/>
    <d v="2019-12-06T00:00:00"/>
    <s v="Second Class"/>
    <s v="LC-16870"/>
    <s v="Lena Cacioppo"/>
    <x v="0"/>
    <x v="0"/>
    <x v="377"/>
    <x v="22"/>
    <n v="80229"/>
    <x v="1"/>
    <s v="OFF-SU-10004782"/>
    <x v="1"/>
    <x v="14"/>
    <s v="Elite 5&quot; Scissors"/>
    <n v="47.32"/>
    <n v="7"/>
    <n v="0.2"/>
    <x v="6234"/>
    <x v="1"/>
    <x v="1"/>
  </r>
  <r>
    <n v="7886"/>
    <s v="CA-2019-118017"/>
    <x v="734"/>
    <d v="2019-12-06T00:00:00"/>
    <s v="Second Class"/>
    <s v="LC-16870"/>
    <s v="Lena Cacioppo"/>
    <x v="0"/>
    <x v="0"/>
    <x v="377"/>
    <x v="22"/>
    <n v="80229"/>
    <x v="1"/>
    <s v="FUR-FU-10004351"/>
    <x v="0"/>
    <x v="5"/>
    <s v="Staple-based wall hangings"/>
    <n v="23.376000000000001"/>
    <n v="3"/>
    <n v="0.2"/>
    <x v="6235"/>
    <x v="1"/>
    <x v="1"/>
  </r>
  <r>
    <n v="7887"/>
    <s v="CA-2019-118017"/>
    <x v="734"/>
    <d v="2019-12-06T00:00:00"/>
    <s v="Second Class"/>
    <s v="LC-16870"/>
    <s v="Lena Cacioppo"/>
    <x v="0"/>
    <x v="0"/>
    <x v="377"/>
    <x v="22"/>
    <n v="80229"/>
    <x v="1"/>
    <s v="FUR-FU-10004270"/>
    <x v="0"/>
    <x v="5"/>
    <s v="Eldon Image Series Desk Accessories, Burgundy"/>
    <n v="16.72"/>
    <n v="5"/>
    <n v="0.2"/>
    <x v="2707"/>
    <x v="1"/>
    <x v="1"/>
  </r>
  <r>
    <n v="7888"/>
    <s v="CA-2019-118017"/>
    <x v="734"/>
    <d v="2019-12-06T00:00:00"/>
    <s v="Second Class"/>
    <s v="LC-16870"/>
    <s v="Lena Cacioppo"/>
    <x v="0"/>
    <x v="0"/>
    <x v="377"/>
    <x v="22"/>
    <n v="80229"/>
    <x v="1"/>
    <s v="FUR-FU-10004053"/>
    <x v="0"/>
    <x v="5"/>
    <s v="DAX Two-Tone Silver Metal Document Frame"/>
    <n v="16.192"/>
    <n v="1"/>
    <n v="0.2"/>
    <x v="6236"/>
    <x v="1"/>
    <x v="1"/>
  </r>
  <r>
    <n v="7889"/>
    <s v="CA-2018-113117"/>
    <x v="765"/>
    <d v="2018-08-22T00:00:00"/>
    <s v="Standard Class"/>
    <s v="JP-15520"/>
    <s v="Jeremy Pistek"/>
    <x v="0"/>
    <x v="0"/>
    <x v="498"/>
    <x v="1"/>
    <n v="95616"/>
    <x v="1"/>
    <s v="OFF-PA-10000019"/>
    <x v="1"/>
    <x v="10"/>
    <s v="Xerox 1931"/>
    <n v="32.400000000000006"/>
    <n v="5"/>
    <n v="0"/>
    <x v="56"/>
    <x v="1"/>
    <x v="1"/>
  </r>
  <r>
    <n v="7890"/>
    <s v="CA-2018-148684"/>
    <x v="591"/>
    <d v="2018-12-29T00:00:00"/>
    <s v="Standard Class"/>
    <s v="TS-21655"/>
    <s v="Trudy Schmidt"/>
    <x v="0"/>
    <x v="0"/>
    <x v="115"/>
    <x v="36"/>
    <n v="72701"/>
    <x v="0"/>
    <s v="OFF-AR-10003811"/>
    <x v="1"/>
    <x v="6"/>
    <s v="Newell 327"/>
    <n v="19.89"/>
    <n v="9"/>
    <n v="0"/>
    <x v="6237"/>
    <x v="0"/>
    <x v="1"/>
  </r>
  <r>
    <n v="7891"/>
    <s v="CA-2018-148684"/>
    <x v="591"/>
    <d v="2018-12-29T00:00:00"/>
    <s v="Standard Class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n v="399.98"/>
    <n v="2"/>
    <n v="0"/>
    <x v="6238"/>
    <x v="0"/>
    <x v="1"/>
  </r>
  <r>
    <n v="7892"/>
    <s v="CA-2018-148684"/>
    <x v="591"/>
    <d v="2018-12-29T00:00:00"/>
    <s v="Standard Class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n v="343.84999999999997"/>
    <n v="5"/>
    <n v="0"/>
    <x v="6239"/>
    <x v="0"/>
    <x v="1"/>
  </r>
  <r>
    <n v="7893"/>
    <s v="CA-2018-148684"/>
    <x v="591"/>
    <d v="2018-12-29T00:00:00"/>
    <s v="Standard Class"/>
    <s v="TS-21655"/>
    <s v="Trudy Schmidt"/>
    <x v="0"/>
    <x v="0"/>
    <x v="115"/>
    <x v="36"/>
    <n v="72701"/>
    <x v="0"/>
    <s v="OFF-PA-10003302"/>
    <x v="1"/>
    <x v="10"/>
    <s v="Xerox 1906"/>
    <n v="106.32"/>
    <n v="3"/>
    <n v="0"/>
    <x v="2086"/>
    <x v="0"/>
    <x v="1"/>
  </r>
  <r>
    <n v="7894"/>
    <s v="CA-2019-125367"/>
    <x v="283"/>
    <d v="2019-07-30T00:00:00"/>
    <s v="Standard Class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n v="13.919999999999998"/>
    <n v="3"/>
    <n v="0.2"/>
    <x v="6240"/>
    <x v="3"/>
    <x v="1"/>
  </r>
  <r>
    <n v="7895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2852"/>
    <x v="1"/>
    <x v="8"/>
    <s v="Ibico Standard Transparent Covers"/>
    <n v="82.4"/>
    <n v="5"/>
    <n v="0"/>
    <x v="6241"/>
    <x v="3"/>
    <x v="1"/>
  </r>
  <r>
    <n v="7896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0145"/>
    <x v="1"/>
    <x v="8"/>
    <s v="Zipper Ring Binder Pockets"/>
    <n v="6.24"/>
    <n v="2"/>
    <n v="0"/>
    <x v="908"/>
    <x v="3"/>
    <x v="1"/>
  </r>
  <r>
    <n v="7897"/>
    <s v="CA-2019-124744"/>
    <x v="548"/>
    <d v="2019-06-25T00:00:00"/>
    <s v="Standard Class"/>
    <s v="EH-14125"/>
    <s v="Eugene Hildebrand"/>
    <x v="2"/>
    <x v="0"/>
    <x v="320"/>
    <x v="48"/>
    <n v="26003"/>
    <x v="3"/>
    <s v="OFF-PA-10001970"/>
    <x v="1"/>
    <x v="10"/>
    <s v="Xerox 1908"/>
    <n v="447.84"/>
    <n v="8"/>
    <n v="0"/>
    <x v="1281"/>
    <x v="3"/>
    <x v="1"/>
  </r>
  <r>
    <n v="7898"/>
    <s v="CA-2019-128363"/>
    <x v="802"/>
    <d v="2019-08-18T00:00:00"/>
    <s v="Standard Class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n v="272.048"/>
    <n v="7"/>
    <n v="0.2"/>
    <x v="6242"/>
    <x v="0"/>
    <x v="1"/>
  </r>
  <r>
    <n v="7899"/>
    <s v="CA-2019-128363"/>
    <x v="802"/>
    <d v="2019-08-18T00:00:00"/>
    <s v="Standard Class"/>
    <s v="DC-12850"/>
    <s v="Dan Campbell"/>
    <x v="0"/>
    <x v="0"/>
    <x v="26"/>
    <x v="18"/>
    <n v="38109"/>
    <x v="0"/>
    <s v="OFF-BI-10001359"/>
    <x v="1"/>
    <x v="8"/>
    <s v="GBC DocuBind TL300 Electric Binding System"/>
    <n v="1614.5820000000003"/>
    <n v="6"/>
    <n v="0.7"/>
    <x v="6243"/>
    <x v="0"/>
    <x v="1"/>
  </r>
  <r>
    <n v="7900"/>
    <s v="CA-2019-128363"/>
    <x v="802"/>
    <d v="2019-08-18T00:00:00"/>
    <s v="Standard Class"/>
    <s v="DC-12850"/>
    <s v="Dan Campbell"/>
    <x v="0"/>
    <x v="0"/>
    <x v="26"/>
    <x v="18"/>
    <n v="38109"/>
    <x v="0"/>
    <s v="OFF-FA-10003495"/>
    <x v="1"/>
    <x v="13"/>
    <s v="Staples"/>
    <n v="24.320000000000004"/>
    <n v="5"/>
    <n v="0.2"/>
    <x v="6244"/>
    <x v="0"/>
    <x v="1"/>
  </r>
  <r>
    <n v="7901"/>
    <s v="CA-2019-128363"/>
    <x v="802"/>
    <d v="2019-08-18T00:00:00"/>
    <s v="Standard Class"/>
    <s v="DC-12850"/>
    <s v="Dan Campbell"/>
    <x v="0"/>
    <x v="0"/>
    <x v="26"/>
    <x v="18"/>
    <n v="38109"/>
    <x v="0"/>
    <s v="TEC-AC-10003709"/>
    <x v="2"/>
    <x v="11"/>
    <s v="Maxell 4.7GB DVD-R 5/Pack"/>
    <n v="1.5840000000000001"/>
    <n v="2"/>
    <n v="0.2"/>
    <x v="6245"/>
    <x v="0"/>
    <x v="1"/>
  </r>
  <r>
    <n v="7902"/>
    <s v="CA-2019-128363"/>
    <x v="802"/>
    <d v="2019-08-18T00:00:00"/>
    <s v="Standard Class"/>
    <s v="DC-12850"/>
    <s v="Dan Campbell"/>
    <x v="0"/>
    <x v="0"/>
    <x v="26"/>
    <x v="18"/>
    <n v="38109"/>
    <x v="0"/>
    <s v="FUR-FU-10003268"/>
    <x v="0"/>
    <x v="5"/>
    <s v="Eldon Radial Chair Mat for Low to Medium Pile Carpets"/>
    <n v="31.983999999999998"/>
    <n v="1"/>
    <n v="0.2"/>
    <x v="232"/>
    <x v="0"/>
    <x v="1"/>
  </r>
  <r>
    <n v="7903"/>
    <s v="CA-2019-128363"/>
    <x v="802"/>
    <d v="2019-08-18T00:00:00"/>
    <s v="Standard Class"/>
    <s v="DC-12850"/>
    <s v="Dan Campbell"/>
    <x v="0"/>
    <x v="0"/>
    <x v="26"/>
    <x v="18"/>
    <n v="38109"/>
    <x v="0"/>
    <s v="OFF-EN-10003845"/>
    <x v="1"/>
    <x v="12"/>
    <s v="Colored Envelopes"/>
    <n v="14.76"/>
    <n v="5"/>
    <n v="0.2"/>
    <x v="6246"/>
    <x v="0"/>
    <x v="1"/>
  </r>
  <r>
    <n v="7904"/>
    <s v="CA-2019-128363"/>
    <x v="802"/>
    <d v="2019-08-18T00:00:00"/>
    <s v="Standard Class"/>
    <s v="DC-12850"/>
    <s v="Dan Campbell"/>
    <x v="0"/>
    <x v="0"/>
    <x v="26"/>
    <x v="18"/>
    <n v="38109"/>
    <x v="0"/>
    <s v="FUR-CH-10002073"/>
    <x v="0"/>
    <x v="1"/>
    <s v="Hon Olson Stacker Chairs"/>
    <n v="423.64799999999997"/>
    <n v="2"/>
    <n v="0.2"/>
    <x v="6247"/>
    <x v="0"/>
    <x v="1"/>
  </r>
  <r>
    <n v="7905"/>
    <s v="CA-2017-126669"/>
    <x v="209"/>
    <d v="2017-11-13T00:00:00"/>
    <s v="Standard Class"/>
    <s v="DO-13645"/>
    <s v="Doug O'Connell"/>
    <x v="0"/>
    <x v="0"/>
    <x v="12"/>
    <x v="5"/>
    <n v="77036"/>
    <x v="2"/>
    <s v="OFF-PA-10001357"/>
    <x v="1"/>
    <x v="10"/>
    <s v="Xerox 1886"/>
    <n v="76.64"/>
    <n v="2"/>
    <n v="0.2"/>
    <x v="6248"/>
    <x v="2"/>
    <x v="1"/>
  </r>
  <r>
    <n v="7906"/>
    <s v="US-2017-118766"/>
    <x v="52"/>
    <d v="2017-10-22T00:00:00"/>
    <s v="Standard Class"/>
    <s v="LS-16975"/>
    <s v="Lindsay Shagiari"/>
    <x v="2"/>
    <x v="0"/>
    <x v="61"/>
    <x v="5"/>
    <n v="75217"/>
    <x v="2"/>
    <s v="OFF-EN-10001415"/>
    <x v="1"/>
    <x v="12"/>
    <s v="Staple envelope"/>
    <n v="4.4640000000000004"/>
    <n v="1"/>
    <n v="0.2"/>
    <x v="6249"/>
    <x v="2"/>
    <x v="1"/>
  </r>
  <r>
    <n v="7907"/>
    <s v="US-2017-118766"/>
    <x v="52"/>
    <d v="2017-10-22T00:00:00"/>
    <s v="Standard Class"/>
    <s v="LS-16975"/>
    <s v="Lindsay Shagiari"/>
    <x v="2"/>
    <x v="0"/>
    <x v="61"/>
    <x v="5"/>
    <n v="75217"/>
    <x v="2"/>
    <s v="OFF-BI-10002813"/>
    <x v="1"/>
    <x v="8"/>
    <s v="Avery Reinforcements for Hole-Punch Pages"/>
    <n v="3.9599999999999991"/>
    <n v="10"/>
    <n v="0.8"/>
    <x v="6250"/>
    <x v="2"/>
    <x v="1"/>
  </r>
  <r>
    <n v="7908"/>
    <s v="CA-2018-112585"/>
    <x v="679"/>
    <d v="2018-08-02T00:00:00"/>
    <s v="First Class"/>
    <s v="RW-19630"/>
    <s v="Rob Williams"/>
    <x v="1"/>
    <x v="0"/>
    <x v="8"/>
    <x v="1"/>
    <n v="94122"/>
    <x v="1"/>
    <s v="OFF-AP-10003849"/>
    <x v="1"/>
    <x v="9"/>
    <s v="Hoover Shoulder Vac Commercial Portable Vacuum"/>
    <n v="715.64"/>
    <n v="2"/>
    <n v="0"/>
    <x v="4850"/>
    <x v="1"/>
    <x v="1"/>
  </r>
  <r>
    <n v="7909"/>
    <s v="CA-2018-149762"/>
    <x v="275"/>
    <d v="2018-12-07T00:00:00"/>
    <s v="Standard Class"/>
    <s v="RD-19720"/>
    <s v="Roger Demir"/>
    <x v="0"/>
    <x v="0"/>
    <x v="499"/>
    <x v="1"/>
    <n v="95037"/>
    <x v="1"/>
    <s v="FUR-TA-10004147"/>
    <x v="0"/>
    <x v="3"/>
    <s v="Hon 4060 Series Tables"/>
    <n v="268.70400000000001"/>
    <n v="3"/>
    <n v="0.2"/>
    <x v="6251"/>
    <x v="1"/>
    <x v="1"/>
  </r>
  <r>
    <n v="7910"/>
    <s v="CA-2018-149762"/>
    <x v="275"/>
    <d v="2018-12-07T00:00:00"/>
    <s v="Standard Class"/>
    <s v="RD-19720"/>
    <s v="Roger Demir"/>
    <x v="0"/>
    <x v="0"/>
    <x v="499"/>
    <x v="1"/>
    <n v="95037"/>
    <x v="1"/>
    <s v="OFF-AR-10001662"/>
    <x v="1"/>
    <x v="6"/>
    <s v="Rogers Handheld Barrel Pencil Sharpener"/>
    <n v="21.92"/>
    <n v="8"/>
    <n v="0"/>
    <x v="6252"/>
    <x v="1"/>
    <x v="1"/>
  </r>
  <r>
    <n v="7911"/>
    <s v="CA-2018-149762"/>
    <x v="275"/>
    <d v="2018-12-07T00:00:00"/>
    <s v="Standard Class"/>
    <s v="RD-19720"/>
    <s v="Roger Demir"/>
    <x v="0"/>
    <x v="0"/>
    <x v="499"/>
    <x v="1"/>
    <n v="95037"/>
    <x v="1"/>
    <s v="OFF-ST-10001558"/>
    <x v="1"/>
    <x v="4"/>
    <s v="Acco Perma 4000 Stacking Storage Drawers"/>
    <n v="48.72"/>
    <n v="3"/>
    <n v="0"/>
    <x v="6253"/>
    <x v="1"/>
    <x v="1"/>
  </r>
  <r>
    <n v="7912"/>
    <s v="CA-2018-149762"/>
    <x v="275"/>
    <d v="2018-12-07T00:00:00"/>
    <s v="Standard Class"/>
    <s v="RD-19720"/>
    <s v="Roger Demir"/>
    <x v="0"/>
    <x v="0"/>
    <x v="499"/>
    <x v="1"/>
    <n v="95037"/>
    <x v="1"/>
    <s v="FUR-BO-10001337"/>
    <x v="0"/>
    <x v="0"/>
    <s v="O'Sullivan Living Dimensions 2-Shelf Bookcases"/>
    <n v="205.666"/>
    <n v="2"/>
    <n v="0.15"/>
    <x v="5036"/>
    <x v="1"/>
    <x v="1"/>
  </r>
  <r>
    <n v="7913"/>
    <s v="CA-2018-167605"/>
    <x v="236"/>
    <d v="2018-04-30T00:00:00"/>
    <s v="Second Class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n v="30.344000000000001"/>
    <n v="2"/>
    <n v="0.6"/>
    <x v="6254"/>
    <x v="2"/>
    <x v="1"/>
  </r>
  <r>
    <n v="7914"/>
    <s v="US-2019-105697"/>
    <x v="326"/>
    <d v="2019-08-27T00:00:00"/>
    <s v="First Class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n v="25.695999999999998"/>
    <n v="2"/>
    <n v="0.2"/>
    <x v="6255"/>
    <x v="3"/>
    <x v="1"/>
  </r>
  <r>
    <n v="7915"/>
    <s v="CA-2019-165323"/>
    <x v="46"/>
    <d v="2019-06-21T00:00:00"/>
    <s v="Standard Class"/>
    <s v="SR-20740"/>
    <s v="Steven Roelle"/>
    <x v="2"/>
    <x v="0"/>
    <x v="20"/>
    <x v="15"/>
    <n v="10024"/>
    <x v="3"/>
    <s v="TEC-MA-10003673"/>
    <x v="2"/>
    <x v="15"/>
    <s v="Hewlett-Packard Desktjet 6988DT Refurbished Printer"/>
    <n v="3404.5"/>
    <n v="5"/>
    <n v="0"/>
    <x v="6256"/>
    <x v="3"/>
    <x v="1"/>
  </r>
  <r>
    <n v="7916"/>
    <s v="CA-2019-165323"/>
    <x v="46"/>
    <d v="2019-06-21T00:00:00"/>
    <s v="Standard Class"/>
    <s v="SR-20740"/>
    <s v="Steven Roelle"/>
    <x v="2"/>
    <x v="0"/>
    <x v="20"/>
    <x v="15"/>
    <n v="10024"/>
    <x v="3"/>
    <s v="TEC-AC-10004992"/>
    <x v="2"/>
    <x v="11"/>
    <s v="Kingston Digital DataTraveler 64GB USB 2.0"/>
    <n v="101.34"/>
    <n v="3"/>
    <n v="0"/>
    <x v="4539"/>
    <x v="3"/>
    <x v="1"/>
  </r>
  <r>
    <n v="7917"/>
    <s v="CA-2017-110891"/>
    <x v="312"/>
    <d v="2017-11-24T00:00:00"/>
    <s v="Standard Class"/>
    <s v="PO-19195"/>
    <s v="Phillina Ober"/>
    <x v="2"/>
    <x v="0"/>
    <x v="10"/>
    <x v="9"/>
    <n v="19140"/>
    <x v="3"/>
    <s v="FUR-CH-10002880"/>
    <x v="0"/>
    <x v="1"/>
    <s v="Global High-Back Leather Tilter, Burgundy"/>
    <n v="344.37199999999996"/>
    <n v="4"/>
    <n v="0.3"/>
    <x v="6257"/>
    <x v="3"/>
    <x v="1"/>
  </r>
  <r>
    <n v="7918"/>
    <s v="CA-2019-100783"/>
    <x v="507"/>
    <d v="2019-09-08T00:00:00"/>
    <s v="Second Class"/>
    <s v="JK-16120"/>
    <s v="Julie Kriz"/>
    <x v="2"/>
    <x v="0"/>
    <x v="164"/>
    <x v="5"/>
    <n v="75043"/>
    <x v="2"/>
    <s v="OFF-AR-10000380"/>
    <x v="1"/>
    <x v="6"/>
    <s v="Hunt PowerHouse Electric Pencil Sharpener, Blue"/>
    <n v="30.384"/>
    <n v="1"/>
    <n v="0.2"/>
    <x v="6258"/>
    <x v="2"/>
    <x v="1"/>
  </r>
  <r>
    <n v="7919"/>
    <s v="CA-2017-152513"/>
    <x v="433"/>
    <d v="2017-07-08T00:00:00"/>
    <s v="Second Class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n v="22.847999999999999"/>
    <n v="2"/>
    <n v="0.2"/>
    <x v="6259"/>
    <x v="1"/>
    <x v="1"/>
  </r>
  <r>
    <n v="7920"/>
    <s v="CA-2019-139822"/>
    <x v="175"/>
    <d v="2019-09-21T00:00:00"/>
    <s v="Standard Class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n v="38.619999999999997"/>
    <n v="2"/>
    <n v="0"/>
    <x v="6260"/>
    <x v="3"/>
    <x v="1"/>
  </r>
  <r>
    <n v="7921"/>
    <s v="CA-2019-139822"/>
    <x v="175"/>
    <d v="2019-09-21T00:00:00"/>
    <s v="Standard Class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n v="59.98"/>
    <n v="2"/>
    <n v="0"/>
    <x v="6261"/>
    <x v="3"/>
    <x v="1"/>
  </r>
  <r>
    <n v="7922"/>
    <s v="CA-2019-107713"/>
    <x v="677"/>
    <d v="2019-03-17T00:00:00"/>
    <s v="Standard Class"/>
    <s v="JB-16000"/>
    <s v="Joy Bell-"/>
    <x v="0"/>
    <x v="0"/>
    <x v="29"/>
    <x v="39"/>
    <n v="21044"/>
    <x v="3"/>
    <s v="OFF-BI-10002026"/>
    <x v="1"/>
    <x v="8"/>
    <s v="Avery Arch Ring Binders"/>
    <n v="174.3"/>
    <n v="3"/>
    <n v="0"/>
    <x v="6262"/>
    <x v="3"/>
    <x v="1"/>
  </r>
  <r>
    <n v="7923"/>
    <s v="CA-2019-134096"/>
    <x v="241"/>
    <d v="2019-09-29T00:00:00"/>
    <s v="Standard Class"/>
    <s v="PP-18955"/>
    <s v="Paul Prost"/>
    <x v="2"/>
    <x v="0"/>
    <x v="389"/>
    <x v="2"/>
    <n v="33021"/>
    <x v="0"/>
    <s v="TEC-PH-10000526"/>
    <x v="2"/>
    <x v="7"/>
    <s v="Vtech CS6719"/>
    <n v="383.96000000000004"/>
    <n v="5"/>
    <n v="0.2"/>
    <x v="3716"/>
    <x v="0"/>
    <x v="1"/>
  </r>
  <r>
    <n v="7924"/>
    <s v="CA-2019-134096"/>
    <x v="241"/>
    <d v="2019-09-29T00:00:00"/>
    <s v="Standard Class"/>
    <s v="PP-18955"/>
    <s v="Paul Prost"/>
    <x v="2"/>
    <x v="0"/>
    <x v="389"/>
    <x v="2"/>
    <n v="33021"/>
    <x v="0"/>
    <s v="OFF-BI-10004002"/>
    <x v="1"/>
    <x v="8"/>
    <s v="Wilson Jones International Size A4 Ring Binders"/>
    <n v="15.570000000000004"/>
    <n v="3"/>
    <n v="0.7"/>
    <x v="6263"/>
    <x v="0"/>
    <x v="1"/>
  </r>
  <r>
    <n v="7925"/>
    <s v="CA-2018-125843"/>
    <x v="572"/>
    <d v="2018-08-16T00:00:00"/>
    <s v="First Class"/>
    <s v="RF-19840"/>
    <s v="Roy Französisch"/>
    <x v="0"/>
    <x v="0"/>
    <x v="24"/>
    <x v="17"/>
    <n v="22153"/>
    <x v="0"/>
    <s v="OFF-BI-10002309"/>
    <x v="1"/>
    <x v="8"/>
    <s v="Avery Heavy-Duty EZD  Binder With Locking Rings"/>
    <n v="22.32"/>
    <n v="4"/>
    <n v="0"/>
    <x v="6264"/>
    <x v="0"/>
    <x v="1"/>
  </r>
  <r>
    <n v="7926"/>
    <s v="CA-2018-125843"/>
    <x v="572"/>
    <d v="2018-08-16T00:00:00"/>
    <s v="First Class"/>
    <s v="RF-19840"/>
    <s v="Roy Französisch"/>
    <x v="0"/>
    <x v="0"/>
    <x v="24"/>
    <x v="17"/>
    <n v="22153"/>
    <x v="0"/>
    <s v="OFF-LA-10003923"/>
    <x v="1"/>
    <x v="2"/>
    <s v="Alphabetical Labels for Top Tab Filing"/>
    <n v="103.60000000000001"/>
    <n v="7"/>
    <n v="0"/>
    <x v="855"/>
    <x v="0"/>
    <x v="1"/>
  </r>
  <r>
    <n v="7927"/>
    <s v="CA-2019-120404"/>
    <x v="225"/>
    <d v="2019-11-24T00:00:00"/>
    <s v="Second Class"/>
    <s v="KH-16330"/>
    <s v="Katharine Harms"/>
    <x v="1"/>
    <x v="0"/>
    <x v="20"/>
    <x v="15"/>
    <n v="10035"/>
    <x v="3"/>
    <s v="TEC-AC-10003433"/>
    <x v="2"/>
    <x v="11"/>
    <s v="Maxell 4.7GB DVD+R 5/Pack"/>
    <n v="2.9699999999999998"/>
    <n v="3"/>
    <n v="0"/>
    <x v="2077"/>
    <x v="3"/>
    <x v="1"/>
  </r>
  <r>
    <n v="7928"/>
    <s v="CA-2019-120404"/>
    <x v="225"/>
    <d v="2019-11-24T00:00:00"/>
    <s v="Second Class"/>
    <s v="KH-16330"/>
    <s v="Katharine Harms"/>
    <x v="1"/>
    <x v="0"/>
    <x v="20"/>
    <x v="15"/>
    <n v="10035"/>
    <x v="3"/>
    <s v="TEC-PH-10001363"/>
    <x v="2"/>
    <x v="7"/>
    <s v="Apple iPhone 5S"/>
    <n v="569.99"/>
    <n v="1"/>
    <n v="0"/>
    <x v="6265"/>
    <x v="3"/>
    <x v="1"/>
  </r>
  <r>
    <n v="7929"/>
    <s v="CA-2019-120404"/>
    <x v="225"/>
    <d v="2019-11-24T00:00:00"/>
    <s v="Second Class"/>
    <s v="KH-16330"/>
    <s v="Katharine Harms"/>
    <x v="1"/>
    <x v="0"/>
    <x v="20"/>
    <x v="15"/>
    <n v="10035"/>
    <x v="3"/>
    <s v="FUR-FU-10000820"/>
    <x v="0"/>
    <x v="5"/>
    <s v="Tensor Brushed Steel Torchiere Floor Lamp"/>
    <n v="50.97"/>
    <n v="3"/>
    <n v="0"/>
    <x v="6266"/>
    <x v="3"/>
    <x v="1"/>
  </r>
  <r>
    <n v="7930"/>
    <s v="CA-2019-167549"/>
    <x v="800"/>
    <d v="2019-07-27T00:00:00"/>
    <s v="First Class"/>
    <s v="EM-14200"/>
    <s v="Evan Minnotte"/>
    <x v="2"/>
    <x v="0"/>
    <x v="61"/>
    <x v="5"/>
    <n v="75217"/>
    <x v="2"/>
    <s v="FUR-TA-10004767"/>
    <x v="0"/>
    <x v="3"/>
    <s v="Safco Drafting Table"/>
    <n v="298.11599999999999"/>
    <n v="6"/>
    <n v="0.3"/>
    <x v="6267"/>
    <x v="2"/>
    <x v="1"/>
  </r>
  <r>
    <n v="7931"/>
    <s v="CA-2018-120082"/>
    <x v="869"/>
    <d v="2018-03-27T00:00:00"/>
    <s v="Second Class"/>
    <s v="DK-12835"/>
    <s v="Damala Kotsonis"/>
    <x v="1"/>
    <x v="0"/>
    <x v="20"/>
    <x v="15"/>
    <n v="10024"/>
    <x v="3"/>
    <s v="OFF-AR-10001955"/>
    <x v="1"/>
    <x v="6"/>
    <s v="Newell 319"/>
    <n v="59.519999999999996"/>
    <n v="3"/>
    <n v="0"/>
    <x v="6268"/>
    <x v="3"/>
    <x v="1"/>
  </r>
  <r>
    <n v="7932"/>
    <s v="US-2018-168095"/>
    <x v="692"/>
    <d v="2018-07-20T00:00:00"/>
    <s v="Standard Class"/>
    <s v="MC-17425"/>
    <s v="Mark Cousins"/>
    <x v="1"/>
    <x v="0"/>
    <x v="32"/>
    <x v="21"/>
    <n v="97206"/>
    <x v="1"/>
    <s v="FUR-CH-10004886"/>
    <x v="0"/>
    <x v="1"/>
    <s v="Bevis Steel Folding Chairs"/>
    <n v="230.28000000000003"/>
    <n v="3"/>
    <n v="0.2"/>
    <x v="2355"/>
    <x v="1"/>
    <x v="1"/>
  </r>
  <r>
    <n v="7933"/>
    <s v="US-2018-168095"/>
    <x v="692"/>
    <d v="2018-07-20T00:00:00"/>
    <s v="Standard Class"/>
    <s v="MC-17425"/>
    <s v="Mark Cousins"/>
    <x v="1"/>
    <x v="0"/>
    <x v="32"/>
    <x v="21"/>
    <n v="97206"/>
    <x v="1"/>
    <s v="OFF-PA-10003641"/>
    <x v="1"/>
    <x v="10"/>
    <s v="Xerox 1909"/>
    <n v="105.52"/>
    <n v="5"/>
    <n v="0.2"/>
    <x v="6269"/>
    <x v="1"/>
    <x v="1"/>
  </r>
  <r>
    <n v="7934"/>
    <s v="CA-2019-166093"/>
    <x v="629"/>
    <d v="2019-08-24T00:00:00"/>
    <s v="Standard Class"/>
    <s v="RW-19540"/>
    <s v="Rick Wilson"/>
    <x v="1"/>
    <x v="0"/>
    <x v="71"/>
    <x v="1"/>
    <n v="94513"/>
    <x v="1"/>
    <s v="OFF-EN-10003134"/>
    <x v="1"/>
    <x v="12"/>
    <s v="Staple envelope"/>
    <n v="23.36"/>
    <n v="2"/>
    <n v="0"/>
    <x v="5982"/>
    <x v="1"/>
    <x v="1"/>
  </r>
  <r>
    <n v="7935"/>
    <s v="CA-2019-166093"/>
    <x v="629"/>
    <d v="2019-08-24T00:00:00"/>
    <s v="Standard Class"/>
    <s v="RW-19540"/>
    <s v="Rick Wilson"/>
    <x v="1"/>
    <x v="0"/>
    <x v="71"/>
    <x v="1"/>
    <n v="94513"/>
    <x v="1"/>
    <s v="TEC-PH-10002564"/>
    <x v="2"/>
    <x v="7"/>
    <s v="OtterBox Defender Series Case - Samsung Galaxy S4"/>
    <n v="71.975999999999999"/>
    <n v="3"/>
    <n v="0.2"/>
    <x v="3306"/>
    <x v="1"/>
    <x v="0"/>
  </r>
  <r>
    <n v="7936"/>
    <s v="CA-2019-166093"/>
    <x v="629"/>
    <d v="2019-08-24T00:00:00"/>
    <s v="Standard Class"/>
    <s v="RW-19540"/>
    <s v="Rick Wilson"/>
    <x v="1"/>
    <x v="0"/>
    <x v="71"/>
    <x v="1"/>
    <n v="94513"/>
    <x v="1"/>
    <s v="OFF-PA-10003893"/>
    <x v="1"/>
    <x v="10"/>
    <s v="Xerox 1962"/>
    <n v="8.56"/>
    <n v="2"/>
    <n v="0"/>
    <x v="1608"/>
    <x v="1"/>
    <x v="0"/>
  </r>
  <r>
    <n v="7937"/>
    <s v="CA-2019-166093"/>
    <x v="629"/>
    <d v="2019-08-24T00:00:00"/>
    <s v="Standard Class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x v="4771"/>
    <x v="1"/>
    <x v="0"/>
  </r>
  <r>
    <n v="7938"/>
    <s v="CA-2019-166093"/>
    <x v="629"/>
    <d v="2019-08-24T00:00:00"/>
    <s v="Standard Class"/>
    <s v="RW-19540"/>
    <s v="Rick Wilson"/>
    <x v="1"/>
    <x v="0"/>
    <x v="71"/>
    <x v="1"/>
    <n v="94513"/>
    <x v="1"/>
    <s v="OFF-AP-10001058"/>
    <x v="1"/>
    <x v="9"/>
    <s v="Sanyo 2.5 Cubic Foot Mid-Size Office Refrigerators"/>
    <n v="2518.29"/>
    <n v="9"/>
    <n v="0"/>
    <x v="6270"/>
    <x v="1"/>
    <x v="0"/>
  </r>
  <r>
    <n v="7939"/>
    <s v="CA-2019-166093"/>
    <x v="629"/>
    <d v="2019-08-24T00:00:00"/>
    <s v="Standard Class"/>
    <s v="RW-19540"/>
    <s v="Rick Wilson"/>
    <x v="1"/>
    <x v="0"/>
    <x v="71"/>
    <x v="1"/>
    <n v="94513"/>
    <x v="1"/>
    <s v="OFF-ST-10001496"/>
    <x v="1"/>
    <x v="4"/>
    <s v="Standard Rollaway File with Lock"/>
    <n v="540.56999999999994"/>
    <n v="3"/>
    <n v="0"/>
    <x v="894"/>
    <x v="1"/>
    <x v="0"/>
  </r>
  <r>
    <n v="7940"/>
    <s v="CA-2019-166093"/>
    <x v="629"/>
    <d v="2019-08-24T00:00:00"/>
    <s v="Standard Class"/>
    <s v="RW-19540"/>
    <s v="Rick Wilson"/>
    <x v="1"/>
    <x v="0"/>
    <x v="71"/>
    <x v="1"/>
    <n v="94513"/>
    <x v="1"/>
    <s v="OFF-BI-10004230"/>
    <x v="1"/>
    <x v="8"/>
    <s v="GBC Recycled Grain Textured Covers"/>
    <n v="221.05600000000001"/>
    <n v="8"/>
    <n v="0.2"/>
    <x v="6271"/>
    <x v="1"/>
    <x v="0"/>
  </r>
  <r>
    <n v="7941"/>
    <s v="CA-2018-146325"/>
    <x v="882"/>
    <d v="2018-12-17T00:00:00"/>
    <s v="First Class"/>
    <s v="DS-13180"/>
    <s v="David Smith"/>
    <x v="1"/>
    <x v="0"/>
    <x v="70"/>
    <x v="1"/>
    <n v="92037"/>
    <x v="1"/>
    <s v="FUR-CH-10001146"/>
    <x v="0"/>
    <x v="1"/>
    <s v="Global Task Chair, Black"/>
    <n v="81.424000000000007"/>
    <n v="2"/>
    <n v="0.2"/>
    <x v="127"/>
    <x v="1"/>
    <x v="0"/>
  </r>
  <r>
    <n v="7942"/>
    <s v="CA-2018-146325"/>
    <x v="882"/>
    <d v="2018-12-17T00:00:00"/>
    <s v="First Class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n v="134.80000000000001"/>
    <n v="10"/>
    <n v="0"/>
    <x v="6272"/>
    <x v="1"/>
    <x v="1"/>
  </r>
  <r>
    <n v="7943"/>
    <s v="CA-2019-134194"/>
    <x v="53"/>
    <d v="2020-01-01T00:00:00"/>
    <s v="Standard Class"/>
    <s v="GA-14725"/>
    <s v="Guy Armstrong"/>
    <x v="0"/>
    <x v="0"/>
    <x v="61"/>
    <x v="5"/>
    <n v="75081"/>
    <x v="2"/>
    <s v="OFF-BI-10003684"/>
    <x v="1"/>
    <x v="8"/>
    <s v="Wilson Jones Legal Size Ring Binders"/>
    <n v="39.581999999999987"/>
    <n v="9"/>
    <n v="0.8"/>
    <x v="6273"/>
    <x v="2"/>
    <x v="1"/>
  </r>
  <r>
    <n v="7944"/>
    <s v="CA-2019-134194"/>
    <x v="53"/>
    <d v="2020-01-01T00:00:00"/>
    <s v="Standard Class"/>
    <s v="GA-14725"/>
    <s v="Guy Armstrong"/>
    <x v="0"/>
    <x v="0"/>
    <x v="61"/>
    <x v="5"/>
    <n v="75081"/>
    <x v="2"/>
    <s v="OFF-SU-10000946"/>
    <x v="1"/>
    <x v="14"/>
    <s v="Staple remover"/>
    <n v="44.688000000000002"/>
    <n v="7"/>
    <n v="0.2"/>
    <x v="6274"/>
    <x v="2"/>
    <x v="0"/>
  </r>
  <r>
    <n v="7945"/>
    <s v="CA-2019-134194"/>
    <x v="53"/>
    <d v="2020-01-01T00:00:00"/>
    <s v="Standard Class"/>
    <s v="GA-14725"/>
    <s v="Guy Armstrong"/>
    <x v="0"/>
    <x v="0"/>
    <x v="61"/>
    <x v="5"/>
    <n v="75081"/>
    <x v="2"/>
    <s v="OFF-AR-10001615"/>
    <x v="1"/>
    <x v="6"/>
    <s v="Newell 34"/>
    <n v="31.744"/>
    <n v="2"/>
    <n v="0.2"/>
    <x v="6275"/>
    <x v="2"/>
    <x v="0"/>
  </r>
  <r>
    <n v="7946"/>
    <s v="CA-2019-134194"/>
    <x v="53"/>
    <d v="2020-01-01T00:00:00"/>
    <s v="Standard Class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n v="40.97999999999999"/>
    <n v="5"/>
    <n v="0.8"/>
    <x v="6276"/>
    <x v="2"/>
    <x v="0"/>
  </r>
  <r>
    <n v="7947"/>
    <s v="CA-2019-134194"/>
    <x v="53"/>
    <d v="2020-01-01T00:00:00"/>
    <s v="Standard Class"/>
    <s v="GA-14725"/>
    <s v="Guy Armstrong"/>
    <x v="0"/>
    <x v="0"/>
    <x v="61"/>
    <x v="5"/>
    <n v="75081"/>
    <x v="2"/>
    <s v="OFF-BI-10001116"/>
    <x v="1"/>
    <x v="8"/>
    <s v="Wilson Jones 1&quot; Hanging DublLock Ring Binders"/>
    <n v="3.1679999999999993"/>
    <n v="3"/>
    <n v="0.8"/>
    <x v="6277"/>
    <x v="2"/>
    <x v="0"/>
  </r>
  <r>
    <n v="7948"/>
    <s v="CA-2016-131009"/>
    <x v="72"/>
    <d v="2016-03-05T00:00:00"/>
    <s v="Standard Class"/>
    <s v="SC-20380"/>
    <s v="Shahid Collister"/>
    <x v="0"/>
    <x v="0"/>
    <x v="236"/>
    <x v="5"/>
    <n v="79907"/>
    <x v="2"/>
    <s v="OFF-FA-10004395"/>
    <x v="1"/>
    <x v="13"/>
    <s v="Plymouth Boxed Rubber Bands by Plymouth"/>
    <n v="18.84"/>
    <n v="5"/>
    <n v="0.2"/>
    <x v="6278"/>
    <x v="2"/>
    <x v="0"/>
  </r>
  <r>
    <n v="7949"/>
    <s v="CA-2016-131009"/>
    <x v="72"/>
    <d v="2016-03-05T00:00:00"/>
    <s v="Standard Class"/>
    <s v="SC-20380"/>
    <s v="Shahid Collister"/>
    <x v="0"/>
    <x v="0"/>
    <x v="236"/>
    <x v="5"/>
    <n v="79907"/>
    <x v="2"/>
    <s v="FUR-CH-10001270"/>
    <x v="0"/>
    <x v="1"/>
    <s v="Harbour Creations Steel Folding Chair"/>
    <n v="362.24999999999994"/>
    <n v="6"/>
    <n v="0.3"/>
    <x v="232"/>
    <x v="2"/>
    <x v="1"/>
  </r>
  <r>
    <n v="7950"/>
    <s v="CA-2016-131009"/>
    <x v="72"/>
    <d v="2016-03-05T00:00:00"/>
    <s v="Standard Class"/>
    <s v="SC-20380"/>
    <s v="Shahid Collister"/>
    <x v="0"/>
    <x v="0"/>
    <x v="236"/>
    <x v="5"/>
    <n v="79907"/>
    <x v="2"/>
    <s v="FUR-FU-10001095"/>
    <x v="0"/>
    <x v="5"/>
    <s v="DAX Black Cherry Wood-Tone Poster Frame"/>
    <n v="63.552000000000007"/>
    <n v="6"/>
    <n v="0.6"/>
    <x v="6279"/>
    <x v="2"/>
    <x v="1"/>
  </r>
  <r>
    <n v="7951"/>
    <s v="CA-2016-131009"/>
    <x v="72"/>
    <d v="2016-03-05T00:00:00"/>
    <s v="Standard Class"/>
    <s v="SC-20380"/>
    <s v="Shahid Collister"/>
    <x v="0"/>
    <x v="0"/>
    <x v="236"/>
    <x v="5"/>
    <n v="79907"/>
    <x v="2"/>
    <s v="OFF-ST-10001469"/>
    <x v="1"/>
    <x v="4"/>
    <s v="Fellowes Bankers Box Recycled Super Stor/Drawer"/>
    <n v="129.55199999999999"/>
    <n v="3"/>
    <n v="0.2"/>
    <x v="6280"/>
    <x v="2"/>
    <x v="1"/>
  </r>
  <r>
    <n v="7952"/>
    <s v="CA-2017-145814"/>
    <x v="902"/>
    <d v="2017-11-24T00:00:00"/>
    <s v="Standard Class"/>
    <s v="KD-16345"/>
    <s v="Katherine Ducich"/>
    <x v="0"/>
    <x v="0"/>
    <x v="20"/>
    <x v="15"/>
    <n v="10035"/>
    <x v="3"/>
    <s v="OFF-BI-10003196"/>
    <x v="1"/>
    <x v="8"/>
    <s v="Accohide Poly Flexible Ring Binders"/>
    <n v="5.9840000000000009"/>
    <n v="2"/>
    <n v="0.2"/>
    <x v="6281"/>
    <x v="3"/>
    <x v="1"/>
  </r>
  <r>
    <n v="7953"/>
    <s v="CA-2017-145814"/>
    <x v="902"/>
    <d v="2017-11-24T00:00:00"/>
    <s v="Standard Class"/>
    <s v="KD-16345"/>
    <s v="Katherine Ducich"/>
    <x v="0"/>
    <x v="0"/>
    <x v="20"/>
    <x v="15"/>
    <n v="10035"/>
    <x v="3"/>
    <s v="TEC-PH-10002200"/>
    <x v="2"/>
    <x v="7"/>
    <s v="Aastra 6757i CT Wireless VoIP phone"/>
    <n v="861.76"/>
    <n v="4"/>
    <n v="0"/>
    <x v="6282"/>
    <x v="3"/>
    <x v="1"/>
  </r>
  <r>
    <n v="7954"/>
    <s v="CA-2016-138359"/>
    <x v="470"/>
    <d v="2016-04-06T00:00:00"/>
    <s v="Standard Class"/>
    <s v="KH-16330"/>
    <s v="Katharine Harms"/>
    <x v="1"/>
    <x v="0"/>
    <x v="359"/>
    <x v="31"/>
    <n v="2151"/>
    <x v="3"/>
    <s v="OFF-ST-10000636"/>
    <x v="1"/>
    <x v="4"/>
    <s v="Rogers Profile Extra Capacity Storage Tub"/>
    <n v="66.959999999999994"/>
    <n v="4"/>
    <n v="0"/>
    <x v="6283"/>
    <x v="3"/>
    <x v="1"/>
  </r>
  <r>
    <n v="7955"/>
    <s v="CA-2016-138359"/>
    <x v="470"/>
    <d v="2016-04-06T00:00:00"/>
    <s v="Standard Class"/>
    <s v="KH-16330"/>
    <s v="Katharine Harms"/>
    <x v="1"/>
    <x v="0"/>
    <x v="359"/>
    <x v="31"/>
    <n v="2151"/>
    <x v="3"/>
    <s v="OFF-BI-10000145"/>
    <x v="1"/>
    <x v="8"/>
    <s v="Zipper Ring Binder Pockets"/>
    <n v="6.24"/>
    <n v="2"/>
    <n v="0"/>
    <x v="908"/>
    <x v="3"/>
    <x v="1"/>
  </r>
  <r>
    <n v="7956"/>
    <s v="CA-2019-131807"/>
    <x v="361"/>
    <d v="2019-10-10T00:00:00"/>
    <s v="Standard Class"/>
    <s v="GG-14650"/>
    <s v="Greg Guthrie"/>
    <x v="1"/>
    <x v="0"/>
    <x v="455"/>
    <x v="1"/>
    <n v="95928"/>
    <x v="1"/>
    <s v="FUR-CH-10001190"/>
    <x v="0"/>
    <x v="1"/>
    <s v="Global Deluxe High-Back Office Chair in Storm"/>
    <n v="435.16800000000006"/>
    <n v="4"/>
    <n v="0.2"/>
    <x v="6024"/>
    <x v="1"/>
    <x v="1"/>
  </r>
  <r>
    <n v="7957"/>
    <s v="CA-2019-131807"/>
    <x v="361"/>
    <d v="2019-10-10T00:00:00"/>
    <s v="Standard Class"/>
    <s v="GG-14650"/>
    <s v="Greg Guthrie"/>
    <x v="1"/>
    <x v="0"/>
    <x v="455"/>
    <x v="1"/>
    <n v="95928"/>
    <x v="1"/>
    <s v="OFF-FA-10002780"/>
    <x v="1"/>
    <x v="13"/>
    <s v="Staples"/>
    <n v="14.9"/>
    <n v="5"/>
    <n v="0"/>
    <x v="6284"/>
    <x v="1"/>
    <x v="0"/>
  </r>
  <r>
    <n v="7958"/>
    <s v="CA-2019-131807"/>
    <x v="361"/>
    <d v="2019-10-10T00:00:00"/>
    <s v="Standard Class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x v="6285"/>
    <x v="1"/>
    <x v="0"/>
  </r>
  <r>
    <n v="7959"/>
    <s v="CA-2019-131807"/>
    <x v="361"/>
    <d v="2019-10-10T00:00:00"/>
    <s v="Standard Class"/>
    <s v="GG-14650"/>
    <s v="Greg Guthrie"/>
    <x v="1"/>
    <x v="0"/>
    <x v="455"/>
    <x v="1"/>
    <n v="95928"/>
    <x v="1"/>
    <s v="FUR-FU-10004666"/>
    <x v="0"/>
    <x v="5"/>
    <s v="DAX Clear Channel Poster Frame"/>
    <n v="72.900000000000006"/>
    <n v="5"/>
    <n v="0"/>
    <x v="6286"/>
    <x v="1"/>
    <x v="0"/>
  </r>
  <r>
    <n v="7960"/>
    <s v="CA-2019-131807"/>
    <x v="361"/>
    <d v="2019-10-10T00:00:00"/>
    <s v="Standard Class"/>
    <s v="GG-14650"/>
    <s v="Greg Guthrie"/>
    <x v="1"/>
    <x v="0"/>
    <x v="455"/>
    <x v="1"/>
    <n v="95928"/>
    <x v="1"/>
    <s v="FUR-TA-10004086"/>
    <x v="0"/>
    <x v="3"/>
    <s v="KI Adjustable-Height Table"/>
    <n v="206.35200000000003"/>
    <n v="3"/>
    <n v="0.2"/>
    <x v="6287"/>
    <x v="1"/>
    <x v="0"/>
  </r>
  <r>
    <n v="7961"/>
    <s v="CA-2019-131807"/>
    <x v="361"/>
    <d v="2019-10-10T00:00:00"/>
    <s v="Standard Class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x v="3148"/>
    <x v="1"/>
    <x v="0"/>
  </r>
  <r>
    <n v="7962"/>
    <s v="CA-2019-104864"/>
    <x v="551"/>
    <d v="2019-11-23T00:00:00"/>
    <s v="Second Class"/>
    <s v="JS-15685"/>
    <s v="Jim Sink"/>
    <x v="1"/>
    <x v="0"/>
    <x v="388"/>
    <x v="2"/>
    <n v="33023"/>
    <x v="0"/>
    <s v="OFF-ST-10002301"/>
    <x v="1"/>
    <x v="4"/>
    <s v="Tennsco Commercial Shelving"/>
    <n v="81.360000000000014"/>
    <n v="5"/>
    <n v="0.2"/>
    <x v="6288"/>
    <x v="0"/>
    <x v="0"/>
  </r>
  <r>
    <n v="7963"/>
    <s v="CA-2019-104864"/>
    <x v="551"/>
    <d v="2019-11-23T00:00:00"/>
    <s v="Second Class"/>
    <s v="JS-15685"/>
    <s v="Jim Sink"/>
    <x v="1"/>
    <x v="0"/>
    <x v="388"/>
    <x v="2"/>
    <n v="33023"/>
    <x v="0"/>
    <s v="OFF-BI-10001636"/>
    <x v="1"/>
    <x v="8"/>
    <s v="Ibico Plastic and Wire Spiral Binding Combs"/>
    <n v="20.232000000000003"/>
    <n v="8"/>
    <n v="0.7"/>
    <x v="6289"/>
    <x v="0"/>
    <x v="1"/>
  </r>
  <r>
    <n v="7964"/>
    <s v="CA-2019-104864"/>
    <x v="551"/>
    <d v="2019-11-23T00:00:00"/>
    <s v="Second Class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x v="6290"/>
    <x v="0"/>
    <x v="1"/>
  </r>
  <r>
    <n v="7965"/>
    <s v="CA-2019-104864"/>
    <x v="551"/>
    <d v="2019-11-23T00:00:00"/>
    <s v="Second Class"/>
    <s v="JS-15685"/>
    <s v="Jim Sink"/>
    <x v="1"/>
    <x v="0"/>
    <x v="388"/>
    <x v="2"/>
    <n v="33023"/>
    <x v="0"/>
    <s v="OFF-PA-10004609"/>
    <x v="1"/>
    <x v="10"/>
    <s v="Xerox 221"/>
    <n v="20.736000000000004"/>
    <n v="4"/>
    <n v="0.2"/>
    <x v="570"/>
    <x v="0"/>
    <x v="1"/>
  </r>
  <r>
    <n v="7966"/>
    <s v="CA-2019-104864"/>
    <x v="551"/>
    <d v="2019-11-23T00:00:00"/>
    <s v="Second Class"/>
    <s v="JS-15685"/>
    <s v="Jim Sink"/>
    <x v="1"/>
    <x v="0"/>
    <x v="388"/>
    <x v="2"/>
    <n v="33023"/>
    <x v="0"/>
    <s v="OFF-PA-10003309"/>
    <x v="1"/>
    <x v="10"/>
    <s v="Xerox 211"/>
    <n v="41.472000000000008"/>
    <n v="8"/>
    <n v="0.2"/>
    <x v="782"/>
    <x v="0"/>
    <x v="1"/>
  </r>
  <r>
    <n v="7967"/>
    <s v="CA-2017-138219"/>
    <x v="391"/>
    <d v="2017-03-30T00:00:00"/>
    <s v="Standard Class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n v="33.36"/>
    <n v="4"/>
    <n v="0"/>
    <x v="6291"/>
    <x v="1"/>
    <x v="1"/>
  </r>
  <r>
    <n v="7968"/>
    <s v="CA-2018-157707"/>
    <x v="1155"/>
    <d v="2018-10-12T00:00:00"/>
    <s v="First Class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x v="6292"/>
    <x v="1"/>
    <x v="1"/>
  </r>
  <r>
    <n v="7969"/>
    <s v="CA-2018-157707"/>
    <x v="1155"/>
    <d v="2018-10-12T00:00:00"/>
    <s v="First Class"/>
    <s v="CC-12610"/>
    <s v="Corey Catlett"/>
    <x v="1"/>
    <x v="0"/>
    <x v="60"/>
    <x v="22"/>
    <n v="80219"/>
    <x v="1"/>
    <s v="TEC-PH-10002583"/>
    <x v="2"/>
    <x v="7"/>
    <s v="iOttie HLCRIO102 Car Mount"/>
    <n v="15.991999999999999"/>
    <n v="1"/>
    <n v="0.2"/>
    <x v="6293"/>
    <x v="1"/>
    <x v="1"/>
  </r>
  <r>
    <n v="7970"/>
    <s v="CA-2018-157707"/>
    <x v="1155"/>
    <d v="2018-10-12T00:00:00"/>
    <s v="First Class"/>
    <s v="CC-12610"/>
    <s v="Corey Catlett"/>
    <x v="1"/>
    <x v="0"/>
    <x v="60"/>
    <x v="22"/>
    <n v="80219"/>
    <x v="1"/>
    <s v="FUR-CH-10004853"/>
    <x v="0"/>
    <x v="1"/>
    <s v="Global Manager's Adjustable Task Chair, Storm"/>
    <n v="120.78399999999999"/>
    <n v="1"/>
    <n v="0.2"/>
    <x v="6294"/>
    <x v="1"/>
    <x v="1"/>
  </r>
  <r>
    <n v="7971"/>
    <s v="US-2017-126753"/>
    <x v="748"/>
    <d v="2017-08-20T00:00:00"/>
    <s v="Standard Class"/>
    <s v="SP-20860"/>
    <s v="Sung Pak"/>
    <x v="1"/>
    <x v="0"/>
    <x v="10"/>
    <x v="9"/>
    <n v="19134"/>
    <x v="3"/>
    <s v="TEC-PH-10003580"/>
    <x v="2"/>
    <x v="7"/>
    <s v="Cisco IP Phone 7961G-GE VoIP phone"/>
    <n v="519.79200000000003"/>
    <n v="4"/>
    <n v="0.4"/>
    <x v="6295"/>
    <x v="3"/>
    <x v="1"/>
  </r>
  <r>
    <n v="7972"/>
    <s v="US-2017-126753"/>
    <x v="748"/>
    <d v="2017-08-20T00:00:00"/>
    <s v="Standard Class"/>
    <s v="SP-20860"/>
    <s v="Sung Pak"/>
    <x v="1"/>
    <x v="0"/>
    <x v="10"/>
    <x v="9"/>
    <n v="19134"/>
    <x v="3"/>
    <s v="TEC-AC-10004227"/>
    <x v="2"/>
    <x v="11"/>
    <s v="SanDisk Ultra 16 GB MicroSDHC Class 10 Memory Card"/>
    <n v="31.176000000000002"/>
    <n v="3"/>
    <n v="0.2"/>
    <x v="6296"/>
    <x v="3"/>
    <x v="1"/>
  </r>
  <r>
    <n v="7973"/>
    <s v="US-2017-126753"/>
    <x v="748"/>
    <d v="2017-08-20T00:00:00"/>
    <s v="Standard Class"/>
    <s v="SP-20860"/>
    <s v="Sung Pak"/>
    <x v="1"/>
    <x v="0"/>
    <x v="10"/>
    <x v="9"/>
    <n v="19134"/>
    <x v="3"/>
    <s v="OFF-PA-10002787"/>
    <x v="1"/>
    <x v="10"/>
    <s v="Xerox 227"/>
    <n v="10.368000000000002"/>
    <n v="2"/>
    <n v="0.2"/>
    <x v="572"/>
    <x v="3"/>
    <x v="1"/>
  </r>
  <r>
    <n v="7974"/>
    <s v="US-2017-126753"/>
    <x v="748"/>
    <d v="2017-08-20T00:00:00"/>
    <s v="Standard Class"/>
    <s v="SP-20860"/>
    <s v="Sung Pak"/>
    <x v="1"/>
    <x v="0"/>
    <x v="10"/>
    <x v="9"/>
    <n v="19134"/>
    <x v="3"/>
    <s v="OFF-BI-10003981"/>
    <x v="1"/>
    <x v="8"/>
    <s v="Avery Durable Plastic 1&quot; Binders"/>
    <n v="2.7240000000000006"/>
    <n v="2"/>
    <n v="0.7"/>
    <x v="6297"/>
    <x v="3"/>
    <x v="1"/>
  </r>
  <r>
    <n v="7975"/>
    <s v="US-2017-126753"/>
    <x v="748"/>
    <d v="2017-08-20T00:00:00"/>
    <s v="Standard Class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x v="232"/>
    <x v="3"/>
    <x v="1"/>
  </r>
  <r>
    <n v="7976"/>
    <s v="US-2017-126753"/>
    <x v="748"/>
    <d v="2017-08-20T00:00:00"/>
    <s v="Standard Class"/>
    <s v="SP-20860"/>
    <s v="Sung Pak"/>
    <x v="1"/>
    <x v="0"/>
    <x v="10"/>
    <x v="9"/>
    <n v="19134"/>
    <x v="3"/>
    <s v="OFF-BI-10003727"/>
    <x v="1"/>
    <x v="8"/>
    <s v="Avery Durable Slant Ring Binders With Label Holder"/>
    <n v="3.762"/>
    <n v="3"/>
    <n v="0.7"/>
    <x v="6298"/>
    <x v="3"/>
    <x v="1"/>
  </r>
  <r>
    <n v="7977"/>
    <s v="US-2017-126753"/>
    <x v="748"/>
    <d v="2017-08-20T00:00:00"/>
    <s v="Standard Class"/>
    <s v="SP-20860"/>
    <s v="Sung Pak"/>
    <x v="1"/>
    <x v="0"/>
    <x v="10"/>
    <x v="9"/>
    <n v="19134"/>
    <x v="3"/>
    <s v="OFF-PA-10000130"/>
    <x v="1"/>
    <x v="10"/>
    <s v="Xerox 199"/>
    <n v="10.272000000000002"/>
    <n v="3"/>
    <n v="0.2"/>
    <x v="1603"/>
    <x v="3"/>
    <x v="1"/>
  </r>
  <r>
    <n v="7978"/>
    <s v="CA-2016-166051"/>
    <x v="1178"/>
    <d v="2016-06-05T00:00:00"/>
    <s v="Standard Class"/>
    <s v="JK-15625"/>
    <s v="Jim Karlsson"/>
    <x v="0"/>
    <x v="0"/>
    <x v="25"/>
    <x v="35"/>
    <n v="39212"/>
    <x v="0"/>
    <s v="TEC-PH-10002680"/>
    <x v="2"/>
    <x v="7"/>
    <s v="Samsung Galaxy Note 3"/>
    <n v="659.97"/>
    <n v="3"/>
    <n v="0"/>
    <x v="6299"/>
    <x v="0"/>
    <x v="1"/>
  </r>
  <r>
    <n v="7979"/>
    <s v="CA-2016-166051"/>
    <x v="1178"/>
    <d v="2016-06-05T00:00:00"/>
    <s v="Standard Class"/>
    <s v="JK-15625"/>
    <s v="Jim Karlsson"/>
    <x v="0"/>
    <x v="0"/>
    <x v="25"/>
    <x v="35"/>
    <n v="39212"/>
    <x v="0"/>
    <s v="TEC-PH-10002538"/>
    <x v="2"/>
    <x v="7"/>
    <s v="Grandstream GXP1160 VoIP phone"/>
    <n v="113.72999999999999"/>
    <n v="3"/>
    <n v="0"/>
    <x v="5070"/>
    <x v="0"/>
    <x v="1"/>
  </r>
  <r>
    <n v="7980"/>
    <s v="CA-2017-113040"/>
    <x v="375"/>
    <d v="2017-08-31T00:00:00"/>
    <s v="Standard Class"/>
    <s v="CC-12100"/>
    <s v="Chad Cunningham"/>
    <x v="2"/>
    <x v="0"/>
    <x v="1"/>
    <x v="1"/>
    <n v="90045"/>
    <x v="1"/>
    <s v="OFF-BI-10001249"/>
    <x v="1"/>
    <x v="8"/>
    <s v="Avery Heavy-Duty EZD View Binder with Locking Rings"/>
    <n v="5.1040000000000001"/>
    <n v="1"/>
    <n v="0.2"/>
    <x v="6300"/>
    <x v="1"/>
    <x v="1"/>
  </r>
  <r>
    <n v="7981"/>
    <s v="CA-2016-103800"/>
    <x v="1179"/>
    <d v="2016-01-07T00:00:00"/>
    <s v="Standard Class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x v="3181"/>
    <x v="2"/>
    <x v="1"/>
  </r>
  <r>
    <n v="7982"/>
    <s v="CA-2016-113383"/>
    <x v="1076"/>
    <d v="2016-09-13T00:00:00"/>
    <s v="First Class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n v="81.92"/>
    <n v="4"/>
    <n v="0"/>
    <x v="1108"/>
    <x v="3"/>
    <x v="1"/>
  </r>
  <r>
    <n v="7983"/>
    <s v="CA-2016-113383"/>
    <x v="1076"/>
    <d v="2016-09-13T00:00:00"/>
    <s v="First Class"/>
    <s v="SF-20065"/>
    <s v="Sandra Flanagan"/>
    <x v="0"/>
    <x v="0"/>
    <x v="500"/>
    <x v="30"/>
    <n v="7011"/>
    <x v="3"/>
    <s v="FUR-FU-10001986"/>
    <x v="0"/>
    <x v="5"/>
    <s v="Dana Fluorescent Magnifying Lamp, White, 36&quot;"/>
    <n v="254.89999999999998"/>
    <n v="5"/>
    <n v="0"/>
    <x v="6301"/>
    <x v="3"/>
    <x v="1"/>
  </r>
  <r>
    <n v="7984"/>
    <s v="CA-2019-152499"/>
    <x v="203"/>
    <d v="2019-01-25T00:00:00"/>
    <s v="Second Class"/>
    <s v="EH-13765"/>
    <s v="Edward Hooks"/>
    <x v="1"/>
    <x v="0"/>
    <x v="22"/>
    <x v="10"/>
    <n v="60623"/>
    <x v="2"/>
    <s v="OFF-FA-10002975"/>
    <x v="1"/>
    <x v="13"/>
    <s v="Staples"/>
    <n v="15.120000000000001"/>
    <n v="5"/>
    <n v="0.2"/>
    <x v="1192"/>
    <x v="2"/>
    <x v="1"/>
  </r>
  <r>
    <n v="7985"/>
    <s v="CA-2019-152499"/>
    <x v="203"/>
    <d v="2019-01-25T00:00:00"/>
    <s v="Second Class"/>
    <s v="EH-13765"/>
    <s v="Edward Hooks"/>
    <x v="1"/>
    <x v="0"/>
    <x v="22"/>
    <x v="10"/>
    <n v="60623"/>
    <x v="2"/>
    <s v="OFF-AR-10003481"/>
    <x v="1"/>
    <x v="6"/>
    <s v="Newell 348"/>
    <n v="7.8719999999999999"/>
    <n v="3"/>
    <n v="0.2"/>
    <x v="3456"/>
    <x v="2"/>
    <x v="1"/>
  </r>
  <r>
    <n v="7986"/>
    <s v="CA-2018-151498"/>
    <x v="438"/>
    <d v="2018-04-24T00:00:00"/>
    <s v="First Class"/>
    <s v="DN-13690"/>
    <s v="Duane Noonan"/>
    <x v="0"/>
    <x v="0"/>
    <x v="4"/>
    <x v="4"/>
    <n v="98115"/>
    <x v="1"/>
    <s v="OFF-BI-10004967"/>
    <x v="1"/>
    <x v="8"/>
    <s v="Round Ring Binders"/>
    <n v="8.32"/>
    <n v="5"/>
    <n v="0.2"/>
    <x v="5499"/>
    <x v="1"/>
    <x v="1"/>
  </r>
  <r>
    <n v="7987"/>
    <s v="CA-2018-137939"/>
    <x v="1180"/>
    <d v="2018-07-23T00:00:00"/>
    <s v="Second Class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n v="89.949999999999989"/>
    <n v="5"/>
    <n v="0"/>
    <x v="6145"/>
    <x v="3"/>
    <x v="1"/>
  </r>
  <r>
    <n v="7988"/>
    <s v="US-2018-117793"/>
    <x v="828"/>
    <d v="2018-08-29T00:00:00"/>
    <s v="Standard Class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n v="25.2"/>
    <n v="4"/>
    <n v="0"/>
    <x v="6302"/>
    <x v="2"/>
    <x v="1"/>
  </r>
  <r>
    <n v="7989"/>
    <s v="US-2018-117793"/>
    <x v="828"/>
    <d v="2018-08-29T00:00:00"/>
    <s v="Standard Class"/>
    <s v="MA-17560"/>
    <s v="Matt Abelman"/>
    <x v="2"/>
    <x v="0"/>
    <x v="501"/>
    <x v="6"/>
    <n v="53081"/>
    <x v="2"/>
    <s v="OFF-LA-10003537"/>
    <x v="1"/>
    <x v="2"/>
    <s v="Avery 515"/>
    <n v="37.589999999999996"/>
    <n v="3"/>
    <n v="0"/>
    <x v="3587"/>
    <x v="2"/>
    <x v="1"/>
  </r>
  <r>
    <n v="7990"/>
    <s v="US-2018-117793"/>
    <x v="828"/>
    <d v="2018-08-29T00:00:00"/>
    <s v="Standard Class"/>
    <s v="MA-17560"/>
    <s v="Matt Abelman"/>
    <x v="2"/>
    <x v="0"/>
    <x v="501"/>
    <x v="6"/>
    <n v="53081"/>
    <x v="2"/>
    <s v="OFF-ST-10002406"/>
    <x v="1"/>
    <x v="4"/>
    <s v="Pizazz Global Quick File"/>
    <n v="14.97"/>
    <n v="1"/>
    <n v="0"/>
    <x v="3045"/>
    <x v="2"/>
    <x v="1"/>
  </r>
  <r>
    <n v="7991"/>
    <s v="US-2018-117793"/>
    <x v="828"/>
    <d v="2018-08-29T00:00:00"/>
    <s v="Standard Class"/>
    <s v="MA-17560"/>
    <s v="Matt Abelman"/>
    <x v="2"/>
    <x v="0"/>
    <x v="501"/>
    <x v="6"/>
    <n v="53081"/>
    <x v="2"/>
    <s v="TEC-AC-10003433"/>
    <x v="2"/>
    <x v="11"/>
    <s v="Maxell 4.7GB DVD+R 5/Pack"/>
    <n v="1.98"/>
    <n v="2"/>
    <n v="0"/>
    <x v="6303"/>
    <x v="2"/>
    <x v="1"/>
  </r>
  <r>
    <n v="7992"/>
    <s v="CA-2018-133872"/>
    <x v="403"/>
    <d v="2018-06-17T00:00:00"/>
    <s v="First Class"/>
    <s v="VM-21835"/>
    <s v="Vivian Mathis"/>
    <x v="0"/>
    <x v="0"/>
    <x v="172"/>
    <x v="2"/>
    <n v="33433"/>
    <x v="0"/>
    <s v="OFF-BI-10002082"/>
    <x v="1"/>
    <x v="8"/>
    <s v="GBC Twin Loop Wire Binding Elements"/>
    <n v="39.936000000000007"/>
    <n v="4"/>
    <n v="0.7"/>
    <x v="6304"/>
    <x v="0"/>
    <x v="1"/>
  </r>
  <r>
    <n v="7993"/>
    <s v="CA-2018-133872"/>
    <x v="403"/>
    <d v="2018-06-17T00:00:00"/>
    <s v="First Class"/>
    <s v="VM-21835"/>
    <s v="Vivian Mathis"/>
    <x v="0"/>
    <x v="0"/>
    <x v="172"/>
    <x v="2"/>
    <n v="33433"/>
    <x v="0"/>
    <s v="TEC-AC-10000521"/>
    <x v="2"/>
    <x v="11"/>
    <s v="Verbatim Slim CD and DVD Storage Cases, 50/Pack"/>
    <n v="18.463999999999999"/>
    <n v="2"/>
    <n v="0.2"/>
    <x v="6305"/>
    <x v="0"/>
    <x v="1"/>
  </r>
  <r>
    <n v="7994"/>
    <s v="US-2017-165743"/>
    <x v="312"/>
    <d v="2017-11-23T00:00:00"/>
    <s v="Second Class"/>
    <s v="MM-18055"/>
    <s v="Michelle Moray"/>
    <x v="0"/>
    <x v="0"/>
    <x v="34"/>
    <x v="22"/>
    <n v="80013"/>
    <x v="1"/>
    <s v="OFF-BI-10001982"/>
    <x v="1"/>
    <x v="8"/>
    <s v="Wilson Jones Custom Binder Spines &amp; Labels"/>
    <n v="4.8960000000000008"/>
    <n v="3"/>
    <n v="0.7"/>
    <x v="328"/>
    <x v="1"/>
    <x v="1"/>
  </r>
  <r>
    <n v="7995"/>
    <s v="US-2017-165743"/>
    <x v="312"/>
    <d v="2017-11-23T00:00:00"/>
    <s v="Second Class"/>
    <s v="MM-18055"/>
    <s v="Michelle Moray"/>
    <x v="0"/>
    <x v="0"/>
    <x v="34"/>
    <x v="22"/>
    <n v="80013"/>
    <x v="1"/>
    <s v="FUR-BO-10002268"/>
    <x v="0"/>
    <x v="0"/>
    <s v="Sauder Barrister Bookcases"/>
    <n v="145.76400000000001"/>
    <n v="6"/>
    <n v="0.7"/>
    <x v="6306"/>
    <x v="1"/>
    <x v="1"/>
  </r>
  <r>
    <n v="7996"/>
    <s v="US-2017-165743"/>
    <x v="312"/>
    <d v="2017-11-23T00:00:00"/>
    <s v="Second Class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n v="9.6120000000000001"/>
    <n v="6"/>
    <n v="0.7"/>
    <x v="6307"/>
    <x v="1"/>
    <x v="1"/>
  </r>
  <r>
    <n v="7997"/>
    <s v="US-2019-105998"/>
    <x v="132"/>
    <d v="2019-11-05T00:00:00"/>
    <s v="First Class"/>
    <s v="CR-12580"/>
    <s v="Clay Rozendal"/>
    <x v="2"/>
    <x v="0"/>
    <x v="70"/>
    <x v="1"/>
    <n v="92037"/>
    <x v="1"/>
    <s v="TEC-AC-10004469"/>
    <x v="2"/>
    <x v="11"/>
    <s v="Microsoft Sculpt Comfort Mouse"/>
    <n v="199.75"/>
    <n v="5"/>
    <n v="0"/>
    <x v="6308"/>
    <x v="1"/>
    <x v="1"/>
  </r>
  <r>
    <n v="7998"/>
    <s v="US-2019-105998"/>
    <x v="132"/>
    <d v="2019-11-05T00:00:00"/>
    <s v="First Class"/>
    <s v="CR-12580"/>
    <s v="Clay Rozendal"/>
    <x v="2"/>
    <x v="0"/>
    <x v="70"/>
    <x v="1"/>
    <n v="92037"/>
    <x v="1"/>
    <s v="FUR-TA-10001095"/>
    <x v="0"/>
    <x v="3"/>
    <s v="Chromcraft Round Conference Tables"/>
    <n v="1673.1839999999997"/>
    <n v="12"/>
    <n v="0.2"/>
    <x v="6309"/>
    <x v="1"/>
    <x v="1"/>
  </r>
  <r>
    <n v="7999"/>
    <s v="US-2016-148194"/>
    <x v="417"/>
    <d v="2016-05-07T00:00:00"/>
    <s v="First Class"/>
    <s v="BS-11365"/>
    <s v="Bill Shonely"/>
    <x v="1"/>
    <x v="0"/>
    <x v="4"/>
    <x v="4"/>
    <n v="98105"/>
    <x v="1"/>
    <s v="FUR-FU-10001852"/>
    <x v="0"/>
    <x v="5"/>
    <s v="Eldon Regeneration Recycled Desk Accessories, Smoke"/>
    <n v="12.18"/>
    <n v="7"/>
    <n v="0"/>
    <x v="6310"/>
    <x v="1"/>
    <x v="1"/>
  </r>
  <r>
    <n v="8000"/>
    <s v="US-2016-148194"/>
    <x v="417"/>
    <d v="2016-05-07T00:00:00"/>
    <s v="First Class"/>
    <s v="BS-11365"/>
    <s v="Bill Shonely"/>
    <x v="1"/>
    <x v="0"/>
    <x v="4"/>
    <x v="4"/>
    <n v="98105"/>
    <x v="1"/>
    <s v="OFF-AP-10000696"/>
    <x v="1"/>
    <x v="9"/>
    <s v="Holmes Odor Grabber"/>
    <n v="57.68"/>
    <n v="4"/>
    <n v="0"/>
    <x v="6311"/>
    <x v="1"/>
    <x v="1"/>
  </r>
  <r>
    <n v="8001"/>
    <s v="US-2017-151407"/>
    <x v="627"/>
    <d v="2017-11-12T00:00:00"/>
    <s v="Standard Class"/>
    <s v="RD-19585"/>
    <s v="Rob Dowd"/>
    <x v="0"/>
    <x v="0"/>
    <x v="362"/>
    <x v="23"/>
    <n v="52001"/>
    <x v="2"/>
    <s v="TEC-PH-10003885"/>
    <x v="2"/>
    <x v="7"/>
    <s v="Cisco SPA508G"/>
    <n v="263.95999999999998"/>
    <n v="4"/>
    <n v="0"/>
    <x v="6312"/>
    <x v="2"/>
    <x v="1"/>
  </r>
  <r>
    <n v="8002"/>
    <s v="CA-2017-110870"/>
    <x v="295"/>
    <d v="2017-12-15T00:00:00"/>
    <s v="First Class"/>
    <s v="KD-16270"/>
    <s v="Karen Daniels"/>
    <x v="0"/>
    <x v="0"/>
    <x v="1"/>
    <x v="1"/>
    <n v="90032"/>
    <x v="1"/>
    <s v="TEC-AC-10002926"/>
    <x v="2"/>
    <x v="11"/>
    <s v="Logitech Wireless Marathon Mouse M705"/>
    <n v="299.94"/>
    <n v="6"/>
    <n v="0"/>
    <x v="6313"/>
    <x v="1"/>
    <x v="1"/>
  </r>
  <r>
    <n v="8003"/>
    <s v="CA-2017-110870"/>
    <x v="295"/>
    <d v="2017-12-15T00:00:00"/>
    <s v="First Class"/>
    <s v="KD-16270"/>
    <s v="Karen Daniels"/>
    <x v="0"/>
    <x v="0"/>
    <x v="1"/>
    <x v="1"/>
    <n v="90032"/>
    <x v="1"/>
    <s v="OFF-SU-10001225"/>
    <x v="1"/>
    <x v="14"/>
    <s v="Staple remover"/>
    <n v="25.76"/>
    <n v="7"/>
    <n v="0"/>
    <x v="6314"/>
    <x v="1"/>
    <x v="1"/>
  </r>
  <r>
    <n v="8004"/>
    <s v="CA-2016-143210"/>
    <x v="588"/>
    <d v="2016-12-03T00:00:00"/>
    <s v="First Class"/>
    <s v="AA-10645"/>
    <s v="Anna Andreadi"/>
    <x v="0"/>
    <x v="0"/>
    <x v="90"/>
    <x v="31"/>
    <n v="1852"/>
    <x v="3"/>
    <s v="TEC-PH-10004434"/>
    <x v="2"/>
    <x v="7"/>
    <s v="Cisco IP Phone 7961G VoIP phone - Dark gray"/>
    <n v="271.89999999999998"/>
    <n v="2"/>
    <n v="0"/>
    <x v="6315"/>
    <x v="3"/>
    <x v="1"/>
  </r>
  <r>
    <n v="8005"/>
    <s v="CA-2016-143210"/>
    <x v="588"/>
    <d v="2016-12-03T00:00:00"/>
    <s v="First Class"/>
    <s v="AA-10645"/>
    <s v="Anna Andreadi"/>
    <x v="0"/>
    <x v="0"/>
    <x v="90"/>
    <x v="31"/>
    <n v="1852"/>
    <x v="3"/>
    <s v="FUR-FU-10003878"/>
    <x v="0"/>
    <x v="5"/>
    <s v="Linden 10&quot; Round Wall Clock, Black"/>
    <n v="45.839999999999996"/>
    <n v="3"/>
    <n v="0"/>
    <x v="6316"/>
    <x v="3"/>
    <x v="1"/>
  </r>
  <r>
    <n v="8006"/>
    <s v="CA-2016-143210"/>
    <x v="588"/>
    <d v="2016-12-03T00:00:00"/>
    <s v="First Class"/>
    <s v="AA-10645"/>
    <s v="Anna Andreadi"/>
    <x v="0"/>
    <x v="0"/>
    <x v="90"/>
    <x v="31"/>
    <n v="1852"/>
    <x v="3"/>
    <s v="FUR-FU-10002268"/>
    <x v="0"/>
    <x v="5"/>
    <s v="Ultra Door Push Plate"/>
    <n v="9.82"/>
    <n v="2"/>
    <n v="0"/>
    <x v="3413"/>
    <x v="3"/>
    <x v="1"/>
  </r>
  <r>
    <n v="8007"/>
    <s v="CA-2018-139808"/>
    <x v="877"/>
    <d v="2018-10-11T00:00:00"/>
    <s v="Standard Class"/>
    <s v="MC-18100"/>
    <s v="Mick Crebagga"/>
    <x v="0"/>
    <x v="0"/>
    <x v="126"/>
    <x v="4"/>
    <n v="98270"/>
    <x v="1"/>
    <s v="OFF-FA-10001883"/>
    <x v="1"/>
    <x v="13"/>
    <s v="Alliance Super-Size Bands, Assorted Sizes"/>
    <n v="93.36"/>
    <n v="12"/>
    <n v="0"/>
    <x v="6317"/>
    <x v="1"/>
    <x v="1"/>
  </r>
  <r>
    <n v="8008"/>
    <s v="CA-2017-110863"/>
    <x v="972"/>
    <d v="2017-11-24T00:00:00"/>
    <s v="Standard Class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n v="541.24"/>
    <n v="4"/>
    <n v="0"/>
    <x v="6318"/>
    <x v="2"/>
    <x v="1"/>
  </r>
  <r>
    <n v="8009"/>
    <s v="CA-2017-110863"/>
    <x v="972"/>
    <d v="2017-11-24T00:00:00"/>
    <s v="Standard Class"/>
    <s v="AA-10645"/>
    <s v="Anna Andreadi"/>
    <x v="0"/>
    <x v="0"/>
    <x v="268"/>
    <x v="26"/>
    <n v="73120"/>
    <x v="2"/>
    <s v="OFF-PA-10000474"/>
    <x v="1"/>
    <x v="10"/>
    <s v="Easy-staple paper"/>
    <n v="106.32"/>
    <n v="3"/>
    <n v="0"/>
    <x v="2086"/>
    <x v="2"/>
    <x v="1"/>
  </r>
  <r>
    <n v="8010"/>
    <s v="CA-2017-110863"/>
    <x v="972"/>
    <d v="2017-11-24T00:00:00"/>
    <s v="Standard Class"/>
    <s v="AA-10645"/>
    <s v="Anna Andreadi"/>
    <x v="0"/>
    <x v="0"/>
    <x v="268"/>
    <x v="26"/>
    <n v="73120"/>
    <x v="2"/>
    <s v="FUR-CH-10002073"/>
    <x v="0"/>
    <x v="1"/>
    <s v="Hon Olson Stacker Chairs"/>
    <n v="1323.8999999999999"/>
    <n v="5"/>
    <n v="0"/>
    <x v="6319"/>
    <x v="2"/>
    <x v="1"/>
  </r>
  <r>
    <n v="8011"/>
    <s v="CA-2016-127859"/>
    <x v="461"/>
    <d v="2016-03-20T00:00:00"/>
    <s v="Second Class"/>
    <s v="QJ-19255"/>
    <s v="Quincy Jones"/>
    <x v="1"/>
    <x v="0"/>
    <x v="10"/>
    <x v="9"/>
    <n v="19134"/>
    <x v="3"/>
    <s v="OFF-PA-10003641"/>
    <x v="1"/>
    <x v="10"/>
    <s v="Xerox 1909"/>
    <n v="126.624"/>
    <n v="6"/>
    <n v="0.2"/>
    <x v="6320"/>
    <x v="3"/>
    <x v="1"/>
  </r>
  <r>
    <n v="8012"/>
    <s v="US-2017-136427"/>
    <x v="782"/>
    <d v="2017-06-23T00:00:00"/>
    <s v="First Class"/>
    <s v="JM-16195"/>
    <s v="Justin MacKendrick"/>
    <x v="0"/>
    <x v="0"/>
    <x v="34"/>
    <x v="22"/>
    <n v="80013"/>
    <x v="1"/>
    <s v="TEC-PH-10002070"/>
    <x v="2"/>
    <x v="7"/>
    <s v="Griffin GC36547 PowerJolt SE Lightning Charger"/>
    <n v="125.944"/>
    <n v="7"/>
    <n v="0.2"/>
    <x v="6321"/>
    <x v="1"/>
    <x v="1"/>
  </r>
  <r>
    <n v="8013"/>
    <s v="CA-2019-120168"/>
    <x v="1126"/>
    <d v="2019-05-25T00:00:00"/>
    <s v="Same Day"/>
    <s v="TB-21625"/>
    <s v="Trudy Brown"/>
    <x v="0"/>
    <x v="0"/>
    <x v="20"/>
    <x v="15"/>
    <n v="10009"/>
    <x v="3"/>
    <s v="OFF-BI-10004519"/>
    <x v="1"/>
    <x v="8"/>
    <s v="GBC DocuBind P100 Manual Binding Machine"/>
    <n v="663.92"/>
    <n v="5"/>
    <n v="0.2"/>
    <x v="6322"/>
    <x v="3"/>
    <x v="1"/>
  </r>
  <r>
    <n v="8014"/>
    <s v="CA-2019-120168"/>
    <x v="1126"/>
    <d v="2019-05-25T00:00:00"/>
    <s v="Same Day"/>
    <s v="TB-21625"/>
    <s v="Trudy Brown"/>
    <x v="0"/>
    <x v="0"/>
    <x v="20"/>
    <x v="15"/>
    <n v="10009"/>
    <x v="3"/>
    <s v="TEC-AC-10002167"/>
    <x v="2"/>
    <x v="11"/>
    <s v="Imation 8gb Micro Traveldrive Usb 2.0 Flash Drive"/>
    <n v="120"/>
    <n v="8"/>
    <n v="0"/>
    <x v="6323"/>
    <x v="3"/>
    <x v="1"/>
  </r>
  <r>
    <n v="8015"/>
    <s v="CA-2019-120168"/>
    <x v="1126"/>
    <d v="2019-05-25T00:00:00"/>
    <s v="Same Day"/>
    <s v="TB-21625"/>
    <s v="Trudy Brown"/>
    <x v="0"/>
    <x v="0"/>
    <x v="20"/>
    <x v="15"/>
    <n v="10009"/>
    <x v="3"/>
    <s v="OFF-FA-10000936"/>
    <x v="1"/>
    <x v="13"/>
    <s v="Acco Hot Clips Clips to Go"/>
    <n v="3.29"/>
    <n v="1"/>
    <n v="0"/>
    <x v="6324"/>
    <x v="3"/>
    <x v="1"/>
  </r>
  <r>
    <n v="8016"/>
    <s v="CA-2019-120168"/>
    <x v="1126"/>
    <d v="2019-05-25T00:00:00"/>
    <s v="Same Day"/>
    <s v="TB-21625"/>
    <s v="Trudy Brown"/>
    <x v="0"/>
    <x v="0"/>
    <x v="20"/>
    <x v="15"/>
    <n v="10009"/>
    <x v="3"/>
    <s v="FUR-FU-10000732"/>
    <x v="0"/>
    <x v="5"/>
    <s v="Eldon 200 Class Desk Accessories"/>
    <n v="18.84"/>
    <n v="3"/>
    <n v="0"/>
    <x v="619"/>
    <x v="3"/>
    <x v="1"/>
  </r>
  <r>
    <n v="8017"/>
    <s v="US-2016-131870"/>
    <x v="340"/>
    <d v="2016-09-11T00:00:00"/>
    <s v="First Class"/>
    <s v="NF-18595"/>
    <s v="Nicole Fjeld"/>
    <x v="2"/>
    <x v="0"/>
    <x v="152"/>
    <x v="24"/>
    <n v="43130"/>
    <x v="3"/>
    <s v="FUR-FU-10002501"/>
    <x v="0"/>
    <x v="5"/>
    <s v="Nu-Dell Executive Frame"/>
    <n v="60.672000000000011"/>
    <n v="6"/>
    <n v="0.2"/>
    <x v="6325"/>
    <x v="3"/>
    <x v="1"/>
  </r>
  <r>
    <n v="8018"/>
    <s v="US-2016-131870"/>
    <x v="340"/>
    <d v="2016-09-11T00:00:00"/>
    <s v="First Class"/>
    <s v="NF-18595"/>
    <s v="Nicole Fjeld"/>
    <x v="2"/>
    <x v="0"/>
    <x v="152"/>
    <x v="24"/>
    <n v="43130"/>
    <x v="3"/>
    <s v="OFF-AR-10000634"/>
    <x v="1"/>
    <x v="6"/>
    <s v="Newell 320"/>
    <n v="30.816000000000003"/>
    <n v="9"/>
    <n v="0.2"/>
    <x v="6326"/>
    <x v="3"/>
    <x v="1"/>
  </r>
  <r>
    <n v="8019"/>
    <s v="CA-2019-114804"/>
    <x v="161"/>
    <d v="2019-10-19T00:00:00"/>
    <s v="Second Class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n v="52.792000000000002"/>
    <n v="1"/>
    <n v="0.2"/>
    <x v="6034"/>
    <x v="1"/>
    <x v="1"/>
  </r>
  <r>
    <n v="8020"/>
    <s v="CA-2019-167227"/>
    <x v="808"/>
    <d v="2019-11-05T00:00:00"/>
    <s v="First Class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n v="83.9"/>
    <n v="10"/>
    <n v="0"/>
    <x v="6327"/>
    <x v="2"/>
    <x v="1"/>
  </r>
  <r>
    <n v="8021"/>
    <s v="CA-2019-167227"/>
    <x v="808"/>
    <d v="2019-11-05T00:00:00"/>
    <s v="First Class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x v="3975"/>
    <x v="2"/>
    <x v="1"/>
  </r>
  <r>
    <n v="8022"/>
    <s v="CA-2016-129189"/>
    <x v="609"/>
    <d v="2016-07-25T00:00:00"/>
    <s v="Standard Class"/>
    <s v="HM-14860"/>
    <s v="Harry Marie"/>
    <x v="1"/>
    <x v="0"/>
    <x v="61"/>
    <x v="5"/>
    <n v="75217"/>
    <x v="2"/>
    <s v="OFF-AP-10000124"/>
    <x v="1"/>
    <x v="9"/>
    <s v="Acco 6 Outlet Guardian Basic Surge Suppressor"/>
    <n v="4.9919999999999991"/>
    <n v="3"/>
    <n v="0.8"/>
    <x v="6328"/>
    <x v="2"/>
    <x v="1"/>
  </r>
  <r>
    <n v="8023"/>
    <s v="CA-2016-129189"/>
    <x v="609"/>
    <d v="2016-07-25T00:00:00"/>
    <s v="Standard Class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x v="6329"/>
    <x v="2"/>
    <x v="1"/>
  </r>
  <r>
    <n v="8024"/>
    <s v="CA-2016-129189"/>
    <x v="609"/>
    <d v="2016-07-25T00:00:00"/>
    <s v="Standard Class"/>
    <s v="HM-14860"/>
    <s v="Harry Marie"/>
    <x v="1"/>
    <x v="0"/>
    <x v="61"/>
    <x v="5"/>
    <n v="75217"/>
    <x v="2"/>
    <s v="FUR-CH-10004997"/>
    <x v="0"/>
    <x v="1"/>
    <s v="Hon Every-Day Series Multi-Task Chairs"/>
    <n v="657.93"/>
    <n v="5"/>
    <n v="0.3"/>
    <x v="3172"/>
    <x v="2"/>
    <x v="1"/>
  </r>
  <r>
    <n v="8025"/>
    <s v="CA-2016-129189"/>
    <x v="609"/>
    <d v="2016-07-25T00:00:00"/>
    <s v="Standard Class"/>
    <s v="HM-14860"/>
    <s v="Harry Marie"/>
    <x v="1"/>
    <x v="0"/>
    <x v="61"/>
    <x v="5"/>
    <n v="75217"/>
    <x v="2"/>
    <s v="OFF-BI-10000494"/>
    <x v="1"/>
    <x v="8"/>
    <s v="Acco Economy Flexible Poly Round Ring Binder"/>
    <n v="1.0439999999999998"/>
    <n v="1"/>
    <n v="0.8"/>
    <x v="6330"/>
    <x v="2"/>
    <x v="1"/>
  </r>
  <r>
    <n v="8026"/>
    <s v="CA-2017-132465"/>
    <x v="861"/>
    <d v="2017-09-15T00:00:00"/>
    <s v="Second Class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n v="210.68"/>
    <n v="2"/>
    <n v="0"/>
    <x v="6331"/>
    <x v="3"/>
    <x v="1"/>
  </r>
  <r>
    <n v="8027"/>
    <s v="CA-2017-132465"/>
    <x v="861"/>
    <d v="2017-09-15T00:00:00"/>
    <s v="Second Class"/>
    <s v="DM-13525"/>
    <s v="Don Miller"/>
    <x v="1"/>
    <x v="0"/>
    <x v="20"/>
    <x v="15"/>
    <n v="10035"/>
    <x v="3"/>
    <s v="OFF-ST-10003641"/>
    <x v="1"/>
    <x v="4"/>
    <s v="Space Solutions Industrial Galvanized Steel Shelving."/>
    <n v="78.8"/>
    <n v="1"/>
    <n v="0"/>
    <x v="6332"/>
    <x v="3"/>
    <x v="1"/>
  </r>
  <r>
    <n v="8028"/>
    <s v="CA-2017-132465"/>
    <x v="861"/>
    <d v="2017-09-15T00:00:00"/>
    <s v="Second Class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n v="19.989999999999998"/>
    <n v="1"/>
    <n v="0"/>
    <x v="86"/>
    <x v="3"/>
    <x v="1"/>
  </r>
  <r>
    <n v="8029"/>
    <s v="CA-2017-132465"/>
    <x v="861"/>
    <d v="2017-09-15T00:00:00"/>
    <s v="Second Class"/>
    <s v="DM-13525"/>
    <s v="Don Miller"/>
    <x v="1"/>
    <x v="0"/>
    <x v="20"/>
    <x v="15"/>
    <n v="10035"/>
    <x v="3"/>
    <s v="OFF-ST-10001932"/>
    <x v="1"/>
    <x v="4"/>
    <s v="Fellowes Staxonsteel Drawer Files"/>
    <n v="772.68"/>
    <n v="4"/>
    <n v="0"/>
    <x v="5051"/>
    <x v="3"/>
    <x v="1"/>
  </r>
  <r>
    <n v="8030"/>
    <s v="CA-2018-166373"/>
    <x v="147"/>
    <d v="2018-10-25T00:00:00"/>
    <s v="Standard Class"/>
    <s v="JF-15565"/>
    <s v="Jill Fjeld"/>
    <x v="0"/>
    <x v="0"/>
    <x v="52"/>
    <x v="5"/>
    <n v="78207"/>
    <x v="2"/>
    <s v="TEC-AC-10002323"/>
    <x v="2"/>
    <x v="11"/>
    <s v="SanDisk Ultra 32 GB MicroSDHC Class 10 Memory Card"/>
    <n v="106.08000000000001"/>
    <n v="6"/>
    <n v="0.2"/>
    <x v="6333"/>
    <x v="2"/>
    <x v="1"/>
  </r>
  <r>
    <n v="8031"/>
    <s v="CA-2018-158806"/>
    <x v="676"/>
    <d v="2018-01-11T00:00:00"/>
    <s v="Standard Class"/>
    <s v="NM-18520"/>
    <s v="Neoma Murray"/>
    <x v="0"/>
    <x v="0"/>
    <x v="112"/>
    <x v="5"/>
    <n v="79109"/>
    <x v="2"/>
    <s v="FUR-FU-10004270"/>
    <x v="0"/>
    <x v="5"/>
    <s v="Executive Impressions 13&quot; Clairmont Wall Clock"/>
    <n v="23.076000000000001"/>
    <n v="3"/>
    <n v="0.6"/>
    <x v="6334"/>
    <x v="2"/>
    <x v="1"/>
  </r>
  <r>
    <n v="8032"/>
    <s v="CA-2018-158806"/>
    <x v="676"/>
    <d v="2018-01-11T00:00:00"/>
    <s v="Standard Class"/>
    <s v="NM-18520"/>
    <s v="Neoma Murray"/>
    <x v="0"/>
    <x v="0"/>
    <x v="112"/>
    <x v="5"/>
    <n v="79109"/>
    <x v="2"/>
    <s v="OFF-PA-10004621"/>
    <x v="1"/>
    <x v="10"/>
    <s v="Xerox 212"/>
    <n v="25.920000000000005"/>
    <n v="5"/>
    <n v="0.2"/>
    <x v="1446"/>
    <x v="2"/>
    <x v="1"/>
  </r>
  <r>
    <n v="8033"/>
    <s v="CA-2017-119690"/>
    <x v="608"/>
    <d v="2017-06-28T00:00:00"/>
    <s v="First Class"/>
    <s v="MV-17485"/>
    <s v="Mark Van Huff"/>
    <x v="0"/>
    <x v="0"/>
    <x v="12"/>
    <x v="5"/>
    <n v="77041"/>
    <x v="2"/>
    <s v="OFF-PA-10001019"/>
    <x v="1"/>
    <x v="10"/>
    <s v="Xerox 1884"/>
    <n v="47.952000000000005"/>
    <n v="3"/>
    <n v="0.2"/>
    <x v="3062"/>
    <x v="2"/>
    <x v="1"/>
  </r>
  <r>
    <n v="8034"/>
    <s v="CA-2017-119690"/>
    <x v="608"/>
    <d v="2017-06-28T00:00:00"/>
    <s v="First Class"/>
    <s v="MV-17485"/>
    <s v="Mark Van Huff"/>
    <x v="0"/>
    <x v="0"/>
    <x v="12"/>
    <x v="5"/>
    <n v="77041"/>
    <x v="2"/>
    <s v="OFF-BI-10000201"/>
    <x v="1"/>
    <x v="8"/>
    <s v="Avery Triangle Shaped Sheet Lifters, Black, 2/Pack"/>
    <n v="0.98399999999999976"/>
    <n v="2"/>
    <n v="0.8"/>
    <x v="6335"/>
    <x v="2"/>
    <x v="1"/>
  </r>
  <r>
    <n v="8035"/>
    <s v="CA-2017-119690"/>
    <x v="608"/>
    <d v="2017-06-28T00:00:00"/>
    <s v="First Class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n v="75.384000000000015"/>
    <n v="9"/>
    <n v="0.6"/>
    <x v="6336"/>
    <x v="2"/>
    <x v="1"/>
  </r>
  <r>
    <n v="8036"/>
    <s v="CA-2017-119690"/>
    <x v="608"/>
    <d v="2017-06-28T00:00:00"/>
    <s v="First Class"/>
    <s v="MV-17485"/>
    <s v="Mark Van Huff"/>
    <x v="0"/>
    <x v="0"/>
    <x v="12"/>
    <x v="5"/>
    <n v="77041"/>
    <x v="2"/>
    <s v="OFF-LA-10001613"/>
    <x v="1"/>
    <x v="2"/>
    <s v="Avery File Folder Labels"/>
    <n v="4.6079999999999997"/>
    <n v="2"/>
    <n v="0.2"/>
    <x v="910"/>
    <x v="2"/>
    <x v="1"/>
  </r>
  <r>
    <n v="8037"/>
    <s v="CA-2017-153738"/>
    <x v="1181"/>
    <d v="2017-09-22T00:00:00"/>
    <s v="First Class"/>
    <s v="AG-10270"/>
    <s v="Alejandro Grove"/>
    <x v="0"/>
    <x v="0"/>
    <x v="104"/>
    <x v="31"/>
    <n v="1841"/>
    <x v="3"/>
    <s v="OFF-BI-10001308"/>
    <x v="1"/>
    <x v="8"/>
    <s v="GBC Standard Plastic Binding Systems' Combs"/>
    <n v="37.68"/>
    <n v="6"/>
    <n v="0"/>
    <x v="6337"/>
    <x v="3"/>
    <x v="1"/>
  </r>
  <r>
    <n v="8038"/>
    <s v="CA-2019-169012"/>
    <x v="815"/>
    <d v="2019-07-14T00:00:00"/>
    <s v="Standard Class"/>
    <s v="BF-11275"/>
    <s v="Beth Fritzler"/>
    <x v="1"/>
    <x v="0"/>
    <x v="38"/>
    <x v="32"/>
    <n v="31907"/>
    <x v="0"/>
    <s v="OFF-AP-10003278"/>
    <x v="1"/>
    <x v="9"/>
    <s v="Belkin 7-Outlet SurgeMaster Home Series"/>
    <n v="41.910000000000004"/>
    <n v="3"/>
    <n v="0"/>
    <x v="6338"/>
    <x v="0"/>
    <x v="1"/>
  </r>
  <r>
    <n v="8039"/>
    <s v="CA-2019-109393"/>
    <x v="160"/>
    <d v="2019-07-02T00:00:00"/>
    <s v="Second Class"/>
    <s v="JC-15775"/>
    <s v="John Castell"/>
    <x v="0"/>
    <x v="0"/>
    <x v="1"/>
    <x v="1"/>
    <n v="90032"/>
    <x v="1"/>
    <s v="FUR-BO-10003966"/>
    <x v="0"/>
    <x v="0"/>
    <s v="Sauder Facets Collection Library, Sky Alder Finish"/>
    <n v="435.99900000000002"/>
    <n v="3"/>
    <n v="0.15"/>
    <x v="6339"/>
    <x v="1"/>
    <x v="1"/>
  </r>
  <r>
    <n v="8040"/>
    <s v="CA-2019-121489"/>
    <x v="170"/>
    <d v="2019-08-25T00:00:00"/>
    <s v="Second Class"/>
    <s v="CM-11815"/>
    <s v="Candace McMahon"/>
    <x v="1"/>
    <x v="0"/>
    <x v="4"/>
    <x v="4"/>
    <n v="98115"/>
    <x v="1"/>
    <s v="FUR-CH-10004698"/>
    <x v="0"/>
    <x v="1"/>
    <s v="Padded Folding Chairs, Black, 4/Carton"/>
    <n v="388.70400000000006"/>
    <n v="6"/>
    <n v="0.2"/>
    <x v="6340"/>
    <x v="1"/>
    <x v="1"/>
  </r>
  <r>
    <n v="8041"/>
    <s v="CA-2019-121489"/>
    <x v="170"/>
    <d v="2019-08-25T00:00:00"/>
    <s v="Second Class"/>
    <s v="CM-11815"/>
    <s v="Candace McMahon"/>
    <x v="1"/>
    <x v="0"/>
    <x v="4"/>
    <x v="4"/>
    <n v="98115"/>
    <x v="1"/>
    <s v="OFF-ST-10000025"/>
    <x v="1"/>
    <x v="4"/>
    <s v="Fellowes Stor/Drawer Steel Plus Storage Drawers"/>
    <n v="572.58000000000004"/>
    <n v="6"/>
    <n v="0"/>
    <x v="738"/>
    <x v="1"/>
    <x v="1"/>
  </r>
  <r>
    <n v="8042"/>
    <s v="CA-2019-121489"/>
    <x v="170"/>
    <d v="2019-08-25T00:00:00"/>
    <s v="Second Class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n v="33.18"/>
    <n v="2"/>
    <n v="0"/>
    <x v="6341"/>
    <x v="1"/>
    <x v="1"/>
  </r>
  <r>
    <n v="8043"/>
    <s v="US-2019-133081"/>
    <x v="825"/>
    <d v="2019-03-15T00:00:00"/>
    <s v="Standard Class"/>
    <s v="PV-18985"/>
    <s v="Paul Van Hugh"/>
    <x v="2"/>
    <x v="0"/>
    <x v="471"/>
    <x v="31"/>
    <n v="2138"/>
    <x v="3"/>
    <s v="TEC-AC-10001772"/>
    <x v="2"/>
    <x v="11"/>
    <s v="Memorex Mini Travel Drive 16 GB USB 2.0 Flash Drive"/>
    <n v="63.88"/>
    <n v="4"/>
    <n v="0"/>
    <x v="443"/>
    <x v="3"/>
    <x v="1"/>
  </r>
  <r>
    <n v="8044"/>
    <s v="US-2019-133081"/>
    <x v="825"/>
    <d v="2019-03-15T00:00:00"/>
    <s v="Standard Class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n v="26.72"/>
    <n v="1"/>
    <n v="0"/>
    <x v="6342"/>
    <x v="3"/>
    <x v="1"/>
  </r>
  <r>
    <n v="8045"/>
    <s v="CA-2019-165008"/>
    <x v="175"/>
    <d v="2019-09-17T00:00:00"/>
    <s v="Second Class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n v="295.05599999999998"/>
    <n v="9"/>
    <n v="0.2"/>
    <x v="6343"/>
    <x v="1"/>
    <x v="1"/>
  </r>
  <r>
    <n v="8046"/>
    <s v="CA-2018-145611"/>
    <x v="873"/>
    <d v="2018-09-24T00:00:00"/>
    <s v="Standard Class"/>
    <s v="HA-14905"/>
    <s v="Helen Abelman"/>
    <x v="0"/>
    <x v="0"/>
    <x v="20"/>
    <x v="15"/>
    <n v="10035"/>
    <x v="3"/>
    <s v="OFF-AP-10001005"/>
    <x v="1"/>
    <x v="9"/>
    <s v="Honeywell Quietcare HEPA Air Cleaner"/>
    <n v="393.25"/>
    <n v="5"/>
    <n v="0"/>
    <x v="6344"/>
    <x v="3"/>
    <x v="0"/>
  </r>
  <r>
    <n v="8047"/>
    <s v="CA-2018-113600"/>
    <x v="272"/>
    <d v="2018-12-17T00:00:00"/>
    <s v="Second Class"/>
    <s v="SH-20395"/>
    <s v="Shahid Hopkins"/>
    <x v="0"/>
    <x v="0"/>
    <x v="191"/>
    <x v="24"/>
    <n v="44221"/>
    <x v="3"/>
    <s v="OFF-BI-10000201"/>
    <x v="1"/>
    <x v="8"/>
    <s v="Avery Triangle Shaped Sheet Lifters, Black, 2/Pack"/>
    <n v="2.2140000000000004"/>
    <n v="3"/>
    <n v="0.7"/>
    <x v="4144"/>
    <x v="3"/>
    <x v="1"/>
  </r>
  <r>
    <n v="8048"/>
    <s v="CA-2019-130834"/>
    <x v="132"/>
    <d v="2019-11-06T00:00:00"/>
    <s v="Second Class"/>
    <s v="JM-16195"/>
    <s v="Justin MacKendrick"/>
    <x v="0"/>
    <x v="0"/>
    <x v="40"/>
    <x v="3"/>
    <n v="28403"/>
    <x v="0"/>
    <s v="OFF-PA-10003673"/>
    <x v="1"/>
    <x v="10"/>
    <s v="Strathmore Photo Mount Cards"/>
    <n v="16.272000000000002"/>
    <n v="3"/>
    <n v="0.2"/>
    <x v="6345"/>
    <x v="0"/>
    <x v="1"/>
  </r>
  <r>
    <n v="8049"/>
    <s v="CA-2018-168543"/>
    <x v="894"/>
    <d v="2018-07-07T00:00:00"/>
    <s v="Standard Class"/>
    <s v="DK-13225"/>
    <s v="Dean Katz"/>
    <x v="1"/>
    <x v="0"/>
    <x v="20"/>
    <x v="15"/>
    <n v="10035"/>
    <x v="3"/>
    <s v="OFF-AP-10000938"/>
    <x v="1"/>
    <x v="9"/>
    <s v="Avanti 1.7 Cu. Ft. Refrigerator"/>
    <n v="706.86"/>
    <n v="7"/>
    <n v="0"/>
    <x v="4401"/>
    <x v="3"/>
    <x v="1"/>
  </r>
  <r>
    <n v="8050"/>
    <s v="CA-2016-144974"/>
    <x v="467"/>
    <d v="2016-09-30T00:00:00"/>
    <s v="Standard Class"/>
    <s v="CM-12715"/>
    <s v="Craig Molinari"/>
    <x v="1"/>
    <x v="0"/>
    <x v="10"/>
    <x v="9"/>
    <n v="19140"/>
    <x v="3"/>
    <s v="OFF-BI-10003274"/>
    <x v="1"/>
    <x v="8"/>
    <s v="Avery Durable Slant Ring Binders, No Labels"/>
    <n v="5.9700000000000006"/>
    <n v="5"/>
    <n v="0.7"/>
    <x v="4169"/>
    <x v="3"/>
    <x v="1"/>
  </r>
  <r>
    <n v="8051"/>
    <s v="CA-2016-144974"/>
    <x v="467"/>
    <d v="2016-09-30T00:00:00"/>
    <s v="Standard Class"/>
    <s v="CM-12715"/>
    <s v="Craig Molinari"/>
    <x v="1"/>
    <x v="0"/>
    <x v="10"/>
    <x v="9"/>
    <n v="19140"/>
    <x v="3"/>
    <s v="FUR-FU-10001095"/>
    <x v="0"/>
    <x v="5"/>
    <s v="DAX Black Cherry Wood-Tone Poster Frame"/>
    <n v="21.184000000000001"/>
    <n v="1"/>
    <n v="0.2"/>
    <x v="6346"/>
    <x v="3"/>
    <x v="1"/>
  </r>
  <r>
    <n v="8052"/>
    <s v="CA-2016-144974"/>
    <x v="467"/>
    <d v="2016-09-30T00:00:00"/>
    <s v="Standard Class"/>
    <s v="CM-12715"/>
    <s v="Craig Molinari"/>
    <x v="1"/>
    <x v="0"/>
    <x v="10"/>
    <x v="9"/>
    <n v="19140"/>
    <x v="3"/>
    <s v="OFF-AP-10001492"/>
    <x v="1"/>
    <x v="9"/>
    <s v="Acco Six-Outlet Power Strip, 4' Cord Length"/>
    <n v="41.375999999999998"/>
    <n v="6"/>
    <n v="0.2"/>
    <x v="6347"/>
    <x v="3"/>
    <x v="1"/>
  </r>
  <r>
    <n v="8053"/>
    <s v="CA-2016-109904"/>
    <x v="686"/>
    <d v="2016-07-17T00:00:00"/>
    <s v="Second Class"/>
    <s v="BF-10975"/>
    <s v="Barbara Fisher"/>
    <x v="1"/>
    <x v="0"/>
    <x v="20"/>
    <x v="15"/>
    <n v="10009"/>
    <x v="3"/>
    <s v="OFF-AR-10004999"/>
    <x v="1"/>
    <x v="6"/>
    <s v="Newell 315"/>
    <n v="17.940000000000001"/>
    <n v="3"/>
    <n v="0"/>
    <x v="6036"/>
    <x v="3"/>
    <x v="1"/>
  </r>
  <r>
    <n v="8054"/>
    <s v="CA-2019-152205"/>
    <x v="394"/>
    <d v="2019-10-05T00:00:00"/>
    <s v="Standard Class"/>
    <s v="SF-20965"/>
    <s v="Sylvia Foulston"/>
    <x v="1"/>
    <x v="0"/>
    <x v="10"/>
    <x v="9"/>
    <n v="19134"/>
    <x v="3"/>
    <s v="OFF-BI-10004094"/>
    <x v="1"/>
    <x v="8"/>
    <s v="GBC Standard Plastic Binding Systems Combs"/>
    <n v="2.6550000000000002"/>
    <n v="1"/>
    <n v="0.7"/>
    <x v="6348"/>
    <x v="3"/>
    <x v="1"/>
  </r>
  <r>
    <n v="8055"/>
    <s v="CA-2017-121188"/>
    <x v="834"/>
    <d v="2017-09-04T00:00:00"/>
    <s v="Standard Class"/>
    <s v="CB-12025"/>
    <s v="Cassandra Brandow"/>
    <x v="0"/>
    <x v="0"/>
    <x v="1"/>
    <x v="1"/>
    <n v="90049"/>
    <x v="1"/>
    <s v="OFF-ST-10001490"/>
    <x v="1"/>
    <x v="4"/>
    <s v="Hot File 7-Pocket, Floor Stand"/>
    <n v="892.35"/>
    <n v="5"/>
    <n v="0"/>
    <x v="6349"/>
    <x v="1"/>
    <x v="1"/>
  </r>
  <r>
    <n v="8056"/>
    <s v="CA-2017-121188"/>
    <x v="834"/>
    <d v="2017-09-04T00:00:00"/>
    <s v="Standard Class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n v="307.666"/>
    <n v="2"/>
    <n v="0.15"/>
    <x v="6350"/>
    <x v="1"/>
    <x v="1"/>
  </r>
  <r>
    <n v="8057"/>
    <s v="CA-2017-121188"/>
    <x v="834"/>
    <d v="2017-09-04T00:00:00"/>
    <s v="Standard Class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n v="728.82"/>
    <n v="9"/>
    <n v="0"/>
    <x v="6351"/>
    <x v="1"/>
    <x v="1"/>
  </r>
  <r>
    <n v="8058"/>
    <s v="CA-2017-121188"/>
    <x v="834"/>
    <d v="2017-09-04T00:00:00"/>
    <s v="Standard Class"/>
    <s v="CB-12025"/>
    <s v="Cassandra Brandow"/>
    <x v="0"/>
    <x v="0"/>
    <x v="1"/>
    <x v="1"/>
    <n v="90049"/>
    <x v="1"/>
    <s v="OFF-BI-10001617"/>
    <x v="1"/>
    <x v="8"/>
    <s v="GBC Wire Binding Combs"/>
    <n v="41.36"/>
    <n v="5"/>
    <n v="0.2"/>
    <x v="6352"/>
    <x v="1"/>
    <x v="1"/>
  </r>
  <r>
    <n v="8059"/>
    <s v="CA-2017-121188"/>
    <x v="834"/>
    <d v="2017-09-04T00:00:00"/>
    <s v="Standard Class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n v="43.176000000000002"/>
    <n v="3"/>
    <n v="0.2"/>
    <x v="2740"/>
    <x v="1"/>
    <x v="1"/>
  </r>
  <r>
    <n v="8060"/>
    <s v="CA-2017-121188"/>
    <x v="834"/>
    <d v="2017-09-04T00:00:00"/>
    <s v="Standard Class"/>
    <s v="CB-12025"/>
    <s v="Cassandra Brandow"/>
    <x v="0"/>
    <x v="0"/>
    <x v="1"/>
    <x v="1"/>
    <n v="90049"/>
    <x v="1"/>
    <s v="FUR-FU-10003981"/>
    <x v="0"/>
    <x v="5"/>
    <s v="Eldon Wave Desk Accessories"/>
    <n v="4.16"/>
    <n v="2"/>
    <n v="0"/>
    <x v="6353"/>
    <x v="1"/>
    <x v="1"/>
  </r>
  <r>
    <n v="8061"/>
    <s v="CA-2017-156013"/>
    <x v="1181"/>
    <d v="2017-09-26T00:00:00"/>
    <s v="Standard Class"/>
    <s v="TC-20980"/>
    <s v="Tamara Chand"/>
    <x v="1"/>
    <x v="0"/>
    <x v="85"/>
    <x v="15"/>
    <n v="11561"/>
    <x v="3"/>
    <s v="OFF-PA-10001970"/>
    <x v="1"/>
    <x v="10"/>
    <s v="Xerox 1881"/>
    <n v="61.4"/>
    <n v="5"/>
    <n v="0"/>
    <x v="4271"/>
    <x v="3"/>
    <x v="1"/>
  </r>
  <r>
    <n v="8062"/>
    <s v="CA-2017-156013"/>
    <x v="1181"/>
    <d v="2017-09-26T00:00:00"/>
    <s v="Standard Class"/>
    <s v="TC-20980"/>
    <s v="Tamara Chand"/>
    <x v="1"/>
    <x v="0"/>
    <x v="85"/>
    <x v="15"/>
    <n v="11561"/>
    <x v="3"/>
    <s v="OFF-BI-10002437"/>
    <x v="1"/>
    <x v="8"/>
    <s v="Recycled Premium Regency Composition Covers"/>
    <n v="24.448"/>
    <n v="2"/>
    <n v="0.2"/>
    <x v="683"/>
    <x v="3"/>
    <x v="1"/>
  </r>
  <r>
    <n v="8063"/>
    <s v="CA-2018-132997"/>
    <x v="77"/>
    <d v="2018-11-09T00:00:00"/>
    <s v="First Class"/>
    <s v="LW-17215"/>
    <s v="Luke Weiss"/>
    <x v="0"/>
    <x v="0"/>
    <x v="30"/>
    <x v="15"/>
    <n v="14609"/>
    <x v="3"/>
    <s v="TEC-PH-10000586"/>
    <x v="2"/>
    <x v="7"/>
    <s v="AT&amp;T SB67148 SynJ"/>
    <n v="263.95999999999998"/>
    <n v="4"/>
    <n v="0"/>
    <x v="2603"/>
    <x v="3"/>
    <x v="1"/>
  </r>
  <r>
    <n v="8064"/>
    <s v="CA-2018-132997"/>
    <x v="77"/>
    <d v="2018-11-09T00:00:00"/>
    <s v="First Class"/>
    <s v="LW-17215"/>
    <s v="Luke Weiss"/>
    <x v="0"/>
    <x v="0"/>
    <x v="30"/>
    <x v="15"/>
    <n v="14609"/>
    <x v="3"/>
    <s v="TEC-PH-10003811"/>
    <x v="2"/>
    <x v="7"/>
    <s v="Jabra Supreme Plus Driver Edition Headset"/>
    <n v="359.96999999999997"/>
    <n v="3"/>
    <n v="0"/>
    <x v="6354"/>
    <x v="3"/>
    <x v="1"/>
  </r>
  <r>
    <n v="8065"/>
    <s v="CA-2018-132997"/>
    <x v="77"/>
    <d v="2018-11-09T00:00:00"/>
    <s v="First Class"/>
    <s v="LW-17215"/>
    <s v="Luke Weiss"/>
    <x v="0"/>
    <x v="0"/>
    <x v="30"/>
    <x v="15"/>
    <n v="14609"/>
    <x v="3"/>
    <s v="OFF-PA-10004983"/>
    <x v="1"/>
    <x v="10"/>
    <s v="Xerox 23"/>
    <n v="12.96"/>
    <n v="2"/>
    <n v="0"/>
    <x v="91"/>
    <x v="3"/>
    <x v="1"/>
  </r>
  <r>
    <n v="8066"/>
    <s v="CA-2018-132997"/>
    <x v="77"/>
    <d v="2018-11-09T00:00:00"/>
    <s v="First Class"/>
    <s v="LW-17215"/>
    <s v="Luke Weiss"/>
    <x v="0"/>
    <x v="0"/>
    <x v="30"/>
    <x v="15"/>
    <n v="14609"/>
    <x v="3"/>
    <s v="OFF-ST-10003479"/>
    <x v="1"/>
    <x v="4"/>
    <s v="Eldon Base for stackable storage shelf, platinum"/>
    <n v="116.82"/>
    <n v="3"/>
    <n v="0"/>
    <x v="6355"/>
    <x v="3"/>
    <x v="1"/>
  </r>
  <r>
    <n v="8067"/>
    <s v="CA-2018-132997"/>
    <x v="77"/>
    <d v="2018-11-09T00:00:00"/>
    <s v="First Class"/>
    <s v="LW-17215"/>
    <s v="Luke Weiss"/>
    <x v="0"/>
    <x v="0"/>
    <x v="30"/>
    <x v="15"/>
    <n v="14609"/>
    <x v="3"/>
    <s v="OFF-BI-10004318"/>
    <x v="1"/>
    <x v="8"/>
    <s v="Ibico EB-19 Dual Function Manual Binding System"/>
    <n v="276.78400000000005"/>
    <n v="2"/>
    <n v="0.2"/>
    <x v="5710"/>
    <x v="3"/>
    <x v="1"/>
  </r>
  <r>
    <n v="8068"/>
    <s v="US-2017-160563"/>
    <x v="1182"/>
    <d v="2017-10-24T00:00:00"/>
    <s v="Standard Class"/>
    <s v="NS-18640"/>
    <s v="Noel Staavos"/>
    <x v="1"/>
    <x v="0"/>
    <x v="8"/>
    <x v="1"/>
    <n v="94109"/>
    <x v="1"/>
    <s v="TEC-AC-10002567"/>
    <x v="2"/>
    <x v="11"/>
    <s v="Logitech G602 Wireless Gaming Mouse"/>
    <n v="239.96999999999997"/>
    <n v="3"/>
    <n v="0"/>
    <x v="6356"/>
    <x v="1"/>
    <x v="1"/>
  </r>
  <r>
    <n v="8069"/>
    <s v="US-2017-160563"/>
    <x v="1182"/>
    <d v="2017-10-24T00:00:00"/>
    <s v="Standard Class"/>
    <s v="NS-18640"/>
    <s v="Noel Staavos"/>
    <x v="1"/>
    <x v="0"/>
    <x v="8"/>
    <x v="1"/>
    <n v="94109"/>
    <x v="1"/>
    <s v="FUR-FU-10001731"/>
    <x v="0"/>
    <x v="5"/>
    <s v="Acrylic Self-Standing Desk Frames"/>
    <n v="16.02"/>
    <n v="6"/>
    <n v="0"/>
    <x v="6357"/>
    <x v="1"/>
    <x v="1"/>
  </r>
  <r>
    <n v="8070"/>
    <s v="CA-2019-151750"/>
    <x v="314"/>
    <d v="2019-01-05T00:00:00"/>
    <s v="Standard Class"/>
    <s v="JM-15250"/>
    <s v="Janet Martin"/>
    <x v="0"/>
    <x v="0"/>
    <x v="114"/>
    <x v="5"/>
    <n v="77340"/>
    <x v="2"/>
    <s v="OFF-ST-10002743"/>
    <x v="1"/>
    <x v="4"/>
    <s v="SAFCO Boltless Steel Shelving"/>
    <n v="454.56000000000006"/>
    <n v="5"/>
    <n v="0.2"/>
    <x v="6358"/>
    <x v="2"/>
    <x v="1"/>
  </r>
  <r>
    <n v="8071"/>
    <s v="CA-2019-151750"/>
    <x v="314"/>
    <d v="2019-01-05T00:00:00"/>
    <s v="Standard Class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x v="6359"/>
    <x v="2"/>
    <x v="1"/>
  </r>
  <r>
    <n v="8072"/>
    <s v="CA-2019-151750"/>
    <x v="314"/>
    <d v="2019-01-05T00:00:00"/>
    <s v="Standard Class"/>
    <s v="JM-15250"/>
    <s v="Janet Martin"/>
    <x v="0"/>
    <x v="0"/>
    <x v="114"/>
    <x v="5"/>
    <n v="77340"/>
    <x v="2"/>
    <s v="FUR-CH-10003199"/>
    <x v="0"/>
    <x v="1"/>
    <s v="Office Star - Contemporary Task Swivel Chair"/>
    <n v="310.74399999999997"/>
    <n v="4"/>
    <n v="0.3"/>
    <x v="6360"/>
    <x v="2"/>
    <x v="1"/>
  </r>
  <r>
    <n v="8073"/>
    <s v="CA-2019-151750"/>
    <x v="314"/>
    <d v="2019-01-05T00:00:00"/>
    <s v="Standard Class"/>
    <s v="JM-15250"/>
    <s v="Janet Martin"/>
    <x v="0"/>
    <x v="0"/>
    <x v="114"/>
    <x v="5"/>
    <n v="77340"/>
    <x v="2"/>
    <s v="OFF-AR-10003158"/>
    <x v="1"/>
    <x v="6"/>
    <s v="Fluorescent Highlighters by Dixon"/>
    <n v="12.736000000000001"/>
    <n v="4"/>
    <n v="0.2"/>
    <x v="6361"/>
    <x v="2"/>
    <x v="1"/>
  </r>
  <r>
    <n v="8074"/>
    <s v="CA-2019-151750"/>
    <x v="314"/>
    <d v="2019-01-05T00:00:00"/>
    <s v="Standard Class"/>
    <s v="JM-15250"/>
    <s v="Janet Martin"/>
    <x v="0"/>
    <x v="0"/>
    <x v="114"/>
    <x v="5"/>
    <n v="77340"/>
    <x v="2"/>
    <s v="OFF-BI-10000301"/>
    <x v="1"/>
    <x v="8"/>
    <s v="GBC Instant Report Kit"/>
    <n v="6.469999999999998"/>
    <n v="5"/>
    <n v="0.8"/>
    <x v="6362"/>
    <x v="2"/>
    <x v="1"/>
  </r>
  <r>
    <n v="8075"/>
    <s v="CA-2019-151750"/>
    <x v="314"/>
    <d v="2019-01-05T00:00:00"/>
    <s v="Standard Class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x v="6363"/>
    <x v="2"/>
    <x v="1"/>
  </r>
  <r>
    <n v="8076"/>
    <s v="CA-2019-151750"/>
    <x v="314"/>
    <d v="2019-01-05T00:00:00"/>
    <s v="Standard Class"/>
    <s v="JM-15250"/>
    <s v="Janet Martin"/>
    <x v="0"/>
    <x v="0"/>
    <x v="114"/>
    <x v="5"/>
    <n v="77340"/>
    <x v="2"/>
    <s v="OFF-AP-10004708"/>
    <x v="1"/>
    <x v="9"/>
    <s v="Fellowes Superior 10 Outlet Split Surge Protector"/>
    <n v="15.223999999999997"/>
    <n v="2"/>
    <n v="0.8"/>
    <x v="6364"/>
    <x v="2"/>
    <x v="1"/>
  </r>
  <r>
    <n v="8077"/>
    <s v="CA-2017-106187"/>
    <x v="537"/>
    <d v="2017-06-29T00:00:00"/>
    <s v="Standard Class"/>
    <s v="RF-19345"/>
    <s v="Randy Ferguson"/>
    <x v="1"/>
    <x v="0"/>
    <x v="502"/>
    <x v="32"/>
    <n v="30344"/>
    <x v="0"/>
    <s v="FUR-FU-10000794"/>
    <x v="0"/>
    <x v="5"/>
    <s v="Eldon Stackable Tray, Side-Load, Legal, Smoke"/>
    <n v="27.42"/>
    <n v="3"/>
    <n v="0"/>
    <x v="6365"/>
    <x v="0"/>
    <x v="1"/>
  </r>
  <r>
    <n v="8078"/>
    <s v="CA-2017-106187"/>
    <x v="537"/>
    <d v="2017-06-29T00:00:00"/>
    <s v="Standard Class"/>
    <s v="RF-19345"/>
    <s v="Randy Ferguson"/>
    <x v="1"/>
    <x v="0"/>
    <x v="502"/>
    <x v="32"/>
    <n v="30344"/>
    <x v="0"/>
    <s v="OFF-BI-10004519"/>
    <x v="1"/>
    <x v="8"/>
    <s v="GBC DocuBind P100 Manual Binding Machine"/>
    <n v="165.98"/>
    <n v="1"/>
    <n v="0"/>
    <x v="6366"/>
    <x v="0"/>
    <x v="1"/>
  </r>
  <r>
    <n v="8079"/>
    <s v="CA-2017-106187"/>
    <x v="537"/>
    <d v="2017-06-29T00:00:00"/>
    <s v="Standard Class"/>
    <s v="RF-19345"/>
    <s v="Randy Ferguson"/>
    <x v="1"/>
    <x v="0"/>
    <x v="502"/>
    <x v="32"/>
    <n v="30344"/>
    <x v="0"/>
    <s v="TEC-AC-10001590"/>
    <x v="2"/>
    <x v="11"/>
    <s v="Dell Slim USB Multimedia Keyboard"/>
    <n v="75"/>
    <n v="3"/>
    <n v="0"/>
    <x v="6367"/>
    <x v="0"/>
    <x v="1"/>
  </r>
  <r>
    <n v="8080"/>
    <s v="US-2018-164945"/>
    <x v="441"/>
    <d v="2018-11-27T00:00:00"/>
    <s v="Standard Class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n v="134.27200000000002"/>
    <n v="8"/>
    <n v="0.2"/>
    <x v="6368"/>
    <x v="3"/>
    <x v="1"/>
  </r>
  <r>
    <n v="8081"/>
    <s v="CA-2017-150714"/>
    <x v="662"/>
    <d v="2017-11-01T00:00:00"/>
    <s v="Standard Class"/>
    <s v="KH-16690"/>
    <s v="Kristen Hastings"/>
    <x v="1"/>
    <x v="0"/>
    <x v="24"/>
    <x v="21"/>
    <n v="97477"/>
    <x v="1"/>
    <s v="OFF-LA-10001474"/>
    <x v="1"/>
    <x v="2"/>
    <s v="Avery 477"/>
    <n v="146.54400000000001"/>
    <n v="6"/>
    <n v="0.2"/>
    <x v="6369"/>
    <x v="1"/>
    <x v="1"/>
  </r>
  <r>
    <n v="8082"/>
    <s v="CA-2017-150714"/>
    <x v="662"/>
    <d v="2017-11-01T00:00:00"/>
    <s v="Standard Class"/>
    <s v="KH-16690"/>
    <s v="Kristen Hastings"/>
    <x v="1"/>
    <x v="0"/>
    <x v="24"/>
    <x v="21"/>
    <n v="97477"/>
    <x v="1"/>
    <s v="OFF-PA-10001497"/>
    <x v="1"/>
    <x v="10"/>
    <s v="Xerox 1914"/>
    <n v="131.904"/>
    <n v="3"/>
    <n v="0.2"/>
    <x v="585"/>
    <x v="1"/>
    <x v="1"/>
  </r>
  <r>
    <n v="8083"/>
    <s v="CA-2017-150714"/>
    <x v="662"/>
    <d v="2017-11-01T00:00:00"/>
    <s v="Standard Class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n v="203.88000000000002"/>
    <n v="5"/>
    <n v="0.2"/>
    <x v="6370"/>
    <x v="1"/>
    <x v="1"/>
  </r>
  <r>
    <n v="8084"/>
    <s v="CA-2017-150714"/>
    <x v="662"/>
    <d v="2017-11-01T00:00:00"/>
    <s v="Standard Class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n v="14.301000000000002"/>
    <n v="7"/>
    <n v="0.7"/>
    <x v="5255"/>
    <x v="1"/>
    <x v="1"/>
  </r>
  <r>
    <n v="8085"/>
    <s v="CA-2017-150714"/>
    <x v="662"/>
    <d v="2017-11-01T00:00:00"/>
    <s v="Standard Class"/>
    <s v="KH-16690"/>
    <s v="Kristen Hastings"/>
    <x v="1"/>
    <x v="0"/>
    <x v="24"/>
    <x v="21"/>
    <n v="97477"/>
    <x v="1"/>
    <s v="OFF-ST-10001809"/>
    <x v="1"/>
    <x v="4"/>
    <s v="Fellowes Officeware Wire Shelving"/>
    <n v="718.6400000000001"/>
    <n v="10"/>
    <n v="0.2"/>
    <x v="6371"/>
    <x v="1"/>
    <x v="1"/>
  </r>
  <r>
    <n v="8086"/>
    <s v="CA-2018-105753"/>
    <x v="201"/>
    <d v="2018-10-26T00:00:00"/>
    <s v="Standard Class"/>
    <s v="LC-16960"/>
    <s v="Lindsay Castell"/>
    <x v="2"/>
    <x v="0"/>
    <x v="81"/>
    <x v="17"/>
    <n v="22204"/>
    <x v="0"/>
    <s v="FUR-FU-10000246"/>
    <x v="0"/>
    <x v="5"/>
    <s v="Aluminum Document Frame"/>
    <n v="61.1"/>
    <n v="5"/>
    <n v="0"/>
    <x v="6372"/>
    <x v="0"/>
    <x v="1"/>
  </r>
  <r>
    <n v="8087"/>
    <s v="CA-2019-120894"/>
    <x v="1045"/>
    <d v="2019-05-02T00:00:00"/>
    <s v="Standard Class"/>
    <s v="JL-15130"/>
    <s v="Jack Lebron"/>
    <x v="0"/>
    <x v="0"/>
    <x v="40"/>
    <x v="3"/>
    <n v="28403"/>
    <x v="0"/>
    <s v="OFF-AP-10000252"/>
    <x v="1"/>
    <x v="9"/>
    <s v="Harmony HEPA Quiet Air Purifiers"/>
    <n v="28.08"/>
    <n v="3"/>
    <n v="0.2"/>
    <x v="6373"/>
    <x v="0"/>
    <x v="1"/>
  </r>
  <r>
    <n v="8088"/>
    <s v="CA-2018-106621"/>
    <x v="321"/>
    <d v="2018-10-01T00:00:00"/>
    <s v="Second Class"/>
    <s v="DM-12955"/>
    <s v="Dario Medina"/>
    <x v="1"/>
    <x v="0"/>
    <x v="420"/>
    <x v="16"/>
    <n v="85364"/>
    <x v="1"/>
    <s v="OFF-AR-10002375"/>
    <x v="1"/>
    <x v="6"/>
    <s v="Newell 351"/>
    <n v="10.496"/>
    <n v="4"/>
    <n v="0.2"/>
    <x v="6374"/>
    <x v="1"/>
    <x v="1"/>
  </r>
  <r>
    <n v="8089"/>
    <s v="CA-2017-107020"/>
    <x v="848"/>
    <d v="2017-07-14T00:00:00"/>
    <s v="Standard Class"/>
    <s v="MV-18190"/>
    <s v="Mike Vittorini"/>
    <x v="0"/>
    <x v="0"/>
    <x v="272"/>
    <x v="1"/>
    <n v="92404"/>
    <x v="1"/>
    <s v="OFF-BI-10003719"/>
    <x v="1"/>
    <x v="8"/>
    <s v="Large Capacity Hanging Post Binders"/>
    <n v="39.92"/>
    <n v="2"/>
    <n v="0.2"/>
    <x v="6375"/>
    <x v="1"/>
    <x v="1"/>
  </r>
  <r>
    <n v="8090"/>
    <s v="US-2017-117492"/>
    <x v="976"/>
    <d v="2017-08-09T00:00:00"/>
    <s v="First Class"/>
    <s v="NS-18640"/>
    <s v="Noel Staavos"/>
    <x v="1"/>
    <x v="0"/>
    <x v="248"/>
    <x v="39"/>
    <n v="21215"/>
    <x v="3"/>
    <s v="OFF-AP-10001492"/>
    <x v="1"/>
    <x v="9"/>
    <s v="Acco Six-Outlet Power Strip, 4' Cord Length"/>
    <n v="77.58"/>
    <n v="9"/>
    <n v="0"/>
    <x v="6376"/>
    <x v="3"/>
    <x v="1"/>
  </r>
  <r>
    <n v="8091"/>
    <s v="CA-2016-101392"/>
    <x v="1035"/>
    <d v="2016-12-13T00:00:00"/>
    <s v="Standard Class"/>
    <s v="AS-10630"/>
    <s v="Ann Steele"/>
    <x v="2"/>
    <x v="0"/>
    <x v="4"/>
    <x v="4"/>
    <n v="98103"/>
    <x v="1"/>
    <s v="OFF-ST-10000532"/>
    <x v="1"/>
    <x v="4"/>
    <s v="Advantus Rolling Drawer Organizers"/>
    <n v="269.35999999999996"/>
    <n v="7"/>
    <n v="0"/>
    <x v="6377"/>
    <x v="1"/>
    <x v="1"/>
  </r>
  <r>
    <n v="8092"/>
    <s v="CA-2017-127502"/>
    <x v="895"/>
    <d v="2017-12-14T00:00:00"/>
    <s v="Standard Class"/>
    <s v="MT-17815"/>
    <s v="Meg Tillman"/>
    <x v="0"/>
    <x v="0"/>
    <x v="8"/>
    <x v="1"/>
    <n v="94110"/>
    <x v="1"/>
    <s v="OFF-LA-10001613"/>
    <x v="1"/>
    <x v="2"/>
    <s v="Avery File Folder Labels"/>
    <n v="5.76"/>
    <n v="2"/>
    <n v="0"/>
    <x v="2167"/>
    <x v="1"/>
    <x v="1"/>
  </r>
  <r>
    <n v="8093"/>
    <s v="CA-2019-143658"/>
    <x v="1183"/>
    <d v="2019-11-13T00:00:00"/>
    <s v="Second Class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n v="109.9"/>
    <n v="5"/>
    <n v="0"/>
    <x v="6378"/>
    <x v="3"/>
    <x v="1"/>
  </r>
  <r>
    <n v="8094"/>
    <s v="CA-2019-133046"/>
    <x v="944"/>
    <d v="2019-08-01T00:00:00"/>
    <s v="Second Class"/>
    <s v="DK-13375"/>
    <s v="Dennis Kane"/>
    <x v="0"/>
    <x v="0"/>
    <x v="4"/>
    <x v="4"/>
    <n v="98115"/>
    <x v="1"/>
    <s v="FUR-FU-10001940"/>
    <x v="0"/>
    <x v="5"/>
    <s v="Staple-based wall hangings"/>
    <n v="23.88"/>
    <n v="3"/>
    <n v="0"/>
    <x v="1811"/>
    <x v="1"/>
    <x v="1"/>
  </r>
  <r>
    <n v="8095"/>
    <s v="CA-2019-133046"/>
    <x v="944"/>
    <d v="2019-08-01T00:00:00"/>
    <s v="Second Class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n v="26.2"/>
    <n v="4"/>
    <n v="0"/>
    <x v="6379"/>
    <x v="1"/>
    <x v="1"/>
  </r>
  <r>
    <n v="8096"/>
    <s v="CA-2019-133046"/>
    <x v="944"/>
    <d v="2019-08-01T00:00:00"/>
    <s v="Second Class"/>
    <s v="DK-13375"/>
    <s v="Dennis Kane"/>
    <x v="0"/>
    <x v="0"/>
    <x v="4"/>
    <x v="4"/>
    <n v="98115"/>
    <x v="1"/>
    <s v="OFF-PA-10002787"/>
    <x v="1"/>
    <x v="10"/>
    <s v="Xerox 227"/>
    <n v="12.96"/>
    <n v="2"/>
    <n v="0"/>
    <x v="91"/>
    <x v="1"/>
    <x v="1"/>
  </r>
  <r>
    <n v="8097"/>
    <s v="CA-2019-133046"/>
    <x v="944"/>
    <d v="2019-08-01T00:00:00"/>
    <s v="Second Class"/>
    <s v="DK-13375"/>
    <s v="Dennis Kane"/>
    <x v="0"/>
    <x v="0"/>
    <x v="4"/>
    <x v="4"/>
    <n v="98115"/>
    <x v="1"/>
    <s v="TEC-AC-10000991"/>
    <x v="2"/>
    <x v="11"/>
    <s v="Sony Micro Vault Click 8 GB USB 2.0 Flash Drive"/>
    <n v="234.95000000000002"/>
    <n v="5"/>
    <n v="0"/>
    <x v="6380"/>
    <x v="1"/>
    <x v="1"/>
  </r>
  <r>
    <n v="8098"/>
    <s v="CA-2019-122798"/>
    <x v="116"/>
    <d v="2020-01-01T00:00:00"/>
    <s v="Standard Class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n v="118.25"/>
    <n v="5"/>
    <n v="0"/>
    <x v="3284"/>
    <x v="1"/>
    <x v="1"/>
  </r>
  <r>
    <n v="8099"/>
    <s v="CA-2019-122798"/>
    <x v="116"/>
    <d v="2020-01-01T00:00:00"/>
    <s v="Standard Class"/>
    <s v="SV-20935"/>
    <s v="Susan Vittorini"/>
    <x v="0"/>
    <x v="0"/>
    <x v="305"/>
    <x v="27"/>
    <n v="87105"/>
    <x v="1"/>
    <s v="OFF-PA-10004239"/>
    <x v="1"/>
    <x v="10"/>
    <s v="Xerox 1953"/>
    <n v="4.28"/>
    <n v="1"/>
    <n v="0"/>
    <x v="750"/>
    <x v="1"/>
    <x v="1"/>
  </r>
  <r>
    <n v="8100"/>
    <s v="CA-2018-169663"/>
    <x v="612"/>
    <d v="2018-03-13T00:00:00"/>
    <s v="First Class"/>
    <s v="RH-19510"/>
    <s v="Rick Huthwaite"/>
    <x v="2"/>
    <x v="0"/>
    <x v="1"/>
    <x v="1"/>
    <n v="90045"/>
    <x v="1"/>
    <s v="TEC-AC-10003038"/>
    <x v="2"/>
    <x v="11"/>
    <s v="Kingston Digital DataTraveler 16GB USB 2.0"/>
    <n v="26.849999999999998"/>
    <n v="3"/>
    <n v="0"/>
    <x v="4625"/>
    <x v="1"/>
    <x v="1"/>
  </r>
  <r>
    <n v="8101"/>
    <s v="CA-2018-169663"/>
    <x v="612"/>
    <d v="2018-03-13T00:00:00"/>
    <s v="First Class"/>
    <s v="RH-19510"/>
    <s v="Rick Huthwaite"/>
    <x v="2"/>
    <x v="0"/>
    <x v="1"/>
    <x v="1"/>
    <n v="90045"/>
    <x v="1"/>
    <s v="TEC-MA-10000984"/>
    <x v="2"/>
    <x v="15"/>
    <s v="Okidata MB760 Printer"/>
    <n v="3357.6000000000004"/>
    <n v="3"/>
    <n v="0.2"/>
    <x v="6381"/>
    <x v="1"/>
    <x v="1"/>
  </r>
  <r>
    <n v="8102"/>
    <s v="CA-2017-149846"/>
    <x v="1184"/>
    <d v="2017-05-26T00:00:00"/>
    <s v="Standard Class"/>
    <s v="SB-20185"/>
    <s v="Sarah Brown"/>
    <x v="0"/>
    <x v="0"/>
    <x v="1"/>
    <x v="1"/>
    <n v="90045"/>
    <x v="1"/>
    <s v="OFF-LA-10004484"/>
    <x v="1"/>
    <x v="2"/>
    <s v="Avery 476"/>
    <n v="8.26"/>
    <n v="2"/>
    <n v="0"/>
    <x v="349"/>
    <x v="1"/>
    <x v="1"/>
  </r>
  <r>
    <n v="8103"/>
    <s v="CA-2017-149846"/>
    <x v="1184"/>
    <d v="2017-05-26T00:00:00"/>
    <s v="Standard Class"/>
    <s v="SB-20185"/>
    <s v="Sarah Brown"/>
    <x v="0"/>
    <x v="0"/>
    <x v="1"/>
    <x v="1"/>
    <n v="90045"/>
    <x v="1"/>
    <s v="TEC-MA-10004002"/>
    <x v="2"/>
    <x v="15"/>
    <s v="Zebra GX420t Direct Thermal/Thermal Transfer Printer"/>
    <n v="2973.32"/>
    <n v="7"/>
    <n v="0.2"/>
    <x v="6382"/>
    <x v="1"/>
    <x v="1"/>
  </r>
  <r>
    <n v="8104"/>
    <s v="CA-2017-149846"/>
    <x v="1184"/>
    <d v="2017-05-26T00:00:00"/>
    <s v="Standard Class"/>
    <s v="SB-20185"/>
    <s v="Sarah Brown"/>
    <x v="0"/>
    <x v="0"/>
    <x v="1"/>
    <x v="1"/>
    <n v="90045"/>
    <x v="1"/>
    <s v="OFF-ST-10002406"/>
    <x v="1"/>
    <x v="4"/>
    <s v="Pizazz Global Quick File"/>
    <n v="104.79"/>
    <n v="7"/>
    <n v="0"/>
    <x v="360"/>
    <x v="1"/>
    <x v="1"/>
  </r>
  <r>
    <n v="8105"/>
    <s v="CA-2017-149846"/>
    <x v="1184"/>
    <d v="2017-05-26T00:00:00"/>
    <s v="Standard Class"/>
    <s v="SB-20185"/>
    <s v="Sarah Brown"/>
    <x v="0"/>
    <x v="0"/>
    <x v="1"/>
    <x v="1"/>
    <n v="90045"/>
    <x v="1"/>
    <s v="TEC-PH-10003645"/>
    <x v="2"/>
    <x v="7"/>
    <s v="Aastra 57i VoIP phone"/>
    <n v="775.72800000000007"/>
    <n v="6"/>
    <n v="0.2"/>
    <x v="6383"/>
    <x v="1"/>
    <x v="1"/>
  </r>
  <r>
    <n v="8106"/>
    <s v="CA-2019-159149"/>
    <x v="922"/>
    <d v="2019-02-19T00:00:00"/>
    <s v="First Class"/>
    <s v="CR-12820"/>
    <s v="Cyra Reiten"/>
    <x v="2"/>
    <x v="0"/>
    <x v="12"/>
    <x v="5"/>
    <n v="77041"/>
    <x v="2"/>
    <s v="FUR-BO-10001601"/>
    <x v="0"/>
    <x v="0"/>
    <s v="Sauder Mission Library with Doors, Fruitwood Finish"/>
    <n v="89.066399999999987"/>
    <n v="1"/>
    <n v="0.32"/>
    <x v="6384"/>
    <x v="2"/>
    <x v="1"/>
  </r>
  <r>
    <n v="8107"/>
    <s v="CA-2019-159149"/>
    <x v="922"/>
    <d v="2019-02-19T00:00:00"/>
    <s v="First Class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n v="175.44"/>
    <n v="6"/>
    <n v="0.2"/>
    <x v="6385"/>
    <x v="2"/>
    <x v="1"/>
  </r>
  <r>
    <n v="8108"/>
    <s v="CA-2019-159149"/>
    <x v="922"/>
    <d v="2019-02-19T00:00:00"/>
    <s v="First Class"/>
    <s v="CR-12820"/>
    <s v="Cyra Reiten"/>
    <x v="2"/>
    <x v="0"/>
    <x v="12"/>
    <x v="5"/>
    <n v="77041"/>
    <x v="2"/>
    <s v="TEC-PH-10000038"/>
    <x v="2"/>
    <x v="7"/>
    <s v="Jawbone MINI JAMBOX Wireless Bluetooth Speaker"/>
    <n v="438.33600000000001"/>
    <n v="4"/>
    <n v="0.2"/>
    <x v="1510"/>
    <x v="2"/>
    <x v="1"/>
  </r>
  <r>
    <n v="8109"/>
    <s v="US-2019-167570"/>
    <x v="166"/>
    <d v="2019-12-15T00:00:00"/>
    <s v="Standard Class"/>
    <s v="EG-13900"/>
    <s v="Emily Grady"/>
    <x v="0"/>
    <x v="0"/>
    <x v="10"/>
    <x v="9"/>
    <n v="19140"/>
    <x v="3"/>
    <s v="FUR-CH-10003396"/>
    <x v="0"/>
    <x v="1"/>
    <s v="Global Deluxe Steno Chair"/>
    <n v="215.54400000000001"/>
    <n v="4"/>
    <n v="0.3"/>
    <x v="6386"/>
    <x v="3"/>
    <x v="1"/>
  </r>
  <r>
    <n v="8110"/>
    <s v="CA-2019-160122"/>
    <x v="551"/>
    <d v="2019-11-23T00:00:00"/>
    <s v="Standard Class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n v="55.584000000000003"/>
    <n v="6"/>
    <n v="0.2"/>
    <x v="6387"/>
    <x v="2"/>
    <x v="1"/>
  </r>
  <r>
    <n v="8111"/>
    <s v="CA-2019-160122"/>
    <x v="551"/>
    <d v="2019-11-23T00:00:00"/>
    <s v="Standard Class"/>
    <s v="RD-19930"/>
    <s v="Russell D'Ascenzo"/>
    <x v="0"/>
    <x v="0"/>
    <x v="22"/>
    <x v="10"/>
    <n v="60623"/>
    <x v="2"/>
    <s v="FUR-CH-10000422"/>
    <x v="0"/>
    <x v="1"/>
    <s v="Global Highback Leather Tilter in Burgundy"/>
    <n v="127.38599999999998"/>
    <n v="2"/>
    <n v="0.3"/>
    <x v="6388"/>
    <x v="2"/>
    <x v="1"/>
  </r>
  <r>
    <n v="8112"/>
    <s v="CA-2018-130393"/>
    <x v="49"/>
    <d v="2018-12-03T00:00:00"/>
    <s v="Second Class"/>
    <s v="JM-15865"/>
    <s v="John Murray"/>
    <x v="0"/>
    <x v="0"/>
    <x v="287"/>
    <x v="5"/>
    <n v="76903"/>
    <x v="2"/>
    <s v="FUR-CH-10002647"/>
    <x v="0"/>
    <x v="1"/>
    <s v="Situations Contoured Folding Chairs, 4/Set"/>
    <n v="248.43"/>
    <n v="5"/>
    <n v="0.3"/>
    <x v="6389"/>
    <x v="2"/>
    <x v="1"/>
  </r>
  <r>
    <n v="8113"/>
    <s v="CA-2018-130393"/>
    <x v="49"/>
    <d v="2018-12-03T00:00:00"/>
    <s v="Second Class"/>
    <s v="JM-15865"/>
    <s v="John Murray"/>
    <x v="0"/>
    <x v="0"/>
    <x v="287"/>
    <x v="5"/>
    <n v="76903"/>
    <x v="2"/>
    <s v="OFF-AP-10004859"/>
    <x v="1"/>
    <x v="9"/>
    <s v="Acco 6 Outlet Guardian Premium Surge Suppressor"/>
    <n v="11.647999999999998"/>
    <n v="4"/>
    <n v="0.8"/>
    <x v="6390"/>
    <x v="2"/>
    <x v="1"/>
  </r>
  <r>
    <n v="8114"/>
    <s v="CA-2018-130393"/>
    <x v="49"/>
    <d v="2018-12-03T00:00:00"/>
    <s v="Second Class"/>
    <s v="JM-15865"/>
    <s v="John Murray"/>
    <x v="0"/>
    <x v="0"/>
    <x v="287"/>
    <x v="5"/>
    <n v="76903"/>
    <x v="2"/>
    <s v="FUR-CH-10004477"/>
    <x v="0"/>
    <x v="1"/>
    <s v="Global Push Button Manager's Chair, Indigo"/>
    <n v="85.245999999999995"/>
    <n v="2"/>
    <n v="0.3"/>
    <x v="5996"/>
    <x v="2"/>
    <x v="1"/>
  </r>
  <r>
    <n v="8115"/>
    <s v="CA-2019-144820"/>
    <x v="621"/>
    <d v="2019-10-07T00:00:00"/>
    <s v="Second Class"/>
    <s v="LW-16825"/>
    <s v="Laurel Workman"/>
    <x v="1"/>
    <x v="0"/>
    <x v="45"/>
    <x v="5"/>
    <n v="77506"/>
    <x v="2"/>
    <s v="OFF-AR-10004817"/>
    <x v="1"/>
    <x v="6"/>
    <s v="Colorific Watercolor Pencils"/>
    <n v="20.64"/>
    <n v="5"/>
    <n v="0.2"/>
    <x v="6391"/>
    <x v="2"/>
    <x v="1"/>
  </r>
  <r>
    <n v="8116"/>
    <s v="CA-2019-101014"/>
    <x v="635"/>
    <d v="2019-09-04T00:00:00"/>
    <s v="Standard Class"/>
    <s v="RW-19540"/>
    <s v="Rick Wilson"/>
    <x v="1"/>
    <x v="0"/>
    <x v="1"/>
    <x v="1"/>
    <n v="90049"/>
    <x v="1"/>
    <s v="FUR-FU-10003374"/>
    <x v="0"/>
    <x v="5"/>
    <s v="Electrix Fluorescent Magnifier Lamps &amp; Weighted Base"/>
    <n v="148.02000000000001"/>
    <n v="3"/>
    <n v="0"/>
    <x v="6392"/>
    <x v="1"/>
    <x v="1"/>
  </r>
  <r>
    <n v="8117"/>
    <s v="CA-2019-105543"/>
    <x v="221"/>
    <d v="2019-11-24T00:00:00"/>
    <s v="Same Day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n v="33.29"/>
    <n v="1"/>
    <n v="0"/>
    <x v="3729"/>
    <x v="2"/>
    <x v="1"/>
  </r>
  <r>
    <n v="8118"/>
    <s v="US-2019-113201"/>
    <x v="160"/>
    <d v="2019-07-05T00:00:00"/>
    <s v="Standard Class"/>
    <s v="TT-21220"/>
    <s v="Thomas Thornton"/>
    <x v="0"/>
    <x v="0"/>
    <x v="1"/>
    <x v="1"/>
    <n v="90045"/>
    <x v="1"/>
    <s v="OFF-PA-10000675"/>
    <x v="1"/>
    <x v="10"/>
    <s v="Xerox 1919"/>
    <n v="204.95000000000002"/>
    <n v="5"/>
    <n v="0"/>
    <x v="3261"/>
    <x v="1"/>
    <x v="1"/>
  </r>
  <r>
    <n v="8119"/>
    <s v="US-2019-106551"/>
    <x v="847"/>
    <d v="2019-07-27T00:00:00"/>
    <s v="Standard Class"/>
    <s v="EB-13930"/>
    <s v="Eric Barreto"/>
    <x v="0"/>
    <x v="0"/>
    <x v="22"/>
    <x v="10"/>
    <n v="60653"/>
    <x v="2"/>
    <s v="FUR-CH-10004997"/>
    <x v="0"/>
    <x v="1"/>
    <s v="Hon Every-Day Series Multi-Task Chairs"/>
    <n v="526.34399999999994"/>
    <n v="4"/>
    <n v="0.3"/>
    <x v="6393"/>
    <x v="2"/>
    <x v="1"/>
  </r>
  <r>
    <n v="8120"/>
    <s v="CA-2018-116722"/>
    <x v="583"/>
    <d v="2018-11-16T00:00:00"/>
    <s v="Standard Class"/>
    <s v="LP-17080"/>
    <s v="Liz Pelletier"/>
    <x v="0"/>
    <x v="0"/>
    <x v="8"/>
    <x v="1"/>
    <n v="94110"/>
    <x v="1"/>
    <s v="FUR-FU-10001934"/>
    <x v="0"/>
    <x v="5"/>
    <s v="Magnifier Swing Arm Lamp"/>
    <n v="41.96"/>
    <n v="2"/>
    <n v="0"/>
    <x v="109"/>
    <x v="1"/>
    <x v="1"/>
  </r>
  <r>
    <n v="8121"/>
    <s v="CA-2018-116722"/>
    <x v="583"/>
    <d v="2018-11-16T00:00:00"/>
    <s v="Standard Class"/>
    <s v="LP-17080"/>
    <s v="Liz Pelletier"/>
    <x v="0"/>
    <x v="0"/>
    <x v="8"/>
    <x v="1"/>
    <n v="94110"/>
    <x v="1"/>
    <s v="FUR-CH-10004997"/>
    <x v="0"/>
    <x v="1"/>
    <s v="Hon Every-Day Series Multi-Task Chairs"/>
    <n v="451.15199999999993"/>
    <n v="3"/>
    <n v="0.2"/>
    <x v="232"/>
    <x v="1"/>
    <x v="1"/>
  </r>
  <r>
    <n v="8122"/>
    <s v="CA-2018-116722"/>
    <x v="583"/>
    <d v="2018-11-16T00:00:00"/>
    <s v="Standard Class"/>
    <s v="LP-17080"/>
    <s v="Liz Pelletier"/>
    <x v="0"/>
    <x v="0"/>
    <x v="8"/>
    <x v="1"/>
    <n v="94110"/>
    <x v="1"/>
    <s v="OFF-BI-10001890"/>
    <x v="1"/>
    <x v="8"/>
    <s v="Avery Poly Binder Pockets"/>
    <n v="31.504000000000005"/>
    <n v="11"/>
    <n v="0.2"/>
    <x v="6394"/>
    <x v="1"/>
    <x v="1"/>
  </r>
  <r>
    <n v="8123"/>
    <s v="CA-2016-138128"/>
    <x v="337"/>
    <d v="2016-12-15T00:00:00"/>
    <s v="Standard Class"/>
    <s v="FP-14320"/>
    <s v="Frank Preis"/>
    <x v="0"/>
    <x v="0"/>
    <x v="10"/>
    <x v="9"/>
    <n v="19134"/>
    <x v="3"/>
    <s v="OFF-EN-10002500"/>
    <x v="1"/>
    <x v="12"/>
    <s v="Globe Weis Peel &amp; Seel First Class Envelopes"/>
    <n v="30.672000000000001"/>
    <n v="3"/>
    <n v="0.2"/>
    <x v="6395"/>
    <x v="3"/>
    <x v="1"/>
  </r>
  <r>
    <n v="8124"/>
    <s v="CA-2016-138128"/>
    <x v="337"/>
    <d v="2016-12-15T00:00:00"/>
    <s v="Standard Class"/>
    <s v="FP-14320"/>
    <s v="Frank Preis"/>
    <x v="0"/>
    <x v="0"/>
    <x v="10"/>
    <x v="9"/>
    <n v="19134"/>
    <x v="3"/>
    <s v="TEC-CO-10001766"/>
    <x v="2"/>
    <x v="16"/>
    <s v="Canon PC940 Copier"/>
    <n v="1079.9759999999999"/>
    <n v="4"/>
    <n v="0.4"/>
    <x v="6396"/>
    <x v="3"/>
    <x v="1"/>
  </r>
  <r>
    <n v="8125"/>
    <s v="US-2019-150070"/>
    <x v="210"/>
    <d v="2019-09-12T00:00:00"/>
    <s v="Standard Class"/>
    <s v="JA-15970"/>
    <s v="Joseph Airdo"/>
    <x v="0"/>
    <x v="0"/>
    <x v="494"/>
    <x v="1"/>
    <n v="95351"/>
    <x v="1"/>
    <s v="FUR-CH-10004860"/>
    <x v="0"/>
    <x v="1"/>
    <s v="Global Low Back Tilter Chair"/>
    <n v="161.56800000000001"/>
    <n v="2"/>
    <n v="0.2"/>
    <x v="226"/>
    <x v="1"/>
    <x v="1"/>
  </r>
  <r>
    <n v="8126"/>
    <s v="CA-2017-137064"/>
    <x v="525"/>
    <d v="2017-02-13T00:00:00"/>
    <s v="Standard Class"/>
    <s v="TS-21655"/>
    <s v="Trudy Schmidt"/>
    <x v="0"/>
    <x v="0"/>
    <x v="12"/>
    <x v="5"/>
    <n v="77070"/>
    <x v="2"/>
    <s v="OFF-BI-10002049"/>
    <x v="1"/>
    <x v="8"/>
    <s v="UniKeep View Case Binders"/>
    <n v="2.9339999999999993"/>
    <n v="3"/>
    <n v="0.8"/>
    <x v="1034"/>
    <x v="2"/>
    <x v="1"/>
  </r>
  <r>
    <n v="8127"/>
    <s v="CA-2017-137064"/>
    <x v="525"/>
    <d v="2017-02-13T00:00:00"/>
    <s v="Standard Class"/>
    <s v="TS-21655"/>
    <s v="Trudy Schmidt"/>
    <x v="0"/>
    <x v="0"/>
    <x v="12"/>
    <x v="5"/>
    <n v="77070"/>
    <x v="2"/>
    <s v="TEC-AC-10003499"/>
    <x v="2"/>
    <x v="11"/>
    <s v="Memorex Mini Travel Drive 8 GB USB 2.0 Flash Drive"/>
    <n v="18.528000000000002"/>
    <n v="2"/>
    <n v="0.2"/>
    <x v="6397"/>
    <x v="2"/>
    <x v="1"/>
  </r>
  <r>
    <n v="8128"/>
    <s v="CA-2017-137064"/>
    <x v="525"/>
    <d v="2017-02-13T00:00:00"/>
    <s v="Standard Class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x v="6398"/>
    <x v="2"/>
    <x v="1"/>
  </r>
  <r>
    <n v="8129"/>
    <s v="CA-2019-157350"/>
    <x v="775"/>
    <d v="2019-09-01T00:00:00"/>
    <s v="Standard Class"/>
    <s v="DP-13000"/>
    <s v="Darren Powers"/>
    <x v="0"/>
    <x v="0"/>
    <x v="22"/>
    <x v="10"/>
    <n v="60610"/>
    <x v="2"/>
    <s v="FUR-FU-10000222"/>
    <x v="0"/>
    <x v="5"/>
    <s v="Seth Thomas 16&quot; Steel Case Clock"/>
    <n v="64.959999999999994"/>
    <n v="5"/>
    <n v="0.6"/>
    <x v="6399"/>
    <x v="2"/>
    <x v="1"/>
  </r>
  <r>
    <n v="8130"/>
    <s v="CA-2016-127866"/>
    <x v="836"/>
    <d v="2016-07-23T00:00:00"/>
    <s v="First Class"/>
    <s v="JD-15895"/>
    <s v="Jonathan Doherty"/>
    <x v="1"/>
    <x v="0"/>
    <x v="169"/>
    <x v="1"/>
    <n v="92503"/>
    <x v="1"/>
    <s v="TEC-AC-10000023"/>
    <x v="2"/>
    <x v="11"/>
    <s v="Maxell 74 Minute CD-R Spindle, 50/Pack"/>
    <n v="41.94"/>
    <n v="2"/>
    <n v="0"/>
    <x v="6033"/>
    <x v="1"/>
    <x v="1"/>
  </r>
  <r>
    <n v="8131"/>
    <s v="CA-2016-127866"/>
    <x v="836"/>
    <d v="2016-07-23T00:00:00"/>
    <s v="First Class"/>
    <s v="JD-15895"/>
    <s v="Jonathan Doherty"/>
    <x v="1"/>
    <x v="0"/>
    <x v="169"/>
    <x v="1"/>
    <n v="92503"/>
    <x v="1"/>
    <s v="OFF-PA-10003971"/>
    <x v="1"/>
    <x v="10"/>
    <s v="Xerox 1965"/>
    <n v="11.96"/>
    <n v="2"/>
    <n v="0"/>
    <x v="2181"/>
    <x v="1"/>
    <x v="1"/>
  </r>
  <r>
    <n v="8132"/>
    <s v="CA-2016-127866"/>
    <x v="836"/>
    <d v="2016-07-23T00:00:00"/>
    <s v="First Class"/>
    <s v="JD-15895"/>
    <s v="Jonathan Doherty"/>
    <x v="1"/>
    <x v="0"/>
    <x v="169"/>
    <x v="1"/>
    <n v="92503"/>
    <x v="1"/>
    <s v="OFF-AR-10003481"/>
    <x v="1"/>
    <x v="6"/>
    <s v="Newell 348"/>
    <n v="13.12"/>
    <n v="4"/>
    <n v="0"/>
    <x v="3116"/>
    <x v="1"/>
    <x v="1"/>
  </r>
  <r>
    <n v="8133"/>
    <s v="CA-2016-127866"/>
    <x v="836"/>
    <d v="2016-07-23T00:00:00"/>
    <s v="First Class"/>
    <s v="JD-15895"/>
    <s v="Jonathan Doherty"/>
    <x v="1"/>
    <x v="0"/>
    <x v="169"/>
    <x v="1"/>
    <n v="92503"/>
    <x v="1"/>
    <s v="OFF-ST-10001490"/>
    <x v="1"/>
    <x v="4"/>
    <s v="Hot File 7-Pocket, Floor Stand"/>
    <n v="535.41"/>
    <n v="3"/>
    <n v="0"/>
    <x v="3941"/>
    <x v="1"/>
    <x v="1"/>
  </r>
  <r>
    <n v="8134"/>
    <s v="CA-2017-131352"/>
    <x v="1049"/>
    <d v="2017-10-13T00:00:00"/>
    <s v="Standard Class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x v="6400"/>
    <x v="2"/>
    <x v="1"/>
  </r>
  <r>
    <n v="8135"/>
    <s v="CA-2017-121776"/>
    <x v="1130"/>
    <d v="2017-02-21T00:00:00"/>
    <s v="Standard Class"/>
    <s v="RD-19585"/>
    <s v="Rob Dowd"/>
    <x v="0"/>
    <x v="0"/>
    <x v="1"/>
    <x v="1"/>
    <n v="90008"/>
    <x v="1"/>
    <s v="OFF-PA-10001970"/>
    <x v="1"/>
    <x v="10"/>
    <s v="Xerox 1881"/>
    <n v="36.839999999999996"/>
    <n v="3"/>
    <n v="0"/>
    <x v="4445"/>
    <x v="1"/>
    <x v="1"/>
  </r>
  <r>
    <n v="8136"/>
    <s v="CA-2017-121776"/>
    <x v="1130"/>
    <d v="2017-02-21T00:00:00"/>
    <s v="Standard Class"/>
    <s v="RD-19585"/>
    <s v="Rob Dowd"/>
    <x v="0"/>
    <x v="0"/>
    <x v="1"/>
    <x v="1"/>
    <n v="90008"/>
    <x v="1"/>
    <s v="OFF-LA-10002762"/>
    <x v="1"/>
    <x v="2"/>
    <s v="Avery 485"/>
    <n v="87.71"/>
    <n v="7"/>
    <n v="0"/>
    <x v="2238"/>
    <x v="1"/>
    <x v="1"/>
  </r>
  <r>
    <n v="8137"/>
    <s v="CA-2018-118073"/>
    <x v="399"/>
    <d v="2018-08-16T00:00:00"/>
    <s v="Standard Class"/>
    <s v="CS-12490"/>
    <s v="Cindy Schnelling"/>
    <x v="1"/>
    <x v="0"/>
    <x v="121"/>
    <x v="2"/>
    <n v="33801"/>
    <x v="0"/>
    <s v="FUR-TA-10002533"/>
    <x v="0"/>
    <x v="3"/>
    <s v="BPI Conference Tables"/>
    <n v="562.29250000000013"/>
    <n v="7"/>
    <n v="0.45"/>
    <x v="6401"/>
    <x v="0"/>
    <x v="1"/>
  </r>
  <r>
    <n v="8138"/>
    <s v="CA-2016-103219"/>
    <x v="187"/>
    <d v="2016-11-13T00:00:00"/>
    <s v="Standard Class"/>
    <s v="BF-11215"/>
    <s v="Benjamin Farhat"/>
    <x v="2"/>
    <x v="0"/>
    <x v="20"/>
    <x v="15"/>
    <n v="10035"/>
    <x v="3"/>
    <s v="FUR-FU-10004091"/>
    <x v="0"/>
    <x v="5"/>
    <s v="Eldon 200 Class Desk Accessories, Black"/>
    <n v="56.52"/>
    <n v="9"/>
    <n v="0"/>
    <x v="6402"/>
    <x v="3"/>
    <x v="1"/>
  </r>
  <r>
    <n v="8139"/>
    <s v="CA-2018-102561"/>
    <x v="427"/>
    <d v="2018-07-22T00:00:00"/>
    <s v="Standard Class"/>
    <s v="NK-18490"/>
    <s v="Neil Knudson"/>
    <x v="2"/>
    <x v="0"/>
    <x v="10"/>
    <x v="9"/>
    <n v="19140"/>
    <x v="3"/>
    <s v="OFF-AR-10001545"/>
    <x v="1"/>
    <x v="6"/>
    <s v="Newell 326"/>
    <n v="11.264000000000001"/>
    <n v="8"/>
    <n v="0.2"/>
    <x v="6403"/>
    <x v="3"/>
    <x v="1"/>
  </r>
  <r>
    <n v="8140"/>
    <s v="CA-2018-102561"/>
    <x v="427"/>
    <d v="2018-07-22T00:00:00"/>
    <s v="Standard Class"/>
    <s v="NK-18490"/>
    <s v="Neil Knudson"/>
    <x v="2"/>
    <x v="0"/>
    <x v="10"/>
    <x v="9"/>
    <n v="19140"/>
    <x v="3"/>
    <s v="OFF-ST-10001476"/>
    <x v="1"/>
    <x v="4"/>
    <s v="Steel Personal Filing/Posting Tote"/>
    <n v="284.08000000000004"/>
    <n v="10"/>
    <n v="0.2"/>
    <x v="6404"/>
    <x v="3"/>
    <x v="1"/>
  </r>
  <r>
    <n v="8141"/>
    <s v="CA-2018-102561"/>
    <x v="427"/>
    <d v="2018-07-22T00:00:00"/>
    <s v="Standard Class"/>
    <s v="NK-18490"/>
    <s v="Neil Knudson"/>
    <x v="2"/>
    <x v="0"/>
    <x v="10"/>
    <x v="9"/>
    <n v="19140"/>
    <x v="3"/>
    <s v="OFF-PA-10004971"/>
    <x v="1"/>
    <x v="10"/>
    <s v="Xerox 196"/>
    <n v="18.496000000000002"/>
    <n v="4"/>
    <n v="0.2"/>
    <x v="6224"/>
    <x v="3"/>
    <x v="1"/>
  </r>
  <r>
    <n v="8142"/>
    <s v="CA-2018-100993"/>
    <x v="473"/>
    <d v="2018-02-10T00:00:00"/>
    <s v="Standard Class"/>
    <s v="AZ-10750"/>
    <s v="Annie Zypern"/>
    <x v="0"/>
    <x v="0"/>
    <x v="70"/>
    <x v="1"/>
    <n v="92037"/>
    <x v="1"/>
    <s v="OFF-LA-10003223"/>
    <x v="1"/>
    <x v="2"/>
    <s v="Avery 508"/>
    <n v="14.73"/>
    <n v="3"/>
    <n v="0"/>
    <x v="4030"/>
    <x v="1"/>
    <x v="1"/>
  </r>
  <r>
    <n v="8143"/>
    <s v="CA-2018-100993"/>
    <x v="473"/>
    <d v="2018-02-10T00:00:00"/>
    <s v="Standard Class"/>
    <s v="AZ-10750"/>
    <s v="Annie Zypern"/>
    <x v="0"/>
    <x v="0"/>
    <x v="70"/>
    <x v="1"/>
    <n v="92037"/>
    <x v="1"/>
    <s v="OFF-ST-10004340"/>
    <x v="1"/>
    <x v="4"/>
    <s v="Fellowes Mobile File Cart, Black"/>
    <n v="186.54"/>
    <n v="3"/>
    <n v="0"/>
    <x v="5587"/>
    <x v="1"/>
    <x v="1"/>
  </r>
  <r>
    <n v="8144"/>
    <s v="CA-2018-100993"/>
    <x v="473"/>
    <d v="2018-02-10T00:00:00"/>
    <s v="Standard Class"/>
    <s v="AZ-10750"/>
    <s v="Annie Zypern"/>
    <x v="0"/>
    <x v="0"/>
    <x v="70"/>
    <x v="1"/>
    <n v="92037"/>
    <x v="1"/>
    <s v="FUR-TA-10001095"/>
    <x v="0"/>
    <x v="3"/>
    <s v="Chromcraft Round Conference Tables"/>
    <n v="557.72799999999995"/>
    <n v="4"/>
    <n v="0.2"/>
    <x v="6405"/>
    <x v="1"/>
    <x v="1"/>
  </r>
  <r>
    <n v="8145"/>
    <s v="CA-2018-100993"/>
    <x v="473"/>
    <d v="2018-02-10T00:00:00"/>
    <s v="Standard Class"/>
    <s v="AZ-10750"/>
    <s v="Annie Zypern"/>
    <x v="0"/>
    <x v="0"/>
    <x v="70"/>
    <x v="1"/>
    <n v="92037"/>
    <x v="1"/>
    <s v="TEC-PH-10001448"/>
    <x v="2"/>
    <x v="7"/>
    <s v="Anker Astro 15000mAh USB Portable Charger"/>
    <n v="159.96800000000002"/>
    <n v="4"/>
    <n v="0.2"/>
    <x v="6406"/>
    <x v="1"/>
    <x v="1"/>
  </r>
  <r>
    <n v="8146"/>
    <s v="US-2016-112949"/>
    <x v="886"/>
    <d v="2016-06-27T00:00:00"/>
    <s v="Standard Class"/>
    <s v="Co-12640"/>
    <s v="Corey-Lock"/>
    <x v="0"/>
    <x v="0"/>
    <x v="408"/>
    <x v="26"/>
    <n v="73505"/>
    <x v="2"/>
    <s v="OFF-AP-10001005"/>
    <x v="1"/>
    <x v="9"/>
    <s v="Honeywell Quietcare HEPA Air Cleaner"/>
    <n v="471.90000000000003"/>
    <n v="6"/>
    <n v="0"/>
    <x v="6407"/>
    <x v="2"/>
    <x v="1"/>
  </r>
  <r>
    <n v="8147"/>
    <s v="US-2016-112949"/>
    <x v="886"/>
    <d v="2016-06-27T00:00:00"/>
    <s v="Standard Class"/>
    <s v="Co-12640"/>
    <s v="Corey-Lock"/>
    <x v="0"/>
    <x v="0"/>
    <x v="408"/>
    <x v="26"/>
    <n v="73505"/>
    <x v="2"/>
    <s v="OFF-AR-10003469"/>
    <x v="1"/>
    <x v="6"/>
    <s v="Nontoxic Chalk"/>
    <n v="3.52"/>
    <n v="2"/>
    <n v="0"/>
    <x v="5702"/>
    <x v="2"/>
    <x v="1"/>
  </r>
  <r>
    <n v="8148"/>
    <s v="US-2019-146822"/>
    <x v="255"/>
    <d v="2019-06-14T00:00:00"/>
    <s v="Standard Class"/>
    <s v="AG-10675"/>
    <s v="Anna Gayman"/>
    <x v="0"/>
    <x v="0"/>
    <x v="127"/>
    <x v="17"/>
    <n v="24153"/>
    <x v="0"/>
    <s v="OFF-PA-10000249"/>
    <x v="1"/>
    <x v="10"/>
    <s v="Easy-staple paper"/>
    <n v="49.12"/>
    <n v="4"/>
    <n v="0"/>
    <x v="346"/>
    <x v="0"/>
    <x v="1"/>
  </r>
  <r>
    <n v="8149"/>
    <s v="US-2018-131058"/>
    <x v="797"/>
    <d v="2018-12-31T00:00:00"/>
    <s v="Standard Class"/>
    <s v="EM-14140"/>
    <s v="Eugene Moren"/>
    <x v="2"/>
    <x v="0"/>
    <x v="157"/>
    <x v="1"/>
    <n v="92704"/>
    <x v="1"/>
    <s v="OFF-LA-10001613"/>
    <x v="1"/>
    <x v="2"/>
    <s v="Avery File Folder Labels"/>
    <n v="20.16"/>
    <n v="7"/>
    <n v="0"/>
    <x v="765"/>
    <x v="1"/>
    <x v="1"/>
  </r>
  <r>
    <n v="8150"/>
    <s v="CA-2016-167997"/>
    <x v="755"/>
    <d v="2016-01-29T00:00:00"/>
    <s v="First Class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n v="10.68"/>
    <n v="2"/>
    <n v="0"/>
    <x v="6408"/>
    <x v="2"/>
    <x v="1"/>
  </r>
  <r>
    <n v="8151"/>
    <s v="CA-2016-167997"/>
    <x v="755"/>
    <d v="2016-01-29T00:00:00"/>
    <s v="First Class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n v="141.96"/>
    <n v="2"/>
    <n v="0"/>
    <x v="1848"/>
    <x v="2"/>
    <x v="1"/>
  </r>
  <r>
    <n v="8152"/>
    <s v="CA-2019-140151"/>
    <x v="721"/>
    <d v="2019-03-25T00:00:00"/>
    <s v="First Class"/>
    <s v="RB-19360"/>
    <s v="Raymond Buch"/>
    <x v="0"/>
    <x v="0"/>
    <x v="4"/>
    <x v="4"/>
    <n v="98115"/>
    <x v="1"/>
    <s v="OFF-ST-10001558"/>
    <x v="1"/>
    <x v="4"/>
    <s v="Acco Perma 4000 Stacking Storage Drawers"/>
    <n v="32.479999999999997"/>
    <n v="2"/>
    <n v="0"/>
    <x v="5530"/>
    <x v="1"/>
    <x v="1"/>
  </r>
  <r>
    <n v="8153"/>
    <s v="CA-2019-140151"/>
    <x v="721"/>
    <d v="2019-03-25T00:00:00"/>
    <s v="First Class"/>
    <s v="RB-19360"/>
    <s v="Raymond Buch"/>
    <x v="0"/>
    <x v="0"/>
    <x v="4"/>
    <x v="4"/>
    <n v="98115"/>
    <x v="1"/>
    <s v="OFF-PA-10002986"/>
    <x v="1"/>
    <x v="10"/>
    <s v="Xerox 1898"/>
    <n v="20.04"/>
    <n v="3"/>
    <n v="0"/>
    <x v="132"/>
    <x v="1"/>
    <x v="0"/>
  </r>
  <r>
    <n v="8154"/>
    <s v="CA-2019-140151"/>
    <x v="721"/>
    <d v="2019-03-25T00:00:00"/>
    <s v="First Class"/>
    <s v="RB-19360"/>
    <s v="Raymond Buch"/>
    <x v="0"/>
    <x v="0"/>
    <x v="4"/>
    <x v="4"/>
    <n v="98115"/>
    <x v="1"/>
    <s v="TEC-CO-10004722"/>
    <x v="2"/>
    <x v="16"/>
    <s v="Canon imageCLASS 2200 Advanced Copier"/>
    <n v="13999.96"/>
    <n v="4"/>
    <n v="0"/>
    <x v="6409"/>
    <x v="1"/>
    <x v="0"/>
  </r>
  <r>
    <n v="8155"/>
    <s v="US-2019-143770"/>
    <x v="177"/>
    <d v="2019-03-24T00:00:00"/>
    <s v="Standard Class"/>
    <s v="RD-19720"/>
    <s v="Roger Demir"/>
    <x v="0"/>
    <x v="0"/>
    <x v="209"/>
    <x v="29"/>
    <n v="6457"/>
    <x v="3"/>
    <s v="TEC-AC-10002842"/>
    <x v="2"/>
    <x v="11"/>
    <s v="WD My Passport Ultra 2TB Portable External Hard Drive"/>
    <n v="238"/>
    <n v="2"/>
    <n v="0"/>
    <x v="1785"/>
    <x v="3"/>
    <x v="0"/>
  </r>
  <r>
    <n v="8156"/>
    <s v="US-2019-143770"/>
    <x v="177"/>
    <d v="2019-03-24T00:00:00"/>
    <s v="Standard Class"/>
    <s v="RD-19720"/>
    <s v="Roger Demir"/>
    <x v="0"/>
    <x v="0"/>
    <x v="209"/>
    <x v="29"/>
    <n v="6457"/>
    <x v="3"/>
    <s v="OFF-PA-10001125"/>
    <x v="1"/>
    <x v="10"/>
    <s v="Xerox 1988"/>
    <n v="61.96"/>
    <n v="2"/>
    <n v="0"/>
    <x v="4027"/>
    <x v="3"/>
    <x v="1"/>
  </r>
  <r>
    <n v="8157"/>
    <s v="CA-2018-131296"/>
    <x v="964"/>
    <d v="2018-10-09T00:00:00"/>
    <s v="Standard Class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n v="239.37199999999996"/>
    <n v="2"/>
    <n v="0.3"/>
    <x v="6410"/>
    <x v="3"/>
    <x v="1"/>
  </r>
  <r>
    <n v="8158"/>
    <s v="CA-2018-103464"/>
    <x v="741"/>
    <d v="2018-11-22T00:00:00"/>
    <s v="Standard Class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n v="595"/>
    <n v="5"/>
    <n v="0"/>
    <x v="2185"/>
    <x v="1"/>
    <x v="1"/>
  </r>
  <r>
    <n v="8159"/>
    <s v="CA-2019-136238"/>
    <x v="377"/>
    <d v="2020-01-01T00:00:00"/>
    <s v="Standard Class"/>
    <s v="KB-16240"/>
    <s v="Karen Bern"/>
    <x v="1"/>
    <x v="0"/>
    <x v="372"/>
    <x v="5"/>
    <n v="79762"/>
    <x v="2"/>
    <s v="OFF-PA-10004285"/>
    <x v="1"/>
    <x v="10"/>
    <s v="Xerox 1959"/>
    <n v="16.032"/>
    <n v="3"/>
    <n v="0.2"/>
    <x v="6411"/>
    <x v="2"/>
    <x v="1"/>
  </r>
  <r>
    <n v="8160"/>
    <s v="CA-2018-120803"/>
    <x v="1185"/>
    <d v="2018-03-13T00:00:00"/>
    <s v="Standard Class"/>
    <s v="RB-19465"/>
    <s v="Rick Bensley"/>
    <x v="2"/>
    <x v="0"/>
    <x v="451"/>
    <x v="29"/>
    <n v="6460"/>
    <x v="3"/>
    <s v="TEC-AC-10004469"/>
    <x v="2"/>
    <x v="11"/>
    <s v="Microsoft Sculpt Comfort Mouse"/>
    <n v="199.75"/>
    <n v="5"/>
    <n v="0"/>
    <x v="6308"/>
    <x v="3"/>
    <x v="1"/>
  </r>
  <r>
    <n v="8161"/>
    <s v="CA-2018-134138"/>
    <x v="595"/>
    <d v="2018-02-20T00:00:00"/>
    <s v="Standard Class"/>
    <s v="JD-15790"/>
    <s v="John Dryer"/>
    <x v="0"/>
    <x v="0"/>
    <x v="78"/>
    <x v="30"/>
    <n v="7109"/>
    <x v="3"/>
    <s v="FUR-CH-10001545"/>
    <x v="0"/>
    <x v="1"/>
    <s v="Hon Comfortask Task/Swivel Chairs"/>
    <n v="227.96"/>
    <n v="2"/>
    <n v="0"/>
    <x v="6412"/>
    <x v="3"/>
    <x v="1"/>
  </r>
  <r>
    <n v="8162"/>
    <s v="CA-2017-120915"/>
    <x v="694"/>
    <d v="2017-10-03T00:00:00"/>
    <s v="Second Class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n v="293.52"/>
    <n v="6"/>
    <n v="0"/>
    <x v="6413"/>
    <x v="3"/>
    <x v="1"/>
  </r>
  <r>
    <n v="8163"/>
    <s v="CA-2017-120915"/>
    <x v="694"/>
    <d v="2017-10-03T00:00:00"/>
    <s v="Second Class"/>
    <s v="JJ-15445"/>
    <s v="Jennifer Jackson"/>
    <x v="0"/>
    <x v="0"/>
    <x v="20"/>
    <x v="15"/>
    <n v="10035"/>
    <x v="3"/>
    <s v="TEC-PH-10003012"/>
    <x v="2"/>
    <x v="7"/>
    <s v="Nortel Meridian M3904 Professional Digital phone"/>
    <n v="307.98"/>
    <n v="2"/>
    <n v="0"/>
    <x v="685"/>
    <x v="3"/>
    <x v="1"/>
  </r>
  <r>
    <n v="8164"/>
    <s v="CA-2017-168207"/>
    <x v="121"/>
    <d v="2017-11-06T00:00:00"/>
    <s v="Standard Class"/>
    <s v="LT-17110"/>
    <s v="Liz Thompson"/>
    <x v="0"/>
    <x v="0"/>
    <x v="70"/>
    <x v="1"/>
    <n v="92105"/>
    <x v="1"/>
    <s v="FUR-FU-10004909"/>
    <x v="0"/>
    <x v="5"/>
    <s v="Contemporary Wood/Metal Frame"/>
    <n v="96.960000000000008"/>
    <n v="6"/>
    <n v="0"/>
    <x v="6414"/>
    <x v="1"/>
    <x v="1"/>
  </r>
  <r>
    <n v="8165"/>
    <s v="CA-2017-168207"/>
    <x v="121"/>
    <d v="2017-11-06T00:00:00"/>
    <s v="Standard Class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n v="117.48800000000001"/>
    <n v="7"/>
    <n v="0.2"/>
    <x v="4195"/>
    <x v="1"/>
    <x v="1"/>
  </r>
  <r>
    <n v="8166"/>
    <s v="CA-2017-168207"/>
    <x v="121"/>
    <d v="2017-11-06T00:00:00"/>
    <s v="Standard Class"/>
    <s v="LT-17110"/>
    <s v="Liz Thompson"/>
    <x v="0"/>
    <x v="0"/>
    <x v="70"/>
    <x v="1"/>
    <n v="92105"/>
    <x v="1"/>
    <s v="OFF-BI-10003355"/>
    <x v="1"/>
    <x v="8"/>
    <s v="Cardinal Holdit Business Card Pockets"/>
    <n v="11.952000000000002"/>
    <n v="3"/>
    <n v="0.2"/>
    <x v="4063"/>
    <x v="1"/>
    <x v="1"/>
  </r>
  <r>
    <n v="8167"/>
    <s v="CA-2017-168207"/>
    <x v="121"/>
    <d v="2017-11-06T00:00:00"/>
    <s v="Standard Class"/>
    <s v="LT-17110"/>
    <s v="Liz Thompson"/>
    <x v="0"/>
    <x v="0"/>
    <x v="70"/>
    <x v="1"/>
    <n v="92105"/>
    <x v="1"/>
    <s v="FUR-BO-10004357"/>
    <x v="0"/>
    <x v="0"/>
    <s v="O'Sullivan Living Dimensions 3-Shelf Bookcases"/>
    <n v="512.49900000000002"/>
    <n v="3"/>
    <n v="0.15"/>
    <x v="6415"/>
    <x v="1"/>
    <x v="1"/>
  </r>
  <r>
    <n v="8168"/>
    <s v="CA-2018-144148"/>
    <x v="995"/>
    <d v="2018-08-05T00:00:00"/>
    <s v="Standard Class"/>
    <s v="AH-10690"/>
    <s v="Anna Häberlin"/>
    <x v="1"/>
    <x v="0"/>
    <x v="8"/>
    <x v="1"/>
    <n v="94122"/>
    <x v="1"/>
    <s v="FUR-TA-10002774"/>
    <x v="0"/>
    <x v="3"/>
    <s v="Laminate Occasional Tables"/>
    <n v="863.12800000000004"/>
    <n v="7"/>
    <n v="0.2"/>
    <x v="6416"/>
    <x v="1"/>
    <x v="1"/>
  </r>
  <r>
    <n v="8169"/>
    <s v="CA-2019-107174"/>
    <x v="44"/>
    <d v="2019-11-13T00:00:00"/>
    <s v="Standard Class"/>
    <s v="AB-10060"/>
    <s v="Adam Bellavance"/>
    <x v="2"/>
    <x v="0"/>
    <x v="4"/>
    <x v="4"/>
    <n v="98105"/>
    <x v="1"/>
    <s v="FUR-TA-10004575"/>
    <x v="0"/>
    <x v="3"/>
    <s v="Hon 5100 Series Wood Tables"/>
    <n v="2036.8600000000001"/>
    <n v="7"/>
    <n v="0"/>
    <x v="6417"/>
    <x v="1"/>
    <x v="1"/>
  </r>
  <r>
    <n v="8170"/>
    <s v="CA-2019-107174"/>
    <x v="44"/>
    <d v="2019-11-13T00:00:00"/>
    <s v="Standard Class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n v="449.56800000000004"/>
    <n v="2"/>
    <n v="0.2"/>
    <x v="6418"/>
    <x v="1"/>
    <x v="1"/>
  </r>
  <r>
    <n v="8171"/>
    <s v="CA-2019-107174"/>
    <x v="44"/>
    <d v="2019-11-13T00:00:00"/>
    <s v="Standard Class"/>
    <s v="AB-10060"/>
    <s v="Adam Bellavance"/>
    <x v="2"/>
    <x v="0"/>
    <x v="4"/>
    <x v="4"/>
    <n v="98105"/>
    <x v="1"/>
    <s v="TEC-AC-10001465"/>
    <x v="2"/>
    <x v="11"/>
    <s v="SanDisk Cruzer 64 GB USB Flash Drive"/>
    <n v="108.96000000000001"/>
    <n v="3"/>
    <n v="0"/>
    <x v="6419"/>
    <x v="1"/>
    <x v="1"/>
  </r>
  <r>
    <n v="8172"/>
    <s v="CA-2018-146150"/>
    <x v="1173"/>
    <d v="2018-02-19T00:00:00"/>
    <s v="Standard Class"/>
    <s v="FM-14380"/>
    <s v="Fred McMath"/>
    <x v="0"/>
    <x v="0"/>
    <x v="25"/>
    <x v="35"/>
    <n v="39212"/>
    <x v="0"/>
    <s v="OFF-AR-10002240"/>
    <x v="1"/>
    <x v="6"/>
    <s v="Panasonic KP-150 Electric Pencil Sharpener"/>
    <n v="264.18"/>
    <n v="7"/>
    <n v="0"/>
    <x v="6420"/>
    <x v="0"/>
    <x v="1"/>
  </r>
  <r>
    <n v="8173"/>
    <s v="CA-2016-114125"/>
    <x v="868"/>
    <d v="2016-07-13T00:00:00"/>
    <s v="Standard Class"/>
    <s v="GH-14410"/>
    <s v="Gary Hansen"/>
    <x v="2"/>
    <x v="0"/>
    <x v="1"/>
    <x v="1"/>
    <n v="90049"/>
    <x v="1"/>
    <s v="OFF-LA-10004559"/>
    <x v="1"/>
    <x v="2"/>
    <s v="Avery 49"/>
    <n v="2.88"/>
    <n v="1"/>
    <n v="0"/>
    <x v="723"/>
    <x v="1"/>
    <x v="1"/>
  </r>
  <r>
    <n v="8174"/>
    <s v="CA-2016-114125"/>
    <x v="868"/>
    <d v="2016-07-13T00:00:00"/>
    <s v="Standard Class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n v="41.904000000000003"/>
    <n v="6"/>
    <n v="0.2"/>
    <x v="5022"/>
    <x v="1"/>
    <x v="1"/>
  </r>
  <r>
    <n v="8175"/>
    <s v="CA-2016-114125"/>
    <x v="868"/>
    <d v="2016-07-13T00:00:00"/>
    <s v="Standard Class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n v="23.92"/>
    <n v="4"/>
    <n v="0"/>
    <x v="6421"/>
    <x v="1"/>
    <x v="1"/>
  </r>
  <r>
    <n v="8176"/>
    <s v="CA-2018-114944"/>
    <x v="806"/>
    <d v="2018-02-04T00:00:00"/>
    <s v="Standard Class"/>
    <s v="HE-14800"/>
    <s v="Harold Engle"/>
    <x v="1"/>
    <x v="0"/>
    <x v="22"/>
    <x v="10"/>
    <n v="60623"/>
    <x v="2"/>
    <s v="OFF-PA-10003892"/>
    <x v="1"/>
    <x v="10"/>
    <s v="Xerox 1943"/>
    <n v="156.512"/>
    <n v="4"/>
    <n v="0.2"/>
    <x v="6422"/>
    <x v="2"/>
    <x v="1"/>
  </r>
  <r>
    <n v="8177"/>
    <s v="CA-2018-135965"/>
    <x v="897"/>
    <d v="2018-09-25T00:00:00"/>
    <s v="First Class"/>
    <s v="SZ-20035"/>
    <s v="Sam Zeldin"/>
    <x v="2"/>
    <x v="0"/>
    <x v="20"/>
    <x v="15"/>
    <n v="10035"/>
    <x v="3"/>
    <s v="OFF-ST-10002370"/>
    <x v="1"/>
    <x v="4"/>
    <s v="Sortfiler Multipurpose Personal File Organizer, Black"/>
    <n v="128.34"/>
    <n v="6"/>
    <n v="0"/>
    <x v="6423"/>
    <x v="3"/>
    <x v="1"/>
  </r>
  <r>
    <n v="8178"/>
    <s v="CA-2019-149699"/>
    <x v="66"/>
    <d v="2019-12-24T00:00:00"/>
    <s v="First Class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n v="474.95"/>
    <n v="5"/>
    <n v="0"/>
    <x v="6424"/>
    <x v="1"/>
    <x v="1"/>
  </r>
  <r>
    <n v="8179"/>
    <s v="CA-2018-166429"/>
    <x v="476"/>
    <d v="2018-09-08T00:00:00"/>
    <s v="Standard Class"/>
    <s v="TG-21310"/>
    <s v="Toby Gnade"/>
    <x v="0"/>
    <x v="0"/>
    <x v="96"/>
    <x v="4"/>
    <n v="98198"/>
    <x v="1"/>
    <s v="TEC-CO-10002095"/>
    <x v="2"/>
    <x v="16"/>
    <s v="Hewlett Packard 610 Color Digital Copier / Printer"/>
    <n v="999.98"/>
    <n v="2"/>
    <n v="0"/>
    <x v="3549"/>
    <x v="1"/>
    <x v="1"/>
  </r>
  <r>
    <n v="8180"/>
    <s v="CA-2017-112767"/>
    <x v="991"/>
    <d v="2017-08-06T00:00:00"/>
    <s v="Standard Class"/>
    <s v="DK-12985"/>
    <s v="Darren Koutras"/>
    <x v="0"/>
    <x v="0"/>
    <x v="24"/>
    <x v="21"/>
    <n v="97477"/>
    <x v="1"/>
    <s v="FUR-TA-10003469"/>
    <x v="0"/>
    <x v="3"/>
    <s v="Balt Split Level Computer Training Table"/>
    <n v="277.5"/>
    <n v="4"/>
    <n v="0.5"/>
    <x v="6425"/>
    <x v="1"/>
    <x v="1"/>
  </r>
  <r>
    <n v="8181"/>
    <s v="CA-2017-119879"/>
    <x v="82"/>
    <d v="2017-11-25T00:00:00"/>
    <s v="Standard Class"/>
    <s v="SS-20410"/>
    <s v="Shahid Shariari"/>
    <x v="0"/>
    <x v="0"/>
    <x v="10"/>
    <x v="9"/>
    <n v="19120"/>
    <x v="3"/>
    <s v="FUR-TA-10002958"/>
    <x v="0"/>
    <x v="3"/>
    <s v="Bevis Oval Conference Table, Walnut"/>
    <n v="1252.704"/>
    <n v="8"/>
    <n v="0.4"/>
    <x v="6426"/>
    <x v="3"/>
    <x v="1"/>
  </r>
  <r>
    <n v="8182"/>
    <s v="CA-2017-119879"/>
    <x v="82"/>
    <d v="2017-11-25T00:00:00"/>
    <s v="Standard Class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n v="110.97"/>
    <n v="5"/>
    <n v="0.4"/>
    <x v="6427"/>
    <x v="3"/>
    <x v="1"/>
  </r>
  <r>
    <n v="8183"/>
    <s v="CA-2019-155642"/>
    <x v="796"/>
    <d v="2019-05-22T00:00:00"/>
    <s v="Standard Class"/>
    <s v="BM-11575"/>
    <s v="Brendan Murry"/>
    <x v="1"/>
    <x v="0"/>
    <x v="22"/>
    <x v="10"/>
    <n v="60653"/>
    <x v="2"/>
    <s v="FUR-FU-10004973"/>
    <x v="0"/>
    <x v="5"/>
    <s v="Flat Face Poster Frame"/>
    <n v="22.608000000000001"/>
    <n v="3"/>
    <n v="0.6"/>
    <x v="1963"/>
    <x v="2"/>
    <x v="1"/>
  </r>
  <r>
    <n v="8184"/>
    <s v="CA-2019-155642"/>
    <x v="796"/>
    <d v="2019-05-22T00:00:00"/>
    <s v="Standard Class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n v="1.8920000000000003"/>
    <n v="1"/>
    <n v="0.6"/>
    <x v="6428"/>
    <x v="2"/>
    <x v="1"/>
  </r>
  <r>
    <n v="8185"/>
    <s v="US-2019-101721"/>
    <x v="283"/>
    <d v="2019-07-27T00:00:00"/>
    <s v="Standard Class"/>
    <s v="MY-17380"/>
    <s v="Maribeth Yedwab"/>
    <x v="1"/>
    <x v="0"/>
    <x v="22"/>
    <x v="10"/>
    <n v="60623"/>
    <x v="2"/>
    <s v="OFF-PA-10003641"/>
    <x v="1"/>
    <x v="10"/>
    <s v="Xerox 1909"/>
    <n v="63.311999999999998"/>
    <n v="3"/>
    <n v="0.2"/>
    <x v="964"/>
    <x v="2"/>
    <x v="1"/>
  </r>
  <r>
    <n v="8186"/>
    <s v="CA-2017-136728"/>
    <x v="1023"/>
    <d v="2017-09-17T00:00:00"/>
    <s v="Second Class"/>
    <s v="AG-10900"/>
    <s v="Arthur Gainer"/>
    <x v="0"/>
    <x v="0"/>
    <x v="22"/>
    <x v="10"/>
    <n v="60623"/>
    <x v="2"/>
    <s v="OFF-EN-10002621"/>
    <x v="1"/>
    <x v="12"/>
    <s v="Staple envelope"/>
    <n v="7.8239999999999998"/>
    <n v="1"/>
    <n v="0.2"/>
    <x v="1732"/>
    <x v="2"/>
    <x v="1"/>
  </r>
  <r>
    <n v="8187"/>
    <s v="CA-2017-136728"/>
    <x v="1023"/>
    <d v="2017-09-17T00:00:00"/>
    <s v="Second Class"/>
    <s v="AG-10900"/>
    <s v="Arthur Gainer"/>
    <x v="0"/>
    <x v="0"/>
    <x v="22"/>
    <x v="10"/>
    <n v="60623"/>
    <x v="2"/>
    <s v="FUR-CH-10003817"/>
    <x v="0"/>
    <x v="1"/>
    <s v="Global Value Steno Chair, Gray"/>
    <n v="170.072"/>
    <n v="4"/>
    <n v="0.3"/>
    <x v="6429"/>
    <x v="2"/>
    <x v="1"/>
  </r>
  <r>
    <n v="8188"/>
    <s v="CA-2018-127194"/>
    <x v="107"/>
    <d v="2018-12-16T00:00:00"/>
    <s v="Standard Class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x v="6430"/>
    <x v="3"/>
    <x v="1"/>
  </r>
  <r>
    <n v="8189"/>
    <s v="CA-2017-140375"/>
    <x v="653"/>
    <d v="2017-10-05T00:00:00"/>
    <s v="Second Class"/>
    <s v="SG-20470"/>
    <s v="Sheri Gordon"/>
    <x v="0"/>
    <x v="0"/>
    <x v="196"/>
    <x v="39"/>
    <n v="20852"/>
    <x v="3"/>
    <s v="OFF-PA-10001870"/>
    <x v="1"/>
    <x v="10"/>
    <s v="Xerox 202"/>
    <n v="19.440000000000001"/>
    <n v="3"/>
    <n v="0"/>
    <x v="551"/>
    <x v="3"/>
    <x v="1"/>
  </r>
  <r>
    <n v="8190"/>
    <s v="CA-2017-140375"/>
    <x v="653"/>
    <d v="2017-10-05T00:00:00"/>
    <s v="Second Class"/>
    <s v="SG-20470"/>
    <s v="Sheri Gordon"/>
    <x v="0"/>
    <x v="0"/>
    <x v="196"/>
    <x v="39"/>
    <n v="20852"/>
    <x v="3"/>
    <s v="OFF-BI-10000320"/>
    <x v="1"/>
    <x v="8"/>
    <s v="GBC Plastic Binding Combs"/>
    <n v="7.38"/>
    <n v="1"/>
    <n v="0"/>
    <x v="6431"/>
    <x v="3"/>
    <x v="1"/>
  </r>
  <r>
    <n v="8191"/>
    <s v="US-2019-155866"/>
    <x v="701"/>
    <d v="2019-11-21T00:00:00"/>
    <s v="Standard Class"/>
    <s v="CC-12370"/>
    <s v="Christopher Conant"/>
    <x v="0"/>
    <x v="0"/>
    <x v="20"/>
    <x v="15"/>
    <n v="10011"/>
    <x v="3"/>
    <s v="OFF-PA-10004735"/>
    <x v="1"/>
    <x v="10"/>
    <s v="Xerox 1905"/>
    <n v="38.880000000000003"/>
    <n v="6"/>
    <n v="0"/>
    <x v="814"/>
    <x v="3"/>
    <x v="1"/>
  </r>
  <r>
    <n v="8192"/>
    <s v="US-2019-155866"/>
    <x v="701"/>
    <d v="2019-11-21T00:00:00"/>
    <s v="Standard Class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n v="187.76"/>
    <n v="4"/>
    <n v="0"/>
    <x v="6093"/>
    <x v="3"/>
    <x v="1"/>
  </r>
  <r>
    <n v="8193"/>
    <s v="CA-2017-141327"/>
    <x v="672"/>
    <d v="2017-12-03T00:00:00"/>
    <s v="First Class"/>
    <s v="LR-16915"/>
    <s v="Lena Radford"/>
    <x v="0"/>
    <x v="0"/>
    <x v="28"/>
    <x v="3"/>
    <n v="27707"/>
    <x v="0"/>
    <s v="OFF-BI-10000546"/>
    <x v="1"/>
    <x v="8"/>
    <s v="Avery Durable Binders"/>
    <n v="6.0480000000000009"/>
    <n v="7"/>
    <n v="0.7"/>
    <x v="6432"/>
    <x v="0"/>
    <x v="1"/>
  </r>
  <r>
    <n v="8194"/>
    <s v="CA-2017-141327"/>
    <x v="672"/>
    <d v="2017-12-03T00:00:00"/>
    <s v="First Class"/>
    <s v="LR-16915"/>
    <s v="Lena Radford"/>
    <x v="0"/>
    <x v="0"/>
    <x v="28"/>
    <x v="3"/>
    <n v="27707"/>
    <x v="0"/>
    <s v="OFF-AP-10001293"/>
    <x v="1"/>
    <x v="9"/>
    <s v="Belkin 8 Outlet Surge Protector"/>
    <n v="98.352000000000004"/>
    <n v="3"/>
    <n v="0.2"/>
    <x v="6433"/>
    <x v="0"/>
    <x v="1"/>
  </r>
  <r>
    <n v="8195"/>
    <s v="CA-2017-141327"/>
    <x v="672"/>
    <d v="2017-12-03T00:00:00"/>
    <s v="First Class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n v="335.74400000000003"/>
    <n v="2"/>
    <n v="0.2"/>
    <x v="6434"/>
    <x v="0"/>
    <x v="1"/>
  </r>
  <r>
    <n v="8196"/>
    <s v="CA-2017-136700"/>
    <x v="401"/>
    <d v="2017-12-11T00:00:00"/>
    <s v="Second Class"/>
    <s v="DB-13120"/>
    <s v="David Bremer"/>
    <x v="1"/>
    <x v="0"/>
    <x v="443"/>
    <x v="1"/>
    <n v="93101"/>
    <x v="1"/>
    <s v="OFF-PA-10004519"/>
    <x v="1"/>
    <x v="10"/>
    <s v="Spiral Phone Message Books with Labels by Adams"/>
    <n v="8.9600000000000009"/>
    <n v="2"/>
    <n v="0"/>
    <x v="4602"/>
    <x v="1"/>
    <x v="1"/>
  </r>
  <r>
    <n v="8197"/>
    <s v="CA-2019-102736"/>
    <x v="528"/>
    <d v="2019-09-09T00:00:00"/>
    <s v="Standard Class"/>
    <s v="LP-17095"/>
    <s v="Liz Preis"/>
    <x v="0"/>
    <x v="0"/>
    <x v="289"/>
    <x v="18"/>
    <n v="37918"/>
    <x v="0"/>
    <s v="TEC-AC-10004568"/>
    <x v="2"/>
    <x v="11"/>
    <s v="Maxell LTO Ultrium - 800 GB"/>
    <n v="89.567999999999998"/>
    <n v="4"/>
    <n v="0.2"/>
    <x v="6435"/>
    <x v="0"/>
    <x v="1"/>
  </r>
  <r>
    <n v="8198"/>
    <s v="CA-2019-102736"/>
    <x v="528"/>
    <d v="2019-09-09T00:00:00"/>
    <s v="Standard Class"/>
    <s v="LP-17095"/>
    <s v="Liz Preis"/>
    <x v="0"/>
    <x v="0"/>
    <x v="289"/>
    <x v="18"/>
    <n v="37918"/>
    <x v="0"/>
    <s v="OFF-AR-10001897"/>
    <x v="1"/>
    <x v="6"/>
    <s v="Model L Table or Wall-Mount Pencil Sharpener"/>
    <n v="71.959999999999994"/>
    <n v="5"/>
    <n v="0.2"/>
    <x v="6063"/>
    <x v="0"/>
    <x v="1"/>
  </r>
  <r>
    <n v="8199"/>
    <s v="CA-2019-102736"/>
    <x v="528"/>
    <d v="2019-09-09T00:00:00"/>
    <s v="Standard Class"/>
    <s v="LP-17095"/>
    <s v="Liz Preis"/>
    <x v="0"/>
    <x v="0"/>
    <x v="289"/>
    <x v="18"/>
    <n v="37918"/>
    <x v="0"/>
    <s v="OFF-PA-10001800"/>
    <x v="1"/>
    <x v="10"/>
    <s v="Xerox 220"/>
    <n v="15.552000000000003"/>
    <n v="3"/>
    <n v="0.2"/>
    <x v="12"/>
    <x v="0"/>
    <x v="1"/>
  </r>
  <r>
    <n v="8200"/>
    <s v="CA-2019-125269"/>
    <x v="558"/>
    <d v="2019-04-30T00:00:00"/>
    <s v="Standard Class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x v="6436"/>
    <x v="2"/>
    <x v="1"/>
  </r>
  <r>
    <n v="8201"/>
    <s v="CA-2019-125269"/>
    <x v="558"/>
    <d v="2019-04-30T00:00:00"/>
    <s v="Standard Class"/>
    <s v="AF-10870"/>
    <s v="Art Ferguson"/>
    <x v="0"/>
    <x v="0"/>
    <x v="22"/>
    <x v="10"/>
    <n v="60610"/>
    <x v="2"/>
    <s v="OFF-ST-10004123"/>
    <x v="1"/>
    <x v="4"/>
    <s v="Safco Industrial Wire Shelving System"/>
    <n v="72.784000000000006"/>
    <n v="1"/>
    <n v="0.2"/>
    <x v="74"/>
    <x v="2"/>
    <x v="1"/>
  </r>
  <r>
    <n v="8202"/>
    <s v="CA-2017-114811"/>
    <x v="627"/>
    <d v="2017-11-08T00:00:00"/>
    <s v="Same Day"/>
    <s v="KD-16495"/>
    <s v="Keith Dawkins"/>
    <x v="1"/>
    <x v="0"/>
    <x v="20"/>
    <x v="15"/>
    <n v="10024"/>
    <x v="3"/>
    <s v="OFF-ST-10000885"/>
    <x v="1"/>
    <x v="4"/>
    <s v="Fellowes Desktop Hanging File Manager"/>
    <n v="67.150000000000006"/>
    <n v="5"/>
    <n v="0"/>
    <x v="6437"/>
    <x v="3"/>
    <x v="1"/>
  </r>
  <r>
    <n v="8203"/>
    <s v="CA-2017-114811"/>
    <x v="627"/>
    <d v="2017-11-08T00:00:00"/>
    <s v="Same Day"/>
    <s v="KD-16495"/>
    <s v="Keith Dawkins"/>
    <x v="1"/>
    <x v="0"/>
    <x v="20"/>
    <x v="15"/>
    <n v="10024"/>
    <x v="3"/>
    <s v="TEC-PH-10004165"/>
    <x v="2"/>
    <x v="7"/>
    <s v="Mitel MiVoice 5330e IP Phone"/>
    <n v="549.98"/>
    <n v="2"/>
    <n v="0"/>
    <x v="6438"/>
    <x v="3"/>
    <x v="1"/>
  </r>
  <r>
    <n v="8204"/>
    <s v="CA-2017-114811"/>
    <x v="627"/>
    <d v="2017-11-08T00:00:00"/>
    <s v="Same Day"/>
    <s v="KD-16495"/>
    <s v="Keith Dawkins"/>
    <x v="1"/>
    <x v="0"/>
    <x v="20"/>
    <x v="15"/>
    <n v="10024"/>
    <x v="3"/>
    <s v="FUR-FU-10002240"/>
    <x v="0"/>
    <x v="5"/>
    <s v="Nu-Dell EZ-Mount Plastic Wall Frames"/>
    <n v="11.82"/>
    <n v="3"/>
    <n v="0"/>
    <x v="6439"/>
    <x v="3"/>
    <x v="1"/>
  </r>
  <r>
    <n v="8205"/>
    <s v="CA-2017-114811"/>
    <x v="627"/>
    <d v="2017-11-08T00:00:00"/>
    <s v="Same Day"/>
    <s v="KD-16495"/>
    <s v="Keith Dawkins"/>
    <x v="1"/>
    <x v="0"/>
    <x v="20"/>
    <x v="15"/>
    <n v="10024"/>
    <x v="3"/>
    <s v="TEC-MA-10000045"/>
    <x v="2"/>
    <x v="15"/>
    <s v="Zebra ZM400 Thermal Label Printer"/>
    <n v="4643.8"/>
    <n v="4"/>
    <n v="0"/>
    <x v="6440"/>
    <x v="3"/>
    <x v="1"/>
  </r>
  <r>
    <n v="8206"/>
    <s v="CA-2017-114811"/>
    <x v="627"/>
    <d v="2017-11-08T00:00:00"/>
    <s v="Same Day"/>
    <s v="KD-16495"/>
    <s v="Keith Dawkins"/>
    <x v="1"/>
    <x v="0"/>
    <x v="20"/>
    <x v="15"/>
    <n v="10024"/>
    <x v="3"/>
    <s v="FUR-CH-10003746"/>
    <x v="0"/>
    <x v="1"/>
    <s v="Hon 4070 Series Pagoda Round Back Stacking Chairs"/>
    <n v="577.76400000000001"/>
    <n v="2"/>
    <n v="0.1"/>
    <x v="6441"/>
    <x v="3"/>
    <x v="1"/>
  </r>
  <r>
    <n v="8207"/>
    <s v="CA-2017-122266"/>
    <x v="33"/>
    <d v="2017-04-30T00:00:00"/>
    <s v="Standard Class"/>
    <s v="SA-20830"/>
    <s v="Sue Ann Reed"/>
    <x v="0"/>
    <x v="0"/>
    <x v="399"/>
    <x v="2"/>
    <n v="32114"/>
    <x v="0"/>
    <s v="FUR-TA-10000577"/>
    <x v="0"/>
    <x v="3"/>
    <s v="Bretford CR4500 Series Slim Rectangular Table"/>
    <n v="191.5155"/>
    <n v="1"/>
    <n v="0.45"/>
    <x v="6442"/>
    <x v="0"/>
    <x v="1"/>
  </r>
  <r>
    <n v="8208"/>
    <s v="CA-2017-122266"/>
    <x v="33"/>
    <d v="2017-04-30T00:00:00"/>
    <s v="Standard Class"/>
    <s v="SA-20830"/>
    <s v="Sue Ann Reed"/>
    <x v="0"/>
    <x v="0"/>
    <x v="399"/>
    <x v="2"/>
    <n v="32114"/>
    <x v="0"/>
    <s v="OFF-AR-10004757"/>
    <x v="1"/>
    <x v="6"/>
    <s v="Crayola Colored Pencils"/>
    <n v="2.6240000000000001"/>
    <n v="1"/>
    <n v="0.2"/>
    <x v="379"/>
    <x v="0"/>
    <x v="1"/>
  </r>
  <r>
    <n v="8209"/>
    <s v="CA-2017-141565"/>
    <x v="1181"/>
    <d v="2017-09-24T00:00:00"/>
    <s v="Standard Class"/>
    <s v="BG-11035"/>
    <s v="Barry Gonzalez"/>
    <x v="0"/>
    <x v="0"/>
    <x v="316"/>
    <x v="18"/>
    <n v="37211"/>
    <x v="0"/>
    <s v="OFF-BI-10000545"/>
    <x v="1"/>
    <x v="8"/>
    <s v="GBC Ibimaster 500 Manual ProClick Binding System"/>
    <n v="1369.7640000000001"/>
    <n v="6"/>
    <n v="0.7"/>
    <x v="6443"/>
    <x v="0"/>
    <x v="1"/>
  </r>
  <r>
    <n v="8210"/>
    <s v="CA-2017-141565"/>
    <x v="1181"/>
    <d v="2017-09-24T00:00:00"/>
    <s v="Standard Class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n v="294.36799999999999"/>
    <n v="4"/>
    <n v="0.2"/>
    <x v="6444"/>
    <x v="0"/>
    <x v="1"/>
  </r>
  <r>
    <n v="8211"/>
    <s v="CA-2019-128769"/>
    <x v="210"/>
    <d v="2019-09-12T00:00:00"/>
    <s v="Standard Class"/>
    <s v="DM-12955"/>
    <s v="Dario Medina"/>
    <x v="1"/>
    <x v="0"/>
    <x v="316"/>
    <x v="18"/>
    <n v="37211"/>
    <x v="0"/>
    <s v="OFF-AP-10001271"/>
    <x v="1"/>
    <x v="9"/>
    <s v="Eureka The Boss Cordless Rechargeable Stick Vac"/>
    <n v="81.567999999999998"/>
    <n v="2"/>
    <n v="0.2"/>
    <x v="6445"/>
    <x v="0"/>
    <x v="1"/>
  </r>
  <r>
    <n v="8212"/>
    <s v="CA-2018-116337"/>
    <x v="77"/>
    <d v="2018-11-12T00:00:00"/>
    <s v="Standard Class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x v="6446"/>
    <x v="2"/>
    <x v="1"/>
  </r>
  <r>
    <n v="8213"/>
    <s v="CA-2018-116337"/>
    <x v="77"/>
    <d v="2018-11-12T00:00:00"/>
    <s v="Standard Class"/>
    <s v="MC-17845"/>
    <s v="Michael Chen"/>
    <x v="0"/>
    <x v="0"/>
    <x v="61"/>
    <x v="5"/>
    <n v="75220"/>
    <x v="2"/>
    <s v="OFF-ST-10001272"/>
    <x v="1"/>
    <x v="4"/>
    <s v="Mini 13-1/2 Capacity Data Binder Rack, Pearl"/>
    <n v="314.08800000000002"/>
    <n v="3"/>
    <n v="0.2"/>
    <x v="6447"/>
    <x v="2"/>
    <x v="1"/>
  </r>
  <r>
    <n v="8214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n v="6.3360000000000012"/>
    <n v="4"/>
    <n v="0.7"/>
    <x v="6448"/>
    <x v="0"/>
    <x v="1"/>
  </r>
  <r>
    <n v="8215"/>
    <s v="CA-2017-120845"/>
    <x v="12"/>
    <d v="2017-10-02T00:00:00"/>
    <s v="Standard Class"/>
    <s v="ML-17395"/>
    <s v="Marina Lichtenstein"/>
    <x v="1"/>
    <x v="0"/>
    <x v="87"/>
    <x v="18"/>
    <n v="37130"/>
    <x v="0"/>
    <s v="OFF-PA-10004665"/>
    <x v="1"/>
    <x v="10"/>
    <s v="Advantus Motivational Note Cards"/>
    <n v="10.48"/>
    <n v="1"/>
    <n v="0.2"/>
    <x v="6449"/>
    <x v="0"/>
    <x v="1"/>
  </r>
  <r>
    <n v="8216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n v="2.4690000000000003"/>
    <n v="1"/>
    <n v="0.7"/>
    <x v="6450"/>
    <x v="0"/>
    <x v="1"/>
  </r>
  <r>
    <n v="8217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982"/>
    <x v="1"/>
    <x v="8"/>
    <s v="Wilson Jones Custom Binder Spines &amp; Labels"/>
    <n v="3.2640000000000007"/>
    <n v="2"/>
    <n v="0.7"/>
    <x v="6451"/>
    <x v="0"/>
    <x v="1"/>
  </r>
  <r>
    <n v="8218"/>
    <s v="CA-2016-120775"/>
    <x v="462"/>
    <d v="2016-10-07T00:00:00"/>
    <s v="Standard Class"/>
    <s v="RD-19930"/>
    <s v="Russell D'Ascenzo"/>
    <x v="0"/>
    <x v="0"/>
    <x v="61"/>
    <x v="5"/>
    <n v="75217"/>
    <x v="2"/>
    <s v="OFF-FA-10002676"/>
    <x v="1"/>
    <x v="13"/>
    <s v="Colored Push Pins"/>
    <n v="4.3440000000000003"/>
    <n v="3"/>
    <n v="0.2"/>
    <x v="1535"/>
    <x v="2"/>
    <x v="1"/>
  </r>
  <r>
    <n v="8219"/>
    <s v="CA-2016-120775"/>
    <x v="462"/>
    <d v="2016-10-07T00:00:00"/>
    <s v="Standard Class"/>
    <s v="RD-19930"/>
    <s v="Russell D'Ascenzo"/>
    <x v="0"/>
    <x v="0"/>
    <x v="61"/>
    <x v="5"/>
    <n v="75217"/>
    <x v="2"/>
    <s v="FUR-FU-10000758"/>
    <x v="0"/>
    <x v="5"/>
    <s v="DAX Natural Wood-Tone Poster Frame"/>
    <n v="31.776000000000003"/>
    <n v="3"/>
    <n v="0.6"/>
    <x v="6452"/>
    <x v="2"/>
    <x v="1"/>
  </r>
  <r>
    <n v="8220"/>
    <s v="CA-2016-120775"/>
    <x v="462"/>
    <d v="2016-10-07T00:00:00"/>
    <s v="Standard Class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n v="4.9280000000000008"/>
    <n v="2"/>
    <n v="0.2"/>
    <x v="5212"/>
    <x v="2"/>
    <x v="1"/>
  </r>
  <r>
    <n v="8221"/>
    <s v="CA-2016-120775"/>
    <x v="462"/>
    <d v="2016-10-07T00:00:00"/>
    <s v="Standard Class"/>
    <s v="RD-19930"/>
    <s v="Russell D'Ascenzo"/>
    <x v="0"/>
    <x v="0"/>
    <x v="61"/>
    <x v="5"/>
    <n v="75217"/>
    <x v="2"/>
    <s v="OFF-BI-10002609"/>
    <x v="1"/>
    <x v="8"/>
    <s v="Avery Hidden Tab Dividers for Binding Systems"/>
    <n v="1.7879999999999996"/>
    <n v="3"/>
    <n v="0.8"/>
    <x v="100"/>
    <x v="2"/>
    <x v="1"/>
  </r>
  <r>
    <n v="8222"/>
    <s v="CA-2016-120775"/>
    <x v="462"/>
    <d v="2016-10-07T00:00:00"/>
    <s v="Standard Class"/>
    <s v="RD-19930"/>
    <s v="Russell D'Ascenzo"/>
    <x v="0"/>
    <x v="0"/>
    <x v="61"/>
    <x v="5"/>
    <n v="75217"/>
    <x v="2"/>
    <s v="OFF-FA-10000254"/>
    <x v="1"/>
    <x v="13"/>
    <s v="Sterling Rubber Bands by Alliance"/>
    <n v="15.072000000000001"/>
    <n v="4"/>
    <n v="0.2"/>
    <x v="6453"/>
    <x v="2"/>
    <x v="1"/>
  </r>
  <r>
    <n v="8223"/>
    <s v="CA-2016-152905"/>
    <x v="1087"/>
    <d v="2016-02-24T00:00:00"/>
    <s v="Standard Class"/>
    <s v="AB-10015"/>
    <s v="Aaron Bergman"/>
    <x v="0"/>
    <x v="0"/>
    <x v="81"/>
    <x v="5"/>
    <n v="76017"/>
    <x v="2"/>
    <s v="OFF-ST-10000321"/>
    <x v="1"/>
    <x v="4"/>
    <s v="Akro Stacking Bins"/>
    <n v="12.624000000000001"/>
    <n v="2"/>
    <n v="0.2"/>
    <x v="5629"/>
    <x v="2"/>
    <x v="1"/>
  </r>
  <r>
    <n v="8224"/>
    <s v="CA-2018-104633"/>
    <x v="1"/>
    <d v="2018-06-16T00:00:00"/>
    <s v="Standard Class"/>
    <s v="EA-14035"/>
    <s v="Erin Ashbrook"/>
    <x v="1"/>
    <x v="0"/>
    <x v="45"/>
    <x v="1"/>
    <n v="91104"/>
    <x v="1"/>
    <s v="OFF-PA-10000241"/>
    <x v="1"/>
    <x v="10"/>
    <s v="IBM Multi-Purpose Copy Paper, 8 1/2 x 11&quot;, Case"/>
    <n v="185.88"/>
    <n v="6"/>
    <n v="0"/>
    <x v="6454"/>
    <x v="1"/>
    <x v="1"/>
  </r>
  <r>
    <n v="8225"/>
    <s v="CA-2018-104633"/>
    <x v="1"/>
    <d v="2018-06-16T00:00:00"/>
    <s v="Standard Class"/>
    <s v="EA-14035"/>
    <s v="Erin Ashbrook"/>
    <x v="1"/>
    <x v="0"/>
    <x v="45"/>
    <x v="1"/>
    <n v="91104"/>
    <x v="1"/>
    <s v="OFF-PA-10004782"/>
    <x v="1"/>
    <x v="10"/>
    <s v="Xerox 228"/>
    <n v="12.96"/>
    <n v="2"/>
    <n v="0"/>
    <x v="91"/>
    <x v="1"/>
    <x v="1"/>
  </r>
  <r>
    <n v="8226"/>
    <s v="CA-2019-104136"/>
    <x v="752"/>
    <d v="2019-11-04T00:00:00"/>
    <s v="Second Class"/>
    <s v="SF-20065"/>
    <s v="Sandra Flanagan"/>
    <x v="0"/>
    <x v="0"/>
    <x v="231"/>
    <x v="31"/>
    <n v="2149"/>
    <x v="3"/>
    <s v="OFF-PA-10004243"/>
    <x v="1"/>
    <x v="10"/>
    <s v="Xerox 1939"/>
    <n v="189.7"/>
    <n v="10"/>
    <n v="0"/>
    <x v="6455"/>
    <x v="3"/>
    <x v="1"/>
  </r>
  <r>
    <n v="8227"/>
    <s v="CA-2019-104136"/>
    <x v="752"/>
    <d v="2019-11-04T00:00:00"/>
    <s v="Second Class"/>
    <s v="SF-20065"/>
    <s v="Sandra Flanagan"/>
    <x v="0"/>
    <x v="0"/>
    <x v="231"/>
    <x v="31"/>
    <n v="2149"/>
    <x v="3"/>
    <s v="OFF-PA-10001033"/>
    <x v="1"/>
    <x v="10"/>
    <s v="Xerox 1893"/>
    <n v="40.99"/>
    <n v="1"/>
    <n v="0"/>
    <x v="1057"/>
    <x v="3"/>
    <x v="1"/>
  </r>
  <r>
    <n v="8228"/>
    <s v="CA-2018-123050"/>
    <x v="958"/>
    <d v="2018-04-08T00:00:00"/>
    <s v="Second Class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n v="82.64"/>
    <n v="2"/>
    <n v="0"/>
    <x v="6456"/>
    <x v="3"/>
    <x v="1"/>
  </r>
  <r>
    <n v="8229"/>
    <s v="CA-2018-123050"/>
    <x v="958"/>
    <d v="2018-04-08T00:00:00"/>
    <s v="Second Class"/>
    <s v="BC-11125"/>
    <s v="Becky Castell"/>
    <x v="2"/>
    <x v="0"/>
    <x v="21"/>
    <x v="15"/>
    <n v="12180"/>
    <x v="3"/>
    <s v="OFF-ST-10003455"/>
    <x v="1"/>
    <x v="4"/>
    <s v="Tenex File Box, Personal Filing Tote with Lid, Black"/>
    <n v="31.02"/>
    <n v="2"/>
    <n v="0"/>
    <x v="6457"/>
    <x v="3"/>
    <x v="1"/>
  </r>
  <r>
    <n v="8230"/>
    <s v="CA-2018-123050"/>
    <x v="958"/>
    <d v="2018-04-08T00:00:00"/>
    <s v="Second Class"/>
    <s v="BC-11125"/>
    <s v="Becky Castell"/>
    <x v="2"/>
    <x v="0"/>
    <x v="21"/>
    <x v="15"/>
    <n v="12180"/>
    <x v="3"/>
    <s v="TEC-AC-10001109"/>
    <x v="2"/>
    <x v="11"/>
    <s v="Logitech Trackman Marble Mouse"/>
    <n v="89.97"/>
    <n v="3"/>
    <n v="0"/>
    <x v="1381"/>
    <x v="3"/>
    <x v="1"/>
  </r>
  <r>
    <n v="8231"/>
    <s v="CA-2018-162355"/>
    <x v="1186"/>
    <d v="2018-07-02T00:00:00"/>
    <s v="Second Class"/>
    <s v="PF-19165"/>
    <s v="Philip Fox"/>
    <x v="0"/>
    <x v="0"/>
    <x v="406"/>
    <x v="32"/>
    <n v="30328"/>
    <x v="0"/>
    <s v="OFF-AR-10004344"/>
    <x v="1"/>
    <x v="6"/>
    <s v="Bulldog Vacuum Base Pencil Sharpener"/>
    <n v="35.97"/>
    <n v="3"/>
    <n v="0"/>
    <x v="911"/>
    <x v="0"/>
    <x v="1"/>
  </r>
  <r>
    <n v="8232"/>
    <s v="CA-2018-162355"/>
    <x v="1186"/>
    <d v="2018-07-02T00:00:00"/>
    <s v="Second Class"/>
    <s v="PF-19165"/>
    <s v="Philip Fox"/>
    <x v="0"/>
    <x v="0"/>
    <x v="406"/>
    <x v="32"/>
    <n v="30328"/>
    <x v="0"/>
    <s v="FUR-BO-10004695"/>
    <x v="0"/>
    <x v="0"/>
    <s v="O'Sullivan 2-Door Barrister Bookcase in Odessa Pine"/>
    <n v="1266.8599999999999"/>
    <n v="7"/>
    <n v="0"/>
    <x v="6458"/>
    <x v="0"/>
    <x v="1"/>
  </r>
  <r>
    <n v="8233"/>
    <s v="CA-2016-158225"/>
    <x v="358"/>
    <d v="2016-09-28T00:00:00"/>
    <s v="Standard Class"/>
    <s v="SE-20110"/>
    <s v="Sanjit Engle"/>
    <x v="0"/>
    <x v="0"/>
    <x v="49"/>
    <x v="1"/>
    <n v="95123"/>
    <x v="1"/>
    <s v="OFF-ST-10000675"/>
    <x v="1"/>
    <x v="4"/>
    <s v="File Shuttle II and Handi-File, Black"/>
    <n v="169.45"/>
    <n v="5"/>
    <n v="0"/>
    <x v="3823"/>
    <x v="1"/>
    <x v="1"/>
  </r>
  <r>
    <n v="8234"/>
    <s v="CA-2016-158225"/>
    <x v="358"/>
    <d v="2016-09-28T00:00:00"/>
    <s v="Standard Class"/>
    <s v="SE-20110"/>
    <s v="Sanjit Engle"/>
    <x v="0"/>
    <x v="0"/>
    <x v="49"/>
    <x v="1"/>
    <n v="95123"/>
    <x v="1"/>
    <s v="OFF-ST-10002301"/>
    <x v="1"/>
    <x v="4"/>
    <s v="Tennsco Commercial Shelving"/>
    <n v="40.68"/>
    <n v="2"/>
    <n v="0"/>
    <x v="4594"/>
    <x v="1"/>
    <x v="1"/>
  </r>
  <r>
    <n v="8235"/>
    <s v="CA-2019-102204"/>
    <x v="927"/>
    <d v="2019-05-06T00:00:00"/>
    <s v="Standard Class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n v="3.3280000000000003"/>
    <n v="2"/>
    <n v="0.2"/>
    <x v="6459"/>
    <x v="0"/>
    <x v="1"/>
  </r>
  <r>
    <n v="8236"/>
    <s v="CA-2019-102204"/>
    <x v="927"/>
    <d v="2019-05-06T00:00:00"/>
    <s v="Standard Class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n v="933.26200000000006"/>
    <n v="4"/>
    <n v="0.45"/>
    <x v="6460"/>
    <x v="0"/>
    <x v="1"/>
  </r>
  <r>
    <n v="8237"/>
    <s v="CA-2019-102204"/>
    <x v="927"/>
    <d v="2019-05-06T00:00:00"/>
    <s v="Standard Class"/>
    <s v="CJ-12010"/>
    <s v="Caroline Jumper"/>
    <x v="0"/>
    <x v="0"/>
    <x v="108"/>
    <x v="2"/>
    <n v="32216"/>
    <x v="0"/>
    <s v="FUR-CH-10002024"/>
    <x v="0"/>
    <x v="1"/>
    <s v="HON 5400 Series Task Chairs for Big and Tall"/>
    <n v="2803.92"/>
    <n v="5"/>
    <n v="0.2"/>
    <x v="232"/>
    <x v="0"/>
    <x v="1"/>
  </r>
  <r>
    <n v="8238"/>
    <s v="CA-2019-103065"/>
    <x v="179"/>
    <d v="2019-10-20T00:00:00"/>
    <s v="Same Day"/>
    <s v="PT-19090"/>
    <s v="Pete Takahito"/>
    <x v="0"/>
    <x v="0"/>
    <x v="108"/>
    <x v="2"/>
    <n v="32216"/>
    <x v="0"/>
    <s v="OFF-ST-10000617"/>
    <x v="1"/>
    <x v="4"/>
    <s v="Woodgrain Magazine Files by Perma"/>
    <n v="4.7679999999999998"/>
    <n v="2"/>
    <n v="0.2"/>
    <x v="421"/>
    <x v="0"/>
    <x v="1"/>
  </r>
  <r>
    <n v="8239"/>
    <s v="CA-2019-103065"/>
    <x v="179"/>
    <d v="2019-10-20T00:00:00"/>
    <s v="Same Day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x v="6461"/>
    <x v="0"/>
    <x v="1"/>
  </r>
  <r>
    <n v="8240"/>
    <s v="CA-2019-103065"/>
    <x v="179"/>
    <d v="2019-10-20T00:00:00"/>
    <s v="Same Day"/>
    <s v="PT-19090"/>
    <s v="Pete Takahito"/>
    <x v="0"/>
    <x v="0"/>
    <x v="108"/>
    <x v="2"/>
    <n v="32216"/>
    <x v="0"/>
    <s v="OFF-AR-10003251"/>
    <x v="1"/>
    <x v="6"/>
    <s v="Prang Drawing Pencil Set"/>
    <n v="4.4479999999999995"/>
    <n v="2"/>
    <n v="0.2"/>
    <x v="6462"/>
    <x v="0"/>
    <x v="1"/>
  </r>
  <r>
    <n v="8241"/>
    <s v="CA-2019-103065"/>
    <x v="179"/>
    <d v="2019-10-20T00:00:00"/>
    <s v="Same Day"/>
    <s v="PT-19090"/>
    <s v="Pete Takahito"/>
    <x v="0"/>
    <x v="0"/>
    <x v="108"/>
    <x v="2"/>
    <n v="32216"/>
    <x v="0"/>
    <s v="FUR-FU-10000175"/>
    <x v="0"/>
    <x v="5"/>
    <s v="DAX Wood Document Frame."/>
    <n v="43.936000000000007"/>
    <n v="4"/>
    <n v="0.2"/>
    <x v="6463"/>
    <x v="0"/>
    <x v="1"/>
  </r>
  <r>
    <n v="8242"/>
    <s v="CA-2016-109855"/>
    <x v="416"/>
    <d v="2016-09-05T00:00:00"/>
    <s v="Standard Class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n v="23.744"/>
    <n v="2"/>
    <n v="0.2"/>
    <x v="6464"/>
    <x v="3"/>
    <x v="1"/>
  </r>
  <r>
    <n v="8243"/>
    <s v="CA-2016-109855"/>
    <x v="416"/>
    <d v="2016-09-05T00:00:00"/>
    <s v="Standard Class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n v="357"/>
    <n v="3"/>
    <n v="0"/>
    <x v="6465"/>
    <x v="3"/>
    <x v="1"/>
  </r>
  <r>
    <n v="8244"/>
    <s v="CA-2016-109897"/>
    <x v="1132"/>
    <d v="2016-08-16T00:00:00"/>
    <s v="Standard Class"/>
    <s v="BW-11200"/>
    <s v="Ben Wallace"/>
    <x v="0"/>
    <x v="0"/>
    <x v="8"/>
    <x v="1"/>
    <n v="94122"/>
    <x v="1"/>
    <s v="TEC-PH-10003691"/>
    <x v="2"/>
    <x v="7"/>
    <s v="BlackBerry Q10"/>
    <n v="806.33600000000001"/>
    <n v="8"/>
    <n v="0.2"/>
    <x v="5287"/>
    <x v="1"/>
    <x v="1"/>
  </r>
  <r>
    <n v="8245"/>
    <s v="CA-2016-109897"/>
    <x v="1132"/>
    <d v="2016-08-16T00:00:00"/>
    <s v="Standard Class"/>
    <s v="BW-11200"/>
    <s v="Ben Wallace"/>
    <x v="0"/>
    <x v="0"/>
    <x v="8"/>
    <x v="1"/>
    <n v="94122"/>
    <x v="1"/>
    <s v="FUR-FU-10002878"/>
    <x v="0"/>
    <x v="5"/>
    <s v="Seth Thomas 14&quot; Day/Date Wall Clock"/>
    <n v="85.44"/>
    <n v="3"/>
    <n v="0"/>
    <x v="6466"/>
    <x v="1"/>
    <x v="1"/>
  </r>
  <r>
    <n v="8246"/>
    <s v="US-2016-143581"/>
    <x v="710"/>
    <d v="2016-08-23T00:00:00"/>
    <s v="Standard Class"/>
    <s v="BS-11365"/>
    <s v="Bill Shonely"/>
    <x v="1"/>
    <x v="0"/>
    <x v="38"/>
    <x v="32"/>
    <n v="31907"/>
    <x v="0"/>
    <s v="OFF-ST-10000991"/>
    <x v="1"/>
    <x v="4"/>
    <s v="Space Solutions HD Industrial Steel Shelving."/>
    <n v="344.90999999999997"/>
    <n v="3"/>
    <n v="0"/>
    <x v="3624"/>
    <x v="0"/>
    <x v="1"/>
  </r>
  <r>
    <n v="8247"/>
    <s v="CA-2017-129217"/>
    <x v="1187"/>
    <d v="2017-05-10T00:00:00"/>
    <s v="Same Day"/>
    <s v="DP-13390"/>
    <s v="Dennis Pardue"/>
    <x v="2"/>
    <x v="0"/>
    <x v="34"/>
    <x v="10"/>
    <n v="60505"/>
    <x v="2"/>
    <s v="OFF-AP-10002439"/>
    <x v="1"/>
    <x v="9"/>
    <s v="Tripp Lite Isotel 8 Ultra 8 Outlet Metal Surge"/>
    <n v="70.969999999999985"/>
    <n v="5"/>
    <n v="0.8"/>
    <x v="6467"/>
    <x v="2"/>
    <x v="1"/>
  </r>
  <r>
    <n v="8248"/>
    <s v="CA-2017-129217"/>
    <x v="1187"/>
    <d v="2017-05-10T00:00:00"/>
    <s v="Same Day"/>
    <s v="DP-13390"/>
    <s v="Dennis Pardue"/>
    <x v="2"/>
    <x v="0"/>
    <x v="34"/>
    <x v="10"/>
    <n v="60505"/>
    <x v="2"/>
    <s v="OFF-AR-10004602"/>
    <x v="1"/>
    <x v="6"/>
    <s v="Boston KS Multi-Size Manual Pencil Sharpener"/>
    <n v="36.783999999999999"/>
    <n v="2"/>
    <n v="0.2"/>
    <x v="6468"/>
    <x v="2"/>
    <x v="1"/>
  </r>
  <r>
    <n v="8249"/>
    <s v="CA-2018-133816"/>
    <x v="1120"/>
    <d v="2018-05-13T00:00:00"/>
    <s v="Second Class"/>
    <s v="CS-12400"/>
    <s v="Christopher Schild"/>
    <x v="2"/>
    <x v="0"/>
    <x v="10"/>
    <x v="9"/>
    <n v="19134"/>
    <x v="3"/>
    <s v="TEC-PH-10001795"/>
    <x v="2"/>
    <x v="7"/>
    <s v="ClearOne CHATAttach 160 - speaker phone"/>
    <n v="743.98799999999994"/>
    <n v="2"/>
    <n v="0.4"/>
    <x v="6469"/>
    <x v="3"/>
    <x v="1"/>
  </r>
  <r>
    <n v="8250"/>
    <s v="CA-2017-140221"/>
    <x v="616"/>
    <d v="2017-03-09T00:00:00"/>
    <s v="Second Class"/>
    <s v="MS-17365"/>
    <s v="Maribeth Schnelling"/>
    <x v="0"/>
    <x v="0"/>
    <x v="22"/>
    <x v="10"/>
    <n v="60653"/>
    <x v="2"/>
    <s v="OFF-BI-10002854"/>
    <x v="1"/>
    <x v="8"/>
    <s v="Performers Binder/Pad Holder, Black"/>
    <n v="11.211999999999998"/>
    <n v="2"/>
    <n v="0.8"/>
    <x v="6470"/>
    <x v="2"/>
    <x v="1"/>
  </r>
  <r>
    <n v="8251"/>
    <s v="CA-2017-140221"/>
    <x v="616"/>
    <d v="2017-03-09T00:00:00"/>
    <s v="Second Class"/>
    <s v="MS-17365"/>
    <s v="Maribeth Schnelling"/>
    <x v="0"/>
    <x v="0"/>
    <x v="22"/>
    <x v="10"/>
    <n v="60653"/>
    <x v="2"/>
    <s v="FUR-FU-10000023"/>
    <x v="0"/>
    <x v="5"/>
    <s v="Eldon Wave Desk Accessories"/>
    <n v="4.7119999999999997"/>
    <n v="2"/>
    <n v="0.6"/>
    <x v="6471"/>
    <x v="2"/>
    <x v="1"/>
  </r>
  <r>
    <n v="8252"/>
    <s v="CA-2017-140221"/>
    <x v="616"/>
    <d v="2017-03-09T00:00:00"/>
    <s v="Second Class"/>
    <s v="MS-17365"/>
    <s v="Maribeth Schnelling"/>
    <x v="0"/>
    <x v="0"/>
    <x v="22"/>
    <x v="10"/>
    <n v="60653"/>
    <x v="2"/>
    <s v="OFF-AP-10000828"/>
    <x v="1"/>
    <x v="9"/>
    <s v="Avanti 4.4 Cu. Ft. Refrigerator"/>
    <n v="180.97999999999996"/>
    <n v="5"/>
    <n v="0.8"/>
    <x v="6472"/>
    <x v="2"/>
    <x v="1"/>
  </r>
  <r>
    <n v="8253"/>
    <s v="CA-2017-140221"/>
    <x v="616"/>
    <d v="2017-03-09T00:00:00"/>
    <s v="Second Class"/>
    <s v="MS-17365"/>
    <s v="Maribeth Schnelling"/>
    <x v="0"/>
    <x v="0"/>
    <x v="22"/>
    <x v="10"/>
    <n v="60653"/>
    <x v="2"/>
    <s v="OFF-ST-10000777"/>
    <x v="1"/>
    <x v="4"/>
    <s v="Companion Letter/Legal File, Black"/>
    <n v="60.415999999999997"/>
    <n v="2"/>
    <n v="0.2"/>
    <x v="1644"/>
    <x v="2"/>
    <x v="1"/>
  </r>
  <r>
    <n v="8254"/>
    <s v="CA-2019-152310"/>
    <x v="801"/>
    <d v="2019-08-19T00:00:00"/>
    <s v="Standard Class"/>
    <s v="DK-12895"/>
    <s v="Dana Kaydos"/>
    <x v="0"/>
    <x v="0"/>
    <x v="4"/>
    <x v="4"/>
    <n v="98103"/>
    <x v="1"/>
    <s v="TEC-CO-10000971"/>
    <x v="2"/>
    <x v="16"/>
    <s v="Hewlett Packard 310 Color Digital Copier"/>
    <n v="299.99"/>
    <n v="1"/>
    <n v="0"/>
    <x v="3911"/>
    <x v="1"/>
    <x v="1"/>
  </r>
  <r>
    <n v="8255"/>
    <s v="CA-2019-152310"/>
    <x v="801"/>
    <d v="2019-08-19T00:00:00"/>
    <s v="Standard Class"/>
    <s v="DK-12895"/>
    <s v="Dana Kaydos"/>
    <x v="0"/>
    <x v="0"/>
    <x v="4"/>
    <x v="4"/>
    <n v="98103"/>
    <x v="1"/>
    <s v="OFF-PA-10003134"/>
    <x v="1"/>
    <x v="10"/>
    <s v="Xerox 1937"/>
    <n v="192.16"/>
    <n v="4"/>
    <n v="0"/>
    <x v="2430"/>
    <x v="1"/>
    <x v="1"/>
  </r>
  <r>
    <n v="8256"/>
    <s v="CA-2019-152310"/>
    <x v="801"/>
    <d v="2019-08-19T00:00:00"/>
    <s v="Standard Class"/>
    <s v="DK-12895"/>
    <s v="Dana Kaydos"/>
    <x v="0"/>
    <x v="0"/>
    <x v="4"/>
    <x v="4"/>
    <n v="98103"/>
    <x v="1"/>
    <s v="TEC-PH-10002538"/>
    <x v="2"/>
    <x v="7"/>
    <s v="Grandstream GXP1160 VoIP phone"/>
    <n v="242.624"/>
    <n v="8"/>
    <n v="0.2"/>
    <x v="6473"/>
    <x v="1"/>
    <x v="1"/>
  </r>
  <r>
    <n v="8257"/>
    <s v="CA-2019-152310"/>
    <x v="801"/>
    <d v="2019-08-19T00:00:00"/>
    <s v="Standard Class"/>
    <s v="DK-12895"/>
    <s v="Dana Kaydos"/>
    <x v="0"/>
    <x v="0"/>
    <x v="4"/>
    <x v="4"/>
    <n v="98103"/>
    <x v="1"/>
    <s v="OFF-ST-10001228"/>
    <x v="1"/>
    <x v="4"/>
    <s v="Personal File Boxes with Fold-Down Carry Handle"/>
    <n v="46.74"/>
    <n v="3"/>
    <n v="0"/>
    <x v="496"/>
    <x v="1"/>
    <x v="1"/>
  </r>
  <r>
    <n v="8258"/>
    <s v="CA-2019-152310"/>
    <x v="801"/>
    <d v="2019-08-19T00:00:00"/>
    <s v="Standard Class"/>
    <s v="DK-12895"/>
    <s v="Dana Kaydos"/>
    <x v="0"/>
    <x v="0"/>
    <x v="4"/>
    <x v="4"/>
    <n v="98103"/>
    <x v="1"/>
    <s v="TEC-AC-10000397"/>
    <x v="2"/>
    <x v="11"/>
    <s v="Perixx PERIBOARD-512B, Ergonomic Split Keyboard"/>
    <n v="174.95000000000002"/>
    <n v="5"/>
    <n v="0"/>
    <x v="6474"/>
    <x v="1"/>
    <x v="1"/>
  </r>
  <r>
    <n v="8259"/>
    <s v="CA-2019-152310"/>
    <x v="801"/>
    <d v="2019-08-19T00:00:00"/>
    <s v="Standard Class"/>
    <s v="DK-12895"/>
    <s v="Dana Kaydos"/>
    <x v="0"/>
    <x v="0"/>
    <x v="4"/>
    <x v="4"/>
    <n v="98103"/>
    <x v="1"/>
    <s v="OFF-BI-10004308"/>
    <x v="1"/>
    <x v="8"/>
    <s v="Avery Legal 4-Ring Binder"/>
    <n v="100.70400000000001"/>
    <n v="6"/>
    <n v="0.2"/>
    <x v="6475"/>
    <x v="1"/>
    <x v="1"/>
  </r>
  <r>
    <n v="8260"/>
    <s v="CA-2018-118101"/>
    <x v="190"/>
    <d v="2018-06-26T00:00:00"/>
    <s v="Same Day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x v="1629"/>
    <x v="2"/>
    <x v="1"/>
  </r>
  <r>
    <n v="8261"/>
    <s v="CA-2018-118101"/>
    <x v="190"/>
    <d v="2018-06-26T00:00:00"/>
    <s v="Same Day"/>
    <s v="SN-20560"/>
    <s v="Skye Norling"/>
    <x v="2"/>
    <x v="0"/>
    <x v="43"/>
    <x v="12"/>
    <n v="48066"/>
    <x v="2"/>
    <s v="OFF-BI-10000773"/>
    <x v="1"/>
    <x v="8"/>
    <s v="Insertable Tab Post Binder Dividers"/>
    <n v="8.02"/>
    <n v="1"/>
    <n v="0"/>
    <x v="6476"/>
    <x v="2"/>
    <x v="1"/>
  </r>
  <r>
    <n v="8262"/>
    <s v="CA-2018-118101"/>
    <x v="190"/>
    <d v="2018-06-26T00:00:00"/>
    <s v="Same Day"/>
    <s v="SN-20560"/>
    <s v="Skye Norling"/>
    <x v="2"/>
    <x v="0"/>
    <x v="43"/>
    <x v="12"/>
    <n v="48066"/>
    <x v="2"/>
    <s v="OFF-ST-10001837"/>
    <x v="1"/>
    <x v="4"/>
    <s v="SAFCO Mobile Desk Side File, Wire Frame"/>
    <n v="171.04"/>
    <n v="4"/>
    <n v="0"/>
    <x v="6477"/>
    <x v="2"/>
    <x v="1"/>
  </r>
  <r>
    <n v="8263"/>
    <s v="CA-2018-100307"/>
    <x v="272"/>
    <d v="2018-12-19T00:00:00"/>
    <s v="Standard Class"/>
    <s v="TC-21475"/>
    <s v="Tony Chapman"/>
    <x v="2"/>
    <x v="0"/>
    <x v="115"/>
    <x v="36"/>
    <n v="72701"/>
    <x v="0"/>
    <s v="OFF-PA-10002552"/>
    <x v="1"/>
    <x v="10"/>
    <s v="Xerox 1958"/>
    <n v="19.440000000000001"/>
    <n v="3"/>
    <n v="0"/>
    <x v="551"/>
    <x v="0"/>
    <x v="1"/>
  </r>
  <r>
    <n v="8264"/>
    <s v="CA-2017-138457"/>
    <x v="1023"/>
    <d v="2017-09-17T00:00:00"/>
    <s v="Standard Class"/>
    <s v="AM-10705"/>
    <s v="Anne McFarland"/>
    <x v="0"/>
    <x v="0"/>
    <x v="108"/>
    <x v="3"/>
    <n v="28540"/>
    <x v="0"/>
    <s v="OFF-BI-10000014"/>
    <x v="1"/>
    <x v="8"/>
    <s v="Heavy-Duty E-Z-D Binders"/>
    <n v="13.092000000000002"/>
    <n v="4"/>
    <n v="0.7"/>
    <x v="4234"/>
    <x v="0"/>
    <x v="1"/>
  </r>
  <r>
    <n v="8265"/>
    <s v="CA-2016-131800"/>
    <x v="125"/>
    <d v="2017-01-04T00:00:00"/>
    <s v="Standard Class"/>
    <s v="AJ-10960"/>
    <s v="Astrea Jones"/>
    <x v="0"/>
    <x v="0"/>
    <x v="20"/>
    <x v="15"/>
    <n v="10035"/>
    <x v="3"/>
    <s v="OFF-AP-10004136"/>
    <x v="1"/>
    <x v="9"/>
    <s v="Kensington 6 Outlet SmartSocket Surge Protector"/>
    <n v="122.94"/>
    <n v="3"/>
    <n v="0"/>
    <x v="6478"/>
    <x v="3"/>
    <x v="1"/>
  </r>
  <r>
    <n v="8266"/>
    <s v="CA-2016-131800"/>
    <x v="125"/>
    <d v="2017-01-04T00:00:00"/>
    <s v="Standard Class"/>
    <s v="AJ-10960"/>
    <s v="Astrea Jones"/>
    <x v="0"/>
    <x v="0"/>
    <x v="20"/>
    <x v="15"/>
    <n v="10035"/>
    <x v="3"/>
    <s v="OFF-BI-10003429"/>
    <x v="1"/>
    <x v="8"/>
    <s v="Cardinal HOLDit! Binder Insert Strips,Extra Strips"/>
    <n v="35.448"/>
    <n v="7"/>
    <n v="0.2"/>
    <x v="6479"/>
    <x v="3"/>
    <x v="1"/>
  </r>
  <r>
    <n v="8267"/>
    <s v="CA-2016-118304"/>
    <x v="333"/>
    <d v="2016-05-04T00:00:00"/>
    <s v="Standard Class"/>
    <s v="KH-16360"/>
    <s v="Katherine Hughes"/>
    <x v="0"/>
    <x v="0"/>
    <x v="18"/>
    <x v="13"/>
    <n v="19901"/>
    <x v="3"/>
    <s v="TEC-PH-10000376"/>
    <x v="2"/>
    <x v="7"/>
    <s v="Square Credit Card Reader"/>
    <n v="19.98"/>
    <n v="2"/>
    <n v="0"/>
    <x v="6480"/>
    <x v="3"/>
    <x v="1"/>
  </r>
  <r>
    <n v="8268"/>
    <s v="CA-2019-121790"/>
    <x v="289"/>
    <d v="2019-02-06T00:00:00"/>
    <s v="Standard Class"/>
    <s v="LP-17095"/>
    <s v="Liz Preis"/>
    <x v="0"/>
    <x v="0"/>
    <x v="34"/>
    <x v="10"/>
    <n v="60505"/>
    <x v="2"/>
    <s v="FUR-TA-10003469"/>
    <x v="0"/>
    <x v="3"/>
    <s v="Balt Split Level Computer Training Table"/>
    <n v="69.375"/>
    <n v="1"/>
    <n v="0.5"/>
    <x v="6481"/>
    <x v="2"/>
    <x v="1"/>
  </r>
  <r>
    <n v="8269"/>
    <s v="CA-2019-121790"/>
    <x v="289"/>
    <d v="2019-02-06T00:00:00"/>
    <s v="Standard Class"/>
    <s v="LP-17095"/>
    <s v="Liz Preis"/>
    <x v="0"/>
    <x v="0"/>
    <x v="34"/>
    <x v="10"/>
    <n v="60505"/>
    <x v="2"/>
    <s v="OFF-SU-10004231"/>
    <x v="1"/>
    <x v="14"/>
    <s v="Acme Tagit Stainless Steel Antibacterial Scissors"/>
    <n v="31.680000000000003"/>
    <n v="4"/>
    <n v="0.2"/>
    <x v="2752"/>
    <x v="2"/>
    <x v="1"/>
  </r>
  <r>
    <n v="8270"/>
    <s v="CA-2019-121790"/>
    <x v="289"/>
    <d v="2019-02-06T00:00:00"/>
    <s v="Standard Class"/>
    <s v="LP-17095"/>
    <s v="Liz Preis"/>
    <x v="0"/>
    <x v="0"/>
    <x v="34"/>
    <x v="10"/>
    <n v="60505"/>
    <x v="2"/>
    <s v="TEC-PH-10002584"/>
    <x v="2"/>
    <x v="7"/>
    <s v="Samsung Galaxy S4"/>
    <n v="2003.1680000000001"/>
    <n v="4"/>
    <n v="0.2"/>
    <x v="6482"/>
    <x v="2"/>
    <x v="1"/>
  </r>
  <r>
    <n v="8271"/>
    <s v="CA-2019-121790"/>
    <x v="289"/>
    <d v="2019-02-06T00:00:00"/>
    <s v="Standard Class"/>
    <s v="LP-17095"/>
    <s v="Liz Preis"/>
    <x v="0"/>
    <x v="0"/>
    <x v="34"/>
    <x v="10"/>
    <n v="60505"/>
    <x v="2"/>
    <s v="OFF-AR-10003602"/>
    <x v="1"/>
    <x v="6"/>
    <s v="Quartet Omega Colored Chalk, 12/Pack"/>
    <n v="9.3439999999999994"/>
    <n v="2"/>
    <n v="0.2"/>
    <x v="6483"/>
    <x v="2"/>
    <x v="1"/>
  </r>
  <r>
    <n v="8272"/>
    <s v="CA-2018-169670"/>
    <x v="591"/>
    <d v="2018-12-31T00:00:00"/>
    <s v="Standard Class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n v="2563.056"/>
    <n v="8"/>
    <n v="0.1"/>
    <x v="6484"/>
    <x v="3"/>
    <x v="1"/>
  </r>
  <r>
    <n v="8273"/>
    <s v="CA-2018-139549"/>
    <x v="201"/>
    <d v="2018-10-25T00:00:00"/>
    <s v="Standard Class"/>
    <s v="MY-18295"/>
    <s v="Muhammed Yedwab"/>
    <x v="1"/>
    <x v="0"/>
    <x v="485"/>
    <x v="1"/>
    <n v="92020"/>
    <x v="1"/>
    <s v="FUR-CH-10001802"/>
    <x v="0"/>
    <x v="1"/>
    <s v="Hon Every-Day Chair Series Swivel Task Chairs"/>
    <n v="387.13600000000002"/>
    <n v="4"/>
    <n v="0.2"/>
    <x v="6485"/>
    <x v="1"/>
    <x v="1"/>
  </r>
  <r>
    <n v="8274"/>
    <s v="CA-2017-104059"/>
    <x v="385"/>
    <d v="2017-06-15T00:00:00"/>
    <s v="Second Class"/>
    <s v="FC-14245"/>
    <s v="Frank Carlisle"/>
    <x v="2"/>
    <x v="0"/>
    <x v="24"/>
    <x v="24"/>
    <n v="45503"/>
    <x v="3"/>
    <s v="OFF-AR-10000634"/>
    <x v="1"/>
    <x v="6"/>
    <s v="Newell 320"/>
    <n v="3.4240000000000004"/>
    <n v="1"/>
    <n v="0.2"/>
    <x v="6486"/>
    <x v="3"/>
    <x v="1"/>
  </r>
  <r>
    <n v="8275"/>
    <s v="CA-2019-164112"/>
    <x v="160"/>
    <d v="2019-07-04T00:00:00"/>
    <s v="Standard Class"/>
    <s v="ND-18460"/>
    <s v="Neil Ducich"/>
    <x v="1"/>
    <x v="0"/>
    <x v="145"/>
    <x v="15"/>
    <n v="10550"/>
    <x v="3"/>
    <s v="OFF-ST-10002615"/>
    <x v="1"/>
    <x v="4"/>
    <s v="Dual Level, Single-Width Filing Carts"/>
    <n v="1085.42"/>
    <n v="7"/>
    <n v="0"/>
    <x v="3313"/>
    <x v="3"/>
    <x v="1"/>
  </r>
  <r>
    <n v="8276"/>
    <s v="CA-2017-143882"/>
    <x v="153"/>
    <d v="2017-06-30T00:00:00"/>
    <s v="Standard Class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n v="43.056000000000004"/>
    <n v="9"/>
    <n v="0.2"/>
    <x v="6487"/>
    <x v="3"/>
    <x v="1"/>
  </r>
  <r>
    <n v="8277"/>
    <s v="US-2018-139262"/>
    <x v="823"/>
    <d v="2018-02-25T00:00:00"/>
    <s v="Standard Class"/>
    <s v="LC-16960"/>
    <s v="Lindsay Castell"/>
    <x v="2"/>
    <x v="0"/>
    <x v="67"/>
    <x v="2"/>
    <n v="33614"/>
    <x v="0"/>
    <s v="OFF-BI-10003727"/>
    <x v="1"/>
    <x v="8"/>
    <s v="Avery Durable Slant Ring Binders With Label Holder"/>
    <n v="3.762"/>
    <n v="3"/>
    <n v="0.7"/>
    <x v="6298"/>
    <x v="0"/>
    <x v="1"/>
  </r>
  <r>
    <n v="8278"/>
    <s v="US-2018-139262"/>
    <x v="823"/>
    <d v="2018-02-25T00:00:00"/>
    <s v="Standard Class"/>
    <s v="LC-16960"/>
    <s v="Lindsay Castell"/>
    <x v="2"/>
    <x v="0"/>
    <x v="67"/>
    <x v="2"/>
    <n v="33614"/>
    <x v="0"/>
    <s v="OFF-BI-10002026"/>
    <x v="1"/>
    <x v="8"/>
    <s v="Avery Arch Ring Binders"/>
    <n v="34.860000000000007"/>
    <n v="2"/>
    <n v="0.7"/>
    <x v="6488"/>
    <x v="0"/>
    <x v="1"/>
  </r>
  <r>
    <n v="8279"/>
    <s v="US-2018-139262"/>
    <x v="823"/>
    <d v="2018-02-25T00:00:00"/>
    <s v="Standard Class"/>
    <s v="LC-16960"/>
    <s v="Lindsay Castell"/>
    <x v="2"/>
    <x v="0"/>
    <x v="67"/>
    <x v="2"/>
    <n v="33614"/>
    <x v="0"/>
    <s v="OFF-ST-10001496"/>
    <x v="1"/>
    <x v="4"/>
    <s v="Standard Rollaway File with Lock"/>
    <n v="432.45600000000002"/>
    <n v="3"/>
    <n v="0.2"/>
    <x v="6489"/>
    <x v="0"/>
    <x v="1"/>
  </r>
  <r>
    <n v="8280"/>
    <s v="CA-2019-146192"/>
    <x v="300"/>
    <d v="2019-04-26T00:00:00"/>
    <s v="Standard Class"/>
    <s v="BD-11725"/>
    <s v="Bruce Degenhardt"/>
    <x v="0"/>
    <x v="0"/>
    <x v="38"/>
    <x v="32"/>
    <n v="31907"/>
    <x v="0"/>
    <s v="OFF-ST-10003716"/>
    <x v="1"/>
    <x v="4"/>
    <s v="Tennsco Double-Tier Lockers"/>
    <n v="675.06000000000006"/>
    <n v="3"/>
    <n v="0"/>
    <x v="6490"/>
    <x v="0"/>
    <x v="1"/>
  </r>
  <r>
    <n v="8281"/>
    <s v="CA-2019-134810"/>
    <x v="1188"/>
    <d v="2019-05-10T00:00:00"/>
    <s v="First Class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n v="65.231999999999999"/>
    <n v="3"/>
    <n v="0.2"/>
    <x v="6491"/>
    <x v="0"/>
    <x v="1"/>
  </r>
  <r>
    <n v="8282"/>
    <s v="CA-2019-134810"/>
    <x v="1188"/>
    <d v="2019-05-10T00:00:00"/>
    <s v="First Class"/>
    <s v="MC-17605"/>
    <s v="Matt Connell"/>
    <x v="1"/>
    <x v="0"/>
    <x v="108"/>
    <x v="3"/>
    <n v="28540"/>
    <x v="0"/>
    <s v="FUR-CH-10001270"/>
    <x v="0"/>
    <x v="1"/>
    <s v="Harbour Creations Steel Folding Chair"/>
    <n v="207"/>
    <n v="3"/>
    <n v="0.2"/>
    <x v="1681"/>
    <x v="0"/>
    <x v="1"/>
  </r>
  <r>
    <n v="8283"/>
    <s v="CA-2017-154284"/>
    <x v="379"/>
    <d v="2017-12-26T00:00:00"/>
    <s v="Second Class"/>
    <s v="SZ-20035"/>
    <s v="Sam Zeldin"/>
    <x v="2"/>
    <x v="0"/>
    <x v="490"/>
    <x v="10"/>
    <n v="60174"/>
    <x v="2"/>
    <s v="TEC-MA-10004241"/>
    <x v="2"/>
    <x v="15"/>
    <s v="Star Micronics TSP800 TSP847IIU Receipt Printer"/>
    <n v="600.53"/>
    <n v="2"/>
    <n v="0.3"/>
    <x v="6492"/>
    <x v="2"/>
    <x v="1"/>
  </r>
  <r>
    <n v="8284"/>
    <s v="CA-2017-154284"/>
    <x v="379"/>
    <d v="2017-12-26T00:00:00"/>
    <s v="Second Class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x v="3979"/>
    <x v="2"/>
    <x v="1"/>
  </r>
  <r>
    <n v="8285"/>
    <s v="CA-2017-154284"/>
    <x v="379"/>
    <d v="2017-12-26T00:00:00"/>
    <s v="Second Class"/>
    <s v="SZ-20035"/>
    <s v="Sam Zeldin"/>
    <x v="2"/>
    <x v="0"/>
    <x v="490"/>
    <x v="10"/>
    <n v="60174"/>
    <x v="2"/>
    <s v="TEC-AC-10003198"/>
    <x v="2"/>
    <x v="11"/>
    <s v="Enermax Acrylux Wireless Keyboard"/>
    <n v="637.44000000000005"/>
    <n v="8"/>
    <n v="0.2"/>
    <x v="6493"/>
    <x v="2"/>
    <x v="1"/>
  </r>
  <r>
    <n v="8286"/>
    <s v="CA-2017-154284"/>
    <x v="379"/>
    <d v="2017-12-26T00:00:00"/>
    <s v="Second Class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n v="51.756000000000007"/>
    <n v="3"/>
    <n v="0.6"/>
    <x v="6494"/>
    <x v="2"/>
    <x v="1"/>
  </r>
  <r>
    <n v="8287"/>
    <s v="CA-2016-156244"/>
    <x v="1132"/>
    <d v="2016-08-16T00:00:00"/>
    <s v="Standard Class"/>
    <s v="DH-13675"/>
    <s v="Duane Huffman"/>
    <x v="2"/>
    <x v="0"/>
    <x v="100"/>
    <x v="2"/>
    <n v="33180"/>
    <x v="0"/>
    <s v="OFF-PA-10000295"/>
    <x v="1"/>
    <x v="10"/>
    <s v="Xerox 229"/>
    <n v="31.104000000000006"/>
    <n v="6"/>
    <n v="0.2"/>
    <x v="282"/>
    <x v="0"/>
    <x v="1"/>
  </r>
  <r>
    <n v="8288"/>
    <s v="CA-2016-156244"/>
    <x v="1132"/>
    <d v="2016-08-16T00:00:00"/>
    <s v="Standard Class"/>
    <s v="DH-13675"/>
    <s v="Duane Huffman"/>
    <x v="2"/>
    <x v="0"/>
    <x v="100"/>
    <x v="2"/>
    <n v="33180"/>
    <x v="0"/>
    <s v="OFF-AR-10004344"/>
    <x v="1"/>
    <x v="6"/>
    <s v="Bulldog Vacuum Base Pencil Sharpener"/>
    <n v="47.96"/>
    <n v="5"/>
    <n v="0.2"/>
    <x v="2058"/>
    <x v="0"/>
    <x v="1"/>
  </r>
  <r>
    <n v="8289"/>
    <s v="CA-2016-156244"/>
    <x v="1132"/>
    <d v="2016-08-16T00:00:00"/>
    <s v="Standard Class"/>
    <s v="DH-13675"/>
    <s v="Duane Huffman"/>
    <x v="2"/>
    <x v="0"/>
    <x v="100"/>
    <x v="2"/>
    <n v="33180"/>
    <x v="0"/>
    <s v="TEC-AC-10002473"/>
    <x v="2"/>
    <x v="11"/>
    <s v="Maxell 4.7GB DVD-R"/>
    <n v="158.928"/>
    <n v="7"/>
    <n v="0.2"/>
    <x v="2188"/>
    <x v="0"/>
    <x v="1"/>
  </r>
  <r>
    <n v="8290"/>
    <s v="CA-2016-156244"/>
    <x v="1132"/>
    <d v="2016-08-16T00:00:00"/>
    <s v="Standard Class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x v="6495"/>
    <x v="0"/>
    <x v="1"/>
  </r>
  <r>
    <n v="8291"/>
    <s v="CA-2016-156244"/>
    <x v="1132"/>
    <d v="2016-08-16T00:00:00"/>
    <s v="Standard Class"/>
    <s v="DH-13675"/>
    <s v="Duane Huffman"/>
    <x v="2"/>
    <x v="0"/>
    <x v="100"/>
    <x v="2"/>
    <n v="33180"/>
    <x v="0"/>
    <s v="OFF-SU-10000432"/>
    <x v="1"/>
    <x v="14"/>
    <s v="Acco Side-Punched Conventional Columnar Pads"/>
    <n v="5.5520000000000005"/>
    <n v="2"/>
    <n v="0.2"/>
    <x v="5772"/>
    <x v="0"/>
    <x v="1"/>
  </r>
  <r>
    <n v="8292"/>
    <s v="CA-2016-156244"/>
    <x v="1132"/>
    <d v="2016-08-16T00:00:00"/>
    <s v="Standard Class"/>
    <s v="DH-13675"/>
    <s v="Duane Huffman"/>
    <x v="2"/>
    <x v="0"/>
    <x v="100"/>
    <x v="2"/>
    <n v="33180"/>
    <x v="0"/>
    <s v="OFF-LA-10000443"/>
    <x v="1"/>
    <x v="2"/>
    <s v="Avery 501"/>
    <n v="2.952"/>
    <n v="1"/>
    <n v="0.2"/>
    <x v="6496"/>
    <x v="0"/>
    <x v="1"/>
  </r>
  <r>
    <n v="8293"/>
    <s v="CA-2017-106362"/>
    <x v="555"/>
    <d v="2017-12-15T00:00:00"/>
    <s v="Standard Class"/>
    <s v="LC-16885"/>
    <s v="Lena Creighton"/>
    <x v="0"/>
    <x v="0"/>
    <x v="21"/>
    <x v="24"/>
    <n v="45373"/>
    <x v="3"/>
    <s v="OFF-BI-10003166"/>
    <x v="1"/>
    <x v="8"/>
    <s v="GBC Plasticlear Binding Covers"/>
    <n v="10.332000000000003"/>
    <n v="3"/>
    <n v="0.7"/>
    <x v="2479"/>
    <x v="3"/>
    <x v="1"/>
  </r>
  <r>
    <n v="8294"/>
    <s v="US-2019-168802"/>
    <x v="132"/>
    <d v="2019-11-07T00:00:00"/>
    <s v="Standard Class"/>
    <s v="JO-15145"/>
    <s v="Jack O'Briant"/>
    <x v="1"/>
    <x v="0"/>
    <x v="4"/>
    <x v="4"/>
    <n v="98103"/>
    <x v="1"/>
    <s v="OFF-BI-10002393"/>
    <x v="1"/>
    <x v="8"/>
    <s v="Binder Posts"/>
    <n v="18.368000000000002"/>
    <n v="4"/>
    <n v="0.2"/>
    <x v="6497"/>
    <x v="1"/>
    <x v="1"/>
  </r>
  <r>
    <n v="8295"/>
    <s v="US-2019-146906"/>
    <x v="677"/>
    <d v="2019-03-17T00:00:00"/>
    <s v="Standard Class"/>
    <s v="MT-17815"/>
    <s v="Meg Tillman"/>
    <x v="0"/>
    <x v="0"/>
    <x v="20"/>
    <x v="15"/>
    <n v="10011"/>
    <x v="3"/>
    <s v="TEC-PH-10001809"/>
    <x v="2"/>
    <x v="7"/>
    <s v="Panasonic KX T7736-B Digital phone"/>
    <n v="299.89999999999998"/>
    <n v="2"/>
    <n v="0"/>
    <x v="1755"/>
    <x v="3"/>
    <x v="1"/>
  </r>
  <r>
    <n v="8296"/>
    <s v="CA-2018-166380"/>
    <x v="198"/>
    <d v="2018-06-03T00:00:00"/>
    <s v="Standard Class"/>
    <s v="EB-13750"/>
    <s v="Edward Becker"/>
    <x v="1"/>
    <x v="0"/>
    <x v="81"/>
    <x v="17"/>
    <n v="22204"/>
    <x v="0"/>
    <s v="OFF-EN-10002600"/>
    <x v="1"/>
    <x v="12"/>
    <s v="Redi-Strip #10 Envelopes, 4 1/8 x 9 1/2"/>
    <n v="26.55"/>
    <n v="9"/>
    <n v="0"/>
    <x v="6498"/>
    <x v="0"/>
    <x v="1"/>
  </r>
  <r>
    <n v="8297"/>
    <s v="CA-2018-166380"/>
    <x v="198"/>
    <d v="2018-06-03T00:00:00"/>
    <s v="Standard Class"/>
    <s v="EB-13750"/>
    <s v="Edward Becker"/>
    <x v="1"/>
    <x v="0"/>
    <x v="81"/>
    <x v="17"/>
    <n v="22204"/>
    <x v="0"/>
    <s v="TEC-AC-10000109"/>
    <x v="2"/>
    <x v="11"/>
    <s v="Sony Micro Vault Click 16 GB USB 2.0 Flash Drive"/>
    <n v="111.98"/>
    <n v="2"/>
    <n v="0"/>
    <x v="6499"/>
    <x v="0"/>
    <x v="1"/>
  </r>
  <r>
    <n v="8298"/>
    <s v="US-2017-158911"/>
    <x v="761"/>
    <d v="2017-07-11T00:00:00"/>
    <s v="Standard Class"/>
    <s v="RS-19765"/>
    <s v="Roland Schwarz"/>
    <x v="1"/>
    <x v="0"/>
    <x v="35"/>
    <x v="3"/>
    <n v="28205"/>
    <x v="0"/>
    <s v="FUR-FU-10003829"/>
    <x v="0"/>
    <x v="5"/>
    <s v="Stackable Trays"/>
    <n v="4.9280000000000008"/>
    <n v="2"/>
    <n v="0.2"/>
    <x v="2371"/>
    <x v="0"/>
    <x v="1"/>
  </r>
  <r>
    <n v="8299"/>
    <s v="US-2017-158911"/>
    <x v="761"/>
    <d v="2017-07-11T00:00:00"/>
    <s v="Standard Class"/>
    <s v="RS-19765"/>
    <s v="Roland Schwarz"/>
    <x v="1"/>
    <x v="0"/>
    <x v="35"/>
    <x v="3"/>
    <n v="28205"/>
    <x v="0"/>
    <s v="OFF-LA-10003223"/>
    <x v="1"/>
    <x v="2"/>
    <s v="Avery 508"/>
    <n v="11.784000000000001"/>
    <n v="3"/>
    <n v="0.2"/>
    <x v="710"/>
    <x v="0"/>
    <x v="1"/>
  </r>
  <r>
    <n v="8300"/>
    <s v="US-2016-103338"/>
    <x v="518"/>
    <d v="2016-03-15T00:00:00"/>
    <s v="Standard Class"/>
    <s v="RB-19435"/>
    <s v="Richard Bierner"/>
    <x v="0"/>
    <x v="0"/>
    <x v="43"/>
    <x v="1"/>
    <n v="95661"/>
    <x v="1"/>
    <s v="OFF-AR-10001770"/>
    <x v="1"/>
    <x v="6"/>
    <s v="Economy #2 Pencils"/>
    <n v="7.98"/>
    <n v="3"/>
    <n v="0"/>
    <x v="3812"/>
    <x v="1"/>
    <x v="1"/>
  </r>
  <r>
    <n v="8301"/>
    <s v="CA-2017-109169"/>
    <x v="704"/>
    <d v="2017-04-24T00:00:00"/>
    <s v="Standard Class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n v="180.96"/>
    <n v="2"/>
    <n v="0"/>
    <x v="2338"/>
    <x v="2"/>
    <x v="1"/>
  </r>
  <r>
    <n v="8302"/>
    <s v="US-2019-167318"/>
    <x v="1189"/>
    <d v="2019-08-01T00:00:00"/>
    <s v="Standard Class"/>
    <s v="GZ-14545"/>
    <s v="George Zrebassa"/>
    <x v="1"/>
    <x v="0"/>
    <x v="1"/>
    <x v="1"/>
    <n v="90036"/>
    <x v="1"/>
    <s v="TEC-AC-10003870"/>
    <x v="2"/>
    <x v="11"/>
    <s v="Logitech Z-906 Speaker sys - home theater - 5.1-CH"/>
    <n v="1649.95"/>
    <n v="5"/>
    <n v="0"/>
    <x v="4548"/>
    <x v="1"/>
    <x v="1"/>
  </r>
  <r>
    <n v="8303"/>
    <s v="US-2019-167318"/>
    <x v="1189"/>
    <d v="2019-08-01T00:00:00"/>
    <s v="Standard Class"/>
    <s v="GZ-14545"/>
    <s v="George Zrebassa"/>
    <x v="1"/>
    <x v="0"/>
    <x v="1"/>
    <x v="1"/>
    <n v="90036"/>
    <x v="1"/>
    <s v="FUR-CH-10000665"/>
    <x v="0"/>
    <x v="1"/>
    <s v="Global Airflow Leather Mesh Back Chair, Black"/>
    <n v="362.35199999999998"/>
    <n v="3"/>
    <n v="0.2"/>
    <x v="6500"/>
    <x v="1"/>
    <x v="1"/>
  </r>
  <r>
    <n v="8304"/>
    <s v="US-2016-120313"/>
    <x v="656"/>
    <d v="2016-11-02T00:00:00"/>
    <s v="Second Class"/>
    <s v="NL-18310"/>
    <s v="Nancy Lomonaco"/>
    <x v="2"/>
    <x v="0"/>
    <x v="8"/>
    <x v="1"/>
    <n v="94110"/>
    <x v="1"/>
    <s v="TEC-PH-10003092"/>
    <x v="2"/>
    <x v="7"/>
    <s v="Motorola L804"/>
    <n v="73.584000000000003"/>
    <n v="2"/>
    <n v="0.2"/>
    <x v="89"/>
    <x v="1"/>
    <x v="1"/>
  </r>
  <r>
    <n v="8305"/>
    <s v="CA-2019-135419"/>
    <x v="132"/>
    <d v="2019-11-09T00:00:00"/>
    <s v="Standard Class"/>
    <s v="BG-11740"/>
    <s v="Bruce Geld"/>
    <x v="0"/>
    <x v="0"/>
    <x v="329"/>
    <x v="1"/>
    <n v="93309"/>
    <x v="1"/>
    <s v="FUR-TA-10001086"/>
    <x v="0"/>
    <x v="3"/>
    <s v="SAFCO PlanMaster Boards, 60w x 37-1/2d, White Melamine"/>
    <n v="486.36800000000005"/>
    <n v="4"/>
    <n v="0.2"/>
    <x v="6501"/>
    <x v="1"/>
    <x v="1"/>
  </r>
  <r>
    <n v="8306"/>
    <s v="CA-2018-128671"/>
    <x v="1190"/>
    <d v="2018-08-16T00:00:00"/>
    <s v="Standard Class"/>
    <s v="MT-18070"/>
    <s v="Michelle Tran"/>
    <x v="2"/>
    <x v="0"/>
    <x v="251"/>
    <x v="26"/>
    <n v="74133"/>
    <x v="2"/>
    <s v="OFF-PA-10001870"/>
    <x v="1"/>
    <x v="10"/>
    <s v="Xerox 202"/>
    <n v="32.400000000000006"/>
    <n v="5"/>
    <n v="0"/>
    <x v="56"/>
    <x v="2"/>
    <x v="1"/>
  </r>
  <r>
    <n v="8307"/>
    <s v="CA-2018-128671"/>
    <x v="1190"/>
    <d v="2018-08-16T00:00:00"/>
    <s v="Standard Class"/>
    <s v="MT-18070"/>
    <s v="Michelle Tran"/>
    <x v="2"/>
    <x v="0"/>
    <x v="251"/>
    <x v="26"/>
    <n v="74133"/>
    <x v="2"/>
    <s v="OFF-BI-10003305"/>
    <x v="1"/>
    <x v="8"/>
    <s v="Avery Hanging File Binders"/>
    <n v="41.86"/>
    <n v="7"/>
    <n v="0"/>
    <x v="6502"/>
    <x v="2"/>
    <x v="0"/>
  </r>
  <r>
    <n v="8308"/>
    <s v="CA-2018-128671"/>
    <x v="1190"/>
    <d v="2018-08-16T00:00:00"/>
    <s v="Standard Class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n v="77.56"/>
    <n v="2"/>
    <n v="0"/>
    <x v="4935"/>
    <x v="2"/>
    <x v="0"/>
  </r>
  <r>
    <n v="8309"/>
    <s v="CA-2018-149335"/>
    <x v="197"/>
    <d v="2018-07-25T00:00:00"/>
    <s v="Same Day"/>
    <s v="BC-11125"/>
    <s v="Becky Castell"/>
    <x v="2"/>
    <x v="0"/>
    <x v="8"/>
    <x v="1"/>
    <n v="94122"/>
    <x v="1"/>
    <s v="OFF-AR-10001419"/>
    <x v="1"/>
    <x v="6"/>
    <s v="Newell 325"/>
    <n v="37.17"/>
    <n v="9"/>
    <n v="0"/>
    <x v="979"/>
    <x v="1"/>
    <x v="0"/>
  </r>
  <r>
    <n v="8310"/>
    <s v="CA-2016-168312"/>
    <x v="72"/>
    <d v="2016-03-07T00:00:00"/>
    <s v="Standard Class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n v="137.352"/>
    <n v="3"/>
    <n v="0.2"/>
    <x v="6503"/>
    <x v="2"/>
    <x v="1"/>
  </r>
  <r>
    <n v="8311"/>
    <s v="CA-2016-168312"/>
    <x v="72"/>
    <d v="2016-03-07T00:00:00"/>
    <s v="Standard Class"/>
    <s v="GW-14605"/>
    <s v="Giulietta Weimer"/>
    <x v="0"/>
    <x v="0"/>
    <x v="12"/>
    <x v="5"/>
    <n v="77036"/>
    <x v="2"/>
    <s v="FUR-TA-10001866"/>
    <x v="0"/>
    <x v="3"/>
    <s v="Bevis Round Conference Room Tables and Bases"/>
    <n v="376.50899999999996"/>
    <n v="3"/>
    <n v="0.3"/>
    <x v="6504"/>
    <x v="2"/>
    <x v="1"/>
  </r>
  <r>
    <n v="8312"/>
    <s v="US-2019-105935"/>
    <x v="795"/>
    <d v="2019-01-31T00:00:00"/>
    <s v="Standard Class"/>
    <s v="BD-11500"/>
    <s v="Bradley Drucker"/>
    <x v="0"/>
    <x v="0"/>
    <x v="38"/>
    <x v="32"/>
    <n v="31907"/>
    <x v="0"/>
    <s v="FUR-FU-10002157"/>
    <x v="0"/>
    <x v="5"/>
    <s v="Artistic Insta-Plaque"/>
    <n v="62.72"/>
    <n v="4"/>
    <n v="0"/>
    <x v="6505"/>
    <x v="0"/>
    <x v="1"/>
  </r>
  <r>
    <n v="8313"/>
    <s v="US-2019-105935"/>
    <x v="795"/>
    <d v="2019-01-31T00:00:00"/>
    <s v="Standard Class"/>
    <s v="BD-11500"/>
    <s v="Bradley Drucker"/>
    <x v="0"/>
    <x v="0"/>
    <x v="38"/>
    <x v="32"/>
    <n v="31907"/>
    <x v="0"/>
    <s v="TEC-PH-10001459"/>
    <x v="2"/>
    <x v="7"/>
    <s v="Samsung Galaxy Mega 6.3"/>
    <n v="2939.9300000000003"/>
    <n v="7"/>
    <n v="0"/>
    <x v="6506"/>
    <x v="0"/>
    <x v="1"/>
  </r>
  <r>
    <n v="8314"/>
    <s v="CA-2016-161508"/>
    <x v="136"/>
    <d v="2016-07-16T00:00:00"/>
    <s v="Standard Class"/>
    <s v="PV-18985"/>
    <s v="Paul Van Hugh"/>
    <x v="2"/>
    <x v="0"/>
    <x v="425"/>
    <x v="5"/>
    <n v="77573"/>
    <x v="2"/>
    <s v="FUR-CH-10002126"/>
    <x v="0"/>
    <x v="1"/>
    <s v="Hon Deluxe Fabric Upholstered Stacking Chairs"/>
    <n v="512.35799999999995"/>
    <n v="3"/>
    <n v="0.3"/>
    <x v="6507"/>
    <x v="2"/>
    <x v="1"/>
  </r>
  <r>
    <n v="8315"/>
    <s v="CA-2016-161508"/>
    <x v="136"/>
    <d v="2016-07-16T00:00:00"/>
    <s v="Standard Class"/>
    <s v="PV-18985"/>
    <s v="Paul Van Hugh"/>
    <x v="2"/>
    <x v="0"/>
    <x v="425"/>
    <x v="5"/>
    <n v="77573"/>
    <x v="2"/>
    <s v="OFF-FA-10001561"/>
    <x v="1"/>
    <x v="13"/>
    <s v="Stockwell Push Pins"/>
    <n v="3.4880000000000004"/>
    <n v="2"/>
    <n v="0.2"/>
    <x v="4992"/>
    <x v="2"/>
    <x v="1"/>
  </r>
  <r>
    <n v="8316"/>
    <s v="CA-2016-161508"/>
    <x v="136"/>
    <d v="2016-07-16T00:00:00"/>
    <s v="Standard Class"/>
    <s v="PV-18985"/>
    <s v="Paul Van Hugh"/>
    <x v="2"/>
    <x v="0"/>
    <x v="425"/>
    <x v="5"/>
    <n v="77573"/>
    <x v="2"/>
    <s v="OFF-AR-10003158"/>
    <x v="1"/>
    <x v="6"/>
    <s v="Fluorescent Highlighters by Dixon"/>
    <n v="22.288"/>
    <n v="7"/>
    <n v="0.2"/>
    <x v="6508"/>
    <x v="2"/>
    <x v="1"/>
  </r>
  <r>
    <n v="8317"/>
    <s v="CA-2016-161508"/>
    <x v="136"/>
    <d v="2016-07-16T00:00:00"/>
    <s v="Standard Class"/>
    <s v="PV-18985"/>
    <s v="Paul Van Hugh"/>
    <x v="2"/>
    <x v="0"/>
    <x v="425"/>
    <x v="5"/>
    <n v="77573"/>
    <x v="2"/>
    <s v="OFF-PA-10001804"/>
    <x v="1"/>
    <x v="10"/>
    <s v="Xerox 195"/>
    <n v="16.032"/>
    <n v="3"/>
    <n v="0.2"/>
    <x v="6411"/>
    <x v="2"/>
    <x v="1"/>
  </r>
  <r>
    <n v="8318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422"/>
    <x v="1"/>
    <x v="6"/>
    <s v="Pencil and Crayon Sharpener"/>
    <n v="1.752"/>
    <n v="1"/>
    <n v="0.2"/>
    <x v="6509"/>
    <x v="0"/>
    <x v="1"/>
  </r>
  <r>
    <n v="8319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127"/>
    <x v="1"/>
    <x v="6"/>
    <s v="Newell 321"/>
    <n v="20.992000000000001"/>
    <n v="8"/>
    <n v="0.2"/>
    <x v="6510"/>
    <x v="0"/>
    <x v="1"/>
  </r>
  <r>
    <n v="8320"/>
    <s v="CA-2019-133620"/>
    <x v="38"/>
    <d v="2019-11-18T00:00:00"/>
    <s v="Standard Class"/>
    <s v="EM-14065"/>
    <s v="Erin Mull"/>
    <x v="0"/>
    <x v="0"/>
    <x v="20"/>
    <x v="15"/>
    <n v="10009"/>
    <x v="3"/>
    <s v="OFF-ST-10004634"/>
    <x v="1"/>
    <x v="4"/>
    <s v="Personal Folder Holder, Ebony"/>
    <n v="11.21"/>
    <n v="1"/>
    <n v="0"/>
    <x v="1123"/>
    <x v="3"/>
    <x v="1"/>
  </r>
  <r>
    <n v="8321"/>
    <s v="CA-2017-142937"/>
    <x v="901"/>
    <d v="2017-12-06T00:00:00"/>
    <s v="First Class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n v="45.04"/>
    <n v="2"/>
    <n v="0.2"/>
    <x v="4382"/>
    <x v="2"/>
    <x v="1"/>
  </r>
  <r>
    <n v="8322"/>
    <s v="US-2018-149790"/>
    <x v="182"/>
    <d v="2018-10-01T00:00:00"/>
    <s v="Standard Class"/>
    <s v="SC-20380"/>
    <s v="Shahid Collister"/>
    <x v="0"/>
    <x v="0"/>
    <x v="12"/>
    <x v="5"/>
    <n v="77095"/>
    <x v="2"/>
    <s v="OFF-BI-10002026"/>
    <x v="1"/>
    <x v="8"/>
    <s v="Ibico Recycled Linen-Style Covers"/>
    <n v="15.623999999999997"/>
    <n v="2"/>
    <n v="0.8"/>
    <x v="6511"/>
    <x v="2"/>
    <x v="1"/>
  </r>
  <r>
    <n v="8323"/>
    <s v="CA-2018-130778"/>
    <x v="258"/>
    <d v="2018-11-25T00:00:00"/>
    <s v="Standard Class"/>
    <s v="ND-18370"/>
    <s v="Natalie DeCherney"/>
    <x v="0"/>
    <x v="0"/>
    <x v="85"/>
    <x v="15"/>
    <n v="11561"/>
    <x v="3"/>
    <s v="OFF-AP-10000595"/>
    <x v="1"/>
    <x v="9"/>
    <s v="Disposable Triple-Filter Dust Bags"/>
    <n v="8.74"/>
    <n v="2"/>
    <n v="0"/>
    <x v="5476"/>
    <x v="3"/>
    <x v="1"/>
  </r>
  <r>
    <n v="8324"/>
    <s v="CA-2018-130778"/>
    <x v="258"/>
    <d v="2018-11-25T00:00:00"/>
    <s v="Standard Class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x v="948"/>
    <x v="3"/>
    <x v="1"/>
  </r>
  <r>
    <n v="8325"/>
    <s v="CA-2019-144456"/>
    <x v="565"/>
    <d v="2019-09-09T00:00:00"/>
    <s v="First Class"/>
    <s v="FC-14245"/>
    <s v="Frank Carlisle"/>
    <x v="2"/>
    <x v="0"/>
    <x v="146"/>
    <x v="2"/>
    <n v="33012"/>
    <x v="0"/>
    <s v="OFF-ST-10001321"/>
    <x v="1"/>
    <x v="4"/>
    <s v="Decoflex Hanging Personal Folder File, Blue"/>
    <n v="61.68"/>
    <n v="5"/>
    <n v="0.2"/>
    <x v="6512"/>
    <x v="0"/>
    <x v="1"/>
  </r>
  <r>
    <n v="8326"/>
    <s v="CA-2019-144456"/>
    <x v="565"/>
    <d v="2019-09-09T00:00:00"/>
    <s v="First Class"/>
    <s v="FC-14245"/>
    <s v="Frank Carlisle"/>
    <x v="2"/>
    <x v="0"/>
    <x v="146"/>
    <x v="2"/>
    <n v="33012"/>
    <x v="0"/>
    <s v="TEC-PH-10001750"/>
    <x v="2"/>
    <x v="7"/>
    <s v="Samsung Rugby III"/>
    <n v="158.376"/>
    <n v="3"/>
    <n v="0.2"/>
    <x v="3581"/>
    <x v="0"/>
    <x v="1"/>
  </r>
  <r>
    <n v="8327"/>
    <s v="CA-2019-103478"/>
    <x v="246"/>
    <d v="2019-07-24T00:00:00"/>
    <s v="Second Class"/>
    <s v="KL-16555"/>
    <s v="Kelly Lampkin"/>
    <x v="1"/>
    <x v="0"/>
    <x v="34"/>
    <x v="10"/>
    <n v="60505"/>
    <x v="2"/>
    <s v="OFF-BI-10001890"/>
    <x v="1"/>
    <x v="8"/>
    <s v="Avery Poly Binder Pockets"/>
    <n v="2.8639999999999994"/>
    <n v="4"/>
    <n v="0.8"/>
    <x v="6513"/>
    <x v="2"/>
    <x v="1"/>
  </r>
  <r>
    <n v="8328"/>
    <s v="CA-2019-103478"/>
    <x v="246"/>
    <d v="2019-07-24T00:00:00"/>
    <s v="Second Class"/>
    <s v="KL-16555"/>
    <s v="Kelly Lampkin"/>
    <x v="1"/>
    <x v="0"/>
    <x v="34"/>
    <x v="10"/>
    <n v="60505"/>
    <x v="2"/>
    <s v="OFF-BI-10004224"/>
    <x v="1"/>
    <x v="8"/>
    <s v="Catalog Binders with Expanding Posts"/>
    <n v="94.191999999999979"/>
    <n v="7"/>
    <n v="0.8"/>
    <x v="6514"/>
    <x v="2"/>
    <x v="1"/>
  </r>
  <r>
    <n v="8329"/>
    <s v="CA-2019-118577"/>
    <x v="833"/>
    <d v="2019-10-11T00:00:00"/>
    <s v="Standard Class"/>
    <s v="XP-21865"/>
    <s v="Xylona Preis"/>
    <x v="0"/>
    <x v="0"/>
    <x v="78"/>
    <x v="30"/>
    <n v="7109"/>
    <x v="3"/>
    <s v="OFF-PA-10001357"/>
    <x v="1"/>
    <x v="10"/>
    <s v="Xerox 1886"/>
    <n v="143.69999999999999"/>
    <n v="3"/>
    <n v="0"/>
    <x v="142"/>
    <x v="3"/>
    <x v="1"/>
  </r>
  <r>
    <n v="8330"/>
    <s v="CA-2019-118577"/>
    <x v="833"/>
    <d v="2019-10-11T00:00:00"/>
    <s v="Standard Class"/>
    <s v="XP-21865"/>
    <s v="Xylona Preis"/>
    <x v="0"/>
    <x v="0"/>
    <x v="78"/>
    <x v="30"/>
    <n v="7109"/>
    <x v="3"/>
    <s v="OFF-PA-10004888"/>
    <x v="1"/>
    <x v="10"/>
    <s v="Xerox 217"/>
    <n v="6.48"/>
    <n v="1"/>
    <n v="0"/>
    <x v="90"/>
    <x v="3"/>
    <x v="1"/>
  </r>
  <r>
    <n v="8331"/>
    <s v="CA-2019-113572"/>
    <x v="659"/>
    <d v="2019-11-11T00:00:00"/>
    <s v="Standard Class"/>
    <s v="FP-14320"/>
    <s v="Frank Preis"/>
    <x v="0"/>
    <x v="0"/>
    <x v="20"/>
    <x v="15"/>
    <n v="10024"/>
    <x v="3"/>
    <s v="TEC-AC-10002370"/>
    <x v="2"/>
    <x v="11"/>
    <s v="Maxell CD-R Discs"/>
    <n v="7.88"/>
    <n v="4"/>
    <n v="0"/>
    <x v="6515"/>
    <x v="3"/>
    <x v="1"/>
  </r>
  <r>
    <n v="8332"/>
    <s v="CA-2018-153269"/>
    <x v="1185"/>
    <d v="2018-03-12T00:00:00"/>
    <s v="First Class"/>
    <s v="PS-18760"/>
    <s v="Pamela Stobb"/>
    <x v="0"/>
    <x v="0"/>
    <x v="504"/>
    <x v="31"/>
    <n v="1810"/>
    <x v="3"/>
    <s v="OFF-ST-10004634"/>
    <x v="1"/>
    <x v="4"/>
    <s v="Personal Folder Holder, Ebony"/>
    <n v="11.21"/>
    <n v="1"/>
    <n v="0"/>
    <x v="1123"/>
    <x v="3"/>
    <x v="1"/>
  </r>
  <r>
    <n v="8333"/>
    <s v="CA-2018-153269"/>
    <x v="1185"/>
    <d v="2018-03-12T00:00:00"/>
    <s v="First Class"/>
    <s v="PS-18760"/>
    <s v="Pamela Stobb"/>
    <x v="0"/>
    <x v="0"/>
    <x v="504"/>
    <x v="31"/>
    <n v="1810"/>
    <x v="3"/>
    <s v="FUR-CH-10002647"/>
    <x v="0"/>
    <x v="1"/>
    <s v="Situations Contoured Folding Chairs, 4/Set"/>
    <n v="354.90000000000003"/>
    <n v="5"/>
    <n v="0"/>
    <x v="5044"/>
    <x v="3"/>
    <x v="1"/>
  </r>
  <r>
    <n v="8334"/>
    <s v="CA-2018-153269"/>
    <x v="1185"/>
    <d v="2018-03-12T00:00:00"/>
    <s v="First Class"/>
    <s v="PS-18760"/>
    <s v="Pamela Stobb"/>
    <x v="0"/>
    <x v="0"/>
    <x v="504"/>
    <x v="31"/>
    <n v="1810"/>
    <x v="3"/>
    <s v="OFF-PA-10001801"/>
    <x v="1"/>
    <x v="10"/>
    <s v="Xerox 193"/>
    <n v="17.940000000000001"/>
    <n v="3"/>
    <n v="0"/>
    <x v="1544"/>
    <x v="3"/>
    <x v="1"/>
  </r>
  <r>
    <n v="8335"/>
    <s v="CA-2018-153269"/>
    <x v="1185"/>
    <d v="2018-03-12T00:00:00"/>
    <s v="First Class"/>
    <s v="PS-18760"/>
    <s v="Pamela Stobb"/>
    <x v="0"/>
    <x v="0"/>
    <x v="504"/>
    <x v="31"/>
    <n v="1810"/>
    <x v="3"/>
    <s v="OFF-BI-10004632"/>
    <x v="1"/>
    <x v="8"/>
    <s v="GBC Binding covers"/>
    <n v="51.8"/>
    <n v="4"/>
    <n v="0"/>
    <x v="6516"/>
    <x v="3"/>
    <x v="1"/>
  </r>
  <r>
    <n v="8336"/>
    <s v="CA-2019-161655"/>
    <x v="726"/>
    <d v="2019-05-18T00:00:00"/>
    <s v="Second Class"/>
    <s v="CW-11905"/>
    <s v="Carl Weiss"/>
    <x v="2"/>
    <x v="0"/>
    <x v="46"/>
    <x v="13"/>
    <n v="19711"/>
    <x v="3"/>
    <s v="OFF-BI-10002082"/>
    <x v="1"/>
    <x v="8"/>
    <s v="GBC Twin Loop Wire Binding Elements"/>
    <n v="299.52"/>
    <n v="9"/>
    <n v="0"/>
    <x v="6517"/>
    <x v="3"/>
    <x v="1"/>
  </r>
  <r>
    <n v="8337"/>
    <s v="CA-2018-101469"/>
    <x v="415"/>
    <d v="2018-07-08T00:00:00"/>
    <s v="Standard Class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n v="7.7"/>
    <n v="2"/>
    <n v="0"/>
    <x v="6518"/>
    <x v="0"/>
    <x v="1"/>
  </r>
  <r>
    <n v="8338"/>
    <s v="CA-2016-153087"/>
    <x v="422"/>
    <d v="2017-01-03T00:00:00"/>
    <s v="Standard Class"/>
    <s v="TC-20980"/>
    <s v="Tamara Chand"/>
    <x v="1"/>
    <x v="0"/>
    <x v="27"/>
    <x v="19"/>
    <n v="35601"/>
    <x v="0"/>
    <s v="OFF-PA-10001243"/>
    <x v="1"/>
    <x v="10"/>
    <s v="Xerox 1983"/>
    <n v="23.92"/>
    <n v="4"/>
    <n v="0"/>
    <x v="101"/>
    <x v="0"/>
    <x v="1"/>
  </r>
  <r>
    <n v="8339"/>
    <s v="CA-2016-153087"/>
    <x v="422"/>
    <d v="2017-01-03T00:00:00"/>
    <s v="Standard Class"/>
    <s v="TC-20980"/>
    <s v="Tamara Chand"/>
    <x v="1"/>
    <x v="0"/>
    <x v="27"/>
    <x v="19"/>
    <n v="35601"/>
    <x v="0"/>
    <s v="TEC-AC-10003198"/>
    <x v="2"/>
    <x v="11"/>
    <s v="Enermax Acrylux Wireless Keyboard"/>
    <n v="498"/>
    <n v="5"/>
    <n v="0"/>
    <x v="6519"/>
    <x v="0"/>
    <x v="1"/>
  </r>
  <r>
    <n v="8340"/>
    <s v="CA-2019-135076"/>
    <x v="669"/>
    <d v="2019-04-17T00:00:00"/>
    <s v="Standard Class"/>
    <s v="YS-21880"/>
    <s v="Yana Sorensen"/>
    <x v="1"/>
    <x v="0"/>
    <x v="86"/>
    <x v="1"/>
    <n v="92345"/>
    <x v="1"/>
    <s v="FUR-CH-10003774"/>
    <x v="0"/>
    <x v="1"/>
    <s v="Global Wood Trimmed Manager's Task Chair, Khaki"/>
    <n v="436.70400000000006"/>
    <n v="6"/>
    <n v="0.2"/>
    <x v="6520"/>
    <x v="1"/>
    <x v="1"/>
  </r>
  <r>
    <n v="8341"/>
    <s v="CA-2016-161634"/>
    <x v="687"/>
    <d v="2016-11-20T00:00:00"/>
    <s v="Standard Class"/>
    <s v="CC-12220"/>
    <s v="Chris Cortes"/>
    <x v="0"/>
    <x v="0"/>
    <x v="269"/>
    <x v="17"/>
    <n v="23320"/>
    <x v="0"/>
    <s v="OFF-PA-10002262"/>
    <x v="1"/>
    <x v="10"/>
    <s v="Xerox 192"/>
    <n v="32.400000000000006"/>
    <n v="5"/>
    <n v="0"/>
    <x v="56"/>
    <x v="0"/>
    <x v="1"/>
  </r>
  <r>
    <n v="8342"/>
    <s v="CA-2019-141481"/>
    <x v="532"/>
    <d v="2019-06-14T00:00:00"/>
    <s v="First Class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n v="61.44"/>
    <n v="3"/>
    <n v="0"/>
    <x v="651"/>
    <x v="1"/>
    <x v="1"/>
  </r>
  <r>
    <n v="8343"/>
    <s v="CA-2018-132549"/>
    <x v="881"/>
    <d v="2018-11-30T00:00:00"/>
    <s v="Standard Class"/>
    <s v="JK-15370"/>
    <s v="Jay Kimmel"/>
    <x v="0"/>
    <x v="0"/>
    <x v="114"/>
    <x v="19"/>
    <n v="35810"/>
    <x v="0"/>
    <s v="OFF-ST-10001325"/>
    <x v="1"/>
    <x v="4"/>
    <s v="Sterilite Officeware Hinged File Box"/>
    <n v="73.36"/>
    <n v="7"/>
    <n v="0"/>
    <x v="6521"/>
    <x v="0"/>
    <x v="1"/>
  </r>
  <r>
    <n v="8344"/>
    <s v="US-2016-155544"/>
    <x v="90"/>
    <d v="2016-03-25T00:00:00"/>
    <s v="Standard Class"/>
    <s v="GM-14440"/>
    <s v="Gary McGarr"/>
    <x v="0"/>
    <x v="0"/>
    <x v="289"/>
    <x v="18"/>
    <n v="37918"/>
    <x v="0"/>
    <s v="OFF-LA-10004544"/>
    <x v="1"/>
    <x v="2"/>
    <s v="Avery 505"/>
    <n v="59.20000000000001"/>
    <n v="5"/>
    <n v="0.2"/>
    <x v="6522"/>
    <x v="0"/>
    <x v="1"/>
  </r>
  <r>
    <n v="8345"/>
    <s v="US-2016-155544"/>
    <x v="90"/>
    <d v="2016-03-25T00:00:00"/>
    <s v="Standard Class"/>
    <s v="GM-14440"/>
    <s v="Gary McGarr"/>
    <x v="0"/>
    <x v="0"/>
    <x v="289"/>
    <x v="18"/>
    <n v="37918"/>
    <x v="0"/>
    <s v="FUR-FU-10001473"/>
    <x v="0"/>
    <x v="5"/>
    <s v="DAX Wood Document Frame"/>
    <n v="32.952000000000005"/>
    <n v="3"/>
    <n v="0.2"/>
    <x v="6523"/>
    <x v="0"/>
    <x v="1"/>
  </r>
  <r>
    <n v="8346"/>
    <s v="US-2016-155544"/>
    <x v="90"/>
    <d v="2016-03-25T00:00:00"/>
    <s v="Standard Class"/>
    <s v="GM-14440"/>
    <s v="Gary McGarr"/>
    <x v="0"/>
    <x v="0"/>
    <x v="289"/>
    <x v="18"/>
    <n v="37918"/>
    <x v="0"/>
    <s v="FUR-CH-10000422"/>
    <x v="0"/>
    <x v="1"/>
    <s v="Global Highback Leather Tilter in Burgundy"/>
    <n v="218.376"/>
    <n v="3"/>
    <n v="0.2"/>
    <x v="6524"/>
    <x v="0"/>
    <x v="1"/>
  </r>
  <r>
    <n v="8347"/>
    <s v="US-2017-115238"/>
    <x v="28"/>
    <d v="2017-05-04T00:00:00"/>
    <s v="Standard Class"/>
    <s v="JW-15220"/>
    <s v="Jane Waco"/>
    <x v="1"/>
    <x v="0"/>
    <x v="104"/>
    <x v="31"/>
    <n v="1841"/>
    <x v="3"/>
    <s v="FUR-FU-10002960"/>
    <x v="0"/>
    <x v="5"/>
    <s v="Eldon 200 Class Desk Accessories, Burgundy"/>
    <n v="31.400000000000002"/>
    <n v="5"/>
    <n v="0"/>
    <x v="6525"/>
    <x v="3"/>
    <x v="1"/>
  </r>
  <r>
    <n v="8348"/>
    <s v="US-2017-115238"/>
    <x v="28"/>
    <d v="2017-05-04T00:00:00"/>
    <s v="Standard Class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n v="9.48"/>
    <n v="1"/>
    <n v="0"/>
    <x v="6526"/>
    <x v="3"/>
    <x v="1"/>
  </r>
  <r>
    <n v="8349"/>
    <s v="US-2017-115238"/>
    <x v="28"/>
    <d v="2017-05-04T00:00:00"/>
    <s v="Standard Class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x v="6527"/>
    <x v="3"/>
    <x v="1"/>
  </r>
  <r>
    <n v="8350"/>
    <s v="US-2017-115238"/>
    <x v="28"/>
    <d v="2017-05-04T00:00:00"/>
    <s v="Standard Class"/>
    <s v="JW-15220"/>
    <s v="Jane Waco"/>
    <x v="1"/>
    <x v="0"/>
    <x v="104"/>
    <x v="31"/>
    <n v="1841"/>
    <x v="3"/>
    <s v="FUR-FU-10001025"/>
    <x v="0"/>
    <x v="5"/>
    <s v="Eldon Imàge Series Desk Accessories, Clear"/>
    <n v="24.3"/>
    <n v="5"/>
    <n v="0"/>
    <x v="6528"/>
    <x v="3"/>
    <x v="1"/>
  </r>
  <r>
    <n v="8351"/>
    <s v="US-2017-115238"/>
    <x v="28"/>
    <d v="2017-05-04T00:00:00"/>
    <s v="Standard Class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n v="6.48"/>
    <n v="1"/>
    <n v="0"/>
    <x v="90"/>
    <x v="3"/>
    <x v="1"/>
  </r>
  <r>
    <n v="8352"/>
    <s v="CA-2019-132199"/>
    <x v="898"/>
    <d v="2019-05-08T00:00:00"/>
    <s v="Standard Class"/>
    <s v="BO-11350"/>
    <s v="Bill Overfelt"/>
    <x v="1"/>
    <x v="0"/>
    <x v="10"/>
    <x v="9"/>
    <n v="19134"/>
    <x v="3"/>
    <s v="FUR-FU-10004245"/>
    <x v="0"/>
    <x v="5"/>
    <s v="Career Cubicle Clock, 8 1/4&quot;, Black"/>
    <n v="32.448"/>
    <n v="2"/>
    <n v="0.2"/>
    <x v="6529"/>
    <x v="3"/>
    <x v="1"/>
  </r>
  <r>
    <n v="8353"/>
    <s v="CA-2019-132199"/>
    <x v="898"/>
    <d v="2019-05-08T00:00:00"/>
    <s v="Standard Class"/>
    <s v="BO-11350"/>
    <s v="Bill Overfelt"/>
    <x v="1"/>
    <x v="0"/>
    <x v="10"/>
    <x v="9"/>
    <n v="19134"/>
    <x v="3"/>
    <s v="OFF-BI-10003684"/>
    <x v="1"/>
    <x v="8"/>
    <s v="Wilson Jones Legal Size Ring Binders"/>
    <n v="26.388000000000002"/>
    <n v="4"/>
    <n v="0.7"/>
    <x v="6530"/>
    <x v="3"/>
    <x v="1"/>
  </r>
  <r>
    <n v="8354"/>
    <s v="CA-2019-132199"/>
    <x v="898"/>
    <d v="2019-05-08T00:00:00"/>
    <s v="Standard Class"/>
    <s v="BO-11350"/>
    <s v="Bill Overfelt"/>
    <x v="1"/>
    <x v="0"/>
    <x v="10"/>
    <x v="9"/>
    <n v="19134"/>
    <x v="3"/>
    <s v="FUR-TA-10003748"/>
    <x v="0"/>
    <x v="3"/>
    <s v="Bevis 36 x 72 Conference Tables"/>
    <n v="373.46999999999991"/>
    <n v="5"/>
    <n v="0.4"/>
    <x v="6531"/>
    <x v="3"/>
    <x v="1"/>
  </r>
  <r>
    <n v="8355"/>
    <s v="CA-2019-132199"/>
    <x v="898"/>
    <d v="2019-05-08T00:00:00"/>
    <s v="Standard Class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n v="64.2"/>
    <n v="5"/>
    <n v="0.7"/>
    <x v="6532"/>
    <x v="3"/>
    <x v="1"/>
  </r>
  <r>
    <n v="8356"/>
    <s v="CA-2019-132199"/>
    <x v="898"/>
    <d v="2019-05-08T00:00:00"/>
    <s v="Standard Class"/>
    <s v="BO-11350"/>
    <s v="Bill Overfelt"/>
    <x v="1"/>
    <x v="0"/>
    <x v="10"/>
    <x v="9"/>
    <n v="19134"/>
    <x v="3"/>
    <s v="OFF-FA-10002280"/>
    <x v="1"/>
    <x v="13"/>
    <s v="Advantus Plastic Paper Clips"/>
    <n v="8"/>
    <n v="2"/>
    <n v="0.2"/>
    <x v="6533"/>
    <x v="3"/>
    <x v="1"/>
  </r>
  <r>
    <n v="8357"/>
    <s v="CA-2018-163174"/>
    <x v="370"/>
    <d v="2018-08-30T00:00:00"/>
    <s v="Standard Class"/>
    <s v="XP-21865"/>
    <s v="Xylona Preis"/>
    <x v="0"/>
    <x v="0"/>
    <x v="417"/>
    <x v="32"/>
    <n v="30605"/>
    <x v="0"/>
    <s v="FUR-FU-10000308"/>
    <x v="0"/>
    <x v="5"/>
    <s v="Deflect-o Glass Clear Studded Chair Mats"/>
    <n v="186.54"/>
    <n v="3"/>
    <n v="0"/>
    <x v="5643"/>
    <x v="0"/>
    <x v="1"/>
  </r>
  <r>
    <n v="8358"/>
    <s v="CA-2016-110555"/>
    <x v="909"/>
    <d v="2016-04-18T00:00:00"/>
    <s v="Standard Class"/>
    <s v="MM-18055"/>
    <s v="Michelle Moray"/>
    <x v="0"/>
    <x v="0"/>
    <x v="120"/>
    <x v="37"/>
    <n v="59405"/>
    <x v="1"/>
    <s v="OFF-ST-10000876"/>
    <x v="1"/>
    <x v="4"/>
    <s v="Eldon Simplefile Box Office"/>
    <n v="87.08"/>
    <n v="7"/>
    <n v="0"/>
    <x v="6534"/>
    <x v="1"/>
    <x v="1"/>
  </r>
  <r>
    <n v="8359"/>
    <s v="CA-2016-110555"/>
    <x v="909"/>
    <d v="2016-04-18T00:00:00"/>
    <s v="Standard Class"/>
    <s v="MM-18055"/>
    <s v="Michelle Moray"/>
    <x v="0"/>
    <x v="0"/>
    <x v="120"/>
    <x v="37"/>
    <n v="59405"/>
    <x v="1"/>
    <s v="TEC-PH-10000586"/>
    <x v="2"/>
    <x v="7"/>
    <s v="AT&amp;T SB67148 SynJ"/>
    <n v="105.584"/>
    <n v="2"/>
    <n v="0.2"/>
    <x v="563"/>
    <x v="1"/>
    <x v="1"/>
  </r>
  <r>
    <n v="8360"/>
    <s v="CA-2016-110555"/>
    <x v="909"/>
    <d v="2016-04-18T00:00:00"/>
    <s v="Standard Class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n v="217.44"/>
    <n v="6"/>
    <n v="0"/>
    <x v="6535"/>
    <x v="1"/>
    <x v="1"/>
  </r>
  <r>
    <n v="8361"/>
    <s v="CA-2019-147207"/>
    <x v="460"/>
    <d v="2019-01-04T00:00:00"/>
    <s v="Second Class"/>
    <s v="TS-21655"/>
    <s v="Trudy Schmidt"/>
    <x v="0"/>
    <x v="0"/>
    <x v="236"/>
    <x v="5"/>
    <n v="79907"/>
    <x v="2"/>
    <s v="OFF-AR-10001955"/>
    <x v="1"/>
    <x v="6"/>
    <s v="Newell 319"/>
    <n v="31.744"/>
    <n v="2"/>
    <n v="0.2"/>
    <x v="6536"/>
    <x v="2"/>
    <x v="1"/>
  </r>
  <r>
    <n v="8362"/>
    <s v="CA-2019-147207"/>
    <x v="460"/>
    <d v="2019-01-04T00:00:00"/>
    <s v="Second Class"/>
    <s v="TS-21655"/>
    <s v="Trudy Schmidt"/>
    <x v="0"/>
    <x v="0"/>
    <x v="236"/>
    <x v="5"/>
    <n v="79907"/>
    <x v="2"/>
    <s v="OFF-AP-10000027"/>
    <x v="1"/>
    <x v="9"/>
    <s v="Hoover Commercial SteamVac"/>
    <n v="5.4319999999999986"/>
    <n v="2"/>
    <n v="0.8"/>
    <x v="6537"/>
    <x v="2"/>
    <x v="1"/>
  </r>
  <r>
    <n v="8363"/>
    <s v="CA-2019-147207"/>
    <x v="460"/>
    <d v="2019-01-04T00:00:00"/>
    <s v="Second Class"/>
    <s v="TS-21655"/>
    <s v="Trudy Schmidt"/>
    <x v="0"/>
    <x v="0"/>
    <x v="236"/>
    <x v="5"/>
    <n v="79907"/>
    <x v="2"/>
    <s v="FUR-TA-10002958"/>
    <x v="0"/>
    <x v="3"/>
    <s v="Bevis Oval Conference Table, Walnut"/>
    <n v="913.43000000000006"/>
    <n v="5"/>
    <n v="0.3"/>
    <x v="6538"/>
    <x v="2"/>
    <x v="1"/>
  </r>
  <r>
    <n v="8364"/>
    <s v="CA-2019-147207"/>
    <x v="460"/>
    <d v="2019-01-04T00:00:00"/>
    <s v="Second Class"/>
    <s v="TS-21655"/>
    <s v="Trudy Schmidt"/>
    <x v="0"/>
    <x v="0"/>
    <x v="236"/>
    <x v="5"/>
    <n v="79907"/>
    <x v="2"/>
    <s v="OFF-ST-10002615"/>
    <x v="1"/>
    <x v="4"/>
    <s v="Dual Level, Single-Width Filing Carts"/>
    <n v="372.14400000000001"/>
    <n v="3"/>
    <n v="0.2"/>
    <x v="6539"/>
    <x v="2"/>
    <x v="1"/>
  </r>
  <r>
    <n v="8365"/>
    <s v="CA-2019-137631"/>
    <x v="1045"/>
    <d v="2019-05-02T00:00:00"/>
    <s v="Standard Class"/>
    <s v="JL-15235"/>
    <s v="Janet Lee"/>
    <x v="0"/>
    <x v="0"/>
    <x v="505"/>
    <x v="2"/>
    <n v="34741"/>
    <x v="0"/>
    <s v="TEC-PH-10002624"/>
    <x v="2"/>
    <x v="7"/>
    <s v="Samsung Galaxy S4 Mini"/>
    <n v="751.98400000000004"/>
    <n v="2"/>
    <n v="0.2"/>
    <x v="6540"/>
    <x v="0"/>
    <x v="1"/>
  </r>
  <r>
    <n v="8366"/>
    <s v="CA-2019-157273"/>
    <x v="289"/>
    <d v="2019-02-02T00:00:00"/>
    <s v="First Class"/>
    <s v="SZ-20035"/>
    <s v="Sam Zeldin"/>
    <x v="2"/>
    <x v="0"/>
    <x v="4"/>
    <x v="4"/>
    <n v="98105"/>
    <x v="1"/>
    <s v="TEC-PH-10002275"/>
    <x v="2"/>
    <x v="7"/>
    <s v="Mitel 5320 IP Phone VoIP phone"/>
    <n v="604.76800000000003"/>
    <n v="4"/>
    <n v="0.2"/>
    <x v="6541"/>
    <x v="1"/>
    <x v="1"/>
  </r>
  <r>
    <n v="8367"/>
    <s v="CA-2016-109918"/>
    <x v="557"/>
    <d v="2016-09-12T00:00:00"/>
    <s v="Second Class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x v="6542"/>
    <x v="1"/>
    <x v="1"/>
  </r>
  <r>
    <n v="8368"/>
    <s v="CA-2016-109918"/>
    <x v="557"/>
    <d v="2016-09-12T00:00:00"/>
    <s v="Second Class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n v="20.56"/>
    <n v="2"/>
    <n v="0"/>
    <x v="6543"/>
    <x v="1"/>
    <x v="0"/>
  </r>
  <r>
    <n v="8369"/>
    <s v="CA-2016-109918"/>
    <x v="557"/>
    <d v="2016-09-12T00:00:00"/>
    <s v="Second Class"/>
    <s v="LR-17035"/>
    <s v="Lisa Ryan"/>
    <x v="1"/>
    <x v="0"/>
    <x v="68"/>
    <x v="1"/>
    <n v="95051"/>
    <x v="1"/>
    <s v="OFF-BI-10004308"/>
    <x v="1"/>
    <x v="8"/>
    <s v="Avery Legal 4-Ring Binder"/>
    <n v="83.920000000000016"/>
    <n v="5"/>
    <n v="0.2"/>
    <x v="6544"/>
    <x v="1"/>
    <x v="0"/>
  </r>
  <r>
    <n v="8370"/>
    <s v="CA-2018-118745"/>
    <x v="725"/>
    <d v="2018-06-16T00:00:00"/>
    <s v="Standard Class"/>
    <s v="SV-20365"/>
    <s v="Seth Vernon"/>
    <x v="0"/>
    <x v="0"/>
    <x v="1"/>
    <x v="1"/>
    <n v="90049"/>
    <x v="1"/>
    <s v="FUR-TA-10003473"/>
    <x v="0"/>
    <x v="3"/>
    <s v="Bretford Rectangular Conference Table Tops"/>
    <n v="902.71199999999999"/>
    <n v="3"/>
    <n v="0.2"/>
    <x v="3929"/>
    <x v="1"/>
    <x v="0"/>
  </r>
  <r>
    <n v="8371"/>
    <s v="CA-2018-163972"/>
    <x v="508"/>
    <d v="2018-10-21T00:00:00"/>
    <s v="Standard Class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n v="120.666"/>
    <n v="2"/>
    <n v="0.15"/>
    <x v="6545"/>
    <x v="1"/>
    <x v="1"/>
  </r>
  <r>
    <n v="8372"/>
    <s v="CA-2016-165393"/>
    <x v="422"/>
    <d v="2016-12-30T00:00:00"/>
    <s v="First Class"/>
    <s v="NC-18415"/>
    <s v="Nathan Cano"/>
    <x v="0"/>
    <x v="0"/>
    <x v="5"/>
    <x v="5"/>
    <n v="76106"/>
    <x v="2"/>
    <s v="OFF-BI-10001658"/>
    <x v="1"/>
    <x v="8"/>
    <s v="GBC Standard Therm-A-Bind Covers"/>
    <n v="4.9839999999999991"/>
    <n v="1"/>
    <n v="0.8"/>
    <x v="6546"/>
    <x v="2"/>
    <x v="1"/>
  </r>
  <r>
    <n v="8373"/>
    <s v="CA-2018-113726"/>
    <x v="390"/>
    <d v="2018-12-01T00:00:00"/>
    <s v="Standard Class"/>
    <s v="SC-20680"/>
    <s v="Steve Carroll"/>
    <x v="2"/>
    <x v="0"/>
    <x v="4"/>
    <x v="4"/>
    <n v="98105"/>
    <x v="1"/>
    <s v="FUR-FU-10003535"/>
    <x v="0"/>
    <x v="5"/>
    <s v="Howard Miller Distant Time Traveler Alarm Clock"/>
    <n v="82.26"/>
    <n v="3"/>
    <n v="0"/>
    <x v="5264"/>
    <x v="1"/>
    <x v="1"/>
  </r>
  <r>
    <n v="8374"/>
    <s v="CA-2018-152940"/>
    <x v="338"/>
    <d v="2018-11-13T00:00:00"/>
    <s v="First Class"/>
    <s v="RO-19780"/>
    <s v="Rose O'Brian"/>
    <x v="0"/>
    <x v="0"/>
    <x v="8"/>
    <x v="1"/>
    <n v="94110"/>
    <x v="1"/>
    <s v="OFF-ST-10000352"/>
    <x v="1"/>
    <x v="4"/>
    <s v="Acco Perma 2700 Stacking Storage Drawers"/>
    <n v="29.74"/>
    <n v="1"/>
    <n v="0"/>
    <x v="6547"/>
    <x v="1"/>
    <x v="1"/>
  </r>
  <r>
    <n v="8375"/>
    <s v="CA-2017-158701"/>
    <x v="956"/>
    <d v="2017-01-10T00:00:00"/>
    <s v="Standard Class"/>
    <s v="JL-15175"/>
    <s v="James Lanier"/>
    <x v="2"/>
    <x v="0"/>
    <x v="8"/>
    <x v="1"/>
    <n v="94110"/>
    <x v="1"/>
    <s v="OFF-AP-10004859"/>
    <x v="1"/>
    <x v="9"/>
    <s v="Acco 6 Outlet Guardian Premium Surge Suppressor"/>
    <n v="87.36"/>
    <n v="6"/>
    <n v="0"/>
    <x v="6548"/>
    <x v="1"/>
    <x v="1"/>
  </r>
  <r>
    <n v="8376"/>
    <s v="CA-2017-158701"/>
    <x v="956"/>
    <d v="2017-01-10T00:00:00"/>
    <s v="Standard Class"/>
    <s v="JL-15175"/>
    <s v="James Lanier"/>
    <x v="2"/>
    <x v="0"/>
    <x v="8"/>
    <x v="1"/>
    <n v="94110"/>
    <x v="1"/>
    <s v="OFF-BI-10001294"/>
    <x v="1"/>
    <x v="8"/>
    <s v="Fellowes Binding Cases"/>
    <n v="56.16"/>
    <n v="6"/>
    <n v="0.2"/>
    <x v="6549"/>
    <x v="1"/>
    <x v="1"/>
  </r>
  <r>
    <n v="8377"/>
    <s v="CA-2019-156272"/>
    <x v="708"/>
    <d v="2019-03-27T00:00:00"/>
    <s v="Standard Class"/>
    <s v="PW-19030"/>
    <s v="Pauline Webber"/>
    <x v="1"/>
    <x v="0"/>
    <x v="330"/>
    <x v="2"/>
    <n v="33068"/>
    <x v="0"/>
    <s v="OFF-AP-10001242"/>
    <x v="1"/>
    <x v="9"/>
    <s v="APC 7 Outlet Network SurgeArrest Surge Protector"/>
    <n v="64.384"/>
    <n v="1"/>
    <n v="0.2"/>
    <x v="6550"/>
    <x v="0"/>
    <x v="1"/>
  </r>
  <r>
    <n v="8378"/>
    <s v="CA-2017-162964"/>
    <x v="768"/>
    <d v="2017-11-18T00:00:00"/>
    <s v="Standard Class"/>
    <s v="MF-18250"/>
    <s v="Monica Federle"/>
    <x v="1"/>
    <x v="0"/>
    <x v="12"/>
    <x v="5"/>
    <n v="77095"/>
    <x v="2"/>
    <s v="OFF-ST-10002344"/>
    <x v="1"/>
    <x v="4"/>
    <s v="Carina 42&quot;Hx23 3/4&quot;W Media Storage Unit"/>
    <n v="64.784000000000006"/>
    <n v="1"/>
    <n v="0.2"/>
    <x v="1545"/>
    <x v="2"/>
    <x v="1"/>
  </r>
  <r>
    <n v="8379"/>
    <s v="CA-2017-162964"/>
    <x v="768"/>
    <d v="2017-11-18T00:00:00"/>
    <s v="Standard Class"/>
    <s v="MF-18250"/>
    <s v="Monica Federle"/>
    <x v="1"/>
    <x v="0"/>
    <x v="12"/>
    <x v="5"/>
    <n v="77095"/>
    <x v="2"/>
    <s v="OFF-PA-10003349"/>
    <x v="1"/>
    <x v="10"/>
    <s v="Xerox 1957"/>
    <n v="15.552000000000003"/>
    <n v="3"/>
    <n v="0.2"/>
    <x v="906"/>
    <x v="2"/>
    <x v="1"/>
  </r>
  <r>
    <n v="8380"/>
    <s v="CA-2017-162964"/>
    <x v="768"/>
    <d v="2017-11-18T00:00:00"/>
    <s v="Standard Class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n v="223.88799999999998"/>
    <n v="7"/>
    <n v="0.2"/>
    <x v="6551"/>
    <x v="2"/>
    <x v="1"/>
  </r>
  <r>
    <n v="8381"/>
    <s v="CA-2016-103527"/>
    <x v="340"/>
    <d v="2016-09-14T00:00:00"/>
    <s v="Second Class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x v="6552"/>
    <x v="2"/>
    <x v="1"/>
  </r>
  <r>
    <n v="8382"/>
    <s v="CA-2018-134544"/>
    <x v="716"/>
    <d v="2018-03-19T00:00:00"/>
    <s v="Second Class"/>
    <s v="AC-10660"/>
    <s v="Anna Chung"/>
    <x v="0"/>
    <x v="0"/>
    <x v="8"/>
    <x v="1"/>
    <n v="94109"/>
    <x v="1"/>
    <s v="TEC-PH-10003800"/>
    <x v="2"/>
    <x v="7"/>
    <s v="i.Sound Portable Power - 8000 mAh"/>
    <n v="84.784000000000006"/>
    <n v="2"/>
    <n v="0.2"/>
    <x v="569"/>
    <x v="1"/>
    <x v="1"/>
  </r>
  <r>
    <n v="8383"/>
    <s v="CA-2018-163048"/>
    <x v="597"/>
    <d v="2018-02-15T00:00:00"/>
    <s v="Standard Class"/>
    <s v="MH-17440"/>
    <s v="Mark Haberlin"/>
    <x v="1"/>
    <x v="0"/>
    <x v="12"/>
    <x v="5"/>
    <n v="77036"/>
    <x v="2"/>
    <s v="FUR-CH-10001270"/>
    <x v="0"/>
    <x v="1"/>
    <s v="Harbour Creations Steel Folding Chair"/>
    <n v="241.49999999999997"/>
    <n v="4"/>
    <n v="0.3"/>
    <x v="232"/>
    <x v="2"/>
    <x v="1"/>
  </r>
  <r>
    <n v="8384"/>
    <s v="CA-2018-145135"/>
    <x v="491"/>
    <d v="2018-11-28T00:00:00"/>
    <s v="First Class"/>
    <s v="CD-12790"/>
    <s v="Cynthia Delaney"/>
    <x v="2"/>
    <x v="0"/>
    <x v="506"/>
    <x v="29"/>
    <n v="6484"/>
    <x v="3"/>
    <s v="TEC-AC-10003447"/>
    <x v="2"/>
    <x v="11"/>
    <s v="Micropad Numeric Keypads"/>
    <n v="59.97"/>
    <n v="3"/>
    <n v="0"/>
    <x v="1630"/>
    <x v="3"/>
    <x v="1"/>
  </r>
  <r>
    <n v="8385"/>
    <s v="CA-2018-145135"/>
    <x v="491"/>
    <d v="2018-11-28T00:00:00"/>
    <s v="First Class"/>
    <s v="CD-12790"/>
    <s v="Cynthia Delaney"/>
    <x v="2"/>
    <x v="0"/>
    <x v="506"/>
    <x v="29"/>
    <n v="6484"/>
    <x v="3"/>
    <s v="OFF-PA-10004285"/>
    <x v="1"/>
    <x v="10"/>
    <s v="Xerox 1959"/>
    <n v="13.36"/>
    <n v="2"/>
    <n v="0"/>
    <x v="534"/>
    <x v="3"/>
    <x v="1"/>
  </r>
  <r>
    <n v="8386"/>
    <s v="CA-2019-137582"/>
    <x v="507"/>
    <d v="2019-09-08T00:00:00"/>
    <s v="Standard Class"/>
    <s v="CV-12805"/>
    <s v="Cynthia Voltz"/>
    <x v="1"/>
    <x v="0"/>
    <x v="182"/>
    <x v="1"/>
    <n v="94601"/>
    <x v="1"/>
    <s v="OFF-BI-10001757"/>
    <x v="1"/>
    <x v="8"/>
    <s v="Pressboard Hanging Data Binders for Unburst Sheets"/>
    <n v="11.808"/>
    <n v="3"/>
    <n v="0.2"/>
    <x v="5616"/>
    <x v="1"/>
    <x v="1"/>
  </r>
  <r>
    <n v="8387"/>
    <s v="CA-2017-149601"/>
    <x v="71"/>
    <d v="2017-06-03T00:00:00"/>
    <s v="Standard Class"/>
    <s v="TB-21625"/>
    <s v="Trudy Brown"/>
    <x v="0"/>
    <x v="0"/>
    <x v="91"/>
    <x v="29"/>
    <n v="6040"/>
    <x v="3"/>
    <s v="OFF-ST-10001558"/>
    <x v="1"/>
    <x v="4"/>
    <s v="Acco Perma 4000 Stacking Storage Drawers"/>
    <n v="16.239999999999998"/>
    <n v="1"/>
    <n v="0"/>
    <x v="6553"/>
    <x v="3"/>
    <x v="1"/>
  </r>
  <r>
    <n v="8388"/>
    <s v="CA-2017-149601"/>
    <x v="71"/>
    <d v="2017-06-03T00:00:00"/>
    <s v="Standard Class"/>
    <s v="TB-21625"/>
    <s v="Trudy Brown"/>
    <x v="0"/>
    <x v="0"/>
    <x v="91"/>
    <x v="29"/>
    <n v="6040"/>
    <x v="3"/>
    <s v="OFF-ST-10001328"/>
    <x v="1"/>
    <x v="4"/>
    <s v="Personal Filing Tote with Lid, Black/Gray"/>
    <n v="77.55"/>
    <n v="5"/>
    <n v="0"/>
    <x v="3952"/>
    <x v="3"/>
    <x v="1"/>
  </r>
  <r>
    <n v="8389"/>
    <s v="CA-2016-139423"/>
    <x v="301"/>
    <d v="2016-11-05T00:00:00"/>
    <s v="Standard Class"/>
    <s v="DG-13300"/>
    <s v="Deirdre Greer"/>
    <x v="1"/>
    <x v="0"/>
    <x v="334"/>
    <x v="30"/>
    <n v="7050"/>
    <x v="3"/>
    <s v="OFF-AP-10004708"/>
    <x v="1"/>
    <x v="9"/>
    <s v="Fellowes Superior 10 Outlet Split Surge Protector"/>
    <n v="76.12"/>
    <n v="2"/>
    <n v="0"/>
    <x v="575"/>
    <x v="3"/>
    <x v="1"/>
  </r>
  <r>
    <n v="8390"/>
    <s v="CA-2018-102596"/>
    <x v="797"/>
    <d v="2018-12-30T00:00:00"/>
    <s v="First Class"/>
    <s v="RD-19810"/>
    <s v="Ross DeVincentis"/>
    <x v="2"/>
    <x v="0"/>
    <x v="59"/>
    <x v="24"/>
    <n v="44312"/>
    <x v="3"/>
    <s v="OFF-FA-10000621"/>
    <x v="1"/>
    <x v="13"/>
    <s v="OIC Colored Binder Clips, Assorted Sizes"/>
    <n v="17.184000000000001"/>
    <n v="6"/>
    <n v="0.2"/>
    <x v="6554"/>
    <x v="3"/>
    <x v="1"/>
  </r>
  <r>
    <n v="8391"/>
    <s v="CA-2019-153227"/>
    <x v="769"/>
    <d v="2019-12-06T00:00:00"/>
    <s v="First Class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x v="3975"/>
    <x v="1"/>
    <x v="1"/>
  </r>
  <r>
    <n v="8392"/>
    <s v="CA-2019-110625"/>
    <x v="331"/>
    <d v="2019-12-30T00:00:00"/>
    <s v="Standard Class"/>
    <s v="JB-16045"/>
    <s v="Julia Barnett"/>
    <x v="2"/>
    <x v="0"/>
    <x v="507"/>
    <x v="29"/>
    <n v="6810"/>
    <x v="3"/>
    <s v="FUR-FU-10001473"/>
    <x v="0"/>
    <x v="5"/>
    <s v="DAX Wood Document Frame"/>
    <n v="27.46"/>
    <n v="2"/>
    <n v="0"/>
    <x v="1357"/>
    <x v="3"/>
    <x v="1"/>
  </r>
  <r>
    <n v="8393"/>
    <s v="CA-2018-142594"/>
    <x v="49"/>
    <d v="2018-12-06T00:00:00"/>
    <s v="Second Class"/>
    <s v="EJ-14155"/>
    <s v="Eva Jacobs"/>
    <x v="0"/>
    <x v="0"/>
    <x v="47"/>
    <x v="31"/>
    <n v="2038"/>
    <x v="3"/>
    <s v="TEC-PH-10000193"/>
    <x v="2"/>
    <x v="7"/>
    <s v="Jensen SMPS-640 - speaker phone"/>
    <n v="137.94"/>
    <n v="3"/>
    <n v="0"/>
    <x v="5793"/>
    <x v="3"/>
    <x v="1"/>
  </r>
  <r>
    <n v="8394"/>
    <s v="CA-2018-142594"/>
    <x v="49"/>
    <d v="2018-12-06T00:00:00"/>
    <s v="Second Class"/>
    <s v="EJ-14155"/>
    <s v="Eva Jacobs"/>
    <x v="0"/>
    <x v="0"/>
    <x v="47"/>
    <x v="31"/>
    <n v="2038"/>
    <x v="3"/>
    <s v="FUR-FU-10002045"/>
    <x v="0"/>
    <x v="5"/>
    <s v="Executive Impressions 14&quot;"/>
    <n v="111.15"/>
    <n v="5"/>
    <n v="0"/>
    <x v="5741"/>
    <x v="3"/>
    <x v="1"/>
  </r>
  <r>
    <n v="8395"/>
    <s v="CA-2018-142594"/>
    <x v="49"/>
    <d v="2018-12-06T00:00:00"/>
    <s v="Second Class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n v="901.94999999999993"/>
    <n v="3"/>
    <n v="0"/>
    <x v="3786"/>
    <x v="3"/>
    <x v="1"/>
  </r>
  <r>
    <n v="8396"/>
    <s v="CA-2018-142594"/>
    <x v="49"/>
    <d v="2018-12-06T00:00:00"/>
    <s v="Second Class"/>
    <s v="EJ-14155"/>
    <s v="Eva Jacobs"/>
    <x v="0"/>
    <x v="0"/>
    <x v="47"/>
    <x v="31"/>
    <n v="2038"/>
    <x v="3"/>
    <s v="FUR-TA-10001095"/>
    <x v="0"/>
    <x v="3"/>
    <s v="Chromcraft Round Conference Tables"/>
    <n v="366.00899999999996"/>
    <n v="3"/>
    <n v="0.3"/>
    <x v="6555"/>
    <x v="3"/>
    <x v="1"/>
  </r>
  <r>
    <n v="8397"/>
    <s v="CA-2016-152254"/>
    <x v="479"/>
    <d v="2016-06-30T00:00:00"/>
    <s v="Same Day"/>
    <s v="BD-11620"/>
    <s v="Brian DeCherney"/>
    <x v="0"/>
    <x v="0"/>
    <x v="40"/>
    <x v="3"/>
    <n v="28403"/>
    <x v="0"/>
    <s v="OFF-PA-10001144"/>
    <x v="1"/>
    <x v="10"/>
    <s v="Xerox 1913"/>
    <n v="310.68799999999999"/>
    <n v="7"/>
    <n v="0.2"/>
    <x v="6556"/>
    <x v="0"/>
    <x v="1"/>
  </r>
  <r>
    <n v="8398"/>
    <s v="US-2016-120236"/>
    <x v="1010"/>
    <d v="2016-09-04T00:00:00"/>
    <s v="First Class"/>
    <s v="MR-17545"/>
    <s v="Mathew Reese"/>
    <x v="2"/>
    <x v="0"/>
    <x v="12"/>
    <x v="5"/>
    <n v="77095"/>
    <x v="2"/>
    <s v="OFF-BI-10004099"/>
    <x v="1"/>
    <x v="8"/>
    <s v="GBC VeloBinder Strips"/>
    <n v="7.6799999999999979"/>
    <n v="5"/>
    <n v="0.8"/>
    <x v="6557"/>
    <x v="2"/>
    <x v="1"/>
  </r>
  <r>
    <n v="8399"/>
    <s v="CA-2019-120061"/>
    <x v="808"/>
    <d v="2019-11-07T00:00:00"/>
    <s v="Second Class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n v="155.37199999999999"/>
    <n v="2"/>
    <n v="0.3"/>
    <x v="5825"/>
    <x v="3"/>
    <x v="1"/>
  </r>
  <r>
    <n v="8400"/>
    <s v="CA-2017-133837"/>
    <x v="657"/>
    <d v="2017-04-18T00:00:00"/>
    <s v="Standard Class"/>
    <s v="TH-21100"/>
    <s v="Thea Hendricks"/>
    <x v="0"/>
    <x v="0"/>
    <x v="220"/>
    <x v="16"/>
    <n v="85301"/>
    <x v="1"/>
    <s v="OFF-ST-10000344"/>
    <x v="1"/>
    <x v="4"/>
    <s v="Neat Ideas Personal Hanging Folder Files, Black"/>
    <n v="10.744"/>
    <n v="1"/>
    <n v="0.2"/>
    <x v="1420"/>
    <x v="1"/>
    <x v="1"/>
  </r>
  <r>
    <n v="8401"/>
    <s v="CA-2017-110814"/>
    <x v="901"/>
    <d v="2017-12-09T00:00:00"/>
    <s v="Second Class"/>
    <s v="BD-11635"/>
    <s v="Brian Derr"/>
    <x v="0"/>
    <x v="0"/>
    <x v="20"/>
    <x v="15"/>
    <n v="10009"/>
    <x v="3"/>
    <s v="OFF-BI-10002026"/>
    <x v="1"/>
    <x v="8"/>
    <s v="Avery Arch Ring Binders"/>
    <n v="232.40000000000003"/>
    <n v="5"/>
    <n v="0.2"/>
    <x v="2931"/>
    <x v="3"/>
    <x v="1"/>
  </r>
  <r>
    <n v="8402"/>
    <s v="CA-2017-110814"/>
    <x v="901"/>
    <d v="2017-12-09T00:00:00"/>
    <s v="Second Class"/>
    <s v="BD-11635"/>
    <s v="Brian Derr"/>
    <x v="0"/>
    <x v="0"/>
    <x v="20"/>
    <x v="15"/>
    <n v="10009"/>
    <x v="3"/>
    <s v="FUR-CH-10003535"/>
    <x v="0"/>
    <x v="1"/>
    <s v="Global Armless Task Chair, Royal Blue"/>
    <n v="164.64599999999999"/>
    <n v="3"/>
    <n v="0.1"/>
    <x v="6558"/>
    <x v="3"/>
    <x v="0"/>
  </r>
  <r>
    <n v="8403"/>
    <s v="CA-2017-110814"/>
    <x v="901"/>
    <d v="2017-12-09T00:00:00"/>
    <s v="Second Class"/>
    <s v="BD-11635"/>
    <s v="Brian Derr"/>
    <x v="0"/>
    <x v="0"/>
    <x v="20"/>
    <x v="15"/>
    <n v="10009"/>
    <x v="3"/>
    <s v="OFF-PA-10004156"/>
    <x v="1"/>
    <x v="10"/>
    <s v="Xerox 188"/>
    <n v="22.68"/>
    <n v="2"/>
    <n v="0"/>
    <x v="6559"/>
    <x v="3"/>
    <x v="0"/>
  </r>
  <r>
    <n v="8404"/>
    <s v="CA-2018-154067"/>
    <x v="854"/>
    <d v="2018-02-07T00:00:00"/>
    <s v="Standard Class"/>
    <s v="SM-20950"/>
    <s v="Suzanne McNair"/>
    <x v="1"/>
    <x v="0"/>
    <x v="1"/>
    <x v="1"/>
    <n v="90036"/>
    <x v="1"/>
    <s v="OFF-PA-10002254"/>
    <x v="1"/>
    <x v="10"/>
    <s v="Xerox 1883"/>
    <n v="105.52"/>
    <n v="4"/>
    <n v="0"/>
    <x v="153"/>
    <x v="1"/>
    <x v="0"/>
  </r>
  <r>
    <n v="8405"/>
    <s v="CA-2019-140480"/>
    <x v="141"/>
    <d v="2019-07-12T00:00:00"/>
    <s v="Standard Class"/>
    <s v="HE-14800"/>
    <s v="Harold Engle"/>
    <x v="1"/>
    <x v="0"/>
    <x v="46"/>
    <x v="13"/>
    <n v="19711"/>
    <x v="3"/>
    <s v="FUR-FU-10003247"/>
    <x v="0"/>
    <x v="5"/>
    <s v="36X48 HARDFLOOR CHAIRMAT"/>
    <n v="83.92"/>
    <n v="4"/>
    <n v="0"/>
    <x v="204"/>
    <x v="3"/>
    <x v="1"/>
  </r>
  <r>
    <n v="8406"/>
    <s v="CA-2019-140480"/>
    <x v="141"/>
    <d v="2019-07-12T00:00:00"/>
    <s v="Standard Class"/>
    <s v="HE-14800"/>
    <s v="Harold Engle"/>
    <x v="1"/>
    <x v="0"/>
    <x v="46"/>
    <x v="13"/>
    <n v="19711"/>
    <x v="3"/>
    <s v="TEC-AC-10002473"/>
    <x v="2"/>
    <x v="11"/>
    <s v="Maxell 4.7GB DVD-R"/>
    <n v="141.9"/>
    <n v="5"/>
    <n v="0"/>
    <x v="6560"/>
    <x v="3"/>
    <x v="1"/>
  </r>
  <r>
    <n v="8407"/>
    <s v="CA-2019-140480"/>
    <x v="141"/>
    <d v="2019-07-12T00:00:00"/>
    <s v="Standard Class"/>
    <s v="HE-14800"/>
    <s v="Harold Engle"/>
    <x v="1"/>
    <x v="0"/>
    <x v="46"/>
    <x v="13"/>
    <n v="19711"/>
    <x v="3"/>
    <s v="FUR-FU-10001057"/>
    <x v="0"/>
    <x v="5"/>
    <s v="Tensor Track Tree Floor Lamp"/>
    <n v="39.979999999999997"/>
    <n v="2"/>
    <n v="0"/>
    <x v="6561"/>
    <x v="3"/>
    <x v="1"/>
  </r>
  <r>
    <n v="8408"/>
    <s v="CA-2019-140480"/>
    <x v="141"/>
    <d v="2019-07-12T00:00:00"/>
    <s v="Standard Class"/>
    <s v="HE-14800"/>
    <s v="Harold Engle"/>
    <x v="1"/>
    <x v="0"/>
    <x v="46"/>
    <x v="13"/>
    <n v="19711"/>
    <x v="3"/>
    <s v="OFF-AR-10001419"/>
    <x v="1"/>
    <x v="6"/>
    <s v="Newell 325"/>
    <n v="28.91"/>
    <n v="7"/>
    <n v="0"/>
    <x v="6562"/>
    <x v="3"/>
    <x v="1"/>
  </r>
  <r>
    <n v="8409"/>
    <s v="CA-2019-140480"/>
    <x v="141"/>
    <d v="2019-07-12T00:00:00"/>
    <s v="Standard Class"/>
    <s v="HE-14800"/>
    <s v="Harold Engle"/>
    <x v="1"/>
    <x v="0"/>
    <x v="46"/>
    <x v="13"/>
    <n v="19711"/>
    <x v="3"/>
    <s v="OFF-AR-10004010"/>
    <x v="1"/>
    <x v="6"/>
    <s v="Hunt Boston Vacuum Mount KS Pencil Sharpener"/>
    <n v="174.95000000000002"/>
    <n v="5"/>
    <n v="0"/>
    <x v="6563"/>
    <x v="3"/>
    <x v="1"/>
  </r>
  <r>
    <n v="8410"/>
    <s v="CA-2017-134082"/>
    <x v="555"/>
    <d v="2017-12-17T00:00:00"/>
    <s v="Standard Class"/>
    <s v="JK-15640"/>
    <s v="Jim Kriz"/>
    <x v="2"/>
    <x v="0"/>
    <x v="272"/>
    <x v="1"/>
    <n v="92404"/>
    <x v="1"/>
    <s v="OFF-BI-10004230"/>
    <x v="1"/>
    <x v="8"/>
    <s v="GBC Recycled Grain Textured Covers"/>
    <n v="110.52800000000001"/>
    <n v="4"/>
    <n v="0.2"/>
    <x v="6564"/>
    <x v="1"/>
    <x v="1"/>
  </r>
  <r>
    <n v="8411"/>
    <s v="CA-2018-130820"/>
    <x v="625"/>
    <d v="2018-11-15T00:00:00"/>
    <s v="Same Day"/>
    <s v="ON-18715"/>
    <s v="Odella Nelson"/>
    <x v="1"/>
    <x v="0"/>
    <x v="140"/>
    <x v="3"/>
    <n v="27217"/>
    <x v="0"/>
    <s v="FUR-TA-10001768"/>
    <x v="0"/>
    <x v="3"/>
    <s v="Hon Racetrack Conference Tables"/>
    <n v="630.024"/>
    <n v="4"/>
    <n v="0.4"/>
    <x v="6565"/>
    <x v="0"/>
    <x v="1"/>
  </r>
  <r>
    <n v="8412"/>
    <s v="CA-2018-159765"/>
    <x v="195"/>
    <d v="2018-05-12T00:00:00"/>
    <s v="Second Class"/>
    <s v="TH-21100"/>
    <s v="Thea Hendricks"/>
    <x v="0"/>
    <x v="0"/>
    <x v="127"/>
    <x v="17"/>
    <n v="24153"/>
    <x v="0"/>
    <s v="OFF-AR-10003514"/>
    <x v="1"/>
    <x v="6"/>
    <s v="4009 Highlighters by Sanford"/>
    <n v="27.86"/>
    <n v="7"/>
    <n v="0"/>
    <x v="6566"/>
    <x v="0"/>
    <x v="1"/>
  </r>
  <r>
    <n v="8413"/>
    <s v="CA-2019-132290"/>
    <x v="434"/>
    <d v="2019-03-14T00:00:00"/>
    <s v="Standard Class"/>
    <s v="MD-17350"/>
    <s v="Maribeth Dona"/>
    <x v="0"/>
    <x v="0"/>
    <x v="61"/>
    <x v="5"/>
    <n v="75217"/>
    <x v="2"/>
    <s v="FUR-TA-10002228"/>
    <x v="0"/>
    <x v="3"/>
    <s v="Bevis Traditional Conference Table Top, Plinth Base"/>
    <n v="933.40800000000002"/>
    <n v="4"/>
    <n v="0.3"/>
    <x v="6567"/>
    <x v="2"/>
    <x v="1"/>
  </r>
  <r>
    <n v="8414"/>
    <s v="CA-2018-147109"/>
    <x v="907"/>
    <d v="2018-12-21T00:00:00"/>
    <s v="Standard Class"/>
    <s v="AH-10075"/>
    <s v="Adam Hart"/>
    <x v="1"/>
    <x v="0"/>
    <x v="81"/>
    <x v="5"/>
    <n v="76017"/>
    <x v="2"/>
    <s v="OFF-PA-10001972"/>
    <x v="1"/>
    <x v="10"/>
    <s v="Xerox 214"/>
    <n v="51.840000000000011"/>
    <n v="10"/>
    <n v="0.2"/>
    <x v="6568"/>
    <x v="2"/>
    <x v="1"/>
  </r>
  <r>
    <n v="8415"/>
    <s v="CA-2018-147109"/>
    <x v="907"/>
    <d v="2018-12-21T00:00:00"/>
    <s v="Standard Class"/>
    <s v="AH-10075"/>
    <s v="Adam Hart"/>
    <x v="1"/>
    <x v="0"/>
    <x v="81"/>
    <x v="5"/>
    <n v="76017"/>
    <x v="2"/>
    <s v="TEC-AC-10002942"/>
    <x v="2"/>
    <x v="11"/>
    <s v="WD My Passport Ultra 1TB Portable External Hard Drive"/>
    <n v="165.60000000000002"/>
    <n v="3"/>
    <n v="0.2"/>
    <x v="6569"/>
    <x v="2"/>
    <x v="1"/>
  </r>
  <r>
    <n v="8416"/>
    <s v="CA-2019-107265"/>
    <x v="1191"/>
    <d v="2019-04-12T00:00:00"/>
    <s v="Standard Class"/>
    <s v="ML-17755"/>
    <s v="Max Ludwig"/>
    <x v="2"/>
    <x v="0"/>
    <x v="292"/>
    <x v="23"/>
    <n v="52302"/>
    <x v="2"/>
    <s v="OFF-PA-10000474"/>
    <x v="1"/>
    <x v="10"/>
    <s v="Easy-staple paper"/>
    <n v="106.32"/>
    <n v="3"/>
    <n v="0"/>
    <x v="2086"/>
    <x v="2"/>
    <x v="1"/>
  </r>
  <r>
    <n v="8417"/>
    <s v="CA-2019-118199"/>
    <x v="1188"/>
    <d v="2019-05-11T00:00:00"/>
    <s v="First Class"/>
    <s v="LB-16795"/>
    <s v="Laurel Beltran"/>
    <x v="2"/>
    <x v="0"/>
    <x v="4"/>
    <x v="4"/>
    <n v="98105"/>
    <x v="1"/>
    <s v="OFF-BI-10004330"/>
    <x v="1"/>
    <x v="8"/>
    <s v="GBC Velobind Prepunched Cover Sets, Regency Series"/>
    <n v="147.91999999999999"/>
    <n v="5"/>
    <n v="0.2"/>
    <x v="6570"/>
    <x v="1"/>
    <x v="1"/>
  </r>
  <r>
    <n v="8418"/>
    <s v="CA-2019-118199"/>
    <x v="1188"/>
    <d v="2019-05-11T00:00:00"/>
    <s v="First Class"/>
    <s v="LB-16795"/>
    <s v="Laurel Beltran"/>
    <x v="2"/>
    <x v="0"/>
    <x v="4"/>
    <x v="4"/>
    <n v="98105"/>
    <x v="1"/>
    <s v="OFF-ST-10000604"/>
    <x v="1"/>
    <x v="4"/>
    <s v="Home/Office Personal File Carts"/>
    <n v="104.28"/>
    <n v="3"/>
    <n v="0"/>
    <x v="1543"/>
    <x v="1"/>
    <x v="1"/>
  </r>
  <r>
    <n v="8419"/>
    <s v="CA-2019-118199"/>
    <x v="1188"/>
    <d v="2019-05-11T00:00:00"/>
    <s v="First Class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x v="6571"/>
    <x v="1"/>
    <x v="1"/>
  </r>
  <r>
    <n v="8420"/>
    <s v="CA-2019-118199"/>
    <x v="1188"/>
    <d v="2019-05-11T00:00:00"/>
    <s v="First Class"/>
    <s v="LB-16795"/>
    <s v="Laurel Beltran"/>
    <x v="2"/>
    <x v="0"/>
    <x v="4"/>
    <x v="4"/>
    <n v="98105"/>
    <x v="1"/>
    <s v="OFF-ST-10000636"/>
    <x v="1"/>
    <x v="4"/>
    <s v="Rogers Profile Extra Capacity Storage Tub"/>
    <n v="66.959999999999994"/>
    <n v="4"/>
    <n v="0"/>
    <x v="6283"/>
    <x v="1"/>
    <x v="1"/>
  </r>
  <r>
    <n v="8421"/>
    <s v="CA-2019-118199"/>
    <x v="1188"/>
    <d v="2019-05-11T00:00:00"/>
    <s v="First Class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n v="199.98"/>
    <n v="2"/>
    <n v="0"/>
    <x v="6572"/>
    <x v="1"/>
    <x v="1"/>
  </r>
  <r>
    <n v="8422"/>
    <s v="CA-2019-150091"/>
    <x v="386"/>
    <d v="2019-10-16T00:00:00"/>
    <s v="Standard Class"/>
    <s v="NP-18670"/>
    <s v="Nora Paige"/>
    <x v="0"/>
    <x v="0"/>
    <x v="80"/>
    <x v="30"/>
    <n v="8701"/>
    <x v="3"/>
    <s v="TEC-AC-10002167"/>
    <x v="2"/>
    <x v="11"/>
    <s v="Imation 8gb Micro Traveldrive Usb 2.0 Flash Drive"/>
    <n v="45"/>
    <n v="3"/>
    <n v="0"/>
    <x v="47"/>
    <x v="3"/>
    <x v="1"/>
  </r>
  <r>
    <n v="8423"/>
    <s v="CA-2019-150091"/>
    <x v="386"/>
    <d v="2019-10-16T00:00:00"/>
    <s v="Standard Class"/>
    <s v="NP-18670"/>
    <s v="Nora Paige"/>
    <x v="0"/>
    <x v="0"/>
    <x v="80"/>
    <x v="30"/>
    <n v="8701"/>
    <x v="3"/>
    <s v="OFF-FA-10000621"/>
    <x v="1"/>
    <x v="13"/>
    <s v="OIC Colored Binder Clips, Assorted Sizes"/>
    <n v="17.899999999999999"/>
    <n v="5"/>
    <n v="0"/>
    <x v="6573"/>
    <x v="3"/>
    <x v="1"/>
  </r>
  <r>
    <n v="8424"/>
    <s v="CA-2019-150091"/>
    <x v="386"/>
    <d v="2019-10-16T00:00:00"/>
    <s v="Standard Class"/>
    <s v="NP-18670"/>
    <s v="Nora Paige"/>
    <x v="0"/>
    <x v="0"/>
    <x v="80"/>
    <x v="30"/>
    <n v="8701"/>
    <x v="3"/>
    <s v="FUR-FU-10004053"/>
    <x v="0"/>
    <x v="5"/>
    <s v="DAX Two-Tone Silver Metal Document Frame"/>
    <n v="40.479999999999997"/>
    <n v="2"/>
    <n v="0"/>
    <x v="6574"/>
    <x v="3"/>
    <x v="1"/>
  </r>
  <r>
    <n v="8425"/>
    <s v="CA-2019-150091"/>
    <x v="386"/>
    <d v="2019-10-16T00:00:00"/>
    <s v="Standard Class"/>
    <s v="NP-18670"/>
    <s v="Nora Paige"/>
    <x v="0"/>
    <x v="0"/>
    <x v="80"/>
    <x v="30"/>
    <n v="8701"/>
    <x v="3"/>
    <s v="FUR-BO-10003404"/>
    <x v="0"/>
    <x v="0"/>
    <s v="Global Adaptabilites Bookcase, Cherry/Storm Gray Finish"/>
    <n v="2154.9"/>
    <n v="5"/>
    <n v="0"/>
    <x v="6575"/>
    <x v="3"/>
    <x v="1"/>
  </r>
  <r>
    <n v="8426"/>
    <s v="CA-2018-137652"/>
    <x v="770"/>
    <d v="2018-08-30T00:00:00"/>
    <s v="First Class"/>
    <s v="EB-13750"/>
    <s v="Edward Becker"/>
    <x v="1"/>
    <x v="0"/>
    <x v="74"/>
    <x v="24"/>
    <n v="45231"/>
    <x v="3"/>
    <s v="OFF-BI-10004099"/>
    <x v="1"/>
    <x v="8"/>
    <s v="GBC VeloBinder Strips"/>
    <n v="18.432000000000002"/>
    <n v="8"/>
    <n v="0.7"/>
    <x v="6576"/>
    <x v="3"/>
    <x v="1"/>
  </r>
  <r>
    <n v="8427"/>
    <s v="CA-2017-128356"/>
    <x v="653"/>
    <d v="2017-10-07T00:00:00"/>
    <s v="Standard Class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x v="6577"/>
    <x v="1"/>
    <x v="1"/>
  </r>
  <r>
    <n v="8428"/>
    <s v="CA-2019-167017"/>
    <x v="51"/>
    <d v="2019-11-25T00:00:00"/>
    <s v="First Class"/>
    <s v="DC-12850"/>
    <s v="Dan Campbell"/>
    <x v="0"/>
    <x v="0"/>
    <x v="43"/>
    <x v="12"/>
    <n v="48066"/>
    <x v="2"/>
    <s v="OFF-SU-10001935"/>
    <x v="1"/>
    <x v="14"/>
    <s v="Staple remover"/>
    <n v="4.3600000000000003"/>
    <n v="2"/>
    <n v="0"/>
    <x v="6578"/>
    <x v="2"/>
    <x v="1"/>
  </r>
  <r>
    <n v="8429"/>
    <s v="US-2019-132220"/>
    <x v="105"/>
    <d v="2019-11-16T00:00:00"/>
    <s v="Standard Class"/>
    <s v="DJ-13510"/>
    <s v="Don Jones"/>
    <x v="1"/>
    <x v="0"/>
    <x v="228"/>
    <x v="16"/>
    <n v="85281"/>
    <x v="1"/>
    <s v="TEC-AC-10004227"/>
    <x v="2"/>
    <x v="11"/>
    <s v="SanDisk Ultra 16 GB MicroSDHC Class 10 Memory Card"/>
    <n v="62.352000000000004"/>
    <n v="6"/>
    <n v="0.2"/>
    <x v="6579"/>
    <x v="1"/>
    <x v="1"/>
  </r>
  <r>
    <n v="8430"/>
    <s v="CA-2018-118129"/>
    <x v="1054"/>
    <d v="2018-12-21T00:00:00"/>
    <s v="Second Class"/>
    <s v="CL-12565"/>
    <s v="Clay Ludtke"/>
    <x v="0"/>
    <x v="0"/>
    <x v="265"/>
    <x v="9"/>
    <n v="19601"/>
    <x v="3"/>
    <s v="FUR-FU-10004904"/>
    <x v="0"/>
    <x v="5"/>
    <s v="Eldon &quot;L&quot; Workstation Diamond Chairmat"/>
    <n v="303.92"/>
    <n v="5"/>
    <n v="0.2"/>
    <x v="6580"/>
    <x v="3"/>
    <x v="1"/>
  </r>
  <r>
    <n v="8431"/>
    <s v="US-2016-113124"/>
    <x v="809"/>
    <d v="2016-04-05T00:00:00"/>
    <s v="Standard Class"/>
    <s v="NC-18340"/>
    <s v="Nat Carroll"/>
    <x v="0"/>
    <x v="0"/>
    <x v="339"/>
    <x v="11"/>
    <n v="55124"/>
    <x v="2"/>
    <s v="OFF-ST-10001511"/>
    <x v="1"/>
    <x v="4"/>
    <s v="Space Solutions Commercial Steel Shelving"/>
    <n v="129.30000000000001"/>
    <n v="2"/>
    <n v="0"/>
    <x v="2608"/>
    <x v="2"/>
    <x v="1"/>
  </r>
  <r>
    <n v="8432"/>
    <s v="CA-2019-155621"/>
    <x v="1183"/>
    <d v="2019-11-13T00:00:00"/>
    <s v="Standard Class"/>
    <s v="KN-16450"/>
    <s v="Kean Nguyen"/>
    <x v="1"/>
    <x v="0"/>
    <x v="248"/>
    <x v="39"/>
    <n v="21215"/>
    <x v="3"/>
    <s v="FUR-FU-10003535"/>
    <x v="0"/>
    <x v="5"/>
    <s v="Howard Miller Distant Time Traveler Alarm Clock"/>
    <n v="274.20000000000005"/>
    <n v="10"/>
    <n v="0"/>
    <x v="6581"/>
    <x v="3"/>
    <x v="1"/>
  </r>
  <r>
    <n v="8433"/>
    <s v="US-2016-127635"/>
    <x v="80"/>
    <d v="2016-09-18T00:00:00"/>
    <s v="Second Class"/>
    <s v="SC-20260"/>
    <s v="Scott Cohen"/>
    <x v="1"/>
    <x v="0"/>
    <x v="331"/>
    <x v="5"/>
    <n v="78415"/>
    <x v="2"/>
    <s v="OFF-FA-10000053"/>
    <x v="1"/>
    <x v="13"/>
    <s v="Revere Boxed Rubber Bands by Revere"/>
    <n v="6.048"/>
    <n v="4"/>
    <n v="0.2"/>
    <x v="6582"/>
    <x v="2"/>
    <x v="1"/>
  </r>
  <r>
    <n v="8434"/>
    <s v="US-2016-127635"/>
    <x v="80"/>
    <d v="2016-09-18T00:00:00"/>
    <s v="Second Class"/>
    <s v="SC-20260"/>
    <s v="Scott Cohen"/>
    <x v="1"/>
    <x v="0"/>
    <x v="331"/>
    <x v="5"/>
    <n v="78415"/>
    <x v="2"/>
    <s v="OFF-PA-10004610"/>
    <x v="1"/>
    <x v="10"/>
    <s v="Xerox 1900"/>
    <n v="6.8480000000000008"/>
    <n v="2"/>
    <n v="0.2"/>
    <x v="2997"/>
    <x v="2"/>
    <x v="1"/>
  </r>
  <r>
    <n v="8435"/>
    <s v="US-2016-127635"/>
    <x v="80"/>
    <d v="2016-09-18T00:00:00"/>
    <s v="Second Class"/>
    <s v="SC-20260"/>
    <s v="Scott Cohen"/>
    <x v="1"/>
    <x v="0"/>
    <x v="331"/>
    <x v="5"/>
    <n v="78415"/>
    <x v="2"/>
    <s v="FUR-FU-10000550"/>
    <x v="0"/>
    <x v="5"/>
    <s v="Stacking Trays by OIC"/>
    <n v="9.9600000000000009"/>
    <n v="5"/>
    <n v="0.6"/>
    <x v="6583"/>
    <x v="2"/>
    <x v="1"/>
  </r>
  <r>
    <n v="8436"/>
    <s v="US-2016-127635"/>
    <x v="80"/>
    <d v="2016-09-18T00:00:00"/>
    <s v="Second Class"/>
    <s v="SC-20260"/>
    <s v="Scott Cohen"/>
    <x v="1"/>
    <x v="0"/>
    <x v="331"/>
    <x v="5"/>
    <n v="78415"/>
    <x v="2"/>
    <s v="OFF-BI-10001721"/>
    <x v="1"/>
    <x v="8"/>
    <s v="Trimflex Flexible Post Binders"/>
    <n v="8.5519999999999978"/>
    <n v="2"/>
    <n v="0.8"/>
    <x v="6584"/>
    <x v="2"/>
    <x v="1"/>
  </r>
  <r>
    <n v="8437"/>
    <s v="CA-2017-151470"/>
    <x v="1181"/>
    <d v="2017-09-26T00:00:00"/>
    <s v="Standard Class"/>
    <s v="AM-10705"/>
    <s v="Anne McFarland"/>
    <x v="0"/>
    <x v="0"/>
    <x v="98"/>
    <x v="33"/>
    <n v="89115"/>
    <x v="1"/>
    <s v="OFF-BI-10004040"/>
    <x v="1"/>
    <x v="8"/>
    <s v="Wilson Jones Impact Binders"/>
    <n v="45.584000000000003"/>
    <n v="11"/>
    <n v="0.2"/>
    <x v="6585"/>
    <x v="1"/>
    <x v="1"/>
  </r>
  <r>
    <n v="8438"/>
    <s v="CA-2017-112823"/>
    <x v="895"/>
    <d v="2017-12-16T00:00:00"/>
    <s v="Standard Class"/>
    <s v="RA-19945"/>
    <s v="Ryan Akin"/>
    <x v="0"/>
    <x v="0"/>
    <x v="138"/>
    <x v="24"/>
    <n v="44105"/>
    <x v="3"/>
    <s v="TEC-AC-10002550"/>
    <x v="2"/>
    <x v="11"/>
    <s v="Maxell 4.7GB DVD-RW 3/Pack"/>
    <n v="25.488"/>
    <n v="2"/>
    <n v="0.2"/>
    <x v="1201"/>
    <x v="3"/>
    <x v="1"/>
  </r>
  <r>
    <n v="8439"/>
    <s v="CA-2016-108861"/>
    <x v="1061"/>
    <d v="2016-06-01T00:00:00"/>
    <s v="Standard Class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n v="136.96"/>
    <n v="4"/>
    <n v="0.2"/>
    <x v="6586"/>
    <x v="1"/>
    <x v="1"/>
  </r>
  <r>
    <n v="8440"/>
    <s v="CA-2019-114370"/>
    <x v="1192"/>
    <d v="2019-03-17T00:00:00"/>
    <s v="Second Class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x v="6007"/>
    <x v="2"/>
    <x v="0"/>
  </r>
  <r>
    <n v="8441"/>
    <s v="CA-2018-158302"/>
    <x v="16"/>
    <d v="2018-12-12T00:00:00"/>
    <s v="Second Class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x v="6587"/>
    <x v="3"/>
    <x v="1"/>
  </r>
  <r>
    <n v="8442"/>
    <s v="CA-2019-145779"/>
    <x v="636"/>
    <d v="2019-05-10T00:00:00"/>
    <s v="Standard Class"/>
    <s v="DB-13615"/>
    <s v="Doug Bickford"/>
    <x v="0"/>
    <x v="0"/>
    <x v="93"/>
    <x v="16"/>
    <n v="85705"/>
    <x v="1"/>
    <s v="OFF-PA-10002254"/>
    <x v="1"/>
    <x v="10"/>
    <s v="Xerox 1883"/>
    <n v="84.415999999999997"/>
    <n v="4"/>
    <n v="0.2"/>
    <x v="6588"/>
    <x v="1"/>
    <x v="1"/>
  </r>
  <r>
    <n v="8443"/>
    <s v="US-2018-155173"/>
    <x v="1193"/>
    <d v="2018-03-10T00:00:00"/>
    <s v="Standard Class"/>
    <s v="JB-16045"/>
    <s v="Julia Barnett"/>
    <x v="2"/>
    <x v="0"/>
    <x v="10"/>
    <x v="9"/>
    <n v="19120"/>
    <x v="3"/>
    <s v="TEC-PH-10004586"/>
    <x v="2"/>
    <x v="7"/>
    <s v="Wilson SignalBoost 841262 DB PRO Amplifier Kit"/>
    <n v="431.94"/>
    <n v="2"/>
    <n v="0.4"/>
    <x v="6589"/>
    <x v="3"/>
    <x v="1"/>
  </r>
  <r>
    <n v="8444"/>
    <s v="US-2018-155173"/>
    <x v="1193"/>
    <d v="2018-03-10T00:00:00"/>
    <s v="Standard Class"/>
    <s v="JB-16045"/>
    <s v="Julia Barnett"/>
    <x v="2"/>
    <x v="0"/>
    <x v="10"/>
    <x v="9"/>
    <n v="19120"/>
    <x v="3"/>
    <s v="OFF-BI-10002982"/>
    <x v="1"/>
    <x v="8"/>
    <s v="Avery Self-Adhesive Photo Pockets for Polaroid Photos"/>
    <n v="2.0430000000000001"/>
    <n v="1"/>
    <n v="0.7"/>
    <x v="6590"/>
    <x v="3"/>
    <x v="1"/>
  </r>
  <r>
    <n v="8445"/>
    <s v="US-2018-155173"/>
    <x v="1193"/>
    <d v="2018-03-10T00:00:00"/>
    <s v="Standard Class"/>
    <s v="JB-16045"/>
    <s v="Julia Barnett"/>
    <x v="2"/>
    <x v="0"/>
    <x v="10"/>
    <x v="9"/>
    <n v="19120"/>
    <x v="3"/>
    <s v="TEC-PH-10002538"/>
    <x v="2"/>
    <x v="7"/>
    <s v="Grandstream GXP1160 VoIP phone"/>
    <n v="68.238"/>
    <n v="3"/>
    <n v="0.4"/>
    <x v="6591"/>
    <x v="3"/>
    <x v="1"/>
  </r>
  <r>
    <n v="8446"/>
    <s v="CA-2019-125451"/>
    <x v="436"/>
    <d v="2019-10-24T00:00:00"/>
    <s v="First Class"/>
    <s v="AH-10075"/>
    <s v="Adam Hart"/>
    <x v="1"/>
    <x v="0"/>
    <x v="395"/>
    <x v="34"/>
    <n v="2920"/>
    <x v="3"/>
    <s v="FUR-TA-10001039"/>
    <x v="0"/>
    <x v="3"/>
    <s v="KI Adjustable-Height Table"/>
    <n v="240.744"/>
    <n v="4"/>
    <n v="0.3"/>
    <x v="6592"/>
    <x v="3"/>
    <x v="1"/>
  </r>
  <r>
    <n v="8447"/>
    <s v="CA-2019-125451"/>
    <x v="436"/>
    <d v="2019-10-24T00:00:00"/>
    <s v="First Class"/>
    <s v="AH-10075"/>
    <s v="Adam Hart"/>
    <x v="1"/>
    <x v="0"/>
    <x v="395"/>
    <x v="34"/>
    <n v="2920"/>
    <x v="3"/>
    <s v="FUR-FU-10004963"/>
    <x v="0"/>
    <x v="5"/>
    <s v="Eldon 400 Class Desk Accessories, Black Carbon"/>
    <n v="35"/>
    <n v="4"/>
    <n v="0"/>
    <x v="5259"/>
    <x v="3"/>
    <x v="1"/>
  </r>
  <r>
    <n v="8448"/>
    <s v="CA-2019-125451"/>
    <x v="436"/>
    <d v="2019-10-24T00:00:00"/>
    <s v="First Class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n v="210.68"/>
    <n v="2"/>
    <n v="0"/>
    <x v="6331"/>
    <x v="3"/>
    <x v="1"/>
  </r>
  <r>
    <n v="8449"/>
    <s v="CA-2019-125451"/>
    <x v="436"/>
    <d v="2019-10-24T00:00:00"/>
    <s v="First Class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n v="637.89599999999996"/>
    <n v="3"/>
    <n v="0.3"/>
    <x v="3490"/>
    <x v="3"/>
    <x v="1"/>
  </r>
  <r>
    <n v="8450"/>
    <s v="CA-2019-125451"/>
    <x v="436"/>
    <d v="2019-10-24T00:00:00"/>
    <s v="First Class"/>
    <s v="AH-10075"/>
    <s v="Adam Hart"/>
    <x v="1"/>
    <x v="0"/>
    <x v="395"/>
    <x v="34"/>
    <n v="2920"/>
    <x v="3"/>
    <s v="OFF-PA-10003724"/>
    <x v="1"/>
    <x v="10"/>
    <s v="Wirebound Message Book, 4 per Page"/>
    <n v="43.44"/>
    <n v="8"/>
    <n v="0"/>
    <x v="6593"/>
    <x v="3"/>
    <x v="1"/>
  </r>
  <r>
    <n v="8451"/>
    <s v="CA-2019-125451"/>
    <x v="436"/>
    <d v="2019-10-24T00:00:00"/>
    <s v="First Class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x v="6594"/>
    <x v="3"/>
    <x v="1"/>
  </r>
  <r>
    <n v="8452"/>
    <s v="CA-2016-131387"/>
    <x v="582"/>
    <d v="2016-04-30T00:00:00"/>
    <s v="First Class"/>
    <s v="AI-10855"/>
    <s v="Arianne Irving"/>
    <x v="0"/>
    <x v="0"/>
    <x v="8"/>
    <x v="1"/>
    <n v="94122"/>
    <x v="1"/>
    <s v="TEC-PH-10001459"/>
    <x v="2"/>
    <x v="7"/>
    <s v="Samsung Galaxy Mega 6.3"/>
    <n v="1679.96"/>
    <n v="5"/>
    <n v="0.2"/>
    <x v="6595"/>
    <x v="1"/>
    <x v="1"/>
  </r>
  <r>
    <n v="8453"/>
    <s v="CA-2018-125087"/>
    <x v="724"/>
    <d v="2018-04-23T00:00:00"/>
    <s v="Standard Class"/>
    <s v="TH-21115"/>
    <s v="Thea Hudgings"/>
    <x v="1"/>
    <x v="0"/>
    <x v="12"/>
    <x v="5"/>
    <n v="77070"/>
    <x v="2"/>
    <s v="FUR-CH-10002880"/>
    <x v="0"/>
    <x v="1"/>
    <s v="Global High-Back Leather Tilter, Burgundy"/>
    <n v="344.37199999999996"/>
    <n v="4"/>
    <n v="0.3"/>
    <x v="6257"/>
    <x v="2"/>
    <x v="1"/>
  </r>
  <r>
    <n v="8454"/>
    <s v="CA-2018-125087"/>
    <x v="724"/>
    <d v="2018-04-23T00:00:00"/>
    <s v="Standard Class"/>
    <s v="TH-21115"/>
    <s v="Thea Hudgings"/>
    <x v="1"/>
    <x v="0"/>
    <x v="12"/>
    <x v="5"/>
    <n v="77070"/>
    <x v="2"/>
    <s v="OFF-ST-10001780"/>
    <x v="1"/>
    <x v="4"/>
    <s v="Tennsco 16-Compartment Lockers with Coat Rack"/>
    <n v="1554.9360000000001"/>
    <n v="3"/>
    <n v="0.2"/>
    <x v="6596"/>
    <x v="2"/>
    <x v="1"/>
  </r>
  <r>
    <n v="8455"/>
    <s v="CA-2018-125087"/>
    <x v="724"/>
    <d v="2018-04-23T00:00:00"/>
    <s v="Standard Class"/>
    <s v="TH-21115"/>
    <s v="Thea Hudgings"/>
    <x v="1"/>
    <x v="0"/>
    <x v="12"/>
    <x v="5"/>
    <n v="77070"/>
    <x v="2"/>
    <s v="FUR-FU-10004748"/>
    <x v="0"/>
    <x v="5"/>
    <s v="Howard Miller 16&quot; Diameter Gallery Wall Clock"/>
    <n v="127.88"/>
    <n v="5"/>
    <n v="0.6"/>
    <x v="6597"/>
    <x v="2"/>
    <x v="1"/>
  </r>
  <r>
    <n v="8456"/>
    <s v="CA-2018-154081"/>
    <x v="730"/>
    <d v="2018-05-29T00:00:00"/>
    <s v="Standard Class"/>
    <s v="JE-15610"/>
    <s v="Jim Epp"/>
    <x v="1"/>
    <x v="0"/>
    <x v="1"/>
    <x v="1"/>
    <n v="90049"/>
    <x v="1"/>
    <s v="TEC-PH-10001918"/>
    <x v="2"/>
    <x v="7"/>
    <s v="Nortel Business Series Terminal T7208 Digital phone"/>
    <n v="222.38400000000001"/>
    <n v="2"/>
    <n v="0.2"/>
    <x v="6598"/>
    <x v="1"/>
    <x v="1"/>
  </r>
  <r>
    <n v="8457"/>
    <s v="US-2019-118556"/>
    <x v="39"/>
    <d v="2019-06-02T00:00:00"/>
    <s v="Second Class"/>
    <s v="TH-21235"/>
    <s v="Tiffany House"/>
    <x v="1"/>
    <x v="0"/>
    <x v="22"/>
    <x v="10"/>
    <n v="60653"/>
    <x v="2"/>
    <s v="FUR-CH-10001146"/>
    <x v="0"/>
    <x v="1"/>
    <s v="Global Task Chair, Black"/>
    <n v="106.869"/>
    <n v="3"/>
    <n v="0.3"/>
    <x v="6599"/>
    <x v="2"/>
    <x v="1"/>
  </r>
  <r>
    <n v="8458"/>
    <s v="US-2019-118556"/>
    <x v="39"/>
    <d v="2019-06-02T00:00:00"/>
    <s v="Second Class"/>
    <s v="TH-21235"/>
    <s v="Tiffany House"/>
    <x v="1"/>
    <x v="0"/>
    <x v="22"/>
    <x v="10"/>
    <n v="60653"/>
    <x v="2"/>
    <s v="OFF-BI-10004364"/>
    <x v="1"/>
    <x v="8"/>
    <s v="Storex Dura Pro Binders"/>
    <n v="3.5639999999999992"/>
    <n v="3"/>
    <n v="0.8"/>
    <x v="3369"/>
    <x v="2"/>
    <x v="1"/>
  </r>
  <r>
    <n v="8459"/>
    <s v="CA-2016-126200"/>
    <x v="55"/>
    <d v="2016-08-29T00:00:00"/>
    <s v="Standard Class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x v="6600"/>
    <x v="2"/>
    <x v="1"/>
  </r>
  <r>
    <n v="8460"/>
    <s v="CA-2016-126200"/>
    <x v="55"/>
    <d v="2016-08-29T00:00:00"/>
    <s v="Standard Class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x v="6601"/>
    <x v="2"/>
    <x v="1"/>
  </r>
  <r>
    <n v="8461"/>
    <s v="CA-2016-146500"/>
    <x v="1194"/>
    <d v="2016-09-04T00:00:00"/>
    <s v="Standard Class"/>
    <s v="AT-10735"/>
    <s v="Annie Thurman"/>
    <x v="0"/>
    <x v="0"/>
    <x v="39"/>
    <x v="29"/>
    <n v="6010"/>
    <x v="3"/>
    <s v="OFF-BI-10002432"/>
    <x v="1"/>
    <x v="8"/>
    <s v="Wilson Jones Standard D-Ring Binders"/>
    <n v="25.299999999999997"/>
    <n v="5"/>
    <n v="0"/>
    <x v="3698"/>
    <x v="3"/>
    <x v="1"/>
  </r>
  <r>
    <n v="8462"/>
    <s v="CA-2016-146500"/>
    <x v="1194"/>
    <d v="2016-09-04T00:00:00"/>
    <s v="Standard Class"/>
    <s v="AT-10735"/>
    <s v="Annie Thurman"/>
    <x v="0"/>
    <x v="0"/>
    <x v="39"/>
    <x v="29"/>
    <n v="6010"/>
    <x v="3"/>
    <s v="OFF-ST-10000563"/>
    <x v="1"/>
    <x v="4"/>
    <s v="Fellowes Bankers Box Stor/Drawer Steel Plus"/>
    <n v="95.94"/>
    <n v="3"/>
    <n v="0"/>
    <x v="1526"/>
    <x v="3"/>
    <x v="1"/>
  </r>
  <r>
    <n v="8463"/>
    <s v="CA-2017-169537"/>
    <x v="37"/>
    <d v="2017-09-07T00:00:00"/>
    <s v="Second Class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n v="7.5"/>
    <n v="2"/>
    <n v="0"/>
    <x v="6602"/>
    <x v="2"/>
    <x v="1"/>
  </r>
  <r>
    <n v="8464"/>
    <s v="CA-2016-100881"/>
    <x v="1176"/>
    <d v="2016-04-01T00:00:00"/>
    <s v="Standard Class"/>
    <s v="DR-12940"/>
    <s v="Daniel Raglin"/>
    <x v="2"/>
    <x v="0"/>
    <x v="305"/>
    <x v="27"/>
    <n v="87105"/>
    <x v="1"/>
    <s v="TEC-PH-10003273"/>
    <x v="2"/>
    <x v="7"/>
    <s v="AT&amp;T TR1909W"/>
    <n v="302.37599999999998"/>
    <n v="3"/>
    <n v="0.2"/>
    <x v="216"/>
    <x v="1"/>
    <x v="1"/>
  </r>
  <r>
    <n v="8465"/>
    <s v="CA-2017-144043"/>
    <x v="1187"/>
    <d v="2017-05-15T00:00:00"/>
    <s v="Standard Class"/>
    <s v="AB-10165"/>
    <s v="Alan Barnes"/>
    <x v="0"/>
    <x v="0"/>
    <x v="103"/>
    <x v="22"/>
    <n v="80027"/>
    <x v="1"/>
    <s v="TEC-AC-10002718"/>
    <x v="2"/>
    <x v="11"/>
    <s v="Belkin Standard 104 key USB Keyboard"/>
    <n v="46.688000000000002"/>
    <n v="4"/>
    <n v="0.2"/>
    <x v="4432"/>
    <x v="1"/>
    <x v="1"/>
  </r>
  <r>
    <n v="8466"/>
    <s v="CA-2017-116512"/>
    <x v="265"/>
    <d v="2017-04-14T00:00:00"/>
    <s v="Standard Class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x v="4241"/>
    <x v="3"/>
    <x v="1"/>
  </r>
  <r>
    <n v="8467"/>
    <s v="CA-2017-101000"/>
    <x v="265"/>
    <d v="2017-04-14T00:00:00"/>
    <s v="Standard Class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n v="370.14"/>
    <n v="3"/>
    <n v="0"/>
    <x v="6603"/>
    <x v="3"/>
    <x v="1"/>
  </r>
  <r>
    <n v="8468"/>
    <s v="CA-2018-168557"/>
    <x v="251"/>
    <d v="2018-09-23T00:00:00"/>
    <s v="Standard Class"/>
    <s v="FH-14275"/>
    <s v="Frank Hawley"/>
    <x v="1"/>
    <x v="0"/>
    <x v="8"/>
    <x v="1"/>
    <n v="94122"/>
    <x v="1"/>
    <s v="OFF-BI-10002309"/>
    <x v="1"/>
    <x v="8"/>
    <s v="Avery Heavy-Duty EZD  Binder With Locking Rings"/>
    <n v="8.9280000000000008"/>
    <n v="2"/>
    <n v="0.2"/>
    <x v="6604"/>
    <x v="1"/>
    <x v="1"/>
  </r>
  <r>
    <n v="8469"/>
    <s v="US-2018-164196"/>
    <x v="583"/>
    <d v="2018-11-17T00:00:00"/>
    <s v="Standard Class"/>
    <s v="AS-10285"/>
    <s v="Alejandro Savely"/>
    <x v="1"/>
    <x v="0"/>
    <x v="338"/>
    <x v="14"/>
    <n v="46060"/>
    <x v="2"/>
    <s v="FUR-TA-10001950"/>
    <x v="0"/>
    <x v="3"/>
    <s v="Balt Solid Wood Round Tables"/>
    <n v="2678.94"/>
    <n v="6"/>
    <n v="0"/>
    <x v="6605"/>
    <x v="2"/>
    <x v="1"/>
  </r>
  <r>
    <n v="8470"/>
    <s v="US-2019-132031"/>
    <x v="756"/>
    <d v="2019-04-27T00:00:00"/>
    <s v="Standard Class"/>
    <s v="PN-18775"/>
    <s v="Parhena Norris"/>
    <x v="2"/>
    <x v="0"/>
    <x v="300"/>
    <x v="18"/>
    <n v="37042"/>
    <x v="0"/>
    <s v="FUR-BO-10001972"/>
    <x v="0"/>
    <x v="0"/>
    <s v="O'Sullivan 4-Shelf Bookcase in Odessa Pine"/>
    <n v="387.13600000000002"/>
    <n v="4"/>
    <n v="0.2"/>
    <x v="6606"/>
    <x v="0"/>
    <x v="1"/>
  </r>
  <r>
    <n v="8471"/>
    <s v="US-2019-132031"/>
    <x v="756"/>
    <d v="2019-04-27T00:00:00"/>
    <s v="Standard Class"/>
    <s v="PN-18775"/>
    <s v="Parhena Norris"/>
    <x v="2"/>
    <x v="0"/>
    <x v="300"/>
    <x v="18"/>
    <n v="37042"/>
    <x v="0"/>
    <s v="TEC-AC-10002473"/>
    <x v="2"/>
    <x v="11"/>
    <s v="Maxell 4.7GB DVD-R"/>
    <n v="45.408000000000001"/>
    <n v="2"/>
    <n v="0.2"/>
    <x v="6607"/>
    <x v="0"/>
    <x v="1"/>
  </r>
  <r>
    <n v="8472"/>
    <s v="US-2019-132031"/>
    <x v="756"/>
    <d v="2019-04-27T00:00:00"/>
    <s v="Standard Class"/>
    <s v="PN-18775"/>
    <s v="Parhena Norris"/>
    <x v="2"/>
    <x v="0"/>
    <x v="300"/>
    <x v="18"/>
    <n v="37042"/>
    <x v="0"/>
    <s v="FUR-FU-10000193"/>
    <x v="0"/>
    <x v="5"/>
    <s v="Tenex Chairmats For Use with Hard Floors"/>
    <n v="77.951999999999998"/>
    <n v="3"/>
    <n v="0.2"/>
    <x v="6608"/>
    <x v="0"/>
    <x v="1"/>
  </r>
  <r>
    <n v="8473"/>
    <s v="US-2019-132031"/>
    <x v="756"/>
    <d v="2019-04-27T00:00:00"/>
    <s v="Standard Class"/>
    <s v="PN-18775"/>
    <s v="Parhena Norris"/>
    <x v="2"/>
    <x v="0"/>
    <x v="300"/>
    <x v="18"/>
    <n v="37042"/>
    <x v="0"/>
    <s v="OFF-LA-10000081"/>
    <x v="1"/>
    <x v="2"/>
    <s v="Avery 496"/>
    <n v="3"/>
    <n v="1"/>
    <n v="0.2"/>
    <x v="3983"/>
    <x v="0"/>
    <x v="1"/>
  </r>
  <r>
    <n v="8474"/>
    <s v="CA-2017-169733"/>
    <x v="420"/>
    <d v="2017-10-26T00:00:00"/>
    <s v="Second Class"/>
    <s v="GM-14500"/>
    <s v="Gene McClure"/>
    <x v="0"/>
    <x v="0"/>
    <x v="389"/>
    <x v="2"/>
    <n v="33021"/>
    <x v="0"/>
    <s v="OFF-ST-10000876"/>
    <x v="1"/>
    <x v="4"/>
    <s v="Eldon Simplefile Box Office"/>
    <n v="9.952"/>
    <n v="1"/>
    <n v="0.2"/>
    <x v="6609"/>
    <x v="0"/>
    <x v="1"/>
  </r>
  <r>
    <n v="8475"/>
    <s v="CA-2019-169404"/>
    <x v="359"/>
    <d v="2019-04-14T00:00:00"/>
    <s v="Standard Class"/>
    <s v="NC-18625"/>
    <s v="Noah Childs"/>
    <x v="1"/>
    <x v="0"/>
    <x v="283"/>
    <x v="9"/>
    <n v="17403"/>
    <x v="3"/>
    <s v="OFF-BI-10004492"/>
    <x v="1"/>
    <x v="8"/>
    <s v="Tuf-Vin Binders"/>
    <n v="37.896000000000001"/>
    <n v="4"/>
    <n v="0.7"/>
    <x v="6610"/>
    <x v="3"/>
    <x v="1"/>
  </r>
  <r>
    <n v="8476"/>
    <s v="CA-2019-169404"/>
    <x v="359"/>
    <d v="2019-04-14T00:00:00"/>
    <s v="Standard Class"/>
    <s v="NC-18625"/>
    <s v="Noah Childs"/>
    <x v="1"/>
    <x v="0"/>
    <x v="283"/>
    <x v="9"/>
    <n v="17403"/>
    <x v="3"/>
    <s v="OFF-PA-10001033"/>
    <x v="1"/>
    <x v="10"/>
    <s v="Xerox 1893"/>
    <n v="65.584000000000003"/>
    <n v="2"/>
    <n v="0.2"/>
    <x v="5944"/>
    <x v="3"/>
    <x v="1"/>
  </r>
  <r>
    <n v="8477"/>
    <s v="CA-2019-134880"/>
    <x v="855"/>
    <d v="2019-11-01T00:00:00"/>
    <s v="Standard Class"/>
    <s v="TW-21025"/>
    <s v="Tamara Willingham"/>
    <x v="2"/>
    <x v="0"/>
    <x v="123"/>
    <x v="16"/>
    <n v="85204"/>
    <x v="1"/>
    <s v="OFF-PA-10004039"/>
    <x v="1"/>
    <x v="10"/>
    <s v="Xerox 1882"/>
    <n v="44.783999999999999"/>
    <n v="1"/>
    <n v="0.2"/>
    <x v="6611"/>
    <x v="1"/>
    <x v="1"/>
  </r>
  <r>
    <n v="8478"/>
    <s v="CA-2017-145758"/>
    <x v="628"/>
    <d v="2017-10-30T00:00:00"/>
    <s v="Same Day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n v="1035.8"/>
    <n v="4"/>
    <n v="0"/>
    <x v="6612"/>
    <x v="3"/>
    <x v="1"/>
  </r>
  <r>
    <n v="8479"/>
    <s v="CA-2019-158736"/>
    <x v="404"/>
    <d v="2019-12-24T00:00:00"/>
    <s v="Standard Class"/>
    <s v="TT-21460"/>
    <s v="Tonja Turnell"/>
    <x v="2"/>
    <x v="0"/>
    <x v="8"/>
    <x v="1"/>
    <n v="94110"/>
    <x v="1"/>
    <s v="OFF-AR-10002578"/>
    <x v="1"/>
    <x v="6"/>
    <s v="Newell 335"/>
    <n v="5.76"/>
    <n v="2"/>
    <n v="0"/>
    <x v="6613"/>
    <x v="1"/>
    <x v="1"/>
  </r>
  <r>
    <n v="8480"/>
    <s v="US-2018-119270"/>
    <x v="299"/>
    <d v="2018-03-16T00:00:00"/>
    <s v="Standard Class"/>
    <s v="SW-20245"/>
    <s v="Scot Wooten"/>
    <x v="0"/>
    <x v="0"/>
    <x v="1"/>
    <x v="1"/>
    <n v="90036"/>
    <x v="1"/>
    <s v="OFF-PA-10004022"/>
    <x v="1"/>
    <x v="10"/>
    <s v="Hammermill Color Copier Paper (28Lb. and 96 Bright)"/>
    <n v="19.98"/>
    <n v="2"/>
    <n v="0"/>
    <x v="1064"/>
    <x v="1"/>
    <x v="1"/>
  </r>
  <r>
    <n v="8481"/>
    <s v="CA-2016-109890"/>
    <x v="609"/>
    <d v="2016-07-27T00:00:00"/>
    <s v="Standard Class"/>
    <s v="PG-18820"/>
    <s v="Patrick Gardner"/>
    <x v="0"/>
    <x v="0"/>
    <x v="155"/>
    <x v="8"/>
    <n v="68104"/>
    <x v="2"/>
    <s v="TEC-PH-10004100"/>
    <x v="2"/>
    <x v="7"/>
    <s v="Griffin GC17055 Auxiliary Audio Cable"/>
    <n v="35.979999999999997"/>
    <n v="2"/>
    <n v="0"/>
    <x v="6614"/>
    <x v="2"/>
    <x v="1"/>
  </r>
  <r>
    <n v="8482"/>
    <s v="CA-2018-138583"/>
    <x v="1012"/>
    <d v="2018-05-28T00:00:00"/>
    <s v="Standard Class"/>
    <s v="DP-13390"/>
    <s v="Dennis Pardue"/>
    <x v="2"/>
    <x v="0"/>
    <x v="10"/>
    <x v="9"/>
    <n v="19120"/>
    <x v="3"/>
    <s v="OFF-AR-10001860"/>
    <x v="1"/>
    <x v="6"/>
    <s v="BIC Liqua Brite Liner"/>
    <n v="16.656000000000002"/>
    <n v="3"/>
    <n v="0.2"/>
    <x v="6615"/>
    <x v="3"/>
    <x v="1"/>
  </r>
  <r>
    <n v="8483"/>
    <s v="US-2019-118535"/>
    <x v="512"/>
    <d v="2019-02-15T00:00:00"/>
    <s v="Standard Class"/>
    <s v="DJ-13510"/>
    <s v="Don Jones"/>
    <x v="1"/>
    <x v="0"/>
    <x v="20"/>
    <x v="15"/>
    <n v="10024"/>
    <x v="3"/>
    <s v="OFF-LA-10001297"/>
    <x v="1"/>
    <x v="2"/>
    <s v="Avery 473"/>
    <n v="20.7"/>
    <n v="2"/>
    <n v="0"/>
    <x v="354"/>
    <x v="3"/>
    <x v="1"/>
  </r>
  <r>
    <n v="8484"/>
    <s v="CA-2018-126284"/>
    <x v="873"/>
    <d v="2018-09-24T00:00:00"/>
    <s v="Standard Class"/>
    <s v="EN-13780"/>
    <s v="Edward Nazzal"/>
    <x v="0"/>
    <x v="0"/>
    <x v="354"/>
    <x v="12"/>
    <n v="49505"/>
    <x v="2"/>
    <s v="OFF-BI-10004828"/>
    <x v="1"/>
    <x v="8"/>
    <s v="GBC Poly Designer Binding Covers"/>
    <n v="83.699999999999989"/>
    <n v="5"/>
    <n v="0"/>
    <x v="6616"/>
    <x v="2"/>
    <x v="1"/>
  </r>
  <r>
    <n v="8485"/>
    <s v="CA-2019-142391"/>
    <x v="241"/>
    <d v="2019-09-24T00:00:00"/>
    <s v="Same Day"/>
    <s v="PB-19150"/>
    <s v="Philip Brown"/>
    <x v="0"/>
    <x v="0"/>
    <x v="4"/>
    <x v="4"/>
    <n v="98115"/>
    <x v="1"/>
    <s v="FUR-FU-10002759"/>
    <x v="0"/>
    <x v="5"/>
    <s v="12-1/2 Diameter Round Wall Clock"/>
    <n v="199.8"/>
    <n v="10"/>
    <n v="0"/>
    <x v="6617"/>
    <x v="1"/>
    <x v="1"/>
  </r>
  <r>
    <n v="8486"/>
    <s v="CA-2019-124716"/>
    <x v="996"/>
    <d v="2019-03-31T00:00:00"/>
    <s v="Standard Class"/>
    <s v="BD-11560"/>
    <s v="Brendan Dodson"/>
    <x v="2"/>
    <x v="0"/>
    <x v="201"/>
    <x v="1"/>
    <n v="93727"/>
    <x v="1"/>
    <s v="OFF-PA-10000740"/>
    <x v="1"/>
    <x v="10"/>
    <s v="Xerox 1982"/>
    <n v="45.68"/>
    <n v="2"/>
    <n v="0"/>
    <x v="1981"/>
    <x v="1"/>
    <x v="1"/>
  </r>
  <r>
    <n v="8487"/>
    <s v="CA-2019-124716"/>
    <x v="996"/>
    <d v="2019-03-31T00:00:00"/>
    <s v="Standard Class"/>
    <s v="BD-11560"/>
    <s v="Brendan Dodson"/>
    <x v="2"/>
    <x v="0"/>
    <x v="201"/>
    <x v="1"/>
    <n v="93727"/>
    <x v="1"/>
    <s v="OFF-PA-10001144"/>
    <x v="1"/>
    <x v="10"/>
    <s v="Xerox 1913"/>
    <n v="110.96"/>
    <n v="2"/>
    <n v="0"/>
    <x v="170"/>
    <x v="1"/>
    <x v="1"/>
  </r>
  <r>
    <n v="8488"/>
    <s v="CA-2019-124716"/>
    <x v="996"/>
    <d v="2019-03-31T00:00:00"/>
    <s v="Standard Class"/>
    <s v="BD-11560"/>
    <s v="Brendan Dodson"/>
    <x v="2"/>
    <x v="0"/>
    <x v="201"/>
    <x v="1"/>
    <n v="93727"/>
    <x v="1"/>
    <s v="OFF-PA-10000859"/>
    <x v="1"/>
    <x v="10"/>
    <s v="Unpadded Memo Slips"/>
    <n v="11.94"/>
    <n v="3"/>
    <n v="0"/>
    <x v="6618"/>
    <x v="1"/>
    <x v="1"/>
  </r>
  <r>
    <n v="8489"/>
    <s v="CA-2018-158841"/>
    <x v="1056"/>
    <d v="2018-02-04T00:00:00"/>
    <s v="Second Class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n v="8749.9500000000007"/>
    <n v="5"/>
    <n v="0"/>
    <x v="6619"/>
    <x v="0"/>
    <x v="1"/>
  </r>
  <r>
    <n v="8490"/>
    <s v="CA-2018-158841"/>
    <x v="1056"/>
    <d v="2018-02-04T00:00:00"/>
    <s v="Second Class"/>
    <s v="SE-20110"/>
    <s v="Sanjit Engle"/>
    <x v="0"/>
    <x v="0"/>
    <x v="81"/>
    <x v="17"/>
    <n v="22204"/>
    <x v="0"/>
    <s v="OFF-BI-10002557"/>
    <x v="1"/>
    <x v="8"/>
    <s v="Presstex Flexible Ring Binders"/>
    <n v="36.4"/>
    <n v="8"/>
    <n v="0"/>
    <x v="6620"/>
    <x v="0"/>
    <x v="1"/>
  </r>
  <r>
    <n v="8491"/>
    <s v="CA-2018-158841"/>
    <x v="1056"/>
    <d v="2018-02-04T00:00:00"/>
    <s v="Second Class"/>
    <s v="SE-20110"/>
    <s v="Sanjit Engle"/>
    <x v="0"/>
    <x v="0"/>
    <x v="81"/>
    <x v="17"/>
    <n v="22204"/>
    <x v="0"/>
    <s v="FUR-FU-10001731"/>
    <x v="0"/>
    <x v="5"/>
    <s v="Acrylic Self-Standing Desk Frames"/>
    <n v="18.689999999999998"/>
    <n v="7"/>
    <n v="0"/>
    <x v="6621"/>
    <x v="0"/>
    <x v="1"/>
  </r>
  <r>
    <n v="8492"/>
    <s v="CA-2019-106824"/>
    <x v="437"/>
    <d v="2019-07-11T00:00:00"/>
    <s v="Standard Class"/>
    <s v="AT-10735"/>
    <s v="Annie Thurman"/>
    <x v="0"/>
    <x v="0"/>
    <x v="1"/>
    <x v="1"/>
    <n v="90049"/>
    <x v="1"/>
    <s v="OFF-FA-10001135"/>
    <x v="1"/>
    <x v="13"/>
    <s v="Brites Rubber Bands, 1 1/2 oz. Box"/>
    <n v="5.9399999999999995"/>
    <n v="3"/>
    <n v="0"/>
    <x v="6622"/>
    <x v="1"/>
    <x v="1"/>
  </r>
  <r>
    <n v="8493"/>
    <s v="CA-2017-109190"/>
    <x v="924"/>
    <d v="2017-10-28T00:00:00"/>
    <s v="Standard Class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n v="60.736000000000004"/>
    <n v="8"/>
    <n v="0.2"/>
    <x v="6623"/>
    <x v="2"/>
    <x v="1"/>
  </r>
  <r>
    <n v="8494"/>
    <s v="CA-2017-109190"/>
    <x v="924"/>
    <d v="2017-10-28T00:00:00"/>
    <s v="Standard Class"/>
    <s v="CC-12685"/>
    <s v="Craig Carroll"/>
    <x v="0"/>
    <x v="0"/>
    <x v="270"/>
    <x v="5"/>
    <n v="79424"/>
    <x v="2"/>
    <s v="TEC-CO-10001943"/>
    <x v="2"/>
    <x v="16"/>
    <s v="Canon PC-428 Personal Copier"/>
    <n v="479.97600000000006"/>
    <n v="3"/>
    <n v="0.2"/>
    <x v="6624"/>
    <x v="2"/>
    <x v="1"/>
  </r>
  <r>
    <n v="8495"/>
    <s v="CA-2017-109190"/>
    <x v="924"/>
    <d v="2017-10-28T00:00:00"/>
    <s v="Standard Class"/>
    <s v="CC-12685"/>
    <s v="Craig Carroll"/>
    <x v="0"/>
    <x v="0"/>
    <x v="270"/>
    <x v="5"/>
    <n v="79424"/>
    <x v="2"/>
    <s v="OFF-BI-10000977"/>
    <x v="1"/>
    <x v="8"/>
    <s v="Ibico Plastic Spiral Binding Combs"/>
    <n v="6.0799999999999983"/>
    <n v="1"/>
    <n v="0.8"/>
    <x v="6625"/>
    <x v="2"/>
    <x v="1"/>
  </r>
  <r>
    <n v="8496"/>
    <s v="CA-2018-143154"/>
    <x v="499"/>
    <d v="2018-12-08T00:00:00"/>
    <s v="Standard Class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n v="165.60000000000002"/>
    <n v="3"/>
    <n v="0.2"/>
    <x v="6569"/>
    <x v="1"/>
    <x v="1"/>
  </r>
  <r>
    <n v="8497"/>
    <s v="CA-2016-169061"/>
    <x v="1195"/>
    <d v="2016-03-08T00:00:00"/>
    <s v="Second Class"/>
    <s v="AB-10150"/>
    <s v="Aimee Bixby"/>
    <x v="0"/>
    <x v="0"/>
    <x v="181"/>
    <x v="15"/>
    <n v="10701"/>
    <x v="3"/>
    <s v="OFF-AR-10000588"/>
    <x v="1"/>
    <x v="6"/>
    <s v="Newell 345"/>
    <n v="59.519999999999996"/>
    <n v="3"/>
    <n v="0"/>
    <x v="436"/>
    <x v="3"/>
    <x v="1"/>
  </r>
  <r>
    <n v="8498"/>
    <s v="CA-2016-169061"/>
    <x v="1195"/>
    <d v="2016-03-08T00:00:00"/>
    <s v="Second Class"/>
    <s v="AB-10150"/>
    <s v="Aimee Bixby"/>
    <x v="0"/>
    <x v="0"/>
    <x v="181"/>
    <x v="15"/>
    <n v="10701"/>
    <x v="3"/>
    <s v="TEC-AC-10002001"/>
    <x v="2"/>
    <x v="11"/>
    <s v="Logitech Wireless Gaming Headset G930"/>
    <n v="479.97"/>
    <n v="3"/>
    <n v="0"/>
    <x v="6626"/>
    <x v="3"/>
    <x v="1"/>
  </r>
  <r>
    <n v="8499"/>
    <s v="CA-2016-169061"/>
    <x v="1195"/>
    <d v="2016-03-08T00:00:00"/>
    <s v="Second Class"/>
    <s v="AB-10150"/>
    <s v="Aimee Bixby"/>
    <x v="0"/>
    <x v="0"/>
    <x v="181"/>
    <x v="15"/>
    <n v="10701"/>
    <x v="3"/>
    <s v="OFF-SU-10000381"/>
    <x v="1"/>
    <x v="14"/>
    <s v="Acme Forged Steel Scissors with Black Enamel Handles"/>
    <n v="18.62"/>
    <n v="2"/>
    <n v="0"/>
    <x v="6627"/>
    <x v="3"/>
    <x v="1"/>
  </r>
  <r>
    <n v="8500"/>
    <s v="CA-2016-169061"/>
    <x v="1195"/>
    <d v="2016-03-08T00:00:00"/>
    <s v="Second Class"/>
    <s v="AB-10150"/>
    <s v="Aimee Bixby"/>
    <x v="0"/>
    <x v="0"/>
    <x v="181"/>
    <x v="15"/>
    <n v="10701"/>
    <x v="3"/>
    <s v="OFF-BI-10001617"/>
    <x v="1"/>
    <x v="8"/>
    <s v="GBC Wire Binding Combs"/>
    <n v="49.632000000000005"/>
    <n v="6"/>
    <n v="0.2"/>
    <x v="6628"/>
    <x v="3"/>
    <x v="1"/>
  </r>
  <r>
    <n v="8501"/>
    <s v="CA-2016-169061"/>
    <x v="1195"/>
    <d v="2016-03-08T00:00:00"/>
    <s v="Second Class"/>
    <s v="AB-10150"/>
    <s v="Aimee Bixby"/>
    <x v="0"/>
    <x v="0"/>
    <x v="181"/>
    <x v="15"/>
    <n v="10701"/>
    <x v="3"/>
    <s v="OFF-PA-10001878"/>
    <x v="1"/>
    <x v="10"/>
    <s v="Xerox 1891"/>
    <n v="97.82"/>
    <n v="2"/>
    <n v="0"/>
    <x v="630"/>
    <x v="3"/>
    <x v="1"/>
  </r>
  <r>
    <n v="8502"/>
    <s v="CA-2017-102316"/>
    <x v="879"/>
    <d v="2017-03-03T00:00:00"/>
    <s v="Second Class"/>
    <s v="DH-13075"/>
    <s v="Dave Hallsten"/>
    <x v="1"/>
    <x v="0"/>
    <x v="1"/>
    <x v="1"/>
    <n v="90045"/>
    <x v="1"/>
    <s v="TEC-PH-10000376"/>
    <x v="2"/>
    <x v="7"/>
    <s v="Square Credit Card Reader"/>
    <n v="15.984000000000002"/>
    <n v="2"/>
    <n v="0.2"/>
    <x v="4815"/>
    <x v="1"/>
    <x v="1"/>
  </r>
  <r>
    <n v="8503"/>
    <s v="CA-2017-102316"/>
    <x v="879"/>
    <d v="2017-03-03T00:00:00"/>
    <s v="Second Class"/>
    <s v="DH-13075"/>
    <s v="Dave Hallsten"/>
    <x v="1"/>
    <x v="0"/>
    <x v="1"/>
    <x v="1"/>
    <n v="90045"/>
    <x v="1"/>
    <s v="FUR-CH-10003396"/>
    <x v="0"/>
    <x v="1"/>
    <s v="Global Deluxe Steno Chair"/>
    <n v="184.75200000000001"/>
    <n v="3"/>
    <n v="0.2"/>
    <x v="4942"/>
    <x v="1"/>
    <x v="1"/>
  </r>
  <r>
    <n v="8504"/>
    <s v="CA-2016-164903"/>
    <x v="980"/>
    <d v="2016-02-24T00:00:00"/>
    <s v="Standard Class"/>
    <s v="SR-20740"/>
    <s v="Steven Roelle"/>
    <x v="2"/>
    <x v="0"/>
    <x v="1"/>
    <x v="1"/>
    <n v="90049"/>
    <x v="1"/>
    <s v="OFF-PA-10003363"/>
    <x v="1"/>
    <x v="10"/>
    <s v="Xerox 204"/>
    <n v="12.96"/>
    <n v="2"/>
    <n v="0"/>
    <x v="91"/>
    <x v="1"/>
    <x v="1"/>
  </r>
  <r>
    <n v="8505"/>
    <s v="CA-2018-109400"/>
    <x v="440"/>
    <d v="2018-05-06T00:00:00"/>
    <s v="Standard Class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x v="5650"/>
    <x v="2"/>
    <x v="1"/>
  </r>
  <r>
    <n v="8506"/>
    <s v="CA-2018-130400"/>
    <x v="387"/>
    <d v="2018-03-12T00:00:00"/>
    <s v="Standard Class"/>
    <s v="SJ-20125"/>
    <s v="Sanjit Jacobs"/>
    <x v="2"/>
    <x v="0"/>
    <x v="61"/>
    <x v="5"/>
    <n v="75217"/>
    <x v="2"/>
    <s v="OFF-BI-10001757"/>
    <x v="1"/>
    <x v="8"/>
    <s v="Pressboard Hanging Data Binders for Unburst Sheets"/>
    <n v="8.8559999999999981"/>
    <n v="9"/>
    <n v="0.8"/>
    <x v="6629"/>
    <x v="2"/>
    <x v="1"/>
  </r>
  <r>
    <n v="8507"/>
    <s v="CA-2018-130400"/>
    <x v="387"/>
    <d v="2018-03-12T00:00:00"/>
    <s v="Standard Class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n v="27.96"/>
    <n v="5"/>
    <n v="0.2"/>
    <x v="6630"/>
    <x v="2"/>
    <x v="1"/>
  </r>
  <r>
    <n v="8508"/>
    <s v="CA-2018-130400"/>
    <x v="387"/>
    <d v="2018-03-12T00:00:00"/>
    <s v="Standard Class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n v="146.352"/>
    <n v="3"/>
    <n v="0.2"/>
    <x v="6631"/>
    <x v="2"/>
    <x v="1"/>
  </r>
  <r>
    <n v="8509"/>
    <s v="CA-2017-135853"/>
    <x v="555"/>
    <d v="2017-12-14T00:00:00"/>
    <s v="First Class"/>
    <s v="CA-12775"/>
    <s v="Cynthia Arntzen"/>
    <x v="0"/>
    <x v="0"/>
    <x v="66"/>
    <x v="12"/>
    <n v="48205"/>
    <x v="2"/>
    <s v="TEC-AC-10004761"/>
    <x v="2"/>
    <x v="11"/>
    <s v="Maxell 4.7GB DVD+RW 3/Pack"/>
    <n v="175.23"/>
    <n v="11"/>
    <n v="0"/>
    <x v="6632"/>
    <x v="2"/>
    <x v="1"/>
  </r>
  <r>
    <n v="8510"/>
    <s v="CA-2017-135853"/>
    <x v="555"/>
    <d v="2017-12-14T00:00:00"/>
    <s v="First Class"/>
    <s v="CA-12775"/>
    <s v="Cynthia Arntzen"/>
    <x v="0"/>
    <x v="0"/>
    <x v="66"/>
    <x v="12"/>
    <n v="48205"/>
    <x v="2"/>
    <s v="TEC-PH-10003691"/>
    <x v="2"/>
    <x v="7"/>
    <s v="BlackBerry Q10"/>
    <n v="125.99"/>
    <n v="1"/>
    <n v="0"/>
    <x v="6633"/>
    <x v="2"/>
    <x v="1"/>
  </r>
  <r>
    <n v="8511"/>
    <s v="CA-2017-135853"/>
    <x v="555"/>
    <d v="2017-12-14T00:00:00"/>
    <s v="First Class"/>
    <s v="CA-12775"/>
    <s v="Cynthia Arntzen"/>
    <x v="0"/>
    <x v="0"/>
    <x v="66"/>
    <x v="12"/>
    <n v="48205"/>
    <x v="2"/>
    <s v="OFF-BI-10004965"/>
    <x v="1"/>
    <x v="8"/>
    <s v="Ibico Covers for Plastic or Wire Binding Elements"/>
    <n v="23"/>
    <n v="2"/>
    <n v="0"/>
    <x v="6634"/>
    <x v="2"/>
    <x v="1"/>
  </r>
  <r>
    <n v="8512"/>
    <s v="CA-2018-103359"/>
    <x v="596"/>
    <d v="2018-12-26T00:00:00"/>
    <s v="Standard Class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x v="2386"/>
    <x v="3"/>
    <x v="1"/>
  </r>
  <r>
    <n v="8513"/>
    <s v="CA-2018-144645"/>
    <x v="1056"/>
    <d v="2018-02-08T00:00:00"/>
    <s v="Standard Class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n v="73.784000000000006"/>
    <n v="2"/>
    <n v="0.6"/>
    <x v="6635"/>
    <x v="2"/>
    <x v="1"/>
  </r>
  <r>
    <n v="8514"/>
    <s v="CA-2019-141614"/>
    <x v="929"/>
    <d v="2019-06-09T00:00:00"/>
    <s v="Standard Class"/>
    <s v="NS-18640"/>
    <s v="Noel Staavos"/>
    <x v="1"/>
    <x v="0"/>
    <x v="333"/>
    <x v="2"/>
    <n v="32839"/>
    <x v="0"/>
    <s v="OFF-PA-10002787"/>
    <x v="1"/>
    <x v="10"/>
    <s v="Xerox 227"/>
    <n v="20.736000000000004"/>
    <n v="4"/>
    <n v="0.2"/>
    <x v="570"/>
    <x v="0"/>
    <x v="1"/>
  </r>
  <r>
    <n v="8515"/>
    <s v="CA-2017-122168"/>
    <x v="291"/>
    <d v="2017-08-26T00:00:00"/>
    <s v="Standard Class"/>
    <s v="HG-14965"/>
    <s v="Henry Goldwyn"/>
    <x v="1"/>
    <x v="0"/>
    <x v="159"/>
    <x v="0"/>
    <n v="41042"/>
    <x v="0"/>
    <s v="OFF-AR-10003602"/>
    <x v="1"/>
    <x v="6"/>
    <s v="Quartet Omega Colored Chalk, 12/Pack"/>
    <n v="17.52"/>
    <n v="3"/>
    <n v="0"/>
    <x v="6636"/>
    <x v="0"/>
    <x v="1"/>
  </r>
  <r>
    <n v="8516"/>
    <s v="CA-2017-122168"/>
    <x v="291"/>
    <d v="2017-08-26T00:00:00"/>
    <s v="Standard Class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n v="35.76"/>
    <n v="12"/>
    <n v="0"/>
    <x v="6637"/>
    <x v="0"/>
    <x v="1"/>
  </r>
  <r>
    <n v="8517"/>
    <s v="CA-2018-132899"/>
    <x v="281"/>
    <d v="2018-04-11T00:00:00"/>
    <s v="Standard Class"/>
    <s v="SF-20200"/>
    <s v="Sarah Foster"/>
    <x v="0"/>
    <x v="0"/>
    <x v="20"/>
    <x v="15"/>
    <n v="10009"/>
    <x v="3"/>
    <s v="OFF-AR-10002833"/>
    <x v="1"/>
    <x v="6"/>
    <s v="Newell 322"/>
    <n v="3.64"/>
    <n v="2"/>
    <n v="0"/>
    <x v="6638"/>
    <x v="3"/>
    <x v="1"/>
  </r>
  <r>
    <n v="8518"/>
    <s v="CA-2019-149720"/>
    <x v="400"/>
    <d v="2019-06-07T00:00:00"/>
    <s v="Second Class"/>
    <s v="EM-14065"/>
    <s v="Erin Mull"/>
    <x v="0"/>
    <x v="0"/>
    <x v="326"/>
    <x v="5"/>
    <n v="75034"/>
    <x v="2"/>
    <s v="FUR-FU-10002501"/>
    <x v="0"/>
    <x v="5"/>
    <s v="Nu-Dell Executive Frame"/>
    <n v="30.336000000000006"/>
    <n v="6"/>
    <n v="0.6"/>
    <x v="6639"/>
    <x v="2"/>
    <x v="1"/>
  </r>
  <r>
    <n v="8519"/>
    <s v="CA-2019-118003"/>
    <x v="769"/>
    <d v="2019-12-10T00:00:00"/>
    <s v="Standard Class"/>
    <s v="DO-13645"/>
    <s v="Doug O'Connell"/>
    <x v="0"/>
    <x v="0"/>
    <x v="267"/>
    <x v="30"/>
    <n v="7501"/>
    <x v="3"/>
    <s v="FUR-FU-10002506"/>
    <x v="0"/>
    <x v="5"/>
    <s v="Tensor &quot;Hersey Kiss&quot; Styled Floor Lamp"/>
    <n v="12.99"/>
    <n v="1"/>
    <n v="0"/>
    <x v="6640"/>
    <x v="3"/>
    <x v="1"/>
  </r>
  <r>
    <n v="8520"/>
    <s v="CA-2019-118003"/>
    <x v="769"/>
    <d v="2019-12-10T00:00:00"/>
    <s v="Standard Class"/>
    <s v="DO-13645"/>
    <s v="Doug O'Connell"/>
    <x v="0"/>
    <x v="0"/>
    <x v="267"/>
    <x v="30"/>
    <n v="7501"/>
    <x v="3"/>
    <s v="FUR-CH-10003817"/>
    <x v="0"/>
    <x v="1"/>
    <s v="Global Value Steno Chair, Gray"/>
    <n v="182.22"/>
    <n v="3"/>
    <n v="0"/>
    <x v="6641"/>
    <x v="3"/>
    <x v="1"/>
  </r>
  <r>
    <n v="8521"/>
    <s v="CA-2019-118003"/>
    <x v="769"/>
    <d v="2019-12-10T00:00:00"/>
    <s v="Standard Class"/>
    <s v="DO-13645"/>
    <s v="Doug O'Connell"/>
    <x v="0"/>
    <x v="0"/>
    <x v="267"/>
    <x v="30"/>
    <n v="7501"/>
    <x v="3"/>
    <s v="FUR-CH-10004860"/>
    <x v="0"/>
    <x v="1"/>
    <s v="Global Low Back Tilter Chair"/>
    <n v="302.94"/>
    <n v="3"/>
    <n v="0"/>
    <x v="6642"/>
    <x v="3"/>
    <x v="1"/>
  </r>
  <r>
    <n v="8522"/>
    <s v="CA-2018-141887"/>
    <x v="383"/>
    <d v="2018-01-15T00:00:00"/>
    <s v="Standard Class"/>
    <s v="MP-17470"/>
    <s v="Mark Packer"/>
    <x v="2"/>
    <x v="0"/>
    <x v="38"/>
    <x v="24"/>
    <n v="43229"/>
    <x v="3"/>
    <s v="FUR-FU-10002268"/>
    <x v="0"/>
    <x v="5"/>
    <s v="Ultra Door Push Plate"/>
    <n v="54.992000000000004"/>
    <n v="14"/>
    <n v="0.2"/>
    <x v="6643"/>
    <x v="3"/>
    <x v="1"/>
  </r>
  <r>
    <n v="8523"/>
    <s v="US-2018-160206"/>
    <x v="178"/>
    <d v="2018-04-07T00:00:00"/>
    <s v="Standard Class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n v="12.99"/>
    <n v="1"/>
    <n v="0"/>
    <x v="6644"/>
    <x v="2"/>
    <x v="1"/>
  </r>
  <r>
    <n v="8524"/>
    <s v="CA-2019-133074"/>
    <x v="296"/>
    <d v="2019-09-25T00:00:00"/>
    <s v="Standard Class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x v="6645"/>
    <x v="1"/>
    <x v="1"/>
  </r>
  <r>
    <n v="8525"/>
    <s v="CA-2019-161172"/>
    <x v="633"/>
    <d v="2019-03-16T00:00:00"/>
    <s v="Same Day"/>
    <s v="SP-20920"/>
    <s v="Susan Pistek"/>
    <x v="0"/>
    <x v="0"/>
    <x v="38"/>
    <x v="24"/>
    <n v="43229"/>
    <x v="3"/>
    <s v="TEC-PH-10004348"/>
    <x v="2"/>
    <x v="7"/>
    <s v="OtterBox Defender Series Case - iPhone 5c"/>
    <n v="44.375999999999998"/>
    <n v="2"/>
    <n v="0.4"/>
    <x v="6646"/>
    <x v="3"/>
    <x v="1"/>
  </r>
  <r>
    <n v="8526"/>
    <s v="CA-2019-161172"/>
    <x v="633"/>
    <d v="2019-03-16T00:00:00"/>
    <s v="Same Day"/>
    <s v="SP-20920"/>
    <s v="Susan Pistek"/>
    <x v="0"/>
    <x v="0"/>
    <x v="38"/>
    <x v="24"/>
    <n v="43229"/>
    <x v="3"/>
    <s v="FUR-FU-10003424"/>
    <x v="0"/>
    <x v="5"/>
    <s v="Nu-Dell Oak Frame"/>
    <n v="51.264000000000003"/>
    <n v="6"/>
    <n v="0.2"/>
    <x v="6647"/>
    <x v="3"/>
    <x v="1"/>
  </r>
  <r>
    <n v="8527"/>
    <s v="CA-2019-161172"/>
    <x v="633"/>
    <d v="2019-03-16T00:00:00"/>
    <s v="Same Day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n v="5.1930000000000005"/>
    <n v="3"/>
    <n v="0.7"/>
    <x v="636"/>
    <x v="3"/>
    <x v="1"/>
  </r>
  <r>
    <n v="8528"/>
    <s v="CA-2019-161172"/>
    <x v="633"/>
    <d v="2019-03-16T00:00:00"/>
    <s v="Same Day"/>
    <s v="SP-20920"/>
    <s v="Susan Pistek"/>
    <x v="0"/>
    <x v="0"/>
    <x v="38"/>
    <x v="24"/>
    <n v="43229"/>
    <x v="3"/>
    <s v="TEC-AC-10004571"/>
    <x v="2"/>
    <x v="11"/>
    <s v="Logitech G700s Rechargeable Gaming Mouse"/>
    <n v="159.98400000000001"/>
    <n v="2"/>
    <n v="0.2"/>
    <x v="1360"/>
    <x v="3"/>
    <x v="1"/>
  </r>
  <r>
    <n v="8529"/>
    <s v="CA-2019-161172"/>
    <x v="633"/>
    <d v="2019-03-16T00:00:00"/>
    <s v="Same Day"/>
    <s v="SP-20920"/>
    <s v="Susan Pistek"/>
    <x v="0"/>
    <x v="0"/>
    <x v="38"/>
    <x v="24"/>
    <n v="43229"/>
    <x v="3"/>
    <s v="OFF-ST-10000675"/>
    <x v="1"/>
    <x v="4"/>
    <s v="File Shuttle II and Handi-File, Black"/>
    <n v="54.224000000000004"/>
    <n v="2"/>
    <n v="0.2"/>
    <x v="322"/>
    <x v="3"/>
    <x v="1"/>
  </r>
  <r>
    <n v="8530"/>
    <s v="CA-2019-137624"/>
    <x v="468"/>
    <d v="2019-11-17T00:00:00"/>
    <s v="Standard Class"/>
    <s v="ME-17320"/>
    <s v="Maria Etezadi"/>
    <x v="2"/>
    <x v="0"/>
    <x v="1"/>
    <x v="1"/>
    <n v="90008"/>
    <x v="1"/>
    <s v="FUR-CH-10001714"/>
    <x v="0"/>
    <x v="1"/>
    <s v="Global Leather &amp; Oak Executive Chair, Burgundy"/>
    <n v="241.42399999999998"/>
    <n v="2"/>
    <n v="0.2"/>
    <x v="6648"/>
    <x v="1"/>
    <x v="1"/>
  </r>
  <r>
    <n v="8531"/>
    <s v="CA-2018-156748"/>
    <x v="885"/>
    <d v="2018-12-06T00:00:00"/>
    <s v="Standard Class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n v="33.36"/>
    <n v="4"/>
    <n v="0"/>
    <x v="6291"/>
    <x v="2"/>
    <x v="1"/>
  </r>
  <r>
    <n v="8532"/>
    <s v="CA-2018-156748"/>
    <x v="885"/>
    <d v="2018-12-06T00:00:00"/>
    <s v="Standard Class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n v="13.76"/>
    <n v="2"/>
    <n v="0"/>
    <x v="1341"/>
    <x v="2"/>
    <x v="1"/>
  </r>
  <r>
    <n v="8533"/>
    <s v="CA-2018-156748"/>
    <x v="885"/>
    <d v="2018-12-06T00:00:00"/>
    <s v="Standard Class"/>
    <s v="BS-11755"/>
    <s v="Bruce Stewart"/>
    <x v="0"/>
    <x v="0"/>
    <x v="66"/>
    <x v="12"/>
    <n v="48227"/>
    <x v="2"/>
    <s v="OFF-ST-10001370"/>
    <x v="1"/>
    <x v="4"/>
    <s v="Sensible Storage WireTech Storage Systems"/>
    <n v="496.86"/>
    <n v="7"/>
    <n v="0"/>
    <x v="6649"/>
    <x v="2"/>
    <x v="1"/>
  </r>
  <r>
    <n v="8534"/>
    <s v="CA-2018-156748"/>
    <x v="885"/>
    <d v="2018-12-06T00:00:00"/>
    <s v="Standard Class"/>
    <s v="BS-11755"/>
    <s v="Bruce Stewart"/>
    <x v="0"/>
    <x v="0"/>
    <x v="66"/>
    <x v="12"/>
    <n v="48227"/>
    <x v="2"/>
    <s v="FUR-CH-10000513"/>
    <x v="0"/>
    <x v="1"/>
    <s v="High-Back Leather Manager's Chair"/>
    <n v="389.97"/>
    <n v="3"/>
    <n v="0"/>
    <x v="6650"/>
    <x v="2"/>
    <x v="1"/>
  </r>
  <r>
    <n v="8535"/>
    <s v="CA-2017-169677"/>
    <x v="1004"/>
    <d v="2017-01-15T00:00:00"/>
    <s v="Second Class"/>
    <s v="KS-16300"/>
    <s v="Karen Seio"/>
    <x v="1"/>
    <x v="0"/>
    <x v="38"/>
    <x v="32"/>
    <n v="31907"/>
    <x v="0"/>
    <s v="OFF-LA-10003223"/>
    <x v="1"/>
    <x v="2"/>
    <s v="Avery 508"/>
    <n v="9.82"/>
    <n v="2"/>
    <n v="0"/>
    <x v="787"/>
    <x v="0"/>
    <x v="1"/>
  </r>
  <r>
    <n v="8536"/>
    <s v="US-2016-163146"/>
    <x v="1174"/>
    <d v="2016-05-20T00:00:00"/>
    <s v="Standard Class"/>
    <s v="CC-12475"/>
    <s v="Cindy Chapman"/>
    <x v="0"/>
    <x v="0"/>
    <x v="8"/>
    <x v="1"/>
    <n v="94122"/>
    <x v="1"/>
    <s v="TEC-AC-10002217"/>
    <x v="2"/>
    <x v="11"/>
    <s v="Imation Clip USB flash drive - 8 GB"/>
    <n v="56.400000000000006"/>
    <n v="3"/>
    <n v="0"/>
    <x v="6651"/>
    <x v="1"/>
    <x v="1"/>
  </r>
  <r>
    <n v="8537"/>
    <s v="CA-2017-157343"/>
    <x v="722"/>
    <d v="2017-06-11T00:00:00"/>
    <s v="Standard Class"/>
    <s v="HD-14785"/>
    <s v="Harold Dahlen"/>
    <x v="2"/>
    <x v="0"/>
    <x v="10"/>
    <x v="9"/>
    <n v="19143"/>
    <x v="3"/>
    <s v="OFF-BI-10003707"/>
    <x v="1"/>
    <x v="8"/>
    <s v="Aluminum Screw Posts"/>
    <n v="18.312000000000001"/>
    <n v="4"/>
    <n v="0.7"/>
    <x v="5518"/>
    <x v="3"/>
    <x v="1"/>
  </r>
  <r>
    <n v="8538"/>
    <s v="CA-2017-157343"/>
    <x v="722"/>
    <d v="2017-06-11T00:00:00"/>
    <s v="Standard Class"/>
    <s v="HD-14785"/>
    <s v="Harold Dahlen"/>
    <x v="2"/>
    <x v="0"/>
    <x v="10"/>
    <x v="9"/>
    <n v="19143"/>
    <x v="3"/>
    <s v="OFF-PA-10000552"/>
    <x v="1"/>
    <x v="10"/>
    <s v="Xerox 200"/>
    <n v="25.920000000000005"/>
    <n v="5"/>
    <n v="0.2"/>
    <x v="1446"/>
    <x v="3"/>
    <x v="1"/>
  </r>
  <r>
    <n v="8539"/>
    <s v="CA-2017-157343"/>
    <x v="722"/>
    <d v="2017-06-11T00:00:00"/>
    <s v="Standard Class"/>
    <s v="HD-14785"/>
    <s v="Harold Dahlen"/>
    <x v="2"/>
    <x v="0"/>
    <x v="10"/>
    <x v="9"/>
    <n v="19143"/>
    <x v="3"/>
    <s v="OFF-AR-10003183"/>
    <x v="1"/>
    <x v="6"/>
    <s v="Avery Fluorescent Highlighter Four-Color Set"/>
    <n v="8.016"/>
    <n v="3"/>
    <n v="0.2"/>
    <x v="2423"/>
    <x v="3"/>
    <x v="1"/>
  </r>
  <r>
    <n v="8540"/>
    <s v="CA-2019-147354"/>
    <x v="631"/>
    <d v="2019-03-13T00:00:00"/>
    <s v="Standard Class"/>
    <s v="KB-16315"/>
    <s v="Karl Braun"/>
    <x v="0"/>
    <x v="0"/>
    <x v="1"/>
    <x v="1"/>
    <n v="90008"/>
    <x v="1"/>
    <s v="TEC-CO-10000971"/>
    <x v="2"/>
    <x v="16"/>
    <s v="Hewlett Packard 310 Color Digital Copier"/>
    <n v="479.98400000000004"/>
    <n v="2"/>
    <n v="0.2"/>
    <x v="2158"/>
    <x v="1"/>
    <x v="1"/>
  </r>
  <r>
    <n v="8541"/>
    <s v="CA-2019-147354"/>
    <x v="631"/>
    <d v="2019-03-13T00:00:00"/>
    <s v="Standard Class"/>
    <s v="KB-16315"/>
    <s v="Karl Braun"/>
    <x v="0"/>
    <x v="0"/>
    <x v="1"/>
    <x v="1"/>
    <n v="90008"/>
    <x v="1"/>
    <s v="OFF-BI-10003910"/>
    <x v="1"/>
    <x v="8"/>
    <s v="DXL Angle-View Binders with Locking Rings by Samsill"/>
    <n v="30.84"/>
    <n v="5"/>
    <n v="0.2"/>
    <x v="6652"/>
    <x v="1"/>
    <x v="1"/>
  </r>
  <r>
    <n v="8542"/>
    <s v="CA-2017-157287"/>
    <x v="937"/>
    <d v="2017-12-23T00:00:00"/>
    <s v="First Class"/>
    <s v="HR-14830"/>
    <s v="Harold Ryan"/>
    <x v="1"/>
    <x v="0"/>
    <x v="10"/>
    <x v="9"/>
    <n v="19140"/>
    <x v="3"/>
    <s v="OFF-ST-10001172"/>
    <x v="1"/>
    <x v="4"/>
    <s v="Tennsco Lockers, Sand"/>
    <n v="33.568000000000005"/>
    <n v="2"/>
    <n v="0.2"/>
    <x v="6653"/>
    <x v="3"/>
    <x v="1"/>
  </r>
  <r>
    <n v="8543"/>
    <s v="CA-2017-157287"/>
    <x v="937"/>
    <d v="2017-12-23T00:00:00"/>
    <s v="First Class"/>
    <s v="HR-14830"/>
    <s v="Harold Ryan"/>
    <x v="1"/>
    <x v="0"/>
    <x v="10"/>
    <x v="9"/>
    <n v="19140"/>
    <x v="3"/>
    <s v="FUR-CH-10001270"/>
    <x v="0"/>
    <x v="1"/>
    <s v="Harbour Creations Steel Folding Chair"/>
    <n v="422.62499999999994"/>
    <n v="7"/>
    <n v="0.3"/>
    <x v="232"/>
    <x v="3"/>
    <x v="1"/>
  </r>
  <r>
    <n v="8544"/>
    <s v="CA-2016-137575"/>
    <x v="908"/>
    <d v="2016-08-11T00:00:00"/>
    <s v="Standard Class"/>
    <s v="TB-21625"/>
    <s v="Trudy Brown"/>
    <x v="0"/>
    <x v="0"/>
    <x v="20"/>
    <x v="15"/>
    <n v="10035"/>
    <x v="3"/>
    <s v="TEC-AC-10004571"/>
    <x v="2"/>
    <x v="11"/>
    <s v="Logitech G700s Rechargeable Gaming Mouse"/>
    <n v="199.98"/>
    <n v="2"/>
    <n v="0"/>
    <x v="4210"/>
    <x v="3"/>
    <x v="1"/>
  </r>
  <r>
    <n v="8545"/>
    <s v="CA-2018-119074"/>
    <x v="1196"/>
    <d v="2018-03-31T00:00:00"/>
    <s v="Standard Class"/>
    <s v="DS-13180"/>
    <s v="David Smith"/>
    <x v="1"/>
    <x v="0"/>
    <x v="38"/>
    <x v="32"/>
    <n v="31907"/>
    <x v="0"/>
    <s v="FUR-FU-10004053"/>
    <x v="0"/>
    <x v="5"/>
    <s v="DAX Two-Tone Silver Metal Document Frame"/>
    <n v="20.239999999999998"/>
    <n v="1"/>
    <n v="0"/>
    <x v="6654"/>
    <x v="0"/>
    <x v="1"/>
  </r>
  <r>
    <n v="8546"/>
    <s v="CA-2018-119074"/>
    <x v="1196"/>
    <d v="2018-03-31T00:00:00"/>
    <s v="Standard Class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n v="39.92"/>
    <n v="4"/>
    <n v="0"/>
    <x v="3466"/>
    <x v="0"/>
    <x v="1"/>
  </r>
  <r>
    <n v="8547"/>
    <s v="CA-2018-119074"/>
    <x v="1196"/>
    <d v="2018-03-31T00:00:00"/>
    <s v="Standard Class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x v="3279"/>
    <x v="0"/>
    <x v="1"/>
  </r>
  <r>
    <n v="8548"/>
    <s v="CA-2017-149566"/>
    <x v="901"/>
    <d v="2017-12-10T00:00:00"/>
    <s v="Standard Class"/>
    <s v="GB-14530"/>
    <s v="George Bell"/>
    <x v="1"/>
    <x v="0"/>
    <x v="1"/>
    <x v="1"/>
    <n v="90049"/>
    <x v="1"/>
    <s v="TEC-AC-10001266"/>
    <x v="2"/>
    <x v="11"/>
    <s v="Memorex Micro Travel Drive 8 GB"/>
    <n v="39"/>
    <n v="3"/>
    <n v="0"/>
    <x v="6655"/>
    <x v="1"/>
    <x v="1"/>
  </r>
  <r>
    <n v="8549"/>
    <s v="CA-2017-149566"/>
    <x v="901"/>
    <d v="2017-12-10T00:00:00"/>
    <s v="Standard Class"/>
    <s v="GB-14530"/>
    <s v="George Bell"/>
    <x v="1"/>
    <x v="0"/>
    <x v="1"/>
    <x v="1"/>
    <n v="90049"/>
    <x v="1"/>
    <s v="OFF-LA-10000452"/>
    <x v="1"/>
    <x v="2"/>
    <s v="Avery 488"/>
    <n v="12.6"/>
    <n v="4"/>
    <n v="0"/>
    <x v="2588"/>
    <x v="1"/>
    <x v="1"/>
  </r>
  <r>
    <n v="8550"/>
    <s v="CA-2017-126186"/>
    <x v="861"/>
    <d v="2017-09-12T00:00:00"/>
    <s v="First Class"/>
    <s v="GB-14530"/>
    <s v="George Bell"/>
    <x v="1"/>
    <x v="0"/>
    <x v="34"/>
    <x v="22"/>
    <n v="80013"/>
    <x v="1"/>
    <s v="FUR-FU-10000073"/>
    <x v="0"/>
    <x v="5"/>
    <s v="Deflect-O Glasstique Clear Desk Accessories"/>
    <n v="24.64"/>
    <n v="4"/>
    <n v="0.2"/>
    <x v="6656"/>
    <x v="1"/>
    <x v="1"/>
  </r>
  <r>
    <n v="8551"/>
    <s v="CA-2017-121132"/>
    <x v="789"/>
    <d v="2017-07-24T00:00:00"/>
    <s v="Standard Class"/>
    <s v="VB-21745"/>
    <s v="Victoria Brennan"/>
    <x v="1"/>
    <x v="0"/>
    <x v="12"/>
    <x v="5"/>
    <n v="77041"/>
    <x v="2"/>
    <s v="OFF-LA-10002368"/>
    <x v="1"/>
    <x v="2"/>
    <s v="Avery 479"/>
    <n v="6.2640000000000002"/>
    <n v="3"/>
    <n v="0.2"/>
    <x v="308"/>
    <x v="2"/>
    <x v="1"/>
  </r>
  <r>
    <n v="8552"/>
    <s v="CA-2017-121132"/>
    <x v="789"/>
    <d v="2017-07-24T00:00:00"/>
    <s v="Standard Class"/>
    <s v="VB-21745"/>
    <s v="Victoria Brennan"/>
    <x v="1"/>
    <x v="0"/>
    <x v="12"/>
    <x v="5"/>
    <n v="77041"/>
    <x v="2"/>
    <s v="OFF-FA-10004248"/>
    <x v="1"/>
    <x v="13"/>
    <s v="Advantus T-Pin Paper Clips"/>
    <n v="14.432"/>
    <n v="4"/>
    <n v="0.2"/>
    <x v="6657"/>
    <x v="2"/>
    <x v="1"/>
  </r>
  <r>
    <n v="8553"/>
    <s v="CA-2016-140473"/>
    <x v="992"/>
    <d v="2016-06-03T00:00:00"/>
    <s v="Standard Class"/>
    <s v="MC-17425"/>
    <s v="Mark Cousins"/>
    <x v="1"/>
    <x v="0"/>
    <x v="22"/>
    <x v="10"/>
    <n v="60623"/>
    <x v="2"/>
    <s v="TEC-CO-10004202"/>
    <x v="2"/>
    <x v="16"/>
    <s v="Brother DCP1000 Digital 3 in 1 Multifunction Machine"/>
    <n v="719.97600000000011"/>
    <n v="3"/>
    <n v="0.2"/>
    <x v="6658"/>
    <x v="2"/>
    <x v="1"/>
  </r>
  <r>
    <n v="8554"/>
    <s v="US-2019-102904"/>
    <x v="38"/>
    <d v="2019-11-20T00:00:00"/>
    <s v="Standard Class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"/>
    <n v="239.92"/>
    <n v="8"/>
    <n v="0"/>
    <x v="6659"/>
    <x v="0"/>
    <x v="1"/>
  </r>
  <r>
    <n v="8555"/>
    <s v="CA-2018-102092"/>
    <x v="10"/>
    <d v="2018-12-11T00:00:00"/>
    <s v="First Class"/>
    <s v="PM-18940"/>
    <s v="Paul MacIntyre"/>
    <x v="0"/>
    <x v="0"/>
    <x v="24"/>
    <x v="17"/>
    <n v="22153"/>
    <x v="0"/>
    <s v="FUR-TA-10002530"/>
    <x v="0"/>
    <x v="3"/>
    <s v="Iceberg OfficeWorks 42&quot; Round Tables"/>
    <n v="1056.8599999999999"/>
    <n v="7"/>
    <n v="0"/>
    <x v="6660"/>
    <x v="0"/>
    <x v="1"/>
  </r>
  <r>
    <n v="8556"/>
    <s v="CA-2017-117884"/>
    <x v="204"/>
    <d v="2017-03-22T00:00:00"/>
    <s v="Same Day"/>
    <s v="DC-13285"/>
    <s v="Debra Catini"/>
    <x v="0"/>
    <x v="0"/>
    <x v="369"/>
    <x v="2"/>
    <n v="33317"/>
    <x v="0"/>
    <s v="TEC-AC-10002567"/>
    <x v="2"/>
    <x v="11"/>
    <s v="Logitech G602 Wireless Gaming Mouse"/>
    <n v="447.94399999999996"/>
    <n v="7"/>
    <n v="0.2"/>
    <x v="3371"/>
    <x v="0"/>
    <x v="1"/>
  </r>
  <r>
    <n v="8557"/>
    <s v="CA-2017-117884"/>
    <x v="204"/>
    <d v="2017-03-22T00:00:00"/>
    <s v="Same Day"/>
    <s v="DC-13285"/>
    <s v="Debra Catini"/>
    <x v="0"/>
    <x v="0"/>
    <x v="369"/>
    <x v="2"/>
    <n v="33317"/>
    <x v="0"/>
    <s v="OFF-ST-10002182"/>
    <x v="1"/>
    <x v="4"/>
    <s v="Iris 3-Drawer Stacking Bin, Black"/>
    <n v="150.40799999999999"/>
    <n v="9"/>
    <n v="0.2"/>
    <x v="6661"/>
    <x v="0"/>
    <x v="1"/>
  </r>
  <r>
    <n v="8558"/>
    <s v="CA-2018-132829"/>
    <x v="443"/>
    <d v="2018-12-26T00:00:00"/>
    <s v="Second Class"/>
    <s v="LA-16780"/>
    <s v="Laura Armstrong"/>
    <x v="1"/>
    <x v="0"/>
    <x v="12"/>
    <x v="5"/>
    <n v="77041"/>
    <x v="2"/>
    <s v="TEC-PH-10004539"/>
    <x v="2"/>
    <x v="7"/>
    <s v="Wireless Extenders zBoost YX545 SOHO Signal Booster"/>
    <n v="453.57600000000002"/>
    <n v="3"/>
    <n v="0.2"/>
    <x v="1450"/>
    <x v="2"/>
    <x v="1"/>
  </r>
  <r>
    <n v="8559"/>
    <s v="CA-2018-132829"/>
    <x v="443"/>
    <d v="2018-12-26T00:00:00"/>
    <s v="Second Class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n v="45.36"/>
    <n v="9"/>
    <n v="0.2"/>
    <x v="6662"/>
    <x v="2"/>
    <x v="1"/>
  </r>
  <r>
    <n v="8560"/>
    <s v="CA-2018-132829"/>
    <x v="443"/>
    <d v="2018-12-26T00:00:00"/>
    <s v="Second Class"/>
    <s v="LA-16780"/>
    <s v="Laura Armstrong"/>
    <x v="1"/>
    <x v="0"/>
    <x v="12"/>
    <x v="5"/>
    <n v="77041"/>
    <x v="2"/>
    <s v="TEC-PH-10004345"/>
    <x v="2"/>
    <x v="7"/>
    <s v="Cisco SPA 502G IP Phone"/>
    <n v="287.88"/>
    <n v="3"/>
    <n v="0.2"/>
    <x v="4954"/>
    <x v="2"/>
    <x v="1"/>
  </r>
  <r>
    <n v="8561"/>
    <s v="CA-2018-132829"/>
    <x v="443"/>
    <d v="2018-12-26T00:00:00"/>
    <s v="Second Class"/>
    <s v="LA-16780"/>
    <s v="Laura Armstrong"/>
    <x v="1"/>
    <x v="0"/>
    <x v="12"/>
    <x v="5"/>
    <n v="77041"/>
    <x v="2"/>
    <s v="TEC-PH-10004912"/>
    <x v="2"/>
    <x v="7"/>
    <s v="Cisco SPA112 2 Port Phone Adapter"/>
    <n v="131.88000000000002"/>
    <n v="3"/>
    <n v="0.2"/>
    <x v="6663"/>
    <x v="2"/>
    <x v="1"/>
  </r>
  <r>
    <n v="8562"/>
    <s v="CA-2018-132829"/>
    <x v="443"/>
    <d v="2018-12-26T00:00:00"/>
    <s v="Second Class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x v="1037"/>
    <x v="2"/>
    <x v="1"/>
  </r>
  <r>
    <n v="8563"/>
    <s v="CA-2018-123540"/>
    <x v="1197"/>
    <d v="2018-04-06T00:00:00"/>
    <s v="Second Class"/>
    <s v="DJ-13420"/>
    <s v="Denny Joy"/>
    <x v="1"/>
    <x v="0"/>
    <x v="158"/>
    <x v="6"/>
    <n v="53209"/>
    <x v="2"/>
    <s v="FUR-CH-10000847"/>
    <x v="0"/>
    <x v="1"/>
    <s v="Global Executive Mid-Back Manager's Chair"/>
    <n v="1454.9"/>
    <n v="5"/>
    <n v="0"/>
    <x v="6664"/>
    <x v="2"/>
    <x v="1"/>
  </r>
  <r>
    <n v="8564"/>
    <s v="US-2019-108315"/>
    <x v="504"/>
    <d v="2019-05-04T00:00:00"/>
    <s v="Standard Class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x v="6665"/>
    <x v="0"/>
    <x v="1"/>
  </r>
  <r>
    <n v="8565"/>
    <s v="US-2019-108315"/>
    <x v="504"/>
    <d v="2019-05-04T00:00:00"/>
    <s v="Standard Class"/>
    <s v="MH-18115"/>
    <s v="Mick Hernandez"/>
    <x v="2"/>
    <x v="0"/>
    <x v="508"/>
    <x v="2"/>
    <n v="32771"/>
    <x v="0"/>
    <s v="FUR-FU-10000747"/>
    <x v="0"/>
    <x v="5"/>
    <s v="Tenex B1-RE Series Chair Mats for Low Pile Carpets"/>
    <n v="220.70400000000001"/>
    <n v="6"/>
    <n v="0.2"/>
    <x v="6666"/>
    <x v="0"/>
    <x v="1"/>
  </r>
  <r>
    <n v="8566"/>
    <s v="CA-2018-134110"/>
    <x v="1019"/>
    <d v="2018-11-18T00:00:00"/>
    <s v="First Class"/>
    <s v="BG-11035"/>
    <s v="Barry Gonzalez"/>
    <x v="0"/>
    <x v="0"/>
    <x v="398"/>
    <x v="5"/>
    <n v="75056"/>
    <x v="2"/>
    <s v="TEC-PH-10002350"/>
    <x v="2"/>
    <x v="7"/>
    <s v="Apple EarPods with Remote and Mic"/>
    <n v="67.176000000000002"/>
    <n v="3"/>
    <n v="0.2"/>
    <x v="6667"/>
    <x v="2"/>
    <x v="1"/>
  </r>
  <r>
    <n v="8567"/>
    <s v="CA-2018-134110"/>
    <x v="1019"/>
    <d v="2018-11-18T00:00:00"/>
    <s v="First Class"/>
    <s v="BG-11035"/>
    <s v="Barry Gonzalez"/>
    <x v="0"/>
    <x v="0"/>
    <x v="398"/>
    <x v="5"/>
    <n v="75056"/>
    <x v="2"/>
    <s v="OFF-PA-10000697"/>
    <x v="1"/>
    <x v="10"/>
    <s v="TOPS Voice Message Log Book, Flash Format"/>
    <n v="15.231999999999999"/>
    <n v="4"/>
    <n v="0.2"/>
    <x v="6142"/>
    <x v="2"/>
    <x v="1"/>
  </r>
  <r>
    <n v="8568"/>
    <s v="US-2018-136581"/>
    <x v="338"/>
    <d v="2018-11-12T00:00:00"/>
    <s v="First Class"/>
    <s v="SV-20365"/>
    <s v="Seth Vernon"/>
    <x v="0"/>
    <x v="0"/>
    <x v="21"/>
    <x v="24"/>
    <n v="45373"/>
    <x v="3"/>
    <s v="OFF-PA-10002787"/>
    <x v="1"/>
    <x v="10"/>
    <s v="Xerox 227"/>
    <n v="31.104000000000006"/>
    <n v="6"/>
    <n v="0.2"/>
    <x v="282"/>
    <x v="3"/>
    <x v="1"/>
  </r>
  <r>
    <n v="8569"/>
    <s v="CA-2018-162390"/>
    <x v="409"/>
    <d v="2018-12-12T00:00:00"/>
    <s v="Standard Class"/>
    <s v="DP-13105"/>
    <s v="Dave Poirier"/>
    <x v="1"/>
    <x v="0"/>
    <x v="337"/>
    <x v="15"/>
    <n v="11550"/>
    <x v="3"/>
    <s v="OFF-BI-10004318"/>
    <x v="1"/>
    <x v="8"/>
    <s v="Ibico EB-19 Dual Function Manual Binding System"/>
    <n v="968.74400000000014"/>
    <n v="7"/>
    <n v="0.2"/>
    <x v="6668"/>
    <x v="3"/>
    <x v="1"/>
  </r>
  <r>
    <n v="8570"/>
    <s v="CA-2018-162390"/>
    <x v="409"/>
    <d v="2018-12-12T00:00:00"/>
    <s v="Standard Class"/>
    <s v="DP-13105"/>
    <s v="Dave Poirier"/>
    <x v="1"/>
    <x v="0"/>
    <x v="337"/>
    <x v="15"/>
    <n v="11550"/>
    <x v="3"/>
    <s v="OFF-BI-10001721"/>
    <x v="1"/>
    <x v="8"/>
    <s v="Trimflex Flexible Post Binders"/>
    <n v="222.35199999999998"/>
    <n v="13"/>
    <n v="0.2"/>
    <x v="6669"/>
    <x v="3"/>
    <x v="1"/>
  </r>
  <r>
    <n v="8571"/>
    <s v="CA-2018-162390"/>
    <x v="409"/>
    <d v="2018-12-12T00:00:00"/>
    <s v="Standard Class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n v="479.98400000000004"/>
    <n v="2"/>
    <n v="0.2"/>
    <x v="3911"/>
    <x v="3"/>
    <x v="1"/>
  </r>
  <r>
    <n v="8572"/>
    <s v="CA-2018-162222"/>
    <x v="1015"/>
    <d v="2018-04-03T00:00:00"/>
    <s v="Same Day"/>
    <s v="SR-20740"/>
    <s v="Steven Roelle"/>
    <x v="2"/>
    <x v="0"/>
    <x v="61"/>
    <x v="5"/>
    <n v="75081"/>
    <x v="2"/>
    <s v="OFF-PA-10003893"/>
    <x v="1"/>
    <x v="10"/>
    <s v="Xerox 1962"/>
    <n v="10.272000000000002"/>
    <n v="3"/>
    <n v="0.2"/>
    <x v="1603"/>
    <x v="2"/>
    <x v="1"/>
  </r>
  <r>
    <n v="8573"/>
    <s v="CA-2016-121629"/>
    <x v="683"/>
    <d v="2016-12-02T00:00:00"/>
    <s v="Standard Class"/>
    <s v="BT-11680"/>
    <s v="Brian Thompson"/>
    <x v="0"/>
    <x v="0"/>
    <x v="12"/>
    <x v="5"/>
    <n v="77041"/>
    <x v="2"/>
    <s v="TEC-MA-10004679"/>
    <x v="2"/>
    <x v="15"/>
    <s v="StarTech.com 10/100 VDSL2 Ethernet Extender Kit"/>
    <n v="998.84999999999991"/>
    <n v="5"/>
    <n v="0.4"/>
    <x v="6670"/>
    <x v="2"/>
    <x v="1"/>
  </r>
  <r>
    <n v="8574"/>
    <s v="CA-2017-164623"/>
    <x v="1182"/>
    <d v="2017-10-22T00:00:00"/>
    <s v="First Class"/>
    <s v="MS-17770"/>
    <s v="Maxwell Schwartz"/>
    <x v="0"/>
    <x v="0"/>
    <x v="20"/>
    <x v="15"/>
    <n v="10035"/>
    <x v="3"/>
    <s v="OFF-PA-10000249"/>
    <x v="1"/>
    <x v="10"/>
    <s v="Easy-staple paper"/>
    <n v="24.56"/>
    <n v="2"/>
    <n v="0"/>
    <x v="342"/>
    <x v="3"/>
    <x v="1"/>
  </r>
  <r>
    <n v="8575"/>
    <s v="CA-2016-159849"/>
    <x v="111"/>
    <d v="2016-09-19T00:00:00"/>
    <s v="Same Day"/>
    <s v="JK-15640"/>
    <s v="Jim Kriz"/>
    <x v="2"/>
    <x v="0"/>
    <x v="8"/>
    <x v="1"/>
    <n v="94110"/>
    <x v="1"/>
    <s v="OFF-FA-10000053"/>
    <x v="1"/>
    <x v="13"/>
    <s v="Revere Boxed Rubber Bands by Revere"/>
    <n v="5.67"/>
    <n v="3"/>
    <n v="0"/>
    <x v="2147"/>
    <x v="1"/>
    <x v="1"/>
  </r>
  <r>
    <n v="8576"/>
    <s v="CA-2019-101273"/>
    <x v="151"/>
    <d v="2019-08-30T00:00:00"/>
    <s v="Second Class"/>
    <s v="ST-20530"/>
    <s v="Shui Tom"/>
    <x v="0"/>
    <x v="0"/>
    <x v="370"/>
    <x v="2"/>
    <n v="34952"/>
    <x v="0"/>
    <s v="OFF-AP-10000804"/>
    <x v="1"/>
    <x v="9"/>
    <s v="Hoover Portapower Portable Vacuum"/>
    <n v="14.336000000000002"/>
    <n v="4"/>
    <n v="0.2"/>
    <x v="6671"/>
    <x v="0"/>
    <x v="1"/>
  </r>
  <r>
    <n v="8577"/>
    <s v="CA-2019-106747"/>
    <x v="445"/>
    <d v="2019-07-04T00:00:00"/>
    <s v="First Class"/>
    <s v="TS-21505"/>
    <s v="Tony Sayre"/>
    <x v="0"/>
    <x v="0"/>
    <x v="3"/>
    <x v="38"/>
    <n v="3301"/>
    <x v="3"/>
    <s v="FUR-FU-10004188"/>
    <x v="0"/>
    <x v="5"/>
    <s v="Luxo Professional Combination Clamp-On Lamps"/>
    <n v="102.3"/>
    <n v="1"/>
    <n v="0"/>
    <x v="6672"/>
    <x v="3"/>
    <x v="0"/>
  </r>
  <r>
    <n v="8578"/>
    <s v="CA-2019-146164"/>
    <x v="66"/>
    <d v="2019-12-26T00:00:00"/>
    <s v="Standard Class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n v="607.52"/>
    <n v="2"/>
    <n v="0"/>
    <x v="6673"/>
    <x v="2"/>
    <x v="1"/>
  </r>
  <r>
    <n v="8579"/>
    <s v="CA-2019-146164"/>
    <x v="66"/>
    <d v="2019-12-26T00:00:00"/>
    <s v="Standard Class"/>
    <s v="CM-12190"/>
    <s v="Charlotte Melton"/>
    <x v="0"/>
    <x v="0"/>
    <x v="30"/>
    <x v="11"/>
    <n v="55901"/>
    <x v="2"/>
    <s v="OFF-ST-10001228"/>
    <x v="1"/>
    <x v="4"/>
    <s v="Personal File Boxes with Fold-Down Carry Handle"/>
    <n v="31.16"/>
    <n v="2"/>
    <n v="0"/>
    <x v="6674"/>
    <x v="2"/>
    <x v="1"/>
  </r>
  <r>
    <n v="8580"/>
    <s v="CA-2018-111605"/>
    <x v="797"/>
    <d v="2019-01-02T00:00:00"/>
    <s v="Standard Class"/>
    <s v="JW-15955"/>
    <s v="Joni Wasserman"/>
    <x v="0"/>
    <x v="0"/>
    <x v="103"/>
    <x v="0"/>
    <n v="40214"/>
    <x v="0"/>
    <s v="OFF-LA-10002368"/>
    <x v="1"/>
    <x v="2"/>
    <s v="Avery 479"/>
    <n v="2.61"/>
    <n v="1"/>
    <n v="0"/>
    <x v="547"/>
    <x v="0"/>
    <x v="1"/>
  </r>
  <r>
    <n v="8581"/>
    <s v="CA-2016-130673"/>
    <x v="671"/>
    <d v="2016-05-22T00:00:00"/>
    <s v="Second Class"/>
    <s v="MC-17590"/>
    <s v="Matt Collister"/>
    <x v="1"/>
    <x v="0"/>
    <x v="509"/>
    <x v="5"/>
    <n v="78666"/>
    <x v="2"/>
    <s v="FUR-FU-10003489"/>
    <x v="0"/>
    <x v="5"/>
    <s v="Contemporary Borderless Frame"/>
    <n v="10.332000000000001"/>
    <n v="3"/>
    <n v="0.6"/>
    <x v="6675"/>
    <x v="2"/>
    <x v="1"/>
  </r>
  <r>
    <n v="8582"/>
    <s v="CA-2016-130673"/>
    <x v="671"/>
    <d v="2016-05-22T00:00:00"/>
    <s v="Second Class"/>
    <s v="MC-17590"/>
    <s v="Matt Collister"/>
    <x v="1"/>
    <x v="0"/>
    <x v="509"/>
    <x v="5"/>
    <n v="78666"/>
    <x v="2"/>
    <s v="OFF-PA-10000289"/>
    <x v="1"/>
    <x v="10"/>
    <s v="Xerox 213"/>
    <n v="10.368000000000002"/>
    <n v="2"/>
    <n v="0.2"/>
    <x v="572"/>
    <x v="2"/>
    <x v="1"/>
  </r>
  <r>
    <n v="8583"/>
    <s v="CA-2016-130673"/>
    <x v="671"/>
    <d v="2016-05-22T00:00:00"/>
    <s v="Second Class"/>
    <s v="MC-17590"/>
    <s v="Matt Collister"/>
    <x v="1"/>
    <x v="0"/>
    <x v="509"/>
    <x v="5"/>
    <n v="78666"/>
    <x v="2"/>
    <s v="TEC-AC-10004227"/>
    <x v="2"/>
    <x v="11"/>
    <s v="SanDisk Ultra 16 GB MicroSDHC Class 10 Memory Card"/>
    <n v="20.784000000000002"/>
    <n v="2"/>
    <n v="0.2"/>
    <x v="6676"/>
    <x v="2"/>
    <x v="1"/>
  </r>
  <r>
    <n v="8584"/>
    <s v="CA-2016-130673"/>
    <x v="671"/>
    <d v="2016-05-22T00:00:00"/>
    <s v="Second Class"/>
    <s v="MC-17590"/>
    <s v="Matt Collister"/>
    <x v="1"/>
    <x v="0"/>
    <x v="509"/>
    <x v="5"/>
    <n v="78666"/>
    <x v="2"/>
    <s v="OFF-ST-10000636"/>
    <x v="1"/>
    <x v="4"/>
    <s v="Rogers Profile Extra Capacity Storage Tub"/>
    <n v="66.959999999999994"/>
    <n v="5"/>
    <n v="0.2"/>
    <x v="6677"/>
    <x v="2"/>
    <x v="1"/>
  </r>
  <r>
    <n v="8585"/>
    <s v="CA-2016-104808"/>
    <x v="519"/>
    <d v="2016-02-08T00:00:00"/>
    <s v="Second Class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n v="17.248000000000001"/>
    <n v="2"/>
    <n v="0.2"/>
    <x v="3444"/>
    <x v="1"/>
    <x v="1"/>
  </r>
  <r>
    <n v="8586"/>
    <s v="US-2019-132927"/>
    <x v="34"/>
    <d v="2019-12-15T00:00:00"/>
    <s v="Standard Class"/>
    <s v="RD-19720"/>
    <s v="Roger Demir"/>
    <x v="0"/>
    <x v="0"/>
    <x v="10"/>
    <x v="9"/>
    <n v="19134"/>
    <x v="3"/>
    <s v="OFF-BI-10001116"/>
    <x v="1"/>
    <x v="8"/>
    <s v="Wilson Jones 1&quot; Hanging DublLock Ring Binders"/>
    <n v="11.088000000000003"/>
    <n v="7"/>
    <n v="0.7"/>
    <x v="2403"/>
    <x v="3"/>
    <x v="1"/>
  </r>
  <r>
    <n v="8587"/>
    <s v="CA-2019-162015"/>
    <x v="497"/>
    <d v="2019-07-18T00:00:00"/>
    <s v="Standard Class"/>
    <s v="KB-16240"/>
    <s v="Karen Bern"/>
    <x v="1"/>
    <x v="0"/>
    <x v="1"/>
    <x v="1"/>
    <n v="90049"/>
    <x v="1"/>
    <s v="TEC-AC-10003832"/>
    <x v="2"/>
    <x v="11"/>
    <s v="Logitech P710e Mobile Speakerphone"/>
    <n v="1287.45"/>
    <n v="5"/>
    <n v="0"/>
    <x v="2981"/>
    <x v="1"/>
    <x v="1"/>
  </r>
  <r>
    <n v="8588"/>
    <s v="CA-2019-162015"/>
    <x v="497"/>
    <d v="2019-07-18T00:00:00"/>
    <s v="Standard Class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x v="5527"/>
    <x v="1"/>
    <x v="0"/>
  </r>
  <r>
    <n v="8589"/>
    <s v="CA-2017-138492"/>
    <x v="1060"/>
    <d v="2017-05-22T00:00:00"/>
    <s v="Standard Class"/>
    <s v="FC-14335"/>
    <s v="Fred Chung"/>
    <x v="1"/>
    <x v="0"/>
    <x v="10"/>
    <x v="9"/>
    <n v="19140"/>
    <x v="3"/>
    <s v="OFF-ST-10002583"/>
    <x v="1"/>
    <x v="4"/>
    <s v="Fellowes Neat Ideas Storage Cubes"/>
    <n v="51.967999999999996"/>
    <n v="2"/>
    <n v="0.2"/>
    <x v="6678"/>
    <x v="3"/>
    <x v="0"/>
  </r>
  <r>
    <n v="8590"/>
    <s v="CA-2019-145338"/>
    <x v="926"/>
    <d v="2019-02-01T00:00:00"/>
    <s v="First Class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x v="6679"/>
    <x v="3"/>
    <x v="1"/>
  </r>
  <r>
    <n v="8591"/>
    <s v="CA-2019-126676"/>
    <x v="365"/>
    <d v="2019-10-01T00:00:00"/>
    <s v="First Class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n v="7.98"/>
    <n v="3"/>
    <n v="0"/>
    <x v="6680"/>
    <x v="3"/>
    <x v="1"/>
  </r>
  <r>
    <n v="8592"/>
    <s v="CA-2019-101700"/>
    <x v="756"/>
    <d v="2019-04-26T00:00:00"/>
    <s v="First Class"/>
    <s v="SO-20335"/>
    <s v="Sean O'Donnell"/>
    <x v="0"/>
    <x v="0"/>
    <x v="510"/>
    <x v="22"/>
    <n v="80634"/>
    <x v="1"/>
    <s v="OFF-EN-10003134"/>
    <x v="1"/>
    <x v="12"/>
    <s v="Staple envelope"/>
    <n v="18.687999999999999"/>
    <n v="2"/>
    <n v="0.2"/>
    <x v="6681"/>
    <x v="1"/>
    <x v="1"/>
  </r>
  <r>
    <n v="8593"/>
    <s v="CA-2019-101700"/>
    <x v="756"/>
    <d v="2019-04-26T00:00:00"/>
    <s v="First Class"/>
    <s v="SO-20335"/>
    <s v="Sean O'Donnell"/>
    <x v="0"/>
    <x v="0"/>
    <x v="510"/>
    <x v="22"/>
    <n v="80634"/>
    <x v="1"/>
    <s v="FUR-FU-10001025"/>
    <x v="0"/>
    <x v="5"/>
    <s v="Eldon Imàge Series Desk Accessories, Clear"/>
    <n v="11.664000000000001"/>
    <n v="3"/>
    <n v="0.2"/>
    <x v="6682"/>
    <x v="1"/>
    <x v="0"/>
  </r>
  <r>
    <n v="8594"/>
    <s v="CA-2019-159667"/>
    <x v="45"/>
    <d v="2019-11-13T00:00:00"/>
    <s v="Standard Class"/>
    <s v="PM-19135"/>
    <s v="Peter McVee"/>
    <x v="2"/>
    <x v="0"/>
    <x v="108"/>
    <x v="2"/>
    <n v="32216"/>
    <x v="0"/>
    <s v="TEC-AC-10002567"/>
    <x v="2"/>
    <x v="11"/>
    <s v="Logitech G602 Wireless Gaming Mouse"/>
    <n v="191.976"/>
    <n v="3"/>
    <n v="0.2"/>
    <x v="6683"/>
    <x v="0"/>
    <x v="0"/>
  </r>
  <r>
    <n v="8595"/>
    <s v="CA-2019-159667"/>
    <x v="45"/>
    <d v="2019-11-13T00:00:00"/>
    <s v="Standard Class"/>
    <s v="PM-19135"/>
    <s v="Peter McVee"/>
    <x v="2"/>
    <x v="0"/>
    <x v="108"/>
    <x v="2"/>
    <n v="32216"/>
    <x v="0"/>
    <s v="TEC-PH-10004094"/>
    <x v="2"/>
    <x v="7"/>
    <s v="Motorola L703CM"/>
    <n v="499.16800000000006"/>
    <n v="4"/>
    <n v="0.2"/>
    <x v="6684"/>
    <x v="0"/>
    <x v="1"/>
  </r>
  <r>
    <n v="8596"/>
    <s v="CA-2016-111934"/>
    <x v="952"/>
    <d v="2016-05-07T00:00:00"/>
    <s v="First Class"/>
    <s v="GD-14590"/>
    <s v="Giulietta Dortch"/>
    <x v="1"/>
    <x v="0"/>
    <x v="81"/>
    <x v="17"/>
    <n v="22204"/>
    <x v="0"/>
    <s v="OFF-BI-10004364"/>
    <x v="1"/>
    <x v="8"/>
    <s v="Storex Dura Pro Binders"/>
    <n v="11.88"/>
    <n v="2"/>
    <n v="0"/>
    <x v="6685"/>
    <x v="0"/>
    <x v="1"/>
  </r>
  <r>
    <n v="8597"/>
    <s v="CA-2016-111934"/>
    <x v="952"/>
    <d v="2016-05-07T00:00:00"/>
    <s v="First Class"/>
    <s v="GD-14590"/>
    <s v="Giulietta Dortch"/>
    <x v="1"/>
    <x v="0"/>
    <x v="81"/>
    <x v="17"/>
    <n v="22204"/>
    <x v="0"/>
    <s v="OFF-PA-10000474"/>
    <x v="1"/>
    <x v="10"/>
    <s v="Easy-staple paper"/>
    <n v="35.44"/>
    <n v="1"/>
    <n v="0"/>
    <x v="133"/>
    <x v="0"/>
    <x v="1"/>
  </r>
  <r>
    <n v="8598"/>
    <s v="US-2018-117387"/>
    <x v="189"/>
    <d v="2018-10-31T00:00:00"/>
    <s v="Standard Class"/>
    <s v="PA-19060"/>
    <s v="Pete Armstrong"/>
    <x v="2"/>
    <x v="0"/>
    <x v="8"/>
    <x v="1"/>
    <n v="94122"/>
    <x v="1"/>
    <s v="OFF-BI-10004308"/>
    <x v="1"/>
    <x v="8"/>
    <s v="Avery Legal 4-Ring Binder"/>
    <n v="67.13600000000001"/>
    <n v="4"/>
    <n v="0.2"/>
    <x v="1852"/>
    <x v="1"/>
    <x v="1"/>
  </r>
  <r>
    <n v="8599"/>
    <s v="CA-2016-141110"/>
    <x v="35"/>
    <d v="2016-12-01T00:00:00"/>
    <s v="Standard Class"/>
    <s v="LS-17200"/>
    <s v="Luke Schmidt"/>
    <x v="1"/>
    <x v="0"/>
    <x v="201"/>
    <x v="1"/>
    <n v="93727"/>
    <x v="1"/>
    <s v="OFF-BI-10002012"/>
    <x v="1"/>
    <x v="8"/>
    <s v="Wilson Jones Easy Flow II Sheet Lifters"/>
    <n v="4.32"/>
    <n v="3"/>
    <n v="0.2"/>
    <x v="1020"/>
    <x v="1"/>
    <x v="1"/>
  </r>
  <r>
    <n v="8600"/>
    <s v="CA-2016-141110"/>
    <x v="35"/>
    <d v="2016-12-01T00:00:00"/>
    <s v="Standard Class"/>
    <s v="LS-17200"/>
    <s v="Luke Schmidt"/>
    <x v="1"/>
    <x v="0"/>
    <x v="201"/>
    <x v="1"/>
    <n v="93727"/>
    <x v="1"/>
    <s v="OFF-PA-10002586"/>
    <x v="1"/>
    <x v="10"/>
    <s v="Xerox 1970"/>
    <n v="14.940000000000001"/>
    <n v="3"/>
    <n v="0"/>
    <x v="1961"/>
    <x v="1"/>
    <x v="1"/>
  </r>
  <r>
    <n v="8601"/>
    <s v="CA-2016-141110"/>
    <x v="35"/>
    <d v="2016-12-01T00:00:00"/>
    <s v="Standard Class"/>
    <s v="LS-17200"/>
    <s v="Luke Schmidt"/>
    <x v="1"/>
    <x v="0"/>
    <x v="201"/>
    <x v="1"/>
    <n v="93727"/>
    <x v="1"/>
    <s v="OFF-AP-10000692"/>
    <x v="1"/>
    <x v="9"/>
    <s v="Fellowes Mighty 8 Compact Surge Protector"/>
    <n v="40.54"/>
    <n v="2"/>
    <n v="0"/>
    <x v="6686"/>
    <x v="1"/>
    <x v="1"/>
  </r>
  <r>
    <n v="8602"/>
    <s v="CA-2016-141110"/>
    <x v="35"/>
    <d v="2016-12-01T00:00:00"/>
    <s v="Standard Class"/>
    <s v="LS-17200"/>
    <s v="Luke Schmidt"/>
    <x v="1"/>
    <x v="0"/>
    <x v="201"/>
    <x v="1"/>
    <n v="93727"/>
    <x v="1"/>
    <s v="OFF-BI-10001553"/>
    <x v="1"/>
    <x v="8"/>
    <s v="SpineVue Locking Slant-D Ring Binders by Cardinal"/>
    <n v="7.3120000000000012"/>
    <n v="1"/>
    <n v="0.2"/>
    <x v="1891"/>
    <x v="1"/>
    <x v="1"/>
  </r>
  <r>
    <n v="8603"/>
    <s v="US-2016-133949"/>
    <x v="520"/>
    <d v="2016-12-31T00:00:00"/>
    <s v="Same Day"/>
    <s v="JL-15175"/>
    <s v="James Lanier"/>
    <x v="2"/>
    <x v="0"/>
    <x v="192"/>
    <x v="33"/>
    <n v="89502"/>
    <x v="1"/>
    <s v="TEC-PH-10004908"/>
    <x v="2"/>
    <x v="7"/>
    <s v="Panasonic KX TS3282W Corded phone"/>
    <n v="475.94400000000002"/>
    <n v="7"/>
    <n v="0.2"/>
    <x v="6687"/>
    <x v="1"/>
    <x v="1"/>
  </r>
  <r>
    <n v="8604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217"/>
    <x v="2"/>
    <x v="11"/>
    <s v="Imation Clip USB flash drive - 8 GB"/>
    <n v="30.080000000000002"/>
    <n v="2"/>
    <n v="0.2"/>
    <x v="6688"/>
    <x v="2"/>
    <x v="1"/>
  </r>
  <r>
    <n v="8605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n v="165.60000000000002"/>
    <n v="3"/>
    <n v="0.2"/>
    <x v="6569"/>
    <x v="2"/>
    <x v="1"/>
  </r>
  <r>
    <n v="8606"/>
    <s v="US-2018-116365"/>
    <x v="835"/>
    <d v="2018-01-08T00:00:00"/>
    <s v="Standard Class"/>
    <s v="CA-12310"/>
    <s v="Christine Abelman"/>
    <x v="1"/>
    <x v="0"/>
    <x v="52"/>
    <x v="5"/>
    <n v="78207"/>
    <x v="2"/>
    <s v="TEC-PH-10002890"/>
    <x v="2"/>
    <x v="7"/>
    <s v="AT&amp;T 17929 Lendline Telephone"/>
    <n v="180.96"/>
    <n v="5"/>
    <n v="0.2"/>
    <x v="5258"/>
    <x v="2"/>
    <x v="1"/>
  </r>
  <r>
    <n v="8607"/>
    <s v="CA-2019-162936"/>
    <x v="238"/>
    <d v="2019-08-22T00:00:00"/>
    <s v="Standard Class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n v="23.18"/>
    <n v="2"/>
    <n v="0"/>
    <x v="6689"/>
    <x v="3"/>
    <x v="1"/>
  </r>
  <r>
    <n v="8608"/>
    <s v="CA-2016-151946"/>
    <x v="611"/>
    <d v="2016-06-09T00:00:00"/>
    <s v="Standard Class"/>
    <s v="BT-11440"/>
    <s v="Bobby Trafton"/>
    <x v="0"/>
    <x v="0"/>
    <x v="20"/>
    <x v="15"/>
    <n v="10035"/>
    <x v="3"/>
    <s v="FUR-FU-10002878"/>
    <x v="0"/>
    <x v="5"/>
    <s v="Seth Thomas 14&quot; Day/Date Wall Clock"/>
    <n v="56.96"/>
    <n v="2"/>
    <n v="0"/>
    <x v="6690"/>
    <x v="3"/>
    <x v="1"/>
  </r>
  <r>
    <n v="8609"/>
    <s v="CA-2016-151946"/>
    <x v="611"/>
    <d v="2016-06-09T00:00:00"/>
    <s v="Standard Class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n v="15.56"/>
    <n v="4"/>
    <n v="0"/>
    <x v="6691"/>
    <x v="3"/>
    <x v="1"/>
  </r>
  <r>
    <n v="8610"/>
    <s v="CA-2016-151946"/>
    <x v="611"/>
    <d v="2016-06-09T00:00:00"/>
    <s v="Standard Class"/>
    <s v="BT-11440"/>
    <s v="Bobby Trafton"/>
    <x v="0"/>
    <x v="0"/>
    <x v="20"/>
    <x v="15"/>
    <n v="10035"/>
    <x v="3"/>
    <s v="FUR-BO-10003272"/>
    <x v="0"/>
    <x v="0"/>
    <s v="O'Sullivan Living Dimensions 5-Shelf Bookcases"/>
    <n v="353.56799999999998"/>
    <n v="2"/>
    <n v="0.2"/>
    <x v="4405"/>
    <x v="3"/>
    <x v="1"/>
  </r>
  <r>
    <n v="8611"/>
    <s v="CA-2016-151946"/>
    <x v="611"/>
    <d v="2016-06-09T00:00:00"/>
    <s v="Standard Class"/>
    <s v="BT-11440"/>
    <s v="Bobby Trafton"/>
    <x v="0"/>
    <x v="0"/>
    <x v="20"/>
    <x v="15"/>
    <n v="10035"/>
    <x v="3"/>
    <s v="FUR-FU-10002191"/>
    <x v="0"/>
    <x v="5"/>
    <s v="G.E. Halogen Desk Lamp Bulbs"/>
    <n v="13.96"/>
    <n v="2"/>
    <n v="0"/>
    <x v="955"/>
    <x v="3"/>
    <x v="1"/>
  </r>
  <r>
    <n v="8612"/>
    <s v="CA-2019-123624"/>
    <x v="38"/>
    <d v="2019-11-17T00:00:00"/>
    <s v="Second Class"/>
    <s v="SE-20110"/>
    <s v="Sanjit Engle"/>
    <x v="0"/>
    <x v="0"/>
    <x v="475"/>
    <x v="1"/>
    <n v="93030"/>
    <x v="1"/>
    <s v="TEC-AC-10000682"/>
    <x v="2"/>
    <x v="11"/>
    <s v="Kensington K72356US Mouse-in-a-Box USB Desktop Mouse"/>
    <n v="82.95"/>
    <n v="5"/>
    <n v="0"/>
    <x v="2237"/>
    <x v="1"/>
    <x v="1"/>
  </r>
  <r>
    <n v="8613"/>
    <s v="CA-2018-146437"/>
    <x v="1198"/>
    <d v="2018-02-01T00:00:00"/>
    <s v="Second Class"/>
    <s v="HG-14965"/>
    <s v="Henry Goldwyn"/>
    <x v="1"/>
    <x v="0"/>
    <x v="1"/>
    <x v="1"/>
    <n v="90036"/>
    <x v="1"/>
    <s v="OFF-AR-10000588"/>
    <x v="1"/>
    <x v="6"/>
    <s v="Newell 345"/>
    <n v="39.68"/>
    <n v="2"/>
    <n v="0"/>
    <x v="2163"/>
    <x v="1"/>
    <x v="1"/>
  </r>
  <r>
    <n v="8614"/>
    <s v="CA-2018-138233"/>
    <x v="1199"/>
    <d v="2018-11-14T00:00:00"/>
    <s v="Standard Class"/>
    <s v="PF-19165"/>
    <s v="Philip Fox"/>
    <x v="0"/>
    <x v="0"/>
    <x v="182"/>
    <x v="1"/>
    <n v="94601"/>
    <x v="1"/>
    <s v="TEC-AC-10002001"/>
    <x v="2"/>
    <x v="11"/>
    <s v="Logitech Wireless Gaming Headset G930"/>
    <n v="479.97"/>
    <n v="3"/>
    <n v="0"/>
    <x v="6626"/>
    <x v="1"/>
    <x v="1"/>
  </r>
  <r>
    <n v="8615"/>
    <s v="CA-2018-165918"/>
    <x v="545"/>
    <d v="2018-09-14T00:00:00"/>
    <s v="Standard Class"/>
    <s v="BD-11770"/>
    <s v="Bryan Davis"/>
    <x v="0"/>
    <x v="0"/>
    <x v="156"/>
    <x v="4"/>
    <n v="98026"/>
    <x v="1"/>
    <s v="OFF-LA-10003720"/>
    <x v="1"/>
    <x v="2"/>
    <s v="Avery 487"/>
    <n v="7.38"/>
    <n v="2"/>
    <n v="0"/>
    <x v="1666"/>
    <x v="1"/>
    <x v="1"/>
  </r>
  <r>
    <n v="8616"/>
    <s v="CA-2018-165918"/>
    <x v="545"/>
    <d v="2018-09-14T00:00:00"/>
    <s v="Standard Class"/>
    <s v="BD-11770"/>
    <s v="Bryan Davis"/>
    <x v="0"/>
    <x v="0"/>
    <x v="156"/>
    <x v="4"/>
    <n v="98026"/>
    <x v="1"/>
    <s v="OFF-BI-10004364"/>
    <x v="1"/>
    <x v="8"/>
    <s v="Storex Dura Pro Binders"/>
    <n v="14.256000000000002"/>
    <n v="3"/>
    <n v="0.2"/>
    <x v="6692"/>
    <x v="1"/>
    <x v="1"/>
  </r>
  <r>
    <n v="8617"/>
    <s v="CA-2018-165918"/>
    <x v="545"/>
    <d v="2018-09-14T00:00:00"/>
    <s v="Standard Class"/>
    <s v="BD-11770"/>
    <s v="Bryan Davis"/>
    <x v="0"/>
    <x v="0"/>
    <x v="156"/>
    <x v="4"/>
    <n v="98026"/>
    <x v="1"/>
    <s v="OFF-PA-10000100"/>
    <x v="1"/>
    <x v="10"/>
    <s v="Xerox 1945"/>
    <n v="81.98"/>
    <n v="2"/>
    <n v="0"/>
    <x v="2934"/>
    <x v="1"/>
    <x v="1"/>
  </r>
  <r>
    <n v="8618"/>
    <s v="CA-2018-165918"/>
    <x v="545"/>
    <d v="2018-09-14T00:00:00"/>
    <s v="Standard Class"/>
    <s v="BD-11770"/>
    <s v="Bryan Davis"/>
    <x v="0"/>
    <x v="0"/>
    <x v="156"/>
    <x v="4"/>
    <n v="98026"/>
    <x v="1"/>
    <s v="OFF-BI-10004826"/>
    <x v="1"/>
    <x v="8"/>
    <s v="JM Magazine Binder"/>
    <n v="39.624000000000009"/>
    <n v="3"/>
    <n v="0.2"/>
    <x v="6693"/>
    <x v="1"/>
    <x v="1"/>
  </r>
  <r>
    <n v="8619"/>
    <s v="CA-2019-117513"/>
    <x v="448"/>
    <d v="2019-03-08T00:00:00"/>
    <s v="Standard Class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x v="4439"/>
    <x v="1"/>
    <x v="1"/>
  </r>
  <r>
    <n v="8620"/>
    <s v="CA-2019-132437"/>
    <x v="565"/>
    <d v="2019-09-13T00:00:00"/>
    <s v="Second Class"/>
    <s v="EM-14095"/>
    <s v="Eudokia Martin"/>
    <x v="1"/>
    <x v="0"/>
    <x v="20"/>
    <x v="15"/>
    <n v="10024"/>
    <x v="3"/>
    <s v="OFF-ST-10001031"/>
    <x v="1"/>
    <x v="4"/>
    <s v="Adjustable Personal File Tote"/>
    <n v="65.12"/>
    <n v="4"/>
    <n v="0"/>
    <x v="6694"/>
    <x v="3"/>
    <x v="0"/>
  </r>
  <r>
    <n v="8621"/>
    <s v="US-2019-119319"/>
    <x v="44"/>
    <d v="2019-11-09T00:00:00"/>
    <s v="Second Class"/>
    <s v="LC-17050"/>
    <s v="Liz Carlisle"/>
    <x v="0"/>
    <x v="0"/>
    <x v="61"/>
    <x v="5"/>
    <n v="75217"/>
    <x v="2"/>
    <s v="FUR-FU-10003878"/>
    <x v="0"/>
    <x v="5"/>
    <s v="Linden 10&quot; Round Wall Clock, Black"/>
    <n v="30.560000000000002"/>
    <n v="5"/>
    <n v="0.6"/>
    <x v="6695"/>
    <x v="2"/>
    <x v="1"/>
  </r>
  <r>
    <n v="8622"/>
    <s v="CA-2019-104318"/>
    <x v="726"/>
    <d v="2019-05-18T00:00:00"/>
    <s v="Standard Class"/>
    <s v="FH-14275"/>
    <s v="Frank Hawley"/>
    <x v="1"/>
    <x v="0"/>
    <x v="47"/>
    <x v="18"/>
    <n v="37064"/>
    <x v="0"/>
    <s v="OFF-AP-10000358"/>
    <x v="1"/>
    <x v="9"/>
    <s v="Fellowes Basic Home/Office Series Surge Protectors"/>
    <n v="20.768000000000001"/>
    <n v="2"/>
    <n v="0.2"/>
    <x v="6696"/>
    <x v="0"/>
    <x v="1"/>
  </r>
  <r>
    <n v="8623"/>
    <s v="US-2018-114230"/>
    <x v="581"/>
    <d v="2018-12-01T00:00:00"/>
    <s v="Standard Class"/>
    <s v="CM-12235"/>
    <s v="Chris McAfee"/>
    <x v="0"/>
    <x v="0"/>
    <x v="42"/>
    <x v="16"/>
    <n v="85023"/>
    <x v="1"/>
    <s v="OFF-ST-10000876"/>
    <x v="1"/>
    <x v="4"/>
    <s v="Eldon Simplefile Box Office"/>
    <n v="39.808"/>
    <n v="4"/>
    <n v="0.2"/>
    <x v="6697"/>
    <x v="1"/>
    <x v="1"/>
  </r>
  <r>
    <n v="8624"/>
    <s v="CA-2017-136147"/>
    <x v="50"/>
    <d v="2017-11-18T00:00:00"/>
    <s v="Standard Class"/>
    <s v="FM-14380"/>
    <s v="Fred McMath"/>
    <x v="0"/>
    <x v="0"/>
    <x v="100"/>
    <x v="2"/>
    <n v="33178"/>
    <x v="0"/>
    <s v="OFF-BI-10004224"/>
    <x v="1"/>
    <x v="8"/>
    <s v="Catalog Binders with Expanding Posts"/>
    <n v="121.10400000000003"/>
    <n v="6"/>
    <n v="0.7"/>
    <x v="1520"/>
    <x v="0"/>
    <x v="0"/>
  </r>
  <r>
    <n v="8625"/>
    <s v="CA-2017-136147"/>
    <x v="50"/>
    <d v="2017-11-18T00:00:00"/>
    <s v="Standard Class"/>
    <s v="FM-14380"/>
    <s v="Fred McMath"/>
    <x v="0"/>
    <x v="0"/>
    <x v="100"/>
    <x v="2"/>
    <n v="33178"/>
    <x v="0"/>
    <s v="TEC-AC-10004568"/>
    <x v="2"/>
    <x v="11"/>
    <s v="Maxell LTO Ultrium - 800 GB"/>
    <n v="111.96"/>
    <n v="5"/>
    <n v="0.2"/>
    <x v="6698"/>
    <x v="0"/>
    <x v="1"/>
  </r>
  <r>
    <n v="8626"/>
    <s v="CA-2017-156118"/>
    <x v="575"/>
    <d v="2017-12-12T00:00:00"/>
    <s v="Standard Class"/>
    <s v="HG-14965"/>
    <s v="Henry Goldwyn"/>
    <x v="1"/>
    <x v="0"/>
    <x v="77"/>
    <x v="22"/>
    <n v="80906"/>
    <x v="1"/>
    <s v="OFF-PA-10000533"/>
    <x v="1"/>
    <x v="10"/>
    <s v="Southworth Parchment Paper &amp; Envelopes"/>
    <n v="15.696000000000002"/>
    <n v="3"/>
    <n v="0.2"/>
    <x v="971"/>
    <x v="1"/>
    <x v="1"/>
  </r>
  <r>
    <n v="8627"/>
    <s v="CA-2017-164084"/>
    <x v="67"/>
    <d v="2017-09-12T00:00:00"/>
    <s v="Standard Class"/>
    <s v="AG-10525"/>
    <s v="Andy Gerbode"/>
    <x v="1"/>
    <x v="0"/>
    <x v="20"/>
    <x v="15"/>
    <n v="10011"/>
    <x v="3"/>
    <s v="OFF-ST-10003638"/>
    <x v="1"/>
    <x v="4"/>
    <s v="Mobile Personal File Cube"/>
    <n v="70.260000000000005"/>
    <n v="3"/>
    <n v="0"/>
    <x v="4392"/>
    <x v="3"/>
    <x v="1"/>
  </r>
  <r>
    <n v="8628"/>
    <s v="CA-2017-164084"/>
    <x v="67"/>
    <d v="2017-09-12T00:00:00"/>
    <s v="Standard Class"/>
    <s v="AG-10525"/>
    <s v="Andy Gerbode"/>
    <x v="1"/>
    <x v="0"/>
    <x v="20"/>
    <x v="15"/>
    <n v="10011"/>
    <x v="3"/>
    <s v="TEC-AC-10002305"/>
    <x v="2"/>
    <x v="11"/>
    <s v="KeyTronic E03601U1 - Keyboard - Beige"/>
    <n v="90"/>
    <n v="5"/>
    <n v="0"/>
    <x v="6699"/>
    <x v="3"/>
    <x v="1"/>
  </r>
  <r>
    <n v="8629"/>
    <s v="CA-2017-164084"/>
    <x v="67"/>
    <d v="2017-09-12T00:00:00"/>
    <s v="Standard Class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x v="3942"/>
    <x v="3"/>
    <x v="1"/>
  </r>
  <r>
    <n v="8630"/>
    <s v="CA-2017-164084"/>
    <x v="67"/>
    <d v="2017-09-12T00:00:00"/>
    <s v="Standard Class"/>
    <s v="AG-10525"/>
    <s v="Andy Gerbode"/>
    <x v="1"/>
    <x v="0"/>
    <x v="20"/>
    <x v="15"/>
    <n v="10011"/>
    <x v="3"/>
    <s v="FUR-TA-10003569"/>
    <x v="0"/>
    <x v="3"/>
    <s v="Bretford CR8500 Series Meeting Room Furniture"/>
    <n v="481.17599999999999"/>
    <n v="2"/>
    <n v="0.4"/>
    <x v="6700"/>
    <x v="3"/>
    <x v="1"/>
  </r>
  <r>
    <n v="8631"/>
    <s v="CA-2017-164084"/>
    <x v="67"/>
    <d v="2017-09-12T00:00:00"/>
    <s v="Standard Class"/>
    <s v="AG-10525"/>
    <s v="Andy Gerbode"/>
    <x v="1"/>
    <x v="0"/>
    <x v="20"/>
    <x v="15"/>
    <n v="10011"/>
    <x v="3"/>
    <s v="OFF-FA-10003059"/>
    <x v="1"/>
    <x v="13"/>
    <s v="Assorted Color Push Pins"/>
    <n v="7.24"/>
    <n v="4"/>
    <n v="0"/>
    <x v="6701"/>
    <x v="3"/>
    <x v="1"/>
  </r>
  <r>
    <n v="8632"/>
    <s v="CA-2018-107783"/>
    <x v="1062"/>
    <d v="2018-07-29T00:00:00"/>
    <s v="First Class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x v="6702"/>
    <x v="3"/>
    <x v="1"/>
  </r>
  <r>
    <n v="8633"/>
    <s v="CA-2018-107783"/>
    <x v="1062"/>
    <d v="2018-07-29T00:00:00"/>
    <s v="First Class"/>
    <s v="OT-18730"/>
    <s v="Olvera Toch"/>
    <x v="0"/>
    <x v="0"/>
    <x v="437"/>
    <x v="9"/>
    <n v="18018"/>
    <x v="3"/>
    <s v="OFF-BI-10000545"/>
    <x v="1"/>
    <x v="8"/>
    <s v="GBC Ibimaster 500 Manual ProClick Binding System"/>
    <n v="1369.7640000000001"/>
    <n v="6"/>
    <n v="0.7"/>
    <x v="6443"/>
    <x v="3"/>
    <x v="1"/>
  </r>
  <r>
    <n v="8634"/>
    <s v="CA-2018-107783"/>
    <x v="1062"/>
    <d v="2018-07-29T00:00:00"/>
    <s v="First Class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x v="6703"/>
    <x v="3"/>
    <x v="1"/>
  </r>
  <r>
    <n v="8635"/>
    <s v="CA-2019-159793"/>
    <x v="326"/>
    <d v="2019-08-29T00:00:00"/>
    <s v="Standard Class"/>
    <s v="SV-20365"/>
    <s v="Seth Vernon"/>
    <x v="0"/>
    <x v="0"/>
    <x v="10"/>
    <x v="9"/>
    <n v="19140"/>
    <x v="3"/>
    <s v="FUR-BO-10001798"/>
    <x v="0"/>
    <x v="0"/>
    <s v="Bush Somerset Collection Bookcase"/>
    <n v="130.97999999999999"/>
    <n v="2"/>
    <n v="0.5"/>
    <x v="6704"/>
    <x v="3"/>
    <x v="1"/>
  </r>
  <r>
    <n v="8636"/>
    <s v="CA-2016-160094"/>
    <x v="1013"/>
    <d v="2016-05-02T00:00:00"/>
    <s v="First Class"/>
    <s v="JM-16195"/>
    <s v="Justin MacKendrick"/>
    <x v="0"/>
    <x v="0"/>
    <x v="103"/>
    <x v="0"/>
    <n v="40214"/>
    <x v="0"/>
    <s v="OFF-AR-10004010"/>
    <x v="1"/>
    <x v="6"/>
    <s v="Hunt Boston Vacuum Mount KS Pencil Sharpener"/>
    <n v="174.95000000000002"/>
    <n v="5"/>
    <n v="0"/>
    <x v="6563"/>
    <x v="0"/>
    <x v="1"/>
  </r>
  <r>
    <n v="8637"/>
    <s v="CA-2016-160094"/>
    <x v="1013"/>
    <d v="2016-05-02T00:00:00"/>
    <s v="First Class"/>
    <s v="JM-16195"/>
    <s v="Justin MacKendrick"/>
    <x v="0"/>
    <x v="0"/>
    <x v="103"/>
    <x v="0"/>
    <n v="40214"/>
    <x v="0"/>
    <s v="OFF-ST-10000585"/>
    <x v="1"/>
    <x v="4"/>
    <s v="Economy Rollaway Files"/>
    <n v="826"/>
    <n v="5"/>
    <n v="0"/>
    <x v="6705"/>
    <x v="0"/>
    <x v="1"/>
  </r>
  <r>
    <n v="8638"/>
    <s v="CA-2019-151281"/>
    <x v="842"/>
    <d v="2019-05-02T00:00:00"/>
    <s v="Standard Class"/>
    <s v="HM-14980"/>
    <s v="Henry MacAllister"/>
    <x v="0"/>
    <x v="0"/>
    <x v="4"/>
    <x v="4"/>
    <n v="98105"/>
    <x v="1"/>
    <s v="FUR-FU-10000397"/>
    <x v="0"/>
    <x v="5"/>
    <s v="Luxo Economy Swing Arm Lamp"/>
    <n v="139.58000000000001"/>
    <n v="7"/>
    <n v="0"/>
    <x v="6706"/>
    <x v="1"/>
    <x v="1"/>
  </r>
  <r>
    <n v="8639"/>
    <s v="CA-2019-118346"/>
    <x v="283"/>
    <d v="2019-07-24T00:00:00"/>
    <s v="First Class"/>
    <s v="PO-19180"/>
    <s v="Philisse Overcash"/>
    <x v="2"/>
    <x v="0"/>
    <x v="249"/>
    <x v="6"/>
    <n v="53142"/>
    <x v="2"/>
    <s v="TEC-AC-10000736"/>
    <x v="2"/>
    <x v="11"/>
    <s v="Logitech G600 MMO Gaming Mouse"/>
    <n v="399.95"/>
    <n v="5"/>
    <n v="0"/>
    <x v="5323"/>
    <x v="2"/>
    <x v="1"/>
  </r>
  <r>
    <n v="8640"/>
    <s v="CA-2016-129819"/>
    <x v="736"/>
    <d v="2016-12-15T00:00:00"/>
    <s v="Second Class"/>
    <s v="KC-16675"/>
    <s v="Kimberly Carter"/>
    <x v="1"/>
    <x v="0"/>
    <x v="0"/>
    <x v="0"/>
    <n v="42420"/>
    <x v="0"/>
    <s v="OFF-BI-10004970"/>
    <x v="1"/>
    <x v="8"/>
    <s v="ACCOHIDE 3-Ring Binder, Blue, 1&quot;"/>
    <n v="12.39"/>
    <n v="3"/>
    <n v="0"/>
    <x v="4112"/>
    <x v="0"/>
    <x v="1"/>
  </r>
  <r>
    <n v="8641"/>
    <s v="US-2019-148551"/>
    <x v="602"/>
    <d v="2019-01-16T00:00:00"/>
    <s v="Standard Class"/>
    <s v="DB-13120"/>
    <s v="David Bremer"/>
    <x v="1"/>
    <x v="0"/>
    <x v="61"/>
    <x v="5"/>
    <n v="75217"/>
    <x v="2"/>
    <s v="OFF-BI-10000545"/>
    <x v="1"/>
    <x v="8"/>
    <s v="GBC Ibimaster 500 Manual ProClick Binding System"/>
    <n v="760.97999999999979"/>
    <n v="5"/>
    <n v="0.8"/>
    <x v="6707"/>
    <x v="2"/>
    <x v="1"/>
  </r>
  <r>
    <n v="8642"/>
    <s v="CA-2019-147767"/>
    <x v="574"/>
    <d v="2019-12-02T00:00:00"/>
    <s v="Same Day"/>
    <s v="SV-20935"/>
    <s v="Susan Vittorini"/>
    <x v="0"/>
    <x v="0"/>
    <x v="97"/>
    <x v="16"/>
    <n v="85345"/>
    <x v="1"/>
    <s v="OFF-BI-10001670"/>
    <x v="1"/>
    <x v="8"/>
    <s v="Vinyl Sectional Post Binders"/>
    <n v="67.860000000000014"/>
    <n v="6"/>
    <n v="0.7"/>
    <x v="6708"/>
    <x v="1"/>
    <x v="1"/>
  </r>
  <r>
    <n v="8643"/>
    <s v="CA-2017-108259"/>
    <x v="627"/>
    <d v="2017-11-15T00:00:00"/>
    <s v="Standard Class"/>
    <s v="NS-18640"/>
    <s v="Noel Staavos"/>
    <x v="1"/>
    <x v="0"/>
    <x v="108"/>
    <x v="3"/>
    <n v="28540"/>
    <x v="0"/>
    <s v="OFF-FA-10000624"/>
    <x v="1"/>
    <x v="13"/>
    <s v="OIC Binder Clips"/>
    <n v="31.504000000000005"/>
    <n v="11"/>
    <n v="0.2"/>
    <x v="6709"/>
    <x v="0"/>
    <x v="1"/>
  </r>
  <r>
    <n v="8644"/>
    <s v="CA-2017-108259"/>
    <x v="627"/>
    <d v="2017-11-15T00:00:00"/>
    <s v="Standard Class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n v="5.04"/>
    <n v="1"/>
    <n v="0.2"/>
    <x v="6710"/>
    <x v="0"/>
    <x v="1"/>
  </r>
  <r>
    <n v="8645"/>
    <s v="CA-2017-108259"/>
    <x v="627"/>
    <d v="2017-11-15T00:00:00"/>
    <s v="Standard Class"/>
    <s v="NS-18640"/>
    <s v="Noel Staavos"/>
    <x v="1"/>
    <x v="0"/>
    <x v="108"/>
    <x v="3"/>
    <n v="28540"/>
    <x v="0"/>
    <s v="OFF-BI-10000315"/>
    <x v="1"/>
    <x v="8"/>
    <s v="Poly Designer Cover &amp; Back"/>
    <n v="39.878999999999998"/>
    <n v="7"/>
    <n v="0.7"/>
    <x v="6711"/>
    <x v="0"/>
    <x v="1"/>
  </r>
  <r>
    <n v="8646"/>
    <s v="CA-2017-108259"/>
    <x v="627"/>
    <d v="2017-11-15T00:00:00"/>
    <s v="Standard Class"/>
    <s v="NS-18640"/>
    <s v="Noel Staavos"/>
    <x v="1"/>
    <x v="0"/>
    <x v="108"/>
    <x v="3"/>
    <n v="28540"/>
    <x v="0"/>
    <s v="FUR-FU-10000023"/>
    <x v="0"/>
    <x v="5"/>
    <s v="Eldon Wave Desk Accessories"/>
    <n v="4.7119999999999997"/>
    <n v="1"/>
    <n v="0.2"/>
    <x v="6712"/>
    <x v="0"/>
    <x v="1"/>
  </r>
  <r>
    <n v="8647"/>
    <s v="CA-2018-113341"/>
    <x v="881"/>
    <d v="2018-11-29T00:00:00"/>
    <s v="Standard Class"/>
    <s v="MH-17455"/>
    <s v="Mark Hamilton"/>
    <x v="0"/>
    <x v="0"/>
    <x v="1"/>
    <x v="1"/>
    <n v="90032"/>
    <x v="1"/>
    <s v="FUR-CH-10004698"/>
    <x v="0"/>
    <x v="1"/>
    <s v="Padded Folding Chairs, Black, 4/Carton"/>
    <n v="194.35200000000003"/>
    <n v="3"/>
    <n v="0.2"/>
    <x v="6713"/>
    <x v="1"/>
    <x v="1"/>
  </r>
  <r>
    <n v="8648"/>
    <s v="US-2017-131842"/>
    <x v="901"/>
    <d v="2017-12-08T00:00:00"/>
    <s v="First Class"/>
    <s v="RR-19525"/>
    <s v="Rick Reed"/>
    <x v="1"/>
    <x v="0"/>
    <x v="316"/>
    <x v="18"/>
    <n v="37211"/>
    <x v="0"/>
    <s v="FUR-CH-10004477"/>
    <x v="0"/>
    <x v="1"/>
    <s v="Global Push Button Manager's Chair, Indigo"/>
    <n v="97.424000000000007"/>
    <n v="2"/>
    <n v="0.2"/>
    <x v="6714"/>
    <x v="0"/>
    <x v="0"/>
  </r>
  <r>
    <n v="8649"/>
    <s v="CA-2018-164574"/>
    <x v="875"/>
    <d v="2018-08-03T00:00:00"/>
    <s v="Standard Class"/>
    <s v="RH-19555"/>
    <s v="Ritsa Hightower"/>
    <x v="0"/>
    <x v="0"/>
    <x v="35"/>
    <x v="3"/>
    <n v="28205"/>
    <x v="0"/>
    <s v="OFF-ST-10003816"/>
    <x v="1"/>
    <x v="4"/>
    <s v="Fellowes High-Stak Drawer Files"/>
    <n v="704.76"/>
    <n v="5"/>
    <n v="0.2"/>
    <x v="6715"/>
    <x v="0"/>
    <x v="1"/>
  </r>
  <r>
    <n v="8650"/>
    <s v="CA-2018-164574"/>
    <x v="875"/>
    <d v="2018-08-03T00:00:00"/>
    <s v="Standard Class"/>
    <s v="RH-19555"/>
    <s v="Ritsa Hightower"/>
    <x v="0"/>
    <x v="0"/>
    <x v="35"/>
    <x v="3"/>
    <n v="28205"/>
    <x v="0"/>
    <s v="OFF-BI-10002429"/>
    <x v="1"/>
    <x v="8"/>
    <s v="Premier Elliptical Ring Binder, Black"/>
    <n v="27.396000000000004"/>
    <n v="3"/>
    <n v="0.7"/>
    <x v="6716"/>
    <x v="0"/>
    <x v="1"/>
  </r>
  <r>
    <n v="8651"/>
    <s v="CA-2016-142769"/>
    <x v="103"/>
    <d v="2016-09-13T00:00:00"/>
    <s v="Same Day"/>
    <s v="RP-19390"/>
    <s v="Resi Pölking"/>
    <x v="0"/>
    <x v="0"/>
    <x v="4"/>
    <x v="4"/>
    <n v="98103"/>
    <x v="1"/>
    <s v="OFF-FA-10000840"/>
    <x v="1"/>
    <x v="13"/>
    <s v="OIC Thumb-Tacks"/>
    <n v="5.6999999999999993"/>
    <n v="5"/>
    <n v="0"/>
    <x v="6717"/>
    <x v="1"/>
    <x v="1"/>
  </r>
  <r>
    <n v="8652"/>
    <s v="CA-2016-142769"/>
    <x v="103"/>
    <d v="2016-09-13T00:00:00"/>
    <s v="Same Day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n v="14.190000000000001"/>
    <n v="3"/>
    <n v="0"/>
    <x v="6718"/>
    <x v="1"/>
    <x v="0"/>
  </r>
  <r>
    <n v="8653"/>
    <s v="CA-2016-142769"/>
    <x v="103"/>
    <d v="2016-09-13T00:00:00"/>
    <s v="Same Day"/>
    <s v="RP-19390"/>
    <s v="Resi Pölking"/>
    <x v="0"/>
    <x v="0"/>
    <x v="4"/>
    <x v="4"/>
    <n v="98103"/>
    <x v="1"/>
    <s v="OFF-SU-10001574"/>
    <x v="1"/>
    <x v="14"/>
    <s v="Acme Value Line Scissors"/>
    <n v="7.3"/>
    <n v="2"/>
    <n v="0"/>
    <x v="558"/>
    <x v="1"/>
    <x v="0"/>
  </r>
  <r>
    <n v="8654"/>
    <s v="CA-2016-142769"/>
    <x v="103"/>
    <d v="2016-09-13T00:00:00"/>
    <s v="Same Day"/>
    <s v="RP-19390"/>
    <s v="Resi Pölking"/>
    <x v="0"/>
    <x v="0"/>
    <x v="4"/>
    <x v="4"/>
    <n v="98103"/>
    <x v="1"/>
    <s v="TEC-AC-10001606"/>
    <x v="2"/>
    <x v="11"/>
    <s v="Logitech Wireless Performance Mouse MX for PC and Mac"/>
    <n v="199.98"/>
    <n v="2"/>
    <n v="0"/>
    <x v="6719"/>
    <x v="1"/>
    <x v="0"/>
  </r>
  <r>
    <n v="8655"/>
    <s v="CA-2016-142769"/>
    <x v="103"/>
    <d v="2016-09-13T00:00:00"/>
    <s v="Same Day"/>
    <s v="RP-19390"/>
    <s v="Resi Pölking"/>
    <x v="0"/>
    <x v="0"/>
    <x v="4"/>
    <x v="4"/>
    <n v="98103"/>
    <x v="1"/>
    <s v="TEC-AC-10003399"/>
    <x v="2"/>
    <x v="11"/>
    <s v="Memorex Mini Travel Drive 64 GB USB 2.0 Flash Drive"/>
    <n v="144.96"/>
    <n v="4"/>
    <n v="0"/>
    <x v="6720"/>
    <x v="1"/>
    <x v="0"/>
  </r>
  <r>
    <n v="8656"/>
    <s v="CA-2016-142769"/>
    <x v="103"/>
    <d v="2016-09-13T00:00:00"/>
    <s v="Same Day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n v="118"/>
    <n v="2"/>
    <n v="0"/>
    <x v="6721"/>
    <x v="1"/>
    <x v="0"/>
  </r>
  <r>
    <n v="8657"/>
    <s v="CA-2016-142769"/>
    <x v="103"/>
    <d v="2016-09-13T00:00:00"/>
    <s v="Same Day"/>
    <s v="RP-19390"/>
    <s v="Resi Pölking"/>
    <x v="0"/>
    <x v="0"/>
    <x v="4"/>
    <x v="4"/>
    <n v="98103"/>
    <x v="1"/>
    <s v="OFF-PA-10002923"/>
    <x v="1"/>
    <x v="10"/>
    <s v="Xerox 1942"/>
    <n v="48.94"/>
    <n v="1"/>
    <n v="0"/>
    <x v="1641"/>
    <x v="1"/>
    <x v="0"/>
  </r>
  <r>
    <n v="8658"/>
    <s v="CA-2016-142769"/>
    <x v="103"/>
    <d v="2016-09-13T00:00:00"/>
    <s v="Same Day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n v="22.66"/>
    <n v="2"/>
    <n v="0"/>
    <x v="6722"/>
    <x v="1"/>
    <x v="0"/>
  </r>
  <r>
    <n v="8659"/>
    <s v="CA-2018-168361"/>
    <x v="1028"/>
    <d v="2018-06-25T00:00:00"/>
    <s v="Standard Class"/>
    <s v="KB-16600"/>
    <s v="Ken Brennan"/>
    <x v="1"/>
    <x v="0"/>
    <x v="22"/>
    <x v="10"/>
    <n v="60623"/>
    <x v="2"/>
    <s v="OFF-BI-10003727"/>
    <x v="1"/>
    <x v="8"/>
    <s v="Avery Durable Slant Ring Binders With Label Holder"/>
    <n v="0.83599999999999974"/>
    <n v="1"/>
    <n v="0.8"/>
    <x v="6723"/>
    <x v="2"/>
    <x v="0"/>
  </r>
  <r>
    <n v="8660"/>
    <s v="CA-2018-153185"/>
    <x v="323"/>
    <d v="2018-09-08T00:00:00"/>
    <s v="Standard Class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n v="30.96"/>
    <n v="6"/>
    <n v="0.2"/>
    <x v="3026"/>
    <x v="3"/>
    <x v="1"/>
  </r>
  <r>
    <n v="8661"/>
    <s v="CA-2019-124765"/>
    <x v="920"/>
    <d v="2019-11-30T00:00:00"/>
    <s v="Standard Class"/>
    <s v="HZ-14950"/>
    <s v="Henia Zydlo"/>
    <x v="0"/>
    <x v="0"/>
    <x v="2"/>
    <x v="2"/>
    <n v="33311"/>
    <x v="0"/>
    <s v="FUR-BO-10003965"/>
    <x v="0"/>
    <x v="0"/>
    <s v="O'Sullivan Manor Hill 2-Door Library in Brianna Oak"/>
    <n v="723.92"/>
    <n v="5"/>
    <n v="0.2"/>
    <x v="6724"/>
    <x v="0"/>
    <x v="1"/>
  </r>
  <r>
    <n v="8662"/>
    <s v="CA-2017-131856"/>
    <x v="793"/>
    <d v="2017-05-17T00:00:00"/>
    <s v="Standard Class"/>
    <s v="JG-15160"/>
    <s v="James Galang"/>
    <x v="0"/>
    <x v="0"/>
    <x v="12"/>
    <x v="5"/>
    <n v="77041"/>
    <x v="2"/>
    <s v="FUR-FU-10000175"/>
    <x v="0"/>
    <x v="5"/>
    <s v="DAX Wood Document Frame."/>
    <n v="21.968000000000004"/>
    <n v="4"/>
    <n v="0.6"/>
    <x v="6725"/>
    <x v="2"/>
    <x v="1"/>
  </r>
  <r>
    <n v="8663"/>
    <s v="CA-2017-131856"/>
    <x v="793"/>
    <d v="2017-05-17T00:00:00"/>
    <s v="Standard Class"/>
    <s v="JG-15160"/>
    <s v="James Galang"/>
    <x v="0"/>
    <x v="0"/>
    <x v="12"/>
    <x v="5"/>
    <n v="77041"/>
    <x v="2"/>
    <s v="TEC-PH-10001336"/>
    <x v="2"/>
    <x v="7"/>
    <s v="Digium D40 VoIP phone"/>
    <n v="619.15200000000004"/>
    <n v="6"/>
    <n v="0.2"/>
    <x v="6726"/>
    <x v="2"/>
    <x v="1"/>
  </r>
  <r>
    <n v="8664"/>
    <s v="CA-2017-131856"/>
    <x v="793"/>
    <d v="2017-05-17T00:00:00"/>
    <s v="Standard Class"/>
    <s v="JG-15160"/>
    <s v="James Galang"/>
    <x v="0"/>
    <x v="0"/>
    <x v="12"/>
    <x v="5"/>
    <n v="77041"/>
    <x v="2"/>
    <s v="OFF-PA-10001954"/>
    <x v="1"/>
    <x v="10"/>
    <s v="Xerox 1964"/>
    <n v="127.90400000000001"/>
    <n v="7"/>
    <n v="0.2"/>
    <x v="6727"/>
    <x v="2"/>
    <x v="1"/>
  </r>
  <r>
    <n v="8665"/>
    <s v="CA-2019-126634"/>
    <x v="983"/>
    <d v="2019-04-01T00:00:00"/>
    <s v="Second Class"/>
    <s v="AB-10165"/>
    <s v="Alan Barnes"/>
    <x v="0"/>
    <x v="0"/>
    <x v="80"/>
    <x v="1"/>
    <n v="90712"/>
    <x v="1"/>
    <s v="FUR-FU-10004973"/>
    <x v="0"/>
    <x v="5"/>
    <s v="Flat Face Poster Frame"/>
    <n v="94.2"/>
    <n v="5"/>
    <n v="0"/>
    <x v="6728"/>
    <x v="1"/>
    <x v="1"/>
  </r>
  <r>
    <n v="8666"/>
    <s v="CA-2018-118500"/>
    <x v="1019"/>
    <d v="2018-11-18T00:00:00"/>
    <s v="First Class"/>
    <s v="HJ-14875"/>
    <s v="Heather Jas"/>
    <x v="2"/>
    <x v="0"/>
    <x v="8"/>
    <x v="1"/>
    <n v="94122"/>
    <x v="1"/>
    <s v="OFF-SU-10004231"/>
    <x v="1"/>
    <x v="14"/>
    <s v="Acme Tagit Stainless Steel Antibacterial Scissors"/>
    <n v="49.5"/>
    <n v="5"/>
    <n v="0"/>
    <x v="1338"/>
    <x v="1"/>
    <x v="1"/>
  </r>
  <r>
    <n v="8667"/>
    <s v="CA-2018-163951"/>
    <x v="945"/>
    <d v="2019-01-02T00:00:00"/>
    <s v="First Class"/>
    <s v="CJ-11875"/>
    <s v="Carl Jackson"/>
    <x v="1"/>
    <x v="0"/>
    <x v="10"/>
    <x v="9"/>
    <n v="19140"/>
    <x v="3"/>
    <s v="OFF-AR-10004269"/>
    <x v="1"/>
    <x v="6"/>
    <s v="Newell 31"/>
    <n v="16.520000000000003"/>
    <n v="5"/>
    <n v="0.2"/>
    <x v="6729"/>
    <x v="3"/>
    <x v="0"/>
  </r>
  <r>
    <n v="8668"/>
    <s v="CA-2018-149916"/>
    <x v="596"/>
    <d v="2018-12-24T00:00:00"/>
    <s v="Second Class"/>
    <s v="ED-13885"/>
    <s v="Emily Ducich"/>
    <x v="2"/>
    <x v="0"/>
    <x v="4"/>
    <x v="4"/>
    <n v="98115"/>
    <x v="1"/>
    <s v="OFF-BI-10004002"/>
    <x v="1"/>
    <x v="8"/>
    <s v="Wilson Jones International Size A4 Ring Binders"/>
    <n v="55.360000000000007"/>
    <n v="4"/>
    <n v="0.2"/>
    <x v="6730"/>
    <x v="1"/>
    <x v="1"/>
  </r>
  <r>
    <n v="8669"/>
    <s v="CA-2018-149916"/>
    <x v="596"/>
    <d v="2018-12-24T00:00:00"/>
    <s v="Second Class"/>
    <s v="ED-13885"/>
    <s v="Emily Ducich"/>
    <x v="2"/>
    <x v="0"/>
    <x v="4"/>
    <x v="4"/>
    <n v="98115"/>
    <x v="1"/>
    <s v="TEC-MA-10000752"/>
    <x v="2"/>
    <x v="15"/>
    <s v="Texas Instrument TI-15 Fraction Calculator"/>
    <n v="11.56"/>
    <n v="1"/>
    <n v="0.2"/>
    <x v="6731"/>
    <x v="1"/>
    <x v="1"/>
  </r>
  <r>
    <n v="8670"/>
    <s v="CA-2017-158918"/>
    <x v="139"/>
    <d v="2017-12-25T00:00:00"/>
    <s v="Second Class"/>
    <s v="AI-10855"/>
    <s v="Arianne Irving"/>
    <x v="0"/>
    <x v="0"/>
    <x v="1"/>
    <x v="1"/>
    <n v="90036"/>
    <x v="1"/>
    <s v="OFF-PA-10004947"/>
    <x v="1"/>
    <x v="10"/>
    <s v="Easy-staple paper"/>
    <n v="17.12"/>
    <n v="4"/>
    <n v="0"/>
    <x v="1786"/>
    <x v="1"/>
    <x v="1"/>
  </r>
  <r>
    <n v="8671"/>
    <s v="US-2016-159611"/>
    <x v="422"/>
    <d v="2017-01-01T00:00:00"/>
    <s v="Second Class"/>
    <s v="KB-16315"/>
    <s v="Karl Braun"/>
    <x v="0"/>
    <x v="0"/>
    <x v="138"/>
    <x v="24"/>
    <n v="44105"/>
    <x v="3"/>
    <s v="FUR-FU-10004904"/>
    <x v="0"/>
    <x v="5"/>
    <s v="Eldon &quot;L&quot; Workstation Diamond Chairmat"/>
    <n v="182.35200000000003"/>
    <n v="3"/>
    <n v="0.2"/>
    <x v="6732"/>
    <x v="3"/>
    <x v="1"/>
  </r>
  <r>
    <n v="8672"/>
    <s v="US-2016-159611"/>
    <x v="422"/>
    <d v="2017-01-01T00:00:00"/>
    <s v="Second Class"/>
    <s v="KB-16315"/>
    <s v="Karl Braun"/>
    <x v="0"/>
    <x v="0"/>
    <x v="138"/>
    <x v="24"/>
    <n v="44105"/>
    <x v="3"/>
    <s v="OFF-ST-10002790"/>
    <x v="1"/>
    <x v="4"/>
    <s v="Safco Industrial Shelving"/>
    <n v="118.16"/>
    <n v="2"/>
    <n v="0.2"/>
    <x v="6091"/>
    <x v="3"/>
    <x v="1"/>
  </r>
  <r>
    <n v="8673"/>
    <s v="CA-2019-163265"/>
    <x v="911"/>
    <d v="2019-02-21T00:00:00"/>
    <s v="Standard Class"/>
    <s v="JS-16030"/>
    <s v="Joy Smith"/>
    <x v="0"/>
    <x v="0"/>
    <x v="27"/>
    <x v="10"/>
    <n v="62521"/>
    <x v="2"/>
    <s v="OFF-FA-10004854"/>
    <x v="1"/>
    <x v="13"/>
    <s v="Vinyl Coated Wire Paper Clips in Organizer Box, 800/Box"/>
    <n v="18.368000000000002"/>
    <n v="2"/>
    <n v="0.2"/>
    <x v="6733"/>
    <x v="2"/>
    <x v="1"/>
  </r>
  <r>
    <n v="8674"/>
    <s v="CA-2019-163265"/>
    <x v="911"/>
    <d v="2019-02-21T00:00:00"/>
    <s v="Standard Class"/>
    <s v="JS-16030"/>
    <s v="Joy Smith"/>
    <x v="0"/>
    <x v="0"/>
    <x v="27"/>
    <x v="10"/>
    <n v="62521"/>
    <x v="2"/>
    <s v="FUR-CH-10004063"/>
    <x v="0"/>
    <x v="1"/>
    <s v="Global Deluxe High-Back Manager's Chair"/>
    <n v="600.55799999999999"/>
    <n v="3"/>
    <n v="0.3"/>
    <x v="123"/>
    <x v="2"/>
    <x v="1"/>
  </r>
  <r>
    <n v="8675"/>
    <s v="CA-2019-163265"/>
    <x v="911"/>
    <d v="2019-02-21T00:00:00"/>
    <s v="Standard Class"/>
    <s v="JS-16030"/>
    <s v="Joy Smith"/>
    <x v="0"/>
    <x v="0"/>
    <x v="27"/>
    <x v="10"/>
    <n v="62521"/>
    <x v="2"/>
    <s v="OFF-ST-10000642"/>
    <x v="1"/>
    <x v="4"/>
    <s v="Tennsco Lockers, Gray"/>
    <n v="50.352000000000004"/>
    <n v="3"/>
    <n v="0.2"/>
    <x v="6734"/>
    <x v="2"/>
    <x v="1"/>
  </r>
  <r>
    <n v="8676"/>
    <s v="CA-2019-163265"/>
    <x v="911"/>
    <d v="2019-02-21T00:00:00"/>
    <s v="Standard Class"/>
    <s v="JS-16030"/>
    <s v="Joy Smith"/>
    <x v="0"/>
    <x v="0"/>
    <x v="27"/>
    <x v="10"/>
    <n v="62521"/>
    <x v="2"/>
    <s v="OFF-AR-10004078"/>
    <x v="1"/>
    <x v="6"/>
    <s v="Newell 312"/>
    <n v="28.031999999999996"/>
    <n v="6"/>
    <n v="0.2"/>
    <x v="2915"/>
    <x v="2"/>
    <x v="1"/>
  </r>
  <r>
    <n v="8677"/>
    <s v="CA-2019-163265"/>
    <x v="911"/>
    <d v="2019-02-21T00:00:00"/>
    <s v="Standard Class"/>
    <s v="JS-16030"/>
    <s v="Joy Smith"/>
    <x v="0"/>
    <x v="0"/>
    <x v="27"/>
    <x v="10"/>
    <n v="62521"/>
    <x v="2"/>
    <s v="FUR-FU-10004270"/>
    <x v="0"/>
    <x v="5"/>
    <s v="Executive Impressions 13&quot; Clairmont Wall Clock"/>
    <n v="7.6920000000000002"/>
    <n v="1"/>
    <n v="0.6"/>
    <x v="6735"/>
    <x v="2"/>
    <x v="1"/>
  </r>
  <r>
    <n v="8678"/>
    <s v="CA-2019-141705"/>
    <x v="1200"/>
    <d v="2019-10-26T00:00:00"/>
    <s v="First Class"/>
    <s v="PO-18850"/>
    <s v="Patrick O'Brill"/>
    <x v="0"/>
    <x v="0"/>
    <x v="511"/>
    <x v="5"/>
    <n v="76063"/>
    <x v="2"/>
    <s v="FUR-TA-10004607"/>
    <x v="0"/>
    <x v="3"/>
    <s v="Hon 2111 Invitation Series Straight Table"/>
    <n v="517.40500000000009"/>
    <n v="5"/>
    <n v="0.3"/>
    <x v="6736"/>
    <x v="2"/>
    <x v="1"/>
  </r>
  <r>
    <n v="8679"/>
    <s v="CA-2018-112739"/>
    <x v="476"/>
    <d v="2018-09-07T00:00:00"/>
    <s v="Second Class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x v="6737"/>
    <x v="2"/>
    <x v="1"/>
  </r>
  <r>
    <n v="8680"/>
    <s v="CA-2018-112739"/>
    <x v="476"/>
    <d v="2018-09-07T00:00:00"/>
    <s v="Second Class"/>
    <s v="RD-19810"/>
    <s v="Ross DeVincentis"/>
    <x v="2"/>
    <x v="0"/>
    <x v="12"/>
    <x v="5"/>
    <n v="77070"/>
    <x v="2"/>
    <s v="TEC-AC-10001714"/>
    <x v="2"/>
    <x v="11"/>
    <s v="Logitech MX Performance Wireless Mouse"/>
    <n v="159.56"/>
    <n v="5"/>
    <n v="0.2"/>
    <x v="6738"/>
    <x v="2"/>
    <x v="1"/>
  </r>
  <r>
    <n v="8681"/>
    <s v="CA-2018-143805"/>
    <x v="49"/>
    <d v="2018-12-03T00:00:00"/>
    <s v="Second Class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n v="2104.5499999999997"/>
    <n v="7"/>
    <n v="0"/>
    <x v="6739"/>
    <x v="0"/>
    <x v="1"/>
  </r>
  <r>
    <n v="8682"/>
    <s v="CA-2018-143805"/>
    <x v="49"/>
    <d v="2018-12-03T00:00:00"/>
    <s v="Second Class"/>
    <s v="JD-15895"/>
    <s v="Jonathan Doherty"/>
    <x v="1"/>
    <x v="0"/>
    <x v="102"/>
    <x v="17"/>
    <n v="23223"/>
    <x v="0"/>
    <s v="OFF-SU-10004664"/>
    <x v="1"/>
    <x v="14"/>
    <s v="Acme Softgrip Scissors"/>
    <n v="40.700000000000003"/>
    <n v="5"/>
    <n v="0"/>
    <x v="6740"/>
    <x v="0"/>
    <x v="1"/>
  </r>
  <r>
    <n v="8683"/>
    <s v="CA-2016-133634"/>
    <x v="1127"/>
    <d v="2016-11-10T00:00:00"/>
    <s v="Standard Class"/>
    <s v="SR-20740"/>
    <s v="Steven Roelle"/>
    <x v="2"/>
    <x v="0"/>
    <x v="81"/>
    <x v="17"/>
    <n v="22204"/>
    <x v="0"/>
    <s v="TEC-AC-10002550"/>
    <x v="2"/>
    <x v="11"/>
    <s v="Maxell 4.7GB DVD-RW 3/Pack"/>
    <n v="47.79"/>
    <n v="3"/>
    <n v="0"/>
    <x v="4239"/>
    <x v="0"/>
    <x v="1"/>
  </r>
  <r>
    <n v="8684"/>
    <s v="CA-2019-101665"/>
    <x v="920"/>
    <d v="2019-12-01T00:00:00"/>
    <s v="Standard Class"/>
    <s v="TZ-21580"/>
    <s v="Tracy Zic"/>
    <x v="0"/>
    <x v="0"/>
    <x v="8"/>
    <x v="1"/>
    <n v="94122"/>
    <x v="1"/>
    <s v="OFF-AR-10002335"/>
    <x v="1"/>
    <x v="6"/>
    <s v="DIXON Oriole Pencils"/>
    <n v="5.16"/>
    <n v="2"/>
    <n v="0"/>
    <x v="813"/>
    <x v="1"/>
    <x v="1"/>
  </r>
  <r>
    <n v="8685"/>
    <s v="CA-2018-155446"/>
    <x v="186"/>
    <d v="2018-12-23T00:00:00"/>
    <s v="Standard Class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n v="21.209999999999997"/>
    <n v="7"/>
    <n v="0"/>
    <x v="6741"/>
    <x v="1"/>
    <x v="1"/>
  </r>
  <r>
    <n v="8686"/>
    <s v="CA-2019-137323"/>
    <x v="237"/>
    <d v="2019-11-18T00:00:00"/>
    <s v="Second Class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n v="96.359999999999985"/>
    <n v="6"/>
    <n v="0"/>
    <x v="6742"/>
    <x v="3"/>
    <x v="1"/>
  </r>
  <r>
    <n v="8687"/>
    <s v="CA-2018-144015"/>
    <x v="190"/>
    <d v="2018-06-26T00:00:00"/>
    <s v="Same Day"/>
    <s v="AH-10075"/>
    <s v="Adam Hart"/>
    <x v="1"/>
    <x v="0"/>
    <x v="1"/>
    <x v="1"/>
    <n v="90036"/>
    <x v="1"/>
    <s v="OFF-SU-10003505"/>
    <x v="1"/>
    <x v="14"/>
    <s v="Premier Electric Letter Opener"/>
    <n v="231.72"/>
    <n v="2"/>
    <n v="0"/>
    <x v="5359"/>
    <x v="1"/>
    <x v="1"/>
  </r>
  <r>
    <n v="8688"/>
    <s v="CA-2018-144015"/>
    <x v="190"/>
    <d v="2018-06-26T00:00:00"/>
    <s v="Same Day"/>
    <s v="AH-10075"/>
    <s v="Adam Hart"/>
    <x v="1"/>
    <x v="0"/>
    <x v="1"/>
    <x v="1"/>
    <n v="90036"/>
    <x v="1"/>
    <s v="OFF-FA-10000624"/>
    <x v="1"/>
    <x v="13"/>
    <s v="OIC Binder Clips"/>
    <n v="17.899999999999999"/>
    <n v="5"/>
    <n v="0"/>
    <x v="5521"/>
    <x v="1"/>
    <x v="1"/>
  </r>
  <r>
    <n v="8689"/>
    <s v="CA-2018-144015"/>
    <x v="190"/>
    <d v="2018-06-26T00:00:00"/>
    <s v="Same Day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n v="12.48"/>
    <n v="2"/>
    <n v="0"/>
    <x v="1181"/>
    <x v="1"/>
    <x v="1"/>
  </r>
  <r>
    <n v="8690"/>
    <s v="CA-2016-101427"/>
    <x v="58"/>
    <d v="2016-12-30T00:00:00"/>
    <s v="Standard Class"/>
    <s v="AY-10555"/>
    <s v="Andy Yotov"/>
    <x v="1"/>
    <x v="0"/>
    <x v="10"/>
    <x v="9"/>
    <n v="19140"/>
    <x v="3"/>
    <s v="OFF-AR-10002257"/>
    <x v="1"/>
    <x v="6"/>
    <s v="Eldon Spacemaker Box, Quick-Snap Lid, Clear"/>
    <n v="8.016"/>
    <n v="3"/>
    <n v="0.2"/>
    <x v="6743"/>
    <x v="3"/>
    <x v="1"/>
  </r>
  <r>
    <n v="8691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3580"/>
    <x v="2"/>
    <x v="7"/>
    <s v="Cisco IP Phone 7961G-GE VoIP phone"/>
    <n v="259.89600000000002"/>
    <n v="2"/>
    <n v="0.4"/>
    <x v="5569"/>
    <x v="3"/>
    <x v="1"/>
  </r>
  <r>
    <n v="8692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1530"/>
    <x v="2"/>
    <x v="7"/>
    <s v="Plantronics Voyager Pro Legend"/>
    <n v="247.18799999999999"/>
    <n v="2"/>
    <n v="0.4"/>
    <x v="6744"/>
    <x v="3"/>
    <x v="1"/>
  </r>
  <r>
    <n v="8693"/>
    <s v="CA-2018-136770"/>
    <x v="1041"/>
    <d v="2018-08-18T00:00:00"/>
    <s v="Standard Class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n v="279.95999999999998"/>
    <n v="5"/>
    <n v="0.2"/>
    <x v="6745"/>
    <x v="3"/>
    <x v="1"/>
  </r>
  <r>
    <n v="8694"/>
    <s v="CA-2018-118311"/>
    <x v="1057"/>
    <d v="2018-10-28T00:00:00"/>
    <s v="Standard Class"/>
    <s v="ED-13885"/>
    <s v="Emily Ducich"/>
    <x v="2"/>
    <x v="0"/>
    <x v="8"/>
    <x v="1"/>
    <n v="94110"/>
    <x v="1"/>
    <s v="TEC-AC-10000892"/>
    <x v="2"/>
    <x v="11"/>
    <s v="NETGEAR N750 Dual Band Wi-Fi Gigabit Router"/>
    <n v="450"/>
    <n v="5"/>
    <n v="0"/>
    <x v="6746"/>
    <x v="1"/>
    <x v="1"/>
  </r>
  <r>
    <n v="8695"/>
    <s v="US-2016-112795"/>
    <x v="709"/>
    <d v="2016-08-28T00:00:00"/>
    <s v="Second Class"/>
    <s v="CR-12625"/>
    <s v="Corey Roper"/>
    <x v="2"/>
    <x v="0"/>
    <x v="354"/>
    <x v="12"/>
    <n v="49505"/>
    <x v="2"/>
    <s v="OFF-PA-10001934"/>
    <x v="1"/>
    <x v="10"/>
    <s v="Xerox 1993"/>
    <n v="19.440000000000001"/>
    <n v="3"/>
    <n v="0"/>
    <x v="6747"/>
    <x v="2"/>
    <x v="0"/>
  </r>
  <r>
    <n v="8696"/>
    <s v="CA-2019-127096"/>
    <x v="175"/>
    <d v="2019-09-17T00:00:00"/>
    <s v="Second Class"/>
    <s v="CS-12400"/>
    <s v="Christopher Schild"/>
    <x v="2"/>
    <x v="0"/>
    <x v="8"/>
    <x v="1"/>
    <n v="94109"/>
    <x v="1"/>
    <s v="FUR-TA-10003473"/>
    <x v="0"/>
    <x v="3"/>
    <s v="Bretford Rectangular Conference Table Tops"/>
    <n v="300.904"/>
    <n v="1"/>
    <n v="0.2"/>
    <x v="1261"/>
    <x v="1"/>
    <x v="1"/>
  </r>
  <r>
    <n v="8697"/>
    <s v="CA-2019-119284"/>
    <x v="140"/>
    <d v="2019-06-20T00:00:00"/>
    <s v="Standard Class"/>
    <s v="TS-21205"/>
    <s v="Thomas Seio"/>
    <x v="1"/>
    <x v="0"/>
    <x v="316"/>
    <x v="18"/>
    <n v="37211"/>
    <x v="0"/>
    <s v="TEC-PH-10001051"/>
    <x v="2"/>
    <x v="7"/>
    <s v="HTC One"/>
    <n v="239.976"/>
    <n v="3"/>
    <n v="0.2"/>
    <x v="5502"/>
    <x v="0"/>
    <x v="1"/>
  </r>
  <r>
    <n v="8698"/>
    <s v="CA-2019-119284"/>
    <x v="140"/>
    <d v="2019-06-20T00:00:00"/>
    <s v="Standard Class"/>
    <s v="TS-21205"/>
    <s v="Thomas Seio"/>
    <x v="1"/>
    <x v="0"/>
    <x v="316"/>
    <x v="18"/>
    <n v="37211"/>
    <x v="0"/>
    <s v="FUR-FU-10004351"/>
    <x v="0"/>
    <x v="5"/>
    <s v="Staple-based wall hangings"/>
    <n v="31.168000000000003"/>
    <n v="4"/>
    <n v="0.2"/>
    <x v="6748"/>
    <x v="0"/>
    <x v="0"/>
  </r>
  <r>
    <n v="8699"/>
    <s v="CA-2019-119284"/>
    <x v="140"/>
    <d v="2019-06-20T00:00:00"/>
    <s v="Standard Class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x v="6749"/>
    <x v="0"/>
    <x v="0"/>
  </r>
  <r>
    <n v="8700"/>
    <s v="CA-2019-119284"/>
    <x v="140"/>
    <d v="2019-06-20T00:00:00"/>
    <s v="Standard Class"/>
    <s v="TS-21205"/>
    <s v="Thomas Seio"/>
    <x v="1"/>
    <x v="0"/>
    <x v="316"/>
    <x v="18"/>
    <n v="37211"/>
    <x v="0"/>
    <s v="TEC-PH-10000560"/>
    <x v="2"/>
    <x v="7"/>
    <s v="Samsung Galaxy S III - 16GB - pebble blue (T-Mobile)"/>
    <n v="2239.9360000000001"/>
    <n v="8"/>
    <n v="0.2"/>
    <x v="6750"/>
    <x v="0"/>
    <x v="0"/>
  </r>
  <r>
    <n v="8701"/>
    <s v="CA-2019-119284"/>
    <x v="140"/>
    <d v="2019-06-20T00:00:00"/>
    <s v="Standard Class"/>
    <s v="TS-21205"/>
    <s v="Thomas Seio"/>
    <x v="1"/>
    <x v="0"/>
    <x v="316"/>
    <x v="18"/>
    <n v="37211"/>
    <x v="0"/>
    <s v="OFF-AP-10004249"/>
    <x v="1"/>
    <x v="9"/>
    <s v="Staple holder"/>
    <n v="76.608000000000004"/>
    <n v="8"/>
    <n v="0.2"/>
    <x v="6751"/>
    <x v="0"/>
    <x v="0"/>
  </r>
  <r>
    <n v="8702"/>
    <s v="CA-2019-119284"/>
    <x v="140"/>
    <d v="2019-06-20T00:00:00"/>
    <s v="Standard Class"/>
    <s v="TS-21205"/>
    <s v="Thomas Seio"/>
    <x v="1"/>
    <x v="0"/>
    <x v="316"/>
    <x v="18"/>
    <n v="37211"/>
    <x v="0"/>
    <s v="OFF-ST-10001490"/>
    <x v="1"/>
    <x v="4"/>
    <s v="Hot File 7-Pocket, Floor Stand"/>
    <n v="142.77600000000001"/>
    <n v="1"/>
    <n v="0.2"/>
    <x v="582"/>
    <x v="0"/>
    <x v="0"/>
  </r>
  <r>
    <n v="8703"/>
    <s v="CA-2019-119284"/>
    <x v="140"/>
    <d v="2019-06-20T00:00:00"/>
    <s v="Standard Class"/>
    <s v="TS-21205"/>
    <s v="Thomas Seio"/>
    <x v="1"/>
    <x v="0"/>
    <x v="316"/>
    <x v="18"/>
    <n v="37211"/>
    <x v="0"/>
    <s v="OFF-PA-10000312"/>
    <x v="1"/>
    <x v="10"/>
    <s v="Xerox 1955"/>
    <n v="91.360000000000014"/>
    <n v="5"/>
    <n v="0.2"/>
    <x v="6752"/>
    <x v="0"/>
    <x v="0"/>
  </r>
  <r>
    <n v="8704"/>
    <s v="CA-2017-133494"/>
    <x v="879"/>
    <d v="2017-03-05T00:00:00"/>
    <s v="Standard Class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x v="1585"/>
    <x v="3"/>
    <x v="0"/>
  </r>
  <r>
    <n v="8705"/>
    <s v="CA-2018-111318"/>
    <x v="310"/>
    <d v="2018-07-26T00:00:00"/>
    <s v="First Class"/>
    <s v="IL-15100"/>
    <s v="Ivan Liston"/>
    <x v="0"/>
    <x v="0"/>
    <x v="12"/>
    <x v="5"/>
    <n v="77041"/>
    <x v="2"/>
    <s v="TEC-PH-10004100"/>
    <x v="2"/>
    <x v="7"/>
    <s v="Griffin GC17055 Auxiliary Audio Cable"/>
    <n v="115.136"/>
    <n v="8"/>
    <n v="0.2"/>
    <x v="6753"/>
    <x v="2"/>
    <x v="1"/>
  </r>
  <r>
    <n v="8706"/>
    <s v="US-2016-132745"/>
    <x v="1201"/>
    <d v="2016-10-05T00:00:00"/>
    <s v="Standard Class"/>
    <s v="NF-18475"/>
    <s v="Neil Französisch"/>
    <x v="2"/>
    <x v="0"/>
    <x v="192"/>
    <x v="33"/>
    <n v="89502"/>
    <x v="1"/>
    <s v="OFF-FA-10000254"/>
    <x v="1"/>
    <x v="13"/>
    <s v="Sterling Rubber Bands by Alliance"/>
    <n v="4.71"/>
    <n v="1"/>
    <n v="0"/>
    <x v="232"/>
    <x v="1"/>
    <x v="1"/>
  </r>
  <r>
    <n v="8707"/>
    <s v="CA-2016-146815"/>
    <x v="78"/>
    <d v="2016-09-13T00:00:00"/>
    <s v="Standard Class"/>
    <s v="PP-18955"/>
    <s v="Paul Prost"/>
    <x v="2"/>
    <x v="0"/>
    <x v="20"/>
    <x v="15"/>
    <n v="10009"/>
    <x v="3"/>
    <s v="FUR-CH-10004289"/>
    <x v="0"/>
    <x v="1"/>
    <s v="Global Super Steno Chair"/>
    <n v="172.76400000000001"/>
    <n v="2"/>
    <n v="0.1"/>
    <x v="6754"/>
    <x v="3"/>
    <x v="1"/>
  </r>
  <r>
    <n v="8708"/>
    <s v="CA-2016-146815"/>
    <x v="78"/>
    <d v="2016-09-13T00:00:00"/>
    <s v="Standard Class"/>
    <s v="PP-18955"/>
    <s v="Paul Prost"/>
    <x v="2"/>
    <x v="0"/>
    <x v="20"/>
    <x v="15"/>
    <n v="10009"/>
    <x v="3"/>
    <s v="OFF-AR-10003469"/>
    <x v="1"/>
    <x v="6"/>
    <s v="Nontoxic Chalk"/>
    <n v="3.52"/>
    <n v="2"/>
    <n v="0"/>
    <x v="5702"/>
    <x v="3"/>
    <x v="1"/>
  </r>
  <r>
    <n v="8709"/>
    <s v="CA-2016-119144"/>
    <x v="912"/>
    <d v="2016-11-18T00:00:00"/>
    <s v="First Class"/>
    <s v="JD-16150"/>
    <s v="Justin Deggeller"/>
    <x v="1"/>
    <x v="0"/>
    <x v="1"/>
    <x v="1"/>
    <n v="90008"/>
    <x v="1"/>
    <s v="TEC-PH-10004188"/>
    <x v="2"/>
    <x v="7"/>
    <s v="OtterBox Commuter Series Case - Samsung Galaxy S4"/>
    <n v="79.968000000000004"/>
    <n v="4"/>
    <n v="0.2"/>
    <x v="6755"/>
    <x v="1"/>
    <x v="1"/>
  </r>
  <r>
    <n v="8710"/>
    <s v="CA-2016-119144"/>
    <x v="912"/>
    <d v="2016-11-18T00:00:00"/>
    <s v="First Class"/>
    <s v="JD-16150"/>
    <s v="Justin Deggeller"/>
    <x v="1"/>
    <x v="0"/>
    <x v="1"/>
    <x v="1"/>
    <n v="90008"/>
    <x v="1"/>
    <s v="FUR-BO-10004015"/>
    <x v="0"/>
    <x v="0"/>
    <s v="Bush Andora Bookcase, Maple/Graphite Gray Finish"/>
    <n v="305.97449999999998"/>
    <n v="3"/>
    <n v="0.15"/>
    <x v="6756"/>
    <x v="1"/>
    <x v="1"/>
  </r>
  <r>
    <n v="8711"/>
    <s v="CA-2016-119144"/>
    <x v="912"/>
    <d v="2016-11-18T00:00:00"/>
    <s v="First Class"/>
    <s v="JD-16150"/>
    <s v="Justin Deggeller"/>
    <x v="1"/>
    <x v="0"/>
    <x v="1"/>
    <x v="1"/>
    <n v="90008"/>
    <x v="1"/>
    <s v="OFF-ST-10000991"/>
    <x v="1"/>
    <x v="4"/>
    <s v="Space Solutions HD Industrial Steel Shelving."/>
    <n v="344.90999999999997"/>
    <n v="3"/>
    <n v="0"/>
    <x v="3624"/>
    <x v="1"/>
    <x v="1"/>
  </r>
  <r>
    <n v="8712"/>
    <s v="CA-2016-105648"/>
    <x v="223"/>
    <d v="2016-03-07T00:00:00"/>
    <s v="Standard Class"/>
    <s v="EJ-14155"/>
    <s v="Eva Jacobs"/>
    <x v="0"/>
    <x v="0"/>
    <x v="70"/>
    <x v="1"/>
    <n v="92037"/>
    <x v="1"/>
    <s v="FUR-TA-10002958"/>
    <x v="0"/>
    <x v="3"/>
    <s v="Bevis Oval Conference Table, Walnut"/>
    <n v="626.35200000000009"/>
    <n v="3"/>
    <n v="0.2"/>
    <x v="6757"/>
    <x v="1"/>
    <x v="1"/>
  </r>
  <r>
    <n v="8713"/>
    <s v="US-2017-145422"/>
    <x v="155"/>
    <d v="2017-12-07T00:00:00"/>
    <s v="Standard Class"/>
    <s v="PW-19240"/>
    <s v="Pierre Wener"/>
    <x v="0"/>
    <x v="0"/>
    <x v="8"/>
    <x v="1"/>
    <n v="94110"/>
    <x v="1"/>
    <s v="FUR-BO-10002213"/>
    <x v="0"/>
    <x v="0"/>
    <s v="Sauder Forest Hills Library, Woodland Oak Finish"/>
    <n v="359.49899999999997"/>
    <n v="3"/>
    <n v="0.15"/>
    <x v="4298"/>
    <x v="1"/>
    <x v="1"/>
  </r>
  <r>
    <n v="8714"/>
    <s v="CA-2019-136623"/>
    <x v="497"/>
    <d v="2019-07-16T00:00:00"/>
    <s v="Standard Class"/>
    <s v="TS-21430"/>
    <s v="Tom Stivers"/>
    <x v="1"/>
    <x v="0"/>
    <x v="70"/>
    <x v="1"/>
    <n v="92105"/>
    <x v="1"/>
    <s v="TEC-PH-10000004"/>
    <x v="2"/>
    <x v="7"/>
    <s v="Belkin iPhone and iPad Lightning Cable"/>
    <n v="71.951999999999998"/>
    <n v="6"/>
    <n v="0.2"/>
    <x v="6758"/>
    <x v="1"/>
    <x v="1"/>
  </r>
  <r>
    <n v="8715"/>
    <s v="CA-2019-136623"/>
    <x v="497"/>
    <d v="2019-07-16T00:00:00"/>
    <s v="Standard Class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n v="29.800000000000004"/>
    <n v="5"/>
    <n v="0.2"/>
    <x v="1329"/>
    <x v="1"/>
    <x v="1"/>
  </r>
  <r>
    <n v="8716"/>
    <s v="CA-2019-121678"/>
    <x v="673"/>
    <d v="2019-11-20T00:00:00"/>
    <s v="Second Class"/>
    <s v="BM-11650"/>
    <s v="Brian Moss"/>
    <x v="1"/>
    <x v="0"/>
    <x v="512"/>
    <x v="24"/>
    <n v="44035"/>
    <x v="3"/>
    <s v="OFF-BI-10002949"/>
    <x v="1"/>
    <x v="8"/>
    <s v="Prestige Round Ring Binders"/>
    <n v="1.8240000000000003"/>
    <n v="1"/>
    <n v="0.7"/>
    <x v="6759"/>
    <x v="3"/>
    <x v="1"/>
  </r>
  <r>
    <n v="8717"/>
    <s v="CA-2018-120824"/>
    <x v="1"/>
    <d v="2018-06-16T00:00:00"/>
    <s v="Second Class"/>
    <s v="AW-10930"/>
    <s v="Arthur Wiediger"/>
    <x v="2"/>
    <x v="0"/>
    <x v="12"/>
    <x v="5"/>
    <n v="77070"/>
    <x v="2"/>
    <s v="OFF-AP-10001242"/>
    <x v="1"/>
    <x v="9"/>
    <s v="APC 7 Outlet Network SurgeArrest Surge Protector"/>
    <n v="64.383999999999986"/>
    <n v="4"/>
    <n v="0.8"/>
    <x v="6760"/>
    <x v="2"/>
    <x v="1"/>
  </r>
  <r>
    <n v="8718"/>
    <s v="CA-2018-120824"/>
    <x v="1"/>
    <d v="2018-06-16T00:00:00"/>
    <s v="Second Class"/>
    <s v="AW-10930"/>
    <s v="Arthur Wiediger"/>
    <x v="2"/>
    <x v="0"/>
    <x v="12"/>
    <x v="5"/>
    <n v="77070"/>
    <x v="2"/>
    <s v="FUR-FU-10001424"/>
    <x v="0"/>
    <x v="5"/>
    <s v="Dax Clear Box Frame"/>
    <n v="6.9840000000000009"/>
    <n v="2"/>
    <n v="0.6"/>
    <x v="6761"/>
    <x v="2"/>
    <x v="1"/>
  </r>
  <r>
    <n v="8719"/>
    <s v="CA-2018-120824"/>
    <x v="1"/>
    <d v="2018-06-16T00:00:00"/>
    <s v="Second Class"/>
    <s v="AW-10930"/>
    <s v="Arthur Wiediger"/>
    <x v="2"/>
    <x v="0"/>
    <x v="12"/>
    <x v="5"/>
    <n v="77070"/>
    <x v="2"/>
    <s v="OFF-AR-10003469"/>
    <x v="1"/>
    <x v="6"/>
    <s v="Nontoxic Chalk"/>
    <n v="11.264000000000001"/>
    <n v="8"/>
    <n v="0.2"/>
    <x v="6762"/>
    <x v="2"/>
    <x v="1"/>
  </r>
  <r>
    <n v="8720"/>
    <s v="CA-2018-120824"/>
    <x v="1"/>
    <d v="2018-06-16T00:00:00"/>
    <s v="Second Class"/>
    <s v="AW-10930"/>
    <s v="Arthur Wiediger"/>
    <x v="2"/>
    <x v="0"/>
    <x v="12"/>
    <x v="5"/>
    <n v="77070"/>
    <x v="2"/>
    <s v="OFF-PA-10000232"/>
    <x v="1"/>
    <x v="10"/>
    <s v="Xerox 1975"/>
    <n v="15.552000000000003"/>
    <n v="3"/>
    <n v="0.2"/>
    <x v="906"/>
    <x v="2"/>
    <x v="1"/>
  </r>
  <r>
    <n v="8721"/>
    <s v="CA-2018-120824"/>
    <x v="1"/>
    <d v="2018-06-16T00:00:00"/>
    <s v="Second Class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n v="379.37200000000001"/>
    <n v="2"/>
    <n v="0.3"/>
    <x v="6763"/>
    <x v="2"/>
    <x v="1"/>
  </r>
  <r>
    <n v="8722"/>
    <s v="CA-2018-120824"/>
    <x v="1"/>
    <d v="2018-06-16T00:00:00"/>
    <s v="Second Class"/>
    <s v="AW-10930"/>
    <s v="Arthur Wiediger"/>
    <x v="2"/>
    <x v="0"/>
    <x v="12"/>
    <x v="5"/>
    <n v="77070"/>
    <x v="2"/>
    <s v="OFF-ST-10002562"/>
    <x v="1"/>
    <x v="4"/>
    <s v="Staple magnet"/>
    <n v="67.536000000000016"/>
    <n v="9"/>
    <n v="0.2"/>
    <x v="6764"/>
    <x v="2"/>
    <x v="1"/>
  </r>
  <r>
    <n v="8723"/>
    <s v="CA-2018-120824"/>
    <x v="1"/>
    <d v="2018-06-16T00:00:00"/>
    <s v="Second Class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x v="6765"/>
    <x v="2"/>
    <x v="1"/>
  </r>
  <r>
    <n v="8724"/>
    <s v="US-2018-135209"/>
    <x v="723"/>
    <d v="2018-12-31T00:00:00"/>
    <s v="Second Class"/>
    <s v="MH-17290"/>
    <s v="Marc Harrigan"/>
    <x v="2"/>
    <x v="0"/>
    <x v="100"/>
    <x v="2"/>
    <n v="33178"/>
    <x v="0"/>
    <s v="OFF-PA-10002986"/>
    <x v="1"/>
    <x v="10"/>
    <s v="Xerox 1898"/>
    <n v="37.408000000000001"/>
    <n v="7"/>
    <n v="0.2"/>
    <x v="6766"/>
    <x v="0"/>
    <x v="1"/>
  </r>
  <r>
    <n v="8725"/>
    <s v="US-2018-135209"/>
    <x v="723"/>
    <d v="2018-12-31T00:00:00"/>
    <s v="Second Class"/>
    <s v="MH-17290"/>
    <s v="Marc Harrigan"/>
    <x v="2"/>
    <x v="0"/>
    <x v="100"/>
    <x v="2"/>
    <n v="33178"/>
    <x v="0"/>
    <s v="OFF-PA-10000143"/>
    <x v="1"/>
    <x v="10"/>
    <s v="Astroparche Fine Business Paper"/>
    <n v="25.344000000000001"/>
    <n v="6"/>
    <n v="0.2"/>
    <x v="2930"/>
    <x v="0"/>
    <x v="1"/>
  </r>
  <r>
    <n v="8726"/>
    <s v="CA-2019-148145"/>
    <x v="257"/>
    <d v="2019-03-23T00:00:00"/>
    <s v="Standard Class"/>
    <s v="SW-20275"/>
    <s v="Scott Williamson"/>
    <x v="0"/>
    <x v="0"/>
    <x v="4"/>
    <x v="4"/>
    <n v="98115"/>
    <x v="1"/>
    <s v="OFF-AR-10003752"/>
    <x v="1"/>
    <x v="6"/>
    <s v="Deluxe Chalkboard Eraser Cleaner"/>
    <n v="46.2"/>
    <n v="4"/>
    <n v="0"/>
    <x v="6767"/>
    <x v="1"/>
    <x v="1"/>
  </r>
  <r>
    <n v="8727"/>
    <s v="CA-2017-103870"/>
    <x v="17"/>
    <d v="2017-12-31T00:00:00"/>
    <s v="Standard Class"/>
    <s v="SP-20860"/>
    <s v="Sung Pak"/>
    <x v="1"/>
    <x v="0"/>
    <x v="87"/>
    <x v="18"/>
    <n v="37130"/>
    <x v="0"/>
    <s v="TEC-AC-10002370"/>
    <x v="2"/>
    <x v="11"/>
    <s v="Maxell CD-R Discs"/>
    <n v="4.7279999999999998"/>
    <n v="3"/>
    <n v="0.2"/>
    <x v="6768"/>
    <x v="0"/>
    <x v="1"/>
  </r>
  <r>
    <n v="8728"/>
    <s v="CA-2017-103870"/>
    <x v="17"/>
    <d v="2017-12-31T00:00:00"/>
    <s v="Standard Class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x v="6769"/>
    <x v="0"/>
    <x v="1"/>
  </r>
  <r>
    <n v="8729"/>
    <s v="CA-2017-103870"/>
    <x v="17"/>
    <d v="2017-12-31T00:00:00"/>
    <s v="Standard Class"/>
    <s v="SP-20860"/>
    <s v="Sung Pak"/>
    <x v="1"/>
    <x v="0"/>
    <x v="87"/>
    <x v="18"/>
    <n v="37130"/>
    <x v="0"/>
    <s v="FUR-BO-10002853"/>
    <x v="0"/>
    <x v="0"/>
    <s v="O'Sullivan 5-Shelf Heavy-Duty Bookcases"/>
    <n v="131.10400000000001"/>
    <n v="2"/>
    <n v="0.2"/>
    <x v="6770"/>
    <x v="0"/>
    <x v="1"/>
  </r>
  <r>
    <n v="8730"/>
    <s v="CA-2017-103870"/>
    <x v="17"/>
    <d v="2017-12-31T00:00:00"/>
    <s v="Standard Class"/>
    <s v="SP-20860"/>
    <s v="Sung Pak"/>
    <x v="1"/>
    <x v="0"/>
    <x v="87"/>
    <x v="18"/>
    <n v="37130"/>
    <x v="0"/>
    <s v="OFF-ST-10002562"/>
    <x v="1"/>
    <x v="4"/>
    <s v="Staple magnet"/>
    <n v="22.512000000000004"/>
    <n v="3"/>
    <n v="0.2"/>
    <x v="3051"/>
    <x v="0"/>
    <x v="1"/>
  </r>
  <r>
    <n v="8731"/>
    <s v="CA-2017-103870"/>
    <x v="17"/>
    <d v="2017-12-31T00:00:00"/>
    <s v="Standard Class"/>
    <s v="SP-20860"/>
    <s v="Sung Pak"/>
    <x v="1"/>
    <x v="0"/>
    <x v="87"/>
    <x v="18"/>
    <n v="37130"/>
    <x v="0"/>
    <s v="TEC-AC-10004227"/>
    <x v="2"/>
    <x v="11"/>
    <s v="SanDisk Ultra 16 GB MicroSDHC Class 10 Memory Card"/>
    <n v="72.744000000000014"/>
    <n v="7"/>
    <n v="0.2"/>
    <x v="6771"/>
    <x v="0"/>
    <x v="1"/>
  </r>
  <r>
    <n v="8732"/>
    <s v="CA-2017-111017"/>
    <x v="374"/>
    <d v="2017-08-06T00:00:00"/>
    <s v="Standard Class"/>
    <s v="SC-20695"/>
    <s v="Steve Chapman"/>
    <x v="1"/>
    <x v="0"/>
    <x v="285"/>
    <x v="25"/>
    <n v="63116"/>
    <x v="2"/>
    <s v="OFF-SU-10002573"/>
    <x v="1"/>
    <x v="14"/>
    <s v="Acme 10&quot; Easy Grip Assistive Scissors"/>
    <n v="52.59"/>
    <n v="3"/>
    <n v="0"/>
    <x v="6772"/>
    <x v="2"/>
    <x v="1"/>
  </r>
  <r>
    <n v="8733"/>
    <s v="CA-2019-116988"/>
    <x v="818"/>
    <d v="2019-06-29T00:00:00"/>
    <s v="Second Class"/>
    <s v="PW-19030"/>
    <s v="Pauline Webber"/>
    <x v="1"/>
    <x v="0"/>
    <x v="4"/>
    <x v="4"/>
    <n v="98105"/>
    <x v="1"/>
    <s v="OFF-PA-10003848"/>
    <x v="1"/>
    <x v="10"/>
    <s v="Xerox 1997"/>
    <n v="19.440000000000001"/>
    <n v="3"/>
    <n v="0"/>
    <x v="551"/>
    <x v="1"/>
    <x v="1"/>
  </r>
  <r>
    <n v="8734"/>
    <s v="CA-2019-116988"/>
    <x v="818"/>
    <d v="2019-06-29T00:00:00"/>
    <s v="Second Class"/>
    <s v="PW-19030"/>
    <s v="Pauline Webber"/>
    <x v="1"/>
    <x v="0"/>
    <x v="4"/>
    <x v="4"/>
    <n v="98105"/>
    <x v="1"/>
    <s v="FUR-FU-10001290"/>
    <x v="0"/>
    <x v="5"/>
    <s v="Executive Impressions Supervisor Wall Clock"/>
    <n v="126.30000000000001"/>
    <n v="3"/>
    <n v="0"/>
    <x v="498"/>
    <x v="1"/>
    <x v="1"/>
  </r>
  <r>
    <n v="8735"/>
    <s v="CA-2019-116988"/>
    <x v="818"/>
    <d v="2019-06-29T00:00:00"/>
    <s v="Second Class"/>
    <s v="PW-19030"/>
    <s v="Pauline Webber"/>
    <x v="1"/>
    <x v="0"/>
    <x v="4"/>
    <x v="4"/>
    <n v="98105"/>
    <x v="1"/>
    <s v="TEC-AC-10003832"/>
    <x v="2"/>
    <x v="11"/>
    <s v="Logitech P710e Mobile Speakerphone"/>
    <n v="1287.45"/>
    <n v="5"/>
    <n v="0"/>
    <x v="2981"/>
    <x v="1"/>
    <x v="1"/>
  </r>
  <r>
    <n v="8736"/>
    <s v="US-2016-169390"/>
    <x v="315"/>
    <d v="2016-02-10T00:00:00"/>
    <s v="Second Class"/>
    <s v="CS-12250"/>
    <s v="Chris Selesnick"/>
    <x v="1"/>
    <x v="0"/>
    <x v="20"/>
    <x v="15"/>
    <n v="10024"/>
    <x v="3"/>
    <s v="OFF-ST-10001558"/>
    <x v="1"/>
    <x v="4"/>
    <s v="Acco Perma 4000 Stacking Storage Drawers"/>
    <n v="64.959999999999994"/>
    <n v="4"/>
    <n v="0"/>
    <x v="6773"/>
    <x v="3"/>
    <x v="1"/>
  </r>
  <r>
    <n v="8737"/>
    <s v="CA-2018-168774"/>
    <x v="913"/>
    <d v="2018-09-09T00:00:00"/>
    <s v="Standard Class"/>
    <s v="RP-19855"/>
    <s v="Roy Phan"/>
    <x v="1"/>
    <x v="0"/>
    <x v="439"/>
    <x v="11"/>
    <n v="55125"/>
    <x v="2"/>
    <s v="OFF-ST-10001490"/>
    <x v="1"/>
    <x v="4"/>
    <s v="Hot File 7-Pocket, Floor Stand"/>
    <n v="535.41"/>
    <n v="3"/>
    <n v="0"/>
    <x v="3941"/>
    <x v="2"/>
    <x v="1"/>
  </r>
  <r>
    <n v="8738"/>
    <s v="CA-2019-161592"/>
    <x v="1191"/>
    <d v="2019-04-10T00:00:00"/>
    <s v="Standard Class"/>
    <s v="CS-12175"/>
    <s v="Charles Sheldon"/>
    <x v="1"/>
    <x v="0"/>
    <x v="346"/>
    <x v="18"/>
    <n v="37421"/>
    <x v="0"/>
    <s v="OFF-BI-10003669"/>
    <x v="1"/>
    <x v="8"/>
    <s v="3M Organizer Strips"/>
    <n v="8.1000000000000014"/>
    <n v="5"/>
    <n v="0.7"/>
    <x v="6774"/>
    <x v="0"/>
    <x v="1"/>
  </r>
  <r>
    <n v="8739"/>
    <s v="US-2019-131961"/>
    <x v="166"/>
    <d v="2019-12-11T00:00:00"/>
    <s v="First Class"/>
    <s v="MJ-17740"/>
    <s v="Max Jones"/>
    <x v="0"/>
    <x v="0"/>
    <x v="10"/>
    <x v="9"/>
    <n v="19140"/>
    <x v="3"/>
    <s v="OFF-AR-10004441"/>
    <x v="1"/>
    <x v="6"/>
    <s v="BIC Brite Liner Highlighters"/>
    <n v="13.247999999999999"/>
    <n v="4"/>
    <n v="0.2"/>
    <x v="2319"/>
    <x v="3"/>
    <x v="1"/>
  </r>
  <r>
    <n v="8740"/>
    <s v="US-2019-131961"/>
    <x v="166"/>
    <d v="2019-12-11T00:00:00"/>
    <s v="First Class"/>
    <s v="MJ-17740"/>
    <s v="Max Jones"/>
    <x v="0"/>
    <x v="0"/>
    <x v="10"/>
    <x v="9"/>
    <n v="19140"/>
    <x v="3"/>
    <s v="TEC-PH-10001924"/>
    <x v="2"/>
    <x v="7"/>
    <s v="iHome FM Clock Radio with Lightning Dock"/>
    <n v="83.987999999999985"/>
    <n v="2"/>
    <n v="0.4"/>
    <x v="6775"/>
    <x v="3"/>
    <x v="1"/>
  </r>
  <r>
    <n v="8741"/>
    <s v="CA-2018-102498"/>
    <x v="1131"/>
    <d v="2018-07-25T00:00:00"/>
    <s v="First Class"/>
    <s v="JG-15160"/>
    <s v="James Galang"/>
    <x v="0"/>
    <x v="0"/>
    <x v="240"/>
    <x v="28"/>
    <n v="70506"/>
    <x v="0"/>
    <s v="OFF-AR-10004456"/>
    <x v="1"/>
    <x v="6"/>
    <s v="Panasonic KP-4ABK Battery-Operated Pencil Sharpener"/>
    <n v="73.2"/>
    <n v="5"/>
    <n v="0"/>
    <x v="1483"/>
    <x v="0"/>
    <x v="1"/>
  </r>
  <r>
    <n v="8742"/>
    <s v="CA-2017-113222"/>
    <x v="529"/>
    <d v="2017-11-09T00:00:00"/>
    <s v="Same Day"/>
    <s v="AG-10765"/>
    <s v="Anthony Garverick"/>
    <x v="2"/>
    <x v="0"/>
    <x v="104"/>
    <x v="14"/>
    <n v="46226"/>
    <x v="2"/>
    <s v="OFF-BI-10001890"/>
    <x v="1"/>
    <x v="8"/>
    <s v="Avery Poly Binder Pockets"/>
    <n v="10.74"/>
    <n v="3"/>
    <n v="0"/>
    <x v="6776"/>
    <x v="2"/>
    <x v="1"/>
  </r>
  <r>
    <n v="8743"/>
    <s v="US-2017-144771"/>
    <x v="653"/>
    <d v="2017-10-04T00:00:00"/>
    <s v="First Class"/>
    <s v="CK-12205"/>
    <s v="Chloris Kastensmidt"/>
    <x v="0"/>
    <x v="0"/>
    <x v="492"/>
    <x v="21"/>
    <n v="97123"/>
    <x v="1"/>
    <s v="FUR-FU-10000629"/>
    <x v="0"/>
    <x v="5"/>
    <s v="9-3/4 Diameter Round Wall Clock"/>
    <n v="11.032"/>
    <n v="1"/>
    <n v="0.2"/>
    <x v="6777"/>
    <x v="1"/>
    <x v="1"/>
  </r>
  <r>
    <n v="8744"/>
    <s v="US-2017-144771"/>
    <x v="653"/>
    <d v="2017-10-04T00:00:00"/>
    <s v="First Class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n v="53.040000000000006"/>
    <n v="3"/>
    <n v="0.2"/>
    <x v="4679"/>
    <x v="1"/>
    <x v="1"/>
  </r>
  <r>
    <n v="8745"/>
    <s v="CA-2017-162376"/>
    <x v="6"/>
    <d v="2017-11-25T00:00:00"/>
    <s v="Second Class"/>
    <s v="HD-14785"/>
    <s v="Harold Dahlen"/>
    <x v="2"/>
    <x v="0"/>
    <x v="471"/>
    <x v="31"/>
    <n v="2138"/>
    <x v="3"/>
    <s v="OFF-AR-10003056"/>
    <x v="1"/>
    <x v="6"/>
    <s v="Newell 341"/>
    <n v="17.12"/>
    <n v="4"/>
    <n v="0"/>
    <x v="2951"/>
    <x v="3"/>
    <x v="1"/>
  </r>
  <r>
    <n v="8746"/>
    <s v="CA-2017-162376"/>
    <x v="6"/>
    <d v="2017-11-25T00:00:00"/>
    <s v="Second Class"/>
    <s v="HD-14785"/>
    <s v="Harold Dahlen"/>
    <x v="2"/>
    <x v="0"/>
    <x v="471"/>
    <x v="31"/>
    <n v="2138"/>
    <x v="3"/>
    <s v="OFF-PA-10000300"/>
    <x v="1"/>
    <x v="10"/>
    <s v="Xerox 1936"/>
    <n v="59.94"/>
    <n v="3"/>
    <n v="0"/>
    <x v="749"/>
    <x v="3"/>
    <x v="1"/>
  </r>
  <r>
    <n v="8747"/>
    <s v="CA-2019-128076"/>
    <x v="62"/>
    <d v="2019-02-07T00:00:00"/>
    <s v="Standard Class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n v="210.58"/>
    <n v="2"/>
    <n v="0"/>
    <x v="6778"/>
    <x v="1"/>
    <x v="1"/>
  </r>
  <r>
    <n v="8748"/>
    <s v="CA-2019-128076"/>
    <x v="62"/>
    <d v="2019-02-07T00:00:00"/>
    <s v="Standard Class"/>
    <s v="BO-11350"/>
    <s v="Bill Overfelt"/>
    <x v="1"/>
    <x v="0"/>
    <x v="70"/>
    <x v="1"/>
    <n v="92105"/>
    <x v="1"/>
    <s v="OFF-BI-10003638"/>
    <x v="1"/>
    <x v="8"/>
    <s v="GBC Durable Plastic Covers"/>
    <n v="30.960000000000004"/>
    <n v="2"/>
    <n v="0.2"/>
    <x v="6779"/>
    <x v="1"/>
    <x v="1"/>
  </r>
  <r>
    <n v="8749"/>
    <s v="CA-2019-128076"/>
    <x v="62"/>
    <d v="2019-02-07T00:00:00"/>
    <s v="Standard Class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n v="239.98400000000004"/>
    <n v="2"/>
    <n v="0.2"/>
    <x v="6780"/>
    <x v="1"/>
    <x v="1"/>
  </r>
  <r>
    <n v="8750"/>
    <s v="US-2017-163825"/>
    <x v="382"/>
    <d v="2017-06-19T00:00:00"/>
    <s v="First Class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x v="6781"/>
    <x v="3"/>
    <x v="1"/>
  </r>
  <r>
    <n v="8751"/>
    <s v="US-2017-163825"/>
    <x v="382"/>
    <d v="2017-06-19T00:00:00"/>
    <s v="First Class"/>
    <s v="LC-16885"/>
    <s v="Lena Creighton"/>
    <x v="0"/>
    <x v="0"/>
    <x v="20"/>
    <x v="15"/>
    <n v="10009"/>
    <x v="3"/>
    <s v="TEC-PH-10004922"/>
    <x v="2"/>
    <x v="7"/>
    <s v="RCA Visys Integrated PBX 8-Line Router"/>
    <n v="133.97999999999999"/>
    <n v="2"/>
    <n v="0"/>
    <x v="6782"/>
    <x v="3"/>
    <x v="1"/>
  </r>
  <r>
    <n v="8752"/>
    <s v="CA-2018-105662"/>
    <x v="465"/>
    <d v="2018-05-09T00:00:00"/>
    <s v="Standard Class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x v="6783"/>
    <x v="0"/>
    <x v="1"/>
  </r>
  <r>
    <n v="8753"/>
    <s v="CA-2018-105662"/>
    <x v="465"/>
    <d v="2018-05-09T00:00:00"/>
    <s v="Standard Class"/>
    <s v="RB-19465"/>
    <s v="Rick Bensley"/>
    <x v="2"/>
    <x v="0"/>
    <x v="315"/>
    <x v="2"/>
    <n v="32303"/>
    <x v="0"/>
    <s v="TEC-PH-10001198"/>
    <x v="2"/>
    <x v="7"/>
    <s v="Avaya 4621SW VoIP phone"/>
    <n v="177.48000000000002"/>
    <n v="3"/>
    <n v="0.2"/>
    <x v="1763"/>
    <x v="0"/>
    <x v="1"/>
  </r>
  <r>
    <n v="8754"/>
    <s v="CA-2019-152198"/>
    <x v="428"/>
    <d v="2019-09-10T00:00:00"/>
    <s v="First Class"/>
    <s v="JD-16015"/>
    <s v="Joy Daniels"/>
    <x v="0"/>
    <x v="0"/>
    <x v="167"/>
    <x v="24"/>
    <n v="43615"/>
    <x v="3"/>
    <s v="OFF-LA-10000443"/>
    <x v="1"/>
    <x v="2"/>
    <s v="Avery 501"/>
    <n v="17.712"/>
    <n v="6"/>
    <n v="0.2"/>
    <x v="6784"/>
    <x v="3"/>
    <x v="1"/>
  </r>
  <r>
    <n v="8755"/>
    <s v="CA-2019-152198"/>
    <x v="428"/>
    <d v="2019-09-10T00:00:00"/>
    <s v="First Class"/>
    <s v="JD-16015"/>
    <s v="Joy Daniels"/>
    <x v="0"/>
    <x v="0"/>
    <x v="167"/>
    <x v="24"/>
    <n v="43615"/>
    <x v="3"/>
    <s v="OFF-BI-10003669"/>
    <x v="1"/>
    <x v="8"/>
    <s v="3M Organizer Strips"/>
    <n v="4.8600000000000012"/>
    <n v="3"/>
    <n v="0.7"/>
    <x v="6785"/>
    <x v="3"/>
    <x v="1"/>
  </r>
  <r>
    <n v="8756"/>
    <s v="CA-2019-152198"/>
    <x v="428"/>
    <d v="2019-09-10T00:00:00"/>
    <s v="First Class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x v="6786"/>
    <x v="3"/>
    <x v="1"/>
  </r>
  <r>
    <n v="8757"/>
    <s v="CA-2018-114307"/>
    <x v="405"/>
    <d v="2018-07-26T00:00:00"/>
    <s v="Standard Class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n v="37.68"/>
    <n v="2"/>
    <n v="0"/>
    <x v="1063"/>
    <x v="3"/>
    <x v="1"/>
  </r>
  <r>
    <n v="8758"/>
    <s v="CA-2018-114307"/>
    <x v="405"/>
    <d v="2018-07-26T00:00:00"/>
    <s v="Standard Class"/>
    <s v="MF-17665"/>
    <s v="Maureen Fritzler"/>
    <x v="1"/>
    <x v="0"/>
    <x v="29"/>
    <x v="39"/>
    <n v="21044"/>
    <x v="3"/>
    <s v="OFF-PA-10004100"/>
    <x v="1"/>
    <x v="10"/>
    <s v="Xerox 216"/>
    <n v="51.84"/>
    <n v="8"/>
    <n v="0"/>
    <x v="189"/>
    <x v="3"/>
    <x v="0"/>
  </r>
  <r>
    <n v="8759"/>
    <s v="CA-2018-114307"/>
    <x v="405"/>
    <d v="2018-07-26T00:00:00"/>
    <s v="Standard Class"/>
    <s v="MF-17665"/>
    <s v="Maureen Fritzler"/>
    <x v="1"/>
    <x v="0"/>
    <x v="29"/>
    <x v="39"/>
    <n v="21044"/>
    <x v="3"/>
    <s v="FUR-FU-10000794"/>
    <x v="0"/>
    <x v="5"/>
    <s v="Eldon Stackable Tray, Side-Load, Legal, Smoke"/>
    <n v="27.42"/>
    <n v="3"/>
    <n v="0"/>
    <x v="6365"/>
    <x v="3"/>
    <x v="0"/>
  </r>
  <r>
    <n v="8760"/>
    <s v="CA-2018-114307"/>
    <x v="405"/>
    <d v="2018-07-26T00:00:00"/>
    <s v="Standard Class"/>
    <s v="MF-17665"/>
    <s v="Maureen Fritzler"/>
    <x v="1"/>
    <x v="0"/>
    <x v="29"/>
    <x v="39"/>
    <n v="21044"/>
    <x v="3"/>
    <s v="OFF-BI-10002012"/>
    <x v="1"/>
    <x v="8"/>
    <s v="Wilson Jones Easy Flow II Sheet Lifters"/>
    <n v="5.4"/>
    <n v="3"/>
    <n v="0"/>
    <x v="6787"/>
    <x v="3"/>
    <x v="0"/>
  </r>
  <r>
    <n v="8761"/>
    <s v="CA-2018-159891"/>
    <x v="1011"/>
    <d v="2018-02-06T00:00:00"/>
    <s v="Standard Class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n v="1270.99"/>
    <n v="1"/>
    <n v="0"/>
    <x v="6788"/>
    <x v="0"/>
    <x v="0"/>
  </r>
  <r>
    <n v="8762"/>
    <s v="CA-2018-159891"/>
    <x v="1011"/>
    <d v="2018-02-06T00:00:00"/>
    <s v="Standard Class"/>
    <s v="BF-11170"/>
    <s v="Ben Ferrer"/>
    <x v="2"/>
    <x v="0"/>
    <x v="118"/>
    <x v="32"/>
    <n v="30318"/>
    <x v="0"/>
    <s v="OFF-EN-10004483"/>
    <x v="1"/>
    <x v="12"/>
    <s v="#10 White Business Envelopes,4 1/8 x 9 1/2"/>
    <n v="125.36"/>
    <n v="8"/>
    <n v="0"/>
    <x v="6789"/>
    <x v="0"/>
    <x v="1"/>
  </r>
  <r>
    <n v="8763"/>
    <s v="CA-2018-112578"/>
    <x v="723"/>
    <d v="2019-01-02T00:00:00"/>
    <s v="Standard Class"/>
    <s v="FO-14305"/>
    <s v="Frank Olsen"/>
    <x v="0"/>
    <x v="0"/>
    <x v="301"/>
    <x v="1"/>
    <n v="95823"/>
    <x v="1"/>
    <s v="OFF-ST-10003722"/>
    <x v="1"/>
    <x v="4"/>
    <s v="Project Tote Personal File"/>
    <n v="14.03"/>
    <n v="1"/>
    <n v="0"/>
    <x v="952"/>
    <x v="1"/>
    <x v="1"/>
  </r>
  <r>
    <n v="8764"/>
    <s v="CA-2018-112578"/>
    <x v="723"/>
    <d v="2019-01-02T00:00:00"/>
    <s v="Standard Class"/>
    <s v="FO-14305"/>
    <s v="Frank Olsen"/>
    <x v="0"/>
    <x v="0"/>
    <x v="301"/>
    <x v="1"/>
    <n v="95823"/>
    <x v="1"/>
    <s v="OFF-SU-10002557"/>
    <x v="1"/>
    <x v="14"/>
    <s v="Fiskars Spring-Action Scissors"/>
    <n v="27.96"/>
    <n v="2"/>
    <n v="0"/>
    <x v="6790"/>
    <x v="1"/>
    <x v="1"/>
  </r>
  <r>
    <n v="8765"/>
    <s v="CA-2017-107083"/>
    <x v="82"/>
    <d v="2017-11-27T00:00:00"/>
    <s v="Standard Class"/>
    <s v="BB-11545"/>
    <s v="Brenda Bowman"/>
    <x v="1"/>
    <x v="0"/>
    <x v="5"/>
    <x v="5"/>
    <n v="76106"/>
    <x v="2"/>
    <s v="OFF-AR-10002257"/>
    <x v="1"/>
    <x v="6"/>
    <s v="Eldon Spacemaker Box, Quick-Snap Lid, Clear"/>
    <n v="5.3440000000000003"/>
    <n v="2"/>
    <n v="0.2"/>
    <x v="1820"/>
    <x v="2"/>
    <x v="1"/>
  </r>
  <r>
    <n v="8766"/>
    <s v="CA-2017-107083"/>
    <x v="82"/>
    <d v="2017-11-27T00:00:00"/>
    <s v="Standard Class"/>
    <s v="BB-11545"/>
    <s v="Brenda Bowman"/>
    <x v="1"/>
    <x v="0"/>
    <x v="5"/>
    <x v="5"/>
    <n v="76106"/>
    <x v="2"/>
    <s v="OFF-BI-10000756"/>
    <x v="1"/>
    <x v="8"/>
    <s v="Storex DuraTech Recycled Plastic Frosted Binders"/>
    <n v="1.6959999999999997"/>
    <n v="2"/>
    <n v="0.8"/>
    <x v="6791"/>
    <x v="2"/>
    <x v="1"/>
  </r>
  <r>
    <n v="8767"/>
    <s v="CA-2017-107083"/>
    <x v="82"/>
    <d v="2017-11-27T00:00:00"/>
    <s v="Standard Class"/>
    <s v="BB-11545"/>
    <s v="Brenda Bowman"/>
    <x v="1"/>
    <x v="0"/>
    <x v="5"/>
    <x v="5"/>
    <n v="76106"/>
    <x v="2"/>
    <s v="OFF-AP-10004136"/>
    <x v="1"/>
    <x v="9"/>
    <s v="Kensington 6 Outlet SmartSocket Surge Protector"/>
    <n v="24.587999999999994"/>
    <n v="3"/>
    <n v="0.8"/>
    <x v="6792"/>
    <x v="2"/>
    <x v="1"/>
  </r>
  <r>
    <n v="8768"/>
    <s v="CA-2017-107083"/>
    <x v="82"/>
    <d v="2017-11-27T00:00:00"/>
    <s v="Standard Class"/>
    <s v="BB-11545"/>
    <s v="Brenda Bowman"/>
    <x v="1"/>
    <x v="0"/>
    <x v="5"/>
    <x v="5"/>
    <n v="76106"/>
    <x v="2"/>
    <s v="OFF-BI-10002194"/>
    <x v="1"/>
    <x v="8"/>
    <s v="Cardinal Hold-It CD Pocket"/>
    <n v="7.9799999999999986"/>
    <n v="5"/>
    <n v="0.8"/>
    <x v="6793"/>
    <x v="2"/>
    <x v="1"/>
  </r>
  <r>
    <n v="8769"/>
    <s v="CA-2017-151722"/>
    <x v="348"/>
    <d v="2017-10-09T00:00:00"/>
    <s v="Standard Class"/>
    <s v="IL-15100"/>
    <s v="Ivan Liston"/>
    <x v="0"/>
    <x v="0"/>
    <x v="38"/>
    <x v="24"/>
    <n v="43229"/>
    <x v="3"/>
    <s v="TEC-AC-10000892"/>
    <x v="2"/>
    <x v="11"/>
    <s v="NETGEAR N750 Dual Band Wi-Fi Gigabit Router"/>
    <n v="288"/>
    <n v="4"/>
    <n v="0.2"/>
    <x v="6794"/>
    <x v="3"/>
    <x v="1"/>
  </r>
  <r>
    <n v="8770"/>
    <s v="CA-2018-151148"/>
    <x v="126"/>
    <d v="2018-09-13T00:00:00"/>
    <s v="Same Day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n v="146.952"/>
    <n v="3"/>
    <n v="0.2"/>
    <x v="6795"/>
    <x v="1"/>
    <x v="1"/>
  </r>
  <r>
    <n v="8771"/>
    <s v="CA-2018-151148"/>
    <x v="126"/>
    <d v="2018-09-13T00:00:00"/>
    <s v="Same Day"/>
    <s v="PO-19180"/>
    <s v="Philisse Overcash"/>
    <x v="2"/>
    <x v="0"/>
    <x v="103"/>
    <x v="22"/>
    <n v="80027"/>
    <x v="1"/>
    <s v="FUR-CH-10002304"/>
    <x v="0"/>
    <x v="1"/>
    <s v="Global Stack Chair without Arms, Black"/>
    <n v="83.13600000000001"/>
    <n v="4"/>
    <n v="0.2"/>
    <x v="6796"/>
    <x v="1"/>
    <x v="1"/>
  </r>
  <r>
    <n v="8772"/>
    <s v="CA-2019-115882"/>
    <x v="32"/>
    <d v="2019-09-17T00:00:00"/>
    <s v="First Class"/>
    <s v="DB-13555"/>
    <s v="Dorothy Badders"/>
    <x v="1"/>
    <x v="0"/>
    <x v="253"/>
    <x v="3"/>
    <n v="27604"/>
    <x v="0"/>
    <s v="OFF-AP-10002534"/>
    <x v="1"/>
    <x v="9"/>
    <s v="3.6 Cubic Foot Counter Height Office Refrigerator"/>
    <n v="942.78400000000011"/>
    <n v="4"/>
    <n v="0.2"/>
    <x v="6797"/>
    <x v="0"/>
    <x v="1"/>
  </r>
  <r>
    <n v="8773"/>
    <s v="CA-2019-115882"/>
    <x v="32"/>
    <d v="2019-09-17T00:00:00"/>
    <s v="First Class"/>
    <s v="DB-13555"/>
    <s v="Dorothy Badders"/>
    <x v="1"/>
    <x v="0"/>
    <x v="253"/>
    <x v="3"/>
    <n v="27604"/>
    <x v="0"/>
    <s v="OFF-PA-10001125"/>
    <x v="1"/>
    <x v="10"/>
    <s v="Xerox 1988"/>
    <n v="74.352000000000004"/>
    <n v="3"/>
    <n v="0.2"/>
    <x v="1419"/>
    <x v="0"/>
    <x v="1"/>
  </r>
  <r>
    <n v="8774"/>
    <s v="CA-2017-132276"/>
    <x v="1202"/>
    <d v="2017-02-28T00:00:00"/>
    <s v="Standard Class"/>
    <s v="LC-16960"/>
    <s v="Lindsay Castell"/>
    <x v="2"/>
    <x v="0"/>
    <x v="20"/>
    <x v="15"/>
    <n v="10024"/>
    <x v="3"/>
    <s v="OFF-AP-10000804"/>
    <x v="1"/>
    <x v="9"/>
    <s v="Hoover Portapower Portable Vacuum"/>
    <n v="26.880000000000003"/>
    <n v="6"/>
    <n v="0"/>
    <x v="6798"/>
    <x v="3"/>
    <x v="1"/>
  </r>
  <r>
    <n v="8775"/>
    <s v="CA-2017-132276"/>
    <x v="1202"/>
    <d v="2017-02-28T00:00:00"/>
    <s v="Standard Class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n v="10.896000000000001"/>
    <n v="2"/>
    <n v="0.2"/>
    <x v="6799"/>
    <x v="3"/>
    <x v="1"/>
  </r>
  <r>
    <n v="8776"/>
    <s v="CA-2018-163636"/>
    <x v="5"/>
    <d v="2018-12-09T00:00:00"/>
    <s v="Second Class"/>
    <s v="MP-18175"/>
    <s v="Mike Pelletier"/>
    <x v="2"/>
    <x v="0"/>
    <x v="22"/>
    <x v="10"/>
    <n v="60623"/>
    <x v="2"/>
    <s v="OFF-AR-10001547"/>
    <x v="1"/>
    <x v="6"/>
    <s v="Newell 311"/>
    <n v="3.536"/>
    <n v="2"/>
    <n v="0.2"/>
    <x v="6800"/>
    <x v="2"/>
    <x v="1"/>
  </r>
  <r>
    <n v="8777"/>
    <s v="CA-2018-102813"/>
    <x v="415"/>
    <d v="2018-07-03T00:00:00"/>
    <s v="First Class"/>
    <s v="EA-14035"/>
    <s v="Erin Ashbrook"/>
    <x v="1"/>
    <x v="0"/>
    <x v="114"/>
    <x v="5"/>
    <n v="77340"/>
    <x v="2"/>
    <s v="FUR-CH-10000665"/>
    <x v="0"/>
    <x v="1"/>
    <s v="Global Airflow Leather Mesh Back Chair, Black"/>
    <n v="528.42999999999995"/>
    <n v="5"/>
    <n v="0.3"/>
    <x v="232"/>
    <x v="2"/>
    <x v="1"/>
  </r>
  <r>
    <n v="8778"/>
    <s v="CA-2018-102813"/>
    <x v="415"/>
    <d v="2018-07-03T00:00:00"/>
    <s v="First Class"/>
    <s v="EA-14035"/>
    <s v="Erin Ashbrook"/>
    <x v="1"/>
    <x v="0"/>
    <x v="114"/>
    <x v="5"/>
    <n v="77340"/>
    <x v="2"/>
    <s v="OFF-PA-10000520"/>
    <x v="1"/>
    <x v="10"/>
    <s v="Xerox 201"/>
    <n v="41.472000000000008"/>
    <n v="8"/>
    <n v="0.2"/>
    <x v="782"/>
    <x v="2"/>
    <x v="1"/>
  </r>
  <r>
    <n v="8779"/>
    <s v="CA-2019-135377"/>
    <x v="1096"/>
    <d v="2019-12-18T00:00:00"/>
    <s v="Standard Class"/>
    <s v="BP-11095"/>
    <s v="Bart Pistole"/>
    <x v="1"/>
    <x v="0"/>
    <x v="20"/>
    <x v="15"/>
    <n v="10024"/>
    <x v="3"/>
    <s v="FUR-BO-10004015"/>
    <x v="0"/>
    <x v="0"/>
    <s v="Bush Andora Bookcase, Maple/Graphite Gray Finish"/>
    <n v="287.976"/>
    <n v="3"/>
    <n v="0.2"/>
    <x v="6801"/>
    <x v="3"/>
    <x v="1"/>
  </r>
  <r>
    <n v="8780"/>
    <s v="CA-2017-165813"/>
    <x v="305"/>
    <d v="2017-03-22T00:00:00"/>
    <s v="Second Class"/>
    <s v="BM-11785"/>
    <s v="Bryan Mills"/>
    <x v="0"/>
    <x v="0"/>
    <x v="127"/>
    <x v="21"/>
    <n v="97301"/>
    <x v="1"/>
    <s v="OFF-ST-10004258"/>
    <x v="1"/>
    <x v="4"/>
    <s v="Portable Personal File Box"/>
    <n v="29.304000000000002"/>
    <n v="3"/>
    <n v="0.2"/>
    <x v="6802"/>
    <x v="1"/>
    <x v="1"/>
  </r>
  <r>
    <n v="8781"/>
    <s v="CA-2017-133585"/>
    <x v="879"/>
    <d v="2017-03-04T00:00:00"/>
    <s v="First Class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n v="55.328000000000003"/>
    <n v="2"/>
    <n v="0.2"/>
    <x v="6803"/>
    <x v="2"/>
    <x v="1"/>
  </r>
  <r>
    <n v="8782"/>
    <s v="CA-2017-133585"/>
    <x v="879"/>
    <d v="2017-03-04T00:00:00"/>
    <s v="First Class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n v="1227.9983999999999"/>
    <n v="6"/>
    <n v="0.32"/>
    <x v="6804"/>
    <x v="2"/>
    <x v="1"/>
  </r>
  <r>
    <n v="8783"/>
    <s v="CA-2018-116911"/>
    <x v="306"/>
    <d v="2018-09-20T00:00:00"/>
    <s v="Standard Class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n v="20.416"/>
    <n v="4"/>
    <n v="0.2"/>
    <x v="6805"/>
    <x v="1"/>
    <x v="1"/>
  </r>
  <r>
    <n v="8784"/>
    <s v="CA-2018-116911"/>
    <x v="306"/>
    <d v="2018-09-20T00:00:00"/>
    <s v="Standard Class"/>
    <s v="JD-16150"/>
    <s v="Justin Deggeller"/>
    <x v="1"/>
    <x v="0"/>
    <x v="513"/>
    <x v="45"/>
    <n v="83301"/>
    <x v="1"/>
    <s v="FUR-TA-10003473"/>
    <x v="0"/>
    <x v="3"/>
    <s v="Bretford Rectangular Conference Table Tops"/>
    <n v="1128.3899999999999"/>
    <n v="3"/>
    <n v="0"/>
    <x v="6806"/>
    <x v="1"/>
    <x v="1"/>
  </r>
  <r>
    <n v="8785"/>
    <s v="US-2019-129224"/>
    <x v="294"/>
    <d v="2019-03-23T00:00:00"/>
    <s v="Standard Class"/>
    <s v="AS-10630"/>
    <s v="Ann Steele"/>
    <x v="2"/>
    <x v="0"/>
    <x v="289"/>
    <x v="18"/>
    <n v="37918"/>
    <x v="0"/>
    <s v="OFF-LA-10003190"/>
    <x v="1"/>
    <x v="2"/>
    <s v="Avery 474"/>
    <n v="4.6079999999999997"/>
    <n v="2"/>
    <n v="0.2"/>
    <x v="910"/>
    <x v="0"/>
    <x v="1"/>
  </r>
  <r>
    <n v="8786"/>
    <s v="CA-2019-145765"/>
    <x v="39"/>
    <d v="2019-06-02T00:00:00"/>
    <s v="Standard Class"/>
    <s v="CM-11815"/>
    <s v="Candace McMahon"/>
    <x v="1"/>
    <x v="0"/>
    <x v="42"/>
    <x v="16"/>
    <n v="85023"/>
    <x v="1"/>
    <s v="TEC-PH-10001305"/>
    <x v="2"/>
    <x v="7"/>
    <s v="Panasonic KX TS208W Corded phone"/>
    <n v="195.96000000000004"/>
    <n v="5"/>
    <n v="0.2"/>
    <x v="5160"/>
    <x v="1"/>
    <x v="1"/>
  </r>
  <r>
    <n v="8787"/>
    <s v="CA-2019-145765"/>
    <x v="39"/>
    <d v="2019-06-02T00:00:00"/>
    <s v="Standard Class"/>
    <s v="CM-11815"/>
    <s v="Candace McMahon"/>
    <x v="1"/>
    <x v="0"/>
    <x v="42"/>
    <x v="16"/>
    <n v="85023"/>
    <x v="1"/>
    <s v="OFF-PA-10001534"/>
    <x v="1"/>
    <x v="10"/>
    <s v="Xerox 230"/>
    <n v="15.552000000000003"/>
    <n v="3"/>
    <n v="0.2"/>
    <x v="12"/>
    <x v="1"/>
    <x v="1"/>
  </r>
  <r>
    <n v="8788"/>
    <s v="CA-2019-145765"/>
    <x v="39"/>
    <d v="2019-06-02T00:00:00"/>
    <s v="Standard Class"/>
    <s v="CM-11815"/>
    <s v="Candace McMahon"/>
    <x v="1"/>
    <x v="0"/>
    <x v="42"/>
    <x v="16"/>
    <n v="85023"/>
    <x v="1"/>
    <s v="TEC-AC-10000844"/>
    <x v="2"/>
    <x v="11"/>
    <s v="Logitech Gaming G510s - Keyboard"/>
    <n v="271.96800000000002"/>
    <n v="4"/>
    <n v="0.2"/>
    <x v="6807"/>
    <x v="1"/>
    <x v="1"/>
  </r>
  <r>
    <n v="8789"/>
    <s v="CA-2019-126914"/>
    <x v="140"/>
    <d v="2019-06-19T00:00:00"/>
    <s v="Standard Class"/>
    <s v="JE-15715"/>
    <s v="Joe Elijah"/>
    <x v="0"/>
    <x v="0"/>
    <x v="53"/>
    <x v="3"/>
    <n v="28110"/>
    <x v="0"/>
    <s v="FUR-CH-10000847"/>
    <x v="0"/>
    <x v="1"/>
    <s v="Global Executive Mid-Back Manager's Chair"/>
    <n v="698.35200000000009"/>
    <n v="3"/>
    <n v="0.2"/>
    <x v="5386"/>
    <x v="0"/>
    <x v="1"/>
  </r>
  <r>
    <n v="8790"/>
    <s v="CA-2019-126914"/>
    <x v="140"/>
    <d v="2019-06-19T00:00:00"/>
    <s v="Standard Class"/>
    <s v="JE-15715"/>
    <s v="Joe Elijah"/>
    <x v="0"/>
    <x v="0"/>
    <x v="53"/>
    <x v="3"/>
    <n v="28110"/>
    <x v="0"/>
    <s v="FUR-BO-10000468"/>
    <x v="0"/>
    <x v="0"/>
    <s v="O'Sullivan 2-Shelf Heavy-Duty Bookcases"/>
    <n v="77.728000000000009"/>
    <n v="2"/>
    <n v="0.2"/>
    <x v="6808"/>
    <x v="0"/>
    <x v="1"/>
  </r>
  <r>
    <n v="8791"/>
    <s v="CA-2017-169572"/>
    <x v="684"/>
    <d v="2017-09-12T00:00:00"/>
    <s v="Standard Class"/>
    <s v="AG-10525"/>
    <s v="Andy Gerbode"/>
    <x v="1"/>
    <x v="0"/>
    <x v="102"/>
    <x v="17"/>
    <n v="23223"/>
    <x v="0"/>
    <s v="OFF-BI-10002799"/>
    <x v="1"/>
    <x v="8"/>
    <s v="SlimView Poly Binder, 3/8&quot;"/>
    <n v="46.62"/>
    <n v="9"/>
    <n v="0"/>
    <x v="6809"/>
    <x v="0"/>
    <x v="1"/>
  </r>
  <r>
    <n v="8792"/>
    <s v="CA-2019-162075"/>
    <x v="257"/>
    <d v="2019-03-24T00:00:00"/>
    <s v="Standard Class"/>
    <s v="TT-21220"/>
    <s v="Thomas Thornton"/>
    <x v="0"/>
    <x v="0"/>
    <x v="12"/>
    <x v="5"/>
    <n v="77041"/>
    <x v="2"/>
    <s v="TEC-PH-10001557"/>
    <x v="2"/>
    <x v="7"/>
    <s v="Pyle PMP37LED"/>
    <n v="537.54399999999998"/>
    <n v="7"/>
    <n v="0.2"/>
    <x v="6810"/>
    <x v="2"/>
    <x v="1"/>
  </r>
  <r>
    <n v="8793"/>
    <s v="CA-2016-162992"/>
    <x v="174"/>
    <d v="2016-12-21T00:00:00"/>
    <s v="First Class"/>
    <s v="BP-11095"/>
    <s v="Bart Pistole"/>
    <x v="1"/>
    <x v="0"/>
    <x v="1"/>
    <x v="1"/>
    <n v="90008"/>
    <x v="1"/>
    <s v="OFF-LA-10001934"/>
    <x v="1"/>
    <x v="2"/>
    <s v="Avery 516"/>
    <n v="14.62"/>
    <n v="2"/>
    <n v="0"/>
    <x v="2"/>
    <x v="1"/>
    <x v="1"/>
  </r>
  <r>
    <n v="8794"/>
    <s v="CA-2016-162992"/>
    <x v="174"/>
    <d v="2016-12-21T00:00:00"/>
    <s v="First Class"/>
    <s v="BP-11095"/>
    <s v="Bart Pistole"/>
    <x v="1"/>
    <x v="0"/>
    <x v="1"/>
    <x v="1"/>
    <n v="90008"/>
    <x v="1"/>
    <s v="OFF-FA-10004248"/>
    <x v="1"/>
    <x v="13"/>
    <s v="Advantus T-Pin Paper Clips"/>
    <n v="22.549999999999997"/>
    <n v="5"/>
    <n v="0"/>
    <x v="6811"/>
    <x v="1"/>
    <x v="1"/>
  </r>
  <r>
    <n v="8795"/>
    <s v="CA-2016-162992"/>
    <x v="174"/>
    <d v="2016-12-21T00:00:00"/>
    <s v="First Class"/>
    <s v="BP-11095"/>
    <s v="Bart Pistole"/>
    <x v="1"/>
    <x v="0"/>
    <x v="1"/>
    <x v="1"/>
    <n v="90008"/>
    <x v="1"/>
    <s v="TEC-PH-10001944"/>
    <x v="2"/>
    <x v="7"/>
    <s v="Wi-Ex zBoost YX540 Cellular Phone Signal Booster"/>
    <n v="583.79999999999995"/>
    <n v="5"/>
    <n v="0.2"/>
    <x v="6812"/>
    <x v="1"/>
    <x v="1"/>
  </r>
  <r>
    <n v="8796"/>
    <s v="CA-2016-162992"/>
    <x v="174"/>
    <d v="2016-12-21T00:00:00"/>
    <s v="First Class"/>
    <s v="BP-11095"/>
    <s v="Bart Pistole"/>
    <x v="1"/>
    <x v="0"/>
    <x v="1"/>
    <x v="1"/>
    <n v="90008"/>
    <x v="1"/>
    <s v="TEC-PH-10002085"/>
    <x v="2"/>
    <x v="7"/>
    <s v="Clarity 53712"/>
    <n v="211.16800000000001"/>
    <n v="4"/>
    <n v="0.2"/>
    <x v="2157"/>
    <x v="1"/>
    <x v="1"/>
  </r>
  <r>
    <n v="8797"/>
    <s v="CA-2018-106397"/>
    <x v="274"/>
    <d v="2018-07-13T00:00:00"/>
    <s v="Standard Class"/>
    <s v="MJ-17740"/>
    <s v="Max Jones"/>
    <x v="0"/>
    <x v="0"/>
    <x v="11"/>
    <x v="7"/>
    <n v="84057"/>
    <x v="1"/>
    <s v="OFF-PA-10003441"/>
    <x v="1"/>
    <x v="10"/>
    <s v="Xerox 226"/>
    <n v="12.96"/>
    <n v="2"/>
    <n v="0"/>
    <x v="91"/>
    <x v="1"/>
    <x v="1"/>
  </r>
  <r>
    <n v="8798"/>
    <s v="CA-2018-106397"/>
    <x v="274"/>
    <d v="2018-07-13T00:00:00"/>
    <s v="Standard Class"/>
    <s v="MJ-17740"/>
    <s v="Max Jones"/>
    <x v="0"/>
    <x v="0"/>
    <x v="11"/>
    <x v="7"/>
    <n v="84057"/>
    <x v="1"/>
    <s v="OFF-AR-10004602"/>
    <x v="1"/>
    <x v="6"/>
    <s v="Boston KS Multi-Size Manual Pencil Sharpener"/>
    <n v="45.98"/>
    <n v="2"/>
    <n v="0"/>
    <x v="4504"/>
    <x v="1"/>
    <x v="1"/>
  </r>
  <r>
    <n v="8799"/>
    <s v="US-2018-150140"/>
    <x v="1203"/>
    <d v="2018-04-10T00:00:00"/>
    <s v="Standard Class"/>
    <s v="VM-21685"/>
    <s v="Valerie Mitchum"/>
    <x v="2"/>
    <x v="0"/>
    <x v="140"/>
    <x v="42"/>
    <m/>
    <x v="3"/>
    <s v="TEC-PH-10002555"/>
    <x v="2"/>
    <x v="7"/>
    <s v="Nortel Meridian M5316 Digital phone"/>
    <n v="1294.75"/>
    <n v="5"/>
    <n v="0"/>
    <x v="6813"/>
    <x v="3"/>
    <x v="1"/>
  </r>
  <r>
    <n v="8800"/>
    <s v="CA-2016-116666"/>
    <x v="1204"/>
    <d v="2016-05-10T00:00:00"/>
    <s v="First Class"/>
    <s v="KT-16480"/>
    <s v="Kean Thornton"/>
    <x v="0"/>
    <x v="0"/>
    <x v="10"/>
    <x v="9"/>
    <n v="19134"/>
    <x v="3"/>
    <s v="TEC-CO-10001449"/>
    <x v="2"/>
    <x v="16"/>
    <s v="Hewlett Packard LaserJet 3310 Copier"/>
    <n v="1799.9699999999998"/>
    <n v="5"/>
    <n v="0.4"/>
    <x v="6814"/>
    <x v="3"/>
    <x v="1"/>
  </r>
  <r>
    <n v="8801"/>
    <s v="CA-2019-148992"/>
    <x v="51"/>
    <d v="2019-11-27T00:00:00"/>
    <s v="Standard Class"/>
    <s v="CS-12250"/>
    <s v="Chris Selesnick"/>
    <x v="1"/>
    <x v="0"/>
    <x v="22"/>
    <x v="10"/>
    <n v="60623"/>
    <x v="2"/>
    <s v="OFF-PA-10004285"/>
    <x v="1"/>
    <x v="10"/>
    <s v="Xerox 1959"/>
    <n v="10.688000000000001"/>
    <n v="2"/>
    <n v="0.2"/>
    <x v="1507"/>
    <x v="2"/>
    <x v="1"/>
  </r>
  <r>
    <n v="8802"/>
    <s v="CA-2018-140935"/>
    <x v="338"/>
    <d v="2018-11-12T00:00:00"/>
    <s v="First Class"/>
    <s v="AB-10015"/>
    <s v="Aaron Bergman"/>
    <x v="0"/>
    <x v="0"/>
    <x v="268"/>
    <x v="26"/>
    <n v="73120"/>
    <x v="2"/>
    <s v="TEC-PH-10000562"/>
    <x v="2"/>
    <x v="7"/>
    <s v="Samsung Convoy 3"/>
    <n v="221.98"/>
    <n v="2"/>
    <n v="0"/>
    <x v="6815"/>
    <x v="2"/>
    <x v="1"/>
  </r>
  <r>
    <n v="8803"/>
    <s v="CA-2018-140935"/>
    <x v="338"/>
    <d v="2018-11-12T00:00:00"/>
    <s v="First Class"/>
    <s v="AB-10015"/>
    <s v="Aaron Bergman"/>
    <x v="0"/>
    <x v="0"/>
    <x v="268"/>
    <x v="26"/>
    <n v="73120"/>
    <x v="2"/>
    <s v="FUR-BO-10003966"/>
    <x v="0"/>
    <x v="0"/>
    <s v="Sauder Facets Collection Library, Sky Alder Finish"/>
    <n v="341.96"/>
    <n v="2"/>
    <n v="0"/>
    <x v="6816"/>
    <x v="2"/>
    <x v="1"/>
  </r>
  <r>
    <n v="8804"/>
    <s v="CA-2016-157644"/>
    <x v="520"/>
    <d v="2017-01-01T00:00:00"/>
    <s v="First Class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n v="34.769999999999996"/>
    <n v="3"/>
    <n v="0"/>
    <x v="6817"/>
    <x v="3"/>
    <x v="1"/>
  </r>
  <r>
    <n v="8805"/>
    <s v="CA-2016-157644"/>
    <x v="520"/>
    <d v="2017-01-01T00:00:00"/>
    <s v="First Class"/>
    <s v="AH-10030"/>
    <s v="Aaron Hawkins"/>
    <x v="1"/>
    <x v="0"/>
    <x v="20"/>
    <x v="15"/>
    <n v="10035"/>
    <x v="3"/>
    <s v="OFF-LA-10003148"/>
    <x v="1"/>
    <x v="2"/>
    <s v="Avery 51"/>
    <n v="18.899999999999999"/>
    <n v="3"/>
    <n v="0"/>
    <x v="3602"/>
    <x v="3"/>
    <x v="1"/>
  </r>
  <r>
    <n v="8806"/>
    <s v="US-2019-100398"/>
    <x v="971"/>
    <d v="2019-08-23T00:00:00"/>
    <s v="Standard Class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n v="102.72"/>
    <n v="3"/>
    <n v="0.2"/>
    <x v="6818"/>
    <x v="1"/>
    <x v="1"/>
  </r>
  <r>
    <n v="8807"/>
    <s v="CA-2018-113082"/>
    <x v="126"/>
    <d v="2018-09-16T00:00:00"/>
    <s v="Standard Class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x v="6188"/>
    <x v="3"/>
    <x v="1"/>
  </r>
  <r>
    <n v="8808"/>
    <s v="US-2019-110646"/>
    <x v="40"/>
    <d v="2019-10-31T00:00:00"/>
    <s v="Standard Class"/>
    <s v="JF-15190"/>
    <s v="Jamie Frazer"/>
    <x v="0"/>
    <x v="0"/>
    <x v="10"/>
    <x v="9"/>
    <n v="19134"/>
    <x v="3"/>
    <s v="OFF-BI-10004330"/>
    <x v="1"/>
    <x v="8"/>
    <s v="GBC Velobind Prepunched Cover Sets, Regency Series"/>
    <n v="33.282000000000004"/>
    <n v="3"/>
    <n v="0.7"/>
    <x v="6819"/>
    <x v="3"/>
    <x v="1"/>
  </r>
  <r>
    <n v="8809"/>
    <s v="US-2019-110646"/>
    <x v="40"/>
    <d v="2019-10-31T00:00:00"/>
    <s v="Standard Class"/>
    <s v="JF-15190"/>
    <s v="Jamie Frazer"/>
    <x v="0"/>
    <x v="0"/>
    <x v="10"/>
    <x v="9"/>
    <n v="19134"/>
    <x v="3"/>
    <s v="TEC-PH-10002807"/>
    <x v="2"/>
    <x v="7"/>
    <s v="Motorla HX550 Universal Bluetooth Headset"/>
    <n v="118.64999999999998"/>
    <n v="5"/>
    <n v="0.4"/>
    <x v="6820"/>
    <x v="3"/>
    <x v="1"/>
  </r>
  <r>
    <n v="8810"/>
    <s v="US-2019-110646"/>
    <x v="40"/>
    <d v="2019-10-31T00:00:00"/>
    <s v="Standard Class"/>
    <s v="JF-15190"/>
    <s v="Jamie Frazer"/>
    <x v="0"/>
    <x v="0"/>
    <x v="10"/>
    <x v="9"/>
    <n v="19134"/>
    <x v="3"/>
    <s v="OFF-LA-10001404"/>
    <x v="1"/>
    <x v="2"/>
    <s v="Avery 517"/>
    <n v="14.76"/>
    <n v="5"/>
    <n v="0.2"/>
    <x v="6821"/>
    <x v="3"/>
    <x v="1"/>
  </r>
  <r>
    <n v="8811"/>
    <s v="CA-2019-120614"/>
    <x v="1109"/>
    <d v="2019-06-04T00:00:00"/>
    <s v="Standard Class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x v="6822"/>
    <x v="1"/>
    <x v="1"/>
  </r>
  <r>
    <n v="8812"/>
    <s v="US-2018-140172"/>
    <x v="387"/>
    <d v="2018-03-13T00:00:00"/>
    <s v="Standard Class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n v="207.14400000000001"/>
    <n v="3"/>
    <n v="0.1"/>
    <x v="6823"/>
    <x v="2"/>
    <x v="1"/>
  </r>
  <r>
    <n v="8813"/>
    <s v="US-2018-140172"/>
    <x v="387"/>
    <d v="2018-03-13T00:00:00"/>
    <s v="Standard Class"/>
    <s v="SP-20650"/>
    <s v="Stephanie Phelps"/>
    <x v="1"/>
    <x v="0"/>
    <x v="25"/>
    <x v="12"/>
    <n v="49201"/>
    <x v="2"/>
    <s v="OFF-AR-10002766"/>
    <x v="1"/>
    <x v="6"/>
    <s v="Prang Drawing Pencil Set"/>
    <n v="13.899999999999999"/>
    <n v="5"/>
    <n v="0"/>
    <x v="6824"/>
    <x v="2"/>
    <x v="0"/>
  </r>
  <r>
    <n v="8814"/>
    <s v="CA-2017-127754"/>
    <x v="353"/>
    <d v="2017-07-31T00:00:00"/>
    <s v="Standard Class"/>
    <s v="CK-12760"/>
    <s v="Cyma Kinney"/>
    <x v="1"/>
    <x v="0"/>
    <x v="220"/>
    <x v="16"/>
    <n v="85301"/>
    <x v="1"/>
    <s v="FUR-CH-10003199"/>
    <x v="0"/>
    <x v="1"/>
    <s v="Office Star - Contemporary Task Swivel Chair"/>
    <n v="266.35200000000003"/>
    <n v="3"/>
    <n v="0.2"/>
    <x v="6825"/>
    <x v="1"/>
    <x v="0"/>
  </r>
  <r>
    <n v="8815"/>
    <s v="CA-2017-144274"/>
    <x v="521"/>
    <d v="2017-11-25T00:00:00"/>
    <s v="Second Class"/>
    <s v="PW-19240"/>
    <s v="Pierre Wener"/>
    <x v="0"/>
    <x v="0"/>
    <x v="40"/>
    <x v="13"/>
    <n v="19805"/>
    <x v="3"/>
    <s v="TEC-PH-10003012"/>
    <x v="2"/>
    <x v="7"/>
    <s v="Nortel Meridian M3904 Professional Digital phone"/>
    <n v="307.98"/>
    <n v="2"/>
    <n v="0"/>
    <x v="685"/>
    <x v="3"/>
    <x v="1"/>
  </r>
  <r>
    <n v="8816"/>
    <s v="CA-2017-144274"/>
    <x v="521"/>
    <d v="2017-11-25T00:00:00"/>
    <s v="Second Class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x v="6826"/>
    <x v="3"/>
    <x v="1"/>
  </r>
  <r>
    <n v="8817"/>
    <s v="CA-2017-144274"/>
    <x v="521"/>
    <d v="2017-11-25T00:00:00"/>
    <s v="Second Class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n v="13.12"/>
    <n v="4"/>
    <n v="0"/>
    <x v="6827"/>
    <x v="3"/>
    <x v="1"/>
  </r>
  <r>
    <n v="8818"/>
    <s v="CA-2017-144274"/>
    <x v="521"/>
    <d v="2017-11-25T00:00:00"/>
    <s v="Second Class"/>
    <s v="PW-19240"/>
    <s v="Pierre Wener"/>
    <x v="0"/>
    <x v="0"/>
    <x v="40"/>
    <x v="13"/>
    <n v="19805"/>
    <x v="3"/>
    <s v="OFF-EN-10003286"/>
    <x v="1"/>
    <x v="12"/>
    <s v="Staple envelope"/>
    <n v="16.559999999999999"/>
    <n v="2"/>
    <n v="0"/>
    <x v="6828"/>
    <x v="3"/>
    <x v="1"/>
  </r>
  <r>
    <n v="8819"/>
    <s v="CA-2017-144274"/>
    <x v="521"/>
    <d v="2017-11-25T00:00:00"/>
    <s v="Second Class"/>
    <s v="PW-19240"/>
    <s v="Pierre Wener"/>
    <x v="0"/>
    <x v="0"/>
    <x v="40"/>
    <x v="13"/>
    <n v="19805"/>
    <x v="3"/>
    <s v="OFF-PA-10003441"/>
    <x v="1"/>
    <x v="10"/>
    <s v="Xerox 226"/>
    <n v="38.880000000000003"/>
    <n v="6"/>
    <n v="0"/>
    <x v="814"/>
    <x v="3"/>
    <x v="1"/>
  </r>
  <r>
    <n v="8820"/>
    <s v="CA-2017-142930"/>
    <x v="109"/>
    <d v="2017-12-02T00:00:00"/>
    <s v="Standard Class"/>
    <s v="EB-14170"/>
    <s v="Evan Bailliet"/>
    <x v="0"/>
    <x v="0"/>
    <x v="89"/>
    <x v="5"/>
    <n v="78745"/>
    <x v="2"/>
    <s v="OFF-PA-10003395"/>
    <x v="1"/>
    <x v="10"/>
    <s v="Xerox 1941"/>
    <n v="335.52"/>
    <n v="4"/>
    <n v="0.2"/>
    <x v="785"/>
    <x v="2"/>
    <x v="1"/>
  </r>
  <r>
    <n v="8821"/>
    <s v="CA-2019-100622"/>
    <x v="132"/>
    <d v="2019-11-07T00:00:00"/>
    <s v="Standard Class"/>
    <s v="DK-13090"/>
    <s v="Dave Kipp"/>
    <x v="0"/>
    <x v="0"/>
    <x v="333"/>
    <x v="2"/>
    <n v="32839"/>
    <x v="0"/>
    <s v="TEC-CO-10003236"/>
    <x v="2"/>
    <x v="16"/>
    <s v="Canon Image Class D660 Copier"/>
    <n v="959.98400000000004"/>
    <n v="2"/>
    <n v="0.2"/>
    <x v="6829"/>
    <x v="0"/>
    <x v="1"/>
  </r>
  <r>
    <n v="8822"/>
    <s v="CA-2019-100622"/>
    <x v="132"/>
    <d v="2019-11-07T00:00:00"/>
    <s v="Standard Class"/>
    <s v="DK-13090"/>
    <s v="Dave Kipp"/>
    <x v="0"/>
    <x v="0"/>
    <x v="333"/>
    <x v="2"/>
    <n v="32839"/>
    <x v="0"/>
    <s v="OFF-BI-10002982"/>
    <x v="1"/>
    <x v="8"/>
    <s v="Avery Self-Adhesive Photo Pockets for Polaroid Photos"/>
    <n v="4.0860000000000003"/>
    <n v="2"/>
    <n v="0.7"/>
    <x v="6830"/>
    <x v="0"/>
    <x v="1"/>
  </r>
  <r>
    <n v="8823"/>
    <s v="CA-2019-100622"/>
    <x v="132"/>
    <d v="2019-11-07T00:00:00"/>
    <s v="Standard Class"/>
    <s v="DK-13090"/>
    <s v="Dave Kipp"/>
    <x v="0"/>
    <x v="0"/>
    <x v="333"/>
    <x v="2"/>
    <n v="32839"/>
    <x v="0"/>
    <s v="OFF-AR-10004010"/>
    <x v="1"/>
    <x v="6"/>
    <s v="Hunt Boston Vacuum Mount KS Pencil Sharpener"/>
    <n v="55.984000000000009"/>
    <n v="2"/>
    <n v="0.2"/>
    <x v="4672"/>
    <x v="0"/>
    <x v="1"/>
  </r>
  <r>
    <n v="8824"/>
    <s v="CA-2019-100622"/>
    <x v="132"/>
    <d v="2019-11-07T00:00:00"/>
    <s v="Standard Class"/>
    <s v="DK-13090"/>
    <s v="Dave Kipp"/>
    <x v="0"/>
    <x v="0"/>
    <x v="333"/>
    <x v="2"/>
    <n v="32839"/>
    <x v="0"/>
    <s v="OFF-PA-10002947"/>
    <x v="1"/>
    <x v="10"/>
    <s v="Xerox 1923"/>
    <n v="10.688000000000001"/>
    <n v="2"/>
    <n v="0.2"/>
    <x v="1507"/>
    <x v="0"/>
    <x v="1"/>
  </r>
  <r>
    <n v="8825"/>
    <s v="CA-2019-117156"/>
    <x v="708"/>
    <d v="2019-03-23T00:00:00"/>
    <s v="Second Class"/>
    <s v="TB-21055"/>
    <s v="Ted Butterfield"/>
    <x v="0"/>
    <x v="0"/>
    <x v="265"/>
    <x v="9"/>
    <n v="19601"/>
    <x v="3"/>
    <s v="OFF-EN-10003845"/>
    <x v="1"/>
    <x v="12"/>
    <s v="Colored Envelopes"/>
    <n v="8.8559999999999999"/>
    <n v="3"/>
    <n v="0.2"/>
    <x v="4605"/>
    <x v="3"/>
    <x v="1"/>
  </r>
  <r>
    <n v="8826"/>
    <s v="CA-2017-115399"/>
    <x v="546"/>
    <d v="2017-12-22T00:00:00"/>
    <s v="First Class"/>
    <s v="AG-10900"/>
    <s v="Arthur Gainer"/>
    <x v="0"/>
    <x v="0"/>
    <x v="10"/>
    <x v="9"/>
    <n v="19134"/>
    <x v="3"/>
    <s v="OFF-LA-10003190"/>
    <x v="1"/>
    <x v="2"/>
    <s v="Avery 474"/>
    <n v="6.911999999999999"/>
    <n v="3"/>
    <n v="0.2"/>
    <x v="3177"/>
    <x v="3"/>
    <x v="1"/>
  </r>
  <r>
    <n v="8827"/>
    <s v="US-2016-157847"/>
    <x v="1063"/>
    <d v="2016-04-06T00:00:00"/>
    <s v="Second Class"/>
    <s v="SC-20020"/>
    <s v="Sam Craven"/>
    <x v="0"/>
    <x v="0"/>
    <x v="12"/>
    <x v="5"/>
    <n v="77095"/>
    <x v="2"/>
    <s v="OFF-PA-10002986"/>
    <x v="1"/>
    <x v="10"/>
    <s v="Xerox 1898"/>
    <n v="26.720000000000002"/>
    <n v="5"/>
    <n v="0.2"/>
    <x v="3422"/>
    <x v="2"/>
    <x v="1"/>
  </r>
  <r>
    <n v="8828"/>
    <s v="US-2016-157847"/>
    <x v="1063"/>
    <d v="2016-04-06T00:00:00"/>
    <s v="Second Class"/>
    <s v="SC-20020"/>
    <s v="Sam Craven"/>
    <x v="0"/>
    <x v="0"/>
    <x v="12"/>
    <x v="5"/>
    <n v="77095"/>
    <x v="2"/>
    <s v="OFF-PA-10001593"/>
    <x v="1"/>
    <x v="10"/>
    <s v="Xerox 1947"/>
    <n v="33.488000000000007"/>
    <n v="7"/>
    <n v="0.2"/>
    <x v="6831"/>
    <x v="2"/>
    <x v="1"/>
  </r>
  <r>
    <n v="8829"/>
    <s v="CA-2017-115168"/>
    <x v="1117"/>
    <d v="2017-06-09T00:00:00"/>
    <s v="Standard Class"/>
    <s v="BB-11545"/>
    <s v="Brenda Bowman"/>
    <x v="1"/>
    <x v="0"/>
    <x v="490"/>
    <x v="25"/>
    <n v="63301"/>
    <x v="2"/>
    <s v="OFF-PA-10000528"/>
    <x v="1"/>
    <x v="10"/>
    <s v="Xerox 1981"/>
    <n v="10.56"/>
    <n v="2"/>
    <n v="0"/>
    <x v="234"/>
    <x v="2"/>
    <x v="1"/>
  </r>
  <r>
    <n v="8830"/>
    <s v="CA-2016-109680"/>
    <x v="191"/>
    <d v="2016-10-09T00:00:00"/>
    <s v="First Class"/>
    <s v="VP-21760"/>
    <s v="Victoria Pisteka"/>
    <x v="1"/>
    <x v="0"/>
    <x v="245"/>
    <x v="14"/>
    <n v="46203"/>
    <x v="2"/>
    <s v="OFF-ST-10001932"/>
    <x v="1"/>
    <x v="4"/>
    <s v="Fellowes Staxonsteel Drawer Files"/>
    <n v="386.34"/>
    <n v="2"/>
    <n v="0"/>
    <x v="6832"/>
    <x v="2"/>
    <x v="1"/>
  </r>
  <r>
    <n v="8831"/>
    <s v="CA-2018-167983"/>
    <x v="1036"/>
    <d v="2018-08-24T00:00:00"/>
    <s v="Second Class"/>
    <s v="RP-19270"/>
    <s v="Rachel Payne"/>
    <x v="1"/>
    <x v="0"/>
    <x v="4"/>
    <x v="4"/>
    <n v="98115"/>
    <x v="1"/>
    <s v="OFF-BI-10003727"/>
    <x v="1"/>
    <x v="8"/>
    <s v="Avery Durable Slant Ring Binders With Label Holder"/>
    <n v="33.44"/>
    <n v="10"/>
    <n v="0.2"/>
    <x v="6833"/>
    <x v="1"/>
    <x v="1"/>
  </r>
  <r>
    <n v="8832"/>
    <s v="CA-2017-145324"/>
    <x v="219"/>
    <d v="2017-11-19T00:00:00"/>
    <s v="Standard Class"/>
    <s v="DH-13675"/>
    <s v="Duane Huffman"/>
    <x v="2"/>
    <x v="0"/>
    <x v="193"/>
    <x v="17"/>
    <n v="22801"/>
    <x v="0"/>
    <s v="FUR-FU-10002759"/>
    <x v="0"/>
    <x v="5"/>
    <s v="12-1/2 Diameter Round Wall Clock"/>
    <n v="39.96"/>
    <n v="2"/>
    <n v="0"/>
    <x v="6834"/>
    <x v="0"/>
    <x v="1"/>
  </r>
  <r>
    <n v="8833"/>
    <s v="CA-2017-153423"/>
    <x v="137"/>
    <d v="2017-06-27T00:00:00"/>
    <s v="Standard Class"/>
    <s v="SW-20455"/>
    <s v="Shaun Weien"/>
    <x v="0"/>
    <x v="0"/>
    <x v="30"/>
    <x v="15"/>
    <n v="14609"/>
    <x v="3"/>
    <s v="OFF-BI-10000545"/>
    <x v="1"/>
    <x v="8"/>
    <s v="GBC Ibimaster 500 Manual ProClick Binding System"/>
    <n v="1217.568"/>
    <n v="2"/>
    <n v="0.2"/>
    <x v="1465"/>
    <x v="3"/>
    <x v="1"/>
  </r>
  <r>
    <n v="8834"/>
    <s v="US-2019-132675"/>
    <x v="241"/>
    <d v="2019-09-28T00:00:00"/>
    <s v="Standard Class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n v="15.51"/>
    <n v="1"/>
    <n v="0"/>
    <x v="5877"/>
    <x v="0"/>
    <x v="1"/>
  </r>
  <r>
    <n v="8835"/>
    <s v="US-2019-132675"/>
    <x v="241"/>
    <d v="2019-09-28T00:00:00"/>
    <s v="Standard Class"/>
    <s v="KF-16285"/>
    <s v="Karen Ferguson"/>
    <x v="2"/>
    <x v="0"/>
    <x v="406"/>
    <x v="32"/>
    <n v="30328"/>
    <x v="0"/>
    <s v="TEC-PH-10003171"/>
    <x v="2"/>
    <x v="7"/>
    <s v="Plantronics Encore H101 Dual Earpieces Headset"/>
    <n v="89.9"/>
    <n v="2"/>
    <n v="0"/>
    <x v="6835"/>
    <x v="0"/>
    <x v="1"/>
  </r>
  <r>
    <n v="8836"/>
    <s v="US-2019-132675"/>
    <x v="241"/>
    <d v="2019-09-28T00:00:00"/>
    <s v="Standard Class"/>
    <s v="KF-16285"/>
    <s v="Karen Ferguson"/>
    <x v="2"/>
    <x v="0"/>
    <x v="406"/>
    <x v="32"/>
    <n v="30328"/>
    <x v="0"/>
    <s v="OFF-AR-10000614"/>
    <x v="1"/>
    <x v="6"/>
    <s v="Barrel Sharpener"/>
    <n v="14.28"/>
    <n v="4"/>
    <n v="0"/>
    <x v="6836"/>
    <x v="0"/>
    <x v="1"/>
  </r>
  <r>
    <n v="8837"/>
    <s v="US-2019-132675"/>
    <x v="241"/>
    <d v="2019-09-28T00:00:00"/>
    <s v="Standard Class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n v="12.72"/>
    <n v="3"/>
    <n v="0"/>
    <x v="6837"/>
    <x v="0"/>
    <x v="1"/>
  </r>
  <r>
    <n v="8838"/>
    <s v="US-2019-132675"/>
    <x v="241"/>
    <d v="2019-09-28T00:00:00"/>
    <s v="Standard Class"/>
    <s v="KF-16285"/>
    <s v="Karen Ferguson"/>
    <x v="2"/>
    <x v="0"/>
    <x v="406"/>
    <x v="32"/>
    <n v="30328"/>
    <x v="0"/>
    <s v="OFF-LA-10003766"/>
    <x v="1"/>
    <x v="2"/>
    <s v="Self-Adhesive Removable Labels"/>
    <n v="15.75"/>
    <n v="5"/>
    <n v="0"/>
    <x v="2309"/>
    <x v="0"/>
    <x v="1"/>
  </r>
  <r>
    <n v="8839"/>
    <s v="CA-2016-153808"/>
    <x v="322"/>
    <d v="2016-04-10T00:00:00"/>
    <s v="Second Class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n v="70.949999999999989"/>
    <n v="3"/>
    <n v="0"/>
    <x v="3810"/>
    <x v="1"/>
    <x v="1"/>
  </r>
  <r>
    <n v="8840"/>
    <s v="CA-2016-153808"/>
    <x v="322"/>
    <d v="2016-04-10T00:00:00"/>
    <s v="Second Class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n v="65.567999999999998"/>
    <n v="2"/>
    <n v="0.2"/>
    <x v="6838"/>
    <x v="1"/>
    <x v="1"/>
  </r>
  <r>
    <n v="8841"/>
    <s v="CA-2016-153808"/>
    <x v="322"/>
    <d v="2016-04-10T00:00:00"/>
    <s v="Second Class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n v="299.96999999999997"/>
    <n v="3"/>
    <n v="0"/>
    <x v="6839"/>
    <x v="1"/>
    <x v="1"/>
  </r>
  <r>
    <n v="8842"/>
    <s v="US-2018-112396"/>
    <x v="1205"/>
    <d v="2018-02-13T00:00:00"/>
    <s v="Standard Class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n v="89.97"/>
    <n v="3"/>
    <n v="0"/>
    <x v="6840"/>
    <x v="1"/>
    <x v="1"/>
  </r>
  <r>
    <n v="8843"/>
    <s v="US-2018-112396"/>
    <x v="1205"/>
    <d v="2018-02-13T00:00:00"/>
    <s v="Standard Class"/>
    <s v="JR-16210"/>
    <s v="Justin Ritter"/>
    <x v="1"/>
    <x v="0"/>
    <x v="8"/>
    <x v="1"/>
    <n v="94110"/>
    <x v="1"/>
    <s v="TEC-AC-10004761"/>
    <x v="2"/>
    <x v="11"/>
    <s v="Maxell 4.7GB DVD+RW 3/Pack"/>
    <n v="31.86"/>
    <n v="2"/>
    <n v="0"/>
    <x v="979"/>
    <x v="1"/>
    <x v="1"/>
  </r>
  <r>
    <n v="8844"/>
    <s v="CA-2016-141173"/>
    <x v="728"/>
    <d v="2016-11-20T00:00:00"/>
    <s v="Second Class"/>
    <s v="JC-16105"/>
    <s v="Julie Creighton"/>
    <x v="1"/>
    <x v="0"/>
    <x v="31"/>
    <x v="11"/>
    <n v="55407"/>
    <x v="2"/>
    <s v="OFF-ST-10000885"/>
    <x v="1"/>
    <x v="4"/>
    <s v="Fellowes Desktop Hanging File Manager"/>
    <n v="67.150000000000006"/>
    <n v="5"/>
    <n v="0"/>
    <x v="6437"/>
    <x v="2"/>
    <x v="1"/>
  </r>
  <r>
    <n v="8845"/>
    <s v="CA-2019-156664"/>
    <x v="404"/>
    <d v="2019-12-23T00:00:00"/>
    <s v="Standard Class"/>
    <s v="BP-11290"/>
    <s v="Beth Paige"/>
    <x v="0"/>
    <x v="0"/>
    <x v="38"/>
    <x v="24"/>
    <n v="43229"/>
    <x v="3"/>
    <s v="OFF-BI-10004209"/>
    <x v="1"/>
    <x v="8"/>
    <s v="Fellowes Twister Kit, Gray/Clear, 3/pkg"/>
    <n v="7.2359999999999998"/>
    <n v="3"/>
    <n v="0.7"/>
    <x v="6841"/>
    <x v="3"/>
    <x v="1"/>
  </r>
  <r>
    <n v="8846"/>
    <s v="CA-2019-156664"/>
    <x v="404"/>
    <d v="2019-12-23T00:00:00"/>
    <s v="Standard Class"/>
    <s v="BP-11290"/>
    <s v="Beth Paige"/>
    <x v="0"/>
    <x v="0"/>
    <x v="38"/>
    <x v="24"/>
    <n v="43229"/>
    <x v="3"/>
    <s v="OFF-FA-10002988"/>
    <x v="1"/>
    <x v="13"/>
    <s v="Ideal Clamps"/>
    <n v="4.8239999999999998"/>
    <n v="3"/>
    <n v="0.2"/>
    <x v="6842"/>
    <x v="3"/>
    <x v="1"/>
  </r>
  <r>
    <n v="8847"/>
    <s v="CA-2019-156664"/>
    <x v="404"/>
    <d v="2019-12-23T00:00:00"/>
    <s v="Standard Class"/>
    <s v="BP-11290"/>
    <s v="Beth Paige"/>
    <x v="0"/>
    <x v="0"/>
    <x v="38"/>
    <x v="24"/>
    <n v="43229"/>
    <x v="3"/>
    <s v="OFF-PA-10002222"/>
    <x v="1"/>
    <x v="10"/>
    <s v="Xerox Color Copier Paper, 11&quot; x 17&quot;, Ream"/>
    <n v="91.360000000000014"/>
    <n v="5"/>
    <n v="0.2"/>
    <x v="6752"/>
    <x v="3"/>
    <x v="1"/>
  </r>
  <r>
    <n v="8848"/>
    <s v="CA-2019-156664"/>
    <x v="404"/>
    <d v="2019-12-23T00:00:00"/>
    <s v="Standard Class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n v="130.11199999999999"/>
    <n v="2"/>
    <n v="0.2"/>
    <x v="6843"/>
    <x v="3"/>
    <x v="1"/>
  </r>
  <r>
    <n v="8849"/>
    <s v="CA-2017-140718"/>
    <x v="740"/>
    <d v="2017-07-04T00:00:00"/>
    <s v="First Class"/>
    <s v="FA-14230"/>
    <s v="Frank Atkinson"/>
    <x v="1"/>
    <x v="0"/>
    <x v="253"/>
    <x v="3"/>
    <n v="27604"/>
    <x v="0"/>
    <s v="TEC-PH-10003505"/>
    <x v="2"/>
    <x v="7"/>
    <s v="Geemarc AmpliPOWER60"/>
    <n v="74.239999999999995"/>
    <n v="1"/>
    <n v="0.2"/>
    <x v="6844"/>
    <x v="0"/>
    <x v="1"/>
  </r>
  <r>
    <n v="8850"/>
    <s v="CA-2017-140718"/>
    <x v="740"/>
    <d v="2017-07-04T00:00:00"/>
    <s v="First Class"/>
    <s v="FA-14230"/>
    <s v="Frank Atkinson"/>
    <x v="1"/>
    <x v="0"/>
    <x v="253"/>
    <x v="3"/>
    <n v="27604"/>
    <x v="0"/>
    <s v="FUR-FU-10000076"/>
    <x v="0"/>
    <x v="5"/>
    <s v="24-Hour Round Wall Clock"/>
    <n v="159.84000000000003"/>
    <n v="10"/>
    <n v="0.2"/>
    <x v="6845"/>
    <x v="0"/>
    <x v="1"/>
  </r>
  <r>
    <n v="8851"/>
    <s v="CA-2017-140718"/>
    <x v="740"/>
    <d v="2017-07-04T00:00:00"/>
    <s v="First Class"/>
    <s v="FA-14230"/>
    <s v="Frank Atkinson"/>
    <x v="1"/>
    <x v="0"/>
    <x v="253"/>
    <x v="3"/>
    <n v="27604"/>
    <x v="0"/>
    <s v="OFF-BI-10004728"/>
    <x v="1"/>
    <x v="8"/>
    <s v="Wilson Jones Turn Tabs Binder Tool for Ring Binders"/>
    <n v="2.8920000000000008"/>
    <n v="2"/>
    <n v="0.7"/>
    <x v="6846"/>
    <x v="0"/>
    <x v="1"/>
  </r>
  <r>
    <n v="8852"/>
    <s v="CA-2017-140718"/>
    <x v="740"/>
    <d v="2017-07-04T00:00:00"/>
    <s v="First Class"/>
    <s v="FA-14230"/>
    <s v="Frank Atkinson"/>
    <x v="1"/>
    <x v="0"/>
    <x v="253"/>
    <x v="3"/>
    <n v="27604"/>
    <x v="0"/>
    <s v="OFF-PA-10002250"/>
    <x v="1"/>
    <x v="10"/>
    <s v="Things To Do Today Pad"/>
    <n v="9.3920000000000012"/>
    <n v="2"/>
    <n v="0.2"/>
    <x v="1855"/>
    <x v="0"/>
    <x v="1"/>
  </r>
  <r>
    <n v="8853"/>
    <s v="CA-2016-119977"/>
    <x v="1169"/>
    <d v="2016-10-13T00:00:00"/>
    <s v="Second Class"/>
    <s v="DN-13690"/>
    <s v="Duane Noonan"/>
    <x v="0"/>
    <x v="0"/>
    <x v="20"/>
    <x v="15"/>
    <n v="10011"/>
    <x v="3"/>
    <s v="OFF-PA-10003823"/>
    <x v="1"/>
    <x v="10"/>
    <s v="Xerox 197"/>
    <n v="123.92"/>
    <n v="4"/>
    <n v="0"/>
    <x v="1997"/>
    <x v="3"/>
    <x v="1"/>
  </r>
  <r>
    <n v="8854"/>
    <s v="US-2017-115343"/>
    <x v="357"/>
    <d v="2017-09-25T00:00:00"/>
    <s v="First Class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x v="6847"/>
    <x v="3"/>
    <x v="1"/>
  </r>
  <r>
    <n v="8855"/>
    <s v="US-2017-115343"/>
    <x v="357"/>
    <d v="2017-09-25T00:00:00"/>
    <s v="First Class"/>
    <s v="FO-14305"/>
    <s v="Frank Olsen"/>
    <x v="0"/>
    <x v="0"/>
    <x v="10"/>
    <x v="9"/>
    <n v="19143"/>
    <x v="3"/>
    <s v="TEC-AC-10003832"/>
    <x v="2"/>
    <x v="11"/>
    <s v="Logitech P710e Mobile Speakerphone"/>
    <n v="617.97600000000011"/>
    <n v="3"/>
    <n v="0.2"/>
    <x v="233"/>
    <x v="3"/>
    <x v="1"/>
  </r>
  <r>
    <n v="8856"/>
    <s v="CA-2019-163671"/>
    <x v="165"/>
    <d v="2019-12-30T00:00:00"/>
    <s v="Standard Class"/>
    <s v="DP-13105"/>
    <s v="Dave Poirier"/>
    <x v="1"/>
    <x v="0"/>
    <x v="347"/>
    <x v="45"/>
    <n v="83642"/>
    <x v="1"/>
    <s v="OFF-BI-10001679"/>
    <x v="1"/>
    <x v="8"/>
    <s v="GBC Instant Index System for Binding Systems"/>
    <n v="21.312000000000005"/>
    <n v="3"/>
    <n v="0.2"/>
    <x v="6848"/>
    <x v="1"/>
    <x v="1"/>
  </r>
  <r>
    <n v="8857"/>
    <s v="CA-2019-135909"/>
    <x v="119"/>
    <d v="2019-10-20T00:00:00"/>
    <s v="Standard Class"/>
    <s v="JW-15220"/>
    <s v="Jane Waco"/>
    <x v="1"/>
    <x v="0"/>
    <x v="301"/>
    <x v="1"/>
    <n v="95823"/>
    <x v="1"/>
    <s v="TEC-AC-10002335"/>
    <x v="2"/>
    <x v="11"/>
    <s v="Logitech Media Keyboard K200"/>
    <n v="209.94"/>
    <n v="6"/>
    <n v="0"/>
    <x v="6849"/>
    <x v="1"/>
    <x v="1"/>
  </r>
  <r>
    <n v="8858"/>
    <s v="CA-2019-135909"/>
    <x v="119"/>
    <d v="2019-10-20T00:00:00"/>
    <s v="Standard Class"/>
    <s v="JW-15220"/>
    <s v="Jane Waco"/>
    <x v="1"/>
    <x v="0"/>
    <x v="301"/>
    <x v="1"/>
    <n v="95823"/>
    <x v="1"/>
    <s v="TEC-PH-10003187"/>
    <x v="2"/>
    <x v="7"/>
    <s v="Anker Astro Mini 3000mAh Ultra-Compact Portable Charger"/>
    <n v="31.983999999999998"/>
    <n v="2"/>
    <n v="0.2"/>
    <x v="5558"/>
    <x v="1"/>
    <x v="1"/>
  </r>
  <r>
    <n v="8859"/>
    <s v="CA-2019-135909"/>
    <x v="119"/>
    <d v="2019-10-20T00:00:00"/>
    <s v="Standard Class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n v="5083.96"/>
    <n v="5"/>
    <n v="0.2"/>
    <x v="6850"/>
    <x v="1"/>
    <x v="1"/>
  </r>
  <r>
    <n v="8860"/>
    <s v="US-2019-114356"/>
    <x v="648"/>
    <d v="2019-08-26T00:00:00"/>
    <s v="Standard Class"/>
    <s v="TT-21460"/>
    <s v="Tonja Turnell"/>
    <x v="2"/>
    <x v="0"/>
    <x v="35"/>
    <x v="3"/>
    <n v="28205"/>
    <x v="0"/>
    <s v="TEC-PH-10003171"/>
    <x v="2"/>
    <x v="7"/>
    <s v="Plantronics Encore H101 Dual Earpieces Headset"/>
    <n v="35.96"/>
    <n v="1"/>
    <n v="0.2"/>
    <x v="6851"/>
    <x v="0"/>
    <x v="1"/>
  </r>
  <r>
    <n v="8861"/>
    <s v="CA-2017-125934"/>
    <x v="861"/>
    <d v="2017-09-18T00:00:00"/>
    <s v="Standard Class"/>
    <s v="SN-20560"/>
    <s v="Skye Norling"/>
    <x v="2"/>
    <x v="0"/>
    <x v="267"/>
    <x v="30"/>
    <n v="7501"/>
    <x v="3"/>
    <s v="OFF-LA-10000414"/>
    <x v="1"/>
    <x v="2"/>
    <s v="Avery 503"/>
    <n v="31.049999999999997"/>
    <n v="3"/>
    <n v="0"/>
    <x v="2797"/>
    <x v="3"/>
    <x v="1"/>
  </r>
  <r>
    <n v="8862"/>
    <s v="CA-2017-125934"/>
    <x v="861"/>
    <d v="2017-09-18T00:00:00"/>
    <s v="Standard Class"/>
    <s v="SN-20560"/>
    <s v="Skye Norling"/>
    <x v="2"/>
    <x v="0"/>
    <x v="267"/>
    <x v="30"/>
    <n v="7501"/>
    <x v="3"/>
    <s v="FUR-FU-10002107"/>
    <x v="0"/>
    <x v="5"/>
    <s v="Eldon Pizzaz Desk Accessories"/>
    <n v="8.92"/>
    <n v="4"/>
    <n v="0"/>
    <x v="4898"/>
    <x v="3"/>
    <x v="1"/>
  </r>
  <r>
    <n v="8863"/>
    <s v="CA-2017-125934"/>
    <x v="861"/>
    <d v="2017-09-18T00:00:00"/>
    <s v="Standard Class"/>
    <s v="SN-20560"/>
    <s v="Skye Norling"/>
    <x v="2"/>
    <x v="0"/>
    <x v="267"/>
    <x v="30"/>
    <n v="7501"/>
    <x v="3"/>
    <s v="OFF-BI-10004593"/>
    <x v="1"/>
    <x v="8"/>
    <s v="Ibico Laser Imprintable Binding System Covers"/>
    <n v="209.6"/>
    <n v="4"/>
    <n v="0"/>
    <x v="6852"/>
    <x v="3"/>
    <x v="1"/>
  </r>
  <r>
    <n v="8864"/>
    <s v="CA-2017-125934"/>
    <x v="861"/>
    <d v="2017-09-18T00:00:00"/>
    <s v="Standard Class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n v="111.04"/>
    <n v="4"/>
    <n v="0"/>
    <x v="6853"/>
    <x v="3"/>
    <x v="1"/>
  </r>
  <r>
    <n v="8865"/>
    <s v="CA-2017-125934"/>
    <x v="861"/>
    <d v="2017-09-18T00:00:00"/>
    <s v="Standard Class"/>
    <s v="SN-20560"/>
    <s v="Skye Norling"/>
    <x v="2"/>
    <x v="0"/>
    <x v="267"/>
    <x v="30"/>
    <n v="7501"/>
    <x v="3"/>
    <s v="OFF-PA-10000556"/>
    <x v="1"/>
    <x v="10"/>
    <s v="Xerox 208"/>
    <n v="38.880000000000003"/>
    <n v="6"/>
    <n v="0"/>
    <x v="814"/>
    <x v="3"/>
    <x v="1"/>
  </r>
  <r>
    <n v="8866"/>
    <s v="CA-2017-158148"/>
    <x v="139"/>
    <d v="2017-12-26T00:00:00"/>
    <s v="Standard Class"/>
    <s v="JM-15865"/>
    <s v="John Murray"/>
    <x v="0"/>
    <x v="0"/>
    <x v="81"/>
    <x v="17"/>
    <n v="22204"/>
    <x v="0"/>
    <s v="OFF-AP-10003281"/>
    <x v="1"/>
    <x v="9"/>
    <s v="Acco 6 Outlet Guardian Standard Surge Suppressor"/>
    <n v="36.269999999999996"/>
    <n v="3"/>
    <n v="0"/>
    <x v="2503"/>
    <x v="0"/>
    <x v="1"/>
  </r>
  <r>
    <n v="8867"/>
    <s v="CA-2016-120411"/>
    <x v="59"/>
    <d v="2016-09-23T00:00:00"/>
    <s v="First Class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x v="6854"/>
    <x v="2"/>
    <x v="1"/>
  </r>
  <r>
    <n v="8868"/>
    <s v="CA-2016-120411"/>
    <x v="59"/>
    <d v="2016-09-23T00:00:00"/>
    <s v="First Class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x v="4609"/>
    <x v="2"/>
    <x v="1"/>
  </r>
  <r>
    <n v="8869"/>
    <s v="CA-2018-158260"/>
    <x v="254"/>
    <d v="2018-11-08T00:00:00"/>
    <s v="Standard Class"/>
    <s v="CC-12475"/>
    <s v="Cindy Chapman"/>
    <x v="0"/>
    <x v="0"/>
    <x v="70"/>
    <x v="1"/>
    <n v="92037"/>
    <x v="1"/>
    <s v="TEC-MA-10003176"/>
    <x v="2"/>
    <x v="15"/>
    <s v="Okidata B400 Printer"/>
    <n v="686.40000000000009"/>
    <n v="2"/>
    <n v="0.2"/>
    <x v="6855"/>
    <x v="1"/>
    <x v="1"/>
  </r>
  <r>
    <n v="8870"/>
    <s v="CA-2019-101805"/>
    <x v="96"/>
    <d v="2019-12-06T00:00:00"/>
    <s v="Standard Class"/>
    <s v="SH-19975"/>
    <s v="Sally Hughsby"/>
    <x v="1"/>
    <x v="0"/>
    <x v="4"/>
    <x v="4"/>
    <n v="98105"/>
    <x v="1"/>
    <s v="OFF-BI-10002003"/>
    <x v="1"/>
    <x v="8"/>
    <s v="Ibico Presentation Index for Binding Systems"/>
    <n v="15.920000000000002"/>
    <n v="5"/>
    <n v="0.2"/>
    <x v="493"/>
    <x v="1"/>
    <x v="1"/>
  </r>
  <r>
    <n v="8871"/>
    <s v="CA-2019-101805"/>
    <x v="96"/>
    <d v="2019-12-06T00:00:00"/>
    <s v="Standard Class"/>
    <s v="SH-19975"/>
    <s v="Sally Hughsby"/>
    <x v="1"/>
    <x v="0"/>
    <x v="4"/>
    <x v="4"/>
    <n v="98105"/>
    <x v="1"/>
    <s v="FUR-FU-10000023"/>
    <x v="0"/>
    <x v="5"/>
    <s v="Eldon Wave Desk Accessories"/>
    <n v="70.679999999999993"/>
    <n v="12"/>
    <n v="0"/>
    <x v="6856"/>
    <x v="1"/>
    <x v="0"/>
  </r>
  <r>
    <n v="8872"/>
    <s v="CA-2019-101805"/>
    <x v="96"/>
    <d v="2019-12-06T00:00:00"/>
    <s v="Standard Class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n v="541.24"/>
    <n v="4"/>
    <n v="0"/>
    <x v="6318"/>
    <x v="1"/>
    <x v="0"/>
  </r>
  <r>
    <n v="8873"/>
    <s v="US-2016-105137"/>
    <x v="982"/>
    <d v="2016-10-10T00:00:00"/>
    <s v="Same Day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x v="6857"/>
    <x v="3"/>
    <x v="0"/>
  </r>
  <r>
    <n v="8874"/>
    <s v="US-2016-105137"/>
    <x v="982"/>
    <d v="2016-10-10T00:00:00"/>
    <s v="Same Day"/>
    <s v="RB-19435"/>
    <s v="Richard Bierner"/>
    <x v="0"/>
    <x v="0"/>
    <x v="38"/>
    <x v="24"/>
    <n v="43229"/>
    <x v="3"/>
    <s v="OFF-BI-10002429"/>
    <x v="1"/>
    <x v="8"/>
    <s v="Premier Elliptical Ring Binder, Black"/>
    <n v="18.264000000000003"/>
    <n v="2"/>
    <n v="0.7"/>
    <x v="6858"/>
    <x v="3"/>
    <x v="0"/>
  </r>
  <r>
    <n v="8875"/>
    <s v="CA-2019-142489"/>
    <x v="237"/>
    <d v="2019-11-16T00:00:00"/>
    <s v="Second Class"/>
    <s v="TC-21295"/>
    <s v="Toby Carlisle"/>
    <x v="0"/>
    <x v="0"/>
    <x v="12"/>
    <x v="5"/>
    <n v="77095"/>
    <x v="2"/>
    <s v="OFF-BI-10003684"/>
    <x v="1"/>
    <x v="8"/>
    <s v="Wilson Jones Legal Size Ring Binders"/>
    <n v="21.989999999999995"/>
    <n v="5"/>
    <n v="0.8"/>
    <x v="6859"/>
    <x v="2"/>
    <x v="0"/>
  </r>
  <r>
    <n v="8876"/>
    <s v="US-2018-141264"/>
    <x v="572"/>
    <d v="2018-08-19T00:00:00"/>
    <s v="Standard Class"/>
    <s v="CT-11995"/>
    <s v="Carol Triggs"/>
    <x v="0"/>
    <x v="0"/>
    <x v="218"/>
    <x v="5"/>
    <n v="75061"/>
    <x v="2"/>
    <s v="OFF-SU-10003505"/>
    <x v="1"/>
    <x v="14"/>
    <s v="Premier Electric Letter Opener"/>
    <n v="185.376"/>
    <n v="2"/>
    <n v="0.2"/>
    <x v="453"/>
    <x v="2"/>
    <x v="1"/>
  </r>
  <r>
    <n v="8877"/>
    <s v="US-2018-141264"/>
    <x v="572"/>
    <d v="2018-08-19T00:00:00"/>
    <s v="Standard Class"/>
    <s v="CT-11995"/>
    <s v="Carol Triggs"/>
    <x v="0"/>
    <x v="0"/>
    <x v="218"/>
    <x v="5"/>
    <n v="75061"/>
    <x v="2"/>
    <s v="OFF-AP-10002534"/>
    <x v="1"/>
    <x v="9"/>
    <s v="3.6 Cubic Foot Counter Height Office Refrigerator"/>
    <n v="58.923999999999985"/>
    <n v="1"/>
    <n v="0.8"/>
    <x v="6860"/>
    <x v="2"/>
    <x v="1"/>
  </r>
  <r>
    <n v="8878"/>
    <s v="CA-2019-126928"/>
    <x v="697"/>
    <d v="2019-09-23T00:00:00"/>
    <s v="Standard Class"/>
    <s v="GZ-14470"/>
    <s v="Gary Zandusky"/>
    <x v="0"/>
    <x v="0"/>
    <x v="73"/>
    <x v="30"/>
    <n v="7960"/>
    <x v="3"/>
    <s v="TEC-MA-10004626"/>
    <x v="2"/>
    <x v="15"/>
    <s v="Lexmark 20R1285 X6650 Wireless All-in-One Printer"/>
    <n v="480"/>
    <n v="4"/>
    <n v="0"/>
    <x v="6861"/>
    <x v="3"/>
    <x v="1"/>
  </r>
  <r>
    <n v="8879"/>
    <s v="CA-2019-126928"/>
    <x v="697"/>
    <d v="2019-09-23T00:00:00"/>
    <s v="Standard Class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n v="34.049999999999997"/>
    <n v="3"/>
    <n v="0"/>
    <x v="4665"/>
    <x v="3"/>
    <x v="1"/>
  </r>
  <r>
    <n v="8880"/>
    <s v="US-2017-107944"/>
    <x v="391"/>
    <d v="2017-03-25T00:00:00"/>
    <s v="First Class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n v="192.72"/>
    <n v="11"/>
    <n v="0"/>
    <x v="6862"/>
    <x v="1"/>
    <x v="1"/>
  </r>
  <r>
    <n v="8881"/>
    <s v="US-2017-107944"/>
    <x v="391"/>
    <d v="2017-03-25T00:00:00"/>
    <s v="First Class"/>
    <s v="AM-10360"/>
    <s v="Alice McCarthy"/>
    <x v="1"/>
    <x v="0"/>
    <x v="1"/>
    <x v="1"/>
    <n v="90008"/>
    <x v="1"/>
    <s v="TEC-AC-10000736"/>
    <x v="2"/>
    <x v="11"/>
    <s v="Logitech G600 MMO Gaming Mouse"/>
    <n v="239.96999999999997"/>
    <n v="3"/>
    <n v="0"/>
    <x v="6356"/>
    <x v="1"/>
    <x v="1"/>
  </r>
  <r>
    <n v="8882"/>
    <s v="CA-2018-135594"/>
    <x v="1186"/>
    <d v="2018-07-03T00:00:00"/>
    <s v="Second Class"/>
    <s v="AH-10120"/>
    <s v="Adrian Hane"/>
    <x v="2"/>
    <x v="0"/>
    <x v="34"/>
    <x v="10"/>
    <n v="60505"/>
    <x v="2"/>
    <s v="TEC-AC-10003038"/>
    <x v="2"/>
    <x v="11"/>
    <s v="Kingston Digital DataTraveler 16GB USB 2.0"/>
    <n v="50.120000000000005"/>
    <n v="7"/>
    <n v="0.2"/>
    <x v="2485"/>
    <x v="2"/>
    <x v="1"/>
  </r>
  <r>
    <n v="8883"/>
    <s v="US-2019-115252"/>
    <x v="179"/>
    <d v="2019-10-25T00:00:00"/>
    <s v="Standard Class"/>
    <s v="MY-18295"/>
    <s v="Muhammed Yedwab"/>
    <x v="1"/>
    <x v="0"/>
    <x v="28"/>
    <x v="3"/>
    <n v="27707"/>
    <x v="0"/>
    <s v="TEC-PH-10004071"/>
    <x v="2"/>
    <x v="7"/>
    <s v="PayAnywhere Card Reader"/>
    <n v="15.984000000000002"/>
    <n v="2"/>
    <n v="0.2"/>
    <x v="6863"/>
    <x v="0"/>
    <x v="1"/>
  </r>
  <r>
    <n v="8884"/>
    <s v="US-2019-115252"/>
    <x v="179"/>
    <d v="2019-10-25T00:00:00"/>
    <s v="Standard Class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n v="14.352000000000002"/>
    <n v="3"/>
    <n v="0.2"/>
    <x v="2978"/>
    <x v="0"/>
    <x v="1"/>
  </r>
  <r>
    <n v="8885"/>
    <s v="CA-2016-107398"/>
    <x v="55"/>
    <d v="2016-08-30T00:00:00"/>
    <s v="Standard Class"/>
    <s v="BS-11590"/>
    <s v="Brendan Sweed"/>
    <x v="1"/>
    <x v="0"/>
    <x v="38"/>
    <x v="24"/>
    <n v="43229"/>
    <x v="3"/>
    <s v="OFF-BI-10001982"/>
    <x v="1"/>
    <x v="8"/>
    <s v="Wilson Jones Custom Binder Spines &amp; Labels"/>
    <n v="6.5280000000000014"/>
    <n v="4"/>
    <n v="0.7"/>
    <x v="6864"/>
    <x v="3"/>
    <x v="1"/>
  </r>
  <r>
    <n v="8886"/>
    <s v="CA-2016-107398"/>
    <x v="55"/>
    <d v="2016-08-30T00:00:00"/>
    <s v="Standard Class"/>
    <s v="BS-11590"/>
    <s v="Brendan Sweed"/>
    <x v="1"/>
    <x v="0"/>
    <x v="38"/>
    <x v="24"/>
    <n v="43229"/>
    <x v="3"/>
    <s v="OFF-BI-10004141"/>
    <x v="1"/>
    <x v="8"/>
    <s v="Insertable Tab Indexes For Data Binders"/>
    <n v="2.8620000000000005"/>
    <n v="3"/>
    <n v="0.7"/>
    <x v="6865"/>
    <x v="3"/>
    <x v="1"/>
  </r>
  <r>
    <n v="8887"/>
    <s v="CA-2016-107398"/>
    <x v="55"/>
    <d v="2016-08-30T00:00:00"/>
    <s v="Standard Class"/>
    <s v="BS-11590"/>
    <s v="Brendan Sweed"/>
    <x v="1"/>
    <x v="0"/>
    <x v="38"/>
    <x v="24"/>
    <n v="43229"/>
    <x v="3"/>
    <s v="OFF-BI-10002103"/>
    <x v="1"/>
    <x v="8"/>
    <s v="Cardinal Slant-D Ring Binder, Heavy Gauge Vinyl"/>
    <n v="20.856000000000002"/>
    <n v="8"/>
    <n v="0.7"/>
    <x v="6866"/>
    <x v="3"/>
    <x v="1"/>
  </r>
  <r>
    <n v="8888"/>
    <s v="CA-2016-169642"/>
    <x v="923"/>
    <d v="2016-07-30T00:00:00"/>
    <s v="Second Class"/>
    <s v="BB-10990"/>
    <s v="Barry Blumstein"/>
    <x v="1"/>
    <x v="0"/>
    <x v="1"/>
    <x v="1"/>
    <n v="90036"/>
    <x v="1"/>
    <s v="OFF-ST-10002574"/>
    <x v="1"/>
    <x v="4"/>
    <s v="SAFCO Commercial Wire Shelving, Black"/>
    <n v="276.27999999999997"/>
    <n v="2"/>
    <n v="0"/>
    <x v="232"/>
    <x v="1"/>
    <x v="1"/>
  </r>
  <r>
    <n v="8889"/>
    <s v="CA-2019-103968"/>
    <x v="96"/>
    <d v="2019-12-07T00:00:00"/>
    <s v="Standard Class"/>
    <s v="ML-17755"/>
    <s v="Max Ludwig"/>
    <x v="2"/>
    <x v="0"/>
    <x v="280"/>
    <x v="1"/>
    <n v="95207"/>
    <x v="1"/>
    <s v="FUR-FU-10003394"/>
    <x v="0"/>
    <x v="5"/>
    <s v="Tenex &quot;The Solids&quot; Textured Chair Mats"/>
    <n v="629.64"/>
    <n v="9"/>
    <n v="0"/>
    <x v="6867"/>
    <x v="1"/>
    <x v="1"/>
  </r>
  <r>
    <n v="8890"/>
    <s v="CA-2018-147256"/>
    <x v="508"/>
    <d v="2018-10-21T00:00:00"/>
    <s v="Second Class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x v="6868"/>
    <x v="2"/>
    <x v="1"/>
  </r>
  <r>
    <n v="8891"/>
    <s v="CA-2018-147256"/>
    <x v="508"/>
    <d v="2018-10-21T00:00:00"/>
    <s v="Second Class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n v="1927.5900000000001"/>
    <n v="7"/>
    <n v="0"/>
    <x v="6869"/>
    <x v="2"/>
    <x v="1"/>
  </r>
  <r>
    <n v="8892"/>
    <s v="CA-2018-162159"/>
    <x v="1142"/>
    <d v="2018-09-18T00:00:00"/>
    <s v="First Class"/>
    <s v="CR-12625"/>
    <s v="Corey Roper"/>
    <x v="2"/>
    <x v="0"/>
    <x v="38"/>
    <x v="32"/>
    <n v="31907"/>
    <x v="0"/>
    <s v="FUR-CH-10001146"/>
    <x v="0"/>
    <x v="1"/>
    <s v="Global Value Mid-Back Manager's Chair, Gray"/>
    <n v="121.78"/>
    <n v="2"/>
    <n v="0"/>
    <x v="6870"/>
    <x v="0"/>
    <x v="1"/>
  </r>
  <r>
    <n v="8893"/>
    <s v="CA-2017-111038"/>
    <x v="494"/>
    <d v="2017-12-06T00:00:00"/>
    <s v="Standard Class"/>
    <s v="LC-16960"/>
    <s v="Lindsay Castell"/>
    <x v="2"/>
    <x v="0"/>
    <x v="70"/>
    <x v="1"/>
    <n v="92037"/>
    <x v="1"/>
    <s v="FUR-CH-10003973"/>
    <x v="0"/>
    <x v="1"/>
    <s v="GuestStacker Chair with Chrome Finish Legs"/>
    <n v="2676.672"/>
    <n v="9"/>
    <n v="0.2"/>
    <x v="6871"/>
    <x v="1"/>
    <x v="0"/>
  </r>
  <r>
    <n v="8894"/>
    <s v="CA-2016-124723"/>
    <x v="79"/>
    <d v="2016-08-12T00:00:00"/>
    <s v="Standard Class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x v="6872"/>
    <x v="2"/>
    <x v="1"/>
  </r>
  <r>
    <n v="8895"/>
    <s v="CA-2018-167241"/>
    <x v="243"/>
    <d v="2018-08-22T00:00:00"/>
    <s v="Standard Class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n v="312.03000000000003"/>
    <n v="3"/>
    <n v="0"/>
    <x v="6873"/>
    <x v="1"/>
    <x v="1"/>
  </r>
  <r>
    <n v="8896"/>
    <s v="CA-2018-167241"/>
    <x v="243"/>
    <d v="2018-08-22T00:00:00"/>
    <s v="Standard Class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x v="4241"/>
    <x v="1"/>
    <x v="1"/>
  </r>
  <r>
    <n v="8897"/>
    <s v="CA-2018-167241"/>
    <x v="243"/>
    <d v="2018-08-22T00:00:00"/>
    <s v="Standard Class"/>
    <s v="BD-11320"/>
    <s v="Bill Donatelli"/>
    <x v="0"/>
    <x v="0"/>
    <x v="1"/>
    <x v="1"/>
    <n v="90004"/>
    <x v="1"/>
    <s v="TEC-PH-10004614"/>
    <x v="2"/>
    <x v="7"/>
    <s v="AT&amp;T 841000 Phone"/>
    <n v="165.60000000000002"/>
    <n v="3"/>
    <n v="0.2"/>
    <x v="139"/>
    <x v="1"/>
    <x v="1"/>
  </r>
  <r>
    <n v="8898"/>
    <s v="CA-2018-167241"/>
    <x v="243"/>
    <d v="2018-08-22T00:00:00"/>
    <s v="Standard Class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x v="6822"/>
    <x v="1"/>
    <x v="1"/>
  </r>
  <r>
    <n v="8899"/>
    <s v="CA-2017-163237"/>
    <x v="976"/>
    <d v="2017-08-09T00:00:00"/>
    <s v="Second Class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x v="5551"/>
    <x v="0"/>
    <x v="1"/>
  </r>
  <r>
    <n v="8900"/>
    <s v="CA-2017-163237"/>
    <x v="976"/>
    <d v="2017-08-09T00:00:00"/>
    <s v="Second Class"/>
    <s v="EM-14095"/>
    <s v="Eudokia Martin"/>
    <x v="1"/>
    <x v="0"/>
    <x v="24"/>
    <x v="17"/>
    <n v="22153"/>
    <x v="0"/>
    <s v="OFF-LA-10004545"/>
    <x v="1"/>
    <x v="2"/>
    <s v="Avery 50"/>
    <n v="25.06"/>
    <n v="2"/>
    <n v="0"/>
    <x v="3335"/>
    <x v="0"/>
    <x v="1"/>
  </r>
  <r>
    <n v="8901"/>
    <s v="CA-2018-150483"/>
    <x v="1206"/>
    <d v="2018-06-04T00:00:00"/>
    <s v="Standard Class"/>
    <s v="BP-11290"/>
    <s v="Beth Paige"/>
    <x v="0"/>
    <x v="0"/>
    <x v="27"/>
    <x v="10"/>
    <n v="62521"/>
    <x v="2"/>
    <s v="FUR-FU-10001379"/>
    <x v="0"/>
    <x v="5"/>
    <s v="Executive Impressions 16-1/2&quot; Circular Wall Clock"/>
    <n v="32.064"/>
    <n v="3"/>
    <n v="0.6"/>
    <x v="6874"/>
    <x v="2"/>
    <x v="1"/>
  </r>
  <r>
    <n v="8902"/>
    <s v="CA-2018-150483"/>
    <x v="1206"/>
    <d v="2018-06-04T00:00:00"/>
    <s v="Standard Class"/>
    <s v="BP-11290"/>
    <s v="Beth Paige"/>
    <x v="0"/>
    <x v="0"/>
    <x v="27"/>
    <x v="10"/>
    <n v="62521"/>
    <x v="2"/>
    <s v="OFF-PA-10001846"/>
    <x v="1"/>
    <x v="10"/>
    <s v="Xerox 1899"/>
    <n v="18.496000000000002"/>
    <n v="4"/>
    <n v="0.2"/>
    <x v="6224"/>
    <x v="2"/>
    <x v="1"/>
  </r>
  <r>
    <n v="8903"/>
    <s v="CA-2018-150483"/>
    <x v="1206"/>
    <d v="2018-06-04T00:00:00"/>
    <s v="Standard Class"/>
    <s v="BP-11290"/>
    <s v="Beth Paige"/>
    <x v="0"/>
    <x v="0"/>
    <x v="27"/>
    <x v="10"/>
    <n v="62521"/>
    <x v="2"/>
    <s v="FUR-CH-10000422"/>
    <x v="0"/>
    <x v="1"/>
    <s v="Global Highback Leather Tilter in Burgundy"/>
    <n v="191.07899999999998"/>
    <n v="3"/>
    <n v="0.3"/>
    <x v="6875"/>
    <x v="2"/>
    <x v="1"/>
  </r>
  <r>
    <n v="8904"/>
    <s v="CA-2018-150483"/>
    <x v="1206"/>
    <d v="2018-06-04T00:00:00"/>
    <s v="Standard Class"/>
    <s v="BP-11290"/>
    <s v="Beth Paige"/>
    <x v="0"/>
    <x v="0"/>
    <x v="27"/>
    <x v="10"/>
    <n v="62521"/>
    <x v="2"/>
    <s v="OFF-PA-10004621"/>
    <x v="1"/>
    <x v="10"/>
    <s v="Xerox 212"/>
    <n v="10.368000000000002"/>
    <n v="2"/>
    <n v="0.2"/>
    <x v="572"/>
    <x v="2"/>
    <x v="1"/>
  </r>
  <r>
    <n v="8905"/>
    <s v="US-2018-126431"/>
    <x v="949"/>
    <d v="2018-07-01T00:00:00"/>
    <s v="Same Day"/>
    <s v="SU-20665"/>
    <s v="Stephanie Ulpright"/>
    <x v="2"/>
    <x v="0"/>
    <x v="20"/>
    <x v="15"/>
    <n v="10009"/>
    <x v="3"/>
    <s v="OFF-LA-10001474"/>
    <x v="1"/>
    <x v="2"/>
    <s v="Avery 477"/>
    <n v="30.53"/>
    <n v="1"/>
    <n v="0"/>
    <x v="6876"/>
    <x v="3"/>
    <x v="1"/>
  </r>
  <r>
    <n v="8906"/>
    <s v="US-2018-126431"/>
    <x v="949"/>
    <d v="2018-07-01T00:00:00"/>
    <s v="Same Day"/>
    <s v="SU-20665"/>
    <s v="Stephanie Ulpright"/>
    <x v="2"/>
    <x v="0"/>
    <x v="20"/>
    <x v="15"/>
    <n v="10009"/>
    <x v="3"/>
    <s v="TEC-AC-10001635"/>
    <x v="2"/>
    <x v="11"/>
    <s v="KeyTronic KT400U2 - Keyboard - Black"/>
    <n v="30.839999999999996"/>
    <n v="3"/>
    <n v="0"/>
    <x v="6877"/>
    <x v="3"/>
    <x v="1"/>
  </r>
  <r>
    <n v="8907"/>
    <s v="US-2018-126431"/>
    <x v="949"/>
    <d v="2018-07-01T00:00:00"/>
    <s v="Same Day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n v="75.06"/>
    <n v="9"/>
    <n v="0"/>
    <x v="6878"/>
    <x v="3"/>
    <x v="1"/>
  </r>
  <r>
    <n v="8908"/>
    <s v="CA-2018-139934"/>
    <x v="122"/>
    <d v="2018-12-20T00:00:00"/>
    <s v="First Class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x v="2070"/>
    <x v="1"/>
    <x v="1"/>
  </r>
  <r>
    <n v="8909"/>
    <s v="CA-2017-109603"/>
    <x v="1207"/>
    <d v="2017-02-01T00:00:00"/>
    <s v="Standard Class"/>
    <s v="EM-13825"/>
    <s v="Elizabeth Moffitt"/>
    <x v="1"/>
    <x v="0"/>
    <x v="429"/>
    <x v="1"/>
    <n v="92553"/>
    <x v="1"/>
    <s v="OFF-PA-10003790"/>
    <x v="1"/>
    <x v="10"/>
    <s v="Xerox 1991"/>
    <n v="182.72"/>
    <n v="8"/>
    <n v="0"/>
    <x v="698"/>
    <x v="1"/>
    <x v="1"/>
  </r>
  <r>
    <n v="8910"/>
    <s v="CA-2019-160661"/>
    <x v="960"/>
    <d v="2019-11-01T00:00:00"/>
    <s v="Standard Class"/>
    <s v="SA-20830"/>
    <s v="Sue Ann Reed"/>
    <x v="0"/>
    <x v="0"/>
    <x v="231"/>
    <x v="31"/>
    <n v="2149"/>
    <x v="3"/>
    <s v="OFF-LA-10002475"/>
    <x v="1"/>
    <x v="2"/>
    <s v="Avery 519"/>
    <n v="21.93"/>
    <n v="3"/>
    <n v="0"/>
    <x v="3635"/>
    <x v="3"/>
    <x v="1"/>
  </r>
  <r>
    <n v="8911"/>
    <s v="CA-2019-102610"/>
    <x v="259"/>
    <d v="2019-11-08T00:00:00"/>
    <s v="Standard Class"/>
    <s v="CA-12265"/>
    <s v="Christina Anderson"/>
    <x v="0"/>
    <x v="0"/>
    <x v="346"/>
    <x v="18"/>
    <n v="37421"/>
    <x v="0"/>
    <s v="TEC-AC-10000303"/>
    <x v="2"/>
    <x v="11"/>
    <s v="Logitech M510 Wireless Mouse"/>
    <n v="95.976000000000013"/>
    <n v="3"/>
    <n v="0.2"/>
    <x v="6879"/>
    <x v="0"/>
    <x v="1"/>
  </r>
  <r>
    <n v="8912"/>
    <s v="CA-2019-102610"/>
    <x v="259"/>
    <d v="2019-11-08T00:00:00"/>
    <s v="Standard Class"/>
    <s v="CA-12265"/>
    <s v="Christina Anderson"/>
    <x v="0"/>
    <x v="0"/>
    <x v="346"/>
    <x v="18"/>
    <n v="37421"/>
    <x v="0"/>
    <s v="TEC-PH-10000127"/>
    <x v="2"/>
    <x v="7"/>
    <s v="iOttie XL Car Mount"/>
    <n v="143.928"/>
    <n v="9"/>
    <n v="0.2"/>
    <x v="6880"/>
    <x v="0"/>
    <x v="1"/>
  </r>
  <r>
    <n v="8913"/>
    <s v="CA-2019-102610"/>
    <x v="259"/>
    <d v="2019-11-08T00:00:00"/>
    <s v="Standard Class"/>
    <s v="CA-12265"/>
    <s v="Christina Anderson"/>
    <x v="0"/>
    <x v="0"/>
    <x v="346"/>
    <x v="18"/>
    <n v="37421"/>
    <x v="0"/>
    <s v="OFF-BI-10004364"/>
    <x v="1"/>
    <x v="8"/>
    <s v="Storex Dura Pro Binders"/>
    <n v="3.5640000000000009"/>
    <n v="2"/>
    <n v="0.7"/>
    <x v="6881"/>
    <x v="0"/>
    <x v="1"/>
  </r>
  <r>
    <n v="8914"/>
    <s v="CA-2019-102610"/>
    <x v="259"/>
    <d v="2019-11-08T00:00:00"/>
    <s v="Standard Class"/>
    <s v="CA-12265"/>
    <s v="Christina Anderson"/>
    <x v="0"/>
    <x v="0"/>
    <x v="346"/>
    <x v="18"/>
    <n v="37421"/>
    <x v="0"/>
    <s v="OFF-LA-10002195"/>
    <x v="1"/>
    <x v="2"/>
    <s v="Avery 481"/>
    <n v="4.9280000000000008"/>
    <n v="2"/>
    <n v="0.2"/>
    <x v="5212"/>
    <x v="0"/>
    <x v="1"/>
  </r>
  <r>
    <n v="8915"/>
    <s v="US-2018-144057"/>
    <x v="195"/>
    <d v="2018-05-13T00:00:00"/>
    <s v="Standard Class"/>
    <s v="CV-12805"/>
    <s v="Cynthia Voltz"/>
    <x v="1"/>
    <x v="0"/>
    <x v="89"/>
    <x v="5"/>
    <n v="78745"/>
    <x v="2"/>
    <s v="OFF-ST-10001490"/>
    <x v="1"/>
    <x v="4"/>
    <s v="Hot File 7-Pocket, Floor Stand"/>
    <n v="856.65600000000006"/>
    <n v="6"/>
    <n v="0.2"/>
    <x v="6882"/>
    <x v="2"/>
    <x v="1"/>
  </r>
  <r>
    <n v="8916"/>
    <s v="US-2018-144057"/>
    <x v="195"/>
    <d v="2018-05-13T00:00:00"/>
    <s v="Standard Class"/>
    <s v="CV-12805"/>
    <s v="Cynthia Voltz"/>
    <x v="1"/>
    <x v="0"/>
    <x v="89"/>
    <x v="5"/>
    <n v="78745"/>
    <x v="2"/>
    <s v="OFF-BI-10002852"/>
    <x v="1"/>
    <x v="8"/>
    <s v="Ibico Standard Transparent Covers"/>
    <n v="13.183999999999997"/>
    <n v="4"/>
    <n v="0.8"/>
    <x v="6883"/>
    <x v="2"/>
    <x v="0"/>
  </r>
  <r>
    <n v="8917"/>
    <s v="US-2018-144057"/>
    <x v="195"/>
    <d v="2018-05-13T00:00:00"/>
    <s v="Standard Class"/>
    <s v="CV-12805"/>
    <s v="Cynthia Voltz"/>
    <x v="1"/>
    <x v="0"/>
    <x v="89"/>
    <x v="5"/>
    <n v="78745"/>
    <x v="2"/>
    <s v="OFF-AP-10000390"/>
    <x v="1"/>
    <x v="9"/>
    <s v="Euro Pro Shark Stick Mini Vacuum"/>
    <n v="48.783999999999985"/>
    <n v="4"/>
    <n v="0.8"/>
    <x v="6884"/>
    <x v="2"/>
    <x v="0"/>
  </r>
  <r>
    <n v="8918"/>
    <s v="US-2018-144057"/>
    <x v="195"/>
    <d v="2018-05-13T00:00:00"/>
    <s v="Standard Class"/>
    <s v="CV-12805"/>
    <s v="Cynthia Voltz"/>
    <x v="1"/>
    <x v="0"/>
    <x v="89"/>
    <x v="5"/>
    <n v="78745"/>
    <x v="2"/>
    <s v="OFF-PA-10004327"/>
    <x v="1"/>
    <x v="10"/>
    <s v="Xerox 1911"/>
    <n v="76.64"/>
    <n v="2"/>
    <n v="0.2"/>
    <x v="6248"/>
    <x v="2"/>
    <x v="0"/>
  </r>
  <r>
    <n v="8919"/>
    <s v="US-2018-144057"/>
    <x v="195"/>
    <d v="2018-05-13T00:00:00"/>
    <s v="Standard Class"/>
    <s v="CV-12805"/>
    <s v="Cynthia Voltz"/>
    <x v="1"/>
    <x v="0"/>
    <x v="89"/>
    <x v="5"/>
    <n v="78745"/>
    <x v="2"/>
    <s v="OFF-BI-10002353"/>
    <x v="1"/>
    <x v="8"/>
    <s v="GBC VeloBind Cover Sets"/>
    <n v="18.527999999999995"/>
    <n v="6"/>
    <n v="0.8"/>
    <x v="6885"/>
    <x v="2"/>
    <x v="0"/>
  </r>
  <r>
    <n v="8920"/>
    <s v="CA-2016-160276"/>
    <x v="1063"/>
    <d v="2016-04-08T00:00:00"/>
    <s v="Standard Class"/>
    <s v="AH-10690"/>
    <s v="Anna Häberlin"/>
    <x v="1"/>
    <x v="0"/>
    <x v="173"/>
    <x v="17"/>
    <n v="23464"/>
    <x v="0"/>
    <s v="FUR-FU-10003192"/>
    <x v="0"/>
    <x v="5"/>
    <s v="Luxo Adjustable Task Clamp Lamp"/>
    <n v="177.68"/>
    <n v="2"/>
    <n v="0"/>
    <x v="6886"/>
    <x v="0"/>
    <x v="0"/>
  </r>
  <r>
    <n v="8921"/>
    <s v="CA-2016-132983"/>
    <x v="582"/>
    <d v="2016-05-03T00:00:00"/>
    <s v="Standard Class"/>
    <s v="DS-13180"/>
    <s v="David Smith"/>
    <x v="1"/>
    <x v="0"/>
    <x v="312"/>
    <x v="15"/>
    <n v="14701"/>
    <x v="3"/>
    <s v="TEC-AC-10000736"/>
    <x v="2"/>
    <x v="11"/>
    <s v="Logitech G600 MMO Gaming Mouse"/>
    <n v="159.97999999999999"/>
    <n v="2"/>
    <n v="0"/>
    <x v="471"/>
    <x v="3"/>
    <x v="1"/>
  </r>
  <r>
    <n v="8922"/>
    <s v="CA-2018-145709"/>
    <x v="964"/>
    <d v="2018-10-08T00:00:00"/>
    <s v="Standard Class"/>
    <s v="AH-10690"/>
    <s v="Anna Häberlin"/>
    <x v="1"/>
    <x v="0"/>
    <x v="514"/>
    <x v="2"/>
    <n v="33134"/>
    <x v="0"/>
    <s v="TEC-PH-10003095"/>
    <x v="2"/>
    <x v="7"/>
    <s v="Samsung HM1900 Bluetooth Headset"/>
    <n v="52.679999999999993"/>
    <n v="3"/>
    <n v="0.2"/>
    <x v="2949"/>
    <x v="0"/>
    <x v="1"/>
  </r>
  <r>
    <n v="8923"/>
    <s v="CA-2018-145709"/>
    <x v="964"/>
    <d v="2018-10-08T00:00:00"/>
    <s v="Standard Class"/>
    <s v="AH-10690"/>
    <s v="Anna Häberlin"/>
    <x v="1"/>
    <x v="0"/>
    <x v="514"/>
    <x v="2"/>
    <n v="33134"/>
    <x v="0"/>
    <s v="FUR-FU-10002885"/>
    <x v="0"/>
    <x v="5"/>
    <s v="Magna Visual Magnetic Picture Hangers"/>
    <n v="11.568000000000001"/>
    <n v="3"/>
    <n v="0.2"/>
    <x v="6887"/>
    <x v="0"/>
    <x v="1"/>
  </r>
  <r>
    <n v="8924"/>
    <s v="CA-2019-133928"/>
    <x v="532"/>
    <d v="2019-06-17T00:00:00"/>
    <s v="Standard Class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x v="6888"/>
    <x v="0"/>
    <x v="1"/>
  </r>
  <r>
    <n v="8925"/>
    <s v="CA-2018-168032"/>
    <x v="806"/>
    <d v="2018-02-03T00:00:00"/>
    <s v="Standard Class"/>
    <s v="DF-13135"/>
    <s v="David Flashing"/>
    <x v="0"/>
    <x v="0"/>
    <x v="179"/>
    <x v="10"/>
    <n v="61107"/>
    <x v="2"/>
    <s v="TEC-PH-10004241"/>
    <x v="2"/>
    <x v="7"/>
    <s v="Nokia Lumia 1020"/>
    <n v="1439.9680000000001"/>
    <n v="4"/>
    <n v="0.2"/>
    <x v="6889"/>
    <x v="2"/>
    <x v="1"/>
  </r>
  <r>
    <n v="8926"/>
    <s v="CA-2018-168032"/>
    <x v="806"/>
    <d v="2018-02-03T00:00:00"/>
    <s v="Standard Class"/>
    <s v="DF-13135"/>
    <s v="David Flashing"/>
    <x v="0"/>
    <x v="0"/>
    <x v="179"/>
    <x v="10"/>
    <n v="61107"/>
    <x v="2"/>
    <s v="OFF-BI-10000546"/>
    <x v="1"/>
    <x v="8"/>
    <s v="Avery Durable Binders"/>
    <n v="1.7279999999999995"/>
    <n v="3"/>
    <n v="0.8"/>
    <x v="6890"/>
    <x v="2"/>
    <x v="1"/>
  </r>
  <r>
    <n v="8927"/>
    <s v="CA-2018-168032"/>
    <x v="806"/>
    <d v="2018-02-03T00:00:00"/>
    <s v="Standard Class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x v="6891"/>
    <x v="2"/>
    <x v="1"/>
  </r>
  <r>
    <n v="8928"/>
    <s v="CA-2017-143616"/>
    <x v="874"/>
    <d v="2017-09-29T00:00:00"/>
    <s v="Second Class"/>
    <s v="SS-20140"/>
    <s v="Saphhira Shifley"/>
    <x v="1"/>
    <x v="0"/>
    <x v="4"/>
    <x v="4"/>
    <n v="98103"/>
    <x v="1"/>
    <s v="OFF-AR-10002067"/>
    <x v="1"/>
    <x v="6"/>
    <s v="Newell 334"/>
    <n v="99.2"/>
    <n v="5"/>
    <n v="0"/>
    <x v="1713"/>
    <x v="1"/>
    <x v="1"/>
  </r>
  <r>
    <n v="8929"/>
    <s v="US-2017-168704"/>
    <x v="657"/>
    <d v="2017-04-17T00:00:00"/>
    <s v="Standard Class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n v="609.9799999999999"/>
    <n v="4"/>
    <n v="0.3"/>
    <x v="6892"/>
    <x v="2"/>
    <x v="1"/>
  </r>
  <r>
    <n v="8930"/>
    <s v="US-2017-168704"/>
    <x v="657"/>
    <d v="2017-04-17T00:00:00"/>
    <s v="Standard Class"/>
    <s v="FP-14320"/>
    <s v="Frank Preis"/>
    <x v="0"/>
    <x v="0"/>
    <x v="114"/>
    <x v="5"/>
    <n v="77340"/>
    <x v="2"/>
    <s v="FUR-TA-10002530"/>
    <x v="0"/>
    <x v="3"/>
    <s v="Iceberg OfficeWorks 42&quot; Round Tables"/>
    <n v="211.37199999999999"/>
    <n v="2"/>
    <n v="0.3"/>
    <x v="6893"/>
    <x v="2"/>
    <x v="1"/>
  </r>
  <r>
    <n v="8931"/>
    <s v="US-2017-168704"/>
    <x v="657"/>
    <d v="2017-04-17T00:00:00"/>
    <s v="Standard Class"/>
    <s v="FP-14320"/>
    <s v="Frank Preis"/>
    <x v="0"/>
    <x v="0"/>
    <x v="114"/>
    <x v="5"/>
    <n v="77340"/>
    <x v="2"/>
    <s v="TEC-PH-10001061"/>
    <x v="2"/>
    <x v="7"/>
    <s v="Apple iPhone 5C"/>
    <n v="239.976"/>
    <n v="3"/>
    <n v="0.2"/>
    <x v="5148"/>
    <x v="2"/>
    <x v="1"/>
  </r>
  <r>
    <n v="8932"/>
    <s v="CA-2019-143252"/>
    <x v="404"/>
    <d v="2019-12-24T00:00:00"/>
    <s v="Standard Class"/>
    <s v="HE-14800"/>
    <s v="Harold Engle"/>
    <x v="1"/>
    <x v="0"/>
    <x v="158"/>
    <x v="6"/>
    <n v="53209"/>
    <x v="2"/>
    <s v="FUR-FU-10001057"/>
    <x v="0"/>
    <x v="5"/>
    <s v="Tensor Track Tree Floor Lamp"/>
    <n v="99.949999999999989"/>
    <n v="5"/>
    <n v="0"/>
    <x v="6894"/>
    <x v="2"/>
    <x v="1"/>
  </r>
  <r>
    <n v="8933"/>
    <s v="CA-2019-143252"/>
    <x v="404"/>
    <d v="2019-12-24T00:00:00"/>
    <s v="Standard Class"/>
    <s v="HE-14800"/>
    <s v="Harold Engle"/>
    <x v="1"/>
    <x v="0"/>
    <x v="158"/>
    <x v="6"/>
    <n v="53209"/>
    <x v="2"/>
    <s v="TEC-AC-10002331"/>
    <x v="2"/>
    <x v="11"/>
    <s v="Maxell 74 Minute CDR, 10/Pack"/>
    <n v="29.339999999999996"/>
    <n v="3"/>
    <n v="0"/>
    <x v="6895"/>
    <x v="2"/>
    <x v="1"/>
  </r>
  <r>
    <n v="8934"/>
    <s v="CA-2018-102134"/>
    <x v="560"/>
    <d v="2018-03-19T00:00:00"/>
    <s v="Standard Class"/>
    <s v="SP-20545"/>
    <s v="Sibella Parks"/>
    <x v="1"/>
    <x v="0"/>
    <x v="124"/>
    <x v="6"/>
    <n v="54302"/>
    <x v="2"/>
    <s v="FUR-FU-10003724"/>
    <x v="0"/>
    <x v="5"/>
    <s v="Westinghouse Clip-On Gooseneck Lamps"/>
    <n v="16.739999999999998"/>
    <n v="2"/>
    <n v="0"/>
    <x v="3063"/>
    <x v="2"/>
    <x v="1"/>
  </r>
  <r>
    <n v="8935"/>
    <s v="CA-2019-130036"/>
    <x v="151"/>
    <d v="2019-08-27T00:00:00"/>
    <s v="Same Day"/>
    <s v="BP-11185"/>
    <s v="Ben Peterman"/>
    <x v="1"/>
    <x v="0"/>
    <x v="10"/>
    <x v="9"/>
    <n v="19120"/>
    <x v="3"/>
    <s v="OFF-PA-10000528"/>
    <x v="1"/>
    <x v="10"/>
    <s v="Xerox 1981"/>
    <n v="12.672000000000001"/>
    <n v="3"/>
    <n v="0.2"/>
    <x v="6896"/>
    <x v="3"/>
    <x v="1"/>
  </r>
  <r>
    <n v="8936"/>
    <s v="CA-2019-130036"/>
    <x v="151"/>
    <d v="2019-08-27T00:00:00"/>
    <s v="Same Day"/>
    <s v="BP-11185"/>
    <s v="Ben Peterman"/>
    <x v="1"/>
    <x v="0"/>
    <x v="10"/>
    <x v="9"/>
    <n v="19120"/>
    <x v="3"/>
    <s v="TEC-AC-10001908"/>
    <x v="2"/>
    <x v="11"/>
    <s v="Logitech Wireless Headset h800"/>
    <n v="1119.8880000000001"/>
    <n v="14"/>
    <n v="0.2"/>
    <x v="6897"/>
    <x v="3"/>
    <x v="1"/>
  </r>
  <r>
    <n v="8937"/>
    <s v="CA-2017-134117"/>
    <x v="997"/>
    <d v="2017-12-19T00:00:00"/>
    <s v="Second Class"/>
    <s v="PG-18895"/>
    <s v="Paul Gonzalez"/>
    <x v="0"/>
    <x v="0"/>
    <x v="1"/>
    <x v="1"/>
    <n v="90008"/>
    <x v="1"/>
    <s v="OFF-AR-10003903"/>
    <x v="1"/>
    <x v="6"/>
    <s v="Sanford 52201 APSCO Electric Pencil Sharpener"/>
    <n v="204.85"/>
    <n v="5"/>
    <n v="0"/>
    <x v="6898"/>
    <x v="1"/>
    <x v="1"/>
  </r>
  <r>
    <n v="8938"/>
    <s v="CA-2017-134117"/>
    <x v="997"/>
    <d v="2017-12-19T00:00:00"/>
    <s v="Second Class"/>
    <s v="PG-18895"/>
    <s v="Paul Gonzalez"/>
    <x v="0"/>
    <x v="0"/>
    <x v="1"/>
    <x v="1"/>
    <n v="90008"/>
    <x v="1"/>
    <s v="TEC-PH-10004908"/>
    <x v="2"/>
    <x v="7"/>
    <s v="Panasonic KX TS3282W Corded phone"/>
    <n v="135.98400000000001"/>
    <n v="2"/>
    <n v="0.2"/>
    <x v="6899"/>
    <x v="1"/>
    <x v="1"/>
  </r>
  <r>
    <n v="8939"/>
    <s v="CA-2017-134117"/>
    <x v="997"/>
    <d v="2017-12-19T00:00:00"/>
    <s v="Second Class"/>
    <s v="PG-18895"/>
    <s v="Paul Gonzalez"/>
    <x v="0"/>
    <x v="0"/>
    <x v="1"/>
    <x v="1"/>
    <n v="90008"/>
    <x v="1"/>
    <s v="OFF-AR-10001940"/>
    <x v="1"/>
    <x v="6"/>
    <s v="Sanford Colorific Eraseable Coloring Pencils, 12 Count"/>
    <n v="16.399999999999999"/>
    <n v="5"/>
    <n v="0"/>
    <x v="6900"/>
    <x v="1"/>
    <x v="1"/>
  </r>
  <r>
    <n v="8940"/>
    <s v="CA-2017-134117"/>
    <x v="997"/>
    <d v="2017-12-19T00:00:00"/>
    <s v="Second Class"/>
    <s v="PG-18895"/>
    <s v="Paul Gonzalez"/>
    <x v="0"/>
    <x v="0"/>
    <x v="1"/>
    <x v="1"/>
    <n v="90008"/>
    <x v="1"/>
    <s v="OFF-BI-10002026"/>
    <x v="1"/>
    <x v="8"/>
    <s v="Avery Arch Ring Binders"/>
    <n v="92.960000000000008"/>
    <n v="2"/>
    <n v="0.2"/>
    <x v="6901"/>
    <x v="1"/>
    <x v="1"/>
  </r>
  <r>
    <n v="8941"/>
    <s v="CA-2016-130918"/>
    <x v="963"/>
    <d v="2016-08-24T00:00:00"/>
    <s v="Second Class"/>
    <s v="JP-15520"/>
    <s v="Jeremy Pistek"/>
    <x v="0"/>
    <x v="0"/>
    <x v="368"/>
    <x v="2"/>
    <n v="33161"/>
    <x v="0"/>
    <s v="OFF-SU-10003936"/>
    <x v="1"/>
    <x v="14"/>
    <s v="Acme Serrated Blade Letter Opener"/>
    <n v="7.6320000000000014"/>
    <n v="3"/>
    <n v="0.2"/>
    <x v="6902"/>
    <x v="0"/>
    <x v="1"/>
  </r>
  <r>
    <n v="8942"/>
    <s v="CA-2018-159023"/>
    <x v="54"/>
    <d v="2018-11-05T00:00:00"/>
    <s v="First Class"/>
    <s v="NW-18400"/>
    <s v="Natalie Webber"/>
    <x v="0"/>
    <x v="0"/>
    <x v="32"/>
    <x v="21"/>
    <n v="97206"/>
    <x v="1"/>
    <s v="OFF-BI-10002813"/>
    <x v="1"/>
    <x v="8"/>
    <s v="Avery Reinforcements for Hole-Punch Pages"/>
    <n v="4.1580000000000004"/>
    <n v="7"/>
    <n v="0.7"/>
    <x v="5865"/>
    <x v="1"/>
    <x v="1"/>
  </r>
  <r>
    <n v="8943"/>
    <s v="CA-2018-159023"/>
    <x v="54"/>
    <d v="2018-11-05T00:00:00"/>
    <s v="First Class"/>
    <s v="NW-18400"/>
    <s v="Natalie Webber"/>
    <x v="0"/>
    <x v="0"/>
    <x v="32"/>
    <x v="21"/>
    <n v="97206"/>
    <x v="1"/>
    <s v="TEC-MA-10003337"/>
    <x v="2"/>
    <x v="15"/>
    <s v="Okidata B401 Printer"/>
    <n v="179.99100000000004"/>
    <n v="3"/>
    <n v="0.7"/>
    <x v="6903"/>
    <x v="1"/>
    <x v="0"/>
  </r>
  <r>
    <n v="8944"/>
    <s v="CA-2019-111717"/>
    <x v="1208"/>
    <d v="2019-10-16T00:00:00"/>
    <s v="Standard Class"/>
    <s v="SW-20245"/>
    <s v="Scot Wooten"/>
    <x v="0"/>
    <x v="0"/>
    <x v="34"/>
    <x v="10"/>
    <n v="60505"/>
    <x v="2"/>
    <s v="FUR-CH-10001545"/>
    <x v="0"/>
    <x v="1"/>
    <s v="Hon Comfortask Task/Swivel Chairs"/>
    <n v="239.358"/>
    <n v="3"/>
    <n v="0.3"/>
    <x v="6904"/>
    <x v="2"/>
    <x v="0"/>
  </r>
  <r>
    <n v="8945"/>
    <s v="CA-2016-154592"/>
    <x v="1035"/>
    <d v="2016-12-08T00:00:00"/>
    <s v="First Class"/>
    <s v="EH-14005"/>
    <s v="Erica Hernandez"/>
    <x v="2"/>
    <x v="0"/>
    <x v="8"/>
    <x v="1"/>
    <n v="94109"/>
    <x v="1"/>
    <s v="OFF-PA-10000062"/>
    <x v="1"/>
    <x v="10"/>
    <s v="Green Bar Computer Printout Paper"/>
    <n v="164.88"/>
    <n v="3"/>
    <n v="0"/>
    <x v="2384"/>
    <x v="1"/>
    <x v="1"/>
  </r>
  <r>
    <n v="8946"/>
    <s v="CA-2016-128622"/>
    <x v="647"/>
    <d v="2016-11-17T00:00:00"/>
    <s v="Second Class"/>
    <s v="SC-20260"/>
    <s v="Scott Cohen"/>
    <x v="1"/>
    <x v="0"/>
    <x v="8"/>
    <x v="1"/>
    <n v="94110"/>
    <x v="1"/>
    <s v="OFF-SU-10001574"/>
    <x v="1"/>
    <x v="14"/>
    <s v="Acme Value Line Scissors"/>
    <n v="10.95"/>
    <n v="3"/>
    <n v="0"/>
    <x v="3561"/>
    <x v="1"/>
    <x v="1"/>
  </r>
  <r>
    <n v="8947"/>
    <s v="CA-2019-148355"/>
    <x v="165"/>
    <d v="2019-12-28T00:00:00"/>
    <s v="Standard Class"/>
    <s v="NC-18535"/>
    <s v="Nick Crebassa"/>
    <x v="1"/>
    <x v="0"/>
    <x v="217"/>
    <x v="31"/>
    <n v="2740"/>
    <x v="3"/>
    <s v="OFF-PA-10001972"/>
    <x v="1"/>
    <x v="10"/>
    <s v="Xerox 214"/>
    <n v="19.440000000000001"/>
    <n v="3"/>
    <n v="0"/>
    <x v="551"/>
    <x v="3"/>
    <x v="1"/>
  </r>
  <r>
    <n v="8948"/>
    <s v="CA-2019-148355"/>
    <x v="165"/>
    <d v="2019-12-28T00:00:00"/>
    <s v="Standard Class"/>
    <s v="NC-18535"/>
    <s v="Nick Crebassa"/>
    <x v="1"/>
    <x v="0"/>
    <x v="217"/>
    <x v="31"/>
    <n v="2740"/>
    <x v="3"/>
    <s v="OFF-BI-10000201"/>
    <x v="1"/>
    <x v="8"/>
    <s v="Avery Triangle Shaped Sheet Lifters, Black, 2/Pack"/>
    <n v="12.3"/>
    <n v="5"/>
    <n v="0"/>
    <x v="6905"/>
    <x v="3"/>
    <x v="1"/>
  </r>
  <r>
    <n v="8949"/>
    <s v="CA-2016-132913"/>
    <x v="163"/>
    <d v="2016-12-26T00:00:00"/>
    <s v="First Class"/>
    <s v="AS-10090"/>
    <s v="Adam Shillingsburg"/>
    <x v="0"/>
    <x v="0"/>
    <x v="70"/>
    <x v="1"/>
    <n v="92037"/>
    <x v="1"/>
    <s v="OFF-AP-10003278"/>
    <x v="1"/>
    <x v="9"/>
    <s v="Belkin 7-Outlet SurgeMaster Home Series"/>
    <n v="13.97"/>
    <n v="1"/>
    <n v="0"/>
    <x v="6906"/>
    <x v="1"/>
    <x v="1"/>
  </r>
  <r>
    <n v="8950"/>
    <s v="CA-2019-150910"/>
    <x v="66"/>
    <d v="2019-12-28T00:00:00"/>
    <s v="Standard Class"/>
    <s v="JL-15130"/>
    <s v="Jack Lebron"/>
    <x v="0"/>
    <x v="0"/>
    <x v="25"/>
    <x v="18"/>
    <n v="38301"/>
    <x v="0"/>
    <s v="FUR-TA-10002903"/>
    <x v="0"/>
    <x v="3"/>
    <s v="Bevis Round Bullnose 29&quot; High Table Top"/>
    <n v="934.9559999999999"/>
    <n v="6"/>
    <n v="0.4"/>
    <x v="6907"/>
    <x v="0"/>
    <x v="1"/>
  </r>
  <r>
    <n v="8951"/>
    <s v="CA-2019-150910"/>
    <x v="66"/>
    <d v="2019-12-28T00:00:00"/>
    <s v="Standard Class"/>
    <s v="JL-15130"/>
    <s v="Jack Lebron"/>
    <x v="0"/>
    <x v="0"/>
    <x v="25"/>
    <x v="18"/>
    <n v="38301"/>
    <x v="0"/>
    <s v="TEC-AC-10001013"/>
    <x v="2"/>
    <x v="11"/>
    <s v="Logitech ClearChat Comfort/USB Headset H390"/>
    <n v="46.864000000000004"/>
    <n v="2"/>
    <n v="0.2"/>
    <x v="1612"/>
    <x v="0"/>
    <x v="0"/>
  </r>
  <r>
    <n v="8952"/>
    <s v="CA-2019-150910"/>
    <x v="66"/>
    <d v="2019-12-28T00:00:00"/>
    <s v="Standard Class"/>
    <s v="JL-15130"/>
    <s v="Jack Lebron"/>
    <x v="0"/>
    <x v="0"/>
    <x v="25"/>
    <x v="18"/>
    <n v="38301"/>
    <x v="0"/>
    <s v="OFF-ST-10000918"/>
    <x v="1"/>
    <x v="4"/>
    <s v="Crate-A-Files"/>
    <n v="26.160000000000004"/>
    <n v="3"/>
    <n v="0.2"/>
    <x v="5054"/>
    <x v="0"/>
    <x v="0"/>
  </r>
  <r>
    <n v="8953"/>
    <s v="CA-2019-150910"/>
    <x v="66"/>
    <d v="2019-12-28T00:00:00"/>
    <s v="Standard Class"/>
    <s v="JL-15130"/>
    <s v="Jack Lebron"/>
    <x v="0"/>
    <x v="0"/>
    <x v="25"/>
    <x v="18"/>
    <n v="38301"/>
    <x v="0"/>
    <s v="OFF-AR-10001419"/>
    <x v="1"/>
    <x v="6"/>
    <s v="Newell 325"/>
    <n v="23.128"/>
    <n v="7"/>
    <n v="0.2"/>
    <x v="6908"/>
    <x v="0"/>
    <x v="0"/>
  </r>
  <r>
    <n v="8954"/>
    <s v="CA-2019-150910"/>
    <x v="66"/>
    <d v="2019-12-28T00:00:00"/>
    <s v="Standard Class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n v="59.24"/>
    <n v="5"/>
    <n v="0.2"/>
    <x v="6909"/>
    <x v="0"/>
    <x v="0"/>
  </r>
  <r>
    <n v="8955"/>
    <s v="CA-2016-156790"/>
    <x v="233"/>
    <d v="2016-08-10T00:00:00"/>
    <s v="Second Class"/>
    <s v="VG-21790"/>
    <s v="Vivek Gonzalez"/>
    <x v="0"/>
    <x v="0"/>
    <x v="108"/>
    <x v="2"/>
    <n v="32216"/>
    <x v="0"/>
    <s v="FUR-BO-10000468"/>
    <x v="0"/>
    <x v="0"/>
    <s v="O'Sullivan 2-Shelf Heavy-Duty Bookcases"/>
    <n v="155.45600000000002"/>
    <n v="4"/>
    <n v="0.2"/>
    <x v="6910"/>
    <x v="0"/>
    <x v="0"/>
  </r>
  <r>
    <n v="8956"/>
    <s v="CA-2016-126480"/>
    <x v="59"/>
    <d v="2016-09-24T00:00:00"/>
    <s v="Standard Class"/>
    <s v="HG-14965"/>
    <s v="Henry Goldwyn"/>
    <x v="1"/>
    <x v="0"/>
    <x v="70"/>
    <x v="1"/>
    <n v="92024"/>
    <x v="1"/>
    <s v="OFF-PA-10004610"/>
    <x v="1"/>
    <x v="10"/>
    <s v="Xerox 1900"/>
    <n v="8.56"/>
    <n v="2"/>
    <n v="0"/>
    <x v="1608"/>
    <x v="1"/>
    <x v="1"/>
  </r>
  <r>
    <n v="8957"/>
    <s v="CA-2019-105620"/>
    <x v="53"/>
    <d v="2019-12-28T00:00:00"/>
    <s v="First Class"/>
    <s v="JH-15430"/>
    <s v="Jennifer Halladay"/>
    <x v="0"/>
    <x v="0"/>
    <x v="146"/>
    <x v="2"/>
    <n v="33012"/>
    <x v="0"/>
    <s v="FUR-FU-10004963"/>
    <x v="0"/>
    <x v="5"/>
    <s v="Eldon 400 Class Desk Accessories, Black Carbon"/>
    <n v="21"/>
    <n v="3"/>
    <n v="0.2"/>
    <x v="6911"/>
    <x v="0"/>
    <x v="1"/>
  </r>
  <r>
    <n v="8958"/>
    <s v="CA-2019-105620"/>
    <x v="53"/>
    <d v="2019-12-28T00:00:00"/>
    <s v="First Class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n v="120"/>
    <n v="2"/>
    <n v="0.5"/>
    <x v="6912"/>
    <x v="0"/>
    <x v="1"/>
  </r>
  <r>
    <n v="8959"/>
    <s v="CA-2019-150266"/>
    <x v="920"/>
    <d v="2019-11-30T00:00:00"/>
    <s v="Standard Class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x v="6913"/>
    <x v="2"/>
    <x v="1"/>
  </r>
  <r>
    <n v="8960"/>
    <s v="CA-2019-150266"/>
    <x v="920"/>
    <d v="2019-11-30T00:00:00"/>
    <s v="Standard Class"/>
    <s v="RO-19780"/>
    <s v="Rose O'Brian"/>
    <x v="0"/>
    <x v="0"/>
    <x v="12"/>
    <x v="5"/>
    <n v="77070"/>
    <x v="2"/>
    <s v="OFF-AP-10002867"/>
    <x v="1"/>
    <x v="9"/>
    <s v="Fellowes Command Center 5-outlet power strip"/>
    <n v="67.839999999999989"/>
    <n v="5"/>
    <n v="0.8"/>
    <x v="6914"/>
    <x v="2"/>
    <x v="1"/>
  </r>
  <r>
    <n v="8961"/>
    <s v="CA-2019-150266"/>
    <x v="920"/>
    <d v="2019-11-30T00:00:00"/>
    <s v="Standard Class"/>
    <s v="RO-19780"/>
    <s v="Rose O'Brian"/>
    <x v="0"/>
    <x v="0"/>
    <x v="12"/>
    <x v="5"/>
    <n v="77070"/>
    <x v="2"/>
    <s v="FUR-CH-10002126"/>
    <x v="0"/>
    <x v="1"/>
    <s v="Hon Deluxe Fabric Upholstered Stacking Chairs"/>
    <n v="853.92999999999984"/>
    <n v="5"/>
    <n v="0.3"/>
    <x v="6915"/>
    <x v="2"/>
    <x v="1"/>
  </r>
  <r>
    <n v="8962"/>
    <s v="CA-2019-150266"/>
    <x v="920"/>
    <d v="2019-11-30T00:00:00"/>
    <s v="Standard Class"/>
    <s v="RO-19780"/>
    <s v="Rose O'Brian"/>
    <x v="0"/>
    <x v="0"/>
    <x v="12"/>
    <x v="5"/>
    <n v="77070"/>
    <x v="2"/>
    <s v="OFF-AR-10001761"/>
    <x v="1"/>
    <x v="6"/>
    <s v="Avery Hi-Liter Smear-Safe Highlighters"/>
    <n v="18.687999999999999"/>
    <n v="4"/>
    <n v="0.2"/>
    <x v="6916"/>
    <x v="2"/>
    <x v="1"/>
  </r>
  <r>
    <n v="8963"/>
    <s v="CA-2018-157280"/>
    <x v="732"/>
    <d v="2018-11-07T00:00:00"/>
    <s v="First Class"/>
    <s v="LW-17125"/>
    <s v="Liz Willingham"/>
    <x v="0"/>
    <x v="0"/>
    <x v="173"/>
    <x v="17"/>
    <n v="23464"/>
    <x v="0"/>
    <s v="FUR-FU-10004665"/>
    <x v="0"/>
    <x v="5"/>
    <s v="3M Polarizing Task Lamp with Clamp Arm, Light Gray"/>
    <n v="273.95999999999998"/>
    <n v="2"/>
    <n v="0"/>
    <x v="4510"/>
    <x v="0"/>
    <x v="1"/>
  </r>
  <r>
    <n v="8964"/>
    <s v="CA-2018-157280"/>
    <x v="732"/>
    <d v="2018-11-07T00:00:00"/>
    <s v="First Class"/>
    <s v="LW-17125"/>
    <s v="Liz Willingham"/>
    <x v="0"/>
    <x v="0"/>
    <x v="173"/>
    <x v="17"/>
    <n v="23464"/>
    <x v="0"/>
    <s v="TEC-AC-10000057"/>
    <x v="2"/>
    <x v="11"/>
    <s v="Microsoft Natural Ergonomic Keyboard 4000"/>
    <n v="89.97"/>
    <n v="3"/>
    <n v="0"/>
    <x v="2965"/>
    <x v="0"/>
    <x v="0"/>
  </r>
  <r>
    <n v="8965"/>
    <s v="CA-2018-157280"/>
    <x v="732"/>
    <d v="2018-11-07T00:00:00"/>
    <s v="First Class"/>
    <s v="LW-17125"/>
    <s v="Liz Willingham"/>
    <x v="0"/>
    <x v="0"/>
    <x v="173"/>
    <x v="17"/>
    <n v="23464"/>
    <x v="0"/>
    <s v="FUR-FU-10003806"/>
    <x v="0"/>
    <x v="5"/>
    <s v="Tenex Chairmat w/ Average Lip, 45&quot; x 53&quot;"/>
    <n v="756.80000000000007"/>
    <n v="5"/>
    <n v="0"/>
    <x v="5786"/>
    <x v="0"/>
    <x v="0"/>
  </r>
  <r>
    <n v="8966"/>
    <s v="CA-2019-106691"/>
    <x v="44"/>
    <d v="2019-11-12T00:00:00"/>
    <s v="Standard Class"/>
    <s v="CC-12370"/>
    <s v="Christopher Conant"/>
    <x v="0"/>
    <x v="0"/>
    <x v="12"/>
    <x v="5"/>
    <n v="77070"/>
    <x v="2"/>
    <s v="OFF-BI-10000145"/>
    <x v="1"/>
    <x v="8"/>
    <s v="Zipper Ring Binder Pockets"/>
    <n v="1.2479999999999998"/>
    <n v="2"/>
    <n v="0.8"/>
    <x v="6917"/>
    <x v="2"/>
    <x v="0"/>
  </r>
  <r>
    <n v="8967"/>
    <s v="CA-2018-134180"/>
    <x v="54"/>
    <d v="2018-11-07T00:00:00"/>
    <s v="Standard Class"/>
    <s v="JP-16135"/>
    <s v="Julie Prescott"/>
    <x v="2"/>
    <x v="0"/>
    <x v="10"/>
    <x v="9"/>
    <n v="19120"/>
    <x v="3"/>
    <s v="TEC-AC-10000892"/>
    <x v="2"/>
    <x v="11"/>
    <s v="NETGEAR N750 Dual Band Wi-Fi Gigabit Router"/>
    <n v="72"/>
    <n v="1"/>
    <n v="0.2"/>
    <x v="3129"/>
    <x v="3"/>
    <x v="1"/>
  </r>
  <r>
    <n v="8968"/>
    <s v="CA-2018-134180"/>
    <x v="54"/>
    <d v="2018-11-07T00:00:00"/>
    <s v="Standard Class"/>
    <s v="JP-16135"/>
    <s v="Julie Prescott"/>
    <x v="2"/>
    <x v="0"/>
    <x v="10"/>
    <x v="9"/>
    <n v="19120"/>
    <x v="3"/>
    <s v="FUR-CH-10004886"/>
    <x v="0"/>
    <x v="1"/>
    <s v="Bevis Steel Folding Chairs"/>
    <n v="470.15499999999997"/>
    <n v="7"/>
    <n v="0.3"/>
    <x v="6918"/>
    <x v="3"/>
    <x v="1"/>
  </r>
  <r>
    <n v="8969"/>
    <s v="CA-2016-166730"/>
    <x v="125"/>
    <d v="2017-01-01T00:00:00"/>
    <s v="First Class"/>
    <s v="DD-13570"/>
    <s v="Dorothy Dickinson"/>
    <x v="0"/>
    <x v="0"/>
    <x v="26"/>
    <x v="18"/>
    <n v="38109"/>
    <x v="0"/>
    <s v="OFF-ST-10002554"/>
    <x v="1"/>
    <x v="4"/>
    <s v="Tennsco Industrial Shelving"/>
    <n v="39.128"/>
    <n v="1"/>
    <n v="0.2"/>
    <x v="6919"/>
    <x v="0"/>
    <x v="1"/>
  </r>
  <r>
    <n v="8970"/>
    <s v="CA-2019-157469"/>
    <x v="574"/>
    <d v="2019-12-07T00:00:00"/>
    <s v="Standard Class"/>
    <s v="ES-14080"/>
    <s v="Erin Smith"/>
    <x v="1"/>
    <x v="0"/>
    <x v="80"/>
    <x v="24"/>
    <n v="44107"/>
    <x v="3"/>
    <s v="OFF-AR-10001662"/>
    <x v="1"/>
    <x v="6"/>
    <s v="Rogers Handheld Barrel Pencil Sharpener"/>
    <n v="19.728000000000002"/>
    <n v="9"/>
    <n v="0.2"/>
    <x v="6920"/>
    <x v="3"/>
    <x v="1"/>
  </r>
  <r>
    <n v="8971"/>
    <s v="CA-2019-157469"/>
    <x v="574"/>
    <d v="2019-12-07T00:00:00"/>
    <s v="Standard Class"/>
    <s v="ES-14080"/>
    <s v="Erin Smith"/>
    <x v="1"/>
    <x v="0"/>
    <x v="80"/>
    <x v="24"/>
    <n v="44107"/>
    <x v="3"/>
    <s v="TEC-PH-10004531"/>
    <x v="2"/>
    <x v="7"/>
    <s v="AT&amp;T CL2909"/>
    <n v="151.18799999999999"/>
    <n v="2"/>
    <n v="0.4"/>
    <x v="6921"/>
    <x v="3"/>
    <x v="1"/>
  </r>
  <r>
    <n v="8972"/>
    <s v="CA-2019-122308"/>
    <x v="668"/>
    <d v="2019-03-28T00:00:00"/>
    <s v="Standard Class"/>
    <s v="MV-17485"/>
    <s v="Mark Van Huff"/>
    <x v="0"/>
    <x v="0"/>
    <x v="20"/>
    <x v="15"/>
    <n v="10011"/>
    <x v="3"/>
    <s v="FUR-CH-10000665"/>
    <x v="0"/>
    <x v="1"/>
    <s v="Global Airflow Leather Mesh Back Chair, Black"/>
    <n v="271.76400000000001"/>
    <n v="2"/>
    <n v="0.1"/>
    <x v="3018"/>
    <x v="3"/>
    <x v="1"/>
  </r>
  <r>
    <n v="8973"/>
    <s v="US-2016-149034"/>
    <x v="84"/>
    <d v="2016-11-21T00:00:00"/>
    <s v="First Class"/>
    <s v="RD-19900"/>
    <s v="Ruben Dartt"/>
    <x v="0"/>
    <x v="0"/>
    <x v="10"/>
    <x v="9"/>
    <n v="19120"/>
    <x v="3"/>
    <s v="TEC-AC-10003023"/>
    <x v="2"/>
    <x v="11"/>
    <s v="Logitech G105 Gaming Keyboard"/>
    <n v="47.496000000000002"/>
    <n v="1"/>
    <n v="0.2"/>
    <x v="6922"/>
    <x v="3"/>
    <x v="1"/>
  </r>
  <r>
    <n v="8974"/>
    <s v="CA-2019-159226"/>
    <x v="1016"/>
    <d v="2019-04-27T00:00:00"/>
    <s v="Second Class"/>
    <s v="RL-19615"/>
    <s v="Rob Lucas"/>
    <x v="0"/>
    <x v="0"/>
    <x v="1"/>
    <x v="1"/>
    <n v="90008"/>
    <x v="1"/>
    <s v="FUR-BO-10004709"/>
    <x v="0"/>
    <x v="0"/>
    <s v="Bush Westfield Collection Bookcases, Medium Cherry Finish"/>
    <n v="344.98099999999994"/>
    <n v="7"/>
    <n v="0.15"/>
    <x v="6923"/>
    <x v="1"/>
    <x v="1"/>
  </r>
  <r>
    <n v="8975"/>
    <s v="CA-2019-156622"/>
    <x v="51"/>
    <d v="2019-11-26T00:00:00"/>
    <s v="First Class"/>
    <s v="JP-15460"/>
    <s v="Jennifer Patt"/>
    <x v="1"/>
    <x v="0"/>
    <x v="61"/>
    <x v="5"/>
    <n v="75220"/>
    <x v="2"/>
    <s v="OFF-PA-10000477"/>
    <x v="1"/>
    <x v="10"/>
    <s v="Xerox 22"/>
    <n v="36.288000000000011"/>
    <n v="7"/>
    <n v="0.2"/>
    <x v="1683"/>
    <x v="2"/>
    <x v="1"/>
  </r>
  <r>
    <n v="8976"/>
    <s v="CA-2019-156622"/>
    <x v="51"/>
    <d v="2019-11-26T00:00:00"/>
    <s v="First Class"/>
    <s v="JP-15460"/>
    <s v="Jennifer Patt"/>
    <x v="1"/>
    <x v="0"/>
    <x v="61"/>
    <x v="5"/>
    <n v="75220"/>
    <x v="2"/>
    <s v="OFF-PA-10002923"/>
    <x v="1"/>
    <x v="10"/>
    <s v="Xerox 1942"/>
    <n v="78.304000000000002"/>
    <n v="2"/>
    <n v="0.2"/>
    <x v="130"/>
    <x v="2"/>
    <x v="1"/>
  </r>
  <r>
    <n v="8977"/>
    <s v="CA-2019-156622"/>
    <x v="51"/>
    <d v="2019-11-26T00:00:00"/>
    <s v="First Class"/>
    <s v="JP-15460"/>
    <s v="Jennifer Patt"/>
    <x v="1"/>
    <x v="0"/>
    <x v="61"/>
    <x v="5"/>
    <n v="75220"/>
    <x v="2"/>
    <s v="FUR-TA-10003008"/>
    <x v="0"/>
    <x v="3"/>
    <s v="Lesro Round Back Collection Coffee Table, End Table"/>
    <n v="127.785"/>
    <n v="1"/>
    <n v="0.3"/>
    <x v="6924"/>
    <x v="2"/>
    <x v="1"/>
  </r>
  <r>
    <n v="8978"/>
    <s v="CA-2019-156622"/>
    <x v="51"/>
    <d v="2019-11-26T00:00:00"/>
    <s v="First Class"/>
    <s v="JP-15460"/>
    <s v="Jennifer Patt"/>
    <x v="1"/>
    <x v="0"/>
    <x v="61"/>
    <x v="5"/>
    <n v="75220"/>
    <x v="2"/>
    <s v="OFF-BI-10003707"/>
    <x v="1"/>
    <x v="8"/>
    <s v="Aluminum Screw Posts"/>
    <n v="6.1039999999999983"/>
    <n v="2"/>
    <n v="0.8"/>
    <x v="6925"/>
    <x v="2"/>
    <x v="1"/>
  </r>
  <r>
    <n v="8979"/>
    <s v="CA-2016-119529"/>
    <x v="935"/>
    <d v="2016-11-05T00:00:00"/>
    <s v="Second Class"/>
    <s v="DM-13345"/>
    <s v="Denise Monton"/>
    <x v="1"/>
    <x v="0"/>
    <x v="334"/>
    <x v="30"/>
    <n v="7050"/>
    <x v="3"/>
    <s v="OFF-BI-10000546"/>
    <x v="1"/>
    <x v="8"/>
    <s v="Avery Durable Binders"/>
    <n v="5.76"/>
    <n v="2"/>
    <n v="0"/>
    <x v="2167"/>
    <x v="3"/>
    <x v="1"/>
  </r>
  <r>
    <n v="8980"/>
    <s v="CA-2017-150413"/>
    <x v="324"/>
    <d v="2017-10-24T00:00:00"/>
    <s v="Second Class"/>
    <s v="CS-11860"/>
    <s v="Cari Schnelling"/>
    <x v="0"/>
    <x v="0"/>
    <x v="61"/>
    <x v="5"/>
    <n v="75220"/>
    <x v="2"/>
    <s v="OFF-BI-10000404"/>
    <x v="1"/>
    <x v="8"/>
    <s v="Avery Printable Repositionable Plastic Tabs"/>
    <n v="1.7199999999999995"/>
    <n v="1"/>
    <n v="0.8"/>
    <x v="6926"/>
    <x v="2"/>
    <x v="1"/>
  </r>
  <r>
    <n v="8981"/>
    <s v="CA-2016-108182"/>
    <x v="644"/>
    <d v="2016-02-10T00:00:00"/>
    <s v="Second Class"/>
    <s v="DL-13315"/>
    <s v="Delfina Latchford"/>
    <x v="0"/>
    <x v="0"/>
    <x v="515"/>
    <x v="10"/>
    <n v="60441"/>
    <x v="2"/>
    <s v="OFF-BI-10001196"/>
    <x v="1"/>
    <x v="8"/>
    <s v="Avery Flip-Chart Easel Binder, Black"/>
    <n v="8.9519999999999982"/>
    <n v="2"/>
    <n v="0.8"/>
    <x v="6927"/>
    <x v="2"/>
    <x v="1"/>
  </r>
  <r>
    <n v="8982"/>
    <s v="CA-2018-110898"/>
    <x v="1193"/>
    <d v="2018-03-12T00:00:00"/>
    <s v="Standard Class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x v="6928"/>
    <x v="2"/>
    <x v="1"/>
  </r>
  <r>
    <n v="8983"/>
    <s v="CA-2018-110898"/>
    <x v="1193"/>
    <d v="2018-03-12T00:00:00"/>
    <s v="Standard Class"/>
    <s v="LC-16870"/>
    <s v="Lena Cacioppo"/>
    <x v="0"/>
    <x v="0"/>
    <x v="22"/>
    <x v="10"/>
    <n v="60623"/>
    <x v="2"/>
    <s v="OFF-BI-10004656"/>
    <x v="1"/>
    <x v="8"/>
    <s v="Peel &amp; Stick Add-On Corner Pockets"/>
    <n v="1.7279999999999998"/>
    <n v="4"/>
    <n v="0.8"/>
    <x v="6929"/>
    <x v="2"/>
    <x v="1"/>
  </r>
  <r>
    <n v="8984"/>
    <s v="CA-2018-110898"/>
    <x v="1193"/>
    <d v="2018-03-12T00:00:00"/>
    <s v="Standard Class"/>
    <s v="LC-16870"/>
    <s v="Lena Cacioppo"/>
    <x v="0"/>
    <x v="0"/>
    <x v="22"/>
    <x v="10"/>
    <n v="60623"/>
    <x v="2"/>
    <s v="FUR-FU-10003773"/>
    <x v="0"/>
    <x v="5"/>
    <s v="Eldon Cleatmat Plus Chair Mats for High Pile Carpets"/>
    <n v="159.04"/>
    <n v="5"/>
    <n v="0.6"/>
    <x v="6930"/>
    <x v="2"/>
    <x v="1"/>
  </r>
  <r>
    <n v="8985"/>
    <s v="CA-2018-110898"/>
    <x v="1193"/>
    <d v="2018-03-12T00:00:00"/>
    <s v="Standard Class"/>
    <s v="LC-16870"/>
    <s v="Lena Cacioppo"/>
    <x v="0"/>
    <x v="0"/>
    <x v="22"/>
    <x v="10"/>
    <n v="60623"/>
    <x v="2"/>
    <s v="FUR-TA-10000849"/>
    <x v="0"/>
    <x v="3"/>
    <s v="Bevis Rectangular Conference Tables"/>
    <n v="145.97999999999999"/>
    <n v="2"/>
    <n v="0.5"/>
    <x v="2202"/>
    <x v="2"/>
    <x v="1"/>
  </r>
  <r>
    <n v="8986"/>
    <s v="CA-2017-123092"/>
    <x v="155"/>
    <d v="2017-12-07T00:00:00"/>
    <s v="Standard Class"/>
    <s v="JG-15115"/>
    <s v="Jack Garza"/>
    <x v="0"/>
    <x v="0"/>
    <x v="108"/>
    <x v="3"/>
    <n v="28540"/>
    <x v="0"/>
    <s v="FUR-FU-10000222"/>
    <x v="0"/>
    <x v="5"/>
    <s v="Seth Thomas 16&quot; Steel Case Clock"/>
    <n v="77.951999999999998"/>
    <n v="3"/>
    <n v="0.2"/>
    <x v="6931"/>
    <x v="0"/>
    <x v="1"/>
  </r>
  <r>
    <n v="8987"/>
    <s v="CA-2017-123092"/>
    <x v="155"/>
    <d v="2017-12-07T00:00:00"/>
    <s v="Standard Class"/>
    <s v="JG-15115"/>
    <s v="Jack Garza"/>
    <x v="0"/>
    <x v="0"/>
    <x v="108"/>
    <x v="3"/>
    <n v="28540"/>
    <x v="0"/>
    <s v="OFF-BI-10001718"/>
    <x v="1"/>
    <x v="8"/>
    <s v="GBC DocuBind P50 Personal Binding Machine"/>
    <n v="95.970000000000013"/>
    <n v="5"/>
    <n v="0.7"/>
    <x v="6932"/>
    <x v="0"/>
    <x v="1"/>
  </r>
  <r>
    <n v="8988"/>
    <s v="CA-2017-123092"/>
    <x v="155"/>
    <d v="2017-12-07T00:00:00"/>
    <s v="Standard Class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n v="105.584"/>
    <n v="2"/>
    <n v="0.2"/>
    <x v="563"/>
    <x v="0"/>
    <x v="1"/>
  </r>
  <r>
    <n v="8989"/>
    <s v="CA-2017-123092"/>
    <x v="155"/>
    <d v="2017-12-07T00:00:00"/>
    <s v="Standard Class"/>
    <s v="JG-15115"/>
    <s v="Jack Garza"/>
    <x v="0"/>
    <x v="0"/>
    <x v="108"/>
    <x v="3"/>
    <n v="28540"/>
    <x v="0"/>
    <s v="OFF-AR-10004078"/>
    <x v="1"/>
    <x v="6"/>
    <s v="Newell 312"/>
    <n v="9.3439999999999994"/>
    <n v="2"/>
    <n v="0.2"/>
    <x v="573"/>
    <x v="0"/>
    <x v="1"/>
  </r>
  <r>
    <n v="8990"/>
    <s v="US-2017-128587"/>
    <x v="100"/>
    <d v="2017-12-30T00:00:00"/>
    <s v="Standard Class"/>
    <s v="HM-14860"/>
    <s v="Harry Marie"/>
    <x v="1"/>
    <x v="0"/>
    <x v="24"/>
    <x v="25"/>
    <n v="65807"/>
    <x v="2"/>
    <s v="FUR-FU-10003026"/>
    <x v="0"/>
    <x v="5"/>
    <s v="Eldon Regeneration Recycled Desk Accessories, Black"/>
    <n v="9.68"/>
    <n v="2"/>
    <n v="0"/>
    <x v="6933"/>
    <x v="2"/>
    <x v="1"/>
  </r>
  <r>
    <n v="8991"/>
    <s v="US-2017-128587"/>
    <x v="100"/>
    <d v="2017-12-30T00:00:00"/>
    <s v="Standard Class"/>
    <s v="HM-14860"/>
    <s v="Harry Marie"/>
    <x v="1"/>
    <x v="0"/>
    <x v="24"/>
    <x v="25"/>
    <n v="65807"/>
    <x v="2"/>
    <s v="TEC-CO-10003763"/>
    <x v="2"/>
    <x v="16"/>
    <s v="Canon PC1060 Personal Laser Copier"/>
    <n v="4899.93"/>
    <n v="7"/>
    <n v="0"/>
    <x v="6934"/>
    <x v="2"/>
    <x v="1"/>
  </r>
  <r>
    <n v="8992"/>
    <s v="US-2019-139577"/>
    <x v="172"/>
    <d v="2019-10-06T00:00:00"/>
    <s v="Standard Class"/>
    <s v="TN-21040"/>
    <s v="Tanja Norvell"/>
    <x v="2"/>
    <x v="0"/>
    <x v="8"/>
    <x v="1"/>
    <n v="94110"/>
    <x v="1"/>
    <s v="TEC-AC-10004708"/>
    <x v="2"/>
    <x v="11"/>
    <s v="Sony 32GB Class 10 Micro SDHC R40 Memory Card"/>
    <n v="104.75"/>
    <n v="5"/>
    <n v="0"/>
    <x v="6935"/>
    <x v="1"/>
    <x v="1"/>
  </r>
  <r>
    <n v="8993"/>
    <s v="CA-2019-159100"/>
    <x v="524"/>
    <d v="2019-10-21T00:00:00"/>
    <s v="Standard Class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n v="18.528000000000002"/>
    <n v="2"/>
    <n v="0.2"/>
    <x v="6397"/>
    <x v="0"/>
    <x v="1"/>
  </r>
  <r>
    <n v="8994"/>
    <s v="CA-2019-159100"/>
    <x v="524"/>
    <d v="2019-10-21T00:00:00"/>
    <s v="Standard Class"/>
    <s v="VP-21760"/>
    <s v="Victoria Pisteka"/>
    <x v="1"/>
    <x v="0"/>
    <x v="29"/>
    <x v="18"/>
    <n v="38401"/>
    <x v="0"/>
    <s v="FUR-TA-10001950"/>
    <x v="0"/>
    <x v="3"/>
    <s v="Balt Solid Wood Round Tables"/>
    <n v="1875.258"/>
    <n v="7"/>
    <n v="0.4"/>
    <x v="6936"/>
    <x v="0"/>
    <x v="1"/>
  </r>
  <r>
    <n v="8995"/>
    <s v="CA-2016-109043"/>
    <x v="860"/>
    <d v="2016-08-17T00:00:00"/>
    <s v="First Class"/>
    <s v="CS-12355"/>
    <s v="Christine Sundaresam"/>
    <x v="0"/>
    <x v="0"/>
    <x v="389"/>
    <x v="2"/>
    <n v="33021"/>
    <x v="0"/>
    <s v="OFF-PA-10000312"/>
    <x v="1"/>
    <x v="10"/>
    <s v="Xerox 1955"/>
    <n v="91.360000000000014"/>
    <n v="5"/>
    <n v="0.2"/>
    <x v="6752"/>
    <x v="0"/>
    <x v="1"/>
  </r>
  <r>
    <n v="8996"/>
    <s v="CA-2016-109043"/>
    <x v="860"/>
    <d v="2016-08-17T00:00:00"/>
    <s v="First Class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n v="152.24"/>
    <n v="5"/>
    <n v="0.2"/>
    <x v="6937"/>
    <x v="0"/>
    <x v="1"/>
  </r>
  <r>
    <n v="8997"/>
    <s v="US-2019-116491"/>
    <x v="343"/>
    <d v="2019-11-13T00:00:00"/>
    <s v="First Class"/>
    <s v="PG-18820"/>
    <s v="Patrick Gardner"/>
    <x v="0"/>
    <x v="0"/>
    <x v="61"/>
    <x v="5"/>
    <n v="75081"/>
    <x v="2"/>
    <s v="TEC-PH-10004531"/>
    <x v="2"/>
    <x v="7"/>
    <s v="OtterBox Commuter Series Case - iPhone 5 &amp; 5s"/>
    <n v="35.183999999999997"/>
    <n v="2"/>
    <n v="0.2"/>
    <x v="6938"/>
    <x v="2"/>
    <x v="1"/>
  </r>
  <r>
    <n v="8998"/>
    <s v="CA-2019-122763"/>
    <x v="177"/>
    <d v="2019-03-20T00:00:00"/>
    <s v="Same Day"/>
    <s v="HG-14845"/>
    <s v="Harry Greene"/>
    <x v="0"/>
    <x v="0"/>
    <x v="12"/>
    <x v="5"/>
    <n v="77041"/>
    <x v="2"/>
    <s v="OFF-PA-10000474"/>
    <x v="1"/>
    <x v="10"/>
    <s v="Easy-staple paper"/>
    <n v="56.704000000000001"/>
    <n v="2"/>
    <n v="0.2"/>
    <x v="4608"/>
    <x v="2"/>
    <x v="1"/>
  </r>
  <r>
    <n v="8999"/>
    <s v="CA-2019-122763"/>
    <x v="177"/>
    <d v="2019-03-20T00:00:00"/>
    <s v="Same Day"/>
    <s v="HG-14845"/>
    <s v="Harry Greene"/>
    <x v="0"/>
    <x v="0"/>
    <x v="12"/>
    <x v="5"/>
    <n v="77041"/>
    <x v="2"/>
    <s v="OFF-PA-10002377"/>
    <x v="1"/>
    <x v="10"/>
    <s v="Xerox 1916"/>
    <n v="274.06400000000002"/>
    <n v="7"/>
    <n v="0.2"/>
    <x v="6939"/>
    <x v="2"/>
    <x v="1"/>
  </r>
  <r>
    <n v="9000"/>
    <s v="CA-2019-137785"/>
    <x v="726"/>
    <d v="2019-05-17T00:00:00"/>
    <s v="Standard Class"/>
    <s v="MH-18115"/>
    <s v="Mick Hernandez"/>
    <x v="2"/>
    <x v="0"/>
    <x v="10"/>
    <x v="9"/>
    <n v="19140"/>
    <x v="3"/>
    <s v="FUR-CH-10001482"/>
    <x v="0"/>
    <x v="1"/>
    <s v="Office Star - Mesh Screen back chair with Vinyl seat"/>
    <n v="458.42999999999995"/>
    <n v="5"/>
    <n v="0.3"/>
    <x v="6940"/>
    <x v="3"/>
    <x v="1"/>
  </r>
  <r>
    <n v="9001"/>
    <s v="CA-2016-133389"/>
    <x v="169"/>
    <d v="2016-06-22T00:00:00"/>
    <s v="Same Day"/>
    <s v="TB-21280"/>
    <s v="Toby Braunhardt"/>
    <x v="0"/>
    <x v="0"/>
    <x v="42"/>
    <x v="16"/>
    <n v="85023"/>
    <x v="1"/>
    <s v="OFF-BI-10001553"/>
    <x v="1"/>
    <x v="8"/>
    <s v="SpineVue Locking Slant-D Ring Binders by Cardinal"/>
    <n v="8.2260000000000009"/>
    <n v="3"/>
    <n v="0.7"/>
    <x v="2466"/>
    <x v="1"/>
    <x v="1"/>
  </r>
  <r>
    <n v="9002"/>
    <s v="CA-2016-103807"/>
    <x v="266"/>
    <d v="2016-12-09T00:00:00"/>
    <s v="Standard Class"/>
    <s v="EM-13825"/>
    <s v="Elizabeth Moffitt"/>
    <x v="1"/>
    <x v="0"/>
    <x v="406"/>
    <x v="32"/>
    <n v="30328"/>
    <x v="0"/>
    <s v="TEC-AC-10000199"/>
    <x v="2"/>
    <x v="11"/>
    <s v="Kingston Digital DataTraveler 8GB USB 2.0"/>
    <n v="5.95"/>
    <n v="1"/>
    <n v="0"/>
    <x v="6941"/>
    <x v="0"/>
    <x v="1"/>
  </r>
  <r>
    <n v="9003"/>
    <s v="CA-2016-103807"/>
    <x v="266"/>
    <d v="2016-12-09T00:00:00"/>
    <s v="Standard Class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x v="6942"/>
    <x v="0"/>
    <x v="1"/>
  </r>
  <r>
    <n v="9004"/>
    <s v="CA-2017-102855"/>
    <x v="57"/>
    <d v="2017-04-06T00:00:00"/>
    <s v="Same Day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n v="239.94"/>
    <n v="6"/>
    <n v="0"/>
    <x v="6943"/>
    <x v="1"/>
    <x v="1"/>
  </r>
  <r>
    <n v="9005"/>
    <s v="CA-2017-102855"/>
    <x v="57"/>
    <d v="2017-04-06T00:00:00"/>
    <s v="Same Day"/>
    <s v="JF-15415"/>
    <s v="Jennifer Ferguson"/>
    <x v="0"/>
    <x v="0"/>
    <x v="258"/>
    <x v="4"/>
    <n v="99207"/>
    <x v="1"/>
    <s v="OFF-AR-10002467"/>
    <x v="1"/>
    <x v="6"/>
    <s v="Dixon Ticonderoga Pencils"/>
    <n v="23.84"/>
    <n v="8"/>
    <n v="0"/>
    <x v="6944"/>
    <x v="1"/>
    <x v="1"/>
  </r>
  <r>
    <n v="9006"/>
    <s v="CA-2019-107825"/>
    <x v="551"/>
    <d v="2019-11-18T00:00:00"/>
    <s v="Same Day"/>
    <s v="NB-18655"/>
    <s v="Nona Balk"/>
    <x v="1"/>
    <x v="0"/>
    <x v="158"/>
    <x v="6"/>
    <n v="53209"/>
    <x v="2"/>
    <s v="OFF-ST-10001321"/>
    <x v="1"/>
    <x v="4"/>
    <s v="Decoflex Hanging Personal Folder File, Blue"/>
    <n v="92.52"/>
    <n v="6"/>
    <n v="0"/>
    <x v="462"/>
    <x v="2"/>
    <x v="1"/>
  </r>
  <r>
    <n v="9007"/>
    <s v="CA-2019-107825"/>
    <x v="551"/>
    <d v="2019-11-18T00:00:00"/>
    <s v="Same Day"/>
    <s v="NB-18655"/>
    <s v="Nona Balk"/>
    <x v="1"/>
    <x v="0"/>
    <x v="158"/>
    <x v="6"/>
    <n v="53209"/>
    <x v="2"/>
    <s v="OFF-ST-10000777"/>
    <x v="1"/>
    <x v="4"/>
    <s v="Companion Letter/Legal File, Black"/>
    <n v="37.76"/>
    <n v="1"/>
    <n v="0"/>
    <x v="6945"/>
    <x v="2"/>
    <x v="0"/>
  </r>
  <r>
    <n v="9008"/>
    <s v="CA-2019-107825"/>
    <x v="551"/>
    <d v="2019-11-18T00:00:00"/>
    <s v="Same Day"/>
    <s v="NB-18655"/>
    <s v="Nona Balk"/>
    <x v="1"/>
    <x v="0"/>
    <x v="158"/>
    <x v="6"/>
    <n v="53209"/>
    <x v="2"/>
    <s v="OFF-LA-10003720"/>
    <x v="1"/>
    <x v="2"/>
    <s v="Avery 487"/>
    <n v="7.38"/>
    <n v="2"/>
    <n v="0"/>
    <x v="1666"/>
    <x v="2"/>
    <x v="0"/>
  </r>
  <r>
    <n v="9009"/>
    <s v="CA-2019-107825"/>
    <x v="551"/>
    <d v="2019-11-18T00:00:00"/>
    <s v="Same Day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n v="5.82"/>
    <n v="2"/>
    <n v="0"/>
    <x v="6946"/>
    <x v="2"/>
    <x v="0"/>
  </r>
  <r>
    <n v="9010"/>
    <s v="CA-2019-106047"/>
    <x v="1209"/>
    <d v="2019-07-18T00:00:00"/>
    <s v="Standard Class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x v="6947"/>
    <x v="3"/>
    <x v="0"/>
  </r>
  <r>
    <n v="9011"/>
    <s v="CA-2019-127803"/>
    <x v="240"/>
    <d v="2019-05-23T00:00:00"/>
    <s v="Standard Class"/>
    <s v="ND-18460"/>
    <s v="Neil Ducich"/>
    <x v="1"/>
    <x v="0"/>
    <x v="114"/>
    <x v="19"/>
    <n v="35810"/>
    <x v="0"/>
    <s v="OFF-BI-10001787"/>
    <x v="1"/>
    <x v="8"/>
    <s v="Wilson Jones Four-Pocket Poly Binders"/>
    <n v="26.16"/>
    <n v="4"/>
    <n v="0"/>
    <x v="6948"/>
    <x v="0"/>
    <x v="1"/>
  </r>
  <r>
    <n v="9012"/>
    <s v="CA-2017-137071"/>
    <x v="139"/>
    <d v="2017-12-21T00:00:00"/>
    <s v="First Class"/>
    <s v="ED-13885"/>
    <s v="Emily Ducich"/>
    <x v="2"/>
    <x v="0"/>
    <x v="12"/>
    <x v="5"/>
    <n v="77036"/>
    <x v="2"/>
    <s v="TEC-AC-10004353"/>
    <x v="2"/>
    <x v="11"/>
    <s v="Hypercom P1300 Pinpad"/>
    <n v="100.80000000000001"/>
    <n v="2"/>
    <n v="0.2"/>
    <x v="5510"/>
    <x v="2"/>
    <x v="1"/>
  </r>
  <r>
    <n v="9013"/>
    <s v="CA-2018-121447"/>
    <x v="823"/>
    <d v="2018-02-22T00:00:00"/>
    <s v="First Class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n v="135.79999999999998"/>
    <n v="7"/>
    <n v="0"/>
    <x v="6949"/>
    <x v="3"/>
    <x v="1"/>
  </r>
  <r>
    <n v="9014"/>
    <s v="CA-2019-143084"/>
    <x v="257"/>
    <d v="2019-03-22T00:00:00"/>
    <s v="Standard Class"/>
    <s v="BP-11050"/>
    <s v="Barry Pond"/>
    <x v="1"/>
    <x v="0"/>
    <x v="1"/>
    <x v="1"/>
    <n v="90008"/>
    <x v="1"/>
    <s v="OFF-AR-10002766"/>
    <x v="1"/>
    <x v="6"/>
    <s v="Prang Drawing Pencil Set"/>
    <n v="13.899999999999999"/>
    <n v="5"/>
    <n v="0"/>
    <x v="6824"/>
    <x v="1"/>
    <x v="1"/>
  </r>
  <r>
    <n v="9015"/>
    <s v="CA-2019-143084"/>
    <x v="257"/>
    <d v="2019-03-22T00:00:00"/>
    <s v="Standard Class"/>
    <s v="BP-11050"/>
    <s v="Barry Pond"/>
    <x v="1"/>
    <x v="0"/>
    <x v="1"/>
    <x v="1"/>
    <n v="90008"/>
    <x v="1"/>
    <s v="OFF-EN-10003072"/>
    <x v="1"/>
    <x v="12"/>
    <s v="Peel &amp; Seel Envelopes"/>
    <n v="19.399999999999999"/>
    <n v="5"/>
    <n v="0"/>
    <x v="6950"/>
    <x v="1"/>
    <x v="0"/>
  </r>
  <r>
    <n v="9016"/>
    <s v="CA-2018-131639"/>
    <x v="907"/>
    <d v="2018-12-23T00:00:00"/>
    <s v="Standard Class"/>
    <s v="NS-18640"/>
    <s v="Noel Staavos"/>
    <x v="1"/>
    <x v="0"/>
    <x v="51"/>
    <x v="27"/>
    <n v="88220"/>
    <x v="1"/>
    <s v="OFF-BI-10001636"/>
    <x v="1"/>
    <x v="8"/>
    <s v="Ibico Plastic and Wire Spiral Binding Combs"/>
    <n v="13.488"/>
    <n v="2"/>
    <n v="0.2"/>
    <x v="6951"/>
    <x v="1"/>
    <x v="0"/>
  </r>
  <r>
    <n v="9017"/>
    <s v="CA-2018-131639"/>
    <x v="907"/>
    <d v="2018-12-23T00:00:00"/>
    <s v="Standard Class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n v="11.416"/>
    <n v="1"/>
    <n v="0.2"/>
    <x v="6952"/>
    <x v="1"/>
    <x v="1"/>
  </r>
  <r>
    <n v="9018"/>
    <s v="CA-2018-161361"/>
    <x v="253"/>
    <d v="2018-03-28T00:00:00"/>
    <s v="Second Class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x v="5906"/>
    <x v="1"/>
    <x v="1"/>
  </r>
  <r>
    <n v="9019"/>
    <s v="CA-2018-161361"/>
    <x v="253"/>
    <d v="2018-03-28T00:00:00"/>
    <s v="Second Class"/>
    <s v="MV-17485"/>
    <s v="Mark Van Huff"/>
    <x v="0"/>
    <x v="0"/>
    <x v="449"/>
    <x v="45"/>
    <n v="83201"/>
    <x v="1"/>
    <s v="OFF-BI-10002215"/>
    <x v="1"/>
    <x v="8"/>
    <s v="Wilson Jones Hanging View Binder, White, 1&quot;"/>
    <n v="17.04"/>
    <n v="3"/>
    <n v="0.2"/>
    <x v="6000"/>
    <x v="1"/>
    <x v="1"/>
  </r>
  <r>
    <n v="9020"/>
    <s v="CA-2016-100706"/>
    <x v="757"/>
    <d v="2016-12-18T00:00:00"/>
    <s v="Second Class"/>
    <s v="LE-16810"/>
    <s v="Laurel Elliston"/>
    <x v="0"/>
    <x v="0"/>
    <x v="24"/>
    <x v="17"/>
    <n v="22153"/>
    <x v="0"/>
    <s v="TEC-AC-10001314"/>
    <x v="2"/>
    <x v="11"/>
    <s v="Case Logic 2.4GHz Wireless Keyboard"/>
    <n v="99.98"/>
    <n v="2"/>
    <n v="0"/>
    <x v="2888"/>
    <x v="0"/>
    <x v="1"/>
  </r>
  <r>
    <n v="9021"/>
    <s v="CA-2016-100706"/>
    <x v="757"/>
    <d v="2016-12-18T00:00:00"/>
    <s v="Second Class"/>
    <s v="LE-16810"/>
    <s v="Laurel Elliston"/>
    <x v="0"/>
    <x v="0"/>
    <x v="24"/>
    <x v="17"/>
    <n v="22153"/>
    <x v="0"/>
    <s v="FUR-FU-10002268"/>
    <x v="0"/>
    <x v="5"/>
    <s v="Ultra Door Push Plate"/>
    <n v="29.46"/>
    <n v="6"/>
    <n v="0"/>
    <x v="6953"/>
    <x v="0"/>
    <x v="1"/>
  </r>
  <r>
    <n v="9022"/>
    <s v="CA-2017-129525"/>
    <x v="219"/>
    <d v="2017-11-20T00:00:00"/>
    <s v="Standard Class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x v="6954"/>
    <x v="3"/>
    <x v="1"/>
  </r>
  <r>
    <n v="9023"/>
    <s v="US-2018-141880"/>
    <x v="250"/>
    <d v="2018-08-23T00:00:00"/>
    <s v="First Class"/>
    <s v="TC-21475"/>
    <s v="Tony Chapman"/>
    <x v="2"/>
    <x v="0"/>
    <x v="299"/>
    <x v="22"/>
    <n v="80525"/>
    <x v="1"/>
    <s v="FUR-FU-10001979"/>
    <x v="0"/>
    <x v="5"/>
    <s v="Dana Halogen Swing-Arm Architect Lamp"/>
    <n v="98.328000000000003"/>
    <n v="3"/>
    <n v="0.2"/>
    <x v="6955"/>
    <x v="1"/>
    <x v="1"/>
  </r>
  <r>
    <n v="9024"/>
    <s v="CA-2017-165799"/>
    <x v="685"/>
    <d v="2017-07-02T00:00:00"/>
    <s v="First Class"/>
    <s v="SG-20470"/>
    <s v="Sheri Gordon"/>
    <x v="0"/>
    <x v="0"/>
    <x v="20"/>
    <x v="15"/>
    <n v="10024"/>
    <x v="3"/>
    <s v="FUR-CH-10001482"/>
    <x v="0"/>
    <x v="1"/>
    <s v="Office Star - Mesh Screen back chair with Vinyl seat"/>
    <n v="117.88199999999999"/>
    <n v="1"/>
    <n v="0.1"/>
    <x v="6956"/>
    <x v="3"/>
    <x v="1"/>
  </r>
  <r>
    <n v="9025"/>
    <s v="CA-2018-102127"/>
    <x v="190"/>
    <d v="2018-07-02T00:00:00"/>
    <s v="Standard Class"/>
    <s v="VP-21760"/>
    <s v="Victoria Pisteka"/>
    <x v="1"/>
    <x v="0"/>
    <x v="20"/>
    <x v="15"/>
    <n v="10035"/>
    <x v="3"/>
    <s v="TEC-AC-10002018"/>
    <x v="2"/>
    <x v="11"/>
    <s v="AmazonBasics 3-Button USB Wired Mouse"/>
    <n v="20.97"/>
    <n v="3"/>
    <n v="0"/>
    <x v="6957"/>
    <x v="3"/>
    <x v="1"/>
  </r>
  <r>
    <n v="9026"/>
    <s v="CA-2018-102127"/>
    <x v="190"/>
    <d v="2018-07-02T00:00:00"/>
    <s v="Standard Class"/>
    <s v="VP-21760"/>
    <s v="Victoria Pisteka"/>
    <x v="1"/>
    <x v="0"/>
    <x v="20"/>
    <x v="15"/>
    <n v="10035"/>
    <x v="3"/>
    <s v="TEC-AC-10000397"/>
    <x v="2"/>
    <x v="11"/>
    <s v="Perixx PERIBOARD-512B, Ergonomic Split Keyboard"/>
    <n v="139.96"/>
    <n v="4"/>
    <n v="0"/>
    <x v="6958"/>
    <x v="3"/>
    <x v="1"/>
  </r>
  <r>
    <n v="9027"/>
    <s v="CA-2018-102127"/>
    <x v="190"/>
    <d v="2018-07-02T00:00:00"/>
    <s v="Standard Class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n v="37.74"/>
    <n v="3"/>
    <n v="0"/>
    <x v="1316"/>
    <x v="3"/>
    <x v="1"/>
  </r>
  <r>
    <n v="9028"/>
    <s v="US-2018-152415"/>
    <x v="42"/>
    <d v="2018-09-22T00:00:00"/>
    <s v="Standard Class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n v="14.82"/>
    <n v="3"/>
    <n v="0"/>
    <x v="1550"/>
    <x v="3"/>
    <x v="1"/>
  </r>
  <r>
    <n v="9029"/>
    <s v="US-2018-152415"/>
    <x v="42"/>
    <d v="2018-09-22T00:00:00"/>
    <s v="Standard Class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n v="191.82"/>
    <n v="3"/>
    <n v="0"/>
    <x v="4996"/>
    <x v="3"/>
    <x v="1"/>
  </r>
  <r>
    <n v="9030"/>
    <s v="CA-2016-138198"/>
    <x v="667"/>
    <d v="2016-07-23T00:00:00"/>
    <s v="Standard Class"/>
    <s v="JL-15130"/>
    <s v="Jack Lebron"/>
    <x v="0"/>
    <x v="0"/>
    <x v="106"/>
    <x v="15"/>
    <n v="10801"/>
    <x v="3"/>
    <s v="OFF-BI-10002103"/>
    <x v="1"/>
    <x v="8"/>
    <s v="Cardinal Slant-D Ring Binder, Heavy Gauge Vinyl"/>
    <n v="13.904"/>
    <n v="2"/>
    <n v="0.2"/>
    <x v="1206"/>
    <x v="3"/>
    <x v="1"/>
  </r>
  <r>
    <n v="9031"/>
    <s v="CA-2019-128041"/>
    <x v="853"/>
    <d v="2019-09-01T00:00:00"/>
    <s v="Same Day"/>
    <s v="RW-19540"/>
    <s v="Rick Wilson"/>
    <x v="1"/>
    <x v="0"/>
    <x v="4"/>
    <x v="4"/>
    <n v="98103"/>
    <x v="1"/>
    <s v="OFF-AP-10001005"/>
    <x v="1"/>
    <x v="9"/>
    <s v="Honeywell Quietcare HEPA Air Cleaner"/>
    <n v="314.60000000000002"/>
    <n v="4"/>
    <n v="0"/>
    <x v="6959"/>
    <x v="1"/>
    <x v="1"/>
  </r>
  <r>
    <n v="9032"/>
    <s v="CA-2019-128041"/>
    <x v="853"/>
    <d v="2019-09-01T00:00:00"/>
    <s v="Same Day"/>
    <s v="RW-19540"/>
    <s v="Rick Wilson"/>
    <x v="1"/>
    <x v="0"/>
    <x v="4"/>
    <x v="4"/>
    <n v="98103"/>
    <x v="1"/>
    <s v="FUR-TA-10002607"/>
    <x v="0"/>
    <x v="3"/>
    <s v="KI Conference Tables"/>
    <n v="283.56"/>
    <n v="4"/>
    <n v="0"/>
    <x v="6960"/>
    <x v="1"/>
    <x v="1"/>
  </r>
  <r>
    <n v="9033"/>
    <s v="CA-2019-105823"/>
    <x v="738"/>
    <d v="2019-06-26T00:00:00"/>
    <s v="Standard Class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n v="487.96"/>
    <n v="2"/>
    <n v="0"/>
    <x v="4040"/>
    <x v="2"/>
    <x v="1"/>
  </r>
  <r>
    <n v="9034"/>
    <s v="CA-2016-152268"/>
    <x v="814"/>
    <d v="2016-09-07T00:00:00"/>
    <s v="Standard Class"/>
    <s v="SC-20095"/>
    <s v="Sanjit Chand"/>
    <x v="0"/>
    <x v="0"/>
    <x v="115"/>
    <x v="36"/>
    <n v="72701"/>
    <x v="0"/>
    <s v="OFF-BI-10001359"/>
    <x v="1"/>
    <x v="8"/>
    <s v="GBC DocuBind TL300 Electric Binding System"/>
    <n v="1793.98"/>
    <n v="2"/>
    <n v="0"/>
    <x v="1736"/>
    <x v="0"/>
    <x v="1"/>
  </r>
  <r>
    <n v="9035"/>
    <s v="CA-2017-148873"/>
    <x v="486"/>
    <d v="2017-10-05T00:00:00"/>
    <s v="Standard Class"/>
    <s v="EM-13960"/>
    <s v="Eric Murdock"/>
    <x v="0"/>
    <x v="0"/>
    <x v="94"/>
    <x v="10"/>
    <n v="62301"/>
    <x v="2"/>
    <s v="OFF-BI-10003196"/>
    <x v="1"/>
    <x v="8"/>
    <s v="Accohide Poly Flexible Ring Binders"/>
    <n v="2.9919999999999995"/>
    <n v="4"/>
    <n v="0.8"/>
    <x v="6961"/>
    <x v="2"/>
    <x v="1"/>
  </r>
  <r>
    <n v="9036"/>
    <s v="CA-2017-148873"/>
    <x v="486"/>
    <d v="2017-10-05T00:00:00"/>
    <s v="Standard Class"/>
    <s v="EM-13960"/>
    <s v="Eric Murdock"/>
    <x v="0"/>
    <x v="0"/>
    <x v="94"/>
    <x v="10"/>
    <n v="62301"/>
    <x v="2"/>
    <s v="TEC-AC-10003657"/>
    <x v="2"/>
    <x v="11"/>
    <s v="Lenovo 17-Key USB Numeric Keypad"/>
    <n v="108.76800000000001"/>
    <n v="4"/>
    <n v="0.2"/>
    <x v="6962"/>
    <x v="2"/>
    <x v="0"/>
  </r>
  <r>
    <n v="9037"/>
    <s v="CA-2017-166492"/>
    <x v="1003"/>
    <d v="2017-04-10T00:00:00"/>
    <s v="First Class"/>
    <s v="RP-19390"/>
    <s v="Resi Pölking"/>
    <x v="0"/>
    <x v="0"/>
    <x v="20"/>
    <x v="15"/>
    <n v="10035"/>
    <x v="3"/>
    <s v="OFF-PA-10002262"/>
    <x v="1"/>
    <x v="10"/>
    <s v="Xerox 192"/>
    <n v="25.92"/>
    <n v="4"/>
    <n v="0"/>
    <x v="245"/>
    <x v="3"/>
    <x v="0"/>
  </r>
  <r>
    <n v="9038"/>
    <s v="CA-2017-166492"/>
    <x v="1003"/>
    <d v="2017-04-10T00:00:00"/>
    <s v="First Class"/>
    <s v="RP-19390"/>
    <s v="Resi Pölking"/>
    <x v="0"/>
    <x v="0"/>
    <x v="20"/>
    <x v="15"/>
    <n v="10035"/>
    <x v="3"/>
    <s v="OFF-ST-10002214"/>
    <x v="1"/>
    <x v="4"/>
    <s v="X-Rack File for Hanging Folders"/>
    <n v="22.58"/>
    <n v="2"/>
    <n v="0"/>
    <x v="2657"/>
    <x v="3"/>
    <x v="1"/>
  </r>
  <r>
    <n v="9039"/>
    <s v="CA-2019-157420"/>
    <x v="610"/>
    <d v="2019-11-21T00:00:00"/>
    <s v="Same Day"/>
    <s v="HZ-14950"/>
    <s v="Henia Zydlo"/>
    <x v="0"/>
    <x v="0"/>
    <x v="12"/>
    <x v="5"/>
    <n v="77095"/>
    <x v="2"/>
    <s v="TEC-PH-10003555"/>
    <x v="2"/>
    <x v="7"/>
    <s v="Motorola HK250 Universal Bluetooth Headset"/>
    <n v="55.176000000000002"/>
    <n v="3"/>
    <n v="0.2"/>
    <x v="510"/>
    <x v="2"/>
    <x v="1"/>
  </r>
  <r>
    <n v="9040"/>
    <s v="CA-2018-117121"/>
    <x v="907"/>
    <d v="2018-12-21T00:00:00"/>
    <s v="Standard Class"/>
    <s v="AB-10105"/>
    <s v="Adrian Barton"/>
    <x v="0"/>
    <x v="0"/>
    <x v="66"/>
    <x v="12"/>
    <n v="48205"/>
    <x v="2"/>
    <s v="OFF-BI-10000545"/>
    <x v="1"/>
    <x v="8"/>
    <s v="GBC Ibimaster 500 Manual ProClick Binding System"/>
    <n v="9892.74"/>
    <n v="13"/>
    <n v="0"/>
    <x v="6963"/>
    <x v="2"/>
    <x v="1"/>
  </r>
  <r>
    <n v="9041"/>
    <s v="CA-2016-138177"/>
    <x v="111"/>
    <d v="2016-09-24T00:00:00"/>
    <s v="Standard Class"/>
    <s v="ND-18460"/>
    <s v="Neil Ducich"/>
    <x v="1"/>
    <x v="0"/>
    <x v="432"/>
    <x v="16"/>
    <n v="85224"/>
    <x v="1"/>
    <s v="FUR-TA-10004607"/>
    <x v="0"/>
    <x v="3"/>
    <s v="Hon 2111 Invitation Series Straight Table"/>
    <n v="73.915000000000006"/>
    <n v="1"/>
    <n v="0.5"/>
    <x v="6964"/>
    <x v="1"/>
    <x v="1"/>
  </r>
  <r>
    <n v="9042"/>
    <s v="CA-2016-114335"/>
    <x v="450"/>
    <d v="2016-10-03T00:00:00"/>
    <s v="Standard Class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x v="6965"/>
    <x v="0"/>
    <x v="1"/>
  </r>
  <r>
    <n v="9043"/>
    <s v="CA-2017-168760"/>
    <x v="357"/>
    <d v="2017-09-26T00:00:00"/>
    <s v="Second Class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n v="61.44"/>
    <n v="3"/>
    <n v="0"/>
    <x v="651"/>
    <x v="1"/>
    <x v="1"/>
  </r>
  <r>
    <n v="9044"/>
    <s v="CA-2018-168830"/>
    <x v="77"/>
    <d v="2018-11-13T00:00:00"/>
    <s v="Standard Class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n v="479.97"/>
    <n v="3"/>
    <n v="0"/>
    <x v="663"/>
    <x v="1"/>
    <x v="1"/>
  </r>
  <r>
    <n v="9045"/>
    <s v="CA-2019-137463"/>
    <x v="819"/>
    <d v="2019-12-20T00:00:00"/>
    <s v="Second Class"/>
    <s v="KM-16225"/>
    <s v="Kalyca Meade"/>
    <x v="1"/>
    <x v="0"/>
    <x v="282"/>
    <x v="1"/>
    <n v="94086"/>
    <x v="1"/>
    <s v="OFF-BI-10003196"/>
    <x v="1"/>
    <x v="8"/>
    <s v="Accohide Poly Flexible Ring Binders"/>
    <n v="5.9840000000000009"/>
    <n v="2"/>
    <n v="0.2"/>
    <x v="6281"/>
    <x v="1"/>
    <x v="1"/>
  </r>
  <r>
    <n v="9046"/>
    <s v="CA-2019-137463"/>
    <x v="819"/>
    <d v="2019-12-20T00:00:00"/>
    <s v="Second Class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x v="6966"/>
    <x v="1"/>
    <x v="1"/>
  </r>
  <r>
    <n v="9047"/>
    <s v="CA-2019-137463"/>
    <x v="819"/>
    <d v="2019-12-20T00:00:00"/>
    <s v="Second Class"/>
    <s v="KM-16225"/>
    <s v="Kalyca Meade"/>
    <x v="1"/>
    <x v="0"/>
    <x v="282"/>
    <x v="1"/>
    <n v="94086"/>
    <x v="1"/>
    <s v="TEC-AC-10000057"/>
    <x v="2"/>
    <x v="11"/>
    <s v="Microsoft Natural Ergonomic Keyboard 4000"/>
    <n v="149.94999999999999"/>
    <n v="5"/>
    <n v="0"/>
    <x v="5453"/>
    <x v="1"/>
    <x v="1"/>
  </r>
  <r>
    <n v="9048"/>
    <s v="CA-2019-137463"/>
    <x v="819"/>
    <d v="2019-12-20T00:00:00"/>
    <s v="Second Class"/>
    <s v="KM-16225"/>
    <s v="Kalyca Meade"/>
    <x v="1"/>
    <x v="0"/>
    <x v="282"/>
    <x v="1"/>
    <n v="94086"/>
    <x v="1"/>
    <s v="OFF-AR-10001988"/>
    <x v="1"/>
    <x v="6"/>
    <s v="Bulldog Table or Wall-Mount Pencil Sharpener"/>
    <n v="29.950000000000003"/>
    <n v="5"/>
    <n v="0"/>
    <x v="6967"/>
    <x v="1"/>
    <x v="1"/>
  </r>
  <r>
    <n v="9049"/>
    <s v="CA-2019-137463"/>
    <x v="819"/>
    <d v="2019-12-20T00:00:00"/>
    <s v="Second Class"/>
    <s v="KM-16225"/>
    <s v="Kalyca Meade"/>
    <x v="1"/>
    <x v="0"/>
    <x v="282"/>
    <x v="1"/>
    <n v="94086"/>
    <x v="1"/>
    <s v="OFF-LA-10003498"/>
    <x v="1"/>
    <x v="2"/>
    <s v="Avery 475"/>
    <n v="44.400000000000006"/>
    <n v="3"/>
    <n v="0"/>
    <x v="1986"/>
    <x v="1"/>
    <x v="1"/>
  </r>
  <r>
    <n v="9050"/>
    <s v="CA-2016-124513"/>
    <x v="158"/>
    <d v="2016-09-25T00:00:00"/>
    <s v="Standard Class"/>
    <s v="SL-20155"/>
    <s v="Sara Luxemburg"/>
    <x v="2"/>
    <x v="0"/>
    <x v="20"/>
    <x v="15"/>
    <n v="10011"/>
    <x v="3"/>
    <s v="OFF-AR-10002956"/>
    <x v="1"/>
    <x v="6"/>
    <s v="Boston 16801 Nautilus Battery Pencil Sharpener"/>
    <n v="66.03"/>
    <n v="3"/>
    <n v="0"/>
    <x v="6968"/>
    <x v="3"/>
    <x v="1"/>
  </r>
  <r>
    <n v="9051"/>
    <s v="CA-2017-165554"/>
    <x v="1210"/>
    <d v="2017-05-22T00:00:00"/>
    <s v="Standard Class"/>
    <s v="AJ-10780"/>
    <s v="Anthony Jacobs"/>
    <x v="1"/>
    <x v="0"/>
    <x v="1"/>
    <x v="1"/>
    <n v="90004"/>
    <x v="1"/>
    <s v="OFF-PA-10003724"/>
    <x v="1"/>
    <x v="10"/>
    <s v="Wirebound Message Book, 4 per Page"/>
    <n v="10.86"/>
    <n v="2"/>
    <n v="0"/>
    <x v="2123"/>
    <x v="1"/>
    <x v="1"/>
  </r>
  <r>
    <n v="9052"/>
    <s v="CA-2016-141838"/>
    <x v="959"/>
    <d v="2016-03-31T00:00:00"/>
    <s v="Second Class"/>
    <s v="DK-12835"/>
    <s v="Damala Kotsonis"/>
    <x v="1"/>
    <x v="0"/>
    <x v="8"/>
    <x v="1"/>
    <n v="94122"/>
    <x v="1"/>
    <s v="OFF-AR-10004272"/>
    <x v="1"/>
    <x v="6"/>
    <s v="Newell 308"/>
    <n v="3.36"/>
    <n v="2"/>
    <n v="0"/>
    <x v="6969"/>
    <x v="1"/>
    <x v="1"/>
  </r>
  <r>
    <n v="9053"/>
    <s v="CA-2016-141838"/>
    <x v="959"/>
    <d v="2016-03-31T00:00:00"/>
    <s v="Second Class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n v="27.936000000000003"/>
    <n v="4"/>
    <n v="0.2"/>
    <x v="706"/>
    <x v="1"/>
    <x v="1"/>
  </r>
  <r>
    <n v="9054"/>
    <s v="CA-2016-141838"/>
    <x v="959"/>
    <d v="2016-03-31T00:00:00"/>
    <s v="Second Class"/>
    <s v="DK-12835"/>
    <s v="Damala Kotsonis"/>
    <x v="1"/>
    <x v="0"/>
    <x v="8"/>
    <x v="1"/>
    <n v="94122"/>
    <x v="1"/>
    <s v="TEC-PH-10004100"/>
    <x v="2"/>
    <x v="7"/>
    <s v="Griffin GC17055 Auxiliary Audio Cable"/>
    <n v="28.783999999999999"/>
    <n v="2"/>
    <n v="0.2"/>
    <x v="6970"/>
    <x v="1"/>
    <x v="1"/>
  </r>
  <r>
    <n v="9055"/>
    <s v="CA-2019-117009"/>
    <x v="585"/>
    <d v="2019-09-28T00:00:00"/>
    <s v="Standard Class"/>
    <s v="BK-11260"/>
    <s v="Berenike Kampe"/>
    <x v="0"/>
    <x v="0"/>
    <x v="157"/>
    <x v="1"/>
    <n v="92704"/>
    <x v="1"/>
    <s v="OFF-SU-10001218"/>
    <x v="1"/>
    <x v="14"/>
    <s v="Fiskars Softgrip Scissors"/>
    <n v="21.96"/>
    <n v="2"/>
    <n v="0"/>
    <x v="5245"/>
    <x v="1"/>
    <x v="1"/>
  </r>
  <r>
    <n v="9056"/>
    <s v="CA-2017-128993"/>
    <x v="811"/>
    <d v="2017-09-17T00:00:00"/>
    <s v="Second Class"/>
    <s v="CC-12670"/>
    <s v="Craig Carreira"/>
    <x v="0"/>
    <x v="0"/>
    <x v="4"/>
    <x v="4"/>
    <n v="98103"/>
    <x v="1"/>
    <s v="TEC-AC-10004209"/>
    <x v="2"/>
    <x v="11"/>
    <s v="Memorex Froggy Flash Drive 4 GB"/>
    <n v="21.98"/>
    <n v="2"/>
    <n v="0"/>
    <x v="6971"/>
    <x v="1"/>
    <x v="1"/>
  </r>
  <r>
    <n v="9057"/>
    <s v="CA-2017-160227"/>
    <x v="121"/>
    <d v="2017-11-04T00:00:00"/>
    <s v="First Class"/>
    <s v="ED-13885"/>
    <s v="Emily Ducich"/>
    <x v="2"/>
    <x v="0"/>
    <x v="20"/>
    <x v="15"/>
    <n v="10011"/>
    <x v="3"/>
    <s v="FUR-CH-10002073"/>
    <x v="0"/>
    <x v="1"/>
    <s v="Hon Olson Stacker Chairs"/>
    <n v="2621.3220000000001"/>
    <n v="11"/>
    <n v="0.1"/>
    <x v="6972"/>
    <x v="3"/>
    <x v="1"/>
  </r>
  <r>
    <n v="9058"/>
    <s v="CA-2017-149097"/>
    <x v="1182"/>
    <d v="2017-10-24T00:00:00"/>
    <s v="Standard Class"/>
    <s v="SV-20785"/>
    <s v="Stewart Visinsky"/>
    <x v="0"/>
    <x v="0"/>
    <x v="1"/>
    <x v="1"/>
    <n v="90045"/>
    <x v="1"/>
    <s v="FUR-FU-10003424"/>
    <x v="0"/>
    <x v="5"/>
    <s v="Nu-Dell Oak Frame"/>
    <n v="74.759999999999991"/>
    <n v="7"/>
    <n v="0"/>
    <x v="6973"/>
    <x v="1"/>
    <x v="1"/>
  </r>
  <r>
    <n v="9059"/>
    <s v="CA-2017-149097"/>
    <x v="1182"/>
    <d v="2017-10-24T00:00:00"/>
    <s v="Standard Class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n v="364.77600000000007"/>
    <n v="3"/>
    <n v="0.2"/>
    <x v="6974"/>
    <x v="1"/>
    <x v="1"/>
  </r>
  <r>
    <n v="9060"/>
    <s v="CA-2018-132304"/>
    <x v="403"/>
    <d v="2018-06-18T00:00:00"/>
    <s v="Standard Class"/>
    <s v="AR-10825"/>
    <s v="Anthony Rawles"/>
    <x v="1"/>
    <x v="0"/>
    <x v="4"/>
    <x v="4"/>
    <n v="98103"/>
    <x v="1"/>
    <s v="FUR-TA-10004619"/>
    <x v="0"/>
    <x v="3"/>
    <s v="Hon Non-Folding Utility Tables"/>
    <n v="1115.17"/>
    <n v="7"/>
    <n v="0"/>
    <x v="6975"/>
    <x v="1"/>
    <x v="1"/>
  </r>
  <r>
    <n v="9061"/>
    <s v="CA-2017-136420"/>
    <x v="312"/>
    <d v="2017-11-21T00:00:00"/>
    <s v="First Class"/>
    <s v="CS-12250"/>
    <s v="Chris Selesnick"/>
    <x v="1"/>
    <x v="0"/>
    <x v="70"/>
    <x v="1"/>
    <n v="92024"/>
    <x v="1"/>
    <s v="OFF-BI-10002854"/>
    <x v="1"/>
    <x v="8"/>
    <s v="Performers Binder/Pad Holder, Black"/>
    <n v="89.696000000000012"/>
    <n v="4"/>
    <n v="0.2"/>
    <x v="6976"/>
    <x v="1"/>
    <x v="1"/>
  </r>
  <r>
    <n v="9062"/>
    <s v="CA-2017-136420"/>
    <x v="312"/>
    <d v="2017-11-21T00:00:00"/>
    <s v="First Class"/>
    <s v="CS-12250"/>
    <s v="Chris Selesnick"/>
    <x v="1"/>
    <x v="0"/>
    <x v="70"/>
    <x v="1"/>
    <n v="92024"/>
    <x v="1"/>
    <s v="OFF-LA-10002762"/>
    <x v="1"/>
    <x v="2"/>
    <s v="Avery 485"/>
    <n v="50.12"/>
    <n v="4"/>
    <n v="0"/>
    <x v="6977"/>
    <x v="1"/>
    <x v="1"/>
  </r>
  <r>
    <n v="9063"/>
    <s v="CA-2018-101623"/>
    <x v="905"/>
    <d v="2018-03-06T00:00:00"/>
    <s v="Standard Class"/>
    <s v="RR-19525"/>
    <s v="Rick Reed"/>
    <x v="1"/>
    <x v="0"/>
    <x v="20"/>
    <x v="15"/>
    <n v="10035"/>
    <x v="3"/>
    <s v="OFF-FA-10003495"/>
    <x v="1"/>
    <x v="13"/>
    <s v="Staples"/>
    <n v="36.480000000000004"/>
    <n v="6"/>
    <n v="0"/>
    <x v="6978"/>
    <x v="3"/>
    <x v="1"/>
  </r>
  <r>
    <n v="9064"/>
    <s v="US-2016-151015"/>
    <x v="1005"/>
    <d v="2016-10-20T00:00:00"/>
    <s v="Standard Class"/>
    <s v="BD-11500"/>
    <s v="Bradley Drucker"/>
    <x v="0"/>
    <x v="0"/>
    <x v="22"/>
    <x v="10"/>
    <n v="60653"/>
    <x v="2"/>
    <s v="OFF-PA-10002581"/>
    <x v="1"/>
    <x v="10"/>
    <s v="Xerox 1951"/>
    <n v="322.19200000000001"/>
    <n v="13"/>
    <n v="0.2"/>
    <x v="6979"/>
    <x v="2"/>
    <x v="1"/>
  </r>
  <r>
    <n v="9065"/>
    <s v="US-2016-151015"/>
    <x v="1005"/>
    <d v="2016-10-20T00:00:00"/>
    <s v="Standard Class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x v="6980"/>
    <x v="2"/>
    <x v="1"/>
  </r>
  <r>
    <n v="9066"/>
    <s v="US-2016-151015"/>
    <x v="1005"/>
    <d v="2016-10-20T00:00:00"/>
    <s v="Standard Class"/>
    <s v="BD-11500"/>
    <s v="Bradley Drucker"/>
    <x v="0"/>
    <x v="0"/>
    <x v="22"/>
    <x v="10"/>
    <n v="60653"/>
    <x v="2"/>
    <s v="OFF-PA-10001184"/>
    <x v="1"/>
    <x v="10"/>
    <s v="Xerox 1903"/>
    <n v="19.136000000000003"/>
    <n v="4"/>
    <n v="0.2"/>
    <x v="6981"/>
    <x v="2"/>
    <x v="1"/>
  </r>
  <r>
    <n v="9067"/>
    <s v="CA-2019-152968"/>
    <x v="1143"/>
    <d v="2019-05-30T00:00:00"/>
    <s v="Standard Class"/>
    <s v="BM-11785"/>
    <s v="Bryan Mills"/>
    <x v="0"/>
    <x v="0"/>
    <x v="193"/>
    <x v="17"/>
    <n v="22801"/>
    <x v="0"/>
    <s v="TEC-AC-10000521"/>
    <x v="2"/>
    <x v="11"/>
    <s v="Verbatim Slim CD and DVD Storage Cases, 50/Pack"/>
    <n v="23.08"/>
    <n v="2"/>
    <n v="0"/>
    <x v="5970"/>
    <x v="0"/>
    <x v="1"/>
  </r>
  <r>
    <n v="9068"/>
    <s v="CA-2018-150077"/>
    <x v="1084"/>
    <d v="2018-02-10T00:00:00"/>
    <s v="Standard Class"/>
    <s v="MS-17365"/>
    <s v="Maribeth Schnelling"/>
    <x v="0"/>
    <x v="0"/>
    <x v="196"/>
    <x v="39"/>
    <n v="20852"/>
    <x v="3"/>
    <s v="TEC-PH-10002890"/>
    <x v="2"/>
    <x v="7"/>
    <s v="AT&amp;T 17929 Lendline Telephone"/>
    <n v="90.48"/>
    <n v="2"/>
    <n v="0"/>
    <x v="4179"/>
    <x v="3"/>
    <x v="1"/>
  </r>
  <r>
    <n v="9069"/>
    <s v="CA-2018-106278"/>
    <x v="476"/>
    <d v="2018-09-05T00:00:00"/>
    <s v="Second Class"/>
    <s v="BM-11140"/>
    <s v="Becky Martin"/>
    <x v="0"/>
    <x v="0"/>
    <x v="96"/>
    <x v="4"/>
    <n v="98198"/>
    <x v="1"/>
    <s v="FUR-CH-10003061"/>
    <x v="0"/>
    <x v="1"/>
    <s v="Global Leather Task Chair, Black"/>
    <n v="215.976"/>
    <n v="3"/>
    <n v="0.2"/>
    <x v="1932"/>
    <x v="1"/>
    <x v="0"/>
  </r>
  <r>
    <n v="9070"/>
    <s v="CA-2018-106278"/>
    <x v="476"/>
    <d v="2018-09-05T00:00:00"/>
    <s v="Second Class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x v="6982"/>
    <x v="1"/>
    <x v="1"/>
  </r>
  <r>
    <n v="9071"/>
    <s v="CA-2019-147550"/>
    <x v="769"/>
    <d v="2019-12-05T00:00:00"/>
    <s v="First Class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n v="11.352000000000002"/>
    <n v="3"/>
    <n v="0.2"/>
    <x v="6983"/>
    <x v="3"/>
    <x v="1"/>
  </r>
  <r>
    <n v="9072"/>
    <s v="CA-2017-136105"/>
    <x v="821"/>
    <d v="2017-06-16T00:00:00"/>
    <s v="Standard Class"/>
    <s v="SZ-20035"/>
    <s v="Sam Zeldin"/>
    <x v="2"/>
    <x v="0"/>
    <x v="38"/>
    <x v="14"/>
    <n v="47201"/>
    <x v="2"/>
    <s v="OFF-ST-10002444"/>
    <x v="1"/>
    <x v="4"/>
    <s v="Recycled Eldon Regeneration Jumbo File"/>
    <n v="24.56"/>
    <n v="2"/>
    <n v="0"/>
    <x v="727"/>
    <x v="2"/>
    <x v="1"/>
  </r>
  <r>
    <n v="9073"/>
    <s v="CA-2018-142524"/>
    <x v="913"/>
    <d v="2018-09-08T00:00:00"/>
    <s v="Standard Class"/>
    <s v="MB-18085"/>
    <s v="Mick Brown"/>
    <x v="0"/>
    <x v="0"/>
    <x v="24"/>
    <x v="25"/>
    <n v="65807"/>
    <x v="2"/>
    <s v="OFF-EN-10003286"/>
    <x v="1"/>
    <x v="12"/>
    <s v="Staple envelope"/>
    <n v="16.559999999999999"/>
    <n v="2"/>
    <n v="0"/>
    <x v="6828"/>
    <x v="2"/>
    <x v="1"/>
  </r>
  <r>
    <n v="9074"/>
    <s v="CA-2018-142524"/>
    <x v="913"/>
    <d v="2018-09-08T00:00:00"/>
    <s v="Standard Class"/>
    <s v="MB-18085"/>
    <s v="Mick Brown"/>
    <x v="0"/>
    <x v="0"/>
    <x v="24"/>
    <x v="25"/>
    <n v="65807"/>
    <x v="2"/>
    <s v="TEC-AC-10000109"/>
    <x v="2"/>
    <x v="11"/>
    <s v="Sony Micro Vault Click 16 GB USB 2.0 Flash Drive"/>
    <n v="279.95"/>
    <n v="5"/>
    <n v="0"/>
    <x v="6984"/>
    <x v="2"/>
    <x v="1"/>
  </r>
  <r>
    <n v="9075"/>
    <s v="CA-2016-136336"/>
    <x v="419"/>
    <d v="2016-04-26T00:00:00"/>
    <s v="Standard Class"/>
    <s v="DB-13555"/>
    <s v="Dorothy Badders"/>
    <x v="1"/>
    <x v="0"/>
    <x v="0"/>
    <x v="0"/>
    <n v="42420"/>
    <x v="0"/>
    <s v="OFF-ST-10002574"/>
    <x v="1"/>
    <x v="4"/>
    <s v="SAFCO Commercial Wire Shelving, Black"/>
    <n v="828.83999999999992"/>
    <n v="6"/>
    <n v="0"/>
    <x v="232"/>
    <x v="0"/>
    <x v="1"/>
  </r>
  <r>
    <n v="9076"/>
    <s v="US-2017-136259"/>
    <x v="599"/>
    <d v="2017-11-08T00:00:00"/>
    <s v="First Class"/>
    <s v="CB-12415"/>
    <s v="Christy Brittain"/>
    <x v="0"/>
    <x v="0"/>
    <x v="80"/>
    <x v="24"/>
    <n v="44107"/>
    <x v="3"/>
    <s v="OFF-BI-10000773"/>
    <x v="1"/>
    <x v="8"/>
    <s v="Insertable Tab Post Binder Dividers"/>
    <n v="7.218"/>
    <n v="3"/>
    <n v="0.7"/>
    <x v="583"/>
    <x v="3"/>
    <x v="1"/>
  </r>
  <r>
    <n v="9077"/>
    <s v="US-2017-136259"/>
    <x v="599"/>
    <d v="2017-11-08T00:00:00"/>
    <s v="First Class"/>
    <s v="CB-12415"/>
    <s v="Christy Brittain"/>
    <x v="0"/>
    <x v="0"/>
    <x v="80"/>
    <x v="24"/>
    <n v="44107"/>
    <x v="3"/>
    <s v="OFF-SU-10004661"/>
    <x v="1"/>
    <x v="14"/>
    <s v="Acme Titanium Bonded Scissors"/>
    <n v="27.200000000000003"/>
    <n v="4"/>
    <n v="0.2"/>
    <x v="6985"/>
    <x v="3"/>
    <x v="1"/>
  </r>
  <r>
    <n v="9078"/>
    <s v="US-2016-124625"/>
    <x v="935"/>
    <d v="2016-11-07T00:00:00"/>
    <s v="Standard Class"/>
    <s v="SP-20650"/>
    <s v="Stephanie Phelps"/>
    <x v="1"/>
    <x v="0"/>
    <x v="155"/>
    <x v="8"/>
    <n v="68104"/>
    <x v="2"/>
    <s v="TEC-AC-10003280"/>
    <x v="2"/>
    <x v="11"/>
    <s v="Belkin F8E887 USB Wired Ergonomic Keyboard"/>
    <n v="89.97"/>
    <n v="3"/>
    <n v="0"/>
    <x v="2965"/>
    <x v="2"/>
    <x v="1"/>
  </r>
  <r>
    <n v="9079"/>
    <s v="CA-2018-108105"/>
    <x v="595"/>
    <d v="2018-02-23T00:00:00"/>
    <s v="Standard Class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n v="318.08"/>
    <n v="4"/>
    <n v="0"/>
    <x v="6986"/>
    <x v="0"/>
    <x v="1"/>
  </r>
  <r>
    <n v="9080"/>
    <s v="CA-2018-108105"/>
    <x v="595"/>
    <d v="2018-02-23T00:00:00"/>
    <s v="Standard Class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n v="5.8"/>
    <n v="1"/>
    <n v="0"/>
    <x v="6987"/>
    <x v="0"/>
    <x v="1"/>
  </r>
  <r>
    <n v="9081"/>
    <s v="CA-2019-166898"/>
    <x v="220"/>
    <d v="2019-09-13T00:00:00"/>
    <s v="Second Class"/>
    <s v="KH-16630"/>
    <s v="Ken Heidel"/>
    <x v="1"/>
    <x v="0"/>
    <x v="157"/>
    <x v="1"/>
    <n v="92704"/>
    <x v="1"/>
    <s v="TEC-PH-10002564"/>
    <x v="2"/>
    <x v="7"/>
    <s v="OtterBox Defender Series Case - Samsung Galaxy S4"/>
    <n v="143.952"/>
    <n v="6"/>
    <n v="0.2"/>
    <x v="6988"/>
    <x v="1"/>
    <x v="1"/>
  </r>
  <r>
    <n v="9082"/>
    <s v="CA-2019-166898"/>
    <x v="220"/>
    <d v="2019-09-13T00:00:00"/>
    <s v="Second Class"/>
    <s v="KH-16630"/>
    <s v="Ken Heidel"/>
    <x v="1"/>
    <x v="0"/>
    <x v="157"/>
    <x v="1"/>
    <n v="92704"/>
    <x v="1"/>
    <s v="OFF-PA-10002262"/>
    <x v="1"/>
    <x v="10"/>
    <s v="Xerox 192"/>
    <n v="19.440000000000001"/>
    <n v="3"/>
    <n v="0"/>
    <x v="551"/>
    <x v="1"/>
    <x v="0"/>
  </r>
  <r>
    <n v="9083"/>
    <s v="CA-2019-169005"/>
    <x v="808"/>
    <d v="2019-11-06T00:00:00"/>
    <s v="Standard Class"/>
    <s v="BG-11035"/>
    <s v="Barry Gonzalez"/>
    <x v="0"/>
    <x v="0"/>
    <x v="24"/>
    <x v="17"/>
    <n v="22153"/>
    <x v="0"/>
    <s v="OFF-AR-10000246"/>
    <x v="1"/>
    <x v="6"/>
    <s v="Newell 318"/>
    <n v="5.56"/>
    <n v="2"/>
    <n v="0"/>
    <x v="356"/>
    <x v="0"/>
    <x v="0"/>
  </r>
  <r>
    <n v="9084"/>
    <s v="CA-2017-104038"/>
    <x v="525"/>
    <d v="2017-02-08T00:00:00"/>
    <s v="First Class"/>
    <s v="LO-17170"/>
    <s v="Lori Olson"/>
    <x v="1"/>
    <x v="0"/>
    <x v="244"/>
    <x v="17"/>
    <n v="23434"/>
    <x v="0"/>
    <s v="OFF-ST-10002554"/>
    <x v="1"/>
    <x v="4"/>
    <s v="Tennsco Industrial Shelving"/>
    <n v="146.72999999999999"/>
    <n v="3"/>
    <n v="0"/>
    <x v="5566"/>
    <x v="0"/>
    <x v="1"/>
  </r>
  <r>
    <n v="9085"/>
    <s v="CA-2017-104038"/>
    <x v="525"/>
    <d v="2017-02-08T00:00:00"/>
    <s v="First Class"/>
    <s v="LO-17170"/>
    <s v="Lori Olson"/>
    <x v="1"/>
    <x v="0"/>
    <x v="244"/>
    <x v="17"/>
    <n v="23434"/>
    <x v="0"/>
    <s v="OFF-PA-10002751"/>
    <x v="1"/>
    <x v="10"/>
    <s v="Xerox 1920"/>
    <n v="29.900000000000002"/>
    <n v="5"/>
    <n v="0"/>
    <x v="4397"/>
    <x v="0"/>
    <x v="1"/>
  </r>
  <r>
    <n v="9086"/>
    <s v="CA-2018-126102"/>
    <x v="545"/>
    <d v="2018-09-12T00:00:00"/>
    <s v="Second Class"/>
    <s v="DV-13465"/>
    <s v="Dianna Vittorini"/>
    <x v="0"/>
    <x v="0"/>
    <x v="1"/>
    <x v="1"/>
    <n v="90049"/>
    <x v="1"/>
    <s v="OFF-BI-10004318"/>
    <x v="1"/>
    <x v="8"/>
    <s v="Ibico EB-19 Dual Function Manual Binding System"/>
    <n v="276.78400000000005"/>
    <n v="2"/>
    <n v="0.2"/>
    <x v="5710"/>
    <x v="1"/>
    <x v="1"/>
  </r>
  <r>
    <n v="9087"/>
    <s v="CA-2018-143406"/>
    <x v="182"/>
    <d v="2018-09-30T00:00:00"/>
    <s v="Standard Class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n v="93.031999999999982"/>
    <n v="2"/>
    <n v="0.8"/>
    <x v="6989"/>
    <x v="2"/>
    <x v="1"/>
  </r>
  <r>
    <n v="9088"/>
    <s v="CA-2018-143406"/>
    <x v="182"/>
    <d v="2018-09-30T00:00:00"/>
    <s v="Standard Class"/>
    <s v="LR-17035"/>
    <s v="Lisa Ryan"/>
    <x v="1"/>
    <x v="0"/>
    <x v="12"/>
    <x v="5"/>
    <n v="77041"/>
    <x v="2"/>
    <s v="FUR-CH-10000513"/>
    <x v="0"/>
    <x v="1"/>
    <s v="High-Back Leather Manager's Chair"/>
    <n v="454.96499999999997"/>
    <n v="5"/>
    <n v="0.3"/>
    <x v="6990"/>
    <x v="2"/>
    <x v="1"/>
  </r>
  <r>
    <n v="9089"/>
    <s v="CA-2017-150308"/>
    <x v="83"/>
    <d v="2017-12-20T00:00:00"/>
    <s v="Standard Class"/>
    <s v="RR-19525"/>
    <s v="Rick Reed"/>
    <x v="1"/>
    <x v="0"/>
    <x v="143"/>
    <x v="3"/>
    <n v="27511"/>
    <x v="0"/>
    <s v="TEC-PH-10001433"/>
    <x v="2"/>
    <x v="7"/>
    <s v="Cisco Small Business SPA 502G VoIP phone"/>
    <n v="246.16800000000001"/>
    <n v="3"/>
    <n v="0.2"/>
    <x v="2333"/>
    <x v="0"/>
    <x v="1"/>
  </r>
  <r>
    <n v="9090"/>
    <s v="CA-2018-131093"/>
    <x v="42"/>
    <d v="2018-09-20T00:00:00"/>
    <s v="Second Class"/>
    <s v="TS-21610"/>
    <s v="Troy Staebel"/>
    <x v="0"/>
    <x v="0"/>
    <x v="24"/>
    <x v="24"/>
    <n v="45503"/>
    <x v="3"/>
    <s v="OFF-ST-10002790"/>
    <x v="1"/>
    <x v="4"/>
    <s v="Safco Industrial Shelving"/>
    <n v="295.39999999999998"/>
    <n v="5"/>
    <n v="0.2"/>
    <x v="6991"/>
    <x v="3"/>
    <x v="1"/>
  </r>
  <r>
    <n v="9091"/>
    <s v="US-2019-148831"/>
    <x v="119"/>
    <d v="2019-10-15T00:00:00"/>
    <s v="First Class"/>
    <s v="AH-10210"/>
    <s v="Alan Hwang"/>
    <x v="0"/>
    <x v="0"/>
    <x v="103"/>
    <x v="0"/>
    <n v="40214"/>
    <x v="0"/>
    <s v="OFF-ST-10002974"/>
    <x v="1"/>
    <x v="4"/>
    <s v="Trav-L-File Heavy-Duty Shuttle II, Black"/>
    <n v="348.56"/>
    <n v="8"/>
    <n v="0"/>
    <x v="6992"/>
    <x v="0"/>
    <x v="1"/>
  </r>
  <r>
    <n v="9092"/>
    <s v="CA-2017-162950"/>
    <x v="1141"/>
    <d v="2017-07-03T00:00:00"/>
    <s v="Second Class"/>
    <s v="DW-13585"/>
    <s v="Dorothy Wardle"/>
    <x v="1"/>
    <x v="0"/>
    <x v="21"/>
    <x v="24"/>
    <n v="45373"/>
    <x v="3"/>
    <s v="OFF-PA-10003177"/>
    <x v="1"/>
    <x v="10"/>
    <s v="Xerox 1999"/>
    <n v="15.552000000000003"/>
    <n v="3"/>
    <n v="0.2"/>
    <x v="12"/>
    <x v="3"/>
    <x v="1"/>
  </r>
  <r>
    <n v="9093"/>
    <s v="CA-2017-162950"/>
    <x v="1141"/>
    <d v="2017-07-03T00:00:00"/>
    <s v="Second Class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n v="482.93999999999994"/>
    <n v="6"/>
    <n v="0.5"/>
    <x v="6993"/>
    <x v="3"/>
    <x v="1"/>
  </r>
  <r>
    <n v="9094"/>
    <s v="US-2017-132836"/>
    <x v="932"/>
    <d v="2017-06-05T00:00:00"/>
    <s v="Standard Class"/>
    <s v="AJ-10945"/>
    <s v="Ashley Jarboe"/>
    <x v="0"/>
    <x v="0"/>
    <x v="66"/>
    <x v="12"/>
    <n v="48227"/>
    <x v="2"/>
    <s v="TEC-PH-10001299"/>
    <x v="2"/>
    <x v="7"/>
    <s v="Polycom CX300 Desktop Phone USB VoIP phone"/>
    <n v="299.98"/>
    <n v="2"/>
    <n v="0"/>
    <x v="4292"/>
    <x v="2"/>
    <x v="1"/>
  </r>
  <r>
    <n v="9095"/>
    <s v="US-2017-132836"/>
    <x v="932"/>
    <d v="2017-06-05T00:00:00"/>
    <s v="Standard Class"/>
    <s v="AJ-10945"/>
    <s v="Ashley Jarboe"/>
    <x v="0"/>
    <x v="0"/>
    <x v="66"/>
    <x v="12"/>
    <n v="48227"/>
    <x v="2"/>
    <s v="OFF-BI-10004224"/>
    <x v="1"/>
    <x v="8"/>
    <s v="Catalog Binders with Expanding Posts"/>
    <n v="403.68"/>
    <n v="6"/>
    <n v="0"/>
    <x v="6994"/>
    <x v="2"/>
    <x v="1"/>
  </r>
  <r>
    <n v="9096"/>
    <s v="US-2017-132836"/>
    <x v="932"/>
    <d v="2017-06-05T00:00:00"/>
    <s v="Standard Class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x v="6995"/>
    <x v="2"/>
    <x v="1"/>
  </r>
  <r>
    <n v="9097"/>
    <s v="US-2017-132836"/>
    <x v="932"/>
    <d v="2017-06-05T00:00:00"/>
    <s v="Standard Class"/>
    <s v="AJ-10945"/>
    <s v="Ashley Jarboe"/>
    <x v="0"/>
    <x v="0"/>
    <x v="66"/>
    <x v="12"/>
    <n v="48227"/>
    <x v="2"/>
    <s v="OFF-LA-10004178"/>
    <x v="1"/>
    <x v="2"/>
    <s v="Avery 491"/>
    <n v="28.91"/>
    <n v="7"/>
    <n v="0"/>
    <x v="1371"/>
    <x v="2"/>
    <x v="1"/>
  </r>
  <r>
    <n v="9098"/>
    <s v="US-2016-158365"/>
    <x v="791"/>
    <d v="2016-04-17T00:00:00"/>
    <s v="Standard Class"/>
    <s v="SV-20785"/>
    <s v="Stewart Visinsky"/>
    <x v="0"/>
    <x v="0"/>
    <x v="41"/>
    <x v="14"/>
    <n v="47401"/>
    <x v="2"/>
    <s v="OFF-PA-10000289"/>
    <x v="1"/>
    <x v="10"/>
    <s v="Xerox 213"/>
    <n v="32.400000000000006"/>
    <n v="5"/>
    <n v="0"/>
    <x v="56"/>
    <x v="2"/>
    <x v="1"/>
  </r>
  <r>
    <n v="9099"/>
    <s v="CA-2019-152933"/>
    <x v="386"/>
    <d v="2019-10-16T00:00:00"/>
    <s v="Standard Class"/>
    <s v="MG-17650"/>
    <s v="Matthew Grinstein"/>
    <x v="2"/>
    <x v="0"/>
    <x v="61"/>
    <x v="5"/>
    <n v="75081"/>
    <x v="2"/>
    <s v="TEC-PH-10002085"/>
    <x v="2"/>
    <x v="7"/>
    <s v="Clarity 53712"/>
    <n v="369.54399999999998"/>
    <n v="7"/>
    <n v="0.2"/>
    <x v="6996"/>
    <x v="2"/>
    <x v="1"/>
  </r>
  <r>
    <n v="9100"/>
    <s v="CA-2019-152933"/>
    <x v="386"/>
    <d v="2019-10-16T00:00:00"/>
    <s v="Standard Class"/>
    <s v="MG-17650"/>
    <s v="Matthew Grinstein"/>
    <x v="2"/>
    <x v="0"/>
    <x v="61"/>
    <x v="5"/>
    <n v="75081"/>
    <x v="2"/>
    <s v="OFF-PA-10001934"/>
    <x v="1"/>
    <x v="10"/>
    <s v="Xerox 1993"/>
    <n v="10.368000000000002"/>
    <n v="2"/>
    <n v="0.2"/>
    <x v="4519"/>
    <x v="2"/>
    <x v="1"/>
  </r>
  <r>
    <n v="9101"/>
    <s v="CA-2019-152933"/>
    <x v="386"/>
    <d v="2019-10-16T00:00:00"/>
    <s v="Standard Class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n v="791.87999999999988"/>
    <n v="3"/>
    <n v="0.2"/>
    <x v="6997"/>
    <x v="2"/>
    <x v="1"/>
  </r>
  <r>
    <n v="9102"/>
    <s v="CA-2017-163181"/>
    <x v="209"/>
    <d v="2017-11-12T00:00:00"/>
    <s v="Standard Class"/>
    <s v="AB-10105"/>
    <s v="Adrian Barton"/>
    <x v="0"/>
    <x v="0"/>
    <x v="12"/>
    <x v="5"/>
    <n v="77041"/>
    <x v="2"/>
    <s v="OFF-AR-10001683"/>
    <x v="1"/>
    <x v="6"/>
    <s v="Lumber Crayons"/>
    <n v="23.64"/>
    <n v="3"/>
    <n v="0.2"/>
    <x v="6998"/>
    <x v="2"/>
    <x v="1"/>
  </r>
  <r>
    <n v="9103"/>
    <s v="CA-2017-163181"/>
    <x v="209"/>
    <d v="2017-11-12T00:00:00"/>
    <s v="Standard Class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n v="84.784000000000006"/>
    <n v="2"/>
    <n v="0.2"/>
    <x v="3040"/>
    <x v="2"/>
    <x v="1"/>
  </r>
  <r>
    <n v="9104"/>
    <s v="CA-2017-163181"/>
    <x v="209"/>
    <d v="2017-11-12T00:00:00"/>
    <s v="Standard Class"/>
    <s v="AB-10105"/>
    <s v="Adrian Barton"/>
    <x v="0"/>
    <x v="0"/>
    <x v="12"/>
    <x v="5"/>
    <n v="77041"/>
    <x v="2"/>
    <s v="FUR-FU-10000193"/>
    <x v="0"/>
    <x v="5"/>
    <s v="Tenex Chairmats For Use with Hard Floors"/>
    <n v="64.959999999999994"/>
    <n v="5"/>
    <n v="0.6"/>
    <x v="6999"/>
    <x v="2"/>
    <x v="1"/>
  </r>
  <r>
    <n v="9105"/>
    <s v="CA-2017-163181"/>
    <x v="209"/>
    <d v="2017-11-12T00:00:00"/>
    <s v="Standard Class"/>
    <s v="AB-10105"/>
    <s v="Adrian Barton"/>
    <x v="0"/>
    <x v="0"/>
    <x v="12"/>
    <x v="5"/>
    <n v="77041"/>
    <x v="2"/>
    <s v="OFF-BI-10000474"/>
    <x v="1"/>
    <x v="8"/>
    <s v="Avery Recycled Flexi-View Covers for Binding Systems"/>
    <n v="32.059999999999995"/>
    <n v="10"/>
    <n v="0.8"/>
    <x v="7000"/>
    <x v="2"/>
    <x v="1"/>
  </r>
  <r>
    <n v="9106"/>
    <s v="CA-2017-163181"/>
    <x v="209"/>
    <d v="2017-11-12T00:00:00"/>
    <s v="Standard Class"/>
    <s v="AB-10105"/>
    <s v="Adrian Barton"/>
    <x v="0"/>
    <x v="0"/>
    <x v="12"/>
    <x v="5"/>
    <n v="77041"/>
    <x v="2"/>
    <s v="OFF-ST-10000129"/>
    <x v="1"/>
    <x v="4"/>
    <s v="Fellowes Recycled Storage Drawers"/>
    <n v="177.64800000000002"/>
    <n v="2"/>
    <n v="0.2"/>
    <x v="7001"/>
    <x v="2"/>
    <x v="1"/>
  </r>
  <r>
    <n v="9107"/>
    <s v="CA-2017-163181"/>
    <x v="209"/>
    <d v="2017-11-12T00:00:00"/>
    <s v="Standard Class"/>
    <s v="AB-10105"/>
    <s v="Adrian Barton"/>
    <x v="0"/>
    <x v="0"/>
    <x v="12"/>
    <x v="5"/>
    <n v="77041"/>
    <x v="2"/>
    <s v="TEC-MA-10001016"/>
    <x v="2"/>
    <x v="15"/>
    <s v="Canon PC170 Desktop Personal Copier"/>
    <n v="287.90999999999997"/>
    <n v="3"/>
    <n v="0.4"/>
    <x v="3491"/>
    <x v="2"/>
    <x v="1"/>
  </r>
  <r>
    <n v="9108"/>
    <s v="CA-2017-132941"/>
    <x v="442"/>
    <d v="2017-05-28T00:00:00"/>
    <s v="First Class"/>
    <s v="MM-18280"/>
    <s v="Muhammed MacIntyre"/>
    <x v="1"/>
    <x v="0"/>
    <x v="319"/>
    <x v="5"/>
    <n v="76117"/>
    <x v="2"/>
    <s v="OFF-SU-10002557"/>
    <x v="1"/>
    <x v="14"/>
    <s v="Fiskars Spring-Action Scissors"/>
    <n v="22.368000000000002"/>
    <n v="2"/>
    <n v="0.2"/>
    <x v="4187"/>
    <x v="2"/>
    <x v="1"/>
  </r>
  <r>
    <n v="9109"/>
    <s v="CA-2017-132941"/>
    <x v="442"/>
    <d v="2017-05-28T00:00:00"/>
    <s v="First Class"/>
    <s v="MM-18280"/>
    <s v="Muhammed MacIntyre"/>
    <x v="1"/>
    <x v="0"/>
    <x v="319"/>
    <x v="5"/>
    <n v="76117"/>
    <x v="2"/>
    <s v="OFF-PA-10002160"/>
    <x v="1"/>
    <x v="10"/>
    <s v="Xerox 1978"/>
    <n v="32.368000000000002"/>
    <n v="7"/>
    <n v="0.2"/>
    <x v="7002"/>
    <x v="2"/>
    <x v="0"/>
  </r>
  <r>
    <n v="9110"/>
    <s v="CA-2017-132941"/>
    <x v="442"/>
    <d v="2017-05-28T00:00:00"/>
    <s v="First Class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n v="207.98400000000004"/>
    <n v="2"/>
    <n v="0.2"/>
    <x v="7003"/>
    <x v="2"/>
    <x v="0"/>
  </r>
  <r>
    <n v="9111"/>
    <s v="CA-2016-132010"/>
    <x v="303"/>
    <d v="2016-10-15T00:00:00"/>
    <s v="First Class"/>
    <s v="MA-17995"/>
    <s v="Michelle Arnett"/>
    <x v="2"/>
    <x v="0"/>
    <x v="102"/>
    <x v="17"/>
    <n v="23223"/>
    <x v="0"/>
    <s v="OFF-EN-10003160"/>
    <x v="1"/>
    <x v="12"/>
    <s v="Pastel Pink Envelopes"/>
    <n v="36.4"/>
    <n v="5"/>
    <n v="0"/>
    <x v="4980"/>
    <x v="0"/>
    <x v="0"/>
  </r>
  <r>
    <n v="9112"/>
    <s v="CA-2016-132010"/>
    <x v="303"/>
    <d v="2016-10-15T00:00:00"/>
    <s v="First Class"/>
    <s v="MA-17995"/>
    <s v="Michelle Arnett"/>
    <x v="2"/>
    <x v="0"/>
    <x v="102"/>
    <x v="17"/>
    <n v="23223"/>
    <x v="0"/>
    <s v="TEC-AC-10001542"/>
    <x v="2"/>
    <x v="11"/>
    <s v="SanDisk Cruzer 16 GB USB Flash Drive"/>
    <n v="22.96"/>
    <n v="2"/>
    <n v="0"/>
    <x v="7004"/>
    <x v="0"/>
    <x v="1"/>
  </r>
  <r>
    <n v="9113"/>
    <s v="CA-2016-132010"/>
    <x v="303"/>
    <d v="2016-10-15T00:00:00"/>
    <s v="First Class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n v="315.2"/>
    <n v="4"/>
    <n v="0"/>
    <x v="7005"/>
    <x v="0"/>
    <x v="1"/>
  </r>
  <r>
    <n v="9114"/>
    <s v="CA-2016-132010"/>
    <x v="303"/>
    <d v="2016-10-15T00:00:00"/>
    <s v="First Class"/>
    <s v="MA-17995"/>
    <s v="Michelle Arnett"/>
    <x v="2"/>
    <x v="0"/>
    <x v="102"/>
    <x v="17"/>
    <n v="23223"/>
    <x v="0"/>
    <s v="OFF-BI-10002432"/>
    <x v="1"/>
    <x v="8"/>
    <s v="Wilson Jones Standard D-Ring Binders"/>
    <n v="15.18"/>
    <n v="3"/>
    <n v="0"/>
    <x v="7006"/>
    <x v="0"/>
    <x v="1"/>
  </r>
  <r>
    <n v="9115"/>
    <s v="CA-2018-135461"/>
    <x v="569"/>
    <d v="2018-02-10T00:00:00"/>
    <s v="Second Class"/>
    <s v="EB-13975"/>
    <s v="Erica Bern"/>
    <x v="1"/>
    <x v="0"/>
    <x v="1"/>
    <x v="1"/>
    <n v="90049"/>
    <x v="1"/>
    <s v="TEC-PH-10004094"/>
    <x v="2"/>
    <x v="7"/>
    <s v="Motorola L703CM"/>
    <n v="623.96"/>
    <n v="5"/>
    <n v="0.2"/>
    <x v="5610"/>
    <x v="1"/>
    <x v="1"/>
  </r>
  <r>
    <n v="9116"/>
    <s v="CA-2019-153045"/>
    <x v="617"/>
    <d v="2019-01-24T00:00:00"/>
    <s v="Second Class"/>
    <s v="NS-18505"/>
    <s v="Neola Schneider"/>
    <x v="0"/>
    <x v="0"/>
    <x v="10"/>
    <x v="9"/>
    <n v="19140"/>
    <x v="3"/>
    <s v="TEC-PH-10001817"/>
    <x v="2"/>
    <x v="7"/>
    <s v="Wilson Electronics DB Pro Signal Booster"/>
    <n v="429.59999999999997"/>
    <n v="2"/>
    <n v="0.4"/>
    <x v="7007"/>
    <x v="3"/>
    <x v="1"/>
  </r>
  <r>
    <n v="9117"/>
    <s v="CA-2019-153045"/>
    <x v="617"/>
    <d v="2019-01-24T00:00:00"/>
    <s v="Second Class"/>
    <s v="NS-18505"/>
    <s v="Neola Schneider"/>
    <x v="0"/>
    <x v="0"/>
    <x v="10"/>
    <x v="9"/>
    <n v="19140"/>
    <x v="3"/>
    <s v="FUR-FU-10002759"/>
    <x v="0"/>
    <x v="5"/>
    <s v="12-1/2 Diameter Round Wall Clock"/>
    <n v="31.968000000000004"/>
    <n v="2"/>
    <n v="0.2"/>
    <x v="7008"/>
    <x v="3"/>
    <x v="1"/>
  </r>
  <r>
    <n v="9118"/>
    <s v="CA-2019-153045"/>
    <x v="617"/>
    <d v="2019-01-24T00:00:00"/>
    <s v="Second Class"/>
    <s v="NS-18505"/>
    <s v="Neola Schneider"/>
    <x v="0"/>
    <x v="0"/>
    <x v="10"/>
    <x v="9"/>
    <n v="19140"/>
    <x v="3"/>
    <s v="FUR-CH-10000309"/>
    <x v="0"/>
    <x v="1"/>
    <s v="Global Comet Stacking Arm Chair"/>
    <n v="887.27099999999984"/>
    <n v="3"/>
    <n v="0.3"/>
    <x v="6044"/>
    <x v="3"/>
    <x v="1"/>
  </r>
  <r>
    <n v="9119"/>
    <s v="CA-2019-153045"/>
    <x v="617"/>
    <d v="2019-01-24T00:00:00"/>
    <s v="Second Class"/>
    <s v="NS-18505"/>
    <s v="Neola Schneider"/>
    <x v="0"/>
    <x v="0"/>
    <x v="10"/>
    <x v="9"/>
    <n v="19140"/>
    <x v="3"/>
    <s v="OFF-PA-10003673"/>
    <x v="1"/>
    <x v="10"/>
    <s v="Strathmore Photo Mount Cards"/>
    <n v="21.696000000000002"/>
    <n v="4"/>
    <n v="0.2"/>
    <x v="7009"/>
    <x v="3"/>
    <x v="1"/>
  </r>
  <r>
    <n v="9120"/>
    <s v="US-2018-155971"/>
    <x v="112"/>
    <d v="2018-06-12T00:00:00"/>
    <s v="Standard Class"/>
    <s v="RB-19795"/>
    <s v="Ross Baird"/>
    <x v="2"/>
    <x v="0"/>
    <x v="1"/>
    <x v="1"/>
    <n v="90036"/>
    <x v="1"/>
    <s v="OFF-LA-10000452"/>
    <x v="1"/>
    <x v="2"/>
    <s v="Avery 488"/>
    <n v="22.05"/>
    <n v="7"/>
    <n v="0"/>
    <x v="434"/>
    <x v="1"/>
    <x v="1"/>
  </r>
  <r>
    <n v="9121"/>
    <s v="US-2018-155971"/>
    <x v="112"/>
    <d v="2018-06-12T00:00:00"/>
    <s v="Standard Class"/>
    <s v="RB-19795"/>
    <s v="Ross Baird"/>
    <x v="2"/>
    <x v="0"/>
    <x v="1"/>
    <x v="1"/>
    <n v="90036"/>
    <x v="1"/>
    <s v="OFF-PA-10000210"/>
    <x v="1"/>
    <x v="10"/>
    <s v="Xerox Blank Computer Paper"/>
    <n v="99.9"/>
    <n v="5"/>
    <n v="0"/>
    <x v="7010"/>
    <x v="1"/>
    <x v="1"/>
  </r>
  <r>
    <n v="9122"/>
    <s v="CA-2019-122007"/>
    <x v="257"/>
    <d v="2019-03-20T00:00:00"/>
    <s v="Second Class"/>
    <s v="JK-15325"/>
    <s v="Jason Klamczynski"/>
    <x v="1"/>
    <x v="0"/>
    <x v="1"/>
    <x v="1"/>
    <n v="90032"/>
    <x v="1"/>
    <s v="OFF-AP-10000358"/>
    <x v="1"/>
    <x v="9"/>
    <s v="Fellowes Basic Home/Office Series Surge Protectors"/>
    <n v="90.86"/>
    <n v="7"/>
    <n v="0"/>
    <x v="1896"/>
    <x v="1"/>
    <x v="1"/>
  </r>
  <r>
    <n v="9123"/>
    <s v="CA-2019-162250"/>
    <x v="221"/>
    <d v="2019-11-24T00:00:00"/>
    <s v="Same Day"/>
    <s v="PR-18880"/>
    <s v="Patrick Ryan"/>
    <x v="0"/>
    <x v="0"/>
    <x v="8"/>
    <x v="1"/>
    <n v="94109"/>
    <x v="1"/>
    <s v="OFF-PA-10002137"/>
    <x v="1"/>
    <x v="10"/>
    <s v="Southworth 100% Résumé Paper, 24lb."/>
    <n v="7.78"/>
    <n v="1"/>
    <n v="0"/>
    <x v="7011"/>
    <x v="1"/>
    <x v="0"/>
  </r>
  <r>
    <n v="9124"/>
    <s v="US-2018-158288"/>
    <x v="491"/>
    <d v="2018-11-28T00:00:00"/>
    <s v="Second Class"/>
    <s v="EH-13945"/>
    <s v="Eric Hoffmann"/>
    <x v="0"/>
    <x v="0"/>
    <x v="10"/>
    <x v="9"/>
    <n v="19120"/>
    <x v="3"/>
    <s v="OFF-BI-10003364"/>
    <x v="1"/>
    <x v="8"/>
    <s v="Binding Machine Supplies"/>
    <n v="78.759000000000015"/>
    <n v="9"/>
    <n v="0.7"/>
    <x v="7012"/>
    <x v="3"/>
    <x v="1"/>
  </r>
  <r>
    <n v="9125"/>
    <s v="CA-2018-128916"/>
    <x v="298"/>
    <d v="2018-08-20T00:00:00"/>
    <s v="Second Class"/>
    <s v="MA-17560"/>
    <s v="Matt Abelman"/>
    <x v="2"/>
    <x v="0"/>
    <x v="12"/>
    <x v="5"/>
    <n v="77070"/>
    <x v="2"/>
    <s v="FUR-FU-10001940"/>
    <x v="0"/>
    <x v="5"/>
    <s v="Staple-based wall hangings"/>
    <n v="9.5519999999999996"/>
    <n v="3"/>
    <n v="0.6"/>
    <x v="2976"/>
    <x v="2"/>
    <x v="1"/>
  </r>
  <r>
    <n v="9126"/>
    <s v="CA-2018-128916"/>
    <x v="298"/>
    <d v="2018-08-20T00:00:00"/>
    <s v="Second Class"/>
    <s v="MA-17560"/>
    <s v="Matt Abelman"/>
    <x v="2"/>
    <x v="0"/>
    <x v="12"/>
    <x v="5"/>
    <n v="77070"/>
    <x v="2"/>
    <s v="FUR-FU-10000320"/>
    <x v="0"/>
    <x v="5"/>
    <s v="OIC Stacking Trays"/>
    <n v="5.3440000000000003"/>
    <n v="4"/>
    <n v="0.6"/>
    <x v="7013"/>
    <x v="2"/>
    <x v="1"/>
  </r>
  <r>
    <n v="9127"/>
    <s v="CA-2017-157028"/>
    <x v="109"/>
    <d v="2017-12-03T00:00:00"/>
    <s v="Standard Class"/>
    <s v="MA-17995"/>
    <s v="Michelle Arnett"/>
    <x v="2"/>
    <x v="0"/>
    <x v="324"/>
    <x v="27"/>
    <n v="88001"/>
    <x v="1"/>
    <s v="OFF-AR-10004441"/>
    <x v="1"/>
    <x v="6"/>
    <s v="BIC Brite Liner Highlighters"/>
    <n v="8.2799999999999994"/>
    <n v="2"/>
    <n v="0"/>
    <x v="7014"/>
    <x v="1"/>
    <x v="1"/>
  </r>
  <r>
    <n v="9128"/>
    <s v="CA-2019-112473"/>
    <x v="1126"/>
    <d v="2019-06-01T00:00:00"/>
    <s v="Standard Class"/>
    <s v="JL-15505"/>
    <s v="Jeremy Lonsdale"/>
    <x v="0"/>
    <x v="0"/>
    <x v="12"/>
    <x v="5"/>
    <n v="77070"/>
    <x v="2"/>
    <s v="OFF-ST-10002182"/>
    <x v="1"/>
    <x v="4"/>
    <s v="Iris 3-Drawer Stacking Bin, Black"/>
    <n v="50.135999999999996"/>
    <n v="3"/>
    <n v="0.2"/>
    <x v="7015"/>
    <x v="2"/>
    <x v="1"/>
  </r>
  <r>
    <n v="9129"/>
    <s v="US-2019-147655"/>
    <x v="507"/>
    <d v="2019-09-05T00:00:00"/>
    <s v="First Class"/>
    <s v="AS-10045"/>
    <s v="Aaron Smayling"/>
    <x v="1"/>
    <x v="0"/>
    <x v="252"/>
    <x v="21"/>
    <n v="97756"/>
    <x v="1"/>
    <s v="OFF-BI-10002931"/>
    <x v="1"/>
    <x v="8"/>
    <s v="Avery Trapezoid Extra Heavy Duty 4&quot; Binders"/>
    <n v="88.074000000000012"/>
    <n v="7"/>
    <n v="0.7"/>
    <x v="7016"/>
    <x v="1"/>
    <x v="1"/>
  </r>
  <r>
    <n v="9130"/>
    <s v="CA-2018-130911"/>
    <x v="830"/>
    <d v="2018-03-26T00:00:00"/>
    <s v="Second Class"/>
    <s v="DC-12850"/>
    <s v="Dan Campbell"/>
    <x v="0"/>
    <x v="0"/>
    <x v="138"/>
    <x v="24"/>
    <n v="44105"/>
    <x v="3"/>
    <s v="FUR-BO-10004357"/>
    <x v="0"/>
    <x v="0"/>
    <s v="O'Sullivan Living Dimensions 3-Shelf Bookcases"/>
    <n v="301.46999999999997"/>
    <n v="3"/>
    <n v="0.5"/>
    <x v="7017"/>
    <x v="3"/>
    <x v="1"/>
  </r>
  <r>
    <n v="9131"/>
    <s v="CA-2018-130911"/>
    <x v="830"/>
    <d v="2018-03-26T00:00:00"/>
    <s v="Second Class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n v="18.656000000000002"/>
    <n v="2"/>
    <n v="0.2"/>
    <x v="7018"/>
    <x v="3"/>
    <x v="1"/>
  </r>
  <r>
    <n v="9132"/>
    <s v="CA-2019-100055"/>
    <x v="39"/>
    <d v="2019-06-01T00:00:00"/>
    <s v="Standard Class"/>
    <s v="MD-17860"/>
    <s v="Michael Dominguez"/>
    <x v="1"/>
    <x v="0"/>
    <x v="517"/>
    <x v="39"/>
    <n v="20707"/>
    <x v="3"/>
    <s v="FUR-FU-10001473"/>
    <x v="0"/>
    <x v="5"/>
    <s v="DAX Wood Document Frame"/>
    <n v="27.46"/>
    <n v="2"/>
    <n v="0"/>
    <x v="1357"/>
    <x v="3"/>
    <x v="1"/>
  </r>
  <r>
    <n v="9133"/>
    <s v="CA-2019-100055"/>
    <x v="39"/>
    <d v="2019-06-01T00:00:00"/>
    <s v="Standard Class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n v="125.13"/>
    <n v="3"/>
    <n v="0"/>
    <x v="7019"/>
    <x v="3"/>
    <x v="1"/>
  </r>
  <r>
    <n v="9134"/>
    <s v="CA-2017-157805"/>
    <x v="284"/>
    <d v="2017-09-04T00:00:00"/>
    <s v="Standard Class"/>
    <s v="RH-19510"/>
    <s v="Rick Huthwaite"/>
    <x v="2"/>
    <x v="0"/>
    <x v="70"/>
    <x v="1"/>
    <n v="92037"/>
    <x v="1"/>
    <s v="TEC-PH-10004447"/>
    <x v="2"/>
    <x v="7"/>
    <s v="Toshiba IPT2010-SD IP Telephone"/>
    <n v="555.96"/>
    <n v="5"/>
    <n v="0.2"/>
    <x v="7020"/>
    <x v="1"/>
    <x v="1"/>
  </r>
  <r>
    <n v="9135"/>
    <s v="CA-2018-124254"/>
    <x v="408"/>
    <d v="2018-04-17T00:00:00"/>
    <s v="Standard Class"/>
    <s v="TB-21175"/>
    <s v="Thomas Boland"/>
    <x v="1"/>
    <x v="0"/>
    <x v="481"/>
    <x v="3"/>
    <n v="27893"/>
    <x v="0"/>
    <s v="OFF-ST-10001469"/>
    <x v="1"/>
    <x v="4"/>
    <s v="Fellowes Bankers Box Recycled Super Stor/Drawer"/>
    <n v="129.55199999999999"/>
    <n v="3"/>
    <n v="0.2"/>
    <x v="6280"/>
    <x v="0"/>
    <x v="1"/>
  </r>
  <r>
    <n v="9136"/>
    <s v="CA-2018-124254"/>
    <x v="408"/>
    <d v="2018-04-17T00:00:00"/>
    <s v="Standard Class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n v="51.984000000000009"/>
    <n v="1"/>
    <n v="0.2"/>
    <x v="7021"/>
    <x v="0"/>
    <x v="1"/>
  </r>
  <r>
    <n v="9137"/>
    <s v="CA-2018-124254"/>
    <x v="408"/>
    <d v="2018-04-17T00:00:00"/>
    <s v="Standard Class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x v="7022"/>
    <x v="0"/>
    <x v="1"/>
  </r>
  <r>
    <n v="9138"/>
    <s v="CA-2016-123400"/>
    <x v="563"/>
    <d v="2016-02-09T00:00:00"/>
    <s v="Standard Class"/>
    <s v="EB-13930"/>
    <s v="Eric Barreto"/>
    <x v="0"/>
    <x v="0"/>
    <x v="84"/>
    <x v="2"/>
    <n v="33710"/>
    <x v="0"/>
    <s v="OFF-BI-10000666"/>
    <x v="1"/>
    <x v="8"/>
    <s v="Surelock Post Binders"/>
    <n v="18.336000000000002"/>
    <n v="2"/>
    <n v="0.7"/>
    <x v="7023"/>
    <x v="0"/>
    <x v="1"/>
  </r>
  <r>
    <n v="9139"/>
    <s v="CA-2016-123400"/>
    <x v="563"/>
    <d v="2016-02-09T00:00:00"/>
    <s v="Standard Class"/>
    <s v="EB-13930"/>
    <s v="Eric Barreto"/>
    <x v="0"/>
    <x v="0"/>
    <x v="84"/>
    <x v="2"/>
    <n v="33710"/>
    <x v="0"/>
    <s v="TEC-PH-10002890"/>
    <x v="2"/>
    <x v="7"/>
    <s v="AT&amp;T 17929 Lendline Telephone"/>
    <n v="180.96"/>
    <n v="5"/>
    <n v="0.2"/>
    <x v="5258"/>
    <x v="0"/>
    <x v="1"/>
  </r>
  <r>
    <n v="9140"/>
    <s v="CA-2016-106971"/>
    <x v="814"/>
    <d v="2016-09-08T00:00:00"/>
    <s v="Standard Class"/>
    <s v="BM-11785"/>
    <s v="Bryan Mills"/>
    <x v="0"/>
    <x v="0"/>
    <x v="452"/>
    <x v="10"/>
    <n v="60089"/>
    <x v="2"/>
    <s v="TEC-AC-10000844"/>
    <x v="2"/>
    <x v="11"/>
    <s v="Logitech Gaming G510s - Keyboard"/>
    <n v="475.94400000000002"/>
    <n v="7"/>
    <n v="0.2"/>
    <x v="7024"/>
    <x v="2"/>
    <x v="1"/>
  </r>
  <r>
    <n v="9141"/>
    <s v="CA-2019-123029"/>
    <x v="1033"/>
    <d v="2019-10-02T00:00:00"/>
    <s v="Second Class"/>
    <s v="BT-11530"/>
    <s v="Bradley Talbott"/>
    <x v="2"/>
    <x v="0"/>
    <x v="1"/>
    <x v="1"/>
    <n v="90049"/>
    <x v="1"/>
    <s v="TEC-AC-10002402"/>
    <x v="2"/>
    <x v="11"/>
    <s v="Razer Kraken PRO Over Ear PC and Music Headset"/>
    <n v="159.97999999999999"/>
    <n v="2"/>
    <n v="0"/>
    <x v="7025"/>
    <x v="1"/>
    <x v="1"/>
  </r>
  <r>
    <n v="9142"/>
    <s v="CA-2018-139409"/>
    <x v="64"/>
    <d v="2018-09-07T00:00:00"/>
    <s v="First Class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x v="6158"/>
    <x v="3"/>
    <x v="1"/>
  </r>
  <r>
    <n v="9143"/>
    <s v="US-2019-166688"/>
    <x v="968"/>
    <d v="2019-05-26T00:00:00"/>
    <s v="Standard Class"/>
    <s v="RD-19480"/>
    <s v="Rick Duston"/>
    <x v="0"/>
    <x v="0"/>
    <x v="98"/>
    <x v="33"/>
    <n v="89115"/>
    <x v="1"/>
    <s v="OFF-BI-10004040"/>
    <x v="1"/>
    <x v="8"/>
    <s v="Wilson Jones Impact Binders"/>
    <n v="8.2880000000000003"/>
    <n v="2"/>
    <n v="0.2"/>
    <x v="1971"/>
    <x v="1"/>
    <x v="1"/>
  </r>
  <r>
    <n v="9144"/>
    <s v="US-2019-166688"/>
    <x v="968"/>
    <d v="2019-05-26T00:00:00"/>
    <s v="Standard Class"/>
    <s v="RD-19480"/>
    <s v="Rick Duston"/>
    <x v="0"/>
    <x v="0"/>
    <x v="98"/>
    <x v="33"/>
    <n v="89115"/>
    <x v="1"/>
    <s v="TEC-PH-10004094"/>
    <x v="2"/>
    <x v="7"/>
    <s v="Motorola L703CM"/>
    <n v="1123.1280000000002"/>
    <n v="9"/>
    <n v="0.2"/>
    <x v="7026"/>
    <x v="1"/>
    <x v="1"/>
  </r>
  <r>
    <n v="9145"/>
    <s v="US-2019-166688"/>
    <x v="968"/>
    <d v="2019-05-26T00:00:00"/>
    <s v="Standard Class"/>
    <s v="RD-19480"/>
    <s v="Rick Duston"/>
    <x v="0"/>
    <x v="0"/>
    <x v="98"/>
    <x v="33"/>
    <n v="89115"/>
    <x v="1"/>
    <s v="OFF-AP-10000358"/>
    <x v="1"/>
    <x v="9"/>
    <s v="Fellowes Basic Home/Office Series Surge Protectors"/>
    <n v="64.900000000000006"/>
    <n v="5"/>
    <n v="0"/>
    <x v="7027"/>
    <x v="1"/>
    <x v="1"/>
  </r>
  <r>
    <n v="9146"/>
    <s v="CA-2017-126970"/>
    <x v="1181"/>
    <d v="2017-09-24T00:00:00"/>
    <s v="Standard Class"/>
    <s v="TP-21130"/>
    <s v="Theone Pippenger"/>
    <x v="0"/>
    <x v="0"/>
    <x v="14"/>
    <x v="10"/>
    <n v="60540"/>
    <x v="2"/>
    <s v="OFF-BI-10000138"/>
    <x v="1"/>
    <x v="8"/>
    <s v="Acco Translucent Poly Ring Binders"/>
    <n v="2.8079999999999989"/>
    <n v="3"/>
    <n v="0.8"/>
    <x v="7028"/>
    <x v="2"/>
    <x v="1"/>
  </r>
  <r>
    <n v="9147"/>
    <s v="US-2018-165505"/>
    <x v="1156"/>
    <d v="2018-01-27T00:00:00"/>
    <s v="Standard Class"/>
    <s v="CB-12535"/>
    <s v="Claudia Bergmann"/>
    <x v="1"/>
    <x v="0"/>
    <x v="140"/>
    <x v="42"/>
    <m/>
    <x v="3"/>
    <s v="TEC-AC-10002926"/>
    <x v="2"/>
    <x v="11"/>
    <s v="Logitech Wireless Marathon Mouse M705"/>
    <n v="99.98"/>
    <n v="2"/>
    <n v="0"/>
    <x v="3067"/>
    <x v="3"/>
    <x v="1"/>
  </r>
  <r>
    <n v="9148"/>
    <s v="US-2018-165505"/>
    <x v="1156"/>
    <d v="2018-01-27T00:00:00"/>
    <s v="Standard Class"/>
    <s v="CB-12535"/>
    <s v="Claudia Bergmann"/>
    <x v="1"/>
    <x v="0"/>
    <x v="140"/>
    <x v="42"/>
    <m/>
    <x v="3"/>
    <s v="OFF-AR-10003477"/>
    <x v="1"/>
    <x v="6"/>
    <s v="4009 Highlighters"/>
    <n v="8.0400000000000009"/>
    <n v="6"/>
    <n v="0"/>
    <x v="7029"/>
    <x v="3"/>
    <x v="1"/>
  </r>
  <r>
    <n v="9149"/>
    <s v="US-2018-165505"/>
    <x v="1156"/>
    <d v="2018-01-27T00:00:00"/>
    <s v="Standard Class"/>
    <s v="CB-12535"/>
    <s v="Claudia Bergmann"/>
    <x v="1"/>
    <x v="0"/>
    <x v="140"/>
    <x v="42"/>
    <m/>
    <x v="3"/>
    <s v="OFF-ST-10001526"/>
    <x v="1"/>
    <x v="4"/>
    <s v="Iceberg Mobile Mega Data/Printer Cart"/>
    <n v="1564.29"/>
    <n v="13"/>
    <n v="0"/>
    <x v="7030"/>
    <x v="3"/>
    <x v="1"/>
  </r>
  <r>
    <n v="9150"/>
    <s v="US-2016-157070"/>
    <x v="106"/>
    <d v="2016-06-06T00:00:00"/>
    <s v="Standard Class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n v="138.56"/>
    <n v="4"/>
    <n v="0"/>
    <x v="7031"/>
    <x v="2"/>
    <x v="1"/>
  </r>
  <r>
    <n v="9151"/>
    <s v="US-2016-157070"/>
    <x v="106"/>
    <d v="2016-06-06T00:00:00"/>
    <s v="Standard Class"/>
    <s v="QJ-19255"/>
    <s v="Quincy Jones"/>
    <x v="1"/>
    <x v="0"/>
    <x v="66"/>
    <x v="12"/>
    <n v="48234"/>
    <x v="2"/>
    <s v="OFF-AP-10004859"/>
    <x v="1"/>
    <x v="9"/>
    <s v="Acco 6 Outlet Guardian Premium Surge Suppressor"/>
    <n v="65.52000000000001"/>
    <n v="5"/>
    <n v="0.1"/>
    <x v="7032"/>
    <x v="2"/>
    <x v="1"/>
  </r>
  <r>
    <n v="9152"/>
    <s v="US-2017-106873"/>
    <x v="496"/>
    <d v="2017-09-29T00:00:00"/>
    <s v="Second Class"/>
    <s v="KM-16720"/>
    <s v="Kunst Miller"/>
    <x v="0"/>
    <x v="0"/>
    <x v="418"/>
    <x v="16"/>
    <n v="85323"/>
    <x v="1"/>
    <s v="OFF-AR-10003179"/>
    <x v="1"/>
    <x v="6"/>
    <s v="Dixon Ticonderoga Core-Lock Colored Pencils"/>
    <n v="14.576000000000001"/>
    <n v="2"/>
    <n v="0.2"/>
    <x v="5677"/>
    <x v="1"/>
    <x v="1"/>
  </r>
  <r>
    <n v="9153"/>
    <s v="US-2017-106873"/>
    <x v="496"/>
    <d v="2017-09-29T00:00:00"/>
    <s v="Second Class"/>
    <s v="KM-16720"/>
    <s v="Kunst Miller"/>
    <x v="0"/>
    <x v="0"/>
    <x v="418"/>
    <x v="16"/>
    <n v="85323"/>
    <x v="1"/>
    <s v="TEC-AC-10002345"/>
    <x v="2"/>
    <x v="11"/>
    <s v="HP Standard 104 key PS/2 Keyboard"/>
    <n v="23.200000000000003"/>
    <n v="2"/>
    <n v="0.2"/>
    <x v="7033"/>
    <x v="1"/>
    <x v="1"/>
  </r>
  <r>
    <n v="9154"/>
    <s v="US-2017-106873"/>
    <x v="496"/>
    <d v="2017-09-29T00:00:00"/>
    <s v="Second Class"/>
    <s v="KM-16720"/>
    <s v="Kunst Miller"/>
    <x v="0"/>
    <x v="0"/>
    <x v="418"/>
    <x v="16"/>
    <n v="85323"/>
    <x v="1"/>
    <s v="OFF-AR-10001246"/>
    <x v="1"/>
    <x v="6"/>
    <s v="Newell 317"/>
    <n v="16.463999999999999"/>
    <n v="7"/>
    <n v="0.2"/>
    <x v="7034"/>
    <x v="1"/>
    <x v="1"/>
  </r>
  <r>
    <n v="9155"/>
    <s v="CA-2018-132990"/>
    <x v="1147"/>
    <d v="2018-08-03T00:00:00"/>
    <s v="Second Class"/>
    <s v="KM-16660"/>
    <s v="Khloe Miller"/>
    <x v="0"/>
    <x v="0"/>
    <x v="10"/>
    <x v="9"/>
    <n v="19140"/>
    <x v="3"/>
    <s v="FUR-FU-10004864"/>
    <x v="0"/>
    <x v="5"/>
    <s v="Eldon 500 Class Desk Accessories"/>
    <n v="19.312000000000001"/>
    <n v="2"/>
    <n v="0.2"/>
    <x v="7035"/>
    <x v="3"/>
    <x v="1"/>
  </r>
  <r>
    <n v="9156"/>
    <s v="CA-2016-102645"/>
    <x v="1211"/>
    <d v="2016-01-28T00:00:00"/>
    <s v="Standard Class"/>
    <s v="IM-15055"/>
    <s v="Ionia McGrath"/>
    <x v="0"/>
    <x v="0"/>
    <x v="98"/>
    <x v="33"/>
    <n v="89115"/>
    <x v="1"/>
    <s v="OFF-PA-10001804"/>
    <x v="1"/>
    <x v="10"/>
    <s v="Xerox 195"/>
    <n v="40.08"/>
    <n v="6"/>
    <n v="0"/>
    <x v="1692"/>
    <x v="1"/>
    <x v="1"/>
  </r>
  <r>
    <n v="9157"/>
    <s v="CA-2016-134215"/>
    <x v="472"/>
    <d v="2016-08-08T00:00:00"/>
    <s v="Standard Class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n v="101.96"/>
    <n v="2"/>
    <n v="0"/>
    <x v="7036"/>
    <x v="3"/>
    <x v="1"/>
  </r>
  <r>
    <n v="9158"/>
    <s v="CA-2016-134215"/>
    <x v="472"/>
    <d v="2016-08-08T00:00:00"/>
    <s v="Standard Class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n v="259.74"/>
    <n v="13"/>
    <n v="0"/>
    <x v="7037"/>
    <x v="3"/>
    <x v="1"/>
  </r>
  <r>
    <n v="9159"/>
    <s v="CA-2016-134215"/>
    <x v="472"/>
    <d v="2016-08-08T00:00:00"/>
    <s v="Standard Class"/>
    <s v="ML-17395"/>
    <s v="Marina Lichtenstein"/>
    <x v="1"/>
    <x v="0"/>
    <x v="294"/>
    <x v="43"/>
    <n v="4401"/>
    <x v="3"/>
    <s v="TEC-AC-10002473"/>
    <x v="2"/>
    <x v="11"/>
    <s v="Maxell 4.7GB DVD-R"/>
    <n v="255.42"/>
    <n v="9"/>
    <n v="0"/>
    <x v="7038"/>
    <x v="3"/>
    <x v="1"/>
  </r>
  <r>
    <n v="9160"/>
    <s v="CA-2018-118934"/>
    <x v="888"/>
    <d v="2018-08-14T00:00:00"/>
    <s v="Standard Class"/>
    <s v="GH-14410"/>
    <s v="Gary Hansen"/>
    <x v="2"/>
    <x v="0"/>
    <x v="469"/>
    <x v="18"/>
    <n v="37075"/>
    <x v="0"/>
    <s v="OFF-BI-10003314"/>
    <x v="1"/>
    <x v="8"/>
    <s v="Tuff Stuff Recycled Round Ring Binders"/>
    <n v="4.338000000000001"/>
    <n v="3"/>
    <n v="0.7"/>
    <x v="7039"/>
    <x v="0"/>
    <x v="1"/>
  </r>
  <r>
    <n v="9161"/>
    <s v="CA-2018-118934"/>
    <x v="888"/>
    <d v="2018-08-14T00:00:00"/>
    <s v="Standard Class"/>
    <s v="GH-14410"/>
    <s v="Gary Hansen"/>
    <x v="2"/>
    <x v="0"/>
    <x v="469"/>
    <x v="18"/>
    <n v="37075"/>
    <x v="0"/>
    <s v="OFF-BI-10004465"/>
    <x v="1"/>
    <x v="8"/>
    <s v="Avery Durable Slant Ring Binders"/>
    <n v="11.880000000000003"/>
    <n v="5"/>
    <n v="0.7"/>
    <x v="7040"/>
    <x v="0"/>
    <x v="1"/>
  </r>
  <r>
    <n v="9162"/>
    <s v="CA-2018-160108"/>
    <x v="16"/>
    <d v="2018-12-12T00:00:00"/>
    <s v="Standard Class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n v="405.85999999999996"/>
    <n v="7"/>
    <n v="0"/>
    <x v="7041"/>
    <x v="2"/>
    <x v="1"/>
  </r>
  <r>
    <n v="9163"/>
    <s v="CA-2018-160108"/>
    <x v="16"/>
    <d v="2018-12-12T00:00:00"/>
    <s v="Standard Class"/>
    <s v="AG-10900"/>
    <s v="Arthur Gainer"/>
    <x v="0"/>
    <x v="0"/>
    <x v="342"/>
    <x v="6"/>
    <n v="54703"/>
    <x v="2"/>
    <s v="FUR-CH-10002335"/>
    <x v="0"/>
    <x v="1"/>
    <s v="Hon GuestStacker Chair"/>
    <n v="680.01"/>
    <n v="3"/>
    <n v="0"/>
    <x v="7042"/>
    <x v="2"/>
    <x v="1"/>
  </r>
  <r>
    <n v="9164"/>
    <s v="CA-2017-164007"/>
    <x v="1212"/>
    <d v="2017-06-12T00:00:00"/>
    <s v="Standard Class"/>
    <s v="MG-17695"/>
    <s v="Maureen Gnade"/>
    <x v="0"/>
    <x v="0"/>
    <x v="22"/>
    <x v="10"/>
    <n v="60610"/>
    <x v="2"/>
    <s v="TEC-AC-10003433"/>
    <x v="2"/>
    <x v="11"/>
    <s v="Maxell 4.7GB DVD+R 5/Pack"/>
    <n v="2.3760000000000003"/>
    <n v="3"/>
    <n v="0.2"/>
    <x v="2493"/>
    <x v="2"/>
    <x v="1"/>
  </r>
  <r>
    <n v="9165"/>
    <s v="CA-2017-164007"/>
    <x v="1212"/>
    <d v="2017-06-12T00:00:00"/>
    <s v="Standard Class"/>
    <s v="MG-17695"/>
    <s v="Maureen Gnade"/>
    <x v="0"/>
    <x v="0"/>
    <x v="22"/>
    <x v="10"/>
    <n v="60610"/>
    <x v="2"/>
    <s v="OFF-AP-10003849"/>
    <x v="1"/>
    <x v="9"/>
    <s v="Hoover Shoulder Vac Commercial Portable Vacuum"/>
    <n v="143.12799999999996"/>
    <n v="2"/>
    <n v="0.8"/>
    <x v="7043"/>
    <x v="2"/>
    <x v="1"/>
  </r>
  <r>
    <n v="9166"/>
    <s v="CA-2018-100300"/>
    <x v="890"/>
    <d v="2018-06-26T00:00:00"/>
    <s v="Second Class"/>
    <s v="MJ-17740"/>
    <s v="Max Jones"/>
    <x v="0"/>
    <x v="0"/>
    <x v="70"/>
    <x v="1"/>
    <n v="92037"/>
    <x v="1"/>
    <s v="TEC-MA-10000984"/>
    <x v="2"/>
    <x v="15"/>
    <s v="Okidata MB760 Printer"/>
    <n v="4476.8"/>
    <n v="4"/>
    <n v="0.2"/>
    <x v="7044"/>
    <x v="1"/>
    <x v="1"/>
  </r>
  <r>
    <n v="9167"/>
    <s v="CA-2018-100300"/>
    <x v="890"/>
    <d v="2018-06-26T00:00:00"/>
    <s v="Second Class"/>
    <s v="MJ-17740"/>
    <s v="Max Jones"/>
    <x v="0"/>
    <x v="0"/>
    <x v="70"/>
    <x v="1"/>
    <n v="92037"/>
    <x v="1"/>
    <s v="OFF-PA-10000418"/>
    <x v="1"/>
    <x v="10"/>
    <s v="Xerox 189"/>
    <n v="104.85"/>
    <n v="1"/>
    <n v="0"/>
    <x v="3157"/>
    <x v="1"/>
    <x v="1"/>
  </r>
  <r>
    <n v="9168"/>
    <s v="CA-2018-100300"/>
    <x v="890"/>
    <d v="2018-06-26T00:00:00"/>
    <s v="Second Class"/>
    <s v="MJ-17740"/>
    <s v="Max Jones"/>
    <x v="0"/>
    <x v="0"/>
    <x v="70"/>
    <x v="1"/>
    <n v="92037"/>
    <x v="1"/>
    <s v="OFF-AP-10001242"/>
    <x v="1"/>
    <x v="9"/>
    <s v="APC 7 Outlet Network SurgeArrest Surge Protector"/>
    <n v="241.44"/>
    <n v="3"/>
    <n v="0"/>
    <x v="2890"/>
    <x v="1"/>
    <x v="1"/>
  </r>
  <r>
    <n v="9169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n v="319.76"/>
    <n v="14"/>
    <n v="0"/>
    <x v="7045"/>
    <x v="0"/>
    <x v="1"/>
  </r>
  <r>
    <n v="9170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n v="45.68"/>
    <n v="2"/>
    <n v="0"/>
    <x v="1981"/>
    <x v="0"/>
    <x v="1"/>
  </r>
  <r>
    <n v="9171"/>
    <s v="US-2018-155768"/>
    <x v="49"/>
    <d v="2018-12-01T00:00:00"/>
    <s v="Same Day"/>
    <s v="LB-16795"/>
    <s v="Laurel Beltran"/>
    <x v="2"/>
    <x v="0"/>
    <x v="475"/>
    <x v="1"/>
    <n v="93030"/>
    <x v="1"/>
    <s v="FUR-FU-10000448"/>
    <x v="0"/>
    <x v="5"/>
    <s v="Tenex Chairmats For Use With Carpeted Floors"/>
    <n v="31.96"/>
    <n v="2"/>
    <n v="0"/>
    <x v="7046"/>
    <x v="1"/>
    <x v="1"/>
  </r>
  <r>
    <n v="9172"/>
    <s v="US-2018-155768"/>
    <x v="49"/>
    <d v="2018-12-01T00:00:00"/>
    <s v="Same Day"/>
    <s v="LB-16795"/>
    <s v="Laurel Beltran"/>
    <x v="2"/>
    <x v="0"/>
    <x v="475"/>
    <x v="1"/>
    <n v="93030"/>
    <x v="1"/>
    <s v="OFF-PA-10001357"/>
    <x v="1"/>
    <x v="10"/>
    <s v="Xerox 1886"/>
    <n v="47.9"/>
    <n v="1"/>
    <n v="0"/>
    <x v="4156"/>
    <x v="1"/>
    <x v="1"/>
  </r>
  <r>
    <n v="9173"/>
    <s v="US-2018-155768"/>
    <x v="49"/>
    <d v="2018-12-01T00:00:00"/>
    <s v="Same Day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n v="1112.94"/>
    <n v="3"/>
    <n v="0"/>
    <x v="7047"/>
    <x v="1"/>
    <x v="1"/>
  </r>
  <r>
    <n v="9174"/>
    <s v="US-2018-155768"/>
    <x v="49"/>
    <d v="2018-12-01T00:00:00"/>
    <s v="Same Day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n v="22.919999999999998"/>
    <n v="3"/>
    <n v="0"/>
    <x v="1035"/>
    <x v="1"/>
    <x v="1"/>
  </r>
  <r>
    <n v="9175"/>
    <s v="CA-2019-119424"/>
    <x v="492"/>
    <d v="2019-06-14T00:00:00"/>
    <s v="Second Class"/>
    <s v="SB-20185"/>
    <s v="Sarah Brown"/>
    <x v="0"/>
    <x v="0"/>
    <x v="239"/>
    <x v="4"/>
    <n v="98031"/>
    <x v="1"/>
    <s v="TEC-PH-10002564"/>
    <x v="2"/>
    <x v="7"/>
    <s v="OtterBox Defender Series Case - Samsung Galaxy S4"/>
    <n v="71.975999999999999"/>
    <n v="3"/>
    <n v="0.2"/>
    <x v="3306"/>
    <x v="1"/>
    <x v="1"/>
  </r>
  <r>
    <n v="9176"/>
    <s v="CA-2019-119424"/>
    <x v="492"/>
    <d v="2019-06-14T00:00:00"/>
    <s v="Second Class"/>
    <s v="SB-20185"/>
    <s v="Sarah Brown"/>
    <x v="0"/>
    <x v="0"/>
    <x v="239"/>
    <x v="4"/>
    <n v="98031"/>
    <x v="1"/>
    <s v="OFF-PA-10001639"/>
    <x v="1"/>
    <x v="10"/>
    <s v="Xerox 203"/>
    <n v="19.440000000000001"/>
    <n v="3"/>
    <n v="0"/>
    <x v="551"/>
    <x v="1"/>
    <x v="1"/>
  </r>
  <r>
    <n v="9177"/>
    <s v="CA-2018-118178"/>
    <x v="690"/>
    <d v="2018-03-24T00:00:00"/>
    <s v="Standard Class"/>
    <s v="CC-12610"/>
    <s v="Corey Catlett"/>
    <x v="1"/>
    <x v="0"/>
    <x v="316"/>
    <x v="18"/>
    <n v="37211"/>
    <x v="0"/>
    <s v="OFF-BI-10001153"/>
    <x v="1"/>
    <x v="8"/>
    <s v="Ibico Recycled Grain-Textured Covers"/>
    <n v="31.086000000000006"/>
    <n v="3"/>
    <n v="0.7"/>
    <x v="7048"/>
    <x v="0"/>
    <x v="1"/>
  </r>
  <r>
    <n v="9178"/>
    <s v="CA-2018-166618"/>
    <x v="696"/>
    <d v="2018-11-18T00:00:00"/>
    <s v="Standard Class"/>
    <s v="DP-13000"/>
    <s v="Darren Powers"/>
    <x v="0"/>
    <x v="0"/>
    <x v="20"/>
    <x v="15"/>
    <n v="10035"/>
    <x v="3"/>
    <s v="TEC-PH-10003356"/>
    <x v="2"/>
    <x v="7"/>
    <s v="SmartStand Mobile Device Holder, Assorted Colors"/>
    <n v="13.98"/>
    <n v="2"/>
    <n v="0"/>
    <x v="7049"/>
    <x v="3"/>
    <x v="1"/>
  </r>
  <r>
    <n v="9179"/>
    <s v="CA-2018-166618"/>
    <x v="696"/>
    <d v="2018-11-18T00:00:00"/>
    <s v="Standard Class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n v="23.65"/>
    <n v="1"/>
    <n v="0"/>
    <x v="7050"/>
    <x v="3"/>
    <x v="1"/>
  </r>
  <r>
    <n v="9180"/>
    <s v="CA-2019-156776"/>
    <x v="783"/>
    <d v="2019-08-11T00:00:00"/>
    <s v="Standard Class"/>
    <s v="JL-15505"/>
    <s v="Jeremy Lonsdale"/>
    <x v="0"/>
    <x v="0"/>
    <x v="223"/>
    <x v="1"/>
    <n v="92683"/>
    <x v="1"/>
    <s v="TEC-PH-10002415"/>
    <x v="2"/>
    <x v="7"/>
    <s v="Polycom VoiceStation 500 Conference phone"/>
    <n v="707.88"/>
    <n v="3"/>
    <n v="0.2"/>
    <x v="7051"/>
    <x v="1"/>
    <x v="1"/>
  </r>
  <r>
    <n v="9181"/>
    <s v="CA-2019-156776"/>
    <x v="783"/>
    <d v="2019-08-11T00:00:00"/>
    <s v="Standard Class"/>
    <s v="JL-15505"/>
    <s v="Jeremy Lonsdale"/>
    <x v="0"/>
    <x v="0"/>
    <x v="223"/>
    <x v="1"/>
    <n v="92683"/>
    <x v="1"/>
    <s v="OFF-BI-10003355"/>
    <x v="1"/>
    <x v="8"/>
    <s v="Cardinal Holdit Business Card Pockets"/>
    <n v="11.952000000000002"/>
    <n v="3"/>
    <n v="0.2"/>
    <x v="4063"/>
    <x v="1"/>
    <x v="1"/>
  </r>
  <r>
    <n v="9182"/>
    <s v="CA-2019-156776"/>
    <x v="783"/>
    <d v="2019-08-11T00:00:00"/>
    <s v="Standard Class"/>
    <s v="JL-15505"/>
    <s v="Jeremy Lonsdale"/>
    <x v="0"/>
    <x v="0"/>
    <x v="223"/>
    <x v="1"/>
    <n v="92683"/>
    <x v="1"/>
    <s v="OFF-BI-10000216"/>
    <x v="1"/>
    <x v="8"/>
    <s v="Mead 1st Gear 2&quot; Zipper Binder, Asst. Colors"/>
    <n v="31.128000000000004"/>
    <n v="3"/>
    <n v="0.2"/>
    <x v="7052"/>
    <x v="1"/>
    <x v="1"/>
  </r>
  <r>
    <n v="9183"/>
    <s v="CA-2019-156776"/>
    <x v="783"/>
    <d v="2019-08-11T00:00:00"/>
    <s v="Standard Class"/>
    <s v="JL-15505"/>
    <s v="Jeremy Lonsdale"/>
    <x v="0"/>
    <x v="0"/>
    <x v="223"/>
    <x v="1"/>
    <n v="92683"/>
    <x v="1"/>
    <s v="TEC-AC-10004803"/>
    <x v="2"/>
    <x v="11"/>
    <s v="Sony Micro Vault Click 4 GB USB 2.0 Flash Drive"/>
    <n v="55.76"/>
    <n v="4"/>
    <n v="0"/>
    <x v="7053"/>
    <x v="1"/>
    <x v="1"/>
  </r>
  <r>
    <n v="9184"/>
    <s v="CA-2019-156776"/>
    <x v="783"/>
    <d v="2019-08-11T00:00:00"/>
    <s v="Standard Class"/>
    <s v="JL-15505"/>
    <s v="Jeremy Lonsdale"/>
    <x v="0"/>
    <x v="0"/>
    <x v="223"/>
    <x v="1"/>
    <n v="92683"/>
    <x v="1"/>
    <s v="OFF-PA-10001970"/>
    <x v="1"/>
    <x v="10"/>
    <s v="Xerox 1881"/>
    <n v="24.56"/>
    <n v="2"/>
    <n v="0"/>
    <x v="342"/>
    <x v="1"/>
    <x v="1"/>
  </r>
  <r>
    <n v="9185"/>
    <s v="CA-2019-156776"/>
    <x v="783"/>
    <d v="2019-08-11T00:00:00"/>
    <s v="Standard Class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n v="51.75"/>
    <n v="1"/>
    <n v="0"/>
    <x v="1398"/>
    <x v="1"/>
    <x v="1"/>
  </r>
  <r>
    <n v="9186"/>
    <s v="CA-2019-156776"/>
    <x v="783"/>
    <d v="2019-08-11T00:00:00"/>
    <s v="Standard Class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n v="207.18400000000003"/>
    <n v="1"/>
    <n v="0.2"/>
    <x v="7054"/>
    <x v="1"/>
    <x v="1"/>
  </r>
  <r>
    <n v="9187"/>
    <s v="CA-2019-156776"/>
    <x v="783"/>
    <d v="2019-08-11T00:00:00"/>
    <s v="Standard Class"/>
    <s v="JL-15505"/>
    <s v="Jeremy Lonsdale"/>
    <x v="0"/>
    <x v="0"/>
    <x v="223"/>
    <x v="1"/>
    <n v="92683"/>
    <x v="1"/>
    <s v="OFF-AP-10002534"/>
    <x v="1"/>
    <x v="9"/>
    <s v="3.6 Cubic Foot Counter Height Office Refrigerator"/>
    <n v="1473.1"/>
    <n v="5"/>
    <n v="0"/>
    <x v="7055"/>
    <x v="1"/>
    <x v="1"/>
  </r>
  <r>
    <n v="9188"/>
    <s v="US-2017-130512"/>
    <x v="291"/>
    <d v="2017-08-25T00:00:00"/>
    <s v="Standard Class"/>
    <s v="SM-20320"/>
    <s v="Sean Miller"/>
    <x v="2"/>
    <x v="0"/>
    <x v="227"/>
    <x v="9"/>
    <n v="18103"/>
    <x v="3"/>
    <s v="OFF-SU-10001935"/>
    <x v="1"/>
    <x v="14"/>
    <s v="Staple remover"/>
    <n v="3.4880000000000004"/>
    <n v="2"/>
    <n v="0.2"/>
    <x v="7056"/>
    <x v="3"/>
    <x v="1"/>
  </r>
  <r>
    <n v="9189"/>
    <s v="US-2017-130512"/>
    <x v="291"/>
    <d v="2017-08-25T00:00:00"/>
    <s v="Standard Class"/>
    <s v="SM-20320"/>
    <s v="Sean Miller"/>
    <x v="2"/>
    <x v="0"/>
    <x v="227"/>
    <x v="9"/>
    <n v="18103"/>
    <x v="3"/>
    <s v="TEC-AC-10000290"/>
    <x v="2"/>
    <x v="11"/>
    <s v="Sabrent 4-Port USB 2.0 Hub"/>
    <n v="21.728000000000002"/>
    <n v="4"/>
    <n v="0.2"/>
    <x v="7057"/>
    <x v="3"/>
    <x v="1"/>
  </r>
  <r>
    <n v="9190"/>
    <s v="US-2017-130512"/>
    <x v="291"/>
    <d v="2017-08-25T00:00:00"/>
    <s v="Standard Class"/>
    <s v="SM-20320"/>
    <s v="Sean Miller"/>
    <x v="2"/>
    <x v="0"/>
    <x v="227"/>
    <x v="9"/>
    <n v="18103"/>
    <x v="3"/>
    <s v="OFF-ST-10002574"/>
    <x v="1"/>
    <x v="4"/>
    <s v="SAFCO Commercial Wire Shelving, Black"/>
    <n v="663.072"/>
    <n v="6"/>
    <n v="0.2"/>
    <x v="7058"/>
    <x v="3"/>
    <x v="1"/>
  </r>
  <r>
    <n v="9191"/>
    <s v="US-2017-130512"/>
    <x v="291"/>
    <d v="2017-08-25T00:00:00"/>
    <s v="Standard Class"/>
    <s v="SM-20320"/>
    <s v="Sean Miller"/>
    <x v="2"/>
    <x v="0"/>
    <x v="227"/>
    <x v="9"/>
    <n v="18103"/>
    <x v="3"/>
    <s v="OFF-BI-10004519"/>
    <x v="1"/>
    <x v="8"/>
    <s v="GBC DocuBind P100 Manual Binding Machine"/>
    <n v="99.588000000000008"/>
    <n v="2"/>
    <n v="0.7"/>
    <x v="7059"/>
    <x v="3"/>
    <x v="1"/>
  </r>
  <r>
    <n v="9192"/>
    <s v="US-2017-130512"/>
    <x v="291"/>
    <d v="2017-08-25T00:00:00"/>
    <s v="Standard Class"/>
    <s v="SM-20320"/>
    <s v="Sean Miller"/>
    <x v="2"/>
    <x v="0"/>
    <x v="227"/>
    <x v="9"/>
    <n v="18103"/>
    <x v="3"/>
    <s v="OFF-PA-10003625"/>
    <x v="1"/>
    <x v="10"/>
    <s v="Xerox 1979"/>
    <n v="49.568000000000005"/>
    <n v="2"/>
    <n v="0.2"/>
    <x v="2152"/>
    <x v="3"/>
    <x v="1"/>
  </r>
  <r>
    <n v="9193"/>
    <s v="CA-2017-141810"/>
    <x v="121"/>
    <d v="2017-11-07T00:00:00"/>
    <s v="Standard Class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n v="29.371999999999993"/>
    <n v="7"/>
    <n v="0.8"/>
    <x v="7060"/>
    <x v="2"/>
    <x v="1"/>
  </r>
  <r>
    <n v="9194"/>
    <s v="CA-2017-141810"/>
    <x v="121"/>
    <d v="2017-11-07T00:00:00"/>
    <s v="Standard Class"/>
    <s v="BB-10990"/>
    <s v="Barry Blumstein"/>
    <x v="1"/>
    <x v="0"/>
    <x v="52"/>
    <x v="5"/>
    <n v="78207"/>
    <x v="2"/>
    <s v="TEC-PH-10002200"/>
    <x v="2"/>
    <x v="7"/>
    <s v="Aastra 6757i CT Wireless VoIP phone"/>
    <n v="344.70400000000001"/>
    <n v="2"/>
    <n v="0.2"/>
    <x v="4023"/>
    <x v="2"/>
    <x v="1"/>
  </r>
  <r>
    <n v="9195"/>
    <s v="CA-2016-146843"/>
    <x v="953"/>
    <d v="2016-12-06T00:00:00"/>
    <s v="Standard Class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n v="47.992000000000004"/>
    <n v="7"/>
    <n v="0.2"/>
    <x v="7061"/>
    <x v="1"/>
    <x v="1"/>
  </r>
  <r>
    <n v="9196"/>
    <s v="CA-2016-146843"/>
    <x v="953"/>
    <d v="2016-12-06T00:00:00"/>
    <s v="Standard Class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n v="102.24000000000001"/>
    <n v="4"/>
    <n v="0.2"/>
    <x v="7062"/>
    <x v="1"/>
    <x v="1"/>
  </r>
  <r>
    <n v="9197"/>
    <s v="CA-2016-103310"/>
    <x v="1025"/>
    <d v="2016-05-15T00:00:00"/>
    <s v="Standard Class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n v="39.96"/>
    <n v="2"/>
    <n v="0"/>
    <x v="7063"/>
    <x v="1"/>
    <x v="1"/>
  </r>
  <r>
    <n v="9198"/>
    <s v="CA-2016-103310"/>
    <x v="1025"/>
    <d v="2016-05-15T00:00:00"/>
    <s v="Standard Class"/>
    <s v="GM-14680"/>
    <s v="Greg Matthias"/>
    <x v="0"/>
    <x v="0"/>
    <x v="49"/>
    <x v="1"/>
    <n v="95123"/>
    <x v="1"/>
    <s v="TEC-PH-10001817"/>
    <x v="2"/>
    <x v="7"/>
    <s v="Wilson Electronics DB Pro Signal Booster"/>
    <n v="1432.0000000000002"/>
    <n v="5"/>
    <n v="0.2"/>
    <x v="7064"/>
    <x v="1"/>
    <x v="1"/>
  </r>
  <r>
    <n v="9199"/>
    <s v="CA-2016-103310"/>
    <x v="1025"/>
    <d v="2016-05-15T00:00:00"/>
    <s v="Standard Class"/>
    <s v="GM-14680"/>
    <s v="Greg Matthias"/>
    <x v="0"/>
    <x v="0"/>
    <x v="49"/>
    <x v="1"/>
    <n v="95123"/>
    <x v="1"/>
    <s v="OFF-SU-10004737"/>
    <x v="1"/>
    <x v="14"/>
    <s v="Acme Design Stainless Steel Bent Scissors"/>
    <n v="41.04"/>
    <n v="6"/>
    <n v="0"/>
    <x v="7065"/>
    <x v="1"/>
    <x v="1"/>
  </r>
  <r>
    <n v="9200"/>
    <s v="CA-2016-103310"/>
    <x v="1025"/>
    <d v="2016-05-15T00:00:00"/>
    <s v="Standard Class"/>
    <s v="GM-14680"/>
    <s v="Greg Matthias"/>
    <x v="0"/>
    <x v="0"/>
    <x v="49"/>
    <x v="1"/>
    <n v="95123"/>
    <x v="1"/>
    <s v="FUR-CH-10002320"/>
    <x v="0"/>
    <x v="1"/>
    <s v="Hon Pagoda Stacking Chairs"/>
    <n v="256.78400000000005"/>
    <n v="1"/>
    <n v="0.2"/>
    <x v="7066"/>
    <x v="1"/>
    <x v="1"/>
  </r>
  <r>
    <n v="9201"/>
    <s v="CA-2018-152688"/>
    <x v="508"/>
    <d v="2018-10-20T00:00:00"/>
    <s v="First Class"/>
    <s v="NR-18550"/>
    <s v="Nick Radford"/>
    <x v="0"/>
    <x v="0"/>
    <x v="275"/>
    <x v="30"/>
    <n v="8861"/>
    <x v="3"/>
    <s v="FUR-BO-10001337"/>
    <x v="0"/>
    <x v="0"/>
    <s v="O'Sullivan Living Dimensions 2-Shelf Bookcases"/>
    <n v="120.98"/>
    <n v="1"/>
    <n v="0"/>
    <x v="7067"/>
    <x v="3"/>
    <x v="1"/>
  </r>
  <r>
    <n v="9202"/>
    <s v="CA-2018-152688"/>
    <x v="508"/>
    <d v="2018-10-20T00:00:00"/>
    <s v="First Class"/>
    <s v="NR-18550"/>
    <s v="Nick Radford"/>
    <x v="0"/>
    <x v="0"/>
    <x v="275"/>
    <x v="30"/>
    <n v="8861"/>
    <x v="3"/>
    <s v="OFF-BI-10004584"/>
    <x v="1"/>
    <x v="8"/>
    <s v="GBC ProClick 150 Presentation Binding System"/>
    <n v="315.98"/>
    <n v="1"/>
    <n v="0"/>
    <x v="7068"/>
    <x v="3"/>
    <x v="1"/>
  </r>
  <r>
    <n v="9203"/>
    <s v="CA-2018-153836"/>
    <x v="859"/>
    <d v="2018-11-03T00:00:00"/>
    <s v="Standard Class"/>
    <s v="EH-13765"/>
    <s v="Edward Hooks"/>
    <x v="1"/>
    <x v="0"/>
    <x v="20"/>
    <x v="15"/>
    <n v="10011"/>
    <x v="3"/>
    <s v="OFF-BI-10004817"/>
    <x v="1"/>
    <x v="8"/>
    <s v="GBC Personal VeloBind Strips"/>
    <n v="28.752000000000002"/>
    <n v="3"/>
    <n v="0.2"/>
    <x v="7069"/>
    <x v="3"/>
    <x v="1"/>
  </r>
  <r>
    <n v="9204"/>
    <s v="CA-2018-153836"/>
    <x v="859"/>
    <d v="2018-11-03T00:00:00"/>
    <s v="Standard Class"/>
    <s v="EH-13765"/>
    <s v="Edward Hooks"/>
    <x v="1"/>
    <x v="0"/>
    <x v="20"/>
    <x v="15"/>
    <n v="10011"/>
    <x v="3"/>
    <s v="OFF-AR-10004602"/>
    <x v="1"/>
    <x v="6"/>
    <s v="Boston KS Multi-Size Manual Pencil Sharpener"/>
    <n v="114.94999999999999"/>
    <n v="5"/>
    <n v="0"/>
    <x v="7070"/>
    <x v="3"/>
    <x v="1"/>
  </r>
  <r>
    <n v="9205"/>
    <s v="CA-2018-104689"/>
    <x v="49"/>
    <d v="2018-12-05T00:00:00"/>
    <s v="Standard Class"/>
    <s v="FH-14365"/>
    <s v="Fred Hopkins"/>
    <x v="1"/>
    <x v="0"/>
    <x v="1"/>
    <x v="1"/>
    <n v="90004"/>
    <x v="1"/>
    <s v="OFF-AR-10001149"/>
    <x v="1"/>
    <x v="6"/>
    <s v="Sanford Colorific Colored Pencils, 12/Box"/>
    <n v="23.04"/>
    <n v="8"/>
    <n v="0"/>
    <x v="7071"/>
    <x v="1"/>
    <x v="1"/>
  </r>
  <r>
    <n v="9206"/>
    <s v="CA-2018-146423"/>
    <x v="438"/>
    <d v="2018-04-21T00:00:00"/>
    <s v="Same Day"/>
    <s v="BT-11680"/>
    <s v="Brian Thompson"/>
    <x v="0"/>
    <x v="0"/>
    <x v="451"/>
    <x v="29"/>
    <n v="6460"/>
    <x v="3"/>
    <s v="OFF-AR-10004817"/>
    <x v="1"/>
    <x v="6"/>
    <s v="Colorific Watercolor Pencils"/>
    <n v="15.48"/>
    <n v="3"/>
    <n v="0"/>
    <x v="1197"/>
    <x v="3"/>
    <x v="0"/>
  </r>
  <r>
    <n v="9207"/>
    <s v="CA-2018-146423"/>
    <x v="438"/>
    <d v="2018-04-21T00:00:00"/>
    <s v="Same Day"/>
    <s v="BT-11680"/>
    <s v="Brian Thompson"/>
    <x v="0"/>
    <x v="0"/>
    <x v="451"/>
    <x v="29"/>
    <n v="6460"/>
    <x v="3"/>
    <s v="OFF-PA-10003797"/>
    <x v="1"/>
    <x v="10"/>
    <s v="Xerox 209"/>
    <n v="51.84"/>
    <n v="8"/>
    <n v="0"/>
    <x v="189"/>
    <x v="3"/>
    <x v="1"/>
  </r>
  <r>
    <n v="9208"/>
    <s v="CA-2019-140781"/>
    <x v="646"/>
    <d v="2019-08-07T00:00:00"/>
    <s v="Standard Class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n v="39.816000000000003"/>
    <n v="3"/>
    <n v="0.2"/>
    <x v="7072"/>
    <x v="2"/>
    <x v="1"/>
  </r>
  <r>
    <n v="9209"/>
    <s v="CA-2019-141747"/>
    <x v="646"/>
    <d v="2019-08-08T00:00:00"/>
    <s v="Second Class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n v="16.059999999999999"/>
    <n v="1"/>
    <n v="0"/>
    <x v="7073"/>
    <x v="1"/>
    <x v="1"/>
  </r>
  <r>
    <n v="9210"/>
    <s v="CA-2019-142776"/>
    <x v="157"/>
    <d v="2019-12-14T00:00:00"/>
    <s v="Second Class"/>
    <s v="RS-19870"/>
    <s v="Roy Skaria"/>
    <x v="2"/>
    <x v="0"/>
    <x v="140"/>
    <x v="23"/>
    <n v="52601"/>
    <x v="2"/>
    <s v="OFF-EN-10003160"/>
    <x v="1"/>
    <x v="12"/>
    <s v="Pastel Pink Envelopes"/>
    <n v="7.28"/>
    <n v="1"/>
    <n v="0"/>
    <x v="7074"/>
    <x v="2"/>
    <x v="1"/>
  </r>
  <r>
    <n v="9211"/>
    <s v="CA-2019-142776"/>
    <x v="157"/>
    <d v="2019-12-14T00:00:00"/>
    <s v="Second Class"/>
    <s v="RS-19870"/>
    <s v="Roy Skaria"/>
    <x v="2"/>
    <x v="0"/>
    <x v="140"/>
    <x v="23"/>
    <n v="52601"/>
    <x v="2"/>
    <s v="OFF-BI-10002012"/>
    <x v="1"/>
    <x v="8"/>
    <s v="Wilson Jones Easy Flow II Sheet Lifters"/>
    <n v="5.4"/>
    <n v="3"/>
    <n v="0"/>
    <x v="6787"/>
    <x v="2"/>
    <x v="1"/>
  </r>
  <r>
    <n v="9212"/>
    <s v="CA-2017-167479"/>
    <x v="948"/>
    <d v="2017-03-19T00:00:00"/>
    <s v="Standard Class"/>
    <s v="AI-10855"/>
    <s v="Arianne Irving"/>
    <x v="0"/>
    <x v="0"/>
    <x v="43"/>
    <x v="1"/>
    <n v="95661"/>
    <x v="1"/>
    <s v="OFF-PA-10002105"/>
    <x v="1"/>
    <x v="10"/>
    <s v="Xerox 223"/>
    <n v="19.440000000000001"/>
    <n v="3"/>
    <n v="0"/>
    <x v="551"/>
    <x v="1"/>
    <x v="1"/>
  </r>
  <r>
    <n v="9213"/>
    <s v="CA-2016-144071"/>
    <x v="589"/>
    <d v="2016-12-15T00:00:00"/>
    <s v="Standard Class"/>
    <s v="DJ-13420"/>
    <s v="Denny Joy"/>
    <x v="1"/>
    <x v="0"/>
    <x v="8"/>
    <x v="1"/>
    <n v="94110"/>
    <x v="1"/>
    <s v="FUR-FU-10000397"/>
    <x v="0"/>
    <x v="5"/>
    <s v="Luxo Economy Swing Arm Lamp"/>
    <n v="39.880000000000003"/>
    <n v="2"/>
    <n v="0"/>
    <x v="1198"/>
    <x v="1"/>
    <x v="1"/>
  </r>
  <r>
    <n v="9214"/>
    <s v="CA-2016-144071"/>
    <x v="589"/>
    <d v="2016-12-15T00:00:00"/>
    <s v="Standard Class"/>
    <s v="DJ-13420"/>
    <s v="Denny Joy"/>
    <x v="1"/>
    <x v="0"/>
    <x v="8"/>
    <x v="1"/>
    <n v="94110"/>
    <x v="1"/>
    <s v="FUR-FU-10000758"/>
    <x v="0"/>
    <x v="5"/>
    <s v="DAX Natural Wood-Tone Poster Frame"/>
    <n v="79.44"/>
    <n v="3"/>
    <n v="0"/>
    <x v="7075"/>
    <x v="1"/>
    <x v="1"/>
  </r>
  <r>
    <n v="9215"/>
    <s v="US-2019-120908"/>
    <x v="1033"/>
    <d v="2019-10-02T00:00:00"/>
    <s v="First Class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n v="20.664000000000001"/>
    <n v="7"/>
    <n v="0.2"/>
    <x v="7076"/>
    <x v="3"/>
    <x v="1"/>
  </r>
  <r>
    <n v="9216"/>
    <s v="CA-2018-152646"/>
    <x v="831"/>
    <d v="2018-11-26T00:00:00"/>
    <s v="Standard Class"/>
    <s v="TH-21235"/>
    <s v="Tiffany House"/>
    <x v="1"/>
    <x v="0"/>
    <x v="1"/>
    <x v="1"/>
    <n v="90049"/>
    <x v="1"/>
    <s v="OFF-PA-10004451"/>
    <x v="1"/>
    <x v="10"/>
    <s v="Xerox 222"/>
    <n v="32.400000000000006"/>
    <n v="5"/>
    <n v="0"/>
    <x v="56"/>
    <x v="1"/>
    <x v="1"/>
  </r>
  <r>
    <n v="9217"/>
    <s v="CA-2019-103765"/>
    <x v="221"/>
    <d v="2019-11-30T00:00:00"/>
    <s v="Standard Class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x v="7077"/>
    <x v="2"/>
    <x v="1"/>
  </r>
  <r>
    <n v="9218"/>
    <s v="US-2019-118157"/>
    <x v="237"/>
    <d v="2019-11-17T00:00:00"/>
    <s v="First Class"/>
    <s v="AW-10930"/>
    <s v="Arthur Wiediger"/>
    <x v="2"/>
    <x v="0"/>
    <x v="31"/>
    <x v="11"/>
    <n v="55407"/>
    <x v="2"/>
    <s v="OFF-EN-10004459"/>
    <x v="1"/>
    <x v="12"/>
    <s v="Security-Tint Envelopes"/>
    <n v="15.28"/>
    <n v="2"/>
    <n v="0"/>
    <x v="792"/>
    <x v="2"/>
    <x v="1"/>
  </r>
  <r>
    <n v="9219"/>
    <s v="US-2017-164238"/>
    <x v="748"/>
    <d v="2017-08-20T00:00:00"/>
    <s v="Standard Class"/>
    <s v="JW-15955"/>
    <s v="Joni Wasserman"/>
    <x v="0"/>
    <x v="0"/>
    <x v="10"/>
    <x v="9"/>
    <n v="19120"/>
    <x v="3"/>
    <s v="OFF-ST-10002352"/>
    <x v="1"/>
    <x v="4"/>
    <s v="Iris Project Case"/>
    <n v="44.688000000000002"/>
    <n v="7"/>
    <n v="0.2"/>
    <x v="7078"/>
    <x v="3"/>
    <x v="1"/>
  </r>
  <r>
    <n v="9220"/>
    <s v="US-2017-164238"/>
    <x v="748"/>
    <d v="2017-08-20T00:00:00"/>
    <s v="Standard Class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n v="301.46999999999997"/>
    <n v="3"/>
    <n v="0.5"/>
    <x v="7079"/>
    <x v="3"/>
    <x v="1"/>
  </r>
  <r>
    <n v="9221"/>
    <s v="CA-2019-103212"/>
    <x v="119"/>
    <d v="2019-10-14T00:00:00"/>
    <s v="First Class"/>
    <s v="MH-18025"/>
    <s v="Michelle Huthwaite"/>
    <x v="0"/>
    <x v="0"/>
    <x v="240"/>
    <x v="28"/>
    <n v="70506"/>
    <x v="0"/>
    <s v="OFF-LA-10000248"/>
    <x v="1"/>
    <x v="2"/>
    <s v="Avery 52"/>
    <n v="11.07"/>
    <n v="3"/>
    <n v="0"/>
    <x v="5458"/>
    <x v="0"/>
    <x v="1"/>
  </r>
  <r>
    <n v="9222"/>
    <s v="CA-2019-103212"/>
    <x v="119"/>
    <d v="2019-10-14T00:00:00"/>
    <s v="First Class"/>
    <s v="MH-18025"/>
    <s v="Michelle Huthwaite"/>
    <x v="0"/>
    <x v="0"/>
    <x v="240"/>
    <x v="28"/>
    <n v="70506"/>
    <x v="0"/>
    <s v="FUR-TA-10003473"/>
    <x v="0"/>
    <x v="3"/>
    <s v="Bretford Rectangular Conference Table Tops"/>
    <n v="1504.52"/>
    <n v="4"/>
    <n v="0"/>
    <x v="7080"/>
    <x v="0"/>
    <x v="1"/>
  </r>
  <r>
    <n v="9223"/>
    <s v="CA-2019-103212"/>
    <x v="119"/>
    <d v="2019-10-14T00:00:00"/>
    <s v="First Class"/>
    <s v="MH-18025"/>
    <s v="Michelle Huthwaite"/>
    <x v="0"/>
    <x v="0"/>
    <x v="240"/>
    <x v="28"/>
    <n v="70506"/>
    <x v="0"/>
    <s v="OFF-PA-10004355"/>
    <x v="1"/>
    <x v="10"/>
    <s v="Xerox 231"/>
    <n v="25.92"/>
    <n v="4"/>
    <n v="0"/>
    <x v="245"/>
    <x v="0"/>
    <x v="1"/>
  </r>
  <r>
    <n v="9224"/>
    <s v="CA-2019-121160"/>
    <x v="259"/>
    <d v="2019-11-04T00:00:00"/>
    <s v="Same Day"/>
    <s v="FM-14290"/>
    <s v="Frank Merwin"/>
    <x v="2"/>
    <x v="0"/>
    <x v="518"/>
    <x v="5"/>
    <n v="77803"/>
    <x v="2"/>
    <s v="OFF-BI-10001308"/>
    <x v="1"/>
    <x v="8"/>
    <s v="GBC Standard Plastic Binding Systems' Combs"/>
    <n v="7.5359999999999987"/>
    <n v="6"/>
    <n v="0.8"/>
    <x v="7081"/>
    <x v="2"/>
    <x v="1"/>
  </r>
  <r>
    <n v="9225"/>
    <s v="CA-2019-121160"/>
    <x v="259"/>
    <d v="2019-11-04T00:00:00"/>
    <s v="Same Day"/>
    <s v="FM-14290"/>
    <s v="Frank Merwin"/>
    <x v="2"/>
    <x v="0"/>
    <x v="518"/>
    <x v="5"/>
    <n v="77803"/>
    <x v="2"/>
    <s v="OFF-BI-10003094"/>
    <x v="1"/>
    <x v="8"/>
    <s v="Self-Adhesive Ring Binder Labels"/>
    <n v="1.4079999999999997"/>
    <n v="2"/>
    <n v="0.8"/>
    <x v="7082"/>
    <x v="2"/>
    <x v="1"/>
  </r>
  <r>
    <n v="9226"/>
    <s v="CA-2019-121160"/>
    <x v="259"/>
    <d v="2019-11-04T00:00:00"/>
    <s v="Same Day"/>
    <s v="FM-14290"/>
    <s v="Frank Merwin"/>
    <x v="2"/>
    <x v="0"/>
    <x v="518"/>
    <x v="5"/>
    <n v="77803"/>
    <x v="2"/>
    <s v="OFF-BI-10004040"/>
    <x v="1"/>
    <x v="8"/>
    <s v="Wilson Jones Impact Binders"/>
    <n v="4.1439999999999992"/>
    <n v="4"/>
    <n v="0.8"/>
    <x v="7083"/>
    <x v="2"/>
    <x v="1"/>
  </r>
  <r>
    <n v="9227"/>
    <s v="CA-2019-121160"/>
    <x v="259"/>
    <d v="2019-11-04T00:00:00"/>
    <s v="Same Day"/>
    <s v="FM-14290"/>
    <s v="Frank Merwin"/>
    <x v="2"/>
    <x v="0"/>
    <x v="518"/>
    <x v="5"/>
    <n v="77803"/>
    <x v="2"/>
    <s v="OFF-ST-10002485"/>
    <x v="1"/>
    <x v="4"/>
    <s v="Rogers Deluxe File Chest"/>
    <n v="52.751999999999995"/>
    <n v="3"/>
    <n v="0.2"/>
    <x v="7084"/>
    <x v="2"/>
    <x v="1"/>
  </r>
  <r>
    <n v="9228"/>
    <s v="CA-2019-140515"/>
    <x v="498"/>
    <d v="2019-03-24T00:00:00"/>
    <s v="Standard Class"/>
    <s v="GZ-14545"/>
    <s v="George Zrebassa"/>
    <x v="1"/>
    <x v="0"/>
    <x v="1"/>
    <x v="1"/>
    <n v="90008"/>
    <x v="1"/>
    <s v="OFF-AP-10001205"/>
    <x v="1"/>
    <x v="9"/>
    <s v="Belkin 5 Outlet SurgeMaster Power Centers"/>
    <n v="381.35999999999996"/>
    <n v="7"/>
    <n v="0"/>
    <x v="7085"/>
    <x v="1"/>
    <x v="1"/>
  </r>
  <r>
    <n v="9229"/>
    <s v="CA-2016-153619"/>
    <x v="935"/>
    <d v="2016-11-03T00:00:00"/>
    <s v="Same Day"/>
    <s v="TC-21535"/>
    <s v="Tracy Collins"/>
    <x v="2"/>
    <x v="0"/>
    <x v="1"/>
    <x v="1"/>
    <n v="90049"/>
    <x v="1"/>
    <s v="OFF-AR-10001868"/>
    <x v="1"/>
    <x v="6"/>
    <s v="Prang Dustless Chalk Sticks"/>
    <n v="6.72"/>
    <n v="4"/>
    <n v="0"/>
    <x v="1394"/>
    <x v="1"/>
    <x v="1"/>
  </r>
  <r>
    <n v="9230"/>
    <s v="CA-2019-133718"/>
    <x v="283"/>
    <d v="2019-07-26T00:00:00"/>
    <s v="First Class"/>
    <s v="TB-21520"/>
    <s v="Tracy Blumstein"/>
    <x v="0"/>
    <x v="0"/>
    <x v="1"/>
    <x v="1"/>
    <n v="90045"/>
    <x v="1"/>
    <s v="OFF-BI-10003429"/>
    <x v="1"/>
    <x v="8"/>
    <s v="Cardinal HOLDit! Binder Insert Strips,Extra Strips"/>
    <n v="15.192"/>
    <n v="3"/>
    <n v="0.2"/>
    <x v="7086"/>
    <x v="1"/>
    <x v="1"/>
  </r>
  <r>
    <n v="9231"/>
    <s v="CA-2019-133718"/>
    <x v="283"/>
    <d v="2019-07-26T00:00:00"/>
    <s v="First Class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n v="58.320000000000007"/>
    <n v="9"/>
    <n v="0"/>
    <x v="731"/>
    <x v="1"/>
    <x v="1"/>
  </r>
  <r>
    <n v="9232"/>
    <s v="CA-2016-148383"/>
    <x v="422"/>
    <d v="2016-12-31T00:00:00"/>
    <s v="Standard Class"/>
    <s v="RP-19390"/>
    <s v="Resi Pölking"/>
    <x v="0"/>
    <x v="0"/>
    <x v="42"/>
    <x v="16"/>
    <n v="85023"/>
    <x v="1"/>
    <s v="OFF-BI-10003650"/>
    <x v="1"/>
    <x v="8"/>
    <s v="GBC DocuBind 300 Electric Binding Machine"/>
    <n v="946.76400000000024"/>
    <n v="6"/>
    <n v="0.7"/>
    <x v="7087"/>
    <x v="1"/>
    <x v="1"/>
  </r>
  <r>
    <n v="9233"/>
    <s v="CA-2018-126732"/>
    <x v="476"/>
    <d v="2018-09-06T00:00:00"/>
    <s v="Standard Class"/>
    <s v="LR-16915"/>
    <s v="Lena Radford"/>
    <x v="0"/>
    <x v="0"/>
    <x v="1"/>
    <x v="1"/>
    <n v="90036"/>
    <x v="1"/>
    <s v="FUR-FU-10001889"/>
    <x v="0"/>
    <x v="5"/>
    <s v="Ultra Door Pull Handle"/>
    <n v="94.679999999999993"/>
    <n v="9"/>
    <n v="0"/>
    <x v="7088"/>
    <x v="1"/>
    <x v="1"/>
  </r>
  <r>
    <n v="9234"/>
    <s v="CA-2018-126732"/>
    <x v="476"/>
    <d v="2018-09-06T00:00:00"/>
    <s v="Standard Class"/>
    <s v="LR-16915"/>
    <s v="Lena Radford"/>
    <x v="0"/>
    <x v="0"/>
    <x v="1"/>
    <x v="1"/>
    <n v="90036"/>
    <x v="1"/>
    <s v="OFF-ST-10000321"/>
    <x v="1"/>
    <x v="4"/>
    <s v="Akro Stacking Bins"/>
    <n v="23.669999999999998"/>
    <n v="3"/>
    <n v="0"/>
    <x v="7089"/>
    <x v="1"/>
    <x v="0"/>
  </r>
  <r>
    <n v="9235"/>
    <s v="CA-2018-126732"/>
    <x v="476"/>
    <d v="2018-09-06T00:00:00"/>
    <s v="Standard Class"/>
    <s v="LR-16915"/>
    <s v="Lena Radford"/>
    <x v="0"/>
    <x v="0"/>
    <x v="1"/>
    <x v="1"/>
    <n v="90036"/>
    <x v="1"/>
    <s v="TEC-PH-10001530"/>
    <x v="2"/>
    <x v="7"/>
    <s v="Cisco Unified IP Phone 7945G VoIP phone"/>
    <n v="1091.1680000000001"/>
    <n v="4"/>
    <n v="0.2"/>
    <x v="2998"/>
    <x v="1"/>
    <x v="0"/>
  </r>
  <r>
    <n v="9236"/>
    <s v="CA-2018-126732"/>
    <x v="476"/>
    <d v="2018-09-06T00:00:00"/>
    <s v="Standard Class"/>
    <s v="LR-16915"/>
    <s v="Lena Radford"/>
    <x v="0"/>
    <x v="0"/>
    <x v="1"/>
    <x v="1"/>
    <n v="90036"/>
    <x v="1"/>
    <s v="OFF-AR-10004752"/>
    <x v="1"/>
    <x v="6"/>
    <s v="Blackstonian Pencils"/>
    <n v="18.689999999999998"/>
    <n v="7"/>
    <n v="0"/>
    <x v="7090"/>
    <x v="1"/>
    <x v="0"/>
  </r>
  <r>
    <n v="9237"/>
    <s v="CA-2018-126732"/>
    <x v="476"/>
    <d v="2018-09-06T00:00:00"/>
    <s v="Standard Class"/>
    <s v="LR-16915"/>
    <s v="Lena Radford"/>
    <x v="0"/>
    <x v="0"/>
    <x v="1"/>
    <x v="1"/>
    <n v="90036"/>
    <x v="1"/>
    <s v="FUR-TA-10001539"/>
    <x v="0"/>
    <x v="3"/>
    <s v="Chromcraft Rectangular Conference Tables"/>
    <n v="568.72800000000007"/>
    <n v="3"/>
    <n v="0.2"/>
    <x v="2954"/>
    <x v="1"/>
    <x v="0"/>
  </r>
  <r>
    <n v="9238"/>
    <s v="CA-2018-126732"/>
    <x v="476"/>
    <d v="2018-09-06T00:00:00"/>
    <s v="Standard Class"/>
    <s v="LR-16915"/>
    <s v="Lena Radford"/>
    <x v="0"/>
    <x v="0"/>
    <x v="1"/>
    <x v="1"/>
    <n v="90036"/>
    <x v="1"/>
    <s v="OFF-BI-10001553"/>
    <x v="1"/>
    <x v="8"/>
    <s v="SpineVue Locking Slant-D Ring Binders by Cardinal"/>
    <n v="7.3120000000000012"/>
    <n v="1"/>
    <n v="0.2"/>
    <x v="1891"/>
    <x v="1"/>
    <x v="0"/>
  </r>
  <r>
    <n v="9239"/>
    <s v="CA-2019-138156"/>
    <x v="512"/>
    <d v="2019-02-14T00:00:00"/>
    <s v="First Class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n v="147.56800000000001"/>
    <n v="2"/>
    <n v="0.2"/>
    <x v="7091"/>
    <x v="3"/>
    <x v="0"/>
  </r>
  <r>
    <n v="9240"/>
    <s v="CA-2019-110310"/>
    <x v="855"/>
    <d v="2019-11-02T00:00:00"/>
    <s v="Standard Class"/>
    <s v="NB-18655"/>
    <s v="Nona Balk"/>
    <x v="1"/>
    <x v="0"/>
    <x v="315"/>
    <x v="2"/>
    <n v="32303"/>
    <x v="0"/>
    <s v="OFF-PA-10001685"/>
    <x v="1"/>
    <x v="10"/>
    <s v="Easy-staple paper"/>
    <n v="56.783999999999999"/>
    <n v="7"/>
    <n v="0.2"/>
    <x v="7092"/>
    <x v="0"/>
    <x v="1"/>
  </r>
  <r>
    <n v="9241"/>
    <s v="CA-2019-110310"/>
    <x v="855"/>
    <d v="2019-11-02T00:00:00"/>
    <s v="Standard Class"/>
    <s v="NB-18655"/>
    <s v="Nona Balk"/>
    <x v="1"/>
    <x v="0"/>
    <x v="315"/>
    <x v="2"/>
    <n v="32303"/>
    <x v="0"/>
    <s v="OFF-BI-10001097"/>
    <x v="1"/>
    <x v="8"/>
    <s v="Avery Hole Reinforcements"/>
    <n v="5.6070000000000011"/>
    <n v="3"/>
    <n v="0.7"/>
    <x v="7093"/>
    <x v="0"/>
    <x v="1"/>
  </r>
  <r>
    <n v="9242"/>
    <s v="CA-2019-110310"/>
    <x v="855"/>
    <d v="2019-11-02T00:00:00"/>
    <s v="Standard Class"/>
    <s v="NB-18655"/>
    <s v="Nona Balk"/>
    <x v="1"/>
    <x v="0"/>
    <x v="315"/>
    <x v="2"/>
    <n v="32303"/>
    <x v="0"/>
    <s v="OFF-AR-10001662"/>
    <x v="1"/>
    <x v="6"/>
    <s v="Rogers Handheld Barrel Pencil Sharpener"/>
    <n v="6.5760000000000005"/>
    <n v="3"/>
    <n v="0.2"/>
    <x v="7094"/>
    <x v="0"/>
    <x v="1"/>
  </r>
  <r>
    <n v="9243"/>
    <s v="CA-2016-113271"/>
    <x v="868"/>
    <d v="2016-07-14T00:00:00"/>
    <s v="Standard Class"/>
    <s v="DS-13030"/>
    <s v="Darrin Sayre"/>
    <x v="2"/>
    <x v="0"/>
    <x v="8"/>
    <x v="1"/>
    <n v="94122"/>
    <x v="1"/>
    <s v="OFF-BI-10002609"/>
    <x v="1"/>
    <x v="8"/>
    <s v="Avery Hidden Tab Dividers for Binding Systems"/>
    <n v="14.303999999999998"/>
    <n v="6"/>
    <n v="0.2"/>
    <x v="7095"/>
    <x v="1"/>
    <x v="1"/>
  </r>
  <r>
    <n v="9244"/>
    <s v="CA-2016-113271"/>
    <x v="868"/>
    <d v="2016-07-14T00:00:00"/>
    <s v="Standard Class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x v="7096"/>
    <x v="1"/>
    <x v="1"/>
  </r>
  <r>
    <n v="9245"/>
    <s v="CA-2016-113271"/>
    <x v="868"/>
    <d v="2016-07-14T00:00:00"/>
    <s v="Standard Class"/>
    <s v="DS-13030"/>
    <s v="Darrin Sayre"/>
    <x v="2"/>
    <x v="0"/>
    <x v="8"/>
    <x v="1"/>
    <n v="94122"/>
    <x v="1"/>
    <s v="OFF-AR-10003251"/>
    <x v="1"/>
    <x v="6"/>
    <s v="Prang Drawing Pencil Set"/>
    <n v="5.56"/>
    <n v="2"/>
    <n v="0"/>
    <x v="2470"/>
    <x v="1"/>
    <x v="1"/>
  </r>
  <r>
    <n v="9246"/>
    <s v="CA-2016-113271"/>
    <x v="868"/>
    <d v="2016-07-14T00:00:00"/>
    <s v="Standard Class"/>
    <s v="DS-13030"/>
    <s v="Darrin Sayre"/>
    <x v="2"/>
    <x v="0"/>
    <x v="8"/>
    <x v="1"/>
    <n v="94122"/>
    <x v="1"/>
    <s v="OFF-PA-10002365"/>
    <x v="1"/>
    <x v="10"/>
    <s v="Xerox 1967"/>
    <n v="32.400000000000006"/>
    <n v="5"/>
    <n v="0"/>
    <x v="56"/>
    <x v="1"/>
    <x v="1"/>
  </r>
  <r>
    <n v="9247"/>
    <s v="CA-2019-130106"/>
    <x v="1053"/>
    <d v="2019-05-26T00:00:00"/>
    <s v="Standard Class"/>
    <s v="VF-21715"/>
    <s v="Vicky Freymann"/>
    <x v="2"/>
    <x v="0"/>
    <x v="8"/>
    <x v="1"/>
    <n v="94109"/>
    <x v="1"/>
    <s v="OFF-AR-10003651"/>
    <x v="1"/>
    <x v="6"/>
    <s v="Newell 350"/>
    <n v="9.84"/>
    <n v="3"/>
    <n v="0"/>
    <x v="301"/>
    <x v="1"/>
    <x v="1"/>
  </r>
  <r>
    <n v="9248"/>
    <s v="CA-2019-130106"/>
    <x v="1053"/>
    <d v="2019-05-26T00:00:00"/>
    <s v="Standard Class"/>
    <s v="VF-21715"/>
    <s v="Vicky Freymann"/>
    <x v="2"/>
    <x v="0"/>
    <x v="8"/>
    <x v="1"/>
    <n v="94109"/>
    <x v="1"/>
    <s v="OFF-AR-10003732"/>
    <x v="1"/>
    <x v="6"/>
    <s v="Newell 333"/>
    <n v="2.78"/>
    <n v="1"/>
    <n v="0"/>
    <x v="1146"/>
    <x v="1"/>
    <x v="1"/>
  </r>
  <r>
    <n v="9249"/>
    <s v="CA-2018-127761"/>
    <x v="338"/>
    <d v="2018-11-14T00:00:00"/>
    <s v="Standard Class"/>
    <s v="SW-20275"/>
    <s v="Scott Williamson"/>
    <x v="0"/>
    <x v="0"/>
    <x v="20"/>
    <x v="15"/>
    <n v="10009"/>
    <x v="3"/>
    <s v="OFF-BI-10002557"/>
    <x v="1"/>
    <x v="8"/>
    <s v="Presstex Flexible Ring Binders"/>
    <n v="3.64"/>
    <n v="1"/>
    <n v="0.2"/>
    <x v="7097"/>
    <x v="3"/>
    <x v="1"/>
  </r>
  <r>
    <n v="9250"/>
    <s v="CA-2018-127761"/>
    <x v="338"/>
    <d v="2018-11-14T00:00:00"/>
    <s v="Standard Class"/>
    <s v="SW-20275"/>
    <s v="Scott Williamson"/>
    <x v="0"/>
    <x v="0"/>
    <x v="20"/>
    <x v="15"/>
    <n v="10009"/>
    <x v="3"/>
    <s v="TEC-PH-10003691"/>
    <x v="2"/>
    <x v="7"/>
    <s v="BlackBerry Q10"/>
    <n v="881.93"/>
    <n v="7"/>
    <n v="0"/>
    <x v="7098"/>
    <x v="3"/>
    <x v="1"/>
  </r>
  <r>
    <n v="9251"/>
    <s v="CA-2018-105354"/>
    <x v="499"/>
    <d v="2018-12-06T00:00:00"/>
    <s v="Standard Class"/>
    <s v="PW-19030"/>
    <s v="Pauline Webber"/>
    <x v="1"/>
    <x v="0"/>
    <x v="292"/>
    <x v="23"/>
    <n v="52302"/>
    <x v="2"/>
    <s v="OFF-BI-10001107"/>
    <x v="1"/>
    <x v="8"/>
    <s v="GBC White Gloss Covers, Plain Front"/>
    <n v="115.84"/>
    <n v="8"/>
    <n v="0"/>
    <x v="7099"/>
    <x v="2"/>
    <x v="1"/>
  </r>
  <r>
    <n v="9252"/>
    <s v="CA-2019-155712"/>
    <x v="580"/>
    <d v="2019-03-08T00:00:00"/>
    <s v="Standard Class"/>
    <s v="KD-16615"/>
    <s v="Ken Dana"/>
    <x v="1"/>
    <x v="0"/>
    <x v="1"/>
    <x v="1"/>
    <n v="90008"/>
    <x v="1"/>
    <s v="OFF-BI-10004224"/>
    <x v="1"/>
    <x v="8"/>
    <s v="Catalog Binders with Expanding Posts"/>
    <n v="107.64800000000001"/>
    <n v="2"/>
    <n v="0.2"/>
    <x v="4427"/>
    <x v="1"/>
    <x v="1"/>
  </r>
  <r>
    <n v="9253"/>
    <s v="CA-2019-102309"/>
    <x v="397"/>
    <d v="2019-09-25T00:00:00"/>
    <s v="Second Class"/>
    <s v="DO-13645"/>
    <s v="Doug O'Connell"/>
    <x v="0"/>
    <x v="0"/>
    <x v="519"/>
    <x v="36"/>
    <n v="71603"/>
    <x v="0"/>
    <s v="TEC-AC-10001114"/>
    <x v="2"/>
    <x v="11"/>
    <s v="Microsoft Wireless Mobile Mouse 4000"/>
    <n v="199.95000000000002"/>
    <n v="5"/>
    <n v="0"/>
    <x v="1874"/>
    <x v="0"/>
    <x v="0"/>
  </r>
  <r>
    <n v="9254"/>
    <s v="CA-2019-102309"/>
    <x v="397"/>
    <d v="2019-09-25T00:00:00"/>
    <s v="Second Class"/>
    <s v="DO-13645"/>
    <s v="Doug O'Connell"/>
    <x v="0"/>
    <x v="0"/>
    <x v="519"/>
    <x v="36"/>
    <n v="71603"/>
    <x v="0"/>
    <s v="OFF-PA-10002005"/>
    <x v="1"/>
    <x v="10"/>
    <s v="Xerox 225"/>
    <n v="12.96"/>
    <n v="2"/>
    <n v="0"/>
    <x v="91"/>
    <x v="0"/>
    <x v="1"/>
  </r>
  <r>
    <n v="9255"/>
    <s v="CA-2016-168368"/>
    <x v="1058"/>
    <d v="2016-02-15T00:00:00"/>
    <s v="Second Class"/>
    <s v="GA-14725"/>
    <s v="Guy Armstrong"/>
    <x v="0"/>
    <x v="0"/>
    <x v="29"/>
    <x v="25"/>
    <n v="65203"/>
    <x v="2"/>
    <s v="FUR-CH-10001146"/>
    <x v="0"/>
    <x v="1"/>
    <s v="Global Value Mid-Back Manager's Chair, Gray"/>
    <n v="60.89"/>
    <n v="1"/>
    <n v="0"/>
    <x v="7100"/>
    <x v="2"/>
    <x v="1"/>
  </r>
  <r>
    <n v="9256"/>
    <s v="CA-2016-168368"/>
    <x v="1058"/>
    <d v="2016-02-15T00:00:00"/>
    <s v="Second Class"/>
    <s v="GA-14725"/>
    <s v="Guy Armstrong"/>
    <x v="0"/>
    <x v="0"/>
    <x v="29"/>
    <x v="25"/>
    <n v="65203"/>
    <x v="2"/>
    <s v="OFF-LA-10004853"/>
    <x v="1"/>
    <x v="2"/>
    <s v="Avery 483"/>
    <n v="14.940000000000001"/>
    <n v="3"/>
    <n v="0"/>
    <x v="2595"/>
    <x v="2"/>
    <x v="1"/>
  </r>
  <r>
    <n v="9257"/>
    <s v="CA-2016-168368"/>
    <x v="1058"/>
    <d v="2016-02-15T00:00:00"/>
    <s v="Second Class"/>
    <s v="GA-14725"/>
    <s v="Guy Armstrong"/>
    <x v="0"/>
    <x v="0"/>
    <x v="29"/>
    <x v="25"/>
    <n v="65203"/>
    <x v="2"/>
    <s v="OFF-BI-10004728"/>
    <x v="1"/>
    <x v="8"/>
    <s v="Wilson Jones Turn Tabs Binder Tool for Ring Binders"/>
    <n v="9.64"/>
    <n v="2"/>
    <n v="0"/>
    <x v="1511"/>
    <x v="2"/>
    <x v="1"/>
  </r>
  <r>
    <n v="9258"/>
    <s v="CA-2016-168368"/>
    <x v="1058"/>
    <d v="2016-02-15T00:00:00"/>
    <s v="Second Class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x v="7101"/>
    <x v="2"/>
    <x v="1"/>
  </r>
  <r>
    <n v="9259"/>
    <s v="CA-2016-168368"/>
    <x v="1058"/>
    <d v="2016-02-15T00:00:00"/>
    <s v="Second Class"/>
    <s v="GA-14725"/>
    <s v="Guy Armstrong"/>
    <x v="0"/>
    <x v="0"/>
    <x v="29"/>
    <x v="25"/>
    <n v="65203"/>
    <x v="2"/>
    <s v="OFF-BI-10004654"/>
    <x v="1"/>
    <x v="8"/>
    <s v="VariCap6 Expandable Binder"/>
    <n v="51.900000000000006"/>
    <n v="3"/>
    <n v="0"/>
    <x v="7102"/>
    <x v="2"/>
    <x v="1"/>
  </r>
  <r>
    <n v="9260"/>
    <s v="CA-2016-168368"/>
    <x v="1058"/>
    <d v="2016-02-15T00:00:00"/>
    <s v="Second Class"/>
    <s v="GA-14725"/>
    <s v="Guy Armstrong"/>
    <x v="0"/>
    <x v="0"/>
    <x v="29"/>
    <x v="25"/>
    <n v="65203"/>
    <x v="2"/>
    <s v="OFF-ST-10002583"/>
    <x v="1"/>
    <x v="4"/>
    <s v="Fellowes Neat Ideas Storage Cubes"/>
    <n v="64.959999999999994"/>
    <n v="2"/>
    <n v="0"/>
    <x v="659"/>
    <x v="2"/>
    <x v="1"/>
  </r>
  <r>
    <n v="9261"/>
    <s v="CA-2019-167976"/>
    <x v="343"/>
    <d v="2019-11-14T00:00:00"/>
    <s v="Second Class"/>
    <s v="JL-15505"/>
    <s v="Jeremy Lonsdale"/>
    <x v="0"/>
    <x v="0"/>
    <x v="520"/>
    <x v="44"/>
    <n v="57401"/>
    <x v="2"/>
    <s v="OFF-SU-10004661"/>
    <x v="1"/>
    <x v="14"/>
    <s v="Acme Titanium Bonded Scissors"/>
    <n v="25.5"/>
    <n v="3"/>
    <n v="0"/>
    <x v="4888"/>
    <x v="2"/>
    <x v="1"/>
  </r>
  <r>
    <n v="9262"/>
    <s v="CA-2019-111388"/>
    <x v="264"/>
    <d v="2019-09-02T00:00:00"/>
    <s v="Same Day"/>
    <s v="SU-20665"/>
    <s v="Stephanie Ulpright"/>
    <x v="2"/>
    <x v="0"/>
    <x v="4"/>
    <x v="4"/>
    <n v="98103"/>
    <x v="1"/>
    <s v="FUR-CH-10003061"/>
    <x v="0"/>
    <x v="1"/>
    <s v="Global Leather Task Chair, Black"/>
    <n v="215.976"/>
    <n v="3"/>
    <n v="0.2"/>
    <x v="1932"/>
    <x v="1"/>
    <x v="1"/>
  </r>
  <r>
    <n v="9263"/>
    <s v="CA-2017-124499"/>
    <x v="330"/>
    <d v="2017-10-13T00:00:00"/>
    <s v="Standard Class"/>
    <s v="FM-14380"/>
    <s v="Fred McMath"/>
    <x v="0"/>
    <x v="0"/>
    <x v="66"/>
    <x v="12"/>
    <n v="48227"/>
    <x v="2"/>
    <s v="FUR-CH-10000513"/>
    <x v="0"/>
    <x v="1"/>
    <s v="High-Back Leather Manager's Chair"/>
    <n v="389.97"/>
    <n v="3"/>
    <n v="0"/>
    <x v="6650"/>
    <x v="2"/>
    <x v="1"/>
  </r>
  <r>
    <n v="9264"/>
    <s v="CA-2017-124499"/>
    <x v="330"/>
    <d v="2017-10-13T00:00:00"/>
    <s v="Standard Class"/>
    <s v="FM-14380"/>
    <s v="Fred McMath"/>
    <x v="0"/>
    <x v="0"/>
    <x v="66"/>
    <x v="12"/>
    <n v="48227"/>
    <x v="2"/>
    <s v="OFF-AP-10002191"/>
    <x v="1"/>
    <x v="9"/>
    <s v="Belkin 8 Outlet SurgeMaster II Gold Surge Protector"/>
    <n v="269.90999999999997"/>
    <n v="5"/>
    <n v="0.1"/>
    <x v="7103"/>
    <x v="2"/>
    <x v="1"/>
  </r>
  <r>
    <n v="9265"/>
    <s v="US-2019-128118"/>
    <x v="221"/>
    <d v="2019-12-01T00:00:00"/>
    <s v="Standard Class"/>
    <s v="MY-17380"/>
    <s v="Maribeth Yedwab"/>
    <x v="1"/>
    <x v="0"/>
    <x v="26"/>
    <x v="18"/>
    <n v="38109"/>
    <x v="0"/>
    <s v="OFF-BI-10000216"/>
    <x v="1"/>
    <x v="8"/>
    <s v="Mead 1st Gear 2&quot; Zipper Binder, Asst. Colors"/>
    <n v="11.673000000000002"/>
    <n v="3"/>
    <n v="0.7"/>
    <x v="3686"/>
    <x v="0"/>
    <x v="1"/>
  </r>
  <r>
    <n v="9266"/>
    <s v="US-2019-128118"/>
    <x v="221"/>
    <d v="2019-12-01T00:00:00"/>
    <s v="Standard Class"/>
    <s v="MY-17380"/>
    <s v="Maribeth Yedwab"/>
    <x v="1"/>
    <x v="0"/>
    <x v="26"/>
    <x v="18"/>
    <n v="38109"/>
    <x v="0"/>
    <s v="OFF-EN-10003448"/>
    <x v="1"/>
    <x v="12"/>
    <s v="Peel &amp; Seel Recycled Catalog Envelopes, Brown"/>
    <n v="64.848000000000013"/>
    <n v="7"/>
    <n v="0.2"/>
    <x v="7104"/>
    <x v="0"/>
    <x v="1"/>
  </r>
  <r>
    <n v="9267"/>
    <s v="CA-2016-125759"/>
    <x v="1213"/>
    <d v="2016-02-09T00:00:00"/>
    <s v="First Class"/>
    <s v="NM-18445"/>
    <s v="Nathan Mautz"/>
    <x v="2"/>
    <x v="0"/>
    <x v="226"/>
    <x v="33"/>
    <n v="89031"/>
    <x v="1"/>
    <s v="FUR-FU-10002111"/>
    <x v="0"/>
    <x v="5"/>
    <s v="Master Caster Door Stop, Large Brown"/>
    <n v="14.56"/>
    <n v="2"/>
    <n v="0"/>
    <x v="7105"/>
    <x v="1"/>
    <x v="1"/>
  </r>
  <r>
    <n v="9268"/>
    <s v="CA-2017-151869"/>
    <x v="12"/>
    <d v="2017-09-25T00:00:00"/>
    <s v="Same Day"/>
    <s v="CS-11950"/>
    <s v="Carlos Soltero"/>
    <x v="0"/>
    <x v="0"/>
    <x v="210"/>
    <x v="15"/>
    <n v="11520"/>
    <x v="3"/>
    <s v="FUR-CH-10001545"/>
    <x v="0"/>
    <x v="1"/>
    <s v="Hon Comfortask Task/Swivel Chairs"/>
    <n v="102.58200000000001"/>
    <n v="1"/>
    <n v="0.1"/>
    <x v="7106"/>
    <x v="3"/>
    <x v="1"/>
  </r>
  <r>
    <n v="9269"/>
    <s v="CA-2017-151869"/>
    <x v="12"/>
    <d v="2017-09-25T00:00:00"/>
    <s v="Same Day"/>
    <s v="CS-11950"/>
    <s v="Carlos Soltero"/>
    <x v="0"/>
    <x v="0"/>
    <x v="210"/>
    <x v="15"/>
    <n v="11520"/>
    <x v="3"/>
    <s v="OFF-PA-10002947"/>
    <x v="1"/>
    <x v="10"/>
    <s v="Xerox 1923"/>
    <n v="20.04"/>
    <n v="3"/>
    <n v="0"/>
    <x v="132"/>
    <x v="3"/>
    <x v="1"/>
  </r>
  <r>
    <n v="9270"/>
    <s v="US-2019-102183"/>
    <x v="170"/>
    <d v="2019-08-28T00:00:00"/>
    <s v="Standard Class"/>
    <s v="PK-19075"/>
    <s v="Pete Kriz"/>
    <x v="0"/>
    <x v="0"/>
    <x v="20"/>
    <x v="15"/>
    <n v="10035"/>
    <x v="3"/>
    <s v="OFF-BI-10003476"/>
    <x v="1"/>
    <x v="8"/>
    <s v="Avery Metallic Poly Binders"/>
    <n v="32.088000000000001"/>
    <n v="7"/>
    <n v="0.2"/>
    <x v="7107"/>
    <x v="3"/>
    <x v="1"/>
  </r>
  <r>
    <n v="9271"/>
    <s v="US-2019-102183"/>
    <x v="170"/>
    <d v="2019-08-28T00:00:00"/>
    <s v="Standard Class"/>
    <s v="PK-19075"/>
    <s v="Pete Kriz"/>
    <x v="0"/>
    <x v="0"/>
    <x v="20"/>
    <x v="15"/>
    <n v="10035"/>
    <x v="3"/>
    <s v="OFF-BI-10001359"/>
    <x v="1"/>
    <x v="8"/>
    <s v="GBC DocuBind TL300 Electric Binding System"/>
    <n v="4305.5520000000006"/>
    <n v="6"/>
    <n v="0.2"/>
    <x v="7108"/>
    <x v="3"/>
    <x v="1"/>
  </r>
  <r>
    <n v="9272"/>
    <s v="CA-2018-100510"/>
    <x v="536"/>
    <d v="2018-05-17T00:00:00"/>
    <s v="Standard Class"/>
    <s v="HM-14860"/>
    <s v="Harry Marie"/>
    <x v="1"/>
    <x v="0"/>
    <x v="20"/>
    <x v="15"/>
    <n v="10024"/>
    <x v="3"/>
    <s v="FUR-FU-10000320"/>
    <x v="0"/>
    <x v="5"/>
    <s v="OIC Stacking Trays"/>
    <n v="10.02"/>
    <n v="3"/>
    <n v="0"/>
    <x v="5728"/>
    <x v="3"/>
    <x v="1"/>
  </r>
  <r>
    <n v="9273"/>
    <s v="CA-2018-100510"/>
    <x v="536"/>
    <d v="2018-05-17T00:00:00"/>
    <s v="Standard Class"/>
    <s v="HM-14860"/>
    <s v="Harry Marie"/>
    <x v="1"/>
    <x v="0"/>
    <x v="20"/>
    <x v="15"/>
    <n v="10024"/>
    <x v="3"/>
    <s v="TEC-PH-10001835"/>
    <x v="2"/>
    <x v="7"/>
    <s v="Jawbone JAMBOX Wireless Bluetooth Speaker"/>
    <n v="631.96"/>
    <n v="4"/>
    <n v="0"/>
    <x v="2249"/>
    <x v="3"/>
    <x v="1"/>
  </r>
  <r>
    <n v="9274"/>
    <s v="CA-2019-146983"/>
    <x v="264"/>
    <d v="2019-09-06T00:00:00"/>
    <s v="Standard Class"/>
    <s v="AH-10210"/>
    <s v="Alan Hwang"/>
    <x v="0"/>
    <x v="0"/>
    <x v="0"/>
    <x v="0"/>
    <n v="42420"/>
    <x v="0"/>
    <s v="OFF-BI-10003650"/>
    <x v="1"/>
    <x v="8"/>
    <s v="GBC DocuBind 300 Electric Binding Machine"/>
    <n v="1577.94"/>
    <n v="3"/>
    <n v="0"/>
    <x v="3143"/>
    <x v="0"/>
    <x v="1"/>
  </r>
  <r>
    <n v="9275"/>
    <s v="US-2016-134054"/>
    <x v="982"/>
    <d v="2016-10-10T00:00:00"/>
    <s v="Same Day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n v="255.84999999999997"/>
    <n v="7"/>
    <n v="0"/>
    <x v="7109"/>
    <x v="1"/>
    <x v="1"/>
  </r>
  <r>
    <n v="9276"/>
    <s v="CA-2018-113236"/>
    <x v="439"/>
    <d v="2018-05-29T00:00:00"/>
    <s v="Second Class"/>
    <s v="CP-12085"/>
    <s v="Cathy Prescott"/>
    <x v="1"/>
    <x v="0"/>
    <x v="478"/>
    <x v="2"/>
    <n v="33445"/>
    <x v="0"/>
    <s v="OFF-ST-10000532"/>
    <x v="1"/>
    <x v="4"/>
    <s v="Advantus Rolling Drawer Organizers"/>
    <n v="184.70400000000001"/>
    <n v="6"/>
    <n v="0.2"/>
    <x v="7110"/>
    <x v="0"/>
    <x v="1"/>
  </r>
  <r>
    <n v="9277"/>
    <s v="CA-2018-113236"/>
    <x v="439"/>
    <d v="2018-05-29T00:00:00"/>
    <s v="Second Class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n v="47.92"/>
    <n v="2"/>
    <n v="0.2"/>
    <x v="7111"/>
    <x v="0"/>
    <x v="1"/>
  </r>
  <r>
    <n v="9278"/>
    <s v="CA-2019-122539"/>
    <x v="96"/>
    <d v="2019-12-05T00:00:00"/>
    <s v="Standard Class"/>
    <s v="SC-20305"/>
    <s v="Sean Christensen"/>
    <x v="0"/>
    <x v="0"/>
    <x v="10"/>
    <x v="9"/>
    <n v="19140"/>
    <x v="3"/>
    <s v="OFF-LA-10004853"/>
    <x v="1"/>
    <x v="2"/>
    <s v="Avery 483"/>
    <n v="15.936000000000002"/>
    <n v="4"/>
    <n v="0.2"/>
    <x v="826"/>
    <x v="3"/>
    <x v="1"/>
  </r>
  <r>
    <n v="9279"/>
    <s v="CA-2019-122539"/>
    <x v="96"/>
    <d v="2019-12-05T00:00:00"/>
    <s v="Standard Class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x v="7112"/>
    <x v="3"/>
    <x v="1"/>
  </r>
  <r>
    <n v="9280"/>
    <s v="CA-2019-122539"/>
    <x v="96"/>
    <d v="2019-12-05T00:00:00"/>
    <s v="Standard Class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n v="398.97199999999998"/>
    <n v="2"/>
    <n v="0.3"/>
    <x v="7113"/>
    <x v="3"/>
    <x v="1"/>
  </r>
  <r>
    <n v="9281"/>
    <s v="CA-2018-166772"/>
    <x v="873"/>
    <d v="2018-09-24T00:00:00"/>
    <s v="Standard Class"/>
    <s v="HJ-14875"/>
    <s v="Heather Jas"/>
    <x v="2"/>
    <x v="0"/>
    <x v="4"/>
    <x v="4"/>
    <n v="98105"/>
    <x v="1"/>
    <s v="FUR-BO-10002853"/>
    <x v="0"/>
    <x v="0"/>
    <s v="O'Sullivan 5-Shelf Heavy-Duty Bookcases"/>
    <n v="163.88"/>
    <n v="2"/>
    <n v="0"/>
    <x v="7114"/>
    <x v="1"/>
    <x v="1"/>
  </r>
  <r>
    <n v="9282"/>
    <s v="US-2019-152898"/>
    <x v="220"/>
    <d v="2019-09-15T00:00:00"/>
    <s v="Standard Class"/>
    <s v="CB-12025"/>
    <s v="Cassandra Brandow"/>
    <x v="0"/>
    <x v="0"/>
    <x v="102"/>
    <x v="17"/>
    <n v="23223"/>
    <x v="0"/>
    <s v="OFF-AP-10000027"/>
    <x v="1"/>
    <x v="9"/>
    <s v="Hoover Commercial SteamVac"/>
    <n v="67.900000000000006"/>
    <n v="5"/>
    <n v="0"/>
    <x v="7115"/>
    <x v="0"/>
    <x v="1"/>
  </r>
  <r>
    <n v="9283"/>
    <s v="CA-2018-160486"/>
    <x v="945"/>
    <d v="2019-01-04T00:00:00"/>
    <s v="Standard Class"/>
    <s v="EH-14185"/>
    <s v="Evan Henry"/>
    <x v="0"/>
    <x v="0"/>
    <x v="487"/>
    <x v="2"/>
    <n v="33407"/>
    <x v="0"/>
    <s v="OFF-PA-10002421"/>
    <x v="1"/>
    <x v="10"/>
    <s v="Embossed Ink Jet Note Cards"/>
    <n v="72.224000000000004"/>
    <n v="4"/>
    <n v="0.2"/>
    <x v="7116"/>
    <x v="0"/>
    <x v="1"/>
  </r>
  <r>
    <n v="9284"/>
    <s v="CA-2019-102218"/>
    <x v="264"/>
    <d v="2019-09-04T00:00:00"/>
    <s v="Second Class"/>
    <s v="LW-17215"/>
    <s v="Luke Weiss"/>
    <x v="0"/>
    <x v="0"/>
    <x v="299"/>
    <x v="22"/>
    <n v="80525"/>
    <x v="1"/>
    <s v="OFF-LA-10002475"/>
    <x v="1"/>
    <x v="2"/>
    <s v="Avery 519"/>
    <n v="11.696"/>
    <n v="2"/>
    <n v="0.2"/>
    <x v="3702"/>
    <x v="1"/>
    <x v="1"/>
  </r>
  <r>
    <n v="9285"/>
    <s v="CA-2016-161032"/>
    <x v="728"/>
    <d v="2016-11-23T00:00:00"/>
    <s v="Standard Class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n v="392.93999999999994"/>
    <n v="3"/>
    <n v="0"/>
    <x v="614"/>
    <x v="2"/>
    <x v="1"/>
  </r>
  <r>
    <n v="9286"/>
    <s v="CA-2017-102778"/>
    <x v="82"/>
    <d v="2017-11-24T00:00:00"/>
    <s v="First Class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n v="18.175999999999998"/>
    <n v="1"/>
    <n v="0.2"/>
    <x v="7117"/>
    <x v="0"/>
    <x v="1"/>
  </r>
  <r>
    <n v="9287"/>
    <s v="CA-2019-154011"/>
    <x v="249"/>
    <d v="2019-06-26T00:00:00"/>
    <s v="Standard Class"/>
    <s v="DB-13270"/>
    <s v="Deborah Brumfield"/>
    <x v="2"/>
    <x v="0"/>
    <x v="61"/>
    <x v="5"/>
    <n v="75081"/>
    <x v="2"/>
    <s v="OFF-BI-10003166"/>
    <x v="1"/>
    <x v="8"/>
    <s v="GBC Plasticlear Binding Covers"/>
    <n v="6.8879999999999981"/>
    <n v="3"/>
    <n v="0.8"/>
    <x v="7118"/>
    <x v="2"/>
    <x v="1"/>
  </r>
  <r>
    <n v="9288"/>
    <s v="CA-2019-154011"/>
    <x v="249"/>
    <d v="2019-06-26T00:00:00"/>
    <s v="Standard Class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n v="457.4849999999999"/>
    <n v="3"/>
    <n v="0.3"/>
    <x v="7119"/>
    <x v="2"/>
    <x v="1"/>
  </r>
  <r>
    <n v="9289"/>
    <s v="US-2019-165456"/>
    <x v="329"/>
    <d v="2019-12-03T00:00:00"/>
    <s v="First Class"/>
    <s v="TB-21625"/>
    <s v="Trudy Brown"/>
    <x v="0"/>
    <x v="0"/>
    <x v="10"/>
    <x v="9"/>
    <n v="19134"/>
    <x v="3"/>
    <s v="FUR-CH-10003981"/>
    <x v="0"/>
    <x v="1"/>
    <s v="Global Commerce Series Low-Back Swivel/Tilt Chairs"/>
    <n v="1079.316"/>
    <n v="6"/>
    <n v="0.3"/>
    <x v="7120"/>
    <x v="3"/>
    <x v="1"/>
  </r>
  <r>
    <n v="9290"/>
    <s v="CA-2016-111857"/>
    <x v="488"/>
    <d v="2016-04-26T00:00:00"/>
    <s v="Second Class"/>
    <s v="NM-18445"/>
    <s v="Nathan Mautz"/>
    <x v="2"/>
    <x v="0"/>
    <x v="8"/>
    <x v="1"/>
    <n v="94109"/>
    <x v="1"/>
    <s v="OFF-PA-10001878"/>
    <x v="1"/>
    <x v="10"/>
    <s v="Xerox 1891"/>
    <n v="48.91"/>
    <n v="1"/>
    <n v="0"/>
    <x v="7121"/>
    <x v="1"/>
    <x v="1"/>
  </r>
  <r>
    <n v="9291"/>
    <s v="CA-2016-163650"/>
    <x v="865"/>
    <d v="2016-09-25T00:00:00"/>
    <s v="First Class"/>
    <s v="TT-21220"/>
    <s v="Thomas Thornton"/>
    <x v="0"/>
    <x v="0"/>
    <x v="18"/>
    <x v="13"/>
    <n v="19901"/>
    <x v="3"/>
    <s v="OFF-AR-10002375"/>
    <x v="1"/>
    <x v="6"/>
    <s v="Newell 351"/>
    <n v="9.84"/>
    <n v="3"/>
    <n v="0"/>
    <x v="301"/>
    <x v="3"/>
    <x v="1"/>
  </r>
  <r>
    <n v="9292"/>
    <s v="CA-2016-163650"/>
    <x v="865"/>
    <d v="2016-09-25T00:00:00"/>
    <s v="First Class"/>
    <s v="TT-21220"/>
    <s v="Thomas Thornton"/>
    <x v="0"/>
    <x v="0"/>
    <x v="18"/>
    <x v="13"/>
    <n v="19901"/>
    <x v="3"/>
    <s v="OFF-BI-10004965"/>
    <x v="1"/>
    <x v="8"/>
    <s v="Ibico Covers for Plastic or Wire Binding Elements"/>
    <n v="34.5"/>
    <n v="3"/>
    <n v="0"/>
    <x v="1398"/>
    <x v="3"/>
    <x v="1"/>
  </r>
  <r>
    <n v="9293"/>
    <s v="CA-2019-124114"/>
    <x v="580"/>
    <d v="2019-03-02T00:00:00"/>
    <s v="Same Day"/>
    <s v="RS-19765"/>
    <s v="Roland Schwarz"/>
    <x v="1"/>
    <x v="0"/>
    <x v="435"/>
    <x v="5"/>
    <n v="76706"/>
    <x v="2"/>
    <s v="OFF-BI-10004022"/>
    <x v="1"/>
    <x v="8"/>
    <s v="Acco Suede Grain Vinyl Round Ring Binder"/>
    <n v="0.55599999999999983"/>
    <n v="1"/>
    <n v="0.8"/>
    <x v="7122"/>
    <x v="2"/>
    <x v="1"/>
  </r>
  <r>
    <n v="9294"/>
    <s v="US-2019-116505"/>
    <x v="701"/>
    <d v="2019-11-21T00:00:00"/>
    <s v="Second Class"/>
    <s v="TB-21625"/>
    <s v="Trudy Brown"/>
    <x v="0"/>
    <x v="0"/>
    <x v="521"/>
    <x v="39"/>
    <n v="21740"/>
    <x v="3"/>
    <s v="OFF-BI-10000050"/>
    <x v="1"/>
    <x v="8"/>
    <s v="Angle-D Binders with Locking Rings, Label Holders"/>
    <n v="43.8"/>
    <n v="6"/>
    <n v="0"/>
    <x v="7123"/>
    <x v="3"/>
    <x v="1"/>
  </r>
  <r>
    <n v="9295"/>
    <s v="CA-2019-161340"/>
    <x v="39"/>
    <d v="2019-06-01T00:00:00"/>
    <s v="Standard Class"/>
    <s v="AM-10360"/>
    <s v="Alice McCarthy"/>
    <x v="1"/>
    <x v="0"/>
    <x v="138"/>
    <x v="24"/>
    <n v="44105"/>
    <x v="3"/>
    <s v="OFF-PA-10002464"/>
    <x v="1"/>
    <x v="10"/>
    <s v="HP Office Recycled Paper (20Lb. and 87 Bright)"/>
    <n v="13.872000000000002"/>
    <n v="3"/>
    <n v="0.2"/>
    <x v="884"/>
    <x v="3"/>
    <x v="1"/>
  </r>
  <r>
    <n v="9296"/>
    <s v="CA-2019-161340"/>
    <x v="39"/>
    <d v="2019-06-01T00:00:00"/>
    <s v="Standard Class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n v="115.96"/>
    <n v="4"/>
    <n v="0.5"/>
    <x v="7124"/>
    <x v="3"/>
    <x v="1"/>
  </r>
  <r>
    <n v="9297"/>
    <s v="US-2017-163433"/>
    <x v="24"/>
    <d v="2017-04-22T00:00:00"/>
    <s v="Second Class"/>
    <s v="MP-17965"/>
    <s v="Michael Paige"/>
    <x v="1"/>
    <x v="0"/>
    <x v="392"/>
    <x v="5"/>
    <n v="78501"/>
    <x v="2"/>
    <s v="TEC-AC-10003590"/>
    <x v="2"/>
    <x v="11"/>
    <s v="TRENDnet 56K USB 2.0 Phone, Internet and Fax Modem"/>
    <n v="41.424000000000007"/>
    <n v="2"/>
    <n v="0.2"/>
    <x v="3311"/>
    <x v="2"/>
    <x v="1"/>
  </r>
  <r>
    <n v="9298"/>
    <s v="US-2017-163433"/>
    <x v="24"/>
    <d v="2017-04-22T00:00:00"/>
    <s v="Second Class"/>
    <s v="MP-17965"/>
    <s v="Michael Paige"/>
    <x v="1"/>
    <x v="0"/>
    <x v="392"/>
    <x v="5"/>
    <n v="78501"/>
    <x v="2"/>
    <s v="TEC-PH-10003357"/>
    <x v="2"/>
    <x v="7"/>
    <s v="Grandstream GXP2100 Mainstream Business Phone"/>
    <n v="244.768"/>
    <n v="4"/>
    <n v="0.2"/>
    <x v="5298"/>
    <x v="2"/>
    <x v="1"/>
  </r>
  <r>
    <n v="9299"/>
    <s v="US-2017-163433"/>
    <x v="24"/>
    <d v="2017-04-22T00:00:00"/>
    <s v="Second Class"/>
    <s v="MP-17965"/>
    <s v="Michael Paige"/>
    <x v="1"/>
    <x v="0"/>
    <x v="392"/>
    <x v="5"/>
    <n v="78501"/>
    <x v="2"/>
    <s v="OFF-AR-10003373"/>
    <x v="1"/>
    <x v="6"/>
    <s v="Boston School Pro Electric Pencil Sharpener, 1670"/>
    <n v="74.352000000000004"/>
    <n v="3"/>
    <n v="0.2"/>
    <x v="7125"/>
    <x v="2"/>
    <x v="1"/>
  </r>
  <r>
    <n v="9300"/>
    <s v="US-2017-163433"/>
    <x v="24"/>
    <d v="2017-04-22T00:00:00"/>
    <s v="Second Class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n v="4.3119999999999985"/>
    <n v="2"/>
    <n v="0.8"/>
    <x v="3575"/>
    <x v="2"/>
    <x v="1"/>
  </r>
  <r>
    <n v="9301"/>
    <s v="US-2017-163433"/>
    <x v="24"/>
    <d v="2017-04-22T00:00:00"/>
    <s v="Second Class"/>
    <s v="MP-17965"/>
    <s v="Michael Paige"/>
    <x v="1"/>
    <x v="0"/>
    <x v="392"/>
    <x v="5"/>
    <n v="78501"/>
    <x v="2"/>
    <s v="FUR-CH-10000225"/>
    <x v="0"/>
    <x v="1"/>
    <s v="Global Geo Office Task Chair, Gray"/>
    <n v="56.686"/>
    <n v="1"/>
    <n v="0.3"/>
    <x v="7126"/>
    <x v="2"/>
    <x v="1"/>
  </r>
  <r>
    <n v="9302"/>
    <s v="US-2017-163433"/>
    <x v="24"/>
    <d v="2017-04-22T00:00:00"/>
    <s v="Second Class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x v="7127"/>
    <x v="2"/>
    <x v="1"/>
  </r>
  <r>
    <n v="9303"/>
    <s v="US-2017-163433"/>
    <x v="24"/>
    <d v="2017-04-22T00:00:00"/>
    <s v="Second Class"/>
    <s v="MP-17965"/>
    <s v="Michael Paige"/>
    <x v="1"/>
    <x v="0"/>
    <x v="392"/>
    <x v="5"/>
    <n v="78501"/>
    <x v="2"/>
    <s v="OFF-AR-10003481"/>
    <x v="1"/>
    <x v="6"/>
    <s v="Newell 348"/>
    <n v="7.8719999999999999"/>
    <n v="3"/>
    <n v="0.2"/>
    <x v="3456"/>
    <x v="2"/>
    <x v="1"/>
  </r>
  <r>
    <n v="9304"/>
    <s v="US-2017-163433"/>
    <x v="24"/>
    <d v="2017-04-22T00:00:00"/>
    <s v="Second Class"/>
    <s v="MP-17965"/>
    <s v="Michael Paige"/>
    <x v="1"/>
    <x v="0"/>
    <x v="392"/>
    <x v="5"/>
    <n v="78501"/>
    <x v="2"/>
    <s v="OFF-PA-10003936"/>
    <x v="1"/>
    <x v="10"/>
    <s v="Xerox 1994"/>
    <n v="15.552000000000003"/>
    <n v="3"/>
    <n v="0.2"/>
    <x v="12"/>
    <x v="2"/>
    <x v="1"/>
  </r>
  <r>
    <n v="9305"/>
    <s v="US-2017-163433"/>
    <x v="24"/>
    <d v="2017-04-22T00:00:00"/>
    <s v="Second Class"/>
    <s v="MP-17965"/>
    <s v="Michael Paige"/>
    <x v="1"/>
    <x v="0"/>
    <x v="392"/>
    <x v="5"/>
    <n v="78501"/>
    <x v="2"/>
    <s v="OFF-BI-10000320"/>
    <x v="1"/>
    <x v="8"/>
    <s v="GBC Plastic Binding Combs"/>
    <n v="1.4759999999999998"/>
    <n v="1"/>
    <n v="0.8"/>
    <x v="7128"/>
    <x v="2"/>
    <x v="1"/>
  </r>
  <r>
    <n v="9306"/>
    <s v="CA-2017-137603"/>
    <x v="444"/>
    <d v="2017-09-24T00:00:00"/>
    <s v="Standard Class"/>
    <s v="MH-17290"/>
    <s v="Marc Harrigan"/>
    <x v="2"/>
    <x v="0"/>
    <x v="364"/>
    <x v="27"/>
    <n v="87505"/>
    <x v="1"/>
    <s v="OFF-AR-10001972"/>
    <x v="1"/>
    <x v="6"/>
    <s v="Newell 323"/>
    <n v="8.4"/>
    <n v="5"/>
    <n v="0"/>
    <x v="7129"/>
    <x v="1"/>
    <x v="1"/>
  </r>
  <r>
    <n v="9307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829"/>
    <x v="1"/>
    <x v="6"/>
    <s v="Newell 35"/>
    <n v="6.56"/>
    <n v="2"/>
    <n v="0"/>
    <x v="2909"/>
    <x v="1"/>
    <x v="1"/>
  </r>
  <r>
    <n v="9308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338"/>
    <x v="1"/>
    <x v="6"/>
    <s v="Eberhard Faber 3 1/2&quot; Golf Pencils"/>
    <n v="14.88"/>
    <n v="2"/>
    <n v="0"/>
    <x v="4180"/>
    <x v="1"/>
    <x v="1"/>
  </r>
  <r>
    <n v="9309"/>
    <s v="CA-2016-128237"/>
    <x v="727"/>
    <d v="2016-03-30T00:00:00"/>
    <s v="Standard Class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n v="45.48"/>
    <n v="4"/>
    <n v="0"/>
    <x v="7130"/>
    <x v="1"/>
    <x v="1"/>
  </r>
  <r>
    <n v="9310"/>
    <s v="CA-2016-128237"/>
    <x v="727"/>
    <d v="2016-03-30T00:00:00"/>
    <s v="Standard Class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n v="25.44"/>
    <n v="6"/>
    <n v="0"/>
    <x v="7131"/>
    <x v="1"/>
    <x v="1"/>
  </r>
  <r>
    <n v="9311"/>
    <s v="US-2018-102141"/>
    <x v="370"/>
    <d v="2018-08-31T00:00:00"/>
    <s v="Standard Class"/>
    <s v="KD-16615"/>
    <s v="Ken Dana"/>
    <x v="1"/>
    <x v="0"/>
    <x v="20"/>
    <x v="15"/>
    <n v="10024"/>
    <x v="3"/>
    <s v="OFF-BI-10001510"/>
    <x v="1"/>
    <x v="8"/>
    <s v="Deluxe Heavy-Duty Vinyl Round Ring Binder"/>
    <n v="146.68800000000002"/>
    <n v="8"/>
    <n v="0.2"/>
    <x v="1351"/>
    <x v="3"/>
    <x v="1"/>
  </r>
  <r>
    <n v="9312"/>
    <s v="CA-2019-148642"/>
    <x v="904"/>
    <d v="2019-03-12T00:00:00"/>
    <s v="Standard Class"/>
    <s v="DW-13540"/>
    <s v="Don Weiss"/>
    <x v="0"/>
    <x v="0"/>
    <x v="61"/>
    <x v="5"/>
    <n v="75220"/>
    <x v="2"/>
    <s v="OFF-LA-10000134"/>
    <x v="1"/>
    <x v="2"/>
    <s v="Avery 511"/>
    <n v="4.9280000000000008"/>
    <n v="2"/>
    <n v="0.2"/>
    <x v="5212"/>
    <x v="2"/>
    <x v="1"/>
  </r>
  <r>
    <n v="9313"/>
    <s v="CA-2019-148642"/>
    <x v="904"/>
    <d v="2019-03-12T00:00:00"/>
    <s v="Standard Class"/>
    <s v="DW-13540"/>
    <s v="Don Weiss"/>
    <x v="0"/>
    <x v="0"/>
    <x v="61"/>
    <x v="5"/>
    <n v="75220"/>
    <x v="2"/>
    <s v="OFF-AR-10000588"/>
    <x v="1"/>
    <x v="6"/>
    <s v="Newell 345"/>
    <n v="63.488"/>
    <n v="4"/>
    <n v="0.2"/>
    <x v="7132"/>
    <x v="2"/>
    <x v="1"/>
  </r>
  <r>
    <n v="9314"/>
    <s v="CA-2017-111948"/>
    <x v="1214"/>
    <d v="2017-11-11T00:00:00"/>
    <s v="Same Day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n v="418.32"/>
    <n v="7"/>
    <n v="0"/>
    <x v="7133"/>
    <x v="2"/>
    <x v="1"/>
  </r>
  <r>
    <n v="9315"/>
    <s v="CA-2017-111948"/>
    <x v="1214"/>
    <d v="2017-11-11T00:00:00"/>
    <s v="Same Day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n v="123.858"/>
    <n v="2"/>
    <n v="0.1"/>
    <x v="7134"/>
    <x v="2"/>
    <x v="0"/>
  </r>
  <r>
    <n v="9316"/>
    <s v="CA-2018-161907"/>
    <x v="41"/>
    <d v="2018-04-09T00:00:00"/>
    <s v="Standard Class"/>
    <s v="JH-16180"/>
    <s v="Justin Hirsh"/>
    <x v="0"/>
    <x v="0"/>
    <x v="10"/>
    <x v="9"/>
    <n v="19140"/>
    <x v="3"/>
    <s v="TEC-PH-10000141"/>
    <x v="2"/>
    <x v="7"/>
    <s v="Clearsounds A400"/>
    <n v="118.78199999999998"/>
    <n v="3"/>
    <n v="0.4"/>
    <x v="1000"/>
    <x v="3"/>
    <x v="0"/>
  </r>
  <r>
    <n v="9317"/>
    <s v="CA-2018-161907"/>
    <x v="41"/>
    <d v="2018-04-09T00:00:00"/>
    <s v="Standard Class"/>
    <s v="JH-16180"/>
    <s v="Justin Hirsh"/>
    <x v="0"/>
    <x v="0"/>
    <x v="10"/>
    <x v="9"/>
    <n v="19140"/>
    <x v="3"/>
    <s v="OFF-SU-10000646"/>
    <x v="1"/>
    <x v="14"/>
    <s v="Premier Automatic Letter Opener"/>
    <n v="769.18400000000008"/>
    <n v="4"/>
    <n v="0.2"/>
    <x v="7135"/>
    <x v="3"/>
    <x v="1"/>
  </r>
  <r>
    <n v="9318"/>
    <s v="CA-2019-124940"/>
    <x v="1215"/>
    <d v="2019-02-26T00:00:00"/>
    <s v="Standard Class"/>
    <s v="DK-13090"/>
    <s v="Dave Kipp"/>
    <x v="0"/>
    <x v="0"/>
    <x v="238"/>
    <x v="5"/>
    <n v="75007"/>
    <x v="2"/>
    <s v="TEC-AC-10002076"/>
    <x v="2"/>
    <x v="11"/>
    <s v="Microsoft Natural Keyboard Elite"/>
    <n v="47.904000000000003"/>
    <n v="1"/>
    <n v="0.2"/>
    <x v="7136"/>
    <x v="2"/>
    <x v="1"/>
  </r>
  <r>
    <n v="9319"/>
    <s v="US-2019-108343"/>
    <x v="228"/>
    <d v="2019-07-25T00:00:00"/>
    <s v="Standard Class"/>
    <s v="AR-10825"/>
    <s v="Anthony Rawles"/>
    <x v="1"/>
    <x v="0"/>
    <x v="20"/>
    <x v="15"/>
    <n v="10009"/>
    <x v="3"/>
    <s v="OFF-PA-10000743"/>
    <x v="1"/>
    <x v="10"/>
    <s v="Xerox 1977"/>
    <n v="13.36"/>
    <n v="2"/>
    <n v="0"/>
    <x v="534"/>
    <x v="3"/>
    <x v="1"/>
  </r>
  <r>
    <n v="9320"/>
    <s v="US-2019-108343"/>
    <x v="228"/>
    <d v="2019-07-25T00:00:00"/>
    <s v="Standard Class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n v="163.76400000000001"/>
    <n v="2"/>
    <n v="0.1"/>
    <x v="7137"/>
    <x v="3"/>
    <x v="1"/>
  </r>
  <r>
    <n v="9321"/>
    <s v="US-2019-108343"/>
    <x v="228"/>
    <d v="2019-07-25T00:00:00"/>
    <s v="Standard Class"/>
    <s v="AR-10825"/>
    <s v="Anthony Rawles"/>
    <x v="1"/>
    <x v="0"/>
    <x v="20"/>
    <x v="15"/>
    <n v="10009"/>
    <x v="3"/>
    <s v="FUR-FU-10000747"/>
    <x v="0"/>
    <x v="5"/>
    <s v="Tenex B1-RE Series Chair Mats for Low Pile Carpets"/>
    <n v="183.92"/>
    <n v="4"/>
    <n v="0"/>
    <x v="7138"/>
    <x v="3"/>
    <x v="1"/>
  </r>
  <r>
    <n v="9322"/>
    <s v="US-2018-111563"/>
    <x v="254"/>
    <d v="2018-11-08T00:00:00"/>
    <s v="Standard Class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n v="11.376000000000001"/>
    <n v="3"/>
    <n v="0.6"/>
    <x v="7139"/>
    <x v="2"/>
    <x v="1"/>
  </r>
  <r>
    <n v="9323"/>
    <s v="US-2018-111563"/>
    <x v="254"/>
    <d v="2018-11-08T00:00:00"/>
    <s v="Standard Class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n v="66.112000000000009"/>
    <n v="4"/>
    <n v="0.6"/>
    <x v="532"/>
    <x v="2"/>
    <x v="1"/>
  </r>
  <r>
    <n v="9324"/>
    <s v="CA-2019-121853"/>
    <x v="397"/>
    <d v="2019-09-29T00:00:00"/>
    <s v="Standard Class"/>
    <s v="DB-13660"/>
    <s v="Duane Benoit"/>
    <x v="0"/>
    <x v="0"/>
    <x v="1"/>
    <x v="1"/>
    <n v="90036"/>
    <x v="1"/>
    <s v="OFF-PA-10003641"/>
    <x v="1"/>
    <x v="10"/>
    <s v="Xerox 1909"/>
    <n v="211.04"/>
    <n v="8"/>
    <n v="0"/>
    <x v="7140"/>
    <x v="1"/>
    <x v="1"/>
  </r>
  <r>
    <n v="9325"/>
    <s v="CA-2019-121853"/>
    <x v="397"/>
    <d v="2019-09-29T00:00:00"/>
    <s v="Standard Class"/>
    <s v="DB-13660"/>
    <s v="Duane Benoit"/>
    <x v="0"/>
    <x v="0"/>
    <x v="1"/>
    <x v="1"/>
    <n v="90036"/>
    <x v="1"/>
    <s v="FUR-CH-10003973"/>
    <x v="0"/>
    <x v="1"/>
    <s v="GuestStacker Chair with Chrome Finish Legs"/>
    <n v="594.81600000000003"/>
    <n v="2"/>
    <n v="0.2"/>
    <x v="7141"/>
    <x v="1"/>
    <x v="0"/>
  </r>
  <r>
    <n v="9326"/>
    <s v="CA-2019-121853"/>
    <x v="397"/>
    <d v="2019-09-29T00:00:00"/>
    <s v="Standard Class"/>
    <s v="DB-13660"/>
    <s v="Duane Benoit"/>
    <x v="0"/>
    <x v="0"/>
    <x v="1"/>
    <x v="1"/>
    <n v="90036"/>
    <x v="1"/>
    <s v="OFF-BI-10000977"/>
    <x v="1"/>
    <x v="8"/>
    <s v="Ibico Plastic Spiral Binding Combs"/>
    <n v="72.960000000000008"/>
    <n v="3"/>
    <n v="0.2"/>
    <x v="7142"/>
    <x v="1"/>
    <x v="0"/>
  </r>
  <r>
    <n v="9327"/>
    <s v="US-2019-130687"/>
    <x v="210"/>
    <d v="2019-09-10T00:00:00"/>
    <s v="First Class"/>
    <s v="PF-19225"/>
    <s v="Phillip Flathmann"/>
    <x v="0"/>
    <x v="0"/>
    <x v="156"/>
    <x v="4"/>
    <n v="98026"/>
    <x v="1"/>
    <s v="FUR-FU-10004053"/>
    <x v="0"/>
    <x v="5"/>
    <s v="DAX Two-Tone Silver Metal Document Frame"/>
    <n v="80.959999999999994"/>
    <n v="4"/>
    <n v="0"/>
    <x v="7143"/>
    <x v="1"/>
    <x v="0"/>
  </r>
  <r>
    <n v="9328"/>
    <s v="US-2019-130687"/>
    <x v="210"/>
    <d v="2019-09-10T00:00:00"/>
    <s v="First Class"/>
    <s v="PF-19225"/>
    <s v="Phillip Flathmann"/>
    <x v="0"/>
    <x v="0"/>
    <x v="156"/>
    <x v="4"/>
    <n v="98026"/>
    <x v="1"/>
    <s v="TEC-PH-10002033"/>
    <x v="2"/>
    <x v="7"/>
    <s v="Konftel 250 Conference phone - Charcoal black"/>
    <n v="455.71199999999999"/>
    <n v="2"/>
    <n v="0.2"/>
    <x v="7144"/>
    <x v="1"/>
    <x v="1"/>
  </r>
  <r>
    <n v="9329"/>
    <s v="US-2019-130687"/>
    <x v="210"/>
    <d v="2019-09-10T00:00:00"/>
    <s v="First Class"/>
    <s v="PF-19225"/>
    <s v="Phillip Flathmann"/>
    <x v="0"/>
    <x v="0"/>
    <x v="156"/>
    <x v="4"/>
    <n v="98026"/>
    <x v="1"/>
    <s v="OFF-AR-10004260"/>
    <x v="1"/>
    <x v="6"/>
    <s v="Boston 1799 Powerhouse Electric Pencil Sharpener"/>
    <n v="25.98"/>
    <n v="1"/>
    <n v="0"/>
    <x v="7145"/>
    <x v="1"/>
    <x v="1"/>
  </r>
  <r>
    <n v="9330"/>
    <s v="CA-2017-164497"/>
    <x v="109"/>
    <d v="2017-11-30T00:00:00"/>
    <s v="First Class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x v="7146"/>
    <x v="1"/>
    <x v="1"/>
  </r>
  <r>
    <n v="9331"/>
    <s v="US-2017-153283"/>
    <x v="768"/>
    <d v="2017-11-18T00:00:00"/>
    <s v="Standard Class"/>
    <s v="EB-14110"/>
    <s v="Eugene Barchas"/>
    <x v="0"/>
    <x v="0"/>
    <x v="20"/>
    <x v="15"/>
    <n v="10035"/>
    <x v="3"/>
    <s v="OFF-EN-10001539"/>
    <x v="1"/>
    <x v="12"/>
    <s v="Staple envelope"/>
    <n v="15.56"/>
    <n v="2"/>
    <n v="0"/>
    <x v="2807"/>
    <x v="3"/>
    <x v="1"/>
  </r>
  <r>
    <n v="9332"/>
    <s v="CA-2018-108056"/>
    <x v="321"/>
    <d v="2018-10-03T00:00:00"/>
    <s v="Standard Class"/>
    <s v="ES-14080"/>
    <s v="Erin Smith"/>
    <x v="1"/>
    <x v="0"/>
    <x v="24"/>
    <x v="21"/>
    <n v="97477"/>
    <x v="1"/>
    <s v="TEC-PH-10001817"/>
    <x v="2"/>
    <x v="7"/>
    <s v="Wilson Electronics DB Pro Signal Booster"/>
    <n v="859.2"/>
    <n v="3"/>
    <n v="0.2"/>
    <x v="4967"/>
    <x v="1"/>
    <x v="1"/>
  </r>
  <r>
    <n v="9333"/>
    <s v="CA-2019-127726"/>
    <x v="220"/>
    <d v="2019-09-13T00:00:00"/>
    <s v="Second Class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n v="195.68"/>
    <n v="4"/>
    <n v="0"/>
    <x v="7147"/>
    <x v="0"/>
    <x v="1"/>
  </r>
  <r>
    <n v="9334"/>
    <s v="CA-2019-127726"/>
    <x v="220"/>
    <d v="2019-09-13T00:00:00"/>
    <s v="Second Class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n v="14.2"/>
    <n v="4"/>
    <n v="0"/>
    <x v="7148"/>
    <x v="0"/>
    <x v="1"/>
  </r>
  <r>
    <n v="9335"/>
    <s v="CA-2019-110198"/>
    <x v="927"/>
    <d v="2019-05-02T00:00:00"/>
    <s v="First Class"/>
    <s v="AG-10900"/>
    <s v="Arthur Gainer"/>
    <x v="0"/>
    <x v="0"/>
    <x v="197"/>
    <x v="2"/>
    <n v="33065"/>
    <x v="0"/>
    <s v="FUR-BO-10001798"/>
    <x v="0"/>
    <x v="0"/>
    <s v="Bush Somerset Collection Bookcase"/>
    <n v="314.35199999999998"/>
    <n v="3"/>
    <n v="0.2"/>
    <x v="3341"/>
    <x v="0"/>
    <x v="1"/>
  </r>
  <r>
    <n v="9336"/>
    <s v="CA-2019-110198"/>
    <x v="927"/>
    <d v="2019-05-02T00:00:00"/>
    <s v="First Class"/>
    <s v="AG-10900"/>
    <s v="Arthur Gainer"/>
    <x v="0"/>
    <x v="0"/>
    <x v="197"/>
    <x v="2"/>
    <n v="33065"/>
    <x v="0"/>
    <s v="OFF-LA-10004409"/>
    <x v="1"/>
    <x v="2"/>
    <s v="Avery 492"/>
    <n v="4.6079999999999997"/>
    <n v="2"/>
    <n v="0.2"/>
    <x v="7149"/>
    <x v="0"/>
    <x v="1"/>
  </r>
  <r>
    <n v="9337"/>
    <s v="CA-2019-130715"/>
    <x v="118"/>
    <d v="2019-09-20T00:00:00"/>
    <s v="Standard Class"/>
    <s v="CY-12745"/>
    <s v="Craig Yedwab"/>
    <x v="1"/>
    <x v="0"/>
    <x v="8"/>
    <x v="1"/>
    <n v="94110"/>
    <x v="1"/>
    <s v="OFF-FA-10000621"/>
    <x v="1"/>
    <x v="13"/>
    <s v="OIC Colored Binder Clips, Assorted Sizes"/>
    <n v="17.899999999999999"/>
    <n v="5"/>
    <n v="0"/>
    <x v="6573"/>
    <x v="1"/>
    <x v="1"/>
  </r>
  <r>
    <n v="9338"/>
    <s v="CA-2016-155264"/>
    <x v="538"/>
    <d v="2016-10-22T00:00:00"/>
    <s v="Second Class"/>
    <s v="RP-19270"/>
    <s v="Rachel Payne"/>
    <x v="1"/>
    <x v="0"/>
    <x v="8"/>
    <x v="1"/>
    <n v="94110"/>
    <x v="1"/>
    <s v="OFF-BI-10003196"/>
    <x v="1"/>
    <x v="8"/>
    <s v="Accohide Poly Flexible Ring Binders"/>
    <n v="2.9920000000000004"/>
    <n v="1"/>
    <n v="0.2"/>
    <x v="7150"/>
    <x v="1"/>
    <x v="1"/>
  </r>
  <r>
    <n v="9339"/>
    <s v="CA-2016-155264"/>
    <x v="538"/>
    <d v="2016-10-22T00:00:00"/>
    <s v="Second Class"/>
    <s v="RP-19270"/>
    <s v="Rachel Payne"/>
    <x v="1"/>
    <x v="0"/>
    <x v="8"/>
    <x v="1"/>
    <n v="94110"/>
    <x v="1"/>
    <s v="OFF-BI-10003727"/>
    <x v="1"/>
    <x v="8"/>
    <s v="Avery Durable Slant Ring Binders With Label Holder"/>
    <n v="20.064"/>
    <n v="6"/>
    <n v="0.2"/>
    <x v="7151"/>
    <x v="1"/>
    <x v="1"/>
  </r>
  <r>
    <n v="9340"/>
    <s v="CA-2016-155264"/>
    <x v="538"/>
    <d v="2016-10-22T00:00:00"/>
    <s v="Second Class"/>
    <s v="RP-19270"/>
    <s v="Rachel Payne"/>
    <x v="1"/>
    <x v="0"/>
    <x v="8"/>
    <x v="1"/>
    <n v="94110"/>
    <x v="1"/>
    <s v="OFF-PA-10003228"/>
    <x v="1"/>
    <x v="10"/>
    <s v="Xerox 1917"/>
    <n v="146.72999999999999"/>
    <n v="3"/>
    <n v="0"/>
    <x v="64"/>
    <x v="1"/>
    <x v="1"/>
  </r>
  <r>
    <n v="9341"/>
    <s v="CA-2016-155264"/>
    <x v="538"/>
    <d v="2016-10-22T00:00:00"/>
    <s v="Second Class"/>
    <s v="RP-19270"/>
    <s v="Rachel Payne"/>
    <x v="1"/>
    <x v="0"/>
    <x v="8"/>
    <x v="1"/>
    <n v="94110"/>
    <x v="1"/>
    <s v="OFF-LA-10002787"/>
    <x v="1"/>
    <x v="2"/>
    <s v="Avery 480"/>
    <n v="18.75"/>
    <n v="5"/>
    <n v="0"/>
    <x v="2215"/>
    <x v="1"/>
    <x v="1"/>
  </r>
  <r>
    <n v="9342"/>
    <s v="CA-2016-155264"/>
    <x v="538"/>
    <d v="2016-10-22T00:00:00"/>
    <s v="Second Class"/>
    <s v="RP-19270"/>
    <s v="Rachel Payne"/>
    <x v="1"/>
    <x v="0"/>
    <x v="8"/>
    <x v="1"/>
    <n v="94110"/>
    <x v="1"/>
    <s v="TEC-PH-10001305"/>
    <x v="2"/>
    <x v="7"/>
    <s v="Panasonic KX TS208W Corded phone"/>
    <n v="117.57600000000002"/>
    <n v="3"/>
    <n v="0.2"/>
    <x v="7152"/>
    <x v="1"/>
    <x v="1"/>
  </r>
  <r>
    <n v="9343"/>
    <s v="CA-2018-119123"/>
    <x v="69"/>
    <d v="2018-03-18T00:00:00"/>
    <s v="Standard Class"/>
    <s v="DB-13360"/>
    <s v="Dennis Bolton"/>
    <x v="2"/>
    <x v="0"/>
    <x v="169"/>
    <x v="1"/>
    <n v="92503"/>
    <x v="1"/>
    <s v="OFF-BI-10001036"/>
    <x v="1"/>
    <x v="8"/>
    <s v="Cardinal EasyOpen D-Ring Binders"/>
    <n v="51.184000000000012"/>
    <n v="7"/>
    <n v="0.2"/>
    <x v="7153"/>
    <x v="1"/>
    <x v="1"/>
  </r>
  <r>
    <n v="9344"/>
    <s v="CA-2019-109085"/>
    <x v="922"/>
    <d v="2019-02-20T00:00:00"/>
    <s v="First Class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n v="455.97"/>
    <n v="5"/>
    <n v="0.4"/>
    <x v="7154"/>
    <x v="3"/>
    <x v="1"/>
  </r>
  <r>
    <n v="9345"/>
    <s v="CA-2019-109085"/>
    <x v="922"/>
    <d v="2019-02-20T00:00:00"/>
    <s v="First Class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x v="4004"/>
    <x v="3"/>
    <x v="0"/>
  </r>
  <r>
    <n v="9346"/>
    <s v="CA-2019-109085"/>
    <x v="922"/>
    <d v="2019-02-20T00:00:00"/>
    <s v="First Class"/>
    <s v="CK-12325"/>
    <s v="Christine Kargatis"/>
    <x v="2"/>
    <x v="0"/>
    <x v="21"/>
    <x v="24"/>
    <n v="45373"/>
    <x v="3"/>
    <s v="TEC-PH-10000526"/>
    <x v="2"/>
    <x v="7"/>
    <s v="Vtech CS6719"/>
    <n v="57.593999999999994"/>
    <n v="1"/>
    <n v="0.4"/>
    <x v="7155"/>
    <x v="3"/>
    <x v="0"/>
  </r>
  <r>
    <n v="9347"/>
    <s v="CA-2019-109085"/>
    <x v="922"/>
    <d v="2019-02-20T00:00:00"/>
    <s v="First Class"/>
    <s v="CK-12325"/>
    <s v="Christine Kargatis"/>
    <x v="2"/>
    <x v="0"/>
    <x v="21"/>
    <x v="24"/>
    <n v="45373"/>
    <x v="3"/>
    <s v="FUR-FU-10004973"/>
    <x v="0"/>
    <x v="5"/>
    <s v="Flat Face Poster Frame"/>
    <n v="30.144000000000002"/>
    <n v="2"/>
    <n v="0.2"/>
    <x v="7156"/>
    <x v="3"/>
    <x v="0"/>
  </r>
  <r>
    <n v="9348"/>
    <s v="CA-2019-109085"/>
    <x v="922"/>
    <d v="2019-02-20T00:00:00"/>
    <s v="First Class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n v="899.43"/>
    <n v="5"/>
    <n v="0.3"/>
    <x v="5236"/>
    <x v="3"/>
    <x v="0"/>
  </r>
  <r>
    <n v="9349"/>
    <s v="CA-2018-114860"/>
    <x v="596"/>
    <d v="2018-12-28T00:00:00"/>
    <s v="Standard Class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n v="842.72"/>
    <n v="8"/>
    <n v="0"/>
    <x v="7157"/>
    <x v="1"/>
    <x v="0"/>
  </r>
  <r>
    <n v="9350"/>
    <s v="CA-2018-114860"/>
    <x v="596"/>
    <d v="2018-12-28T00:00:00"/>
    <s v="Standard Class"/>
    <s v="DN-13690"/>
    <s v="Duane Noonan"/>
    <x v="0"/>
    <x v="0"/>
    <x v="429"/>
    <x v="1"/>
    <n v="92553"/>
    <x v="1"/>
    <s v="FUR-FU-10001934"/>
    <x v="0"/>
    <x v="5"/>
    <s v="Magnifier Swing Arm Lamp"/>
    <n v="41.96"/>
    <n v="2"/>
    <n v="0"/>
    <x v="109"/>
    <x v="1"/>
    <x v="1"/>
  </r>
  <r>
    <n v="9351"/>
    <s v="CA-2018-159009"/>
    <x v="713"/>
    <d v="2018-09-27T00:00:00"/>
    <s v="Standard Class"/>
    <s v="DP-13105"/>
    <s v="Dave Poirier"/>
    <x v="1"/>
    <x v="0"/>
    <x v="4"/>
    <x v="4"/>
    <n v="98115"/>
    <x v="1"/>
    <s v="OFF-BI-10004970"/>
    <x v="1"/>
    <x v="8"/>
    <s v="ACCOHIDE 3-Ring Binder, Blue, 1&quot;"/>
    <n v="13.216000000000001"/>
    <n v="4"/>
    <n v="0.2"/>
    <x v="1201"/>
    <x v="1"/>
    <x v="1"/>
  </r>
  <r>
    <n v="9352"/>
    <s v="CA-2018-159009"/>
    <x v="713"/>
    <d v="2018-09-27T00:00:00"/>
    <s v="Standard Class"/>
    <s v="DP-13105"/>
    <s v="Dave Poirier"/>
    <x v="1"/>
    <x v="0"/>
    <x v="4"/>
    <x v="4"/>
    <n v="98115"/>
    <x v="1"/>
    <s v="FUR-CH-10003396"/>
    <x v="0"/>
    <x v="1"/>
    <s v="Global Deluxe Steno Chair"/>
    <n v="184.75200000000001"/>
    <n v="3"/>
    <n v="0.2"/>
    <x v="4942"/>
    <x v="1"/>
    <x v="1"/>
  </r>
  <r>
    <n v="9353"/>
    <s v="CA-2019-148411"/>
    <x v="241"/>
    <d v="2019-09-26T00:00:00"/>
    <s v="First Class"/>
    <s v="RO-19780"/>
    <s v="Rose O'Brian"/>
    <x v="0"/>
    <x v="0"/>
    <x v="22"/>
    <x v="10"/>
    <n v="60623"/>
    <x v="2"/>
    <s v="FUR-CH-10003973"/>
    <x v="0"/>
    <x v="1"/>
    <s v="GuestStacker Chair with Chrome Finish Legs"/>
    <n v="520.46399999999994"/>
    <n v="2"/>
    <n v="0.3"/>
    <x v="3756"/>
    <x v="2"/>
    <x v="1"/>
  </r>
  <r>
    <n v="9354"/>
    <s v="CA-2019-148411"/>
    <x v="241"/>
    <d v="2019-09-26T00:00:00"/>
    <s v="First Class"/>
    <s v="RO-19780"/>
    <s v="Rose O'Brian"/>
    <x v="0"/>
    <x v="0"/>
    <x v="22"/>
    <x v="10"/>
    <n v="60623"/>
    <x v="2"/>
    <s v="OFF-PA-10002109"/>
    <x v="1"/>
    <x v="10"/>
    <s v="Wirebound Voice Message Log Book"/>
    <n v="11.423999999999999"/>
    <n v="3"/>
    <n v="0.2"/>
    <x v="7158"/>
    <x v="2"/>
    <x v="1"/>
  </r>
  <r>
    <n v="9355"/>
    <s v="CA-2017-110324"/>
    <x v="494"/>
    <d v="2017-12-05T00:00:00"/>
    <s v="Standard Class"/>
    <s v="MA-17560"/>
    <s v="Matt Abelman"/>
    <x v="2"/>
    <x v="0"/>
    <x v="25"/>
    <x v="12"/>
    <n v="49201"/>
    <x v="2"/>
    <s v="OFF-PA-10001826"/>
    <x v="1"/>
    <x v="10"/>
    <s v="Xerox 207"/>
    <n v="19.440000000000001"/>
    <n v="3"/>
    <n v="0"/>
    <x v="551"/>
    <x v="2"/>
    <x v="1"/>
  </r>
  <r>
    <n v="9356"/>
    <s v="CA-2017-110324"/>
    <x v="494"/>
    <d v="2017-12-05T00:00:00"/>
    <s v="Standard Class"/>
    <s v="MA-17560"/>
    <s v="Matt Abelman"/>
    <x v="2"/>
    <x v="0"/>
    <x v="25"/>
    <x v="12"/>
    <n v="49201"/>
    <x v="2"/>
    <s v="OFF-AR-10000823"/>
    <x v="1"/>
    <x v="6"/>
    <s v="Newell 307"/>
    <n v="3.64"/>
    <n v="2"/>
    <n v="0"/>
    <x v="4131"/>
    <x v="2"/>
    <x v="1"/>
  </r>
  <r>
    <n v="9357"/>
    <s v="CA-2017-110324"/>
    <x v="494"/>
    <d v="2017-12-05T00:00:00"/>
    <s v="Standard Class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x v="2051"/>
    <x v="2"/>
    <x v="1"/>
  </r>
  <r>
    <n v="9358"/>
    <s v="CA-2018-168046"/>
    <x v="967"/>
    <d v="2018-01-28T00:00:00"/>
    <s v="Second Class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n v="43.120000000000005"/>
    <n v="5"/>
    <n v="0.2"/>
    <x v="7159"/>
    <x v="3"/>
    <x v="1"/>
  </r>
  <r>
    <n v="9359"/>
    <s v="CA-2018-168046"/>
    <x v="967"/>
    <d v="2018-01-28T00:00:00"/>
    <s v="Second Class"/>
    <s v="JD-15895"/>
    <s v="Jonathan Doherty"/>
    <x v="1"/>
    <x v="0"/>
    <x v="20"/>
    <x v="15"/>
    <n v="10024"/>
    <x v="3"/>
    <s v="FUR-TA-10001095"/>
    <x v="0"/>
    <x v="3"/>
    <s v="Chromcraft Round Conference Tables"/>
    <n v="313.72199999999998"/>
    <n v="3"/>
    <n v="0.4"/>
    <x v="7160"/>
    <x v="3"/>
    <x v="1"/>
  </r>
  <r>
    <n v="9360"/>
    <s v="CA-2018-168046"/>
    <x v="967"/>
    <d v="2018-01-28T00:00:00"/>
    <s v="Second Class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n v="45.98"/>
    <n v="1"/>
    <n v="0"/>
    <x v="7161"/>
    <x v="3"/>
    <x v="1"/>
  </r>
  <r>
    <n v="9361"/>
    <s v="CA-2018-168046"/>
    <x v="967"/>
    <d v="2018-01-28T00:00:00"/>
    <s v="Second Class"/>
    <s v="JD-15895"/>
    <s v="Jonathan Doherty"/>
    <x v="1"/>
    <x v="0"/>
    <x v="20"/>
    <x v="15"/>
    <n v="10024"/>
    <x v="3"/>
    <s v="OFF-ST-10004337"/>
    <x v="1"/>
    <x v="4"/>
    <s v="SAFCO Commercial Wire Shelving, 72h"/>
    <n v="428.68"/>
    <n v="7"/>
    <n v="0"/>
    <x v="232"/>
    <x v="3"/>
    <x v="1"/>
  </r>
  <r>
    <n v="9362"/>
    <s v="CA-2019-111591"/>
    <x v="708"/>
    <d v="2019-03-25T00:00:00"/>
    <s v="Standard Class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n v="30.576000000000001"/>
    <n v="6"/>
    <n v="0.2"/>
    <x v="7162"/>
    <x v="1"/>
    <x v="1"/>
  </r>
  <r>
    <n v="9363"/>
    <s v="CA-2019-111591"/>
    <x v="708"/>
    <d v="2019-03-25T00:00:00"/>
    <s v="Standard Class"/>
    <s v="PS-18970"/>
    <s v="Paul Stevenson"/>
    <x v="2"/>
    <x v="0"/>
    <x v="4"/>
    <x v="4"/>
    <n v="98105"/>
    <x v="1"/>
    <s v="OFF-FA-10004838"/>
    <x v="1"/>
    <x v="13"/>
    <s v="Super Bands, 12/Pack"/>
    <n v="13.020000000000001"/>
    <n v="7"/>
    <n v="0"/>
    <x v="7163"/>
    <x v="1"/>
    <x v="1"/>
  </r>
  <r>
    <n v="9364"/>
    <s v="CA-2019-111591"/>
    <x v="708"/>
    <d v="2019-03-25T00:00:00"/>
    <s v="Standard Class"/>
    <s v="PS-18970"/>
    <s v="Paul Stevenson"/>
    <x v="2"/>
    <x v="0"/>
    <x v="4"/>
    <x v="4"/>
    <n v="98105"/>
    <x v="1"/>
    <s v="FUR-FU-10002364"/>
    <x v="0"/>
    <x v="5"/>
    <s v="Eldon Expressions Wood Desk Accessories, Oak"/>
    <n v="22.14"/>
    <n v="3"/>
    <n v="0"/>
    <x v="3448"/>
    <x v="1"/>
    <x v="1"/>
  </r>
  <r>
    <n v="9365"/>
    <s v="CA-2019-111591"/>
    <x v="708"/>
    <d v="2019-03-25T00:00:00"/>
    <s v="Standard Class"/>
    <s v="PS-18970"/>
    <s v="Paul Stevenson"/>
    <x v="2"/>
    <x v="0"/>
    <x v="4"/>
    <x v="4"/>
    <n v="98105"/>
    <x v="1"/>
    <s v="OFF-ST-10001809"/>
    <x v="1"/>
    <x v="4"/>
    <s v="Fellowes Officeware Wire Shelving"/>
    <n v="359.32"/>
    <n v="4"/>
    <n v="0"/>
    <x v="718"/>
    <x v="1"/>
    <x v="1"/>
  </r>
  <r>
    <n v="9366"/>
    <s v="US-2016-166828"/>
    <x v="963"/>
    <d v="2016-08-25T00:00:00"/>
    <s v="First Class"/>
    <s v="JF-15415"/>
    <s v="Jennifer Ferguson"/>
    <x v="0"/>
    <x v="0"/>
    <x v="490"/>
    <x v="25"/>
    <n v="63301"/>
    <x v="2"/>
    <s v="OFF-PA-10001846"/>
    <x v="1"/>
    <x v="10"/>
    <s v="Xerox 1899"/>
    <n v="11.56"/>
    <n v="2"/>
    <n v="0"/>
    <x v="1302"/>
    <x v="2"/>
    <x v="1"/>
  </r>
  <r>
    <n v="9367"/>
    <s v="CA-2016-108147"/>
    <x v="785"/>
    <d v="2016-06-13T00:00:00"/>
    <s v="Standard Class"/>
    <s v="RD-19480"/>
    <s v="Rick Duston"/>
    <x v="0"/>
    <x v="0"/>
    <x v="85"/>
    <x v="15"/>
    <n v="11561"/>
    <x v="3"/>
    <s v="OFF-BI-10003876"/>
    <x v="1"/>
    <x v="8"/>
    <s v="Green Canvas Binder for 8-1/2&quot; x 14&quot; Sheets"/>
    <n v="68.48"/>
    <n v="2"/>
    <n v="0.2"/>
    <x v="7164"/>
    <x v="3"/>
    <x v="1"/>
  </r>
  <r>
    <n v="9368"/>
    <s v="CA-2016-108147"/>
    <x v="785"/>
    <d v="2016-06-13T00:00:00"/>
    <s v="Standard Class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n v="1676.88"/>
    <n v="6"/>
    <n v="0"/>
    <x v="7165"/>
    <x v="3"/>
    <x v="1"/>
  </r>
  <r>
    <n v="9369"/>
    <s v="CA-2018-154998"/>
    <x v="281"/>
    <d v="2018-04-09T00:00:00"/>
    <s v="First Class"/>
    <s v="ES-14080"/>
    <s v="Erin Smith"/>
    <x v="1"/>
    <x v="0"/>
    <x v="80"/>
    <x v="30"/>
    <n v="8701"/>
    <x v="3"/>
    <s v="OFF-PA-10004243"/>
    <x v="1"/>
    <x v="10"/>
    <s v="Xerox 1939"/>
    <n v="37.94"/>
    <n v="2"/>
    <n v="0"/>
    <x v="2714"/>
    <x v="3"/>
    <x v="1"/>
  </r>
  <r>
    <n v="9370"/>
    <s v="CA-2019-113460"/>
    <x v="659"/>
    <d v="2019-11-09T00:00:00"/>
    <s v="Second Class"/>
    <s v="KN-16390"/>
    <s v="Katherine Nockton"/>
    <x v="1"/>
    <x v="0"/>
    <x v="183"/>
    <x v="39"/>
    <n v="20735"/>
    <x v="3"/>
    <s v="FUR-CH-10000422"/>
    <x v="0"/>
    <x v="1"/>
    <s v="Global Highback Leather Tilter in Burgundy"/>
    <n v="272.96999999999997"/>
    <n v="3"/>
    <n v="0"/>
    <x v="7166"/>
    <x v="3"/>
    <x v="1"/>
  </r>
  <r>
    <n v="9371"/>
    <s v="CA-2017-111339"/>
    <x v="352"/>
    <d v="2017-05-31T00:00:00"/>
    <s v="First Class"/>
    <s v="VP-21760"/>
    <s v="Victoria Pisteka"/>
    <x v="1"/>
    <x v="0"/>
    <x v="38"/>
    <x v="24"/>
    <n v="43229"/>
    <x v="3"/>
    <s v="FUR-FU-10002506"/>
    <x v="0"/>
    <x v="5"/>
    <s v="Tensor &quot;Hersey Kiss&quot; Styled Floor Lamp"/>
    <n v="41.568000000000005"/>
    <n v="4"/>
    <n v="0.2"/>
    <x v="7167"/>
    <x v="3"/>
    <x v="1"/>
  </r>
  <r>
    <n v="9372"/>
    <s v="CA-2017-111339"/>
    <x v="352"/>
    <d v="2017-05-31T00:00:00"/>
    <s v="First Class"/>
    <s v="VP-21760"/>
    <s v="Victoria Pisteka"/>
    <x v="1"/>
    <x v="0"/>
    <x v="38"/>
    <x v="24"/>
    <n v="43229"/>
    <x v="3"/>
    <s v="FUR-CH-10000863"/>
    <x v="0"/>
    <x v="1"/>
    <s v="Novimex Swivel Fabric Task Chair"/>
    <n v="317.05799999999999"/>
    <n v="3"/>
    <n v="0.3"/>
    <x v="7168"/>
    <x v="3"/>
    <x v="1"/>
  </r>
  <r>
    <n v="9373"/>
    <s v="CA-2017-111339"/>
    <x v="352"/>
    <d v="2017-05-31T00:00:00"/>
    <s v="First Class"/>
    <s v="VP-21760"/>
    <s v="Victoria Pisteka"/>
    <x v="1"/>
    <x v="0"/>
    <x v="38"/>
    <x v="24"/>
    <n v="43229"/>
    <x v="3"/>
    <s v="OFF-FA-10002988"/>
    <x v="1"/>
    <x v="13"/>
    <s v="Ideal Clamps"/>
    <n v="8.0399999999999991"/>
    <n v="5"/>
    <n v="0.2"/>
    <x v="1470"/>
    <x v="3"/>
    <x v="1"/>
  </r>
  <r>
    <n v="9374"/>
    <s v="CA-2019-102820"/>
    <x v="917"/>
    <d v="2019-05-11T00:00:00"/>
    <s v="Standard Class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x v="1215"/>
    <x v="1"/>
    <x v="1"/>
  </r>
  <r>
    <n v="9375"/>
    <s v="CA-2018-149671"/>
    <x v="410"/>
    <d v="2018-06-09T00:00:00"/>
    <s v="Standard Class"/>
    <s v="KB-16600"/>
    <s v="Ken Brennan"/>
    <x v="1"/>
    <x v="0"/>
    <x v="4"/>
    <x v="4"/>
    <n v="98105"/>
    <x v="1"/>
    <s v="OFF-SU-10002537"/>
    <x v="1"/>
    <x v="14"/>
    <s v="Acme Box Cutter Scissors"/>
    <n v="61.38"/>
    <n v="6"/>
    <n v="0"/>
    <x v="7169"/>
    <x v="1"/>
    <x v="1"/>
  </r>
  <r>
    <n v="9376"/>
    <s v="CA-2017-126347"/>
    <x v="639"/>
    <d v="2017-12-19T00:00:00"/>
    <s v="Second Class"/>
    <s v="AJ-10945"/>
    <s v="Ashley Jarboe"/>
    <x v="0"/>
    <x v="0"/>
    <x v="1"/>
    <x v="1"/>
    <n v="90045"/>
    <x v="1"/>
    <s v="TEC-AC-10003063"/>
    <x v="2"/>
    <x v="11"/>
    <s v="Micro Innovations USB RF Wireless Keyboard with Mouse"/>
    <n v="50"/>
    <n v="2"/>
    <n v="0"/>
    <x v="1499"/>
    <x v="1"/>
    <x v="1"/>
  </r>
  <r>
    <n v="9377"/>
    <s v="CA-2019-108756"/>
    <x v="53"/>
    <d v="2019-12-29T00:00:00"/>
    <s v="Standard Class"/>
    <s v="PO-18865"/>
    <s v="Patrick O'Donnell"/>
    <x v="0"/>
    <x v="0"/>
    <x v="522"/>
    <x v="30"/>
    <n v="7017"/>
    <x v="3"/>
    <s v="TEC-AC-10003237"/>
    <x v="2"/>
    <x v="11"/>
    <s v="Memorex Micro Travel Drive 4 GB"/>
    <n v="31.799999999999997"/>
    <n v="3"/>
    <n v="0"/>
    <x v="7170"/>
    <x v="3"/>
    <x v="1"/>
  </r>
  <r>
    <n v="9378"/>
    <s v="CA-2019-155362"/>
    <x v="94"/>
    <d v="2019-12-21T00:00:00"/>
    <s v="Standard Class"/>
    <s v="DP-13105"/>
    <s v="Dave Poirier"/>
    <x v="1"/>
    <x v="0"/>
    <x v="342"/>
    <x v="6"/>
    <n v="54703"/>
    <x v="2"/>
    <s v="OFF-ST-10001031"/>
    <x v="1"/>
    <x v="4"/>
    <s v="Adjustable Personal File Tote"/>
    <n v="32.56"/>
    <n v="2"/>
    <n v="0"/>
    <x v="7171"/>
    <x v="2"/>
    <x v="1"/>
  </r>
  <r>
    <n v="9379"/>
    <s v="CA-2018-117625"/>
    <x v="1120"/>
    <d v="2018-05-15T00:00:00"/>
    <s v="Standard Class"/>
    <s v="GM-14500"/>
    <s v="Gene McClure"/>
    <x v="0"/>
    <x v="0"/>
    <x v="22"/>
    <x v="10"/>
    <n v="60610"/>
    <x v="2"/>
    <s v="OFF-EN-10001535"/>
    <x v="1"/>
    <x v="12"/>
    <s v="Grip Seal Envelopes"/>
    <n v="7.0720000000000001"/>
    <n v="2"/>
    <n v="0.2"/>
    <x v="7172"/>
    <x v="2"/>
    <x v="1"/>
  </r>
  <r>
    <n v="9380"/>
    <s v="CA-2016-154158"/>
    <x v="851"/>
    <d v="2016-12-27T00:00:00"/>
    <s v="Second Class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n v="45.527999999999999"/>
    <n v="3"/>
    <n v="0.2"/>
    <x v="3130"/>
    <x v="0"/>
    <x v="1"/>
  </r>
  <r>
    <n v="9381"/>
    <s v="CA-2016-154158"/>
    <x v="851"/>
    <d v="2016-12-27T00:00:00"/>
    <s v="Second Class"/>
    <s v="CC-12670"/>
    <s v="Craig Carreira"/>
    <x v="0"/>
    <x v="0"/>
    <x v="67"/>
    <x v="2"/>
    <n v="33614"/>
    <x v="0"/>
    <s v="FUR-CH-10004698"/>
    <x v="0"/>
    <x v="1"/>
    <s v="Padded Folding Chairs, Black, 4/Carton"/>
    <n v="64.784000000000006"/>
    <n v="1"/>
    <n v="0.2"/>
    <x v="7173"/>
    <x v="0"/>
    <x v="1"/>
  </r>
  <r>
    <n v="9382"/>
    <s v="CA-2016-154158"/>
    <x v="851"/>
    <d v="2016-12-27T00:00:00"/>
    <s v="Second Class"/>
    <s v="CC-12670"/>
    <s v="Craig Carreira"/>
    <x v="0"/>
    <x v="0"/>
    <x v="67"/>
    <x v="2"/>
    <n v="33614"/>
    <x v="0"/>
    <s v="OFF-ST-10000078"/>
    <x v="1"/>
    <x v="4"/>
    <s v="Tennsco 6- and 18-Compartment Lockers"/>
    <n v="424.27200000000005"/>
    <n v="2"/>
    <n v="0.2"/>
    <x v="7174"/>
    <x v="0"/>
    <x v="1"/>
  </r>
  <r>
    <n v="9383"/>
    <s v="CA-2016-154158"/>
    <x v="851"/>
    <d v="2016-12-27T00:00:00"/>
    <s v="Second Class"/>
    <s v="CC-12670"/>
    <s v="Craig Carreira"/>
    <x v="0"/>
    <x v="0"/>
    <x v="67"/>
    <x v="2"/>
    <n v="33614"/>
    <x v="0"/>
    <s v="OFF-AR-10001868"/>
    <x v="1"/>
    <x v="6"/>
    <s v="Prang Dustless Chalk Sticks"/>
    <n v="1.3440000000000001"/>
    <n v="1"/>
    <n v="0.2"/>
    <x v="2015"/>
    <x v="0"/>
    <x v="1"/>
  </r>
  <r>
    <n v="9384"/>
    <s v="CA-2016-154158"/>
    <x v="851"/>
    <d v="2016-12-27T00:00:00"/>
    <s v="Second Class"/>
    <s v="CC-12670"/>
    <s v="Craig Carreira"/>
    <x v="0"/>
    <x v="0"/>
    <x v="67"/>
    <x v="2"/>
    <n v="33614"/>
    <x v="0"/>
    <s v="OFF-ST-10004950"/>
    <x v="1"/>
    <x v="4"/>
    <s v="Acco Perma 3000 Stacking Storage Drawers"/>
    <n v="83.920000000000016"/>
    <n v="5"/>
    <n v="0.2"/>
    <x v="7175"/>
    <x v="0"/>
    <x v="1"/>
  </r>
  <r>
    <n v="9385"/>
    <s v="CA-2019-100433"/>
    <x v="938"/>
    <d v="2019-08-16T00:00:00"/>
    <s v="Standard Class"/>
    <s v="SJ-20125"/>
    <s v="Sanjit Jacobs"/>
    <x v="2"/>
    <x v="0"/>
    <x v="20"/>
    <x v="15"/>
    <n v="10009"/>
    <x v="3"/>
    <s v="OFF-PA-10003441"/>
    <x v="1"/>
    <x v="10"/>
    <s v="Xerox 226"/>
    <n v="25.92"/>
    <n v="4"/>
    <n v="0"/>
    <x v="245"/>
    <x v="3"/>
    <x v="1"/>
  </r>
  <r>
    <n v="9386"/>
    <s v="CA-2019-163097"/>
    <x v="151"/>
    <d v="2019-08-31T00:00:00"/>
    <s v="Standard Class"/>
    <s v="SF-20200"/>
    <s v="Sarah Foster"/>
    <x v="0"/>
    <x v="0"/>
    <x v="123"/>
    <x v="16"/>
    <n v="85204"/>
    <x v="1"/>
    <s v="FUR-FU-10004973"/>
    <x v="0"/>
    <x v="5"/>
    <s v="Flat Face Poster Frame"/>
    <n v="120.57600000000001"/>
    <n v="8"/>
    <n v="0.2"/>
    <x v="7176"/>
    <x v="1"/>
    <x v="1"/>
  </r>
  <r>
    <n v="9387"/>
    <s v="US-2019-127292"/>
    <x v="617"/>
    <d v="2019-01-23T00:00:00"/>
    <s v="Standard Class"/>
    <s v="RM-19375"/>
    <s v="Raymond Messe"/>
    <x v="0"/>
    <x v="0"/>
    <x v="140"/>
    <x v="42"/>
    <m/>
    <x v="3"/>
    <s v="OFF-PA-10000157"/>
    <x v="1"/>
    <x v="10"/>
    <s v="Xerox 191"/>
    <n v="79.92"/>
    <n v="4"/>
    <n v="0"/>
    <x v="5426"/>
    <x v="3"/>
    <x v="1"/>
  </r>
  <r>
    <n v="9388"/>
    <s v="US-2019-127292"/>
    <x v="617"/>
    <d v="2019-01-23T00:00:00"/>
    <s v="Standard Class"/>
    <s v="RM-19375"/>
    <s v="Raymond Messe"/>
    <x v="0"/>
    <x v="0"/>
    <x v="140"/>
    <x v="42"/>
    <m/>
    <x v="3"/>
    <s v="OFF-PA-10001970"/>
    <x v="1"/>
    <x v="10"/>
    <s v="Xerox 1881"/>
    <n v="12.28"/>
    <n v="1"/>
    <n v="0"/>
    <x v="7177"/>
    <x v="3"/>
    <x v="1"/>
  </r>
  <r>
    <n v="9389"/>
    <s v="US-2019-127292"/>
    <x v="617"/>
    <d v="2019-01-23T00:00:00"/>
    <s v="Standard Class"/>
    <s v="RM-19375"/>
    <s v="Raymond Messe"/>
    <x v="0"/>
    <x v="0"/>
    <x v="140"/>
    <x v="42"/>
    <m/>
    <x v="3"/>
    <s v="OFF-AP-10000828"/>
    <x v="1"/>
    <x v="9"/>
    <s v="Avanti 4.4 Cu. Ft. Refrigerator"/>
    <n v="542.93999999999994"/>
    <n v="3"/>
    <n v="0"/>
    <x v="3497"/>
    <x v="3"/>
    <x v="1"/>
  </r>
  <r>
    <n v="9390"/>
    <s v="US-2019-127292"/>
    <x v="617"/>
    <d v="2019-01-23T00:00:00"/>
    <s v="Standard Class"/>
    <s v="RM-19375"/>
    <s v="Raymond Messe"/>
    <x v="0"/>
    <x v="0"/>
    <x v="140"/>
    <x v="42"/>
    <m/>
    <x v="3"/>
    <s v="OFF-EN-10001509"/>
    <x v="1"/>
    <x v="12"/>
    <s v="Poly String Tie Envelopes"/>
    <n v="2.04"/>
    <n v="1"/>
    <n v="0"/>
    <x v="7178"/>
    <x v="3"/>
    <x v="1"/>
  </r>
  <r>
    <n v="9391"/>
    <s v="CA-2017-163734"/>
    <x v="974"/>
    <d v="2017-06-24T00:00:00"/>
    <s v="Standard Class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n v="228.92"/>
    <n v="5"/>
    <n v="0.2"/>
    <x v="2032"/>
    <x v="2"/>
    <x v="1"/>
  </r>
  <r>
    <n v="9392"/>
    <s v="CA-2019-162474"/>
    <x v="677"/>
    <d v="2019-03-16T00:00:00"/>
    <s v="First Class"/>
    <s v="FH-14275"/>
    <s v="Frank Hawley"/>
    <x v="1"/>
    <x v="0"/>
    <x v="34"/>
    <x v="10"/>
    <n v="60505"/>
    <x v="2"/>
    <s v="TEC-PH-10004700"/>
    <x v="2"/>
    <x v="7"/>
    <s v="PowerGen Dual USB Car Charger"/>
    <n v="7.9920000000000009"/>
    <n v="1"/>
    <n v="0.2"/>
    <x v="7179"/>
    <x v="2"/>
    <x v="1"/>
  </r>
  <r>
    <n v="9393"/>
    <s v="CA-2017-130848"/>
    <x v="969"/>
    <d v="2017-10-25T00:00:00"/>
    <s v="Same Day"/>
    <s v="DG-13300"/>
    <s v="Deirdre Greer"/>
    <x v="1"/>
    <x v="0"/>
    <x v="60"/>
    <x v="22"/>
    <n v="80219"/>
    <x v="1"/>
    <s v="FUR-CH-10000422"/>
    <x v="0"/>
    <x v="1"/>
    <s v="Global Highback Leather Tilter in Burgundy"/>
    <n v="582.33600000000001"/>
    <n v="8"/>
    <n v="0.2"/>
    <x v="7180"/>
    <x v="1"/>
    <x v="1"/>
  </r>
  <r>
    <n v="9394"/>
    <s v="CA-2016-125997"/>
    <x v="59"/>
    <d v="2016-09-23T00:00:00"/>
    <s v="First Class"/>
    <s v="MW-18220"/>
    <s v="Mitch Webber"/>
    <x v="0"/>
    <x v="0"/>
    <x v="20"/>
    <x v="15"/>
    <n v="10011"/>
    <x v="3"/>
    <s v="TEC-PH-10003484"/>
    <x v="2"/>
    <x v="7"/>
    <s v="Ooma Telo VoIP Home Phone System"/>
    <n v="629.94999999999993"/>
    <n v="5"/>
    <n v="0"/>
    <x v="7181"/>
    <x v="3"/>
    <x v="1"/>
  </r>
  <r>
    <n v="9395"/>
    <s v="CA-2016-125997"/>
    <x v="59"/>
    <d v="2016-09-23T00:00:00"/>
    <s v="First Class"/>
    <s v="MW-18220"/>
    <s v="Mitch Webber"/>
    <x v="0"/>
    <x v="0"/>
    <x v="20"/>
    <x v="15"/>
    <n v="10011"/>
    <x v="3"/>
    <s v="FUR-CH-10001394"/>
    <x v="0"/>
    <x v="1"/>
    <s v="Global Leather Executive Chair"/>
    <n v="631.78200000000004"/>
    <n v="2"/>
    <n v="0.1"/>
    <x v="3747"/>
    <x v="3"/>
    <x v="1"/>
  </r>
  <r>
    <n v="9396"/>
    <s v="CA-2016-125997"/>
    <x v="59"/>
    <d v="2016-09-23T00:00:00"/>
    <s v="First Class"/>
    <s v="MW-18220"/>
    <s v="Mitch Webber"/>
    <x v="0"/>
    <x v="0"/>
    <x v="20"/>
    <x v="15"/>
    <n v="10011"/>
    <x v="3"/>
    <s v="FUR-BO-10002213"/>
    <x v="0"/>
    <x v="0"/>
    <s v="DMI Eclipse Executive Suite Bookcases"/>
    <n v="801.5680000000001"/>
    <n v="2"/>
    <n v="0.2"/>
    <x v="7182"/>
    <x v="3"/>
    <x v="1"/>
  </r>
  <r>
    <n v="9397"/>
    <s v="CA-2016-125997"/>
    <x v="59"/>
    <d v="2016-09-23T00:00:00"/>
    <s v="First Class"/>
    <s v="MW-18220"/>
    <s v="Mitch Webber"/>
    <x v="0"/>
    <x v="0"/>
    <x v="20"/>
    <x v="15"/>
    <n v="10011"/>
    <x v="3"/>
    <s v="OFF-LA-10002762"/>
    <x v="1"/>
    <x v="2"/>
    <s v="Avery 485"/>
    <n v="75.179999999999993"/>
    <n v="6"/>
    <n v="0"/>
    <x v="50"/>
    <x v="3"/>
    <x v="1"/>
  </r>
  <r>
    <n v="9398"/>
    <s v="CA-2016-125997"/>
    <x v="59"/>
    <d v="2016-09-23T00:00:00"/>
    <s v="First Class"/>
    <s v="MW-18220"/>
    <s v="Mitch Webber"/>
    <x v="0"/>
    <x v="0"/>
    <x v="20"/>
    <x v="15"/>
    <n v="10011"/>
    <x v="3"/>
    <s v="OFF-AP-10003842"/>
    <x v="1"/>
    <x v="9"/>
    <s v="Euro-Pro Shark Turbo Vacuum"/>
    <n v="30.98"/>
    <n v="1"/>
    <n v="0"/>
    <x v="7183"/>
    <x v="3"/>
    <x v="1"/>
  </r>
  <r>
    <n v="9399"/>
    <s v="CA-2016-125997"/>
    <x v="59"/>
    <d v="2016-09-23T00:00:00"/>
    <s v="First Class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x v="7184"/>
    <x v="3"/>
    <x v="1"/>
  </r>
  <r>
    <n v="9400"/>
    <s v="CA-2018-103128"/>
    <x v="583"/>
    <d v="2018-11-15T00:00:00"/>
    <s v="Standard Class"/>
    <s v="SC-20845"/>
    <s v="Sung Chung"/>
    <x v="0"/>
    <x v="0"/>
    <x v="523"/>
    <x v="10"/>
    <n v="60004"/>
    <x v="2"/>
    <s v="OFF-AR-10003394"/>
    <x v="1"/>
    <x v="6"/>
    <s v="Newell 332"/>
    <n v="14.111999999999998"/>
    <n v="6"/>
    <n v="0.2"/>
    <x v="7185"/>
    <x v="2"/>
    <x v="1"/>
  </r>
  <r>
    <n v="9401"/>
    <s v="CA-2017-167696"/>
    <x v="1216"/>
    <d v="2017-09-21T00:00:00"/>
    <s v="Standard Class"/>
    <s v="BD-11500"/>
    <s v="Bradley Drucker"/>
    <x v="0"/>
    <x v="0"/>
    <x v="311"/>
    <x v="17"/>
    <n v="23602"/>
    <x v="0"/>
    <s v="OFF-EN-10001539"/>
    <x v="1"/>
    <x v="12"/>
    <s v="Staple envelope"/>
    <n v="31.12"/>
    <n v="4"/>
    <n v="0"/>
    <x v="7186"/>
    <x v="0"/>
    <x v="1"/>
  </r>
  <r>
    <n v="9402"/>
    <s v="CA-2016-159814"/>
    <x v="1217"/>
    <d v="2016-06-28T00:00:00"/>
    <s v="Standard Class"/>
    <s v="LP-17080"/>
    <s v="Liz Pelletier"/>
    <x v="0"/>
    <x v="0"/>
    <x v="93"/>
    <x v="16"/>
    <n v="85705"/>
    <x v="1"/>
    <s v="FUR-FU-10001731"/>
    <x v="0"/>
    <x v="5"/>
    <s v="Acrylic Self-Standing Desk Frames"/>
    <n v="4.2720000000000002"/>
    <n v="2"/>
    <n v="0.2"/>
    <x v="7187"/>
    <x v="1"/>
    <x v="1"/>
  </r>
  <r>
    <n v="9403"/>
    <s v="CA-2018-105459"/>
    <x v="399"/>
    <d v="2018-08-17T00:00:00"/>
    <s v="Second Class"/>
    <s v="NP-18700"/>
    <s v="Nora Preis"/>
    <x v="0"/>
    <x v="0"/>
    <x v="20"/>
    <x v="15"/>
    <n v="10024"/>
    <x v="3"/>
    <s v="FUR-TA-10001095"/>
    <x v="0"/>
    <x v="3"/>
    <s v="Chromcraft Round Conference Tables"/>
    <n v="209.148"/>
    <n v="2"/>
    <n v="0.4"/>
    <x v="7188"/>
    <x v="3"/>
    <x v="1"/>
  </r>
  <r>
    <n v="9404"/>
    <s v="CA-2018-105459"/>
    <x v="399"/>
    <d v="2018-08-17T00:00:00"/>
    <s v="Second Class"/>
    <s v="NP-18700"/>
    <s v="Nora Preis"/>
    <x v="0"/>
    <x v="0"/>
    <x v="20"/>
    <x v="15"/>
    <n v="10024"/>
    <x v="3"/>
    <s v="OFF-ST-10000078"/>
    <x v="1"/>
    <x v="4"/>
    <s v="Tennsco 6- and 18-Compartment Lockers"/>
    <n v="1591.02"/>
    <n v="6"/>
    <n v="0"/>
    <x v="7189"/>
    <x v="3"/>
    <x v="1"/>
  </r>
  <r>
    <n v="9405"/>
    <s v="CA-2019-141663"/>
    <x v="669"/>
    <d v="2019-04-17T00:00:00"/>
    <s v="Standard Class"/>
    <s v="DP-13105"/>
    <s v="Dave Poirier"/>
    <x v="1"/>
    <x v="0"/>
    <x v="10"/>
    <x v="9"/>
    <n v="19134"/>
    <x v="3"/>
    <s v="OFF-FA-10004076"/>
    <x v="1"/>
    <x v="13"/>
    <s v="Translucent Push Pins by OIC"/>
    <n v="7.92"/>
    <n v="5"/>
    <n v="0.2"/>
    <x v="7190"/>
    <x v="3"/>
    <x v="1"/>
  </r>
  <r>
    <n v="9406"/>
    <s v="CA-2016-152618"/>
    <x v="619"/>
    <d v="2016-03-17T00:00:00"/>
    <s v="First Class"/>
    <s v="RB-19465"/>
    <s v="Rick Bensley"/>
    <x v="2"/>
    <x v="0"/>
    <x v="22"/>
    <x v="10"/>
    <n v="60653"/>
    <x v="2"/>
    <s v="TEC-MA-10003626"/>
    <x v="2"/>
    <x v="15"/>
    <s v="Hewlett-Packard Deskjet 6540 Color Inkjet Printer"/>
    <n v="574.91"/>
    <n v="2"/>
    <n v="0.3"/>
    <x v="7191"/>
    <x v="2"/>
    <x v="1"/>
  </r>
  <r>
    <n v="9407"/>
    <s v="CA-2016-152618"/>
    <x v="619"/>
    <d v="2016-03-17T00:00:00"/>
    <s v="First Class"/>
    <s v="RB-19465"/>
    <s v="Rick Bensley"/>
    <x v="2"/>
    <x v="0"/>
    <x v="22"/>
    <x v="10"/>
    <n v="60653"/>
    <x v="2"/>
    <s v="OFF-PA-10001215"/>
    <x v="1"/>
    <x v="10"/>
    <s v="Xerox 1963"/>
    <n v="8.4480000000000004"/>
    <n v="2"/>
    <n v="0.2"/>
    <x v="591"/>
    <x v="2"/>
    <x v="1"/>
  </r>
  <r>
    <n v="9408"/>
    <s v="CA-2019-162789"/>
    <x v="585"/>
    <d v="2019-09-24T00:00:00"/>
    <s v="Second Class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n v="1071"/>
    <n v="9"/>
    <n v="0"/>
    <x v="7192"/>
    <x v="3"/>
    <x v="1"/>
  </r>
  <r>
    <n v="9409"/>
    <s v="CA-2019-162789"/>
    <x v="585"/>
    <d v="2019-09-24T00:00:00"/>
    <s v="Second Class"/>
    <s v="LC-17140"/>
    <s v="Logan Currie"/>
    <x v="0"/>
    <x v="0"/>
    <x v="20"/>
    <x v="15"/>
    <n v="10035"/>
    <x v="3"/>
    <s v="FUR-FU-10004864"/>
    <x v="0"/>
    <x v="5"/>
    <s v="Eldon 500 Class Desk Accessories"/>
    <n v="12.07"/>
    <n v="1"/>
    <n v="0"/>
    <x v="7193"/>
    <x v="3"/>
    <x v="1"/>
  </r>
  <r>
    <n v="9410"/>
    <s v="US-2019-110149"/>
    <x v="389"/>
    <d v="2019-12-13T00:00:00"/>
    <s v="First Class"/>
    <s v="WB-21850"/>
    <s v="William Brown"/>
    <x v="0"/>
    <x v="0"/>
    <x v="10"/>
    <x v="9"/>
    <n v="19143"/>
    <x v="3"/>
    <s v="OFF-BI-10000014"/>
    <x v="1"/>
    <x v="8"/>
    <s v="Heavy-Duty E-Z-D Binders"/>
    <n v="3.2730000000000006"/>
    <n v="1"/>
    <n v="0.7"/>
    <x v="7194"/>
    <x v="3"/>
    <x v="1"/>
  </r>
  <r>
    <n v="9411"/>
    <s v="US-2019-110149"/>
    <x v="389"/>
    <d v="2019-12-13T00:00:00"/>
    <s v="First Class"/>
    <s v="WB-21850"/>
    <s v="William Brown"/>
    <x v="0"/>
    <x v="0"/>
    <x v="10"/>
    <x v="9"/>
    <n v="19143"/>
    <x v="3"/>
    <s v="FUR-FU-10001475"/>
    <x v="0"/>
    <x v="5"/>
    <s v="Contract Clock, 14&quot;, Brown"/>
    <n v="87.92"/>
    <n v="5"/>
    <n v="0.2"/>
    <x v="7195"/>
    <x v="3"/>
    <x v="1"/>
  </r>
  <r>
    <n v="9412"/>
    <s v="CA-2018-108959"/>
    <x v="612"/>
    <d v="2018-03-14T00:00:00"/>
    <s v="Second Class"/>
    <s v="MH-17785"/>
    <s v="Maya Herman"/>
    <x v="1"/>
    <x v="0"/>
    <x v="220"/>
    <x v="16"/>
    <n v="85301"/>
    <x v="1"/>
    <s v="OFF-ST-10001272"/>
    <x v="1"/>
    <x v="4"/>
    <s v="Mini 13-1/2 Capacity Data Binder Rack, Pearl"/>
    <n v="104.69600000000001"/>
    <n v="1"/>
    <n v="0.2"/>
    <x v="7196"/>
    <x v="1"/>
    <x v="1"/>
  </r>
  <r>
    <n v="9413"/>
    <s v="CA-2017-164777"/>
    <x v="746"/>
    <d v="2017-01-29T00:00:00"/>
    <s v="First Class"/>
    <s v="SC-20305"/>
    <s v="Sean Christensen"/>
    <x v="0"/>
    <x v="0"/>
    <x v="1"/>
    <x v="1"/>
    <n v="90036"/>
    <x v="1"/>
    <s v="FUR-CH-10002024"/>
    <x v="0"/>
    <x v="1"/>
    <s v="HON 5400 Series Task Chairs for Big and Tall"/>
    <n v="2803.92"/>
    <n v="5"/>
    <n v="0.2"/>
    <x v="232"/>
    <x v="1"/>
    <x v="1"/>
  </r>
  <r>
    <n v="9414"/>
    <s v="CA-2018-132017"/>
    <x v="182"/>
    <d v="2018-09-27T00:00:00"/>
    <s v="First Class"/>
    <s v="MH-17620"/>
    <s v="Matt Hagelstein"/>
    <x v="1"/>
    <x v="0"/>
    <x v="12"/>
    <x v="5"/>
    <n v="77041"/>
    <x v="2"/>
    <s v="OFF-BI-10004001"/>
    <x v="1"/>
    <x v="8"/>
    <s v="GBC Recycled VeloBinder Covers"/>
    <n v="6.8159999999999981"/>
    <n v="2"/>
    <n v="0.8"/>
    <x v="7197"/>
    <x v="2"/>
    <x v="1"/>
  </r>
  <r>
    <n v="9415"/>
    <s v="CA-2017-127824"/>
    <x v="1090"/>
    <d v="2017-10-22T00:00:00"/>
    <s v="Standard Class"/>
    <s v="JC-15775"/>
    <s v="John Castell"/>
    <x v="0"/>
    <x v="0"/>
    <x v="4"/>
    <x v="4"/>
    <n v="98115"/>
    <x v="1"/>
    <s v="TEC-PH-10004094"/>
    <x v="2"/>
    <x v="7"/>
    <s v="Motorola L703CM"/>
    <n v="249.58400000000003"/>
    <n v="2"/>
    <n v="0.2"/>
    <x v="7198"/>
    <x v="1"/>
    <x v="1"/>
  </r>
  <r>
    <n v="9416"/>
    <s v="CA-2017-127824"/>
    <x v="1090"/>
    <d v="2017-10-22T00:00:00"/>
    <s v="Standard Class"/>
    <s v="JC-15775"/>
    <s v="John Castell"/>
    <x v="0"/>
    <x v="0"/>
    <x v="4"/>
    <x v="4"/>
    <n v="98115"/>
    <x v="1"/>
    <s v="OFF-PA-10001184"/>
    <x v="1"/>
    <x v="10"/>
    <s v="Xerox 1903"/>
    <n v="17.940000000000001"/>
    <n v="3"/>
    <n v="0"/>
    <x v="1544"/>
    <x v="1"/>
    <x v="1"/>
  </r>
  <r>
    <n v="9417"/>
    <s v="CA-2017-127824"/>
    <x v="1090"/>
    <d v="2017-10-22T00:00:00"/>
    <s v="Standard Class"/>
    <s v="JC-15775"/>
    <s v="John Castell"/>
    <x v="0"/>
    <x v="0"/>
    <x v="4"/>
    <x v="4"/>
    <n v="98115"/>
    <x v="1"/>
    <s v="FUR-FU-10002505"/>
    <x v="0"/>
    <x v="5"/>
    <s v="Eldon 100 Class Desk Accessories"/>
    <n v="10.11"/>
    <n v="3"/>
    <n v="0"/>
    <x v="4250"/>
    <x v="1"/>
    <x v="1"/>
  </r>
  <r>
    <n v="9418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1166"/>
    <x v="1"/>
    <x v="10"/>
    <s v="Xerox 2"/>
    <n v="10.368000000000002"/>
    <n v="2"/>
    <n v="0.2"/>
    <x v="572"/>
    <x v="0"/>
    <x v="1"/>
  </r>
  <r>
    <n v="9419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0349"/>
    <x v="1"/>
    <x v="10"/>
    <s v="Easy-staple paper"/>
    <n v="11.952000000000002"/>
    <n v="3"/>
    <n v="0.2"/>
    <x v="3595"/>
    <x v="0"/>
    <x v="1"/>
  </r>
  <r>
    <n v="9420"/>
    <s v="CA-2019-152926"/>
    <x v="280"/>
    <d v="2019-10-04T00:00:00"/>
    <s v="Second Class"/>
    <s v="SC-20695"/>
    <s v="Steve Chapman"/>
    <x v="1"/>
    <x v="0"/>
    <x v="12"/>
    <x v="5"/>
    <n v="77041"/>
    <x v="2"/>
    <s v="OFF-AP-10004708"/>
    <x v="1"/>
    <x v="9"/>
    <s v="Fellowes Superior 10 Outlet Split Surge Protector"/>
    <n v="15.223999999999997"/>
    <n v="2"/>
    <n v="0.8"/>
    <x v="6364"/>
    <x v="2"/>
    <x v="1"/>
  </r>
  <r>
    <n v="9421"/>
    <s v="CA-2019-152926"/>
    <x v="280"/>
    <d v="2019-10-04T00:00:00"/>
    <s v="Second Class"/>
    <s v="SC-20695"/>
    <s v="Steve Chapman"/>
    <x v="1"/>
    <x v="0"/>
    <x v="12"/>
    <x v="5"/>
    <n v="77041"/>
    <x v="2"/>
    <s v="OFF-AP-10001947"/>
    <x v="1"/>
    <x v="9"/>
    <s v="Acco 6 Outlet Guardian Premium Plus Surge Suppressor"/>
    <n v="21.983999999999995"/>
    <n v="6"/>
    <n v="0.8"/>
    <x v="7199"/>
    <x v="2"/>
    <x v="1"/>
  </r>
  <r>
    <n v="9422"/>
    <s v="CA-2016-145254"/>
    <x v="149"/>
    <d v="2016-07-27T00:00:00"/>
    <s v="Standard Class"/>
    <s v="NC-18535"/>
    <s v="Nick Crebassa"/>
    <x v="1"/>
    <x v="0"/>
    <x v="8"/>
    <x v="1"/>
    <n v="94122"/>
    <x v="1"/>
    <s v="TEC-PH-10000441"/>
    <x v="2"/>
    <x v="7"/>
    <s v="VTech DS6151"/>
    <n v="604.75199999999995"/>
    <n v="6"/>
    <n v="0.2"/>
    <x v="7200"/>
    <x v="1"/>
    <x v="1"/>
  </r>
  <r>
    <n v="9423"/>
    <s v="CA-2016-145254"/>
    <x v="149"/>
    <d v="2016-07-27T00:00:00"/>
    <s v="Standard Class"/>
    <s v="NC-18535"/>
    <s v="Nick Crebassa"/>
    <x v="1"/>
    <x v="0"/>
    <x v="8"/>
    <x v="1"/>
    <n v="94122"/>
    <x v="1"/>
    <s v="OFF-SU-10004664"/>
    <x v="1"/>
    <x v="14"/>
    <s v="Acme Softgrip Scissors"/>
    <n v="40.700000000000003"/>
    <n v="5"/>
    <n v="0"/>
    <x v="6740"/>
    <x v="1"/>
    <x v="1"/>
  </r>
  <r>
    <n v="9424"/>
    <s v="CA-2016-145254"/>
    <x v="149"/>
    <d v="2016-07-27T00:00:00"/>
    <s v="Standard Class"/>
    <s v="NC-18535"/>
    <s v="Nick Crebassa"/>
    <x v="1"/>
    <x v="0"/>
    <x v="8"/>
    <x v="1"/>
    <n v="94122"/>
    <x v="1"/>
    <s v="TEC-PH-10004531"/>
    <x v="2"/>
    <x v="7"/>
    <s v="AT&amp;T CL2909"/>
    <n v="302.37599999999998"/>
    <n v="3"/>
    <n v="0.2"/>
    <x v="2436"/>
    <x v="1"/>
    <x v="1"/>
  </r>
  <r>
    <n v="9425"/>
    <s v="CA-2016-145254"/>
    <x v="149"/>
    <d v="2016-07-27T00:00:00"/>
    <s v="Standard Class"/>
    <s v="NC-18535"/>
    <s v="Nick Crebassa"/>
    <x v="1"/>
    <x v="0"/>
    <x v="8"/>
    <x v="1"/>
    <n v="94122"/>
    <x v="1"/>
    <s v="TEC-AC-10002167"/>
    <x v="2"/>
    <x v="11"/>
    <s v="Imation 8gb Micro Traveldrive Usb 2.0 Flash Drive"/>
    <n v="45"/>
    <n v="3"/>
    <n v="0"/>
    <x v="47"/>
    <x v="1"/>
    <x v="1"/>
  </r>
  <r>
    <n v="9426"/>
    <s v="CA-2016-116246"/>
    <x v="171"/>
    <d v="2016-09-17T00:00:00"/>
    <s v="Second Class"/>
    <s v="LW-17215"/>
    <s v="Luke Weiss"/>
    <x v="0"/>
    <x v="0"/>
    <x v="20"/>
    <x v="15"/>
    <n v="10035"/>
    <x v="3"/>
    <s v="FUR-CH-10002024"/>
    <x v="0"/>
    <x v="1"/>
    <s v="HON 5400 Series Task Chairs for Big and Tall"/>
    <n v="3785.2920000000004"/>
    <n v="6"/>
    <n v="0.1"/>
    <x v="7201"/>
    <x v="3"/>
    <x v="1"/>
  </r>
  <r>
    <n v="9427"/>
    <s v="CA-2018-160479"/>
    <x v="306"/>
    <d v="2018-09-20T00:00:00"/>
    <s v="Standard Class"/>
    <s v="AH-10585"/>
    <s v="Angele Hood"/>
    <x v="0"/>
    <x v="0"/>
    <x v="4"/>
    <x v="4"/>
    <n v="98105"/>
    <x v="1"/>
    <s v="OFF-AR-10002445"/>
    <x v="1"/>
    <x v="6"/>
    <s v="SANFORD Major Accent Highlighters"/>
    <n v="35.4"/>
    <n v="5"/>
    <n v="0"/>
    <x v="4396"/>
    <x v="1"/>
    <x v="1"/>
  </r>
  <r>
    <n v="9428"/>
    <s v="CA-2016-167486"/>
    <x v="501"/>
    <d v="2016-12-01T00:00:00"/>
    <s v="Standard Class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n v="199.89999999999998"/>
    <n v="5"/>
    <n v="0"/>
    <x v="7202"/>
    <x v="3"/>
    <x v="1"/>
  </r>
  <r>
    <n v="9429"/>
    <s v="CA-2016-152100"/>
    <x v="218"/>
    <d v="2016-05-16T00:00:00"/>
    <s v="Standard Class"/>
    <s v="VW-21775"/>
    <s v="Victoria Wilson"/>
    <x v="1"/>
    <x v="0"/>
    <x v="114"/>
    <x v="5"/>
    <n v="77340"/>
    <x v="2"/>
    <s v="FUR-CH-10000015"/>
    <x v="0"/>
    <x v="1"/>
    <s v="Hon Multipurpose Stacking Arm Chairs"/>
    <n v="1212.9599999999998"/>
    <n v="8"/>
    <n v="0.3"/>
    <x v="7203"/>
    <x v="2"/>
    <x v="1"/>
  </r>
  <r>
    <n v="9430"/>
    <s v="CA-2017-166219"/>
    <x v="834"/>
    <d v="2017-09-01T00:00:00"/>
    <s v="Standard Class"/>
    <s v="BP-11185"/>
    <s v="Ben Peterman"/>
    <x v="1"/>
    <x v="0"/>
    <x v="61"/>
    <x v="5"/>
    <n v="75081"/>
    <x v="2"/>
    <s v="TEC-PH-10004165"/>
    <x v="2"/>
    <x v="7"/>
    <s v="Mitel MiVoice 5330e IP Phone"/>
    <n v="1099.96"/>
    <n v="5"/>
    <n v="0.2"/>
    <x v="7204"/>
    <x v="2"/>
    <x v="1"/>
  </r>
  <r>
    <n v="9431"/>
    <s v="CA-2017-166219"/>
    <x v="834"/>
    <d v="2017-09-01T00:00:00"/>
    <s v="Standard Class"/>
    <s v="BP-11185"/>
    <s v="Ben Peterman"/>
    <x v="1"/>
    <x v="0"/>
    <x v="61"/>
    <x v="5"/>
    <n v="75081"/>
    <x v="2"/>
    <s v="FUR-TA-10004607"/>
    <x v="0"/>
    <x v="3"/>
    <s v="Hon 2111 Invitation Series Straight Table"/>
    <n v="103.48100000000001"/>
    <n v="1"/>
    <n v="0.3"/>
    <x v="7205"/>
    <x v="2"/>
    <x v="1"/>
  </r>
  <r>
    <n v="9432"/>
    <s v="CA-2017-111864"/>
    <x v="974"/>
    <d v="2017-06-19T00:00:00"/>
    <s v="Same Day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n v="5.9039999999999999"/>
    <n v="2"/>
    <n v="0.2"/>
    <x v="2352"/>
    <x v="3"/>
    <x v="1"/>
  </r>
  <r>
    <n v="9433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2217"/>
    <x v="2"/>
    <x v="11"/>
    <s v="Imation Clip USB flash drive - 8 GB"/>
    <n v="30.080000000000002"/>
    <n v="2"/>
    <n v="0.2"/>
    <x v="6688"/>
    <x v="1"/>
    <x v="1"/>
  </r>
  <r>
    <n v="9434"/>
    <s v="CA-2017-119627"/>
    <x v="493"/>
    <d v="2017-08-23T00:00:00"/>
    <s v="Standard Class"/>
    <s v="SC-20725"/>
    <s v="Steven Cartwright"/>
    <x v="0"/>
    <x v="0"/>
    <x v="97"/>
    <x v="16"/>
    <n v="85345"/>
    <x v="1"/>
    <s v="OFF-PA-10001937"/>
    <x v="1"/>
    <x v="10"/>
    <s v="Xerox 21"/>
    <n v="36.288000000000011"/>
    <n v="7"/>
    <n v="0.2"/>
    <x v="1683"/>
    <x v="1"/>
    <x v="1"/>
  </r>
  <r>
    <n v="9435"/>
    <s v="CA-2017-119627"/>
    <x v="493"/>
    <d v="2017-08-23T00:00:00"/>
    <s v="Standard Class"/>
    <s v="SC-20725"/>
    <s v="Steven Cartwright"/>
    <x v="0"/>
    <x v="0"/>
    <x v="97"/>
    <x v="16"/>
    <n v="85345"/>
    <x v="1"/>
    <s v="OFF-AR-10000203"/>
    <x v="1"/>
    <x v="6"/>
    <s v="Newell 336"/>
    <n v="10.272000000000002"/>
    <n v="3"/>
    <n v="0.2"/>
    <x v="4816"/>
    <x v="1"/>
    <x v="1"/>
  </r>
  <r>
    <n v="9436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1142"/>
    <x v="2"/>
    <x v="11"/>
    <s v="First Data FD10 PIN Pad"/>
    <n v="252.8"/>
    <n v="4"/>
    <n v="0.2"/>
    <x v="7206"/>
    <x v="1"/>
    <x v="1"/>
  </r>
  <r>
    <n v="9437"/>
    <s v="CA-2017-160787"/>
    <x v="12"/>
    <d v="2017-09-25T00:00:00"/>
    <s v="Same Day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x v="2886"/>
    <x v="3"/>
    <x v="1"/>
  </r>
  <r>
    <n v="9438"/>
    <s v="CA-2019-107853"/>
    <x v="1143"/>
    <d v="2019-05-31T00:00:00"/>
    <s v="Standard Class"/>
    <s v="CD-11920"/>
    <s v="Carlos Daly"/>
    <x v="0"/>
    <x v="0"/>
    <x v="147"/>
    <x v="1"/>
    <n v="92054"/>
    <x v="1"/>
    <s v="OFF-PA-10000520"/>
    <x v="1"/>
    <x v="10"/>
    <s v="Xerox 201"/>
    <n v="12.96"/>
    <n v="2"/>
    <n v="0"/>
    <x v="91"/>
    <x v="1"/>
    <x v="1"/>
  </r>
  <r>
    <n v="9439"/>
    <s v="CA-2019-126144"/>
    <x v="689"/>
    <d v="2019-08-05T00:00:00"/>
    <s v="Standard Class"/>
    <s v="GM-14680"/>
    <s v="Greg Matthias"/>
    <x v="0"/>
    <x v="0"/>
    <x v="10"/>
    <x v="9"/>
    <n v="19134"/>
    <x v="3"/>
    <s v="TEC-PH-10001079"/>
    <x v="2"/>
    <x v="7"/>
    <s v="Polycom SoundPoint Pro SE-225 Corded phone"/>
    <n v="285.57599999999996"/>
    <n v="4"/>
    <n v="0.4"/>
    <x v="7207"/>
    <x v="3"/>
    <x v="1"/>
  </r>
  <r>
    <n v="9440"/>
    <s v="US-2016-154655"/>
    <x v="36"/>
    <d v="2016-10-17T00:00:00"/>
    <s v="Standard Class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x v="7208"/>
    <x v="2"/>
    <x v="1"/>
  </r>
  <r>
    <n v="9441"/>
    <s v="CA-2016-100391"/>
    <x v="594"/>
    <d v="2016-05-29T00:00:00"/>
    <s v="Standard Class"/>
    <s v="BW-11065"/>
    <s v="Barry Weirich"/>
    <x v="0"/>
    <x v="0"/>
    <x v="20"/>
    <x v="15"/>
    <n v="10035"/>
    <x v="3"/>
    <s v="OFF-PA-10001471"/>
    <x v="1"/>
    <x v="10"/>
    <s v="Strathmore Photo Frame Cards"/>
    <n v="14.62"/>
    <n v="2"/>
    <n v="0"/>
    <x v="5223"/>
    <x v="3"/>
    <x v="1"/>
  </r>
  <r>
    <n v="9442"/>
    <s v="CA-2016-165477"/>
    <x v="282"/>
    <d v="2016-12-31T00:00:00"/>
    <s v="Second Class"/>
    <s v="RE-19405"/>
    <s v="Ricardo Emerson"/>
    <x v="0"/>
    <x v="0"/>
    <x v="239"/>
    <x v="24"/>
    <n v="44240"/>
    <x v="3"/>
    <s v="OFF-AP-10003281"/>
    <x v="1"/>
    <x v="9"/>
    <s v="Acco 6 Outlet Guardian Standard Surge Suppressor"/>
    <n v="48.36"/>
    <n v="5"/>
    <n v="0.2"/>
    <x v="7209"/>
    <x v="3"/>
    <x v="1"/>
  </r>
  <r>
    <n v="9443"/>
    <s v="CA-2019-165904"/>
    <x v="104"/>
    <d v="2019-04-11T00:00:00"/>
    <s v="Standard Class"/>
    <s v="HR-14770"/>
    <s v="Hallie Redmond"/>
    <x v="2"/>
    <x v="0"/>
    <x v="108"/>
    <x v="2"/>
    <n v="32216"/>
    <x v="0"/>
    <s v="OFF-AR-10003156"/>
    <x v="1"/>
    <x v="6"/>
    <s v="50 Colored Long Pencils"/>
    <n v="16.256"/>
    <n v="2"/>
    <n v="0.2"/>
    <x v="7210"/>
    <x v="0"/>
    <x v="1"/>
  </r>
  <r>
    <n v="9444"/>
    <s v="CA-2019-165904"/>
    <x v="104"/>
    <d v="2019-04-11T00:00:00"/>
    <s v="Standard Class"/>
    <s v="HR-14770"/>
    <s v="Hallie Redmond"/>
    <x v="2"/>
    <x v="0"/>
    <x v="108"/>
    <x v="2"/>
    <n v="32216"/>
    <x v="0"/>
    <s v="TEC-PH-10000576"/>
    <x v="2"/>
    <x v="7"/>
    <s v="AT&amp;T 1080 Corded phone"/>
    <n v="219.18400000000003"/>
    <n v="2"/>
    <n v="0.2"/>
    <x v="1023"/>
    <x v="0"/>
    <x v="1"/>
  </r>
  <r>
    <n v="9445"/>
    <s v="CA-2017-104052"/>
    <x v="879"/>
    <d v="2017-03-02T00:00:00"/>
    <s v="First Class"/>
    <s v="TP-21565"/>
    <s v="Tracy Poddar"/>
    <x v="1"/>
    <x v="0"/>
    <x v="224"/>
    <x v="5"/>
    <n v="75019"/>
    <x v="2"/>
    <s v="TEC-PH-10003215"/>
    <x v="2"/>
    <x v="7"/>
    <s v="Jackery Bar Premium Fast-charging Portable Charger"/>
    <n v="95.84"/>
    <n v="4"/>
    <n v="0.2"/>
    <x v="3505"/>
    <x v="2"/>
    <x v="1"/>
  </r>
  <r>
    <n v="9446"/>
    <s v="CA-2017-168277"/>
    <x v="352"/>
    <d v="2017-06-03T00:00:00"/>
    <s v="Standard Class"/>
    <s v="KB-16315"/>
    <s v="Karl Braun"/>
    <x v="0"/>
    <x v="0"/>
    <x v="245"/>
    <x v="14"/>
    <n v="46203"/>
    <x v="2"/>
    <s v="OFF-LA-10004484"/>
    <x v="1"/>
    <x v="2"/>
    <s v="Avery 476"/>
    <n v="12.39"/>
    <n v="3"/>
    <n v="0"/>
    <x v="732"/>
    <x v="2"/>
    <x v="1"/>
  </r>
  <r>
    <n v="9447"/>
    <s v="CA-2018-158617"/>
    <x v="897"/>
    <d v="2018-09-28T00:00:00"/>
    <s v="Standard Class"/>
    <s v="AC-10660"/>
    <s v="Anna Chung"/>
    <x v="0"/>
    <x v="0"/>
    <x v="104"/>
    <x v="14"/>
    <n v="46226"/>
    <x v="2"/>
    <s v="OFF-PA-10002245"/>
    <x v="1"/>
    <x v="10"/>
    <s v="Xerox 1895"/>
    <n v="35.880000000000003"/>
    <n v="6"/>
    <n v="0"/>
    <x v="5470"/>
    <x v="2"/>
    <x v="1"/>
  </r>
  <r>
    <n v="9448"/>
    <s v="CA-2019-136882"/>
    <x v="837"/>
    <d v="2019-06-03T00:00:00"/>
    <s v="Standard Class"/>
    <s v="DN-13690"/>
    <s v="Duane Noonan"/>
    <x v="0"/>
    <x v="0"/>
    <x v="251"/>
    <x v="26"/>
    <n v="74133"/>
    <x v="2"/>
    <s v="FUR-FU-10003664"/>
    <x v="0"/>
    <x v="5"/>
    <s v="Electrix Architect's Clamp-On Swing Arm Lamp, Black"/>
    <n v="477.29999999999995"/>
    <n v="5"/>
    <n v="0"/>
    <x v="7211"/>
    <x v="2"/>
    <x v="1"/>
  </r>
  <r>
    <n v="9449"/>
    <s v="US-2018-148957"/>
    <x v="42"/>
    <d v="2018-09-23T00:00:00"/>
    <s v="Standard Class"/>
    <s v="CC-12430"/>
    <s v="Chuck Clark"/>
    <x v="2"/>
    <x v="0"/>
    <x v="252"/>
    <x v="4"/>
    <n v="98052"/>
    <x v="1"/>
    <s v="OFF-LA-10002195"/>
    <x v="1"/>
    <x v="2"/>
    <s v="Avery 481"/>
    <n v="12.32"/>
    <n v="4"/>
    <n v="0"/>
    <x v="7212"/>
    <x v="1"/>
    <x v="1"/>
  </r>
  <r>
    <n v="9450"/>
    <s v="CA-2016-140032"/>
    <x v="78"/>
    <d v="2016-09-13T00:00:00"/>
    <s v="Standard Class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x v="7213"/>
    <x v="1"/>
    <x v="0"/>
  </r>
  <r>
    <n v="9451"/>
    <s v="CA-2019-145506"/>
    <x v="95"/>
    <d v="2019-06-07T00:00:00"/>
    <s v="Standard Class"/>
    <s v="MO-17800"/>
    <s v="Meg O'Connel"/>
    <x v="2"/>
    <x v="0"/>
    <x v="258"/>
    <x v="4"/>
    <n v="99207"/>
    <x v="1"/>
    <s v="OFF-ST-10004963"/>
    <x v="1"/>
    <x v="4"/>
    <s v="Eldon Gobal File Keepers"/>
    <n v="136.26"/>
    <n v="9"/>
    <n v="0"/>
    <x v="7214"/>
    <x v="1"/>
    <x v="1"/>
  </r>
  <r>
    <n v="9452"/>
    <s v="CA-2017-129546"/>
    <x v="694"/>
    <d v="2017-10-05T00:00:00"/>
    <s v="Standard Class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n v="186.14999999999998"/>
    <n v="3"/>
    <n v="0"/>
    <x v="7215"/>
    <x v="1"/>
    <x v="1"/>
  </r>
  <r>
    <n v="9453"/>
    <s v="CA-2017-129546"/>
    <x v="694"/>
    <d v="2017-10-05T00:00:00"/>
    <s v="Standard Class"/>
    <s v="RP-19855"/>
    <s v="Roy Phan"/>
    <x v="1"/>
    <x v="0"/>
    <x v="1"/>
    <x v="1"/>
    <n v="90032"/>
    <x v="1"/>
    <s v="OFF-BI-10004001"/>
    <x v="1"/>
    <x v="8"/>
    <s v="GBC Recycled VeloBinder Covers"/>
    <n v="81.792000000000002"/>
    <n v="6"/>
    <n v="0.2"/>
    <x v="7216"/>
    <x v="1"/>
    <x v="1"/>
  </r>
  <r>
    <n v="9454"/>
    <s v="CA-2017-129546"/>
    <x v="694"/>
    <d v="2017-10-05T00:00:00"/>
    <s v="Standard Class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n v="47.19"/>
    <n v="3"/>
    <n v="0"/>
    <x v="7217"/>
    <x v="1"/>
    <x v="1"/>
  </r>
  <r>
    <n v="9455"/>
    <s v="CA-2017-129546"/>
    <x v="694"/>
    <d v="2017-10-05T00:00:00"/>
    <s v="Standard Class"/>
    <s v="RP-19855"/>
    <s v="Roy Phan"/>
    <x v="1"/>
    <x v="0"/>
    <x v="1"/>
    <x v="1"/>
    <n v="90032"/>
    <x v="1"/>
    <s v="TEC-PH-10003555"/>
    <x v="2"/>
    <x v="7"/>
    <s v="Motorola HK250 Universal Bluetooth Headset"/>
    <n v="36.783999999999999"/>
    <n v="2"/>
    <n v="0.2"/>
    <x v="7218"/>
    <x v="1"/>
    <x v="1"/>
  </r>
  <r>
    <n v="9456"/>
    <s v="CA-2018-140977"/>
    <x v="950"/>
    <d v="2018-06-19T00:00:00"/>
    <s v="Second Class"/>
    <s v="JL-15175"/>
    <s v="James Lanier"/>
    <x v="2"/>
    <x v="0"/>
    <x v="346"/>
    <x v="18"/>
    <n v="37421"/>
    <x v="0"/>
    <s v="TEC-MA-10003493"/>
    <x v="2"/>
    <x v="15"/>
    <s v="Penpower WorldCard Pro Card Scanner"/>
    <n v="91.474999999999994"/>
    <n v="1"/>
    <n v="0.5"/>
    <x v="7219"/>
    <x v="0"/>
    <x v="1"/>
  </r>
  <r>
    <n v="9457"/>
    <s v="CA-2019-151855"/>
    <x v="837"/>
    <d v="2019-06-03T00:00:00"/>
    <s v="Standard Class"/>
    <s v="BW-11110"/>
    <s v="Bart Watters"/>
    <x v="1"/>
    <x v="0"/>
    <x v="247"/>
    <x v="3"/>
    <n v="27405"/>
    <x v="0"/>
    <s v="TEC-AC-10002380"/>
    <x v="2"/>
    <x v="11"/>
    <s v="Sony 8GB Class 10 Micro SDHC R40 Memory Card"/>
    <n v="27.192"/>
    <n v="3"/>
    <n v="0.2"/>
    <x v="7220"/>
    <x v="0"/>
    <x v="1"/>
  </r>
  <r>
    <n v="9458"/>
    <s v="CA-2019-151855"/>
    <x v="837"/>
    <d v="2019-06-03T00:00:00"/>
    <s v="Standard Class"/>
    <s v="BW-11110"/>
    <s v="Bart Watters"/>
    <x v="1"/>
    <x v="0"/>
    <x v="247"/>
    <x v="3"/>
    <n v="27405"/>
    <x v="0"/>
    <s v="OFF-BI-10004209"/>
    <x v="1"/>
    <x v="8"/>
    <s v="Fellowes Twister Kit, Gray/Clear, 3/pkg"/>
    <n v="12.059999999999999"/>
    <n v="5"/>
    <n v="0.7"/>
    <x v="7221"/>
    <x v="0"/>
    <x v="1"/>
  </r>
  <r>
    <n v="9459"/>
    <s v="CA-2016-138240"/>
    <x v="1148"/>
    <d v="2016-10-14T00:00:00"/>
    <s v="Standard Class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n v="144.60000000000002"/>
    <n v="3"/>
    <n v="0"/>
    <x v="7222"/>
    <x v="1"/>
    <x v="1"/>
  </r>
  <r>
    <n v="9460"/>
    <s v="CA-2016-138240"/>
    <x v="1148"/>
    <d v="2016-10-14T00:00:00"/>
    <s v="Standard Class"/>
    <s v="SJ-20500"/>
    <s v="Shirley Jackson"/>
    <x v="0"/>
    <x v="0"/>
    <x v="8"/>
    <x v="1"/>
    <n v="94122"/>
    <x v="1"/>
    <s v="TEC-PH-10002583"/>
    <x v="2"/>
    <x v="7"/>
    <s v="iOttie HLCRIO102 Car Mount"/>
    <n v="15.991999999999999"/>
    <n v="1"/>
    <n v="0.2"/>
    <x v="6293"/>
    <x v="1"/>
    <x v="1"/>
  </r>
  <r>
    <n v="9461"/>
    <s v="CA-2016-101833"/>
    <x v="664"/>
    <d v="2016-11-22T00:00:00"/>
    <s v="Second Class"/>
    <s v="FG-14260"/>
    <s v="Frank Gastineau"/>
    <x v="2"/>
    <x v="0"/>
    <x v="20"/>
    <x v="15"/>
    <n v="10024"/>
    <x v="3"/>
    <s v="OFF-PA-10003591"/>
    <x v="1"/>
    <x v="10"/>
    <s v="Southworth 100% Cotton The Best Paper"/>
    <n v="34.44"/>
    <n v="3"/>
    <n v="0"/>
    <x v="830"/>
    <x v="3"/>
    <x v="1"/>
  </r>
  <r>
    <n v="9462"/>
    <s v="CA-2016-100867"/>
    <x v="538"/>
    <d v="2016-10-24T00:00:00"/>
    <s v="Standard Class"/>
    <s v="EH-14125"/>
    <s v="Eugene Hildebrand"/>
    <x v="2"/>
    <x v="0"/>
    <x v="80"/>
    <x v="1"/>
    <n v="90712"/>
    <x v="1"/>
    <s v="TEC-PH-10004922"/>
    <x v="2"/>
    <x v="7"/>
    <s v="RCA Visys Integrated PBX 8-Line Router"/>
    <n v="321.55200000000002"/>
    <n v="6"/>
    <n v="0.2"/>
    <x v="7223"/>
    <x v="1"/>
    <x v="1"/>
  </r>
  <r>
    <n v="9463"/>
    <s v="US-2019-109610"/>
    <x v="920"/>
    <d v="2019-11-30T00:00:00"/>
    <s v="Second Class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x v="5152"/>
    <x v="0"/>
    <x v="0"/>
  </r>
  <r>
    <n v="9464"/>
    <s v="CA-2016-156545"/>
    <x v="1219"/>
    <d v="2016-03-03T00:00:00"/>
    <s v="First Class"/>
    <s v="JS-16030"/>
    <s v="Joy Smith"/>
    <x v="0"/>
    <x v="0"/>
    <x v="38"/>
    <x v="24"/>
    <n v="43229"/>
    <x v="3"/>
    <s v="OFF-AR-10003560"/>
    <x v="1"/>
    <x v="6"/>
    <s v="Zebra Zazzle Fluorescent Highlighters"/>
    <n v="19.456000000000003"/>
    <n v="4"/>
    <n v="0.2"/>
    <x v="541"/>
    <x v="3"/>
    <x v="1"/>
  </r>
  <r>
    <n v="9465"/>
    <s v="CA-2016-109127"/>
    <x v="1059"/>
    <d v="2016-12-25T00:00:00"/>
    <s v="Standard Class"/>
    <s v="JC-15775"/>
    <s v="John Castell"/>
    <x v="0"/>
    <x v="0"/>
    <x v="46"/>
    <x v="13"/>
    <n v="19711"/>
    <x v="3"/>
    <s v="OFF-LA-10004409"/>
    <x v="1"/>
    <x v="2"/>
    <s v="Avery 492"/>
    <n v="17.28"/>
    <n v="6"/>
    <n v="0"/>
    <x v="7224"/>
    <x v="3"/>
    <x v="1"/>
  </r>
  <r>
    <n v="9466"/>
    <s v="CA-2018-126858"/>
    <x v="258"/>
    <d v="2018-11-23T00:00:00"/>
    <s v="Standard Class"/>
    <s v="JM-15265"/>
    <s v="Janet Molinari"/>
    <x v="1"/>
    <x v="0"/>
    <x v="4"/>
    <x v="4"/>
    <n v="98115"/>
    <x v="1"/>
    <s v="FUR-FU-10000448"/>
    <x v="0"/>
    <x v="5"/>
    <s v="Tenex Chairmats For Use With Carpeted Floors"/>
    <n v="31.96"/>
    <n v="2"/>
    <n v="0"/>
    <x v="7046"/>
    <x v="1"/>
    <x v="1"/>
  </r>
  <r>
    <n v="9467"/>
    <s v="CA-2019-102925"/>
    <x v="60"/>
    <d v="2019-11-10T00:00:00"/>
    <s v="Second Class"/>
    <s v="CD-12280"/>
    <s v="Christina DeMoss"/>
    <x v="0"/>
    <x v="0"/>
    <x v="20"/>
    <x v="15"/>
    <n v="10024"/>
    <x v="3"/>
    <s v="OFF-BI-10002735"/>
    <x v="1"/>
    <x v="8"/>
    <s v="GBC Prestige Therm-A-Bind Covers"/>
    <n v="164.68800000000002"/>
    <n v="6"/>
    <n v="0.2"/>
    <x v="7225"/>
    <x v="3"/>
    <x v="1"/>
  </r>
  <r>
    <n v="9468"/>
    <s v="CA-2019-102925"/>
    <x v="60"/>
    <d v="2019-11-10T00:00:00"/>
    <s v="Second Class"/>
    <s v="CD-12280"/>
    <s v="Christina DeMoss"/>
    <x v="0"/>
    <x v="0"/>
    <x v="20"/>
    <x v="15"/>
    <n v="10024"/>
    <x v="3"/>
    <s v="FUR-TA-10003469"/>
    <x v="0"/>
    <x v="3"/>
    <s v="Balt Split Level Computer Training Table"/>
    <n v="166.5"/>
    <n v="2"/>
    <n v="0.4"/>
    <x v="7226"/>
    <x v="3"/>
    <x v="1"/>
  </r>
  <r>
    <n v="9469"/>
    <s v="CA-2019-102925"/>
    <x v="60"/>
    <d v="2019-11-10T00:00:00"/>
    <s v="Second Class"/>
    <s v="CD-12280"/>
    <s v="Christina DeMoss"/>
    <x v="0"/>
    <x v="0"/>
    <x v="20"/>
    <x v="15"/>
    <n v="10024"/>
    <x v="3"/>
    <s v="OFF-PA-10001870"/>
    <x v="1"/>
    <x v="10"/>
    <s v="Xerox 202"/>
    <n v="12.96"/>
    <n v="2"/>
    <n v="0"/>
    <x v="91"/>
    <x v="3"/>
    <x v="1"/>
  </r>
  <r>
    <n v="9470"/>
    <s v="CA-2019-102925"/>
    <x v="60"/>
    <d v="2019-11-10T00:00:00"/>
    <s v="Second Class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x v="170"/>
    <x v="3"/>
    <x v="1"/>
  </r>
  <r>
    <n v="9471"/>
    <s v="CA-2019-102925"/>
    <x v="60"/>
    <d v="2019-11-10T00:00:00"/>
    <s v="Second Class"/>
    <s v="CD-12280"/>
    <s v="Christina DeMoss"/>
    <x v="0"/>
    <x v="0"/>
    <x v="20"/>
    <x v="15"/>
    <n v="10024"/>
    <x v="3"/>
    <s v="TEC-PH-10001448"/>
    <x v="2"/>
    <x v="7"/>
    <s v="Anker Astro 15000mAh USB Portable Charger"/>
    <n v="99.98"/>
    <n v="2"/>
    <n v="0"/>
    <x v="7227"/>
    <x v="3"/>
    <x v="1"/>
  </r>
  <r>
    <n v="9472"/>
    <s v="CA-2019-102925"/>
    <x v="60"/>
    <d v="2019-11-10T00:00:00"/>
    <s v="Second Class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n v="11.423999999999999"/>
    <n v="1"/>
    <n v="0.2"/>
    <x v="6836"/>
    <x v="3"/>
    <x v="1"/>
  </r>
  <r>
    <n v="9473"/>
    <s v="CA-2019-102925"/>
    <x v="60"/>
    <d v="2019-11-10T00:00:00"/>
    <s v="Second Class"/>
    <s v="CD-12280"/>
    <s v="Christina DeMoss"/>
    <x v="0"/>
    <x v="0"/>
    <x v="20"/>
    <x v="15"/>
    <n v="10024"/>
    <x v="3"/>
    <s v="FUR-CH-10004875"/>
    <x v="0"/>
    <x v="1"/>
    <s v="Harbour Creations 67200 Series Stacking Chairs"/>
    <n v="128.12400000000002"/>
    <n v="2"/>
    <n v="0.1"/>
    <x v="7228"/>
    <x v="3"/>
    <x v="1"/>
  </r>
  <r>
    <n v="9474"/>
    <s v="CA-2019-102925"/>
    <x v="60"/>
    <d v="2019-11-10T00:00:00"/>
    <s v="Second Class"/>
    <s v="CD-12280"/>
    <s v="Christina DeMoss"/>
    <x v="0"/>
    <x v="0"/>
    <x v="20"/>
    <x v="15"/>
    <n v="10024"/>
    <x v="3"/>
    <s v="FUR-FU-10004245"/>
    <x v="0"/>
    <x v="5"/>
    <s v="Career Cubicle Clock, 8 1/4&quot;, Black"/>
    <n v="101.4"/>
    <n v="5"/>
    <n v="0"/>
    <x v="7229"/>
    <x v="3"/>
    <x v="1"/>
  </r>
  <r>
    <n v="9475"/>
    <s v="CA-2017-100818"/>
    <x v="70"/>
    <d v="2017-06-05T00:00:00"/>
    <s v="Second Class"/>
    <s v="JM-15265"/>
    <s v="Janet Molinari"/>
    <x v="1"/>
    <x v="0"/>
    <x v="22"/>
    <x v="10"/>
    <n v="60653"/>
    <x v="2"/>
    <s v="OFF-LA-10000443"/>
    <x v="1"/>
    <x v="2"/>
    <s v="Avery 501"/>
    <n v="5.9039999999999999"/>
    <n v="2"/>
    <n v="0.2"/>
    <x v="2352"/>
    <x v="2"/>
    <x v="1"/>
  </r>
  <r>
    <n v="9476"/>
    <s v="CA-2017-100818"/>
    <x v="70"/>
    <d v="2017-06-05T00:00:00"/>
    <s v="Second Class"/>
    <s v="JM-15265"/>
    <s v="Janet Molinari"/>
    <x v="1"/>
    <x v="0"/>
    <x v="22"/>
    <x v="10"/>
    <n v="60653"/>
    <x v="2"/>
    <s v="OFF-PA-10001125"/>
    <x v="1"/>
    <x v="10"/>
    <s v="Xerox 1988"/>
    <n v="173.48800000000003"/>
    <n v="7"/>
    <n v="0.2"/>
    <x v="4974"/>
    <x v="2"/>
    <x v="1"/>
  </r>
  <r>
    <n v="9477"/>
    <s v="CA-2017-100818"/>
    <x v="70"/>
    <d v="2017-06-05T00:00:00"/>
    <s v="Second Class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n v="51.56"/>
    <n v="2"/>
    <n v="0.6"/>
    <x v="7230"/>
    <x v="2"/>
    <x v="1"/>
  </r>
  <r>
    <n v="9478"/>
    <s v="CA-2017-100818"/>
    <x v="70"/>
    <d v="2017-06-05T00:00:00"/>
    <s v="Second Class"/>
    <s v="JM-15265"/>
    <s v="Janet Molinari"/>
    <x v="1"/>
    <x v="0"/>
    <x v="22"/>
    <x v="10"/>
    <n v="60653"/>
    <x v="2"/>
    <s v="OFF-BI-10004364"/>
    <x v="1"/>
    <x v="8"/>
    <s v="Storex Dura Pro Binders"/>
    <n v="3.5639999999999992"/>
    <n v="3"/>
    <n v="0.8"/>
    <x v="3369"/>
    <x v="2"/>
    <x v="1"/>
  </r>
  <r>
    <n v="9479"/>
    <s v="CA-2016-126193"/>
    <x v="557"/>
    <d v="2016-09-14T00:00:00"/>
    <s v="Standard Class"/>
    <s v="SS-20410"/>
    <s v="Shahid Shariari"/>
    <x v="0"/>
    <x v="0"/>
    <x v="524"/>
    <x v="10"/>
    <n v="60543"/>
    <x v="2"/>
    <s v="OFF-FA-10000936"/>
    <x v="1"/>
    <x v="13"/>
    <s v="Acco Hot Clips Clips to Go"/>
    <n v="13.16"/>
    <n v="5"/>
    <n v="0.2"/>
    <x v="7231"/>
    <x v="2"/>
    <x v="1"/>
  </r>
  <r>
    <n v="9480"/>
    <s v="CA-2016-126193"/>
    <x v="557"/>
    <d v="2016-09-14T00:00:00"/>
    <s v="Standard Class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n v="3.8279999999999994"/>
    <n v="3"/>
    <n v="0.8"/>
    <x v="7232"/>
    <x v="2"/>
    <x v="1"/>
  </r>
  <r>
    <n v="9481"/>
    <s v="CA-2016-126193"/>
    <x v="557"/>
    <d v="2016-09-14T00:00:00"/>
    <s v="Standard Class"/>
    <s v="SS-20410"/>
    <s v="Shahid Shariari"/>
    <x v="0"/>
    <x v="0"/>
    <x v="524"/>
    <x v="10"/>
    <n v="60543"/>
    <x v="2"/>
    <s v="OFF-BI-10004632"/>
    <x v="1"/>
    <x v="8"/>
    <s v="Ibico Hi-Tech Manual Binding System"/>
    <n v="304.98999999999995"/>
    <n v="5"/>
    <n v="0.8"/>
    <x v="7233"/>
    <x v="2"/>
    <x v="1"/>
  </r>
  <r>
    <n v="9482"/>
    <s v="CA-2019-150504"/>
    <x v="44"/>
    <d v="2019-11-12T00:00:00"/>
    <s v="Standard Class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n v="18.16"/>
    <n v="2"/>
    <n v="0.2"/>
    <x v="4599"/>
    <x v="2"/>
    <x v="1"/>
  </r>
  <r>
    <n v="9483"/>
    <s v="CA-2017-158351"/>
    <x v="782"/>
    <d v="2017-06-24T00:00:00"/>
    <s v="Second Class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n v="319.98400000000004"/>
    <n v="2"/>
    <n v="0.2"/>
    <x v="7234"/>
    <x v="3"/>
    <x v="1"/>
  </r>
  <r>
    <n v="9484"/>
    <s v="CA-2016-122679"/>
    <x v="192"/>
    <d v="2016-07-28T00:00:00"/>
    <s v="Standard Class"/>
    <s v="AB-10255"/>
    <s v="Alejandro Ballentine"/>
    <x v="2"/>
    <x v="0"/>
    <x v="1"/>
    <x v="1"/>
    <n v="90008"/>
    <x v="1"/>
    <s v="OFF-AR-10004757"/>
    <x v="1"/>
    <x v="6"/>
    <s v="Crayola Colored Pencils"/>
    <n v="19.68"/>
    <n v="6"/>
    <n v="0"/>
    <x v="7235"/>
    <x v="1"/>
    <x v="1"/>
  </r>
  <r>
    <n v="9485"/>
    <s v="CA-2018-164770"/>
    <x v="499"/>
    <d v="2018-12-04T00:00:00"/>
    <s v="Second Class"/>
    <s v="MY-18295"/>
    <s v="Muhammed Yedwab"/>
    <x v="1"/>
    <x v="0"/>
    <x v="12"/>
    <x v="5"/>
    <n v="77036"/>
    <x v="2"/>
    <s v="FUR-BO-10003893"/>
    <x v="0"/>
    <x v="0"/>
    <s v="Sauder Camden County Collection Library"/>
    <n v="781.86399999999992"/>
    <n v="10"/>
    <n v="0.32"/>
    <x v="7236"/>
    <x v="2"/>
    <x v="1"/>
  </r>
  <r>
    <n v="9486"/>
    <s v="CA-2018-164770"/>
    <x v="499"/>
    <d v="2018-12-04T00:00:00"/>
    <s v="Second Class"/>
    <s v="MY-18295"/>
    <s v="Muhammed Yedwab"/>
    <x v="1"/>
    <x v="0"/>
    <x v="12"/>
    <x v="5"/>
    <n v="77036"/>
    <x v="2"/>
    <s v="OFF-PA-10003893"/>
    <x v="1"/>
    <x v="10"/>
    <s v="Xerox 1962"/>
    <n v="30.816000000000003"/>
    <n v="9"/>
    <n v="0.2"/>
    <x v="3101"/>
    <x v="2"/>
    <x v="1"/>
  </r>
  <r>
    <n v="9487"/>
    <s v="CA-2019-130505"/>
    <x v="386"/>
    <d v="2019-10-12T00:00:00"/>
    <s v="Same Day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n v="673.34399999999994"/>
    <n v="3"/>
    <n v="0.3"/>
    <x v="7237"/>
    <x v="3"/>
    <x v="1"/>
  </r>
  <r>
    <n v="9488"/>
    <s v="US-2019-125213"/>
    <x v="157"/>
    <d v="2019-12-13T00:00:00"/>
    <s v="First Class"/>
    <s v="NB-18655"/>
    <s v="Nona Balk"/>
    <x v="1"/>
    <x v="0"/>
    <x v="267"/>
    <x v="30"/>
    <n v="7501"/>
    <x v="3"/>
    <s v="OFF-FA-10001561"/>
    <x v="1"/>
    <x v="13"/>
    <s v="Stockwell Push Pins"/>
    <n v="6.5400000000000009"/>
    <n v="3"/>
    <n v="0"/>
    <x v="7238"/>
    <x v="3"/>
    <x v="1"/>
  </r>
  <r>
    <n v="9489"/>
    <s v="CA-2017-156566"/>
    <x v="486"/>
    <d v="2017-10-04T00:00:00"/>
    <s v="First Class"/>
    <s v="EM-13960"/>
    <s v="Eric Murdock"/>
    <x v="0"/>
    <x v="0"/>
    <x v="32"/>
    <x v="21"/>
    <n v="97206"/>
    <x v="1"/>
    <s v="TEC-PH-10001817"/>
    <x v="2"/>
    <x v="7"/>
    <s v="Wilson Electronics DB Pro Signal Booster"/>
    <n v="572.80000000000007"/>
    <n v="2"/>
    <n v="0.2"/>
    <x v="7239"/>
    <x v="1"/>
    <x v="1"/>
  </r>
  <r>
    <n v="9490"/>
    <s v="US-2018-102232"/>
    <x v="1220"/>
    <d v="2018-08-11T00:00:00"/>
    <s v="Standard Class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n v="197.04999999999998"/>
    <n v="7"/>
    <n v="0"/>
    <x v="7240"/>
    <x v="0"/>
    <x v="1"/>
  </r>
  <r>
    <n v="9491"/>
    <s v="CA-2019-111738"/>
    <x v="1032"/>
    <d v="2019-01-07T00:00:00"/>
    <s v="Standard Class"/>
    <s v="CM-12385"/>
    <s v="Christopher Martinez"/>
    <x v="0"/>
    <x v="0"/>
    <x v="8"/>
    <x v="1"/>
    <n v="94110"/>
    <x v="1"/>
    <s v="OFF-BI-10004584"/>
    <x v="1"/>
    <x v="8"/>
    <s v="GBC ProClick 150 Presentation Binding System"/>
    <n v="2022.2720000000002"/>
    <n v="8"/>
    <n v="0.2"/>
    <x v="7241"/>
    <x v="1"/>
    <x v="1"/>
  </r>
  <r>
    <n v="9492"/>
    <s v="CA-2019-111738"/>
    <x v="1032"/>
    <d v="2019-01-07T00:00:00"/>
    <s v="Standard Class"/>
    <s v="CM-12385"/>
    <s v="Christopher Martinez"/>
    <x v="0"/>
    <x v="0"/>
    <x v="8"/>
    <x v="1"/>
    <n v="94110"/>
    <x v="1"/>
    <s v="OFF-AR-10000817"/>
    <x v="1"/>
    <x v="6"/>
    <s v="Manco Dry-Lighter Erasable Highlighter"/>
    <n v="9.120000000000001"/>
    <n v="3"/>
    <n v="0"/>
    <x v="7242"/>
    <x v="1"/>
    <x v="1"/>
  </r>
  <r>
    <n v="9493"/>
    <s v="CA-2019-163188"/>
    <x v="659"/>
    <d v="2019-11-07T00:00:00"/>
    <s v="Same Day"/>
    <s v="EC-14050"/>
    <s v="Erin Creighton"/>
    <x v="0"/>
    <x v="0"/>
    <x v="268"/>
    <x v="26"/>
    <n v="73120"/>
    <x v="2"/>
    <s v="OFF-BI-10000756"/>
    <x v="1"/>
    <x v="8"/>
    <s v="Storex DuraTech Recycled Plastic Frosted Binders"/>
    <n v="38.160000000000004"/>
    <n v="9"/>
    <n v="0"/>
    <x v="7243"/>
    <x v="2"/>
    <x v="1"/>
  </r>
  <r>
    <n v="9494"/>
    <s v="CA-2018-105207"/>
    <x v="835"/>
    <d v="2018-01-08T00:00:00"/>
    <s v="Standard Class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x v="7244"/>
    <x v="2"/>
    <x v="1"/>
  </r>
  <r>
    <n v="9495"/>
    <s v="CA-2018-105207"/>
    <x v="835"/>
    <d v="2018-01-08T00:00:00"/>
    <s v="Standard Class"/>
    <s v="BO-11350"/>
    <s v="Bill Overfelt"/>
    <x v="1"/>
    <x v="0"/>
    <x v="387"/>
    <x v="26"/>
    <n v="74012"/>
    <x v="2"/>
    <s v="OFF-BI-10004364"/>
    <x v="1"/>
    <x v="8"/>
    <s v="Storex Dura Pro Binders"/>
    <n v="11.88"/>
    <n v="2"/>
    <n v="0"/>
    <x v="6685"/>
    <x v="2"/>
    <x v="1"/>
  </r>
  <r>
    <n v="9496"/>
    <s v="US-2018-123610"/>
    <x v="536"/>
    <d v="2018-05-16T00:00:00"/>
    <s v="Standard Class"/>
    <s v="VM-21835"/>
    <s v="Vivian Mathis"/>
    <x v="0"/>
    <x v="0"/>
    <x v="133"/>
    <x v="1"/>
    <n v="92691"/>
    <x v="1"/>
    <s v="TEC-AC-10004518"/>
    <x v="2"/>
    <x v="11"/>
    <s v="Memorex Mini Travel Drive 32 GB USB 2.0 Flash Drive"/>
    <n v="120"/>
    <n v="6"/>
    <n v="0"/>
    <x v="7245"/>
    <x v="1"/>
    <x v="1"/>
  </r>
  <r>
    <n v="9497"/>
    <s v="US-2018-123610"/>
    <x v="536"/>
    <d v="2018-05-16T00:00:00"/>
    <s v="Standard Class"/>
    <s v="VM-21835"/>
    <s v="Vivian Mathis"/>
    <x v="0"/>
    <x v="0"/>
    <x v="133"/>
    <x v="1"/>
    <n v="92691"/>
    <x v="1"/>
    <s v="OFF-AP-10002222"/>
    <x v="1"/>
    <x v="9"/>
    <s v="Staple holder"/>
    <n v="8.67"/>
    <n v="1"/>
    <n v="0"/>
    <x v="5319"/>
    <x v="1"/>
    <x v="1"/>
  </r>
  <r>
    <n v="9498"/>
    <s v="CA-2019-118213"/>
    <x v="60"/>
    <d v="2019-11-07T00:00:00"/>
    <s v="First Class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n v="4.41"/>
    <n v="1"/>
    <n v="0"/>
    <x v="7246"/>
    <x v="2"/>
    <x v="1"/>
  </r>
  <r>
    <n v="9499"/>
    <s v="CA-2019-118213"/>
    <x v="60"/>
    <d v="2019-11-07T00:00:00"/>
    <s v="First Class"/>
    <s v="AB-10060"/>
    <s v="Adam Bellavance"/>
    <x v="2"/>
    <x v="0"/>
    <x v="382"/>
    <x v="14"/>
    <n v="46142"/>
    <x v="2"/>
    <s v="OFF-PA-10000565"/>
    <x v="1"/>
    <x v="10"/>
    <s v="Easy-staple paper"/>
    <n v="167.94"/>
    <n v="3"/>
    <n v="0"/>
    <x v="4434"/>
    <x v="2"/>
    <x v="1"/>
  </r>
  <r>
    <n v="9500"/>
    <s v="CA-2019-118213"/>
    <x v="60"/>
    <d v="2019-11-07T00:00:00"/>
    <s v="First Class"/>
    <s v="AB-10060"/>
    <s v="Adam Bellavance"/>
    <x v="2"/>
    <x v="0"/>
    <x v="382"/>
    <x v="14"/>
    <n v="46142"/>
    <x v="2"/>
    <s v="OFF-PA-10003673"/>
    <x v="1"/>
    <x v="10"/>
    <s v="Strathmore Photo Mount Cards"/>
    <n v="67.8"/>
    <n v="10"/>
    <n v="0"/>
    <x v="7247"/>
    <x v="2"/>
    <x v="1"/>
  </r>
  <r>
    <n v="9501"/>
    <s v="CA-2018-149237"/>
    <x v="439"/>
    <d v="2018-05-30T00:00:00"/>
    <s v="Standard Class"/>
    <s v="CM-12235"/>
    <s v="Chris McAfee"/>
    <x v="0"/>
    <x v="0"/>
    <x v="158"/>
    <x v="6"/>
    <n v="53209"/>
    <x v="2"/>
    <s v="FUR-FU-10002088"/>
    <x v="0"/>
    <x v="5"/>
    <s v="Nu-Dell Float Frame 11 x 14 1/2"/>
    <n v="26.94"/>
    <n v="3"/>
    <n v="0"/>
    <x v="7248"/>
    <x v="2"/>
    <x v="1"/>
  </r>
  <r>
    <n v="9502"/>
    <s v="US-2017-158589"/>
    <x v="312"/>
    <d v="2017-11-24T00:00:00"/>
    <s v="Standard Class"/>
    <s v="KW-16570"/>
    <s v="Kelly Williams"/>
    <x v="0"/>
    <x v="0"/>
    <x v="8"/>
    <x v="1"/>
    <n v="94109"/>
    <x v="1"/>
    <s v="FUR-FU-10001546"/>
    <x v="0"/>
    <x v="5"/>
    <s v="Dana Swing-Arm Lamps"/>
    <n v="32.04"/>
    <n v="3"/>
    <n v="0"/>
    <x v="7249"/>
    <x v="1"/>
    <x v="1"/>
  </r>
  <r>
    <n v="9503"/>
    <s v="CA-2018-101329"/>
    <x v="183"/>
    <d v="2018-04-29T00:00:00"/>
    <s v="Standard Class"/>
    <s v="MM-17920"/>
    <s v="Michael Moore"/>
    <x v="0"/>
    <x v="0"/>
    <x v="410"/>
    <x v="15"/>
    <n v="13440"/>
    <x v="3"/>
    <s v="OFF-AR-10000614"/>
    <x v="1"/>
    <x v="6"/>
    <s v="Barrel Sharpener"/>
    <n v="32.129999999999995"/>
    <n v="9"/>
    <n v="0"/>
    <x v="7250"/>
    <x v="3"/>
    <x v="1"/>
  </r>
  <r>
    <n v="9504"/>
    <s v="CA-2018-101329"/>
    <x v="183"/>
    <d v="2018-04-29T00:00:00"/>
    <s v="Standard Class"/>
    <s v="MM-17920"/>
    <s v="Michael Moore"/>
    <x v="0"/>
    <x v="0"/>
    <x v="410"/>
    <x v="15"/>
    <n v="13440"/>
    <x v="3"/>
    <s v="OFF-AR-10003190"/>
    <x v="1"/>
    <x v="6"/>
    <s v="Newell 32"/>
    <n v="2.88"/>
    <n v="1"/>
    <n v="0"/>
    <x v="7251"/>
    <x v="3"/>
    <x v="1"/>
  </r>
  <r>
    <n v="9505"/>
    <s v="CA-2018-113607"/>
    <x v="500"/>
    <d v="2018-10-18T00:00:00"/>
    <s v="Standard Class"/>
    <s v="PW-19030"/>
    <s v="Pauline Webber"/>
    <x v="1"/>
    <x v="0"/>
    <x v="20"/>
    <x v="15"/>
    <n v="10009"/>
    <x v="3"/>
    <s v="TEC-PH-10004094"/>
    <x v="2"/>
    <x v="7"/>
    <s v="Motorola L703CM"/>
    <n v="1091.93"/>
    <n v="7"/>
    <n v="0"/>
    <x v="7252"/>
    <x v="3"/>
    <x v="1"/>
  </r>
  <r>
    <n v="9506"/>
    <s v="CA-2018-113607"/>
    <x v="500"/>
    <d v="2018-10-18T00:00:00"/>
    <s v="Standard Class"/>
    <s v="PW-19030"/>
    <s v="Pauline Webber"/>
    <x v="1"/>
    <x v="0"/>
    <x v="20"/>
    <x v="15"/>
    <n v="10009"/>
    <x v="3"/>
    <s v="OFF-PA-10001970"/>
    <x v="1"/>
    <x v="10"/>
    <s v="Xerox 1908"/>
    <n v="111.96"/>
    <n v="2"/>
    <n v="0"/>
    <x v="1438"/>
    <x v="3"/>
    <x v="1"/>
  </r>
  <r>
    <n v="9507"/>
    <s v="CA-2016-149104"/>
    <x v="267"/>
    <d v="2016-04-07T00:00:00"/>
    <s v="Second Class"/>
    <s v="RD-19900"/>
    <s v="Ruben Dartt"/>
    <x v="0"/>
    <x v="0"/>
    <x v="363"/>
    <x v="12"/>
    <n v="48127"/>
    <x v="2"/>
    <s v="OFF-AR-10002952"/>
    <x v="1"/>
    <x v="6"/>
    <s v="Stanley Contemporary Battery Pencil Sharpeners"/>
    <n v="26.7"/>
    <n v="2"/>
    <n v="0"/>
    <x v="7253"/>
    <x v="2"/>
    <x v="1"/>
  </r>
  <r>
    <n v="9508"/>
    <s v="CA-2016-149104"/>
    <x v="267"/>
    <d v="2016-04-07T00:00:00"/>
    <s v="Second Class"/>
    <s v="RD-19900"/>
    <s v="Ruben Dartt"/>
    <x v="0"/>
    <x v="0"/>
    <x v="363"/>
    <x v="12"/>
    <n v="48127"/>
    <x v="2"/>
    <s v="OFF-BI-10004209"/>
    <x v="1"/>
    <x v="8"/>
    <s v="Fellowes Twister Kit, Gray/Clear, 3/pkg"/>
    <n v="40.199999999999996"/>
    <n v="5"/>
    <n v="0"/>
    <x v="7254"/>
    <x v="2"/>
    <x v="1"/>
  </r>
  <r>
    <n v="9509"/>
    <s v="CA-2016-149104"/>
    <x v="267"/>
    <d v="2016-04-07T00:00:00"/>
    <s v="Second Class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n v="13.89"/>
    <n v="3"/>
    <n v="0"/>
    <x v="5729"/>
    <x v="2"/>
    <x v="1"/>
  </r>
  <r>
    <n v="9510"/>
    <s v="CA-2016-149104"/>
    <x v="267"/>
    <d v="2016-04-07T00:00:00"/>
    <s v="Second Class"/>
    <s v="RD-19900"/>
    <s v="Ruben Dartt"/>
    <x v="0"/>
    <x v="0"/>
    <x v="363"/>
    <x v="12"/>
    <n v="48127"/>
    <x v="2"/>
    <s v="OFF-ST-10000991"/>
    <x v="1"/>
    <x v="4"/>
    <s v="Space Solutions HD Industrial Steel Shelving."/>
    <n v="689.81999999999994"/>
    <n v="6"/>
    <n v="0"/>
    <x v="7255"/>
    <x v="2"/>
    <x v="1"/>
  </r>
  <r>
    <n v="9511"/>
    <s v="CA-2018-105263"/>
    <x v="876"/>
    <d v="2018-08-11T00:00:00"/>
    <s v="Standard Class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n v="38.339999999999996"/>
    <n v="9"/>
    <n v="0"/>
    <x v="7256"/>
    <x v="3"/>
    <x v="1"/>
  </r>
  <r>
    <n v="9512"/>
    <s v="CA-2016-130575"/>
    <x v="637"/>
    <d v="2016-12-16T00:00:00"/>
    <s v="First Class"/>
    <s v="CS-11845"/>
    <s v="Cari Sayre"/>
    <x v="1"/>
    <x v="0"/>
    <x v="22"/>
    <x v="10"/>
    <n v="60623"/>
    <x v="2"/>
    <s v="OFF-BI-10002353"/>
    <x v="1"/>
    <x v="8"/>
    <s v="GBC VeloBind Cover Sets"/>
    <n v="9.2639999999999976"/>
    <n v="3"/>
    <n v="0.8"/>
    <x v="1979"/>
    <x v="2"/>
    <x v="1"/>
  </r>
  <r>
    <n v="9513"/>
    <s v="CA-2019-142461"/>
    <x v="1109"/>
    <d v="2019-06-03T00:00:00"/>
    <s v="Second Class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n v="204.66639999999998"/>
    <n v="1"/>
    <n v="0.32"/>
    <x v="7257"/>
    <x v="2"/>
    <x v="1"/>
  </r>
  <r>
    <n v="9514"/>
    <s v="CA-2018-125220"/>
    <x v="500"/>
    <d v="2018-10-19T00:00:00"/>
    <s v="Standard Class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n v="1649.75"/>
    <n v="5"/>
    <n v="0"/>
    <x v="7258"/>
    <x v="2"/>
    <x v="1"/>
  </r>
  <r>
    <n v="9515"/>
    <s v="CA-2016-100293"/>
    <x v="619"/>
    <d v="2016-03-18T00:00:00"/>
    <s v="Standard Class"/>
    <s v="NF-18475"/>
    <s v="Neil Französisch"/>
    <x v="2"/>
    <x v="0"/>
    <x v="108"/>
    <x v="2"/>
    <n v="32216"/>
    <x v="0"/>
    <s v="OFF-PA-10000176"/>
    <x v="1"/>
    <x v="10"/>
    <s v="Xerox 1887"/>
    <n v="91.055999999999997"/>
    <n v="6"/>
    <n v="0.2"/>
    <x v="7259"/>
    <x v="0"/>
    <x v="1"/>
  </r>
  <r>
    <n v="9516"/>
    <s v="CA-2016-154165"/>
    <x v="1221"/>
    <d v="2016-02-24T00:00:00"/>
    <s v="Standard Class"/>
    <s v="DL-13315"/>
    <s v="Delfina Latchford"/>
    <x v="0"/>
    <x v="0"/>
    <x v="22"/>
    <x v="10"/>
    <n v="60653"/>
    <x v="2"/>
    <s v="OFF-AR-10003631"/>
    <x v="1"/>
    <x v="6"/>
    <s v="Staples in misc. colors"/>
    <n v="54.207999999999998"/>
    <n v="14"/>
    <n v="0.2"/>
    <x v="7260"/>
    <x v="2"/>
    <x v="1"/>
  </r>
  <r>
    <n v="9517"/>
    <s v="CA-2017-123939"/>
    <x v="252"/>
    <d v="2017-08-26T00:00:00"/>
    <s v="Second Class"/>
    <s v="MS-17710"/>
    <s v="Maurice Satty"/>
    <x v="0"/>
    <x v="0"/>
    <x v="256"/>
    <x v="24"/>
    <n v="43402"/>
    <x v="3"/>
    <s v="TEC-PH-10000923"/>
    <x v="2"/>
    <x v="7"/>
    <s v="Belkin SportFit Armband For iPhone 5s/5c, Fuchsia"/>
    <n v="26.981999999999999"/>
    <n v="3"/>
    <n v="0.4"/>
    <x v="7261"/>
    <x v="3"/>
    <x v="1"/>
  </r>
  <r>
    <n v="9518"/>
    <s v="CA-2017-123939"/>
    <x v="252"/>
    <d v="2017-08-26T00:00:00"/>
    <s v="Second Class"/>
    <s v="MS-17710"/>
    <s v="Maurice Satty"/>
    <x v="0"/>
    <x v="0"/>
    <x v="256"/>
    <x v="24"/>
    <n v="43402"/>
    <x v="3"/>
    <s v="OFF-LA-10003190"/>
    <x v="1"/>
    <x v="2"/>
    <s v="Avery 474"/>
    <n v="6.911999999999999"/>
    <n v="3"/>
    <n v="0.2"/>
    <x v="3177"/>
    <x v="3"/>
    <x v="1"/>
  </r>
  <r>
    <n v="9519"/>
    <s v="CA-2017-123939"/>
    <x v="252"/>
    <d v="2017-08-26T00:00:00"/>
    <s v="Second Class"/>
    <s v="MS-17710"/>
    <s v="Maurice Satty"/>
    <x v="0"/>
    <x v="0"/>
    <x v="256"/>
    <x v="24"/>
    <n v="43402"/>
    <x v="3"/>
    <s v="OFF-ST-10003208"/>
    <x v="1"/>
    <x v="4"/>
    <s v="Adjustable Depth Letter/Legal Cart"/>
    <n v="435.50400000000002"/>
    <n v="3"/>
    <n v="0.2"/>
    <x v="3081"/>
    <x v="3"/>
    <x v="1"/>
  </r>
  <r>
    <n v="9520"/>
    <s v="US-2019-104451"/>
    <x v="540"/>
    <d v="2019-05-12T00:00:00"/>
    <s v="Second Class"/>
    <s v="MM-18055"/>
    <s v="Michelle Moray"/>
    <x v="0"/>
    <x v="0"/>
    <x v="8"/>
    <x v="1"/>
    <n v="94110"/>
    <x v="1"/>
    <s v="OFF-AP-10000692"/>
    <x v="1"/>
    <x v="9"/>
    <s v="Fellowes Mighty 8 Compact Surge Protector"/>
    <n v="81.08"/>
    <n v="4"/>
    <n v="0"/>
    <x v="7262"/>
    <x v="1"/>
    <x v="1"/>
  </r>
  <r>
    <n v="9521"/>
    <s v="CA-2018-101189"/>
    <x v="1084"/>
    <d v="2018-02-09T00:00:00"/>
    <s v="Standard Class"/>
    <s v="JB-15400"/>
    <s v="Jennifer Braxton"/>
    <x v="1"/>
    <x v="0"/>
    <x v="1"/>
    <x v="1"/>
    <n v="90049"/>
    <x v="1"/>
    <s v="OFF-ST-10004180"/>
    <x v="1"/>
    <x v="4"/>
    <s v="Safco Commercial Shelving"/>
    <n v="93.02"/>
    <n v="2"/>
    <n v="0"/>
    <x v="7263"/>
    <x v="1"/>
    <x v="1"/>
  </r>
  <r>
    <n v="9522"/>
    <s v="CA-2016-169446"/>
    <x v="174"/>
    <d v="2016-12-25T00:00:00"/>
    <s v="Standard Class"/>
    <s v="SG-20605"/>
    <s v="Speros Goranitis"/>
    <x v="0"/>
    <x v="0"/>
    <x v="22"/>
    <x v="10"/>
    <n v="60623"/>
    <x v="2"/>
    <s v="TEC-PH-10002817"/>
    <x v="2"/>
    <x v="7"/>
    <s v="RCA ViSYS 25425RE1 Corded phone"/>
    <n v="323.97600000000006"/>
    <n v="3"/>
    <n v="0.2"/>
    <x v="7264"/>
    <x v="2"/>
    <x v="1"/>
  </r>
  <r>
    <n v="9523"/>
    <s v="CA-2016-169446"/>
    <x v="174"/>
    <d v="2016-12-25T00:00:00"/>
    <s v="Standard Class"/>
    <s v="SG-20605"/>
    <s v="Speros Goranitis"/>
    <x v="0"/>
    <x v="0"/>
    <x v="22"/>
    <x v="10"/>
    <n v="60623"/>
    <x v="2"/>
    <s v="OFF-PA-10000295"/>
    <x v="1"/>
    <x v="10"/>
    <s v="Xerox 229"/>
    <n v="15.552000000000003"/>
    <n v="3"/>
    <n v="0.2"/>
    <x v="12"/>
    <x v="2"/>
    <x v="1"/>
  </r>
  <r>
    <n v="9524"/>
    <s v="CA-2016-169446"/>
    <x v="174"/>
    <d v="2016-12-25T00:00:00"/>
    <s v="Standard Class"/>
    <s v="SG-20605"/>
    <s v="Speros Goranitis"/>
    <x v="0"/>
    <x v="0"/>
    <x v="22"/>
    <x v="10"/>
    <n v="60623"/>
    <x v="2"/>
    <s v="OFF-ST-10000419"/>
    <x v="1"/>
    <x v="4"/>
    <s v="Rogers Jumbo File, Granite"/>
    <n v="32.591999999999999"/>
    <n v="3"/>
    <n v="0.2"/>
    <x v="7265"/>
    <x v="2"/>
    <x v="1"/>
  </r>
  <r>
    <n v="9525"/>
    <s v="CA-2019-156958"/>
    <x v="256"/>
    <d v="2019-12-06T00:00:00"/>
    <s v="First Class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n v="83.920000000000016"/>
    <n v="5"/>
    <n v="0.2"/>
    <x v="2227"/>
    <x v="1"/>
    <x v="1"/>
  </r>
  <r>
    <n v="9526"/>
    <s v="CA-2019-156958"/>
    <x v="256"/>
    <d v="2019-12-06T00:00:00"/>
    <s v="First Class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n v="199.89999999999998"/>
    <n v="5"/>
    <n v="0"/>
    <x v="7202"/>
    <x v="1"/>
    <x v="0"/>
  </r>
  <r>
    <n v="9527"/>
    <s v="CA-2019-156958"/>
    <x v="256"/>
    <d v="2019-12-06T00:00:00"/>
    <s v="First Class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n v="31.176000000000002"/>
    <n v="3"/>
    <n v="0.2"/>
    <x v="7266"/>
    <x v="1"/>
    <x v="0"/>
  </r>
  <r>
    <n v="9528"/>
    <s v="CA-2019-156958"/>
    <x v="256"/>
    <d v="2019-12-06T00:00:00"/>
    <s v="First Class"/>
    <s v="PB-18805"/>
    <s v="Patrick Bzostek"/>
    <x v="2"/>
    <x v="0"/>
    <x v="4"/>
    <x v="4"/>
    <n v="98115"/>
    <x v="1"/>
    <s v="OFF-BI-10001543"/>
    <x v="1"/>
    <x v="8"/>
    <s v="GBC VeloBinder Manual Binding System"/>
    <n v="172.75200000000001"/>
    <n v="6"/>
    <n v="0.2"/>
    <x v="7267"/>
    <x v="1"/>
    <x v="0"/>
  </r>
  <r>
    <n v="9529"/>
    <s v="CA-2019-156958"/>
    <x v="256"/>
    <d v="2019-12-06T00:00:00"/>
    <s v="First Class"/>
    <s v="PB-18805"/>
    <s v="Patrick Bzostek"/>
    <x v="2"/>
    <x v="0"/>
    <x v="4"/>
    <x v="4"/>
    <n v="98115"/>
    <x v="1"/>
    <s v="OFF-BI-10002071"/>
    <x v="1"/>
    <x v="8"/>
    <s v="Fellowes Black Plastic Comb Bindings"/>
    <n v="9.2959999999999994"/>
    <n v="2"/>
    <n v="0.2"/>
    <x v="3847"/>
    <x v="1"/>
    <x v="0"/>
  </r>
  <r>
    <n v="9530"/>
    <s v="CA-2019-101637"/>
    <x v="668"/>
    <d v="2019-03-25T00:00:00"/>
    <s v="Same Day"/>
    <s v="AC-10615"/>
    <s v="Ann Chong"/>
    <x v="1"/>
    <x v="0"/>
    <x v="486"/>
    <x v="5"/>
    <n v="77705"/>
    <x v="2"/>
    <s v="OFF-ST-10002352"/>
    <x v="1"/>
    <x v="4"/>
    <s v="Iris Project Case"/>
    <n v="12.768000000000001"/>
    <n v="2"/>
    <n v="0.2"/>
    <x v="7268"/>
    <x v="2"/>
    <x v="0"/>
  </r>
  <r>
    <n v="9531"/>
    <s v="CA-2019-111759"/>
    <x v="141"/>
    <d v="2019-07-12T00:00:00"/>
    <s v="Standard Class"/>
    <s v="MR-17545"/>
    <s v="Mathew Reese"/>
    <x v="2"/>
    <x v="0"/>
    <x v="4"/>
    <x v="4"/>
    <n v="98103"/>
    <x v="1"/>
    <s v="OFF-PA-10003127"/>
    <x v="1"/>
    <x v="10"/>
    <s v="Easy-staple paper"/>
    <n v="52.76"/>
    <n v="2"/>
    <n v="0"/>
    <x v="5955"/>
    <x v="1"/>
    <x v="1"/>
  </r>
  <r>
    <n v="9532"/>
    <s v="CA-2019-102729"/>
    <x v="40"/>
    <d v="2019-10-31T00:00:00"/>
    <s v="Standard Class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n v="55.616"/>
    <n v="2"/>
    <n v="0.2"/>
    <x v="7269"/>
    <x v="2"/>
    <x v="1"/>
  </r>
  <r>
    <n v="9533"/>
    <s v="CA-2018-116596"/>
    <x v="189"/>
    <d v="2018-10-31T00:00:00"/>
    <s v="Standard Class"/>
    <s v="BW-11200"/>
    <s v="Ben Wallace"/>
    <x v="0"/>
    <x v="0"/>
    <x v="20"/>
    <x v="15"/>
    <n v="10011"/>
    <x v="3"/>
    <s v="FUR-CH-10000553"/>
    <x v="0"/>
    <x v="1"/>
    <s v="Metal Folding Chairs, Beige, 4/Carton"/>
    <n v="427.64400000000001"/>
    <n v="14"/>
    <n v="0.1"/>
    <x v="7270"/>
    <x v="3"/>
    <x v="1"/>
  </r>
  <r>
    <n v="9534"/>
    <s v="CA-2018-116596"/>
    <x v="189"/>
    <d v="2018-10-31T00:00:00"/>
    <s v="Standard Class"/>
    <s v="BW-11200"/>
    <s v="Ben Wallace"/>
    <x v="0"/>
    <x v="0"/>
    <x v="20"/>
    <x v="15"/>
    <n v="10011"/>
    <x v="3"/>
    <s v="OFF-FA-10000134"/>
    <x v="1"/>
    <x v="13"/>
    <s v="Advantus Push Pins, Aluminum Head"/>
    <n v="40.669999999999995"/>
    <n v="7"/>
    <n v="0"/>
    <x v="7271"/>
    <x v="3"/>
    <x v="1"/>
  </r>
  <r>
    <n v="9535"/>
    <s v="CA-2018-116596"/>
    <x v="189"/>
    <d v="2018-10-31T00:00:00"/>
    <s v="Standard Class"/>
    <s v="BW-11200"/>
    <s v="Ben Wallace"/>
    <x v="0"/>
    <x v="0"/>
    <x v="20"/>
    <x v="15"/>
    <n v="10011"/>
    <x v="3"/>
    <s v="OFF-ST-10000636"/>
    <x v="1"/>
    <x v="4"/>
    <s v="Rogers Profile Extra Capacity Storage Tub"/>
    <n v="33.479999999999997"/>
    <n v="2"/>
    <n v="0"/>
    <x v="7272"/>
    <x v="3"/>
    <x v="1"/>
  </r>
  <r>
    <n v="9536"/>
    <s v="CA-2018-116596"/>
    <x v="189"/>
    <d v="2018-10-31T00:00:00"/>
    <s v="Standard Class"/>
    <s v="BW-11200"/>
    <s v="Ben Wallace"/>
    <x v="0"/>
    <x v="0"/>
    <x v="20"/>
    <x v="15"/>
    <n v="10011"/>
    <x v="3"/>
    <s v="OFF-BI-10002949"/>
    <x v="1"/>
    <x v="8"/>
    <s v="Prestige Round Ring Binders"/>
    <n v="9.7280000000000015"/>
    <n v="2"/>
    <n v="0.2"/>
    <x v="1327"/>
    <x v="3"/>
    <x v="1"/>
  </r>
  <r>
    <n v="9537"/>
    <s v="CA-2019-124191"/>
    <x v="492"/>
    <d v="2019-06-14T00:00:00"/>
    <s v="Second Class"/>
    <s v="TS-21610"/>
    <s v="Troy Staebel"/>
    <x v="0"/>
    <x v="0"/>
    <x v="22"/>
    <x v="10"/>
    <n v="60610"/>
    <x v="2"/>
    <s v="FUR-FU-10002364"/>
    <x v="0"/>
    <x v="5"/>
    <s v="Eldon Expressions Wood Desk Accessories, Oak"/>
    <n v="8.8559999999999999"/>
    <n v="3"/>
    <n v="0.6"/>
    <x v="7273"/>
    <x v="2"/>
    <x v="1"/>
  </r>
  <r>
    <n v="9538"/>
    <s v="CA-2018-148747"/>
    <x v="477"/>
    <d v="2018-09-27T00:00:00"/>
    <s v="First Class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n v="477.666"/>
    <n v="2"/>
    <n v="0.15"/>
    <x v="7274"/>
    <x v="1"/>
    <x v="1"/>
  </r>
  <r>
    <n v="9539"/>
    <s v="US-2019-169488"/>
    <x v="210"/>
    <d v="2019-09-09T00:00:00"/>
    <s v="First Class"/>
    <s v="AA-10375"/>
    <s v="Allen Armold"/>
    <x v="0"/>
    <x v="0"/>
    <x v="205"/>
    <x v="34"/>
    <n v="2908"/>
    <x v="3"/>
    <s v="OFF-PA-10002659"/>
    <x v="1"/>
    <x v="10"/>
    <s v="Avoid Verbal Orders Carbonless Minifold Book"/>
    <n v="16.899999999999999"/>
    <n v="5"/>
    <n v="0"/>
    <x v="7275"/>
    <x v="3"/>
    <x v="1"/>
  </r>
  <r>
    <n v="9540"/>
    <s v="US-2019-169488"/>
    <x v="210"/>
    <d v="2019-09-09T00:00:00"/>
    <s v="First Class"/>
    <s v="AA-10375"/>
    <s v="Allen Armold"/>
    <x v="0"/>
    <x v="0"/>
    <x v="205"/>
    <x v="34"/>
    <n v="2908"/>
    <x v="3"/>
    <s v="OFF-PA-10000157"/>
    <x v="1"/>
    <x v="10"/>
    <s v="Xerox 191"/>
    <n v="39.96"/>
    <n v="2"/>
    <n v="0"/>
    <x v="817"/>
    <x v="3"/>
    <x v="1"/>
  </r>
  <r>
    <n v="9541"/>
    <s v="CA-2017-135727"/>
    <x v="1222"/>
    <d v="2017-05-16T00:00:00"/>
    <s v="Second Class"/>
    <s v="PS-18970"/>
    <s v="Paul Stevenson"/>
    <x v="2"/>
    <x v="0"/>
    <x v="42"/>
    <x v="16"/>
    <n v="85023"/>
    <x v="1"/>
    <s v="FUR-CH-10004540"/>
    <x v="0"/>
    <x v="1"/>
    <s v="Global Chrome Stack Chair"/>
    <n v="191.96800000000002"/>
    <n v="7"/>
    <n v="0.2"/>
    <x v="3381"/>
    <x v="1"/>
    <x v="1"/>
  </r>
  <r>
    <n v="9542"/>
    <s v="CA-2017-135251"/>
    <x v="705"/>
    <d v="2017-08-10T00:00:00"/>
    <s v="Standard Class"/>
    <s v="RP-19270"/>
    <s v="Rachel Payne"/>
    <x v="1"/>
    <x v="0"/>
    <x v="12"/>
    <x v="5"/>
    <n v="77095"/>
    <x v="2"/>
    <s v="OFF-LA-10004544"/>
    <x v="1"/>
    <x v="2"/>
    <s v="Avery 505"/>
    <n v="35.520000000000003"/>
    <n v="3"/>
    <n v="0.2"/>
    <x v="7276"/>
    <x v="2"/>
    <x v="1"/>
  </r>
  <r>
    <n v="9543"/>
    <s v="CA-2017-135251"/>
    <x v="705"/>
    <d v="2017-08-10T00:00:00"/>
    <s v="Standard Class"/>
    <s v="RP-19270"/>
    <s v="Rachel Payne"/>
    <x v="1"/>
    <x v="0"/>
    <x v="12"/>
    <x v="5"/>
    <n v="77095"/>
    <x v="2"/>
    <s v="OFF-BI-10001097"/>
    <x v="1"/>
    <x v="8"/>
    <s v="Avery Hole Reinforcements"/>
    <n v="6.2299999999999986"/>
    <n v="5"/>
    <n v="0.8"/>
    <x v="7277"/>
    <x v="2"/>
    <x v="1"/>
  </r>
  <r>
    <n v="9544"/>
    <s v="CA-2017-135251"/>
    <x v="705"/>
    <d v="2017-08-10T00:00:00"/>
    <s v="Standard Class"/>
    <s v="RP-19270"/>
    <s v="Rachel Payne"/>
    <x v="1"/>
    <x v="0"/>
    <x v="12"/>
    <x v="5"/>
    <n v="77095"/>
    <x v="2"/>
    <s v="OFF-PA-10003302"/>
    <x v="1"/>
    <x v="10"/>
    <s v="Xerox 1906"/>
    <n v="56.704000000000001"/>
    <n v="2"/>
    <n v="0.2"/>
    <x v="4608"/>
    <x v="2"/>
    <x v="1"/>
  </r>
  <r>
    <n v="9545"/>
    <s v="CA-2017-135251"/>
    <x v="705"/>
    <d v="2017-08-10T00:00:00"/>
    <s v="Standard Class"/>
    <s v="RP-19270"/>
    <s v="Rachel Payne"/>
    <x v="1"/>
    <x v="0"/>
    <x v="12"/>
    <x v="5"/>
    <n v="77095"/>
    <x v="2"/>
    <s v="FUR-BO-10003965"/>
    <x v="0"/>
    <x v="0"/>
    <s v="O'Sullivan Manor Hill 2-Door Library in Brianna Oak"/>
    <n v="369.19919999999996"/>
    <n v="3"/>
    <n v="0.32"/>
    <x v="7278"/>
    <x v="2"/>
    <x v="1"/>
  </r>
  <r>
    <n v="9546"/>
    <s v="CA-2016-166590"/>
    <x v="194"/>
    <d v="2016-11-02T00:00:00"/>
    <s v="Standard Class"/>
    <s v="NC-18625"/>
    <s v="Noah Childs"/>
    <x v="1"/>
    <x v="0"/>
    <x v="38"/>
    <x v="14"/>
    <n v="47201"/>
    <x v="2"/>
    <s v="TEC-AC-10003433"/>
    <x v="2"/>
    <x v="11"/>
    <s v="Maxell 4.7GB DVD+R 5/Pack"/>
    <n v="1.98"/>
    <n v="2"/>
    <n v="0"/>
    <x v="6303"/>
    <x v="2"/>
    <x v="1"/>
  </r>
  <r>
    <n v="9547"/>
    <s v="CA-2016-166590"/>
    <x v="194"/>
    <d v="2016-11-02T00:00:00"/>
    <s v="Standard Class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n v="75.88"/>
    <n v="2"/>
    <n v="0"/>
    <x v="69"/>
    <x v="2"/>
    <x v="1"/>
  </r>
  <r>
    <n v="9548"/>
    <s v="CA-2018-131744"/>
    <x v="1133"/>
    <d v="2018-06-20T00:00:00"/>
    <s v="Second Class"/>
    <s v="SC-20770"/>
    <s v="Stewart Carmichael"/>
    <x v="1"/>
    <x v="0"/>
    <x v="10"/>
    <x v="9"/>
    <n v="19134"/>
    <x v="3"/>
    <s v="OFF-PA-10004610"/>
    <x v="1"/>
    <x v="10"/>
    <s v="Xerox 1900"/>
    <n v="6.8480000000000008"/>
    <n v="2"/>
    <n v="0.2"/>
    <x v="2997"/>
    <x v="3"/>
    <x v="1"/>
  </r>
  <r>
    <n v="9549"/>
    <s v="CA-2018-131744"/>
    <x v="1133"/>
    <d v="2018-06-20T00:00:00"/>
    <s v="Second Class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n v="4.6260000000000003"/>
    <n v="2"/>
    <n v="0.7"/>
    <x v="7279"/>
    <x v="3"/>
    <x v="1"/>
  </r>
  <r>
    <n v="9550"/>
    <s v="CA-2018-131744"/>
    <x v="1133"/>
    <d v="2018-06-20T00:00:00"/>
    <s v="Second Class"/>
    <s v="SC-20770"/>
    <s v="Stewart Carmichael"/>
    <x v="1"/>
    <x v="0"/>
    <x v="10"/>
    <x v="9"/>
    <n v="19134"/>
    <x v="3"/>
    <s v="OFF-AP-10001394"/>
    <x v="1"/>
    <x v="9"/>
    <s v="Harmony Air Purifier"/>
    <n v="453.6"/>
    <n v="3"/>
    <n v="0.2"/>
    <x v="7280"/>
    <x v="3"/>
    <x v="1"/>
  </r>
  <r>
    <n v="9551"/>
    <s v="CA-2017-160864"/>
    <x v="910"/>
    <d v="2017-05-06T00:00:00"/>
    <s v="First Class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n v="13.847999999999999"/>
    <n v="3"/>
    <n v="0.2"/>
    <x v="1873"/>
    <x v="1"/>
    <x v="1"/>
  </r>
  <r>
    <n v="9552"/>
    <s v="CA-2017-147690"/>
    <x v="113"/>
    <d v="2017-11-14T00:00:00"/>
    <s v="Standard Class"/>
    <s v="SC-20020"/>
    <s v="Sam Craven"/>
    <x v="0"/>
    <x v="0"/>
    <x v="10"/>
    <x v="9"/>
    <n v="19140"/>
    <x v="3"/>
    <s v="OFF-ST-10001526"/>
    <x v="1"/>
    <x v="4"/>
    <s v="Iceberg Mobile Mega Data/Printer Cart"/>
    <n v="577.58400000000006"/>
    <n v="6"/>
    <n v="0.2"/>
    <x v="7281"/>
    <x v="3"/>
    <x v="1"/>
  </r>
  <r>
    <n v="9553"/>
    <s v="CA-2017-163923"/>
    <x v="1051"/>
    <d v="2017-06-03T00:00:00"/>
    <s v="Standard Class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n v="151.96"/>
    <n v="4"/>
    <n v="0"/>
    <x v="7282"/>
    <x v="0"/>
    <x v="1"/>
  </r>
  <r>
    <n v="9554"/>
    <s v="CA-2018-125724"/>
    <x v="897"/>
    <d v="2018-09-27T00:00:00"/>
    <s v="Standard Class"/>
    <s v="SM-20950"/>
    <s v="Suzanne McNair"/>
    <x v="1"/>
    <x v="0"/>
    <x v="266"/>
    <x v="22"/>
    <n v="80020"/>
    <x v="1"/>
    <s v="FUR-FU-10000246"/>
    <x v="0"/>
    <x v="5"/>
    <s v="Aluminum Document Frame"/>
    <n v="68.432000000000016"/>
    <n v="7"/>
    <n v="0.2"/>
    <x v="7283"/>
    <x v="1"/>
    <x v="1"/>
  </r>
  <r>
    <n v="9555"/>
    <s v="CA-2017-111612"/>
    <x v="109"/>
    <d v="2017-12-02T00:00:00"/>
    <s v="Standard Class"/>
    <s v="EB-14110"/>
    <s v="Eugene Barchas"/>
    <x v="0"/>
    <x v="0"/>
    <x v="38"/>
    <x v="24"/>
    <n v="43229"/>
    <x v="3"/>
    <s v="FUR-FU-10003799"/>
    <x v="0"/>
    <x v="5"/>
    <s v="Seth Thomas 13 1/2&quot; Wall Clock"/>
    <n v="71.12"/>
    <n v="5"/>
    <n v="0.2"/>
    <x v="7284"/>
    <x v="3"/>
    <x v="1"/>
  </r>
  <r>
    <n v="9556"/>
    <s v="CA-2017-111612"/>
    <x v="109"/>
    <d v="2017-12-02T00:00:00"/>
    <s v="Standard Class"/>
    <s v="EB-14110"/>
    <s v="Eugene Barchas"/>
    <x v="0"/>
    <x v="0"/>
    <x v="38"/>
    <x v="24"/>
    <n v="43229"/>
    <x v="3"/>
    <s v="OFF-FA-10003021"/>
    <x v="1"/>
    <x v="13"/>
    <s v="Staples"/>
    <n v="3.008"/>
    <n v="2"/>
    <n v="0.2"/>
    <x v="7285"/>
    <x v="3"/>
    <x v="1"/>
  </r>
  <r>
    <n v="9557"/>
    <s v="CA-2017-156853"/>
    <x v="155"/>
    <d v="2017-12-05T00:00:00"/>
    <s v="Second Class"/>
    <s v="HP-14815"/>
    <s v="Harold Pawlan"/>
    <x v="2"/>
    <x v="0"/>
    <x v="3"/>
    <x v="38"/>
    <n v="3301"/>
    <x v="3"/>
    <s v="OFF-PA-10003656"/>
    <x v="1"/>
    <x v="10"/>
    <s v="Xerox 1935"/>
    <n v="184.66"/>
    <n v="7"/>
    <n v="0"/>
    <x v="2589"/>
    <x v="3"/>
    <x v="1"/>
  </r>
  <r>
    <n v="9558"/>
    <s v="CA-2016-103086"/>
    <x v="1136"/>
    <d v="2016-10-19T00:00:00"/>
    <s v="Second Class"/>
    <s v="EB-14170"/>
    <s v="Evan Bailliet"/>
    <x v="0"/>
    <x v="0"/>
    <x v="12"/>
    <x v="5"/>
    <n v="77095"/>
    <x v="2"/>
    <s v="FUR-FU-10004586"/>
    <x v="0"/>
    <x v="5"/>
    <s v="G.E. Longer-Life Indoor Recessed Floodlight Bulbs"/>
    <n v="5.3120000000000003"/>
    <n v="2"/>
    <n v="0.6"/>
    <x v="7286"/>
    <x v="2"/>
    <x v="1"/>
  </r>
  <r>
    <n v="9559"/>
    <s v="CA-2018-129280"/>
    <x v="973"/>
    <d v="2018-05-05T00:00:00"/>
    <s v="First Class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n v="132.52000000000004"/>
    <n v="5"/>
    <n v="0.2"/>
    <x v="7287"/>
    <x v="3"/>
    <x v="1"/>
  </r>
  <r>
    <n v="9560"/>
    <s v="CA-2018-129280"/>
    <x v="973"/>
    <d v="2018-05-05T00:00:00"/>
    <s v="First Class"/>
    <s v="SM-20905"/>
    <s v="Susan MacKendrick"/>
    <x v="0"/>
    <x v="0"/>
    <x v="46"/>
    <x v="24"/>
    <n v="43055"/>
    <x v="3"/>
    <s v="OFF-ST-10002554"/>
    <x v="1"/>
    <x v="4"/>
    <s v="Tennsco Industrial Shelving"/>
    <n v="195.64"/>
    <n v="5"/>
    <n v="0.2"/>
    <x v="7288"/>
    <x v="3"/>
    <x v="1"/>
  </r>
  <r>
    <n v="9561"/>
    <s v="CA-2018-129280"/>
    <x v="973"/>
    <d v="2018-05-05T00:00:00"/>
    <s v="First Class"/>
    <s v="SM-20905"/>
    <s v="Susan MacKendrick"/>
    <x v="0"/>
    <x v="0"/>
    <x v="46"/>
    <x v="24"/>
    <n v="43055"/>
    <x v="3"/>
    <s v="FUR-FU-10001876"/>
    <x v="0"/>
    <x v="5"/>
    <s v="Computer Room Manger, 14&quot;"/>
    <n v="51.967999999999996"/>
    <n v="2"/>
    <n v="0.2"/>
    <x v="4005"/>
    <x v="3"/>
    <x v="1"/>
  </r>
  <r>
    <n v="9562"/>
    <s v="CA-2018-129280"/>
    <x v="973"/>
    <d v="2018-05-05T00:00:00"/>
    <s v="First Class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n v="431.97600000000006"/>
    <n v="3"/>
    <n v="0.2"/>
    <x v="6139"/>
    <x v="3"/>
    <x v="1"/>
  </r>
  <r>
    <n v="9563"/>
    <s v="CA-2018-129280"/>
    <x v="973"/>
    <d v="2018-05-05T00:00:00"/>
    <s v="First Class"/>
    <s v="SM-20905"/>
    <s v="Susan MacKendrick"/>
    <x v="0"/>
    <x v="0"/>
    <x v="46"/>
    <x v="24"/>
    <n v="43055"/>
    <x v="3"/>
    <s v="TEC-MA-10003589"/>
    <x v="2"/>
    <x v="15"/>
    <s v="Cisco 8961 IP Phone Charcoal"/>
    <n v="224.93700000000004"/>
    <n v="3"/>
    <n v="0.7"/>
    <x v="7289"/>
    <x v="3"/>
    <x v="1"/>
  </r>
  <r>
    <n v="9564"/>
    <s v="CA-2018-129280"/>
    <x v="973"/>
    <d v="2018-05-05T00:00:00"/>
    <s v="First Class"/>
    <s v="SM-20905"/>
    <s v="Susan MacKendrick"/>
    <x v="0"/>
    <x v="0"/>
    <x v="46"/>
    <x v="24"/>
    <n v="43055"/>
    <x v="3"/>
    <s v="OFF-LA-10000081"/>
    <x v="1"/>
    <x v="2"/>
    <s v="Avery 496"/>
    <n v="6"/>
    <n v="2"/>
    <n v="0.2"/>
    <x v="1725"/>
    <x v="3"/>
    <x v="1"/>
  </r>
  <r>
    <n v="9565"/>
    <s v="CA-2017-161242"/>
    <x v="932"/>
    <d v="2017-06-08T00:00:00"/>
    <s v="Standard Class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x v="3975"/>
    <x v="1"/>
    <x v="1"/>
  </r>
  <r>
    <n v="9566"/>
    <s v="CA-2016-130428"/>
    <x v="691"/>
    <d v="2016-03-31T00:00:00"/>
    <s v="Same Day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x v="7290"/>
    <x v="0"/>
    <x v="1"/>
  </r>
  <r>
    <n v="9567"/>
    <s v="CA-2016-130428"/>
    <x v="691"/>
    <d v="2016-03-31T00:00:00"/>
    <s v="Same Day"/>
    <s v="TG-21640"/>
    <s v="Trudy Glocke"/>
    <x v="0"/>
    <x v="0"/>
    <x v="67"/>
    <x v="2"/>
    <n v="33614"/>
    <x v="0"/>
    <s v="OFF-BI-10001636"/>
    <x v="1"/>
    <x v="8"/>
    <s v="Ibico Plastic and Wire Spiral Binding Combs"/>
    <n v="12.645000000000001"/>
    <n v="5"/>
    <n v="0.7"/>
    <x v="7291"/>
    <x v="0"/>
    <x v="1"/>
  </r>
  <r>
    <n v="9568"/>
    <s v="CA-2016-130428"/>
    <x v="691"/>
    <d v="2016-03-31T00:00:00"/>
    <s v="Same Day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n v="4.032"/>
    <n v="2"/>
    <n v="0.2"/>
    <x v="7292"/>
    <x v="0"/>
    <x v="1"/>
  </r>
  <r>
    <n v="9569"/>
    <s v="CA-2019-104388"/>
    <x v="957"/>
    <d v="2019-07-07T00:00:00"/>
    <s v="First Class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x v="7293"/>
    <x v="2"/>
    <x v="1"/>
  </r>
  <r>
    <n v="9570"/>
    <s v="CA-2017-113131"/>
    <x v="496"/>
    <d v="2017-09-24T00:00:00"/>
    <s v="Same Day"/>
    <s v="MB-17305"/>
    <s v="Maria Bertelson"/>
    <x v="0"/>
    <x v="0"/>
    <x v="38"/>
    <x v="24"/>
    <n v="43229"/>
    <x v="3"/>
    <s v="OFF-BI-10003196"/>
    <x v="1"/>
    <x v="8"/>
    <s v="Accohide Poly Flexible Ring Binders"/>
    <n v="6.732000000000002"/>
    <n v="6"/>
    <n v="0.7"/>
    <x v="7294"/>
    <x v="3"/>
    <x v="1"/>
  </r>
  <r>
    <n v="9571"/>
    <s v="CA-2017-113131"/>
    <x v="496"/>
    <d v="2017-09-24T00:00:00"/>
    <s v="Same Day"/>
    <s v="MB-17305"/>
    <s v="Maria Bertelson"/>
    <x v="0"/>
    <x v="0"/>
    <x v="38"/>
    <x v="24"/>
    <n v="43229"/>
    <x v="3"/>
    <s v="OFF-ST-10001172"/>
    <x v="1"/>
    <x v="4"/>
    <s v="Tennsco Lockers, Sand"/>
    <n v="33.568000000000005"/>
    <n v="2"/>
    <n v="0.2"/>
    <x v="6653"/>
    <x v="3"/>
    <x v="1"/>
  </r>
  <r>
    <n v="9572"/>
    <s v="CA-2017-113131"/>
    <x v="496"/>
    <d v="2017-09-24T00:00:00"/>
    <s v="Same Day"/>
    <s v="MB-17305"/>
    <s v="Maria Bertelson"/>
    <x v="0"/>
    <x v="0"/>
    <x v="38"/>
    <x v="24"/>
    <n v="43229"/>
    <x v="3"/>
    <s v="OFF-EN-10003068"/>
    <x v="1"/>
    <x v="12"/>
    <s v="#6 3/4 Gummed Flap White Envelopes"/>
    <n v="15.840000000000002"/>
    <n v="2"/>
    <n v="0.2"/>
    <x v="4726"/>
    <x v="3"/>
    <x v="1"/>
  </r>
  <r>
    <n v="9573"/>
    <s v="CA-2017-113131"/>
    <x v="496"/>
    <d v="2017-09-24T00:00:00"/>
    <s v="Same Day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x v="5339"/>
    <x v="3"/>
    <x v="1"/>
  </r>
  <r>
    <n v="9574"/>
    <s v="CA-2017-113131"/>
    <x v="496"/>
    <d v="2017-09-24T00:00:00"/>
    <s v="Same Day"/>
    <s v="MB-17305"/>
    <s v="Maria Bertelson"/>
    <x v="0"/>
    <x v="0"/>
    <x v="38"/>
    <x v="24"/>
    <n v="43229"/>
    <x v="3"/>
    <s v="OFF-AR-10003504"/>
    <x v="1"/>
    <x v="6"/>
    <s v="Newell 347"/>
    <n v="17.12"/>
    <n v="5"/>
    <n v="0.2"/>
    <x v="7295"/>
    <x v="3"/>
    <x v="1"/>
  </r>
  <r>
    <n v="9575"/>
    <s v="CA-2017-148495"/>
    <x v="863"/>
    <d v="2017-08-13T00:00:00"/>
    <s v="Same Day"/>
    <s v="SF-20065"/>
    <s v="Sandra Flanagan"/>
    <x v="0"/>
    <x v="0"/>
    <x v="225"/>
    <x v="1"/>
    <n v="91767"/>
    <x v="1"/>
    <s v="FUR-FU-10001889"/>
    <x v="0"/>
    <x v="5"/>
    <s v="Ultra Door Pull Handle"/>
    <n v="31.56"/>
    <n v="3"/>
    <n v="0"/>
    <x v="1726"/>
    <x v="1"/>
    <x v="1"/>
  </r>
  <r>
    <n v="9576"/>
    <s v="CA-2017-143147"/>
    <x v="989"/>
    <d v="2017-05-28T00:00:00"/>
    <s v="Second Class"/>
    <s v="PS-18760"/>
    <s v="Pamela Stobb"/>
    <x v="0"/>
    <x v="0"/>
    <x v="52"/>
    <x v="5"/>
    <n v="78207"/>
    <x v="2"/>
    <s v="FUR-CH-10000863"/>
    <x v="0"/>
    <x v="1"/>
    <s v="Novimex Swivel Fabric Task Chair"/>
    <n v="105.68599999999999"/>
    <n v="1"/>
    <n v="0.3"/>
    <x v="7296"/>
    <x v="2"/>
    <x v="1"/>
  </r>
  <r>
    <n v="9577"/>
    <s v="CA-2017-143147"/>
    <x v="989"/>
    <d v="2017-05-28T00:00:00"/>
    <s v="Second Class"/>
    <s v="PS-18760"/>
    <s v="Pamela Stobb"/>
    <x v="0"/>
    <x v="0"/>
    <x v="52"/>
    <x v="5"/>
    <n v="78207"/>
    <x v="2"/>
    <s v="TEC-MA-10004679"/>
    <x v="2"/>
    <x v="15"/>
    <s v="StarTech.com 10/100 VDSL2 Ethernet Extender Kit"/>
    <n v="399.53999999999996"/>
    <n v="2"/>
    <n v="0.4"/>
    <x v="7297"/>
    <x v="2"/>
    <x v="1"/>
  </r>
  <r>
    <n v="9578"/>
    <s v="CA-2017-143147"/>
    <x v="989"/>
    <d v="2017-05-28T00:00:00"/>
    <s v="Second Class"/>
    <s v="PS-18760"/>
    <s v="Pamela Stobb"/>
    <x v="0"/>
    <x v="0"/>
    <x v="52"/>
    <x v="5"/>
    <n v="78207"/>
    <x v="2"/>
    <s v="FUR-CH-10004754"/>
    <x v="0"/>
    <x v="1"/>
    <s v="Global Stack Chair with Arms, Black"/>
    <n v="104.93"/>
    <n v="5"/>
    <n v="0.3"/>
    <x v="7298"/>
    <x v="2"/>
    <x v="1"/>
  </r>
  <r>
    <n v="9579"/>
    <s v="CA-2019-152975"/>
    <x v="32"/>
    <d v="2019-09-16T00:00:00"/>
    <s v="First Class"/>
    <s v="RB-19705"/>
    <s v="Roger Barcio"/>
    <x v="2"/>
    <x v="0"/>
    <x v="20"/>
    <x v="15"/>
    <n v="10035"/>
    <x v="3"/>
    <s v="TEC-PH-10004586"/>
    <x v="2"/>
    <x v="7"/>
    <s v="Wilson SignalBoost 841262 DB PRO Amplifier Kit"/>
    <n v="1079.8499999999999"/>
    <n v="3"/>
    <n v="0"/>
    <x v="7299"/>
    <x v="3"/>
    <x v="1"/>
  </r>
  <r>
    <n v="9580"/>
    <s v="CA-2019-152975"/>
    <x v="32"/>
    <d v="2019-09-16T00:00:00"/>
    <s v="First Class"/>
    <s v="RB-19705"/>
    <s v="Roger Barcio"/>
    <x v="2"/>
    <x v="0"/>
    <x v="20"/>
    <x v="15"/>
    <n v="10035"/>
    <x v="3"/>
    <s v="OFF-ST-10001370"/>
    <x v="1"/>
    <x v="4"/>
    <s v="Sensible Storage WireTech Storage Systems"/>
    <n v="70.98"/>
    <n v="1"/>
    <n v="0"/>
    <x v="7300"/>
    <x v="3"/>
    <x v="1"/>
  </r>
  <r>
    <n v="9581"/>
    <s v="CA-2019-152975"/>
    <x v="32"/>
    <d v="2019-09-16T00:00:00"/>
    <s v="First Class"/>
    <s v="RB-19705"/>
    <s v="Roger Barcio"/>
    <x v="2"/>
    <x v="0"/>
    <x v="20"/>
    <x v="15"/>
    <n v="10035"/>
    <x v="3"/>
    <s v="OFF-AR-10001988"/>
    <x v="1"/>
    <x v="6"/>
    <s v="Bulldog Table or Wall-Mount Pencil Sharpener"/>
    <n v="29.950000000000003"/>
    <n v="5"/>
    <n v="0"/>
    <x v="6967"/>
    <x v="3"/>
    <x v="1"/>
  </r>
  <r>
    <n v="9582"/>
    <s v="CA-2019-152975"/>
    <x v="32"/>
    <d v="2019-09-16T00:00:00"/>
    <s v="First Class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n v="589.41"/>
    <n v="5"/>
    <n v="0.1"/>
    <x v="5262"/>
    <x v="3"/>
    <x v="1"/>
  </r>
  <r>
    <n v="9583"/>
    <s v="CA-2018-107475"/>
    <x v="843"/>
    <d v="2018-06-11T00:00:00"/>
    <s v="Standard Class"/>
    <s v="RS-19870"/>
    <s v="Roy Skaria"/>
    <x v="2"/>
    <x v="0"/>
    <x v="10"/>
    <x v="9"/>
    <n v="19120"/>
    <x v="3"/>
    <s v="OFF-FA-10002988"/>
    <x v="1"/>
    <x v="13"/>
    <s v="Ideal Clamps"/>
    <n v="9.6479999999999997"/>
    <n v="6"/>
    <n v="0.2"/>
    <x v="7301"/>
    <x v="3"/>
    <x v="1"/>
  </r>
  <r>
    <n v="9584"/>
    <s v="CA-2019-116127"/>
    <x v="643"/>
    <d v="2019-06-27T00:00:00"/>
    <s v="Second Class"/>
    <s v="SB-20185"/>
    <s v="Sarah Brown"/>
    <x v="0"/>
    <x v="0"/>
    <x v="20"/>
    <x v="15"/>
    <n v="10024"/>
    <x v="3"/>
    <s v="FUR-BO-10002213"/>
    <x v="0"/>
    <x v="0"/>
    <s v="DMI Eclipse Executive Suite Bookcases"/>
    <n v="400.78400000000005"/>
    <n v="1"/>
    <n v="0.2"/>
    <x v="7302"/>
    <x v="3"/>
    <x v="1"/>
  </r>
  <r>
    <n v="9585"/>
    <s v="CA-2019-132584"/>
    <x v="775"/>
    <d v="2019-08-27T00:00:00"/>
    <s v="First Class"/>
    <s v="HJ-14875"/>
    <s v="Heather Jas"/>
    <x v="2"/>
    <x v="0"/>
    <x v="66"/>
    <x v="12"/>
    <n v="48234"/>
    <x v="2"/>
    <s v="OFF-ST-10000344"/>
    <x v="1"/>
    <x v="4"/>
    <s v="Neat Ideas Personal Hanging Folder Files, Black"/>
    <n v="53.72"/>
    <n v="4"/>
    <n v="0"/>
    <x v="7303"/>
    <x v="2"/>
    <x v="1"/>
  </r>
  <r>
    <n v="9586"/>
    <s v="CA-2018-160598"/>
    <x v="370"/>
    <d v="2018-08-28T00:00:00"/>
    <s v="First Class"/>
    <s v="SV-20815"/>
    <s v="Stuart Van"/>
    <x v="1"/>
    <x v="0"/>
    <x v="100"/>
    <x v="2"/>
    <n v="33142"/>
    <x v="0"/>
    <s v="OFF-PA-10002319"/>
    <x v="1"/>
    <x v="10"/>
    <s v="Xerox 1944"/>
    <n v="31.007999999999999"/>
    <n v="1"/>
    <n v="0.2"/>
    <x v="7304"/>
    <x v="0"/>
    <x v="1"/>
  </r>
  <r>
    <n v="9587"/>
    <s v="CA-2018-108630"/>
    <x v="741"/>
    <d v="2018-11-18T00:00:00"/>
    <s v="Same Day"/>
    <s v="BE-11410"/>
    <s v="Bobby Elias"/>
    <x v="0"/>
    <x v="0"/>
    <x v="3"/>
    <x v="1"/>
    <n v="94521"/>
    <x v="1"/>
    <s v="OFF-BI-10002437"/>
    <x v="1"/>
    <x v="8"/>
    <s v="Recycled Premium Regency Composition Covers"/>
    <n v="61.120000000000005"/>
    <n v="5"/>
    <n v="0.2"/>
    <x v="7305"/>
    <x v="1"/>
    <x v="1"/>
  </r>
  <r>
    <n v="9588"/>
    <s v="US-2019-129203"/>
    <x v="827"/>
    <d v="2019-04-22T00:00:00"/>
    <s v="Standard Class"/>
    <s v="BM-11575"/>
    <s v="Brendan Murry"/>
    <x v="1"/>
    <x v="0"/>
    <x v="22"/>
    <x v="10"/>
    <n v="60653"/>
    <x v="2"/>
    <s v="OFF-ST-10001418"/>
    <x v="1"/>
    <x v="4"/>
    <s v="Carina Media Storage Towers in Natural &amp; Black"/>
    <n v="195.136"/>
    <n v="4"/>
    <n v="0.2"/>
    <x v="7306"/>
    <x v="2"/>
    <x v="1"/>
  </r>
  <r>
    <n v="9589"/>
    <s v="CA-2019-110940"/>
    <x v="283"/>
    <d v="2019-07-28T00:00:00"/>
    <s v="Standard Class"/>
    <s v="AZ-10750"/>
    <s v="Annie Zypern"/>
    <x v="0"/>
    <x v="0"/>
    <x v="320"/>
    <x v="10"/>
    <n v="60090"/>
    <x v="2"/>
    <s v="OFF-AR-10000380"/>
    <x v="1"/>
    <x v="6"/>
    <s v="Hunt PowerHouse Electric Pencil Sharpener, Blue"/>
    <n v="121.536"/>
    <n v="4"/>
    <n v="0.2"/>
    <x v="7307"/>
    <x v="2"/>
    <x v="1"/>
  </r>
  <r>
    <n v="9590"/>
    <s v="CA-2016-119172"/>
    <x v="218"/>
    <d v="2016-05-15T00:00:00"/>
    <s v="Standard Class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n v="17.472000000000001"/>
    <n v="3"/>
    <n v="0.2"/>
    <x v="4654"/>
    <x v="2"/>
    <x v="1"/>
  </r>
  <r>
    <n v="9591"/>
    <s v="CA-2016-119172"/>
    <x v="218"/>
    <d v="2016-05-15T00:00:00"/>
    <s v="Standard Class"/>
    <s v="HD-14785"/>
    <s v="Harold Dahlen"/>
    <x v="2"/>
    <x v="0"/>
    <x v="22"/>
    <x v="10"/>
    <n v="60610"/>
    <x v="2"/>
    <s v="OFF-BI-10002026"/>
    <x v="1"/>
    <x v="8"/>
    <s v="Avery Arch Ring Binders"/>
    <n v="104.57999999999998"/>
    <n v="9"/>
    <n v="0.8"/>
    <x v="7308"/>
    <x v="2"/>
    <x v="1"/>
  </r>
  <r>
    <n v="9592"/>
    <s v="US-2018-105452"/>
    <x v="1062"/>
    <d v="2018-08-01T00:00:00"/>
    <s v="Standard Class"/>
    <s v="BF-11005"/>
    <s v="Barry Franz"/>
    <x v="2"/>
    <x v="0"/>
    <x v="45"/>
    <x v="5"/>
    <n v="77506"/>
    <x v="2"/>
    <s v="FUR-FU-10003691"/>
    <x v="0"/>
    <x v="5"/>
    <s v="Eldon Image Series Desk Accessories, Ebony"/>
    <n v="24.700000000000003"/>
    <n v="5"/>
    <n v="0.6"/>
    <x v="7309"/>
    <x v="2"/>
    <x v="1"/>
  </r>
  <r>
    <n v="9593"/>
    <s v="US-2018-105452"/>
    <x v="1062"/>
    <d v="2018-08-01T00:00:00"/>
    <s v="Standard Class"/>
    <s v="BF-11005"/>
    <s v="Barry Franz"/>
    <x v="2"/>
    <x v="0"/>
    <x v="45"/>
    <x v="5"/>
    <n v="77506"/>
    <x v="2"/>
    <s v="FUR-FU-10003806"/>
    <x v="0"/>
    <x v="5"/>
    <s v="Tenex Chairmat w/ Average Lip, 45&quot; x 53&quot;"/>
    <n v="302.72000000000003"/>
    <n v="5"/>
    <n v="0.6"/>
    <x v="7310"/>
    <x v="2"/>
    <x v="1"/>
  </r>
  <r>
    <n v="9594"/>
    <s v="CA-2019-108931"/>
    <x v="32"/>
    <d v="2019-09-19T00:00:00"/>
    <s v="Standard Class"/>
    <s v="HZ-14950"/>
    <s v="Henia Zydlo"/>
    <x v="0"/>
    <x v="0"/>
    <x v="20"/>
    <x v="15"/>
    <n v="10024"/>
    <x v="3"/>
    <s v="OFF-PA-10002741"/>
    <x v="1"/>
    <x v="10"/>
    <s v="Xerox 1980"/>
    <n v="8.56"/>
    <n v="2"/>
    <n v="0"/>
    <x v="1608"/>
    <x v="3"/>
    <x v="1"/>
  </r>
  <r>
    <n v="9595"/>
    <s v="CA-2019-108931"/>
    <x v="32"/>
    <d v="2019-09-19T00:00:00"/>
    <s v="Standard Class"/>
    <s v="HZ-14950"/>
    <s v="Henia Zydlo"/>
    <x v="0"/>
    <x v="0"/>
    <x v="20"/>
    <x v="15"/>
    <n v="10024"/>
    <x v="3"/>
    <s v="OFF-PA-10003845"/>
    <x v="1"/>
    <x v="10"/>
    <s v="Xerox 1987"/>
    <n v="11.56"/>
    <n v="2"/>
    <n v="0"/>
    <x v="1302"/>
    <x v="3"/>
    <x v="0"/>
  </r>
  <r>
    <n v="9596"/>
    <s v="CA-2019-104619"/>
    <x v="714"/>
    <d v="2019-01-29T00:00:00"/>
    <s v="Standard Class"/>
    <s v="KD-16495"/>
    <s v="Keith Dawkins"/>
    <x v="1"/>
    <x v="0"/>
    <x v="49"/>
    <x v="1"/>
    <n v="95123"/>
    <x v="1"/>
    <s v="OFF-AP-10001492"/>
    <x v="1"/>
    <x v="9"/>
    <s v="Acco Six-Outlet Power Strip, 4' Cord Length"/>
    <n v="25.86"/>
    <n v="3"/>
    <n v="0"/>
    <x v="3501"/>
    <x v="1"/>
    <x v="0"/>
  </r>
  <r>
    <n v="9597"/>
    <s v="CA-2019-104619"/>
    <x v="714"/>
    <d v="2019-01-29T00:00:00"/>
    <s v="Standard Class"/>
    <s v="KD-16495"/>
    <s v="Keith Dawkins"/>
    <x v="1"/>
    <x v="0"/>
    <x v="49"/>
    <x v="1"/>
    <n v="95123"/>
    <x v="1"/>
    <s v="OFF-BI-10004318"/>
    <x v="1"/>
    <x v="8"/>
    <s v="Ibico EB-19 Dual Function Manual Binding System"/>
    <n v="276.78400000000005"/>
    <n v="2"/>
    <n v="0.2"/>
    <x v="5710"/>
    <x v="1"/>
    <x v="1"/>
  </r>
  <r>
    <n v="9598"/>
    <s v="CA-2019-104619"/>
    <x v="714"/>
    <d v="2019-01-29T00:00:00"/>
    <s v="Standard Class"/>
    <s v="KD-16495"/>
    <s v="Keith Dawkins"/>
    <x v="1"/>
    <x v="0"/>
    <x v="49"/>
    <x v="1"/>
    <n v="95123"/>
    <x v="1"/>
    <s v="TEC-PH-10000193"/>
    <x v="2"/>
    <x v="7"/>
    <s v="Jensen SMPS-640 - speaker phone"/>
    <n v="110.352"/>
    <n v="3"/>
    <n v="0.2"/>
    <x v="3904"/>
    <x v="1"/>
    <x v="1"/>
  </r>
  <r>
    <n v="9599"/>
    <s v="CA-2017-149517"/>
    <x v="444"/>
    <d v="2017-09-23T00:00:00"/>
    <s v="Standard Class"/>
    <s v="FC-14245"/>
    <s v="Frank Carlisle"/>
    <x v="2"/>
    <x v="0"/>
    <x v="301"/>
    <x v="1"/>
    <n v="95823"/>
    <x v="1"/>
    <s v="FUR-FU-10003464"/>
    <x v="0"/>
    <x v="5"/>
    <s v="Seth Thomas 8 1/2&quot; Cubicle Clock"/>
    <n v="60.84"/>
    <n v="3"/>
    <n v="0"/>
    <x v="6150"/>
    <x v="1"/>
    <x v="1"/>
  </r>
  <r>
    <n v="9600"/>
    <s v="CA-2017-116841"/>
    <x v="1223"/>
    <d v="2017-04-18T00:00:00"/>
    <s v="Standard Class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x v="7311"/>
    <x v="1"/>
    <x v="1"/>
  </r>
  <r>
    <n v="9601"/>
    <s v="CA-2019-107797"/>
    <x v="540"/>
    <d v="2019-05-11T00:00:00"/>
    <s v="Second Class"/>
    <s v="EB-13705"/>
    <s v="Ed Braxton"/>
    <x v="1"/>
    <x v="0"/>
    <x v="511"/>
    <x v="5"/>
    <n v="76063"/>
    <x v="2"/>
    <s v="OFF-PA-10003848"/>
    <x v="1"/>
    <x v="10"/>
    <s v="Xerox 1997"/>
    <n v="41.472000000000008"/>
    <n v="8"/>
    <n v="0.2"/>
    <x v="782"/>
    <x v="2"/>
    <x v="1"/>
  </r>
  <r>
    <n v="9602"/>
    <s v="CA-2018-117604"/>
    <x v="913"/>
    <d v="2018-09-09T00:00:00"/>
    <s v="Standard Class"/>
    <s v="JP-15520"/>
    <s v="Jeremy Pistek"/>
    <x v="0"/>
    <x v="0"/>
    <x v="186"/>
    <x v="36"/>
    <n v="72401"/>
    <x v="0"/>
    <s v="OFF-PA-10001357"/>
    <x v="1"/>
    <x v="10"/>
    <s v="Xerox 1886"/>
    <n v="239.5"/>
    <n v="5"/>
    <n v="0"/>
    <x v="7312"/>
    <x v="0"/>
    <x v="1"/>
  </r>
  <r>
    <n v="9603"/>
    <s v="CA-2016-130155"/>
    <x v="946"/>
    <d v="2016-05-22T00:00:00"/>
    <s v="First Class"/>
    <s v="TD-20995"/>
    <s v="Tamara Dahlen"/>
    <x v="0"/>
    <x v="0"/>
    <x v="173"/>
    <x v="17"/>
    <n v="23464"/>
    <x v="0"/>
    <s v="OFF-SU-10004737"/>
    <x v="1"/>
    <x v="14"/>
    <s v="Acme Design Stainless Steel Bent Scissors"/>
    <n v="34.200000000000003"/>
    <n v="5"/>
    <n v="0"/>
    <x v="7313"/>
    <x v="0"/>
    <x v="1"/>
  </r>
  <r>
    <n v="9604"/>
    <s v="CA-2018-129861"/>
    <x v="26"/>
    <d v="2018-06-23T00:00:00"/>
    <s v="Standard Class"/>
    <s v="DM-13345"/>
    <s v="Denise Monton"/>
    <x v="1"/>
    <x v="0"/>
    <x v="30"/>
    <x v="15"/>
    <n v="14609"/>
    <x v="3"/>
    <s v="FUR-TA-10003715"/>
    <x v="0"/>
    <x v="3"/>
    <s v="Hon 2111 Invitation Series Corner Table"/>
    <n v="376.86599999999999"/>
    <n v="3"/>
    <n v="0.4"/>
    <x v="7314"/>
    <x v="3"/>
    <x v="1"/>
  </r>
  <r>
    <n v="9605"/>
    <s v="CA-2017-138625"/>
    <x v="121"/>
    <d v="2017-11-05T00:00:00"/>
    <s v="First Class"/>
    <s v="EG-13900"/>
    <s v="Emily Grady"/>
    <x v="0"/>
    <x v="0"/>
    <x v="269"/>
    <x v="17"/>
    <n v="23320"/>
    <x v="0"/>
    <s v="OFF-AP-10003099"/>
    <x v="1"/>
    <x v="9"/>
    <s v="Eureka Hand Vacuum, Bagless"/>
    <n v="197.72"/>
    <n v="4"/>
    <n v="0"/>
    <x v="7315"/>
    <x v="0"/>
    <x v="1"/>
  </r>
  <r>
    <n v="9606"/>
    <s v="US-2019-122672"/>
    <x v="259"/>
    <d v="2019-11-09T00:00:00"/>
    <s v="Standard Class"/>
    <s v="HG-14965"/>
    <s v="Henry Goldwyn"/>
    <x v="1"/>
    <x v="0"/>
    <x v="152"/>
    <x v="24"/>
    <n v="43130"/>
    <x v="3"/>
    <s v="TEC-AC-10002323"/>
    <x v="2"/>
    <x v="11"/>
    <s v="SanDisk Ultra 32 GB MicroSDHC Class 10 Memory Card"/>
    <n v="70.720000000000013"/>
    <n v="4"/>
    <n v="0.2"/>
    <x v="5485"/>
    <x v="3"/>
    <x v="1"/>
  </r>
  <r>
    <n v="9607"/>
    <s v="US-2019-122672"/>
    <x v="259"/>
    <d v="2019-11-09T00:00:00"/>
    <s v="Standard Class"/>
    <s v="HG-14965"/>
    <s v="Henry Goldwyn"/>
    <x v="1"/>
    <x v="0"/>
    <x v="152"/>
    <x v="24"/>
    <n v="43130"/>
    <x v="3"/>
    <s v="OFF-ST-10002344"/>
    <x v="1"/>
    <x v="4"/>
    <s v="Carina 42&quot;Hx23 3/4&quot;W Media Storage Unit"/>
    <n v="194.35200000000003"/>
    <n v="3"/>
    <n v="0.2"/>
    <x v="7316"/>
    <x v="3"/>
    <x v="1"/>
  </r>
  <r>
    <n v="9608"/>
    <s v="CA-2019-117128"/>
    <x v="256"/>
    <d v="2019-12-08T00:00:00"/>
    <s v="Second Class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n v="21.6"/>
    <n v="6"/>
    <n v="0"/>
    <x v="354"/>
    <x v="3"/>
    <x v="1"/>
  </r>
  <r>
    <n v="9609"/>
    <s v="CA-2019-117128"/>
    <x v="256"/>
    <d v="2019-12-08T00:00:00"/>
    <s v="Second Class"/>
    <s v="BF-11080"/>
    <s v="Bart Folk"/>
    <x v="0"/>
    <x v="0"/>
    <x v="20"/>
    <x v="15"/>
    <n v="10024"/>
    <x v="3"/>
    <s v="OFF-LA-10000248"/>
    <x v="1"/>
    <x v="2"/>
    <s v="Avery 52"/>
    <n v="11.07"/>
    <n v="3"/>
    <n v="0"/>
    <x v="5458"/>
    <x v="3"/>
    <x v="1"/>
  </r>
  <r>
    <n v="9610"/>
    <s v="CA-2018-130638"/>
    <x v="458"/>
    <d v="2018-05-19T00:00:00"/>
    <s v="Second Class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x v="7317"/>
    <x v="1"/>
    <x v="1"/>
  </r>
  <r>
    <n v="9611"/>
    <s v="CA-2018-130638"/>
    <x v="458"/>
    <d v="2018-05-19T00:00:00"/>
    <s v="Second Class"/>
    <s v="SC-20095"/>
    <s v="Sanjit Chand"/>
    <x v="0"/>
    <x v="0"/>
    <x v="1"/>
    <x v="1"/>
    <n v="90045"/>
    <x v="1"/>
    <s v="OFF-LA-10002195"/>
    <x v="1"/>
    <x v="2"/>
    <s v="Avery 481"/>
    <n v="27.72"/>
    <n v="9"/>
    <n v="0"/>
    <x v="1934"/>
    <x v="1"/>
    <x v="0"/>
  </r>
  <r>
    <n v="9612"/>
    <s v="CA-2019-144365"/>
    <x v="1200"/>
    <d v="2019-10-30T00:00:00"/>
    <s v="Standard Class"/>
    <s v="CS-11950"/>
    <s v="Carlos Soltero"/>
    <x v="0"/>
    <x v="0"/>
    <x v="25"/>
    <x v="35"/>
    <n v="39212"/>
    <x v="0"/>
    <s v="OFF-FA-10000735"/>
    <x v="1"/>
    <x v="13"/>
    <s v="Staples"/>
    <n v="11.68"/>
    <n v="4"/>
    <n v="0"/>
    <x v="2961"/>
    <x v="0"/>
    <x v="0"/>
  </r>
  <r>
    <n v="9613"/>
    <s v="CA-2018-110086"/>
    <x v="31"/>
    <d v="2018-09-22T00:00:00"/>
    <s v="Standard Class"/>
    <s v="BD-11320"/>
    <s v="Bill Donatelli"/>
    <x v="0"/>
    <x v="0"/>
    <x v="350"/>
    <x v="1"/>
    <n v="95695"/>
    <x v="1"/>
    <s v="TEC-PH-10001299"/>
    <x v="2"/>
    <x v="7"/>
    <s v="Polycom CX300 Desktop Phone USB VoIP phone"/>
    <n v="239.98400000000004"/>
    <n v="2"/>
    <n v="0.2"/>
    <x v="2810"/>
    <x v="1"/>
    <x v="1"/>
  </r>
  <r>
    <n v="9614"/>
    <s v="CA-2016-128524"/>
    <x v="7"/>
    <d v="2016-11-13T00:00:00"/>
    <s v="First Class"/>
    <s v="MZ-17515"/>
    <s v="Mary Zewe"/>
    <x v="1"/>
    <x v="0"/>
    <x v="4"/>
    <x v="4"/>
    <n v="98115"/>
    <x v="1"/>
    <s v="OFF-AP-10002892"/>
    <x v="1"/>
    <x v="9"/>
    <s v="Belkin F5C206VTEL 6 Outlet Surge"/>
    <n v="22.98"/>
    <n v="1"/>
    <n v="0"/>
    <x v="7318"/>
    <x v="1"/>
    <x v="1"/>
  </r>
  <r>
    <n v="9615"/>
    <s v="CA-2016-128524"/>
    <x v="7"/>
    <d v="2016-11-13T00:00:00"/>
    <s v="First Class"/>
    <s v="MZ-17515"/>
    <s v="Mary Zewe"/>
    <x v="1"/>
    <x v="0"/>
    <x v="4"/>
    <x v="4"/>
    <n v="98115"/>
    <x v="1"/>
    <s v="TEC-AC-10002718"/>
    <x v="2"/>
    <x v="11"/>
    <s v="Belkin Standard 104 key USB Keyboard"/>
    <n v="102.13"/>
    <n v="7"/>
    <n v="0"/>
    <x v="7319"/>
    <x v="1"/>
    <x v="1"/>
  </r>
  <r>
    <n v="9616"/>
    <s v="CA-2016-128524"/>
    <x v="7"/>
    <d v="2016-11-13T00:00:00"/>
    <s v="First Class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x v="7320"/>
    <x v="1"/>
    <x v="1"/>
  </r>
  <r>
    <n v="9617"/>
    <s v="CA-2018-140256"/>
    <x v="250"/>
    <d v="2018-08-29T00:00:00"/>
    <s v="Standard Class"/>
    <s v="PW-19030"/>
    <s v="Pauline Webber"/>
    <x v="1"/>
    <x v="0"/>
    <x v="1"/>
    <x v="1"/>
    <n v="90049"/>
    <x v="1"/>
    <s v="OFF-AR-10002255"/>
    <x v="1"/>
    <x v="6"/>
    <s v="Newell 346"/>
    <n v="5.76"/>
    <n v="2"/>
    <n v="0"/>
    <x v="6613"/>
    <x v="1"/>
    <x v="1"/>
  </r>
  <r>
    <n v="9618"/>
    <s v="CA-2019-160633"/>
    <x v="673"/>
    <d v="2019-11-21T00:00:00"/>
    <s v="Standard Class"/>
    <s v="BS-11380"/>
    <s v="Bill Stewart"/>
    <x v="1"/>
    <x v="0"/>
    <x v="256"/>
    <x v="24"/>
    <n v="43402"/>
    <x v="3"/>
    <s v="TEC-CO-10002095"/>
    <x v="2"/>
    <x v="16"/>
    <s v="Hewlett Packard 610 Color Digital Copier / Printer"/>
    <n v="899.98199999999997"/>
    <n v="3"/>
    <n v="0.4"/>
    <x v="7321"/>
    <x v="3"/>
    <x v="1"/>
  </r>
  <r>
    <n v="9619"/>
    <s v="CA-2019-160633"/>
    <x v="673"/>
    <d v="2019-11-21T00:00:00"/>
    <s v="Standard Class"/>
    <s v="BS-11380"/>
    <s v="Bill Stewart"/>
    <x v="1"/>
    <x v="0"/>
    <x v="256"/>
    <x v="24"/>
    <n v="43402"/>
    <x v="3"/>
    <s v="OFF-AR-10004022"/>
    <x v="1"/>
    <x v="6"/>
    <s v="Panasonic KP-380BK Classic Electric Pencil Sharpener"/>
    <n v="86.352000000000004"/>
    <n v="3"/>
    <n v="0.2"/>
    <x v="1188"/>
    <x v="3"/>
    <x v="1"/>
  </r>
  <r>
    <n v="9620"/>
    <s v="CA-2019-160633"/>
    <x v="673"/>
    <d v="2019-11-21T00:00:00"/>
    <s v="Standard Class"/>
    <s v="BS-11380"/>
    <s v="Bill Stewart"/>
    <x v="1"/>
    <x v="0"/>
    <x v="256"/>
    <x v="24"/>
    <n v="43402"/>
    <x v="3"/>
    <s v="TEC-AC-10002335"/>
    <x v="2"/>
    <x v="11"/>
    <s v="Logitech Media Keyboard K200"/>
    <n v="139.96000000000004"/>
    <n v="5"/>
    <n v="0.2"/>
    <x v="7322"/>
    <x v="3"/>
    <x v="1"/>
  </r>
  <r>
    <n v="9621"/>
    <s v="CA-2016-115133"/>
    <x v="467"/>
    <d v="2016-09-30T00:00:00"/>
    <s v="Standard Class"/>
    <s v="DA-13450"/>
    <s v="Dianna Arnett"/>
    <x v="2"/>
    <x v="0"/>
    <x v="152"/>
    <x v="24"/>
    <n v="43130"/>
    <x v="3"/>
    <s v="OFF-AP-10001634"/>
    <x v="1"/>
    <x v="9"/>
    <s v="Hoover Commercial Lightweight Upright Vacuum"/>
    <n v="16.704000000000001"/>
    <n v="6"/>
    <n v="0.2"/>
    <x v="7323"/>
    <x v="3"/>
    <x v="1"/>
  </r>
  <r>
    <n v="9622"/>
    <s v="CA-2016-115133"/>
    <x v="467"/>
    <d v="2016-09-30T00:00:00"/>
    <s v="Standard Class"/>
    <s v="DA-13450"/>
    <s v="Dianna Arnett"/>
    <x v="2"/>
    <x v="0"/>
    <x v="152"/>
    <x v="24"/>
    <n v="43130"/>
    <x v="3"/>
    <s v="TEC-AC-10002370"/>
    <x v="2"/>
    <x v="11"/>
    <s v="Maxell CD-R Discs"/>
    <n v="3.1520000000000001"/>
    <n v="2"/>
    <n v="0.2"/>
    <x v="7324"/>
    <x v="3"/>
    <x v="1"/>
  </r>
  <r>
    <n v="9623"/>
    <s v="CA-2016-115133"/>
    <x v="467"/>
    <d v="2016-09-30T00:00:00"/>
    <s v="Standard Class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x v="3024"/>
    <x v="3"/>
    <x v="1"/>
  </r>
  <r>
    <n v="9624"/>
    <s v="CA-2019-137449"/>
    <x v="222"/>
    <d v="2019-06-30T00:00:00"/>
    <s v="First Class"/>
    <s v="ME-17725"/>
    <s v="Max Engle"/>
    <x v="0"/>
    <x v="0"/>
    <x v="61"/>
    <x v="5"/>
    <n v="75220"/>
    <x v="2"/>
    <s v="OFF-AP-10000240"/>
    <x v="1"/>
    <x v="9"/>
    <s v="Belkin F9G930V10-GRY 9 Outlet Surge"/>
    <n v="21.391999999999992"/>
    <n v="2"/>
    <n v="0.8"/>
    <x v="7325"/>
    <x v="2"/>
    <x v="1"/>
  </r>
  <r>
    <n v="9625"/>
    <s v="CA-2019-137449"/>
    <x v="222"/>
    <d v="2019-06-30T00:00:00"/>
    <s v="First Class"/>
    <s v="ME-17725"/>
    <s v="Max Engle"/>
    <x v="0"/>
    <x v="0"/>
    <x v="61"/>
    <x v="5"/>
    <n v="75220"/>
    <x v="2"/>
    <s v="FUR-TA-10002855"/>
    <x v="0"/>
    <x v="3"/>
    <s v="Bevis Round Conference Table Top &amp; Single Column Base"/>
    <n v="307.31400000000002"/>
    <n v="3"/>
    <n v="0.3"/>
    <x v="7326"/>
    <x v="2"/>
    <x v="1"/>
  </r>
  <r>
    <n v="9626"/>
    <s v="CA-2019-137449"/>
    <x v="222"/>
    <d v="2019-06-30T00:00:00"/>
    <s v="First Class"/>
    <s v="ME-17725"/>
    <s v="Max Engle"/>
    <x v="0"/>
    <x v="0"/>
    <x v="61"/>
    <x v="5"/>
    <n v="75220"/>
    <x v="2"/>
    <s v="FUR-BO-10000780"/>
    <x v="0"/>
    <x v="0"/>
    <s v="O'Sullivan Plantations 2-Door Library in Landvery Oak"/>
    <n v="409.99919999999997"/>
    <n v="3"/>
    <n v="0.32"/>
    <x v="7327"/>
    <x v="2"/>
    <x v="1"/>
  </r>
  <r>
    <n v="9627"/>
    <s v="CA-2019-103520"/>
    <x v="397"/>
    <d v="2019-09-25T00:00:00"/>
    <s v="First Class"/>
    <s v="MH-17785"/>
    <s v="Maya Herman"/>
    <x v="1"/>
    <x v="0"/>
    <x v="270"/>
    <x v="5"/>
    <n v="79424"/>
    <x v="2"/>
    <s v="OFF-PA-10001846"/>
    <x v="1"/>
    <x v="10"/>
    <s v="Xerox 1899"/>
    <n v="9.2480000000000011"/>
    <n v="2"/>
    <n v="0.2"/>
    <x v="5674"/>
    <x v="2"/>
    <x v="1"/>
  </r>
  <r>
    <n v="9628"/>
    <s v="CA-2016-139283"/>
    <x v="533"/>
    <d v="2016-11-27T00:00:00"/>
    <s v="Standard Class"/>
    <s v="BT-11440"/>
    <s v="Bobby Trafton"/>
    <x v="0"/>
    <x v="0"/>
    <x v="66"/>
    <x v="12"/>
    <n v="48227"/>
    <x v="2"/>
    <s v="OFF-BI-10002049"/>
    <x v="1"/>
    <x v="8"/>
    <s v="UniKeep View Case Binders"/>
    <n v="14.669999999999998"/>
    <n v="3"/>
    <n v="0"/>
    <x v="7328"/>
    <x v="2"/>
    <x v="1"/>
  </r>
  <r>
    <n v="9629"/>
    <s v="CA-2016-118192"/>
    <x v="286"/>
    <d v="2016-01-18T00:00:00"/>
    <s v="Standard Class"/>
    <s v="MM-17920"/>
    <s v="Michael Moore"/>
    <x v="0"/>
    <x v="0"/>
    <x v="46"/>
    <x v="24"/>
    <n v="43055"/>
    <x v="3"/>
    <s v="OFF-PA-10002947"/>
    <x v="1"/>
    <x v="10"/>
    <s v="Xerox 1923"/>
    <n v="37.408000000000001"/>
    <n v="7"/>
    <n v="0.2"/>
    <x v="6766"/>
    <x v="3"/>
    <x v="1"/>
  </r>
  <r>
    <n v="9630"/>
    <s v="CA-2016-118192"/>
    <x v="286"/>
    <d v="2016-01-18T00:00:00"/>
    <s v="Standard Class"/>
    <s v="MM-17920"/>
    <s v="Michael Moore"/>
    <x v="0"/>
    <x v="0"/>
    <x v="46"/>
    <x v="24"/>
    <n v="43055"/>
    <x v="3"/>
    <s v="OFF-BI-10003476"/>
    <x v="1"/>
    <x v="8"/>
    <s v="Avery Metallic Poly Binders"/>
    <n v="3.4380000000000006"/>
    <n v="2"/>
    <n v="0.7"/>
    <x v="7329"/>
    <x v="3"/>
    <x v="1"/>
  </r>
  <r>
    <n v="9631"/>
    <s v="CA-2018-168844"/>
    <x v="1206"/>
    <d v="2018-06-06T00:00:00"/>
    <s v="Standard Class"/>
    <s v="NM-18520"/>
    <s v="Neoma Murray"/>
    <x v="0"/>
    <x v="0"/>
    <x v="20"/>
    <x v="15"/>
    <n v="10011"/>
    <x v="3"/>
    <s v="OFF-BI-10002609"/>
    <x v="1"/>
    <x v="8"/>
    <s v="Avery Hidden Tab Dividers for Binding Systems"/>
    <n v="7.1519999999999992"/>
    <n v="3"/>
    <n v="0.2"/>
    <x v="7330"/>
    <x v="3"/>
    <x v="1"/>
  </r>
  <r>
    <n v="9632"/>
    <s v="CA-2018-168844"/>
    <x v="1206"/>
    <d v="2018-06-06T00:00:00"/>
    <s v="Standard Class"/>
    <s v="NM-18520"/>
    <s v="Neoma Murray"/>
    <x v="0"/>
    <x v="0"/>
    <x v="20"/>
    <x v="15"/>
    <n v="10011"/>
    <x v="3"/>
    <s v="TEC-PH-10003215"/>
    <x v="2"/>
    <x v="7"/>
    <s v="Jackery Bar Premium Fast-charging Portable Charger"/>
    <n v="179.7"/>
    <n v="6"/>
    <n v="0"/>
    <x v="7331"/>
    <x v="3"/>
    <x v="1"/>
  </r>
  <r>
    <n v="9633"/>
    <s v="CA-2019-154809"/>
    <x v="778"/>
    <d v="2019-02-17T00:00:00"/>
    <s v="Standard Class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n v="90.64"/>
    <n v="8"/>
    <n v="0"/>
    <x v="7332"/>
    <x v="2"/>
    <x v="1"/>
  </r>
  <r>
    <n v="9634"/>
    <s v="CA-2016-151330"/>
    <x v="1005"/>
    <d v="2016-10-17T00:00:00"/>
    <s v="First Class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n v="177"/>
    <n v="3"/>
    <n v="0"/>
    <x v="1378"/>
    <x v="3"/>
    <x v="1"/>
  </r>
  <r>
    <n v="9635"/>
    <s v="CA-2016-151330"/>
    <x v="1005"/>
    <d v="2016-10-17T00:00:00"/>
    <s v="First Class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n v="79.45"/>
    <n v="7"/>
    <n v="0"/>
    <x v="7333"/>
    <x v="3"/>
    <x v="1"/>
  </r>
  <r>
    <n v="9636"/>
    <s v="CA-2016-151330"/>
    <x v="1005"/>
    <d v="2016-10-17T00:00:00"/>
    <s v="First Class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n v="1628.82"/>
    <n v="9"/>
    <n v="0"/>
    <x v="7334"/>
    <x v="3"/>
    <x v="1"/>
  </r>
  <r>
    <n v="9637"/>
    <s v="CA-2016-124702"/>
    <x v="728"/>
    <d v="2016-11-25T00:00:00"/>
    <s v="Standard Class"/>
    <s v="MH-17785"/>
    <s v="Maya Herman"/>
    <x v="1"/>
    <x v="0"/>
    <x v="4"/>
    <x v="4"/>
    <n v="98105"/>
    <x v="1"/>
    <s v="FUR-FU-10003553"/>
    <x v="0"/>
    <x v="5"/>
    <s v="Howard Miller 13-1/2&quot; Diameter Rosebrook Wall Clock"/>
    <n v="137.54"/>
    <n v="2"/>
    <n v="0"/>
    <x v="7335"/>
    <x v="1"/>
    <x v="1"/>
  </r>
  <r>
    <n v="9638"/>
    <s v="CA-2016-124702"/>
    <x v="728"/>
    <d v="2016-11-25T00:00:00"/>
    <s v="Standard Class"/>
    <s v="MH-17785"/>
    <s v="Maya Herman"/>
    <x v="1"/>
    <x v="0"/>
    <x v="4"/>
    <x v="4"/>
    <n v="98105"/>
    <x v="1"/>
    <s v="FUR-TA-10003008"/>
    <x v="0"/>
    <x v="3"/>
    <s v="Lesro Round Back Collection Coffee Table, End Table"/>
    <n v="730.2"/>
    <n v="4"/>
    <n v="0"/>
    <x v="7336"/>
    <x v="1"/>
    <x v="1"/>
  </r>
  <r>
    <n v="9639"/>
    <s v="US-2019-125808"/>
    <x v="105"/>
    <d v="2019-11-15T00:00:00"/>
    <s v="Second Class"/>
    <s v="EP-13915"/>
    <s v="Emily Phan"/>
    <x v="0"/>
    <x v="0"/>
    <x v="1"/>
    <x v="1"/>
    <n v="90032"/>
    <x v="1"/>
    <s v="OFF-PA-10001846"/>
    <x v="1"/>
    <x v="10"/>
    <s v="Xerox 1899"/>
    <n v="11.56"/>
    <n v="2"/>
    <n v="0"/>
    <x v="1302"/>
    <x v="1"/>
    <x v="1"/>
  </r>
  <r>
    <n v="9640"/>
    <s v="CA-2017-116638"/>
    <x v="1224"/>
    <d v="2017-01-31T00:00:00"/>
    <s v="Second Class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n v="4297.6440000000002"/>
    <n v="13"/>
    <n v="0.4"/>
    <x v="7337"/>
    <x v="0"/>
    <x v="1"/>
  </r>
  <r>
    <n v="9641"/>
    <s v="CA-2016-104563"/>
    <x v="1009"/>
    <d v="2016-03-12T00:00:00"/>
    <s v="Standard Class"/>
    <s v="CM-12715"/>
    <s v="Craig Molinari"/>
    <x v="1"/>
    <x v="0"/>
    <x v="4"/>
    <x v="4"/>
    <n v="98103"/>
    <x v="1"/>
    <s v="OFF-AR-10000390"/>
    <x v="1"/>
    <x v="6"/>
    <s v="Newell Chalk Holder"/>
    <n v="20.65"/>
    <n v="5"/>
    <n v="0"/>
    <x v="3121"/>
    <x v="1"/>
    <x v="1"/>
  </r>
  <r>
    <n v="9642"/>
    <s v="CA-2016-104563"/>
    <x v="1009"/>
    <d v="2016-03-12T00:00:00"/>
    <s v="Standard Class"/>
    <s v="CM-12715"/>
    <s v="Craig Molinari"/>
    <x v="1"/>
    <x v="0"/>
    <x v="4"/>
    <x v="4"/>
    <n v="98103"/>
    <x v="1"/>
    <s v="OFF-ST-10000934"/>
    <x v="1"/>
    <x v="4"/>
    <s v="Contico 72&quot;H Heavy-Duty Storage System"/>
    <n v="204.89999999999998"/>
    <n v="5"/>
    <n v="0"/>
    <x v="232"/>
    <x v="1"/>
    <x v="1"/>
  </r>
  <r>
    <n v="9643"/>
    <s v="CA-2016-104563"/>
    <x v="1009"/>
    <d v="2016-03-12T00:00:00"/>
    <s v="Standard Class"/>
    <s v="CM-12715"/>
    <s v="Craig Molinari"/>
    <x v="1"/>
    <x v="0"/>
    <x v="4"/>
    <x v="4"/>
    <n v="98103"/>
    <x v="1"/>
    <s v="FUR-CH-10002780"/>
    <x v="0"/>
    <x v="1"/>
    <s v="Office Star - Task Chair with Contemporary Loop Arms"/>
    <n v="436.70400000000006"/>
    <n v="6"/>
    <n v="0.2"/>
    <x v="7338"/>
    <x v="1"/>
    <x v="1"/>
  </r>
  <r>
    <n v="9644"/>
    <s v="CA-2016-104563"/>
    <x v="1009"/>
    <d v="2016-03-12T00:00:00"/>
    <s v="Standard Class"/>
    <s v="CM-12715"/>
    <s v="Craig Molinari"/>
    <x v="1"/>
    <x v="0"/>
    <x v="4"/>
    <x v="4"/>
    <n v="98103"/>
    <x v="1"/>
    <s v="FUR-CH-10004495"/>
    <x v="0"/>
    <x v="1"/>
    <s v="Global Leather and Oak Executive Chair, Black"/>
    <n v="481.56800000000004"/>
    <n v="2"/>
    <n v="0.2"/>
    <x v="7339"/>
    <x v="1"/>
    <x v="1"/>
  </r>
  <r>
    <n v="9645"/>
    <s v="US-2019-107979"/>
    <x v="110"/>
    <d v="2019-06-13T00:00:00"/>
    <s v="Standard Class"/>
    <s v="FO-14305"/>
    <s v="Frank Olsen"/>
    <x v="0"/>
    <x v="0"/>
    <x v="220"/>
    <x v="16"/>
    <n v="85301"/>
    <x v="1"/>
    <s v="TEC-AC-10002006"/>
    <x v="2"/>
    <x v="11"/>
    <s v="Memorex Micro Travel Drive 16 GB"/>
    <n v="89.544000000000011"/>
    <n v="7"/>
    <n v="0.2"/>
    <x v="7340"/>
    <x v="1"/>
    <x v="1"/>
  </r>
  <r>
    <n v="9646"/>
    <s v="US-2019-107979"/>
    <x v="110"/>
    <d v="2019-06-13T00:00:00"/>
    <s v="Standard Class"/>
    <s v="FO-14305"/>
    <s v="Frank Olsen"/>
    <x v="0"/>
    <x v="0"/>
    <x v="220"/>
    <x v="16"/>
    <n v="85301"/>
    <x v="1"/>
    <s v="OFF-ST-10002485"/>
    <x v="1"/>
    <x v="4"/>
    <s v="Rogers Deluxe File Chest"/>
    <n v="35.167999999999999"/>
    <n v="2"/>
    <n v="0.2"/>
    <x v="4313"/>
    <x v="1"/>
    <x v="1"/>
  </r>
  <r>
    <n v="9647"/>
    <s v="US-2019-107979"/>
    <x v="110"/>
    <d v="2019-06-13T00:00:00"/>
    <s v="Standard Class"/>
    <s v="FO-14305"/>
    <s v="Frank Olsen"/>
    <x v="0"/>
    <x v="0"/>
    <x v="220"/>
    <x v="16"/>
    <n v="85301"/>
    <x v="1"/>
    <s v="OFF-BI-10000778"/>
    <x v="1"/>
    <x v="8"/>
    <s v="GBC VeloBinder Electric Binding Machine"/>
    <n v="72.588000000000008"/>
    <n v="2"/>
    <n v="0.7"/>
    <x v="1321"/>
    <x v="1"/>
    <x v="1"/>
  </r>
  <r>
    <n v="9648"/>
    <s v="CA-2016-150518"/>
    <x v="84"/>
    <d v="2016-11-24T00:00:00"/>
    <s v="Standard Class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n v="221.16"/>
    <n v="4"/>
    <n v="0"/>
    <x v="4045"/>
    <x v="2"/>
    <x v="1"/>
  </r>
  <r>
    <n v="9649"/>
    <s v="CA-2016-150518"/>
    <x v="84"/>
    <d v="2016-11-24T00:00:00"/>
    <s v="Standard Class"/>
    <s v="MW-18220"/>
    <s v="Mitch Webber"/>
    <x v="0"/>
    <x v="0"/>
    <x v="525"/>
    <x v="11"/>
    <n v="55433"/>
    <x v="2"/>
    <s v="TEC-PH-10002103"/>
    <x v="2"/>
    <x v="7"/>
    <s v="Jabra SPEAK 410"/>
    <n v="281.96999999999997"/>
    <n v="3"/>
    <n v="0"/>
    <x v="1795"/>
    <x v="2"/>
    <x v="1"/>
  </r>
  <r>
    <n v="9650"/>
    <s v="CA-2018-107104"/>
    <x v="491"/>
    <d v="2018-11-30T00:00:00"/>
    <s v="Standard Class"/>
    <s v="MS-17365"/>
    <s v="Maribeth Schnelling"/>
    <x v="0"/>
    <x v="0"/>
    <x v="1"/>
    <x v="1"/>
    <n v="90045"/>
    <x v="1"/>
    <s v="FUR-BO-10002213"/>
    <x v="0"/>
    <x v="0"/>
    <s v="DMI Eclipse Executive Suite Bookcases"/>
    <n v="3406.6640000000002"/>
    <n v="8"/>
    <n v="0.15"/>
    <x v="7341"/>
    <x v="1"/>
    <x v="1"/>
  </r>
  <r>
    <n v="9651"/>
    <s v="CA-2018-107104"/>
    <x v="491"/>
    <d v="2018-11-30T00:00:00"/>
    <s v="Standard Class"/>
    <s v="MS-17365"/>
    <s v="Maribeth Schnelling"/>
    <x v="0"/>
    <x v="0"/>
    <x v="1"/>
    <x v="1"/>
    <n v="90045"/>
    <x v="1"/>
    <s v="OFF-AR-10004269"/>
    <x v="1"/>
    <x v="6"/>
    <s v="Newell 31"/>
    <n v="37.17"/>
    <n v="9"/>
    <n v="0"/>
    <x v="7342"/>
    <x v="1"/>
    <x v="1"/>
  </r>
  <r>
    <n v="9652"/>
    <s v="CA-2018-107104"/>
    <x v="491"/>
    <d v="2018-11-30T00:00:00"/>
    <s v="Standard Class"/>
    <s v="MS-17365"/>
    <s v="Maribeth Schnelling"/>
    <x v="0"/>
    <x v="0"/>
    <x v="1"/>
    <x v="1"/>
    <n v="90045"/>
    <x v="1"/>
    <s v="OFF-AP-10000055"/>
    <x v="1"/>
    <x v="9"/>
    <s v="Belkin F9S820V06 8 Outlet Surge"/>
    <n v="64.959999999999994"/>
    <n v="2"/>
    <n v="0"/>
    <x v="7343"/>
    <x v="1"/>
    <x v="1"/>
  </r>
  <r>
    <n v="9653"/>
    <s v="CA-2018-107104"/>
    <x v="491"/>
    <d v="2018-11-30T00:00:00"/>
    <s v="Standard Class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n v="595.38"/>
    <n v="6"/>
    <n v="0"/>
    <x v="2076"/>
    <x v="1"/>
    <x v="1"/>
  </r>
  <r>
    <n v="9654"/>
    <s v="CA-2019-161893"/>
    <x v="205"/>
    <d v="2019-01-27T00:00:00"/>
    <s v="Standard Class"/>
    <s v="HP-14815"/>
    <s v="Harold Pawlan"/>
    <x v="2"/>
    <x v="0"/>
    <x v="93"/>
    <x v="16"/>
    <n v="85705"/>
    <x v="1"/>
    <s v="TEC-AC-10001874"/>
    <x v="2"/>
    <x v="11"/>
    <s v="Logitech Wireless Anywhere Mouse MX for PC and Mac"/>
    <n v="95.984000000000009"/>
    <n v="2"/>
    <n v="0.2"/>
    <x v="7344"/>
    <x v="1"/>
    <x v="1"/>
  </r>
  <r>
    <n v="9655"/>
    <s v="CA-2019-161893"/>
    <x v="205"/>
    <d v="2019-01-27T00:00:00"/>
    <s v="Standard Class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n v="4.9380000000000006"/>
    <n v="2"/>
    <n v="0.7"/>
    <x v="7345"/>
    <x v="1"/>
    <x v="1"/>
  </r>
  <r>
    <n v="9656"/>
    <s v="CA-2016-156160"/>
    <x v="358"/>
    <d v="2016-09-29T00:00:00"/>
    <s v="Standard Class"/>
    <s v="AS-10090"/>
    <s v="Adam Shillingsburg"/>
    <x v="0"/>
    <x v="0"/>
    <x v="20"/>
    <x v="15"/>
    <n v="10035"/>
    <x v="3"/>
    <s v="FUR-FU-10001876"/>
    <x v="0"/>
    <x v="5"/>
    <s v="Computer Room Manger, 14&quot;"/>
    <n v="97.44"/>
    <n v="3"/>
    <n v="0"/>
    <x v="7346"/>
    <x v="3"/>
    <x v="1"/>
  </r>
  <r>
    <n v="9657"/>
    <s v="CA-2016-156160"/>
    <x v="358"/>
    <d v="2016-09-29T00:00:00"/>
    <s v="Standard Class"/>
    <s v="AS-10090"/>
    <s v="Adam Shillingsburg"/>
    <x v="0"/>
    <x v="0"/>
    <x v="20"/>
    <x v="15"/>
    <n v="10035"/>
    <x v="3"/>
    <s v="OFF-BI-10003355"/>
    <x v="1"/>
    <x v="8"/>
    <s v="Cardinal Holdit Business Card Pockets"/>
    <n v="3.9840000000000004"/>
    <n v="1"/>
    <n v="0.2"/>
    <x v="2868"/>
    <x v="3"/>
    <x v="1"/>
  </r>
  <r>
    <n v="9658"/>
    <s v="CA-2016-156160"/>
    <x v="358"/>
    <d v="2016-09-29T00:00:00"/>
    <s v="Standard Class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n v="13.04"/>
    <n v="4"/>
    <n v="0"/>
    <x v="7347"/>
    <x v="3"/>
    <x v="1"/>
  </r>
  <r>
    <n v="9659"/>
    <s v="CA-2016-156160"/>
    <x v="358"/>
    <d v="2016-09-29T00:00:00"/>
    <s v="Standard Class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x v="7348"/>
    <x v="3"/>
    <x v="1"/>
  </r>
  <r>
    <n v="9660"/>
    <s v="CA-2016-100860"/>
    <x v="959"/>
    <d v="2016-03-30T00:00:00"/>
    <s v="Second Class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n v="18.75"/>
    <n v="5"/>
    <n v="0"/>
    <x v="2215"/>
    <x v="1"/>
    <x v="1"/>
  </r>
  <r>
    <n v="9661"/>
    <s v="CA-2018-160717"/>
    <x v="112"/>
    <d v="2018-06-11T00:00:00"/>
    <s v="Standard Class"/>
    <s v="ME-17320"/>
    <s v="Maria Etezadi"/>
    <x v="2"/>
    <x v="0"/>
    <x v="443"/>
    <x v="1"/>
    <n v="93101"/>
    <x v="1"/>
    <s v="TEC-PH-10001459"/>
    <x v="2"/>
    <x v="7"/>
    <s v="Samsung Galaxy Mega 6.3"/>
    <n v="3023.9280000000003"/>
    <n v="9"/>
    <n v="0.2"/>
    <x v="7349"/>
    <x v="1"/>
    <x v="1"/>
  </r>
  <r>
    <n v="9662"/>
    <s v="CA-2018-160717"/>
    <x v="112"/>
    <d v="2018-06-11T00:00:00"/>
    <s v="Standard Class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n v="26.96"/>
    <n v="2"/>
    <n v="0"/>
    <x v="7350"/>
    <x v="1"/>
    <x v="1"/>
  </r>
  <r>
    <n v="9663"/>
    <s v="CA-2018-160717"/>
    <x v="112"/>
    <d v="2018-06-11T00:00:00"/>
    <s v="Standard Class"/>
    <s v="ME-17320"/>
    <s v="Maria Etezadi"/>
    <x v="2"/>
    <x v="0"/>
    <x v="443"/>
    <x v="1"/>
    <n v="93101"/>
    <x v="1"/>
    <s v="TEC-PH-10001760"/>
    <x v="2"/>
    <x v="7"/>
    <s v="Bose SoundLink Bluetooth Speaker"/>
    <n v="477.6"/>
    <n v="3"/>
    <n v="0.2"/>
    <x v="7351"/>
    <x v="1"/>
    <x v="1"/>
  </r>
  <r>
    <n v="9664"/>
    <s v="CA-2019-132619"/>
    <x v="515"/>
    <d v="2019-09-05T00:00:00"/>
    <s v="Standard Class"/>
    <s v="MS-17770"/>
    <s v="Maxwell Schwartz"/>
    <x v="0"/>
    <x v="0"/>
    <x v="8"/>
    <x v="1"/>
    <n v="94109"/>
    <x v="1"/>
    <s v="OFF-ST-10001511"/>
    <x v="1"/>
    <x v="4"/>
    <s v="Space Solutions Commercial Steel Shelving"/>
    <n v="193.95000000000002"/>
    <n v="3"/>
    <n v="0"/>
    <x v="3006"/>
    <x v="1"/>
    <x v="1"/>
  </r>
  <r>
    <n v="9665"/>
    <s v="US-2017-120957"/>
    <x v="214"/>
    <d v="2017-12-07T00:00:00"/>
    <s v="Same Day"/>
    <s v="KH-16690"/>
    <s v="Kristen Hastings"/>
    <x v="1"/>
    <x v="0"/>
    <x v="169"/>
    <x v="1"/>
    <n v="92503"/>
    <x v="1"/>
    <s v="OFF-PA-10003953"/>
    <x v="1"/>
    <x v="10"/>
    <s v="Xerox 218"/>
    <n v="12.96"/>
    <n v="2"/>
    <n v="0"/>
    <x v="91"/>
    <x v="1"/>
    <x v="1"/>
  </r>
  <r>
    <n v="9666"/>
    <s v="CA-2019-157448"/>
    <x v="673"/>
    <d v="2019-11-20T00:00:00"/>
    <s v="Standard Class"/>
    <s v="LC-16885"/>
    <s v="Lena Creighton"/>
    <x v="0"/>
    <x v="0"/>
    <x v="1"/>
    <x v="1"/>
    <n v="90049"/>
    <x v="1"/>
    <s v="FUR-FU-10003268"/>
    <x v="0"/>
    <x v="5"/>
    <s v="Eldon Radial Chair Mat for Low to Medium Pile Carpets"/>
    <n v="119.94"/>
    <n v="3"/>
    <n v="0"/>
    <x v="7352"/>
    <x v="1"/>
    <x v="1"/>
  </r>
  <r>
    <n v="9667"/>
    <s v="CA-2019-157448"/>
    <x v="673"/>
    <d v="2019-11-20T00:00:00"/>
    <s v="Standard Class"/>
    <s v="LC-16885"/>
    <s v="Lena Creighton"/>
    <x v="0"/>
    <x v="0"/>
    <x v="1"/>
    <x v="1"/>
    <n v="90049"/>
    <x v="1"/>
    <s v="FUR-FU-10001847"/>
    <x v="0"/>
    <x v="5"/>
    <s v="Eldon Image Series Black Desk Accessories"/>
    <n v="12.419999999999998"/>
    <n v="3"/>
    <n v="0"/>
    <x v="2327"/>
    <x v="1"/>
    <x v="1"/>
  </r>
  <r>
    <n v="9668"/>
    <s v="CA-2018-126270"/>
    <x v="131"/>
    <d v="2018-04-27T00:00:00"/>
    <s v="Standard Class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n v="18.088000000000001"/>
    <n v="7"/>
    <n v="0.2"/>
    <x v="2506"/>
    <x v="1"/>
    <x v="1"/>
  </r>
  <r>
    <n v="9669"/>
    <s v="CA-2018-126270"/>
    <x v="131"/>
    <d v="2018-04-27T00:00:00"/>
    <s v="Standard Class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n v="71.97"/>
    <n v="3"/>
    <n v="0"/>
    <x v="4954"/>
    <x v="1"/>
    <x v="1"/>
  </r>
  <r>
    <n v="9670"/>
    <s v="CA-2019-145275"/>
    <x v="459"/>
    <d v="2019-04-06T00:00:00"/>
    <s v="Standard Class"/>
    <s v="AH-10465"/>
    <s v="Amy Hunt"/>
    <x v="0"/>
    <x v="0"/>
    <x v="27"/>
    <x v="19"/>
    <n v="35601"/>
    <x v="0"/>
    <s v="OFF-LA-10001569"/>
    <x v="1"/>
    <x v="2"/>
    <s v="Avery 499"/>
    <n v="14.940000000000001"/>
    <n v="3"/>
    <n v="0"/>
    <x v="2595"/>
    <x v="0"/>
    <x v="1"/>
  </r>
  <r>
    <n v="9671"/>
    <s v="CA-2017-133396"/>
    <x v="863"/>
    <d v="2017-08-15T00:00:00"/>
    <s v="First Class"/>
    <s v="GK-14620"/>
    <s v="Grace Kelly"/>
    <x v="1"/>
    <x v="0"/>
    <x v="247"/>
    <x v="3"/>
    <n v="27405"/>
    <x v="0"/>
    <s v="OFF-AR-10001446"/>
    <x v="1"/>
    <x v="6"/>
    <s v="Newell 309"/>
    <n v="64.680000000000007"/>
    <n v="7"/>
    <n v="0.2"/>
    <x v="7353"/>
    <x v="0"/>
    <x v="1"/>
  </r>
  <r>
    <n v="9672"/>
    <s v="US-2019-140312"/>
    <x v="38"/>
    <d v="2019-11-19T00:00:00"/>
    <s v="Standard Class"/>
    <s v="KL-16645"/>
    <s v="Ken Lonsdale"/>
    <x v="0"/>
    <x v="0"/>
    <x v="65"/>
    <x v="1"/>
    <n v="94568"/>
    <x v="1"/>
    <s v="TEC-PH-10003442"/>
    <x v="2"/>
    <x v="7"/>
    <s v="Samsung Replacement EH64AVFWE Premium Headset"/>
    <n v="22"/>
    <n v="5"/>
    <n v="0.2"/>
    <x v="1593"/>
    <x v="1"/>
    <x v="1"/>
  </r>
  <r>
    <n v="9673"/>
    <s v="CA-2018-114867"/>
    <x v="443"/>
    <d v="2018-12-28T00:00:00"/>
    <s v="Standard Class"/>
    <s v="FM-14290"/>
    <s v="Frank Merwin"/>
    <x v="2"/>
    <x v="0"/>
    <x v="10"/>
    <x v="9"/>
    <n v="19143"/>
    <x v="3"/>
    <s v="OFF-PA-10000477"/>
    <x v="1"/>
    <x v="10"/>
    <s v="Xerox 1952"/>
    <n v="7.9680000000000009"/>
    <n v="2"/>
    <n v="0.2"/>
    <x v="2055"/>
    <x v="3"/>
    <x v="1"/>
  </r>
  <r>
    <n v="9674"/>
    <s v="CA-2018-114867"/>
    <x v="443"/>
    <d v="2018-12-28T00:00:00"/>
    <s v="Standard Class"/>
    <s v="FM-14290"/>
    <s v="Frank Merwin"/>
    <x v="2"/>
    <x v="0"/>
    <x v="10"/>
    <x v="9"/>
    <n v="19143"/>
    <x v="3"/>
    <s v="TEC-PH-10002645"/>
    <x v="2"/>
    <x v="7"/>
    <s v="LG G2"/>
    <n v="1499.9699999999998"/>
    <n v="5"/>
    <n v="0.4"/>
    <x v="7354"/>
    <x v="3"/>
    <x v="1"/>
  </r>
  <r>
    <n v="9675"/>
    <s v="US-2016-164644"/>
    <x v="192"/>
    <d v="2016-07-24T00:00:00"/>
    <s v="Second Class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n v="26.632000000000001"/>
    <n v="1"/>
    <n v="0.2"/>
    <x v="7355"/>
    <x v="2"/>
    <x v="1"/>
  </r>
  <r>
    <n v="9676"/>
    <s v="CA-2018-137393"/>
    <x v="715"/>
    <d v="2018-05-10T00:00:00"/>
    <s v="Standard Class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n v="41.6"/>
    <n v="4"/>
    <n v="0"/>
    <x v="7356"/>
    <x v="1"/>
    <x v="1"/>
  </r>
  <r>
    <n v="9677"/>
    <s v="US-2016-120175"/>
    <x v="683"/>
    <d v="2016-12-03T00:00:00"/>
    <s v="Standard Class"/>
    <s v="MC-17635"/>
    <s v="Matthew Clasen"/>
    <x v="1"/>
    <x v="0"/>
    <x v="102"/>
    <x v="14"/>
    <n v="47374"/>
    <x v="2"/>
    <s v="OFF-EN-10003862"/>
    <x v="1"/>
    <x v="12"/>
    <s v="Laser &amp; Ink Jet Business Envelopes"/>
    <n v="64.02"/>
    <n v="6"/>
    <n v="0"/>
    <x v="7357"/>
    <x v="2"/>
    <x v="1"/>
  </r>
  <r>
    <n v="9678"/>
    <s v="CA-2018-144785"/>
    <x v="724"/>
    <d v="2018-04-23T00:00:00"/>
    <s v="Standard Class"/>
    <s v="CS-12490"/>
    <s v="Cindy Schnelling"/>
    <x v="1"/>
    <x v="0"/>
    <x v="20"/>
    <x v="15"/>
    <n v="10009"/>
    <x v="3"/>
    <s v="OFF-AR-10001573"/>
    <x v="1"/>
    <x v="6"/>
    <s v="American Pencil"/>
    <n v="6.99"/>
    <n v="3"/>
    <n v="0"/>
    <x v="5392"/>
    <x v="3"/>
    <x v="1"/>
  </r>
  <r>
    <n v="9679"/>
    <s v="CA-2018-144785"/>
    <x v="724"/>
    <d v="2018-04-23T00:00:00"/>
    <s v="Standard Class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x v="7358"/>
    <x v="3"/>
    <x v="1"/>
  </r>
  <r>
    <n v="9680"/>
    <s v="CA-2017-130113"/>
    <x v="17"/>
    <d v="2017-12-31T00:00:00"/>
    <s v="Standard Class"/>
    <s v="AH-10030"/>
    <s v="Aaron Hawkins"/>
    <x v="1"/>
    <x v="0"/>
    <x v="8"/>
    <x v="1"/>
    <n v="94122"/>
    <x v="1"/>
    <s v="OFF-ST-10000046"/>
    <x v="1"/>
    <x v="4"/>
    <s v="Fellowes Super Stor/Drawer Files"/>
    <n v="323.10000000000002"/>
    <n v="2"/>
    <n v="0"/>
    <x v="2310"/>
    <x v="1"/>
    <x v="1"/>
  </r>
  <r>
    <n v="9681"/>
    <s v="CA-2017-130113"/>
    <x v="17"/>
    <d v="2017-12-31T00:00:00"/>
    <s v="Standard Class"/>
    <s v="AH-10030"/>
    <s v="Aaron Hawkins"/>
    <x v="1"/>
    <x v="0"/>
    <x v="8"/>
    <x v="1"/>
    <n v="94122"/>
    <x v="1"/>
    <s v="TEC-PH-10003505"/>
    <x v="2"/>
    <x v="7"/>
    <s v="Geemarc AmpliPOWER60"/>
    <n v="668.16"/>
    <n v="9"/>
    <n v="0.2"/>
    <x v="7359"/>
    <x v="1"/>
    <x v="1"/>
  </r>
  <r>
    <n v="9682"/>
    <s v="CA-2019-122770"/>
    <x v="1096"/>
    <d v="2019-12-18T00:00:00"/>
    <s v="Standard Class"/>
    <s v="EP-13915"/>
    <s v="Emily Phan"/>
    <x v="0"/>
    <x v="0"/>
    <x v="8"/>
    <x v="1"/>
    <n v="94122"/>
    <x v="1"/>
    <s v="OFF-LA-10004559"/>
    <x v="1"/>
    <x v="2"/>
    <s v="Avery 49"/>
    <n v="8.64"/>
    <n v="3"/>
    <n v="0"/>
    <x v="913"/>
    <x v="1"/>
    <x v="1"/>
  </r>
  <r>
    <n v="9683"/>
    <s v="CA-2019-122770"/>
    <x v="1096"/>
    <d v="2019-12-18T00:00:00"/>
    <s v="Standard Class"/>
    <s v="EP-13915"/>
    <s v="Emily Phan"/>
    <x v="0"/>
    <x v="0"/>
    <x v="8"/>
    <x v="1"/>
    <n v="94122"/>
    <x v="1"/>
    <s v="OFF-PA-10003172"/>
    <x v="1"/>
    <x v="10"/>
    <s v="Xerox 1996"/>
    <n v="38.880000000000003"/>
    <n v="6"/>
    <n v="0"/>
    <x v="814"/>
    <x v="1"/>
    <x v="1"/>
  </r>
  <r>
    <n v="9684"/>
    <s v="CA-2019-122770"/>
    <x v="1096"/>
    <d v="2019-12-18T00:00:00"/>
    <s v="Standard Class"/>
    <s v="EP-13915"/>
    <s v="Emily Phan"/>
    <x v="0"/>
    <x v="0"/>
    <x v="8"/>
    <x v="1"/>
    <n v="94122"/>
    <x v="1"/>
    <s v="FUR-FU-10001473"/>
    <x v="0"/>
    <x v="5"/>
    <s v="Eldon Executive Woodline II Desk Accessories, Mahogany"/>
    <n v="201.04"/>
    <n v="8"/>
    <n v="0"/>
    <x v="7360"/>
    <x v="1"/>
    <x v="1"/>
  </r>
  <r>
    <n v="9685"/>
    <s v="CA-2019-122770"/>
    <x v="1096"/>
    <d v="2019-12-18T00:00:00"/>
    <s v="Standard Class"/>
    <s v="EP-13915"/>
    <s v="Emily Phan"/>
    <x v="0"/>
    <x v="0"/>
    <x v="8"/>
    <x v="1"/>
    <n v="94122"/>
    <x v="1"/>
    <s v="OFF-PA-10000232"/>
    <x v="1"/>
    <x v="10"/>
    <s v="Xerox 1975"/>
    <n v="12.96"/>
    <n v="2"/>
    <n v="0"/>
    <x v="2056"/>
    <x v="1"/>
    <x v="1"/>
  </r>
  <r>
    <n v="9686"/>
    <s v="CA-2019-118668"/>
    <x v="460"/>
    <d v="2019-01-04T00:00:00"/>
    <s v="Second Class"/>
    <s v="FW-14395"/>
    <s v="Fred Wasserman"/>
    <x v="1"/>
    <x v="0"/>
    <x v="1"/>
    <x v="1"/>
    <n v="90032"/>
    <x v="1"/>
    <s v="TEC-AC-10000682"/>
    <x v="2"/>
    <x v="11"/>
    <s v="Kensington K72356US Mouse-in-a-Box USB Desktop Mouse"/>
    <n v="16.59"/>
    <n v="1"/>
    <n v="0"/>
    <x v="7361"/>
    <x v="1"/>
    <x v="1"/>
  </r>
  <r>
    <n v="9687"/>
    <s v="CA-2019-116498"/>
    <x v="1109"/>
    <d v="2019-06-03T00:00:00"/>
    <s v="Standard Class"/>
    <s v="KA-16525"/>
    <s v="Kelly Andreada"/>
    <x v="0"/>
    <x v="0"/>
    <x v="70"/>
    <x v="1"/>
    <n v="92037"/>
    <x v="1"/>
    <s v="OFF-AR-10003405"/>
    <x v="1"/>
    <x v="6"/>
    <s v="Dixon My First Ticonderoga Pencil, #2"/>
    <n v="35.099999999999994"/>
    <n v="6"/>
    <n v="0"/>
    <x v="7362"/>
    <x v="1"/>
    <x v="1"/>
  </r>
  <r>
    <n v="9688"/>
    <s v="US-2019-130603"/>
    <x v="1033"/>
    <d v="2019-10-06T00:00:00"/>
    <s v="Standard Class"/>
    <s v="SC-20050"/>
    <s v="Sample Company A"/>
    <x v="2"/>
    <x v="0"/>
    <x v="81"/>
    <x v="5"/>
    <n v="76017"/>
    <x v="2"/>
    <s v="OFF-BI-10000301"/>
    <x v="1"/>
    <x v="8"/>
    <s v="GBC Instant Report Kit"/>
    <n v="11.645999999999997"/>
    <n v="9"/>
    <n v="0.8"/>
    <x v="7363"/>
    <x v="2"/>
    <x v="1"/>
  </r>
  <r>
    <n v="9689"/>
    <s v="US-2019-135986"/>
    <x v="308"/>
    <d v="2019-06-27T00:00:00"/>
    <s v="Standard Class"/>
    <s v="PG-18895"/>
    <s v="Paul Gonzalez"/>
    <x v="0"/>
    <x v="0"/>
    <x v="102"/>
    <x v="17"/>
    <n v="23223"/>
    <x v="0"/>
    <s v="OFF-PA-10001534"/>
    <x v="1"/>
    <x v="10"/>
    <s v="Xerox 230"/>
    <n v="32.400000000000006"/>
    <n v="5"/>
    <n v="0"/>
    <x v="56"/>
    <x v="0"/>
    <x v="1"/>
  </r>
  <r>
    <n v="9690"/>
    <s v="US-2019-135986"/>
    <x v="308"/>
    <d v="2019-06-27T00:00:00"/>
    <s v="Standard Class"/>
    <s v="PG-18895"/>
    <s v="Paul Gonzalez"/>
    <x v="0"/>
    <x v="0"/>
    <x v="102"/>
    <x v="17"/>
    <n v="23223"/>
    <x v="0"/>
    <s v="TEC-PH-10003691"/>
    <x v="2"/>
    <x v="7"/>
    <s v="BlackBerry Q10"/>
    <n v="503.96"/>
    <n v="4"/>
    <n v="0"/>
    <x v="2082"/>
    <x v="0"/>
    <x v="1"/>
  </r>
  <r>
    <n v="9691"/>
    <s v="CA-2019-140536"/>
    <x v="1095"/>
    <d v="2019-04-05T00:00:00"/>
    <s v="First Class"/>
    <s v="TA-21385"/>
    <s v="Tom Ashbrook"/>
    <x v="2"/>
    <x v="0"/>
    <x v="20"/>
    <x v="15"/>
    <n v="10035"/>
    <x v="3"/>
    <s v="OFF-AR-10001545"/>
    <x v="1"/>
    <x v="6"/>
    <s v="Newell 326"/>
    <n v="7.04"/>
    <n v="4"/>
    <n v="0"/>
    <x v="1029"/>
    <x v="3"/>
    <x v="1"/>
  </r>
  <r>
    <n v="9692"/>
    <s v="CA-2017-130183"/>
    <x v="50"/>
    <d v="2017-11-17T00:00:00"/>
    <s v="Standard Class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n v="613.99919999999997"/>
    <n v="3"/>
    <n v="0.32"/>
    <x v="7364"/>
    <x v="2"/>
    <x v="1"/>
  </r>
  <r>
    <n v="9693"/>
    <s v="CA-2017-107902"/>
    <x v="834"/>
    <d v="2017-09-02T00:00:00"/>
    <s v="Standard Class"/>
    <s v="SM-20950"/>
    <s v="Suzanne McNair"/>
    <x v="1"/>
    <x v="0"/>
    <x v="54"/>
    <x v="29"/>
    <n v="6824"/>
    <x v="3"/>
    <s v="OFF-ST-10001837"/>
    <x v="1"/>
    <x v="4"/>
    <s v="SAFCO Mobile Desk Side File, Wire Frame"/>
    <n v="470.35999999999996"/>
    <n v="11"/>
    <n v="0"/>
    <x v="7365"/>
    <x v="3"/>
    <x v="1"/>
  </r>
  <r>
    <n v="9694"/>
    <s v="CA-2019-130148"/>
    <x v="241"/>
    <d v="2019-09-28T00:00:00"/>
    <s v="Second Class"/>
    <s v="NK-18490"/>
    <s v="Neil Knudson"/>
    <x v="2"/>
    <x v="0"/>
    <x v="8"/>
    <x v="1"/>
    <n v="94110"/>
    <x v="1"/>
    <s v="OFF-PA-10000551"/>
    <x v="1"/>
    <x v="10"/>
    <s v="Array Memo Cubes"/>
    <n v="31.08"/>
    <n v="6"/>
    <n v="0"/>
    <x v="7366"/>
    <x v="1"/>
    <x v="1"/>
  </r>
  <r>
    <n v="9695"/>
    <s v="CA-2019-130148"/>
    <x v="241"/>
    <d v="2019-09-28T00:00:00"/>
    <s v="Second Class"/>
    <s v="NK-18490"/>
    <s v="Neil Knudson"/>
    <x v="2"/>
    <x v="0"/>
    <x v="8"/>
    <x v="1"/>
    <n v="94110"/>
    <x v="1"/>
    <s v="OFF-SU-10001574"/>
    <x v="1"/>
    <x v="14"/>
    <s v="Acme Value Line Scissors"/>
    <n v="7.3"/>
    <n v="2"/>
    <n v="0"/>
    <x v="558"/>
    <x v="1"/>
    <x v="1"/>
  </r>
  <r>
    <n v="9696"/>
    <s v="US-2018-151260"/>
    <x v="25"/>
    <d v="2018-12-14T00:00:00"/>
    <s v="First Class"/>
    <s v="SC-20695"/>
    <s v="Steve Chapman"/>
    <x v="1"/>
    <x v="0"/>
    <x v="24"/>
    <x v="24"/>
    <n v="45503"/>
    <x v="3"/>
    <s v="OFF-AP-10002892"/>
    <x v="1"/>
    <x v="9"/>
    <s v="Belkin F5C206VTEL 6 Outlet Surge"/>
    <n v="73.536000000000001"/>
    <n v="4"/>
    <n v="0.2"/>
    <x v="7367"/>
    <x v="3"/>
    <x v="1"/>
  </r>
  <r>
    <n v="9697"/>
    <s v="CA-2016-144281"/>
    <x v="1225"/>
    <d v="2016-06-15T00:00:00"/>
    <s v="Second Class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n v="491.55"/>
    <n v="5"/>
    <n v="0"/>
    <x v="5597"/>
    <x v="2"/>
    <x v="1"/>
  </r>
  <r>
    <n v="9698"/>
    <s v="CA-2018-122511"/>
    <x v="21"/>
    <d v="2018-03-11T00:00:00"/>
    <s v="Same Day"/>
    <s v="BT-11485"/>
    <s v="Brad Thomas"/>
    <x v="2"/>
    <x v="0"/>
    <x v="10"/>
    <x v="9"/>
    <n v="19140"/>
    <x v="3"/>
    <s v="FUR-FU-10001037"/>
    <x v="0"/>
    <x v="5"/>
    <s v="DAX Charcoal/Nickel-Tone Document Frame, 5 x 7"/>
    <n v="30.336000000000002"/>
    <n v="4"/>
    <n v="0.2"/>
    <x v="7368"/>
    <x v="3"/>
    <x v="1"/>
  </r>
  <r>
    <n v="9699"/>
    <s v="CA-2019-154116"/>
    <x v="934"/>
    <d v="2019-12-19T00:00:00"/>
    <s v="Standard Class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n v="22.830000000000002"/>
    <n v="3"/>
    <n v="0"/>
    <x v="5801"/>
    <x v="1"/>
    <x v="1"/>
  </r>
  <r>
    <n v="9700"/>
    <s v="CA-2019-154116"/>
    <x v="934"/>
    <d v="2019-12-19T00:00:00"/>
    <s v="Standard Class"/>
    <s v="KM-16660"/>
    <s v="Khloe Miller"/>
    <x v="0"/>
    <x v="0"/>
    <x v="75"/>
    <x v="1"/>
    <n v="90301"/>
    <x v="1"/>
    <s v="OFF-AP-10000027"/>
    <x v="1"/>
    <x v="9"/>
    <s v="Hoover Commercial SteamVac"/>
    <n v="54.32"/>
    <n v="4"/>
    <n v="0"/>
    <x v="7369"/>
    <x v="1"/>
    <x v="1"/>
  </r>
  <r>
    <n v="9701"/>
    <s v="CA-2019-154116"/>
    <x v="934"/>
    <d v="2019-12-19T00:00:00"/>
    <s v="Standard Class"/>
    <s v="KM-16660"/>
    <s v="Khloe Miller"/>
    <x v="0"/>
    <x v="0"/>
    <x v="75"/>
    <x v="1"/>
    <n v="90301"/>
    <x v="1"/>
    <s v="TEC-PH-10000675"/>
    <x v="2"/>
    <x v="7"/>
    <s v="Panasonic KX TS3282B Corded phone"/>
    <n v="196.77600000000001"/>
    <n v="3"/>
    <n v="0.2"/>
    <x v="2267"/>
    <x v="1"/>
    <x v="1"/>
  </r>
  <r>
    <n v="9702"/>
    <s v="CA-2018-105291"/>
    <x v="859"/>
    <d v="2018-11-04T00:00:00"/>
    <s v="Standard Class"/>
    <s v="SP-20920"/>
    <s v="Susan Pistek"/>
    <x v="0"/>
    <x v="0"/>
    <x v="527"/>
    <x v="1"/>
    <n v="93405"/>
    <x v="1"/>
    <s v="OFF-FA-10003059"/>
    <x v="1"/>
    <x v="13"/>
    <s v="Assorted Color Push Pins"/>
    <n v="3.62"/>
    <n v="2"/>
    <n v="0"/>
    <x v="4178"/>
    <x v="1"/>
    <x v="1"/>
  </r>
  <r>
    <n v="9703"/>
    <s v="CA-2019-147032"/>
    <x v="689"/>
    <d v="2019-08-04T00:00:00"/>
    <s v="Standard Class"/>
    <s v="LB-16795"/>
    <s v="Laurel Beltran"/>
    <x v="2"/>
    <x v="0"/>
    <x v="40"/>
    <x v="13"/>
    <n v="19805"/>
    <x v="3"/>
    <s v="OFF-PA-10003256"/>
    <x v="1"/>
    <x v="10"/>
    <s v="Avery Personal Creations Heavyweight Cards"/>
    <n v="11.54"/>
    <n v="1"/>
    <n v="0"/>
    <x v="7370"/>
    <x v="3"/>
    <x v="0"/>
  </r>
  <r>
    <n v="9704"/>
    <s v="CA-2019-147032"/>
    <x v="689"/>
    <d v="2019-08-04T00:00:00"/>
    <s v="Standard Class"/>
    <s v="LB-16795"/>
    <s v="Laurel Beltran"/>
    <x v="2"/>
    <x v="0"/>
    <x v="40"/>
    <x v="13"/>
    <n v="19805"/>
    <x v="3"/>
    <s v="OFF-BI-10003656"/>
    <x v="1"/>
    <x v="8"/>
    <s v="Fellowes PB200 Plastic Comb Binding Machine"/>
    <n v="849.95"/>
    <n v="5"/>
    <n v="0"/>
    <x v="7371"/>
    <x v="3"/>
    <x v="1"/>
  </r>
  <r>
    <n v="9705"/>
    <s v="CA-2019-147032"/>
    <x v="689"/>
    <d v="2019-08-04T00:00:00"/>
    <s v="Standard Class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n v="11.01"/>
    <n v="3"/>
    <n v="0"/>
    <x v="7372"/>
    <x v="3"/>
    <x v="1"/>
  </r>
  <r>
    <n v="9706"/>
    <s v="CA-2019-125990"/>
    <x v="15"/>
    <d v="2019-10-23T00:00:00"/>
    <s v="Standard Class"/>
    <s v="JS-16030"/>
    <s v="Joy Smith"/>
    <x v="0"/>
    <x v="0"/>
    <x v="8"/>
    <x v="1"/>
    <n v="94122"/>
    <x v="1"/>
    <s v="OFF-BI-10004826"/>
    <x v="1"/>
    <x v="8"/>
    <s v="JM Magazine Binder"/>
    <n v="39.624000000000009"/>
    <n v="3"/>
    <n v="0.2"/>
    <x v="6693"/>
    <x v="1"/>
    <x v="1"/>
  </r>
  <r>
    <n v="9707"/>
    <s v="CA-2018-161746"/>
    <x v="147"/>
    <d v="2018-10-27T00:00:00"/>
    <s v="Standard Class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n v="242.13600000000002"/>
    <n v="3"/>
    <n v="0.2"/>
    <x v="7373"/>
    <x v="1"/>
    <x v="1"/>
  </r>
  <r>
    <n v="9708"/>
    <s v="CA-2018-161746"/>
    <x v="147"/>
    <d v="2018-10-27T00:00:00"/>
    <s v="Standard Class"/>
    <s v="CS-11950"/>
    <s v="Carlos Soltero"/>
    <x v="0"/>
    <x v="0"/>
    <x v="1"/>
    <x v="1"/>
    <n v="90045"/>
    <x v="1"/>
    <s v="OFF-AR-10000390"/>
    <x v="1"/>
    <x v="6"/>
    <s v="Newell Chalk Holder"/>
    <n v="12.39"/>
    <n v="3"/>
    <n v="0"/>
    <x v="732"/>
    <x v="1"/>
    <x v="0"/>
  </r>
  <r>
    <n v="9709"/>
    <s v="CA-2018-161746"/>
    <x v="147"/>
    <d v="2018-10-27T00:00:00"/>
    <s v="Standard Class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n v="19.96"/>
    <n v="2"/>
    <n v="0"/>
    <x v="7374"/>
    <x v="1"/>
    <x v="0"/>
  </r>
  <r>
    <n v="9710"/>
    <s v="CA-2018-161746"/>
    <x v="147"/>
    <d v="2018-10-27T00:00:00"/>
    <s v="Standard Class"/>
    <s v="CS-11950"/>
    <s v="Carlos Soltero"/>
    <x v="0"/>
    <x v="0"/>
    <x v="1"/>
    <x v="1"/>
    <n v="90045"/>
    <x v="1"/>
    <s v="OFF-ST-10002743"/>
    <x v="1"/>
    <x v="4"/>
    <s v="SAFCO Boltless Steel Shelving"/>
    <n v="340.92"/>
    <n v="3"/>
    <n v="0"/>
    <x v="459"/>
    <x v="1"/>
    <x v="0"/>
  </r>
  <r>
    <n v="9711"/>
    <s v="CA-2016-114251"/>
    <x v="1127"/>
    <d v="2016-11-10T00:00:00"/>
    <s v="Standard Class"/>
    <s v="MD-17350"/>
    <s v="Maribeth Dona"/>
    <x v="0"/>
    <x v="0"/>
    <x v="10"/>
    <x v="9"/>
    <n v="19143"/>
    <x v="3"/>
    <s v="FUR-FU-10001468"/>
    <x v="0"/>
    <x v="5"/>
    <s v="Tenex Antistatic Computer Chair Mats"/>
    <n v="273.56799999999998"/>
    <n v="2"/>
    <n v="0.2"/>
    <x v="7375"/>
    <x v="3"/>
    <x v="0"/>
  </r>
  <r>
    <n v="9712"/>
    <s v="CA-2016-114251"/>
    <x v="1127"/>
    <d v="2016-11-10T00:00:00"/>
    <s v="Standard Class"/>
    <s v="MD-17350"/>
    <s v="Maribeth Dona"/>
    <x v="0"/>
    <x v="0"/>
    <x v="10"/>
    <x v="9"/>
    <n v="19143"/>
    <x v="3"/>
    <s v="OFF-BI-10003684"/>
    <x v="1"/>
    <x v="8"/>
    <s v="Wilson Jones Legal Size Ring Binders"/>
    <n v="13.194000000000001"/>
    <n v="2"/>
    <n v="0.7"/>
    <x v="7376"/>
    <x v="3"/>
    <x v="1"/>
  </r>
  <r>
    <n v="9713"/>
    <s v="CA-2016-114251"/>
    <x v="1127"/>
    <d v="2016-11-10T00:00:00"/>
    <s v="Standard Class"/>
    <s v="MD-17350"/>
    <s v="Maribeth Dona"/>
    <x v="0"/>
    <x v="0"/>
    <x v="10"/>
    <x v="9"/>
    <n v="19143"/>
    <x v="3"/>
    <s v="OFF-ST-10003716"/>
    <x v="1"/>
    <x v="4"/>
    <s v="Tennsco Double-Tier Lockers"/>
    <n v="1080.096"/>
    <n v="6"/>
    <n v="0.2"/>
    <x v="7377"/>
    <x v="3"/>
    <x v="1"/>
  </r>
  <r>
    <n v="9714"/>
    <s v="CA-2016-114251"/>
    <x v="1127"/>
    <d v="2016-11-10T00:00:00"/>
    <s v="Standard Class"/>
    <s v="MD-17350"/>
    <s v="Maribeth Dona"/>
    <x v="0"/>
    <x v="0"/>
    <x v="10"/>
    <x v="9"/>
    <n v="19143"/>
    <x v="3"/>
    <s v="TEC-AC-10001101"/>
    <x v="2"/>
    <x v="11"/>
    <s v="Sony 16GB Class 10 Micro SDHC R40 Memory Card"/>
    <n v="51.56"/>
    <n v="5"/>
    <n v="0.2"/>
    <x v="7378"/>
    <x v="3"/>
    <x v="1"/>
  </r>
  <r>
    <n v="9715"/>
    <s v="CA-2016-114251"/>
    <x v="1127"/>
    <d v="2016-11-10T00:00:00"/>
    <s v="Standard Class"/>
    <s v="MD-17350"/>
    <s v="Maribeth Dona"/>
    <x v="0"/>
    <x v="0"/>
    <x v="10"/>
    <x v="9"/>
    <n v="19143"/>
    <x v="3"/>
    <s v="TEC-AC-10004864"/>
    <x v="2"/>
    <x v="11"/>
    <s v="Memorex Micro Travel Drive 32 GB"/>
    <n v="58.415999999999997"/>
    <n v="2"/>
    <n v="0.2"/>
    <x v="3180"/>
    <x v="3"/>
    <x v="1"/>
  </r>
  <r>
    <n v="9716"/>
    <s v="CA-2018-116379"/>
    <x v="77"/>
    <d v="2018-11-12T00:00:00"/>
    <s v="Standard Class"/>
    <s v="LD-17005"/>
    <s v="Lisa DeCherney"/>
    <x v="0"/>
    <x v="0"/>
    <x v="8"/>
    <x v="1"/>
    <n v="94122"/>
    <x v="1"/>
    <s v="OFF-BI-10001543"/>
    <x v="1"/>
    <x v="8"/>
    <s v="GBC VeloBinder Manual Binding System"/>
    <n v="57.584000000000003"/>
    <n v="2"/>
    <n v="0.2"/>
    <x v="7379"/>
    <x v="1"/>
    <x v="1"/>
  </r>
  <r>
    <n v="9717"/>
    <s v="US-2018-144477"/>
    <x v="399"/>
    <d v="2018-08-14T00:00:00"/>
    <s v="Second Class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n v="37.312000000000005"/>
    <n v="4"/>
    <n v="0.2"/>
    <x v="7380"/>
    <x v="3"/>
    <x v="1"/>
  </r>
  <r>
    <n v="9718"/>
    <s v="CA-2018-108210"/>
    <x v="198"/>
    <d v="2018-05-31T00:00:00"/>
    <s v="Same Day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x v="7381"/>
    <x v="2"/>
    <x v="1"/>
  </r>
  <r>
    <n v="9719"/>
    <s v="CA-2018-108210"/>
    <x v="198"/>
    <d v="2018-05-31T00:00:00"/>
    <s v="Same Day"/>
    <s v="AT-10735"/>
    <s v="Annie Thurman"/>
    <x v="0"/>
    <x v="0"/>
    <x v="12"/>
    <x v="5"/>
    <n v="77041"/>
    <x v="2"/>
    <s v="TEC-AC-10000109"/>
    <x v="2"/>
    <x v="11"/>
    <s v="Sony Micro Vault Click 16 GB USB 2.0 Flash Drive"/>
    <n v="223.96"/>
    <n v="5"/>
    <n v="0.2"/>
    <x v="7382"/>
    <x v="2"/>
    <x v="1"/>
  </r>
  <r>
    <n v="9720"/>
    <s v="CA-2019-166835"/>
    <x v="105"/>
    <d v="2019-11-14T00:00:00"/>
    <s v="Second Class"/>
    <s v="DK-13375"/>
    <s v="Dennis Kane"/>
    <x v="0"/>
    <x v="0"/>
    <x v="152"/>
    <x v="9"/>
    <n v="17602"/>
    <x v="3"/>
    <s v="OFF-ST-10002574"/>
    <x v="1"/>
    <x v="4"/>
    <s v="SAFCO Commercial Wire Shelving, Black"/>
    <n v="221.024"/>
    <n v="2"/>
    <n v="0.2"/>
    <x v="3562"/>
    <x v="3"/>
    <x v="1"/>
  </r>
  <r>
    <n v="9721"/>
    <s v="CA-2018-119641"/>
    <x v="897"/>
    <d v="2018-09-26T00:00:00"/>
    <s v="Standard Class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n v="18.96"/>
    <n v="2"/>
    <n v="0"/>
    <x v="2647"/>
    <x v="2"/>
    <x v="1"/>
  </r>
  <r>
    <n v="9722"/>
    <s v="CA-2018-105781"/>
    <x v="595"/>
    <d v="2018-02-20T00:00:00"/>
    <s v="Standard Class"/>
    <s v="JF-15565"/>
    <s v="Jill Fjeld"/>
    <x v="0"/>
    <x v="0"/>
    <x v="20"/>
    <x v="15"/>
    <n v="10024"/>
    <x v="3"/>
    <s v="FUR-CH-10001802"/>
    <x v="0"/>
    <x v="1"/>
    <s v="Hon Every-Day Chair Series Swivel Task Chairs"/>
    <n v="326.64600000000002"/>
    <n v="3"/>
    <n v="0.1"/>
    <x v="7383"/>
    <x v="3"/>
    <x v="1"/>
  </r>
  <r>
    <n v="9723"/>
    <s v="CA-2018-105781"/>
    <x v="595"/>
    <d v="2018-02-20T00:00:00"/>
    <s v="Standard Class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n v="89.97"/>
    <n v="3"/>
    <n v="0"/>
    <x v="6840"/>
    <x v="3"/>
    <x v="1"/>
  </r>
  <r>
    <n v="9724"/>
    <s v="CA-2016-101364"/>
    <x v="1091"/>
    <d v="2016-12-26T00:00:00"/>
    <s v="Standard Class"/>
    <s v="TW-21025"/>
    <s v="Tamara Willingham"/>
    <x v="2"/>
    <x v="0"/>
    <x v="20"/>
    <x v="15"/>
    <n v="10011"/>
    <x v="3"/>
    <s v="OFF-BI-10003984"/>
    <x v="1"/>
    <x v="8"/>
    <s v="Lock-Up Easel 'Spel-Binder'"/>
    <n v="296.71200000000005"/>
    <n v="13"/>
    <n v="0.2"/>
    <x v="7384"/>
    <x v="3"/>
    <x v="1"/>
  </r>
  <r>
    <n v="9725"/>
    <s v="CA-2017-117898"/>
    <x v="901"/>
    <d v="2017-12-11T00:00:00"/>
    <s v="Standard Class"/>
    <s v="TB-21250"/>
    <s v="Tim Brockman"/>
    <x v="0"/>
    <x v="0"/>
    <x v="41"/>
    <x v="10"/>
    <n v="61701"/>
    <x v="2"/>
    <s v="OFF-EN-10004459"/>
    <x v="1"/>
    <x v="12"/>
    <s v="Security-Tint Envelopes"/>
    <n v="12.224"/>
    <n v="2"/>
    <n v="0.2"/>
    <x v="2260"/>
    <x v="2"/>
    <x v="1"/>
  </r>
  <r>
    <n v="9726"/>
    <s v="CA-2019-142293"/>
    <x v="697"/>
    <d v="2019-09-20T00:00:00"/>
    <s v="First Class"/>
    <s v="SC-20380"/>
    <s v="Shahid Collister"/>
    <x v="0"/>
    <x v="0"/>
    <x v="394"/>
    <x v="45"/>
    <n v="83704"/>
    <x v="1"/>
    <s v="TEC-AC-10001109"/>
    <x v="2"/>
    <x v="11"/>
    <s v="Logitech Trackman Marble Mouse"/>
    <n v="89.97"/>
    <n v="3"/>
    <n v="0"/>
    <x v="1381"/>
    <x v="1"/>
    <x v="1"/>
  </r>
  <r>
    <n v="9727"/>
    <s v="CA-2019-167395"/>
    <x v="574"/>
    <d v="2019-12-04T00:00:00"/>
    <s v="First Class"/>
    <s v="KM-16720"/>
    <s v="Kunst Miller"/>
    <x v="0"/>
    <x v="0"/>
    <x v="90"/>
    <x v="31"/>
    <n v="1852"/>
    <x v="3"/>
    <s v="OFF-AP-10001293"/>
    <x v="1"/>
    <x v="9"/>
    <s v="Belkin 8 Outlet Surge Protector"/>
    <n v="286.85999999999996"/>
    <n v="7"/>
    <n v="0"/>
    <x v="7385"/>
    <x v="3"/>
    <x v="1"/>
  </r>
  <r>
    <n v="9728"/>
    <s v="CA-2019-167395"/>
    <x v="574"/>
    <d v="2019-12-04T00:00:00"/>
    <s v="First Class"/>
    <s v="KM-16720"/>
    <s v="Kunst Miller"/>
    <x v="0"/>
    <x v="0"/>
    <x v="90"/>
    <x v="31"/>
    <n v="1852"/>
    <x v="3"/>
    <s v="TEC-PH-10004977"/>
    <x v="2"/>
    <x v="7"/>
    <s v="GE 30524EE4"/>
    <n v="979.95"/>
    <n v="5"/>
    <n v="0"/>
    <x v="7386"/>
    <x v="3"/>
    <x v="0"/>
  </r>
  <r>
    <n v="9729"/>
    <s v="CA-2019-167395"/>
    <x v="574"/>
    <d v="2019-12-04T00:00:00"/>
    <s v="First Class"/>
    <s v="KM-16720"/>
    <s v="Kunst Miller"/>
    <x v="0"/>
    <x v="0"/>
    <x v="90"/>
    <x v="31"/>
    <n v="1852"/>
    <x v="3"/>
    <s v="OFF-SU-10001935"/>
    <x v="1"/>
    <x v="14"/>
    <s v="Staple remover"/>
    <n v="4.3600000000000003"/>
    <n v="2"/>
    <n v="0"/>
    <x v="6578"/>
    <x v="3"/>
    <x v="0"/>
  </r>
  <r>
    <n v="9730"/>
    <s v="CA-2016-111962"/>
    <x v="411"/>
    <d v="2016-10-04T00:00:00"/>
    <s v="Standard Class"/>
    <s v="EB-14170"/>
    <s v="Evan Bailliet"/>
    <x v="0"/>
    <x v="0"/>
    <x v="4"/>
    <x v="4"/>
    <n v="98115"/>
    <x v="1"/>
    <s v="OFF-BI-10001308"/>
    <x v="1"/>
    <x v="8"/>
    <s v="GBC Standard Plastic Binding Systems' Combs"/>
    <n v="10.048000000000002"/>
    <n v="2"/>
    <n v="0.2"/>
    <x v="4321"/>
    <x v="1"/>
    <x v="0"/>
  </r>
  <r>
    <n v="9731"/>
    <s v="CA-2016-111962"/>
    <x v="411"/>
    <d v="2016-10-04T00:00:00"/>
    <s v="Standard Class"/>
    <s v="EB-14170"/>
    <s v="Evan Bailliet"/>
    <x v="0"/>
    <x v="0"/>
    <x v="4"/>
    <x v="4"/>
    <n v="98115"/>
    <x v="1"/>
    <s v="OFF-ST-10000046"/>
    <x v="1"/>
    <x v="4"/>
    <s v="Fellowes Super Stor/Drawer Files"/>
    <n v="807.75"/>
    <n v="5"/>
    <n v="0"/>
    <x v="7387"/>
    <x v="1"/>
    <x v="1"/>
  </r>
  <r>
    <n v="9732"/>
    <s v="CA-2019-124261"/>
    <x v="237"/>
    <d v="2019-11-19T00:00:00"/>
    <s v="Standard Class"/>
    <s v="JE-15715"/>
    <s v="Joe Elijah"/>
    <x v="0"/>
    <x v="0"/>
    <x v="1"/>
    <x v="1"/>
    <n v="90049"/>
    <x v="1"/>
    <s v="OFF-AR-10003504"/>
    <x v="1"/>
    <x v="6"/>
    <s v="Newell 347"/>
    <n v="34.24"/>
    <n v="8"/>
    <n v="0"/>
    <x v="7388"/>
    <x v="1"/>
    <x v="1"/>
  </r>
  <r>
    <n v="9733"/>
    <s v="CA-2016-114321"/>
    <x v="1071"/>
    <d v="2016-08-25T00:00:00"/>
    <s v="Standard Class"/>
    <s v="NC-18535"/>
    <s v="Nick Crebassa"/>
    <x v="1"/>
    <x v="0"/>
    <x v="409"/>
    <x v="17"/>
    <n v="23666"/>
    <x v="0"/>
    <s v="FUR-CH-10001797"/>
    <x v="0"/>
    <x v="1"/>
    <s v="Safco Chair Connectors, 6/Carton"/>
    <n v="500.23999999999995"/>
    <n v="13"/>
    <n v="0"/>
    <x v="7389"/>
    <x v="0"/>
    <x v="1"/>
  </r>
  <r>
    <n v="9734"/>
    <s v="CA-2016-114321"/>
    <x v="1071"/>
    <d v="2016-08-25T00:00:00"/>
    <s v="Standard Class"/>
    <s v="NC-18535"/>
    <s v="Nick Crebassa"/>
    <x v="1"/>
    <x v="0"/>
    <x v="409"/>
    <x v="17"/>
    <n v="23666"/>
    <x v="0"/>
    <s v="OFF-PA-10000246"/>
    <x v="1"/>
    <x v="10"/>
    <s v="Riverleaf Stik-Withit Designer Note Cubes"/>
    <n v="20.12"/>
    <n v="2"/>
    <n v="0"/>
    <x v="7390"/>
    <x v="0"/>
    <x v="1"/>
  </r>
  <r>
    <n v="9735"/>
    <s v="CA-2016-114321"/>
    <x v="1071"/>
    <d v="2016-08-25T00:00:00"/>
    <s v="Standard Class"/>
    <s v="NC-18535"/>
    <s v="Nick Crebassa"/>
    <x v="1"/>
    <x v="0"/>
    <x v="409"/>
    <x v="17"/>
    <n v="23666"/>
    <x v="0"/>
    <s v="OFF-BI-10001359"/>
    <x v="1"/>
    <x v="8"/>
    <s v="GBC DocuBind TL300 Electric Binding System"/>
    <n v="896.99"/>
    <n v="1"/>
    <n v="0"/>
    <x v="7391"/>
    <x v="0"/>
    <x v="1"/>
  </r>
  <r>
    <n v="9736"/>
    <s v="CA-2016-128062"/>
    <x v="84"/>
    <d v="2016-11-22T00:00:00"/>
    <s v="Second Class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x v="7392"/>
    <x v="3"/>
    <x v="1"/>
  </r>
  <r>
    <n v="9737"/>
    <s v="US-2017-100069"/>
    <x v="685"/>
    <d v="2017-07-03T00:00:00"/>
    <s v="Standard Class"/>
    <s v="NF-18475"/>
    <s v="Neil Französisch"/>
    <x v="2"/>
    <x v="0"/>
    <x v="155"/>
    <x v="8"/>
    <n v="68104"/>
    <x v="2"/>
    <s v="TEC-PH-10004667"/>
    <x v="2"/>
    <x v="7"/>
    <s v="Cisco 8x8 Inc. 6753i IP Business Phone System"/>
    <n v="269.98"/>
    <n v="2"/>
    <n v="0"/>
    <x v="7393"/>
    <x v="2"/>
    <x v="1"/>
  </r>
  <r>
    <n v="9738"/>
    <s v="CA-2019-129294"/>
    <x v="633"/>
    <d v="2019-03-21T00:00:00"/>
    <s v="Standard Class"/>
    <s v="KD-16615"/>
    <s v="Ken Dana"/>
    <x v="1"/>
    <x v="0"/>
    <x v="1"/>
    <x v="1"/>
    <n v="90032"/>
    <x v="1"/>
    <s v="OFF-ST-10002615"/>
    <x v="1"/>
    <x v="4"/>
    <s v="Dual Level, Single-Width Filing Carts"/>
    <n v="310.12"/>
    <n v="2"/>
    <n v="0"/>
    <x v="2593"/>
    <x v="1"/>
    <x v="1"/>
  </r>
  <r>
    <n v="9739"/>
    <s v="CA-2019-129294"/>
    <x v="633"/>
    <d v="2019-03-21T00:00:00"/>
    <s v="Standard Class"/>
    <s v="KD-16615"/>
    <s v="Ken Dana"/>
    <x v="1"/>
    <x v="0"/>
    <x v="1"/>
    <x v="1"/>
    <n v="90032"/>
    <x v="1"/>
    <s v="OFF-BI-10004236"/>
    <x v="1"/>
    <x v="8"/>
    <s v="XtraLife ClearVue Slant-D Ring Binder, White, 3&quot;"/>
    <n v="70.463999999999999"/>
    <n v="6"/>
    <n v="0.2"/>
    <x v="7394"/>
    <x v="1"/>
    <x v="1"/>
  </r>
  <r>
    <n v="9740"/>
    <s v="CA-2019-129294"/>
    <x v="633"/>
    <d v="2019-03-21T00:00:00"/>
    <s v="Standard Class"/>
    <s v="KD-16615"/>
    <s v="Ken Dana"/>
    <x v="1"/>
    <x v="0"/>
    <x v="1"/>
    <x v="1"/>
    <n v="90032"/>
    <x v="1"/>
    <s v="OFF-BI-10001757"/>
    <x v="1"/>
    <x v="8"/>
    <s v="Pressboard Hanging Data Binders for Unburst Sheets"/>
    <n v="19.68"/>
    <n v="5"/>
    <n v="0.2"/>
    <x v="5197"/>
    <x v="1"/>
    <x v="1"/>
  </r>
  <r>
    <n v="9741"/>
    <s v="CA-2019-129294"/>
    <x v="633"/>
    <d v="2019-03-21T00:00:00"/>
    <s v="Standard Class"/>
    <s v="KD-16615"/>
    <s v="Ken Dana"/>
    <x v="1"/>
    <x v="0"/>
    <x v="1"/>
    <x v="1"/>
    <n v="90032"/>
    <x v="1"/>
    <s v="OFF-AP-10001154"/>
    <x v="1"/>
    <x v="9"/>
    <s v="Bionaire Personal Warm Mist Humidifier/Vaporizer"/>
    <n v="140.67000000000002"/>
    <n v="3"/>
    <n v="0"/>
    <x v="7395"/>
    <x v="1"/>
    <x v="1"/>
  </r>
  <r>
    <n v="9742"/>
    <s v="CA-2017-117086"/>
    <x v="627"/>
    <d v="2017-11-12T00:00:00"/>
    <s v="Standard Class"/>
    <s v="QJ-19255"/>
    <s v="Quincy Jones"/>
    <x v="1"/>
    <x v="0"/>
    <x v="140"/>
    <x v="42"/>
    <m/>
    <x v="3"/>
    <s v="FUR-BO-10004834"/>
    <x v="0"/>
    <x v="0"/>
    <s v="Riverside Palais Royal Lawyers Bookcase, Royale Cherry Finish"/>
    <n v="4404.8999999999996"/>
    <n v="5"/>
    <n v="0"/>
    <x v="7396"/>
    <x v="3"/>
    <x v="1"/>
  </r>
  <r>
    <n v="9743"/>
    <s v="CA-2019-131303"/>
    <x v="354"/>
    <d v="2019-12-02T00:00:00"/>
    <s v="Standard Class"/>
    <s v="EP-13915"/>
    <s v="Emily Phan"/>
    <x v="0"/>
    <x v="0"/>
    <x v="70"/>
    <x v="1"/>
    <n v="92037"/>
    <x v="1"/>
    <s v="OFF-LA-10001074"/>
    <x v="1"/>
    <x v="2"/>
    <s v="Round Specialty Laser Printer Labels"/>
    <n v="62.65"/>
    <n v="5"/>
    <n v="0"/>
    <x v="7397"/>
    <x v="1"/>
    <x v="1"/>
  </r>
  <r>
    <n v="9744"/>
    <s v="CA-2018-137127"/>
    <x v="950"/>
    <d v="2018-06-22T00:00:00"/>
    <s v="Standard Class"/>
    <s v="JJ-15445"/>
    <s v="Jennifer Jackson"/>
    <x v="0"/>
    <x v="0"/>
    <x v="46"/>
    <x v="13"/>
    <n v="19711"/>
    <x v="3"/>
    <s v="OFF-LA-10001641"/>
    <x v="1"/>
    <x v="2"/>
    <s v="Avery 518"/>
    <n v="9.4499999999999993"/>
    <n v="3"/>
    <n v="0"/>
    <x v="3120"/>
    <x v="3"/>
    <x v="1"/>
  </r>
  <r>
    <n v="9745"/>
    <s v="CA-2019-141782"/>
    <x v="276"/>
    <d v="2019-01-25T00:00:00"/>
    <s v="Standard Class"/>
    <s v="BE-11410"/>
    <s v="Bobby Elias"/>
    <x v="0"/>
    <x v="0"/>
    <x v="34"/>
    <x v="10"/>
    <n v="60505"/>
    <x v="2"/>
    <s v="OFF-EN-10002230"/>
    <x v="1"/>
    <x v="12"/>
    <s v="Airmail Envelopes"/>
    <n v="268.57600000000002"/>
    <n v="4"/>
    <n v="0.2"/>
    <x v="7398"/>
    <x v="2"/>
    <x v="1"/>
  </r>
  <r>
    <n v="9746"/>
    <s v="CA-2019-137505"/>
    <x v="221"/>
    <d v="2019-11-24T00:00:00"/>
    <s v="Same Day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n v="364.08000000000004"/>
    <n v="2"/>
    <n v="0.2"/>
    <x v="7399"/>
    <x v="1"/>
    <x v="1"/>
  </r>
  <r>
    <n v="9747"/>
    <s v="CA-2019-137505"/>
    <x v="221"/>
    <d v="2019-11-24T00:00:00"/>
    <s v="Same Day"/>
    <s v="BP-11290"/>
    <s v="Beth Paige"/>
    <x v="0"/>
    <x v="0"/>
    <x v="1"/>
    <x v="1"/>
    <n v="90008"/>
    <x v="1"/>
    <s v="FUR-TA-10001676"/>
    <x v="0"/>
    <x v="3"/>
    <s v="Hon 61000 Series Interactive Training Tables"/>
    <n v="71.088000000000008"/>
    <n v="2"/>
    <n v="0.2"/>
    <x v="4742"/>
    <x v="1"/>
    <x v="1"/>
  </r>
  <r>
    <n v="9748"/>
    <s v="US-2016-140914"/>
    <x v="7"/>
    <d v="2016-11-15T00:00:00"/>
    <s v="Standard Class"/>
    <s v="BH-11710"/>
    <s v="Brosina Hoffman"/>
    <x v="0"/>
    <x v="0"/>
    <x v="22"/>
    <x v="10"/>
    <n v="60653"/>
    <x v="2"/>
    <s v="FUR-FU-10000175"/>
    <x v="0"/>
    <x v="5"/>
    <s v="DAX Wood Document Frame."/>
    <n v="10.984000000000002"/>
    <n v="2"/>
    <n v="0.6"/>
    <x v="7400"/>
    <x v="2"/>
    <x v="1"/>
  </r>
  <r>
    <n v="9749"/>
    <s v="US-2016-140914"/>
    <x v="7"/>
    <d v="2016-11-15T00:00:00"/>
    <s v="Standard Class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n v="797.94399999999996"/>
    <n v="4"/>
    <n v="0.3"/>
    <x v="871"/>
    <x v="2"/>
    <x v="1"/>
  </r>
  <r>
    <n v="9750"/>
    <s v="CA-2018-158358"/>
    <x v="758"/>
    <d v="2018-03-08T00:00:00"/>
    <s v="Standard Class"/>
    <s v="EM-13810"/>
    <s v="Eleni McCrary"/>
    <x v="1"/>
    <x v="0"/>
    <x v="18"/>
    <x v="38"/>
    <n v="3820"/>
    <x v="3"/>
    <s v="TEC-AC-10002567"/>
    <x v="2"/>
    <x v="11"/>
    <s v="Logitech G602 Wireless Gaming Mouse"/>
    <n v="159.97999999999999"/>
    <n v="2"/>
    <n v="0"/>
    <x v="471"/>
    <x v="3"/>
    <x v="1"/>
  </r>
  <r>
    <n v="9751"/>
    <s v="CA-2018-113390"/>
    <x v="1226"/>
    <d v="2018-10-15T00:00:00"/>
    <s v="Standard Class"/>
    <s v="EP-13915"/>
    <s v="Emily Phan"/>
    <x v="0"/>
    <x v="0"/>
    <x v="22"/>
    <x v="10"/>
    <n v="60610"/>
    <x v="2"/>
    <s v="OFF-AR-10003183"/>
    <x v="1"/>
    <x v="6"/>
    <s v="Avery Fluorescent Highlighter Four-Color Set"/>
    <n v="5.3440000000000003"/>
    <n v="2"/>
    <n v="0.2"/>
    <x v="7401"/>
    <x v="2"/>
    <x v="1"/>
  </r>
  <r>
    <n v="9752"/>
    <s v="CA-2018-113390"/>
    <x v="1226"/>
    <d v="2018-10-15T00:00:00"/>
    <s v="Standard Class"/>
    <s v="EP-13915"/>
    <s v="Emily Phan"/>
    <x v="0"/>
    <x v="0"/>
    <x v="22"/>
    <x v="10"/>
    <n v="60610"/>
    <x v="2"/>
    <s v="OFF-AR-10001446"/>
    <x v="1"/>
    <x v="6"/>
    <s v="Newell 309"/>
    <n v="27.72"/>
    <n v="3"/>
    <n v="0.2"/>
    <x v="7402"/>
    <x v="2"/>
    <x v="1"/>
  </r>
  <r>
    <n v="9753"/>
    <s v="US-2018-158680"/>
    <x v="949"/>
    <d v="2018-07-02T00:00:00"/>
    <s v="First Class"/>
    <s v="NZ-18565"/>
    <s v="Nick Zandusky"/>
    <x v="2"/>
    <x v="0"/>
    <x v="4"/>
    <x v="4"/>
    <n v="98115"/>
    <x v="1"/>
    <s v="OFF-BI-10000145"/>
    <x v="1"/>
    <x v="8"/>
    <s v="Zipper Ring Binder Pockets"/>
    <n v="2.4960000000000004"/>
    <n v="1"/>
    <n v="0.2"/>
    <x v="7403"/>
    <x v="1"/>
    <x v="1"/>
  </r>
  <r>
    <n v="9754"/>
    <s v="CA-2019-113705"/>
    <x v="996"/>
    <d v="2019-03-29T00:00:00"/>
    <s v="Second Class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x v="349"/>
    <x v="0"/>
    <x v="1"/>
  </r>
  <r>
    <n v="9755"/>
    <s v="CA-2019-113705"/>
    <x v="996"/>
    <d v="2019-03-29T00:00:00"/>
    <s v="Second Class"/>
    <s v="LC-16870"/>
    <s v="Lena Cacioppo"/>
    <x v="0"/>
    <x v="0"/>
    <x v="102"/>
    <x v="17"/>
    <n v="23223"/>
    <x v="0"/>
    <s v="OFF-BI-10001679"/>
    <x v="1"/>
    <x v="8"/>
    <s v="GBC Instant Index System for Binding Systems"/>
    <n v="17.760000000000002"/>
    <n v="2"/>
    <n v="0"/>
    <x v="7404"/>
    <x v="0"/>
    <x v="1"/>
  </r>
  <r>
    <n v="9756"/>
    <s v="CA-2019-113705"/>
    <x v="996"/>
    <d v="2019-03-29T00:00:00"/>
    <s v="Second Class"/>
    <s v="LC-16870"/>
    <s v="Lena Cacioppo"/>
    <x v="0"/>
    <x v="0"/>
    <x v="102"/>
    <x v="17"/>
    <n v="23223"/>
    <x v="0"/>
    <s v="OFF-ST-10001128"/>
    <x v="1"/>
    <x v="4"/>
    <s v="Carina Mini System Audio Rack, Model AR050B"/>
    <n v="332.94"/>
    <n v="3"/>
    <n v="0"/>
    <x v="5247"/>
    <x v="0"/>
    <x v="1"/>
  </r>
  <r>
    <n v="9757"/>
    <s v="CA-2019-113705"/>
    <x v="996"/>
    <d v="2019-03-29T00:00:00"/>
    <s v="Second Class"/>
    <s v="LC-16870"/>
    <s v="Lena Cacioppo"/>
    <x v="0"/>
    <x v="0"/>
    <x v="102"/>
    <x v="17"/>
    <n v="23223"/>
    <x v="0"/>
    <s v="FUR-TA-10002533"/>
    <x v="0"/>
    <x v="3"/>
    <s v="BPI Conference Tables"/>
    <n v="292.10000000000002"/>
    <n v="2"/>
    <n v="0"/>
    <x v="7405"/>
    <x v="0"/>
    <x v="1"/>
  </r>
  <r>
    <n v="9758"/>
    <s v="CA-2019-113705"/>
    <x v="996"/>
    <d v="2019-03-29T00:00:00"/>
    <s v="Second Class"/>
    <s v="LC-16870"/>
    <s v="Lena Cacioppo"/>
    <x v="0"/>
    <x v="0"/>
    <x v="102"/>
    <x v="17"/>
    <n v="23223"/>
    <x v="0"/>
    <s v="TEC-PH-10004006"/>
    <x v="2"/>
    <x v="7"/>
    <s v="Panasonic KX - TS880B Telephone"/>
    <n v="206.1"/>
    <n v="5"/>
    <n v="0"/>
    <x v="7406"/>
    <x v="0"/>
    <x v="1"/>
  </r>
  <r>
    <n v="9759"/>
    <s v="CA-2019-113705"/>
    <x v="996"/>
    <d v="2019-03-29T00:00:00"/>
    <s v="Second Class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n v="17.64"/>
    <n v="4"/>
    <n v="0"/>
    <x v="5489"/>
    <x v="0"/>
    <x v="1"/>
  </r>
  <r>
    <n v="9760"/>
    <s v="CA-2018-146913"/>
    <x v="731"/>
    <d v="2018-11-05T00:00:00"/>
    <s v="Standard Class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x v="5592"/>
    <x v="1"/>
    <x v="1"/>
  </r>
  <r>
    <n v="9761"/>
    <s v="CA-2019-159135"/>
    <x v="259"/>
    <d v="2019-11-08T00:00:00"/>
    <s v="Standard Class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n v="4.3"/>
    <n v="2"/>
    <n v="0"/>
    <x v="7407"/>
    <x v="0"/>
    <x v="1"/>
  </r>
  <r>
    <n v="9762"/>
    <s v="CA-2016-121762"/>
    <x v="1047"/>
    <d v="2016-02-18T00:00:00"/>
    <s v="Standard Class"/>
    <s v="ML-17395"/>
    <s v="Marina Lichtenstein"/>
    <x v="1"/>
    <x v="0"/>
    <x v="4"/>
    <x v="4"/>
    <n v="98103"/>
    <x v="1"/>
    <s v="TEC-AC-10000736"/>
    <x v="2"/>
    <x v="11"/>
    <s v="Logitech G600 MMO Gaming Mouse"/>
    <n v="239.96999999999997"/>
    <n v="3"/>
    <n v="0"/>
    <x v="6356"/>
    <x v="1"/>
    <x v="1"/>
  </r>
  <r>
    <n v="9763"/>
    <s v="CA-2016-121762"/>
    <x v="1047"/>
    <d v="2016-02-18T00:00:00"/>
    <s v="Standard Class"/>
    <s v="ML-17395"/>
    <s v="Marina Lichtenstein"/>
    <x v="1"/>
    <x v="0"/>
    <x v="4"/>
    <x v="4"/>
    <n v="98103"/>
    <x v="1"/>
    <s v="OFF-AP-10001293"/>
    <x v="1"/>
    <x v="9"/>
    <s v="Belkin 8 Outlet Surge Protector"/>
    <n v="81.96"/>
    <n v="2"/>
    <n v="0"/>
    <x v="4507"/>
    <x v="1"/>
    <x v="1"/>
  </r>
  <r>
    <n v="9764"/>
    <s v="CA-2016-121762"/>
    <x v="1047"/>
    <d v="2016-02-18T00:00:00"/>
    <s v="Standard Class"/>
    <s v="ML-17395"/>
    <s v="Marina Lichtenstein"/>
    <x v="1"/>
    <x v="0"/>
    <x v="4"/>
    <x v="4"/>
    <n v="98103"/>
    <x v="1"/>
    <s v="OFF-SU-10000157"/>
    <x v="1"/>
    <x v="14"/>
    <s v="Compact Automatic Electric Letter Opener"/>
    <n v="238.62"/>
    <n v="2"/>
    <n v="0"/>
    <x v="4827"/>
    <x v="1"/>
    <x v="1"/>
  </r>
  <r>
    <n v="9765"/>
    <s v="CA-2016-123855"/>
    <x v="1227"/>
    <d v="2016-06-23T00:00:00"/>
    <s v="Standard Class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n v="139.80000000000001"/>
    <n v="5"/>
    <n v="0.2"/>
    <x v="7408"/>
    <x v="1"/>
    <x v="1"/>
  </r>
  <r>
    <n v="9766"/>
    <s v="CA-2019-101959"/>
    <x v="1228"/>
    <d v="2019-03-06T00:00:00"/>
    <s v="Standard Class"/>
    <s v="DB-13660"/>
    <s v="Duane Benoit"/>
    <x v="0"/>
    <x v="0"/>
    <x v="209"/>
    <x v="29"/>
    <n v="6457"/>
    <x v="3"/>
    <s v="OFF-BI-10001757"/>
    <x v="1"/>
    <x v="8"/>
    <s v="Pressboard Hanging Data Binders for Unburst Sheets"/>
    <n v="9.84"/>
    <n v="2"/>
    <n v="0"/>
    <x v="7409"/>
    <x v="3"/>
    <x v="1"/>
  </r>
  <r>
    <n v="9767"/>
    <s v="CA-2019-101959"/>
    <x v="1228"/>
    <d v="2019-03-06T00:00:00"/>
    <s v="Standard Class"/>
    <s v="DB-13660"/>
    <s v="Duane Benoit"/>
    <x v="0"/>
    <x v="0"/>
    <x v="209"/>
    <x v="29"/>
    <n v="6457"/>
    <x v="3"/>
    <s v="OFF-PA-10002137"/>
    <x v="1"/>
    <x v="10"/>
    <s v="Southworth 100% Résumé Paper, 24lb."/>
    <n v="7.78"/>
    <n v="1"/>
    <n v="0"/>
    <x v="7011"/>
    <x v="3"/>
    <x v="1"/>
  </r>
  <r>
    <n v="9768"/>
    <s v="CA-2019-102659"/>
    <x v="34"/>
    <d v="2019-12-15T00:00:00"/>
    <s v="Standard Class"/>
    <s v="LW-17215"/>
    <s v="Luke Weiss"/>
    <x v="0"/>
    <x v="0"/>
    <x v="354"/>
    <x v="12"/>
    <n v="49505"/>
    <x v="2"/>
    <s v="OFF-BI-10000088"/>
    <x v="1"/>
    <x v="8"/>
    <s v="GBC Imprintable Covers"/>
    <n v="54.900000000000006"/>
    <n v="5"/>
    <n v="0"/>
    <x v="5696"/>
    <x v="2"/>
    <x v="1"/>
  </r>
  <r>
    <n v="9769"/>
    <s v="CA-2019-142328"/>
    <x v="226"/>
    <d v="2019-12-14T00:00:00"/>
    <s v="Standard Class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n v="50.04"/>
    <n v="6"/>
    <n v="0"/>
    <x v="7410"/>
    <x v="1"/>
    <x v="1"/>
  </r>
  <r>
    <n v="9770"/>
    <s v="CA-2018-123533"/>
    <x v="390"/>
    <d v="2018-11-30T00:00:00"/>
    <s v="Standard Class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n v="339.92000000000007"/>
    <n v="5"/>
    <n v="0.2"/>
    <x v="7411"/>
    <x v="0"/>
    <x v="0"/>
  </r>
  <r>
    <n v="9771"/>
    <s v="CA-2018-123533"/>
    <x v="390"/>
    <d v="2018-11-30T00:00:00"/>
    <s v="Standard Class"/>
    <s v="SC-20050"/>
    <s v="Sample Company A"/>
    <x v="2"/>
    <x v="0"/>
    <x v="146"/>
    <x v="2"/>
    <n v="33012"/>
    <x v="0"/>
    <s v="OFF-PA-10001609"/>
    <x v="1"/>
    <x v="10"/>
    <s v="Tops Wirebound Message Log Books"/>
    <n v="10.528"/>
    <n v="4"/>
    <n v="0.2"/>
    <x v="7412"/>
    <x v="0"/>
    <x v="1"/>
  </r>
  <r>
    <n v="9772"/>
    <s v="CA-2018-123533"/>
    <x v="390"/>
    <d v="2018-11-30T00:00:00"/>
    <s v="Standard Class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n v="42.384"/>
    <n v="2"/>
    <n v="0.2"/>
    <x v="7413"/>
    <x v="0"/>
    <x v="1"/>
  </r>
  <r>
    <n v="9773"/>
    <s v="CA-2018-104983"/>
    <x v="894"/>
    <d v="2018-07-03T00:00:00"/>
    <s v="Same Day"/>
    <s v="FM-14215"/>
    <s v="Filia McAdams"/>
    <x v="1"/>
    <x v="0"/>
    <x v="10"/>
    <x v="9"/>
    <n v="19143"/>
    <x v="3"/>
    <s v="OFF-PA-10000167"/>
    <x v="1"/>
    <x v="10"/>
    <s v="Xerox 1925"/>
    <n v="123.92000000000002"/>
    <n v="5"/>
    <n v="0.2"/>
    <x v="5798"/>
    <x v="3"/>
    <x v="1"/>
  </r>
  <r>
    <n v="9774"/>
    <s v="CA-2018-160234"/>
    <x v="190"/>
    <d v="2018-07-03T00:00:00"/>
    <s v="Standard Class"/>
    <s v="PF-19225"/>
    <s v="Phillip Flathmann"/>
    <x v="0"/>
    <x v="0"/>
    <x v="118"/>
    <x v="32"/>
    <n v="30318"/>
    <x v="0"/>
    <s v="TEC-PH-10004434"/>
    <x v="2"/>
    <x v="7"/>
    <s v="Cisco IP Phone 7961G VoIP phone - Dark gray"/>
    <n v="135.94999999999999"/>
    <n v="1"/>
    <n v="0"/>
    <x v="7414"/>
    <x v="0"/>
    <x v="1"/>
  </r>
  <r>
    <n v="9775"/>
    <s v="CA-2016-169019"/>
    <x v="711"/>
    <d v="2016-07-30T00:00:00"/>
    <s v="Standard Class"/>
    <s v="LF-17185"/>
    <s v="Luke Foster"/>
    <x v="0"/>
    <x v="0"/>
    <x v="52"/>
    <x v="5"/>
    <n v="78207"/>
    <x v="2"/>
    <s v="OFF-BI-10004995"/>
    <x v="1"/>
    <x v="8"/>
    <s v="GBC DocuBind P400 Electric Binding System"/>
    <n v="2177.5839999999994"/>
    <n v="8"/>
    <n v="0.8"/>
    <x v="7415"/>
    <x v="2"/>
    <x v="1"/>
  </r>
  <r>
    <n v="9776"/>
    <s v="CA-2016-169019"/>
    <x v="711"/>
    <d v="2016-07-30T00:00:00"/>
    <s v="Standard Class"/>
    <s v="LF-17185"/>
    <s v="Luke Foster"/>
    <x v="0"/>
    <x v="0"/>
    <x v="52"/>
    <x v="5"/>
    <n v="78207"/>
    <x v="2"/>
    <s v="FUR-FU-10004666"/>
    <x v="0"/>
    <x v="5"/>
    <s v="DAX Clear Channel Poster Frame"/>
    <n v="17.496000000000002"/>
    <n v="3"/>
    <n v="0.6"/>
    <x v="7416"/>
    <x v="2"/>
    <x v="0"/>
  </r>
  <r>
    <n v="9777"/>
    <s v="CA-2016-169019"/>
    <x v="711"/>
    <d v="2016-07-30T00:00:00"/>
    <s v="Standard Class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n v="16.783999999999995"/>
    <n v="4"/>
    <n v="0.8"/>
    <x v="7417"/>
    <x v="2"/>
    <x v="0"/>
  </r>
  <r>
    <n v="9778"/>
    <s v="CA-2016-169019"/>
    <x v="711"/>
    <d v="2016-07-30T00:00:00"/>
    <s v="Standard Class"/>
    <s v="LF-17185"/>
    <s v="Luke Foster"/>
    <x v="0"/>
    <x v="0"/>
    <x v="52"/>
    <x v="5"/>
    <n v="78207"/>
    <x v="2"/>
    <s v="TEC-AC-10002076"/>
    <x v="2"/>
    <x v="11"/>
    <s v="Microsoft Natural Keyboard Elite"/>
    <n v="431.13600000000002"/>
    <n v="9"/>
    <n v="0.2"/>
    <x v="7418"/>
    <x v="2"/>
    <x v="0"/>
  </r>
  <r>
    <n v="9779"/>
    <s v="CA-2016-169019"/>
    <x v="711"/>
    <d v="2016-07-30T00:00:00"/>
    <s v="Standard Class"/>
    <s v="LF-17185"/>
    <s v="Luke Foster"/>
    <x v="0"/>
    <x v="0"/>
    <x v="52"/>
    <x v="5"/>
    <n v="78207"/>
    <x v="2"/>
    <s v="OFF-BI-10001679"/>
    <x v="1"/>
    <x v="8"/>
    <s v="GBC Instant Index System for Binding Systems"/>
    <n v="8.879999999999999"/>
    <n v="5"/>
    <n v="0.8"/>
    <x v="7419"/>
    <x v="2"/>
    <x v="0"/>
  </r>
  <r>
    <n v="9780"/>
    <s v="CA-2016-169019"/>
    <x v="711"/>
    <d v="2016-07-30T00:00:00"/>
    <s v="Standard Class"/>
    <s v="LF-17185"/>
    <s v="Luke Foster"/>
    <x v="0"/>
    <x v="0"/>
    <x v="52"/>
    <x v="5"/>
    <n v="78207"/>
    <x v="2"/>
    <s v="OFF-AP-10003281"/>
    <x v="1"/>
    <x v="9"/>
    <s v="Acco 6 Outlet Guardian Standard Surge Suppressor"/>
    <n v="4.8359999999999985"/>
    <n v="2"/>
    <n v="0.8"/>
    <x v="7420"/>
    <x v="2"/>
    <x v="0"/>
  </r>
  <r>
    <n v="9781"/>
    <s v="CA-2018-153178"/>
    <x v="749"/>
    <d v="2018-09-18T00:00:00"/>
    <s v="Standard Class"/>
    <s v="CL-12565"/>
    <s v="Clay Ludtke"/>
    <x v="0"/>
    <x v="0"/>
    <x v="85"/>
    <x v="15"/>
    <n v="11561"/>
    <x v="3"/>
    <s v="TEC-PH-10001944"/>
    <x v="2"/>
    <x v="7"/>
    <s v="Wi-Ex zBoost YX540 Cellular Phone Signal Booster"/>
    <n v="437.84999999999997"/>
    <n v="3"/>
    <n v="0"/>
    <x v="2049"/>
    <x v="3"/>
    <x v="0"/>
  </r>
  <r>
    <n v="9782"/>
    <s v="CA-2018-153178"/>
    <x v="749"/>
    <d v="2018-09-18T00:00:00"/>
    <s v="Standard Class"/>
    <s v="CL-12565"/>
    <s v="Clay Ludtke"/>
    <x v="0"/>
    <x v="0"/>
    <x v="85"/>
    <x v="15"/>
    <n v="11561"/>
    <x v="3"/>
    <s v="OFF-BI-10004390"/>
    <x v="1"/>
    <x v="8"/>
    <s v="GBC DocuBind 200 Manual Binding Machine"/>
    <n v="673.5680000000001"/>
    <n v="2"/>
    <n v="0.2"/>
    <x v="2029"/>
    <x v="3"/>
    <x v="1"/>
  </r>
  <r>
    <n v="9783"/>
    <s v="CA-2017-149748"/>
    <x v="70"/>
    <d v="2017-06-02T00:00:00"/>
    <s v="Second Class"/>
    <s v="EM-13825"/>
    <s v="Elizabeth Moffitt"/>
    <x v="1"/>
    <x v="0"/>
    <x v="267"/>
    <x v="30"/>
    <n v="7501"/>
    <x v="3"/>
    <s v="OFF-PA-10002120"/>
    <x v="1"/>
    <x v="10"/>
    <s v="Xerox 1889"/>
    <n v="274.8"/>
    <n v="5"/>
    <n v="0"/>
    <x v="5038"/>
    <x v="3"/>
    <x v="1"/>
  </r>
  <r>
    <n v="9784"/>
    <s v="CA-2017-149748"/>
    <x v="70"/>
    <d v="2017-06-02T00:00:00"/>
    <s v="Second Class"/>
    <s v="EM-13825"/>
    <s v="Elizabeth Moffitt"/>
    <x v="1"/>
    <x v="0"/>
    <x v="267"/>
    <x v="30"/>
    <n v="7501"/>
    <x v="3"/>
    <s v="OFF-ST-10004340"/>
    <x v="1"/>
    <x v="4"/>
    <s v="Fellowes Mobile File Cart, Black"/>
    <n v="62.18"/>
    <n v="1"/>
    <n v="0"/>
    <x v="1069"/>
    <x v="3"/>
    <x v="1"/>
  </r>
  <r>
    <n v="9785"/>
    <s v="CA-2017-149748"/>
    <x v="70"/>
    <d v="2017-06-02T00:00:00"/>
    <s v="Second Class"/>
    <s v="EM-13825"/>
    <s v="Elizabeth Moffitt"/>
    <x v="1"/>
    <x v="0"/>
    <x v="267"/>
    <x v="30"/>
    <n v="7501"/>
    <x v="3"/>
    <s v="FUR-FU-10001847"/>
    <x v="0"/>
    <x v="5"/>
    <s v="Eldon Image Series Black Desk Accessories"/>
    <n v="8.2799999999999994"/>
    <n v="2"/>
    <n v="0"/>
    <x v="7421"/>
    <x v="3"/>
    <x v="1"/>
  </r>
  <r>
    <n v="9786"/>
    <s v="CA-2017-155635"/>
    <x v="1229"/>
    <d v="2017-05-13T00:00:00"/>
    <s v="Standard Class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x v="7422"/>
    <x v="0"/>
    <x v="1"/>
  </r>
  <r>
    <n v="9787"/>
    <s v="US-2016-114377"/>
    <x v="1127"/>
    <d v="2016-11-05T00:00:00"/>
    <s v="Same Day"/>
    <s v="BG-11035"/>
    <s v="Barry Gonzalez"/>
    <x v="0"/>
    <x v="0"/>
    <x v="409"/>
    <x v="17"/>
    <n v="23666"/>
    <x v="0"/>
    <s v="FUR-CH-10004754"/>
    <x v="0"/>
    <x v="1"/>
    <s v="Global Stack Chair with Arms, Black"/>
    <n v="149.9"/>
    <n v="5"/>
    <n v="0"/>
    <x v="7423"/>
    <x v="0"/>
    <x v="1"/>
  </r>
  <r>
    <n v="9788"/>
    <s v="CA-2019-144491"/>
    <x v="996"/>
    <d v="2019-04-01T00:00:00"/>
    <s v="Standard Class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n v="1023.3319999999999"/>
    <n v="5"/>
    <n v="0.32"/>
    <x v="7424"/>
    <x v="2"/>
    <x v="1"/>
  </r>
  <r>
    <n v="9789"/>
    <s v="CA-2019-144491"/>
    <x v="996"/>
    <d v="2019-04-01T00:00:00"/>
    <s v="Standard Class"/>
    <s v="CJ-12010"/>
    <s v="Caroline Jumper"/>
    <x v="0"/>
    <x v="0"/>
    <x v="12"/>
    <x v="5"/>
    <n v="77070"/>
    <x v="2"/>
    <s v="FUR-CH-10004063"/>
    <x v="0"/>
    <x v="1"/>
    <s v="Global Deluxe High-Back Manager's Chair"/>
    <n v="600.55799999999999"/>
    <n v="3"/>
    <n v="0.3"/>
    <x v="123"/>
    <x v="2"/>
    <x v="1"/>
  </r>
  <r>
    <n v="9790"/>
    <s v="CA-2019-144491"/>
    <x v="996"/>
    <d v="2019-04-01T00:00:00"/>
    <s v="Standard Class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"/>
    <n v="39.992000000000004"/>
    <n v="1"/>
    <n v="0.2"/>
    <x v="7425"/>
    <x v="2"/>
    <x v="1"/>
  </r>
  <r>
    <n v="9791"/>
    <s v="CA-2019-144491"/>
    <x v="996"/>
    <d v="2019-04-01T00:00:00"/>
    <s v="Standard Class"/>
    <s v="CJ-12010"/>
    <s v="Caroline Jumper"/>
    <x v="0"/>
    <x v="0"/>
    <x v="12"/>
    <x v="5"/>
    <n v="77070"/>
    <x v="2"/>
    <s v="FUR-CH-10001714"/>
    <x v="0"/>
    <x v="1"/>
    <s v="Global Leather &amp; Oak Executive Chair, Burgundy"/>
    <n v="211.24599999999998"/>
    <n v="2"/>
    <n v="0.3"/>
    <x v="7426"/>
    <x v="2"/>
    <x v="1"/>
  </r>
  <r>
    <n v="9792"/>
    <s v="CA-2016-127166"/>
    <x v="371"/>
    <d v="2016-05-23T00:00:00"/>
    <s v="Second Class"/>
    <s v="KH-16360"/>
    <s v="Katherine Hughes"/>
    <x v="0"/>
    <x v="0"/>
    <x v="12"/>
    <x v="5"/>
    <n v="77070"/>
    <x v="2"/>
    <s v="OFF-EN-10003134"/>
    <x v="1"/>
    <x v="12"/>
    <s v="Staple envelope"/>
    <n v="56.063999999999993"/>
    <n v="6"/>
    <n v="0.2"/>
    <x v="7427"/>
    <x v="2"/>
    <x v="1"/>
  </r>
  <r>
    <n v="9793"/>
    <s v="CA-2016-127166"/>
    <x v="371"/>
    <d v="2016-05-23T00:00:00"/>
    <s v="Second Class"/>
    <s v="KH-16360"/>
    <s v="Katherine Hughes"/>
    <x v="0"/>
    <x v="0"/>
    <x v="12"/>
    <x v="5"/>
    <n v="77070"/>
    <x v="2"/>
    <s v="FUR-CH-10003396"/>
    <x v="0"/>
    <x v="1"/>
    <s v="Global Deluxe Steno Chair"/>
    <n v="107.77200000000001"/>
    <n v="2"/>
    <n v="0.3"/>
    <x v="996"/>
    <x v="2"/>
    <x v="1"/>
  </r>
  <r>
    <n v="9794"/>
    <s v="CA-2016-127166"/>
    <x v="371"/>
    <d v="2016-05-23T00:00:00"/>
    <s v="Second Class"/>
    <s v="KH-16360"/>
    <s v="Katherine Hughes"/>
    <x v="0"/>
    <x v="0"/>
    <x v="12"/>
    <x v="5"/>
    <n v="77070"/>
    <x v="2"/>
    <s v="OFF-PA-10001560"/>
    <x v="1"/>
    <x v="10"/>
    <s v="Adams Telephone Message Books, 5 1/4” x 11”"/>
    <n v="4.8320000000000007"/>
    <n v="1"/>
    <n v="0.2"/>
    <x v="7428"/>
    <x v="2"/>
    <x v="1"/>
  </r>
  <r>
    <n v="9795"/>
    <s v="CA-2016-127166"/>
    <x v="371"/>
    <d v="2016-05-23T00:00:00"/>
    <s v="Second Class"/>
    <s v="KH-16360"/>
    <s v="Katherine Hughes"/>
    <x v="0"/>
    <x v="0"/>
    <x v="12"/>
    <x v="5"/>
    <n v="77070"/>
    <x v="2"/>
    <s v="OFF-BI-10000977"/>
    <x v="1"/>
    <x v="8"/>
    <s v="Ibico Plastic Spiral Binding Combs"/>
    <n v="18.239999999999995"/>
    <n v="3"/>
    <n v="0.8"/>
    <x v="7429"/>
    <x v="2"/>
    <x v="1"/>
  </r>
  <r>
    <n v="9796"/>
    <s v="CA-2018-125920"/>
    <x v="206"/>
    <d v="2018-05-28T00:00:00"/>
    <s v="Standard Class"/>
    <s v="SH-19975"/>
    <s v="Sally Hughsby"/>
    <x v="1"/>
    <x v="0"/>
    <x v="22"/>
    <x v="10"/>
    <n v="60610"/>
    <x v="2"/>
    <s v="OFF-BI-10003429"/>
    <x v="1"/>
    <x v="8"/>
    <s v="Cardinal HOLDit! Binder Insert Strips,Extra Strips"/>
    <n v="3.7979999999999992"/>
    <n v="3"/>
    <n v="0.8"/>
    <x v="7430"/>
    <x v="2"/>
    <x v="1"/>
  </r>
  <r>
    <n v="9797"/>
    <s v="CA-2017-128608"/>
    <x v="1026"/>
    <d v="2017-01-17T00:00:00"/>
    <s v="Standard Class"/>
    <s v="CS-12490"/>
    <s v="Cindy Schnelling"/>
    <x v="1"/>
    <x v="0"/>
    <x v="167"/>
    <x v="24"/>
    <n v="43615"/>
    <x v="3"/>
    <s v="OFF-AR-10001374"/>
    <x v="1"/>
    <x v="6"/>
    <s v="BIC Brite Liner Highlighters, Chisel Tip"/>
    <n v="10.368000000000002"/>
    <n v="2"/>
    <n v="0.2"/>
    <x v="7431"/>
    <x v="3"/>
    <x v="1"/>
  </r>
  <r>
    <n v="9798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4977"/>
    <x v="2"/>
    <x v="7"/>
    <s v="GE 30524EE4"/>
    <n v="235.18799999999999"/>
    <n v="2"/>
    <n v="0.4"/>
    <x v="7432"/>
    <x v="3"/>
    <x v="1"/>
  </r>
  <r>
    <n v="9799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0912"/>
    <x v="2"/>
    <x v="7"/>
    <s v="Anker 24W Portable Micro USB Car Charger"/>
    <n v="26.376000000000001"/>
    <n v="4"/>
    <n v="0.4"/>
    <x v="7433"/>
    <x v="3"/>
    <x v="1"/>
  </r>
  <r>
    <n v="9800"/>
    <s v="CA-2017-128608"/>
    <x v="1026"/>
    <d v="2017-01-17T00:00:00"/>
    <s v="Standard Class"/>
    <s v="CS-12490"/>
    <s v="Cindy Schnelling"/>
    <x v="1"/>
    <x v="0"/>
    <x v="167"/>
    <x v="24"/>
    <n v="43615"/>
    <x v="3"/>
    <s v="TEC-AC-10000487"/>
    <x v="2"/>
    <x v="11"/>
    <s v="SanDisk Cruzer 4 GB USB Flash Drive"/>
    <n v="10.384"/>
    <n v="2"/>
    <n v="0.2"/>
    <x v="7434"/>
    <x v="3"/>
    <x v="1"/>
  </r>
  <r>
    <n v="9801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2262"/>
    <x v="2"/>
    <x v="7"/>
    <s v="LG Electronics Tone+ HBS-730 Bluetooth Headset"/>
    <n v="107.11799999999999"/>
    <n v="3"/>
    <n v="0.4"/>
    <x v="7435"/>
    <x v="3"/>
    <x v="1"/>
  </r>
  <r>
    <n v="9802"/>
    <s v="CA-2019-137918"/>
    <x v="365"/>
    <d v="2019-10-06T00:00:00"/>
    <s v="Standard Class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x v="7436"/>
    <x v="1"/>
    <x v="1"/>
  </r>
  <r>
    <n v="9803"/>
    <s v="CA-2017-122973"/>
    <x v="1074"/>
    <d v="2017-07-20T00:00:00"/>
    <s v="Second Class"/>
    <s v="PJ-19015"/>
    <s v="Pauline Johnson"/>
    <x v="0"/>
    <x v="0"/>
    <x v="20"/>
    <x v="15"/>
    <n v="10024"/>
    <x v="3"/>
    <s v="OFF-BI-10004182"/>
    <x v="1"/>
    <x v="8"/>
    <s v="Economy Binders"/>
    <n v="3.3280000000000003"/>
    <n v="2"/>
    <n v="0.2"/>
    <x v="7437"/>
    <x v="3"/>
    <x v="1"/>
  </r>
  <r>
    <n v="9804"/>
    <s v="CA-2017-122973"/>
    <x v="1074"/>
    <d v="2017-07-20T00:00:00"/>
    <s v="Second Class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n v="135.99"/>
    <n v="1"/>
    <n v="0"/>
    <x v="5273"/>
    <x v="3"/>
    <x v="1"/>
  </r>
  <r>
    <n v="9805"/>
    <s v="CA-2017-122973"/>
    <x v="1074"/>
    <d v="2017-07-20T00:00:00"/>
    <s v="Second Class"/>
    <s v="PJ-19015"/>
    <s v="Pauline Johnson"/>
    <x v="0"/>
    <x v="0"/>
    <x v="20"/>
    <x v="15"/>
    <n v="10024"/>
    <x v="3"/>
    <s v="FUR-FU-10002364"/>
    <x v="0"/>
    <x v="5"/>
    <s v="Eldon Expressions Wood Desk Accessories, Oak"/>
    <n v="7.38"/>
    <n v="1"/>
    <n v="0"/>
    <x v="7438"/>
    <x v="3"/>
    <x v="1"/>
  </r>
  <r>
    <n v="9806"/>
    <s v="CA-2018-136322"/>
    <x v="147"/>
    <d v="2018-10-26T00:00:00"/>
    <s v="Standard Class"/>
    <s v="AP-10720"/>
    <s v="Anne Pryor"/>
    <x v="2"/>
    <x v="0"/>
    <x v="2"/>
    <x v="2"/>
    <n v="33311"/>
    <x v="0"/>
    <s v="FUR-FU-10002878"/>
    <x v="0"/>
    <x v="5"/>
    <s v="Seth Thomas 14&quot; Day/Date Wall Clock"/>
    <n v="45.568000000000005"/>
    <n v="2"/>
    <n v="0.2"/>
    <x v="7439"/>
    <x v="0"/>
    <x v="1"/>
  </r>
  <r>
    <n v="9807"/>
    <s v="CA-2018-136322"/>
    <x v="147"/>
    <d v="2018-10-26T00:00:00"/>
    <s v="Standard Class"/>
    <s v="AP-10720"/>
    <s v="Anne Pryor"/>
    <x v="2"/>
    <x v="0"/>
    <x v="2"/>
    <x v="2"/>
    <n v="33311"/>
    <x v="0"/>
    <s v="OFF-BI-10004817"/>
    <x v="1"/>
    <x v="8"/>
    <s v="GBC Personal VeloBind Strips"/>
    <n v="28.752000000000006"/>
    <n v="8"/>
    <n v="0.7"/>
    <x v="7440"/>
    <x v="0"/>
    <x v="1"/>
  </r>
  <r>
    <n v="9808"/>
    <s v="CA-2019-107209"/>
    <x v="944"/>
    <d v="2019-08-01T00:00:00"/>
    <s v="Second Class"/>
    <s v="JW-15955"/>
    <s v="Joni Wasserman"/>
    <x v="0"/>
    <x v="0"/>
    <x v="253"/>
    <x v="3"/>
    <n v="27604"/>
    <x v="0"/>
    <s v="FUR-CH-10001146"/>
    <x v="0"/>
    <x v="1"/>
    <s v="Global Value Mid-Back Manager's Chair, Gray"/>
    <n v="194.84800000000001"/>
    <n v="4"/>
    <n v="0.2"/>
    <x v="1003"/>
    <x v="0"/>
    <x v="1"/>
  </r>
  <r>
    <n v="9809"/>
    <s v="CA-2019-145093"/>
    <x v="246"/>
    <d v="2019-07-26T00:00:00"/>
    <s v="Standard Class"/>
    <s v="PT-19090"/>
    <s v="Pete Takahito"/>
    <x v="0"/>
    <x v="0"/>
    <x v="22"/>
    <x v="10"/>
    <n v="60623"/>
    <x v="2"/>
    <s v="OFF-BI-10001116"/>
    <x v="1"/>
    <x v="8"/>
    <s v="Wilson Jones 1&quot; Hanging DublLock Ring Binders"/>
    <n v="2.1119999999999997"/>
    <n v="2"/>
    <n v="0.8"/>
    <x v="7441"/>
    <x v="2"/>
    <x v="1"/>
  </r>
  <r>
    <n v="9810"/>
    <s v="US-2016-139640"/>
    <x v="845"/>
    <d v="2016-11-11T00:00:00"/>
    <s v="Second Class"/>
    <s v="TB-21595"/>
    <s v="Troy Blackwell"/>
    <x v="0"/>
    <x v="0"/>
    <x v="32"/>
    <x v="21"/>
    <n v="97206"/>
    <x v="1"/>
    <s v="OFF-PA-10000304"/>
    <x v="1"/>
    <x v="10"/>
    <s v="Xerox 1995"/>
    <n v="25.920000000000005"/>
    <n v="5"/>
    <n v="0.2"/>
    <x v="1446"/>
    <x v="1"/>
    <x v="1"/>
  </r>
  <r>
    <n v="9811"/>
    <s v="US-2016-139640"/>
    <x v="845"/>
    <d v="2016-11-11T00:00:00"/>
    <s v="Second Class"/>
    <s v="TB-21595"/>
    <s v="Troy Blackwell"/>
    <x v="0"/>
    <x v="0"/>
    <x v="32"/>
    <x v="21"/>
    <n v="97206"/>
    <x v="1"/>
    <s v="OFF-AR-10002240"/>
    <x v="1"/>
    <x v="6"/>
    <s v="Panasonic KP-150 Electric Pencil Sharpener"/>
    <n v="120.76800000000001"/>
    <n v="4"/>
    <n v="0.2"/>
    <x v="7442"/>
    <x v="1"/>
    <x v="1"/>
  </r>
  <r>
    <n v="9812"/>
    <s v="CA-2018-117583"/>
    <x v="581"/>
    <d v="2018-11-30T00:00:00"/>
    <s v="First Class"/>
    <s v="CB-12025"/>
    <s v="Cassandra Brandow"/>
    <x v="0"/>
    <x v="0"/>
    <x v="522"/>
    <x v="30"/>
    <n v="7017"/>
    <x v="3"/>
    <s v="OFF-PA-10001246"/>
    <x v="1"/>
    <x v="10"/>
    <s v="Xerox 215"/>
    <n v="25.92"/>
    <n v="4"/>
    <n v="0"/>
    <x v="245"/>
    <x v="3"/>
    <x v="1"/>
  </r>
  <r>
    <n v="9813"/>
    <s v="CA-2018-117583"/>
    <x v="581"/>
    <d v="2018-11-30T00:00:00"/>
    <s v="First Class"/>
    <s v="CB-12025"/>
    <s v="Cassandra Brandow"/>
    <x v="0"/>
    <x v="0"/>
    <x v="522"/>
    <x v="30"/>
    <n v="7017"/>
    <x v="3"/>
    <s v="OFF-AR-10000658"/>
    <x v="1"/>
    <x v="6"/>
    <s v="Newell 324"/>
    <n v="34.650000000000006"/>
    <n v="3"/>
    <n v="0"/>
    <x v="5361"/>
    <x v="3"/>
    <x v="1"/>
  </r>
  <r>
    <n v="9814"/>
    <s v="CA-2018-117583"/>
    <x v="581"/>
    <d v="2018-11-30T00:00:00"/>
    <s v="First Class"/>
    <s v="CB-12025"/>
    <s v="Cassandra Brandow"/>
    <x v="0"/>
    <x v="0"/>
    <x v="522"/>
    <x v="30"/>
    <n v="7017"/>
    <x v="3"/>
    <s v="OFF-PA-10000100"/>
    <x v="1"/>
    <x v="10"/>
    <s v="Xerox 1945"/>
    <n v="204.95000000000002"/>
    <n v="5"/>
    <n v="0"/>
    <x v="3261"/>
    <x v="3"/>
    <x v="1"/>
  </r>
  <r>
    <n v="9815"/>
    <s v="CA-2018-117583"/>
    <x v="581"/>
    <d v="2018-11-30T00:00:00"/>
    <s v="First Class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n v="79.95"/>
    <n v="5"/>
    <n v="0"/>
    <x v="7443"/>
    <x v="3"/>
    <x v="1"/>
  </r>
  <r>
    <n v="9816"/>
    <s v="CA-2017-162201"/>
    <x v="1212"/>
    <d v="2017-06-12T00:00:00"/>
    <s v="Standard Class"/>
    <s v="AG-10495"/>
    <s v="Andrew Gjertsen"/>
    <x v="1"/>
    <x v="0"/>
    <x v="84"/>
    <x v="2"/>
    <n v="33710"/>
    <x v="0"/>
    <s v="OFF-PA-10002581"/>
    <x v="1"/>
    <x v="10"/>
    <s v="Xerox 1951"/>
    <n v="173.48800000000003"/>
    <n v="7"/>
    <n v="0.2"/>
    <x v="4974"/>
    <x v="0"/>
    <x v="1"/>
  </r>
  <r>
    <n v="9817"/>
    <s v="CA-2017-162201"/>
    <x v="1212"/>
    <d v="2017-06-12T00:00:00"/>
    <s v="Standard Class"/>
    <s v="AG-10495"/>
    <s v="Andrew Gjertsen"/>
    <x v="1"/>
    <x v="0"/>
    <x v="84"/>
    <x v="2"/>
    <n v="33710"/>
    <x v="0"/>
    <s v="OFF-ST-10000046"/>
    <x v="1"/>
    <x v="4"/>
    <s v="Fellowes Super Stor/Drawer Files"/>
    <n v="516.96"/>
    <n v="4"/>
    <n v="0.2"/>
    <x v="7444"/>
    <x v="0"/>
    <x v="1"/>
  </r>
  <r>
    <n v="9818"/>
    <s v="CA-2017-162201"/>
    <x v="1212"/>
    <d v="2017-06-12T00:00:00"/>
    <s v="Standard Class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n v="173.208"/>
    <n v="7"/>
    <n v="0.2"/>
    <x v="7445"/>
    <x v="0"/>
    <x v="1"/>
  </r>
  <r>
    <n v="9819"/>
    <s v="CA-2017-162201"/>
    <x v="1212"/>
    <d v="2017-06-12T00:00:00"/>
    <s v="Standard Class"/>
    <s v="AG-10495"/>
    <s v="Andrew Gjertsen"/>
    <x v="1"/>
    <x v="0"/>
    <x v="84"/>
    <x v="2"/>
    <n v="33710"/>
    <x v="0"/>
    <s v="OFF-AR-10003856"/>
    <x v="1"/>
    <x v="6"/>
    <s v="Newell 344"/>
    <n v="4.4479999999999995"/>
    <n v="2"/>
    <n v="0.2"/>
    <x v="3450"/>
    <x v="0"/>
    <x v="1"/>
  </r>
  <r>
    <n v="9820"/>
    <s v="CA-2017-162201"/>
    <x v="1212"/>
    <d v="2017-06-12T00:00:00"/>
    <s v="Standard Class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n v="9"/>
    <n v="3"/>
    <n v="0.2"/>
    <x v="7446"/>
    <x v="0"/>
    <x v="1"/>
  </r>
  <r>
    <n v="9821"/>
    <s v="CA-2017-162201"/>
    <x v="1212"/>
    <d v="2017-06-12T00:00:00"/>
    <s v="Standard Class"/>
    <s v="AG-10495"/>
    <s v="Andrew Gjertsen"/>
    <x v="1"/>
    <x v="0"/>
    <x v="84"/>
    <x v="2"/>
    <n v="33710"/>
    <x v="0"/>
    <s v="OFF-PA-10001215"/>
    <x v="1"/>
    <x v="10"/>
    <s v="Xerox 1963"/>
    <n v="42.24"/>
    <n v="10"/>
    <n v="0.2"/>
    <x v="3460"/>
    <x v="0"/>
    <x v="1"/>
  </r>
  <r>
    <n v="9822"/>
    <s v="CA-2017-162201"/>
    <x v="1212"/>
    <d v="2017-06-12T00:00:00"/>
    <s v="Standard Class"/>
    <s v="AG-10495"/>
    <s v="Andrew Gjertsen"/>
    <x v="1"/>
    <x v="0"/>
    <x v="84"/>
    <x v="2"/>
    <n v="33710"/>
    <x v="0"/>
    <s v="OFF-BI-10002429"/>
    <x v="1"/>
    <x v="8"/>
    <s v="Premier Elliptical Ring Binder, Black"/>
    <n v="18.264000000000003"/>
    <n v="2"/>
    <n v="0.7"/>
    <x v="6858"/>
    <x v="0"/>
    <x v="1"/>
  </r>
  <r>
    <n v="9823"/>
    <s v="US-2016-164406"/>
    <x v="860"/>
    <d v="2016-08-19T00:00:00"/>
    <s v="Standard Class"/>
    <s v="BD-11605"/>
    <s v="Brian Dahlen"/>
    <x v="0"/>
    <x v="0"/>
    <x v="8"/>
    <x v="1"/>
    <n v="94122"/>
    <x v="1"/>
    <s v="OFF-AP-10003287"/>
    <x v="1"/>
    <x v="9"/>
    <s v="Tripp Lite TLP810NET Broadband Surge for Modem/Fax"/>
    <n v="152.91"/>
    <n v="3"/>
    <n v="0"/>
    <x v="7447"/>
    <x v="1"/>
    <x v="1"/>
  </r>
  <r>
    <n v="9824"/>
    <s v="US-2016-164406"/>
    <x v="860"/>
    <d v="2016-08-19T00:00:00"/>
    <s v="Standard Class"/>
    <s v="BD-11605"/>
    <s v="Brian Dahlen"/>
    <x v="0"/>
    <x v="0"/>
    <x v="8"/>
    <x v="1"/>
    <n v="94122"/>
    <x v="1"/>
    <s v="OFF-PA-10000167"/>
    <x v="1"/>
    <x v="10"/>
    <s v="Xerox 1925"/>
    <n v="92.94"/>
    <n v="3"/>
    <n v="0"/>
    <x v="1761"/>
    <x v="1"/>
    <x v="0"/>
  </r>
  <r>
    <n v="9825"/>
    <s v="US-2016-164406"/>
    <x v="860"/>
    <d v="2016-08-19T00:00:00"/>
    <s v="Standard Class"/>
    <s v="BD-11605"/>
    <s v="Brian Dahlen"/>
    <x v="0"/>
    <x v="0"/>
    <x v="8"/>
    <x v="1"/>
    <n v="94122"/>
    <x v="1"/>
    <s v="OFF-BI-10002309"/>
    <x v="1"/>
    <x v="8"/>
    <s v="Avery Heavy-Duty EZD  Binder With Locking Rings"/>
    <n v="17.856000000000002"/>
    <n v="4"/>
    <n v="0.2"/>
    <x v="7448"/>
    <x v="1"/>
    <x v="0"/>
  </r>
  <r>
    <n v="9826"/>
    <s v="US-2016-164406"/>
    <x v="860"/>
    <d v="2016-08-19T00:00:00"/>
    <s v="Standard Class"/>
    <s v="BD-11605"/>
    <s v="Brian Dahlen"/>
    <x v="0"/>
    <x v="0"/>
    <x v="8"/>
    <x v="1"/>
    <n v="94122"/>
    <x v="1"/>
    <s v="OFF-BI-10003638"/>
    <x v="1"/>
    <x v="8"/>
    <s v="GBC Durable Plastic Covers"/>
    <n v="46.440000000000005"/>
    <n v="3"/>
    <n v="0.2"/>
    <x v="7449"/>
    <x v="1"/>
    <x v="0"/>
  </r>
  <r>
    <n v="9827"/>
    <s v="US-2016-164406"/>
    <x v="860"/>
    <d v="2016-08-19T00:00:00"/>
    <s v="Standard Class"/>
    <s v="BD-11605"/>
    <s v="Brian Dahlen"/>
    <x v="0"/>
    <x v="0"/>
    <x v="8"/>
    <x v="1"/>
    <n v="94122"/>
    <x v="1"/>
    <s v="FUR-CH-10003833"/>
    <x v="0"/>
    <x v="1"/>
    <s v="Novimex Fabric Task Chair"/>
    <n v="195.136"/>
    <n v="4"/>
    <n v="0.2"/>
    <x v="2701"/>
    <x v="1"/>
    <x v="0"/>
  </r>
  <r>
    <n v="9828"/>
    <s v="CA-2019-169999"/>
    <x v="249"/>
    <d v="2019-06-26T00:00:00"/>
    <s v="Standard Class"/>
    <s v="JS-15685"/>
    <s v="Jim Sink"/>
    <x v="1"/>
    <x v="0"/>
    <x v="20"/>
    <x v="15"/>
    <n v="10035"/>
    <x v="3"/>
    <s v="OFF-ST-10001511"/>
    <x v="1"/>
    <x v="4"/>
    <s v="Space Solutions Commercial Steel Shelving"/>
    <n v="129.30000000000001"/>
    <n v="2"/>
    <n v="0"/>
    <x v="2608"/>
    <x v="3"/>
    <x v="0"/>
  </r>
  <r>
    <n v="9829"/>
    <s v="CA-2019-169999"/>
    <x v="249"/>
    <d v="2019-06-26T00:00:00"/>
    <s v="Standard Class"/>
    <s v="JS-15685"/>
    <s v="Jim Sink"/>
    <x v="1"/>
    <x v="0"/>
    <x v="20"/>
    <x v="15"/>
    <n v="10035"/>
    <x v="3"/>
    <s v="OFF-BI-10004728"/>
    <x v="1"/>
    <x v="8"/>
    <s v="Wilson Jones Turn Tabs Binder Tool for Ring Binders"/>
    <n v="11.568000000000001"/>
    <n v="3"/>
    <n v="0.2"/>
    <x v="7450"/>
    <x v="3"/>
    <x v="1"/>
  </r>
  <r>
    <n v="9830"/>
    <s v="US-2019-152842"/>
    <x v="11"/>
    <d v="2019-07-23T00:00:00"/>
    <s v="Standard Class"/>
    <s v="NF-18385"/>
    <s v="Natalie Fritzler"/>
    <x v="0"/>
    <x v="0"/>
    <x v="35"/>
    <x v="3"/>
    <n v="28205"/>
    <x v="0"/>
    <s v="FUR-CH-10004218"/>
    <x v="0"/>
    <x v="1"/>
    <s v="Global Fabric Manager's Chair, Dark Gray"/>
    <n v="242.35200000000003"/>
    <n v="3"/>
    <n v="0.2"/>
    <x v="7451"/>
    <x v="0"/>
    <x v="1"/>
  </r>
  <r>
    <n v="9831"/>
    <s v="CA-2016-113257"/>
    <x v="757"/>
    <d v="2016-12-18T00:00:00"/>
    <s v="Second Class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n v="319.96800000000002"/>
    <n v="4"/>
    <n v="0.2"/>
    <x v="7452"/>
    <x v="2"/>
    <x v="1"/>
  </r>
  <r>
    <n v="9832"/>
    <s v="CA-2016-113257"/>
    <x v="757"/>
    <d v="2016-12-18T00:00:00"/>
    <s v="Second Class"/>
    <s v="SC-20305"/>
    <s v="Sean Christensen"/>
    <x v="0"/>
    <x v="0"/>
    <x v="486"/>
    <x v="5"/>
    <n v="77705"/>
    <x v="2"/>
    <s v="FUR-FU-10001706"/>
    <x v="0"/>
    <x v="5"/>
    <s v="Longer-Life Soft White Bulbs"/>
    <n v="8.6240000000000023"/>
    <n v="7"/>
    <n v="0.6"/>
    <x v="7453"/>
    <x v="2"/>
    <x v="1"/>
  </r>
  <r>
    <n v="9833"/>
    <s v="CA-2016-133963"/>
    <x v="598"/>
    <d v="2016-05-22T00:00:00"/>
    <s v="Second Class"/>
    <s v="GA-14515"/>
    <s v="George Ashbrook"/>
    <x v="0"/>
    <x v="0"/>
    <x v="61"/>
    <x v="5"/>
    <n v="75220"/>
    <x v="2"/>
    <s v="OFF-PA-10001526"/>
    <x v="1"/>
    <x v="10"/>
    <s v="Xerox 1949"/>
    <n v="3.9840000000000004"/>
    <n v="1"/>
    <n v="0.2"/>
    <x v="7454"/>
    <x v="2"/>
    <x v="1"/>
  </r>
  <r>
    <n v="9834"/>
    <s v="CA-2019-130302"/>
    <x v="32"/>
    <d v="2019-09-19T00:00:00"/>
    <s v="Standard Class"/>
    <s v="CY-12745"/>
    <s v="Craig Yedwab"/>
    <x v="1"/>
    <x v="0"/>
    <x v="24"/>
    <x v="24"/>
    <n v="45503"/>
    <x v="3"/>
    <s v="TEC-AC-10002001"/>
    <x v="2"/>
    <x v="11"/>
    <s v="Logitech Wireless Gaming Headset G930"/>
    <n v="895.94400000000019"/>
    <n v="7"/>
    <n v="0.2"/>
    <x v="7455"/>
    <x v="3"/>
    <x v="1"/>
  </r>
  <r>
    <n v="9835"/>
    <s v="CA-2018-126627"/>
    <x v="1155"/>
    <d v="2018-10-12T00:00:00"/>
    <s v="First Class"/>
    <s v="WB-21850"/>
    <s v="William Brown"/>
    <x v="0"/>
    <x v="0"/>
    <x v="189"/>
    <x v="5"/>
    <n v="77571"/>
    <x v="2"/>
    <s v="FUR-FU-10004963"/>
    <x v="0"/>
    <x v="5"/>
    <s v="Eldon 400 Class Desk Accessories, Black Carbon"/>
    <n v="14"/>
    <n v="4"/>
    <n v="0.6"/>
    <x v="7456"/>
    <x v="2"/>
    <x v="1"/>
  </r>
  <r>
    <n v="9836"/>
    <s v="CA-2018-126627"/>
    <x v="1155"/>
    <d v="2018-10-12T00:00:00"/>
    <s v="First Class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n v="16.391999999999996"/>
    <n v="2"/>
    <n v="0.8"/>
    <x v="7457"/>
    <x v="2"/>
    <x v="1"/>
  </r>
  <r>
    <n v="9837"/>
    <s v="US-2018-125402"/>
    <x v="477"/>
    <d v="2018-10-01T00:00:00"/>
    <s v="Standard Class"/>
    <s v="DL-12865"/>
    <s v="Dan Lawera"/>
    <x v="0"/>
    <x v="0"/>
    <x v="85"/>
    <x v="1"/>
    <n v="90805"/>
    <x v="1"/>
    <s v="OFF-PA-10000141"/>
    <x v="1"/>
    <x v="10"/>
    <s v="Ampad Evidence Wirebond Steno Books, 6&quot; x 9&quot;"/>
    <n v="10.9"/>
    <n v="5"/>
    <n v="0"/>
    <x v="7458"/>
    <x v="1"/>
    <x v="1"/>
  </r>
  <r>
    <n v="9838"/>
    <s v="US-2018-125402"/>
    <x v="477"/>
    <d v="2018-10-01T00:00:00"/>
    <s v="Standard Class"/>
    <s v="DL-12865"/>
    <s v="Dan Lawera"/>
    <x v="0"/>
    <x v="0"/>
    <x v="85"/>
    <x v="1"/>
    <n v="90805"/>
    <x v="1"/>
    <s v="OFF-LA-10003923"/>
    <x v="1"/>
    <x v="2"/>
    <s v="Alphabetical Labels for Top Tab Filing"/>
    <n v="29.6"/>
    <n v="2"/>
    <n v="0"/>
    <x v="472"/>
    <x v="1"/>
    <x v="1"/>
  </r>
  <r>
    <n v="9839"/>
    <s v="US-2018-125402"/>
    <x v="477"/>
    <d v="2018-10-01T00:00:00"/>
    <s v="Standard Class"/>
    <s v="DL-12865"/>
    <s v="Dan Lawera"/>
    <x v="0"/>
    <x v="0"/>
    <x v="85"/>
    <x v="1"/>
    <n v="90805"/>
    <x v="1"/>
    <s v="OFF-LA-10001771"/>
    <x v="1"/>
    <x v="2"/>
    <s v="Avery 513"/>
    <n v="4.9800000000000004"/>
    <n v="1"/>
    <n v="0"/>
    <x v="7459"/>
    <x v="1"/>
    <x v="1"/>
  </r>
  <r>
    <n v="9840"/>
    <s v="US-2018-125402"/>
    <x v="477"/>
    <d v="2018-10-01T00:00:00"/>
    <s v="Standard Class"/>
    <s v="DL-12865"/>
    <s v="Dan Lawera"/>
    <x v="0"/>
    <x v="0"/>
    <x v="85"/>
    <x v="1"/>
    <n v="90805"/>
    <x v="1"/>
    <s v="TEC-CO-10001943"/>
    <x v="2"/>
    <x v="16"/>
    <s v="Canon PC-428 Personal Copier"/>
    <n v="479.97600000000006"/>
    <n v="3"/>
    <n v="0.2"/>
    <x v="6624"/>
    <x v="1"/>
    <x v="1"/>
  </r>
  <r>
    <n v="9841"/>
    <s v="US-2018-125402"/>
    <x v="477"/>
    <d v="2018-10-01T00:00:00"/>
    <s v="Standard Class"/>
    <s v="DL-12865"/>
    <s v="Dan Lawera"/>
    <x v="0"/>
    <x v="0"/>
    <x v="85"/>
    <x v="1"/>
    <n v="90805"/>
    <x v="1"/>
    <s v="TEC-PH-10003356"/>
    <x v="2"/>
    <x v="7"/>
    <s v="SmartStand Mobile Device Holder, Assorted Colors"/>
    <n v="44.736000000000004"/>
    <n v="8"/>
    <n v="0.2"/>
    <x v="7460"/>
    <x v="1"/>
    <x v="1"/>
  </r>
  <r>
    <n v="9842"/>
    <s v="US-2018-125402"/>
    <x v="477"/>
    <d v="2018-10-01T00:00:00"/>
    <s v="Standard Class"/>
    <s v="DL-12865"/>
    <s v="Dan Lawera"/>
    <x v="0"/>
    <x v="0"/>
    <x v="85"/>
    <x v="1"/>
    <n v="90805"/>
    <x v="1"/>
    <s v="OFF-AR-10002255"/>
    <x v="1"/>
    <x v="6"/>
    <s v="Newell 346"/>
    <n v="5.76"/>
    <n v="2"/>
    <n v="0"/>
    <x v="6613"/>
    <x v="1"/>
    <x v="1"/>
  </r>
  <r>
    <n v="9843"/>
    <s v="US-2018-125402"/>
    <x v="477"/>
    <d v="2018-10-01T00:00:00"/>
    <s v="Standard Class"/>
    <s v="DL-12865"/>
    <s v="Dan Lawera"/>
    <x v="0"/>
    <x v="0"/>
    <x v="85"/>
    <x v="1"/>
    <n v="90805"/>
    <x v="1"/>
    <s v="FUR-CH-10000665"/>
    <x v="0"/>
    <x v="1"/>
    <s v="Global Airflow Leather Mesh Back Chair, Black"/>
    <n v="483.13599999999997"/>
    <n v="4"/>
    <n v="0.2"/>
    <x v="7461"/>
    <x v="1"/>
    <x v="1"/>
  </r>
  <r>
    <n v="9844"/>
    <s v="CA-2016-163867"/>
    <x v="561"/>
    <d v="2016-06-06T00:00:00"/>
    <s v="First Class"/>
    <s v="RE-19450"/>
    <s v="Richard Eichhorn"/>
    <x v="0"/>
    <x v="0"/>
    <x v="27"/>
    <x v="10"/>
    <n v="62521"/>
    <x v="2"/>
    <s v="OFF-LA-10001771"/>
    <x v="1"/>
    <x v="2"/>
    <s v="Avery 513"/>
    <n v="15.936000000000002"/>
    <n v="4"/>
    <n v="0.2"/>
    <x v="826"/>
    <x v="2"/>
    <x v="1"/>
  </r>
  <r>
    <n v="9845"/>
    <s v="CA-2016-163867"/>
    <x v="561"/>
    <d v="2016-06-06T00:00:00"/>
    <s v="First Class"/>
    <s v="RE-19450"/>
    <s v="Richard Eichhorn"/>
    <x v="0"/>
    <x v="0"/>
    <x v="27"/>
    <x v="10"/>
    <n v="62521"/>
    <x v="2"/>
    <s v="FUR-FU-10001475"/>
    <x v="0"/>
    <x v="5"/>
    <s v="Contract Clock, 14&quot;, Brown"/>
    <n v="61.543999999999997"/>
    <n v="7"/>
    <n v="0.6"/>
    <x v="7462"/>
    <x v="2"/>
    <x v="1"/>
  </r>
  <r>
    <n v="9846"/>
    <s v="CA-2016-163867"/>
    <x v="561"/>
    <d v="2016-06-06T00:00:00"/>
    <s v="First Class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n v="132.696"/>
    <n v="3"/>
    <n v="0.2"/>
    <x v="7463"/>
    <x v="2"/>
    <x v="1"/>
  </r>
  <r>
    <n v="9847"/>
    <s v="CA-2019-169327"/>
    <x v="264"/>
    <d v="2019-09-04T00:00:00"/>
    <s v="Second Class"/>
    <s v="MH-17290"/>
    <s v="Marc Harrigan"/>
    <x v="2"/>
    <x v="0"/>
    <x v="1"/>
    <x v="1"/>
    <n v="90008"/>
    <x v="1"/>
    <s v="OFF-AP-10001492"/>
    <x v="1"/>
    <x v="9"/>
    <s v="Acco Six-Outlet Power Strip, 4' Cord Length"/>
    <n v="43.099999999999994"/>
    <n v="5"/>
    <n v="0"/>
    <x v="2770"/>
    <x v="1"/>
    <x v="1"/>
  </r>
  <r>
    <n v="9848"/>
    <s v="CA-2019-169327"/>
    <x v="264"/>
    <d v="2019-09-04T00:00:00"/>
    <s v="Second Class"/>
    <s v="MH-17290"/>
    <s v="Marc Harrigan"/>
    <x v="2"/>
    <x v="0"/>
    <x v="1"/>
    <x v="1"/>
    <n v="90008"/>
    <x v="1"/>
    <s v="FUR-FU-10004188"/>
    <x v="0"/>
    <x v="5"/>
    <s v="Luxo Professional Combination Clamp-On Lamps"/>
    <n v="511.5"/>
    <n v="5"/>
    <n v="0"/>
    <x v="7464"/>
    <x v="1"/>
    <x v="0"/>
  </r>
  <r>
    <n v="9849"/>
    <s v="CA-2019-169327"/>
    <x v="264"/>
    <d v="2019-09-04T00:00:00"/>
    <s v="Second Class"/>
    <s v="MH-17290"/>
    <s v="Marc Harrigan"/>
    <x v="2"/>
    <x v="0"/>
    <x v="1"/>
    <x v="1"/>
    <n v="90008"/>
    <x v="1"/>
    <s v="OFF-BI-10004330"/>
    <x v="1"/>
    <x v="8"/>
    <s v="GBC Velobind Prepunched Cover Sets, Regency Series"/>
    <n v="147.91999999999999"/>
    <n v="5"/>
    <n v="0.2"/>
    <x v="6570"/>
    <x v="1"/>
    <x v="0"/>
  </r>
  <r>
    <n v="9850"/>
    <s v="CA-2016-142979"/>
    <x v="791"/>
    <d v="2016-04-18T00:00:00"/>
    <s v="Standard Class"/>
    <s v="EH-13765"/>
    <s v="Edward Hooks"/>
    <x v="1"/>
    <x v="0"/>
    <x v="529"/>
    <x v="1"/>
    <n v="95240"/>
    <x v="1"/>
    <s v="OFF-AR-10002987"/>
    <x v="1"/>
    <x v="6"/>
    <s v="Prismacolor Color Pencil Set"/>
    <n v="39.68"/>
    <n v="2"/>
    <n v="0"/>
    <x v="3766"/>
    <x v="1"/>
    <x v="0"/>
  </r>
  <r>
    <n v="9851"/>
    <s v="CA-2018-158155"/>
    <x v="440"/>
    <d v="2018-05-06T00:00:00"/>
    <s v="Standard Class"/>
    <s v="EH-13765"/>
    <s v="Edward Hooks"/>
    <x v="1"/>
    <x v="0"/>
    <x v="20"/>
    <x v="15"/>
    <n v="10009"/>
    <x v="3"/>
    <s v="FUR-FU-10000732"/>
    <x v="0"/>
    <x v="5"/>
    <s v="Eldon 200 Class Desk Accessories"/>
    <n v="12.56"/>
    <n v="2"/>
    <n v="0"/>
    <x v="3824"/>
    <x v="3"/>
    <x v="1"/>
  </r>
  <r>
    <n v="9852"/>
    <s v="CA-2018-158155"/>
    <x v="440"/>
    <d v="2018-05-06T00:00:00"/>
    <s v="Standard Class"/>
    <s v="EH-13765"/>
    <s v="Edward Hooks"/>
    <x v="1"/>
    <x v="0"/>
    <x v="20"/>
    <x v="15"/>
    <n v="10009"/>
    <x v="3"/>
    <s v="OFF-BI-10001670"/>
    <x v="1"/>
    <x v="8"/>
    <s v="Vinyl Sectional Post Binders"/>
    <n v="90.480000000000018"/>
    <n v="3"/>
    <n v="0.2"/>
    <x v="3951"/>
    <x v="3"/>
    <x v="1"/>
  </r>
  <r>
    <n v="9853"/>
    <s v="CA-2018-158155"/>
    <x v="440"/>
    <d v="2018-05-06T00:00:00"/>
    <s v="Standard Class"/>
    <s v="EH-13765"/>
    <s v="Edward Hooks"/>
    <x v="1"/>
    <x v="0"/>
    <x v="20"/>
    <x v="15"/>
    <n v="10009"/>
    <x v="3"/>
    <s v="OFF-PA-10000533"/>
    <x v="1"/>
    <x v="10"/>
    <s v="Southworth Parchment Paper &amp; Envelopes"/>
    <n v="13.08"/>
    <n v="2"/>
    <n v="0"/>
    <x v="1839"/>
    <x v="3"/>
    <x v="1"/>
  </r>
  <r>
    <n v="9854"/>
    <s v="CA-2018-158155"/>
    <x v="440"/>
    <d v="2018-05-06T00:00:00"/>
    <s v="Standard Class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n v="214.7"/>
    <n v="5"/>
    <n v="0"/>
    <x v="7465"/>
    <x v="3"/>
    <x v="1"/>
  </r>
  <r>
    <n v="9855"/>
    <s v="CA-2019-138870"/>
    <x v="249"/>
    <d v="2019-06-23T00:00:00"/>
    <s v="Standard Class"/>
    <s v="GA-14515"/>
    <s v="George Ashbrook"/>
    <x v="0"/>
    <x v="0"/>
    <x v="8"/>
    <x v="1"/>
    <n v="94109"/>
    <x v="1"/>
    <s v="FUR-FU-10002396"/>
    <x v="0"/>
    <x v="5"/>
    <s v="DAX Copper Panel Document Frame, 5 x 7 Size"/>
    <n v="50.32"/>
    <n v="4"/>
    <n v="0"/>
    <x v="7466"/>
    <x v="1"/>
    <x v="1"/>
  </r>
  <r>
    <n v="9856"/>
    <s v="CA-2019-138870"/>
    <x v="249"/>
    <d v="2019-06-23T00:00:00"/>
    <s v="Standard Class"/>
    <s v="GA-14515"/>
    <s v="George Ashbrook"/>
    <x v="0"/>
    <x v="0"/>
    <x v="8"/>
    <x v="1"/>
    <n v="94109"/>
    <x v="1"/>
    <s v="OFF-PA-10004438"/>
    <x v="1"/>
    <x v="10"/>
    <s v="Xerox 1907"/>
    <n v="24.56"/>
    <n v="2"/>
    <n v="0"/>
    <x v="342"/>
    <x v="1"/>
    <x v="1"/>
  </r>
  <r>
    <n v="9857"/>
    <s v="CA-2016-120950"/>
    <x v="1230"/>
    <d v="2016-11-11T00:00:00"/>
    <s v="Standard Class"/>
    <s v="GA-14515"/>
    <s v="George Ashbrook"/>
    <x v="0"/>
    <x v="0"/>
    <x v="38"/>
    <x v="32"/>
    <n v="31907"/>
    <x v="0"/>
    <s v="OFF-PA-10000587"/>
    <x v="1"/>
    <x v="10"/>
    <s v="Array Parchment Paper, Assorted Colors"/>
    <n v="43.68"/>
    <n v="6"/>
    <n v="0"/>
    <x v="7467"/>
    <x v="0"/>
    <x v="1"/>
  </r>
  <r>
    <n v="9858"/>
    <s v="CA-2017-164301"/>
    <x v="514"/>
    <d v="2017-03-30T00:00:00"/>
    <s v="Standard Class"/>
    <s v="EB-13840"/>
    <s v="Ellis Ballard"/>
    <x v="1"/>
    <x v="0"/>
    <x v="4"/>
    <x v="4"/>
    <n v="98103"/>
    <x v="1"/>
    <s v="FUR-TA-10001889"/>
    <x v="0"/>
    <x v="3"/>
    <s v="Bush Advantage Collection Racetrack Conference Table"/>
    <n v="3393.68"/>
    <n v="8"/>
    <n v="0"/>
    <x v="7468"/>
    <x v="1"/>
    <x v="1"/>
  </r>
  <r>
    <n v="9859"/>
    <s v="CA-2019-113278"/>
    <x v="424"/>
    <d v="2019-01-20T00:00:00"/>
    <s v="Standard Class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n v="67.400000000000006"/>
    <n v="5"/>
    <n v="0"/>
    <x v="4634"/>
    <x v="2"/>
    <x v="1"/>
  </r>
  <r>
    <n v="9860"/>
    <s v="CA-2019-113278"/>
    <x v="424"/>
    <d v="2019-01-20T00:00:00"/>
    <s v="Standard Class"/>
    <s v="HR-14770"/>
    <s v="Hallie Redmond"/>
    <x v="2"/>
    <x v="0"/>
    <x v="102"/>
    <x v="14"/>
    <n v="47374"/>
    <x v="2"/>
    <s v="OFF-FA-10003472"/>
    <x v="1"/>
    <x v="13"/>
    <s v="Bagged Rubber Bands"/>
    <n v="2.52"/>
    <n v="2"/>
    <n v="0"/>
    <x v="7469"/>
    <x v="2"/>
    <x v="1"/>
  </r>
  <r>
    <n v="9861"/>
    <s v="CA-2019-113278"/>
    <x v="424"/>
    <d v="2019-01-20T00:00:00"/>
    <s v="Standard Class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n v="67.8"/>
    <n v="4"/>
    <n v="0"/>
    <x v="4894"/>
    <x v="2"/>
    <x v="1"/>
  </r>
  <r>
    <n v="9862"/>
    <s v="CA-2019-113278"/>
    <x v="424"/>
    <d v="2019-01-20T00:00:00"/>
    <s v="Standard Class"/>
    <s v="HR-14770"/>
    <s v="Hallie Redmond"/>
    <x v="2"/>
    <x v="0"/>
    <x v="102"/>
    <x v="14"/>
    <n v="47374"/>
    <x v="2"/>
    <s v="OFF-ST-10002562"/>
    <x v="1"/>
    <x v="4"/>
    <s v="Staple magnet"/>
    <n v="18.760000000000002"/>
    <n v="2"/>
    <n v="0"/>
    <x v="7470"/>
    <x v="2"/>
    <x v="1"/>
  </r>
  <r>
    <n v="9863"/>
    <s v="CA-2019-113278"/>
    <x v="424"/>
    <d v="2019-01-20T00:00:00"/>
    <s v="Standard Class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n v="12.12"/>
    <n v="4"/>
    <n v="0"/>
    <x v="7471"/>
    <x v="2"/>
    <x v="1"/>
  </r>
  <r>
    <n v="9864"/>
    <s v="CA-2019-113278"/>
    <x v="424"/>
    <d v="2019-01-20T00:00:00"/>
    <s v="Standard Class"/>
    <s v="HR-14770"/>
    <s v="Hallie Redmond"/>
    <x v="2"/>
    <x v="0"/>
    <x v="102"/>
    <x v="14"/>
    <n v="47374"/>
    <x v="2"/>
    <s v="OFF-PA-10004156"/>
    <x v="1"/>
    <x v="10"/>
    <s v="Xerox 188"/>
    <n v="11.34"/>
    <n v="1"/>
    <n v="0"/>
    <x v="1235"/>
    <x v="2"/>
    <x v="1"/>
  </r>
  <r>
    <n v="9865"/>
    <s v="CA-2019-113278"/>
    <x v="424"/>
    <d v="2019-01-20T00:00:00"/>
    <s v="Standard Class"/>
    <s v="HR-14770"/>
    <s v="Hallie Redmond"/>
    <x v="2"/>
    <x v="0"/>
    <x v="102"/>
    <x v="14"/>
    <n v="47374"/>
    <x v="2"/>
    <s v="TEC-AC-10004469"/>
    <x v="2"/>
    <x v="11"/>
    <s v="Microsoft Sculpt Comfort Mouse"/>
    <n v="159.80000000000001"/>
    <n v="4"/>
    <n v="0"/>
    <x v="4442"/>
    <x v="2"/>
    <x v="1"/>
  </r>
  <r>
    <n v="9866"/>
    <s v="CA-2019-113278"/>
    <x v="424"/>
    <d v="2019-01-20T00:00:00"/>
    <s v="Standard Class"/>
    <s v="HR-14770"/>
    <s v="Hallie Redmond"/>
    <x v="2"/>
    <x v="0"/>
    <x v="102"/>
    <x v="14"/>
    <n v="47374"/>
    <x v="2"/>
    <s v="FUR-FU-10001037"/>
    <x v="0"/>
    <x v="5"/>
    <s v="DAX Charcoal/Nickel-Tone Document Frame, 5 x 7"/>
    <n v="18.96"/>
    <n v="2"/>
    <n v="0"/>
    <x v="1748"/>
    <x v="2"/>
    <x v="1"/>
  </r>
  <r>
    <n v="9867"/>
    <s v="US-2017-116981"/>
    <x v="514"/>
    <d v="2017-03-28T00:00:00"/>
    <s v="Second Class"/>
    <s v="SM-20950"/>
    <s v="Suzanne McNair"/>
    <x v="1"/>
    <x v="0"/>
    <x v="20"/>
    <x v="15"/>
    <n v="10009"/>
    <x v="3"/>
    <s v="OFF-ST-10002615"/>
    <x v="1"/>
    <x v="4"/>
    <s v="Dual Level, Single-Width Filing Carts"/>
    <n v="1085.42"/>
    <n v="7"/>
    <n v="0"/>
    <x v="3313"/>
    <x v="3"/>
    <x v="1"/>
  </r>
  <r>
    <n v="9868"/>
    <s v="US-2017-116981"/>
    <x v="514"/>
    <d v="2017-03-28T00:00:00"/>
    <s v="Second Class"/>
    <s v="SM-20950"/>
    <s v="Suzanne McNair"/>
    <x v="1"/>
    <x v="0"/>
    <x v="20"/>
    <x v="15"/>
    <n v="10009"/>
    <x v="3"/>
    <s v="OFF-AP-10000595"/>
    <x v="1"/>
    <x v="9"/>
    <s v="Disposable Triple-Filter Dust Bags"/>
    <n v="13.11"/>
    <n v="3"/>
    <n v="0"/>
    <x v="2910"/>
    <x v="3"/>
    <x v="1"/>
  </r>
  <r>
    <n v="9869"/>
    <s v="CA-2016-114195"/>
    <x v="301"/>
    <d v="2016-11-03T00:00:00"/>
    <s v="First Class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n v="68.703999999999994"/>
    <n v="2"/>
    <n v="0.2"/>
    <x v="5407"/>
    <x v="3"/>
    <x v="1"/>
  </r>
  <r>
    <n v="9870"/>
    <s v="CA-2016-114195"/>
    <x v="301"/>
    <d v="2016-11-03T00:00:00"/>
    <s v="First Class"/>
    <s v="EA-14035"/>
    <s v="Erin Ashbrook"/>
    <x v="1"/>
    <x v="0"/>
    <x v="530"/>
    <x v="24"/>
    <n v="45040"/>
    <x v="3"/>
    <s v="OFF-BI-10000494"/>
    <x v="1"/>
    <x v="8"/>
    <s v="Acco Economy Flexible Poly Round Ring Binder"/>
    <n v="3.1320000000000001"/>
    <n v="2"/>
    <n v="0.7"/>
    <x v="3312"/>
    <x v="3"/>
    <x v="1"/>
  </r>
  <r>
    <n v="9871"/>
    <s v="CA-2016-114195"/>
    <x v="301"/>
    <d v="2016-11-03T00:00:00"/>
    <s v="First Class"/>
    <s v="EA-14035"/>
    <s v="Erin Ashbrook"/>
    <x v="1"/>
    <x v="0"/>
    <x v="530"/>
    <x v="24"/>
    <n v="45040"/>
    <x v="3"/>
    <s v="OFF-BI-10001658"/>
    <x v="1"/>
    <x v="8"/>
    <s v="GBC Standard Therm-A-Bind Covers"/>
    <n v="22.428000000000004"/>
    <n v="3"/>
    <n v="0.7"/>
    <x v="3166"/>
    <x v="3"/>
    <x v="1"/>
  </r>
  <r>
    <n v="9872"/>
    <s v="CA-2019-146269"/>
    <x v="833"/>
    <d v="2019-10-06T00:00:00"/>
    <s v="Same Day"/>
    <s v="MH-17455"/>
    <s v="Mark Hamilton"/>
    <x v="0"/>
    <x v="0"/>
    <x v="22"/>
    <x v="10"/>
    <n v="60623"/>
    <x v="2"/>
    <s v="OFF-ST-10003208"/>
    <x v="1"/>
    <x v="4"/>
    <s v="Adjustable Depth Letter/Legal Cart"/>
    <n v="290.33600000000001"/>
    <n v="2"/>
    <n v="0.2"/>
    <x v="7472"/>
    <x v="2"/>
    <x v="1"/>
  </r>
  <r>
    <n v="9873"/>
    <s v="CA-2019-146269"/>
    <x v="833"/>
    <d v="2019-10-06T00:00:00"/>
    <s v="Same Day"/>
    <s v="MH-17455"/>
    <s v="Mark Hamilton"/>
    <x v="0"/>
    <x v="0"/>
    <x v="22"/>
    <x v="10"/>
    <n v="60623"/>
    <x v="2"/>
    <s v="OFF-AR-10004790"/>
    <x v="1"/>
    <x v="6"/>
    <s v="Staples in misc. colors"/>
    <n v="19.152000000000001"/>
    <n v="2"/>
    <n v="0.2"/>
    <x v="7473"/>
    <x v="2"/>
    <x v="1"/>
  </r>
  <r>
    <n v="9874"/>
    <s v="CA-2018-100587"/>
    <x v="107"/>
    <d v="2018-12-14T00:00:00"/>
    <s v="Standard Class"/>
    <s v="SL-20155"/>
    <s v="Sara Luxemburg"/>
    <x v="2"/>
    <x v="0"/>
    <x v="20"/>
    <x v="15"/>
    <n v="10024"/>
    <x v="3"/>
    <s v="OFF-PA-10004609"/>
    <x v="1"/>
    <x v="10"/>
    <s v="Xerox 221"/>
    <n v="6.48"/>
    <n v="1"/>
    <n v="0"/>
    <x v="90"/>
    <x v="3"/>
    <x v="1"/>
  </r>
  <r>
    <n v="9875"/>
    <s v="CA-2018-166653"/>
    <x v="897"/>
    <d v="2018-09-24T00:00:00"/>
    <s v="Second Class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n v="63.967999999999996"/>
    <n v="2"/>
    <n v="0.2"/>
    <x v="7474"/>
    <x v="3"/>
    <x v="1"/>
  </r>
  <r>
    <n v="9876"/>
    <s v="CA-2017-130855"/>
    <x v="1231"/>
    <d v="2018-01-05T00:00:00"/>
    <s v="Standard Class"/>
    <s v="RF-19840"/>
    <s v="Roy Französisch"/>
    <x v="0"/>
    <x v="0"/>
    <x v="20"/>
    <x v="15"/>
    <n v="10035"/>
    <x v="3"/>
    <s v="OFF-SU-10003936"/>
    <x v="1"/>
    <x v="14"/>
    <s v="Acme Serrated Blade Letter Opener"/>
    <n v="6.36"/>
    <n v="2"/>
    <n v="0"/>
    <x v="7475"/>
    <x v="3"/>
    <x v="1"/>
  </r>
  <r>
    <n v="9877"/>
    <s v="US-2019-166324"/>
    <x v="693"/>
    <d v="2019-04-21T00:00:00"/>
    <s v="First Class"/>
    <s v="BE-11455"/>
    <s v="Brad Eason"/>
    <x v="2"/>
    <x v="0"/>
    <x v="138"/>
    <x v="24"/>
    <n v="44105"/>
    <x v="3"/>
    <s v="OFF-ST-10000078"/>
    <x v="1"/>
    <x v="4"/>
    <s v="Tennsco 6- and 18-Compartment Lockers"/>
    <n v="848.5440000000001"/>
    <n v="4"/>
    <n v="0.2"/>
    <x v="7476"/>
    <x v="3"/>
    <x v="1"/>
  </r>
  <r>
    <n v="9878"/>
    <s v="US-2019-166324"/>
    <x v="693"/>
    <d v="2019-04-21T00:00:00"/>
    <s v="First Class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x v="7477"/>
    <x v="3"/>
    <x v="1"/>
  </r>
  <r>
    <n v="9879"/>
    <s v="US-2019-166324"/>
    <x v="693"/>
    <d v="2019-04-21T00:00:00"/>
    <s v="First Class"/>
    <s v="BE-11455"/>
    <s v="Brad Eason"/>
    <x v="2"/>
    <x v="0"/>
    <x v="138"/>
    <x v="24"/>
    <n v="44105"/>
    <x v="3"/>
    <s v="TEC-PH-10004080"/>
    <x v="2"/>
    <x v="7"/>
    <s v="Avaya 5410 Digital phone"/>
    <n v="122.38199999999999"/>
    <n v="3"/>
    <n v="0.4"/>
    <x v="5252"/>
    <x v="3"/>
    <x v="1"/>
  </r>
  <r>
    <n v="9880"/>
    <s v="CA-2018-122581"/>
    <x v="1036"/>
    <d v="2018-08-25T00:00:00"/>
    <s v="Standard Class"/>
    <s v="JK-15370"/>
    <s v="Jay Kimmel"/>
    <x v="0"/>
    <x v="0"/>
    <x v="20"/>
    <x v="15"/>
    <n v="10035"/>
    <x v="3"/>
    <s v="FUR-CH-10002961"/>
    <x v="0"/>
    <x v="1"/>
    <s v="Leather Task Chair, Black"/>
    <n v="573.17399999999998"/>
    <n v="7"/>
    <n v="0.1"/>
    <x v="7478"/>
    <x v="3"/>
    <x v="1"/>
  </r>
  <r>
    <n v="9881"/>
    <s v="CA-2017-104297"/>
    <x v="352"/>
    <d v="2017-05-31T00:00:00"/>
    <s v="First Class"/>
    <s v="CC-12100"/>
    <s v="Chad Cunningham"/>
    <x v="2"/>
    <x v="0"/>
    <x v="138"/>
    <x v="24"/>
    <n v="44105"/>
    <x v="3"/>
    <s v="OFF-PA-10000474"/>
    <x v="1"/>
    <x v="10"/>
    <s v="Easy-staple paper"/>
    <n v="85.055999999999997"/>
    <n v="3"/>
    <n v="0.2"/>
    <x v="644"/>
    <x v="3"/>
    <x v="1"/>
  </r>
  <r>
    <n v="9882"/>
    <s v="CA-2016-153927"/>
    <x v="1132"/>
    <d v="2016-08-13T00:00:00"/>
    <s v="First Class"/>
    <s v="LL-16840"/>
    <s v="Lauren Leatherbury"/>
    <x v="0"/>
    <x v="0"/>
    <x v="318"/>
    <x v="32"/>
    <n v="30188"/>
    <x v="0"/>
    <s v="OFF-BI-10000138"/>
    <x v="1"/>
    <x v="8"/>
    <s v="Acco Translucent Poly Ring Binders"/>
    <n v="14.04"/>
    <n v="3"/>
    <n v="0"/>
    <x v="7479"/>
    <x v="0"/>
    <x v="1"/>
  </r>
  <r>
    <n v="9883"/>
    <s v="CA-2016-153927"/>
    <x v="1132"/>
    <d v="2016-08-13T00:00:00"/>
    <s v="First Class"/>
    <s v="LL-16840"/>
    <s v="Lauren Leatherbury"/>
    <x v="0"/>
    <x v="0"/>
    <x v="318"/>
    <x v="32"/>
    <n v="30188"/>
    <x v="0"/>
    <s v="TEC-AC-10000023"/>
    <x v="2"/>
    <x v="11"/>
    <s v="Maxell 74 Minute CD-R Spindle, 50/Pack"/>
    <n v="272.61"/>
    <n v="13"/>
    <n v="0"/>
    <x v="7480"/>
    <x v="0"/>
    <x v="1"/>
  </r>
  <r>
    <n v="9884"/>
    <s v="CA-2016-112291"/>
    <x v="1232"/>
    <d v="2016-04-08T00:00:00"/>
    <s v="Standard Class"/>
    <s v="KE-16420"/>
    <s v="Katrina Edelman"/>
    <x v="1"/>
    <x v="0"/>
    <x v="1"/>
    <x v="1"/>
    <n v="90008"/>
    <x v="1"/>
    <s v="OFF-EN-10001415"/>
    <x v="1"/>
    <x v="12"/>
    <s v="Staple envelope"/>
    <n v="11.16"/>
    <n v="2"/>
    <n v="0"/>
    <x v="7481"/>
    <x v="1"/>
    <x v="1"/>
  </r>
  <r>
    <n v="9885"/>
    <s v="CA-2016-112291"/>
    <x v="1232"/>
    <d v="2016-04-08T00:00:00"/>
    <s v="Standard Class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n v="62.31"/>
    <n v="3"/>
    <n v="0"/>
    <x v="3874"/>
    <x v="1"/>
    <x v="1"/>
  </r>
  <r>
    <n v="9886"/>
    <s v="CA-2016-112291"/>
    <x v="1232"/>
    <d v="2016-04-08T00:00:00"/>
    <s v="Standard Class"/>
    <s v="KE-16420"/>
    <s v="Katrina Edelman"/>
    <x v="1"/>
    <x v="0"/>
    <x v="1"/>
    <x v="1"/>
    <n v="90008"/>
    <x v="1"/>
    <s v="TEC-AC-10000736"/>
    <x v="2"/>
    <x v="11"/>
    <s v="Logitech G600 MMO Gaming Mouse"/>
    <n v="159.97999999999999"/>
    <n v="2"/>
    <n v="0"/>
    <x v="471"/>
    <x v="1"/>
    <x v="1"/>
  </r>
  <r>
    <n v="9887"/>
    <s v="CA-2016-146997"/>
    <x v="1211"/>
    <d v="2016-01-27T00:00:00"/>
    <s v="Standard Class"/>
    <s v="SG-20605"/>
    <s v="Speros Goranitis"/>
    <x v="0"/>
    <x v="0"/>
    <x v="240"/>
    <x v="14"/>
    <n v="47905"/>
    <x v="2"/>
    <s v="OFF-FA-10003467"/>
    <x v="1"/>
    <x v="13"/>
    <s v="Alliance Big Bands Rubber Bands, 12/Pack"/>
    <n v="5.9399999999999995"/>
    <n v="3"/>
    <n v="0"/>
    <x v="232"/>
    <x v="2"/>
    <x v="1"/>
  </r>
  <r>
    <n v="9888"/>
    <s v="CA-2019-169607"/>
    <x v="386"/>
    <d v="2019-10-15T00:00:00"/>
    <s v="First Class"/>
    <s v="CA-12265"/>
    <s v="Christina Anderson"/>
    <x v="0"/>
    <x v="0"/>
    <x v="20"/>
    <x v="15"/>
    <n v="10024"/>
    <x v="3"/>
    <s v="OFF-PA-10000477"/>
    <x v="1"/>
    <x v="10"/>
    <s v="Xerox 1952"/>
    <n v="9.9600000000000009"/>
    <n v="2"/>
    <n v="0"/>
    <x v="1565"/>
    <x v="3"/>
    <x v="1"/>
  </r>
  <r>
    <n v="9889"/>
    <s v="CA-2017-127544"/>
    <x v="816"/>
    <d v="2017-08-12T00:00:00"/>
    <s v="Standard Class"/>
    <s v="RD-19585"/>
    <s v="Rob Dowd"/>
    <x v="0"/>
    <x v="0"/>
    <x v="456"/>
    <x v="15"/>
    <n v="13501"/>
    <x v="3"/>
    <s v="TEC-AC-10000736"/>
    <x v="2"/>
    <x v="11"/>
    <s v="Logitech G600 MMO Gaming Mouse"/>
    <n v="79.989999999999995"/>
    <n v="1"/>
    <n v="0"/>
    <x v="4237"/>
    <x v="3"/>
    <x v="1"/>
  </r>
  <r>
    <n v="9890"/>
    <s v="CA-2019-166499"/>
    <x v="498"/>
    <d v="2019-03-20T00:00:00"/>
    <s v="First Class"/>
    <s v="VG-21805"/>
    <s v="Vivek Grady"/>
    <x v="1"/>
    <x v="0"/>
    <x v="80"/>
    <x v="30"/>
    <n v="8701"/>
    <x v="3"/>
    <s v="OFF-AR-10002467"/>
    <x v="1"/>
    <x v="6"/>
    <s v="Dixon Ticonderoga Pencils"/>
    <n v="8.94"/>
    <n v="3"/>
    <n v="0"/>
    <x v="7482"/>
    <x v="3"/>
    <x v="1"/>
  </r>
  <r>
    <n v="9891"/>
    <s v="US-2018-115441"/>
    <x v="197"/>
    <d v="2018-07-28T00:00:00"/>
    <s v="Second Class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n v="20.62"/>
    <n v="2"/>
    <n v="0"/>
    <x v="7483"/>
    <x v="2"/>
    <x v="1"/>
  </r>
  <r>
    <n v="9892"/>
    <s v="US-2018-115441"/>
    <x v="197"/>
    <d v="2018-07-28T00:00:00"/>
    <s v="Second Class"/>
    <s v="SH-19975"/>
    <s v="Sally Hughsby"/>
    <x v="1"/>
    <x v="0"/>
    <x v="158"/>
    <x v="6"/>
    <n v="53209"/>
    <x v="2"/>
    <s v="TEC-AC-10003116"/>
    <x v="2"/>
    <x v="11"/>
    <s v="Memorex Froggy Flash Drive 8 GB"/>
    <n v="124.25"/>
    <n v="7"/>
    <n v="0"/>
    <x v="7484"/>
    <x v="2"/>
    <x v="1"/>
  </r>
  <r>
    <n v="9893"/>
    <s v="US-2018-115441"/>
    <x v="197"/>
    <d v="2018-07-28T00:00:00"/>
    <s v="Second Class"/>
    <s v="SH-19975"/>
    <s v="Sally Hughsby"/>
    <x v="1"/>
    <x v="0"/>
    <x v="158"/>
    <x v="6"/>
    <n v="53209"/>
    <x v="2"/>
    <s v="TEC-PH-10002262"/>
    <x v="2"/>
    <x v="7"/>
    <s v="LG Electronics Tone+ HBS-730 Bluetooth Headset"/>
    <n v="297.55"/>
    <n v="5"/>
    <n v="0"/>
    <x v="7485"/>
    <x v="2"/>
    <x v="1"/>
  </r>
  <r>
    <n v="9894"/>
    <s v="US-2018-115441"/>
    <x v="197"/>
    <d v="2018-07-28T00:00:00"/>
    <s v="Second Class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n v="403.56"/>
    <n v="4"/>
    <n v="0"/>
    <x v="7486"/>
    <x v="2"/>
    <x v="1"/>
  </r>
  <r>
    <n v="9895"/>
    <s v="US-2018-115441"/>
    <x v="197"/>
    <d v="2018-07-28T00:00:00"/>
    <s v="Second Class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n v="95.199999999999989"/>
    <n v="5"/>
    <n v="0"/>
    <x v="7487"/>
    <x v="2"/>
    <x v="1"/>
  </r>
  <r>
    <n v="9896"/>
    <s v="CA-2016-115049"/>
    <x v="467"/>
    <d v="2016-10-01T00:00:00"/>
    <s v="Standard Class"/>
    <s v="MM-17920"/>
    <s v="Michael Moore"/>
    <x v="0"/>
    <x v="0"/>
    <x v="22"/>
    <x v="10"/>
    <n v="60623"/>
    <x v="2"/>
    <s v="TEC-AC-10004859"/>
    <x v="2"/>
    <x v="11"/>
    <s v="Maxell Pro 80 Minute CD-R, 10/Pack"/>
    <n v="153.82400000000001"/>
    <n v="11"/>
    <n v="0.2"/>
    <x v="7488"/>
    <x v="2"/>
    <x v="1"/>
  </r>
  <r>
    <n v="9897"/>
    <s v="CA-2016-156342"/>
    <x v="1103"/>
    <d v="2016-06-20T00:00:00"/>
    <s v="Second Class"/>
    <s v="JF-15415"/>
    <s v="Jennifer Ferguson"/>
    <x v="0"/>
    <x v="0"/>
    <x v="22"/>
    <x v="10"/>
    <n v="60653"/>
    <x v="2"/>
    <s v="OFF-PA-10001725"/>
    <x v="1"/>
    <x v="10"/>
    <s v="Xerox 1892"/>
    <n v="62.015999999999998"/>
    <n v="2"/>
    <n v="0.2"/>
    <x v="5366"/>
    <x v="2"/>
    <x v="1"/>
  </r>
  <r>
    <n v="9898"/>
    <s v="CA-2018-112830"/>
    <x v="112"/>
    <d v="2018-06-10T00:00:00"/>
    <s v="Standard Class"/>
    <s v="LP-17095"/>
    <s v="Liz Preis"/>
    <x v="0"/>
    <x v="0"/>
    <x v="54"/>
    <x v="24"/>
    <n v="45014"/>
    <x v="3"/>
    <s v="FUR-FU-10004306"/>
    <x v="0"/>
    <x v="5"/>
    <s v="Electrix Halogen Magnifier Lamp"/>
    <n v="466.32000000000005"/>
    <n v="3"/>
    <n v="0.2"/>
    <x v="7489"/>
    <x v="3"/>
    <x v="1"/>
  </r>
  <r>
    <n v="9899"/>
    <s v="CA-2018-112830"/>
    <x v="112"/>
    <d v="2018-06-10T00:00:00"/>
    <s v="Standard Class"/>
    <s v="LP-17095"/>
    <s v="Liz Preis"/>
    <x v="0"/>
    <x v="0"/>
    <x v="54"/>
    <x v="24"/>
    <n v="45014"/>
    <x v="3"/>
    <s v="FUR-FU-10004845"/>
    <x v="0"/>
    <x v="5"/>
    <s v="Deflect-o EconoMat Nonstudded, No Bevel Mat"/>
    <n v="82.64"/>
    <n v="2"/>
    <n v="0.2"/>
    <x v="232"/>
    <x v="3"/>
    <x v="1"/>
  </r>
  <r>
    <n v="9900"/>
    <s v="US-2016-117380"/>
    <x v="1176"/>
    <d v="2016-04-03T00:00:00"/>
    <s v="Standard Class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n v="330.58800000000002"/>
    <n v="1"/>
    <n v="0.4"/>
    <x v="7490"/>
    <x v="3"/>
    <x v="1"/>
  </r>
  <r>
    <n v="9901"/>
    <s v="CA-2019-117646"/>
    <x v="170"/>
    <d v="2019-08-25T00:00:00"/>
    <s v="Standard Class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x v="5943"/>
    <x v="1"/>
    <x v="1"/>
  </r>
  <r>
    <n v="9902"/>
    <s v="CA-2019-117646"/>
    <x v="170"/>
    <d v="2019-08-25T00:00:00"/>
    <s v="Standard Class"/>
    <s v="SC-20845"/>
    <s v="Sung Chung"/>
    <x v="0"/>
    <x v="0"/>
    <x v="103"/>
    <x v="22"/>
    <n v="80027"/>
    <x v="1"/>
    <s v="FUR-FU-10001037"/>
    <x v="0"/>
    <x v="5"/>
    <s v="DAX Charcoal/Nickel-Tone Document Frame, 5 x 7"/>
    <n v="22.752000000000002"/>
    <n v="3"/>
    <n v="0.2"/>
    <x v="7491"/>
    <x v="1"/>
    <x v="1"/>
  </r>
  <r>
    <n v="9903"/>
    <s v="CA-2019-117646"/>
    <x v="170"/>
    <d v="2019-08-25T00:00:00"/>
    <s v="Standard Class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n v="6.6720000000000006"/>
    <n v="1"/>
    <n v="0.2"/>
    <x v="7492"/>
    <x v="1"/>
    <x v="1"/>
  </r>
  <r>
    <n v="9904"/>
    <s v="CA-2016-122609"/>
    <x v="607"/>
    <d v="2016-11-18T00:00:00"/>
    <s v="Standard Class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n v="25.128000000000004"/>
    <n v="3"/>
    <n v="0.6"/>
    <x v="7493"/>
    <x v="2"/>
    <x v="1"/>
  </r>
  <r>
    <n v="9905"/>
    <s v="CA-2016-122609"/>
    <x v="607"/>
    <d v="2016-11-18T00:00:00"/>
    <s v="Standard Class"/>
    <s v="DP-13000"/>
    <s v="Darren Powers"/>
    <x v="0"/>
    <x v="0"/>
    <x v="238"/>
    <x v="5"/>
    <n v="75007"/>
    <x v="2"/>
    <s v="TEC-AC-10002567"/>
    <x v="2"/>
    <x v="11"/>
    <s v="Logitech G602 Wireless Gaming Mouse"/>
    <n v="127.98399999999999"/>
    <n v="2"/>
    <n v="0.2"/>
    <x v="3404"/>
    <x v="2"/>
    <x v="1"/>
  </r>
  <r>
    <n v="9906"/>
    <s v="US-2017-129007"/>
    <x v="1023"/>
    <d v="2017-09-15T00:00:00"/>
    <s v="First Class"/>
    <s v="KD-16615"/>
    <s v="Ken Dana"/>
    <x v="1"/>
    <x v="0"/>
    <x v="125"/>
    <x v="1"/>
    <n v="92804"/>
    <x v="1"/>
    <s v="FUR-FU-10004973"/>
    <x v="0"/>
    <x v="5"/>
    <s v="Flat Face Poster Frame"/>
    <n v="131.88"/>
    <n v="7"/>
    <n v="0"/>
    <x v="7494"/>
    <x v="1"/>
    <x v="1"/>
  </r>
  <r>
    <n v="9907"/>
    <s v="US-2017-129007"/>
    <x v="1023"/>
    <d v="2017-09-15T00:00:00"/>
    <s v="First Class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x v="3539"/>
    <x v="1"/>
    <x v="1"/>
  </r>
  <r>
    <n v="9908"/>
    <s v="US-2017-129007"/>
    <x v="1023"/>
    <d v="2017-09-15T00:00:00"/>
    <s v="First Class"/>
    <s v="KD-16615"/>
    <s v="Ken Dana"/>
    <x v="1"/>
    <x v="0"/>
    <x v="125"/>
    <x v="1"/>
    <n v="92804"/>
    <x v="1"/>
    <s v="FUR-CH-10000155"/>
    <x v="0"/>
    <x v="1"/>
    <s v="Global Comet Stacking Armless Chair"/>
    <n v="717.72"/>
    <n v="3"/>
    <n v="0.2"/>
    <x v="5757"/>
    <x v="1"/>
    <x v="1"/>
  </r>
  <r>
    <n v="9909"/>
    <s v="US-2017-129007"/>
    <x v="1023"/>
    <d v="2017-09-15T00:00:00"/>
    <s v="First Class"/>
    <s v="KD-16615"/>
    <s v="Ken Dana"/>
    <x v="1"/>
    <x v="0"/>
    <x v="125"/>
    <x v="1"/>
    <n v="92804"/>
    <x v="1"/>
    <s v="FUR-FU-10002379"/>
    <x v="0"/>
    <x v="5"/>
    <s v="Eldon Econocleat Chair Mats for Low Pile Carpets"/>
    <n v="207.35"/>
    <n v="5"/>
    <n v="0"/>
    <x v="7495"/>
    <x v="1"/>
    <x v="1"/>
  </r>
  <r>
    <n v="9910"/>
    <s v="US-2017-129007"/>
    <x v="1023"/>
    <d v="2017-09-15T00:00:00"/>
    <s v="First Class"/>
    <s v="KD-16615"/>
    <s v="Ken Dana"/>
    <x v="1"/>
    <x v="0"/>
    <x v="125"/>
    <x v="1"/>
    <n v="92804"/>
    <x v="1"/>
    <s v="FUR-FU-10004018"/>
    <x v="0"/>
    <x v="5"/>
    <s v="Tensor Computer Mounted Lamp"/>
    <n v="44.67"/>
    <n v="3"/>
    <n v="0"/>
    <x v="3455"/>
    <x v="1"/>
    <x v="1"/>
  </r>
  <r>
    <n v="9911"/>
    <s v="US-2017-129007"/>
    <x v="1023"/>
    <d v="2017-09-15T00:00:00"/>
    <s v="First Class"/>
    <s v="KD-16615"/>
    <s v="Ken Dana"/>
    <x v="1"/>
    <x v="0"/>
    <x v="125"/>
    <x v="1"/>
    <n v="92804"/>
    <x v="1"/>
    <s v="OFF-PA-10000994"/>
    <x v="1"/>
    <x v="10"/>
    <s v="Xerox 1915"/>
    <n v="209.7"/>
    <n v="2"/>
    <n v="0"/>
    <x v="1517"/>
    <x v="1"/>
    <x v="1"/>
  </r>
  <r>
    <n v="9912"/>
    <s v="US-2016-157231"/>
    <x v="267"/>
    <d v="2016-04-09T00:00:00"/>
    <s v="Standard Class"/>
    <s v="RP-19855"/>
    <s v="Roy Phan"/>
    <x v="1"/>
    <x v="0"/>
    <x v="102"/>
    <x v="0"/>
    <n v="40475"/>
    <x v="0"/>
    <s v="OFF-BI-10002852"/>
    <x v="1"/>
    <x v="8"/>
    <s v="Ibico Standard Transparent Covers"/>
    <n v="115.36"/>
    <n v="7"/>
    <n v="0"/>
    <x v="7496"/>
    <x v="0"/>
    <x v="1"/>
  </r>
  <r>
    <n v="9913"/>
    <s v="CA-2017-132388"/>
    <x v="998"/>
    <d v="2017-10-12T00:00:00"/>
    <s v="First Class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n v="362.13599999999997"/>
    <n v="3"/>
    <n v="0.2"/>
    <x v="7497"/>
    <x v="1"/>
    <x v="1"/>
  </r>
  <r>
    <n v="9914"/>
    <s v="CA-2017-132388"/>
    <x v="998"/>
    <d v="2017-10-12T00:00:00"/>
    <s v="First Class"/>
    <s v="KN-16390"/>
    <s v="Katherine Nockton"/>
    <x v="1"/>
    <x v="0"/>
    <x v="443"/>
    <x v="1"/>
    <n v="93101"/>
    <x v="1"/>
    <s v="OFF-LA-10000414"/>
    <x v="1"/>
    <x v="2"/>
    <s v="Avery 503"/>
    <n v="31.049999999999997"/>
    <n v="3"/>
    <n v="0"/>
    <x v="2797"/>
    <x v="1"/>
    <x v="1"/>
  </r>
  <r>
    <n v="9915"/>
    <s v="CA-2019-160927"/>
    <x v="926"/>
    <d v="2019-01-31T00:00:00"/>
    <s v="Second Class"/>
    <s v="TM-21010"/>
    <s v="Tamara Manning"/>
    <x v="0"/>
    <x v="0"/>
    <x v="292"/>
    <x v="23"/>
    <n v="52302"/>
    <x v="2"/>
    <s v="OFF-PA-10003848"/>
    <x v="1"/>
    <x v="10"/>
    <s v="Xerox 1997"/>
    <n v="12.96"/>
    <n v="2"/>
    <n v="0"/>
    <x v="91"/>
    <x v="2"/>
    <x v="1"/>
  </r>
  <r>
    <n v="9916"/>
    <s v="CA-2019-160927"/>
    <x v="926"/>
    <d v="2019-01-31T00:00:00"/>
    <s v="Second Class"/>
    <s v="TM-21010"/>
    <s v="Tamara Manning"/>
    <x v="0"/>
    <x v="0"/>
    <x v="292"/>
    <x v="23"/>
    <n v="52302"/>
    <x v="2"/>
    <s v="OFF-PA-10000176"/>
    <x v="1"/>
    <x v="10"/>
    <s v="Xerox 1887"/>
    <n v="94.85"/>
    <n v="5"/>
    <n v="0"/>
    <x v="464"/>
    <x v="2"/>
    <x v="1"/>
  </r>
  <r>
    <n v="9917"/>
    <s v="CA-2019-160927"/>
    <x v="926"/>
    <d v="2019-01-31T00:00:00"/>
    <s v="Second Class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n v="13.48"/>
    <n v="1"/>
    <n v="0"/>
    <x v="7498"/>
    <x v="2"/>
    <x v="1"/>
  </r>
  <r>
    <n v="9918"/>
    <s v="CA-2019-160927"/>
    <x v="926"/>
    <d v="2019-01-31T00:00:00"/>
    <s v="Second Class"/>
    <s v="TM-21010"/>
    <s v="Tamara Manning"/>
    <x v="0"/>
    <x v="0"/>
    <x v="292"/>
    <x v="23"/>
    <n v="52302"/>
    <x v="2"/>
    <s v="FUR-FU-10000010"/>
    <x v="0"/>
    <x v="5"/>
    <s v="DAX Value U-Channel Document Frames, Easel Back"/>
    <n v="14.91"/>
    <n v="3"/>
    <n v="0"/>
    <x v="4793"/>
    <x v="2"/>
    <x v="1"/>
  </r>
  <r>
    <n v="9919"/>
    <s v="CA-2017-105508"/>
    <x v="496"/>
    <d v="2017-09-29T00:00:00"/>
    <s v="Standard Class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n v="39.979999999999997"/>
    <n v="1"/>
    <n v="0"/>
    <x v="7499"/>
    <x v="3"/>
    <x v="1"/>
  </r>
  <r>
    <n v="9920"/>
    <s v="CA-2018-149272"/>
    <x v="543"/>
    <d v="2018-03-19T00:00:00"/>
    <s v="Standard Class"/>
    <s v="MY-18295"/>
    <s v="Muhammed Yedwab"/>
    <x v="1"/>
    <x v="0"/>
    <x v="518"/>
    <x v="5"/>
    <n v="77803"/>
    <x v="2"/>
    <s v="FUR-CH-10000863"/>
    <x v="0"/>
    <x v="1"/>
    <s v="Novimex Swivel Fabric Task Chair"/>
    <n v="528.42999999999995"/>
    <n v="5"/>
    <n v="0.3"/>
    <x v="7500"/>
    <x v="2"/>
    <x v="1"/>
  </r>
  <r>
    <n v="9921"/>
    <s v="CA-2018-149272"/>
    <x v="543"/>
    <d v="2018-03-19T00:00:00"/>
    <s v="Standard Class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x v="7501"/>
    <x v="2"/>
    <x v="1"/>
  </r>
  <r>
    <n v="9922"/>
    <s v="CA-2016-111360"/>
    <x v="156"/>
    <d v="2016-11-30T00:00:00"/>
    <s v="Standard Class"/>
    <s v="AT-10435"/>
    <s v="Alyssa Tate"/>
    <x v="2"/>
    <x v="0"/>
    <x v="59"/>
    <x v="24"/>
    <n v="44312"/>
    <x v="3"/>
    <s v="OFF-BI-10003350"/>
    <x v="1"/>
    <x v="8"/>
    <s v="Acco Expandable Hanging Binders"/>
    <n v="5.7420000000000009"/>
    <n v="3"/>
    <n v="0.7"/>
    <x v="7502"/>
    <x v="3"/>
    <x v="1"/>
  </r>
  <r>
    <n v="9923"/>
    <s v="US-2019-162124"/>
    <x v="636"/>
    <d v="2019-05-10T00:00:00"/>
    <s v="Standard Class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n v="191.96800000000002"/>
    <n v="4"/>
    <n v="0.2"/>
    <x v="7503"/>
    <x v="2"/>
    <x v="1"/>
  </r>
  <r>
    <n v="9924"/>
    <s v="CA-2017-159534"/>
    <x v="305"/>
    <d v="2017-03-23T00:00:00"/>
    <s v="First Class"/>
    <s v="DH-13075"/>
    <s v="Dave Hallsten"/>
    <x v="1"/>
    <x v="0"/>
    <x v="20"/>
    <x v="15"/>
    <n v="10035"/>
    <x v="3"/>
    <s v="OFF-BI-10003982"/>
    <x v="1"/>
    <x v="8"/>
    <s v="Wilson Jones Century Plastic Molded Ring Binders"/>
    <n v="49.847999999999999"/>
    <n v="3"/>
    <n v="0.2"/>
    <x v="4134"/>
    <x v="3"/>
    <x v="1"/>
  </r>
  <r>
    <n v="9925"/>
    <s v="CA-2017-159534"/>
    <x v="305"/>
    <d v="2017-03-23T00:00:00"/>
    <s v="First Class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n v="23.99"/>
    <n v="1"/>
    <n v="0"/>
    <x v="7504"/>
    <x v="3"/>
    <x v="1"/>
  </r>
  <r>
    <n v="9926"/>
    <s v="CA-2017-159534"/>
    <x v="305"/>
    <d v="2017-03-23T00:00:00"/>
    <s v="First Class"/>
    <s v="DH-13075"/>
    <s v="Dave Hallsten"/>
    <x v="1"/>
    <x v="0"/>
    <x v="20"/>
    <x v="15"/>
    <n v="10035"/>
    <x v="3"/>
    <s v="OFF-BI-10003656"/>
    <x v="1"/>
    <x v="8"/>
    <s v="Fellowes PB200 Plastic Comb Binding Machine"/>
    <n v="1087.9360000000001"/>
    <n v="8"/>
    <n v="0.2"/>
    <x v="7505"/>
    <x v="3"/>
    <x v="1"/>
  </r>
  <r>
    <n v="9927"/>
    <s v="CA-2017-159534"/>
    <x v="305"/>
    <d v="2017-03-23T00:00:00"/>
    <s v="First Class"/>
    <s v="DH-13075"/>
    <s v="Dave Hallsten"/>
    <x v="1"/>
    <x v="0"/>
    <x v="20"/>
    <x v="15"/>
    <n v="10035"/>
    <x v="3"/>
    <s v="TEC-PH-10002310"/>
    <x v="2"/>
    <x v="7"/>
    <s v="Panasonic KX T7731-B Digital phone"/>
    <n v="199.98"/>
    <n v="2"/>
    <n v="0"/>
    <x v="7506"/>
    <x v="3"/>
    <x v="1"/>
  </r>
  <r>
    <n v="9928"/>
    <s v="CA-2017-159534"/>
    <x v="305"/>
    <d v="2017-03-23T00:00:00"/>
    <s v="First Class"/>
    <s v="DH-13075"/>
    <s v="Dave Hallsten"/>
    <x v="1"/>
    <x v="0"/>
    <x v="20"/>
    <x v="15"/>
    <n v="10035"/>
    <x v="3"/>
    <s v="OFF-ST-10001172"/>
    <x v="1"/>
    <x v="4"/>
    <s v="Tennsco Lockers, Sand"/>
    <n v="83.92"/>
    <n v="4"/>
    <n v="0"/>
    <x v="7507"/>
    <x v="3"/>
    <x v="1"/>
  </r>
  <r>
    <n v="9929"/>
    <s v="CA-2018-129630"/>
    <x v="913"/>
    <d v="2018-09-04T00:00:00"/>
    <s v="Same Day"/>
    <s v="IM-15055"/>
    <s v="Ionia McGrath"/>
    <x v="0"/>
    <x v="0"/>
    <x v="8"/>
    <x v="1"/>
    <n v="94122"/>
    <x v="1"/>
    <s v="FUR-FU-10000260"/>
    <x v="0"/>
    <x v="5"/>
    <s v="6&quot; Cubicle Wall Clock, Black"/>
    <n v="24.27"/>
    <n v="3"/>
    <n v="0"/>
    <x v="7508"/>
    <x v="1"/>
    <x v="1"/>
  </r>
  <r>
    <n v="9930"/>
    <s v="CA-2018-129630"/>
    <x v="913"/>
    <d v="2018-09-04T00:00:00"/>
    <s v="Same Day"/>
    <s v="IM-15055"/>
    <s v="Ionia McGrath"/>
    <x v="0"/>
    <x v="0"/>
    <x v="8"/>
    <x v="1"/>
    <n v="94122"/>
    <x v="1"/>
    <s v="TEC-CO-10003763"/>
    <x v="2"/>
    <x v="16"/>
    <s v="Canon PC1060 Personal Laser Copier"/>
    <n v="2799.9600000000005"/>
    <n v="5"/>
    <n v="0.2"/>
    <x v="3472"/>
    <x v="1"/>
    <x v="1"/>
  </r>
  <r>
    <n v="9931"/>
    <s v="CA-2017-104948"/>
    <x v="50"/>
    <d v="2017-11-17T00:00:00"/>
    <s v="Standard Class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n v="9.8719999999999999"/>
    <n v="2"/>
    <n v="0.2"/>
    <x v="7509"/>
    <x v="1"/>
    <x v="1"/>
  </r>
  <r>
    <n v="9932"/>
    <s v="CA-2017-104948"/>
    <x v="50"/>
    <d v="2017-11-17T00:00:00"/>
    <s v="Standard Class"/>
    <s v="KH-16510"/>
    <s v="Keith Herrera"/>
    <x v="0"/>
    <x v="0"/>
    <x v="272"/>
    <x v="1"/>
    <n v="92404"/>
    <x v="1"/>
    <s v="FUR-BO-10004357"/>
    <x v="0"/>
    <x v="0"/>
    <s v="O'Sullivan Living Dimensions 3-Shelf Bookcases"/>
    <n v="683.33199999999999"/>
    <n v="4"/>
    <n v="0.15"/>
    <x v="7510"/>
    <x v="1"/>
    <x v="1"/>
  </r>
  <r>
    <n v="9933"/>
    <s v="CA-2017-104948"/>
    <x v="50"/>
    <d v="2017-11-17T00:00:00"/>
    <s v="Standard Class"/>
    <s v="KH-16510"/>
    <s v="Keith Herrera"/>
    <x v="0"/>
    <x v="0"/>
    <x v="272"/>
    <x v="1"/>
    <n v="92404"/>
    <x v="1"/>
    <s v="OFF-PA-10004610"/>
    <x v="1"/>
    <x v="10"/>
    <s v="Xerox 1900"/>
    <n v="29.96"/>
    <n v="7"/>
    <n v="0"/>
    <x v="7511"/>
    <x v="1"/>
    <x v="1"/>
  </r>
  <r>
    <n v="9934"/>
    <s v="CA-2016-166555"/>
    <x v="384"/>
    <d v="2016-07-14T00:00:00"/>
    <s v="First Class"/>
    <s v="JK-15205"/>
    <s v="Jamie Kunitz"/>
    <x v="0"/>
    <x v="0"/>
    <x v="221"/>
    <x v="15"/>
    <n v="14304"/>
    <x v="3"/>
    <s v="TEC-PH-10004912"/>
    <x v="2"/>
    <x v="7"/>
    <s v="Cisco SPA112 2 Port Phone Adapter"/>
    <n v="164.85000000000002"/>
    <n v="3"/>
    <n v="0"/>
    <x v="7512"/>
    <x v="3"/>
    <x v="1"/>
  </r>
  <r>
    <n v="9935"/>
    <s v="CA-2018-114405"/>
    <x v="281"/>
    <d v="2018-04-12T00:00:00"/>
    <s v="Standard Class"/>
    <s v="AS-10240"/>
    <s v="Alan Shonely"/>
    <x v="0"/>
    <x v="0"/>
    <x v="10"/>
    <x v="9"/>
    <n v="19120"/>
    <x v="3"/>
    <s v="OFF-AP-10003278"/>
    <x v="1"/>
    <x v="9"/>
    <s v="Belkin 7-Outlet SurgeMaster Home Series"/>
    <n v="33.528000000000006"/>
    <n v="3"/>
    <n v="0.2"/>
    <x v="7513"/>
    <x v="3"/>
    <x v="1"/>
  </r>
  <r>
    <n v="9936"/>
    <s v="CA-2018-114405"/>
    <x v="281"/>
    <d v="2018-04-12T00:00:00"/>
    <s v="Standard Class"/>
    <s v="AS-10240"/>
    <s v="Alan Shonely"/>
    <x v="0"/>
    <x v="0"/>
    <x v="10"/>
    <x v="9"/>
    <n v="19120"/>
    <x v="3"/>
    <s v="OFF-ST-10001627"/>
    <x v="1"/>
    <x v="4"/>
    <s v="Eldon Jumbo ProFile Portable File Boxes Graphite/Black"/>
    <n v="36.744"/>
    <n v="3"/>
    <n v="0.2"/>
    <x v="7514"/>
    <x v="3"/>
    <x v="1"/>
  </r>
  <r>
    <n v="9937"/>
    <s v="CA-2019-132955"/>
    <x v="92"/>
    <d v="2019-06-28T00:00:00"/>
    <s v="Standard Class"/>
    <s v="SC-20575"/>
    <s v="Sonia Cooley"/>
    <x v="0"/>
    <x v="0"/>
    <x v="395"/>
    <x v="34"/>
    <n v="2920"/>
    <x v="3"/>
    <s v="OFF-BI-10002735"/>
    <x v="1"/>
    <x v="8"/>
    <s v="GBC Prestige Therm-A-Bind Covers"/>
    <n v="102.93"/>
    <n v="3"/>
    <n v="0"/>
    <x v="5240"/>
    <x v="3"/>
    <x v="1"/>
  </r>
  <r>
    <n v="9938"/>
    <s v="CA-2018-164889"/>
    <x v="1233"/>
    <d v="2018-06-06T00:00:00"/>
    <s v="Second Class"/>
    <s v="CP-12340"/>
    <s v="Christine Phan"/>
    <x v="1"/>
    <x v="0"/>
    <x v="1"/>
    <x v="1"/>
    <n v="90049"/>
    <x v="1"/>
    <s v="FUR-TA-10001676"/>
    <x v="0"/>
    <x v="3"/>
    <s v="Hon 61000 Series Interactive Training Tables"/>
    <n v="71.088000000000008"/>
    <n v="2"/>
    <n v="0.2"/>
    <x v="4742"/>
    <x v="1"/>
    <x v="1"/>
  </r>
  <r>
    <n v="9939"/>
    <s v="CA-2018-169824"/>
    <x v="939"/>
    <d v="2018-12-17T00:00:00"/>
    <s v="Standard Class"/>
    <s v="NS-18640"/>
    <s v="Noel Staavos"/>
    <x v="1"/>
    <x v="0"/>
    <x v="20"/>
    <x v="15"/>
    <n v="10009"/>
    <x v="3"/>
    <s v="FUR-FU-10004864"/>
    <x v="0"/>
    <x v="5"/>
    <s v="Eldon 500 Class Desk Accessories"/>
    <n v="60.35"/>
    <n v="5"/>
    <n v="0"/>
    <x v="7515"/>
    <x v="3"/>
    <x v="1"/>
  </r>
  <r>
    <n v="9940"/>
    <s v="CA-2018-169824"/>
    <x v="939"/>
    <d v="2018-12-17T00:00:00"/>
    <s v="Standard Class"/>
    <s v="NS-18640"/>
    <s v="Noel Staavos"/>
    <x v="1"/>
    <x v="0"/>
    <x v="20"/>
    <x v="15"/>
    <n v="10009"/>
    <x v="3"/>
    <s v="OFF-SU-10000952"/>
    <x v="1"/>
    <x v="14"/>
    <s v="Fiskars Home &amp; Office Scissors"/>
    <n v="35.520000000000003"/>
    <n v="4"/>
    <n v="0"/>
    <x v="7516"/>
    <x v="3"/>
    <x v="1"/>
  </r>
  <r>
    <n v="9941"/>
    <s v="CA-2018-169824"/>
    <x v="939"/>
    <d v="2018-12-17T00:00:00"/>
    <s v="Standard Class"/>
    <s v="NS-18640"/>
    <s v="Noel Staavos"/>
    <x v="1"/>
    <x v="0"/>
    <x v="20"/>
    <x v="15"/>
    <n v="10009"/>
    <x v="3"/>
    <s v="OFF-AR-10000462"/>
    <x v="1"/>
    <x v="6"/>
    <s v="Sanford Pocket Accent Highlighters"/>
    <n v="11.200000000000001"/>
    <n v="7"/>
    <n v="0"/>
    <x v="7517"/>
    <x v="3"/>
    <x v="1"/>
  </r>
  <r>
    <n v="9942"/>
    <s v="CA-2019-164028"/>
    <x v="221"/>
    <d v="2019-11-30T00:00:00"/>
    <s v="Standard Class"/>
    <s v="JL-15835"/>
    <s v="John Lee"/>
    <x v="0"/>
    <x v="0"/>
    <x v="8"/>
    <x v="1"/>
    <n v="94122"/>
    <x v="1"/>
    <s v="TEC-AC-10001772"/>
    <x v="2"/>
    <x v="11"/>
    <s v="Memorex Mini Travel Drive 16 GB USB 2.0 Flash Drive"/>
    <n v="223.58"/>
    <n v="14"/>
    <n v="0"/>
    <x v="7518"/>
    <x v="1"/>
    <x v="1"/>
  </r>
  <r>
    <n v="9943"/>
    <s v="CA-2016-143371"/>
    <x v="129"/>
    <d v="2017-01-03T00:00:00"/>
    <s v="Standard Class"/>
    <s v="MD-17350"/>
    <s v="Maribeth Dona"/>
    <x v="0"/>
    <x v="0"/>
    <x v="125"/>
    <x v="1"/>
    <n v="92804"/>
    <x v="1"/>
    <s v="OFF-ST-10001128"/>
    <x v="1"/>
    <x v="4"/>
    <s v="Carina Mini System Audio Rack, Model AR050B"/>
    <n v="998.82"/>
    <n v="9"/>
    <n v="0"/>
    <x v="7519"/>
    <x v="1"/>
    <x v="1"/>
  </r>
  <r>
    <n v="9944"/>
    <s v="CA-2016-143371"/>
    <x v="129"/>
    <d v="2017-01-03T00:00:00"/>
    <s v="Standard Class"/>
    <s v="MD-17350"/>
    <s v="Maribeth Dona"/>
    <x v="0"/>
    <x v="0"/>
    <x v="125"/>
    <x v="1"/>
    <n v="92804"/>
    <x v="1"/>
    <s v="OFF-SU-10002537"/>
    <x v="1"/>
    <x v="14"/>
    <s v="Acme Box Cutter Scissors"/>
    <n v="51.150000000000006"/>
    <n v="5"/>
    <n v="0"/>
    <x v="7520"/>
    <x v="1"/>
    <x v="1"/>
  </r>
  <r>
    <n v="9945"/>
    <s v="CA-2017-145415"/>
    <x v="1234"/>
    <d v="2017-04-17T00:00:00"/>
    <s v="Second Class"/>
    <s v="RD-19660"/>
    <s v="Robert Dilbeck"/>
    <x v="2"/>
    <x v="0"/>
    <x v="4"/>
    <x v="4"/>
    <n v="98103"/>
    <x v="1"/>
    <s v="OFF-ST-10000419"/>
    <x v="1"/>
    <x v="4"/>
    <s v="Rogers Jumbo File, Granite"/>
    <n v="40.74"/>
    <n v="3"/>
    <n v="0"/>
    <x v="1423"/>
    <x v="1"/>
    <x v="1"/>
  </r>
  <r>
    <n v="9946"/>
    <s v="CA-2016-111157"/>
    <x v="1086"/>
    <d v="2016-03-06T00:00:00"/>
    <s v="Standard Class"/>
    <s v="NH-18610"/>
    <s v="Nicole Hansen"/>
    <x v="1"/>
    <x v="0"/>
    <x v="10"/>
    <x v="9"/>
    <n v="19120"/>
    <x v="3"/>
    <s v="OFF-PA-10000327"/>
    <x v="1"/>
    <x v="10"/>
    <s v="Xerox 1971"/>
    <n v="3.4240000000000004"/>
    <n v="1"/>
    <n v="0.2"/>
    <x v="1377"/>
    <x v="3"/>
    <x v="1"/>
  </r>
  <r>
    <n v="9947"/>
    <s v="CA-2016-111157"/>
    <x v="1086"/>
    <d v="2016-03-06T00:00:00"/>
    <s v="Standard Class"/>
    <s v="NH-18610"/>
    <s v="Nicole Hansen"/>
    <x v="1"/>
    <x v="0"/>
    <x v="10"/>
    <x v="9"/>
    <n v="19120"/>
    <x v="3"/>
    <s v="TEC-AC-10004353"/>
    <x v="2"/>
    <x v="11"/>
    <s v="Hypercom P1300 Pinpad"/>
    <n v="151.20000000000002"/>
    <n v="3"/>
    <n v="0.2"/>
    <x v="1318"/>
    <x v="3"/>
    <x v="1"/>
  </r>
  <r>
    <n v="9948"/>
    <s v="CA-2019-121559"/>
    <x v="702"/>
    <d v="2019-06-03T00:00:00"/>
    <s v="Second Class"/>
    <s v="HW-14935"/>
    <s v="Helen Wasserman"/>
    <x v="1"/>
    <x v="0"/>
    <x v="245"/>
    <x v="14"/>
    <n v="46203"/>
    <x v="2"/>
    <s v="FUR-CH-10003746"/>
    <x v="0"/>
    <x v="1"/>
    <s v="Hon 4070 Series Pagoda Round Back Stacking Chairs"/>
    <n v="1925.88"/>
    <n v="6"/>
    <n v="0"/>
    <x v="7521"/>
    <x v="2"/>
    <x v="1"/>
  </r>
  <r>
    <n v="9949"/>
    <s v="CA-2019-121559"/>
    <x v="702"/>
    <d v="2019-06-03T00:00:00"/>
    <s v="Second Class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n v="2405.1999999999998"/>
    <n v="8"/>
    <n v="0"/>
    <x v="7522"/>
    <x v="2"/>
    <x v="1"/>
  </r>
  <r>
    <n v="9950"/>
    <s v="CA-2019-121559"/>
    <x v="702"/>
    <d v="2019-06-03T00:00:00"/>
    <s v="Second Class"/>
    <s v="HW-14935"/>
    <s v="Helen Wasserman"/>
    <x v="1"/>
    <x v="0"/>
    <x v="245"/>
    <x v="14"/>
    <n v="46203"/>
    <x v="2"/>
    <s v="TEC-AC-10004568"/>
    <x v="2"/>
    <x v="11"/>
    <s v="Maxell LTO Ultrium - 800 GB"/>
    <n v="83.97"/>
    <n v="3"/>
    <n v="0"/>
    <x v="7523"/>
    <x v="2"/>
    <x v="1"/>
  </r>
  <r>
    <n v="9951"/>
    <s v="CA-2019-121559"/>
    <x v="702"/>
    <d v="2019-06-03T00:00:00"/>
    <s v="Second Class"/>
    <s v="HW-14935"/>
    <s v="Helen Wasserman"/>
    <x v="1"/>
    <x v="0"/>
    <x v="245"/>
    <x v="14"/>
    <n v="46203"/>
    <x v="2"/>
    <s v="TEC-AC-10001714"/>
    <x v="2"/>
    <x v="11"/>
    <s v="Logitech MX Performance Wireless Mouse"/>
    <n v="39.89"/>
    <n v="1"/>
    <n v="0"/>
    <x v="7524"/>
    <x v="2"/>
    <x v="1"/>
  </r>
  <r>
    <n v="9952"/>
    <s v="CA-2019-121559"/>
    <x v="702"/>
    <d v="2019-06-03T00:00:00"/>
    <s v="Second Class"/>
    <s v="HW-14935"/>
    <s v="Helen Wasserman"/>
    <x v="1"/>
    <x v="0"/>
    <x v="245"/>
    <x v="14"/>
    <n v="46203"/>
    <x v="2"/>
    <s v="OFF-BI-10002072"/>
    <x v="1"/>
    <x v="8"/>
    <s v="Cardinal Slant-D Ring Binders"/>
    <n v="17.38"/>
    <n v="2"/>
    <n v="0"/>
    <x v="1066"/>
    <x v="2"/>
    <x v="1"/>
  </r>
  <r>
    <n v="9953"/>
    <s v="CA-2017-141593"/>
    <x v="639"/>
    <d v="2017-12-16T00:00:00"/>
    <s v="Second Class"/>
    <s v="DB-12970"/>
    <s v="Darren Budd"/>
    <x v="1"/>
    <x v="0"/>
    <x v="1"/>
    <x v="1"/>
    <n v="90045"/>
    <x v="1"/>
    <s v="OFF-BI-10001153"/>
    <x v="1"/>
    <x v="8"/>
    <s v="Ibico Recycled Grain-Textured Covers"/>
    <n v="55.264000000000003"/>
    <n v="2"/>
    <n v="0.2"/>
    <x v="7525"/>
    <x v="1"/>
    <x v="1"/>
  </r>
  <r>
    <n v="9954"/>
    <s v="CA-2017-141593"/>
    <x v="639"/>
    <d v="2017-12-16T00:00:00"/>
    <s v="Second Class"/>
    <s v="DB-12970"/>
    <s v="Darren Budd"/>
    <x v="1"/>
    <x v="0"/>
    <x v="1"/>
    <x v="1"/>
    <n v="90045"/>
    <x v="1"/>
    <s v="OFF-PA-10004983"/>
    <x v="1"/>
    <x v="10"/>
    <s v="Xerox 23"/>
    <n v="6.48"/>
    <n v="1"/>
    <n v="0"/>
    <x v="90"/>
    <x v="1"/>
    <x v="0"/>
  </r>
  <r>
    <n v="9955"/>
    <s v="CA-2017-141593"/>
    <x v="639"/>
    <d v="2017-12-16T00:00:00"/>
    <s v="Second Class"/>
    <s v="DB-12970"/>
    <s v="Darren Budd"/>
    <x v="1"/>
    <x v="0"/>
    <x v="1"/>
    <x v="1"/>
    <n v="90045"/>
    <x v="1"/>
    <s v="OFF-BI-10000948"/>
    <x v="1"/>
    <x v="8"/>
    <s v="GBC Laser Imprintable Binding System Covers, Desert Sand"/>
    <n v="34.248000000000005"/>
    <n v="3"/>
    <n v="0.2"/>
    <x v="5061"/>
    <x v="1"/>
    <x v="0"/>
  </r>
  <r>
    <n v="9956"/>
    <s v="CA-2017-141593"/>
    <x v="639"/>
    <d v="2017-12-16T00:00:00"/>
    <s v="Second Class"/>
    <s v="DB-12970"/>
    <s v="Darren Budd"/>
    <x v="1"/>
    <x v="0"/>
    <x v="1"/>
    <x v="1"/>
    <n v="90045"/>
    <x v="1"/>
    <s v="FUR-TA-10002622"/>
    <x v="0"/>
    <x v="3"/>
    <s v="Bush Andora Conference Table, Maple/Graphite Gray Finish"/>
    <n v="273.56799999999998"/>
    <n v="2"/>
    <n v="0.2"/>
    <x v="7526"/>
    <x v="1"/>
    <x v="0"/>
  </r>
  <r>
    <n v="9957"/>
    <s v="US-2016-143287"/>
    <x v="7"/>
    <d v="2016-11-17T00:00:00"/>
    <s v="Standard Class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x v="3620"/>
    <x v="3"/>
    <x v="0"/>
  </r>
  <r>
    <n v="9958"/>
    <s v="US-2016-143287"/>
    <x v="7"/>
    <d v="2016-11-17T00:00:00"/>
    <s v="Standard Class"/>
    <s v="KN-16705"/>
    <s v="Kristina Nunn"/>
    <x v="2"/>
    <x v="0"/>
    <x v="106"/>
    <x v="15"/>
    <n v="10801"/>
    <x v="3"/>
    <s v="OFF-PA-10004039"/>
    <x v="1"/>
    <x v="10"/>
    <s v="Xerox 1882"/>
    <n v="223.92"/>
    <n v="4"/>
    <n v="0"/>
    <x v="1111"/>
    <x v="3"/>
    <x v="0"/>
  </r>
  <r>
    <n v="9959"/>
    <s v="US-2016-143287"/>
    <x v="7"/>
    <d v="2016-11-17T00:00:00"/>
    <s v="Standard Class"/>
    <s v="KN-16705"/>
    <s v="Kristina Nunn"/>
    <x v="2"/>
    <x v="0"/>
    <x v="106"/>
    <x v="15"/>
    <n v="10801"/>
    <x v="3"/>
    <s v="OFF-SU-10001574"/>
    <x v="1"/>
    <x v="14"/>
    <s v="Acme Value Line Scissors"/>
    <n v="7.3"/>
    <n v="2"/>
    <n v="0"/>
    <x v="558"/>
    <x v="3"/>
    <x v="0"/>
  </r>
  <r>
    <n v="9960"/>
    <s v="CA-2019-137421"/>
    <x v="833"/>
    <d v="2019-10-11T00:00:00"/>
    <s v="Standard Class"/>
    <s v="AJ-10945"/>
    <s v="Ashley Jarboe"/>
    <x v="0"/>
    <x v="0"/>
    <x v="432"/>
    <x v="16"/>
    <n v="85224"/>
    <x v="1"/>
    <s v="OFF-AR-10001761"/>
    <x v="1"/>
    <x v="6"/>
    <s v="Avery Hi-Liter Smear-Safe Highlighters"/>
    <n v="9.3439999999999994"/>
    <n v="2"/>
    <n v="0.2"/>
    <x v="7527"/>
    <x v="1"/>
    <x v="0"/>
  </r>
  <r>
    <n v="9961"/>
    <s v="CA-2019-141446"/>
    <x v="118"/>
    <d v="2019-09-18T00:00:00"/>
    <s v="Second Class"/>
    <s v="CL-12700"/>
    <s v="Craig Leslie"/>
    <x v="2"/>
    <x v="0"/>
    <x v="159"/>
    <x v="0"/>
    <n v="41042"/>
    <x v="0"/>
    <s v="TEC-AC-10002305"/>
    <x v="2"/>
    <x v="11"/>
    <s v="KeyTronic E03601U1 - Keyboard - Beige"/>
    <n v="18"/>
    <n v="1"/>
    <n v="0"/>
    <x v="7528"/>
    <x v="0"/>
    <x v="1"/>
  </r>
  <r>
    <n v="9962"/>
    <s v="CA-2017-168088"/>
    <x v="531"/>
    <d v="2017-03-22T00:00:00"/>
    <s v="First Class"/>
    <s v="CM-12655"/>
    <s v="Corinna Mitchell"/>
    <x v="2"/>
    <x v="0"/>
    <x v="12"/>
    <x v="5"/>
    <n v="77041"/>
    <x v="2"/>
    <s v="OFF-PA-10000675"/>
    <x v="1"/>
    <x v="10"/>
    <s v="Xerox 1919"/>
    <n v="65.584000000000003"/>
    <n v="2"/>
    <n v="0.2"/>
    <x v="5944"/>
    <x v="2"/>
    <x v="1"/>
  </r>
  <r>
    <n v="9963"/>
    <s v="CA-2017-168088"/>
    <x v="531"/>
    <d v="2017-03-22T00:00:00"/>
    <s v="First Class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x v="7529"/>
    <x v="2"/>
    <x v="1"/>
  </r>
  <r>
    <n v="9964"/>
    <s v="CA-2017-143700"/>
    <x v="353"/>
    <d v="2017-07-26T00:00:00"/>
    <s v="Same Day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n v="10.368000000000002"/>
    <n v="2"/>
    <n v="0.2"/>
    <x v="572"/>
    <x v="3"/>
    <x v="1"/>
  </r>
  <r>
    <n v="9965"/>
    <s v="CA-2018-146374"/>
    <x v="5"/>
    <d v="2018-12-10T00:00:00"/>
    <s v="Second Class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n v="13.4"/>
    <n v="1"/>
    <n v="0"/>
    <x v="7530"/>
    <x v="3"/>
    <x v="1"/>
  </r>
  <r>
    <n v="9966"/>
    <s v="CA-2018-146374"/>
    <x v="5"/>
    <d v="2018-12-10T00:00:00"/>
    <s v="Second Class"/>
    <s v="HE-14800"/>
    <s v="Harold Engle"/>
    <x v="1"/>
    <x v="0"/>
    <x v="46"/>
    <x v="13"/>
    <n v="19711"/>
    <x v="3"/>
    <s v="OFF-PA-10000349"/>
    <x v="1"/>
    <x v="10"/>
    <s v="Easy-staple paper"/>
    <n v="4.9800000000000004"/>
    <n v="1"/>
    <n v="0"/>
    <x v="5561"/>
    <x v="3"/>
    <x v="1"/>
  </r>
  <r>
    <n v="9967"/>
    <s v="CA-2018-146374"/>
    <x v="5"/>
    <d v="2018-12-10T00:00:00"/>
    <s v="Second Class"/>
    <s v="HE-14800"/>
    <s v="Harold Engle"/>
    <x v="1"/>
    <x v="0"/>
    <x v="46"/>
    <x v="13"/>
    <n v="19711"/>
    <x v="3"/>
    <s v="OFF-EN-10004483"/>
    <x v="1"/>
    <x v="12"/>
    <s v="#10 White Business Envelopes,4 1/8 x 9 1/2"/>
    <n v="109.69"/>
    <n v="7"/>
    <n v="0"/>
    <x v="7531"/>
    <x v="3"/>
    <x v="1"/>
  </r>
  <r>
    <n v="9968"/>
    <s v="CA-2019-153871"/>
    <x v="157"/>
    <d v="2019-12-17T00:00:00"/>
    <s v="Standard Class"/>
    <s v="RB-19435"/>
    <s v="Richard Bierner"/>
    <x v="0"/>
    <x v="0"/>
    <x v="135"/>
    <x v="30"/>
    <n v="7060"/>
    <x v="3"/>
    <s v="OFF-BI-10004209"/>
    <x v="1"/>
    <x v="8"/>
    <s v="Fellowes Twister Kit, Gray/Clear, 3/pkg"/>
    <n v="40.199999999999996"/>
    <n v="5"/>
    <n v="0"/>
    <x v="7254"/>
    <x v="3"/>
    <x v="1"/>
  </r>
  <r>
    <n v="9969"/>
    <s v="CA-2019-153871"/>
    <x v="157"/>
    <d v="2019-12-17T00:00:00"/>
    <s v="Standard Class"/>
    <s v="RB-19435"/>
    <s v="Richard Bierner"/>
    <x v="0"/>
    <x v="0"/>
    <x v="135"/>
    <x v="30"/>
    <n v="7060"/>
    <x v="3"/>
    <s v="OFF-BI-10004600"/>
    <x v="1"/>
    <x v="8"/>
    <s v="Ibico Ibimaster 300 Manual Binding System"/>
    <n v="735.98"/>
    <n v="2"/>
    <n v="0"/>
    <x v="2802"/>
    <x v="3"/>
    <x v="1"/>
  </r>
  <r>
    <n v="9970"/>
    <s v="CA-2019-153871"/>
    <x v="157"/>
    <d v="2019-12-17T00:00:00"/>
    <s v="Standard Class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n v="22.75"/>
    <n v="7"/>
    <n v="0"/>
    <x v="7532"/>
    <x v="3"/>
    <x v="1"/>
  </r>
  <r>
    <n v="9971"/>
    <s v="CA-2017-103772"/>
    <x v="1141"/>
    <d v="2017-07-02T00:00:00"/>
    <s v="Standard Class"/>
    <s v="MP-17470"/>
    <s v="Mark Packer"/>
    <x v="2"/>
    <x v="0"/>
    <x v="214"/>
    <x v="32"/>
    <n v="30080"/>
    <x v="0"/>
    <s v="OFF-BI-10002867"/>
    <x v="1"/>
    <x v="8"/>
    <s v="GBC Recycled Regency Composition Covers"/>
    <n v="119.56"/>
    <n v="2"/>
    <n v="0"/>
    <x v="7533"/>
    <x v="0"/>
    <x v="1"/>
  </r>
  <r>
    <n v="9972"/>
    <s v="CA-2017-103772"/>
    <x v="1141"/>
    <d v="2017-07-02T00:00:00"/>
    <s v="Standard Class"/>
    <s v="MP-17470"/>
    <s v="Mark Packer"/>
    <x v="2"/>
    <x v="0"/>
    <x v="214"/>
    <x v="32"/>
    <n v="30080"/>
    <x v="0"/>
    <s v="OFF-AR-10000538"/>
    <x v="1"/>
    <x v="6"/>
    <s v="Boston Model 1800 Electric Pencil Sharpener, Gray"/>
    <n v="140.75"/>
    <n v="5"/>
    <n v="0"/>
    <x v="7534"/>
    <x v="0"/>
    <x v="1"/>
  </r>
  <r>
    <n v="9973"/>
    <s v="CA-2018-130225"/>
    <x v="108"/>
    <d v="2018-09-17T00:00:00"/>
    <s v="Standard Class"/>
    <s v="RC-19960"/>
    <s v="Ryan Crowe"/>
    <x v="0"/>
    <x v="0"/>
    <x v="12"/>
    <x v="5"/>
    <n v="77041"/>
    <x v="2"/>
    <s v="OFF-EN-10000056"/>
    <x v="1"/>
    <x v="12"/>
    <s v="Cameo Buff Policy Envelopes"/>
    <n v="99.567999999999998"/>
    <n v="2"/>
    <n v="0.2"/>
    <x v="7535"/>
    <x v="2"/>
    <x v="1"/>
  </r>
  <r>
    <n v="9974"/>
    <s v="US-2018-103674"/>
    <x v="409"/>
    <d v="2018-12-10T00:00:00"/>
    <s v="Standard Class"/>
    <s v="AP-10720"/>
    <s v="Anne Pryor"/>
    <x v="2"/>
    <x v="0"/>
    <x v="1"/>
    <x v="1"/>
    <n v="90032"/>
    <x v="1"/>
    <s v="TEC-PH-10004080"/>
    <x v="2"/>
    <x v="7"/>
    <s v="Avaya 5410 Digital phone"/>
    <n v="271.95999999999998"/>
    <n v="5"/>
    <n v="0.2"/>
    <x v="7536"/>
    <x v="1"/>
    <x v="1"/>
  </r>
  <r>
    <n v="9975"/>
    <s v="US-2018-103674"/>
    <x v="409"/>
    <d v="2018-12-10T00:00:00"/>
    <s v="Standard Class"/>
    <s v="AP-10720"/>
    <s v="Anne Pryor"/>
    <x v="2"/>
    <x v="0"/>
    <x v="1"/>
    <x v="1"/>
    <n v="90032"/>
    <x v="1"/>
    <s v="OFF-AR-10004752"/>
    <x v="1"/>
    <x v="6"/>
    <s v="Blackstonian Pencils"/>
    <n v="18.689999999999998"/>
    <n v="7"/>
    <n v="0"/>
    <x v="7090"/>
    <x v="1"/>
    <x v="1"/>
  </r>
  <r>
    <n v="9976"/>
    <s v="US-2018-103674"/>
    <x v="409"/>
    <d v="2018-12-10T00:00:00"/>
    <s v="Standard Class"/>
    <s v="AP-10720"/>
    <s v="Anne Pryor"/>
    <x v="2"/>
    <x v="0"/>
    <x v="1"/>
    <x v="1"/>
    <n v="90032"/>
    <x v="1"/>
    <s v="OFF-PA-10000743"/>
    <x v="1"/>
    <x v="10"/>
    <s v="Xerox 1977"/>
    <n v="13.36"/>
    <n v="2"/>
    <n v="0"/>
    <x v="534"/>
    <x v="1"/>
    <x v="1"/>
  </r>
  <r>
    <n v="9977"/>
    <s v="US-2018-103674"/>
    <x v="409"/>
    <d v="2018-12-10T00:00:00"/>
    <s v="Standard Class"/>
    <s v="AP-10720"/>
    <s v="Anne Pryor"/>
    <x v="2"/>
    <x v="0"/>
    <x v="1"/>
    <x v="1"/>
    <n v="90032"/>
    <x v="1"/>
    <s v="TEC-PH-10002496"/>
    <x v="2"/>
    <x v="7"/>
    <s v="Cisco SPA301"/>
    <n v="249.58400000000003"/>
    <n v="2"/>
    <n v="0.2"/>
    <x v="2773"/>
    <x v="1"/>
    <x v="1"/>
  </r>
  <r>
    <n v="9978"/>
    <s v="US-2018-103674"/>
    <x v="409"/>
    <d v="2018-12-10T00:00:00"/>
    <s v="Standard Class"/>
    <s v="AP-10720"/>
    <s v="Anne Pryor"/>
    <x v="2"/>
    <x v="0"/>
    <x v="1"/>
    <x v="1"/>
    <n v="90032"/>
    <x v="1"/>
    <s v="OFF-FA-10003467"/>
    <x v="1"/>
    <x v="13"/>
    <s v="Alliance Big Bands Rubber Bands, 12/Pack"/>
    <n v="13.86"/>
    <n v="7"/>
    <n v="0"/>
    <x v="232"/>
    <x v="1"/>
    <x v="1"/>
  </r>
  <r>
    <n v="9979"/>
    <s v="US-2018-103674"/>
    <x v="409"/>
    <d v="2018-12-10T00:00:00"/>
    <s v="Standard Class"/>
    <s v="AP-10720"/>
    <s v="Anne Pryor"/>
    <x v="2"/>
    <x v="0"/>
    <x v="1"/>
    <x v="1"/>
    <n v="90032"/>
    <x v="1"/>
    <s v="OFF-BI-10003727"/>
    <x v="1"/>
    <x v="8"/>
    <s v="Avery Durable Slant Ring Binders With Label Holder"/>
    <n v="13.375999999999999"/>
    <n v="4"/>
    <n v="0.2"/>
    <x v="7537"/>
    <x v="1"/>
    <x v="1"/>
  </r>
  <r>
    <n v="9980"/>
    <s v="US-2018-103674"/>
    <x v="409"/>
    <d v="2018-12-10T00:00:00"/>
    <s v="Standard Class"/>
    <s v="AP-10720"/>
    <s v="Anne Pryor"/>
    <x v="2"/>
    <x v="0"/>
    <x v="1"/>
    <x v="1"/>
    <n v="90032"/>
    <x v="1"/>
    <s v="OFF-BI-10002026"/>
    <x v="1"/>
    <x v="8"/>
    <s v="Ibico Recycled Linen-Style Covers"/>
    <n v="437.47200000000009"/>
    <n v="14"/>
    <n v="0.2"/>
    <x v="7538"/>
    <x v="1"/>
    <x v="1"/>
  </r>
  <r>
    <n v="9981"/>
    <s v="US-2017-151435"/>
    <x v="684"/>
    <d v="2017-09-09T00:00:00"/>
    <s v="Second Class"/>
    <s v="SW-20455"/>
    <s v="Shaun Weien"/>
    <x v="0"/>
    <x v="0"/>
    <x v="240"/>
    <x v="28"/>
    <n v="70506"/>
    <x v="0"/>
    <s v="FUR-TA-10001039"/>
    <x v="0"/>
    <x v="3"/>
    <s v="KI Adjustable-Height Table"/>
    <n v="85.98"/>
    <n v="1"/>
    <n v="0"/>
    <x v="2064"/>
    <x v="0"/>
    <x v="1"/>
  </r>
  <r>
    <n v="9982"/>
    <s v="CA-2019-163566"/>
    <x v="646"/>
    <d v="2019-08-06T00:00:00"/>
    <s v="First Class"/>
    <s v="TB-21055"/>
    <s v="Ted Butterfield"/>
    <x v="0"/>
    <x v="0"/>
    <x v="54"/>
    <x v="24"/>
    <n v="45014"/>
    <x v="3"/>
    <s v="OFF-LA-10004484"/>
    <x v="1"/>
    <x v="2"/>
    <s v="Avery 476"/>
    <n v="16.520000000000003"/>
    <n v="5"/>
    <n v="0.2"/>
    <x v="5890"/>
    <x v="3"/>
    <x v="1"/>
  </r>
  <r>
    <n v="9983"/>
    <s v="US-2018-157728"/>
    <x v="897"/>
    <d v="2018-09-28T00:00:00"/>
    <s v="Standard Class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x v="7539"/>
    <x v="2"/>
    <x v="1"/>
  </r>
  <r>
    <n v="9984"/>
    <s v="US-2018-157728"/>
    <x v="897"/>
    <d v="2018-09-28T00:00:00"/>
    <s v="Standard Class"/>
    <s v="RC-19960"/>
    <s v="Ryan Crowe"/>
    <x v="0"/>
    <x v="0"/>
    <x v="354"/>
    <x v="12"/>
    <n v="49505"/>
    <x v="2"/>
    <s v="TEC-PH-10001305"/>
    <x v="2"/>
    <x v="7"/>
    <s v="Panasonic KX TS208W Corded phone"/>
    <n v="97.98"/>
    <n v="2"/>
    <n v="0"/>
    <x v="7540"/>
    <x v="2"/>
    <x v="1"/>
  </r>
  <r>
    <n v="9985"/>
    <s v="CA-2017-100251"/>
    <x v="961"/>
    <d v="2017-05-23T00:00:00"/>
    <s v="Standard Class"/>
    <s v="DV-13465"/>
    <s v="Dianna Vittorini"/>
    <x v="0"/>
    <x v="0"/>
    <x v="85"/>
    <x v="15"/>
    <n v="11561"/>
    <x v="3"/>
    <s v="OFF-LA-10003766"/>
    <x v="1"/>
    <x v="2"/>
    <s v="Self-Adhesive Removable Labels"/>
    <n v="31.5"/>
    <n v="10"/>
    <n v="0"/>
    <x v="2719"/>
    <x v="3"/>
    <x v="1"/>
  </r>
  <r>
    <n v="9986"/>
    <s v="CA-2017-100251"/>
    <x v="961"/>
    <d v="2017-05-23T00:00:00"/>
    <s v="Standard Class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x v="7541"/>
    <x v="3"/>
    <x v="1"/>
  </r>
  <r>
    <n v="9987"/>
    <s v="CA-2018-125794"/>
    <x v="321"/>
    <d v="2018-10-03T00:00:00"/>
    <s v="Standard Class"/>
    <s v="ML-17410"/>
    <s v="Maris LaWare"/>
    <x v="0"/>
    <x v="0"/>
    <x v="1"/>
    <x v="1"/>
    <n v="90008"/>
    <x v="1"/>
    <s v="TEC-AC-10003399"/>
    <x v="2"/>
    <x v="11"/>
    <s v="Memorex Mini Travel Drive 64 GB USB 2.0 Flash Drive"/>
    <n v="36.24"/>
    <n v="1"/>
    <n v="0"/>
    <x v="2914"/>
    <x v="1"/>
    <x v="1"/>
  </r>
  <r>
    <n v="9988"/>
    <s v="CA-2019-163629"/>
    <x v="701"/>
    <d v="2019-11-21T00:00:00"/>
    <s v="Standard Class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x v="4237"/>
    <x v="0"/>
    <x v="1"/>
  </r>
  <r>
    <n v="9989"/>
    <s v="CA-2019-163629"/>
    <x v="701"/>
    <d v="2019-11-21T00:00:00"/>
    <s v="Standard Class"/>
    <s v="RA-19885"/>
    <s v="Ruben Ausman"/>
    <x v="1"/>
    <x v="0"/>
    <x v="417"/>
    <x v="32"/>
    <n v="30605"/>
    <x v="0"/>
    <s v="TEC-PH-10004006"/>
    <x v="2"/>
    <x v="7"/>
    <s v="Panasonic KX - TS880B Telephone"/>
    <n v="206.1"/>
    <n v="5"/>
    <n v="0"/>
    <x v="7406"/>
    <x v="0"/>
    <x v="1"/>
  </r>
  <r>
    <n v="9990"/>
    <s v="CA-2016-110422"/>
    <x v="1235"/>
    <d v="2016-01-23T00:00:00"/>
    <s v="Second Class"/>
    <s v="TB-21400"/>
    <s v="Tom Boeckenhauer"/>
    <x v="0"/>
    <x v="0"/>
    <x v="100"/>
    <x v="2"/>
    <n v="33180"/>
    <x v="0"/>
    <s v="FUR-FU-10001889"/>
    <x v="0"/>
    <x v="5"/>
    <s v="Ultra Door Pull Handle"/>
    <n v="25.248000000000001"/>
    <n v="3"/>
    <n v="0.2"/>
    <x v="7542"/>
    <x v="0"/>
    <x v="1"/>
  </r>
  <r>
    <n v="9991"/>
    <s v="CA-2019-121258"/>
    <x v="425"/>
    <d v="2019-03-03T00:00:00"/>
    <s v="Standard Class"/>
    <s v="DB-13060"/>
    <s v="Dave Brooks"/>
    <x v="0"/>
    <x v="0"/>
    <x v="116"/>
    <x v="1"/>
    <n v="92627"/>
    <x v="1"/>
    <s v="FUR-FU-10000747"/>
    <x v="0"/>
    <x v="5"/>
    <s v="Tenex B1-RE Series Chair Mats for Low Pile Carpets"/>
    <n v="91.96"/>
    <n v="2"/>
    <n v="0"/>
    <x v="4820"/>
    <x v="1"/>
    <x v="1"/>
  </r>
  <r>
    <n v="9992"/>
    <s v="CA-2019-121258"/>
    <x v="425"/>
    <d v="2019-03-03T00:00:00"/>
    <s v="Standard Class"/>
    <s v="DB-13060"/>
    <s v="Dave Brooks"/>
    <x v="0"/>
    <x v="0"/>
    <x v="116"/>
    <x v="1"/>
    <n v="92627"/>
    <x v="1"/>
    <s v="TEC-PH-10003645"/>
    <x v="2"/>
    <x v="7"/>
    <s v="Aastra 57i VoIP phone"/>
    <n v="258.57600000000002"/>
    <n v="2"/>
    <n v="0.2"/>
    <x v="4373"/>
    <x v="1"/>
    <x v="0"/>
  </r>
  <r>
    <n v="9993"/>
    <s v="CA-2019-121258"/>
    <x v="425"/>
    <d v="2019-03-03T00:00:00"/>
    <s v="Standard Class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n v="29.6"/>
    <n v="4"/>
    <n v="0"/>
    <x v="7543"/>
    <x v="1"/>
    <x v="0"/>
  </r>
  <r>
    <n v="9994"/>
    <s v="CA-2019-119914"/>
    <x v="464"/>
    <d v="2019-05-09T00:00:00"/>
    <s v="Second Class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n v="243.16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5D47E-38EC-49AF-8218-BFB6CB5DC276}" name="Сводная таблица1" cacheId="9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5">
  <location ref="A3:D57" firstHeaderRow="1" firstDataRow="2" firstDataCol="2"/>
  <pivotFields count="25">
    <pivotField compact="0" outline="0" showAll="0" includeNewItemsInFilter="1"/>
    <pivotField compact="0" outline="0" showAll="0" includeNewItemsInFilter="1"/>
    <pivotField name="Month"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name="Year" axis="axisRow" compact="0" outline="0" showAll="0" includeNewItemsInFilter="1">
      <items count="7">
        <item sd="0" x="0"/>
        <item x="1"/>
        <item x="2"/>
        <item x="3"/>
        <item x="4"/>
        <item sd="0" x="5"/>
        <item t="default" sd="0"/>
      </items>
    </pivotField>
  </pivotFields>
  <rowFields count="2">
    <field x="24"/>
    <field x="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1" numFmtId="164"/>
    <dataField name=" Profit" fld="20" baseField="0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3D678-F85C-40AE-A300-C9F2952FDA6E}" name="Сводная таблица2" cacheId="9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5">
  <location ref="B4:E9" firstHeaderRow="1" firstDataRow="2" firstDataCol="2"/>
  <pivotFields count="2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 sd="0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compact="0" outlin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4" baseItem="0" numFmtId="164"/>
    <dataField name=" Profit" fld="20" baseField="0" baseItem="0" numFmtId="164"/>
  </dataFields>
  <formats count="2">
    <format dxfId="14">
      <pivotArea outline="0" fieldPosition="0">
        <references count="1">
          <reference field="4294967294" count="1" selected="0">
            <x v="0"/>
          </reference>
        </references>
      </pivotArea>
    </format>
    <format dxfId="15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56F25-FF5B-4DB4-A5DA-17128FC8F654}" name="Сводная таблица3" cacheId="9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6">
  <location ref="A4:C10" firstHeaderRow="1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dragToRow="0" dragToCol="0" dragToPage="0" showAll="0" includeNewItemsInFilter="1" defaultSubtotal="0"/>
    <pivotField compact="0" outline="0" showAll="0" includeNewItemsInFilter="1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164"/>
    <dataField name=" Profit" fld="20" baseField="0" baseItem="0" numFmtId="164"/>
  </dataFields>
  <formats count="3">
    <format dxfId="11">
      <pivotArea outline="0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4A556-5E91-4A00-850E-847659C31045}" name="Сводная таблица4" cacheId="9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10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compact="0" outlin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1">
    <format dxfId="10">
      <pivotArea outline="0" fieldPosition="0"/>
    </format>
  </format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60870-A73E-419F-AF06-72698D088E02}" name="Сводная таблица5" cacheId="9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5">
  <location ref="D2:H8" firstHeaderRow="1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name="Year"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0" baseItem="0" numFmtId="164"/>
  </dataFields>
  <formats count="3">
    <format dxfId="7">
      <pivotArea outline="0" fieldPosition="0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09810-1C1D-48B1-B126-75A033269311}" name="Сводная таблица4" cacheId="9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4:F10" firstHeaderRow="1" firstDataRow="2" firstDataCol="2"/>
  <pivotFields count="25">
    <pivotField compact="0" outline="0" showAll="0" includeNewItemsInFilter="1"/>
    <pivotField compact="0" outline="0" showAll="0" includeNewItemsInFilter="1"/>
    <pivotField name="Month"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dragToRow="0" dragToCol="0" dragToPage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Sales" fld="17" baseField="23" baseItem="1"/>
    <dataField name=" Profit" fld="20" baseField="23" baseItem="1"/>
    <dataField name=" Profit ratio" fld="23" baseField="23" baseItem="1" numFmtId="9"/>
    <dataField name=" Discount" fld="19" subtotal="average" baseField="23" baseItem="1" numFmtId="166"/>
  </dataFields>
  <formats count="2">
    <format dxfId="5">
      <pivotArea outline="0" fieldPosition="0">
        <references count="1">
          <reference field="4294967294" count="1" selected="0">
            <x v="2"/>
          </reference>
        </references>
      </pivotArea>
    </format>
    <format dxfId="6">
      <pivotArea outline="0" fieldPosition="0">
        <references count="1">
          <reference field="4294967294" count="1" selected="0">
            <x v="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D4922-4F26-4AB8-9011-3D53ECF1CAD8}" name="Сводная таблица2" cacheId="9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5">
  <location ref="A1:B7" firstHeaderRow="2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9"/>
  </dataFields>
  <formats count="2">
    <format dxfId="0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89333-006A-44FD-9C35-DDEF372E9456}" name="Сводная таблица5" cacheId="9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>
  <location ref="D9:E15" firstHeaderRow="2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dragToRow="0" dragToCol="0" dragToPage="0" showAll="0" includeNewItemsInFilter="1" defaultSubtotal="0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0" baseItem="0" numFmtId="9"/>
  </dataFields>
  <formats count="1">
    <format dxfId="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44BF0-D125-4137-AB53-D35422FA0CED}" name="Сводная таблица3" cacheId="9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5">
  <location ref="B5:C9" firstHeaderRow="2" firstDataRow="2" firstDataCol="1"/>
  <pivotFields count="25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compact="0" outline="0" dragToRow="0" dragToCol="0" dragToPage="0" showAll="0" includeNewItemsInFilter="1" defaultSubtotal="0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EFC97A-BD2D-4A98-B272-90771FE85D32}" name="Таблица1" displayName="Таблица1" ref="A1:W9995" totalsRowShown="0">
  <autoFilter ref="A1:W9995" xr:uid="{E1EFC97A-BD2D-4A98-B272-90771FE85D32}"/>
  <tableColumns count="23">
    <tableColumn id="1" xr3:uid="{13CBB6B0-3FCF-4E7C-AACB-85B149A20FED}" name="Row ID"/>
    <tableColumn id="2" xr3:uid="{CFB1ED3B-4310-4C33-8946-AD7B3B00AED7}" name="Order ID"/>
    <tableColumn id="3" xr3:uid="{8F5F70A0-88DF-46AA-A02A-9935AF555436}" name="Order Date" dataDxfId="26"/>
    <tableColumn id="4" xr3:uid="{9E175311-58AB-44AA-B930-72E56526366A}" name="Ship Date" dataDxfId="25"/>
    <tableColumn id="5" xr3:uid="{A8E3382F-8D8B-44F7-A06A-DC79E3F38BF9}" name="Ship Mode"/>
    <tableColumn id="6" xr3:uid="{5FBBF769-BA78-4011-86D3-8C09880FB87B}" name="Customer ID"/>
    <tableColumn id="7" xr3:uid="{CB159498-7F6F-44E5-960A-8C3796F16574}" name="Customer Name"/>
    <tableColumn id="8" xr3:uid="{070F4AC1-9D2E-47DF-9EB0-11979679DFDE}" name="Segment"/>
    <tableColumn id="9" xr3:uid="{026531B9-6ED4-48C6-84FE-F016399158DD}" name="Country"/>
    <tableColumn id="10" xr3:uid="{DE678F18-E15E-4A19-AF6B-8269EE571C1B}" name="City"/>
    <tableColumn id="11" xr3:uid="{86E6F0DD-22B2-4DF1-95BC-F1FCAE0DD86B}" name="State"/>
    <tableColumn id="12" xr3:uid="{5D90BD48-8242-404E-A579-ED478EE27013}" name="Postal Code"/>
    <tableColumn id="13" xr3:uid="{62F017EC-FE0E-43D5-8584-1C61DF9C9B5E}" name="Region"/>
    <tableColumn id="14" xr3:uid="{2D6B4EA0-B619-44E1-82DF-62DC49BE56BE}" name="Product ID"/>
    <tableColumn id="15" xr3:uid="{FBC29305-048C-42B8-AC09-A0D5A4F0C9A2}" name="Category"/>
    <tableColumn id="16" xr3:uid="{943833D1-D051-4710-8912-77EC8BBE4BD4}" name="Sub-Category"/>
    <tableColumn id="17" xr3:uid="{9458AC5A-8F4D-4D9F-8793-2B1050232CA4}" name="Product Name"/>
    <tableColumn id="18" xr3:uid="{F290B100-E8C4-483D-BF10-2F34B0F608D1}" name="Sales"/>
    <tableColumn id="19" xr3:uid="{D82425EC-39C0-4F7E-A7A6-EA2DEE41EEA9}" name="Quantity"/>
    <tableColumn id="20" xr3:uid="{DD861F73-F6FA-4246-A752-BED8A4B702B0}" name="Discount"/>
    <tableColumn id="21" xr3:uid="{9F6B1444-A4A4-4434-B420-55647A2FD21C}" name="Profit"/>
    <tableColumn id="22" xr3:uid="{5E5125D0-3CC8-49DE-8AEA-E9544CE995CC}" name="Person"/>
    <tableColumn id="23" xr3:uid="{9EA76CB4-643B-43DD-8888-EB8120C240AA}" name="Return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30CC97-BF58-464A-A889-53F004BD4F04}" name="Таблица4" displayName="Таблица4" ref="A1:B5" totalsRowShown="0" headerRowDxfId="24">
  <autoFilter ref="A1:B5" xr:uid="{FE30CC97-BF58-464A-A889-53F004BD4F04}"/>
  <tableColumns count="2">
    <tableColumn id="1" xr3:uid="{C3908B13-9445-4F66-A60F-90EB06D11C39}" name="Person" dataDxfId="23"/>
    <tableColumn id="2" xr3:uid="{7B0404FB-5D21-440E-9308-E7EBF91FB167}" name="Region" data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70AB45-CEB6-4A02-9087-809D9209D8B7}" name="Таблица2" displayName="Таблица2" ref="A1:A1048576" totalsRowShown="0" headerRowDxfId="19" headerRowBorderDxfId="20" tableBorderDxfId="21">
  <autoFilter ref="A1:A1048576" xr:uid="{2070AB45-CEB6-4A02-9087-809D9209D8B7}"/>
  <tableColumns count="1">
    <tableColumn id="1" xr3:uid="{0934CFC3-D8E5-43CB-A8E0-88270E89E4F4}" name="Return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77D8D1-2A65-4463-B911-A8D24A0DA787}" name="Таблица3" displayName="Таблица3" ref="B1:B1048576" totalsRowShown="0" headerRowDxfId="16" headerRowBorderDxfId="17" tableBorderDxfId="18">
  <autoFilter ref="B1:B1048576" xr:uid="{2D77D8D1-2A65-4463-B911-A8D24A0DA787}"/>
  <tableColumns count="1">
    <tableColumn id="1" xr3:uid="{DBDAE810-E781-4B08-9420-C76BEAD441AC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980A-2CC0-4C13-9EF8-649B6CBFDEC6}">
  <dimension ref="A1:W9995"/>
  <sheetViews>
    <sheetView workbookViewId="0">
      <selection activeCell="D13" sqref="D13"/>
    </sheetView>
  </sheetViews>
  <sheetFormatPr defaultRowHeight="14.4" x14ac:dyDescent="0.3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6.5546875" customWidth="1"/>
    <col min="19" max="19" width="10.44140625" customWidth="1"/>
    <col min="20" max="20" width="10.88671875" customWidth="1"/>
    <col min="23" max="23" width="10.6640625" customWidth="1"/>
  </cols>
  <sheetData>
    <row r="1" spans="1:23" x14ac:dyDescent="0.3">
      <c r="A1" s="1" t="s">
        <v>5114</v>
      </c>
      <c r="B1" s="1" t="s">
        <v>5115</v>
      </c>
      <c r="C1" s="1" t="s">
        <v>5116</v>
      </c>
      <c r="D1" s="1" t="s">
        <v>5117</v>
      </c>
      <c r="E1" s="1" t="s">
        <v>5118</v>
      </c>
      <c r="F1" s="1" t="s">
        <v>5119</v>
      </c>
      <c r="G1" s="1" t="s">
        <v>5120</v>
      </c>
      <c r="H1" s="1" t="s">
        <v>5121</v>
      </c>
      <c r="I1" s="1" t="s">
        <v>5122</v>
      </c>
      <c r="J1" s="1" t="s">
        <v>5123</v>
      </c>
      <c r="K1" s="1" t="s">
        <v>5124</v>
      </c>
      <c r="L1" s="1" t="s">
        <v>5125</v>
      </c>
      <c r="M1" s="1" t="s">
        <v>5126</v>
      </c>
      <c r="N1" s="1" t="s">
        <v>5127</v>
      </c>
      <c r="O1" s="1" t="s">
        <v>5128</v>
      </c>
      <c r="P1" s="1" t="s">
        <v>5129</v>
      </c>
      <c r="Q1" s="1" t="s">
        <v>5130</v>
      </c>
      <c r="R1" s="1" t="s">
        <v>5131</v>
      </c>
      <c r="S1" s="1" t="s">
        <v>5132</v>
      </c>
      <c r="T1" s="1" t="s">
        <v>5133</v>
      </c>
      <c r="U1" s="1" t="s">
        <v>5134</v>
      </c>
      <c r="V1" t="s">
        <v>5135</v>
      </c>
      <c r="W1" t="s">
        <v>5136</v>
      </c>
    </row>
    <row r="2" spans="1:23" x14ac:dyDescent="0.3">
      <c r="A2" s="1">
        <v>1</v>
      </c>
      <c r="B2" t="s">
        <v>5137</v>
      </c>
      <c r="C2" s="2">
        <v>43412</v>
      </c>
      <c r="D2" s="2">
        <v>43415</v>
      </c>
      <c r="E2" s="1" t="s">
        <v>10146</v>
      </c>
      <c r="F2" s="1" t="s">
        <v>10150</v>
      </c>
      <c r="G2" s="1" t="s">
        <v>0</v>
      </c>
      <c r="H2" s="1" t="s">
        <v>793</v>
      </c>
      <c r="I2" s="1" t="s">
        <v>796</v>
      </c>
      <c r="J2" s="1" t="s">
        <v>797</v>
      </c>
      <c r="K2" s="1" t="s">
        <v>1328</v>
      </c>
      <c r="L2" s="1">
        <v>42420</v>
      </c>
      <c r="M2" s="1" t="s">
        <v>1376</v>
      </c>
      <c r="N2" s="1" t="s">
        <v>1380</v>
      </c>
      <c r="O2" s="1" t="s">
        <v>3242</v>
      </c>
      <c r="P2" s="1" t="s">
        <v>3245</v>
      </c>
      <c r="Q2" s="1" t="s">
        <v>3262</v>
      </c>
      <c r="R2" s="1">
        <v>261.95999999999998</v>
      </c>
      <c r="S2" s="1">
        <v>2</v>
      </c>
      <c r="T2" s="1">
        <v>0</v>
      </c>
      <c r="U2" s="1">
        <v>41.913600000000002</v>
      </c>
      <c r="V2" t="s">
        <v>90</v>
      </c>
      <c r="W2" t="s">
        <v>5112</v>
      </c>
    </row>
    <row r="3" spans="1:23" x14ac:dyDescent="0.3">
      <c r="A3" s="1">
        <v>2</v>
      </c>
      <c r="B3" t="s">
        <v>5137</v>
      </c>
      <c r="C3" s="2">
        <v>43412</v>
      </c>
      <c r="D3" s="2">
        <v>43415</v>
      </c>
      <c r="E3" s="1" t="s">
        <v>10146</v>
      </c>
      <c r="F3" s="1" t="s">
        <v>10150</v>
      </c>
      <c r="G3" s="1" t="s">
        <v>0</v>
      </c>
      <c r="H3" s="1" t="s">
        <v>793</v>
      </c>
      <c r="I3" s="1" t="s">
        <v>796</v>
      </c>
      <c r="J3" s="1" t="s">
        <v>797</v>
      </c>
      <c r="K3" s="1" t="s">
        <v>1328</v>
      </c>
      <c r="L3" s="1">
        <v>42420</v>
      </c>
      <c r="M3" s="1" t="s">
        <v>1376</v>
      </c>
      <c r="N3" s="1" t="s">
        <v>1381</v>
      </c>
      <c r="O3" s="1" t="s">
        <v>3242</v>
      </c>
      <c r="P3" s="1" t="s">
        <v>3246</v>
      </c>
      <c r="Q3" s="1" t="s">
        <v>3263</v>
      </c>
      <c r="R3" s="1">
        <v>731.93999999999994</v>
      </c>
      <c r="S3" s="1">
        <v>3</v>
      </c>
      <c r="T3" s="1">
        <v>0</v>
      </c>
      <c r="U3" s="1">
        <v>219.58199999999997</v>
      </c>
      <c r="V3" t="s">
        <v>90</v>
      </c>
      <c r="W3" t="s">
        <v>5113</v>
      </c>
    </row>
    <row r="4" spans="1:23" x14ac:dyDescent="0.3">
      <c r="A4" s="1">
        <v>3</v>
      </c>
      <c r="B4" t="s">
        <v>5138</v>
      </c>
      <c r="C4" s="2">
        <v>43263</v>
      </c>
      <c r="D4" s="2">
        <v>43267</v>
      </c>
      <c r="E4" s="1" t="s">
        <v>10146</v>
      </c>
      <c r="F4" s="1" t="s">
        <v>10151</v>
      </c>
      <c r="G4" s="1" t="s">
        <v>1</v>
      </c>
      <c r="H4" s="1" t="s">
        <v>794</v>
      </c>
      <c r="I4" s="1" t="s">
        <v>796</v>
      </c>
      <c r="J4" s="1" t="s">
        <v>798</v>
      </c>
      <c r="K4" s="1" t="s">
        <v>1329</v>
      </c>
      <c r="L4" s="1">
        <v>90036</v>
      </c>
      <c r="M4" s="1" t="s">
        <v>1377</v>
      </c>
      <c r="N4" s="1" t="s">
        <v>1382</v>
      </c>
      <c r="O4" s="1" t="s">
        <v>3243</v>
      </c>
      <c r="P4" s="1" t="s">
        <v>3247</v>
      </c>
      <c r="Q4" s="1" t="s">
        <v>3264</v>
      </c>
      <c r="R4" s="1">
        <v>14.62</v>
      </c>
      <c r="S4" s="1">
        <v>2</v>
      </c>
      <c r="T4" s="1">
        <v>0</v>
      </c>
      <c r="U4" s="1">
        <v>6.8713999999999995</v>
      </c>
      <c r="V4" t="s">
        <v>731</v>
      </c>
      <c r="W4" t="s">
        <v>5113</v>
      </c>
    </row>
    <row r="5" spans="1:23" x14ac:dyDescent="0.3">
      <c r="A5" s="1">
        <v>4</v>
      </c>
      <c r="B5" t="s">
        <v>5139</v>
      </c>
      <c r="C5" s="2">
        <v>43019</v>
      </c>
      <c r="D5" s="2">
        <v>43026</v>
      </c>
      <c r="E5" s="1" t="s">
        <v>10147</v>
      </c>
      <c r="F5" s="1" t="s">
        <v>10152</v>
      </c>
      <c r="G5" s="1" t="s">
        <v>2</v>
      </c>
      <c r="H5" s="1" t="s">
        <v>793</v>
      </c>
      <c r="I5" s="1" t="s">
        <v>796</v>
      </c>
      <c r="J5" s="1" t="s">
        <v>799</v>
      </c>
      <c r="K5" s="1" t="s">
        <v>1330</v>
      </c>
      <c r="L5" s="1">
        <v>33311</v>
      </c>
      <c r="M5" s="1" t="s">
        <v>1376</v>
      </c>
      <c r="N5" s="1" t="s">
        <v>1383</v>
      </c>
      <c r="O5" s="1" t="s">
        <v>3242</v>
      </c>
      <c r="P5" s="1" t="s">
        <v>3248</v>
      </c>
      <c r="Q5" s="1" t="s">
        <v>3265</v>
      </c>
      <c r="R5" s="1">
        <v>957.57749999999999</v>
      </c>
      <c r="S5" s="1">
        <v>5</v>
      </c>
      <c r="T5" s="1">
        <v>0.45</v>
      </c>
      <c r="U5" s="1">
        <v>-383.03100000000006</v>
      </c>
      <c r="V5" t="s">
        <v>90</v>
      </c>
      <c r="W5" t="s">
        <v>5113</v>
      </c>
    </row>
    <row r="6" spans="1:23" x14ac:dyDescent="0.3">
      <c r="A6" s="1">
        <v>5</v>
      </c>
      <c r="B6" t="s">
        <v>5139</v>
      </c>
      <c r="C6" s="2">
        <v>43019</v>
      </c>
      <c r="D6" s="2">
        <v>43026</v>
      </c>
      <c r="E6" s="1" t="s">
        <v>10147</v>
      </c>
      <c r="F6" s="1" t="s">
        <v>10152</v>
      </c>
      <c r="G6" s="1" t="s">
        <v>2</v>
      </c>
      <c r="H6" s="1" t="s">
        <v>793</v>
      </c>
      <c r="I6" s="1" t="s">
        <v>796</v>
      </c>
      <c r="J6" s="1" t="s">
        <v>799</v>
      </c>
      <c r="K6" s="1" t="s">
        <v>1330</v>
      </c>
      <c r="L6" s="1">
        <v>33311</v>
      </c>
      <c r="M6" s="1" t="s">
        <v>1376</v>
      </c>
      <c r="N6" s="1" t="s">
        <v>1384</v>
      </c>
      <c r="O6" s="1" t="s">
        <v>3243</v>
      </c>
      <c r="P6" s="1" t="s">
        <v>3249</v>
      </c>
      <c r="Q6" s="1" t="s">
        <v>3266</v>
      </c>
      <c r="R6" s="1">
        <v>22.368000000000002</v>
      </c>
      <c r="S6" s="1">
        <v>2</v>
      </c>
      <c r="T6" s="1">
        <v>0.2</v>
      </c>
      <c r="U6" s="1">
        <v>2.5163999999999991</v>
      </c>
      <c r="V6" t="s">
        <v>90</v>
      </c>
      <c r="W6" t="s">
        <v>5113</v>
      </c>
    </row>
    <row r="7" spans="1:23" x14ac:dyDescent="0.3">
      <c r="A7" s="1">
        <v>6</v>
      </c>
      <c r="B7" t="s">
        <v>5140</v>
      </c>
      <c r="C7" s="2">
        <v>42530</v>
      </c>
      <c r="D7" s="2">
        <v>42535</v>
      </c>
      <c r="E7" s="1" t="s">
        <v>10147</v>
      </c>
      <c r="F7" s="1" t="s">
        <v>10153</v>
      </c>
      <c r="G7" s="1" t="s">
        <v>3</v>
      </c>
      <c r="H7" s="1" t="s">
        <v>793</v>
      </c>
      <c r="I7" s="1" t="s">
        <v>796</v>
      </c>
      <c r="J7" s="1" t="s">
        <v>798</v>
      </c>
      <c r="K7" s="1" t="s">
        <v>1329</v>
      </c>
      <c r="L7" s="1">
        <v>90032</v>
      </c>
      <c r="M7" s="1" t="s">
        <v>1377</v>
      </c>
      <c r="N7" s="1" t="s">
        <v>1385</v>
      </c>
      <c r="O7" s="1" t="s">
        <v>3242</v>
      </c>
      <c r="P7" s="1" t="s">
        <v>3250</v>
      </c>
      <c r="Q7" s="1" t="s">
        <v>3267</v>
      </c>
      <c r="R7" s="1">
        <v>48.86</v>
      </c>
      <c r="S7" s="1">
        <v>7</v>
      </c>
      <c r="T7" s="1">
        <v>0</v>
      </c>
      <c r="U7" s="1">
        <v>14.169399999999996</v>
      </c>
      <c r="V7" t="s">
        <v>731</v>
      </c>
      <c r="W7" t="s">
        <v>5113</v>
      </c>
    </row>
    <row r="8" spans="1:23" x14ac:dyDescent="0.3">
      <c r="A8" s="1">
        <v>7</v>
      </c>
      <c r="B8" t="s">
        <v>5140</v>
      </c>
      <c r="C8" s="2">
        <v>42530</v>
      </c>
      <c r="D8" s="2">
        <v>42535</v>
      </c>
      <c r="E8" s="1" t="s">
        <v>10147</v>
      </c>
      <c r="F8" s="1" t="s">
        <v>10153</v>
      </c>
      <c r="G8" s="1" t="s">
        <v>3</v>
      </c>
      <c r="H8" s="1" t="s">
        <v>793</v>
      </c>
      <c r="I8" s="1" t="s">
        <v>796</v>
      </c>
      <c r="J8" s="1" t="s">
        <v>798</v>
      </c>
      <c r="K8" s="1" t="s">
        <v>1329</v>
      </c>
      <c r="L8" s="1">
        <v>90032</v>
      </c>
      <c r="M8" s="1" t="s">
        <v>1377</v>
      </c>
      <c r="N8" s="1" t="s">
        <v>1386</v>
      </c>
      <c r="O8" s="1" t="s">
        <v>3243</v>
      </c>
      <c r="P8" s="1" t="s">
        <v>3251</v>
      </c>
      <c r="Q8" s="1" t="s">
        <v>3268</v>
      </c>
      <c r="R8" s="1">
        <v>7.28</v>
      </c>
      <c r="S8" s="1">
        <v>4</v>
      </c>
      <c r="T8" s="1">
        <v>0</v>
      </c>
      <c r="U8" s="1">
        <v>1.9656000000000002</v>
      </c>
      <c r="V8" t="s">
        <v>731</v>
      </c>
      <c r="W8" t="s">
        <v>5113</v>
      </c>
    </row>
    <row r="9" spans="1:23" x14ac:dyDescent="0.3">
      <c r="A9" s="1">
        <v>8</v>
      </c>
      <c r="B9" t="s">
        <v>5140</v>
      </c>
      <c r="C9" s="2">
        <v>42530</v>
      </c>
      <c r="D9" s="2">
        <v>42535</v>
      </c>
      <c r="E9" s="1" t="s">
        <v>10147</v>
      </c>
      <c r="F9" s="1" t="s">
        <v>10153</v>
      </c>
      <c r="G9" s="1" t="s">
        <v>3</v>
      </c>
      <c r="H9" s="1" t="s">
        <v>793</v>
      </c>
      <c r="I9" s="1" t="s">
        <v>796</v>
      </c>
      <c r="J9" s="1" t="s">
        <v>798</v>
      </c>
      <c r="K9" s="1" t="s">
        <v>1329</v>
      </c>
      <c r="L9" s="1">
        <v>90032</v>
      </c>
      <c r="M9" s="1" t="s">
        <v>1377</v>
      </c>
      <c r="N9" s="1" t="s">
        <v>1387</v>
      </c>
      <c r="O9" s="1" t="s">
        <v>3244</v>
      </c>
      <c r="P9" s="1" t="s">
        <v>3252</v>
      </c>
      <c r="Q9" s="1" t="s">
        <v>3269</v>
      </c>
      <c r="R9" s="1">
        <v>907.15200000000004</v>
      </c>
      <c r="S9" s="1">
        <v>6</v>
      </c>
      <c r="T9" s="1">
        <v>0.2</v>
      </c>
      <c r="U9" s="1">
        <v>90.715200000000038</v>
      </c>
      <c r="V9" t="s">
        <v>731</v>
      </c>
      <c r="W9" t="s">
        <v>5113</v>
      </c>
    </row>
    <row r="10" spans="1:23" x14ac:dyDescent="0.3">
      <c r="A10" s="1">
        <v>9</v>
      </c>
      <c r="B10" t="s">
        <v>5140</v>
      </c>
      <c r="C10" s="2">
        <v>42530</v>
      </c>
      <c r="D10" s="2">
        <v>42535</v>
      </c>
      <c r="E10" s="1" t="s">
        <v>10147</v>
      </c>
      <c r="F10" s="1" t="s">
        <v>10153</v>
      </c>
      <c r="G10" s="1" t="s">
        <v>3</v>
      </c>
      <c r="H10" s="1" t="s">
        <v>793</v>
      </c>
      <c r="I10" s="1" t="s">
        <v>796</v>
      </c>
      <c r="J10" s="1" t="s">
        <v>798</v>
      </c>
      <c r="K10" s="1" t="s">
        <v>1329</v>
      </c>
      <c r="L10" s="1">
        <v>90032</v>
      </c>
      <c r="M10" s="1" t="s">
        <v>1377</v>
      </c>
      <c r="N10" s="1" t="s">
        <v>1388</v>
      </c>
      <c r="O10" s="1" t="s">
        <v>3243</v>
      </c>
      <c r="P10" s="1" t="s">
        <v>3253</v>
      </c>
      <c r="Q10" s="1" t="s">
        <v>3270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">
        <v>731</v>
      </c>
      <c r="W10" t="s">
        <v>5113</v>
      </c>
    </row>
    <row r="11" spans="1:23" x14ac:dyDescent="0.3">
      <c r="A11" s="1">
        <v>10</v>
      </c>
      <c r="B11" t="s">
        <v>5140</v>
      </c>
      <c r="C11" s="2">
        <v>42530</v>
      </c>
      <c r="D11" s="2">
        <v>42535</v>
      </c>
      <c r="E11" s="1" t="s">
        <v>10147</v>
      </c>
      <c r="F11" s="1" t="s">
        <v>10153</v>
      </c>
      <c r="G11" s="1" t="s">
        <v>3</v>
      </c>
      <c r="H11" s="1" t="s">
        <v>793</v>
      </c>
      <c r="I11" s="1" t="s">
        <v>796</v>
      </c>
      <c r="J11" s="1" t="s">
        <v>798</v>
      </c>
      <c r="K11" s="1" t="s">
        <v>1329</v>
      </c>
      <c r="L11" s="1">
        <v>90032</v>
      </c>
      <c r="M11" s="1" t="s">
        <v>1377</v>
      </c>
      <c r="N11" s="1" t="s">
        <v>1389</v>
      </c>
      <c r="O11" s="1" t="s">
        <v>3243</v>
      </c>
      <c r="P11" s="1" t="s">
        <v>3254</v>
      </c>
      <c r="Q11" s="1" t="s">
        <v>3271</v>
      </c>
      <c r="R11" s="1">
        <v>114.9</v>
      </c>
      <c r="S11" s="1">
        <v>5</v>
      </c>
      <c r="T11" s="1">
        <v>0</v>
      </c>
      <c r="U11" s="1">
        <v>34.469999999999992</v>
      </c>
      <c r="V11" t="s">
        <v>731</v>
      </c>
      <c r="W11" t="s">
        <v>5113</v>
      </c>
    </row>
    <row r="12" spans="1:23" x14ac:dyDescent="0.3">
      <c r="A12" s="1">
        <v>11</v>
      </c>
      <c r="B12" t="s">
        <v>5140</v>
      </c>
      <c r="C12" s="2">
        <v>42530</v>
      </c>
      <c r="D12" s="2">
        <v>42535</v>
      </c>
      <c r="E12" s="1" t="s">
        <v>10147</v>
      </c>
      <c r="F12" s="1" t="s">
        <v>10153</v>
      </c>
      <c r="G12" s="1" t="s">
        <v>3</v>
      </c>
      <c r="H12" s="1" t="s">
        <v>793</v>
      </c>
      <c r="I12" s="1" t="s">
        <v>796</v>
      </c>
      <c r="J12" s="1" t="s">
        <v>798</v>
      </c>
      <c r="K12" s="1" t="s">
        <v>1329</v>
      </c>
      <c r="L12" s="1">
        <v>90032</v>
      </c>
      <c r="M12" s="1" t="s">
        <v>1377</v>
      </c>
      <c r="N12" s="1" t="s">
        <v>1390</v>
      </c>
      <c r="O12" s="1" t="s">
        <v>3242</v>
      </c>
      <c r="P12" s="1" t="s">
        <v>3248</v>
      </c>
      <c r="Q12" s="1" t="s">
        <v>3272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">
        <v>731</v>
      </c>
      <c r="W12" t="s">
        <v>5113</v>
      </c>
    </row>
    <row r="13" spans="1:23" x14ac:dyDescent="0.3">
      <c r="A13" s="1">
        <v>12</v>
      </c>
      <c r="B13" t="s">
        <v>5140</v>
      </c>
      <c r="C13" s="2">
        <v>42530</v>
      </c>
      <c r="D13" s="2">
        <v>42535</v>
      </c>
      <c r="E13" s="1" t="s">
        <v>10147</v>
      </c>
      <c r="F13" s="1" t="s">
        <v>10153</v>
      </c>
      <c r="G13" s="1" t="s">
        <v>3</v>
      </c>
      <c r="H13" s="1" t="s">
        <v>793</v>
      </c>
      <c r="I13" s="1" t="s">
        <v>796</v>
      </c>
      <c r="J13" s="1" t="s">
        <v>798</v>
      </c>
      <c r="K13" s="1" t="s">
        <v>1329</v>
      </c>
      <c r="L13" s="1">
        <v>90032</v>
      </c>
      <c r="M13" s="1" t="s">
        <v>1377</v>
      </c>
      <c r="N13" s="1" t="s">
        <v>1391</v>
      </c>
      <c r="O13" s="1" t="s">
        <v>3244</v>
      </c>
      <c r="P13" s="1" t="s">
        <v>3252</v>
      </c>
      <c r="Q13" s="1" t="s">
        <v>3273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">
        <v>731</v>
      </c>
      <c r="W13" t="s">
        <v>5113</v>
      </c>
    </row>
    <row r="14" spans="1:23" x14ac:dyDescent="0.3">
      <c r="A14" s="1">
        <v>13</v>
      </c>
      <c r="B14" t="s">
        <v>5141</v>
      </c>
      <c r="C14" s="2">
        <v>43570</v>
      </c>
      <c r="D14" s="2">
        <v>43575</v>
      </c>
      <c r="E14" s="1" t="s">
        <v>10147</v>
      </c>
      <c r="F14" s="1" t="s">
        <v>10154</v>
      </c>
      <c r="G14" s="1" t="s">
        <v>4</v>
      </c>
      <c r="H14" s="1" t="s">
        <v>793</v>
      </c>
      <c r="I14" s="1" t="s">
        <v>796</v>
      </c>
      <c r="J14" s="1" t="s">
        <v>800</v>
      </c>
      <c r="K14" s="1" t="s">
        <v>1331</v>
      </c>
      <c r="L14" s="1">
        <v>28027</v>
      </c>
      <c r="M14" s="1" t="s">
        <v>1376</v>
      </c>
      <c r="N14" s="1" t="s">
        <v>1392</v>
      </c>
      <c r="O14" s="1" t="s">
        <v>3243</v>
      </c>
      <c r="P14" s="1" t="s">
        <v>3255</v>
      </c>
      <c r="Q14" s="1" t="s">
        <v>3274</v>
      </c>
      <c r="R14" s="1">
        <v>15.552000000000003</v>
      </c>
      <c r="S14" s="1">
        <v>3</v>
      </c>
      <c r="T14" s="1">
        <v>0.2</v>
      </c>
      <c r="U14" s="1">
        <v>5.4432</v>
      </c>
      <c r="V14" t="s">
        <v>90</v>
      </c>
      <c r="W14" t="s">
        <v>5113</v>
      </c>
    </row>
    <row r="15" spans="1:23" x14ac:dyDescent="0.3">
      <c r="A15" s="1">
        <v>14</v>
      </c>
      <c r="B15" t="s">
        <v>5142</v>
      </c>
      <c r="C15" s="2">
        <v>43439</v>
      </c>
      <c r="D15" s="2">
        <v>43444</v>
      </c>
      <c r="E15" s="1" t="s">
        <v>10147</v>
      </c>
      <c r="F15" s="1" t="s">
        <v>10155</v>
      </c>
      <c r="G15" s="1" t="s">
        <v>5</v>
      </c>
      <c r="H15" s="1" t="s">
        <v>793</v>
      </c>
      <c r="I15" s="1" t="s">
        <v>796</v>
      </c>
      <c r="J15" s="1" t="s">
        <v>801</v>
      </c>
      <c r="K15" s="1" t="s">
        <v>973</v>
      </c>
      <c r="L15" s="1">
        <v>98103</v>
      </c>
      <c r="M15" s="1" t="s">
        <v>1377</v>
      </c>
      <c r="N15" s="1" t="s">
        <v>1393</v>
      </c>
      <c r="O15" s="1" t="s">
        <v>3243</v>
      </c>
      <c r="P15" s="1" t="s">
        <v>3253</v>
      </c>
      <c r="Q15" s="1" t="s">
        <v>3275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">
        <v>731</v>
      </c>
      <c r="W15" t="s">
        <v>5113</v>
      </c>
    </row>
    <row r="16" spans="1:23" x14ac:dyDescent="0.3">
      <c r="A16" s="1">
        <v>15</v>
      </c>
      <c r="B16" t="s">
        <v>5143</v>
      </c>
      <c r="C16" s="2">
        <v>43061</v>
      </c>
      <c r="D16" s="2">
        <v>43065</v>
      </c>
      <c r="E16" s="1" t="s">
        <v>10147</v>
      </c>
      <c r="F16" s="1" t="s">
        <v>10156</v>
      </c>
      <c r="G16" s="1" t="s">
        <v>6</v>
      </c>
      <c r="H16" s="1" t="s">
        <v>795</v>
      </c>
      <c r="I16" s="1" t="s">
        <v>796</v>
      </c>
      <c r="J16" s="1" t="s">
        <v>802</v>
      </c>
      <c r="K16" s="1" t="s">
        <v>1332</v>
      </c>
      <c r="L16" s="1">
        <v>76106</v>
      </c>
      <c r="M16" s="1" t="s">
        <v>1378</v>
      </c>
      <c r="N16" s="1" t="s">
        <v>1394</v>
      </c>
      <c r="O16" s="1" t="s">
        <v>3243</v>
      </c>
      <c r="P16" s="1" t="s">
        <v>3254</v>
      </c>
      <c r="Q16" s="1" t="s">
        <v>3276</v>
      </c>
      <c r="R16" s="1">
        <v>68.809999999999988</v>
      </c>
      <c r="S16" s="1">
        <v>5</v>
      </c>
      <c r="T16" s="1">
        <v>0.8</v>
      </c>
      <c r="U16" s="1">
        <v>-123.858</v>
      </c>
      <c r="V16" t="s">
        <v>608</v>
      </c>
      <c r="W16" t="s">
        <v>5113</v>
      </c>
    </row>
    <row r="17" spans="1:23" x14ac:dyDescent="0.3">
      <c r="A17" s="1">
        <v>16</v>
      </c>
      <c r="B17" t="s">
        <v>5143</v>
      </c>
      <c r="C17" s="2">
        <v>43061</v>
      </c>
      <c r="D17" s="2">
        <v>43065</v>
      </c>
      <c r="E17" s="1" t="s">
        <v>10147</v>
      </c>
      <c r="F17" s="1" t="s">
        <v>10156</v>
      </c>
      <c r="G17" s="1" t="s">
        <v>6</v>
      </c>
      <c r="H17" s="1" t="s">
        <v>795</v>
      </c>
      <c r="I17" s="1" t="s">
        <v>796</v>
      </c>
      <c r="J17" s="1" t="s">
        <v>802</v>
      </c>
      <c r="K17" s="1" t="s">
        <v>1332</v>
      </c>
      <c r="L17" s="1">
        <v>76106</v>
      </c>
      <c r="M17" s="1" t="s">
        <v>1378</v>
      </c>
      <c r="N17" s="1" t="s">
        <v>1395</v>
      </c>
      <c r="O17" s="1" t="s">
        <v>3243</v>
      </c>
      <c r="P17" s="1" t="s">
        <v>3253</v>
      </c>
      <c r="Q17" s="1" t="s">
        <v>3277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">
        <v>608</v>
      </c>
      <c r="W17" t="s">
        <v>5113</v>
      </c>
    </row>
    <row r="18" spans="1:23" x14ac:dyDescent="0.3">
      <c r="A18" s="1">
        <v>17</v>
      </c>
      <c r="B18" t="s">
        <v>5144</v>
      </c>
      <c r="C18" s="2">
        <v>42685</v>
      </c>
      <c r="D18" s="2">
        <v>42692</v>
      </c>
      <c r="E18" s="1" t="s">
        <v>10147</v>
      </c>
      <c r="F18" s="1" t="s">
        <v>10157</v>
      </c>
      <c r="G18" s="1" t="s">
        <v>7</v>
      </c>
      <c r="H18" s="1" t="s">
        <v>793</v>
      </c>
      <c r="I18" s="1" t="s">
        <v>796</v>
      </c>
      <c r="J18" s="1" t="s">
        <v>803</v>
      </c>
      <c r="K18" s="1" t="s">
        <v>1333</v>
      </c>
      <c r="L18" s="1">
        <v>53711</v>
      </c>
      <c r="M18" s="1" t="s">
        <v>1378</v>
      </c>
      <c r="N18" s="1" t="s">
        <v>1396</v>
      </c>
      <c r="O18" s="1" t="s">
        <v>3243</v>
      </c>
      <c r="P18" s="1" t="s">
        <v>3249</v>
      </c>
      <c r="Q18" s="1" t="s">
        <v>3278</v>
      </c>
      <c r="R18" s="1">
        <v>665.88</v>
      </c>
      <c r="S18" s="1">
        <v>6</v>
      </c>
      <c r="T18" s="1">
        <v>0</v>
      </c>
      <c r="U18" s="1">
        <v>13.317599999999999</v>
      </c>
      <c r="V18" t="s">
        <v>608</v>
      </c>
      <c r="W18" t="s">
        <v>5113</v>
      </c>
    </row>
    <row r="19" spans="1:23" x14ac:dyDescent="0.3">
      <c r="A19" s="1">
        <v>18</v>
      </c>
      <c r="B19" t="s">
        <v>5145</v>
      </c>
      <c r="C19" s="2">
        <v>42503</v>
      </c>
      <c r="D19" s="2">
        <v>42505</v>
      </c>
      <c r="E19" s="1" t="s">
        <v>10146</v>
      </c>
      <c r="F19" s="1" t="s">
        <v>10158</v>
      </c>
      <c r="G19" s="1" t="s">
        <v>8</v>
      </c>
      <c r="H19" s="1" t="s">
        <v>793</v>
      </c>
      <c r="I19" s="1" t="s">
        <v>796</v>
      </c>
      <c r="J19" s="1" t="s">
        <v>804</v>
      </c>
      <c r="K19" s="1" t="s">
        <v>1334</v>
      </c>
      <c r="L19" s="1">
        <v>84084</v>
      </c>
      <c r="M19" s="1" t="s">
        <v>1377</v>
      </c>
      <c r="N19" s="1" t="s">
        <v>1397</v>
      </c>
      <c r="O19" s="1" t="s">
        <v>3243</v>
      </c>
      <c r="P19" s="1" t="s">
        <v>3249</v>
      </c>
      <c r="Q19" s="1" t="s">
        <v>3279</v>
      </c>
      <c r="R19" s="1">
        <v>55.5</v>
      </c>
      <c r="S19" s="1">
        <v>2</v>
      </c>
      <c r="T19" s="1">
        <v>0</v>
      </c>
      <c r="U19" s="1">
        <v>9.9899999999999949</v>
      </c>
      <c r="V19" t="s">
        <v>731</v>
      </c>
      <c r="W19" t="s">
        <v>5113</v>
      </c>
    </row>
    <row r="20" spans="1:23" x14ac:dyDescent="0.3">
      <c r="A20" s="1">
        <v>19</v>
      </c>
      <c r="B20" t="s">
        <v>5146</v>
      </c>
      <c r="C20" s="2">
        <v>42609</v>
      </c>
      <c r="D20" s="2">
        <v>42614</v>
      </c>
      <c r="E20" s="1" t="s">
        <v>10146</v>
      </c>
      <c r="F20" s="1" t="s">
        <v>10159</v>
      </c>
      <c r="G20" s="1" t="s">
        <v>9</v>
      </c>
      <c r="H20" s="1" t="s">
        <v>793</v>
      </c>
      <c r="I20" s="1" t="s">
        <v>796</v>
      </c>
      <c r="J20" s="1" t="s">
        <v>805</v>
      </c>
      <c r="K20" s="1" t="s">
        <v>1329</v>
      </c>
      <c r="L20" s="1">
        <v>94109</v>
      </c>
      <c r="M20" s="1" t="s">
        <v>1377</v>
      </c>
      <c r="N20" s="1" t="s">
        <v>1398</v>
      </c>
      <c r="O20" s="1" t="s">
        <v>3243</v>
      </c>
      <c r="P20" s="1" t="s">
        <v>3251</v>
      </c>
      <c r="Q20" s="1" t="s">
        <v>3280</v>
      </c>
      <c r="R20" s="1">
        <v>8.56</v>
      </c>
      <c r="S20" s="1">
        <v>2</v>
      </c>
      <c r="T20" s="1">
        <v>0</v>
      </c>
      <c r="U20" s="1">
        <v>2.4823999999999993</v>
      </c>
      <c r="V20" t="s">
        <v>731</v>
      </c>
      <c r="W20" t="s">
        <v>5113</v>
      </c>
    </row>
    <row r="21" spans="1:23" x14ac:dyDescent="0.3">
      <c r="A21" s="1">
        <v>20</v>
      </c>
      <c r="B21" t="s">
        <v>5146</v>
      </c>
      <c r="C21" s="2">
        <v>42609</v>
      </c>
      <c r="D21" s="2">
        <v>42614</v>
      </c>
      <c r="E21" s="1" t="s">
        <v>10146</v>
      </c>
      <c r="F21" s="1" t="s">
        <v>10159</v>
      </c>
      <c r="G21" s="1" t="s">
        <v>9</v>
      </c>
      <c r="H21" s="1" t="s">
        <v>793</v>
      </c>
      <c r="I21" s="1" t="s">
        <v>796</v>
      </c>
      <c r="J21" s="1" t="s">
        <v>805</v>
      </c>
      <c r="K21" s="1" t="s">
        <v>1329</v>
      </c>
      <c r="L21" s="1">
        <v>94109</v>
      </c>
      <c r="M21" s="1" t="s">
        <v>1377</v>
      </c>
      <c r="N21" s="1" t="s">
        <v>1399</v>
      </c>
      <c r="O21" s="1" t="s">
        <v>3244</v>
      </c>
      <c r="P21" s="1" t="s">
        <v>3252</v>
      </c>
      <c r="Q21" s="1" t="s">
        <v>3281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">
        <v>731</v>
      </c>
      <c r="W21" t="s">
        <v>5112</v>
      </c>
    </row>
    <row r="22" spans="1:23" x14ac:dyDescent="0.3">
      <c r="A22" s="1">
        <v>21</v>
      </c>
      <c r="B22" t="s">
        <v>5146</v>
      </c>
      <c r="C22" s="2">
        <v>42609</v>
      </c>
      <c r="D22" s="2">
        <v>42614</v>
      </c>
      <c r="E22" s="1" t="s">
        <v>10146</v>
      </c>
      <c r="F22" s="1" t="s">
        <v>10159</v>
      </c>
      <c r="G22" s="1" t="s">
        <v>9</v>
      </c>
      <c r="H22" s="1" t="s">
        <v>793</v>
      </c>
      <c r="I22" s="1" t="s">
        <v>796</v>
      </c>
      <c r="J22" s="1" t="s">
        <v>805</v>
      </c>
      <c r="K22" s="1" t="s">
        <v>1329</v>
      </c>
      <c r="L22" s="1">
        <v>94109</v>
      </c>
      <c r="M22" s="1" t="s">
        <v>1377</v>
      </c>
      <c r="N22" s="1" t="s">
        <v>1400</v>
      </c>
      <c r="O22" s="1" t="s">
        <v>3243</v>
      </c>
      <c r="P22" s="1" t="s">
        <v>3253</v>
      </c>
      <c r="Q22" s="1" t="s">
        <v>3282</v>
      </c>
      <c r="R22" s="1">
        <v>22.72</v>
      </c>
      <c r="S22" s="1">
        <v>4</v>
      </c>
      <c r="T22" s="1">
        <v>0.2</v>
      </c>
      <c r="U22" s="1">
        <v>7.3839999999999986</v>
      </c>
      <c r="V22" t="s">
        <v>731</v>
      </c>
      <c r="W22" t="s">
        <v>5112</v>
      </c>
    </row>
    <row r="23" spans="1:23" x14ac:dyDescent="0.3">
      <c r="A23" s="1">
        <v>22</v>
      </c>
      <c r="B23" t="s">
        <v>5147</v>
      </c>
      <c r="C23" s="2">
        <v>43443</v>
      </c>
      <c r="D23" s="2">
        <v>43447</v>
      </c>
      <c r="E23" s="1" t="s">
        <v>10147</v>
      </c>
      <c r="F23" s="1" t="s">
        <v>10160</v>
      </c>
      <c r="G23" s="1" t="s">
        <v>10</v>
      </c>
      <c r="H23" s="1" t="s">
        <v>794</v>
      </c>
      <c r="I23" s="1" t="s">
        <v>796</v>
      </c>
      <c r="J23" s="1" t="s">
        <v>806</v>
      </c>
      <c r="K23" s="1" t="s">
        <v>1335</v>
      </c>
      <c r="L23" s="1">
        <v>68025</v>
      </c>
      <c r="M23" s="1" t="s">
        <v>1378</v>
      </c>
      <c r="N23" s="1" t="s">
        <v>1401</v>
      </c>
      <c r="O23" s="1" t="s">
        <v>3243</v>
      </c>
      <c r="P23" s="1" t="s">
        <v>3251</v>
      </c>
      <c r="Q23" s="1" t="s">
        <v>3283</v>
      </c>
      <c r="R23" s="1">
        <v>19.459999999999997</v>
      </c>
      <c r="S23" s="1">
        <v>7</v>
      </c>
      <c r="T23" s="1">
        <v>0</v>
      </c>
      <c r="U23" s="1">
        <v>5.0595999999999997</v>
      </c>
      <c r="V23" t="s">
        <v>608</v>
      </c>
      <c r="W23" t="s">
        <v>5112</v>
      </c>
    </row>
    <row r="24" spans="1:23" x14ac:dyDescent="0.3">
      <c r="A24" s="1">
        <v>23</v>
      </c>
      <c r="B24" t="s">
        <v>5147</v>
      </c>
      <c r="C24" s="2">
        <v>43443</v>
      </c>
      <c r="D24" s="2">
        <v>43447</v>
      </c>
      <c r="E24" s="1" t="s">
        <v>10147</v>
      </c>
      <c r="F24" s="1" t="s">
        <v>10160</v>
      </c>
      <c r="G24" s="1" t="s">
        <v>10</v>
      </c>
      <c r="H24" s="1" t="s">
        <v>794</v>
      </c>
      <c r="I24" s="1" t="s">
        <v>796</v>
      </c>
      <c r="J24" s="1" t="s">
        <v>806</v>
      </c>
      <c r="K24" s="1" t="s">
        <v>1335</v>
      </c>
      <c r="L24" s="1">
        <v>68025</v>
      </c>
      <c r="M24" s="1" t="s">
        <v>1378</v>
      </c>
      <c r="N24" s="1" t="s">
        <v>1402</v>
      </c>
      <c r="O24" s="1" t="s">
        <v>3243</v>
      </c>
      <c r="P24" s="1" t="s">
        <v>3254</v>
      </c>
      <c r="Q24" s="1" t="s">
        <v>3284</v>
      </c>
      <c r="R24" s="1">
        <v>60.339999999999996</v>
      </c>
      <c r="S24" s="1">
        <v>7</v>
      </c>
      <c r="T24" s="1">
        <v>0</v>
      </c>
      <c r="U24" s="1">
        <v>15.688400000000001</v>
      </c>
      <c r="V24" t="s">
        <v>608</v>
      </c>
      <c r="W24" t="s">
        <v>5113</v>
      </c>
    </row>
    <row r="25" spans="1:23" x14ac:dyDescent="0.3">
      <c r="A25" s="1">
        <v>24</v>
      </c>
      <c r="B25" t="s">
        <v>5148</v>
      </c>
      <c r="C25" s="2">
        <v>43662</v>
      </c>
      <c r="D25" s="2">
        <v>43664</v>
      </c>
      <c r="E25" s="1" t="s">
        <v>10146</v>
      </c>
      <c r="F25" s="1" t="s">
        <v>10161</v>
      </c>
      <c r="G25" s="1" t="s">
        <v>11</v>
      </c>
      <c r="H25" s="1" t="s">
        <v>793</v>
      </c>
      <c r="I25" s="1" t="s">
        <v>796</v>
      </c>
      <c r="J25" s="1" t="s">
        <v>807</v>
      </c>
      <c r="K25" s="1" t="s">
        <v>1336</v>
      </c>
      <c r="L25" s="1">
        <v>19140</v>
      </c>
      <c r="M25" s="1" t="s">
        <v>1379</v>
      </c>
      <c r="N25" s="1" t="s">
        <v>1403</v>
      </c>
      <c r="O25" s="1" t="s">
        <v>3242</v>
      </c>
      <c r="P25" s="1" t="s">
        <v>3246</v>
      </c>
      <c r="Q25" s="1" t="s">
        <v>3285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">
        <v>320</v>
      </c>
      <c r="W25" t="s">
        <v>5113</v>
      </c>
    </row>
    <row r="26" spans="1:23" x14ac:dyDescent="0.3">
      <c r="A26" s="1">
        <v>25</v>
      </c>
      <c r="B26" t="s">
        <v>5149</v>
      </c>
      <c r="C26" s="2">
        <v>43003</v>
      </c>
      <c r="D26" s="2">
        <v>43008</v>
      </c>
      <c r="E26" s="1" t="s">
        <v>10147</v>
      </c>
      <c r="F26" s="1" t="s">
        <v>10162</v>
      </c>
      <c r="G26" s="1" t="s">
        <v>12</v>
      </c>
      <c r="H26" s="1" t="s">
        <v>793</v>
      </c>
      <c r="I26" s="1" t="s">
        <v>796</v>
      </c>
      <c r="J26" s="1" t="s">
        <v>808</v>
      </c>
      <c r="K26" s="1" t="s">
        <v>1334</v>
      </c>
      <c r="L26" s="1">
        <v>84057</v>
      </c>
      <c r="M26" s="1" t="s">
        <v>1377</v>
      </c>
      <c r="N26" s="1" t="s">
        <v>1383</v>
      </c>
      <c r="O26" s="1" t="s">
        <v>3242</v>
      </c>
      <c r="P26" s="1" t="s">
        <v>3248</v>
      </c>
      <c r="Q26" s="1" t="s">
        <v>3265</v>
      </c>
      <c r="R26" s="1">
        <v>1044.6299999999999</v>
      </c>
      <c r="S26" s="1">
        <v>3</v>
      </c>
      <c r="T26" s="1">
        <v>0</v>
      </c>
      <c r="U26" s="1">
        <v>240.26490000000001</v>
      </c>
      <c r="V26" t="s">
        <v>731</v>
      </c>
      <c r="W26" t="s">
        <v>5113</v>
      </c>
    </row>
    <row r="27" spans="1:23" x14ac:dyDescent="0.3">
      <c r="A27" s="1">
        <v>26</v>
      </c>
      <c r="B27" t="s">
        <v>5150</v>
      </c>
      <c r="C27" s="2">
        <v>43116</v>
      </c>
      <c r="D27" s="2">
        <v>43120</v>
      </c>
      <c r="E27" s="1" t="s">
        <v>10146</v>
      </c>
      <c r="F27" s="1" t="s">
        <v>10163</v>
      </c>
      <c r="G27" s="1" t="s">
        <v>13</v>
      </c>
      <c r="H27" s="1" t="s">
        <v>793</v>
      </c>
      <c r="I27" s="1" t="s">
        <v>796</v>
      </c>
      <c r="J27" s="1" t="s">
        <v>798</v>
      </c>
      <c r="K27" s="1" t="s">
        <v>1329</v>
      </c>
      <c r="L27" s="1">
        <v>90049</v>
      </c>
      <c r="M27" s="1" t="s">
        <v>1377</v>
      </c>
      <c r="N27" s="1" t="s">
        <v>1404</v>
      </c>
      <c r="O27" s="1" t="s">
        <v>3243</v>
      </c>
      <c r="P27" s="1" t="s">
        <v>3253</v>
      </c>
      <c r="Q27" s="1" t="s">
        <v>3286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">
        <v>731</v>
      </c>
      <c r="W27" t="s">
        <v>5113</v>
      </c>
    </row>
    <row r="28" spans="1:23" x14ac:dyDescent="0.3">
      <c r="A28" s="1">
        <v>27</v>
      </c>
      <c r="B28" t="s">
        <v>5150</v>
      </c>
      <c r="C28" s="2">
        <v>43116</v>
      </c>
      <c r="D28" s="2">
        <v>43120</v>
      </c>
      <c r="E28" s="1" t="s">
        <v>10146</v>
      </c>
      <c r="F28" s="1" t="s">
        <v>10163</v>
      </c>
      <c r="G28" s="1" t="s">
        <v>13</v>
      </c>
      <c r="H28" s="1" t="s">
        <v>793</v>
      </c>
      <c r="I28" s="1" t="s">
        <v>796</v>
      </c>
      <c r="J28" s="1" t="s">
        <v>798</v>
      </c>
      <c r="K28" s="1" t="s">
        <v>1329</v>
      </c>
      <c r="L28" s="1">
        <v>90049</v>
      </c>
      <c r="M28" s="1" t="s">
        <v>1377</v>
      </c>
      <c r="N28" s="1" t="s">
        <v>1405</v>
      </c>
      <c r="O28" s="1" t="s">
        <v>3244</v>
      </c>
      <c r="P28" s="1" t="s">
        <v>3256</v>
      </c>
      <c r="Q28" s="1" t="s">
        <v>3287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">
        <v>731</v>
      </c>
      <c r="W28" t="s">
        <v>5113</v>
      </c>
    </row>
    <row r="29" spans="1:23" x14ac:dyDescent="0.3">
      <c r="A29" s="1">
        <v>28</v>
      </c>
      <c r="B29" t="s">
        <v>5151</v>
      </c>
      <c r="C29" s="2">
        <v>42995</v>
      </c>
      <c r="D29" s="2">
        <v>42999</v>
      </c>
      <c r="E29" s="1" t="s">
        <v>10147</v>
      </c>
      <c r="F29" s="1" t="s">
        <v>10164</v>
      </c>
      <c r="G29" s="1" t="s">
        <v>14</v>
      </c>
      <c r="H29" s="1" t="s">
        <v>793</v>
      </c>
      <c r="I29" s="1" t="s">
        <v>796</v>
      </c>
      <c r="J29" s="1" t="s">
        <v>807</v>
      </c>
      <c r="K29" s="1" t="s">
        <v>1336</v>
      </c>
      <c r="L29" s="1">
        <v>19140</v>
      </c>
      <c r="M29" s="1" t="s">
        <v>1379</v>
      </c>
      <c r="N29" s="1" t="s">
        <v>1406</v>
      </c>
      <c r="O29" s="1" t="s">
        <v>3242</v>
      </c>
      <c r="P29" s="1" t="s">
        <v>3245</v>
      </c>
      <c r="Q29" s="1" t="s">
        <v>3288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">
        <v>320</v>
      </c>
      <c r="W29" t="s">
        <v>5113</v>
      </c>
    </row>
    <row r="30" spans="1:23" x14ac:dyDescent="0.3">
      <c r="A30" s="1">
        <v>29</v>
      </c>
      <c r="B30" t="s">
        <v>5151</v>
      </c>
      <c r="C30" s="2">
        <v>42995</v>
      </c>
      <c r="D30" s="2">
        <v>42999</v>
      </c>
      <c r="E30" s="1" t="s">
        <v>10147</v>
      </c>
      <c r="F30" s="1" t="s">
        <v>10164</v>
      </c>
      <c r="G30" s="1" t="s">
        <v>14</v>
      </c>
      <c r="H30" s="1" t="s">
        <v>793</v>
      </c>
      <c r="I30" s="1" t="s">
        <v>796</v>
      </c>
      <c r="J30" s="1" t="s">
        <v>807</v>
      </c>
      <c r="K30" s="1" t="s">
        <v>1336</v>
      </c>
      <c r="L30" s="1">
        <v>19140</v>
      </c>
      <c r="M30" s="1" t="s">
        <v>1379</v>
      </c>
      <c r="N30" s="1" t="s">
        <v>1407</v>
      </c>
      <c r="O30" s="1" t="s">
        <v>3243</v>
      </c>
      <c r="P30" s="1" t="s">
        <v>3253</v>
      </c>
      <c r="Q30" s="1" t="s">
        <v>3289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">
        <v>320</v>
      </c>
      <c r="W30" t="s">
        <v>5113</v>
      </c>
    </row>
    <row r="31" spans="1:23" x14ac:dyDescent="0.3">
      <c r="A31" s="1">
        <v>30</v>
      </c>
      <c r="B31" t="s">
        <v>5151</v>
      </c>
      <c r="C31" s="2">
        <v>42995</v>
      </c>
      <c r="D31" s="2">
        <v>42999</v>
      </c>
      <c r="E31" s="1" t="s">
        <v>10147</v>
      </c>
      <c r="F31" s="1" t="s">
        <v>10164</v>
      </c>
      <c r="G31" s="1" t="s">
        <v>14</v>
      </c>
      <c r="H31" s="1" t="s">
        <v>793</v>
      </c>
      <c r="I31" s="1" t="s">
        <v>796</v>
      </c>
      <c r="J31" s="1" t="s">
        <v>807</v>
      </c>
      <c r="K31" s="1" t="s">
        <v>1336</v>
      </c>
      <c r="L31" s="1">
        <v>19140</v>
      </c>
      <c r="M31" s="1" t="s">
        <v>1379</v>
      </c>
      <c r="N31" s="1" t="s">
        <v>1408</v>
      </c>
      <c r="O31" s="1" t="s">
        <v>3242</v>
      </c>
      <c r="P31" s="1" t="s">
        <v>3250</v>
      </c>
      <c r="Q31" s="1" t="s">
        <v>3290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">
        <v>320</v>
      </c>
      <c r="W31" t="s">
        <v>5113</v>
      </c>
    </row>
    <row r="32" spans="1:23" x14ac:dyDescent="0.3">
      <c r="A32" s="1">
        <v>31</v>
      </c>
      <c r="B32" t="s">
        <v>5151</v>
      </c>
      <c r="C32" s="2">
        <v>42995</v>
      </c>
      <c r="D32" s="2">
        <v>42999</v>
      </c>
      <c r="E32" s="1" t="s">
        <v>10147</v>
      </c>
      <c r="F32" s="1" t="s">
        <v>10164</v>
      </c>
      <c r="G32" s="1" t="s">
        <v>14</v>
      </c>
      <c r="H32" s="1" t="s">
        <v>793</v>
      </c>
      <c r="I32" s="1" t="s">
        <v>796</v>
      </c>
      <c r="J32" s="1" t="s">
        <v>807</v>
      </c>
      <c r="K32" s="1" t="s">
        <v>1336</v>
      </c>
      <c r="L32" s="1">
        <v>19140</v>
      </c>
      <c r="M32" s="1" t="s">
        <v>1379</v>
      </c>
      <c r="N32" s="1" t="s">
        <v>1409</v>
      </c>
      <c r="O32" s="1" t="s">
        <v>3243</v>
      </c>
      <c r="P32" s="1" t="s">
        <v>3257</v>
      </c>
      <c r="Q32" s="1" t="s">
        <v>3291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">
        <v>320</v>
      </c>
      <c r="W32" t="s">
        <v>5113</v>
      </c>
    </row>
    <row r="33" spans="1:23" x14ac:dyDescent="0.3">
      <c r="A33" s="1">
        <v>32</v>
      </c>
      <c r="B33" t="s">
        <v>5151</v>
      </c>
      <c r="C33" s="2">
        <v>42995</v>
      </c>
      <c r="D33" s="2">
        <v>42999</v>
      </c>
      <c r="E33" s="1" t="s">
        <v>10147</v>
      </c>
      <c r="F33" s="1" t="s">
        <v>10164</v>
      </c>
      <c r="G33" s="1" t="s">
        <v>14</v>
      </c>
      <c r="H33" s="1" t="s">
        <v>793</v>
      </c>
      <c r="I33" s="1" t="s">
        <v>796</v>
      </c>
      <c r="J33" s="1" t="s">
        <v>807</v>
      </c>
      <c r="K33" s="1" t="s">
        <v>1336</v>
      </c>
      <c r="L33" s="1">
        <v>19140</v>
      </c>
      <c r="M33" s="1" t="s">
        <v>1379</v>
      </c>
      <c r="N33" s="1" t="s">
        <v>1410</v>
      </c>
      <c r="O33" s="1" t="s">
        <v>3243</v>
      </c>
      <c r="P33" s="1" t="s">
        <v>3251</v>
      </c>
      <c r="Q33" s="1" t="s">
        <v>3292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">
        <v>320</v>
      </c>
      <c r="W33" t="s">
        <v>5113</v>
      </c>
    </row>
    <row r="34" spans="1:23" x14ac:dyDescent="0.3">
      <c r="A34" s="1">
        <v>33</v>
      </c>
      <c r="B34" t="s">
        <v>5151</v>
      </c>
      <c r="C34" s="2">
        <v>42995</v>
      </c>
      <c r="D34" s="2">
        <v>42999</v>
      </c>
      <c r="E34" s="1" t="s">
        <v>10147</v>
      </c>
      <c r="F34" s="1" t="s">
        <v>10164</v>
      </c>
      <c r="G34" s="1" t="s">
        <v>14</v>
      </c>
      <c r="H34" s="1" t="s">
        <v>793</v>
      </c>
      <c r="I34" s="1" t="s">
        <v>796</v>
      </c>
      <c r="J34" s="1" t="s">
        <v>807</v>
      </c>
      <c r="K34" s="1" t="s">
        <v>1336</v>
      </c>
      <c r="L34" s="1">
        <v>19140</v>
      </c>
      <c r="M34" s="1" t="s">
        <v>1379</v>
      </c>
      <c r="N34" s="1" t="s">
        <v>1411</v>
      </c>
      <c r="O34" s="1" t="s">
        <v>3243</v>
      </c>
      <c r="P34" s="1" t="s">
        <v>3253</v>
      </c>
      <c r="Q34" s="1" t="s">
        <v>3293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">
        <v>320</v>
      </c>
      <c r="W34" t="s">
        <v>5113</v>
      </c>
    </row>
    <row r="35" spans="1:23" x14ac:dyDescent="0.3">
      <c r="A35" s="1">
        <v>34</v>
      </c>
      <c r="B35" t="s">
        <v>5151</v>
      </c>
      <c r="C35" s="2">
        <v>42995</v>
      </c>
      <c r="D35" s="2">
        <v>42999</v>
      </c>
      <c r="E35" s="1" t="s">
        <v>10147</v>
      </c>
      <c r="F35" s="1" t="s">
        <v>10164</v>
      </c>
      <c r="G35" s="1" t="s">
        <v>14</v>
      </c>
      <c r="H35" s="1" t="s">
        <v>793</v>
      </c>
      <c r="I35" s="1" t="s">
        <v>796</v>
      </c>
      <c r="J35" s="1" t="s">
        <v>807</v>
      </c>
      <c r="K35" s="1" t="s">
        <v>1336</v>
      </c>
      <c r="L35" s="1">
        <v>19140</v>
      </c>
      <c r="M35" s="1" t="s">
        <v>1379</v>
      </c>
      <c r="N35" s="1" t="s">
        <v>1412</v>
      </c>
      <c r="O35" s="1" t="s">
        <v>3243</v>
      </c>
      <c r="P35" s="1" t="s">
        <v>3251</v>
      </c>
      <c r="Q35" s="1" t="s">
        <v>3294</v>
      </c>
      <c r="R35" s="1">
        <v>15.76</v>
      </c>
      <c r="S35" s="1">
        <v>2</v>
      </c>
      <c r="T35" s="1">
        <v>0.2</v>
      </c>
      <c r="U35" s="1">
        <v>3.5460000000000007</v>
      </c>
      <c r="V35" t="s">
        <v>320</v>
      </c>
      <c r="W35" t="s">
        <v>5113</v>
      </c>
    </row>
    <row r="36" spans="1:23" x14ac:dyDescent="0.3">
      <c r="A36" s="1">
        <v>35</v>
      </c>
      <c r="B36" t="s">
        <v>5152</v>
      </c>
      <c r="C36" s="2">
        <v>43757</v>
      </c>
      <c r="D36" s="2">
        <v>43761</v>
      </c>
      <c r="E36" s="1" t="s">
        <v>10146</v>
      </c>
      <c r="F36" s="1" t="s">
        <v>10165</v>
      </c>
      <c r="G36" s="1" t="s">
        <v>15</v>
      </c>
      <c r="H36" s="1" t="s">
        <v>795</v>
      </c>
      <c r="I36" s="1" t="s">
        <v>796</v>
      </c>
      <c r="J36" s="1" t="s">
        <v>809</v>
      </c>
      <c r="K36" s="1" t="s">
        <v>1332</v>
      </c>
      <c r="L36" s="1">
        <v>77095</v>
      </c>
      <c r="M36" s="1" t="s">
        <v>1378</v>
      </c>
      <c r="N36" s="1" t="s">
        <v>1413</v>
      </c>
      <c r="O36" s="1" t="s">
        <v>3243</v>
      </c>
      <c r="P36" s="1" t="s">
        <v>3255</v>
      </c>
      <c r="Q36" s="1" t="s">
        <v>3295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">
        <v>608</v>
      </c>
      <c r="W36" t="s">
        <v>5113</v>
      </c>
    </row>
    <row r="37" spans="1:23" x14ac:dyDescent="0.3">
      <c r="A37" s="1">
        <v>36</v>
      </c>
      <c r="B37" t="s">
        <v>5153</v>
      </c>
      <c r="C37" s="2">
        <v>43442</v>
      </c>
      <c r="D37" s="2">
        <v>43444</v>
      </c>
      <c r="E37" s="1" t="s">
        <v>10148</v>
      </c>
      <c r="F37" s="1" t="s">
        <v>10166</v>
      </c>
      <c r="G37" s="1" t="s">
        <v>16</v>
      </c>
      <c r="H37" s="1" t="s">
        <v>794</v>
      </c>
      <c r="I37" s="1" t="s">
        <v>796</v>
      </c>
      <c r="J37" s="1" t="s">
        <v>810</v>
      </c>
      <c r="K37" s="1" t="s">
        <v>1332</v>
      </c>
      <c r="L37" s="1">
        <v>75080</v>
      </c>
      <c r="M37" s="1" t="s">
        <v>1378</v>
      </c>
      <c r="N37" s="1" t="s">
        <v>1414</v>
      </c>
      <c r="O37" s="1" t="s">
        <v>3244</v>
      </c>
      <c r="P37" s="1" t="s">
        <v>3252</v>
      </c>
      <c r="Q37" s="1" t="s">
        <v>3296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">
        <v>608</v>
      </c>
      <c r="W37" t="s">
        <v>5113</v>
      </c>
    </row>
    <row r="38" spans="1:23" x14ac:dyDescent="0.3">
      <c r="A38" s="1">
        <v>37</v>
      </c>
      <c r="B38" t="s">
        <v>5153</v>
      </c>
      <c r="C38" s="2">
        <v>43442</v>
      </c>
      <c r="D38" s="2">
        <v>43444</v>
      </c>
      <c r="E38" s="1" t="s">
        <v>10148</v>
      </c>
      <c r="F38" s="1" t="s">
        <v>10166</v>
      </c>
      <c r="G38" s="1" t="s">
        <v>16</v>
      </c>
      <c r="H38" s="1" t="s">
        <v>794</v>
      </c>
      <c r="I38" s="1" t="s">
        <v>796</v>
      </c>
      <c r="J38" s="1" t="s">
        <v>810</v>
      </c>
      <c r="K38" s="1" t="s">
        <v>1332</v>
      </c>
      <c r="L38" s="1">
        <v>75080</v>
      </c>
      <c r="M38" s="1" t="s">
        <v>1378</v>
      </c>
      <c r="N38" s="1" t="s">
        <v>1415</v>
      </c>
      <c r="O38" s="1" t="s">
        <v>3242</v>
      </c>
      <c r="P38" s="1" t="s">
        <v>3250</v>
      </c>
      <c r="Q38" s="1" t="s">
        <v>3297</v>
      </c>
      <c r="R38" s="1">
        <v>190.92</v>
      </c>
      <c r="S38" s="1">
        <v>5</v>
      </c>
      <c r="T38" s="1">
        <v>0.6</v>
      </c>
      <c r="U38" s="1">
        <v>-147.96300000000002</v>
      </c>
      <c r="V38" t="s">
        <v>608</v>
      </c>
      <c r="W38" t="s">
        <v>5113</v>
      </c>
    </row>
    <row r="39" spans="1:23" x14ac:dyDescent="0.3">
      <c r="A39" s="1">
        <v>38</v>
      </c>
      <c r="B39" t="s">
        <v>5154</v>
      </c>
      <c r="C39" s="2">
        <v>43096</v>
      </c>
      <c r="D39" s="2">
        <v>43100</v>
      </c>
      <c r="E39" s="1" t="s">
        <v>10147</v>
      </c>
      <c r="F39" s="1" t="s">
        <v>10167</v>
      </c>
      <c r="G39" s="1" t="s">
        <v>17</v>
      </c>
      <c r="H39" s="1" t="s">
        <v>795</v>
      </c>
      <c r="I39" s="1" t="s">
        <v>796</v>
      </c>
      <c r="J39" s="1" t="s">
        <v>809</v>
      </c>
      <c r="K39" s="1" t="s">
        <v>1332</v>
      </c>
      <c r="L39" s="1">
        <v>77041</v>
      </c>
      <c r="M39" s="1" t="s">
        <v>1378</v>
      </c>
      <c r="N39" s="1" t="s">
        <v>1416</v>
      </c>
      <c r="O39" s="1" t="s">
        <v>3243</v>
      </c>
      <c r="P39" s="1" t="s">
        <v>3257</v>
      </c>
      <c r="Q39" s="1" t="s">
        <v>3298</v>
      </c>
      <c r="R39" s="1">
        <v>113.328</v>
      </c>
      <c r="S39" s="1">
        <v>9</v>
      </c>
      <c r="T39" s="1">
        <v>0.2</v>
      </c>
      <c r="U39" s="1">
        <v>35.414999999999999</v>
      </c>
      <c r="V39" t="s">
        <v>608</v>
      </c>
      <c r="W39" t="s">
        <v>5113</v>
      </c>
    </row>
    <row r="40" spans="1:23" x14ac:dyDescent="0.3">
      <c r="A40" s="1">
        <v>39</v>
      </c>
      <c r="B40" t="s">
        <v>5154</v>
      </c>
      <c r="C40" s="2">
        <v>43096</v>
      </c>
      <c r="D40" s="2">
        <v>43100</v>
      </c>
      <c r="E40" s="1" t="s">
        <v>10147</v>
      </c>
      <c r="F40" s="1" t="s">
        <v>10167</v>
      </c>
      <c r="G40" s="1" t="s">
        <v>17</v>
      </c>
      <c r="H40" s="1" t="s">
        <v>795</v>
      </c>
      <c r="I40" s="1" t="s">
        <v>796</v>
      </c>
      <c r="J40" s="1" t="s">
        <v>809</v>
      </c>
      <c r="K40" s="1" t="s">
        <v>1332</v>
      </c>
      <c r="L40" s="1">
        <v>77041</v>
      </c>
      <c r="M40" s="1" t="s">
        <v>1378</v>
      </c>
      <c r="N40" s="1" t="s">
        <v>1417</v>
      </c>
      <c r="O40" s="1" t="s">
        <v>3242</v>
      </c>
      <c r="P40" s="1" t="s">
        <v>3245</v>
      </c>
      <c r="Q40" s="1" t="s">
        <v>3299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">
        <v>608</v>
      </c>
      <c r="W40" t="s">
        <v>5113</v>
      </c>
    </row>
    <row r="41" spans="1:23" x14ac:dyDescent="0.3">
      <c r="A41" s="1">
        <v>40</v>
      </c>
      <c r="B41" t="s">
        <v>5154</v>
      </c>
      <c r="C41" s="2">
        <v>43096</v>
      </c>
      <c r="D41" s="2">
        <v>43100</v>
      </c>
      <c r="E41" s="1" t="s">
        <v>10147</v>
      </c>
      <c r="F41" s="1" t="s">
        <v>10167</v>
      </c>
      <c r="G41" s="1" t="s">
        <v>17</v>
      </c>
      <c r="H41" s="1" t="s">
        <v>795</v>
      </c>
      <c r="I41" s="1" t="s">
        <v>796</v>
      </c>
      <c r="J41" s="1" t="s">
        <v>809</v>
      </c>
      <c r="K41" s="1" t="s">
        <v>1332</v>
      </c>
      <c r="L41" s="1">
        <v>77041</v>
      </c>
      <c r="M41" s="1" t="s">
        <v>1378</v>
      </c>
      <c r="N41" s="1" t="s">
        <v>1418</v>
      </c>
      <c r="O41" s="1" t="s">
        <v>3242</v>
      </c>
      <c r="P41" s="1" t="s">
        <v>3246</v>
      </c>
      <c r="Q41" s="1" t="s">
        <v>3300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">
        <v>608</v>
      </c>
      <c r="W41" t="s">
        <v>5113</v>
      </c>
    </row>
    <row r="42" spans="1:23" x14ac:dyDescent="0.3">
      <c r="A42" s="1">
        <v>41</v>
      </c>
      <c r="B42" t="s">
        <v>5154</v>
      </c>
      <c r="C42" s="2">
        <v>43096</v>
      </c>
      <c r="D42" s="2">
        <v>43100</v>
      </c>
      <c r="E42" s="1" t="s">
        <v>10147</v>
      </c>
      <c r="F42" s="1" t="s">
        <v>10167</v>
      </c>
      <c r="G42" s="1" t="s">
        <v>17</v>
      </c>
      <c r="H42" s="1" t="s">
        <v>795</v>
      </c>
      <c r="I42" s="1" t="s">
        <v>796</v>
      </c>
      <c r="J42" s="1" t="s">
        <v>809</v>
      </c>
      <c r="K42" s="1" t="s">
        <v>1332</v>
      </c>
      <c r="L42" s="1">
        <v>77041</v>
      </c>
      <c r="M42" s="1" t="s">
        <v>1378</v>
      </c>
      <c r="N42" s="1" t="s">
        <v>1419</v>
      </c>
      <c r="O42" s="1" t="s">
        <v>3244</v>
      </c>
      <c r="P42" s="1" t="s">
        <v>3252</v>
      </c>
      <c r="Q42" s="1" t="s">
        <v>3301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">
        <v>608</v>
      </c>
      <c r="W42" t="s">
        <v>5113</v>
      </c>
    </row>
    <row r="43" spans="1:23" x14ac:dyDescent="0.3">
      <c r="A43" s="1">
        <v>42</v>
      </c>
      <c r="B43" t="s">
        <v>5155</v>
      </c>
      <c r="C43" s="2">
        <v>43718</v>
      </c>
      <c r="D43" s="2">
        <v>43723</v>
      </c>
      <c r="E43" s="1" t="s">
        <v>10147</v>
      </c>
      <c r="F43" s="1" t="s">
        <v>10168</v>
      </c>
      <c r="G43" s="1" t="s">
        <v>18</v>
      </c>
      <c r="H43" s="1" t="s">
        <v>794</v>
      </c>
      <c r="I43" s="1" t="s">
        <v>796</v>
      </c>
      <c r="J43" s="1" t="s">
        <v>811</v>
      </c>
      <c r="K43" s="1" t="s">
        <v>1337</v>
      </c>
      <c r="L43" s="1">
        <v>60540</v>
      </c>
      <c r="M43" s="1" t="s">
        <v>1378</v>
      </c>
      <c r="N43" s="1" t="s">
        <v>1420</v>
      </c>
      <c r="O43" s="1" t="s">
        <v>3244</v>
      </c>
      <c r="P43" s="1" t="s">
        <v>3252</v>
      </c>
      <c r="Q43" s="1" t="s">
        <v>3302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">
        <v>608</v>
      </c>
      <c r="W43" t="s">
        <v>5113</v>
      </c>
    </row>
    <row r="44" spans="1:23" x14ac:dyDescent="0.3">
      <c r="A44" s="1">
        <v>43</v>
      </c>
      <c r="B44" t="s">
        <v>5156</v>
      </c>
      <c r="C44" s="2">
        <v>43298</v>
      </c>
      <c r="D44" s="2">
        <v>43303</v>
      </c>
      <c r="E44" s="1" t="s">
        <v>10147</v>
      </c>
      <c r="F44" s="1" t="s">
        <v>10169</v>
      </c>
      <c r="G44" s="1" t="s">
        <v>19</v>
      </c>
      <c r="H44" s="1" t="s">
        <v>794</v>
      </c>
      <c r="I44" s="1" t="s">
        <v>796</v>
      </c>
      <c r="J44" s="1" t="s">
        <v>798</v>
      </c>
      <c r="K44" s="1" t="s">
        <v>1329</v>
      </c>
      <c r="L44" s="1">
        <v>90049</v>
      </c>
      <c r="M44" s="1" t="s">
        <v>1377</v>
      </c>
      <c r="N44" s="1" t="s">
        <v>1421</v>
      </c>
      <c r="O44" s="1" t="s">
        <v>3243</v>
      </c>
      <c r="P44" s="1" t="s">
        <v>3249</v>
      </c>
      <c r="Q44" s="1" t="s">
        <v>3303</v>
      </c>
      <c r="R44" s="1">
        <v>77.88</v>
      </c>
      <c r="S44" s="1">
        <v>2</v>
      </c>
      <c r="T44" s="1">
        <v>0</v>
      </c>
      <c r="U44" s="1">
        <v>3.8939999999999912</v>
      </c>
      <c r="V44" t="s">
        <v>731</v>
      </c>
      <c r="W44" t="s">
        <v>5113</v>
      </c>
    </row>
    <row r="45" spans="1:23" x14ac:dyDescent="0.3">
      <c r="A45" s="1">
        <v>44</v>
      </c>
      <c r="B45" t="s">
        <v>5157</v>
      </c>
      <c r="C45" s="2">
        <v>43727</v>
      </c>
      <c r="D45" s="2">
        <v>43731</v>
      </c>
      <c r="E45" s="1" t="s">
        <v>10147</v>
      </c>
      <c r="F45" s="1" t="s">
        <v>10170</v>
      </c>
      <c r="G45" s="1" t="s">
        <v>20</v>
      </c>
      <c r="H45" s="1" t="s">
        <v>794</v>
      </c>
      <c r="I45" s="1" t="s">
        <v>796</v>
      </c>
      <c r="J45" s="1" t="s">
        <v>812</v>
      </c>
      <c r="K45" s="1" t="s">
        <v>1330</v>
      </c>
      <c r="L45" s="1">
        <v>32935</v>
      </c>
      <c r="M45" s="1" t="s">
        <v>1376</v>
      </c>
      <c r="N45" s="1" t="s">
        <v>1422</v>
      </c>
      <c r="O45" s="1" t="s">
        <v>3243</v>
      </c>
      <c r="P45" s="1" t="s">
        <v>3249</v>
      </c>
      <c r="Q45" s="1" t="s">
        <v>3304</v>
      </c>
      <c r="R45" s="1">
        <v>95.616</v>
      </c>
      <c r="S45" s="1">
        <v>2</v>
      </c>
      <c r="T45" s="1">
        <v>0.2</v>
      </c>
      <c r="U45" s="1">
        <v>9.5616000000000092</v>
      </c>
      <c r="V45" t="s">
        <v>90</v>
      </c>
      <c r="W45" t="s">
        <v>5113</v>
      </c>
    </row>
    <row r="46" spans="1:23" x14ac:dyDescent="0.3">
      <c r="A46" s="1">
        <v>45</v>
      </c>
      <c r="B46" t="s">
        <v>5158</v>
      </c>
      <c r="C46" s="2">
        <v>43170</v>
      </c>
      <c r="D46" s="2">
        <v>43172</v>
      </c>
      <c r="E46" s="1" t="s">
        <v>10148</v>
      </c>
      <c r="F46" s="1" t="s">
        <v>10171</v>
      </c>
      <c r="G46" s="1" t="s">
        <v>21</v>
      </c>
      <c r="H46" s="1" t="s">
        <v>794</v>
      </c>
      <c r="I46" s="1" t="s">
        <v>796</v>
      </c>
      <c r="J46" s="1" t="s">
        <v>813</v>
      </c>
      <c r="K46" s="1" t="s">
        <v>1338</v>
      </c>
      <c r="L46" s="1">
        <v>55122</v>
      </c>
      <c r="M46" s="1" t="s">
        <v>1378</v>
      </c>
      <c r="N46" s="1" t="s">
        <v>1423</v>
      </c>
      <c r="O46" s="1" t="s">
        <v>3244</v>
      </c>
      <c r="P46" s="1" t="s">
        <v>3256</v>
      </c>
      <c r="Q46" s="1" t="s">
        <v>3305</v>
      </c>
      <c r="R46" s="1">
        <v>45.98</v>
      </c>
      <c r="S46" s="1">
        <v>2</v>
      </c>
      <c r="T46" s="1">
        <v>0</v>
      </c>
      <c r="U46" s="1">
        <v>19.7714</v>
      </c>
      <c r="V46" t="s">
        <v>608</v>
      </c>
      <c r="W46" t="s">
        <v>5113</v>
      </c>
    </row>
    <row r="47" spans="1:23" x14ac:dyDescent="0.3">
      <c r="A47" s="1">
        <v>46</v>
      </c>
      <c r="B47" t="s">
        <v>5158</v>
      </c>
      <c r="C47" s="2">
        <v>43170</v>
      </c>
      <c r="D47" s="2">
        <v>43172</v>
      </c>
      <c r="E47" s="1" t="s">
        <v>10148</v>
      </c>
      <c r="F47" s="1" t="s">
        <v>10171</v>
      </c>
      <c r="G47" s="1" t="s">
        <v>21</v>
      </c>
      <c r="H47" s="1" t="s">
        <v>794</v>
      </c>
      <c r="I47" s="1" t="s">
        <v>796</v>
      </c>
      <c r="J47" s="1" t="s">
        <v>813</v>
      </c>
      <c r="K47" s="1" t="s">
        <v>1338</v>
      </c>
      <c r="L47" s="1">
        <v>55122</v>
      </c>
      <c r="M47" s="1" t="s">
        <v>1378</v>
      </c>
      <c r="N47" s="1" t="s">
        <v>1424</v>
      </c>
      <c r="O47" s="1" t="s">
        <v>3243</v>
      </c>
      <c r="P47" s="1" t="s">
        <v>3253</v>
      </c>
      <c r="Q47" s="1" t="s">
        <v>3306</v>
      </c>
      <c r="R47" s="1">
        <v>17.46</v>
      </c>
      <c r="S47" s="1">
        <v>2</v>
      </c>
      <c r="T47" s="1">
        <v>0</v>
      </c>
      <c r="U47" s="1">
        <v>8.2061999999999991</v>
      </c>
      <c r="V47" t="s">
        <v>608</v>
      </c>
      <c r="W47" t="s">
        <v>5113</v>
      </c>
    </row>
    <row r="48" spans="1:23" x14ac:dyDescent="0.3">
      <c r="A48" s="1">
        <v>47</v>
      </c>
      <c r="B48" t="s">
        <v>5159</v>
      </c>
      <c r="C48" s="2">
        <v>42663</v>
      </c>
      <c r="D48" s="2">
        <v>42668</v>
      </c>
      <c r="E48" s="1" t="s">
        <v>10146</v>
      </c>
      <c r="F48" s="1" t="s">
        <v>10172</v>
      </c>
      <c r="G48" s="1" t="s">
        <v>22</v>
      </c>
      <c r="H48" s="1" t="s">
        <v>793</v>
      </c>
      <c r="I48" s="1" t="s">
        <v>796</v>
      </c>
      <c r="J48" s="1" t="s">
        <v>814</v>
      </c>
      <c r="K48" s="1" t="s">
        <v>1339</v>
      </c>
      <c r="L48" s="1">
        <v>48185</v>
      </c>
      <c r="M48" s="1" t="s">
        <v>1378</v>
      </c>
      <c r="N48" s="1" t="s">
        <v>1425</v>
      </c>
      <c r="O48" s="1" t="s">
        <v>3243</v>
      </c>
      <c r="P48" s="1" t="s">
        <v>3249</v>
      </c>
      <c r="Q48" s="1" t="s">
        <v>3307</v>
      </c>
      <c r="R48" s="1">
        <v>211.96</v>
      </c>
      <c r="S48" s="1">
        <v>4</v>
      </c>
      <c r="T48" s="1">
        <v>0</v>
      </c>
      <c r="U48" s="1">
        <v>8.4783999999999935</v>
      </c>
      <c r="V48" t="s">
        <v>608</v>
      </c>
      <c r="W48" t="s">
        <v>5113</v>
      </c>
    </row>
    <row r="49" spans="1:23" x14ac:dyDescent="0.3">
      <c r="A49" s="1">
        <v>48</v>
      </c>
      <c r="B49" t="s">
        <v>5160</v>
      </c>
      <c r="C49" s="2">
        <v>43271</v>
      </c>
      <c r="D49" s="2">
        <v>43276</v>
      </c>
      <c r="E49" s="1" t="s">
        <v>10147</v>
      </c>
      <c r="F49" s="1" t="s">
        <v>10173</v>
      </c>
      <c r="G49" s="1" t="s">
        <v>23</v>
      </c>
      <c r="H49" s="1" t="s">
        <v>793</v>
      </c>
      <c r="I49" s="1" t="s">
        <v>796</v>
      </c>
      <c r="J49" s="1" t="s">
        <v>815</v>
      </c>
      <c r="K49" s="1" t="s">
        <v>1340</v>
      </c>
      <c r="L49" s="1">
        <v>19901</v>
      </c>
      <c r="M49" s="1" t="s">
        <v>1379</v>
      </c>
      <c r="N49" s="1" t="s">
        <v>1426</v>
      </c>
      <c r="O49" s="1" t="s">
        <v>3244</v>
      </c>
      <c r="P49" s="1" t="s">
        <v>3256</v>
      </c>
      <c r="Q49" s="1" t="s">
        <v>3308</v>
      </c>
      <c r="R49" s="1">
        <v>45</v>
      </c>
      <c r="S49" s="1">
        <v>3</v>
      </c>
      <c r="T49" s="1">
        <v>0</v>
      </c>
      <c r="U49" s="1">
        <v>4.9500000000000011</v>
      </c>
      <c r="V49" t="s">
        <v>320</v>
      </c>
      <c r="W49" t="s">
        <v>5113</v>
      </c>
    </row>
    <row r="50" spans="1:23" x14ac:dyDescent="0.3">
      <c r="A50" s="1">
        <v>49</v>
      </c>
      <c r="B50" t="s">
        <v>5160</v>
      </c>
      <c r="C50" s="2">
        <v>43271</v>
      </c>
      <c r="D50" s="2">
        <v>43276</v>
      </c>
      <c r="E50" s="1" t="s">
        <v>10147</v>
      </c>
      <c r="F50" s="1" t="s">
        <v>10173</v>
      </c>
      <c r="G50" s="1" t="s">
        <v>23</v>
      </c>
      <c r="H50" s="1" t="s">
        <v>793</v>
      </c>
      <c r="I50" s="1" t="s">
        <v>796</v>
      </c>
      <c r="J50" s="1" t="s">
        <v>815</v>
      </c>
      <c r="K50" s="1" t="s">
        <v>1340</v>
      </c>
      <c r="L50" s="1">
        <v>19901</v>
      </c>
      <c r="M50" s="1" t="s">
        <v>1379</v>
      </c>
      <c r="N50" s="1" t="s">
        <v>1427</v>
      </c>
      <c r="O50" s="1" t="s">
        <v>3244</v>
      </c>
      <c r="P50" s="1" t="s">
        <v>3252</v>
      </c>
      <c r="Q50" s="1" t="s">
        <v>3309</v>
      </c>
      <c r="R50" s="1">
        <v>21.8</v>
      </c>
      <c r="S50" s="1">
        <v>2</v>
      </c>
      <c r="T50" s="1">
        <v>0</v>
      </c>
      <c r="U50" s="1">
        <v>6.104000000000001</v>
      </c>
      <c r="V50" t="s">
        <v>320</v>
      </c>
      <c r="W50" t="s">
        <v>5113</v>
      </c>
    </row>
    <row r="51" spans="1:23" x14ac:dyDescent="0.3">
      <c r="A51" s="1">
        <v>50</v>
      </c>
      <c r="B51" t="s">
        <v>5161</v>
      </c>
      <c r="C51" s="2">
        <v>42843</v>
      </c>
      <c r="D51" s="2">
        <v>42847</v>
      </c>
      <c r="E51" s="1" t="s">
        <v>10147</v>
      </c>
      <c r="F51" s="1" t="s">
        <v>10174</v>
      </c>
      <c r="G51" s="1" t="s">
        <v>24</v>
      </c>
      <c r="H51" s="1" t="s">
        <v>793</v>
      </c>
      <c r="I51" s="1" t="s">
        <v>796</v>
      </c>
      <c r="J51" s="1" t="s">
        <v>816</v>
      </c>
      <c r="K51" s="1" t="s">
        <v>1341</v>
      </c>
      <c r="L51" s="1">
        <v>47150</v>
      </c>
      <c r="M51" s="1" t="s">
        <v>1378</v>
      </c>
      <c r="N51" s="1" t="s">
        <v>1428</v>
      </c>
      <c r="O51" s="1" t="s">
        <v>3243</v>
      </c>
      <c r="P51" s="1" t="s">
        <v>3253</v>
      </c>
      <c r="Q51" s="1" t="s">
        <v>3310</v>
      </c>
      <c r="R51" s="1">
        <v>38.22</v>
      </c>
      <c r="S51" s="1">
        <v>6</v>
      </c>
      <c r="T51" s="1">
        <v>0</v>
      </c>
      <c r="U51" s="1">
        <v>17.9634</v>
      </c>
      <c r="V51" t="s">
        <v>608</v>
      </c>
      <c r="W51" t="s">
        <v>5113</v>
      </c>
    </row>
    <row r="52" spans="1:23" x14ac:dyDescent="0.3">
      <c r="A52" s="1">
        <v>51</v>
      </c>
      <c r="B52" t="s">
        <v>5161</v>
      </c>
      <c r="C52" s="2">
        <v>42843</v>
      </c>
      <c r="D52" s="2">
        <v>42847</v>
      </c>
      <c r="E52" s="1" t="s">
        <v>10147</v>
      </c>
      <c r="F52" s="1" t="s">
        <v>10174</v>
      </c>
      <c r="G52" s="1" t="s">
        <v>24</v>
      </c>
      <c r="H52" s="1" t="s">
        <v>793</v>
      </c>
      <c r="I52" s="1" t="s">
        <v>796</v>
      </c>
      <c r="J52" s="1" t="s">
        <v>816</v>
      </c>
      <c r="K52" s="1" t="s">
        <v>1341</v>
      </c>
      <c r="L52" s="1">
        <v>47150</v>
      </c>
      <c r="M52" s="1" t="s">
        <v>1378</v>
      </c>
      <c r="N52" s="1" t="s">
        <v>1429</v>
      </c>
      <c r="O52" s="1" t="s">
        <v>3243</v>
      </c>
      <c r="P52" s="1" t="s">
        <v>3247</v>
      </c>
      <c r="Q52" s="1" t="s">
        <v>3311</v>
      </c>
      <c r="R52" s="1">
        <v>75.179999999999993</v>
      </c>
      <c r="S52" s="1">
        <v>6</v>
      </c>
      <c r="T52" s="1">
        <v>0</v>
      </c>
      <c r="U52" s="1">
        <v>35.334599999999995</v>
      </c>
      <c r="V52" t="s">
        <v>608</v>
      </c>
      <c r="W52" t="s">
        <v>5113</v>
      </c>
    </row>
    <row r="53" spans="1:23" x14ac:dyDescent="0.3">
      <c r="A53" s="1">
        <v>52</v>
      </c>
      <c r="B53" t="s">
        <v>5161</v>
      </c>
      <c r="C53" s="2">
        <v>42843</v>
      </c>
      <c r="D53" s="2">
        <v>42847</v>
      </c>
      <c r="E53" s="1" t="s">
        <v>10147</v>
      </c>
      <c r="F53" s="1" t="s">
        <v>10174</v>
      </c>
      <c r="G53" s="1" t="s">
        <v>24</v>
      </c>
      <c r="H53" s="1" t="s">
        <v>793</v>
      </c>
      <c r="I53" s="1" t="s">
        <v>796</v>
      </c>
      <c r="J53" s="1" t="s">
        <v>816</v>
      </c>
      <c r="K53" s="1" t="s">
        <v>1341</v>
      </c>
      <c r="L53" s="1">
        <v>47150</v>
      </c>
      <c r="M53" s="1" t="s">
        <v>1378</v>
      </c>
      <c r="N53" s="1" t="s">
        <v>1430</v>
      </c>
      <c r="O53" s="1" t="s">
        <v>3242</v>
      </c>
      <c r="P53" s="1" t="s">
        <v>3250</v>
      </c>
      <c r="Q53" s="1" t="s">
        <v>3312</v>
      </c>
      <c r="R53" s="1">
        <v>6.16</v>
      </c>
      <c r="S53" s="1">
        <v>2</v>
      </c>
      <c r="T53" s="1">
        <v>0</v>
      </c>
      <c r="U53" s="1">
        <v>2.9567999999999999</v>
      </c>
      <c r="V53" t="s">
        <v>608</v>
      </c>
      <c r="W53" t="s">
        <v>5113</v>
      </c>
    </row>
    <row r="54" spans="1:23" x14ac:dyDescent="0.3">
      <c r="A54" s="1">
        <v>53</v>
      </c>
      <c r="B54" t="s">
        <v>5161</v>
      </c>
      <c r="C54" s="2">
        <v>42843</v>
      </c>
      <c r="D54" s="2">
        <v>42847</v>
      </c>
      <c r="E54" s="1" t="s">
        <v>10147</v>
      </c>
      <c r="F54" s="1" t="s">
        <v>10174</v>
      </c>
      <c r="G54" s="1" t="s">
        <v>24</v>
      </c>
      <c r="H54" s="1" t="s">
        <v>793</v>
      </c>
      <c r="I54" s="1" t="s">
        <v>796</v>
      </c>
      <c r="J54" s="1" t="s">
        <v>816</v>
      </c>
      <c r="K54" s="1" t="s">
        <v>1341</v>
      </c>
      <c r="L54" s="1">
        <v>47150</v>
      </c>
      <c r="M54" s="1" t="s">
        <v>1378</v>
      </c>
      <c r="N54" s="1" t="s">
        <v>1431</v>
      </c>
      <c r="O54" s="1" t="s">
        <v>3242</v>
      </c>
      <c r="P54" s="1" t="s">
        <v>3246</v>
      </c>
      <c r="Q54" s="1" t="s">
        <v>3313</v>
      </c>
      <c r="R54" s="1">
        <v>89.99</v>
      </c>
      <c r="S54" s="1">
        <v>1</v>
      </c>
      <c r="T54" s="1">
        <v>0</v>
      </c>
      <c r="U54" s="1">
        <v>17.098099999999988</v>
      </c>
      <c r="V54" t="s">
        <v>608</v>
      </c>
      <c r="W54" t="s">
        <v>5113</v>
      </c>
    </row>
    <row r="55" spans="1:23" x14ac:dyDescent="0.3">
      <c r="A55" s="1">
        <v>54</v>
      </c>
      <c r="B55" t="s">
        <v>5162</v>
      </c>
      <c r="C55" s="2">
        <v>43445</v>
      </c>
      <c r="D55" s="2">
        <v>43451</v>
      </c>
      <c r="E55" s="1" t="s">
        <v>10147</v>
      </c>
      <c r="F55" s="1" t="s">
        <v>10175</v>
      </c>
      <c r="G55" s="1" t="s">
        <v>25</v>
      </c>
      <c r="H55" s="1" t="s">
        <v>794</v>
      </c>
      <c r="I55" s="1" t="s">
        <v>796</v>
      </c>
      <c r="J55" s="1" t="s">
        <v>817</v>
      </c>
      <c r="K55" s="1" t="s">
        <v>1342</v>
      </c>
      <c r="L55" s="1">
        <v>10024</v>
      </c>
      <c r="M55" s="1" t="s">
        <v>1379</v>
      </c>
      <c r="N55" s="1" t="s">
        <v>1432</v>
      </c>
      <c r="O55" s="1" t="s">
        <v>3243</v>
      </c>
      <c r="P55" s="1" t="s">
        <v>3258</v>
      </c>
      <c r="Q55" s="1" t="s">
        <v>3314</v>
      </c>
      <c r="R55" s="1">
        <v>15.260000000000002</v>
      </c>
      <c r="S55" s="1">
        <v>7</v>
      </c>
      <c r="T55" s="1">
        <v>0</v>
      </c>
      <c r="U55" s="1">
        <v>6.2566000000000006</v>
      </c>
      <c r="V55" t="s">
        <v>320</v>
      </c>
      <c r="W55" t="s">
        <v>5113</v>
      </c>
    </row>
    <row r="56" spans="1:23" x14ac:dyDescent="0.3">
      <c r="A56" s="1">
        <v>55</v>
      </c>
      <c r="B56" t="s">
        <v>5162</v>
      </c>
      <c r="C56" s="2">
        <v>43445</v>
      </c>
      <c r="D56" s="2">
        <v>43451</v>
      </c>
      <c r="E56" s="1" t="s">
        <v>10147</v>
      </c>
      <c r="F56" s="1" t="s">
        <v>10175</v>
      </c>
      <c r="G56" s="1" t="s">
        <v>25</v>
      </c>
      <c r="H56" s="1" t="s">
        <v>794</v>
      </c>
      <c r="I56" s="1" t="s">
        <v>796</v>
      </c>
      <c r="J56" s="1" t="s">
        <v>817</v>
      </c>
      <c r="K56" s="1" t="s">
        <v>1342</v>
      </c>
      <c r="L56" s="1">
        <v>10024</v>
      </c>
      <c r="M56" s="1" t="s">
        <v>1379</v>
      </c>
      <c r="N56" s="1" t="s">
        <v>1433</v>
      </c>
      <c r="O56" s="1" t="s">
        <v>3244</v>
      </c>
      <c r="P56" s="1" t="s">
        <v>3252</v>
      </c>
      <c r="Q56" s="1" t="s">
        <v>3315</v>
      </c>
      <c r="R56" s="1">
        <v>1029.95</v>
      </c>
      <c r="S56" s="1">
        <v>5</v>
      </c>
      <c r="T56" s="1">
        <v>0</v>
      </c>
      <c r="U56" s="1">
        <v>298.68549999999999</v>
      </c>
      <c r="V56" t="s">
        <v>320</v>
      </c>
      <c r="W56" t="s">
        <v>5113</v>
      </c>
    </row>
    <row r="57" spans="1:23" x14ac:dyDescent="0.3">
      <c r="A57" s="1">
        <v>56</v>
      </c>
      <c r="B57" t="s">
        <v>5163</v>
      </c>
      <c r="C57" s="2">
        <v>43268</v>
      </c>
      <c r="D57" s="2">
        <v>43269</v>
      </c>
      <c r="E57" s="1" t="s">
        <v>10148</v>
      </c>
      <c r="F57" s="1" t="s">
        <v>10176</v>
      </c>
      <c r="G57" s="1" t="s">
        <v>26</v>
      </c>
      <c r="H57" s="1" t="s">
        <v>793</v>
      </c>
      <c r="I57" s="1" t="s">
        <v>796</v>
      </c>
      <c r="J57" s="1" t="s">
        <v>818</v>
      </c>
      <c r="K57" s="1" t="s">
        <v>1342</v>
      </c>
      <c r="L57" s="1">
        <v>12180</v>
      </c>
      <c r="M57" s="1" t="s">
        <v>1379</v>
      </c>
      <c r="N57" s="1" t="s">
        <v>1434</v>
      </c>
      <c r="O57" s="1" t="s">
        <v>3243</v>
      </c>
      <c r="P57" s="1" t="s">
        <v>3249</v>
      </c>
      <c r="Q57" s="1" t="s">
        <v>3316</v>
      </c>
      <c r="R57" s="1">
        <v>208.56</v>
      </c>
      <c r="S57" s="1">
        <v>6</v>
      </c>
      <c r="T57" s="1">
        <v>0</v>
      </c>
      <c r="U57" s="1">
        <v>52.139999999999986</v>
      </c>
      <c r="V57" t="s">
        <v>320</v>
      </c>
      <c r="W57" t="s">
        <v>5113</v>
      </c>
    </row>
    <row r="58" spans="1:23" x14ac:dyDescent="0.3">
      <c r="A58" s="1">
        <v>57</v>
      </c>
      <c r="B58" t="s">
        <v>5163</v>
      </c>
      <c r="C58" s="2">
        <v>43268</v>
      </c>
      <c r="D58" s="2">
        <v>43269</v>
      </c>
      <c r="E58" s="1" t="s">
        <v>10148</v>
      </c>
      <c r="F58" s="1" t="s">
        <v>10176</v>
      </c>
      <c r="G58" s="1" t="s">
        <v>26</v>
      </c>
      <c r="H58" s="1" t="s">
        <v>793</v>
      </c>
      <c r="I58" s="1" t="s">
        <v>796</v>
      </c>
      <c r="J58" s="1" t="s">
        <v>818</v>
      </c>
      <c r="K58" s="1" t="s">
        <v>1342</v>
      </c>
      <c r="L58" s="1">
        <v>12180</v>
      </c>
      <c r="M58" s="1" t="s">
        <v>1379</v>
      </c>
      <c r="N58" s="1" t="s">
        <v>1435</v>
      </c>
      <c r="O58" s="1" t="s">
        <v>3243</v>
      </c>
      <c r="P58" s="1" t="s">
        <v>3255</v>
      </c>
      <c r="Q58" s="1" t="s">
        <v>3317</v>
      </c>
      <c r="R58" s="1">
        <v>32.400000000000006</v>
      </c>
      <c r="S58" s="1">
        <v>5</v>
      </c>
      <c r="T58" s="1">
        <v>0</v>
      </c>
      <c r="U58" s="1">
        <v>15.552000000000001</v>
      </c>
      <c r="V58" t="s">
        <v>320</v>
      </c>
      <c r="W58" t="s">
        <v>5112</v>
      </c>
    </row>
    <row r="59" spans="1:23" x14ac:dyDescent="0.3">
      <c r="A59" s="1">
        <v>58</v>
      </c>
      <c r="B59" t="s">
        <v>5163</v>
      </c>
      <c r="C59" s="2">
        <v>43268</v>
      </c>
      <c r="D59" s="2">
        <v>43269</v>
      </c>
      <c r="E59" s="1" t="s">
        <v>10148</v>
      </c>
      <c r="F59" s="1" t="s">
        <v>10176</v>
      </c>
      <c r="G59" s="1" t="s">
        <v>26</v>
      </c>
      <c r="H59" s="1" t="s">
        <v>793</v>
      </c>
      <c r="I59" s="1" t="s">
        <v>796</v>
      </c>
      <c r="J59" s="1" t="s">
        <v>818</v>
      </c>
      <c r="K59" s="1" t="s">
        <v>1342</v>
      </c>
      <c r="L59" s="1">
        <v>12180</v>
      </c>
      <c r="M59" s="1" t="s">
        <v>1379</v>
      </c>
      <c r="N59" s="1" t="s">
        <v>1436</v>
      </c>
      <c r="O59" s="1" t="s">
        <v>3242</v>
      </c>
      <c r="P59" s="1" t="s">
        <v>3246</v>
      </c>
      <c r="Q59" s="1" t="s">
        <v>3318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">
        <v>320</v>
      </c>
      <c r="W59" t="s">
        <v>5112</v>
      </c>
    </row>
    <row r="60" spans="1:23" x14ac:dyDescent="0.3">
      <c r="A60" s="1">
        <v>59</v>
      </c>
      <c r="B60" t="s">
        <v>5163</v>
      </c>
      <c r="C60" s="2">
        <v>43268</v>
      </c>
      <c r="D60" s="2">
        <v>43269</v>
      </c>
      <c r="E60" s="1" t="s">
        <v>10148</v>
      </c>
      <c r="F60" s="1" t="s">
        <v>10176</v>
      </c>
      <c r="G60" s="1" t="s">
        <v>26</v>
      </c>
      <c r="H60" s="1" t="s">
        <v>793</v>
      </c>
      <c r="I60" s="1" t="s">
        <v>796</v>
      </c>
      <c r="J60" s="1" t="s">
        <v>818</v>
      </c>
      <c r="K60" s="1" t="s">
        <v>1342</v>
      </c>
      <c r="L60" s="1">
        <v>12180</v>
      </c>
      <c r="M60" s="1" t="s">
        <v>1379</v>
      </c>
      <c r="N60" s="1" t="s">
        <v>1437</v>
      </c>
      <c r="O60" s="1" t="s">
        <v>3243</v>
      </c>
      <c r="P60" s="1" t="s">
        <v>3255</v>
      </c>
      <c r="Q60" s="1" t="s">
        <v>3319</v>
      </c>
      <c r="R60" s="1">
        <v>14.56</v>
      </c>
      <c r="S60" s="1">
        <v>2</v>
      </c>
      <c r="T60" s="1">
        <v>0</v>
      </c>
      <c r="U60" s="1">
        <v>6.9888000000000003</v>
      </c>
      <c r="V60" t="s">
        <v>320</v>
      </c>
      <c r="W60" t="s">
        <v>5112</v>
      </c>
    </row>
    <row r="61" spans="1:23" x14ac:dyDescent="0.3">
      <c r="A61" s="1">
        <v>60</v>
      </c>
      <c r="B61" t="s">
        <v>5163</v>
      </c>
      <c r="C61" s="2">
        <v>43268</v>
      </c>
      <c r="D61" s="2">
        <v>43269</v>
      </c>
      <c r="E61" s="1" t="s">
        <v>10148</v>
      </c>
      <c r="F61" s="1" t="s">
        <v>10176</v>
      </c>
      <c r="G61" s="1" t="s">
        <v>26</v>
      </c>
      <c r="H61" s="1" t="s">
        <v>793</v>
      </c>
      <c r="I61" s="1" t="s">
        <v>796</v>
      </c>
      <c r="J61" s="1" t="s">
        <v>818</v>
      </c>
      <c r="K61" s="1" t="s">
        <v>1342</v>
      </c>
      <c r="L61" s="1">
        <v>12180</v>
      </c>
      <c r="M61" s="1" t="s">
        <v>1379</v>
      </c>
      <c r="N61" s="1" t="s">
        <v>1426</v>
      </c>
      <c r="O61" s="1" t="s">
        <v>3244</v>
      </c>
      <c r="P61" s="1" t="s">
        <v>3256</v>
      </c>
      <c r="Q61" s="1" t="s">
        <v>3308</v>
      </c>
      <c r="R61" s="1">
        <v>30</v>
      </c>
      <c r="S61" s="1">
        <v>2</v>
      </c>
      <c r="T61" s="1">
        <v>0</v>
      </c>
      <c r="U61" s="1">
        <v>3.3000000000000007</v>
      </c>
      <c r="V61" t="s">
        <v>320</v>
      </c>
      <c r="W61" t="s">
        <v>5112</v>
      </c>
    </row>
    <row r="62" spans="1:23" x14ac:dyDescent="0.3">
      <c r="A62" s="1">
        <v>61</v>
      </c>
      <c r="B62" t="s">
        <v>5163</v>
      </c>
      <c r="C62" s="2">
        <v>43268</v>
      </c>
      <c r="D62" s="2">
        <v>43269</v>
      </c>
      <c r="E62" s="1" t="s">
        <v>10148</v>
      </c>
      <c r="F62" s="1" t="s">
        <v>10176</v>
      </c>
      <c r="G62" s="1" t="s">
        <v>26</v>
      </c>
      <c r="H62" s="1" t="s">
        <v>793</v>
      </c>
      <c r="I62" s="1" t="s">
        <v>796</v>
      </c>
      <c r="J62" s="1" t="s">
        <v>818</v>
      </c>
      <c r="K62" s="1" t="s">
        <v>1342</v>
      </c>
      <c r="L62" s="1">
        <v>12180</v>
      </c>
      <c r="M62" s="1" t="s">
        <v>1379</v>
      </c>
      <c r="N62" s="1" t="s">
        <v>1438</v>
      </c>
      <c r="O62" s="1" t="s">
        <v>3243</v>
      </c>
      <c r="P62" s="1" t="s">
        <v>3253</v>
      </c>
      <c r="Q62" s="1" t="s">
        <v>3320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">
        <v>320</v>
      </c>
      <c r="W62" t="s">
        <v>5112</v>
      </c>
    </row>
    <row r="63" spans="1:23" x14ac:dyDescent="0.3">
      <c r="A63" s="1">
        <v>62</v>
      </c>
      <c r="B63" t="s">
        <v>5163</v>
      </c>
      <c r="C63" s="2">
        <v>43268</v>
      </c>
      <c r="D63" s="2">
        <v>43269</v>
      </c>
      <c r="E63" s="1" t="s">
        <v>10148</v>
      </c>
      <c r="F63" s="1" t="s">
        <v>10176</v>
      </c>
      <c r="G63" s="1" t="s">
        <v>26</v>
      </c>
      <c r="H63" s="1" t="s">
        <v>793</v>
      </c>
      <c r="I63" s="1" t="s">
        <v>796</v>
      </c>
      <c r="J63" s="1" t="s">
        <v>818</v>
      </c>
      <c r="K63" s="1" t="s">
        <v>1342</v>
      </c>
      <c r="L63" s="1">
        <v>12180</v>
      </c>
      <c r="M63" s="1" t="s">
        <v>1379</v>
      </c>
      <c r="N63" s="1" t="s">
        <v>1439</v>
      </c>
      <c r="O63" s="1" t="s">
        <v>3243</v>
      </c>
      <c r="P63" s="1" t="s">
        <v>3251</v>
      </c>
      <c r="Q63" s="1" t="s">
        <v>3321</v>
      </c>
      <c r="R63" s="1">
        <v>1.68</v>
      </c>
      <c r="S63" s="1">
        <v>1</v>
      </c>
      <c r="T63" s="1">
        <v>0</v>
      </c>
      <c r="U63" s="1">
        <v>0.84</v>
      </c>
      <c r="V63" t="s">
        <v>320</v>
      </c>
      <c r="W63" t="s">
        <v>5112</v>
      </c>
    </row>
    <row r="64" spans="1:23" x14ac:dyDescent="0.3">
      <c r="A64" s="1">
        <v>63</v>
      </c>
      <c r="B64" t="s">
        <v>5164</v>
      </c>
      <c r="C64" s="2">
        <v>43063</v>
      </c>
      <c r="D64" s="2">
        <v>43069</v>
      </c>
      <c r="E64" s="1" t="s">
        <v>10147</v>
      </c>
      <c r="F64" s="1" t="s">
        <v>10177</v>
      </c>
      <c r="G64" s="1" t="s">
        <v>27</v>
      </c>
      <c r="H64" s="1" t="s">
        <v>793</v>
      </c>
      <c r="I64" s="1" t="s">
        <v>796</v>
      </c>
      <c r="J64" s="1" t="s">
        <v>798</v>
      </c>
      <c r="K64" s="1" t="s">
        <v>1329</v>
      </c>
      <c r="L64" s="1">
        <v>90004</v>
      </c>
      <c r="M64" s="1" t="s">
        <v>1377</v>
      </c>
      <c r="N64" s="1" t="s">
        <v>1440</v>
      </c>
      <c r="O64" s="1" t="s">
        <v>3244</v>
      </c>
      <c r="P64" s="1" t="s">
        <v>3256</v>
      </c>
      <c r="Q64" s="1" t="s">
        <v>3322</v>
      </c>
      <c r="R64" s="1">
        <v>13.98</v>
      </c>
      <c r="S64" s="1">
        <v>2</v>
      </c>
      <c r="T64" s="1">
        <v>0</v>
      </c>
      <c r="U64" s="1">
        <v>6.1512000000000011</v>
      </c>
      <c r="V64" t="s">
        <v>731</v>
      </c>
      <c r="W64" t="s">
        <v>5112</v>
      </c>
    </row>
    <row r="65" spans="1:23" x14ac:dyDescent="0.3">
      <c r="A65" s="1">
        <v>64</v>
      </c>
      <c r="B65" t="s">
        <v>5164</v>
      </c>
      <c r="C65" s="2">
        <v>43063</v>
      </c>
      <c r="D65" s="2">
        <v>43069</v>
      </c>
      <c r="E65" s="1" t="s">
        <v>10147</v>
      </c>
      <c r="F65" s="1" t="s">
        <v>10177</v>
      </c>
      <c r="G65" s="1" t="s">
        <v>27</v>
      </c>
      <c r="H65" s="1" t="s">
        <v>793</v>
      </c>
      <c r="I65" s="1" t="s">
        <v>796</v>
      </c>
      <c r="J65" s="1" t="s">
        <v>798</v>
      </c>
      <c r="K65" s="1" t="s">
        <v>1329</v>
      </c>
      <c r="L65" s="1">
        <v>90004</v>
      </c>
      <c r="M65" s="1" t="s">
        <v>1377</v>
      </c>
      <c r="N65" s="1" t="s">
        <v>1441</v>
      </c>
      <c r="O65" s="1" t="s">
        <v>3243</v>
      </c>
      <c r="P65" s="1" t="s">
        <v>3253</v>
      </c>
      <c r="Q65" s="1" t="s">
        <v>3323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">
        <v>731</v>
      </c>
      <c r="W65" t="s">
        <v>5113</v>
      </c>
    </row>
    <row r="66" spans="1:23" x14ac:dyDescent="0.3">
      <c r="A66" s="1">
        <v>65</v>
      </c>
      <c r="B66" t="s">
        <v>5164</v>
      </c>
      <c r="C66" s="2">
        <v>43063</v>
      </c>
      <c r="D66" s="2">
        <v>43069</v>
      </c>
      <c r="E66" s="1" t="s">
        <v>10147</v>
      </c>
      <c r="F66" s="1" t="s">
        <v>10177</v>
      </c>
      <c r="G66" s="1" t="s">
        <v>27</v>
      </c>
      <c r="H66" s="1" t="s">
        <v>793</v>
      </c>
      <c r="I66" s="1" t="s">
        <v>796</v>
      </c>
      <c r="J66" s="1" t="s">
        <v>798</v>
      </c>
      <c r="K66" s="1" t="s">
        <v>1329</v>
      </c>
      <c r="L66" s="1">
        <v>90004</v>
      </c>
      <c r="M66" s="1" t="s">
        <v>1377</v>
      </c>
      <c r="N66" s="1" t="s">
        <v>1442</v>
      </c>
      <c r="O66" s="1" t="s">
        <v>3243</v>
      </c>
      <c r="P66" s="1" t="s">
        <v>3255</v>
      </c>
      <c r="Q66" s="1" t="s">
        <v>3324</v>
      </c>
      <c r="R66" s="1">
        <v>146.72999999999999</v>
      </c>
      <c r="S66" s="1">
        <v>3</v>
      </c>
      <c r="T66" s="1">
        <v>0</v>
      </c>
      <c r="U66" s="1">
        <v>68.963099999999997</v>
      </c>
      <c r="V66" t="s">
        <v>731</v>
      </c>
      <c r="W66" t="s">
        <v>5113</v>
      </c>
    </row>
    <row r="67" spans="1:23" x14ac:dyDescent="0.3">
      <c r="A67" s="1">
        <v>66</v>
      </c>
      <c r="B67" t="s">
        <v>5164</v>
      </c>
      <c r="C67" s="2">
        <v>43063</v>
      </c>
      <c r="D67" s="2">
        <v>43069</v>
      </c>
      <c r="E67" s="1" t="s">
        <v>10147</v>
      </c>
      <c r="F67" s="1" t="s">
        <v>10177</v>
      </c>
      <c r="G67" s="1" t="s">
        <v>27</v>
      </c>
      <c r="H67" s="1" t="s">
        <v>793</v>
      </c>
      <c r="I67" s="1" t="s">
        <v>796</v>
      </c>
      <c r="J67" s="1" t="s">
        <v>798</v>
      </c>
      <c r="K67" s="1" t="s">
        <v>1329</v>
      </c>
      <c r="L67" s="1">
        <v>90004</v>
      </c>
      <c r="M67" s="1" t="s">
        <v>1377</v>
      </c>
      <c r="N67" s="1" t="s">
        <v>1443</v>
      </c>
      <c r="O67" s="1" t="s">
        <v>3242</v>
      </c>
      <c r="P67" s="1" t="s">
        <v>3250</v>
      </c>
      <c r="Q67" s="1" t="s">
        <v>3325</v>
      </c>
      <c r="R67" s="1">
        <v>79.760000000000005</v>
      </c>
      <c r="S67" s="1">
        <v>4</v>
      </c>
      <c r="T67" s="1">
        <v>0</v>
      </c>
      <c r="U67" s="1">
        <v>22.332800000000006</v>
      </c>
      <c r="V67" t="s">
        <v>731</v>
      </c>
      <c r="W67" t="s">
        <v>5113</v>
      </c>
    </row>
    <row r="68" spans="1:23" x14ac:dyDescent="0.3">
      <c r="A68" s="1">
        <v>67</v>
      </c>
      <c r="B68" t="s">
        <v>5165</v>
      </c>
      <c r="C68" s="2">
        <v>42855</v>
      </c>
      <c r="D68" s="2">
        <v>42860</v>
      </c>
      <c r="E68" s="1" t="s">
        <v>10147</v>
      </c>
      <c r="F68" s="1" t="s">
        <v>10178</v>
      </c>
      <c r="G68" s="1" t="s">
        <v>28</v>
      </c>
      <c r="H68" s="1" t="s">
        <v>795</v>
      </c>
      <c r="I68" s="1" t="s">
        <v>796</v>
      </c>
      <c r="J68" s="1" t="s">
        <v>819</v>
      </c>
      <c r="K68" s="1" t="s">
        <v>1337</v>
      </c>
      <c r="L68" s="1">
        <v>60610</v>
      </c>
      <c r="M68" s="1" t="s">
        <v>1378</v>
      </c>
      <c r="N68" s="1" t="s">
        <v>1444</v>
      </c>
      <c r="O68" s="1" t="s">
        <v>3242</v>
      </c>
      <c r="P68" s="1" t="s">
        <v>3246</v>
      </c>
      <c r="Q68" s="1" t="s">
        <v>3326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">
        <v>608</v>
      </c>
      <c r="W68" t="s">
        <v>5113</v>
      </c>
    </row>
    <row r="69" spans="1:23" x14ac:dyDescent="0.3">
      <c r="A69" s="1">
        <v>68</v>
      </c>
      <c r="B69" t="s">
        <v>5166</v>
      </c>
      <c r="C69" s="2">
        <v>42709</v>
      </c>
      <c r="D69" s="2">
        <v>42714</v>
      </c>
      <c r="E69" s="1" t="s">
        <v>10147</v>
      </c>
      <c r="F69" s="1" t="s">
        <v>10179</v>
      </c>
      <c r="G69" s="1" t="s">
        <v>29</v>
      </c>
      <c r="H69" s="1" t="s">
        <v>794</v>
      </c>
      <c r="I69" s="1" t="s">
        <v>796</v>
      </c>
      <c r="J69" s="1" t="s">
        <v>820</v>
      </c>
      <c r="K69" s="1" t="s">
        <v>1343</v>
      </c>
      <c r="L69" s="1">
        <v>85234</v>
      </c>
      <c r="M69" s="1" t="s">
        <v>1377</v>
      </c>
      <c r="N69" s="1" t="s">
        <v>1445</v>
      </c>
      <c r="O69" s="1" t="s">
        <v>3243</v>
      </c>
      <c r="P69" s="1" t="s">
        <v>3251</v>
      </c>
      <c r="Q69" s="1" t="s">
        <v>3327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">
        <v>731</v>
      </c>
      <c r="W69" t="s">
        <v>5113</v>
      </c>
    </row>
    <row r="70" spans="1:23" x14ac:dyDescent="0.3">
      <c r="A70" s="1">
        <v>69</v>
      </c>
      <c r="B70" t="s">
        <v>5166</v>
      </c>
      <c r="C70" s="2">
        <v>42709</v>
      </c>
      <c r="D70" s="2">
        <v>42714</v>
      </c>
      <c r="E70" s="1" t="s">
        <v>10147</v>
      </c>
      <c r="F70" s="1" t="s">
        <v>10179</v>
      </c>
      <c r="G70" s="1" t="s">
        <v>29</v>
      </c>
      <c r="H70" s="1" t="s">
        <v>794</v>
      </c>
      <c r="I70" s="1" t="s">
        <v>796</v>
      </c>
      <c r="J70" s="1" t="s">
        <v>820</v>
      </c>
      <c r="K70" s="1" t="s">
        <v>1343</v>
      </c>
      <c r="L70" s="1">
        <v>85234</v>
      </c>
      <c r="M70" s="1" t="s">
        <v>1377</v>
      </c>
      <c r="N70" s="1" t="s">
        <v>1446</v>
      </c>
      <c r="O70" s="1" t="s">
        <v>3244</v>
      </c>
      <c r="P70" s="1" t="s">
        <v>3252</v>
      </c>
      <c r="Q70" s="1" t="s">
        <v>3328</v>
      </c>
      <c r="R70" s="1">
        <v>167.96800000000002</v>
      </c>
      <c r="S70" s="1">
        <v>4</v>
      </c>
      <c r="T70" s="1">
        <v>0.2</v>
      </c>
      <c r="U70" s="1">
        <v>62.988</v>
      </c>
      <c r="V70" t="s">
        <v>731</v>
      </c>
      <c r="W70" t="s">
        <v>5113</v>
      </c>
    </row>
    <row r="71" spans="1:23" x14ac:dyDescent="0.3">
      <c r="A71" s="1">
        <v>70</v>
      </c>
      <c r="B71" t="s">
        <v>5167</v>
      </c>
      <c r="C71" s="2">
        <v>43255</v>
      </c>
      <c r="D71" s="2">
        <v>43257</v>
      </c>
      <c r="E71" s="1" t="s">
        <v>10148</v>
      </c>
      <c r="F71" s="1" t="s">
        <v>10180</v>
      </c>
      <c r="G71" s="1" t="s">
        <v>30</v>
      </c>
      <c r="H71" s="1" t="s">
        <v>793</v>
      </c>
      <c r="I71" s="1" t="s">
        <v>796</v>
      </c>
      <c r="J71" s="1" t="s">
        <v>821</v>
      </c>
      <c r="K71" s="1" t="s">
        <v>1344</v>
      </c>
      <c r="L71" s="1">
        <v>22153</v>
      </c>
      <c r="M71" s="1" t="s">
        <v>1376</v>
      </c>
      <c r="N71" s="1" t="s">
        <v>1447</v>
      </c>
      <c r="O71" s="1" t="s">
        <v>3243</v>
      </c>
      <c r="P71" s="1" t="s">
        <v>3255</v>
      </c>
      <c r="Q71" s="1" t="s">
        <v>3329</v>
      </c>
      <c r="R71" s="1">
        <v>75.88</v>
      </c>
      <c r="S71" s="1">
        <v>2</v>
      </c>
      <c r="T71" s="1">
        <v>0</v>
      </c>
      <c r="U71" s="1">
        <v>35.663599999999995</v>
      </c>
      <c r="V71" t="s">
        <v>90</v>
      </c>
      <c r="W71" t="s">
        <v>5113</v>
      </c>
    </row>
    <row r="72" spans="1:23" x14ac:dyDescent="0.3">
      <c r="A72" s="1">
        <v>71</v>
      </c>
      <c r="B72" t="s">
        <v>5168</v>
      </c>
      <c r="C72" s="2">
        <v>43361</v>
      </c>
      <c r="D72" s="2">
        <v>43366</v>
      </c>
      <c r="E72" s="1" t="s">
        <v>10147</v>
      </c>
      <c r="F72" s="1" t="s">
        <v>10181</v>
      </c>
      <c r="G72" s="1" t="s">
        <v>31</v>
      </c>
      <c r="H72" s="1" t="s">
        <v>793</v>
      </c>
      <c r="I72" s="1" t="s">
        <v>796</v>
      </c>
      <c r="J72" s="1" t="s">
        <v>817</v>
      </c>
      <c r="K72" s="1" t="s">
        <v>1342</v>
      </c>
      <c r="L72" s="1">
        <v>10009</v>
      </c>
      <c r="M72" s="1" t="s">
        <v>1379</v>
      </c>
      <c r="N72" s="1" t="s">
        <v>1448</v>
      </c>
      <c r="O72" s="1" t="s">
        <v>3243</v>
      </c>
      <c r="P72" s="1" t="s">
        <v>3253</v>
      </c>
      <c r="Q72" s="1" t="s">
        <v>3330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">
        <v>320</v>
      </c>
      <c r="W72" t="s">
        <v>5113</v>
      </c>
    </row>
    <row r="73" spans="1:23" x14ac:dyDescent="0.3">
      <c r="A73" s="1">
        <v>72</v>
      </c>
      <c r="B73" t="s">
        <v>5169</v>
      </c>
      <c r="C73" s="2">
        <v>43722</v>
      </c>
      <c r="D73" s="2">
        <v>43725</v>
      </c>
      <c r="E73" s="1" t="s">
        <v>10146</v>
      </c>
      <c r="F73" s="1" t="s">
        <v>10164</v>
      </c>
      <c r="G73" s="1" t="s">
        <v>14</v>
      </c>
      <c r="H73" s="1" t="s">
        <v>793</v>
      </c>
      <c r="I73" s="1" t="s">
        <v>796</v>
      </c>
      <c r="J73" s="1" t="s">
        <v>822</v>
      </c>
      <c r="K73" s="1" t="s">
        <v>1339</v>
      </c>
      <c r="L73" s="1">
        <v>49201</v>
      </c>
      <c r="M73" s="1" t="s">
        <v>1378</v>
      </c>
      <c r="N73" s="1" t="s">
        <v>1449</v>
      </c>
      <c r="O73" s="1" t="s">
        <v>3243</v>
      </c>
      <c r="P73" s="1" t="s">
        <v>3255</v>
      </c>
      <c r="Q73" s="1" t="s">
        <v>3331</v>
      </c>
      <c r="R73" s="1">
        <v>19.049999999999997</v>
      </c>
      <c r="S73" s="1">
        <v>3</v>
      </c>
      <c r="T73" s="1">
        <v>0</v>
      </c>
      <c r="U73" s="1">
        <v>8.7629999999999999</v>
      </c>
      <c r="V73" t="s">
        <v>608</v>
      </c>
      <c r="W73" t="s">
        <v>5113</v>
      </c>
    </row>
    <row r="74" spans="1:23" x14ac:dyDescent="0.3">
      <c r="A74" s="1">
        <v>73</v>
      </c>
      <c r="B74" t="s">
        <v>5170</v>
      </c>
      <c r="C74" s="2">
        <v>42851</v>
      </c>
      <c r="D74" s="2">
        <v>42857</v>
      </c>
      <c r="E74" s="1" t="s">
        <v>10147</v>
      </c>
      <c r="F74" s="1" t="s">
        <v>10182</v>
      </c>
      <c r="G74" s="1" t="s">
        <v>32</v>
      </c>
      <c r="H74" s="1" t="s">
        <v>793</v>
      </c>
      <c r="I74" s="1" t="s">
        <v>796</v>
      </c>
      <c r="J74" s="1" t="s">
        <v>823</v>
      </c>
      <c r="K74" s="1" t="s">
        <v>1345</v>
      </c>
      <c r="L74" s="1">
        <v>38109</v>
      </c>
      <c r="M74" s="1" t="s">
        <v>1376</v>
      </c>
      <c r="N74" s="1" t="s">
        <v>1450</v>
      </c>
      <c r="O74" s="1" t="s">
        <v>3242</v>
      </c>
      <c r="P74" s="1" t="s">
        <v>3246</v>
      </c>
      <c r="Q74" s="1" t="s">
        <v>3332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">
        <v>90</v>
      </c>
      <c r="W74" t="s">
        <v>5113</v>
      </c>
    </row>
    <row r="75" spans="1:23" x14ac:dyDescent="0.3">
      <c r="A75" s="1">
        <v>74</v>
      </c>
      <c r="B75" t="s">
        <v>5170</v>
      </c>
      <c r="C75" s="2">
        <v>42851</v>
      </c>
      <c r="D75" s="2">
        <v>42857</v>
      </c>
      <c r="E75" s="1" t="s">
        <v>10147</v>
      </c>
      <c r="F75" s="1" t="s">
        <v>10182</v>
      </c>
      <c r="G75" s="1" t="s">
        <v>32</v>
      </c>
      <c r="H75" s="1" t="s">
        <v>793</v>
      </c>
      <c r="I75" s="1" t="s">
        <v>796</v>
      </c>
      <c r="J75" s="1" t="s">
        <v>823</v>
      </c>
      <c r="K75" s="1" t="s">
        <v>1345</v>
      </c>
      <c r="L75" s="1">
        <v>38109</v>
      </c>
      <c r="M75" s="1" t="s">
        <v>1376</v>
      </c>
      <c r="N75" s="1" t="s">
        <v>1451</v>
      </c>
      <c r="O75" s="1" t="s">
        <v>3242</v>
      </c>
      <c r="P75" s="1" t="s">
        <v>3250</v>
      </c>
      <c r="Q75" s="1" t="s">
        <v>3333</v>
      </c>
      <c r="R75" s="1">
        <v>97.04</v>
      </c>
      <c r="S75" s="1">
        <v>2</v>
      </c>
      <c r="T75" s="1">
        <v>0.2</v>
      </c>
      <c r="U75" s="1">
        <v>1.2129999999999974</v>
      </c>
      <c r="V75" t="s">
        <v>90</v>
      </c>
      <c r="W75" t="s">
        <v>5113</v>
      </c>
    </row>
    <row r="76" spans="1:23" x14ac:dyDescent="0.3">
      <c r="A76" s="1">
        <v>75</v>
      </c>
      <c r="B76" t="s">
        <v>5170</v>
      </c>
      <c r="C76" s="2">
        <v>42851</v>
      </c>
      <c r="D76" s="2">
        <v>42857</v>
      </c>
      <c r="E76" s="1" t="s">
        <v>10147</v>
      </c>
      <c r="F76" s="1" t="s">
        <v>10182</v>
      </c>
      <c r="G76" s="1" t="s">
        <v>32</v>
      </c>
      <c r="H76" s="1" t="s">
        <v>793</v>
      </c>
      <c r="I76" s="1" t="s">
        <v>796</v>
      </c>
      <c r="J76" s="1" t="s">
        <v>823</v>
      </c>
      <c r="K76" s="1" t="s">
        <v>1345</v>
      </c>
      <c r="L76" s="1">
        <v>38109</v>
      </c>
      <c r="M76" s="1" t="s">
        <v>1376</v>
      </c>
      <c r="N76" s="1" t="s">
        <v>1452</v>
      </c>
      <c r="O76" s="1" t="s">
        <v>3243</v>
      </c>
      <c r="P76" s="1" t="s">
        <v>3249</v>
      </c>
      <c r="Q76" s="1" t="s">
        <v>3334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">
        <v>90</v>
      </c>
      <c r="W76" t="s">
        <v>5113</v>
      </c>
    </row>
    <row r="77" spans="1:23" x14ac:dyDescent="0.3">
      <c r="A77" s="1">
        <v>76</v>
      </c>
      <c r="B77" t="s">
        <v>5171</v>
      </c>
      <c r="C77" s="2">
        <v>43808</v>
      </c>
      <c r="D77" s="2">
        <v>43810</v>
      </c>
      <c r="E77" s="1" t="s">
        <v>10148</v>
      </c>
      <c r="F77" s="1" t="s">
        <v>10183</v>
      </c>
      <c r="G77" s="1" t="s">
        <v>33</v>
      </c>
      <c r="H77" s="1" t="s">
        <v>794</v>
      </c>
      <c r="I77" s="1" t="s">
        <v>796</v>
      </c>
      <c r="J77" s="1" t="s">
        <v>809</v>
      </c>
      <c r="K77" s="1" t="s">
        <v>1332</v>
      </c>
      <c r="L77" s="1">
        <v>77041</v>
      </c>
      <c r="M77" s="1" t="s">
        <v>1378</v>
      </c>
      <c r="N77" s="1" t="s">
        <v>1453</v>
      </c>
      <c r="O77" s="1" t="s">
        <v>3243</v>
      </c>
      <c r="P77" s="1" t="s">
        <v>3253</v>
      </c>
      <c r="Q77" s="1" t="s">
        <v>3335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">
        <v>608</v>
      </c>
      <c r="W77" t="s">
        <v>5113</v>
      </c>
    </row>
    <row r="78" spans="1:23" x14ac:dyDescent="0.3">
      <c r="A78" s="1">
        <v>77</v>
      </c>
      <c r="B78" t="s">
        <v>5171</v>
      </c>
      <c r="C78" s="2">
        <v>43808</v>
      </c>
      <c r="D78" s="2">
        <v>43810</v>
      </c>
      <c r="E78" s="1" t="s">
        <v>10148</v>
      </c>
      <c r="F78" s="1" t="s">
        <v>10183</v>
      </c>
      <c r="G78" s="1" t="s">
        <v>33</v>
      </c>
      <c r="H78" s="1" t="s">
        <v>794</v>
      </c>
      <c r="I78" s="1" t="s">
        <v>796</v>
      </c>
      <c r="J78" s="1" t="s">
        <v>809</v>
      </c>
      <c r="K78" s="1" t="s">
        <v>1332</v>
      </c>
      <c r="L78" s="1">
        <v>77041</v>
      </c>
      <c r="M78" s="1" t="s">
        <v>1378</v>
      </c>
      <c r="N78" s="1" t="s">
        <v>1454</v>
      </c>
      <c r="O78" s="1" t="s">
        <v>3242</v>
      </c>
      <c r="P78" s="1" t="s">
        <v>3250</v>
      </c>
      <c r="Q78" s="1" t="s">
        <v>3336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">
        <v>608</v>
      </c>
      <c r="W78" t="s">
        <v>5113</v>
      </c>
    </row>
    <row r="79" spans="1:23" x14ac:dyDescent="0.3">
      <c r="A79" s="1">
        <v>78</v>
      </c>
      <c r="B79" t="s">
        <v>5171</v>
      </c>
      <c r="C79" s="2">
        <v>43808</v>
      </c>
      <c r="D79" s="2">
        <v>43810</v>
      </c>
      <c r="E79" s="1" t="s">
        <v>10148</v>
      </c>
      <c r="F79" s="1" t="s">
        <v>10183</v>
      </c>
      <c r="G79" s="1" t="s">
        <v>33</v>
      </c>
      <c r="H79" s="1" t="s">
        <v>794</v>
      </c>
      <c r="I79" s="1" t="s">
        <v>796</v>
      </c>
      <c r="J79" s="1" t="s">
        <v>809</v>
      </c>
      <c r="K79" s="1" t="s">
        <v>1332</v>
      </c>
      <c r="L79" s="1">
        <v>77041</v>
      </c>
      <c r="M79" s="1" t="s">
        <v>1378</v>
      </c>
      <c r="N79" s="1" t="s">
        <v>1455</v>
      </c>
      <c r="O79" s="1" t="s">
        <v>3243</v>
      </c>
      <c r="P79" s="1" t="s">
        <v>3249</v>
      </c>
      <c r="Q79" s="1" t="s">
        <v>3337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">
        <v>608</v>
      </c>
      <c r="W79" t="s">
        <v>5113</v>
      </c>
    </row>
    <row r="80" spans="1:23" x14ac:dyDescent="0.3">
      <c r="A80" s="1">
        <v>79</v>
      </c>
      <c r="B80" t="s">
        <v>5172</v>
      </c>
      <c r="C80" s="2">
        <v>42700</v>
      </c>
      <c r="D80" s="2">
        <v>42705</v>
      </c>
      <c r="E80" s="1" t="s">
        <v>10146</v>
      </c>
      <c r="F80" s="1" t="s">
        <v>10182</v>
      </c>
      <c r="G80" s="1" t="s">
        <v>32</v>
      </c>
      <c r="H80" s="1" t="s">
        <v>793</v>
      </c>
      <c r="I80" s="1" t="s">
        <v>796</v>
      </c>
      <c r="J80" s="1" t="s">
        <v>809</v>
      </c>
      <c r="K80" s="1" t="s">
        <v>1332</v>
      </c>
      <c r="L80" s="1">
        <v>77070</v>
      </c>
      <c r="M80" s="1" t="s">
        <v>1378</v>
      </c>
      <c r="N80" s="1" t="s">
        <v>1456</v>
      </c>
      <c r="O80" s="1" t="s">
        <v>3242</v>
      </c>
      <c r="P80" s="1" t="s">
        <v>3250</v>
      </c>
      <c r="Q80" s="1" t="s">
        <v>3338</v>
      </c>
      <c r="R80" s="1">
        <v>19.3</v>
      </c>
      <c r="S80" s="1">
        <v>5</v>
      </c>
      <c r="T80" s="1">
        <v>0.6</v>
      </c>
      <c r="U80" s="1">
        <v>-14.475000000000001</v>
      </c>
      <c r="V80" t="s">
        <v>608</v>
      </c>
      <c r="W80" t="s">
        <v>5113</v>
      </c>
    </row>
    <row r="81" spans="1:23" x14ac:dyDescent="0.3">
      <c r="A81" s="1">
        <v>80</v>
      </c>
      <c r="B81" t="s">
        <v>5173</v>
      </c>
      <c r="C81" s="2">
        <v>43263</v>
      </c>
      <c r="D81" s="2">
        <v>43266</v>
      </c>
      <c r="E81" s="1" t="s">
        <v>10148</v>
      </c>
      <c r="F81" s="1" t="s">
        <v>10184</v>
      </c>
      <c r="G81" s="1" t="s">
        <v>34</v>
      </c>
      <c r="H81" s="1" t="s">
        <v>794</v>
      </c>
      <c r="I81" s="1" t="s">
        <v>796</v>
      </c>
      <c r="J81" s="1" t="s">
        <v>824</v>
      </c>
      <c r="K81" s="1" t="s">
        <v>1346</v>
      </c>
      <c r="L81" s="1">
        <v>35601</v>
      </c>
      <c r="M81" s="1" t="s">
        <v>1376</v>
      </c>
      <c r="N81" s="1" t="s">
        <v>1457</v>
      </c>
      <c r="O81" s="1" t="s">
        <v>3243</v>
      </c>
      <c r="P81" s="1" t="s">
        <v>3254</v>
      </c>
      <c r="Q81" s="1" t="s">
        <v>3339</v>
      </c>
      <c r="R81" s="1">
        <v>208.16</v>
      </c>
      <c r="S81" s="1">
        <v>1</v>
      </c>
      <c r="T81" s="1">
        <v>0</v>
      </c>
      <c r="U81" s="1">
        <v>56.20320000000001</v>
      </c>
      <c r="V81" t="s">
        <v>90</v>
      </c>
      <c r="W81" t="s">
        <v>5113</v>
      </c>
    </row>
    <row r="82" spans="1:23" x14ac:dyDescent="0.3">
      <c r="A82" s="1">
        <v>81</v>
      </c>
      <c r="B82" t="s">
        <v>5173</v>
      </c>
      <c r="C82" s="2">
        <v>43263</v>
      </c>
      <c r="D82" s="2">
        <v>43266</v>
      </c>
      <c r="E82" s="1" t="s">
        <v>10148</v>
      </c>
      <c r="F82" s="1" t="s">
        <v>10184</v>
      </c>
      <c r="G82" s="1" t="s">
        <v>34</v>
      </c>
      <c r="H82" s="1" t="s">
        <v>794</v>
      </c>
      <c r="I82" s="1" t="s">
        <v>796</v>
      </c>
      <c r="J82" s="1" t="s">
        <v>824</v>
      </c>
      <c r="K82" s="1" t="s">
        <v>1346</v>
      </c>
      <c r="L82" s="1">
        <v>35601</v>
      </c>
      <c r="M82" s="1" t="s">
        <v>1376</v>
      </c>
      <c r="N82" s="1" t="s">
        <v>1458</v>
      </c>
      <c r="O82" s="1" t="s">
        <v>3243</v>
      </c>
      <c r="P82" s="1" t="s">
        <v>3253</v>
      </c>
      <c r="Q82" s="1" t="s">
        <v>3340</v>
      </c>
      <c r="R82" s="1">
        <v>16.740000000000002</v>
      </c>
      <c r="S82" s="1">
        <v>3</v>
      </c>
      <c r="T82" s="1">
        <v>0</v>
      </c>
      <c r="U82" s="1">
        <v>8.0351999999999997</v>
      </c>
      <c r="V82" t="s">
        <v>90</v>
      </c>
      <c r="W82" t="s">
        <v>5113</v>
      </c>
    </row>
    <row r="83" spans="1:23" x14ac:dyDescent="0.3">
      <c r="A83" s="1">
        <v>82</v>
      </c>
      <c r="B83" t="s">
        <v>5174</v>
      </c>
      <c r="C83" s="2">
        <v>42655</v>
      </c>
      <c r="D83" s="2">
        <v>42659</v>
      </c>
      <c r="E83" s="1" t="s">
        <v>10147</v>
      </c>
      <c r="F83" s="1" t="s">
        <v>10185</v>
      </c>
      <c r="G83" s="1" t="s">
        <v>35</v>
      </c>
      <c r="H83" s="1" t="s">
        <v>793</v>
      </c>
      <c r="I83" s="1" t="s">
        <v>796</v>
      </c>
      <c r="J83" s="1" t="s">
        <v>805</v>
      </c>
      <c r="K83" s="1" t="s">
        <v>1329</v>
      </c>
      <c r="L83" s="1">
        <v>94122</v>
      </c>
      <c r="M83" s="1" t="s">
        <v>1377</v>
      </c>
      <c r="N83" s="1" t="s">
        <v>1459</v>
      </c>
      <c r="O83" s="1" t="s">
        <v>3243</v>
      </c>
      <c r="P83" s="1" t="s">
        <v>3251</v>
      </c>
      <c r="Q83" s="1" t="s">
        <v>3341</v>
      </c>
      <c r="R83" s="1">
        <v>14.9</v>
      </c>
      <c r="S83" s="1">
        <v>5</v>
      </c>
      <c r="T83" s="1">
        <v>0</v>
      </c>
      <c r="U83" s="1">
        <v>4.1720000000000006</v>
      </c>
      <c r="V83" t="s">
        <v>731</v>
      </c>
      <c r="W83" t="s">
        <v>5113</v>
      </c>
    </row>
    <row r="84" spans="1:23" x14ac:dyDescent="0.3">
      <c r="A84" s="1">
        <v>83</v>
      </c>
      <c r="B84" t="s">
        <v>5174</v>
      </c>
      <c r="C84" s="2">
        <v>42655</v>
      </c>
      <c r="D84" s="2">
        <v>42659</v>
      </c>
      <c r="E84" s="1" t="s">
        <v>10147</v>
      </c>
      <c r="F84" s="1" t="s">
        <v>10185</v>
      </c>
      <c r="G84" s="1" t="s">
        <v>35</v>
      </c>
      <c r="H84" s="1" t="s">
        <v>793</v>
      </c>
      <c r="I84" s="1" t="s">
        <v>796</v>
      </c>
      <c r="J84" s="1" t="s">
        <v>805</v>
      </c>
      <c r="K84" s="1" t="s">
        <v>1329</v>
      </c>
      <c r="L84" s="1">
        <v>94122</v>
      </c>
      <c r="M84" s="1" t="s">
        <v>1377</v>
      </c>
      <c r="N84" s="1" t="s">
        <v>1460</v>
      </c>
      <c r="O84" s="1" t="s">
        <v>3243</v>
      </c>
      <c r="P84" s="1" t="s">
        <v>3249</v>
      </c>
      <c r="Q84" s="1" t="s">
        <v>3342</v>
      </c>
      <c r="R84" s="1">
        <v>21.39</v>
      </c>
      <c r="S84" s="1">
        <v>1</v>
      </c>
      <c r="T84" s="1">
        <v>0</v>
      </c>
      <c r="U84" s="1">
        <v>6.2030999999999992</v>
      </c>
      <c r="V84" t="s">
        <v>731</v>
      </c>
      <c r="W84" t="s">
        <v>5113</v>
      </c>
    </row>
    <row r="85" spans="1:23" x14ac:dyDescent="0.3">
      <c r="A85" s="1">
        <v>84</v>
      </c>
      <c r="B85" t="s">
        <v>5175</v>
      </c>
      <c r="C85" s="2">
        <v>42981</v>
      </c>
      <c r="D85" s="2">
        <v>42986</v>
      </c>
      <c r="E85" s="1" t="s">
        <v>10147</v>
      </c>
      <c r="F85" s="1" t="s">
        <v>10186</v>
      </c>
      <c r="G85" s="1" t="s">
        <v>36</v>
      </c>
      <c r="H85" s="1" t="s">
        <v>794</v>
      </c>
      <c r="I85" s="1" t="s">
        <v>796</v>
      </c>
      <c r="J85" s="1" t="s">
        <v>825</v>
      </c>
      <c r="K85" s="1" t="s">
        <v>1331</v>
      </c>
      <c r="L85" s="1">
        <v>27707</v>
      </c>
      <c r="M85" s="1" t="s">
        <v>1376</v>
      </c>
      <c r="N85" s="1" t="s">
        <v>1461</v>
      </c>
      <c r="O85" s="1" t="s">
        <v>3243</v>
      </c>
      <c r="P85" s="1" t="s">
        <v>3257</v>
      </c>
      <c r="Q85" s="1" t="s">
        <v>3343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">
        <v>90</v>
      </c>
      <c r="W85" t="s">
        <v>5113</v>
      </c>
    </row>
    <row r="86" spans="1:23" x14ac:dyDescent="0.3">
      <c r="A86" s="1">
        <v>85</v>
      </c>
      <c r="B86" t="s">
        <v>5176</v>
      </c>
      <c r="C86" s="2">
        <v>43782</v>
      </c>
      <c r="D86" s="2">
        <v>43785</v>
      </c>
      <c r="E86" s="1" t="s">
        <v>10148</v>
      </c>
      <c r="F86" s="1" t="s">
        <v>10187</v>
      </c>
      <c r="G86" s="1" t="s">
        <v>37</v>
      </c>
      <c r="H86" s="1" t="s">
        <v>795</v>
      </c>
      <c r="I86" s="1" t="s">
        <v>796</v>
      </c>
      <c r="J86" s="1" t="s">
        <v>819</v>
      </c>
      <c r="K86" s="1" t="s">
        <v>1337</v>
      </c>
      <c r="L86" s="1">
        <v>60623</v>
      </c>
      <c r="M86" s="1" t="s">
        <v>1378</v>
      </c>
      <c r="N86" s="1" t="s">
        <v>1462</v>
      </c>
      <c r="O86" s="1" t="s">
        <v>3243</v>
      </c>
      <c r="P86" s="1" t="s">
        <v>3249</v>
      </c>
      <c r="Q86" s="1" t="s">
        <v>3344</v>
      </c>
      <c r="R86" s="1">
        <v>230.376</v>
      </c>
      <c r="S86" s="1">
        <v>3</v>
      </c>
      <c r="T86" s="1">
        <v>0.2</v>
      </c>
      <c r="U86" s="1">
        <v>-48.954900000000002</v>
      </c>
      <c r="V86" t="s">
        <v>608</v>
      </c>
      <c r="W86" t="s">
        <v>5113</v>
      </c>
    </row>
    <row r="87" spans="1:23" x14ac:dyDescent="0.3">
      <c r="A87" s="1">
        <v>86</v>
      </c>
      <c r="B87" t="s">
        <v>5177</v>
      </c>
      <c r="C87" s="2">
        <v>43613</v>
      </c>
      <c r="D87" s="2">
        <v>43615</v>
      </c>
      <c r="E87" s="1" t="s">
        <v>10146</v>
      </c>
      <c r="F87" s="1" t="s">
        <v>10172</v>
      </c>
      <c r="G87" s="1" t="s">
        <v>22</v>
      </c>
      <c r="H87" s="1" t="s">
        <v>793</v>
      </c>
      <c r="I87" s="1" t="s">
        <v>796</v>
      </c>
      <c r="J87" s="1" t="s">
        <v>826</v>
      </c>
      <c r="K87" s="1" t="s">
        <v>1347</v>
      </c>
      <c r="L87" s="1">
        <v>29203</v>
      </c>
      <c r="M87" s="1" t="s">
        <v>1376</v>
      </c>
      <c r="N87" s="1" t="s">
        <v>1463</v>
      </c>
      <c r="O87" s="1" t="s">
        <v>3242</v>
      </c>
      <c r="P87" s="1" t="s">
        <v>3246</v>
      </c>
      <c r="Q87" s="1" t="s">
        <v>3345</v>
      </c>
      <c r="R87" s="1">
        <v>301.95999999999998</v>
      </c>
      <c r="S87" s="1">
        <v>2</v>
      </c>
      <c r="T87" s="1">
        <v>0</v>
      </c>
      <c r="U87" s="1">
        <v>33.215599999999995</v>
      </c>
      <c r="V87" t="s">
        <v>90</v>
      </c>
      <c r="W87" t="s">
        <v>5113</v>
      </c>
    </row>
    <row r="88" spans="1:23" x14ac:dyDescent="0.3">
      <c r="A88" s="1">
        <v>87</v>
      </c>
      <c r="B88" t="s">
        <v>5178</v>
      </c>
      <c r="C88" s="2">
        <v>43764</v>
      </c>
      <c r="D88" s="2">
        <v>43771</v>
      </c>
      <c r="E88" s="1" t="s">
        <v>10147</v>
      </c>
      <c r="F88" s="1" t="s">
        <v>10188</v>
      </c>
      <c r="G88" s="1" t="s">
        <v>38</v>
      </c>
      <c r="H88" s="1" t="s">
        <v>793</v>
      </c>
      <c r="I88" s="1" t="s">
        <v>796</v>
      </c>
      <c r="J88" s="1" t="s">
        <v>827</v>
      </c>
      <c r="K88" s="1" t="s">
        <v>1338</v>
      </c>
      <c r="L88" s="1">
        <v>55901</v>
      </c>
      <c r="M88" s="1" t="s">
        <v>1378</v>
      </c>
      <c r="N88" s="1" t="s">
        <v>1464</v>
      </c>
      <c r="O88" s="1" t="s">
        <v>3244</v>
      </c>
      <c r="P88" s="1" t="s">
        <v>3256</v>
      </c>
      <c r="Q88" s="1" t="s">
        <v>3346</v>
      </c>
      <c r="R88" s="1">
        <v>19.989999999999998</v>
      </c>
      <c r="S88" s="1">
        <v>1</v>
      </c>
      <c r="T88" s="1">
        <v>0</v>
      </c>
      <c r="U88" s="1">
        <v>6.796599999999998</v>
      </c>
      <c r="V88" t="s">
        <v>608</v>
      </c>
      <c r="W88" t="s">
        <v>5113</v>
      </c>
    </row>
    <row r="89" spans="1:23" x14ac:dyDescent="0.3">
      <c r="A89" s="1">
        <v>88</v>
      </c>
      <c r="B89" t="s">
        <v>5178</v>
      </c>
      <c r="C89" s="2">
        <v>43764</v>
      </c>
      <c r="D89" s="2">
        <v>43771</v>
      </c>
      <c r="E89" s="1" t="s">
        <v>10147</v>
      </c>
      <c r="F89" s="1" t="s">
        <v>10188</v>
      </c>
      <c r="G89" s="1" t="s">
        <v>38</v>
      </c>
      <c r="H89" s="1" t="s">
        <v>793</v>
      </c>
      <c r="I89" s="1" t="s">
        <v>796</v>
      </c>
      <c r="J89" s="1" t="s">
        <v>827</v>
      </c>
      <c r="K89" s="1" t="s">
        <v>1338</v>
      </c>
      <c r="L89" s="1">
        <v>55901</v>
      </c>
      <c r="M89" s="1" t="s">
        <v>1378</v>
      </c>
      <c r="N89" s="1" t="s">
        <v>1465</v>
      </c>
      <c r="O89" s="1" t="s">
        <v>3243</v>
      </c>
      <c r="P89" s="1" t="s">
        <v>3247</v>
      </c>
      <c r="Q89" s="1" t="s">
        <v>3347</v>
      </c>
      <c r="R89" s="1">
        <v>6.16</v>
      </c>
      <c r="S89" s="1">
        <v>2</v>
      </c>
      <c r="T89" s="1">
        <v>0</v>
      </c>
      <c r="U89" s="1">
        <v>2.9567999999999999</v>
      </c>
      <c r="V89" t="s">
        <v>608</v>
      </c>
      <c r="W89" t="s">
        <v>5113</v>
      </c>
    </row>
    <row r="90" spans="1:23" x14ac:dyDescent="0.3">
      <c r="A90" s="1">
        <v>89</v>
      </c>
      <c r="B90" t="s">
        <v>5179</v>
      </c>
      <c r="C90" s="2">
        <v>43195</v>
      </c>
      <c r="D90" s="2">
        <v>43200</v>
      </c>
      <c r="E90" s="1" t="s">
        <v>10146</v>
      </c>
      <c r="F90" s="1" t="s">
        <v>10189</v>
      </c>
      <c r="G90" s="1" t="s">
        <v>39</v>
      </c>
      <c r="H90" s="1" t="s">
        <v>795</v>
      </c>
      <c r="I90" s="1" t="s">
        <v>796</v>
      </c>
      <c r="J90" s="1" t="s">
        <v>809</v>
      </c>
      <c r="K90" s="1" t="s">
        <v>1332</v>
      </c>
      <c r="L90" s="1">
        <v>77095</v>
      </c>
      <c r="M90" s="1" t="s">
        <v>1378</v>
      </c>
      <c r="N90" s="1" t="s">
        <v>1466</v>
      </c>
      <c r="O90" s="1" t="s">
        <v>3243</v>
      </c>
      <c r="P90" s="1" t="s">
        <v>3249</v>
      </c>
      <c r="Q90" s="1" t="s">
        <v>3348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">
        <v>608</v>
      </c>
      <c r="W90" t="s">
        <v>5113</v>
      </c>
    </row>
    <row r="91" spans="1:23" x14ac:dyDescent="0.3">
      <c r="A91" s="1">
        <v>90</v>
      </c>
      <c r="B91" t="s">
        <v>5180</v>
      </c>
      <c r="C91" s="2">
        <v>43360</v>
      </c>
      <c r="D91" s="2">
        <v>43365</v>
      </c>
      <c r="E91" s="1" t="s">
        <v>10147</v>
      </c>
      <c r="F91" s="1" t="s">
        <v>10190</v>
      </c>
      <c r="G91" s="1" t="s">
        <v>40</v>
      </c>
      <c r="H91" s="1" t="s">
        <v>794</v>
      </c>
      <c r="I91" s="1" t="s">
        <v>796</v>
      </c>
      <c r="J91" s="1" t="s">
        <v>798</v>
      </c>
      <c r="K91" s="1" t="s">
        <v>1329</v>
      </c>
      <c r="L91" s="1">
        <v>90036</v>
      </c>
      <c r="M91" s="1" t="s">
        <v>1377</v>
      </c>
      <c r="N91" s="1" t="s">
        <v>1467</v>
      </c>
      <c r="O91" s="1" t="s">
        <v>3243</v>
      </c>
      <c r="P91" s="1" t="s">
        <v>3251</v>
      </c>
      <c r="Q91" s="1" t="s">
        <v>3349</v>
      </c>
      <c r="R91" s="1">
        <v>20.100000000000001</v>
      </c>
      <c r="S91" s="1">
        <v>3</v>
      </c>
      <c r="T91" s="1">
        <v>0</v>
      </c>
      <c r="U91" s="1">
        <v>6.6329999999999982</v>
      </c>
      <c r="V91" t="s">
        <v>731</v>
      </c>
      <c r="W91" t="s">
        <v>5113</v>
      </c>
    </row>
    <row r="92" spans="1:23" x14ac:dyDescent="0.3">
      <c r="A92" s="1">
        <v>91</v>
      </c>
      <c r="B92" t="s">
        <v>5180</v>
      </c>
      <c r="C92" s="2">
        <v>43360</v>
      </c>
      <c r="D92" s="2">
        <v>43365</v>
      </c>
      <c r="E92" s="1" t="s">
        <v>10147</v>
      </c>
      <c r="F92" s="1" t="s">
        <v>10190</v>
      </c>
      <c r="G92" s="1" t="s">
        <v>40</v>
      </c>
      <c r="H92" s="1" t="s">
        <v>794</v>
      </c>
      <c r="I92" s="1" t="s">
        <v>796</v>
      </c>
      <c r="J92" s="1" t="s">
        <v>798</v>
      </c>
      <c r="K92" s="1" t="s">
        <v>1329</v>
      </c>
      <c r="L92" s="1">
        <v>90036</v>
      </c>
      <c r="M92" s="1" t="s">
        <v>1377</v>
      </c>
      <c r="N92" s="1" t="s">
        <v>1420</v>
      </c>
      <c r="O92" s="1" t="s">
        <v>3244</v>
      </c>
      <c r="P92" s="1" t="s">
        <v>3252</v>
      </c>
      <c r="Q92" s="1" t="s">
        <v>3302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">
        <v>731</v>
      </c>
      <c r="W92" t="s">
        <v>5112</v>
      </c>
    </row>
    <row r="93" spans="1:23" x14ac:dyDescent="0.3">
      <c r="A93" s="1">
        <v>92</v>
      </c>
      <c r="B93" t="s">
        <v>5180</v>
      </c>
      <c r="C93" s="2">
        <v>43360</v>
      </c>
      <c r="D93" s="2">
        <v>43365</v>
      </c>
      <c r="E93" s="1" t="s">
        <v>10147</v>
      </c>
      <c r="F93" s="1" t="s">
        <v>10190</v>
      </c>
      <c r="G93" s="1" t="s">
        <v>40</v>
      </c>
      <c r="H93" s="1" t="s">
        <v>794</v>
      </c>
      <c r="I93" s="1" t="s">
        <v>796</v>
      </c>
      <c r="J93" s="1" t="s">
        <v>798</v>
      </c>
      <c r="K93" s="1" t="s">
        <v>1329</v>
      </c>
      <c r="L93" s="1">
        <v>90036</v>
      </c>
      <c r="M93" s="1" t="s">
        <v>1377</v>
      </c>
      <c r="N93" s="1" t="s">
        <v>1468</v>
      </c>
      <c r="O93" s="1" t="s">
        <v>3243</v>
      </c>
      <c r="P93" s="1" t="s">
        <v>3255</v>
      </c>
      <c r="Q93" s="1" t="s">
        <v>3350</v>
      </c>
      <c r="R93" s="1">
        <v>6.48</v>
      </c>
      <c r="S93" s="1">
        <v>1</v>
      </c>
      <c r="T93" s="1">
        <v>0</v>
      </c>
      <c r="U93" s="1">
        <v>3.1104000000000003</v>
      </c>
      <c r="V93" t="s">
        <v>731</v>
      </c>
      <c r="W93" t="s">
        <v>5112</v>
      </c>
    </row>
    <row r="94" spans="1:23" x14ac:dyDescent="0.3">
      <c r="A94" s="1">
        <v>93</v>
      </c>
      <c r="B94" t="s">
        <v>5181</v>
      </c>
      <c r="C94" s="2">
        <v>42766</v>
      </c>
      <c r="D94" s="2">
        <v>42771</v>
      </c>
      <c r="E94" s="1" t="s">
        <v>10146</v>
      </c>
      <c r="F94" s="1" t="s">
        <v>10191</v>
      </c>
      <c r="G94" s="1" t="s">
        <v>41</v>
      </c>
      <c r="H94" s="1" t="s">
        <v>793</v>
      </c>
      <c r="I94" s="1" t="s">
        <v>796</v>
      </c>
      <c r="J94" s="1" t="s">
        <v>828</v>
      </c>
      <c r="K94" s="1" t="s">
        <v>1338</v>
      </c>
      <c r="L94" s="1">
        <v>55407</v>
      </c>
      <c r="M94" s="1" t="s">
        <v>1378</v>
      </c>
      <c r="N94" s="1" t="s">
        <v>1469</v>
      </c>
      <c r="O94" s="1" t="s">
        <v>3243</v>
      </c>
      <c r="P94" s="1" t="s">
        <v>3255</v>
      </c>
      <c r="Q94" s="1" t="s">
        <v>3351</v>
      </c>
      <c r="R94" s="1">
        <v>12.96</v>
      </c>
      <c r="S94" s="1">
        <v>2</v>
      </c>
      <c r="T94" s="1">
        <v>0</v>
      </c>
      <c r="U94" s="1">
        <v>6.2208000000000006</v>
      </c>
      <c r="V94" t="s">
        <v>608</v>
      </c>
      <c r="W94" t="s">
        <v>5112</v>
      </c>
    </row>
    <row r="95" spans="1:23" x14ac:dyDescent="0.3">
      <c r="A95" s="1">
        <v>94</v>
      </c>
      <c r="B95" t="s">
        <v>5181</v>
      </c>
      <c r="C95" s="2">
        <v>42766</v>
      </c>
      <c r="D95" s="2">
        <v>42771</v>
      </c>
      <c r="E95" s="1" t="s">
        <v>10146</v>
      </c>
      <c r="F95" s="1" t="s">
        <v>10191</v>
      </c>
      <c r="G95" s="1" t="s">
        <v>41</v>
      </c>
      <c r="H95" s="1" t="s">
        <v>793</v>
      </c>
      <c r="I95" s="1" t="s">
        <v>796</v>
      </c>
      <c r="J95" s="1" t="s">
        <v>828</v>
      </c>
      <c r="K95" s="1" t="s">
        <v>1338</v>
      </c>
      <c r="L95" s="1">
        <v>55407</v>
      </c>
      <c r="M95" s="1" t="s">
        <v>1378</v>
      </c>
      <c r="N95" s="1" t="s">
        <v>1470</v>
      </c>
      <c r="O95" s="1" t="s">
        <v>3242</v>
      </c>
      <c r="P95" s="1" t="s">
        <v>3250</v>
      </c>
      <c r="Q95" s="1" t="s">
        <v>3352</v>
      </c>
      <c r="R95" s="1">
        <v>53.34</v>
      </c>
      <c r="S95" s="1">
        <v>3</v>
      </c>
      <c r="T95" s="1">
        <v>0</v>
      </c>
      <c r="U95" s="1">
        <v>16.535399999999996</v>
      </c>
      <c r="V95" t="s">
        <v>608</v>
      </c>
      <c r="W95" t="s">
        <v>5113</v>
      </c>
    </row>
    <row r="96" spans="1:23" x14ac:dyDescent="0.3">
      <c r="A96" s="1">
        <v>95</v>
      </c>
      <c r="B96" t="s">
        <v>5181</v>
      </c>
      <c r="C96" s="2">
        <v>42766</v>
      </c>
      <c r="D96" s="2">
        <v>42771</v>
      </c>
      <c r="E96" s="1" t="s">
        <v>10146</v>
      </c>
      <c r="F96" s="1" t="s">
        <v>10191</v>
      </c>
      <c r="G96" s="1" t="s">
        <v>41</v>
      </c>
      <c r="H96" s="1" t="s">
        <v>793</v>
      </c>
      <c r="I96" s="1" t="s">
        <v>796</v>
      </c>
      <c r="J96" s="1" t="s">
        <v>828</v>
      </c>
      <c r="K96" s="1" t="s">
        <v>1338</v>
      </c>
      <c r="L96" s="1">
        <v>55407</v>
      </c>
      <c r="M96" s="1" t="s">
        <v>1378</v>
      </c>
      <c r="N96" s="1" t="s">
        <v>1471</v>
      </c>
      <c r="O96" s="1" t="s">
        <v>3243</v>
      </c>
      <c r="P96" s="1" t="s">
        <v>3253</v>
      </c>
      <c r="Q96" s="1" t="s">
        <v>3353</v>
      </c>
      <c r="R96" s="1">
        <v>32.96</v>
      </c>
      <c r="S96" s="1">
        <v>2</v>
      </c>
      <c r="T96" s="1">
        <v>0</v>
      </c>
      <c r="U96" s="1">
        <v>16.150400000000001</v>
      </c>
      <c r="V96" t="s">
        <v>608</v>
      </c>
      <c r="W96" t="s">
        <v>5113</v>
      </c>
    </row>
    <row r="97" spans="1:23" x14ac:dyDescent="0.3">
      <c r="A97" s="1">
        <v>96</v>
      </c>
      <c r="B97" t="s">
        <v>5182</v>
      </c>
      <c r="C97" s="2">
        <v>43775</v>
      </c>
      <c r="D97" s="2">
        <v>43781</v>
      </c>
      <c r="E97" s="1" t="s">
        <v>10147</v>
      </c>
      <c r="F97" s="1" t="s">
        <v>10192</v>
      </c>
      <c r="G97" s="1" t="s">
        <v>42</v>
      </c>
      <c r="H97" s="1" t="s">
        <v>795</v>
      </c>
      <c r="I97" s="1" t="s">
        <v>796</v>
      </c>
      <c r="J97" s="1" t="s">
        <v>829</v>
      </c>
      <c r="K97" s="1" t="s">
        <v>1348</v>
      </c>
      <c r="L97" s="1">
        <v>97206</v>
      </c>
      <c r="M97" s="1" t="s">
        <v>1377</v>
      </c>
      <c r="N97" s="1" t="s">
        <v>1472</v>
      </c>
      <c r="O97" s="1" t="s">
        <v>3243</v>
      </c>
      <c r="P97" s="1" t="s">
        <v>3253</v>
      </c>
      <c r="Q97" s="1" t="s">
        <v>3354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">
        <v>731</v>
      </c>
      <c r="W97" t="s">
        <v>5113</v>
      </c>
    </row>
    <row r="98" spans="1:23" x14ac:dyDescent="0.3">
      <c r="A98" s="1">
        <v>97</v>
      </c>
      <c r="B98" t="s">
        <v>5183</v>
      </c>
      <c r="C98" s="2">
        <v>43778</v>
      </c>
      <c r="D98" s="2">
        <v>43780</v>
      </c>
      <c r="E98" s="1" t="s">
        <v>10146</v>
      </c>
      <c r="F98" s="1" t="s">
        <v>10193</v>
      </c>
      <c r="G98" s="1" t="s">
        <v>43</v>
      </c>
      <c r="H98" s="1" t="s">
        <v>795</v>
      </c>
      <c r="I98" s="1" t="s">
        <v>796</v>
      </c>
      <c r="J98" s="1" t="s">
        <v>817</v>
      </c>
      <c r="K98" s="1" t="s">
        <v>1342</v>
      </c>
      <c r="L98" s="1">
        <v>10009</v>
      </c>
      <c r="M98" s="1" t="s">
        <v>1379</v>
      </c>
      <c r="N98" s="1" t="s">
        <v>1473</v>
      </c>
      <c r="O98" s="1" t="s">
        <v>3242</v>
      </c>
      <c r="P98" s="1" t="s">
        <v>3250</v>
      </c>
      <c r="Q98" s="1" t="s">
        <v>3355</v>
      </c>
      <c r="R98" s="1">
        <v>96.53</v>
      </c>
      <c r="S98" s="1">
        <v>7</v>
      </c>
      <c r="T98" s="1">
        <v>0</v>
      </c>
      <c r="U98" s="1">
        <v>40.5426</v>
      </c>
      <c r="V98" t="s">
        <v>320</v>
      </c>
      <c r="W98" t="s">
        <v>5113</v>
      </c>
    </row>
    <row r="99" spans="1:23" x14ac:dyDescent="0.3">
      <c r="A99" s="1">
        <v>98</v>
      </c>
      <c r="B99" t="s">
        <v>5184</v>
      </c>
      <c r="C99" s="2">
        <v>43633</v>
      </c>
      <c r="D99" s="2">
        <v>43636</v>
      </c>
      <c r="E99" s="1" t="s">
        <v>10148</v>
      </c>
      <c r="F99" s="1" t="s">
        <v>10194</v>
      </c>
      <c r="G99" s="1" t="s">
        <v>44</v>
      </c>
      <c r="H99" s="1" t="s">
        <v>793</v>
      </c>
      <c r="I99" s="1" t="s">
        <v>796</v>
      </c>
      <c r="J99" s="1" t="s">
        <v>805</v>
      </c>
      <c r="K99" s="1" t="s">
        <v>1329</v>
      </c>
      <c r="L99" s="1">
        <v>94122</v>
      </c>
      <c r="M99" s="1" t="s">
        <v>1377</v>
      </c>
      <c r="N99" s="1" t="s">
        <v>1474</v>
      </c>
      <c r="O99" s="1" t="s">
        <v>3243</v>
      </c>
      <c r="P99" s="1" t="s">
        <v>3253</v>
      </c>
      <c r="Q99" s="1" t="s">
        <v>3356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">
        <v>731</v>
      </c>
      <c r="W99" t="s">
        <v>5113</v>
      </c>
    </row>
    <row r="100" spans="1:23" x14ac:dyDescent="0.3">
      <c r="A100" s="1">
        <v>99</v>
      </c>
      <c r="B100" t="s">
        <v>5185</v>
      </c>
      <c r="C100" s="2">
        <v>43349</v>
      </c>
      <c r="D100" s="2">
        <v>43354</v>
      </c>
      <c r="E100" s="1" t="s">
        <v>10147</v>
      </c>
      <c r="F100" s="1" t="s">
        <v>10195</v>
      </c>
      <c r="G100" s="1" t="s">
        <v>45</v>
      </c>
      <c r="H100" s="1" t="s">
        <v>794</v>
      </c>
      <c r="I100" s="1" t="s">
        <v>796</v>
      </c>
      <c r="J100" s="1" t="s">
        <v>830</v>
      </c>
      <c r="K100" s="1" t="s">
        <v>1338</v>
      </c>
      <c r="L100" s="1">
        <v>55106</v>
      </c>
      <c r="M100" s="1" t="s">
        <v>1378</v>
      </c>
      <c r="N100" s="1" t="s">
        <v>1475</v>
      </c>
      <c r="O100" s="1" t="s">
        <v>3243</v>
      </c>
      <c r="P100" s="1" t="s">
        <v>3254</v>
      </c>
      <c r="Q100" s="1" t="s">
        <v>3357</v>
      </c>
      <c r="R100" s="1">
        <v>77.88</v>
      </c>
      <c r="S100" s="1">
        <v>6</v>
      </c>
      <c r="T100" s="1">
        <v>0</v>
      </c>
      <c r="U100" s="1">
        <v>22.585199999999993</v>
      </c>
      <c r="V100" t="s">
        <v>608</v>
      </c>
      <c r="W100" t="s">
        <v>5113</v>
      </c>
    </row>
    <row r="101" spans="1:23" x14ac:dyDescent="0.3">
      <c r="A101" s="1">
        <v>100</v>
      </c>
      <c r="B101" t="s">
        <v>5186</v>
      </c>
      <c r="C101" s="2">
        <v>43341</v>
      </c>
      <c r="D101" s="2">
        <v>43345</v>
      </c>
      <c r="E101" s="1" t="s">
        <v>10147</v>
      </c>
      <c r="F101" s="1" t="s">
        <v>10196</v>
      </c>
      <c r="G101" s="1" t="s">
        <v>46</v>
      </c>
      <c r="H101" s="1" t="s">
        <v>795</v>
      </c>
      <c r="I101" s="1" t="s">
        <v>796</v>
      </c>
      <c r="J101" s="1" t="s">
        <v>819</v>
      </c>
      <c r="K101" s="1" t="s">
        <v>1337</v>
      </c>
      <c r="L101" s="1">
        <v>60610</v>
      </c>
      <c r="M101" s="1" t="s">
        <v>1378</v>
      </c>
      <c r="N101" s="1" t="s">
        <v>1476</v>
      </c>
      <c r="O101" s="1" t="s">
        <v>3243</v>
      </c>
      <c r="P101" s="1" t="s">
        <v>3255</v>
      </c>
      <c r="Q101" s="1" t="s">
        <v>3358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">
        <v>608</v>
      </c>
      <c r="W101" t="s">
        <v>5113</v>
      </c>
    </row>
    <row r="102" spans="1:23" x14ac:dyDescent="0.3">
      <c r="A102" s="1">
        <v>101</v>
      </c>
      <c r="B102" t="s">
        <v>5186</v>
      </c>
      <c r="C102" s="2">
        <v>43341</v>
      </c>
      <c r="D102" s="2">
        <v>43345</v>
      </c>
      <c r="E102" s="1" t="s">
        <v>10147</v>
      </c>
      <c r="F102" s="1" t="s">
        <v>10196</v>
      </c>
      <c r="G102" s="1" t="s">
        <v>46</v>
      </c>
      <c r="H102" s="1" t="s">
        <v>795</v>
      </c>
      <c r="I102" s="1" t="s">
        <v>796</v>
      </c>
      <c r="J102" s="1" t="s">
        <v>819</v>
      </c>
      <c r="K102" s="1" t="s">
        <v>1337</v>
      </c>
      <c r="L102" s="1">
        <v>60610</v>
      </c>
      <c r="M102" s="1" t="s">
        <v>1378</v>
      </c>
      <c r="N102" s="1" t="s">
        <v>1477</v>
      </c>
      <c r="O102" s="1" t="s">
        <v>3244</v>
      </c>
      <c r="P102" s="1" t="s">
        <v>3256</v>
      </c>
      <c r="Q102" s="1" t="s">
        <v>3359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">
        <v>608</v>
      </c>
      <c r="W102" t="s">
        <v>5113</v>
      </c>
    </row>
    <row r="103" spans="1:23" x14ac:dyDescent="0.3">
      <c r="A103" s="1">
        <v>102</v>
      </c>
      <c r="B103" t="s">
        <v>5186</v>
      </c>
      <c r="C103" s="2">
        <v>43341</v>
      </c>
      <c r="D103" s="2">
        <v>43345</v>
      </c>
      <c r="E103" s="1" t="s">
        <v>10147</v>
      </c>
      <c r="F103" s="1" t="s">
        <v>10196</v>
      </c>
      <c r="G103" s="1" t="s">
        <v>46</v>
      </c>
      <c r="H103" s="1" t="s">
        <v>795</v>
      </c>
      <c r="I103" s="1" t="s">
        <v>796</v>
      </c>
      <c r="J103" s="1" t="s">
        <v>819</v>
      </c>
      <c r="K103" s="1" t="s">
        <v>1337</v>
      </c>
      <c r="L103" s="1">
        <v>60610</v>
      </c>
      <c r="M103" s="1" t="s">
        <v>1378</v>
      </c>
      <c r="N103" s="1" t="s">
        <v>1478</v>
      </c>
      <c r="O103" s="1" t="s">
        <v>3243</v>
      </c>
      <c r="P103" s="1" t="s">
        <v>3253</v>
      </c>
      <c r="Q103" s="1" t="s">
        <v>3360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">
        <v>608</v>
      </c>
      <c r="W103" t="s">
        <v>5113</v>
      </c>
    </row>
    <row r="104" spans="1:23" x14ac:dyDescent="0.3">
      <c r="A104" s="1">
        <v>103</v>
      </c>
      <c r="B104" t="s">
        <v>5187</v>
      </c>
      <c r="C104" s="2">
        <v>43435</v>
      </c>
      <c r="D104" s="2">
        <v>43438</v>
      </c>
      <c r="E104" s="1" t="s">
        <v>10146</v>
      </c>
      <c r="F104" s="1" t="s">
        <v>10197</v>
      </c>
      <c r="G104" s="1" t="s">
        <v>47</v>
      </c>
      <c r="H104" s="1" t="s">
        <v>793</v>
      </c>
      <c r="I104" s="1" t="s">
        <v>796</v>
      </c>
      <c r="J104" s="1" t="s">
        <v>827</v>
      </c>
      <c r="K104" s="1" t="s">
        <v>1338</v>
      </c>
      <c r="L104" s="1">
        <v>55901</v>
      </c>
      <c r="M104" s="1" t="s">
        <v>1378</v>
      </c>
      <c r="N104" s="1" t="s">
        <v>1479</v>
      </c>
      <c r="O104" s="1" t="s">
        <v>3243</v>
      </c>
      <c r="P104" s="1" t="s">
        <v>3255</v>
      </c>
      <c r="Q104" s="1" t="s">
        <v>3361</v>
      </c>
      <c r="R104" s="1">
        <v>23.92</v>
      </c>
      <c r="S104" s="1">
        <v>4</v>
      </c>
      <c r="T104" s="1">
        <v>0</v>
      </c>
      <c r="U104" s="1">
        <v>11.720800000000001</v>
      </c>
      <c r="V104" t="s">
        <v>608</v>
      </c>
      <c r="W104" t="s">
        <v>5113</v>
      </c>
    </row>
    <row r="105" spans="1:23" x14ac:dyDescent="0.3">
      <c r="A105" s="1">
        <v>104</v>
      </c>
      <c r="B105" t="s">
        <v>5188</v>
      </c>
      <c r="C105" s="2">
        <v>43052</v>
      </c>
      <c r="D105" s="2">
        <v>43056</v>
      </c>
      <c r="E105" s="1" t="s">
        <v>10147</v>
      </c>
      <c r="F105" s="1" t="s">
        <v>10198</v>
      </c>
      <c r="G105" s="1" t="s">
        <v>48</v>
      </c>
      <c r="H105" s="1" t="s">
        <v>793</v>
      </c>
      <c r="I105" s="1" t="s">
        <v>796</v>
      </c>
      <c r="J105" s="1" t="s">
        <v>831</v>
      </c>
      <c r="K105" s="1" t="s">
        <v>1349</v>
      </c>
      <c r="L105" s="1">
        <v>80013</v>
      </c>
      <c r="M105" s="1" t="s">
        <v>1377</v>
      </c>
      <c r="N105" s="1" t="s">
        <v>1480</v>
      </c>
      <c r="O105" s="1" t="s">
        <v>3244</v>
      </c>
      <c r="P105" s="1" t="s">
        <v>3256</v>
      </c>
      <c r="Q105" s="1" t="s">
        <v>3362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">
        <v>731</v>
      </c>
      <c r="W105" t="s">
        <v>5113</v>
      </c>
    </row>
    <row r="106" spans="1:23" x14ac:dyDescent="0.3">
      <c r="A106" s="1">
        <v>105</v>
      </c>
      <c r="B106" t="s">
        <v>5188</v>
      </c>
      <c r="C106" s="2">
        <v>43052</v>
      </c>
      <c r="D106" s="2">
        <v>43056</v>
      </c>
      <c r="E106" s="1" t="s">
        <v>10147</v>
      </c>
      <c r="F106" s="1" t="s">
        <v>10198</v>
      </c>
      <c r="G106" s="1" t="s">
        <v>48</v>
      </c>
      <c r="H106" s="1" t="s">
        <v>793</v>
      </c>
      <c r="I106" s="1" t="s">
        <v>796</v>
      </c>
      <c r="J106" s="1" t="s">
        <v>831</v>
      </c>
      <c r="K106" s="1" t="s">
        <v>1349</v>
      </c>
      <c r="L106" s="1">
        <v>80013</v>
      </c>
      <c r="M106" s="1" t="s">
        <v>1377</v>
      </c>
      <c r="N106" s="1" t="s">
        <v>1481</v>
      </c>
      <c r="O106" s="1" t="s">
        <v>3242</v>
      </c>
      <c r="P106" s="1" t="s">
        <v>3250</v>
      </c>
      <c r="Q106" s="1" t="s">
        <v>3363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">
        <v>731</v>
      </c>
      <c r="W106" t="s">
        <v>5113</v>
      </c>
    </row>
    <row r="107" spans="1:23" x14ac:dyDescent="0.3">
      <c r="A107" s="1">
        <v>106</v>
      </c>
      <c r="B107" t="s">
        <v>5188</v>
      </c>
      <c r="C107" s="2">
        <v>43052</v>
      </c>
      <c r="D107" s="2">
        <v>43056</v>
      </c>
      <c r="E107" s="1" t="s">
        <v>10147</v>
      </c>
      <c r="F107" s="1" t="s">
        <v>10198</v>
      </c>
      <c r="G107" s="1" t="s">
        <v>48</v>
      </c>
      <c r="H107" s="1" t="s">
        <v>793</v>
      </c>
      <c r="I107" s="1" t="s">
        <v>796</v>
      </c>
      <c r="J107" s="1" t="s">
        <v>831</v>
      </c>
      <c r="K107" s="1" t="s">
        <v>1349</v>
      </c>
      <c r="L107" s="1">
        <v>80013</v>
      </c>
      <c r="M107" s="1" t="s">
        <v>1377</v>
      </c>
      <c r="N107" s="1" t="s">
        <v>1482</v>
      </c>
      <c r="O107" s="1" t="s">
        <v>3243</v>
      </c>
      <c r="P107" s="1" t="s">
        <v>3253</v>
      </c>
      <c r="Q107" s="1" t="s">
        <v>3364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">
        <v>731</v>
      </c>
      <c r="W107" t="s">
        <v>5113</v>
      </c>
    </row>
    <row r="108" spans="1:23" x14ac:dyDescent="0.3">
      <c r="A108" s="1">
        <v>107</v>
      </c>
      <c r="B108" t="s">
        <v>5189</v>
      </c>
      <c r="C108" s="2">
        <v>43792</v>
      </c>
      <c r="D108" s="2">
        <v>43797</v>
      </c>
      <c r="E108" s="1" t="s">
        <v>10147</v>
      </c>
      <c r="F108" s="1" t="s">
        <v>10199</v>
      </c>
      <c r="G108" s="1" t="s">
        <v>49</v>
      </c>
      <c r="H108" s="1" t="s">
        <v>793</v>
      </c>
      <c r="I108" s="1" t="s">
        <v>796</v>
      </c>
      <c r="J108" s="1" t="s">
        <v>832</v>
      </c>
      <c r="K108" s="1" t="s">
        <v>1331</v>
      </c>
      <c r="L108" s="1">
        <v>28205</v>
      </c>
      <c r="M108" s="1" t="s">
        <v>1376</v>
      </c>
      <c r="N108" s="1" t="s">
        <v>1483</v>
      </c>
      <c r="O108" s="1" t="s">
        <v>3244</v>
      </c>
      <c r="P108" s="1" t="s">
        <v>3256</v>
      </c>
      <c r="Q108" s="1" t="s">
        <v>3365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">
        <v>90</v>
      </c>
      <c r="W108" t="s">
        <v>5113</v>
      </c>
    </row>
    <row r="109" spans="1:23" x14ac:dyDescent="0.3">
      <c r="A109" s="1">
        <v>108</v>
      </c>
      <c r="B109" t="s">
        <v>5189</v>
      </c>
      <c r="C109" s="2">
        <v>43792</v>
      </c>
      <c r="D109" s="2">
        <v>43797</v>
      </c>
      <c r="E109" s="1" t="s">
        <v>10147</v>
      </c>
      <c r="F109" s="1" t="s">
        <v>10199</v>
      </c>
      <c r="G109" s="1" t="s">
        <v>49</v>
      </c>
      <c r="H109" s="1" t="s">
        <v>793</v>
      </c>
      <c r="I109" s="1" t="s">
        <v>796</v>
      </c>
      <c r="J109" s="1" t="s">
        <v>832</v>
      </c>
      <c r="K109" s="1" t="s">
        <v>1331</v>
      </c>
      <c r="L109" s="1">
        <v>28205</v>
      </c>
      <c r="M109" s="1" t="s">
        <v>1376</v>
      </c>
      <c r="N109" s="1" t="s">
        <v>1484</v>
      </c>
      <c r="O109" s="1" t="s">
        <v>3244</v>
      </c>
      <c r="P109" s="1" t="s">
        <v>3252</v>
      </c>
      <c r="Q109" s="1" t="s">
        <v>3366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">
        <v>90</v>
      </c>
      <c r="W109" t="s">
        <v>5113</v>
      </c>
    </row>
    <row r="110" spans="1:23" x14ac:dyDescent="0.3">
      <c r="A110" s="1">
        <v>109</v>
      </c>
      <c r="B110" t="s">
        <v>5189</v>
      </c>
      <c r="C110" s="2">
        <v>43792</v>
      </c>
      <c r="D110" s="2">
        <v>43797</v>
      </c>
      <c r="E110" s="1" t="s">
        <v>10147</v>
      </c>
      <c r="F110" s="1" t="s">
        <v>10199</v>
      </c>
      <c r="G110" s="1" t="s">
        <v>49</v>
      </c>
      <c r="H110" s="1" t="s">
        <v>793</v>
      </c>
      <c r="I110" s="1" t="s">
        <v>796</v>
      </c>
      <c r="J110" s="1" t="s">
        <v>832</v>
      </c>
      <c r="K110" s="1" t="s">
        <v>1331</v>
      </c>
      <c r="L110" s="1">
        <v>28205</v>
      </c>
      <c r="M110" s="1" t="s">
        <v>1376</v>
      </c>
      <c r="N110" s="1" t="s">
        <v>1485</v>
      </c>
      <c r="O110" s="1" t="s">
        <v>3243</v>
      </c>
      <c r="P110" s="1" t="s">
        <v>3251</v>
      </c>
      <c r="Q110" s="1" t="s">
        <v>3367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">
        <v>90</v>
      </c>
      <c r="W110" t="s">
        <v>5113</v>
      </c>
    </row>
    <row r="111" spans="1:23" x14ac:dyDescent="0.3">
      <c r="A111" s="1">
        <v>110</v>
      </c>
      <c r="B111" t="s">
        <v>5190</v>
      </c>
      <c r="C111" s="2">
        <v>43023</v>
      </c>
      <c r="D111" s="2">
        <v>43028</v>
      </c>
      <c r="E111" s="1" t="s">
        <v>10147</v>
      </c>
      <c r="F111" s="1" t="s">
        <v>10200</v>
      </c>
      <c r="G111" s="1" t="s">
        <v>50</v>
      </c>
      <c r="H111" s="1" t="s">
        <v>795</v>
      </c>
      <c r="I111" s="1" t="s">
        <v>796</v>
      </c>
      <c r="J111" s="1" t="s">
        <v>833</v>
      </c>
      <c r="K111" s="1" t="s">
        <v>1337</v>
      </c>
      <c r="L111" s="1">
        <v>60462</v>
      </c>
      <c r="M111" s="1" t="s">
        <v>1378</v>
      </c>
      <c r="N111" s="1" t="s">
        <v>1486</v>
      </c>
      <c r="O111" s="1" t="s">
        <v>3244</v>
      </c>
      <c r="P111" s="1" t="s">
        <v>3256</v>
      </c>
      <c r="Q111" s="1" t="s">
        <v>3368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">
        <v>608</v>
      </c>
      <c r="W111" t="s">
        <v>5113</v>
      </c>
    </row>
    <row r="112" spans="1:23" x14ac:dyDescent="0.3">
      <c r="A112" s="1">
        <v>111</v>
      </c>
      <c r="B112" t="s">
        <v>5191</v>
      </c>
      <c r="C112" s="2">
        <v>43824</v>
      </c>
      <c r="D112" s="2">
        <v>43829</v>
      </c>
      <c r="E112" s="1" t="s">
        <v>10147</v>
      </c>
      <c r="F112" s="1" t="s">
        <v>10201</v>
      </c>
      <c r="G112" s="1" t="s">
        <v>51</v>
      </c>
      <c r="H112" s="1" t="s">
        <v>794</v>
      </c>
      <c r="I112" s="1" t="s">
        <v>796</v>
      </c>
      <c r="J112" s="1" t="s">
        <v>817</v>
      </c>
      <c r="K112" s="1" t="s">
        <v>1342</v>
      </c>
      <c r="L112" s="1">
        <v>10035</v>
      </c>
      <c r="M112" s="1" t="s">
        <v>1379</v>
      </c>
      <c r="N112" s="1" t="s">
        <v>1487</v>
      </c>
      <c r="O112" s="1" t="s">
        <v>3242</v>
      </c>
      <c r="P112" s="1" t="s">
        <v>3250</v>
      </c>
      <c r="Q112" s="1" t="s">
        <v>3369</v>
      </c>
      <c r="R112" s="1">
        <v>41.96</v>
      </c>
      <c r="S112" s="1">
        <v>2</v>
      </c>
      <c r="T112" s="1">
        <v>0</v>
      </c>
      <c r="U112" s="1">
        <v>10.909600000000001</v>
      </c>
      <c r="V112" t="s">
        <v>320</v>
      </c>
      <c r="W112" t="s">
        <v>5113</v>
      </c>
    </row>
    <row r="113" spans="1:23" x14ac:dyDescent="0.3">
      <c r="A113" s="1">
        <v>112</v>
      </c>
      <c r="B113" t="s">
        <v>5192</v>
      </c>
      <c r="C113" s="2">
        <v>43407</v>
      </c>
      <c r="D113" s="2">
        <v>43414</v>
      </c>
      <c r="E113" s="1" t="s">
        <v>10147</v>
      </c>
      <c r="F113" s="1" t="s">
        <v>10202</v>
      </c>
      <c r="G113" s="1" t="s">
        <v>52</v>
      </c>
      <c r="H113" s="1" t="s">
        <v>793</v>
      </c>
      <c r="I113" s="1" t="s">
        <v>796</v>
      </c>
      <c r="J113" s="1" t="s">
        <v>834</v>
      </c>
      <c r="K113" s="1" t="s">
        <v>1350</v>
      </c>
      <c r="L113" s="1">
        <v>50322</v>
      </c>
      <c r="M113" s="1" t="s">
        <v>1378</v>
      </c>
      <c r="N113" s="1" t="s">
        <v>1488</v>
      </c>
      <c r="O113" s="1" t="s">
        <v>3243</v>
      </c>
      <c r="P113" s="1" t="s">
        <v>3251</v>
      </c>
      <c r="Q113" s="1" t="s">
        <v>3370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">
        <v>608</v>
      </c>
      <c r="W113" t="s">
        <v>5113</v>
      </c>
    </row>
    <row r="114" spans="1:23" x14ac:dyDescent="0.3">
      <c r="A114" s="1">
        <v>113</v>
      </c>
      <c r="B114" t="s">
        <v>5192</v>
      </c>
      <c r="C114" s="2">
        <v>43407</v>
      </c>
      <c r="D114" s="2">
        <v>43414</v>
      </c>
      <c r="E114" s="1" t="s">
        <v>10147</v>
      </c>
      <c r="F114" s="1" t="s">
        <v>10202</v>
      </c>
      <c r="G114" s="1" t="s">
        <v>52</v>
      </c>
      <c r="H114" s="1" t="s">
        <v>793</v>
      </c>
      <c r="I114" s="1" t="s">
        <v>796</v>
      </c>
      <c r="J114" s="1" t="s">
        <v>834</v>
      </c>
      <c r="K114" s="1" t="s">
        <v>1350</v>
      </c>
      <c r="L114" s="1">
        <v>50322</v>
      </c>
      <c r="M114" s="1" t="s">
        <v>1378</v>
      </c>
      <c r="N114" s="1" t="s">
        <v>1489</v>
      </c>
      <c r="O114" s="1" t="s">
        <v>3243</v>
      </c>
      <c r="P114" s="1" t="s">
        <v>3253</v>
      </c>
      <c r="Q114" s="1" t="s">
        <v>3371</v>
      </c>
      <c r="R114" s="1">
        <v>27.240000000000002</v>
      </c>
      <c r="S114" s="1">
        <v>6</v>
      </c>
      <c r="T114" s="1">
        <v>0</v>
      </c>
      <c r="U114" s="1">
        <v>13.3476</v>
      </c>
      <c r="V114" t="s">
        <v>608</v>
      </c>
      <c r="W114" t="s">
        <v>5113</v>
      </c>
    </row>
    <row r="115" spans="1:23" x14ac:dyDescent="0.3">
      <c r="A115" s="1">
        <v>114</v>
      </c>
      <c r="B115" t="s">
        <v>5193</v>
      </c>
      <c r="C115" s="2">
        <v>42607</v>
      </c>
      <c r="D115" s="2">
        <v>42609</v>
      </c>
      <c r="E115" s="1" t="s">
        <v>10146</v>
      </c>
      <c r="F115" s="1" t="s">
        <v>10203</v>
      </c>
      <c r="G115" s="1" t="s">
        <v>53</v>
      </c>
      <c r="H115" s="1" t="s">
        <v>793</v>
      </c>
      <c r="I115" s="1" t="s">
        <v>796</v>
      </c>
      <c r="J115" s="1" t="s">
        <v>835</v>
      </c>
      <c r="K115" s="1" t="s">
        <v>1351</v>
      </c>
      <c r="L115" s="1">
        <v>43229</v>
      </c>
      <c r="M115" s="1" t="s">
        <v>1379</v>
      </c>
      <c r="N115" s="1" t="s">
        <v>1490</v>
      </c>
      <c r="O115" s="1" t="s">
        <v>3243</v>
      </c>
      <c r="P115" s="1" t="s">
        <v>3258</v>
      </c>
      <c r="Q115" s="1" t="s">
        <v>3372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">
        <v>320</v>
      </c>
      <c r="W115" t="s">
        <v>5113</v>
      </c>
    </row>
    <row r="116" spans="1:23" x14ac:dyDescent="0.3">
      <c r="A116" s="1">
        <v>115</v>
      </c>
      <c r="B116" t="s">
        <v>5193</v>
      </c>
      <c r="C116" s="2">
        <v>42607</v>
      </c>
      <c r="D116" s="2">
        <v>42609</v>
      </c>
      <c r="E116" s="1" t="s">
        <v>10146</v>
      </c>
      <c r="F116" s="1" t="s">
        <v>10203</v>
      </c>
      <c r="G116" s="1" t="s">
        <v>53</v>
      </c>
      <c r="H116" s="1" t="s">
        <v>793</v>
      </c>
      <c r="I116" s="1" t="s">
        <v>796</v>
      </c>
      <c r="J116" s="1" t="s">
        <v>835</v>
      </c>
      <c r="K116" s="1" t="s">
        <v>1351</v>
      </c>
      <c r="L116" s="1">
        <v>43229</v>
      </c>
      <c r="M116" s="1" t="s">
        <v>1379</v>
      </c>
      <c r="N116" s="1" t="s">
        <v>1491</v>
      </c>
      <c r="O116" s="1" t="s">
        <v>3243</v>
      </c>
      <c r="P116" s="1" t="s">
        <v>3257</v>
      </c>
      <c r="Q116" s="1" t="s">
        <v>3373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">
        <v>320</v>
      </c>
      <c r="W116" t="s">
        <v>5113</v>
      </c>
    </row>
    <row r="117" spans="1:23" x14ac:dyDescent="0.3">
      <c r="A117" s="1">
        <v>116</v>
      </c>
      <c r="B117" t="s">
        <v>5193</v>
      </c>
      <c r="C117" s="2">
        <v>42607</v>
      </c>
      <c r="D117" s="2">
        <v>42609</v>
      </c>
      <c r="E117" s="1" t="s">
        <v>10146</v>
      </c>
      <c r="F117" s="1" t="s">
        <v>10203</v>
      </c>
      <c r="G117" s="1" t="s">
        <v>53</v>
      </c>
      <c r="H117" s="1" t="s">
        <v>793</v>
      </c>
      <c r="I117" s="1" t="s">
        <v>796</v>
      </c>
      <c r="J117" s="1" t="s">
        <v>835</v>
      </c>
      <c r="K117" s="1" t="s">
        <v>1351</v>
      </c>
      <c r="L117" s="1">
        <v>43229</v>
      </c>
      <c r="M117" s="1" t="s">
        <v>1379</v>
      </c>
      <c r="N117" s="1" t="s">
        <v>1492</v>
      </c>
      <c r="O117" s="1" t="s">
        <v>3243</v>
      </c>
      <c r="P117" s="1" t="s">
        <v>3255</v>
      </c>
      <c r="Q117" s="1" t="s">
        <v>3374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">
        <v>320</v>
      </c>
      <c r="W117" t="s">
        <v>5113</v>
      </c>
    </row>
    <row r="118" spans="1:23" x14ac:dyDescent="0.3">
      <c r="A118" s="1">
        <v>117</v>
      </c>
      <c r="B118" t="s">
        <v>5193</v>
      </c>
      <c r="C118" s="2">
        <v>42607</v>
      </c>
      <c r="D118" s="2">
        <v>42609</v>
      </c>
      <c r="E118" s="1" t="s">
        <v>10146</v>
      </c>
      <c r="F118" s="1" t="s">
        <v>10203</v>
      </c>
      <c r="G118" s="1" t="s">
        <v>53</v>
      </c>
      <c r="H118" s="1" t="s">
        <v>793</v>
      </c>
      <c r="I118" s="1" t="s">
        <v>796</v>
      </c>
      <c r="J118" s="1" t="s">
        <v>835</v>
      </c>
      <c r="K118" s="1" t="s">
        <v>1351</v>
      </c>
      <c r="L118" s="1">
        <v>43229</v>
      </c>
      <c r="M118" s="1" t="s">
        <v>1379</v>
      </c>
      <c r="N118" s="1" t="s">
        <v>1493</v>
      </c>
      <c r="O118" s="1" t="s">
        <v>3243</v>
      </c>
      <c r="P118" s="1" t="s">
        <v>3257</v>
      </c>
      <c r="Q118" s="1" t="s">
        <v>3375</v>
      </c>
      <c r="R118" s="1">
        <v>130.464</v>
      </c>
      <c r="S118" s="1">
        <v>6</v>
      </c>
      <c r="T118" s="1">
        <v>0.2</v>
      </c>
      <c r="U118" s="1">
        <v>44.031599999999997</v>
      </c>
      <c r="V118" t="s">
        <v>320</v>
      </c>
      <c r="W118" t="s">
        <v>5113</v>
      </c>
    </row>
    <row r="119" spans="1:23" x14ac:dyDescent="0.3">
      <c r="A119" s="1">
        <v>118</v>
      </c>
      <c r="B119" t="s">
        <v>5194</v>
      </c>
      <c r="C119" s="2">
        <v>42796</v>
      </c>
      <c r="D119" s="2">
        <v>42800</v>
      </c>
      <c r="E119" s="1" t="s">
        <v>10147</v>
      </c>
      <c r="F119" s="1" t="s">
        <v>10204</v>
      </c>
      <c r="G119" s="1" t="s">
        <v>54</v>
      </c>
      <c r="H119" s="1" t="s">
        <v>793</v>
      </c>
      <c r="I119" s="1" t="s">
        <v>796</v>
      </c>
      <c r="J119" s="1" t="s">
        <v>801</v>
      </c>
      <c r="K119" s="1" t="s">
        <v>973</v>
      </c>
      <c r="L119" s="1">
        <v>98103</v>
      </c>
      <c r="M119" s="1" t="s">
        <v>1377</v>
      </c>
      <c r="N119" s="1" t="s">
        <v>1494</v>
      </c>
      <c r="O119" s="1" t="s">
        <v>3242</v>
      </c>
      <c r="P119" s="1" t="s">
        <v>3248</v>
      </c>
      <c r="Q119" s="1" t="s">
        <v>3376</v>
      </c>
      <c r="R119" s="1">
        <v>787.53</v>
      </c>
      <c r="S119" s="1">
        <v>3</v>
      </c>
      <c r="T119" s="1">
        <v>0</v>
      </c>
      <c r="U119" s="1">
        <v>165.38129999999995</v>
      </c>
      <c r="V119" t="s">
        <v>731</v>
      </c>
      <c r="W119" t="s">
        <v>5113</v>
      </c>
    </row>
    <row r="120" spans="1:23" x14ac:dyDescent="0.3">
      <c r="A120" s="1">
        <v>119</v>
      </c>
      <c r="B120" t="s">
        <v>5195</v>
      </c>
      <c r="C120" s="2">
        <v>42830</v>
      </c>
      <c r="D120" s="2">
        <v>42835</v>
      </c>
      <c r="E120" s="1" t="s">
        <v>10147</v>
      </c>
      <c r="F120" s="1" t="s">
        <v>10205</v>
      </c>
      <c r="G120" s="1" t="s">
        <v>55</v>
      </c>
      <c r="H120" s="1" t="s">
        <v>794</v>
      </c>
      <c r="I120" s="1" t="s">
        <v>796</v>
      </c>
      <c r="J120" s="1" t="s">
        <v>836</v>
      </c>
      <c r="K120" s="1" t="s">
        <v>1345</v>
      </c>
      <c r="L120" s="1">
        <v>37620</v>
      </c>
      <c r="M120" s="1" t="s">
        <v>1376</v>
      </c>
      <c r="N120" s="1" t="s">
        <v>1495</v>
      </c>
      <c r="O120" s="1" t="s">
        <v>3243</v>
      </c>
      <c r="P120" s="1" t="s">
        <v>3253</v>
      </c>
      <c r="Q120" s="1" t="s">
        <v>3377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">
        <v>90</v>
      </c>
      <c r="W120" t="s">
        <v>5113</v>
      </c>
    </row>
    <row r="121" spans="1:23" x14ac:dyDescent="0.3">
      <c r="A121" s="1">
        <v>120</v>
      </c>
      <c r="B121" t="s">
        <v>5196</v>
      </c>
      <c r="C121" s="2">
        <v>43263</v>
      </c>
      <c r="D121" s="2">
        <v>43266</v>
      </c>
      <c r="E121" s="1" t="s">
        <v>10148</v>
      </c>
      <c r="F121" s="1" t="s">
        <v>10206</v>
      </c>
      <c r="G121" s="1" t="s">
        <v>56</v>
      </c>
      <c r="H121" s="1" t="s">
        <v>793</v>
      </c>
      <c r="I121" s="1" t="s">
        <v>796</v>
      </c>
      <c r="J121" s="1" t="s">
        <v>837</v>
      </c>
      <c r="K121" s="1" t="s">
        <v>1340</v>
      </c>
      <c r="L121" s="1">
        <v>19805</v>
      </c>
      <c r="M121" s="1" t="s">
        <v>1379</v>
      </c>
      <c r="N121" s="1" t="s">
        <v>1496</v>
      </c>
      <c r="O121" s="1" t="s">
        <v>3242</v>
      </c>
      <c r="P121" s="1" t="s">
        <v>3250</v>
      </c>
      <c r="Q121" s="1" t="s">
        <v>3378</v>
      </c>
      <c r="R121" s="1">
        <v>47.04</v>
      </c>
      <c r="S121" s="1">
        <v>3</v>
      </c>
      <c r="T121" s="1">
        <v>0</v>
      </c>
      <c r="U121" s="1">
        <v>18.345599999999997</v>
      </c>
      <c r="V121" t="s">
        <v>320</v>
      </c>
      <c r="W121" t="s">
        <v>5113</v>
      </c>
    </row>
    <row r="122" spans="1:23" x14ac:dyDescent="0.3">
      <c r="A122" s="1">
        <v>121</v>
      </c>
      <c r="B122" t="s">
        <v>5196</v>
      </c>
      <c r="C122" s="2">
        <v>43263</v>
      </c>
      <c r="D122" s="2">
        <v>43266</v>
      </c>
      <c r="E122" s="1" t="s">
        <v>10148</v>
      </c>
      <c r="F122" s="1" t="s">
        <v>10206</v>
      </c>
      <c r="G122" s="1" t="s">
        <v>56</v>
      </c>
      <c r="H122" s="1" t="s">
        <v>793</v>
      </c>
      <c r="I122" s="1" t="s">
        <v>796</v>
      </c>
      <c r="J122" s="1" t="s">
        <v>837</v>
      </c>
      <c r="K122" s="1" t="s">
        <v>1340</v>
      </c>
      <c r="L122" s="1">
        <v>19805</v>
      </c>
      <c r="M122" s="1" t="s">
        <v>1379</v>
      </c>
      <c r="N122" s="1" t="s">
        <v>1388</v>
      </c>
      <c r="O122" s="1" t="s">
        <v>3243</v>
      </c>
      <c r="P122" s="1" t="s">
        <v>3253</v>
      </c>
      <c r="Q122" s="1" t="s">
        <v>3270</v>
      </c>
      <c r="R122" s="1">
        <v>30.84</v>
      </c>
      <c r="S122" s="1">
        <v>4</v>
      </c>
      <c r="T122" s="1">
        <v>0</v>
      </c>
      <c r="U122" s="1">
        <v>13.878</v>
      </c>
      <c r="V122" t="s">
        <v>320</v>
      </c>
      <c r="W122" t="s">
        <v>5113</v>
      </c>
    </row>
    <row r="123" spans="1:23" x14ac:dyDescent="0.3">
      <c r="A123" s="1">
        <v>122</v>
      </c>
      <c r="B123" t="s">
        <v>5196</v>
      </c>
      <c r="C123" s="2">
        <v>43263</v>
      </c>
      <c r="D123" s="2">
        <v>43266</v>
      </c>
      <c r="E123" s="1" t="s">
        <v>10148</v>
      </c>
      <c r="F123" s="1" t="s">
        <v>10206</v>
      </c>
      <c r="G123" s="1" t="s">
        <v>56</v>
      </c>
      <c r="H123" s="1" t="s">
        <v>793</v>
      </c>
      <c r="I123" s="1" t="s">
        <v>796</v>
      </c>
      <c r="J123" s="1" t="s">
        <v>837</v>
      </c>
      <c r="K123" s="1" t="s">
        <v>1340</v>
      </c>
      <c r="L123" s="1">
        <v>19805</v>
      </c>
      <c r="M123" s="1" t="s">
        <v>1379</v>
      </c>
      <c r="N123" s="1" t="s">
        <v>1497</v>
      </c>
      <c r="O123" s="1" t="s">
        <v>3243</v>
      </c>
      <c r="P123" s="1" t="s">
        <v>3249</v>
      </c>
      <c r="Q123" s="1" t="s">
        <v>3379</v>
      </c>
      <c r="R123" s="1">
        <v>226.56</v>
      </c>
      <c r="S123" s="1">
        <v>6</v>
      </c>
      <c r="T123" s="1">
        <v>0</v>
      </c>
      <c r="U123" s="1">
        <v>63.436800000000005</v>
      </c>
      <c r="V123" t="s">
        <v>320</v>
      </c>
      <c r="W123" t="s">
        <v>5113</v>
      </c>
    </row>
    <row r="124" spans="1:23" x14ac:dyDescent="0.3">
      <c r="A124" s="1">
        <v>123</v>
      </c>
      <c r="B124" t="s">
        <v>5196</v>
      </c>
      <c r="C124" s="2">
        <v>43263</v>
      </c>
      <c r="D124" s="2">
        <v>43266</v>
      </c>
      <c r="E124" s="1" t="s">
        <v>10148</v>
      </c>
      <c r="F124" s="1" t="s">
        <v>10206</v>
      </c>
      <c r="G124" s="1" t="s">
        <v>56</v>
      </c>
      <c r="H124" s="1" t="s">
        <v>793</v>
      </c>
      <c r="I124" s="1" t="s">
        <v>796</v>
      </c>
      <c r="J124" s="1" t="s">
        <v>837</v>
      </c>
      <c r="K124" s="1" t="s">
        <v>1340</v>
      </c>
      <c r="L124" s="1">
        <v>19805</v>
      </c>
      <c r="M124" s="1" t="s">
        <v>1379</v>
      </c>
      <c r="N124" s="1" t="s">
        <v>1498</v>
      </c>
      <c r="O124" s="1" t="s">
        <v>3243</v>
      </c>
      <c r="P124" s="1" t="s">
        <v>3257</v>
      </c>
      <c r="Q124" s="1" t="s">
        <v>3380</v>
      </c>
      <c r="R124" s="1">
        <v>115.02</v>
      </c>
      <c r="S124" s="1">
        <v>9</v>
      </c>
      <c r="T124" s="1">
        <v>0</v>
      </c>
      <c r="U124" s="1">
        <v>51.758999999999993</v>
      </c>
      <c r="V124" t="s">
        <v>320</v>
      </c>
      <c r="W124" t="s">
        <v>5113</v>
      </c>
    </row>
    <row r="125" spans="1:23" x14ac:dyDescent="0.3">
      <c r="A125" s="1">
        <v>124</v>
      </c>
      <c r="B125" t="s">
        <v>5196</v>
      </c>
      <c r="C125" s="2">
        <v>43263</v>
      </c>
      <c r="D125" s="2">
        <v>43266</v>
      </c>
      <c r="E125" s="1" t="s">
        <v>10148</v>
      </c>
      <c r="F125" s="1" t="s">
        <v>10206</v>
      </c>
      <c r="G125" s="1" t="s">
        <v>56</v>
      </c>
      <c r="H125" s="1" t="s">
        <v>793</v>
      </c>
      <c r="I125" s="1" t="s">
        <v>796</v>
      </c>
      <c r="J125" s="1" t="s">
        <v>837</v>
      </c>
      <c r="K125" s="1" t="s">
        <v>1340</v>
      </c>
      <c r="L125" s="1">
        <v>19805</v>
      </c>
      <c r="M125" s="1" t="s">
        <v>1379</v>
      </c>
      <c r="N125" s="1" t="s">
        <v>1499</v>
      </c>
      <c r="O125" s="1" t="s">
        <v>3244</v>
      </c>
      <c r="P125" s="1" t="s">
        <v>3252</v>
      </c>
      <c r="Q125" s="1" t="s">
        <v>3381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">
        <v>320</v>
      </c>
      <c r="W125" t="s">
        <v>5113</v>
      </c>
    </row>
    <row r="126" spans="1:23" x14ac:dyDescent="0.3">
      <c r="A126" s="1">
        <v>125</v>
      </c>
      <c r="B126" t="s">
        <v>5197</v>
      </c>
      <c r="C126" s="2">
        <v>42730</v>
      </c>
      <c r="D126" s="2">
        <v>42732</v>
      </c>
      <c r="E126" s="1" t="s">
        <v>10146</v>
      </c>
      <c r="F126" s="1" t="s">
        <v>10207</v>
      </c>
      <c r="G126" s="1" t="s">
        <v>57</v>
      </c>
      <c r="H126" s="1" t="s">
        <v>795</v>
      </c>
      <c r="I126" s="1" t="s">
        <v>796</v>
      </c>
      <c r="J126" s="1" t="s">
        <v>809</v>
      </c>
      <c r="K126" s="1" t="s">
        <v>1332</v>
      </c>
      <c r="L126" s="1">
        <v>77041</v>
      </c>
      <c r="M126" s="1" t="s">
        <v>1378</v>
      </c>
      <c r="N126" s="1" t="s">
        <v>1500</v>
      </c>
      <c r="O126" s="1" t="s">
        <v>3242</v>
      </c>
      <c r="P126" s="1" t="s">
        <v>3246</v>
      </c>
      <c r="Q126" s="1" t="s">
        <v>3382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">
        <v>608</v>
      </c>
      <c r="W126" t="s">
        <v>5113</v>
      </c>
    </row>
    <row r="127" spans="1:23" x14ac:dyDescent="0.3">
      <c r="A127" s="1">
        <v>126</v>
      </c>
      <c r="B127" t="s">
        <v>5198</v>
      </c>
      <c r="C127" s="2">
        <v>42633</v>
      </c>
      <c r="D127" s="2">
        <v>42638</v>
      </c>
      <c r="E127" s="1" t="s">
        <v>10147</v>
      </c>
      <c r="F127" s="1" t="s">
        <v>10208</v>
      </c>
      <c r="G127" s="1" t="s">
        <v>58</v>
      </c>
      <c r="H127" s="1" t="s">
        <v>793</v>
      </c>
      <c r="I127" s="1" t="s">
        <v>796</v>
      </c>
      <c r="J127" s="1" t="s">
        <v>838</v>
      </c>
      <c r="K127" s="1" t="s">
        <v>1337</v>
      </c>
      <c r="L127" s="1">
        <v>61701</v>
      </c>
      <c r="M127" s="1" t="s">
        <v>1378</v>
      </c>
      <c r="N127" s="1" t="s">
        <v>1501</v>
      </c>
      <c r="O127" s="1" t="s">
        <v>3242</v>
      </c>
      <c r="P127" s="1" t="s">
        <v>3248</v>
      </c>
      <c r="Q127" s="1" t="s">
        <v>3383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">
        <v>608</v>
      </c>
      <c r="W127" t="s">
        <v>5113</v>
      </c>
    </row>
    <row r="128" spans="1:23" x14ac:dyDescent="0.3">
      <c r="A128" s="1">
        <v>127</v>
      </c>
      <c r="B128" t="s">
        <v>5199</v>
      </c>
      <c r="C128" s="2">
        <v>43774</v>
      </c>
      <c r="D128" s="2">
        <v>43781</v>
      </c>
      <c r="E128" s="1" t="s">
        <v>10147</v>
      </c>
      <c r="F128" s="1" t="s">
        <v>10209</v>
      </c>
      <c r="G128" s="1" t="s">
        <v>59</v>
      </c>
      <c r="H128" s="1" t="s">
        <v>793</v>
      </c>
      <c r="I128" s="1" t="s">
        <v>796</v>
      </c>
      <c r="J128" s="1" t="s">
        <v>839</v>
      </c>
      <c r="K128" s="1" t="s">
        <v>1343</v>
      </c>
      <c r="L128" s="1">
        <v>85023</v>
      </c>
      <c r="M128" s="1" t="s">
        <v>1377</v>
      </c>
      <c r="N128" s="1" t="s">
        <v>1502</v>
      </c>
      <c r="O128" s="1" t="s">
        <v>3243</v>
      </c>
      <c r="P128" s="1" t="s">
        <v>3253</v>
      </c>
      <c r="Q128" s="1" t="s">
        <v>3384</v>
      </c>
      <c r="R128" s="1">
        <v>2.3880000000000003</v>
      </c>
      <c r="S128" s="1">
        <v>2</v>
      </c>
      <c r="T128" s="1">
        <v>0.7</v>
      </c>
      <c r="U128" s="1">
        <v>-1.8308</v>
      </c>
      <c r="V128" t="s">
        <v>731</v>
      </c>
      <c r="W128" t="s">
        <v>5113</v>
      </c>
    </row>
    <row r="129" spans="1:23" x14ac:dyDescent="0.3">
      <c r="A129" s="1">
        <v>128</v>
      </c>
      <c r="B129" t="s">
        <v>5199</v>
      </c>
      <c r="C129" s="2">
        <v>43774</v>
      </c>
      <c r="D129" s="2">
        <v>43781</v>
      </c>
      <c r="E129" s="1" t="s">
        <v>10147</v>
      </c>
      <c r="F129" s="1" t="s">
        <v>10209</v>
      </c>
      <c r="G129" s="1" t="s">
        <v>59</v>
      </c>
      <c r="H129" s="1" t="s">
        <v>793</v>
      </c>
      <c r="I129" s="1" t="s">
        <v>796</v>
      </c>
      <c r="J129" s="1" t="s">
        <v>839</v>
      </c>
      <c r="K129" s="1" t="s">
        <v>1343</v>
      </c>
      <c r="L129" s="1">
        <v>85023</v>
      </c>
      <c r="M129" s="1" t="s">
        <v>1377</v>
      </c>
      <c r="N129" s="1" t="s">
        <v>1503</v>
      </c>
      <c r="O129" s="1" t="s">
        <v>3243</v>
      </c>
      <c r="P129" s="1" t="s">
        <v>3249</v>
      </c>
      <c r="Q129" s="1" t="s">
        <v>3385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">
        <v>731</v>
      </c>
      <c r="W129" t="s">
        <v>5113</v>
      </c>
    </row>
    <row r="130" spans="1:23" x14ac:dyDescent="0.3">
      <c r="A130" s="1">
        <v>129</v>
      </c>
      <c r="B130" t="s">
        <v>5200</v>
      </c>
      <c r="C130" s="2">
        <v>43410</v>
      </c>
      <c r="D130" s="2">
        <v>43414</v>
      </c>
      <c r="E130" s="1" t="s">
        <v>10146</v>
      </c>
      <c r="F130" s="1" t="s">
        <v>10210</v>
      </c>
      <c r="G130" s="1" t="s">
        <v>60</v>
      </c>
      <c r="H130" s="1" t="s">
        <v>795</v>
      </c>
      <c r="I130" s="1" t="s">
        <v>796</v>
      </c>
      <c r="J130" s="1" t="s">
        <v>798</v>
      </c>
      <c r="K130" s="1" t="s">
        <v>1329</v>
      </c>
      <c r="L130" s="1">
        <v>90004</v>
      </c>
      <c r="M130" s="1" t="s">
        <v>1377</v>
      </c>
      <c r="N130" s="1" t="s">
        <v>1444</v>
      </c>
      <c r="O130" s="1" t="s">
        <v>3242</v>
      </c>
      <c r="P130" s="1" t="s">
        <v>3246</v>
      </c>
      <c r="Q130" s="1" t="s">
        <v>3386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">
        <v>731</v>
      </c>
      <c r="W130" t="s">
        <v>5113</v>
      </c>
    </row>
    <row r="131" spans="1:23" x14ac:dyDescent="0.3">
      <c r="A131" s="1">
        <v>130</v>
      </c>
      <c r="B131" t="s">
        <v>5200</v>
      </c>
      <c r="C131" s="2">
        <v>43410</v>
      </c>
      <c r="D131" s="2">
        <v>43414</v>
      </c>
      <c r="E131" s="1" t="s">
        <v>10146</v>
      </c>
      <c r="F131" s="1" t="s">
        <v>10210</v>
      </c>
      <c r="G131" s="1" t="s">
        <v>60</v>
      </c>
      <c r="H131" s="1" t="s">
        <v>795</v>
      </c>
      <c r="I131" s="1" t="s">
        <v>796</v>
      </c>
      <c r="J131" s="1" t="s">
        <v>798</v>
      </c>
      <c r="K131" s="1" t="s">
        <v>1329</v>
      </c>
      <c r="L131" s="1">
        <v>90004</v>
      </c>
      <c r="M131" s="1" t="s">
        <v>1377</v>
      </c>
      <c r="N131" s="1" t="s">
        <v>1504</v>
      </c>
      <c r="O131" s="1" t="s">
        <v>3242</v>
      </c>
      <c r="P131" s="1" t="s">
        <v>3250</v>
      </c>
      <c r="Q131" s="1" t="s">
        <v>3387</v>
      </c>
      <c r="R131" s="1">
        <v>238.56</v>
      </c>
      <c r="S131" s="1">
        <v>3</v>
      </c>
      <c r="T131" s="1">
        <v>0</v>
      </c>
      <c r="U131" s="1">
        <v>26.241599999999977</v>
      </c>
      <c r="V131" t="s">
        <v>731</v>
      </c>
      <c r="W131" t="s">
        <v>5113</v>
      </c>
    </row>
    <row r="132" spans="1:23" x14ac:dyDescent="0.3">
      <c r="A132" s="1">
        <v>131</v>
      </c>
      <c r="B132" t="s">
        <v>5201</v>
      </c>
      <c r="C132" s="2">
        <v>43498</v>
      </c>
      <c r="D132" s="2">
        <v>43501</v>
      </c>
      <c r="E132" s="1" t="s">
        <v>10148</v>
      </c>
      <c r="F132" s="1" t="s">
        <v>10211</v>
      </c>
      <c r="G132" s="1" t="s">
        <v>61</v>
      </c>
      <c r="H132" s="1" t="s">
        <v>794</v>
      </c>
      <c r="I132" s="1" t="s">
        <v>796</v>
      </c>
      <c r="J132" s="1" t="s">
        <v>835</v>
      </c>
      <c r="K132" s="1" t="s">
        <v>1351</v>
      </c>
      <c r="L132" s="1">
        <v>43229</v>
      </c>
      <c r="M132" s="1" t="s">
        <v>1379</v>
      </c>
      <c r="N132" s="1" t="s">
        <v>1505</v>
      </c>
      <c r="O132" s="1" t="s">
        <v>3244</v>
      </c>
      <c r="P132" s="1" t="s">
        <v>3252</v>
      </c>
      <c r="Q132" s="1" t="s">
        <v>3388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">
        <v>320</v>
      </c>
      <c r="W132" t="s">
        <v>5113</v>
      </c>
    </row>
    <row r="133" spans="1:23" x14ac:dyDescent="0.3">
      <c r="A133" s="1">
        <v>132</v>
      </c>
      <c r="B133" t="s">
        <v>5201</v>
      </c>
      <c r="C133" s="2">
        <v>43498</v>
      </c>
      <c r="D133" s="2">
        <v>43501</v>
      </c>
      <c r="E133" s="1" t="s">
        <v>10148</v>
      </c>
      <c r="F133" s="1" t="s">
        <v>10211</v>
      </c>
      <c r="G133" s="1" t="s">
        <v>61</v>
      </c>
      <c r="H133" s="1" t="s">
        <v>794</v>
      </c>
      <c r="I133" s="1" t="s">
        <v>796</v>
      </c>
      <c r="J133" s="1" t="s">
        <v>835</v>
      </c>
      <c r="K133" s="1" t="s">
        <v>1351</v>
      </c>
      <c r="L133" s="1">
        <v>43229</v>
      </c>
      <c r="M133" s="1" t="s">
        <v>1379</v>
      </c>
      <c r="N133" s="1" t="s">
        <v>1506</v>
      </c>
      <c r="O133" s="1" t="s">
        <v>3243</v>
      </c>
      <c r="P133" s="1" t="s">
        <v>3255</v>
      </c>
      <c r="Q133" s="1" t="s">
        <v>3389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">
        <v>320</v>
      </c>
      <c r="W133" t="s">
        <v>5113</v>
      </c>
    </row>
    <row r="134" spans="1:23" x14ac:dyDescent="0.3">
      <c r="A134" s="1">
        <v>133</v>
      </c>
      <c r="B134" t="s">
        <v>5201</v>
      </c>
      <c r="C134" s="2">
        <v>43498</v>
      </c>
      <c r="D134" s="2">
        <v>43501</v>
      </c>
      <c r="E134" s="1" t="s">
        <v>10148</v>
      </c>
      <c r="F134" s="1" t="s">
        <v>10211</v>
      </c>
      <c r="G134" s="1" t="s">
        <v>61</v>
      </c>
      <c r="H134" s="1" t="s">
        <v>794</v>
      </c>
      <c r="I134" s="1" t="s">
        <v>796</v>
      </c>
      <c r="J134" s="1" t="s">
        <v>835</v>
      </c>
      <c r="K134" s="1" t="s">
        <v>1351</v>
      </c>
      <c r="L134" s="1">
        <v>43229</v>
      </c>
      <c r="M134" s="1" t="s">
        <v>1379</v>
      </c>
      <c r="N134" s="1" t="s">
        <v>1507</v>
      </c>
      <c r="O134" s="1" t="s">
        <v>3243</v>
      </c>
      <c r="P134" s="1" t="s">
        <v>3258</v>
      </c>
      <c r="Q134" s="1" t="s">
        <v>3390</v>
      </c>
      <c r="R134" s="1">
        <v>21.456</v>
      </c>
      <c r="S134" s="1">
        <v>9</v>
      </c>
      <c r="T134" s="1">
        <v>0.2</v>
      </c>
      <c r="U134" s="1">
        <v>6.9731999999999976</v>
      </c>
      <c r="V134" t="s">
        <v>320</v>
      </c>
      <c r="W134" t="s">
        <v>5113</v>
      </c>
    </row>
    <row r="135" spans="1:23" x14ac:dyDescent="0.3">
      <c r="A135" s="1">
        <v>134</v>
      </c>
      <c r="B135" t="s">
        <v>5202</v>
      </c>
      <c r="C135" s="2">
        <v>43386</v>
      </c>
      <c r="D135" s="2">
        <v>43392</v>
      </c>
      <c r="E135" s="1" t="s">
        <v>10147</v>
      </c>
      <c r="F135" s="1" t="s">
        <v>10212</v>
      </c>
      <c r="G135" s="1" t="s">
        <v>62</v>
      </c>
      <c r="H135" s="1" t="s">
        <v>793</v>
      </c>
      <c r="I135" s="1" t="s">
        <v>796</v>
      </c>
      <c r="J135" s="1" t="s">
        <v>840</v>
      </c>
      <c r="K135" s="1" t="s">
        <v>1329</v>
      </c>
      <c r="L135" s="1">
        <v>95661</v>
      </c>
      <c r="M135" s="1" t="s">
        <v>1377</v>
      </c>
      <c r="N135" s="1" t="s">
        <v>1508</v>
      </c>
      <c r="O135" s="1" t="s">
        <v>3243</v>
      </c>
      <c r="P135" s="1" t="s">
        <v>3255</v>
      </c>
      <c r="Q135" s="1" t="s">
        <v>3391</v>
      </c>
      <c r="R135" s="1">
        <v>20.04</v>
      </c>
      <c r="S135" s="1">
        <v>3</v>
      </c>
      <c r="T135" s="1">
        <v>0</v>
      </c>
      <c r="U135" s="1">
        <v>9.6191999999999993</v>
      </c>
      <c r="V135" t="s">
        <v>731</v>
      </c>
      <c r="W135" t="s">
        <v>5113</v>
      </c>
    </row>
    <row r="136" spans="1:23" x14ac:dyDescent="0.3">
      <c r="A136" s="1">
        <v>135</v>
      </c>
      <c r="B136" t="s">
        <v>5202</v>
      </c>
      <c r="C136" s="2">
        <v>43386</v>
      </c>
      <c r="D136" s="2">
        <v>43392</v>
      </c>
      <c r="E136" s="1" t="s">
        <v>10147</v>
      </c>
      <c r="F136" s="1" t="s">
        <v>10212</v>
      </c>
      <c r="G136" s="1" t="s">
        <v>62</v>
      </c>
      <c r="H136" s="1" t="s">
        <v>793</v>
      </c>
      <c r="I136" s="1" t="s">
        <v>796</v>
      </c>
      <c r="J136" s="1" t="s">
        <v>840</v>
      </c>
      <c r="K136" s="1" t="s">
        <v>1329</v>
      </c>
      <c r="L136" s="1">
        <v>95661</v>
      </c>
      <c r="M136" s="1" t="s">
        <v>1377</v>
      </c>
      <c r="N136" s="1" t="s">
        <v>1509</v>
      </c>
      <c r="O136" s="1" t="s">
        <v>3243</v>
      </c>
      <c r="P136" s="1" t="s">
        <v>3255</v>
      </c>
      <c r="Q136" s="1" t="s">
        <v>3392</v>
      </c>
      <c r="R136" s="1">
        <v>35.44</v>
      </c>
      <c r="S136" s="1">
        <v>1</v>
      </c>
      <c r="T136" s="1">
        <v>0</v>
      </c>
      <c r="U136" s="1">
        <v>16.656799999999997</v>
      </c>
      <c r="V136" t="s">
        <v>731</v>
      </c>
      <c r="W136" t="s">
        <v>5112</v>
      </c>
    </row>
    <row r="137" spans="1:23" x14ac:dyDescent="0.3">
      <c r="A137" s="1">
        <v>136</v>
      </c>
      <c r="B137" t="s">
        <v>5202</v>
      </c>
      <c r="C137" s="2">
        <v>43386</v>
      </c>
      <c r="D137" s="2">
        <v>43392</v>
      </c>
      <c r="E137" s="1" t="s">
        <v>10147</v>
      </c>
      <c r="F137" s="1" t="s">
        <v>10212</v>
      </c>
      <c r="G137" s="1" t="s">
        <v>62</v>
      </c>
      <c r="H137" s="1" t="s">
        <v>793</v>
      </c>
      <c r="I137" s="1" t="s">
        <v>796</v>
      </c>
      <c r="J137" s="1" t="s">
        <v>840</v>
      </c>
      <c r="K137" s="1" t="s">
        <v>1329</v>
      </c>
      <c r="L137" s="1">
        <v>95661</v>
      </c>
      <c r="M137" s="1" t="s">
        <v>1377</v>
      </c>
      <c r="N137" s="1" t="s">
        <v>1510</v>
      </c>
      <c r="O137" s="1" t="s">
        <v>3243</v>
      </c>
      <c r="P137" s="1" t="s">
        <v>3251</v>
      </c>
      <c r="Q137" s="1" t="s">
        <v>3393</v>
      </c>
      <c r="R137" s="1">
        <v>11.52</v>
      </c>
      <c r="S137" s="1">
        <v>4</v>
      </c>
      <c r="T137" s="1">
        <v>0</v>
      </c>
      <c r="U137" s="1">
        <v>3.4559999999999995</v>
      </c>
      <c r="V137" t="s">
        <v>731</v>
      </c>
      <c r="W137" t="s">
        <v>5112</v>
      </c>
    </row>
    <row r="138" spans="1:23" x14ac:dyDescent="0.3">
      <c r="A138" s="1">
        <v>137</v>
      </c>
      <c r="B138" t="s">
        <v>5202</v>
      </c>
      <c r="C138" s="2">
        <v>43386</v>
      </c>
      <c r="D138" s="2">
        <v>43392</v>
      </c>
      <c r="E138" s="1" t="s">
        <v>10147</v>
      </c>
      <c r="F138" s="1" t="s">
        <v>10212</v>
      </c>
      <c r="G138" s="1" t="s">
        <v>62</v>
      </c>
      <c r="H138" s="1" t="s">
        <v>793</v>
      </c>
      <c r="I138" s="1" t="s">
        <v>796</v>
      </c>
      <c r="J138" s="1" t="s">
        <v>840</v>
      </c>
      <c r="K138" s="1" t="s">
        <v>1329</v>
      </c>
      <c r="L138" s="1">
        <v>95661</v>
      </c>
      <c r="M138" s="1" t="s">
        <v>1377</v>
      </c>
      <c r="N138" s="1" t="s">
        <v>1511</v>
      </c>
      <c r="O138" s="1" t="s">
        <v>3243</v>
      </c>
      <c r="P138" s="1" t="s">
        <v>3258</v>
      </c>
      <c r="Q138" s="1" t="s">
        <v>3394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">
        <v>731</v>
      </c>
      <c r="W138" t="s">
        <v>5112</v>
      </c>
    </row>
    <row r="139" spans="1:23" x14ac:dyDescent="0.3">
      <c r="A139" s="1">
        <v>138</v>
      </c>
      <c r="B139" t="s">
        <v>5202</v>
      </c>
      <c r="C139" s="2">
        <v>43386</v>
      </c>
      <c r="D139" s="2">
        <v>43392</v>
      </c>
      <c r="E139" s="1" t="s">
        <v>10147</v>
      </c>
      <c r="F139" s="1" t="s">
        <v>10212</v>
      </c>
      <c r="G139" s="1" t="s">
        <v>62</v>
      </c>
      <c r="H139" s="1" t="s">
        <v>793</v>
      </c>
      <c r="I139" s="1" t="s">
        <v>796</v>
      </c>
      <c r="J139" s="1" t="s">
        <v>840</v>
      </c>
      <c r="K139" s="1" t="s">
        <v>1329</v>
      </c>
      <c r="L139" s="1">
        <v>95661</v>
      </c>
      <c r="M139" s="1" t="s">
        <v>1377</v>
      </c>
      <c r="N139" s="1" t="s">
        <v>1512</v>
      </c>
      <c r="O139" s="1" t="s">
        <v>3243</v>
      </c>
      <c r="P139" s="1" t="s">
        <v>3253</v>
      </c>
      <c r="Q139" s="1" t="s">
        <v>3395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">
        <v>731</v>
      </c>
      <c r="W139" t="s">
        <v>5112</v>
      </c>
    </row>
    <row r="140" spans="1:23" x14ac:dyDescent="0.3">
      <c r="A140" s="1">
        <v>139</v>
      </c>
      <c r="B140" t="s">
        <v>5202</v>
      </c>
      <c r="C140" s="2">
        <v>43386</v>
      </c>
      <c r="D140" s="2">
        <v>43392</v>
      </c>
      <c r="E140" s="1" t="s">
        <v>10147</v>
      </c>
      <c r="F140" s="1" t="s">
        <v>10212</v>
      </c>
      <c r="G140" s="1" t="s">
        <v>62</v>
      </c>
      <c r="H140" s="1" t="s">
        <v>793</v>
      </c>
      <c r="I140" s="1" t="s">
        <v>796</v>
      </c>
      <c r="J140" s="1" t="s">
        <v>840</v>
      </c>
      <c r="K140" s="1" t="s">
        <v>1329</v>
      </c>
      <c r="L140" s="1">
        <v>95661</v>
      </c>
      <c r="M140" s="1" t="s">
        <v>1377</v>
      </c>
      <c r="N140" s="1" t="s">
        <v>1513</v>
      </c>
      <c r="O140" s="1" t="s">
        <v>3243</v>
      </c>
      <c r="P140" s="1" t="s">
        <v>3259</v>
      </c>
      <c r="Q140" s="1" t="s">
        <v>3396</v>
      </c>
      <c r="R140" s="1">
        <v>65.88</v>
      </c>
      <c r="S140" s="1">
        <v>6</v>
      </c>
      <c r="T140" s="1">
        <v>0</v>
      </c>
      <c r="U140" s="1">
        <v>18.446400000000004</v>
      </c>
      <c r="V140" t="s">
        <v>731</v>
      </c>
      <c r="W140" t="s">
        <v>5112</v>
      </c>
    </row>
    <row r="141" spans="1:23" x14ac:dyDescent="0.3">
      <c r="A141" s="1">
        <v>140</v>
      </c>
      <c r="B141" t="s">
        <v>5202</v>
      </c>
      <c r="C141" s="2">
        <v>43386</v>
      </c>
      <c r="D141" s="2">
        <v>43392</v>
      </c>
      <c r="E141" s="1" t="s">
        <v>10147</v>
      </c>
      <c r="F141" s="1" t="s">
        <v>10212</v>
      </c>
      <c r="G141" s="1" t="s">
        <v>62</v>
      </c>
      <c r="H141" s="1" t="s">
        <v>793</v>
      </c>
      <c r="I141" s="1" t="s">
        <v>796</v>
      </c>
      <c r="J141" s="1" t="s">
        <v>840</v>
      </c>
      <c r="K141" s="1" t="s">
        <v>1329</v>
      </c>
      <c r="L141" s="1">
        <v>95661</v>
      </c>
      <c r="M141" s="1" t="s">
        <v>1377</v>
      </c>
      <c r="N141" s="1" t="s">
        <v>1430</v>
      </c>
      <c r="O141" s="1" t="s">
        <v>3242</v>
      </c>
      <c r="P141" s="1" t="s">
        <v>3250</v>
      </c>
      <c r="Q141" s="1" t="s">
        <v>3312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">
        <v>731</v>
      </c>
      <c r="W141" t="s">
        <v>5112</v>
      </c>
    </row>
    <row r="142" spans="1:23" x14ac:dyDescent="0.3">
      <c r="A142" s="1">
        <v>141</v>
      </c>
      <c r="B142" t="s">
        <v>5203</v>
      </c>
      <c r="C142" s="2">
        <v>43348</v>
      </c>
      <c r="D142" s="2">
        <v>43350</v>
      </c>
      <c r="E142" s="1" t="s">
        <v>10146</v>
      </c>
      <c r="F142" s="1" t="s">
        <v>10213</v>
      </c>
      <c r="G142" s="1" t="s">
        <v>63</v>
      </c>
      <c r="H142" s="1" t="s">
        <v>794</v>
      </c>
      <c r="I142" s="1" t="s">
        <v>796</v>
      </c>
      <c r="J142" s="1" t="s">
        <v>807</v>
      </c>
      <c r="K142" s="1" t="s">
        <v>1336</v>
      </c>
      <c r="L142" s="1">
        <v>19140</v>
      </c>
      <c r="M142" s="1" t="s">
        <v>1379</v>
      </c>
      <c r="N142" s="1" t="s">
        <v>1408</v>
      </c>
      <c r="O142" s="1" t="s">
        <v>3242</v>
      </c>
      <c r="P142" s="1" t="s">
        <v>3250</v>
      </c>
      <c r="Q142" s="1" t="s">
        <v>3290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">
        <v>320</v>
      </c>
      <c r="W142" t="s">
        <v>5112</v>
      </c>
    </row>
    <row r="143" spans="1:23" x14ac:dyDescent="0.3">
      <c r="A143" s="1">
        <v>142</v>
      </c>
      <c r="B143" t="s">
        <v>5204</v>
      </c>
      <c r="C143" s="2">
        <v>43726</v>
      </c>
      <c r="D143" s="2">
        <v>43731</v>
      </c>
      <c r="E143" s="1" t="s">
        <v>10147</v>
      </c>
      <c r="F143" s="1" t="s">
        <v>10214</v>
      </c>
      <c r="G143" s="1" t="s">
        <v>64</v>
      </c>
      <c r="H143" s="1" t="s">
        <v>794</v>
      </c>
      <c r="I143" s="1" t="s">
        <v>796</v>
      </c>
      <c r="J143" s="1" t="s">
        <v>805</v>
      </c>
      <c r="K143" s="1" t="s">
        <v>1329</v>
      </c>
      <c r="L143" s="1">
        <v>94122</v>
      </c>
      <c r="M143" s="1" t="s">
        <v>1377</v>
      </c>
      <c r="N143" s="1" t="s">
        <v>1514</v>
      </c>
      <c r="O143" s="1" t="s">
        <v>3243</v>
      </c>
      <c r="P143" s="1" t="s">
        <v>3251</v>
      </c>
      <c r="Q143" s="1" t="s">
        <v>3397</v>
      </c>
      <c r="R143" s="1">
        <v>8.82</v>
      </c>
      <c r="S143" s="1">
        <v>3</v>
      </c>
      <c r="T143" s="1">
        <v>0</v>
      </c>
      <c r="U143" s="1">
        <v>2.3814000000000002</v>
      </c>
      <c r="V143" t="s">
        <v>731</v>
      </c>
      <c r="W143" t="s">
        <v>5113</v>
      </c>
    </row>
    <row r="144" spans="1:23" x14ac:dyDescent="0.3">
      <c r="A144" s="1">
        <v>143</v>
      </c>
      <c r="B144" t="s">
        <v>5204</v>
      </c>
      <c r="C144" s="2">
        <v>43726</v>
      </c>
      <c r="D144" s="2">
        <v>43731</v>
      </c>
      <c r="E144" s="1" t="s">
        <v>10147</v>
      </c>
      <c r="F144" s="1" t="s">
        <v>10214</v>
      </c>
      <c r="G144" s="1" t="s">
        <v>64</v>
      </c>
      <c r="H144" s="1" t="s">
        <v>794</v>
      </c>
      <c r="I144" s="1" t="s">
        <v>796</v>
      </c>
      <c r="J144" s="1" t="s">
        <v>805</v>
      </c>
      <c r="K144" s="1" t="s">
        <v>1329</v>
      </c>
      <c r="L144" s="1">
        <v>94122</v>
      </c>
      <c r="M144" s="1" t="s">
        <v>1377</v>
      </c>
      <c r="N144" s="1" t="s">
        <v>1515</v>
      </c>
      <c r="O144" s="1" t="s">
        <v>3243</v>
      </c>
      <c r="P144" s="1" t="s">
        <v>3257</v>
      </c>
      <c r="Q144" s="1" t="s">
        <v>3398</v>
      </c>
      <c r="R144" s="1">
        <v>10.86</v>
      </c>
      <c r="S144" s="1">
        <v>3</v>
      </c>
      <c r="T144" s="1">
        <v>0</v>
      </c>
      <c r="U144" s="1">
        <v>5.1042000000000005</v>
      </c>
      <c r="V144" t="s">
        <v>731</v>
      </c>
      <c r="W144" t="s">
        <v>5113</v>
      </c>
    </row>
    <row r="145" spans="1:23" x14ac:dyDescent="0.3">
      <c r="A145" s="1">
        <v>144</v>
      </c>
      <c r="B145" t="s">
        <v>5204</v>
      </c>
      <c r="C145" s="2">
        <v>43726</v>
      </c>
      <c r="D145" s="2">
        <v>43731</v>
      </c>
      <c r="E145" s="1" t="s">
        <v>10147</v>
      </c>
      <c r="F145" s="1" t="s">
        <v>10214</v>
      </c>
      <c r="G145" s="1" t="s">
        <v>64</v>
      </c>
      <c r="H145" s="1" t="s">
        <v>794</v>
      </c>
      <c r="I145" s="1" t="s">
        <v>796</v>
      </c>
      <c r="J145" s="1" t="s">
        <v>805</v>
      </c>
      <c r="K145" s="1" t="s">
        <v>1329</v>
      </c>
      <c r="L145" s="1">
        <v>94122</v>
      </c>
      <c r="M145" s="1" t="s">
        <v>1377</v>
      </c>
      <c r="N145" s="1" t="s">
        <v>1516</v>
      </c>
      <c r="O145" s="1" t="s">
        <v>3243</v>
      </c>
      <c r="P145" s="1" t="s">
        <v>3255</v>
      </c>
      <c r="Q145" s="1" t="s">
        <v>3399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">
        <v>731</v>
      </c>
      <c r="W145" t="s">
        <v>5113</v>
      </c>
    </row>
    <row r="146" spans="1:23" x14ac:dyDescent="0.3">
      <c r="A146" s="1">
        <v>145</v>
      </c>
      <c r="B146" t="s">
        <v>5205</v>
      </c>
      <c r="C146" s="2">
        <v>43821</v>
      </c>
      <c r="D146" s="2">
        <v>43826</v>
      </c>
      <c r="E146" s="1" t="s">
        <v>10147</v>
      </c>
      <c r="F146" s="1" t="s">
        <v>10215</v>
      </c>
      <c r="G146" s="1" t="s">
        <v>65</v>
      </c>
      <c r="H146" s="1" t="s">
        <v>793</v>
      </c>
      <c r="I146" s="1" t="s">
        <v>796</v>
      </c>
      <c r="J146" s="1" t="s">
        <v>841</v>
      </c>
      <c r="K146" s="1" t="s">
        <v>1352</v>
      </c>
      <c r="L146" s="1">
        <v>64055</v>
      </c>
      <c r="M146" s="1" t="s">
        <v>1378</v>
      </c>
      <c r="N146" s="1" t="s">
        <v>1517</v>
      </c>
      <c r="O146" s="1" t="s">
        <v>3243</v>
      </c>
      <c r="P146" s="1" t="s">
        <v>3254</v>
      </c>
      <c r="Q146" s="1" t="s">
        <v>3400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">
        <v>608</v>
      </c>
      <c r="W146" t="s">
        <v>5113</v>
      </c>
    </row>
    <row r="147" spans="1:23" x14ac:dyDescent="0.3">
      <c r="A147" s="1">
        <v>146</v>
      </c>
      <c r="B147" t="s">
        <v>5206</v>
      </c>
      <c r="C147" s="2">
        <v>42985</v>
      </c>
      <c r="D147" s="2">
        <v>42990</v>
      </c>
      <c r="E147" s="1" t="s">
        <v>10147</v>
      </c>
      <c r="F147" s="1" t="s">
        <v>10216</v>
      </c>
      <c r="G147" s="1" t="s">
        <v>66</v>
      </c>
      <c r="H147" s="1" t="s">
        <v>793</v>
      </c>
      <c r="I147" s="1" t="s">
        <v>796</v>
      </c>
      <c r="J147" s="1" t="s">
        <v>842</v>
      </c>
      <c r="K147" s="1" t="s">
        <v>1329</v>
      </c>
      <c r="L147" s="1">
        <v>91104</v>
      </c>
      <c r="M147" s="1" t="s">
        <v>1377</v>
      </c>
      <c r="N147" s="1" t="s">
        <v>1462</v>
      </c>
      <c r="O147" s="1" t="s">
        <v>3243</v>
      </c>
      <c r="P147" s="1" t="s">
        <v>3249</v>
      </c>
      <c r="Q147" s="1" t="s">
        <v>3344</v>
      </c>
      <c r="R147" s="1">
        <v>671.93</v>
      </c>
      <c r="S147" s="1">
        <v>7</v>
      </c>
      <c r="T147" s="1">
        <v>0</v>
      </c>
      <c r="U147" s="1">
        <v>20.157899999999998</v>
      </c>
      <c r="V147" t="s">
        <v>731</v>
      </c>
      <c r="W147" t="s">
        <v>5113</v>
      </c>
    </row>
    <row r="148" spans="1:23" x14ac:dyDescent="0.3">
      <c r="A148" s="1">
        <v>147</v>
      </c>
      <c r="B148" t="s">
        <v>5207</v>
      </c>
      <c r="C148" s="2">
        <v>42665</v>
      </c>
      <c r="D148" s="2">
        <v>42671</v>
      </c>
      <c r="E148" s="1" t="s">
        <v>10147</v>
      </c>
      <c r="F148" s="1" t="s">
        <v>10217</v>
      </c>
      <c r="G148" s="1" t="s">
        <v>67</v>
      </c>
      <c r="H148" s="1" t="s">
        <v>795</v>
      </c>
      <c r="I148" s="1" t="s">
        <v>796</v>
      </c>
      <c r="J148" s="1" t="s">
        <v>843</v>
      </c>
      <c r="K148" s="1" t="s">
        <v>1351</v>
      </c>
      <c r="L148" s="1">
        <v>43055</v>
      </c>
      <c r="M148" s="1" t="s">
        <v>1379</v>
      </c>
      <c r="N148" s="1" t="s">
        <v>1518</v>
      </c>
      <c r="O148" s="1" t="s">
        <v>3242</v>
      </c>
      <c r="P148" s="1" t="s">
        <v>3250</v>
      </c>
      <c r="Q148" s="1" t="s">
        <v>3401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">
        <v>320</v>
      </c>
      <c r="W148" t="s">
        <v>5113</v>
      </c>
    </row>
    <row r="149" spans="1:23" x14ac:dyDescent="0.3">
      <c r="A149" s="1">
        <v>148</v>
      </c>
      <c r="B149" t="s">
        <v>5208</v>
      </c>
      <c r="C149" s="2">
        <v>43439</v>
      </c>
      <c r="D149" s="2">
        <v>43443</v>
      </c>
      <c r="E149" s="1" t="s">
        <v>10147</v>
      </c>
      <c r="F149" s="1" t="s">
        <v>10218</v>
      </c>
      <c r="G149" s="1" t="s">
        <v>68</v>
      </c>
      <c r="H149" s="1" t="s">
        <v>794</v>
      </c>
      <c r="I149" s="1" t="s">
        <v>796</v>
      </c>
      <c r="J149" s="1" t="s">
        <v>844</v>
      </c>
      <c r="K149" s="1" t="s">
        <v>1333</v>
      </c>
      <c r="L149" s="1">
        <v>53132</v>
      </c>
      <c r="M149" s="1" t="s">
        <v>1378</v>
      </c>
      <c r="N149" s="1" t="s">
        <v>1519</v>
      </c>
      <c r="O149" s="1" t="s">
        <v>3244</v>
      </c>
      <c r="P149" s="1" t="s">
        <v>3252</v>
      </c>
      <c r="Q149" s="1" t="s">
        <v>3402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">
        <v>608</v>
      </c>
      <c r="W149" t="s">
        <v>5113</v>
      </c>
    </row>
    <row r="150" spans="1:23" x14ac:dyDescent="0.3">
      <c r="A150" s="1">
        <v>149</v>
      </c>
      <c r="B150" t="s">
        <v>5208</v>
      </c>
      <c r="C150" s="2">
        <v>43439</v>
      </c>
      <c r="D150" s="2">
        <v>43443</v>
      </c>
      <c r="E150" s="1" t="s">
        <v>10147</v>
      </c>
      <c r="F150" s="1" t="s">
        <v>10218</v>
      </c>
      <c r="G150" s="1" t="s">
        <v>68</v>
      </c>
      <c r="H150" s="1" t="s">
        <v>794</v>
      </c>
      <c r="I150" s="1" t="s">
        <v>796</v>
      </c>
      <c r="J150" s="1" t="s">
        <v>844</v>
      </c>
      <c r="K150" s="1" t="s">
        <v>1333</v>
      </c>
      <c r="L150" s="1">
        <v>53132</v>
      </c>
      <c r="M150" s="1" t="s">
        <v>1378</v>
      </c>
      <c r="N150" s="1" t="s">
        <v>1520</v>
      </c>
      <c r="O150" s="1" t="s">
        <v>3244</v>
      </c>
      <c r="P150" s="1" t="s">
        <v>3252</v>
      </c>
      <c r="Q150" s="1" t="s">
        <v>3403</v>
      </c>
      <c r="R150" s="1">
        <v>149.97</v>
      </c>
      <c r="S150" s="1">
        <v>3</v>
      </c>
      <c r="T150" s="1">
        <v>0</v>
      </c>
      <c r="U150" s="1">
        <v>5.9987999999999815</v>
      </c>
      <c r="V150" t="s">
        <v>608</v>
      </c>
      <c r="W150" t="s">
        <v>5113</v>
      </c>
    </row>
    <row r="151" spans="1:23" x14ac:dyDescent="0.3">
      <c r="A151" s="1">
        <v>150</v>
      </c>
      <c r="B151" t="s">
        <v>5208</v>
      </c>
      <c r="C151" s="2">
        <v>43439</v>
      </c>
      <c r="D151" s="2">
        <v>43443</v>
      </c>
      <c r="E151" s="1" t="s">
        <v>10147</v>
      </c>
      <c r="F151" s="1" t="s">
        <v>10218</v>
      </c>
      <c r="G151" s="1" t="s">
        <v>68</v>
      </c>
      <c r="H151" s="1" t="s">
        <v>794</v>
      </c>
      <c r="I151" s="1" t="s">
        <v>796</v>
      </c>
      <c r="J151" s="1" t="s">
        <v>844</v>
      </c>
      <c r="K151" s="1" t="s">
        <v>1333</v>
      </c>
      <c r="L151" s="1">
        <v>53132</v>
      </c>
      <c r="M151" s="1" t="s">
        <v>1378</v>
      </c>
      <c r="N151" s="1" t="s">
        <v>1381</v>
      </c>
      <c r="O151" s="1" t="s">
        <v>3242</v>
      </c>
      <c r="P151" s="1" t="s">
        <v>3246</v>
      </c>
      <c r="Q151" s="1" t="s">
        <v>3263</v>
      </c>
      <c r="R151" s="1">
        <v>1951.84</v>
      </c>
      <c r="S151" s="1">
        <v>8</v>
      </c>
      <c r="T151" s="1">
        <v>0</v>
      </c>
      <c r="U151" s="1">
        <v>585.55199999999991</v>
      </c>
      <c r="V151" t="s">
        <v>608</v>
      </c>
      <c r="W151" t="s">
        <v>5113</v>
      </c>
    </row>
    <row r="152" spans="1:23" x14ac:dyDescent="0.3">
      <c r="A152" s="1">
        <v>151</v>
      </c>
      <c r="B152" t="s">
        <v>5208</v>
      </c>
      <c r="C152" s="2">
        <v>43439</v>
      </c>
      <c r="D152" s="2">
        <v>43443</v>
      </c>
      <c r="E152" s="1" t="s">
        <v>10147</v>
      </c>
      <c r="F152" s="1" t="s">
        <v>10218</v>
      </c>
      <c r="G152" s="1" t="s">
        <v>68</v>
      </c>
      <c r="H152" s="1" t="s">
        <v>794</v>
      </c>
      <c r="I152" s="1" t="s">
        <v>796</v>
      </c>
      <c r="J152" s="1" t="s">
        <v>844</v>
      </c>
      <c r="K152" s="1" t="s">
        <v>1333</v>
      </c>
      <c r="L152" s="1">
        <v>53132</v>
      </c>
      <c r="M152" s="1" t="s">
        <v>1378</v>
      </c>
      <c r="N152" s="1" t="s">
        <v>1521</v>
      </c>
      <c r="O152" s="1" t="s">
        <v>3243</v>
      </c>
      <c r="P152" s="1" t="s">
        <v>3253</v>
      </c>
      <c r="Q152" s="1" t="s">
        <v>3404</v>
      </c>
      <c r="R152" s="1">
        <v>171.55</v>
      </c>
      <c r="S152" s="1">
        <v>5</v>
      </c>
      <c r="T152" s="1">
        <v>0</v>
      </c>
      <c r="U152" s="1">
        <v>80.628500000000003</v>
      </c>
      <c r="V152" t="s">
        <v>608</v>
      </c>
      <c r="W152" t="s">
        <v>5113</v>
      </c>
    </row>
    <row r="153" spans="1:23" x14ac:dyDescent="0.3">
      <c r="A153" s="1">
        <v>152</v>
      </c>
      <c r="B153" t="s">
        <v>5209</v>
      </c>
      <c r="C153" s="2">
        <v>43172</v>
      </c>
      <c r="D153" s="2">
        <v>43175</v>
      </c>
      <c r="E153" s="1" t="s">
        <v>10148</v>
      </c>
      <c r="F153" s="1" t="s">
        <v>10219</v>
      </c>
      <c r="G153" s="1" t="s">
        <v>69</v>
      </c>
      <c r="H153" s="1" t="s">
        <v>795</v>
      </c>
      <c r="I153" s="1" t="s">
        <v>796</v>
      </c>
      <c r="J153" s="1" t="s">
        <v>845</v>
      </c>
      <c r="K153" s="1" t="s">
        <v>1343</v>
      </c>
      <c r="L153" s="1">
        <v>85254</v>
      </c>
      <c r="M153" s="1" t="s">
        <v>1377</v>
      </c>
      <c r="N153" s="1" t="s">
        <v>1522</v>
      </c>
      <c r="O153" s="1" t="s">
        <v>3243</v>
      </c>
      <c r="P153" s="1" t="s">
        <v>3254</v>
      </c>
      <c r="Q153" s="1" t="s">
        <v>3405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">
        <v>731</v>
      </c>
      <c r="W153" t="s">
        <v>5113</v>
      </c>
    </row>
    <row r="154" spans="1:23" x14ac:dyDescent="0.3">
      <c r="A154" s="1">
        <v>153</v>
      </c>
      <c r="B154" t="s">
        <v>5209</v>
      </c>
      <c r="C154" s="2">
        <v>43172</v>
      </c>
      <c r="D154" s="2">
        <v>43175</v>
      </c>
      <c r="E154" s="1" t="s">
        <v>10148</v>
      </c>
      <c r="F154" s="1" t="s">
        <v>10219</v>
      </c>
      <c r="G154" s="1" t="s">
        <v>69</v>
      </c>
      <c r="H154" s="1" t="s">
        <v>795</v>
      </c>
      <c r="I154" s="1" t="s">
        <v>796</v>
      </c>
      <c r="J154" s="1" t="s">
        <v>845</v>
      </c>
      <c r="K154" s="1" t="s">
        <v>1343</v>
      </c>
      <c r="L154" s="1">
        <v>85254</v>
      </c>
      <c r="M154" s="1" t="s">
        <v>1377</v>
      </c>
      <c r="N154" s="1" t="s">
        <v>1523</v>
      </c>
      <c r="O154" s="1" t="s">
        <v>3244</v>
      </c>
      <c r="P154" s="1" t="s">
        <v>3252</v>
      </c>
      <c r="Q154" s="1" t="s">
        <v>3406</v>
      </c>
      <c r="R154" s="1">
        <v>203.184</v>
      </c>
      <c r="S154" s="1">
        <v>2</v>
      </c>
      <c r="T154" s="1">
        <v>0.2</v>
      </c>
      <c r="U154" s="1">
        <v>15.238799999999991</v>
      </c>
      <c r="V154" t="s">
        <v>731</v>
      </c>
      <c r="W154" t="s">
        <v>5113</v>
      </c>
    </row>
    <row r="155" spans="1:23" x14ac:dyDescent="0.3">
      <c r="A155" s="1">
        <v>154</v>
      </c>
      <c r="B155" t="s">
        <v>5210</v>
      </c>
      <c r="C155" s="2">
        <v>42886</v>
      </c>
      <c r="D155" s="2">
        <v>42888</v>
      </c>
      <c r="E155" s="1" t="s">
        <v>10148</v>
      </c>
      <c r="F155" s="1" t="s">
        <v>10220</v>
      </c>
      <c r="G155" s="1" t="s">
        <v>70</v>
      </c>
      <c r="H155" s="1" t="s">
        <v>794</v>
      </c>
      <c r="I155" s="1" t="s">
        <v>796</v>
      </c>
      <c r="J155" s="1" t="s">
        <v>846</v>
      </c>
      <c r="K155" s="1" t="s">
        <v>1329</v>
      </c>
      <c r="L155" s="1">
        <v>95123</v>
      </c>
      <c r="M155" s="1" t="s">
        <v>1377</v>
      </c>
      <c r="N155" s="1" t="s">
        <v>1524</v>
      </c>
      <c r="O155" s="1" t="s">
        <v>3243</v>
      </c>
      <c r="P155" s="1" t="s">
        <v>3255</v>
      </c>
      <c r="Q155" s="1" t="s">
        <v>3407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">
        <v>731</v>
      </c>
      <c r="W155" t="s">
        <v>5113</v>
      </c>
    </row>
    <row r="156" spans="1:23" x14ac:dyDescent="0.3">
      <c r="A156" s="1">
        <v>155</v>
      </c>
      <c r="B156" t="s">
        <v>5210</v>
      </c>
      <c r="C156" s="2">
        <v>42886</v>
      </c>
      <c r="D156" s="2">
        <v>42888</v>
      </c>
      <c r="E156" s="1" t="s">
        <v>10148</v>
      </c>
      <c r="F156" s="1" t="s">
        <v>10220</v>
      </c>
      <c r="G156" s="1" t="s">
        <v>70</v>
      </c>
      <c r="H156" s="1" t="s">
        <v>794</v>
      </c>
      <c r="I156" s="1" t="s">
        <v>796</v>
      </c>
      <c r="J156" s="1" t="s">
        <v>846</v>
      </c>
      <c r="K156" s="1" t="s">
        <v>1329</v>
      </c>
      <c r="L156" s="1">
        <v>95123</v>
      </c>
      <c r="M156" s="1" t="s">
        <v>1377</v>
      </c>
      <c r="N156" s="1" t="s">
        <v>1525</v>
      </c>
      <c r="O156" s="1" t="s">
        <v>3243</v>
      </c>
      <c r="P156" s="1" t="s">
        <v>3255</v>
      </c>
      <c r="Q156" s="1" t="s">
        <v>3408</v>
      </c>
      <c r="R156" s="1">
        <v>105.52</v>
      </c>
      <c r="S156" s="1">
        <v>4</v>
      </c>
      <c r="T156" s="1">
        <v>0</v>
      </c>
      <c r="U156" s="1">
        <v>48.539199999999994</v>
      </c>
      <c r="V156" t="s">
        <v>731</v>
      </c>
      <c r="W156" t="s">
        <v>5113</v>
      </c>
    </row>
    <row r="157" spans="1:23" x14ac:dyDescent="0.3">
      <c r="A157" s="1">
        <v>156</v>
      </c>
      <c r="B157" t="s">
        <v>5210</v>
      </c>
      <c r="C157" s="2">
        <v>42886</v>
      </c>
      <c r="D157" s="2">
        <v>42888</v>
      </c>
      <c r="E157" s="1" t="s">
        <v>10148</v>
      </c>
      <c r="F157" s="1" t="s">
        <v>10220</v>
      </c>
      <c r="G157" s="1" t="s">
        <v>70</v>
      </c>
      <c r="H157" s="1" t="s">
        <v>794</v>
      </c>
      <c r="I157" s="1" t="s">
        <v>796</v>
      </c>
      <c r="J157" s="1" t="s">
        <v>846</v>
      </c>
      <c r="K157" s="1" t="s">
        <v>1329</v>
      </c>
      <c r="L157" s="1">
        <v>95123</v>
      </c>
      <c r="M157" s="1" t="s">
        <v>1377</v>
      </c>
      <c r="N157" s="1" t="s">
        <v>1526</v>
      </c>
      <c r="O157" s="1" t="s">
        <v>3243</v>
      </c>
      <c r="P157" s="1" t="s">
        <v>3249</v>
      </c>
      <c r="Q157" s="1" t="s">
        <v>3409</v>
      </c>
      <c r="R157" s="1">
        <v>80.88</v>
      </c>
      <c r="S157" s="1">
        <v>6</v>
      </c>
      <c r="T157" s="1">
        <v>0</v>
      </c>
      <c r="U157" s="1">
        <v>21.028799999999997</v>
      </c>
      <c r="V157" t="s">
        <v>731</v>
      </c>
      <c r="W157" t="s">
        <v>5113</v>
      </c>
    </row>
    <row r="158" spans="1:23" x14ac:dyDescent="0.3">
      <c r="A158" s="1">
        <v>157</v>
      </c>
      <c r="B158" t="s">
        <v>5211</v>
      </c>
      <c r="C158" s="2">
        <v>42883</v>
      </c>
      <c r="D158" s="2">
        <v>42889</v>
      </c>
      <c r="E158" s="1" t="s">
        <v>10147</v>
      </c>
      <c r="F158" s="1" t="s">
        <v>10221</v>
      </c>
      <c r="G158" s="1" t="s">
        <v>71</v>
      </c>
      <c r="H158" s="1" t="s">
        <v>795</v>
      </c>
      <c r="I158" s="1" t="s">
        <v>796</v>
      </c>
      <c r="J158" s="1" t="s">
        <v>801</v>
      </c>
      <c r="K158" s="1" t="s">
        <v>973</v>
      </c>
      <c r="L158" s="1">
        <v>98105</v>
      </c>
      <c r="M158" s="1" t="s">
        <v>1377</v>
      </c>
      <c r="N158" s="1" t="s">
        <v>1527</v>
      </c>
      <c r="O158" s="1" t="s">
        <v>3243</v>
      </c>
      <c r="P158" s="1" t="s">
        <v>3251</v>
      </c>
      <c r="Q158" s="1" t="s">
        <v>3410</v>
      </c>
      <c r="R158" s="1">
        <v>6.63</v>
      </c>
      <c r="S158" s="1">
        <v>3</v>
      </c>
      <c r="T158" s="1">
        <v>0</v>
      </c>
      <c r="U158" s="1">
        <v>1.7901</v>
      </c>
      <c r="V158" t="s">
        <v>731</v>
      </c>
      <c r="W158" t="s">
        <v>5113</v>
      </c>
    </row>
    <row r="159" spans="1:23" x14ac:dyDescent="0.3">
      <c r="A159" s="1">
        <v>158</v>
      </c>
      <c r="B159" t="s">
        <v>5212</v>
      </c>
      <c r="C159" s="2">
        <v>42430</v>
      </c>
      <c r="D159" s="2">
        <v>42435</v>
      </c>
      <c r="E159" s="1" t="s">
        <v>10146</v>
      </c>
      <c r="F159" s="1" t="s">
        <v>10222</v>
      </c>
      <c r="G159" s="1" t="s">
        <v>72</v>
      </c>
      <c r="H159" s="1" t="s">
        <v>793</v>
      </c>
      <c r="I159" s="1" t="s">
        <v>796</v>
      </c>
      <c r="J159" s="1" t="s">
        <v>801</v>
      </c>
      <c r="K159" s="1" t="s">
        <v>973</v>
      </c>
      <c r="L159" s="1">
        <v>98115</v>
      </c>
      <c r="M159" s="1" t="s">
        <v>1377</v>
      </c>
      <c r="N159" s="1" t="s">
        <v>1500</v>
      </c>
      <c r="O159" s="1" t="s">
        <v>3242</v>
      </c>
      <c r="P159" s="1" t="s">
        <v>3246</v>
      </c>
      <c r="Q159" s="1" t="s">
        <v>3382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">
        <v>731</v>
      </c>
      <c r="W159" t="s">
        <v>5113</v>
      </c>
    </row>
    <row r="160" spans="1:23" x14ac:dyDescent="0.3">
      <c r="A160" s="1">
        <v>159</v>
      </c>
      <c r="B160" t="s">
        <v>5213</v>
      </c>
      <c r="C160" s="2">
        <v>43424</v>
      </c>
      <c r="D160" s="2">
        <v>43428</v>
      </c>
      <c r="E160" s="1" t="s">
        <v>10147</v>
      </c>
      <c r="F160" s="1" t="s">
        <v>10223</v>
      </c>
      <c r="G160" s="1" t="s">
        <v>73</v>
      </c>
      <c r="H160" s="1" t="s">
        <v>793</v>
      </c>
      <c r="I160" s="1" t="s">
        <v>796</v>
      </c>
      <c r="J160" s="1" t="s">
        <v>847</v>
      </c>
      <c r="K160" s="1" t="s">
        <v>1353</v>
      </c>
      <c r="L160" s="1">
        <v>73034</v>
      </c>
      <c r="M160" s="1" t="s">
        <v>1378</v>
      </c>
      <c r="N160" s="1" t="s">
        <v>1528</v>
      </c>
      <c r="O160" s="1" t="s">
        <v>3243</v>
      </c>
      <c r="P160" s="1" t="s">
        <v>3247</v>
      </c>
      <c r="Q160" s="1" t="s">
        <v>3411</v>
      </c>
      <c r="R160" s="1">
        <v>14.62</v>
      </c>
      <c r="S160" s="1">
        <v>2</v>
      </c>
      <c r="T160" s="1">
        <v>0</v>
      </c>
      <c r="U160" s="1">
        <v>6.8713999999999995</v>
      </c>
      <c r="V160" t="s">
        <v>608</v>
      </c>
      <c r="W160" t="s">
        <v>5113</v>
      </c>
    </row>
    <row r="161" spans="1:23" x14ac:dyDescent="0.3">
      <c r="A161" s="1">
        <v>160</v>
      </c>
      <c r="B161" t="s">
        <v>5213</v>
      </c>
      <c r="C161" s="2">
        <v>43424</v>
      </c>
      <c r="D161" s="2">
        <v>43428</v>
      </c>
      <c r="E161" s="1" t="s">
        <v>10147</v>
      </c>
      <c r="F161" s="1" t="s">
        <v>10223</v>
      </c>
      <c r="G161" s="1" t="s">
        <v>73</v>
      </c>
      <c r="H161" s="1" t="s">
        <v>793</v>
      </c>
      <c r="I161" s="1" t="s">
        <v>796</v>
      </c>
      <c r="J161" s="1" t="s">
        <v>847</v>
      </c>
      <c r="K161" s="1" t="s">
        <v>1353</v>
      </c>
      <c r="L161" s="1">
        <v>73034</v>
      </c>
      <c r="M161" s="1" t="s">
        <v>1378</v>
      </c>
      <c r="N161" s="1" t="s">
        <v>1529</v>
      </c>
      <c r="O161" s="1" t="s">
        <v>3244</v>
      </c>
      <c r="P161" s="1" t="s">
        <v>3252</v>
      </c>
      <c r="Q161" s="1" t="s">
        <v>3412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">
        <v>608</v>
      </c>
      <c r="W161" t="s">
        <v>5113</v>
      </c>
    </row>
    <row r="162" spans="1:23" x14ac:dyDescent="0.3">
      <c r="A162" s="1">
        <v>161</v>
      </c>
      <c r="B162" t="s">
        <v>5214</v>
      </c>
      <c r="C162" s="2">
        <v>43231</v>
      </c>
      <c r="D162" s="2">
        <v>43232</v>
      </c>
      <c r="E162" s="1" t="s">
        <v>10148</v>
      </c>
      <c r="F162" s="1" t="s">
        <v>10224</v>
      </c>
      <c r="G162" s="1" t="s">
        <v>74</v>
      </c>
      <c r="H162" s="1" t="s">
        <v>793</v>
      </c>
      <c r="I162" s="1" t="s">
        <v>796</v>
      </c>
      <c r="J162" s="1" t="s">
        <v>798</v>
      </c>
      <c r="K162" s="1" t="s">
        <v>1329</v>
      </c>
      <c r="L162" s="1">
        <v>90045</v>
      </c>
      <c r="M162" s="1" t="s">
        <v>1377</v>
      </c>
      <c r="N162" s="1" t="s">
        <v>1530</v>
      </c>
      <c r="O162" s="1" t="s">
        <v>3243</v>
      </c>
      <c r="P162" s="1" t="s">
        <v>3255</v>
      </c>
      <c r="Q162" s="1" t="s">
        <v>3413</v>
      </c>
      <c r="R162" s="1">
        <v>5.98</v>
      </c>
      <c r="S162" s="1">
        <v>1</v>
      </c>
      <c r="T162" s="1">
        <v>0</v>
      </c>
      <c r="U162" s="1">
        <v>2.6909999999999998</v>
      </c>
      <c r="V162" t="s">
        <v>731</v>
      </c>
      <c r="W162" t="s">
        <v>5113</v>
      </c>
    </row>
    <row r="163" spans="1:23" x14ac:dyDescent="0.3">
      <c r="A163" s="1">
        <v>162</v>
      </c>
      <c r="B163" t="s">
        <v>5215</v>
      </c>
      <c r="C163" s="2">
        <v>43097</v>
      </c>
      <c r="D163" s="2">
        <v>43100</v>
      </c>
      <c r="E163" s="1" t="s">
        <v>10146</v>
      </c>
      <c r="F163" s="1" t="s">
        <v>10225</v>
      </c>
      <c r="G163" s="1" t="s">
        <v>75</v>
      </c>
      <c r="H163" s="1" t="s">
        <v>793</v>
      </c>
      <c r="I163" s="1" t="s">
        <v>796</v>
      </c>
      <c r="J163" s="1" t="s">
        <v>807</v>
      </c>
      <c r="K163" s="1" t="s">
        <v>1336</v>
      </c>
      <c r="L163" s="1">
        <v>19134</v>
      </c>
      <c r="M163" s="1" t="s">
        <v>1379</v>
      </c>
      <c r="N163" s="1" t="s">
        <v>1531</v>
      </c>
      <c r="O163" s="1" t="s">
        <v>3244</v>
      </c>
      <c r="P163" s="1" t="s">
        <v>3256</v>
      </c>
      <c r="Q163" s="1" t="s">
        <v>3414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">
        <v>320</v>
      </c>
      <c r="W163" t="s">
        <v>5113</v>
      </c>
    </row>
    <row r="164" spans="1:23" x14ac:dyDescent="0.3">
      <c r="A164" s="1">
        <v>163</v>
      </c>
      <c r="B164" t="s">
        <v>5216</v>
      </c>
      <c r="C164" s="2">
        <v>43420</v>
      </c>
      <c r="D164" s="2">
        <v>43424</v>
      </c>
      <c r="E164" s="1" t="s">
        <v>10147</v>
      </c>
      <c r="F164" s="1" t="s">
        <v>10226</v>
      </c>
      <c r="G164" s="1" t="s">
        <v>76</v>
      </c>
      <c r="H164" s="1" t="s">
        <v>793</v>
      </c>
      <c r="I164" s="1" t="s">
        <v>796</v>
      </c>
      <c r="J164" s="1" t="s">
        <v>848</v>
      </c>
      <c r="K164" s="1" t="s">
        <v>1354</v>
      </c>
      <c r="L164" s="1">
        <v>88220</v>
      </c>
      <c r="M164" s="1" t="s">
        <v>1377</v>
      </c>
      <c r="N164" s="1" t="s">
        <v>1532</v>
      </c>
      <c r="O164" s="1" t="s">
        <v>3243</v>
      </c>
      <c r="P164" s="1" t="s">
        <v>3257</v>
      </c>
      <c r="Q164" s="1" t="s">
        <v>3415</v>
      </c>
      <c r="R164" s="1">
        <v>28.4</v>
      </c>
      <c r="S164" s="1">
        <v>5</v>
      </c>
      <c r="T164" s="1">
        <v>0</v>
      </c>
      <c r="U164" s="1">
        <v>13.347999999999997</v>
      </c>
      <c r="V164" t="s">
        <v>731</v>
      </c>
      <c r="W164" t="s">
        <v>5113</v>
      </c>
    </row>
    <row r="165" spans="1:23" x14ac:dyDescent="0.3">
      <c r="A165" s="1">
        <v>164</v>
      </c>
      <c r="B165" t="s">
        <v>5217</v>
      </c>
      <c r="C165" s="2">
        <v>43411</v>
      </c>
      <c r="D165" s="2">
        <v>43415</v>
      </c>
      <c r="E165" s="1" t="s">
        <v>10147</v>
      </c>
      <c r="F165" s="1" t="s">
        <v>10227</v>
      </c>
      <c r="G165" s="1" t="s">
        <v>77</v>
      </c>
      <c r="H165" s="1" t="s">
        <v>793</v>
      </c>
      <c r="I165" s="1" t="s">
        <v>796</v>
      </c>
      <c r="J165" s="1" t="s">
        <v>801</v>
      </c>
      <c r="K165" s="1" t="s">
        <v>973</v>
      </c>
      <c r="L165" s="1">
        <v>98115</v>
      </c>
      <c r="M165" s="1" t="s">
        <v>1377</v>
      </c>
      <c r="N165" s="1" t="s">
        <v>1533</v>
      </c>
      <c r="O165" s="1" t="s">
        <v>3243</v>
      </c>
      <c r="P165" s="1" t="s">
        <v>3253</v>
      </c>
      <c r="Q165" s="1" t="s">
        <v>3416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">
        <v>731</v>
      </c>
      <c r="W165" t="s">
        <v>5113</v>
      </c>
    </row>
    <row r="166" spans="1:23" x14ac:dyDescent="0.3">
      <c r="A166" s="1">
        <v>165</v>
      </c>
      <c r="B166" t="s">
        <v>5218</v>
      </c>
      <c r="C166" s="2">
        <v>42621</v>
      </c>
      <c r="D166" s="2">
        <v>42625</v>
      </c>
      <c r="E166" s="1" t="s">
        <v>10147</v>
      </c>
      <c r="F166" s="1" t="s">
        <v>10228</v>
      </c>
      <c r="G166" s="1" t="s">
        <v>78</v>
      </c>
      <c r="H166" s="1" t="s">
        <v>793</v>
      </c>
      <c r="I166" s="1" t="s">
        <v>796</v>
      </c>
      <c r="J166" s="1" t="s">
        <v>849</v>
      </c>
      <c r="K166" s="1" t="s">
        <v>1332</v>
      </c>
      <c r="L166" s="1">
        <v>78207</v>
      </c>
      <c r="M166" s="1" t="s">
        <v>1378</v>
      </c>
      <c r="N166" s="1" t="s">
        <v>1534</v>
      </c>
      <c r="O166" s="1" t="s">
        <v>3243</v>
      </c>
      <c r="P166" s="1" t="s">
        <v>3251</v>
      </c>
      <c r="Q166" s="1" t="s">
        <v>3417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">
        <v>608</v>
      </c>
      <c r="W166" t="s">
        <v>5113</v>
      </c>
    </row>
    <row r="167" spans="1:23" x14ac:dyDescent="0.3">
      <c r="A167" s="1">
        <v>166</v>
      </c>
      <c r="B167" t="s">
        <v>5218</v>
      </c>
      <c r="C167" s="2">
        <v>42621</v>
      </c>
      <c r="D167" s="2">
        <v>42625</v>
      </c>
      <c r="E167" s="1" t="s">
        <v>10147</v>
      </c>
      <c r="F167" s="1" t="s">
        <v>10228</v>
      </c>
      <c r="G167" s="1" t="s">
        <v>78</v>
      </c>
      <c r="H167" s="1" t="s">
        <v>793</v>
      </c>
      <c r="I167" s="1" t="s">
        <v>796</v>
      </c>
      <c r="J167" s="1" t="s">
        <v>849</v>
      </c>
      <c r="K167" s="1" t="s">
        <v>1332</v>
      </c>
      <c r="L167" s="1">
        <v>78207</v>
      </c>
      <c r="M167" s="1" t="s">
        <v>1378</v>
      </c>
      <c r="N167" s="1" t="s">
        <v>1535</v>
      </c>
      <c r="O167" s="1" t="s">
        <v>3244</v>
      </c>
      <c r="P167" s="1" t="s">
        <v>3260</v>
      </c>
      <c r="Q167" s="1" t="s">
        <v>3418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">
        <v>608</v>
      </c>
      <c r="W167" t="s">
        <v>5113</v>
      </c>
    </row>
    <row r="168" spans="1:23" x14ac:dyDescent="0.3">
      <c r="A168" s="1">
        <v>167</v>
      </c>
      <c r="B168" t="s">
        <v>5218</v>
      </c>
      <c r="C168" s="2">
        <v>42621</v>
      </c>
      <c r="D168" s="2">
        <v>42625</v>
      </c>
      <c r="E168" s="1" t="s">
        <v>10147</v>
      </c>
      <c r="F168" s="1" t="s">
        <v>10228</v>
      </c>
      <c r="G168" s="1" t="s">
        <v>78</v>
      </c>
      <c r="H168" s="1" t="s">
        <v>793</v>
      </c>
      <c r="I168" s="1" t="s">
        <v>796</v>
      </c>
      <c r="J168" s="1" t="s">
        <v>849</v>
      </c>
      <c r="K168" s="1" t="s">
        <v>1332</v>
      </c>
      <c r="L168" s="1">
        <v>78207</v>
      </c>
      <c r="M168" s="1" t="s">
        <v>1378</v>
      </c>
      <c r="N168" s="1" t="s">
        <v>1536</v>
      </c>
      <c r="O168" s="1" t="s">
        <v>3243</v>
      </c>
      <c r="P168" s="1" t="s">
        <v>3249</v>
      </c>
      <c r="Q168" s="1" t="s">
        <v>3419</v>
      </c>
      <c r="R168" s="1">
        <v>275.928</v>
      </c>
      <c r="S168" s="1">
        <v>3</v>
      </c>
      <c r="T168" s="1">
        <v>0.2</v>
      </c>
      <c r="U168" s="1">
        <v>-58.634699999999995</v>
      </c>
      <c r="V168" t="s">
        <v>608</v>
      </c>
      <c r="W168" t="s">
        <v>5113</v>
      </c>
    </row>
    <row r="169" spans="1:23" x14ac:dyDescent="0.3">
      <c r="A169" s="1">
        <v>168</v>
      </c>
      <c r="B169" t="s">
        <v>5218</v>
      </c>
      <c r="C169" s="2">
        <v>42621</v>
      </c>
      <c r="D169" s="2">
        <v>42625</v>
      </c>
      <c r="E169" s="1" t="s">
        <v>10147</v>
      </c>
      <c r="F169" s="1" t="s">
        <v>10228</v>
      </c>
      <c r="G169" s="1" t="s">
        <v>78</v>
      </c>
      <c r="H169" s="1" t="s">
        <v>793</v>
      </c>
      <c r="I169" s="1" t="s">
        <v>796</v>
      </c>
      <c r="J169" s="1" t="s">
        <v>849</v>
      </c>
      <c r="K169" s="1" t="s">
        <v>1332</v>
      </c>
      <c r="L169" s="1">
        <v>78207</v>
      </c>
      <c r="M169" s="1" t="s">
        <v>1378</v>
      </c>
      <c r="N169" s="1" t="s">
        <v>1537</v>
      </c>
      <c r="O169" s="1" t="s">
        <v>3242</v>
      </c>
      <c r="P169" s="1" t="s">
        <v>3246</v>
      </c>
      <c r="Q169" s="1" t="s">
        <v>3420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">
        <v>608</v>
      </c>
      <c r="W169" t="s">
        <v>5113</v>
      </c>
    </row>
    <row r="170" spans="1:23" x14ac:dyDescent="0.3">
      <c r="A170" s="1">
        <v>169</v>
      </c>
      <c r="B170" t="s">
        <v>5218</v>
      </c>
      <c r="C170" s="2">
        <v>42621</v>
      </c>
      <c r="D170" s="2">
        <v>42625</v>
      </c>
      <c r="E170" s="1" t="s">
        <v>10147</v>
      </c>
      <c r="F170" s="1" t="s">
        <v>10228</v>
      </c>
      <c r="G170" s="1" t="s">
        <v>78</v>
      </c>
      <c r="H170" s="1" t="s">
        <v>793</v>
      </c>
      <c r="I170" s="1" t="s">
        <v>796</v>
      </c>
      <c r="J170" s="1" t="s">
        <v>849</v>
      </c>
      <c r="K170" s="1" t="s">
        <v>1332</v>
      </c>
      <c r="L170" s="1">
        <v>78207</v>
      </c>
      <c r="M170" s="1" t="s">
        <v>1378</v>
      </c>
      <c r="N170" s="1" t="s">
        <v>1538</v>
      </c>
      <c r="O170" s="1" t="s">
        <v>3243</v>
      </c>
      <c r="P170" s="1" t="s">
        <v>3251</v>
      </c>
      <c r="Q170" s="1" t="s">
        <v>3421</v>
      </c>
      <c r="R170" s="1">
        <v>32.064</v>
      </c>
      <c r="S170" s="1">
        <v>6</v>
      </c>
      <c r="T170" s="1">
        <v>0.2</v>
      </c>
      <c r="U170" s="1">
        <v>6.8135999999999974</v>
      </c>
      <c r="V170" t="s">
        <v>608</v>
      </c>
      <c r="W170" t="s">
        <v>5113</v>
      </c>
    </row>
    <row r="171" spans="1:23" x14ac:dyDescent="0.3">
      <c r="A171" s="1">
        <v>170</v>
      </c>
      <c r="B171" t="s">
        <v>5218</v>
      </c>
      <c r="C171" s="2">
        <v>42621</v>
      </c>
      <c r="D171" s="2">
        <v>42625</v>
      </c>
      <c r="E171" s="1" t="s">
        <v>10147</v>
      </c>
      <c r="F171" s="1" t="s">
        <v>10228</v>
      </c>
      <c r="G171" s="1" t="s">
        <v>78</v>
      </c>
      <c r="H171" s="1" t="s">
        <v>793</v>
      </c>
      <c r="I171" s="1" t="s">
        <v>796</v>
      </c>
      <c r="J171" s="1" t="s">
        <v>849</v>
      </c>
      <c r="K171" s="1" t="s">
        <v>1332</v>
      </c>
      <c r="L171" s="1">
        <v>78207</v>
      </c>
      <c r="M171" s="1" t="s">
        <v>1378</v>
      </c>
      <c r="N171" s="1" t="s">
        <v>1539</v>
      </c>
      <c r="O171" s="1" t="s">
        <v>3243</v>
      </c>
      <c r="P171" s="1" t="s">
        <v>3254</v>
      </c>
      <c r="Q171" s="1" t="s">
        <v>3422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">
        <v>608</v>
      </c>
      <c r="W171" t="s">
        <v>5113</v>
      </c>
    </row>
    <row r="172" spans="1:23" x14ac:dyDescent="0.3">
      <c r="A172" s="1">
        <v>171</v>
      </c>
      <c r="B172" t="s">
        <v>5218</v>
      </c>
      <c r="C172" s="2">
        <v>42621</v>
      </c>
      <c r="D172" s="2">
        <v>42625</v>
      </c>
      <c r="E172" s="1" t="s">
        <v>10147</v>
      </c>
      <c r="F172" s="1" t="s">
        <v>10228</v>
      </c>
      <c r="G172" s="1" t="s">
        <v>78</v>
      </c>
      <c r="H172" s="1" t="s">
        <v>793</v>
      </c>
      <c r="I172" s="1" t="s">
        <v>796</v>
      </c>
      <c r="J172" s="1" t="s">
        <v>849</v>
      </c>
      <c r="K172" s="1" t="s">
        <v>1332</v>
      </c>
      <c r="L172" s="1">
        <v>78207</v>
      </c>
      <c r="M172" s="1" t="s">
        <v>1378</v>
      </c>
      <c r="N172" s="1" t="s">
        <v>1540</v>
      </c>
      <c r="O172" s="1" t="s">
        <v>3244</v>
      </c>
      <c r="P172" s="1" t="s">
        <v>3252</v>
      </c>
      <c r="Q172" s="1" t="s">
        <v>3423</v>
      </c>
      <c r="R172" s="1">
        <v>143.976</v>
      </c>
      <c r="S172" s="1">
        <v>3</v>
      </c>
      <c r="T172" s="1">
        <v>0.2</v>
      </c>
      <c r="U172" s="1">
        <v>8.998500000000007</v>
      </c>
      <c r="V172" t="s">
        <v>608</v>
      </c>
      <c r="W172" t="s">
        <v>5113</v>
      </c>
    </row>
    <row r="173" spans="1:23" x14ac:dyDescent="0.3">
      <c r="A173" s="1">
        <v>172</v>
      </c>
      <c r="B173" t="s">
        <v>5219</v>
      </c>
      <c r="C173" s="2">
        <v>42587</v>
      </c>
      <c r="D173" s="2">
        <v>42591</v>
      </c>
      <c r="E173" s="1" t="s">
        <v>10147</v>
      </c>
      <c r="F173" s="1" t="s">
        <v>10229</v>
      </c>
      <c r="G173" s="1" t="s">
        <v>79</v>
      </c>
      <c r="H173" s="1" t="s">
        <v>793</v>
      </c>
      <c r="I173" s="1" t="s">
        <v>796</v>
      </c>
      <c r="J173" s="1" t="s">
        <v>798</v>
      </c>
      <c r="K173" s="1" t="s">
        <v>1329</v>
      </c>
      <c r="L173" s="1">
        <v>90004</v>
      </c>
      <c r="M173" s="1" t="s">
        <v>1377</v>
      </c>
      <c r="N173" s="1" t="s">
        <v>1541</v>
      </c>
      <c r="O173" s="1" t="s">
        <v>3243</v>
      </c>
      <c r="P173" s="1" t="s">
        <v>3255</v>
      </c>
      <c r="Q173" s="1" t="s">
        <v>3424</v>
      </c>
      <c r="R173" s="1">
        <v>20.94</v>
      </c>
      <c r="S173" s="1">
        <v>3</v>
      </c>
      <c r="T173" s="1">
        <v>0</v>
      </c>
      <c r="U173" s="1">
        <v>9.841800000000001</v>
      </c>
      <c r="V173" t="s">
        <v>731</v>
      </c>
      <c r="W173" t="s">
        <v>5113</v>
      </c>
    </row>
    <row r="174" spans="1:23" x14ac:dyDescent="0.3">
      <c r="A174" s="1">
        <v>173</v>
      </c>
      <c r="B174" t="s">
        <v>5219</v>
      </c>
      <c r="C174" s="2">
        <v>42587</v>
      </c>
      <c r="D174" s="2">
        <v>42591</v>
      </c>
      <c r="E174" s="1" t="s">
        <v>10147</v>
      </c>
      <c r="F174" s="1" t="s">
        <v>10229</v>
      </c>
      <c r="G174" s="1" t="s">
        <v>79</v>
      </c>
      <c r="H174" s="1" t="s">
        <v>793</v>
      </c>
      <c r="I174" s="1" t="s">
        <v>796</v>
      </c>
      <c r="J174" s="1" t="s">
        <v>798</v>
      </c>
      <c r="K174" s="1" t="s">
        <v>1329</v>
      </c>
      <c r="L174" s="1">
        <v>90004</v>
      </c>
      <c r="M174" s="1" t="s">
        <v>1377</v>
      </c>
      <c r="N174" s="1" t="s">
        <v>1542</v>
      </c>
      <c r="O174" s="1" t="s">
        <v>3243</v>
      </c>
      <c r="P174" s="1" t="s">
        <v>3255</v>
      </c>
      <c r="Q174" s="1" t="s">
        <v>3425</v>
      </c>
      <c r="R174" s="1">
        <v>110.96</v>
      </c>
      <c r="S174" s="1">
        <v>2</v>
      </c>
      <c r="T174" s="1">
        <v>0</v>
      </c>
      <c r="U174" s="1">
        <v>53.260799999999996</v>
      </c>
      <c r="V174" t="s">
        <v>731</v>
      </c>
      <c r="W174" t="s">
        <v>5113</v>
      </c>
    </row>
    <row r="175" spans="1:23" x14ac:dyDescent="0.3">
      <c r="A175" s="1">
        <v>174</v>
      </c>
      <c r="B175" t="s">
        <v>5219</v>
      </c>
      <c r="C175" s="2">
        <v>42587</v>
      </c>
      <c r="D175" s="2">
        <v>42591</v>
      </c>
      <c r="E175" s="1" t="s">
        <v>10147</v>
      </c>
      <c r="F175" s="1" t="s">
        <v>10229</v>
      </c>
      <c r="G175" s="1" t="s">
        <v>79</v>
      </c>
      <c r="H175" s="1" t="s">
        <v>793</v>
      </c>
      <c r="I175" s="1" t="s">
        <v>796</v>
      </c>
      <c r="J175" s="1" t="s">
        <v>798</v>
      </c>
      <c r="K175" s="1" t="s">
        <v>1329</v>
      </c>
      <c r="L175" s="1">
        <v>90004</v>
      </c>
      <c r="M175" s="1" t="s">
        <v>1377</v>
      </c>
      <c r="N175" s="1" t="s">
        <v>1543</v>
      </c>
      <c r="O175" s="1" t="s">
        <v>3242</v>
      </c>
      <c r="P175" s="1" t="s">
        <v>3246</v>
      </c>
      <c r="Q175" s="1" t="s">
        <v>3426</v>
      </c>
      <c r="R175" s="1">
        <v>340.14400000000006</v>
      </c>
      <c r="S175" s="1">
        <v>7</v>
      </c>
      <c r="T175" s="1">
        <v>0.2</v>
      </c>
      <c r="U175" s="1">
        <v>21.259</v>
      </c>
      <c r="V175" t="s">
        <v>731</v>
      </c>
      <c r="W175" t="s">
        <v>5113</v>
      </c>
    </row>
    <row r="176" spans="1:23" x14ac:dyDescent="0.3">
      <c r="A176" s="1">
        <v>175</v>
      </c>
      <c r="B176" t="s">
        <v>5220</v>
      </c>
      <c r="C176" s="2">
        <v>42627</v>
      </c>
      <c r="D176" s="2">
        <v>42632</v>
      </c>
      <c r="E176" s="1" t="s">
        <v>10147</v>
      </c>
      <c r="F176" s="1" t="s">
        <v>10230</v>
      </c>
      <c r="G176" s="1" t="s">
        <v>80</v>
      </c>
      <c r="H176" s="1" t="s">
        <v>794</v>
      </c>
      <c r="I176" s="1" t="s">
        <v>796</v>
      </c>
      <c r="J176" s="1" t="s">
        <v>819</v>
      </c>
      <c r="K176" s="1" t="s">
        <v>1337</v>
      </c>
      <c r="L176" s="1">
        <v>60623</v>
      </c>
      <c r="M176" s="1" t="s">
        <v>1378</v>
      </c>
      <c r="N176" s="1" t="s">
        <v>1544</v>
      </c>
      <c r="O176" s="1" t="s">
        <v>3243</v>
      </c>
      <c r="P176" s="1" t="s">
        <v>3254</v>
      </c>
      <c r="Q176" s="1" t="s">
        <v>3427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">
        <v>608</v>
      </c>
      <c r="W176" t="s">
        <v>5113</v>
      </c>
    </row>
    <row r="177" spans="1:23" x14ac:dyDescent="0.3">
      <c r="A177" s="1">
        <v>176</v>
      </c>
      <c r="B177" t="s">
        <v>5220</v>
      </c>
      <c r="C177" s="2">
        <v>42627</v>
      </c>
      <c r="D177" s="2">
        <v>42632</v>
      </c>
      <c r="E177" s="1" t="s">
        <v>10147</v>
      </c>
      <c r="F177" s="1" t="s">
        <v>10230</v>
      </c>
      <c r="G177" s="1" t="s">
        <v>80</v>
      </c>
      <c r="H177" s="1" t="s">
        <v>794</v>
      </c>
      <c r="I177" s="1" t="s">
        <v>796</v>
      </c>
      <c r="J177" s="1" t="s">
        <v>819</v>
      </c>
      <c r="K177" s="1" t="s">
        <v>1337</v>
      </c>
      <c r="L177" s="1">
        <v>60623</v>
      </c>
      <c r="M177" s="1" t="s">
        <v>1378</v>
      </c>
      <c r="N177" s="1" t="s">
        <v>1545</v>
      </c>
      <c r="O177" s="1" t="s">
        <v>3243</v>
      </c>
      <c r="P177" s="1" t="s">
        <v>3247</v>
      </c>
      <c r="Q177" s="1" t="s">
        <v>3428</v>
      </c>
      <c r="R177" s="1">
        <v>20.16</v>
      </c>
      <c r="S177" s="1">
        <v>4</v>
      </c>
      <c r="T177" s="1">
        <v>0.2</v>
      </c>
      <c r="U177" s="1">
        <v>6.5519999999999987</v>
      </c>
      <c r="V177" t="s">
        <v>608</v>
      </c>
      <c r="W177" t="s">
        <v>5113</v>
      </c>
    </row>
    <row r="178" spans="1:23" x14ac:dyDescent="0.3">
      <c r="A178" s="1">
        <v>177</v>
      </c>
      <c r="B178" t="s">
        <v>5221</v>
      </c>
      <c r="C178" s="2">
        <v>43576</v>
      </c>
      <c r="D178" s="2">
        <v>43580</v>
      </c>
      <c r="E178" s="1" t="s">
        <v>10146</v>
      </c>
      <c r="F178" s="1" t="s">
        <v>10231</v>
      </c>
      <c r="G178" s="1" t="s">
        <v>81</v>
      </c>
      <c r="H178" s="1" t="s">
        <v>793</v>
      </c>
      <c r="I178" s="1" t="s">
        <v>796</v>
      </c>
      <c r="J178" s="1" t="s">
        <v>809</v>
      </c>
      <c r="K178" s="1" t="s">
        <v>1332</v>
      </c>
      <c r="L178" s="1">
        <v>77036</v>
      </c>
      <c r="M178" s="1" t="s">
        <v>1378</v>
      </c>
      <c r="N178" s="1" t="s">
        <v>1546</v>
      </c>
      <c r="O178" s="1" t="s">
        <v>3243</v>
      </c>
      <c r="P178" s="1" t="s">
        <v>3254</v>
      </c>
      <c r="Q178" s="1" t="s">
        <v>3429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">
        <v>608</v>
      </c>
      <c r="W178" t="s">
        <v>5113</v>
      </c>
    </row>
    <row r="179" spans="1:23" x14ac:dyDescent="0.3">
      <c r="A179" s="1">
        <v>178</v>
      </c>
      <c r="B179" t="s">
        <v>5222</v>
      </c>
      <c r="C179" s="2">
        <v>43060</v>
      </c>
      <c r="D179" s="2">
        <v>43062</v>
      </c>
      <c r="E179" s="1" t="s">
        <v>10146</v>
      </c>
      <c r="F179" s="1" t="s">
        <v>10182</v>
      </c>
      <c r="G179" s="1" t="s">
        <v>32</v>
      </c>
      <c r="H179" s="1" t="s">
        <v>793</v>
      </c>
      <c r="I179" s="1" t="s">
        <v>796</v>
      </c>
      <c r="J179" s="1" t="s">
        <v>843</v>
      </c>
      <c r="K179" s="1" t="s">
        <v>1351</v>
      </c>
      <c r="L179" s="1">
        <v>43055</v>
      </c>
      <c r="M179" s="1" t="s">
        <v>1379</v>
      </c>
      <c r="N179" s="1" t="s">
        <v>1547</v>
      </c>
      <c r="O179" s="1" t="s">
        <v>3242</v>
      </c>
      <c r="P179" s="1" t="s">
        <v>3246</v>
      </c>
      <c r="Q179" s="1" t="s">
        <v>3430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">
        <v>320</v>
      </c>
      <c r="W179" t="s">
        <v>5113</v>
      </c>
    </row>
    <row r="180" spans="1:23" x14ac:dyDescent="0.3">
      <c r="A180" s="1">
        <v>179</v>
      </c>
      <c r="B180" t="s">
        <v>5222</v>
      </c>
      <c r="C180" s="2">
        <v>43060</v>
      </c>
      <c r="D180" s="2">
        <v>43062</v>
      </c>
      <c r="E180" s="1" t="s">
        <v>10146</v>
      </c>
      <c r="F180" s="1" t="s">
        <v>10182</v>
      </c>
      <c r="G180" s="1" t="s">
        <v>32</v>
      </c>
      <c r="H180" s="1" t="s">
        <v>793</v>
      </c>
      <c r="I180" s="1" t="s">
        <v>796</v>
      </c>
      <c r="J180" s="1" t="s">
        <v>843</v>
      </c>
      <c r="K180" s="1" t="s">
        <v>1351</v>
      </c>
      <c r="L180" s="1">
        <v>43055</v>
      </c>
      <c r="M180" s="1" t="s">
        <v>1379</v>
      </c>
      <c r="N180" s="1" t="s">
        <v>1548</v>
      </c>
      <c r="O180" s="1" t="s">
        <v>3243</v>
      </c>
      <c r="P180" s="1" t="s">
        <v>3259</v>
      </c>
      <c r="Q180" s="1" t="s">
        <v>3431</v>
      </c>
      <c r="R180" s="1">
        <v>15.88</v>
      </c>
      <c r="S180" s="1">
        <v>5</v>
      </c>
      <c r="T180" s="1">
        <v>0.2</v>
      </c>
      <c r="U180" s="1">
        <v>-3.771500000000001</v>
      </c>
      <c r="V180" t="s">
        <v>320</v>
      </c>
      <c r="W180" t="s">
        <v>5113</v>
      </c>
    </row>
    <row r="181" spans="1:23" x14ac:dyDescent="0.3">
      <c r="A181" s="1">
        <v>180</v>
      </c>
      <c r="B181" t="s">
        <v>5223</v>
      </c>
      <c r="C181" s="2">
        <v>43084</v>
      </c>
      <c r="D181" s="2">
        <v>43088</v>
      </c>
      <c r="E181" s="1" t="s">
        <v>10147</v>
      </c>
      <c r="F181" s="1" t="s">
        <v>10232</v>
      </c>
      <c r="G181" s="1" t="s">
        <v>82</v>
      </c>
      <c r="H181" s="1" t="s">
        <v>795</v>
      </c>
      <c r="I181" s="1" t="s">
        <v>796</v>
      </c>
      <c r="J181" s="1" t="s">
        <v>817</v>
      </c>
      <c r="K181" s="1" t="s">
        <v>1342</v>
      </c>
      <c r="L181" s="1">
        <v>10009</v>
      </c>
      <c r="M181" s="1" t="s">
        <v>1379</v>
      </c>
      <c r="N181" s="1" t="s">
        <v>1549</v>
      </c>
      <c r="O181" s="1" t="s">
        <v>3243</v>
      </c>
      <c r="P181" s="1" t="s">
        <v>3251</v>
      </c>
      <c r="Q181" s="1" t="s">
        <v>3432</v>
      </c>
      <c r="R181" s="1">
        <v>3.28</v>
      </c>
      <c r="S181" s="1">
        <v>1</v>
      </c>
      <c r="T181" s="1">
        <v>0</v>
      </c>
      <c r="U181" s="1">
        <v>1.4104000000000001</v>
      </c>
      <c r="V181" t="s">
        <v>320</v>
      </c>
      <c r="W181" t="s">
        <v>5113</v>
      </c>
    </row>
    <row r="182" spans="1:23" x14ac:dyDescent="0.3">
      <c r="A182" s="1">
        <v>181</v>
      </c>
      <c r="B182" t="s">
        <v>5224</v>
      </c>
      <c r="C182" s="2">
        <v>42709</v>
      </c>
      <c r="D182" s="2">
        <v>42713</v>
      </c>
      <c r="E182" s="1" t="s">
        <v>10146</v>
      </c>
      <c r="F182" s="1" t="s">
        <v>10233</v>
      </c>
      <c r="G182" s="1" t="s">
        <v>83</v>
      </c>
      <c r="H182" s="1" t="s">
        <v>794</v>
      </c>
      <c r="I182" s="1" t="s">
        <v>796</v>
      </c>
      <c r="J182" s="1" t="s">
        <v>824</v>
      </c>
      <c r="K182" s="1" t="s">
        <v>1337</v>
      </c>
      <c r="L182" s="1">
        <v>62521</v>
      </c>
      <c r="M182" s="1" t="s">
        <v>1378</v>
      </c>
      <c r="N182" s="1" t="s">
        <v>1550</v>
      </c>
      <c r="O182" s="1" t="s">
        <v>3243</v>
      </c>
      <c r="P182" s="1" t="s">
        <v>3249</v>
      </c>
      <c r="Q182" s="1" t="s">
        <v>3433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">
        <v>608</v>
      </c>
      <c r="W182" t="s">
        <v>5113</v>
      </c>
    </row>
    <row r="183" spans="1:23" x14ac:dyDescent="0.3">
      <c r="A183" s="1">
        <v>182</v>
      </c>
      <c r="B183" t="s">
        <v>5224</v>
      </c>
      <c r="C183" s="2">
        <v>42709</v>
      </c>
      <c r="D183" s="2">
        <v>42713</v>
      </c>
      <c r="E183" s="1" t="s">
        <v>10146</v>
      </c>
      <c r="F183" s="1" t="s">
        <v>10233</v>
      </c>
      <c r="G183" s="1" t="s">
        <v>83</v>
      </c>
      <c r="H183" s="1" t="s">
        <v>794</v>
      </c>
      <c r="I183" s="1" t="s">
        <v>796</v>
      </c>
      <c r="J183" s="1" t="s">
        <v>824</v>
      </c>
      <c r="K183" s="1" t="s">
        <v>1337</v>
      </c>
      <c r="L183" s="1">
        <v>62521</v>
      </c>
      <c r="M183" s="1" t="s">
        <v>1378</v>
      </c>
      <c r="N183" s="1" t="s">
        <v>1551</v>
      </c>
      <c r="O183" s="1" t="s">
        <v>3244</v>
      </c>
      <c r="P183" s="1" t="s">
        <v>3256</v>
      </c>
      <c r="Q183" s="1" t="s">
        <v>3434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">
        <v>608</v>
      </c>
      <c r="W183" t="s">
        <v>5113</v>
      </c>
    </row>
    <row r="184" spans="1:23" x14ac:dyDescent="0.3">
      <c r="A184" s="1">
        <v>183</v>
      </c>
      <c r="B184" t="s">
        <v>5225</v>
      </c>
      <c r="C184" s="2">
        <v>42693</v>
      </c>
      <c r="D184" s="2">
        <v>42698</v>
      </c>
      <c r="E184" s="1" t="s">
        <v>10146</v>
      </c>
      <c r="F184" s="1" t="s">
        <v>10234</v>
      </c>
      <c r="G184" s="1" t="s">
        <v>84</v>
      </c>
      <c r="H184" s="1" t="s">
        <v>795</v>
      </c>
      <c r="I184" s="1" t="s">
        <v>796</v>
      </c>
      <c r="J184" s="1" t="s">
        <v>850</v>
      </c>
      <c r="K184" s="1" t="s">
        <v>1355</v>
      </c>
      <c r="L184" s="1">
        <v>71203</v>
      </c>
      <c r="M184" s="1" t="s">
        <v>1376</v>
      </c>
      <c r="N184" s="1" t="s">
        <v>1552</v>
      </c>
      <c r="O184" s="1" t="s">
        <v>3244</v>
      </c>
      <c r="P184" s="1" t="s">
        <v>3252</v>
      </c>
      <c r="Q184" s="1" t="s">
        <v>3435</v>
      </c>
      <c r="R184" s="1">
        <v>503.96</v>
      </c>
      <c r="S184" s="1">
        <v>4</v>
      </c>
      <c r="T184" s="1">
        <v>0</v>
      </c>
      <c r="U184" s="1">
        <v>131.02960000000002</v>
      </c>
      <c r="V184" t="s">
        <v>90</v>
      </c>
      <c r="W184" t="s">
        <v>5113</v>
      </c>
    </row>
    <row r="185" spans="1:23" x14ac:dyDescent="0.3">
      <c r="A185" s="1">
        <v>184</v>
      </c>
      <c r="B185" t="s">
        <v>5225</v>
      </c>
      <c r="C185" s="2">
        <v>42693</v>
      </c>
      <c r="D185" s="2">
        <v>42698</v>
      </c>
      <c r="E185" s="1" t="s">
        <v>10146</v>
      </c>
      <c r="F185" s="1" t="s">
        <v>10234</v>
      </c>
      <c r="G185" s="1" t="s">
        <v>84</v>
      </c>
      <c r="H185" s="1" t="s">
        <v>795</v>
      </c>
      <c r="I185" s="1" t="s">
        <v>796</v>
      </c>
      <c r="J185" s="1" t="s">
        <v>850</v>
      </c>
      <c r="K185" s="1" t="s">
        <v>1355</v>
      </c>
      <c r="L185" s="1">
        <v>71203</v>
      </c>
      <c r="M185" s="1" t="s">
        <v>1376</v>
      </c>
      <c r="N185" s="1" t="s">
        <v>1553</v>
      </c>
      <c r="O185" s="1" t="s">
        <v>3244</v>
      </c>
      <c r="P185" s="1" t="s">
        <v>3252</v>
      </c>
      <c r="Q185" s="1" t="s">
        <v>3436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">
        <v>90</v>
      </c>
      <c r="W185" t="s">
        <v>5113</v>
      </c>
    </row>
    <row r="186" spans="1:23" x14ac:dyDescent="0.3">
      <c r="A186" s="1">
        <v>185</v>
      </c>
      <c r="B186" t="s">
        <v>5225</v>
      </c>
      <c r="C186" s="2">
        <v>42693</v>
      </c>
      <c r="D186" s="2">
        <v>42698</v>
      </c>
      <c r="E186" s="1" t="s">
        <v>10146</v>
      </c>
      <c r="F186" s="1" t="s">
        <v>10234</v>
      </c>
      <c r="G186" s="1" t="s">
        <v>84</v>
      </c>
      <c r="H186" s="1" t="s">
        <v>795</v>
      </c>
      <c r="I186" s="1" t="s">
        <v>796</v>
      </c>
      <c r="J186" s="1" t="s">
        <v>850</v>
      </c>
      <c r="K186" s="1" t="s">
        <v>1355</v>
      </c>
      <c r="L186" s="1">
        <v>71203</v>
      </c>
      <c r="M186" s="1" t="s">
        <v>1376</v>
      </c>
      <c r="N186" s="1" t="s">
        <v>1554</v>
      </c>
      <c r="O186" s="1" t="s">
        <v>3244</v>
      </c>
      <c r="P186" s="1" t="s">
        <v>3256</v>
      </c>
      <c r="Q186" s="1" t="s">
        <v>3437</v>
      </c>
      <c r="R186" s="1">
        <v>29</v>
      </c>
      <c r="S186" s="1">
        <v>2</v>
      </c>
      <c r="T186" s="1">
        <v>0</v>
      </c>
      <c r="U186" s="1">
        <v>7.25</v>
      </c>
      <c r="V186" t="s">
        <v>90</v>
      </c>
      <c r="W186" t="s">
        <v>5113</v>
      </c>
    </row>
    <row r="187" spans="1:23" x14ac:dyDescent="0.3">
      <c r="A187" s="1">
        <v>186</v>
      </c>
      <c r="B187" t="s">
        <v>5226</v>
      </c>
      <c r="C187" s="2">
        <v>43432</v>
      </c>
      <c r="D187" s="2">
        <v>43436</v>
      </c>
      <c r="E187" s="1" t="s">
        <v>10147</v>
      </c>
      <c r="F187" s="1" t="s">
        <v>10235</v>
      </c>
      <c r="G187" s="1" t="s">
        <v>85</v>
      </c>
      <c r="H187" s="1" t="s">
        <v>793</v>
      </c>
      <c r="I187" s="1" t="s">
        <v>796</v>
      </c>
      <c r="J187" s="1" t="s">
        <v>851</v>
      </c>
      <c r="K187" s="1" t="s">
        <v>1356</v>
      </c>
      <c r="L187" s="1">
        <v>6824</v>
      </c>
      <c r="M187" s="1" t="s">
        <v>1379</v>
      </c>
      <c r="N187" s="1" t="s">
        <v>1555</v>
      </c>
      <c r="O187" s="1" t="s">
        <v>3243</v>
      </c>
      <c r="P187" s="1" t="s">
        <v>3253</v>
      </c>
      <c r="Q187" s="1" t="s">
        <v>3438</v>
      </c>
      <c r="R187" s="1">
        <v>7.16</v>
      </c>
      <c r="S187" s="1">
        <v>2</v>
      </c>
      <c r="T187" s="1">
        <v>0</v>
      </c>
      <c r="U187" s="1">
        <v>3.4367999999999999</v>
      </c>
      <c r="V187" t="s">
        <v>320</v>
      </c>
      <c r="W187" t="s">
        <v>5113</v>
      </c>
    </row>
    <row r="188" spans="1:23" x14ac:dyDescent="0.3">
      <c r="A188" s="1">
        <v>187</v>
      </c>
      <c r="B188" t="s">
        <v>5227</v>
      </c>
      <c r="C188" s="2">
        <v>42608</v>
      </c>
      <c r="D188" s="2">
        <v>42612</v>
      </c>
      <c r="E188" s="1" t="s">
        <v>10147</v>
      </c>
      <c r="F188" s="1" t="s">
        <v>10236</v>
      </c>
      <c r="G188" s="1" t="s">
        <v>86</v>
      </c>
      <c r="H188" s="1" t="s">
        <v>795</v>
      </c>
      <c r="I188" s="1" t="s">
        <v>796</v>
      </c>
      <c r="J188" s="1" t="s">
        <v>798</v>
      </c>
      <c r="K188" s="1" t="s">
        <v>1329</v>
      </c>
      <c r="L188" s="1">
        <v>90032</v>
      </c>
      <c r="M188" s="1" t="s">
        <v>1377</v>
      </c>
      <c r="N188" s="1" t="s">
        <v>1556</v>
      </c>
      <c r="O188" s="1" t="s">
        <v>3244</v>
      </c>
      <c r="P188" s="1" t="s">
        <v>3256</v>
      </c>
      <c r="Q188" s="1" t="s">
        <v>3439</v>
      </c>
      <c r="R188" s="1">
        <v>176.8</v>
      </c>
      <c r="S188" s="1">
        <v>8</v>
      </c>
      <c r="T188" s="1">
        <v>0</v>
      </c>
      <c r="U188" s="1">
        <v>22.984000000000009</v>
      </c>
      <c r="V188" t="s">
        <v>731</v>
      </c>
      <c r="W188" t="s">
        <v>5113</v>
      </c>
    </row>
    <row r="189" spans="1:23" x14ac:dyDescent="0.3">
      <c r="A189" s="1">
        <v>188</v>
      </c>
      <c r="B189" t="s">
        <v>5228</v>
      </c>
      <c r="C189" s="2">
        <v>43297</v>
      </c>
      <c r="D189" s="2">
        <v>43303</v>
      </c>
      <c r="E189" s="1" t="s">
        <v>10147</v>
      </c>
      <c r="F189" s="1" t="s">
        <v>10237</v>
      </c>
      <c r="G189" s="1" t="s">
        <v>87</v>
      </c>
      <c r="H189" s="1" t="s">
        <v>794</v>
      </c>
      <c r="I189" s="1" t="s">
        <v>796</v>
      </c>
      <c r="J189" s="1" t="s">
        <v>852</v>
      </c>
      <c r="K189" s="1" t="s">
        <v>1332</v>
      </c>
      <c r="L189" s="1">
        <v>75051</v>
      </c>
      <c r="M189" s="1" t="s">
        <v>1378</v>
      </c>
      <c r="N189" s="1" t="s">
        <v>1557</v>
      </c>
      <c r="O189" s="1" t="s">
        <v>3243</v>
      </c>
      <c r="P189" s="1" t="s">
        <v>3249</v>
      </c>
      <c r="Q189" s="1" t="s">
        <v>3440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">
        <v>608</v>
      </c>
      <c r="W189" t="s">
        <v>5113</v>
      </c>
    </row>
    <row r="190" spans="1:23" x14ac:dyDescent="0.3">
      <c r="A190" s="1">
        <v>189</v>
      </c>
      <c r="B190" t="s">
        <v>5228</v>
      </c>
      <c r="C190" s="2">
        <v>43297</v>
      </c>
      <c r="D190" s="2">
        <v>43303</v>
      </c>
      <c r="E190" s="1" t="s">
        <v>10147</v>
      </c>
      <c r="F190" s="1" t="s">
        <v>10237</v>
      </c>
      <c r="G190" s="1" t="s">
        <v>87</v>
      </c>
      <c r="H190" s="1" t="s">
        <v>794</v>
      </c>
      <c r="I190" s="1" t="s">
        <v>796</v>
      </c>
      <c r="J190" s="1" t="s">
        <v>852</v>
      </c>
      <c r="K190" s="1" t="s">
        <v>1332</v>
      </c>
      <c r="L190" s="1">
        <v>75051</v>
      </c>
      <c r="M190" s="1" t="s">
        <v>1378</v>
      </c>
      <c r="N190" s="1" t="s">
        <v>1524</v>
      </c>
      <c r="O190" s="1" t="s">
        <v>3243</v>
      </c>
      <c r="P190" s="1" t="s">
        <v>3255</v>
      </c>
      <c r="Q190" s="1" t="s">
        <v>3407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">
        <v>608</v>
      </c>
      <c r="W190" t="s">
        <v>5113</v>
      </c>
    </row>
    <row r="191" spans="1:23" x14ac:dyDescent="0.3">
      <c r="A191" s="1">
        <v>190</v>
      </c>
      <c r="B191" t="s">
        <v>5229</v>
      </c>
      <c r="C191" s="2">
        <v>43020</v>
      </c>
      <c r="D191" s="2">
        <v>43022</v>
      </c>
      <c r="E191" s="1" t="s">
        <v>10148</v>
      </c>
      <c r="F191" s="1" t="s">
        <v>10238</v>
      </c>
      <c r="G191" s="1" t="s">
        <v>88</v>
      </c>
      <c r="H191" s="1" t="s">
        <v>795</v>
      </c>
      <c r="I191" s="1" t="s">
        <v>796</v>
      </c>
      <c r="J191" s="1" t="s">
        <v>817</v>
      </c>
      <c r="K191" s="1" t="s">
        <v>1342</v>
      </c>
      <c r="L191" s="1">
        <v>10035</v>
      </c>
      <c r="M191" s="1" t="s">
        <v>1379</v>
      </c>
      <c r="N191" s="1" t="s">
        <v>1558</v>
      </c>
      <c r="O191" s="1" t="s">
        <v>3242</v>
      </c>
      <c r="P191" s="1" t="s">
        <v>3245</v>
      </c>
      <c r="Q191" s="1" t="s">
        <v>3441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">
        <v>320</v>
      </c>
      <c r="W191" t="s">
        <v>5113</v>
      </c>
    </row>
    <row r="192" spans="1:23" x14ac:dyDescent="0.3">
      <c r="A192" s="1">
        <v>191</v>
      </c>
      <c r="B192" t="s">
        <v>5229</v>
      </c>
      <c r="C192" s="2">
        <v>43020</v>
      </c>
      <c r="D192" s="2">
        <v>43022</v>
      </c>
      <c r="E192" s="1" t="s">
        <v>10148</v>
      </c>
      <c r="F192" s="1" t="s">
        <v>10238</v>
      </c>
      <c r="G192" s="1" t="s">
        <v>88</v>
      </c>
      <c r="H192" s="1" t="s">
        <v>795</v>
      </c>
      <c r="I192" s="1" t="s">
        <v>796</v>
      </c>
      <c r="J192" s="1" t="s">
        <v>817</v>
      </c>
      <c r="K192" s="1" t="s">
        <v>1342</v>
      </c>
      <c r="L192" s="1">
        <v>10035</v>
      </c>
      <c r="M192" s="1" t="s">
        <v>1379</v>
      </c>
      <c r="N192" s="1" t="s">
        <v>1559</v>
      </c>
      <c r="O192" s="1" t="s">
        <v>3244</v>
      </c>
      <c r="P192" s="1" t="s">
        <v>3252</v>
      </c>
      <c r="Q192" s="1" t="s">
        <v>3442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">
        <v>320</v>
      </c>
      <c r="W192" t="s">
        <v>5113</v>
      </c>
    </row>
    <row r="193" spans="1:23" x14ac:dyDescent="0.3">
      <c r="A193" s="1">
        <v>192</v>
      </c>
      <c r="B193" t="s">
        <v>5229</v>
      </c>
      <c r="C193" s="2">
        <v>43020</v>
      </c>
      <c r="D193" s="2">
        <v>43022</v>
      </c>
      <c r="E193" s="1" t="s">
        <v>10148</v>
      </c>
      <c r="F193" s="1" t="s">
        <v>10238</v>
      </c>
      <c r="G193" s="1" t="s">
        <v>88</v>
      </c>
      <c r="H193" s="1" t="s">
        <v>795</v>
      </c>
      <c r="I193" s="1" t="s">
        <v>796</v>
      </c>
      <c r="J193" s="1" t="s">
        <v>817</v>
      </c>
      <c r="K193" s="1" t="s">
        <v>1342</v>
      </c>
      <c r="L193" s="1">
        <v>10035</v>
      </c>
      <c r="M193" s="1" t="s">
        <v>1379</v>
      </c>
      <c r="N193" s="1" t="s">
        <v>1560</v>
      </c>
      <c r="O193" s="1" t="s">
        <v>3243</v>
      </c>
      <c r="P193" s="1" t="s">
        <v>3255</v>
      </c>
      <c r="Q193" s="1" t="s">
        <v>3443</v>
      </c>
      <c r="R193" s="1">
        <v>51.84</v>
      </c>
      <c r="S193" s="1">
        <v>8</v>
      </c>
      <c r="T193" s="1">
        <v>0</v>
      </c>
      <c r="U193" s="1">
        <v>24.883200000000002</v>
      </c>
      <c r="V193" t="s">
        <v>320</v>
      </c>
      <c r="W193" t="s">
        <v>5113</v>
      </c>
    </row>
    <row r="194" spans="1:23" x14ac:dyDescent="0.3">
      <c r="A194" s="1">
        <v>193</v>
      </c>
      <c r="B194" t="s">
        <v>5229</v>
      </c>
      <c r="C194" s="2">
        <v>43020</v>
      </c>
      <c r="D194" s="2">
        <v>43022</v>
      </c>
      <c r="E194" s="1" t="s">
        <v>10148</v>
      </c>
      <c r="F194" s="1" t="s">
        <v>10238</v>
      </c>
      <c r="G194" s="1" t="s">
        <v>88</v>
      </c>
      <c r="H194" s="1" t="s">
        <v>795</v>
      </c>
      <c r="I194" s="1" t="s">
        <v>796</v>
      </c>
      <c r="J194" s="1" t="s">
        <v>817</v>
      </c>
      <c r="K194" s="1" t="s">
        <v>1342</v>
      </c>
      <c r="L194" s="1">
        <v>10035</v>
      </c>
      <c r="M194" s="1" t="s">
        <v>1379</v>
      </c>
      <c r="N194" s="1" t="s">
        <v>1417</v>
      </c>
      <c r="O194" s="1" t="s">
        <v>3242</v>
      </c>
      <c r="P194" s="1" t="s">
        <v>3245</v>
      </c>
      <c r="Q194" s="1" t="s">
        <v>3299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">
        <v>320</v>
      </c>
      <c r="W194" t="s">
        <v>5113</v>
      </c>
    </row>
    <row r="195" spans="1:23" x14ac:dyDescent="0.3">
      <c r="A195" s="1">
        <v>194</v>
      </c>
      <c r="B195" t="s">
        <v>5229</v>
      </c>
      <c r="C195" s="2">
        <v>43020</v>
      </c>
      <c r="D195" s="2">
        <v>43022</v>
      </c>
      <c r="E195" s="1" t="s">
        <v>10148</v>
      </c>
      <c r="F195" s="1" t="s">
        <v>10238</v>
      </c>
      <c r="G195" s="1" t="s">
        <v>88</v>
      </c>
      <c r="H195" s="1" t="s">
        <v>795</v>
      </c>
      <c r="I195" s="1" t="s">
        <v>796</v>
      </c>
      <c r="J195" s="1" t="s">
        <v>817</v>
      </c>
      <c r="K195" s="1" t="s">
        <v>1342</v>
      </c>
      <c r="L195" s="1">
        <v>10035</v>
      </c>
      <c r="M195" s="1" t="s">
        <v>1379</v>
      </c>
      <c r="N195" s="1" t="s">
        <v>1561</v>
      </c>
      <c r="O195" s="1" t="s">
        <v>3243</v>
      </c>
      <c r="P195" s="1" t="s">
        <v>3251</v>
      </c>
      <c r="Q195" s="1" t="s">
        <v>3444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">
        <v>320</v>
      </c>
      <c r="W195" t="s">
        <v>5113</v>
      </c>
    </row>
    <row r="196" spans="1:23" x14ac:dyDescent="0.3">
      <c r="A196" s="1">
        <v>195</v>
      </c>
      <c r="B196" t="s">
        <v>5230</v>
      </c>
      <c r="C196" s="2">
        <v>43039</v>
      </c>
      <c r="D196" s="2">
        <v>43045</v>
      </c>
      <c r="E196" s="1" t="s">
        <v>10147</v>
      </c>
      <c r="F196" s="1" t="s">
        <v>10239</v>
      </c>
      <c r="G196" s="1" t="s">
        <v>89</v>
      </c>
      <c r="H196" s="1" t="s">
        <v>794</v>
      </c>
      <c r="I196" s="1" t="s">
        <v>796</v>
      </c>
      <c r="J196" s="1" t="s">
        <v>853</v>
      </c>
      <c r="K196" s="1" t="s">
        <v>1329</v>
      </c>
      <c r="L196" s="1">
        <v>92374</v>
      </c>
      <c r="M196" s="1" t="s">
        <v>1377</v>
      </c>
      <c r="N196" s="1" t="s">
        <v>1409</v>
      </c>
      <c r="O196" s="1" t="s">
        <v>3243</v>
      </c>
      <c r="P196" s="1" t="s">
        <v>3257</v>
      </c>
      <c r="Q196" s="1" t="s">
        <v>3291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">
        <v>731</v>
      </c>
      <c r="W196" t="s">
        <v>5113</v>
      </c>
    </row>
    <row r="197" spans="1:23" x14ac:dyDescent="0.3">
      <c r="A197" s="1">
        <v>196</v>
      </c>
      <c r="B197" t="s">
        <v>5231</v>
      </c>
      <c r="C197" s="2">
        <v>42450</v>
      </c>
      <c r="D197" s="2">
        <v>42454</v>
      </c>
      <c r="E197" s="1" t="s">
        <v>10147</v>
      </c>
      <c r="F197" s="1" t="s">
        <v>10240</v>
      </c>
      <c r="G197" s="1" t="s">
        <v>90</v>
      </c>
      <c r="H197" s="1" t="s">
        <v>793</v>
      </c>
      <c r="I197" s="1" t="s">
        <v>796</v>
      </c>
      <c r="J197" s="1" t="s">
        <v>854</v>
      </c>
      <c r="K197" s="1" t="s">
        <v>1351</v>
      </c>
      <c r="L197" s="1">
        <v>45011</v>
      </c>
      <c r="M197" s="1" t="s">
        <v>1379</v>
      </c>
      <c r="N197" s="1" t="s">
        <v>1562</v>
      </c>
      <c r="O197" s="1" t="s">
        <v>3243</v>
      </c>
      <c r="P197" s="1" t="s">
        <v>3251</v>
      </c>
      <c r="Q197" s="1" t="s">
        <v>3445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">
        <v>320</v>
      </c>
      <c r="W197" t="s">
        <v>5113</v>
      </c>
    </row>
    <row r="198" spans="1:23" x14ac:dyDescent="0.3">
      <c r="A198" s="1">
        <v>197</v>
      </c>
      <c r="B198" t="s">
        <v>5231</v>
      </c>
      <c r="C198" s="2">
        <v>42450</v>
      </c>
      <c r="D198" s="2">
        <v>42454</v>
      </c>
      <c r="E198" s="1" t="s">
        <v>10147</v>
      </c>
      <c r="F198" s="1" t="s">
        <v>10240</v>
      </c>
      <c r="G198" s="1" t="s">
        <v>90</v>
      </c>
      <c r="H198" s="1" t="s">
        <v>793</v>
      </c>
      <c r="I198" s="1" t="s">
        <v>796</v>
      </c>
      <c r="J198" s="1" t="s">
        <v>854</v>
      </c>
      <c r="K198" s="1" t="s">
        <v>1351</v>
      </c>
      <c r="L198" s="1">
        <v>45011</v>
      </c>
      <c r="M198" s="1" t="s">
        <v>1379</v>
      </c>
      <c r="N198" s="1" t="s">
        <v>1563</v>
      </c>
      <c r="O198" s="1" t="s">
        <v>3243</v>
      </c>
      <c r="P198" s="1" t="s">
        <v>3251</v>
      </c>
      <c r="Q198" s="1" t="s">
        <v>3446</v>
      </c>
      <c r="R198" s="1">
        <v>6.048</v>
      </c>
      <c r="S198" s="1">
        <v>3</v>
      </c>
      <c r="T198" s="1">
        <v>0.2</v>
      </c>
      <c r="U198" s="1">
        <v>1.5876000000000006</v>
      </c>
      <c r="V198" t="s">
        <v>320</v>
      </c>
      <c r="W198" t="s">
        <v>5113</v>
      </c>
    </row>
    <row r="199" spans="1:23" x14ac:dyDescent="0.3">
      <c r="A199" s="1">
        <v>198</v>
      </c>
      <c r="B199" t="s">
        <v>5232</v>
      </c>
      <c r="C199" s="2">
        <v>43775</v>
      </c>
      <c r="D199" s="2">
        <v>43782</v>
      </c>
      <c r="E199" s="1" t="s">
        <v>10147</v>
      </c>
      <c r="F199" s="1" t="s">
        <v>10241</v>
      </c>
      <c r="G199" s="1" t="s">
        <v>91</v>
      </c>
      <c r="H199" s="1" t="s">
        <v>795</v>
      </c>
      <c r="I199" s="1" t="s">
        <v>796</v>
      </c>
      <c r="J199" s="1" t="s">
        <v>855</v>
      </c>
      <c r="K199" s="1" t="s">
        <v>1357</v>
      </c>
      <c r="L199" s="1">
        <v>7090</v>
      </c>
      <c r="M199" s="1" t="s">
        <v>1379</v>
      </c>
      <c r="N199" s="1" t="s">
        <v>1564</v>
      </c>
      <c r="O199" s="1" t="s">
        <v>3243</v>
      </c>
      <c r="P199" s="1" t="s">
        <v>3249</v>
      </c>
      <c r="Q199" s="1" t="s">
        <v>3447</v>
      </c>
      <c r="R199" s="1">
        <v>46.26</v>
      </c>
      <c r="S199" s="1">
        <v>3</v>
      </c>
      <c r="T199" s="1">
        <v>0</v>
      </c>
      <c r="U199" s="1">
        <v>12.0276</v>
      </c>
      <c r="V199" t="s">
        <v>320</v>
      </c>
      <c r="W199" t="s">
        <v>5113</v>
      </c>
    </row>
    <row r="200" spans="1:23" x14ac:dyDescent="0.3">
      <c r="A200" s="1">
        <v>199</v>
      </c>
      <c r="B200" t="s">
        <v>5233</v>
      </c>
      <c r="C200" s="2">
        <v>43652</v>
      </c>
      <c r="D200" s="2">
        <v>43659</v>
      </c>
      <c r="E200" s="1" t="s">
        <v>10147</v>
      </c>
      <c r="F200" s="1" t="s">
        <v>10242</v>
      </c>
      <c r="G200" s="1" t="s">
        <v>92</v>
      </c>
      <c r="H200" s="1" t="s">
        <v>794</v>
      </c>
      <c r="I200" s="1" t="s">
        <v>796</v>
      </c>
      <c r="J200" s="1" t="s">
        <v>807</v>
      </c>
      <c r="K200" s="1" t="s">
        <v>1336</v>
      </c>
      <c r="L200" s="1">
        <v>19120</v>
      </c>
      <c r="M200" s="1" t="s">
        <v>1379</v>
      </c>
      <c r="N200" s="1" t="s">
        <v>1565</v>
      </c>
      <c r="O200" s="1" t="s">
        <v>3243</v>
      </c>
      <c r="P200" s="1" t="s">
        <v>3253</v>
      </c>
      <c r="Q200" s="1" t="s">
        <v>3448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">
        <v>320</v>
      </c>
      <c r="W200" t="s">
        <v>5113</v>
      </c>
    </row>
    <row r="201" spans="1:23" x14ac:dyDescent="0.3">
      <c r="A201" s="1">
        <v>200</v>
      </c>
      <c r="B201" t="s">
        <v>5233</v>
      </c>
      <c r="C201" s="2">
        <v>43652</v>
      </c>
      <c r="D201" s="2">
        <v>43659</v>
      </c>
      <c r="E201" s="1" t="s">
        <v>10147</v>
      </c>
      <c r="F201" s="1" t="s">
        <v>10242</v>
      </c>
      <c r="G201" s="1" t="s">
        <v>92</v>
      </c>
      <c r="H201" s="1" t="s">
        <v>794</v>
      </c>
      <c r="I201" s="1" t="s">
        <v>796</v>
      </c>
      <c r="J201" s="1" t="s">
        <v>807</v>
      </c>
      <c r="K201" s="1" t="s">
        <v>1336</v>
      </c>
      <c r="L201" s="1">
        <v>19120</v>
      </c>
      <c r="M201" s="1" t="s">
        <v>1379</v>
      </c>
      <c r="N201" s="1" t="s">
        <v>1566</v>
      </c>
      <c r="O201" s="1" t="s">
        <v>3243</v>
      </c>
      <c r="P201" s="1" t="s">
        <v>3255</v>
      </c>
      <c r="Q201" s="1" t="s">
        <v>3449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">
        <v>320</v>
      </c>
      <c r="W201" t="s">
        <v>5113</v>
      </c>
    </row>
    <row r="202" spans="1:23" x14ac:dyDescent="0.3">
      <c r="A202" s="1">
        <v>201</v>
      </c>
      <c r="B202" t="s">
        <v>5234</v>
      </c>
      <c r="C202" s="2">
        <v>43640</v>
      </c>
      <c r="D202" s="2">
        <v>43645</v>
      </c>
      <c r="E202" s="1" t="s">
        <v>10147</v>
      </c>
      <c r="F202" s="1" t="s">
        <v>10243</v>
      </c>
      <c r="G202" s="1" t="s">
        <v>93</v>
      </c>
      <c r="H202" s="1" t="s">
        <v>793</v>
      </c>
      <c r="I202" s="1" t="s">
        <v>796</v>
      </c>
      <c r="J202" s="1" t="s">
        <v>856</v>
      </c>
      <c r="K202" s="1" t="s">
        <v>1351</v>
      </c>
      <c r="L202" s="1">
        <v>44312</v>
      </c>
      <c r="M202" s="1" t="s">
        <v>1379</v>
      </c>
      <c r="N202" s="1" t="s">
        <v>1567</v>
      </c>
      <c r="O202" s="1" t="s">
        <v>3243</v>
      </c>
      <c r="P202" s="1" t="s">
        <v>3255</v>
      </c>
      <c r="Q202" s="1" t="s">
        <v>3450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">
        <v>320</v>
      </c>
      <c r="W202" t="s">
        <v>5113</v>
      </c>
    </row>
    <row r="203" spans="1:23" x14ac:dyDescent="0.3">
      <c r="A203" s="1">
        <v>202</v>
      </c>
      <c r="B203" t="s">
        <v>5235</v>
      </c>
      <c r="C203" s="2">
        <v>42585</v>
      </c>
      <c r="D203" s="2">
        <v>42587</v>
      </c>
      <c r="E203" s="1" t="s">
        <v>10148</v>
      </c>
      <c r="F203" s="1" t="s">
        <v>10244</v>
      </c>
      <c r="G203" s="1" t="s">
        <v>94</v>
      </c>
      <c r="H203" s="1" t="s">
        <v>793</v>
      </c>
      <c r="I203" s="1" t="s">
        <v>796</v>
      </c>
      <c r="J203" s="1" t="s">
        <v>857</v>
      </c>
      <c r="K203" s="1" t="s">
        <v>1349</v>
      </c>
      <c r="L203" s="1">
        <v>80219</v>
      </c>
      <c r="M203" s="1" t="s">
        <v>1377</v>
      </c>
      <c r="N203" s="1" t="s">
        <v>1568</v>
      </c>
      <c r="O203" s="1" t="s">
        <v>3242</v>
      </c>
      <c r="P203" s="1" t="s">
        <v>3248</v>
      </c>
      <c r="Q203" s="1" t="s">
        <v>3451</v>
      </c>
      <c r="R203" s="1">
        <v>218.75</v>
      </c>
      <c r="S203" s="1">
        <v>2</v>
      </c>
      <c r="T203" s="1">
        <v>0.5</v>
      </c>
      <c r="U203" s="1">
        <v>-161.875</v>
      </c>
      <c r="V203" t="s">
        <v>731</v>
      </c>
      <c r="W203" t="s">
        <v>5113</v>
      </c>
    </row>
    <row r="204" spans="1:23" x14ac:dyDescent="0.3">
      <c r="A204" s="1">
        <v>203</v>
      </c>
      <c r="B204" t="s">
        <v>5235</v>
      </c>
      <c r="C204" s="2">
        <v>42585</v>
      </c>
      <c r="D204" s="2">
        <v>42587</v>
      </c>
      <c r="E204" s="1" t="s">
        <v>10148</v>
      </c>
      <c r="F204" s="1" t="s">
        <v>10244</v>
      </c>
      <c r="G204" s="1" t="s">
        <v>94</v>
      </c>
      <c r="H204" s="1" t="s">
        <v>793</v>
      </c>
      <c r="I204" s="1" t="s">
        <v>796</v>
      </c>
      <c r="J204" s="1" t="s">
        <v>857</v>
      </c>
      <c r="K204" s="1" t="s">
        <v>1349</v>
      </c>
      <c r="L204" s="1">
        <v>80219</v>
      </c>
      <c r="M204" s="1" t="s">
        <v>1377</v>
      </c>
      <c r="N204" s="1" t="s">
        <v>1569</v>
      </c>
      <c r="O204" s="1" t="s">
        <v>3243</v>
      </c>
      <c r="P204" s="1" t="s">
        <v>3254</v>
      </c>
      <c r="Q204" s="1" t="s">
        <v>3452</v>
      </c>
      <c r="R204" s="1">
        <v>2.6</v>
      </c>
      <c r="S204" s="1">
        <v>1</v>
      </c>
      <c r="T204" s="1">
        <v>0.2</v>
      </c>
      <c r="U204" s="1">
        <v>0.29249999999999987</v>
      </c>
      <c r="V204" t="s">
        <v>731</v>
      </c>
      <c r="W204" t="s">
        <v>5112</v>
      </c>
    </row>
    <row r="205" spans="1:23" x14ac:dyDescent="0.3">
      <c r="A205" s="1">
        <v>204</v>
      </c>
      <c r="B205" t="s">
        <v>5236</v>
      </c>
      <c r="C205" s="2">
        <v>43816</v>
      </c>
      <c r="D205" s="2">
        <v>43820</v>
      </c>
      <c r="E205" s="1" t="s">
        <v>10146</v>
      </c>
      <c r="F205" s="1" t="s">
        <v>10245</v>
      </c>
      <c r="G205" s="1" t="s">
        <v>95</v>
      </c>
      <c r="H205" s="1" t="s">
        <v>793</v>
      </c>
      <c r="I205" s="1" t="s">
        <v>796</v>
      </c>
      <c r="J205" s="1" t="s">
        <v>858</v>
      </c>
      <c r="K205" s="1" t="s">
        <v>1332</v>
      </c>
      <c r="L205" s="1">
        <v>75220</v>
      </c>
      <c r="M205" s="1" t="s">
        <v>1378</v>
      </c>
      <c r="N205" s="1" t="s">
        <v>1570</v>
      </c>
      <c r="O205" s="1" t="s">
        <v>3243</v>
      </c>
      <c r="P205" s="1" t="s">
        <v>3254</v>
      </c>
      <c r="Q205" s="1" t="s">
        <v>3453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">
        <v>608</v>
      </c>
      <c r="W205" t="s">
        <v>5112</v>
      </c>
    </row>
    <row r="206" spans="1:23" x14ac:dyDescent="0.3">
      <c r="A206" s="1">
        <v>205</v>
      </c>
      <c r="B206" t="s">
        <v>5237</v>
      </c>
      <c r="C206" s="2">
        <v>43619</v>
      </c>
      <c r="D206" s="2">
        <v>43623</v>
      </c>
      <c r="E206" s="1" t="s">
        <v>10147</v>
      </c>
      <c r="F206" s="1" t="s">
        <v>10246</v>
      </c>
      <c r="G206" s="1" t="s">
        <v>96</v>
      </c>
      <c r="H206" s="1" t="s">
        <v>794</v>
      </c>
      <c r="I206" s="1" t="s">
        <v>796</v>
      </c>
      <c r="J206" s="1" t="s">
        <v>844</v>
      </c>
      <c r="K206" s="1" t="s">
        <v>1345</v>
      </c>
      <c r="L206" s="1">
        <v>37064</v>
      </c>
      <c r="M206" s="1" t="s">
        <v>1376</v>
      </c>
      <c r="N206" s="1" t="s">
        <v>1571</v>
      </c>
      <c r="O206" s="1" t="s">
        <v>3242</v>
      </c>
      <c r="P206" s="1" t="s">
        <v>3250</v>
      </c>
      <c r="Q206" s="1" t="s">
        <v>3454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">
        <v>90</v>
      </c>
      <c r="W206" t="s">
        <v>5113</v>
      </c>
    </row>
    <row r="207" spans="1:23" x14ac:dyDescent="0.3">
      <c r="A207" s="1">
        <v>206</v>
      </c>
      <c r="B207" t="s">
        <v>5238</v>
      </c>
      <c r="C207" s="2">
        <v>43808</v>
      </c>
      <c r="D207" s="2">
        <v>43813</v>
      </c>
      <c r="E207" s="1" t="s">
        <v>10147</v>
      </c>
      <c r="F207" s="1" t="s">
        <v>10247</v>
      </c>
      <c r="G207" s="1" t="s">
        <v>97</v>
      </c>
      <c r="H207" s="1" t="s">
        <v>793</v>
      </c>
      <c r="I207" s="1" t="s">
        <v>796</v>
      </c>
      <c r="J207" s="1" t="s">
        <v>859</v>
      </c>
      <c r="K207" s="1" t="s">
        <v>1329</v>
      </c>
      <c r="L207" s="1">
        <v>90604</v>
      </c>
      <c r="M207" s="1" t="s">
        <v>1377</v>
      </c>
      <c r="N207" s="1" t="s">
        <v>1572</v>
      </c>
      <c r="O207" s="1" t="s">
        <v>3244</v>
      </c>
      <c r="P207" s="1" t="s">
        <v>3252</v>
      </c>
      <c r="Q207" s="1" t="s">
        <v>3455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">
        <v>731</v>
      </c>
      <c r="W207" t="s">
        <v>5113</v>
      </c>
    </row>
    <row r="208" spans="1:23" x14ac:dyDescent="0.3">
      <c r="A208" s="1">
        <v>207</v>
      </c>
      <c r="B208" t="s">
        <v>5239</v>
      </c>
      <c r="C208" s="2">
        <v>43800</v>
      </c>
      <c r="D208" s="2">
        <v>43806</v>
      </c>
      <c r="E208" s="1" t="s">
        <v>10147</v>
      </c>
      <c r="F208" s="1" t="s">
        <v>10248</v>
      </c>
      <c r="G208" s="1" t="s">
        <v>98</v>
      </c>
      <c r="H208" s="1" t="s">
        <v>793</v>
      </c>
      <c r="I208" s="1" t="s">
        <v>796</v>
      </c>
      <c r="J208" s="1" t="s">
        <v>860</v>
      </c>
      <c r="K208" s="1" t="s">
        <v>1339</v>
      </c>
      <c r="L208" s="1">
        <v>48601</v>
      </c>
      <c r="M208" s="1" t="s">
        <v>1378</v>
      </c>
      <c r="N208" s="1" t="s">
        <v>1573</v>
      </c>
      <c r="O208" s="1" t="s">
        <v>3243</v>
      </c>
      <c r="P208" s="1" t="s">
        <v>3249</v>
      </c>
      <c r="Q208" s="1" t="s">
        <v>3456</v>
      </c>
      <c r="R208" s="1">
        <v>83.92</v>
      </c>
      <c r="S208" s="1">
        <v>4</v>
      </c>
      <c r="T208" s="1">
        <v>0</v>
      </c>
      <c r="U208" s="1">
        <v>5.8743999999999943</v>
      </c>
      <c r="V208" t="s">
        <v>608</v>
      </c>
      <c r="W208" t="s">
        <v>5113</v>
      </c>
    </row>
    <row r="209" spans="1:23" x14ac:dyDescent="0.3">
      <c r="A209" s="1">
        <v>208</v>
      </c>
      <c r="B209" t="s">
        <v>5239</v>
      </c>
      <c r="C209" s="2">
        <v>43800</v>
      </c>
      <c r="D209" s="2">
        <v>43806</v>
      </c>
      <c r="E209" s="1" t="s">
        <v>10147</v>
      </c>
      <c r="F209" s="1" t="s">
        <v>10248</v>
      </c>
      <c r="G209" s="1" t="s">
        <v>98</v>
      </c>
      <c r="H209" s="1" t="s">
        <v>793</v>
      </c>
      <c r="I209" s="1" t="s">
        <v>796</v>
      </c>
      <c r="J209" s="1" t="s">
        <v>860</v>
      </c>
      <c r="K209" s="1" t="s">
        <v>1339</v>
      </c>
      <c r="L209" s="1">
        <v>48601</v>
      </c>
      <c r="M209" s="1" t="s">
        <v>1378</v>
      </c>
      <c r="N209" s="1" t="s">
        <v>1574</v>
      </c>
      <c r="O209" s="1" t="s">
        <v>3244</v>
      </c>
      <c r="P209" s="1" t="s">
        <v>3252</v>
      </c>
      <c r="Q209" s="1" t="s">
        <v>3457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">
        <v>608</v>
      </c>
      <c r="W209" t="s">
        <v>5113</v>
      </c>
    </row>
    <row r="210" spans="1:23" x14ac:dyDescent="0.3">
      <c r="A210" s="1">
        <v>209</v>
      </c>
      <c r="B210" t="s">
        <v>5239</v>
      </c>
      <c r="C210" s="2">
        <v>43800</v>
      </c>
      <c r="D210" s="2">
        <v>43806</v>
      </c>
      <c r="E210" s="1" t="s">
        <v>10147</v>
      </c>
      <c r="F210" s="1" t="s">
        <v>10248</v>
      </c>
      <c r="G210" s="1" t="s">
        <v>98</v>
      </c>
      <c r="H210" s="1" t="s">
        <v>793</v>
      </c>
      <c r="I210" s="1" t="s">
        <v>796</v>
      </c>
      <c r="J210" s="1" t="s">
        <v>860</v>
      </c>
      <c r="K210" s="1" t="s">
        <v>1339</v>
      </c>
      <c r="L210" s="1">
        <v>48601</v>
      </c>
      <c r="M210" s="1" t="s">
        <v>1378</v>
      </c>
      <c r="N210" s="1" t="s">
        <v>1502</v>
      </c>
      <c r="O210" s="1" t="s">
        <v>3243</v>
      </c>
      <c r="P210" s="1" t="s">
        <v>3253</v>
      </c>
      <c r="Q210" s="1" t="s">
        <v>3384</v>
      </c>
      <c r="R210" s="1">
        <v>15.92</v>
      </c>
      <c r="S210" s="1">
        <v>4</v>
      </c>
      <c r="T210" s="1">
        <v>0</v>
      </c>
      <c r="U210" s="1">
        <v>7.4824000000000002</v>
      </c>
      <c r="V210" t="s">
        <v>608</v>
      </c>
      <c r="W210" t="s">
        <v>5113</v>
      </c>
    </row>
    <row r="211" spans="1:23" x14ac:dyDescent="0.3">
      <c r="A211" s="1">
        <v>210</v>
      </c>
      <c r="B211" t="s">
        <v>5239</v>
      </c>
      <c r="C211" s="2">
        <v>43800</v>
      </c>
      <c r="D211" s="2">
        <v>43806</v>
      </c>
      <c r="E211" s="1" t="s">
        <v>10147</v>
      </c>
      <c r="F211" s="1" t="s">
        <v>10248</v>
      </c>
      <c r="G211" s="1" t="s">
        <v>98</v>
      </c>
      <c r="H211" s="1" t="s">
        <v>793</v>
      </c>
      <c r="I211" s="1" t="s">
        <v>796</v>
      </c>
      <c r="J211" s="1" t="s">
        <v>860</v>
      </c>
      <c r="K211" s="1" t="s">
        <v>1339</v>
      </c>
      <c r="L211" s="1">
        <v>48601</v>
      </c>
      <c r="M211" s="1" t="s">
        <v>1378</v>
      </c>
      <c r="N211" s="1" t="s">
        <v>1575</v>
      </c>
      <c r="O211" s="1" t="s">
        <v>3243</v>
      </c>
      <c r="P211" s="1" t="s">
        <v>3258</v>
      </c>
      <c r="Q211" s="1" t="s">
        <v>3458</v>
      </c>
      <c r="R211" s="1">
        <v>52.29</v>
      </c>
      <c r="S211" s="1">
        <v>9</v>
      </c>
      <c r="T211" s="1">
        <v>0</v>
      </c>
      <c r="U211" s="1">
        <v>16.209899999999998</v>
      </c>
      <c r="V211" t="s">
        <v>608</v>
      </c>
      <c r="W211" t="s">
        <v>5113</v>
      </c>
    </row>
    <row r="212" spans="1:23" x14ac:dyDescent="0.3">
      <c r="A212" s="1">
        <v>211</v>
      </c>
      <c r="B212" t="s">
        <v>5239</v>
      </c>
      <c r="C212" s="2">
        <v>43800</v>
      </c>
      <c r="D212" s="2">
        <v>43806</v>
      </c>
      <c r="E212" s="1" t="s">
        <v>10147</v>
      </c>
      <c r="F212" s="1" t="s">
        <v>10248</v>
      </c>
      <c r="G212" s="1" t="s">
        <v>98</v>
      </c>
      <c r="H212" s="1" t="s">
        <v>793</v>
      </c>
      <c r="I212" s="1" t="s">
        <v>796</v>
      </c>
      <c r="J212" s="1" t="s">
        <v>860</v>
      </c>
      <c r="K212" s="1" t="s">
        <v>1339</v>
      </c>
      <c r="L212" s="1">
        <v>48601</v>
      </c>
      <c r="M212" s="1" t="s">
        <v>1378</v>
      </c>
      <c r="N212" s="1" t="s">
        <v>1576</v>
      </c>
      <c r="O212" s="1" t="s">
        <v>3243</v>
      </c>
      <c r="P212" s="1" t="s">
        <v>3249</v>
      </c>
      <c r="Q212" s="1" t="s">
        <v>3459</v>
      </c>
      <c r="R212" s="1">
        <v>91.99</v>
      </c>
      <c r="S212" s="1">
        <v>1</v>
      </c>
      <c r="T212" s="1">
        <v>0</v>
      </c>
      <c r="U212" s="1">
        <v>3.6795999999999935</v>
      </c>
      <c r="V212" t="s">
        <v>608</v>
      </c>
      <c r="W212" t="s">
        <v>5113</v>
      </c>
    </row>
    <row r="213" spans="1:23" x14ac:dyDescent="0.3">
      <c r="A213" s="1">
        <v>212</v>
      </c>
      <c r="B213" t="s">
        <v>5240</v>
      </c>
      <c r="C213" s="2">
        <v>42775</v>
      </c>
      <c r="D213" s="2">
        <v>42779</v>
      </c>
      <c r="E213" s="1" t="s">
        <v>10146</v>
      </c>
      <c r="F213" s="1" t="s">
        <v>10249</v>
      </c>
      <c r="G213" s="1" t="s">
        <v>99</v>
      </c>
      <c r="H213" s="1" t="s">
        <v>794</v>
      </c>
      <c r="I213" s="1" t="s">
        <v>796</v>
      </c>
      <c r="J213" s="1" t="s">
        <v>858</v>
      </c>
      <c r="K213" s="1" t="s">
        <v>1332</v>
      </c>
      <c r="L213" s="1">
        <v>75220</v>
      </c>
      <c r="M213" s="1" t="s">
        <v>1378</v>
      </c>
      <c r="N213" s="1" t="s">
        <v>1577</v>
      </c>
      <c r="O213" s="1" t="s">
        <v>3244</v>
      </c>
      <c r="P213" s="1" t="s">
        <v>3256</v>
      </c>
      <c r="Q213" s="1" t="s">
        <v>3460</v>
      </c>
      <c r="R213" s="1">
        <v>20.8</v>
      </c>
      <c r="S213" s="1">
        <v>2</v>
      </c>
      <c r="T213" s="1">
        <v>0.2</v>
      </c>
      <c r="U213" s="1">
        <v>6.4999999999999991</v>
      </c>
      <c r="V213" t="s">
        <v>608</v>
      </c>
      <c r="W213" t="s">
        <v>5113</v>
      </c>
    </row>
    <row r="214" spans="1:23" x14ac:dyDescent="0.3">
      <c r="A214" s="1">
        <v>213</v>
      </c>
      <c r="B214" t="s">
        <v>5241</v>
      </c>
      <c r="C214" s="2">
        <v>42737</v>
      </c>
      <c r="D214" s="2">
        <v>42744</v>
      </c>
      <c r="E214" s="1" t="s">
        <v>10147</v>
      </c>
      <c r="F214" s="1" t="s">
        <v>10250</v>
      </c>
      <c r="G214" s="1" t="s">
        <v>100</v>
      </c>
      <c r="H214" s="1" t="s">
        <v>794</v>
      </c>
      <c r="I214" s="1" t="s">
        <v>796</v>
      </c>
      <c r="J214" s="1" t="s">
        <v>861</v>
      </c>
      <c r="K214" s="1" t="s">
        <v>1351</v>
      </c>
      <c r="L214" s="1">
        <v>44256</v>
      </c>
      <c r="M214" s="1" t="s">
        <v>1379</v>
      </c>
      <c r="N214" s="1" t="s">
        <v>1578</v>
      </c>
      <c r="O214" s="1" t="s">
        <v>3243</v>
      </c>
      <c r="P214" s="1" t="s">
        <v>3247</v>
      </c>
      <c r="Q214" s="1" t="s">
        <v>3461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">
        <v>320</v>
      </c>
      <c r="W214" t="s">
        <v>5113</v>
      </c>
    </row>
    <row r="215" spans="1:23" x14ac:dyDescent="0.3">
      <c r="A215" s="1">
        <v>214</v>
      </c>
      <c r="B215" t="s">
        <v>5241</v>
      </c>
      <c r="C215" s="2">
        <v>42737</v>
      </c>
      <c r="D215" s="2">
        <v>42744</v>
      </c>
      <c r="E215" s="1" t="s">
        <v>10147</v>
      </c>
      <c r="F215" s="1" t="s">
        <v>10250</v>
      </c>
      <c r="G215" s="1" t="s">
        <v>100</v>
      </c>
      <c r="H215" s="1" t="s">
        <v>794</v>
      </c>
      <c r="I215" s="1" t="s">
        <v>796</v>
      </c>
      <c r="J215" s="1" t="s">
        <v>861</v>
      </c>
      <c r="K215" s="1" t="s">
        <v>1351</v>
      </c>
      <c r="L215" s="1">
        <v>44256</v>
      </c>
      <c r="M215" s="1" t="s">
        <v>1379</v>
      </c>
      <c r="N215" s="1" t="s">
        <v>1579</v>
      </c>
      <c r="O215" s="1" t="s">
        <v>3242</v>
      </c>
      <c r="P215" s="1" t="s">
        <v>3245</v>
      </c>
      <c r="Q215" s="1" t="s">
        <v>3462</v>
      </c>
      <c r="R215" s="1">
        <v>452.45</v>
      </c>
      <c r="S215" s="1">
        <v>5</v>
      </c>
      <c r="T215" s="1">
        <v>0.5</v>
      </c>
      <c r="U215" s="1">
        <v>-244.32300000000006</v>
      </c>
      <c r="V215" t="s">
        <v>320</v>
      </c>
      <c r="W215" t="s">
        <v>5112</v>
      </c>
    </row>
    <row r="216" spans="1:23" x14ac:dyDescent="0.3">
      <c r="A216" s="1">
        <v>215</v>
      </c>
      <c r="B216" t="s">
        <v>5241</v>
      </c>
      <c r="C216" s="2">
        <v>42737</v>
      </c>
      <c r="D216" s="2">
        <v>42744</v>
      </c>
      <c r="E216" s="1" t="s">
        <v>10147</v>
      </c>
      <c r="F216" s="1" t="s">
        <v>10250</v>
      </c>
      <c r="G216" s="1" t="s">
        <v>100</v>
      </c>
      <c r="H216" s="1" t="s">
        <v>794</v>
      </c>
      <c r="I216" s="1" t="s">
        <v>796</v>
      </c>
      <c r="J216" s="1" t="s">
        <v>861</v>
      </c>
      <c r="K216" s="1" t="s">
        <v>1351</v>
      </c>
      <c r="L216" s="1">
        <v>44256</v>
      </c>
      <c r="M216" s="1" t="s">
        <v>1379</v>
      </c>
      <c r="N216" s="1" t="s">
        <v>1484</v>
      </c>
      <c r="O216" s="1" t="s">
        <v>3244</v>
      </c>
      <c r="P216" s="1" t="s">
        <v>3252</v>
      </c>
      <c r="Q216" s="1" t="s">
        <v>3366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">
        <v>320</v>
      </c>
      <c r="W216" t="s">
        <v>5112</v>
      </c>
    </row>
    <row r="217" spans="1:23" x14ac:dyDescent="0.3">
      <c r="A217" s="1">
        <v>216</v>
      </c>
      <c r="B217" t="s">
        <v>5241</v>
      </c>
      <c r="C217" s="2">
        <v>42737</v>
      </c>
      <c r="D217" s="2">
        <v>42744</v>
      </c>
      <c r="E217" s="1" t="s">
        <v>10147</v>
      </c>
      <c r="F217" s="1" t="s">
        <v>10250</v>
      </c>
      <c r="G217" s="1" t="s">
        <v>100</v>
      </c>
      <c r="H217" s="1" t="s">
        <v>794</v>
      </c>
      <c r="I217" s="1" t="s">
        <v>796</v>
      </c>
      <c r="J217" s="1" t="s">
        <v>861</v>
      </c>
      <c r="K217" s="1" t="s">
        <v>1351</v>
      </c>
      <c r="L217" s="1">
        <v>44256</v>
      </c>
      <c r="M217" s="1" t="s">
        <v>1379</v>
      </c>
      <c r="N217" s="1" t="s">
        <v>1580</v>
      </c>
      <c r="O217" s="1" t="s">
        <v>3244</v>
      </c>
      <c r="P217" s="1" t="s">
        <v>3260</v>
      </c>
      <c r="Q217" s="1" t="s">
        <v>3463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">
        <v>320</v>
      </c>
      <c r="W217" t="s">
        <v>5112</v>
      </c>
    </row>
    <row r="218" spans="1:23" x14ac:dyDescent="0.3">
      <c r="A218" s="1">
        <v>217</v>
      </c>
      <c r="B218" t="s">
        <v>5241</v>
      </c>
      <c r="C218" s="2">
        <v>42737</v>
      </c>
      <c r="D218" s="2">
        <v>42744</v>
      </c>
      <c r="E218" s="1" t="s">
        <v>10147</v>
      </c>
      <c r="F218" s="1" t="s">
        <v>10250</v>
      </c>
      <c r="G218" s="1" t="s">
        <v>100</v>
      </c>
      <c r="H218" s="1" t="s">
        <v>794</v>
      </c>
      <c r="I218" s="1" t="s">
        <v>796</v>
      </c>
      <c r="J218" s="1" t="s">
        <v>861</v>
      </c>
      <c r="K218" s="1" t="s">
        <v>1351</v>
      </c>
      <c r="L218" s="1">
        <v>44256</v>
      </c>
      <c r="M218" s="1" t="s">
        <v>1379</v>
      </c>
      <c r="N218" s="1" t="s">
        <v>1581</v>
      </c>
      <c r="O218" s="1" t="s">
        <v>3244</v>
      </c>
      <c r="P218" s="1" t="s">
        <v>3256</v>
      </c>
      <c r="Q218" s="1" t="s">
        <v>3464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">
        <v>320</v>
      </c>
      <c r="W218" t="s">
        <v>5112</v>
      </c>
    </row>
    <row r="219" spans="1:23" x14ac:dyDescent="0.3">
      <c r="A219" s="1">
        <v>218</v>
      </c>
      <c r="B219" t="s">
        <v>5242</v>
      </c>
      <c r="C219" s="2">
        <v>43401</v>
      </c>
      <c r="D219" s="2">
        <v>43405</v>
      </c>
      <c r="E219" s="1" t="s">
        <v>10147</v>
      </c>
      <c r="F219" s="1" t="s">
        <v>10251</v>
      </c>
      <c r="G219" s="1" t="s">
        <v>101</v>
      </c>
      <c r="H219" s="1" t="s">
        <v>793</v>
      </c>
      <c r="I219" s="1" t="s">
        <v>796</v>
      </c>
      <c r="J219" s="1" t="s">
        <v>798</v>
      </c>
      <c r="K219" s="1" t="s">
        <v>1329</v>
      </c>
      <c r="L219" s="1">
        <v>90032</v>
      </c>
      <c r="M219" s="1" t="s">
        <v>1377</v>
      </c>
      <c r="N219" s="1" t="s">
        <v>1557</v>
      </c>
      <c r="O219" s="1" t="s">
        <v>3243</v>
      </c>
      <c r="P219" s="1" t="s">
        <v>3249</v>
      </c>
      <c r="Q219" s="1" t="s">
        <v>3440</v>
      </c>
      <c r="R219" s="1">
        <v>93.06</v>
      </c>
      <c r="S219" s="1">
        <v>6</v>
      </c>
      <c r="T219" s="1">
        <v>0</v>
      </c>
      <c r="U219" s="1">
        <v>26.056800000000003</v>
      </c>
      <c r="V219" t="s">
        <v>731</v>
      </c>
      <c r="W219" t="s">
        <v>5112</v>
      </c>
    </row>
    <row r="220" spans="1:23" x14ac:dyDescent="0.3">
      <c r="A220" s="1">
        <v>219</v>
      </c>
      <c r="B220" t="s">
        <v>5242</v>
      </c>
      <c r="C220" s="2">
        <v>43401</v>
      </c>
      <c r="D220" s="2">
        <v>43405</v>
      </c>
      <c r="E220" s="1" t="s">
        <v>10147</v>
      </c>
      <c r="F220" s="1" t="s">
        <v>10251</v>
      </c>
      <c r="G220" s="1" t="s">
        <v>101</v>
      </c>
      <c r="H220" s="1" t="s">
        <v>793</v>
      </c>
      <c r="I220" s="1" t="s">
        <v>796</v>
      </c>
      <c r="J220" s="1" t="s">
        <v>798</v>
      </c>
      <c r="K220" s="1" t="s">
        <v>1329</v>
      </c>
      <c r="L220" s="1">
        <v>90032</v>
      </c>
      <c r="M220" s="1" t="s">
        <v>1377</v>
      </c>
      <c r="N220" s="1" t="s">
        <v>1582</v>
      </c>
      <c r="O220" s="1" t="s">
        <v>3244</v>
      </c>
      <c r="P220" s="1" t="s">
        <v>3252</v>
      </c>
      <c r="Q220" s="1" t="s">
        <v>3465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">
        <v>731</v>
      </c>
      <c r="W220" t="s">
        <v>5113</v>
      </c>
    </row>
    <row r="221" spans="1:23" x14ac:dyDescent="0.3">
      <c r="A221" s="1">
        <v>220</v>
      </c>
      <c r="B221" t="s">
        <v>5243</v>
      </c>
      <c r="C221" s="2">
        <v>43093</v>
      </c>
      <c r="D221" s="2">
        <v>43096</v>
      </c>
      <c r="E221" s="1" t="s">
        <v>10148</v>
      </c>
      <c r="F221" s="1" t="s">
        <v>10252</v>
      </c>
      <c r="G221" s="1" t="s">
        <v>102</v>
      </c>
      <c r="H221" s="1" t="s">
        <v>793</v>
      </c>
      <c r="I221" s="1" t="s">
        <v>796</v>
      </c>
      <c r="J221" s="1" t="s">
        <v>862</v>
      </c>
      <c r="K221" s="1" t="s">
        <v>1351</v>
      </c>
      <c r="L221" s="1">
        <v>43017</v>
      </c>
      <c r="M221" s="1" t="s">
        <v>1379</v>
      </c>
      <c r="N221" s="1" t="s">
        <v>1583</v>
      </c>
      <c r="O221" s="1" t="s">
        <v>3243</v>
      </c>
      <c r="P221" s="1" t="s">
        <v>3258</v>
      </c>
      <c r="Q221" s="1" t="s">
        <v>3466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">
        <v>320</v>
      </c>
      <c r="W221" t="s">
        <v>5113</v>
      </c>
    </row>
    <row r="222" spans="1:23" x14ac:dyDescent="0.3">
      <c r="A222" s="1">
        <v>221</v>
      </c>
      <c r="B222" t="s">
        <v>5243</v>
      </c>
      <c r="C222" s="2">
        <v>43093</v>
      </c>
      <c r="D222" s="2">
        <v>43096</v>
      </c>
      <c r="E222" s="1" t="s">
        <v>10148</v>
      </c>
      <c r="F222" s="1" t="s">
        <v>10252</v>
      </c>
      <c r="G222" s="1" t="s">
        <v>102</v>
      </c>
      <c r="H222" s="1" t="s">
        <v>793</v>
      </c>
      <c r="I222" s="1" t="s">
        <v>796</v>
      </c>
      <c r="J222" s="1" t="s">
        <v>862</v>
      </c>
      <c r="K222" s="1" t="s">
        <v>1351</v>
      </c>
      <c r="L222" s="1">
        <v>43017</v>
      </c>
      <c r="M222" s="1" t="s">
        <v>1379</v>
      </c>
      <c r="N222" s="1" t="s">
        <v>1584</v>
      </c>
      <c r="O222" s="1" t="s">
        <v>3243</v>
      </c>
      <c r="P222" s="1" t="s">
        <v>3255</v>
      </c>
      <c r="Q222" s="1" t="s">
        <v>3467</v>
      </c>
      <c r="R222" s="1">
        <v>22.704000000000004</v>
      </c>
      <c r="S222" s="1">
        <v>6</v>
      </c>
      <c r="T222" s="1">
        <v>0.2</v>
      </c>
      <c r="U222" s="1">
        <v>8.2302</v>
      </c>
      <c r="V222" t="s">
        <v>320</v>
      </c>
      <c r="W222" t="s">
        <v>5112</v>
      </c>
    </row>
    <row r="223" spans="1:23" x14ac:dyDescent="0.3">
      <c r="A223" s="1">
        <v>222</v>
      </c>
      <c r="B223" t="s">
        <v>5243</v>
      </c>
      <c r="C223" s="2">
        <v>43093</v>
      </c>
      <c r="D223" s="2">
        <v>43096</v>
      </c>
      <c r="E223" s="1" t="s">
        <v>10148</v>
      </c>
      <c r="F223" s="1" t="s">
        <v>10252</v>
      </c>
      <c r="G223" s="1" t="s">
        <v>102</v>
      </c>
      <c r="H223" s="1" t="s">
        <v>793</v>
      </c>
      <c r="I223" s="1" t="s">
        <v>796</v>
      </c>
      <c r="J223" s="1" t="s">
        <v>862</v>
      </c>
      <c r="K223" s="1" t="s">
        <v>1351</v>
      </c>
      <c r="L223" s="1">
        <v>43017</v>
      </c>
      <c r="M223" s="1" t="s">
        <v>1379</v>
      </c>
      <c r="N223" s="1" t="s">
        <v>1471</v>
      </c>
      <c r="O223" s="1" t="s">
        <v>3243</v>
      </c>
      <c r="P223" s="1" t="s">
        <v>3253</v>
      </c>
      <c r="Q223" s="1" t="s">
        <v>3353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">
        <v>320</v>
      </c>
      <c r="W223" t="s">
        <v>5112</v>
      </c>
    </row>
    <row r="224" spans="1:23" x14ac:dyDescent="0.3">
      <c r="A224" s="1">
        <v>223</v>
      </c>
      <c r="B224" t="s">
        <v>5243</v>
      </c>
      <c r="C224" s="2">
        <v>43093</v>
      </c>
      <c r="D224" s="2">
        <v>43096</v>
      </c>
      <c r="E224" s="1" t="s">
        <v>10148</v>
      </c>
      <c r="F224" s="1" t="s">
        <v>10252</v>
      </c>
      <c r="G224" s="1" t="s">
        <v>102</v>
      </c>
      <c r="H224" s="1" t="s">
        <v>793</v>
      </c>
      <c r="I224" s="1" t="s">
        <v>796</v>
      </c>
      <c r="J224" s="1" t="s">
        <v>862</v>
      </c>
      <c r="K224" s="1" t="s">
        <v>1351</v>
      </c>
      <c r="L224" s="1">
        <v>43017</v>
      </c>
      <c r="M224" s="1" t="s">
        <v>1379</v>
      </c>
      <c r="N224" s="1" t="s">
        <v>1585</v>
      </c>
      <c r="O224" s="1" t="s">
        <v>3242</v>
      </c>
      <c r="P224" s="1" t="s">
        <v>3250</v>
      </c>
      <c r="Q224" s="1" t="s">
        <v>3468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">
        <v>320</v>
      </c>
      <c r="W224" t="s">
        <v>5112</v>
      </c>
    </row>
    <row r="225" spans="1:23" x14ac:dyDescent="0.3">
      <c r="A225" s="1">
        <v>224</v>
      </c>
      <c r="B225" t="s">
        <v>5243</v>
      </c>
      <c r="C225" s="2">
        <v>43093</v>
      </c>
      <c r="D225" s="2">
        <v>43096</v>
      </c>
      <c r="E225" s="1" t="s">
        <v>10148</v>
      </c>
      <c r="F225" s="1" t="s">
        <v>10252</v>
      </c>
      <c r="G225" s="1" t="s">
        <v>102</v>
      </c>
      <c r="H225" s="1" t="s">
        <v>793</v>
      </c>
      <c r="I225" s="1" t="s">
        <v>796</v>
      </c>
      <c r="J225" s="1" t="s">
        <v>862</v>
      </c>
      <c r="K225" s="1" t="s">
        <v>1351</v>
      </c>
      <c r="L225" s="1">
        <v>43017</v>
      </c>
      <c r="M225" s="1" t="s">
        <v>1379</v>
      </c>
      <c r="N225" s="1" t="s">
        <v>1586</v>
      </c>
      <c r="O225" s="1" t="s">
        <v>3244</v>
      </c>
      <c r="P225" s="1" t="s">
        <v>3260</v>
      </c>
      <c r="Q225" s="1" t="s">
        <v>3469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">
        <v>320</v>
      </c>
      <c r="W225" t="s">
        <v>5112</v>
      </c>
    </row>
    <row r="226" spans="1:23" x14ac:dyDescent="0.3">
      <c r="A226" s="1">
        <v>225</v>
      </c>
      <c r="B226" t="s">
        <v>5243</v>
      </c>
      <c r="C226" s="2">
        <v>43093</v>
      </c>
      <c r="D226" s="2">
        <v>43096</v>
      </c>
      <c r="E226" s="1" t="s">
        <v>10148</v>
      </c>
      <c r="F226" s="1" t="s">
        <v>10252</v>
      </c>
      <c r="G226" s="1" t="s">
        <v>102</v>
      </c>
      <c r="H226" s="1" t="s">
        <v>793</v>
      </c>
      <c r="I226" s="1" t="s">
        <v>796</v>
      </c>
      <c r="J226" s="1" t="s">
        <v>862</v>
      </c>
      <c r="K226" s="1" t="s">
        <v>1351</v>
      </c>
      <c r="L226" s="1">
        <v>43017</v>
      </c>
      <c r="M226" s="1" t="s">
        <v>1379</v>
      </c>
      <c r="N226" s="1" t="s">
        <v>1587</v>
      </c>
      <c r="O226" s="1" t="s">
        <v>3243</v>
      </c>
      <c r="P226" s="1" t="s">
        <v>3251</v>
      </c>
      <c r="Q226" s="1" t="s">
        <v>3470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">
        <v>320</v>
      </c>
      <c r="W226" t="s">
        <v>5112</v>
      </c>
    </row>
    <row r="227" spans="1:23" x14ac:dyDescent="0.3">
      <c r="A227" s="1">
        <v>226</v>
      </c>
      <c r="B227" t="s">
        <v>5244</v>
      </c>
      <c r="C227" s="2">
        <v>42956</v>
      </c>
      <c r="D227" s="2">
        <v>42963</v>
      </c>
      <c r="E227" s="1" t="s">
        <v>10147</v>
      </c>
      <c r="F227" s="1" t="s">
        <v>10253</v>
      </c>
      <c r="G227" s="1" t="s">
        <v>103</v>
      </c>
      <c r="H227" s="1" t="s">
        <v>794</v>
      </c>
      <c r="I227" s="1" t="s">
        <v>796</v>
      </c>
      <c r="J227" s="1" t="s">
        <v>863</v>
      </c>
      <c r="K227" s="1" t="s">
        <v>1339</v>
      </c>
      <c r="L227" s="1">
        <v>48227</v>
      </c>
      <c r="M227" s="1" t="s">
        <v>1378</v>
      </c>
      <c r="N227" s="1" t="s">
        <v>1588</v>
      </c>
      <c r="O227" s="1" t="s">
        <v>3243</v>
      </c>
      <c r="P227" s="1" t="s">
        <v>3251</v>
      </c>
      <c r="Q227" s="1" t="s">
        <v>3471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">
        <v>608</v>
      </c>
      <c r="W227" t="s">
        <v>5112</v>
      </c>
    </row>
    <row r="228" spans="1:23" x14ac:dyDescent="0.3">
      <c r="A228" s="1">
        <v>227</v>
      </c>
      <c r="B228" t="s">
        <v>5244</v>
      </c>
      <c r="C228" s="2">
        <v>42956</v>
      </c>
      <c r="D228" s="2">
        <v>42963</v>
      </c>
      <c r="E228" s="1" t="s">
        <v>10147</v>
      </c>
      <c r="F228" s="1" t="s">
        <v>10253</v>
      </c>
      <c r="G228" s="1" t="s">
        <v>103</v>
      </c>
      <c r="H228" s="1" t="s">
        <v>794</v>
      </c>
      <c r="I228" s="1" t="s">
        <v>796</v>
      </c>
      <c r="J228" s="1" t="s">
        <v>863</v>
      </c>
      <c r="K228" s="1" t="s">
        <v>1339</v>
      </c>
      <c r="L228" s="1">
        <v>48227</v>
      </c>
      <c r="M228" s="1" t="s">
        <v>1378</v>
      </c>
      <c r="N228" s="1" t="s">
        <v>1589</v>
      </c>
      <c r="O228" s="1" t="s">
        <v>3242</v>
      </c>
      <c r="P228" s="1" t="s">
        <v>3248</v>
      </c>
      <c r="Q228" s="1" t="s">
        <v>3472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">
        <v>608</v>
      </c>
      <c r="W228" t="s">
        <v>5113</v>
      </c>
    </row>
    <row r="229" spans="1:23" x14ac:dyDescent="0.3">
      <c r="A229" s="1">
        <v>228</v>
      </c>
      <c r="B229" t="s">
        <v>5244</v>
      </c>
      <c r="C229" s="2">
        <v>42956</v>
      </c>
      <c r="D229" s="2">
        <v>42963</v>
      </c>
      <c r="E229" s="1" t="s">
        <v>10147</v>
      </c>
      <c r="F229" s="1" t="s">
        <v>10253</v>
      </c>
      <c r="G229" s="1" t="s">
        <v>103</v>
      </c>
      <c r="H229" s="1" t="s">
        <v>794</v>
      </c>
      <c r="I229" s="1" t="s">
        <v>796</v>
      </c>
      <c r="J229" s="1" t="s">
        <v>863</v>
      </c>
      <c r="K229" s="1" t="s">
        <v>1339</v>
      </c>
      <c r="L229" s="1">
        <v>48227</v>
      </c>
      <c r="M229" s="1" t="s">
        <v>1378</v>
      </c>
      <c r="N229" s="1" t="s">
        <v>1590</v>
      </c>
      <c r="O229" s="1" t="s">
        <v>3243</v>
      </c>
      <c r="P229" s="1" t="s">
        <v>3249</v>
      </c>
      <c r="Q229" s="1" t="s">
        <v>3473</v>
      </c>
      <c r="R229" s="1">
        <v>21.98</v>
      </c>
      <c r="S229" s="1">
        <v>1</v>
      </c>
      <c r="T229" s="1">
        <v>0</v>
      </c>
      <c r="U229" s="1">
        <v>0.21979999999999933</v>
      </c>
      <c r="V229" t="s">
        <v>608</v>
      </c>
      <c r="W229" t="s">
        <v>5113</v>
      </c>
    </row>
    <row r="230" spans="1:23" x14ac:dyDescent="0.3">
      <c r="A230" s="1">
        <v>229</v>
      </c>
      <c r="B230" t="s">
        <v>5245</v>
      </c>
      <c r="C230" s="2">
        <v>42794</v>
      </c>
      <c r="D230" s="2">
        <v>42798</v>
      </c>
      <c r="E230" s="1" t="s">
        <v>10147</v>
      </c>
      <c r="F230" s="1" t="s">
        <v>10254</v>
      </c>
      <c r="G230" s="1" t="s">
        <v>104</v>
      </c>
      <c r="H230" s="1" t="s">
        <v>793</v>
      </c>
      <c r="I230" s="1" t="s">
        <v>796</v>
      </c>
      <c r="J230" s="1" t="s">
        <v>826</v>
      </c>
      <c r="K230" s="1" t="s">
        <v>1345</v>
      </c>
      <c r="L230" s="1">
        <v>38401</v>
      </c>
      <c r="M230" s="1" t="s">
        <v>1376</v>
      </c>
      <c r="N230" s="1" t="s">
        <v>1591</v>
      </c>
      <c r="O230" s="1" t="s">
        <v>3242</v>
      </c>
      <c r="P230" s="1" t="s">
        <v>3246</v>
      </c>
      <c r="Q230" s="1" t="s">
        <v>3474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">
        <v>90</v>
      </c>
      <c r="W230" t="s">
        <v>5113</v>
      </c>
    </row>
    <row r="231" spans="1:23" x14ac:dyDescent="0.3">
      <c r="A231" s="1">
        <v>230</v>
      </c>
      <c r="B231" t="s">
        <v>5245</v>
      </c>
      <c r="C231" s="2">
        <v>42794</v>
      </c>
      <c r="D231" s="2">
        <v>42798</v>
      </c>
      <c r="E231" s="1" t="s">
        <v>10147</v>
      </c>
      <c r="F231" s="1" t="s">
        <v>10254</v>
      </c>
      <c r="G231" s="1" t="s">
        <v>104</v>
      </c>
      <c r="H231" s="1" t="s">
        <v>793</v>
      </c>
      <c r="I231" s="1" t="s">
        <v>796</v>
      </c>
      <c r="J231" s="1" t="s">
        <v>826</v>
      </c>
      <c r="K231" s="1" t="s">
        <v>1345</v>
      </c>
      <c r="L231" s="1">
        <v>38401</v>
      </c>
      <c r="M231" s="1" t="s">
        <v>1376</v>
      </c>
      <c r="N231" s="1" t="s">
        <v>1592</v>
      </c>
      <c r="O231" s="1" t="s">
        <v>3242</v>
      </c>
      <c r="P231" s="1" t="s">
        <v>3246</v>
      </c>
      <c r="Q231" s="1" t="s">
        <v>3475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">
        <v>90</v>
      </c>
      <c r="W231" t="s">
        <v>5113</v>
      </c>
    </row>
    <row r="232" spans="1:23" x14ac:dyDescent="0.3">
      <c r="A232" s="1">
        <v>231</v>
      </c>
      <c r="B232" t="s">
        <v>5246</v>
      </c>
      <c r="C232" s="2">
        <v>42626</v>
      </c>
      <c r="D232" s="2">
        <v>42630</v>
      </c>
      <c r="E232" s="1" t="s">
        <v>10147</v>
      </c>
      <c r="F232" s="1" t="s">
        <v>10255</v>
      </c>
      <c r="G232" s="1" t="s">
        <v>105</v>
      </c>
      <c r="H232" s="1" t="s">
        <v>794</v>
      </c>
      <c r="I232" s="1" t="s">
        <v>796</v>
      </c>
      <c r="J232" s="1" t="s">
        <v>832</v>
      </c>
      <c r="K232" s="1" t="s">
        <v>1331</v>
      </c>
      <c r="L232" s="1">
        <v>28205</v>
      </c>
      <c r="M232" s="1" t="s">
        <v>1376</v>
      </c>
      <c r="N232" s="1" t="s">
        <v>1593</v>
      </c>
      <c r="O232" s="1" t="s">
        <v>3243</v>
      </c>
      <c r="P232" s="1" t="s">
        <v>3253</v>
      </c>
      <c r="Q232" s="1" t="s">
        <v>3476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">
        <v>90</v>
      </c>
      <c r="W232" t="s">
        <v>5113</v>
      </c>
    </row>
    <row r="233" spans="1:23" x14ac:dyDescent="0.3">
      <c r="A233" s="1">
        <v>232</v>
      </c>
      <c r="B233" t="s">
        <v>5247</v>
      </c>
      <c r="C233" s="2">
        <v>43562</v>
      </c>
      <c r="D233" s="2">
        <v>43567</v>
      </c>
      <c r="E233" s="1" t="s">
        <v>10147</v>
      </c>
      <c r="F233" s="1" t="s">
        <v>10187</v>
      </c>
      <c r="G233" s="1" t="s">
        <v>37</v>
      </c>
      <c r="H233" s="1" t="s">
        <v>795</v>
      </c>
      <c r="I233" s="1" t="s">
        <v>796</v>
      </c>
      <c r="J233" s="1" t="s">
        <v>864</v>
      </c>
      <c r="K233" s="1" t="s">
        <v>1330</v>
      </c>
      <c r="L233" s="1">
        <v>33614</v>
      </c>
      <c r="M233" s="1" t="s">
        <v>1376</v>
      </c>
      <c r="N233" s="1" t="s">
        <v>1594</v>
      </c>
      <c r="O233" s="1" t="s">
        <v>3242</v>
      </c>
      <c r="P233" s="1" t="s">
        <v>3248</v>
      </c>
      <c r="Q233" s="1" t="s">
        <v>3477</v>
      </c>
      <c r="R233" s="1">
        <v>233.86</v>
      </c>
      <c r="S233" s="1">
        <v>2</v>
      </c>
      <c r="T233" s="1">
        <v>0.45</v>
      </c>
      <c r="U233" s="1">
        <v>-102.04800000000003</v>
      </c>
      <c r="V233" t="s">
        <v>90</v>
      </c>
      <c r="W233" t="s">
        <v>5113</v>
      </c>
    </row>
    <row r="234" spans="1:23" x14ac:dyDescent="0.3">
      <c r="A234" s="1">
        <v>233</v>
      </c>
      <c r="B234" t="s">
        <v>5247</v>
      </c>
      <c r="C234" s="2">
        <v>43562</v>
      </c>
      <c r="D234" s="2">
        <v>43567</v>
      </c>
      <c r="E234" s="1" t="s">
        <v>10147</v>
      </c>
      <c r="F234" s="1" t="s">
        <v>10187</v>
      </c>
      <c r="G234" s="1" t="s">
        <v>37</v>
      </c>
      <c r="H234" s="1" t="s">
        <v>795</v>
      </c>
      <c r="I234" s="1" t="s">
        <v>796</v>
      </c>
      <c r="J234" s="1" t="s">
        <v>864</v>
      </c>
      <c r="K234" s="1" t="s">
        <v>1330</v>
      </c>
      <c r="L234" s="1">
        <v>33614</v>
      </c>
      <c r="M234" s="1" t="s">
        <v>1376</v>
      </c>
      <c r="N234" s="1" t="s">
        <v>1595</v>
      </c>
      <c r="O234" s="1" t="s">
        <v>3242</v>
      </c>
      <c r="P234" s="1" t="s">
        <v>3248</v>
      </c>
      <c r="Q234" s="1" t="s">
        <v>3478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">
        <v>90</v>
      </c>
      <c r="W234" t="s">
        <v>5113</v>
      </c>
    </row>
    <row r="235" spans="1:23" x14ac:dyDescent="0.3">
      <c r="A235" s="1">
        <v>234</v>
      </c>
      <c r="B235" t="s">
        <v>5247</v>
      </c>
      <c r="C235" s="2">
        <v>43562</v>
      </c>
      <c r="D235" s="2">
        <v>43567</v>
      </c>
      <c r="E235" s="1" t="s">
        <v>10147</v>
      </c>
      <c r="F235" s="1" t="s">
        <v>10187</v>
      </c>
      <c r="G235" s="1" t="s">
        <v>37</v>
      </c>
      <c r="H235" s="1" t="s">
        <v>795</v>
      </c>
      <c r="I235" s="1" t="s">
        <v>796</v>
      </c>
      <c r="J235" s="1" t="s">
        <v>864</v>
      </c>
      <c r="K235" s="1" t="s">
        <v>1330</v>
      </c>
      <c r="L235" s="1">
        <v>33614</v>
      </c>
      <c r="M235" s="1" t="s">
        <v>1376</v>
      </c>
      <c r="N235" s="1" t="s">
        <v>1593</v>
      </c>
      <c r="O235" s="1" t="s">
        <v>3243</v>
      </c>
      <c r="P235" s="1" t="s">
        <v>3253</v>
      </c>
      <c r="Q235" s="1" t="s">
        <v>3476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">
        <v>90</v>
      </c>
      <c r="W235" t="s">
        <v>5113</v>
      </c>
    </row>
    <row r="236" spans="1:23" x14ac:dyDescent="0.3">
      <c r="A236" s="1">
        <v>235</v>
      </c>
      <c r="B236" t="s">
        <v>5247</v>
      </c>
      <c r="C236" s="2">
        <v>43562</v>
      </c>
      <c r="D236" s="2">
        <v>43567</v>
      </c>
      <c r="E236" s="1" t="s">
        <v>10147</v>
      </c>
      <c r="F236" s="1" t="s">
        <v>10187</v>
      </c>
      <c r="G236" s="1" t="s">
        <v>37</v>
      </c>
      <c r="H236" s="1" t="s">
        <v>795</v>
      </c>
      <c r="I236" s="1" t="s">
        <v>796</v>
      </c>
      <c r="J236" s="1" t="s">
        <v>864</v>
      </c>
      <c r="K236" s="1" t="s">
        <v>1330</v>
      </c>
      <c r="L236" s="1">
        <v>33614</v>
      </c>
      <c r="M236" s="1" t="s">
        <v>1376</v>
      </c>
      <c r="N236" s="1" t="s">
        <v>1596</v>
      </c>
      <c r="O236" s="1" t="s">
        <v>3242</v>
      </c>
      <c r="P236" s="1" t="s">
        <v>3250</v>
      </c>
      <c r="Q236" s="1" t="s">
        <v>3479</v>
      </c>
      <c r="R236" s="1">
        <v>258.072</v>
      </c>
      <c r="S236" s="1">
        <v>3</v>
      </c>
      <c r="T236" s="1">
        <v>0.2</v>
      </c>
      <c r="U236" s="1">
        <v>0</v>
      </c>
      <c r="V236" t="s">
        <v>90</v>
      </c>
      <c r="W236" t="s">
        <v>5113</v>
      </c>
    </row>
    <row r="237" spans="1:23" x14ac:dyDescent="0.3">
      <c r="A237" s="1">
        <v>236</v>
      </c>
      <c r="B237" t="s">
        <v>5247</v>
      </c>
      <c r="C237" s="2">
        <v>43562</v>
      </c>
      <c r="D237" s="2">
        <v>43567</v>
      </c>
      <c r="E237" s="1" t="s">
        <v>10147</v>
      </c>
      <c r="F237" s="1" t="s">
        <v>10187</v>
      </c>
      <c r="G237" s="1" t="s">
        <v>37</v>
      </c>
      <c r="H237" s="1" t="s">
        <v>795</v>
      </c>
      <c r="I237" s="1" t="s">
        <v>796</v>
      </c>
      <c r="J237" s="1" t="s">
        <v>864</v>
      </c>
      <c r="K237" s="1" t="s">
        <v>1330</v>
      </c>
      <c r="L237" s="1">
        <v>33614</v>
      </c>
      <c r="M237" s="1" t="s">
        <v>1376</v>
      </c>
      <c r="N237" s="1" t="s">
        <v>1597</v>
      </c>
      <c r="O237" s="1" t="s">
        <v>3244</v>
      </c>
      <c r="P237" s="1" t="s">
        <v>3256</v>
      </c>
      <c r="Q237" s="1" t="s">
        <v>3480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">
        <v>90</v>
      </c>
      <c r="W237" t="s">
        <v>5113</v>
      </c>
    </row>
    <row r="238" spans="1:23" x14ac:dyDescent="0.3">
      <c r="A238" s="1">
        <v>237</v>
      </c>
      <c r="B238" t="s">
        <v>5248</v>
      </c>
      <c r="C238" s="2">
        <v>43781</v>
      </c>
      <c r="D238" s="2">
        <v>43785</v>
      </c>
      <c r="E238" s="1" t="s">
        <v>10147</v>
      </c>
      <c r="F238" s="1" t="s">
        <v>10256</v>
      </c>
      <c r="G238" s="1" t="s">
        <v>106</v>
      </c>
      <c r="H238" s="1" t="s">
        <v>794</v>
      </c>
      <c r="I238" s="1" t="s">
        <v>796</v>
      </c>
      <c r="J238" s="1" t="s">
        <v>865</v>
      </c>
      <c r="K238" s="1" t="s">
        <v>1329</v>
      </c>
      <c r="L238" s="1">
        <v>95051</v>
      </c>
      <c r="M238" s="1" t="s">
        <v>1377</v>
      </c>
      <c r="N238" s="1" t="s">
        <v>1598</v>
      </c>
      <c r="O238" s="1" t="s">
        <v>3243</v>
      </c>
      <c r="P238" s="1" t="s">
        <v>3255</v>
      </c>
      <c r="Q238" s="1" t="s">
        <v>3481</v>
      </c>
      <c r="R238" s="1">
        <v>10.56</v>
      </c>
      <c r="S238" s="1">
        <v>2</v>
      </c>
      <c r="T238" s="1">
        <v>0</v>
      </c>
      <c r="U238" s="1">
        <v>4.7519999999999998</v>
      </c>
      <c r="V238" t="s">
        <v>731</v>
      </c>
      <c r="W238" t="s">
        <v>5113</v>
      </c>
    </row>
    <row r="239" spans="1:23" x14ac:dyDescent="0.3">
      <c r="A239" s="1">
        <v>238</v>
      </c>
      <c r="B239" t="s">
        <v>5249</v>
      </c>
      <c r="C239" s="2">
        <v>43255</v>
      </c>
      <c r="D239" s="2">
        <v>43260</v>
      </c>
      <c r="E239" s="1" t="s">
        <v>10146</v>
      </c>
      <c r="F239" s="1" t="s">
        <v>10257</v>
      </c>
      <c r="G239" s="1" t="s">
        <v>107</v>
      </c>
      <c r="H239" s="1" t="s">
        <v>793</v>
      </c>
      <c r="I239" s="1" t="s">
        <v>796</v>
      </c>
      <c r="J239" s="1" t="s">
        <v>819</v>
      </c>
      <c r="K239" s="1" t="s">
        <v>1337</v>
      </c>
      <c r="L239" s="1">
        <v>60610</v>
      </c>
      <c r="M239" s="1" t="s">
        <v>1378</v>
      </c>
      <c r="N239" s="1" t="s">
        <v>1599</v>
      </c>
      <c r="O239" s="1" t="s">
        <v>3243</v>
      </c>
      <c r="P239" s="1" t="s">
        <v>3255</v>
      </c>
      <c r="Q239" s="1" t="s">
        <v>3482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">
        <v>608</v>
      </c>
      <c r="W239" t="s">
        <v>5113</v>
      </c>
    </row>
    <row r="240" spans="1:23" x14ac:dyDescent="0.3">
      <c r="A240" s="1">
        <v>239</v>
      </c>
      <c r="B240" t="s">
        <v>5249</v>
      </c>
      <c r="C240" s="2">
        <v>43255</v>
      </c>
      <c r="D240" s="2">
        <v>43260</v>
      </c>
      <c r="E240" s="1" t="s">
        <v>10146</v>
      </c>
      <c r="F240" s="1" t="s">
        <v>10257</v>
      </c>
      <c r="G240" s="1" t="s">
        <v>107</v>
      </c>
      <c r="H240" s="1" t="s">
        <v>793</v>
      </c>
      <c r="I240" s="1" t="s">
        <v>796</v>
      </c>
      <c r="J240" s="1" t="s">
        <v>819</v>
      </c>
      <c r="K240" s="1" t="s">
        <v>1337</v>
      </c>
      <c r="L240" s="1">
        <v>60610</v>
      </c>
      <c r="M240" s="1" t="s">
        <v>1378</v>
      </c>
      <c r="N240" s="1" t="s">
        <v>1600</v>
      </c>
      <c r="O240" s="1" t="s">
        <v>3242</v>
      </c>
      <c r="P240" s="1" t="s">
        <v>3250</v>
      </c>
      <c r="Q240" s="1" t="s">
        <v>3483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">
        <v>608</v>
      </c>
      <c r="W240" t="s">
        <v>5113</v>
      </c>
    </row>
    <row r="241" spans="1:23" x14ac:dyDescent="0.3">
      <c r="A241" s="1">
        <v>240</v>
      </c>
      <c r="B241" t="s">
        <v>5249</v>
      </c>
      <c r="C241" s="2">
        <v>43255</v>
      </c>
      <c r="D241" s="2">
        <v>43260</v>
      </c>
      <c r="E241" s="1" t="s">
        <v>10146</v>
      </c>
      <c r="F241" s="1" t="s">
        <v>10257</v>
      </c>
      <c r="G241" s="1" t="s">
        <v>107</v>
      </c>
      <c r="H241" s="1" t="s">
        <v>793</v>
      </c>
      <c r="I241" s="1" t="s">
        <v>796</v>
      </c>
      <c r="J241" s="1" t="s">
        <v>819</v>
      </c>
      <c r="K241" s="1" t="s">
        <v>1337</v>
      </c>
      <c r="L241" s="1">
        <v>60610</v>
      </c>
      <c r="M241" s="1" t="s">
        <v>1378</v>
      </c>
      <c r="N241" s="1" t="s">
        <v>1601</v>
      </c>
      <c r="O241" s="1" t="s">
        <v>3242</v>
      </c>
      <c r="P241" s="1" t="s">
        <v>3250</v>
      </c>
      <c r="Q241" s="1" t="s">
        <v>3484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">
        <v>608</v>
      </c>
      <c r="W241" t="s">
        <v>5113</v>
      </c>
    </row>
    <row r="242" spans="1:23" x14ac:dyDescent="0.3">
      <c r="A242" s="1">
        <v>241</v>
      </c>
      <c r="B242" t="s">
        <v>5249</v>
      </c>
      <c r="C242" s="2">
        <v>43255</v>
      </c>
      <c r="D242" s="2">
        <v>43260</v>
      </c>
      <c r="E242" s="1" t="s">
        <v>10146</v>
      </c>
      <c r="F242" s="1" t="s">
        <v>10257</v>
      </c>
      <c r="G242" s="1" t="s">
        <v>107</v>
      </c>
      <c r="H242" s="1" t="s">
        <v>793</v>
      </c>
      <c r="I242" s="1" t="s">
        <v>796</v>
      </c>
      <c r="J242" s="1" t="s">
        <v>819</v>
      </c>
      <c r="K242" s="1" t="s">
        <v>1337</v>
      </c>
      <c r="L242" s="1">
        <v>60610</v>
      </c>
      <c r="M242" s="1" t="s">
        <v>1378</v>
      </c>
      <c r="N242" s="1" t="s">
        <v>1602</v>
      </c>
      <c r="O242" s="1" t="s">
        <v>3244</v>
      </c>
      <c r="P242" s="1" t="s">
        <v>3252</v>
      </c>
      <c r="Q242" s="1" t="s">
        <v>3485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">
        <v>608</v>
      </c>
      <c r="W242" t="s">
        <v>5113</v>
      </c>
    </row>
    <row r="243" spans="1:23" x14ac:dyDescent="0.3">
      <c r="A243" s="1">
        <v>242</v>
      </c>
      <c r="B243" t="s">
        <v>5249</v>
      </c>
      <c r="C243" s="2">
        <v>43255</v>
      </c>
      <c r="D243" s="2">
        <v>43260</v>
      </c>
      <c r="E243" s="1" t="s">
        <v>10146</v>
      </c>
      <c r="F243" s="1" t="s">
        <v>10257</v>
      </c>
      <c r="G243" s="1" t="s">
        <v>107</v>
      </c>
      <c r="H243" s="1" t="s">
        <v>793</v>
      </c>
      <c r="I243" s="1" t="s">
        <v>796</v>
      </c>
      <c r="J243" s="1" t="s">
        <v>819</v>
      </c>
      <c r="K243" s="1" t="s">
        <v>1337</v>
      </c>
      <c r="L243" s="1">
        <v>60610</v>
      </c>
      <c r="M243" s="1" t="s">
        <v>1378</v>
      </c>
      <c r="N243" s="1" t="s">
        <v>1603</v>
      </c>
      <c r="O243" s="1" t="s">
        <v>3242</v>
      </c>
      <c r="P243" s="1" t="s">
        <v>3248</v>
      </c>
      <c r="Q243" s="1" t="s">
        <v>3486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">
        <v>608</v>
      </c>
      <c r="W243" t="s">
        <v>5113</v>
      </c>
    </row>
    <row r="244" spans="1:23" x14ac:dyDescent="0.3">
      <c r="A244" s="1">
        <v>243</v>
      </c>
      <c r="B244" t="s">
        <v>5249</v>
      </c>
      <c r="C244" s="2">
        <v>43255</v>
      </c>
      <c r="D244" s="2">
        <v>43260</v>
      </c>
      <c r="E244" s="1" t="s">
        <v>10146</v>
      </c>
      <c r="F244" s="1" t="s">
        <v>10257</v>
      </c>
      <c r="G244" s="1" t="s">
        <v>107</v>
      </c>
      <c r="H244" s="1" t="s">
        <v>793</v>
      </c>
      <c r="I244" s="1" t="s">
        <v>796</v>
      </c>
      <c r="J244" s="1" t="s">
        <v>819</v>
      </c>
      <c r="K244" s="1" t="s">
        <v>1337</v>
      </c>
      <c r="L244" s="1">
        <v>60610</v>
      </c>
      <c r="M244" s="1" t="s">
        <v>1378</v>
      </c>
      <c r="N244" s="1" t="s">
        <v>1604</v>
      </c>
      <c r="O244" s="1" t="s">
        <v>3242</v>
      </c>
      <c r="P244" s="1" t="s">
        <v>3250</v>
      </c>
      <c r="Q244" s="1" t="s">
        <v>3487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">
        <v>608</v>
      </c>
      <c r="W244" t="s">
        <v>5113</v>
      </c>
    </row>
    <row r="245" spans="1:23" x14ac:dyDescent="0.3">
      <c r="A245" s="1">
        <v>244</v>
      </c>
      <c r="B245" t="s">
        <v>5249</v>
      </c>
      <c r="C245" s="2">
        <v>43255</v>
      </c>
      <c r="D245" s="2">
        <v>43260</v>
      </c>
      <c r="E245" s="1" t="s">
        <v>10146</v>
      </c>
      <c r="F245" s="1" t="s">
        <v>10257</v>
      </c>
      <c r="G245" s="1" t="s">
        <v>107</v>
      </c>
      <c r="H245" s="1" t="s">
        <v>793</v>
      </c>
      <c r="I245" s="1" t="s">
        <v>796</v>
      </c>
      <c r="J245" s="1" t="s">
        <v>819</v>
      </c>
      <c r="K245" s="1" t="s">
        <v>1337</v>
      </c>
      <c r="L245" s="1">
        <v>60610</v>
      </c>
      <c r="M245" s="1" t="s">
        <v>1378</v>
      </c>
      <c r="N245" s="1" t="s">
        <v>1562</v>
      </c>
      <c r="O245" s="1" t="s">
        <v>3243</v>
      </c>
      <c r="P245" s="1" t="s">
        <v>3251</v>
      </c>
      <c r="Q245" s="1" t="s">
        <v>3445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">
        <v>608</v>
      </c>
      <c r="W245" t="s">
        <v>5113</v>
      </c>
    </row>
    <row r="246" spans="1:23" x14ac:dyDescent="0.3">
      <c r="A246" s="1">
        <v>245</v>
      </c>
      <c r="B246" t="s">
        <v>5250</v>
      </c>
      <c r="C246" s="2">
        <v>42522</v>
      </c>
      <c r="D246" s="2">
        <v>42527</v>
      </c>
      <c r="E246" s="1" t="s">
        <v>10146</v>
      </c>
      <c r="F246" s="1" t="s">
        <v>10258</v>
      </c>
      <c r="G246" s="1" t="s">
        <v>108</v>
      </c>
      <c r="H246" s="1" t="s">
        <v>795</v>
      </c>
      <c r="I246" s="1" t="s">
        <v>796</v>
      </c>
      <c r="J246" s="1" t="s">
        <v>866</v>
      </c>
      <c r="K246" s="1" t="s">
        <v>1338</v>
      </c>
      <c r="L246" s="1">
        <v>55044</v>
      </c>
      <c r="M246" s="1" t="s">
        <v>1378</v>
      </c>
      <c r="N246" s="1" t="s">
        <v>1500</v>
      </c>
      <c r="O246" s="1" t="s">
        <v>3242</v>
      </c>
      <c r="P246" s="1" t="s">
        <v>3246</v>
      </c>
      <c r="Q246" s="1" t="s">
        <v>3382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">
        <v>608</v>
      </c>
      <c r="W246" t="s">
        <v>5113</v>
      </c>
    </row>
    <row r="247" spans="1:23" x14ac:dyDescent="0.3">
      <c r="A247" s="1">
        <v>246</v>
      </c>
      <c r="B247" t="s">
        <v>5250</v>
      </c>
      <c r="C247" s="2">
        <v>42522</v>
      </c>
      <c r="D247" s="2">
        <v>42527</v>
      </c>
      <c r="E247" s="1" t="s">
        <v>10146</v>
      </c>
      <c r="F247" s="1" t="s">
        <v>10258</v>
      </c>
      <c r="G247" s="1" t="s">
        <v>108</v>
      </c>
      <c r="H247" s="1" t="s">
        <v>795</v>
      </c>
      <c r="I247" s="1" t="s">
        <v>796</v>
      </c>
      <c r="J247" s="1" t="s">
        <v>866</v>
      </c>
      <c r="K247" s="1" t="s">
        <v>1338</v>
      </c>
      <c r="L247" s="1">
        <v>55044</v>
      </c>
      <c r="M247" s="1" t="s">
        <v>1378</v>
      </c>
      <c r="N247" s="1" t="s">
        <v>1605</v>
      </c>
      <c r="O247" s="1" t="s">
        <v>3243</v>
      </c>
      <c r="P247" s="1" t="s">
        <v>3249</v>
      </c>
      <c r="Q247" s="1" t="s">
        <v>3488</v>
      </c>
      <c r="R247" s="1">
        <v>166.72</v>
      </c>
      <c r="S247" s="1">
        <v>2</v>
      </c>
      <c r="T247" s="1">
        <v>0</v>
      </c>
      <c r="U247" s="1">
        <v>41.680000000000007</v>
      </c>
      <c r="V247" t="s">
        <v>608</v>
      </c>
      <c r="W247" t="s">
        <v>5113</v>
      </c>
    </row>
    <row r="248" spans="1:23" x14ac:dyDescent="0.3">
      <c r="A248" s="1">
        <v>247</v>
      </c>
      <c r="B248" t="s">
        <v>5250</v>
      </c>
      <c r="C248" s="2">
        <v>42522</v>
      </c>
      <c r="D248" s="2">
        <v>42527</v>
      </c>
      <c r="E248" s="1" t="s">
        <v>10146</v>
      </c>
      <c r="F248" s="1" t="s">
        <v>10258</v>
      </c>
      <c r="G248" s="1" t="s">
        <v>108</v>
      </c>
      <c r="H248" s="1" t="s">
        <v>795</v>
      </c>
      <c r="I248" s="1" t="s">
        <v>796</v>
      </c>
      <c r="J248" s="1" t="s">
        <v>866</v>
      </c>
      <c r="K248" s="1" t="s">
        <v>1338</v>
      </c>
      <c r="L248" s="1">
        <v>55044</v>
      </c>
      <c r="M248" s="1" t="s">
        <v>1378</v>
      </c>
      <c r="N248" s="1" t="s">
        <v>1606</v>
      </c>
      <c r="O248" s="1" t="s">
        <v>3243</v>
      </c>
      <c r="P248" s="1" t="s">
        <v>3255</v>
      </c>
      <c r="Q248" s="1" t="s">
        <v>3489</v>
      </c>
      <c r="R248" s="1">
        <v>47.88</v>
      </c>
      <c r="S248" s="1">
        <v>6</v>
      </c>
      <c r="T248" s="1">
        <v>0</v>
      </c>
      <c r="U248" s="1">
        <v>23.94</v>
      </c>
      <c r="V248" t="s">
        <v>608</v>
      </c>
      <c r="W248" t="s">
        <v>5113</v>
      </c>
    </row>
    <row r="249" spans="1:23" x14ac:dyDescent="0.3">
      <c r="A249" s="1">
        <v>248</v>
      </c>
      <c r="B249" t="s">
        <v>5250</v>
      </c>
      <c r="C249" s="2">
        <v>42522</v>
      </c>
      <c r="D249" s="2">
        <v>42527</v>
      </c>
      <c r="E249" s="1" t="s">
        <v>10146</v>
      </c>
      <c r="F249" s="1" t="s">
        <v>10258</v>
      </c>
      <c r="G249" s="1" t="s">
        <v>108</v>
      </c>
      <c r="H249" s="1" t="s">
        <v>795</v>
      </c>
      <c r="I249" s="1" t="s">
        <v>796</v>
      </c>
      <c r="J249" s="1" t="s">
        <v>866</v>
      </c>
      <c r="K249" s="1" t="s">
        <v>1338</v>
      </c>
      <c r="L249" s="1">
        <v>55044</v>
      </c>
      <c r="M249" s="1" t="s">
        <v>1378</v>
      </c>
      <c r="N249" s="1" t="s">
        <v>1607</v>
      </c>
      <c r="O249" s="1" t="s">
        <v>3243</v>
      </c>
      <c r="P249" s="1" t="s">
        <v>3254</v>
      </c>
      <c r="Q249" s="1" t="s">
        <v>3490</v>
      </c>
      <c r="R249" s="1">
        <v>1503.25</v>
      </c>
      <c r="S249" s="1">
        <v>5</v>
      </c>
      <c r="T249" s="1">
        <v>0</v>
      </c>
      <c r="U249" s="1">
        <v>496.07249999999993</v>
      </c>
      <c r="V249" t="s">
        <v>608</v>
      </c>
      <c r="W249" t="s">
        <v>5113</v>
      </c>
    </row>
    <row r="250" spans="1:23" x14ac:dyDescent="0.3">
      <c r="A250" s="1">
        <v>249</v>
      </c>
      <c r="B250" t="s">
        <v>5250</v>
      </c>
      <c r="C250" s="2">
        <v>42522</v>
      </c>
      <c r="D250" s="2">
        <v>42527</v>
      </c>
      <c r="E250" s="1" t="s">
        <v>10146</v>
      </c>
      <c r="F250" s="1" t="s">
        <v>10258</v>
      </c>
      <c r="G250" s="1" t="s">
        <v>108</v>
      </c>
      <c r="H250" s="1" t="s">
        <v>795</v>
      </c>
      <c r="I250" s="1" t="s">
        <v>796</v>
      </c>
      <c r="J250" s="1" t="s">
        <v>866</v>
      </c>
      <c r="K250" s="1" t="s">
        <v>1338</v>
      </c>
      <c r="L250" s="1">
        <v>55044</v>
      </c>
      <c r="M250" s="1" t="s">
        <v>1378</v>
      </c>
      <c r="N250" s="1" t="s">
        <v>1560</v>
      </c>
      <c r="O250" s="1" t="s">
        <v>3243</v>
      </c>
      <c r="P250" s="1" t="s">
        <v>3255</v>
      </c>
      <c r="Q250" s="1" t="s">
        <v>3443</v>
      </c>
      <c r="R250" s="1">
        <v>25.92</v>
      </c>
      <c r="S250" s="1">
        <v>4</v>
      </c>
      <c r="T250" s="1">
        <v>0</v>
      </c>
      <c r="U250" s="1">
        <v>12.441600000000001</v>
      </c>
      <c r="V250" t="s">
        <v>608</v>
      </c>
      <c r="W250" t="s">
        <v>5113</v>
      </c>
    </row>
    <row r="251" spans="1:23" x14ac:dyDescent="0.3">
      <c r="A251" s="1">
        <v>250</v>
      </c>
      <c r="B251" t="s">
        <v>5251</v>
      </c>
      <c r="C251" s="2">
        <v>43444</v>
      </c>
      <c r="D251" s="2">
        <v>43449</v>
      </c>
      <c r="E251" s="1" t="s">
        <v>10146</v>
      </c>
      <c r="F251" s="1" t="s">
        <v>10259</v>
      </c>
      <c r="G251" s="1" t="s">
        <v>109</v>
      </c>
      <c r="H251" s="1" t="s">
        <v>793</v>
      </c>
      <c r="I251" s="1" t="s">
        <v>796</v>
      </c>
      <c r="J251" s="1" t="s">
        <v>805</v>
      </c>
      <c r="K251" s="1" t="s">
        <v>1329</v>
      </c>
      <c r="L251" s="1">
        <v>94109</v>
      </c>
      <c r="M251" s="1" t="s">
        <v>1377</v>
      </c>
      <c r="N251" s="1" t="s">
        <v>1608</v>
      </c>
      <c r="O251" s="1" t="s">
        <v>3242</v>
      </c>
      <c r="P251" s="1" t="s">
        <v>3246</v>
      </c>
      <c r="Q251" s="1" t="s">
        <v>3491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">
        <v>731</v>
      </c>
      <c r="W251" t="s">
        <v>5113</v>
      </c>
    </row>
    <row r="252" spans="1:23" x14ac:dyDescent="0.3">
      <c r="A252" s="1">
        <v>251</v>
      </c>
      <c r="B252" t="s">
        <v>5252</v>
      </c>
      <c r="C252" s="2">
        <v>43354</v>
      </c>
      <c r="D252" s="2">
        <v>43360</v>
      </c>
      <c r="E252" s="1" t="s">
        <v>10147</v>
      </c>
      <c r="F252" s="1" t="s">
        <v>10260</v>
      </c>
      <c r="G252" s="1" t="s">
        <v>110</v>
      </c>
      <c r="H252" s="1" t="s">
        <v>793</v>
      </c>
      <c r="I252" s="1" t="s">
        <v>796</v>
      </c>
      <c r="J252" s="1" t="s">
        <v>867</v>
      </c>
      <c r="K252" s="1" t="s">
        <v>1329</v>
      </c>
      <c r="L252" s="1">
        <v>92037</v>
      </c>
      <c r="M252" s="1" t="s">
        <v>1377</v>
      </c>
      <c r="N252" s="1" t="s">
        <v>1609</v>
      </c>
      <c r="O252" s="1" t="s">
        <v>3243</v>
      </c>
      <c r="P252" s="1" t="s">
        <v>3255</v>
      </c>
      <c r="Q252" s="1" t="s">
        <v>3492</v>
      </c>
      <c r="R252" s="1">
        <v>7.61</v>
      </c>
      <c r="S252" s="1">
        <v>1</v>
      </c>
      <c r="T252" s="1">
        <v>0</v>
      </c>
      <c r="U252" s="1">
        <v>3.5766999999999998</v>
      </c>
      <c r="V252" t="s">
        <v>731</v>
      </c>
      <c r="W252" t="s">
        <v>5113</v>
      </c>
    </row>
    <row r="253" spans="1:23" x14ac:dyDescent="0.3">
      <c r="A253" s="1">
        <v>252</v>
      </c>
      <c r="B253" t="s">
        <v>5252</v>
      </c>
      <c r="C253" s="2">
        <v>43354</v>
      </c>
      <c r="D253" s="2">
        <v>43360</v>
      </c>
      <c r="E253" s="1" t="s">
        <v>10147</v>
      </c>
      <c r="F253" s="1" t="s">
        <v>10260</v>
      </c>
      <c r="G253" s="1" t="s">
        <v>110</v>
      </c>
      <c r="H253" s="1" t="s">
        <v>793</v>
      </c>
      <c r="I253" s="1" t="s">
        <v>796</v>
      </c>
      <c r="J253" s="1" t="s">
        <v>867</v>
      </c>
      <c r="K253" s="1" t="s">
        <v>1329</v>
      </c>
      <c r="L253" s="1">
        <v>92037</v>
      </c>
      <c r="M253" s="1" t="s">
        <v>1377</v>
      </c>
      <c r="N253" s="1" t="s">
        <v>1597</v>
      </c>
      <c r="O253" s="1" t="s">
        <v>3244</v>
      </c>
      <c r="P253" s="1" t="s">
        <v>3256</v>
      </c>
      <c r="Q253" s="1" t="s">
        <v>3480</v>
      </c>
      <c r="R253" s="1">
        <v>3347.37</v>
      </c>
      <c r="S253" s="1">
        <v>13</v>
      </c>
      <c r="T253" s="1">
        <v>0</v>
      </c>
      <c r="U253" s="1">
        <v>636.0002999999997</v>
      </c>
      <c r="V253" t="s">
        <v>731</v>
      </c>
      <c r="W253" t="s">
        <v>5113</v>
      </c>
    </row>
    <row r="254" spans="1:23" x14ac:dyDescent="0.3">
      <c r="A254" s="1">
        <v>253</v>
      </c>
      <c r="B254" t="s">
        <v>5253</v>
      </c>
      <c r="C254" s="2">
        <v>43444</v>
      </c>
      <c r="D254" s="2">
        <v>43447</v>
      </c>
      <c r="E254" s="1" t="s">
        <v>10148</v>
      </c>
      <c r="F254" s="1" t="s">
        <v>10261</v>
      </c>
      <c r="G254" s="1" t="s">
        <v>111</v>
      </c>
      <c r="H254" s="1" t="s">
        <v>793</v>
      </c>
      <c r="I254" s="1" t="s">
        <v>796</v>
      </c>
      <c r="J254" s="1" t="s">
        <v>817</v>
      </c>
      <c r="K254" s="1" t="s">
        <v>1342</v>
      </c>
      <c r="L254" s="1">
        <v>10024</v>
      </c>
      <c r="M254" s="1" t="s">
        <v>1379</v>
      </c>
      <c r="N254" s="1" t="s">
        <v>1610</v>
      </c>
      <c r="O254" s="1" t="s">
        <v>3243</v>
      </c>
      <c r="P254" s="1" t="s">
        <v>3249</v>
      </c>
      <c r="Q254" s="1" t="s">
        <v>3493</v>
      </c>
      <c r="R254" s="1">
        <v>80.58</v>
      </c>
      <c r="S254" s="1">
        <v>6</v>
      </c>
      <c r="T254" s="1">
        <v>0</v>
      </c>
      <c r="U254" s="1">
        <v>22.562400000000004</v>
      </c>
      <c r="V254" t="s">
        <v>320</v>
      </c>
      <c r="W254" t="s">
        <v>5113</v>
      </c>
    </row>
    <row r="255" spans="1:23" x14ac:dyDescent="0.3">
      <c r="A255" s="1">
        <v>254</v>
      </c>
      <c r="B255" t="s">
        <v>5253</v>
      </c>
      <c r="C255" s="2">
        <v>43444</v>
      </c>
      <c r="D255" s="2">
        <v>43447</v>
      </c>
      <c r="E255" s="1" t="s">
        <v>10148</v>
      </c>
      <c r="F255" s="1" t="s">
        <v>10261</v>
      </c>
      <c r="G255" s="1" t="s">
        <v>111</v>
      </c>
      <c r="H255" s="1" t="s">
        <v>793</v>
      </c>
      <c r="I255" s="1" t="s">
        <v>796</v>
      </c>
      <c r="J255" s="1" t="s">
        <v>817</v>
      </c>
      <c r="K255" s="1" t="s">
        <v>1342</v>
      </c>
      <c r="L255" s="1">
        <v>10024</v>
      </c>
      <c r="M255" s="1" t="s">
        <v>1379</v>
      </c>
      <c r="N255" s="1" t="s">
        <v>1611</v>
      </c>
      <c r="O255" s="1" t="s">
        <v>3243</v>
      </c>
      <c r="P255" s="1" t="s">
        <v>3257</v>
      </c>
      <c r="Q255" s="1" t="s">
        <v>3494</v>
      </c>
      <c r="R255" s="1">
        <v>361.92</v>
      </c>
      <c r="S255" s="1">
        <v>4</v>
      </c>
      <c r="T255" s="1">
        <v>0</v>
      </c>
      <c r="U255" s="1">
        <v>162.864</v>
      </c>
      <c r="V255" t="s">
        <v>320</v>
      </c>
      <c r="W255" t="s">
        <v>5113</v>
      </c>
    </row>
    <row r="256" spans="1:23" x14ac:dyDescent="0.3">
      <c r="A256" s="1">
        <v>255</v>
      </c>
      <c r="B256" t="s">
        <v>5254</v>
      </c>
      <c r="C256" s="2">
        <v>43067</v>
      </c>
      <c r="D256" s="2">
        <v>43073</v>
      </c>
      <c r="E256" s="1" t="s">
        <v>10147</v>
      </c>
      <c r="F256" s="1" t="s">
        <v>10262</v>
      </c>
      <c r="G256" s="1" t="s">
        <v>112</v>
      </c>
      <c r="H256" s="1" t="s">
        <v>794</v>
      </c>
      <c r="I256" s="1" t="s">
        <v>796</v>
      </c>
      <c r="J256" s="1" t="s">
        <v>819</v>
      </c>
      <c r="K256" s="1" t="s">
        <v>1337</v>
      </c>
      <c r="L256" s="1">
        <v>60623</v>
      </c>
      <c r="M256" s="1" t="s">
        <v>1378</v>
      </c>
      <c r="N256" s="1" t="s">
        <v>1604</v>
      </c>
      <c r="O256" s="1" t="s">
        <v>3242</v>
      </c>
      <c r="P256" s="1" t="s">
        <v>3250</v>
      </c>
      <c r="Q256" s="1" t="s">
        <v>3487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">
        <v>608</v>
      </c>
      <c r="W256" t="s">
        <v>5113</v>
      </c>
    </row>
    <row r="257" spans="1:23" x14ac:dyDescent="0.3">
      <c r="A257" s="1">
        <v>256</v>
      </c>
      <c r="B257" t="s">
        <v>5254</v>
      </c>
      <c r="C257" s="2">
        <v>43067</v>
      </c>
      <c r="D257" s="2">
        <v>43073</v>
      </c>
      <c r="E257" s="1" t="s">
        <v>10147</v>
      </c>
      <c r="F257" s="1" t="s">
        <v>10262</v>
      </c>
      <c r="G257" s="1" t="s">
        <v>112</v>
      </c>
      <c r="H257" s="1" t="s">
        <v>794</v>
      </c>
      <c r="I257" s="1" t="s">
        <v>796</v>
      </c>
      <c r="J257" s="1" t="s">
        <v>819</v>
      </c>
      <c r="K257" s="1" t="s">
        <v>1337</v>
      </c>
      <c r="L257" s="1">
        <v>60623</v>
      </c>
      <c r="M257" s="1" t="s">
        <v>1378</v>
      </c>
      <c r="N257" s="1" t="s">
        <v>1612</v>
      </c>
      <c r="O257" s="1" t="s">
        <v>3243</v>
      </c>
      <c r="P257" s="1" t="s">
        <v>3249</v>
      </c>
      <c r="Q257" s="1" t="s">
        <v>3495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">
        <v>608</v>
      </c>
      <c r="W257" t="s">
        <v>5113</v>
      </c>
    </row>
    <row r="258" spans="1:23" x14ac:dyDescent="0.3">
      <c r="A258" s="1">
        <v>257</v>
      </c>
      <c r="B258" t="s">
        <v>5254</v>
      </c>
      <c r="C258" s="2">
        <v>43067</v>
      </c>
      <c r="D258" s="2">
        <v>43073</v>
      </c>
      <c r="E258" s="1" t="s">
        <v>10147</v>
      </c>
      <c r="F258" s="1" t="s">
        <v>10262</v>
      </c>
      <c r="G258" s="1" t="s">
        <v>112</v>
      </c>
      <c r="H258" s="1" t="s">
        <v>794</v>
      </c>
      <c r="I258" s="1" t="s">
        <v>796</v>
      </c>
      <c r="J258" s="1" t="s">
        <v>819</v>
      </c>
      <c r="K258" s="1" t="s">
        <v>1337</v>
      </c>
      <c r="L258" s="1">
        <v>60623</v>
      </c>
      <c r="M258" s="1" t="s">
        <v>1378</v>
      </c>
      <c r="N258" s="1" t="s">
        <v>1526</v>
      </c>
      <c r="O258" s="1" t="s">
        <v>3243</v>
      </c>
      <c r="P258" s="1" t="s">
        <v>3249</v>
      </c>
      <c r="Q258" s="1" t="s">
        <v>3409</v>
      </c>
      <c r="R258" s="1">
        <v>53.92</v>
      </c>
      <c r="S258" s="1">
        <v>5</v>
      </c>
      <c r="T258" s="1">
        <v>0.2</v>
      </c>
      <c r="U258" s="1">
        <v>4.0439999999999969</v>
      </c>
      <c r="V258" t="s">
        <v>608</v>
      </c>
      <c r="W258" t="s">
        <v>5113</v>
      </c>
    </row>
    <row r="259" spans="1:23" x14ac:dyDescent="0.3">
      <c r="A259" s="1">
        <v>258</v>
      </c>
      <c r="B259" t="s">
        <v>5254</v>
      </c>
      <c r="C259" s="2">
        <v>43067</v>
      </c>
      <c r="D259" s="2">
        <v>43073</v>
      </c>
      <c r="E259" s="1" t="s">
        <v>10147</v>
      </c>
      <c r="F259" s="1" t="s">
        <v>10262</v>
      </c>
      <c r="G259" s="1" t="s">
        <v>112</v>
      </c>
      <c r="H259" s="1" t="s">
        <v>794</v>
      </c>
      <c r="I259" s="1" t="s">
        <v>796</v>
      </c>
      <c r="J259" s="1" t="s">
        <v>819</v>
      </c>
      <c r="K259" s="1" t="s">
        <v>1337</v>
      </c>
      <c r="L259" s="1">
        <v>60623</v>
      </c>
      <c r="M259" s="1" t="s">
        <v>1378</v>
      </c>
      <c r="N259" s="1" t="s">
        <v>1613</v>
      </c>
      <c r="O259" s="1" t="s">
        <v>3244</v>
      </c>
      <c r="P259" s="1" t="s">
        <v>3252</v>
      </c>
      <c r="Q259" s="1" t="s">
        <v>3496</v>
      </c>
      <c r="R259" s="1">
        <v>647.904</v>
      </c>
      <c r="S259" s="1">
        <v>6</v>
      </c>
      <c r="T259" s="1">
        <v>0.2</v>
      </c>
      <c r="U259" s="1">
        <v>56.691599999999966</v>
      </c>
      <c r="V259" t="s">
        <v>608</v>
      </c>
      <c r="W259" t="s">
        <v>5113</v>
      </c>
    </row>
    <row r="260" spans="1:23" x14ac:dyDescent="0.3">
      <c r="A260" s="1">
        <v>259</v>
      </c>
      <c r="B260" t="s">
        <v>5255</v>
      </c>
      <c r="C260" s="2">
        <v>43800</v>
      </c>
      <c r="D260" s="2">
        <v>43802</v>
      </c>
      <c r="E260" s="1" t="s">
        <v>10146</v>
      </c>
      <c r="F260" s="1" t="s">
        <v>10263</v>
      </c>
      <c r="G260" s="1" t="s">
        <v>113</v>
      </c>
      <c r="H260" s="1" t="s">
        <v>793</v>
      </c>
      <c r="I260" s="1" t="s">
        <v>796</v>
      </c>
      <c r="J260" s="1" t="s">
        <v>817</v>
      </c>
      <c r="K260" s="1" t="s">
        <v>1342</v>
      </c>
      <c r="L260" s="1">
        <v>10009</v>
      </c>
      <c r="M260" s="1" t="s">
        <v>1379</v>
      </c>
      <c r="N260" s="1" t="s">
        <v>1614</v>
      </c>
      <c r="O260" s="1" t="s">
        <v>3244</v>
      </c>
      <c r="P260" s="1" t="s">
        <v>3256</v>
      </c>
      <c r="Q260" s="1" t="s">
        <v>3497</v>
      </c>
      <c r="R260" s="1">
        <v>20.37</v>
      </c>
      <c r="S260" s="1">
        <v>3</v>
      </c>
      <c r="T260" s="1">
        <v>0</v>
      </c>
      <c r="U260" s="1">
        <v>6.9258000000000006</v>
      </c>
      <c r="V260" t="s">
        <v>320</v>
      </c>
      <c r="W260" t="s">
        <v>5113</v>
      </c>
    </row>
    <row r="261" spans="1:23" x14ac:dyDescent="0.3">
      <c r="A261" s="1">
        <v>260</v>
      </c>
      <c r="B261" t="s">
        <v>5255</v>
      </c>
      <c r="C261" s="2">
        <v>43800</v>
      </c>
      <c r="D261" s="2">
        <v>43802</v>
      </c>
      <c r="E261" s="1" t="s">
        <v>10146</v>
      </c>
      <c r="F261" s="1" t="s">
        <v>10263</v>
      </c>
      <c r="G261" s="1" t="s">
        <v>113</v>
      </c>
      <c r="H261" s="1" t="s">
        <v>793</v>
      </c>
      <c r="I261" s="1" t="s">
        <v>796</v>
      </c>
      <c r="J261" s="1" t="s">
        <v>817</v>
      </c>
      <c r="K261" s="1" t="s">
        <v>1342</v>
      </c>
      <c r="L261" s="1">
        <v>10009</v>
      </c>
      <c r="M261" s="1" t="s">
        <v>1379</v>
      </c>
      <c r="N261" s="1" t="s">
        <v>1615</v>
      </c>
      <c r="O261" s="1" t="s">
        <v>3243</v>
      </c>
      <c r="P261" s="1" t="s">
        <v>3249</v>
      </c>
      <c r="Q261" s="1" t="s">
        <v>3498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">
        <v>320</v>
      </c>
      <c r="W261" t="s">
        <v>5113</v>
      </c>
    </row>
    <row r="262" spans="1:23" x14ac:dyDescent="0.3">
      <c r="A262" s="1">
        <v>261</v>
      </c>
      <c r="B262" t="s">
        <v>5255</v>
      </c>
      <c r="C262" s="2">
        <v>43800</v>
      </c>
      <c r="D262" s="2">
        <v>43802</v>
      </c>
      <c r="E262" s="1" t="s">
        <v>10146</v>
      </c>
      <c r="F262" s="1" t="s">
        <v>10263</v>
      </c>
      <c r="G262" s="1" t="s">
        <v>113</v>
      </c>
      <c r="H262" s="1" t="s">
        <v>793</v>
      </c>
      <c r="I262" s="1" t="s">
        <v>796</v>
      </c>
      <c r="J262" s="1" t="s">
        <v>817</v>
      </c>
      <c r="K262" s="1" t="s">
        <v>1342</v>
      </c>
      <c r="L262" s="1">
        <v>10009</v>
      </c>
      <c r="M262" s="1" t="s">
        <v>1379</v>
      </c>
      <c r="N262" s="1" t="s">
        <v>1616</v>
      </c>
      <c r="O262" s="1" t="s">
        <v>3243</v>
      </c>
      <c r="P262" s="1" t="s">
        <v>3253</v>
      </c>
      <c r="Q262" s="1" t="s">
        <v>3499</v>
      </c>
      <c r="R262" s="1">
        <v>17.52</v>
      </c>
      <c r="S262" s="1">
        <v>5</v>
      </c>
      <c r="T262" s="1">
        <v>0.2</v>
      </c>
      <c r="U262" s="1">
        <v>6.1319999999999988</v>
      </c>
      <c r="V262" t="s">
        <v>320</v>
      </c>
      <c r="W262" t="s">
        <v>5113</v>
      </c>
    </row>
    <row r="263" spans="1:23" x14ac:dyDescent="0.3">
      <c r="A263" s="1">
        <v>262</v>
      </c>
      <c r="B263" t="s">
        <v>5256</v>
      </c>
      <c r="C263" s="2">
        <v>43624</v>
      </c>
      <c r="D263" s="2">
        <v>43628</v>
      </c>
      <c r="E263" s="1" t="s">
        <v>10147</v>
      </c>
      <c r="F263" s="1" t="s">
        <v>10264</v>
      </c>
      <c r="G263" s="1" t="s">
        <v>114</v>
      </c>
      <c r="H263" s="1" t="s">
        <v>794</v>
      </c>
      <c r="I263" s="1" t="s">
        <v>796</v>
      </c>
      <c r="J263" s="1" t="s">
        <v>842</v>
      </c>
      <c r="K263" s="1" t="s">
        <v>1332</v>
      </c>
      <c r="L263" s="1">
        <v>77506</v>
      </c>
      <c r="M263" s="1" t="s">
        <v>1378</v>
      </c>
      <c r="N263" s="1" t="s">
        <v>1617</v>
      </c>
      <c r="O263" s="1" t="s">
        <v>3243</v>
      </c>
      <c r="P263" s="1" t="s">
        <v>3254</v>
      </c>
      <c r="Q263" s="1" t="s">
        <v>3500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">
        <v>608</v>
      </c>
      <c r="W263" t="s">
        <v>5113</v>
      </c>
    </row>
    <row r="264" spans="1:23" x14ac:dyDescent="0.3">
      <c r="A264" s="1">
        <v>263</v>
      </c>
      <c r="B264" t="s">
        <v>5257</v>
      </c>
      <c r="C264" s="2">
        <v>42632</v>
      </c>
      <c r="D264" s="2">
        <v>42634</v>
      </c>
      <c r="E264" s="1" t="s">
        <v>10146</v>
      </c>
      <c r="F264" s="1" t="s">
        <v>10265</v>
      </c>
      <c r="G264" s="1" t="s">
        <v>115</v>
      </c>
      <c r="H264" s="1" t="s">
        <v>794</v>
      </c>
      <c r="I264" s="1" t="s">
        <v>796</v>
      </c>
      <c r="J264" s="1" t="s">
        <v>809</v>
      </c>
      <c r="K264" s="1" t="s">
        <v>1332</v>
      </c>
      <c r="L264" s="1">
        <v>77036</v>
      </c>
      <c r="M264" s="1" t="s">
        <v>1378</v>
      </c>
      <c r="N264" s="1" t="s">
        <v>1535</v>
      </c>
      <c r="O264" s="1" t="s">
        <v>3244</v>
      </c>
      <c r="P264" s="1" t="s">
        <v>3260</v>
      </c>
      <c r="Q264" s="1" t="s">
        <v>3418</v>
      </c>
      <c r="R264" s="1">
        <v>3059.982</v>
      </c>
      <c r="S264" s="1">
        <v>3</v>
      </c>
      <c r="T264" s="1">
        <v>0.4</v>
      </c>
      <c r="U264" s="1">
        <v>-509.99700000000075</v>
      </c>
      <c r="V264" t="s">
        <v>608</v>
      </c>
      <c r="W264" t="s">
        <v>5113</v>
      </c>
    </row>
    <row r="265" spans="1:23" x14ac:dyDescent="0.3">
      <c r="A265" s="1">
        <v>264</v>
      </c>
      <c r="B265" t="s">
        <v>5257</v>
      </c>
      <c r="C265" s="2">
        <v>42632</v>
      </c>
      <c r="D265" s="2">
        <v>42634</v>
      </c>
      <c r="E265" s="1" t="s">
        <v>10146</v>
      </c>
      <c r="F265" s="1" t="s">
        <v>10265</v>
      </c>
      <c r="G265" s="1" t="s">
        <v>115</v>
      </c>
      <c r="H265" s="1" t="s">
        <v>794</v>
      </c>
      <c r="I265" s="1" t="s">
        <v>796</v>
      </c>
      <c r="J265" s="1" t="s">
        <v>809</v>
      </c>
      <c r="K265" s="1" t="s">
        <v>1332</v>
      </c>
      <c r="L265" s="1">
        <v>77036</v>
      </c>
      <c r="M265" s="1" t="s">
        <v>1378</v>
      </c>
      <c r="N265" s="1" t="s">
        <v>1618</v>
      </c>
      <c r="O265" s="1" t="s">
        <v>3244</v>
      </c>
      <c r="P265" s="1" t="s">
        <v>3260</v>
      </c>
      <c r="Q265" s="1" t="s">
        <v>3501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">
        <v>608</v>
      </c>
      <c r="W265" t="s">
        <v>5113</v>
      </c>
    </row>
    <row r="266" spans="1:23" x14ac:dyDescent="0.3">
      <c r="A266" s="1">
        <v>265</v>
      </c>
      <c r="B266" t="s">
        <v>5258</v>
      </c>
      <c r="C266" s="2">
        <v>43257</v>
      </c>
      <c r="D266" s="2">
        <v>43264</v>
      </c>
      <c r="E266" s="1" t="s">
        <v>10147</v>
      </c>
      <c r="F266" s="1" t="s">
        <v>10266</v>
      </c>
      <c r="G266" s="1" t="s">
        <v>116</v>
      </c>
      <c r="H266" s="1" t="s">
        <v>793</v>
      </c>
      <c r="I266" s="1" t="s">
        <v>796</v>
      </c>
      <c r="J266" s="1" t="s">
        <v>819</v>
      </c>
      <c r="K266" s="1" t="s">
        <v>1337</v>
      </c>
      <c r="L266" s="1">
        <v>60610</v>
      </c>
      <c r="M266" s="1" t="s">
        <v>1378</v>
      </c>
      <c r="N266" s="1" t="s">
        <v>1619</v>
      </c>
      <c r="O266" s="1" t="s">
        <v>3244</v>
      </c>
      <c r="P266" s="1" t="s">
        <v>3252</v>
      </c>
      <c r="Q266" s="1" t="s">
        <v>3502</v>
      </c>
      <c r="R266" s="1">
        <v>328.22399999999999</v>
      </c>
      <c r="S266" s="1">
        <v>4</v>
      </c>
      <c r="T266" s="1">
        <v>0.2</v>
      </c>
      <c r="U266" s="1">
        <v>28.7196</v>
      </c>
      <c r="V266" t="s">
        <v>608</v>
      </c>
      <c r="W266" t="s">
        <v>5113</v>
      </c>
    </row>
    <row r="267" spans="1:23" x14ac:dyDescent="0.3">
      <c r="A267" s="1">
        <v>266</v>
      </c>
      <c r="B267" t="s">
        <v>5259</v>
      </c>
      <c r="C267" s="2">
        <v>43049</v>
      </c>
      <c r="D267" s="2">
        <v>43054</v>
      </c>
      <c r="E267" s="1" t="s">
        <v>10147</v>
      </c>
      <c r="F267" s="1" t="s">
        <v>10267</v>
      </c>
      <c r="G267" s="1" t="s">
        <v>117</v>
      </c>
      <c r="H267" s="1" t="s">
        <v>793</v>
      </c>
      <c r="I267" s="1" t="s">
        <v>796</v>
      </c>
      <c r="J267" s="1" t="s">
        <v>868</v>
      </c>
      <c r="K267" s="1" t="s">
        <v>1329</v>
      </c>
      <c r="L267" s="1">
        <v>94513</v>
      </c>
      <c r="M267" s="1" t="s">
        <v>1377</v>
      </c>
      <c r="N267" s="1" t="s">
        <v>1620</v>
      </c>
      <c r="O267" s="1" t="s">
        <v>3244</v>
      </c>
      <c r="P267" s="1" t="s">
        <v>3256</v>
      </c>
      <c r="Q267" s="1" t="s">
        <v>3503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">
        <v>731</v>
      </c>
      <c r="W267" t="s">
        <v>5113</v>
      </c>
    </row>
    <row r="268" spans="1:23" x14ac:dyDescent="0.3">
      <c r="A268" s="1">
        <v>267</v>
      </c>
      <c r="B268" t="s">
        <v>5260</v>
      </c>
      <c r="C268" s="2">
        <v>43632</v>
      </c>
      <c r="D268" s="2">
        <v>43636</v>
      </c>
      <c r="E268" s="1" t="s">
        <v>10147</v>
      </c>
      <c r="F268" s="1" t="s">
        <v>10268</v>
      </c>
      <c r="G268" s="1" t="s">
        <v>118</v>
      </c>
      <c r="H268" s="1" t="s">
        <v>794</v>
      </c>
      <c r="I268" s="1" t="s">
        <v>796</v>
      </c>
      <c r="J268" s="1" t="s">
        <v>869</v>
      </c>
      <c r="K268" s="1" t="s">
        <v>1331</v>
      </c>
      <c r="L268" s="1">
        <v>27514</v>
      </c>
      <c r="M268" s="1" t="s">
        <v>1376</v>
      </c>
      <c r="N268" s="1" t="s">
        <v>1621</v>
      </c>
      <c r="O268" s="1" t="s">
        <v>3243</v>
      </c>
      <c r="P268" s="1" t="s">
        <v>3251</v>
      </c>
      <c r="Q268" s="1" t="s">
        <v>3504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">
        <v>90</v>
      </c>
      <c r="W268" t="s">
        <v>5113</v>
      </c>
    </row>
    <row r="269" spans="1:23" x14ac:dyDescent="0.3">
      <c r="A269" s="1">
        <v>268</v>
      </c>
      <c r="B269" t="s">
        <v>5261</v>
      </c>
      <c r="C269" s="2">
        <v>43122</v>
      </c>
      <c r="D269" s="2">
        <v>43128</v>
      </c>
      <c r="E269" s="1" t="s">
        <v>10147</v>
      </c>
      <c r="F269" s="1" t="s">
        <v>10188</v>
      </c>
      <c r="G269" s="1" t="s">
        <v>38</v>
      </c>
      <c r="H269" s="1" t="s">
        <v>793</v>
      </c>
      <c r="I269" s="1" t="s">
        <v>796</v>
      </c>
      <c r="J269" s="1" t="s">
        <v>870</v>
      </c>
      <c r="K269" s="1" t="s">
        <v>1357</v>
      </c>
      <c r="L269" s="1">
        <v>7960</v>
      </c>
      <c r="M269" s="1" t="s">
        <v>1379</v>
      </c>
      <c r="N269" s="1" t="s">
        <v>1622</v>
      </c>
      <c r="O269" s="1" t="s">
        <v>3243</v>
      </c>
      <c r="P269" s="1" t="s">
        <v>3258</v>
      </c>
      <c r="Q269" s="1" t="s">
        <v>3505</v>
      </c>
      <c r="R269" s="1">
        <v>7.5600000000000005</v>
      </c>
      <c r="S269" s="1">
        <v>6</v>
      </c>
      <c r="T269" s="1">
        <v>0</v>
      </c>
      <c r="U269" s="1">
        <v>0.3024</v>
      </c>
      <c r="V269" t="s">
        <v>320</v>
      </c>
      <c r="W269" t="s">
        <v>5113</v>
      </c>
    </row>
    <row r="270" spans="1:23" x14ac:dyDescent="0.3">
      <c r="A270" s="1">
        <v>269</v>
      </c>
      <c r="B270" t="s">
        <v>5262</v>
      </c>
      <c r="C270" s="2">
        <v>43808</v>
      </c>
      <c r="D270" s="2">
        <v>43812</v>
      </c>
      <c r="E270" s="1" t="s">
        <v>10147</v>
      </c>
      <c r="F270" s="1" t="s">
        <v>10269</v>
      </c>
      <c r="G270" s="1" t="s">
        <v>119</v>
      </c>
      <c r="H270" s="1" t="s">
        <v>794</v>
      </c>
      <c r="I270" s="1" t="s">
        <v>796</v>
      </c>
      <c r="J270" s="1" t="s">
        <v>871</v>
      </c>
      <c r="K270" s="1" t="s">
        <v>1351</v>
      </c>
      <c r="L270" s="1">
        <v>45231</v>
      </c>
      <c r="M270" s="1" t="s">
        <v>1379</v>
      </c>
      <c r="N270" s="1" t="s">
        <v>1623</v>
      </c>
      <c r="O270" s="1" t="s">
        <v>3243</v>
      </c>
      <c r="P270" s="1" t="s">
        <v>3249</v>
      </c>
      <c r="Q270" s="1" t="s">
        <v>3506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">
        <v>320</v>
      </c>
      <c r="W270" t="s">
        <v>5113</v>
      </c>
    </row>
    <row r="271" spans="1:23" x14ac:dyDescent="0.3">
      <c r="A271" s="1">
        <v>270</v>
      </c>
      <c r="B271" t="s">
        <v>5262</v>
      </c>
      <c r="C271" s="2">
        <v>43808</v>
      </c>
      <c r="D271" s="2">
        <v>43812</v>
      </c>
      <c r="E271" s="1" t="s">
        <v>10147</v>
      </c>
      <c r="F271" s="1" t="s">
        <v>10269</v>
      </c>
      <c r="G271" s="1" t="s">
        <v>119</v>
      </c>
      <c r="H271" s="1" t="s">
        <v>794</v>
      </c>
      <c r="I271" s="1" t="s">
        <v>796</v>
      </c>
      <c r="J271" s="1" t="s">
        <v>871</v>
      </c>
      <c r="K271" s="1" t="s">
        <v>1351</v>
      </c>
      <c r="L271" s="1">
        <v>45231</v>
      </c>
      <c r="M271" s="1" t="s">
        <v>1379</v>
      </c>
      <c r="N271" s="1" t="s">
        <v>1624</v>
      </c>
      <c r="O271" s="1" t="s">
        <v>3243</v>
      </c>
      <c r="P271" s="1" t="s">
        <v>3257</v>
      </c>
      <c r="Q271" s="1" t="s">
        <v>3507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">
        <v>320</v>
      </c>
      <c r="W271" t="s">
        <v>5113</v>
      </c>
    </row>
    <row r="272" spans="1:23" x14ac:dyDescent="0.3">
      <c r="A272" s="1">
        <v>271</v>
      </c>
      <c r="B272" t="s">
        <v>5263</v>
      </c>
      <c r="C272" s="2">
        <v>43827</v>
      </c>
      <c r="D272" s="2">
        <v>43832</v>
      </c>
      <c r="E272" s="1" t="s">
        <v>10146</v>
      </c>
      <c r="F272" s="1" t="s">
        <v>10270</v>
      </c>
      <c r="G272" s="1" t="s">
        <v>120</v>
      </c>
      <c r="H272" s="1" t="s">
        <v>794</v>
      </c>
      <c r="I272" s="1" t="s">
        <v>796</v>
      </c>
      <c r="J272" s="1" t="s">
        <v>805</v>
      </c>
      <c r="K272" s="1" t="s">
        <v>1329</v>
      </c>
      <c r="L272" s="1">
        <v>94110</v>
      </c>
      <c r="M272" s="1" t="s">
        <v>1377</v>
      </c>
      <c r="N272" s="1" t="s">
        <v>1625</v>
      </c>
      <c r="O272" s="1" t="s">
        <v>3243</v>
      </c>
      <c r="P272" s="1" t="s">
        <v>3249</v>
      </c>
      <c r="Q272" s="1" t="s">
        <v>3508</v>
      </c>
      <c r="R272" s="1">
        <v>725.84</v>
      </c>
      <c r="S272" s="1">
        <v>4</v>
      </c>
      <c r="T272" s="1">
        <v>0</v>
      </c>
      <c r="U272" s="1">
        <v>210.4935999999999</v>
      </c>
      <c r="V272" t="s">
        <v>731</v>
      </c>
      <c r="W272" t="s">
        <v>5113</v>
      </c>
    </row>
    <row r="273" spans="1:23" x14ac:dyDescent="0.3">
      <c r="A273" s="1">
        <v>272</v>
      </c>
      <c r="B273" t="s">
        <v>5264</v>
      </c>
      <c r="C273" s="2">
        <v>42946</v>
      </c>
      <c r="D273" s="2">
        <v>42947</v>
      </c>
      <c r="E273" s="1" t="s">
        <v>10148</v>
      </c>
      <c r="F273" s="1" t="s">
        <v>10216</v>
      </c>
      <c r="G273" s="1" t="s">
        <v>66</v>
      </c>
      <c r="H273" s="1" t="s">
        <v>793</v>
      </c>
      <c r="I273" s="1" t="s">
        <v>796</v>
      </c>
      <c r="J273" s="1" t="s">
        <v>805</v>
      </c>
      <c r="K273" s="1" t="s">
        <v>1329</v>
      </c>
      <c r="L273" s="1">
        <v>94109</v>
      </c>
      <c r="M273" s="1" t="s">
        <v>1377</v>
      </c>
      <c r="N273" s="1" t="s">
        <v>1626</v>
      </c>
      <c r="O273" s="1" t="s">
        <v>3244</v>
      </c>
      <c r="P273" s="1" t="s">
        <v>3256</v>
      </c>
      <c r="Q273" s="1" t="s">
        <v>3509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">
        <v>731</v>
      </c>
      <c r="W273" t="s">
        <v>5113</v>
      </c>
    </row>
    <row r="274" spans="1:23" x14ac:dyDescent="0.3">
      <c r="A274" s="1">
        <v>273</v>
      </c>
      <c r="B274" t="s">
        <v>5264</v>
      </c>
      <c r="C274" s="2">
        <v>42946</v>
      </c>
      <c r="D274" s="2">
        <v>42947</v>
      </c>
      <c r="E274" s="1" t="s">
        <v>10148</v>
      </c>
      <c r="F274" s="1" t="s">
        <v>10216</v>
      </c>
      <c r="G274" s="1" t="s">
        <v>66</v>
      </c>
      <c r="H274" s="1" t="s">
        <v>793</v>
      </c>
      <c r="I274" s="1" t="s">
        <v>796</v>
      </c>
      <c r="J274" s="1" t="s">
        <v>805</v>
      </c>
      <c r="K274" s="1" t="s">
        <v>1329</v>
      </c>
      <c r="L274" s="1">
        <v>94109</v>
      </c>
      <c r="M274" s="1" t="s">
        <v>1377</v>
      </c>
      <c r="N274" s="1" t="s">
        <v>1627</v>
      </c>
      <c r="O274" s="1" t="s">
        <v>3242</v>
      </c>
      <c r="P274" s="1" t="s">
        <v>3250</v>
      </c>
      <c r="Q274" s="1" t="s">
        <v>3510</v>
      </c>
      <c r="R274" s="1">
        <v>5.28</v>
      </c>
      <c r="S274" s="1">
        <v>3</v>
      </c>
      <c r="T274" s="1">
        <v>0</v>
      </c>
      <c r="U274" s="1">
        <v>2.3232000000000004</v>
      </c>
      <c r="V274" t="s">
        <v>731</v>
      </c>
      <c r="W274" t="s">
        <v>5113</v>
      </c>
    </row>
    <row r="275" spans="1:23" x14ac:dyDescent="0.3">
      <c r="A275" s="1">
        <v>274</v>
      </c>
      <c r="B275" t="s">
        <v>5264</v>
      </c>
      <c r="C275" s="2">
        <v>42946</v>
      </c>
      <c r="D275" s="2">
        <v>42947</v>
      </c>
      <c r="E275" s="1" t="s">
        <v>10148</v>
      </c>
      <c r="F275" s="1" t="s">
        <v>10216</v>
      </c>
      <c r="G275" s="1" t="s">
        <v>66</v>
      </c>
      <c r="H275" s="1" t="s">
        <v>793</v>
      </c>
      <c r="I275" s="1" t="s">
        <v>796</v>
      </c>
      <c r="J275" s="1" t="s">
        <v>805</v>
      </c>
      <c r="K275" s="1" t="s">
        <v>1329</v>
      </c>
      <c r="L275" s="1">
        <v>94109</v>
      </c>
      <c r="M275" s="1" t="s">
        <v>1377</v>
      </c>
      <c r="N275" s="1" t="s">
        <v>1628</v>
      </c>
      <c r="O275" s="1" t="s">
        <v>3243</v>
      </c>
      <c r="P275" s="1" t="s">
        <v>3253</v>
      </c>
      <c r="Q275" s="1" t="s">
        <v>3511</v>
      </c>
      <c r="R275" s="1">
        <v>10.92</v>
      </c>
      <c r="S275" s="1">
        <v>3</v>
      </c>
      <c r="T275" s="1">
        <v>0.2</v>
      </c>
      <c r="U275" s="1">
        <v>4.0949999999999989</v>
      </c>
      <c r="V275" t="s">
        <v>731</v>
      </c>
      <c r="W275" t="s">
        <v>5113</v>
      </c>
    </row>
    <row r="276" spans="1:23" x14ac:dyDescent="0.3">
      <c r="A276" s="1">
        <v>275</v>
      </c>
      <c r="B276" t="s">
        <v>5265</v>
      </c>
      <c r="C276" s="2">
        <v>43724</v>
      </c>
      <c r="D276" s="2">
        <v>43725</v>
      </c>
      <c r="E276" s="1" t="s">
        <v>10148</v>
      </c>
      <c r="F276" s="1" t="s">
        <v>10271</v>
      </c>
      <c r="G276" s="1" t="s">
        <v>121</v>
      </c>
      <c r="H276" s="1" t="s">
        <v>794</v>
      </c>
      <c r="I276" s="1" t="s">
        <v>796</v>
      </c>
      <c r="J276" s="1" t="s">
        <v>872</v>
      </c>
      <c r="K276" s="1" t="s">
        <v>1329</v>
      </c>
      <c r="L276" s="1">
        <v>90301</v>
      </c>
      <c r="M276" s="1" t="s">
        <v>1377</v>
      </c>
      <c r="N276" s="1" t="s">
        <v>1629</v>
      </c>
      <c r="O276" s="1" t="s">
        <v>3243</v>
      </c>
      <c r="P276" s="1" t="s">
        <v>3255</v>
      </c>
      <c r="Q276" s="1" t="s">
        <v>3512</v>
      </c>
      <c r="R276" s="1">
        <v>8.82</v>
      </c>
      <c r="S276" s="1">
        <v>2</v>
      </c>
      <c r="T276" s="1">
        <v>0</v>
      </c>
      <c r="U276" s="1">
        <v>4.0571999999999999</v>
      </c>
      <c r="V276" t="s">
        <v>731</v>
      </c>
      <c r="W276" t="s">
        <v>5113</v>
      </c>
    </row>
    <row r="277" spans="1:23" x14ac:dyDescent="0.3">
      <c r="A277" s="1">
        <v>276</v>
      </c>
      <c r="B277" t="s">
        <v>5265</v>
      </c>
      <c r="C277" s="2">
        <v>43724</v>
      </c>
      <c r="D277" s="2">
        <v>43725</v>
      </c>
      <c r="E277" s="1" t="s">
        <v>10148</v>
      </c>
      <c r="F277" s="1" t="s">
        <v>10271</v>
      </c>
      <c r="G277" s="1" t="s">
        <v>121</v>
      </c>
      <c r="H277" s="1" t="s">
        <v>794</v>
      </c>
      <c r="I277" s="1" t="s">
        <v>796</v>
      </c>
      <c r="J277" s="1" t="s">
        <v>872</v>
      </c>
      <c r="K277" s="1" t="s">
        <v>1329</v>
      </c>
      <c r="L277" s="1">
        <v>90301</v>
      </c>
      <c r="M277" s="1" t="s">
        <v>1377</v>
      </c>
      <c r="N277" s="1" t="s">
        <v>1630</v>
      </c>
      <c r="O277" s="1" t="s">
        <v>3243</v>
      </c>
      <c r="P277" s="1" t="s">
        <v>3251</v>
      </c>
      <c r="Q277" s="1" t="s">
        <v>3513</v>
      </c>
      <c r="R277" s="1">
        <v>5.98</v>
      </c>
      <c r="S277" s="1">
        <v>1</v>
      </c>
      <c r="T277" s="1">
        <v>0</v>
      </c>
      <c r="U277" s="1">
        <v>1.5548000000000002</v>
      </c>
      <c r="V277" t="s">
        <v>731</v>
      </c>
      <c r="W277" t="s">
        <v>5113</v>
      </c>
    </row>
    <row r="278" spans="1:23" x14ac:dyDescent="0.3">
      <c r="A278" s="1">
        <v>277</v>
      </c>
      <c r="B278" t="s">
        <v>5266</v>
      </c>
      <c r="C278" s="2">
        <v>43751</v>
      </c>
      <c r="D278" s="2">
        <v>43755</v>
      </c>
      <c r="E278" s="1" t="s">
        <v>10147</v>
      </c>
      <c r="F278" s="1" t="s">
        <v>10272</v>
      </c>
      <c r="G278" s="1" t="s">
        <v>122</v>
      </c>
      <c r="H278" s="1" t="s">
        <v>794</v>
      </c>
      <c r="I278" s="1" t="s">
        <v>796</v>
      </c>
      <c r="J278" s="1" t="s">
        <v>807</v>
      </c>
      <c r="K278" s="1" t="s">
        <v>1336</v>
      </c>
      <c r="L278" s="1">
        <v>19140</v>
      </c>
      <c r="M278" s="1" t="s">
        <v>1379</v>
      </c>
      <c r="N278" s="1" t="s">
        <v>1631</v>
      </c>
      <c r="O278" s="1" t="s">
        <v>3243</v>
      </c>
      <c r="P278" s="1" t="s">
        <v>3255</v>
      </c>
      <c r="Q278" s="1" t="s">
        <v>3514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">
        <v>320</v>
      </c>
      <c r="W278" t="s">
        <v>5113</v>
      </c>
    </row>
    <row r="279" spans="1:23" x14ac:dyDescent="0.3">
      <c r="A279" s="1">
        <v>278</v>
      </c>
      <c r="B279" t="s">
        <v>5266</v>
      </c>
      <c r="C279" s="2">
        <v>43751</v>
      </c>
      <c r="D279" s="2">
        <v>43755</v>
      </c>
      <c r="E279" s="1" t="s">
        <v>10147</v>
      </c>
      <c r="F279" s="1" t="s">
        <v>10272</v>
      </c>
      <c r="G279" s="1" t="s">
        <v>122</v>
      </c>
      <c r="H279" s="1" t="s">
        <v>794</v>
      </c>
      <c r="I279" s="1" t="s">
        <v>796</v>
      </c>
      <c r="J279" s="1" t="s">
        <v>807</v>
      </c>
      <c r="K279" s="1" t="s">
        <v>1336</v>
      </c>
      <c r="L279" s="1">
        <v>19140</v>
      </c>
      <c r="M279" s="1" t="s">
        <v>1379</v>
      </c>
      <c r="N279" s="1" t="s">
        <v>1632</v>
      </c>
      <c r="O279" s="1" t="s">
        <v>3243</v>
      </c>
      <c r="P279" s="1" t="s">
        <v>3255</v>
      </c>
      <c r="Q279" s="1" t="s">
        <v>3515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">
        <v>320</v>
      </c>
      <c r="W279" t="s">
        <v>5113</v>
      </c>
    </row>
    <row r="280" spans="1:23" x14ac:dyDescent="0.3">
      <c r="A280" s="1">
        <v>279</v>
      </c>
      <c r="B280" t="s">
        <v>5266</v>
      </c>
      <c r="C280" s="2">
        <v>43751</v>
      </c>
      <c r="D280" s="2">
        <v>43755</v>
      </c>
      <c r="E280" s="1" t="s">
        <v>10147</v>
      </c>
      <c r="F280" s="1" t="s">
        <v>10272</v>
      </c>
      <c r="G280" s="1" t="s">
        <v>122</v>
      </c>
      <c r="H280" s="1" t="s">
        <v>794</v>
      </c>
      <c r="I280" s="1" t="s">
        <v>796</v>
      </c>
      <c r="J280" s="1" t="s">
        <v>807</v>
      </c>
      <c r="K280" s="1" t="s">
        <v>1336</v>
      </c>
      <c r="L280" s="1">
        <v>19140</v>
      </c>
      <c r="M280" s="1" t="s">
        <v>1379</v>
      </c>
      <c r="N280" s="1" t="s">
        <v>1633</v>
      </c>
      <c r="O280" s="1" t="s">
        <v>3243</v>
      </c>
      <c r="P280" s="1" t="s">
        <v>3249</v>
      </c>
      <c r="Q280" s="1" t="s">
        <v>3516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">
        <v>320</v>
      </c>
      <c r="W280" t="s">
        <v>5113</v>
      </c>
    </row>
    <row r="281" spans="1:23" x14ac:dyDescent="0.3">
      <c r="A281" s="1">
        <v>280</v>
      </c>
      <c r="B281" t="s">
        <v>5266</v>
      </c>
      <c r="C281" s="2">
        <v>43751</v>
      </c>
      <c r="D281" s="2">
        <v>43755</v>
      </c>
      <c r="E281" s="1" t="s">
        <v>10147</v>
      </c>
      <c r="F281" s="1" t="s">
        <v>10272</v>
      </c>
      <c r="G281" s="1" t="s">
        <v>122</v>
      </c>
      <c r="H281" s="1" t="s">
        <v>794</v>
      </c>
      <c r="I281" s="1" t="s">
        <v>796</v>
      </c>
      <c r="J281" s="1" t="s">
        <v>807</v>
      </c>
      <c r="K281" s="1" t="s">
        <v>1336</v>
      </c>
      <c r="L281" s="1">
        <v>19140</v>
      </c>
      <c r="M281" s="1" t="s">
        <v>1379</v>
      </c>
      <c r="N281" s="1" t="s">
        <v>1634</v>
      </c>
      <c r="O281" s="1" t="s">
        <v>3243</v>
      </c>
      <c r="P281" s="1" t="s">
        <v>3247</v>
      </c>
      <c r="Q281" s="1" t="s">
        <v>3517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">
        <v>320</v>
      </c>
      <c r="W281" t="s">
        <v>5113</v>
      </c>
    </row>
    <row r="282" spans="1:23" x14ac:dyDescent="0.3">
      <c r="A282" s="1">
        <v>281</v>
      </c>
      <c r="B282" t="s">
        <v>5267</v>
      </c>
      <c r="C282" s="2">
        <v>43004</v>
      </c>
      <c r="D282" s="2">
        <v>43006</v>
      </c>
      <c r="E282" s="1" t="s">
        <v>10146</v>
      </c>
      <c r="F282" s="1" t="s">
        <v>10206</v>
      </c>
      <c r="G282" s="1" t="s">
        <v>56</v>
      </c>
      <c r="H282" s="1" t="s">
        <v>793</v>
      </c>
      <c r="I282" s="1" t="s">
        <v>796</v>
      </c>
      <c r="J282" s="1" t="s">
        <v>809</v>
      </c>
      <c r="K282" s="1" t="s">
        <v>1332</v>
      </c>
      <c r="L282" s="1">
        <v>77070</v>
      </c>
      <c r="M282" s="1" t="s">
        <v>1378</v>
      </c>
      <c r="N282" s="1" t="s">
        <v>1635</v>
      </c>
      <c r="O282" s="1" t="s">
        <v>3243</v>
      </c>
      <c r="P282" s="1" t="s">
        <v>3253</v>
      </c>
      <c r="Q282" s="1" t="s">
        <v>3518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">
        <v>608</v>
      </c>
      <c r="W282" t="s">
        <v>5113</v>
      </c>
    </row>
    <row r="283" spans="1:23" x14ac:dyDescent="0.3">
      <c r="A283" s="1">
        <v>282</v>
      </c>
      <c r="B283" t="s">
        <v>5267</v>
      </c>
      <c r="C283" s="2">
        <v>43004</v>
      </c>
      <c r="D283" s="2">
        <v>43006</v>
      </c>
      <c r="E283" s="1" t="s">
        <v>10146</v>
      </c>
      <c r="F283" s="1" t="s">
        <v>10206</v>
      </c>
      <c r="G283" s="1" t="s">
        <v>56</v>
      </c>
      <c r="H283" s="1" t="s">
        <v>793</v>
      </c>
      <c r="I283" s="1" t="s">
        <v>796</v>
      </c>
      <c r="J283" s="1" t="s">
        <v>809</v>
      </c>
      <c r="K283" s="1" t="s">
        <v>1332</v>
      </c>
      <c r="L283" s="1">
        <v>77070</v>
      </c>
      <c r="M283" s="1" t="s">
        <v>1378</v>
      </c>
      <c r="N283" s="1" t="s">
        <v>1636</v>
      </c>
      <c r="O283" s="1" t="s">
        <v>3244</v>
      </c>
      <c r="P283" s="1" t="s">
        <v>3252</v>
      </c>
      <c r="Q283" s="1" t="s">
        <v>3519</v>
      </c>
      <c r="R283" s="1">
        <v>1114.4000000000001</v>
      </c>
      <c r="S283" s="1">
        <v>7</v>
      </c>
      <c r="T283" s="1">
        <v>0.2</v>
      </c>
      <c r="U283" s="1">
        <v>376.11</v>
      </c>
      <c r="V283" t="s">
        <v>608</v>
      </c>
      <c r="W283" t="s">
        <v>5113</v>
      </c>
    </row>
    <row r="284" spans="1:23" x14ac:dyDescent="0.3">
      <c r="A284" s="1">
        <v>283</v>
      </c>
      <c r="B284" t="s">
        <v>5268</v>
      </c>
      <c r="C284" s="2">
        <v>43041</v>
      </c>
      <c r="D284" s="2">
        <v>43045</v>
      </c>
      <c r="E284" s="1" t="s">
        <v>10147</v>
      </c>
      <c r="F284" s="1" t="s">
        <v>10273</v>
      </c>
      <c r="G284" s="1" t="s">
        <v>123</v>
      </c>
      <c r="H284" s="1" t="s">
        <v>793</v>
      </c>
      <c r="I284" s="1" t="s">
        <v>796</v>
      </c>
      <c r="J284" s="1" t="s">
        <v>798</v>
      </c>
      <c r="K284" s="1" t="s">
        <v>1329</v>
      </c>
      <c r="L284" s="1">
        <v>90004</v>
      </c>
      <c r="M284" s="1" t="s">
        <v>1377</v>
      </c>
      <c r="N284" s="1" t="s">
        <v>1637</v>
      </c>
      <c r="O284" s="1" t="s">
        <v>3242</v>
      </c>
      <c r="P284" s="1" t="s">
        <v>3248</v>
      </c>
      <c r="Q284" s="1" t="s">
        <v>3520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">
        <v>731</v>
      </c>
      <c r="W284" t="s">
        <v>5113</v>
      </c>
    </row>
    <row r="285" spans="1:23" x14ac:dyDescent="0.3">
      <c r="A285" s="1">
        <v>284</v>
      </c>
      <c r="B285" t="s">
        <v>5269</v>
      </c>
      <c r="C285" s="2">
        <v>43004</v>
      </c>
      <c r="D285" s="2">
        <v>43010</v>
      </c>
      <c r="E285" s="1" t="s">
        <v>10147</v>
      </c>
      <c r="F285" s="1" t="s">
        <v>10164</v>
      </c>
      <c r="G285" s="1" t="s">
        <v>14</v>
      </c>
      <c r="H285" s="1" t="s">
        <v>793</v>
      </c>
      <c r="I285" s="1" t="s">
        <v>796</v>
      </c>
      <c r="J285" s="1" t="s">
        <v>829</v>
      </c>
      <c r="K285" s="1" t="s">
        <v>1348</v>
      </c>
      <c r="L285" s="1">
        <v>97206</v>
      </c>
      <c r="M285" s="1" t="s">
        <v>1377</v>
      </c>
      <c r="N285" s="1" t="s">
        <v>1638</v>
      </c>
      <c r="O285" s="1" t="s">
        <v>3243</v>
      </c>
      <c r="P285" s="1" t="s">
        <v>3255</v>
      </c>
      <c r="Q285" s="1" t="s">
        <v>3295</v>
      </c>
      <c r="R285" s="1">
        <v>141.76</v>
      </c>
      <c r="S285" s="1">
        <v>5</v>
      </c>
      <c r="T285" s="1">
        <v>0.2</v>
      </c>
      <c r="U285" s="1">
        <v>47.843999999999994</v>
      </c>
      <c r="V285" t="s">
        <v>731</v>
      </c>
      <c r="W285" t="s">
        <v>5113</v>
      </c>
    </row>
    <row r="286" spans="1:23" x14ac:dyDescent="0.3">
      <c r="A286" s="1">
        <v>285</v>
      </c>
      <c r="B286" t="s">
        <v>5269</v>
      </c>
      <c r="C286" s="2">
        <v>43004</v>
      </c>
      <c r="D286" s="2">
        <v>43010</v>
      </c>
      <c r="E286" s="1" t="s">
        <v>10147</v>
      </c>
      <c r="F286" s="1" t="s">
        <v>10164</v>
      </c>
      <c r="G286" s="1" t="s">
        <v>14</v>
      </c>
      <c r="H286" s="1" t="s">
        <v>793</v>
      </c>
      <c r="I286" s="1" t="s">
        <v>796</v>
      </c>
      <c r="J286" s="1" t="s">
        <v>829</v>
      </c>
      <c r="K286" s="1" t="s">
        <v>1348</v>
      </c>
      <c r="L286" s="1">
        <v>97206</v>
      </c>
      <c r="M286" s="1" t="s">
        <v>1377</v>
      </c>
      <c r="N286" s="1" t="s">
        <v>1639</v>
      </c>
      <c r="O286" s="1" t="s">
        <v>3244</v>
      </c>
      <c r="P286" s="1" t="s">
        <v>3256</v>
      </c>
      <c r="Q286" s="1" t="s">
        <v>3521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">
        <v>731</v>
      </c>
      <c r="W286" t="s">
        <v>5113</v>
      </c>
    </row>
    <row r="287" spans="1:23" x14ac:dyDescent="0.3">
      <c r="A287" s="1">
        <v>286</v>
      </c>
      <c r="B287" t="s">
        <v>5269</v>
      </c>
      <c r="C287" s="2">
        <v>43004</v>
      </c>
      <c r="D287" s="2">
        <v>43010</v>
      </c>
      <c r="E287" s="1" t="s">
        <v>10147</v>
      </c>
      <c r="F287" s="1" t="s">
        <v>10164</v>
      </c>
      <c r="G287" s="1" t="s">
        <v>14</v>
      </c>
      <c r="H287" s="1" t="s">
        <v>793</v>
      </c>
      <c r="I287" s="1" t="s">
        <v>796</v>
      </c>
      <c r="J287" s="1" t="s">
        <v>829</v>
      </c>
      <c r="K287" s="1" t="s">
        <v>1348</v>
      </c>
      <c r="L287" s="1">
        <v>97206</v>
      </c>
      <c r="M287" s="1" t="s">
        <v>1377</v>
      </c>
      <c r="N287" s="1" t="s">
        <v>1640</v>
      </c>
      <c r="O287" s="1" t="s">
        <v>3243</v>
      </c>
      <c r="P287" s="1" t="s">
        <v>3255</v>
      </c>
      <c r="Q287" s="1" t="s">
        <v>3522</v>
      </c>
      <c r="R287" s="1">
        <v>31.104000000000006</v>
      </c>
      <c r="S287" s="1">
        <v>6</v>
      </c>
      <c r="T287" s="1">
        <v>0.2</v>
      </c>
      <c r="U287" s="1">
        <v>10.8864</v>
      </c>
      <c r="V287" t="s">
        <v>731</v>
      </c>
      <c r="W287" t="s">
        <v>5113</v>
      </c>
    </row>
    <row r="288" spans="1:23" x14ac:dyDescent="0.3">
      <c r="A288" s="1">
        <v>287</v>
      </c>
      <c r="B288" t="s">
        <v>5270</v>
      </c>
      <c r="C288" s="2">
        <v>43452</v>
      </c>
      <c r="D288" s="2">
        <v>43454</v>
      </c>
      <c r="E288" s="1" t="s">
        <v>10146</v>
      </c>
      <c r="F288" s="1" t="s">
        <v>10274</v>
      </c>
      <c r="G288" s="1" t="s">
        <v>124</v>
      </c>
      <c r="H288" s="1" t="s">
        <v>794</v>
      </c>
      <c r="I288" s="1" t="s">
        <v>796</v>
      </c>
      <c r="J288" s="1" t="s">
        <v>873</v>
      </c>
      <c r="K288" s="1" t="s">
        <v>1330</v>
      </c>
      <c r="L288" s="1">
        <v>33319</v>
      </c>
      <c r="M288" s="1" t="s">
        <v>1376</v>
      </c>
      <c r="N288" s="1" t="s">
        <v>1641</v>
      </c>
      <c r="O288" s="1" t="s">
        <v>3243</v>
      </c>
      <c r="P288" s="1" t="s">
        <v>3253</v>
      </c>
      <c r="Q288" s="1" t="s">
        <v>3523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">
        <v>90</v>
      </c>
      <c r="W288" t="s">
        <v>5113</v>
      </c>
    </row>
    <row r="289" spans="1:23" x14ac:dyDescent="0.3">
      <c r="A289" s="1">
        <v>288</v>
      </c>
      <c r="B289" t="s">
        <v>5270</v>
      </c>
      <c r="C289" s="2">
        <v>43452</v>
      </c>
      <c r="D289" s="2">
        <v>43454</v>
      </c>
      <c r="E289" s="1" t="s">
        <v>10146</v>
      </c>
      <c r="F289" s="1" t="s">
        <v>10274</v>
      </c>
      <c r="G289" s="1" t="s">
        <v>124</v>
      </c>
      <c r="H289" s="1" t="s">
        <v>794</v>
      </c>
      <c r="I289" s="1" t="s">
        <v>796</v>
      </c>
      <c r="J289" s="1" t="s">
        <v>873</v>
      </c>
      <c r="K289" s="1" t="s">
        <v>1330</v>
      </c>
      <c r="L289" s="1">
        <v>33319</v>
      </c>
      <c r="M289" s="1" t="s">
        <v>1376</v>
      </c>
      <c r="N289" s="1" t="s">
        <v>1546</v>
      </c>
      <c r="O289" s="1" t="s">
        <v>3243</v>
      </c>
      <c r="P289" s="1" t="s">
        <v>3254</v>
      </c>
      <c r="Q289" s="1" t="s">
        <v>3429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">
        <v>90</v>
      </c>
      <c r="W289" t="s">
        <v>5113</v>
      </c>
    </row>
    <row r="290" spans="1:23" x14ac:dyDescent="0.3">
      <c r="A290" s="1">
        <v>289</v>
      </c>
      <c r="B290" t="s">
        <v>5270</v>
      </c>
      <c r="C290" s="2">
        <v>43452</v>
      </c>
      <c r="D290" s="2">
        <v>43454</v>
      </c>
      <c r="E290" s="1" t="s">
        <v>10146</v>
      </c>
      <c r="F290" s="1" t="s">
        <v>10274</v>
      </c>
      <c r="G290" s="1" t="s">
        <v>124</v>
      </c>
      <c r="H290" s="1" t="s">
        <v>794</v>
      </c>
      <c r="I290" s="1" t="s">
        <v>796</v>
      </c>
      <c r="J290" s="1" t="s">
        <v>873</v>
      </c>
      <c r="K290" s="1" t="s">
        <v>1330</v>
      </c>
      <c r="L290" s="1">
        <v>33319</v>
      </c>
      <c r="M290" s="1" t="s">
        <v>1376</v>
      </c>
      <c r="N290" s="1" t="s">
        <v>1642</v>
      </c>
      <c r="O290" s="1" t="s">
        <v>3243</v>
      </c>
      <c r="P290" s="1" t="s">
        <v>3259</v>
      </c>
      <c r="Q290" s="1" t="s">
        <v>3524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">
        <v>90</v>
      </c>
      <c r="W290" t="s">
        <v>5113</v>
      </c>
    </row>
    <row r="291" spans="1:23" x14ac:dyDescent="0.3">
      <c r="A291" s="1">
        <v>290</v>
      </c>
      <c r="B291" t="s">
        <v>5271</v>
      </c>
      <c r="C291" s="2">
        <v>43424</v>
      </c>
      <c r="D291" s="2">
        <v>43428</v>
      </c>
      <c r="E291" s="1" t="s">
        <v>10146</v>
      </c>
      <c r="F291" s="1" t="s">
        <v>10275</v>
      </c>
      <c r="G291" s="1" t="s">
        <v>125</v>
      </c>
      <c r="H291" s="1" t="s">
        <v>795</v>
      </c>
      <c r="I291" s="1" t="s">
        <v>796</v>
      </c>
      <c r="J291" s="1" t="s">
        <v>835</v>
      </c>
      <c r="K291" s="1" t="s">
        <v>1351</v>
      </c>
      <c r="L291" s="1">
        <v>43229</v>
      </c>
      <c r="M291" s="1" t="s">
        <v>1379</v>
      </c>
      <c r="N291" s="1" t="s">
        <v>1643</v>
      </c>
      <c r="O291" s="1" t="s">
        <v>3243</v>
      </c>
      <c r="P291" s="1" t="s">
        <v>3258</v>
      </c>
      <c r="Q291" s="1" t="s">
        <v>3525</v>
      </c>
      <c r="R291" s="1">
        <v>19.096</v>
      </c>
      <c r="S291" s="1">
        <v>7</v>
      </c>
      <c r="T291" s="1">
        <v>0.2</v>
      </c>
      <c r="U291" s="1">
        <v>6.6835999999999993</v>
      </c>
      <c r="V291" t="s">
        <v>320</v>
      </c>
      <c r="W291" t="s">
        <v>5113</v>
      </c>
    </row>
    <row r="292" spans="1:23" x14ac:dyDescent="0.3">
      <c r="A292" s="1">
        <v>291</v>
      </c>
      <c r="B292" t="s">
        <v>5271</v>
      </c>
      <c r="C292" s="2">
        <v>43424</v>
      </c>
      <c r="D292" s="2">
        <v>43428</v>
      </c>
      <c r="E292" s="1" t="s">
        <v>10146</v>
      </c>
      <c r="F292" s="1" t="s">
        <v>10275</v>
      </c>
      <c r="G292" s="1" t="s">
        <v>125</v>
      </c>
      <c r="H292" s="1" t="s">
        <v>795</v>
      </c>
      <c r="I292" s="1" t="s">
        <v>796</v>
      </c>
      <c r="J292" s="1" t="s">
        <v>835</v>
      </c>
      <c r="K292" s="1" t="s">
        <v>1351</v>
      </c>
      <c r="L292" s="1">
        <v>43229</v>
      </c>
      <c r="M292" s="1" t="s">
        <v>1379</v>
      </c>
      <c r="N292" s="1" t="s">
        <v>1644</v>
      </c>
      <c r="O292" s="1" t="s">
        <v>3243</v>
      </c>
      <c r="P292" s="1" t="s">
        <v>3247</v>
      </c>
      <c r="Q292" s="1" t="s">
        <v>3526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">
        <v>320</v>
      </c>
      <c r="W292" t="s">
        <v>5113</v>
      </c>
    </row>
    <row r="293" spans="1:23" x14ac:dyDescent="0.3">
      <c r="A293" s="1">
        <v>292</v>
      </c>
      <c r="B293" t="s">
        <v>5271</v>
      </c>
      <c r="C293" s="2">
        <v>43424</v>
      </c>
      <c r="D293" s="2">
        <v>43428</v>
      </c>
      <c r="E293" s="1" t="s">
        <v>10146</v>
      </c>
      <c r="F293" s="1" t="s">
        <v>10275</v>
      </c>
      <c r="G293" s="1" t="s">
        <v>125</v>
      </c>
      <c r="H293" s="1" t="s">
        <v>795</v>
      </c>
      <c r="I293" s="1" t="s">
        <v>796</v>
      </c>
      <c r="J293" s="1" t="s">
        <v>835</v>
      </c>
      <c r="K293" s="1" t="s">
        <v>1351</v>
      </c>
      <c r="L293" s="1">
        <v>43229</v>
      </c>
      <c r="M293" s="1" t="s">
        <v>1379</v>
      </c>
      <c r="N293" s="1" t="s">
        <v>1645</v>
      </c>
      <c r="O293" s="1" t="s">
        <v>3244</v>
      </c>
      <c r="P293" s="1" t="s">
        <v>3256</v>
      </c>
      <c r="Q293" s="1" t="s">
        <v>3527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">
        <v>320</v>
      </c>
      <c r="W293" t="s">
        <v>5113</v>
      </c>
    </row>
    <row r="294" spans="1:23" x14ac:dyDescent="0.3">
      <c r="A294" s="1">
        <v>293</v>
      </c>
      <c r="B294" t="s">
        <v>5271</v>
      </c>
      <c r="C294" s="2">
        <v>43424</v>
      </c>
      <c r="D294" s="2">
        <v>43428</v>
      </c>
      <c r="E294" s="1" t="s">
        <v>10146</v>
      </c>
      <c r="F294" s="1" t="s">
        <v>10275</v>
      </c>
      <c r="G294" s="1" t="s">
        <v>125</v>
      </c>
      <c r="H294" s="1" t="s">
        <v>795</v>
      </c>
      <c r="I294" s="1" t="s">
        <v>796</v>
      </c>
      <c r="J294" s="1" t="s">
        <v>835</v>
      </c>
      <c r="K294" s="1" t="s">
        <v>1351</v>
      </c>
      <c r="L294" s="1">
        <v>43229</v>
      </c>
      <c r="M294" s="1" t="s">
        <v>1379</v>
      </c>
      <c r="N294" s="1" t="s">
        <v>1646</v>
      </c>
      <c r="O294" s="1" t="s">
        <v>3242</v>
      </c>
      <c r="P294" s="1" t="s">
        <v>3245</v>
      </c>
      <c r="Q294" s="1" t="s">
        <v>3528</v>
      </c>
      <c r="R294" s="1">
        <v>86.97</v>
      </c>
      <c r="S294" s="1">
        <v>3</v>
      </c>
      <c r="T294" s="1">
        <v>0.5</v>
      </c>
      <c r="U294" s="1">
        <v>-48.703199999999995</v>
      </c>
      <c r="V294" t="s">
        <v>320</v>
      </c>
      <c r="W294" t="s">
        <v>5113</v>
      </c>
    </row>
    <row r="295" spans="1:23" x14ac:dyDescent="0.3">
      <c r="A295" s="1">
        <v>294</v>
      </c>
      <c r="B295" t="s">
        <v>5272</v>
      </c>
      <c r="C295" s="2">
        <v>42730</v>
      </c>
      <c r="D295" s="2">
        <v>42732</v>
      </c>
      <c r="E295" s="1" t="s">
        <v>10148</v>
      </c>
      <c r="F295" s="1" t="s">
        <v>10276</v>
      </c>
      <c r="G295" s="1" t="s">
        <v>126</v>
      </c>
      <c r="H295" s="1" t="s">
        <v>794</v>
      </c>
      <c r="I295" s="1" t="s">
        <v>796</v>
      </c>
      <c r="J295" s="1" t="s">
        <v>874</v>
      </c>
      <c r="K295" s="1" t="s">
        <v>1349</v>
      </c>
      <c r="L295" s="1">
        <v>80906</v>
      </c>
      <c r="M295" s="1" t="s">
        <v>1377</v>
      </c>
      <c r="N295" s="1" t="s">
        <v>1647</v>
      </c>
      <c r="O295" s="1" t="s">
        <v>3242</v>
      </c>
      <c r="P295" s="1" t="s">
        <v>3250</v>
      </c>
      <c r="Q295" s="1" t="s">
        <v>3529</v>
      </c>
      <c r="R295" s="1">
        <v>300.416</v>
      </c>
      <c r="S295" s="1">
        <v>8</v>
      </c>
      <c r="T295" s="1">
        <v>0.2</v>
      </c>
      <c r="U295" s="1">
        <v>78.859200000000001</v>
      </c>
      <c r="V295" t="s">
        <v>731</v>
      </c>
      <c r="W295" t="s">
        <v>5113</v>
      </c>
    </row>
    <row r="296" spans="1:23" x14ac:dyDescent="0.3">
      <c r="A296" s="1">
        <v>295</v>
      </c>
      <c r="B296" t="s">
        <v>5272</v>
      </c>
      <c r="C296" s="2">
        <v>42730</v>
      </c>
      <c r="D296" s="2">
        <v>42732</v>
      </c>
      <c r="E296" s="1" t="s">
        <v>10148</v>
      </c>
      <c r="F296" s="1" t="s">
        <v>10276</v>
      </c>
      <c r="G296" s="1" t="s">
        <v>126</v>
      </c>
      <c r="H296" s="1" t="s">
        <v>794</v>
      </c>
      <c r="I296" s="1" t="s">
        <v>796</v>
      </c>
      <c r="J296" s="1" t="s">
        <v>874</v>
      </c>
      <c r="K296" s="1" t="s">
        <v>1349</v>
      </c>
      <c r="L296" s="1">
        <v>80906</v>
      </c>
      <c r="M296" s="1" t="s">
        <v>1377</v>
      </c>
      <c r="N296" s="1" t="s">
        <v>1648</v>
      </c>
      <c r="O296" s="1" t="s">
        <v>3242</v>
      </c>
      <c r="P296" s="1" t="s">
        <v>3246</v>
      </c>
      <c r="Q296" s="1" t="s">
        <v>3530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">
        <v>731</v>
      </c>
      <c r="W296" t="s">
        <v>5113</v>
      </c>
    </row>
    <row r="297" spans="1:23" x14ac:dyDescent="0.3">
      <c r="A297" s="1">
        <v>296</v>
      </c>
      <c r="B297" t="s">
        <v>5272</v>
      </c>
      <c r="C297" s="2">
        <v>42730</v>
      </c>
      <c r="D297" s="2">
        <v>42732</v>
      </c>
      <c r="E297" s="1" t="s">
        <v>10148</v>
      </c>
      <c r="F297" s="1" t="s">
        <v>10276</v>
      </c>
      <c r="G297" s="1" t="s">
        <v>126</v>
      </c>
      <c r="H297" s="1" t="s">
        <v>794</v>
      </c>
      <c r="I297" s="1" t="s">
        <v>796</v>
      </c>
      <c r="J297" s="1" t="s">
        <v>874</v>
      </c>
      <c r="K297" s="1" t="s">
        <v>1349</v>
      </c>
      <c r="L297" s="1">
        <v>80906</v>
      </c>
      <c r="M297" s="1" t="s">
        <v>1377</v>
      </c>
      <c r="N297" s="1" t="s">
        <v>1649</v>
      </c>
      <c r="O297" s="1" t="s">
        <v>3242</v>
      </c>
      <c r="P297" s="1" t="s">
        <v>3250</v>
      </c>
      <c r="Q297" s="1" t="s">
        <v>3531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">
        <v>731</v>
      </c>
      <c r="W297" t="s">
        <v>5113</v>
      </c>
    </row>
    <row r="298" spans="1:23" x14ac:dyDescent="0.3">
      <c r="A298" s="1">
        <v>297</v>
      </c>
      <c r="B298" t="s">
        <v>5272</v>
      </c>
      <c r="C298" s="2">
        <v>42730</v>
      </c>
      <c r="D298" s="2">
        <v>42732</v>
      </c>
      <c r="E298" s="1" t="s">
        <v>10148</v>
      </c>
      <c r="F298" s="1" t="s">
        <v>10276</v>
      </c>
      <c r="G298" s="1" t="s">
        <v>126</v>
      </c>
      <c r="H298" s="1" t="s">
        <v>794</v>
      </c>
      <c r="I298" s="1" t="s">
        <v>796</v>
      </c>
      <c r="J298" s="1" t="s">
        <v>874</v>
      </c>
      <c r="K298" s="1" t="s">
        <v>1349</v>
      </c>
      <c r="L298" s="1">
        <v>80906</v>
      </c>
      <c r="M298" s="1" t="s">
        <v>1377</v>
      </c>
      <c r="N298" s="1" t="s">
        <v>1650</v>
      </c>
      <c r="O298" s="1" t="s">
        <v>3243</v>
      </c>
      <c r="P298" s="1" t="s">
        <v>3253</v>
      </c>
      <c r="Q298" s="1" t="s">
        <v>3532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">
        <v>731</v>
      </c>
      <c r="W298" t="s">
        <v>5113</v>
      </c>
    </row>
    <row r="299" spans="1:23" x14ac:dyDescent="0.3">
      <c r="A299" s="1">
        <v>298</v>
      </c>
      <c r="B299" t="s">
        <v>5272</v>
      </c>
      <c r="C299" s="2">
        <v>42730</v>
      </c>
      <c r="D299" s="2">
        <v>42732</v>
      </c>
      <c r="E299" s="1" t="s">
        <v>10148</v>
      </c>
      <c r="F299" s="1" t="s">
        <v>10276</v>
      </c>
      <c r="G299" s="1" t="s">
        <v>126</v>
      </c>
      <c r="H299" s="1" t="s">
        <v>794</v>
      </c>
      <c r="I299" s="1" t="s">
        <v>796</v>
      </c>
      <c r="J299" s="1" t="s">
        <v>874</v>
      </c>
      <c r="K299" s="1" t="s">
        <v>1349</v>
      </c>
      <c r="L299" s="1">
        <v>80906</v>
      </c>
      <c r="M299" s="1" t="s">
        <v>1377</v>
      </c>
      <c r="N299" s="1" t="s">
        <v>1651</v>
      </c>
      <c r="O299" s="1" t="s">
        <v>3243</v>
      </c>
      <c r="P299" s="1" t="s">
        <v>3258</v>
      </c>
      <c r="Q299" s="1" t="s">
        <v>3533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">
        <v>731</v>
      </c>
      <c r="W299" t="s">
        <v>5113</v>
      </c>
    </row>
    <row r="300" spans="1:23" x14ac:dyDescent="0.3">
      <c r="A300" s="1">
        <v>299</v>
      </c>
      <c r="B300" t="s">
        <v>5273</v>
      </c>
      <c r="C300" s="2">
        <v>43401</v>
      </c>
      <c r="D300" s="2">
        <v>43407</v>
      </c>
      <c r="E300" s="1" t="s">
        <v>10147</v>
      </c>
      <c r="F300" s="1" t="s">
        <v>10213</v>
      </c>
      <c r="G300" s="1" t="s">
        <v>63</v>
      </c>
      <c r="H300" s="1" t="s">
        <v>794</v>
      </c>
      <c r="I300" s="1" t="s">
        <v>796</v>
      </c>
      <c r="J300" s="1" t="s">
        <v>875</v>
      </c>
      <c r="K300" s="1" t="s">
        <v>1357</v>
      </c>
      <c r="L300" s="1">
        <v>7109</v>
      </c>
      <c r="M300" s="1" t="s">
        <v>1379</v>
      </c>
      <c r="N300" s="1" t="s">
        <v>1652</v>
      </c>
      <c r="O300" s="1" t="s">
        <v>3243</v>
      </c>
      <c r="P300" s="1" t="s">
        <v>3255</v>
      </c>
      <c r="Q300" s="1" t="s">
        <v>3534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">
        <v>320</v>
      </c>
      <c r="W300" t="s">
        <v>5113</v>
      </c>
    </row>
    <row r="301" spans="1:23" x14ac:dyDescent="0.3">
      <c r="A301" s="1">
        <v>300</v>
      </c>
      <c r="B301" t="s">
        <v>5273</v>
      </c>
      <c r="C301" s="2">
        <v>43401</v>
      </c>
      <c r="D301" s="2">
        <v>43407</v>
      </c>
      <c r="E301" s="1" t="s">
        <v>10147</v>
      </c>
      <c r="F301" s="1" t="s">
        <v>10213</v>
      </c>
      <c r="G301" s="1" t="s">
        <v>63</v>
      </c>
      <c r="H301" s="1" t="s">
        <v>794</v>
      </c>
      <c r="I301" s="1" t="s">
        <v>796</v>
      </c>
      <c r="J301" s="1" t="s">
        <v>875</v>
      </c>
      <c r="K301" s="1" t="s">
        <v>1357</v>
      </c>
      <c r="L301" s="1">
        <v>7109</v>
      </c>
      <c r="M301" s="1" t="s">
        <v>1379</v>
      </c>
      <c r="N301" s="1" t="s">
        <v>1653</v>
      </c>
      <c r="O301" s="1" t="s">
        <v>3243</v>
      </c>
      <c r="P301" s="1" t="s">
        <v>3249</v>
      </c>
      <c r="Q301" s="1" t="s">
        <v>3535</v>
      </c>
      <c r="R301" s="1">
        <v>1082.48</v>
      </c>
      <c r="S301" s="1">
        <v>8</v>
      </c>
      <c r="T301" s="1">
        <v>0</v>
      </c>
      <c r="U301" s="1">
        <v>10.824800000000096</v>
      </c>
      <c r="V301" t="s">
        <v>320</v>
      </c>
      <c r="W301" t="s">
        <v>5113</v>
      </c>
    </row>
    <row r="302" spans="1:23" x14ac:dyDescent="0.3">
      <c r="A302" s="1">
        <v>301</v>
      </c>
      <c r="B302" t="s">
        <v>5273</v>
      </c>
      <c r="C302" s="2">
        <v>43401</v>
      </c>
      <c r="D302" s="2">
        <v>43407</v>
      </c>
      <c r="E302" s="1" t="s">
        <v>10147</v>
      </c>
      <c r="F302" s="1" t="s">
        <v>10213</v>
      </c>
      <c r="G302" s="1" t="s">
        <v>63</v>
      </c>
      <c r="H302" s="1" t="s">
        <v>794</v>
      </c>
      <c r="I302" s="1" t="s">
        <v>796</v>
      </c>
      <c r="J302" s="1" t="s">
        <v>875</v>
      </c>
      <c r="K302" s="1" t="s">
        <v>1357</v>
      </c>
      <c r="L302" s="1">
        <v>7109</v>
      </c>
      <c r="M302" s="1" t="s">
        <v>1379</v>
      </c>
      <c r="N302" s="1" t="s">
        <v>1654</v>
      </c>
      <c r="O302" s="1" t="s">
        <v>3243</v>
      </c>
      <c r="P302" s="1" t="s">
        <v>3255</v>
      </c>
      <c r="Q302" s="1" t="s">
        <v>3536</v>
      </c>
      <c r="R302" s="1">
        <v>56.91</v>
      </c>
      <c r="S302" s="1">
        <v>3</v>
      </c>
      <c r="T302" s="1">
        <v>0</v>
      </c>
      <c r="U302" s="1">
        <v>27.316799999999997</v>
      </c>
      <c r="V302" t="s">
        <v>320</v>
      </c>
      <c r="W302" t="s">
        <v>5113</v>
      </c>
    </row>
    <row r="303" spans="1:23" x14ac:dyDescent="0.3">
      <c r="A303" s="1">
        <v>302</v>
      </c>
      <c r="B303" t="s">
        <v>5273</v>
      </c>
      <c r="C303" s="2">
        <v>43401</v>
      </c>
      <c r="D303" s="2">
        <v>43407</v>
      </c>
      <c r="E303" s="1" t="s">
        <v>10147</v>
      </c>
      <c r="F303" s="1" t="s">
        <v>10213</v>
      </c>
      <c r="G303" s="1" t="s">
        <v>63</v>
      </c>
      <c r="H303" s="1" t="s">
        <v>794</v>
      </c>
      <c r="I303" s="1" t="s">
        <v>796</v>
      </c>
      <c r="J303" s="1" t="s">
        <v>875</v>
      </c>
      <c r="K303" s="1" t="s">
        <v>1357</v>
      </c>
      <c r="L303" s="1">
        <v>7109</v>
      </c>
      <c r="M303" s="1" t="s">
        <v>1379</v>
      </c>
      <c r="N303" s="1" t="s">
        <v>1655</v>
      </c>
      <c r="O303" s="1" t="s">
        <v>3242</v>
      </c>
      <c r="P303" s="1" t="s">
        <v>3250</v>
      </c>
      <c r="Q303" s="1" t="s">
        <v>3537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">
        <v>320</v>
      </c>
      <c r="W303" t="s">
        <v>5113</v>
      </c>
    </row>
    <row r="304" spans="1:23" x14ac:dyDescent="0.3">
      <c r="A304" s="1">
        <v>303</v>
      </c>
      <c r="B304" t="s">
        <v>5273</v>
      </c>
      <c r="C304" s="2">
        <v>43401</v>
      </c>
      <c r="D304" s="2">
        <v>43407</v>
      </c>
      <c r="E304" s="1" t="s">
        <v>10147</v>
      </c>
      <c r="F304" s="1" t="s">
        <v>10213</v>
      </c>
      <c r="G304" s="1" t="s">
        <v>63</v>
      </c>
      <c r="H304" s="1" t="s">
        <v>794</v>
      </c>
      <c r="I304" s="1" t="s">
        <v>796</v>
      </c>
      <c r="J304" s="1" t="s">
        <v>875</v>
      </c>
      <c r="K304" s="1" t="s">
        <v>1357</v>
      </c>
      <c r="L304" s="1">
        <v>7109</v>
      </c>
      <c r="M304" s="1" t="s">
        <v>1379</v>
      </c>
      <c r="N304" s="1" t="s">
        <v>1656</v>
      </c>
      <c r="O304" s="1" t="s">
        <v>3243</v>
      </c>
      <c r="P304" s="1" t="s">
        <v>3253</v>
      </c>
      <c r="Q304" s="1" t="s">
        <v>3538</v>
      </c>
      <c r="R304" s="1">
        <v>14.28</v>
      </c>
      <c r="S304" s="1">
        <v>1</v>
      </c>
      <c r="T304" s="1">
        <v>0</v>
      </c>
      <c r="U304" s="1">
        <v>6.5687999999999995</v>
      </c>
      <c r="V304" t="s">
        <v>320</v>
      </c>
      <c r="W304" t="s">
        <v>5113</v>
      </c>
    </row>
    <row r="305" spans="1:23" x14ac:dyDescent="0.3">
      <c r="A305" s="1">
        <v>304</v>
      </c>
      <c r="B305" t="s">
        <v>5274</v>
      </c>
      <c r="C305" s="2">
        <v>43788</v>
      </c>
      <c r="D305" s="2">
        <v>43792</v>
      </c>
      <c r="E305" s="1" t="s">
        <v>10147</v>
      </c>
      <c r="F305" s="1" t="s">
        <v>10251</v>
      </c>
      <c r="G305" s="1" t="s">
        <v>101</v>
      </c>
      <c r="H305" s="1" t="s">
        <v>793</v>
      </c>
      <c r="I305" s="1" t="s">
        <v>796</v>
      </c>
      <c r="J305" s="1" t="s">
        <v>819</v>
      </c>
      <c r="K305" s="1" t="s">
        <v>1337</v>
      </c>
      <c r="L305" s="1">
        <v>60623</v>
      </c>
      <c r="M305" s="1" t="s">
        <v>1378</v>
      </c>
      <c r="N305" s="1" t="s">
        <v>1657</v>
      </c>
      <c r="O305" s="1" t="s">
        <v>3242</v>
      </c>
      <c r="P305" s="1" t="s">
        <v>3248</v>
      </c>
      <c r="Q305" s="1" t="s">
        <v>3539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">
        <v>608</v>
      </c>
      <c r="W305" t="s">
        <v>5113</v>
      </c>
    </row>
    <row r="306" spans="1:23" x14ac:dyDescent="0.3">
      <c r="A306" s="1">
        <v>305</v>
      </c>
      <c r="B306" t="s">
        <v>5275</v>
      </c>
      <c r="C306" s="2">
        <v>42859</v>
      </c>
      <c r="D306" s="2">
        <v>42864</v>
      </c>
      <c r="E306" s="1" t="s">
        <v>10146</v>
      </c>
      <c r="F306" s="1" t="s">
        <v>10277</v>
      </c>
      <c r="G306" s="1" t="s">
        <v>127</v>
      </c>
      <c r="H306" s="1" t="s">
        <v>794</v>
      </c>
      <c r="I306" s="1" t="s">
        <v>796</v>
      </c>
      <c r="J306" s="1" t="s">
        <v>817</v>
      </c>
      <c r="K306" s="1" t="s">
        <v>1342</v>
      </c>
      <c r="L306" s="1">
        <v>10024</v>
      </c>
      <c r="M306" s="1" t="s">
        <v>1379</v>
      </c>
      <c r="N306" s="1" t="s">
        <v>1658</v>
      </c>
      <c r="O306" s="1" t="s">
        <v>3242</v>
      </c>
      <c r="P306" s="1" t="s">
        <v>3250</v>
      </c>
      <c r="Q306" s="1" t="s">
        <v>3540</v>
      </c>
      <c r="R306" s="1">
        <v>26.8</v>
      </c>
      <c r="S306" s="1">
        <v>2</v>
      </c>
      <c r="T306" s="1">
        <v>0</v>
      </c>
      <c r="U306" s="1">
        <v>12.863999999999999</v>
      </c>
      <c r="V306" t="s">
        <v>320</v>
      </c>
      <c r="W306" t="s">
        <v>5113</v>
      </c>
    </row>
    <row r="307" spans="1:23" x14ac:dyDescent="0.3">
      <c r="A307" s="1">
        <v>306</v>
      </c>
      <c r="B307" t="s">
        <v>5276</v>
      </c>
      <c r="C307" s="2">
        <v>42734</v>
      </c>
      <c r="D307" s="2">
        <v>42739</v>
      </c>
      <c r="E307" s="1" t="s">
        <v>10147</v>
      </c>
      <c r="F307" s="1" t="s">
        <v>10183</v>
      </c>
      <c r="G307" s="1" t="s">
        <v>33</v>
      </c>
      <c r="H307" s="1" t="s">
        <v>794</v>
      </c>
      <c r="I307" s="1" t="s">
        <v>796</v>
      </c>
      <c r="J307" s="1" t="s">
        <v>876</v>
      </c>
      <c r="K307" s="1" t="s">
        <v>1339</v>
      </c>
      <c r="L307" s="1">
        <v>48180</v>
      </c>
      <c r="M307" s="1" t="s">
        <v>1378</v>
      </c>
      <c r="N307" s="1" t="s">
        <v>1659</v>
      </c>
      <c r="O307" s="1" t="s">
        <v>3243</v>
      </c>
      <c r="P307" s="1" t="s">
        <v>3251</v>
      </c>
      <c r="Q307" s="1" t="s">
        <v>3541</v>
      </c>
      <c r="R307" s="1">
        <v>9.84</v>
      </c>
      <c r="S307" s="1">
        <v>3</v>
      </c>
      <c r="T307" s="1">
        <v>0</v>
      </c>
      <c r="U307" s="1">
        <v>2.8535999999999988</v>
      </c>
      <c r="V307" t="s">
        <v>608</v>
      </c>
      <c r="W307" t="s">
        <v>5113</v>
      </c>
    </row>
    <row r="308" spans="1:23" x14ac:dyDescent="0.3">
      <c r="A308" s="1">
        <v>307</v>
      </c>
      <c r="B308" t="s">
        <v>5277</v>
      </c>
      <c r="C308" s="2">
        <v>42522</v>
      </c>
      <c r="D308" s="2">
        <v>42527</v>
      </c>
      <c r="E308" s="1" t="s">
        <v>10147</v>
      </c>
      <c r="F308" s="1" t="s">
        <v>10278</v>
      </c>
      <c r="G308" s="1" t="s">
        <v>128</v>
      </c>
      <c r="H308" s="1" t="s">
        <v>795</v>
      </c>
      <c r="I308" s="1" t="s">
        <v>796</v>
      </c>
      <c r="J308" s="1" t="s">
        <v>877</v>
      </c>
      <c r="K308" s="1" t="s">
        <v>1357</v>
      </c>
      <c r="L308" s="1">
        <v>8701</v>
      </c>
      <c r="M308" s="1" t="s">
        <v>1379</v>
      </c>
      <c r="N308" s="1" t="s">
        <v>1660</v>
      </c>
      <c r="O308" s="1" t="s">
        <v>3243</v>
      </c>
      <c r="P308" s="1" t="s">
        <v>3253</v>
      </c>
      <c r="Q308" s="1" t="s">
        <v>3542</v>
      </c>
      <c r="R308" s="1">
        <v>45.480000000000004</v>
      </c>
      <c r="S308" s="1">
        <v>3</v>
      </c>
      <c r="T308" s="1">
        <v>0</v>
      </c>
      <c r="U308" s="1">
        <v>20.9208</v>
      </c>
      <c r="V308" t="s">
        <v>320</v>
      </c>
      <c r="W308" t="s">
        <v>5113</v>
      </c>
    </row>
    <row r="309" spans="1:23" x14ac:dyDescent="0.3">
      <c r="A309" s="1">
        <v>308</v>
      </c>
      <c r="B309" t="s">
        <v>5277</v>
      </c>
      <c r="C309" s="2">
        <v>42522</v>
      </c>
      <c r="D309" s="2">
        <v>42527</v>
      </c>
      <c r="E309" s="1" t="s">
        <v>10147</v>
      </c>
      <c r="F309" s="1" t="s">
        <v>10278</v>
      </c>
      <c r="G309" s="1" t="s">
        <v>128</v>
      </c>
      <c r="H309" s="1" t="s">
        <v>795</v>
      </c>
      <c r="I309" s="1" t="s">
        <v>796</v>
      </c>
      <c r="J309" s="1" t="s">
        <v>877</v>
      </c>
      <c r="K309" s="1" t="s">
        <v>1357</v>
      </c>
      <c r="L309" s="1">
        <v>8701</v>
      </c>
      <c r="M309" s="1" t="s">
        <v>1379</v>
      </c>
      <c r="N309" s="1" t="s">
        <v>1661</v>
      </c>
      <c r="O309" s="1" t="s">
        <v>3243</v>
      </c>
      <c r="P309" s="1" t="s">
        <v>3251</v>
      </c>
      <c r="Q309" s="1" t="s">
        <v>3543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">
        <v>320</v>
      </c>
      <c r="W309" t="s">
        <v>5113</v>
      </c>
    </row>
    <row r="310" spans="1:23" x14ac:dyDescent="0.3">
      <c r="A310" s="1">
        <v>309</v>
      </c>
      <c r="B310" t="s">
        <v>5278</v>
      </c>
      <c r="C310" s="2">
        <v>43570</v>
      </c>
      <c r="D310" s="2">
        <v>43572</v>
      </c>
      <c r="E310" s="1" t="s">
        <v>10148</v>
      </c>
      <c r="F310" s="1" t="s">
        <v>10279</v>
      </c>
      <c r="G310" s="1" t="s">
        <v>129</v>
      </c>
      <c r="H310" s="1" t="s">
        <v>793</v>
      </c>
      <c r="I310" s="1" t="s">
        <v>796</v>
      </c>
      <c r="J310" s="1" t="s">
        <v>878</v>
      </c>
      <c r="K310" s="1" t="s">
        <v>1344</v>
      </c>
      <c r="L310" s="1">
        <v>22204</v>
      </c>
      <c r="M310" s="1" t="s">
        <v>1376</v>
      </c>
      <c r="N310" s="1" t="s">
        <v>1662</v>
      </c>
      <c r="O310" s="1" t="s">
        <v>3243</v>
      </c>
      <c r="P310" s="1" t="s">
        <v>3251</v>
      </c>
      <c r="Q310" s="1" t="s">
        <v>3544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">
        <v>90</v>
      </c>
      <c r="W310" t="s">
        <v>5113</v>
      </c>
    </row>
    <row r="311" spans="1:23" x14ac:dyDescent="0.3">
      <c r="A311" s="1">
        <v>310</v>
      </c>
      <c r="B311" t="s">
        <v>5279</v>
      </c>
      <c r="C311" s="2">
        <v>43355</v>
      </c>
      <c r="D311" s="2">
        <v>43357</v>
      </c>
      <c r="E311" s="1" t="s">
        <v>10146</v>
      </c>
      <c r="F311" s="1" t="s">
        <v>10280</v>
      </c>
      <c r="G311" s="1" t="s">
        <v>130</v>
      </c>
      <c r="H311" s="1" t="s">
        <v>794</v>
      </c>
      <c r="I311" s="1" t="s">
        <v>796</v>
      </c>
      <c r="J311" s="1" t="s">
        <v>879</v>
      </c>
      <c r="K311" s="1" t="s">
        <v>1349</v>
      </c>
      <c r="L311" s="1">
        <v>80004</v>
      </c>
      <c r="M311" s="1" t="s">
        <v>1377</v>
      </c>
      <c r="N311" s="1" t="s">
        <v>1663</v>
      </c>
      <c r="O311" s="1" t="s">
        <v>3242</v>
      </c>
      <c r="P311" s="1" t="s">
        <v>3250</v>
      </c>
      <c r="Q311" s="1" t="s">
        <v>3545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">
        <v>731</v>
      </c>
      <c r="W311" t="s">
        <v>5113</v>
      </c>
    </row>
    <row r="312" spans="1:23" x14ac:dyDescent="0.3">
      <c r="A312" s="1">
        <v>311</v>
      </c>
      <c r="B312" t="s">
        <v>5279</v>
      </c>
      <c r="C312" s="2">
        <v>43355</v>
      </c>
      <c r="D312" s="2">
        <v>43357</v>
      </c>
      <c r="E312" s="1" t="s">
        <v>10146</v>
      </c>
      <c r="F312" s="1" t="s">
        <v>10280</v>
      </c>
      <c r="G312" s="1" t="s">
        <v>130</v>
      </c>
      <c r="H312" s="1" t="s">
        <v>794</v>
      </c>
      <c r="I312" s="1" t="s">
        <v>796</v>
      </c>
      <c r="J312" s="1" t="s">
        <v>879</v>
      </c>
      <c r="K312" s="1" t="s">
        <v>1349</v>
      </c>
      <c r="L312" s="1">
        <v>80004</v>
      </c>
      <c r="M312" s="1" t="s">
        <v>1377</v>
      </c>
      <c r="N312" s="1" t="s">
        <v>1664</v>
      </c>
      <c r="O312" s="1" t="s">
        <v>3242</v>
      </c>
      <c r="P312" s="1" t="s">
        <v>3246</v>
      </c>
      <c r="Q312" s="1" t="s">
        <v>3546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">
        <v>731</v>
      </c>
      <c r="W312" t="s">
        <v>5113</v>
      </c>
    </row>
    <row r="313" spans="1:23" x14ac:dyDescent="0.3">
      <c r="A313" s="1">
        <v>312</v>
      </c>
      <c r="B313" t="s">
        <v>5279</v>
      </c>
      <c r="C313" s="2">
        <v>43355</v>
      </c>
      <c r="D313" s="2">
        <v>43357</v>
      </c>
      <c r="E313" s="1" t="s">
        <v>10146</v>
      </c>
      <c r="F313" s="1" t="s">
        <v>10280</v>
      </c>
      <c r="G313" s="1" t="s">
        <v>130</v>
      </c>
      <c r="H313" s="1" t="s">
        <v>794</v>
      </c>
      <c r="I313" s="1" t="s">
        <v>796</v>
      </c>
      <c r="J313" s="1" t="s">
        <v>879</v>
      </c>
      <c r="K313" s="1" t="s">
        <v>1349</v>
      </c>
      <c r="L313" s="1">
        <v>80004</v>
      </c>
      <c r="M313" s="1" t="s">
        <v>1377</v>
      </c>
      <c r="N313" s="1" t="s">
        <v>1665</v>
      </c>
      <c r="O313" s="1" t="s">
        <v>3242</v>
      </c>
      <c r="P313" s="1" t="s">
        <v>3250</v>
      </c>
      <c r="Q313" s="1" t="s">
        <v>3547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">
        <v>731</v>
      </c>
      <c r="W313" t="s">
        <v>5113</v>
      </c>
    </row>
    <row r="314" spans="1:23" x14ac:dyDescent="0.3">
      <c r="A314" s="1">
        <v>313</v>
      </c>
      <c r="B314" t="s">
        <v>5279</v>
      </c>
      <c r="C314" s="2">
        <v>43355</v>
      </c>
      <c r="D314" s="2">
        <v>43357</v>
      </c>
      <c r="E314" s="1" t="s">
        <v>10146</v>
      </c>
      <c r="F314" s="1" t="s">
        <v>10280</v>
      </c>
      <c r="G314" s="1" t="s">
        <v>130</v>
      </c>
      <c r="H314" s="1" t="s">
        <v>794</v>
      </c>
      <c r="I314" s="1" t="s">
        <v>796</v>
      </c>
      <c r="J314" s="1" t="s">
        <v>879</v>
      </c>
      <c r="K314" s="1" t="s">
        <v>1349</v>
      </c>
      <c r="L314" s="1">
        <v>80004</v>
      </c>
      <c r="M314" s="1" t="s">
        <v>1377</v>
      </c>
      <c r="N314" s="1" t="s">
        <v>1666</v>
      </c>
      <c r="O314" s="1" t="s">
        <v>3243</v>
      </c>
      <c r="P314" s="1" t="s">
        <v>3247</v>
      </c>
      <c r="Q314" s="1" t="s">
        <v>3548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">
        <v>731</v>
      </c>
      <c r="W314" t="s">
        <v>5113</v>
      </c>
    </row>
    <row r="315" spans="1:23" x14ac:dyDescent="0.3">
      <c r="A315" s="1">
        <v>314</v>
      </c>
      <c r="B315" t="s">
        <v>5280</v>
      </c>
      <c r="C315" s="2">
        <v>42640</v>
      </c>
      <c r="D315" s="2">
        <v>42646</v>
      </c>
      <c r="E315" s="1" t="s">
        <v>10147</v>
      </c>
      <c r="F315" s="1" t="s">
        <v>10281</v>
      </c>
      <c r="G315" s="1" t="s">
        <v>131</v>
      </c>
      <c r="H315" s="1" t="s">
        <v>794</v>
      </c>
      <c r="I315" s="1" t="s">
        <v>796</v>
      </c>
      <c r="J315" s="1" t="s">
        <v>880</v>
      </c>
      <c r="K315" s="1" t="s">
        <v>1357</v>
      </c>
      <c r="L315" s="1">
        <v>7601</v>
      </c>
      <c r="M315" s="1" t="s">
        <v>1379</v>
      </c>
      <c r="N315" s="1" t="s">
        <v>1667</v>
      </c>
      <c r="O315" s="1" t="s">
        <v>3242</v>
      </c>
      <c r="P315" s="1" t="s">
        <v>3250</v>
      </c>
      <c r="Q315" s="1" t="s">
        <v>3549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">
        <v>320</v>
      </c>
      <c r="W315" t="s">
        <v>5113</v>
      </c>
    </row>
    <row r="316" spans="1:23" x14ac:dyDescent="0.3">
      <c r="A316" s="1">
        <v>315</v>
      </c>
      <c r="B316" t="s">
        <v>5281</v>
      </c>
      <c r="C316" s="2">
        <v>42591</v>
      </c>
      <c r="D316" s="2">
        <v>42598</v>
      </c>
      <c r="E316" s="1" t="s">
        <v>10147</v>
      </c>
      <c r="F316" s="1" t="s">
        <v>10282</v>
      </c>
      <c r="G316" s="1" t="s">
        <v>132</v>
      </c>
      <c r="H316" s="1" t="s">
        <v>794</v>
      </c>
      <c r="I316" s="1" t="s">
        <v>796</v>
      </c>
      <c r="J316" s="1" t="s">
        <v>881</v>
      </c>
      <c r="K316" s="1" t="s">
        <v>1330</v>
      </c>
      <c r="L316" s="1">
        <v>33710</v>
      </c>
      <c r="M316" s="1" t="s">
        <v>1376</v>
      </c>
      <c r="N316" s="1" t="s">
        <v>1668</v>
      </c>
      <c r="O316" s="1" t="s">
        <v>3244</v>
      </c>
      <c r="P316" s="1" t="s">
        <v>3252</v>
      </c>
      <c r="Q316" s="1" t="s">
        <v>3550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">
        <v>90</v>
      </c>
      <c r="W316" t="s">
        <v>5113</v>
      </c>
    </row>
    <row r="317" spans="1:23" x14ac:dyDescent="0.3">
      <c r="A317" s="1">
        <v>316</v>
      </c>
      <c r="B317" t="s">
        <v>5281</v>
      </c>
      <c r="C317" s="2">
        <v>42591</v>
      </c>
      <c r="D317" s="2">
        <v>42598</v>
      </c>
      <c r="E317" s="1" t="s">
        <v>10147</v>
      </c>
      <c r="F317" s="1" t="s">
        <v>10282</v>
      </c>
      <c r="G317" s="1" t="s">
        <v>132</v>
      </c>
      <c r="H317" s="1" t="s">
        <v>794</v>
      </c>
      <c r="I317" s="1" t="s">
        <v>796</v>
      </c>
      <c r="J317" s="1" t="s">
        <v>881</v>
      </c>
      <c r="K317" s="1" t="s">
        <v>1330</v>
      </c>
      <c r="L317" s="1">
        <v>33710</v>
      </c>
      <c r="M317" s="1" t="s">
        <v>1376</v>
      </c>
      <c r="N317" s="1" t="s">
        <v>1669</v>
      </c>
      <c r="O317" s="1" t="s">
        <v>3243</v>
      </c>
      <c r="P317" s="1" t="s">
        <v>3255</v>
      </c>
      <c r="Q317" s="1" t="s">
        <v>3551</v>
      </c>
      <c r="R317" s="1">
        <v>15.552000000000003</v>
      </c>
      <c r="S317" s="1">
        <v>3</v>
      </c>
      <c r="T317" s="1">
        <v>0.2</v>
      </c>
      <c r="U317" s="1">
        <v>5.4432</v>
      </c>
      <c r="V317" t="s">
        <v>90</v>
      </c>
      <c r="W317" t="s">
        <v>5113</v>
      </c>
    </row>
    <row r="318" spans="1:23" x14ac:dyDescent="0.3">
      <c r="A318" s="1">
        <v>317</v>
      </c>
      <c r="B318" t="s">
        <v>5282</v>
      </c>
      <c r="C318" s="2">
        <v>42732</v>
      </c>
      <c r="D318" s="2">
        <v>42734</v>
      </c>
      <c r="E318" s="1" t="s">
        <v>10148</v>
      </c>
      <c r="F318" s="1" t="s">
        <v>10283</v>
      </c>
      <c r="G318" s="1" t="s">
        <v>133</v>
      </c>
      <c r="H318" s="1" t="s">
        <v>794</v>
      </c>
      <c r="I318" s="1" t="s">
        <v>796</v>
      </c>
      <c r="J318" s="1" t="s">
        <v>807</v>
      </c>
      <c r="K318" s="1" t="s">
        <v>1336</v>
      </c>
      <c r="L318" s="1">
        <v>19143</v>
      </c>
      <c r="M318" s="1" t="s">
        <v>1379</v>
      </c>
      <c r="N318" s="1" t="s">
        <v>1670</v>
      </c>
      <c r="O318" s="1" t="s">
        <v>3243</v>
      </c>
      <c r="P318" s="1" t="s">
        <v>3251</v>
      </c>
      <c r="Q318" s="1" t="s">
        <v>3552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">
        <v>320</v>
      </c>
      <c r="W318" t="s">
        <v>5113</v>
      </c>
    </row>
    <row r="319" spans="1:23" x14ac:dyDescent="0.3">
      <c r="A319" s="1">
        <v>318</v>
      </c>
      <c r="B319" t="s">
        <v>5283</v>
      </c>
      <c r="C319" s="2">
        <v>42678</v>
      </c>
      <c r="D319" s="2">
        <v>42683</v>
      </c>
      <c r="E319" s="1" t="s">
        <v>10147</v>
      </c>
      <c r="F319" s="1" t="s">
        <v>10284</v>
      </c>
      <c r="G319" s="1" t="s">
        <v>134</v>
      </c>
      <c r="H319" s="1" t="s">
        <v>795</v>
      </c>
      <c r="I319" s="1" t="s">
        <v>796</v>
      </c>
      <c r="J319" s="1" t="s">
        <v>817</v>
      </c>
      <c r="K319" s="1" t="s">
        <v>1342</v>
      </c>
      <c r="L319" s="1">
        <v>10024</v>
      </c>
      <c r="M319" s="1" t="s">
        <v>1379</v>
      </c>
      <c r="N319" s="1" t="s">
        <v>1671</v>
      </c>
      <c r="O319" s="1" t="s">
        <v>3242</v>
      </c>
      <c r="P319" s="1" t="s">
        <v>3246</v>
      </c>
      <c r="Q319" s="1" t="s">
        <v>3553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">
        <v>320</v>
      </c>
      <c r="W319" t="s">
        <v>5113</v>
      </c>
    </row>
    <row r="320" spans="1:23" x14ac:dyDescent="0.3">
      <c r="A320" s="1">
        <v>319</v>
      </c>
      <c r="B320" t="s">
        <v>5283</v>
      </c>
      <c r="C320" s="2">
        <v>42678</v>
      </c>
      <c r="D320" s="2">
        <v>42683</v>
      </c>
      <c r="E320" s="1" t="s">
        <v>10147</v>
      </c>
      <c r="F320" s="1" t="s">
        <v>10284</v>
      </c>
      <c r="G320" s="1" t="s">
        <v>134</v>
      </c>
      <c r="H320" s="1" t="s">
        <v>795</v>
      </c>
      <c r="I320" s="1" t="s">
        <v>796</v>
      </c>
      <c r="J320" s="1" t="s">
        <v>817</v>
      </c>
      <c r="K320" s="1" t="s">
        <v>1342</v>
      </c>
      <c r="L320" s="1">
        <v>10024</v>
      </c>
      <c r="M320" s="1" t="s">
        <v>1379</v>
      </c>
      <c r="N320" s="1" t="s">
        <v>1672</v>
      </c>
      <c r="O320" s="1" t="s">
        <v>3244</v>
      </c>
      <c r="P320" s="1" t="s">
        <v>3260</v>
      </c>
      <c r="Q320" s="1" t="s">
        <v>3554</v>
      </c>
      <c r="R320" s="1">
        <v>3991.98</v>
      </c>
      <c r="S320" s="1">
        <v>2</v>
      </c>
      <c r="T320" s="1">
        <v>0</v>
      </c>
      <c r="U320" s="1">
        <v>1995.99</v>
      </c>
      <c r="V320" t="s">
        <v>320</v>
      </c>
      <c r="W320" t="s">
        <v>5113</v>
      </c>
    </row>
    <row r="321" spans="1:23" x14ac:dyDescent="0.3">
      <c r="A321" s="1">
        <v>320</v>
      </c>
      <c r="B321" t="s">
        <v>5283</v>
      </c>
      <c r="C321" s="2">
        <v>42678</v>
      </c>
      <c r="D321" s="2">
        <v>42683</v>
      </c>
      <c r="E321" s="1" t="s">
        <v>10147</v>
      </c>
      <c r="F321" s="1" t="s">
        <v>10284</v>
      </c>
      <c r="G321" s="1" t="s">
        <v>134</v>
      </c>
      <c r="H321" s="1" t="s">
        <v>795</v>
      </c>
      <c r="I321" s="1" t="s">
        <v>796</v>
      </c>
      <c r="J321" s="1" t="s">
        <v>817</v>
      </c>
      <c r="K321" s="1" t="s">
        <v>1342</v>
      </c>
      <c r="L321" s="1">
        <v>10024</v>
      </c>
      <c r="M321" s="1" t="s">
        <v>1379</v>
      </c>
      <c r="N321" s="1" t="s">
        <v>1420</v>
      </c>
      <c r="O321" s="1" t="s">
        <v>3244</v>
      </c>
      <c r="P321" s="1" t="s">
        <v>3252</v>
      </c>
      <c r="Q321" s="1" t="s">
        <v>3302</v>
      </c>
      <c r="R321" s="1">
        <v>275.94</v>
      </c>
      <c r="S321" s="1">
        <v>6</v>
      </c>
      <c r="T321" s="1">
        <v>0</v>
      </c>
      <c r="U321" s="1">
        <v>80.022599999999997</v>
      </c>
      <c r="V321" t="s">
        <v>320</v>
      </c>
      <c r="W321" t="s">
        <v>5113</v>
      </c>
    </row>
    <row r="322" spans="1:23" x14ac:dyDescent="0.3">
      <c r="A322" s="1">
        <v>321</v>
      </c>
      <c r="B322" t="s">
        <v>5283</v>
      </c>
      <c r="C322" s="2">
        <v>42678</v>
      </c>
      <c r="D322" s="2">
        <v>42683</v>
      </c>
      <c r="E322" s="1" t="s">
        <v>10147</v>
      </c>
      <c r="F322" s="1" t="s">
        <v>10284</v>
      </c>
      <c r="G322" s="1" t="s">
        <v>134</v>
      </c>
      <c r="H322" s="1" t="s">
        <v>795</v>
      </c>
      <c r="I322" s="1" t="s">
        <v>796</v>
      </c>
      <c r="J322" s="1" t="s">
        <v>817</v>
      </c>
      <c r="K322" s="1" t="s">
        <v>1342</v>
      </c>
      <c r="L322" s="1">
        <v>10024</v>
      </c>
      <c r="M322" s="1" t="s">
        <v>1379</v>
      </c>
      <c r="N322" s="1" t="s">
        <v>1673</v>
      </c>
      <c r="O322" s="1" t="s">
        <v>3244</v>
      </c>
      <c r="P322" s="1" t="s">
        <v>3256</v>
      </c>
      <c r="Q322" s="1" t="s">
        <v>3555</v>
      </c>
      <c r="R322" s="1">
        <v>360</v>
      </c>
      <c r="S322" s="1">
        <v>4</v>
      </c>
      <c r="T322" s="1">
        <v>0</v>
      </c>
      <c r="U322" s="1">
        <v>129.6</v>
      </c>
      <c r="V322" t="s">
        <v>320</v>
      </c>
      <c r="W322" t="s">
        <v>5113</v>
      </c>
    </row>
    <row r="323" spans="1:23" x14ac:dyDescent="0.3">
      <c r="A323" s="1">
        <v>322</v>
      </c>
      <c r="B323" t="s">
        <v>5283</v>
      </c>
      <c r="C323" s="2">
        <v>42678</v>
      </c>
      <c r="D323" s="2">
        <v>42683</v>
      </c>
      <c r="E323" s="1" t="s">
        <v>10147</v>
      </c>
      <c r="F323" s="1" t="s">
        <v>10284</v>
      </c>
      <c r="G323" s="1" t="s">
        <v>134</v>
      </c>
      <c r="H323" s="1" t="s">
        <v>795</v>
      </c>
      <c r="I323" s="1" t="s">
        <v>796</v>
      </c>
      <c r="J323" s="1" t="s">
        <v>817</v>
      </c>
      <c r="K323" s="1" t="s">
        <v>1342</v>
      </c>
      <c r="L323" s="1">
        <v>10024</v>
      </c>
      <c r="M323" s="1" t="s">
        <v>1379</v>
      </c>
      <c r="N323" s="1" t="s">
        <v>1503</v>
      </c>
      <c r="O323" s="1" t="s">
        <v>3243</v>
      </c>
      <c r="P323" s="1" t="s">
        <v>3249</v>
      </c>
      <c r="Q323" s="1" t="s">
        <v>3385</v>
      </c>
      <c r="R323" s="1">
        <v>43.57</v>
      </c>
      <c r="S323" s="1">
        <v>1</v>
      </c>
      <c r="T323" s="1">
        <v>0</v>
      </c>
      <c r="U323" s="1">
        <v>13.070999999999998</v>
      </c>
      <c r="V323" t="s">
        <v>320</v>
      </c>
      <c r="W323" t="s">
        <v>5113</v>
      </c>
    </row>
    <row r="324" spans="1:23" x14ac:dyDescent="0.3">
      <c r="A324" s="1">
        <v>323</v>
      </c>
      <c r="B324" t="s">
        <v>5284</v>
      </c>
      <c r="C324" s="2">
        <v>42632</v>
      </c>
      <c r="D324" s="2">
        <v>42637</v>
      </c>
      <c r="E324" s="1" t="s">
        <v>10147</v>
      </c>
      <c r="F324" s="1" t="s">
        <v>10285</v>
      </c>
      <c r="G324" s="1" t="s">
        <v>135</v>
      </c>
      <c r="H324" s="1" t="s">
        <v>794</v>
      </c>
      <c r="I324" s="1" t="s">
        <v>796</v>
      </c>
      <c r="J324" s="1" t="s">
        <v>882</v>
      </c>
      <c r="K324" s="1" t="s">
        <v>1329</v>
      </c>
      <c r="L324" s="1">
        <v>90805</v>
      </c>
      <c r="M324" s="1" t="s">
        <v>1377</v>
      </c>
      <c r="N324" s="1" t="s">
        <v>1674</v>
      </c>
      <c r="O324" s="1" t="s">
        <v>3243</v>
      </c>
      <c r="P324" s="1" t="s">
        <v>3258</v>
      </c>
      <c r="Q324" s="1" t="s">
        <v>3556</v>
      </c>
      <c r="R324" s="1">
        <v>7.16</v>
      </c>
      <c r="S324" s="1">
        <v>2</v>
      </c>
      <c r="T324" s="1">
        <v>0</v>
      </c>
      <c r="U324" s="1">
        <v>3.58</v>
      </c>
      <c r="V324" t="s">
        <v>731</v>
      </c>
      <c r="W324" t="s">
        <v>5113</v>
      </c>
    </row>
    <row r="325" spans="1:23" x14ac:dyDescent="0.3">
      <c r="A325" s="1">
        <v>324</v>
      </c>
      <c r="B325" t="s">
        <v>5285</v>
      </c>
      <c r="C325" s="2">
        <v>43213</v>
      </c>
      <c r="D325" s="2">
        <v>43217</v>
      </c>
      <c r="E325" s="1" t="s">
        <v>10147</v>
      </c>
      <c r="F325" s="1" t="s">
        <v>10286</v>
      </c>
      <c r="G325" s="1" t="s">
        <v>136</v>
      </c>
      <c r="H325" s="1" t="s">
        <v>794</v>
      </c>
      <c r="I325" s="1" t="s">
        <v>796</v>
      </c>
      <c r="J325" s="1" t="s">
        <v>883</v>
      </c>
      <c r="K325" s="1" t="s">
        <v>1329</v>
      </c>
      <c r="L325" s="1">
        <v>92345</v>
      </c>
      <c r="M325" s="1" t="s">
        <v>1377</v>
      </c>
      <c r="N325" s="1" t="s">
        <v>1650</v>
      </c>
      <c r="O325" s="1" t="s">
        <v>3243</v>
      </c>
      <c r="P325" s="1" t="s">
        <v>3253</v>
      </c>
      <c r="Q325" s="1" t="s">
        <v>3532</v>
      </c>
      <c r="R325" s="1">
        <v>251.52</v>
      </c>
      <c r="S325" s="1">
        <v>6</v>
      </c>
      <c r="T325" s="1">
        <v>0.2</v>
      </c>
      <c r="U325" s="1">
        <v>81.744</v>
      </c>
      <c r="V325" t="s">
        <v>731</v>
      </c>
      <c r="W325" t="s">
        <v>5113</v>
      </c>
    </row>
    <row r="326" spans="1:23" x14ac:dyDescent="0.3">
      <c r="A326" s="1">
        <v>325</v>
      </c>
      <c r="B326" t="s">
        <v>5285</v>
      </c>
      <c r="C326" s="2">
        <v>43213</v>
      </c>
      <c r="D326" s="2">
        <v>43217</v>
      </c>
      <c r="E326" s="1" t="s">
        <v>10147</v>
      </c>
      <c r="F326" s="1" t="s">
        <v>10286</v>
      </c>
      <c r="G326" s="1" t="s">
        <v>136</v>
      </c>
      <c r="H326" s="1" t="s">
        <v>794</v>
      </c>
      <c r="I326" s="1" t="s">
        <v>796</v>
      </c>
      <c r="J326" s="1" t="s">
        <v>883</v>
      </c>
      <c r="K326" s="1" t="s">
        <v>1329</v>
      </c>
      <c r="L326" s="1">
        <v>92345</v>
      </c>
      <c r="M326" s="1" t="s">
        <v>1377</v>
      </c>
      <c r="N326" s="1" t="s">
        <v>1675</v>
      </c>
      <c r="O326" s="1" t="s">
        <v>3244</v>
      </c>
      <c r="P326" s="1" t="s">
        <v>3256</v>
      </c>
      <c r="Q326" s="1" t="s">
        <v>3557</v>
      </c>
      <c r="R326" s="1">
        <v>99.99</v>
      </c>
      <c r="S326" s="1">
        <v>1</v>
      </c>
      <c r="T326" s="1">
        <v>0</v>
      </c>
      <c r="U326" s="1">
        <v>34.996499999999997</v>
      </c>
      <c r="V326" t="s">
        <v>731</v>
      </c>
      <c r="W326" t="s">
        <v>5112</v>
      </c>
    </row>
    <row r="327" spans="1:23" x14ac:dyDescent="0.3">
      <c r="A327" s="1">
        <v>326</v>
      </c>
      <c r="B327" t="s">
        <v>5286</v>
      </c>
      <c r="C327" s="2">
        <v>43772</v>
      </c>
      <c r="D327" s="2">
        <v>43774</v>
      </c>
      <c r="E327" s="1" t="s">
        <v>10146</v>
      </c>
      <c r="F327" s="1" t="s">
        <v>10287</v>
      </c>
      <c r="G327" s="1" t="s">
        <v>137</v>
      </c>
      <c r="H327" s="1" t="s">
        <v>794</v>
      </c>
      <c r="I327" s="1" t="s">
        <v>796</v>
      </c>
      <c r="J327" s="1" t="s">
        <v>884</v>
      </c>
      <c r="K327" s="1" t="s">
        <v>1345</v>
      </c>
      <c r="L327" s="1">
        <v>37130</v>
      </c>
      <c r="M327" s="1" t="s">
        <v>1376</v>
      </c>
      <c r="N327" s="1" t="s">
        <v>1676</v>
      </c>
      <c r="O327" s="1" t="s">
        <v>3242</v>
      </c>
      <c r="P327" s="1" t="s">
        <v>3250</v>
      </c>
      <c r="Q327" s="1" t="s">
        <v>3558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">
        <v>90</v>
      </c>
      <c r="W327" t="s">
        <v>5112</v>
      </c>
    </row>
    <row r="328" spans="1:23" x14ac:dyDescent="0.3">
      <c r="A328" s="1">
        <v>327</v>
      </c>
      <c r="B328" t="s">
        <v>5287</v>
      </c>
      <c r="C328" s="2">
        <v>43342</v>
      </c>
      <c r="D328" s="2">
        <v>43344</v>
      </c>
      <c r="E328" s="1" t="s">
        <v>10148</v>
      </c>
      <c r="F328" s="1" t="s">
        <v>10288</v>
      </c>
      <c r="G328" s="1" t="s">
        <v>138</v>
      </c>
      <c r="H328" s="1" t="s">
        <v>793</v>
      </c>
      <c r="I328" s="1" t="s">
        <v>796</v>
      </c>
      <c r="J328" s="1" t="s">
        <v>807</v>
      </c>
      <c r="K328" s="1" t="s">
        <v>1336</v>
      </c>
      <c r="L328" s="1">
        <v>19143</v>
      </c>
      <c r="M328" s="1" t="s">
        <v>1379</v>
      </c>
      <c r="N328" s="1" t="s">
        <v>1677</v>
      </c>
      <c r="O328" s="1" t="s">
        <v>3244</v>
      </c>
      <c r="P328" s="1" t="s">
        <v>3252</v>
      </c>
      <c r="Q328" s="1" t="s">
        <v>3559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">
        <v>320</v>
      </c>
      <c r="W328" t="s">
        <v>5113</v>
      </c>
    </row>
    <row r="329" spans="1:23" x14ac:dyDescent="0.3">
      <c r="A329" s="1">
        <v>328</v>
      </c>
      <c r="B329" t="s">
        <v>5287</v>
      </c>
      <c r="C329" s="2">
        <v>43342</v>
      </c>
      <c r="D329" s="2">
        <v>43344</v>
      </c>
      <c r="E329" s="1" t="s">
        <v>10148</v>
      </c>
      <c r="F329" s="1" t="s">
        <v>10288</v>
      </c>
      <c r="G329" s="1" t="s">
        <v>138</v>
      </c>
      <c r="H329" s="1" t="s">
        <v>793</v>
      </c>
      <c r="I329" s="1" t="s">
        <v>796</v>
      </c>
      <c r="J329" s="1" t="s">
        <v>807</v>
      </c>
      <c r="K329" s="1" t="s">
        <v>1336</v>
      </c>
      <c r="L329" s="1">
        <v>19143</v>
      </c>
      <c r="M329" s="1" t="s">
        <v>1379</v>
      </c>
      <c r="N329" s="1" t="s">
        <v>1678</v>
      </c>
      <c r="O329" s="1" t="s">
        <v>3243</v>
      </c>
      <c r="P329" s="1" t="s">
        <v>3249</v>
      </c>
      <c r="Q329" s="1" t="s">
        <v>3560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">
        <v>320</v>
      </c>
      <c r="W329" t="s">
        <v>5113</v>
      </c>
    </row>
    <row r="330" spans="1:23" x14ac:dyDescent="0.3">
      <c r="A330" s="1">
        <v>329</v>
      </c>
      <c r="B330" t="s">
        <v>5287</v>
      </c>
      <c r="C330" s="2">
        <v>43342</v>
      </c>
      <c r="D330" s="2">
        <v>43344</v>
      </c>
      <c r="E330" s="1" t="s">
        <v>10148</v>
      </c>
      <c r="F330" s="1" t="s">
        <v>10288</v>
      </c>
      <c r="G330" s="1" t="s">
        <v>138</v>
      </c>
      <c r="H330" s="1" t="s">
        <v>793</v>
      </c>
      <c r="I330" s="1" t="s">
        <v>796</v>
      </c>
      <c r="J330" s="1" t="s">
        <v>807</v>
      </c>
      <c r="K330" s="1" t="s">
        <v>1336</v>
      </c>
      <c r="L330" s="1">
        <v>19143</v>
      </c>
      <c r="M330" s="1" t="s">
        <v>1379</v>
      </c>
      <c r="N330" s="1" t="s">
        <v>1679</v>
      </c>
      <c r="O330" s="1" t="s">
        <v>3242</v>
      </c>
      <c r="P330" s="1" t="s">
        <v>3246</v>
      </c>
      <c r="Q330" s="1" t="s">
        <v>3561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">
        <v>320</v>
      </c>
      <c r="W330" t="s">
        <v>5113</v>
      </c>
    </row>
    <row r="331" spans="1:23" x14ac:dyDescent="0.3">
      <c r="A331" s="1">
        <v>330</v>
      </c>
      <c r="B331" t="s">
        <v>5287</v>
      </c>
      <c r="C331" s="2">
        <v>43342</v>
      </c>
      <c r="D331" s="2">
        <v>43344</v>
      </c>
      <c r="E331" s="1" t="s">
        <v>10148</v>
      </c>
      <c r="F331" s="1" t="s">
        <v>10288</v>
      </c>
      <c r="G331" s="1" t="s">
        <v>138</v>
      </c>
      <c r="H331" s="1" t="s">
        <v>793</v>
      </c>
      <c r="I331" s="1" t="s">
        <v>796</v>
      </c>
      <c r="J331" s="1" t="s">
        <v>807</v>
      </c>
      <c r="K331" s="1" t="s">
        <v>1336</v>
      </c>
      <c r="L331" s="1">
        <v>19143</v>
      </c>
      <c r="M331" s="1" t="s">
        <v>1379</v>
      </c>
      <c r="N331" s="1" t="s">
        <v>1680</v>
      </c>
      <c r="O331" s="1" t="s">
        <v>3243</v>
      </c>
      <c r="P331" s="1" t="s">
        <v>3247</v>
      </c>
      <c r="Q331" s="1" t="s">
        <v>3562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">
        <v>320</v>
      </c>
      <c r="W331" t="s">
        <v>5113</v>
      </c>
    </row>
    <row r="332" spans="1:23" x14ac:dyDescent="0.3">
      <c r="A332" s="1">
        <v>331</v>
      </c>
      <c r="B332" t="s">
        <v>5287</v>
      </c>
      <c r="C332" s="2">
        <v>43342</v>
      </c>
      <c r="D332" s="2">
        <v>43344</v>
      </c>
      <c r="E332" s="1" t="s">
        <v>10148</v>
      </c>
      <c r="F332" s="1" t="s">
        <v>10288</v>
      </c>
      <c r="G332" s="1" t="s">
        <v>138</v>
      </c>
      <c r="H332" s="1" t="s">
        <v>793</v>
      </c>
      <c r="I332" s="1" t="s">
        <v>796</v>
      </c>
      <c r="J332" s="1" t="s">
        <v>807</v>
      </c>
      <c r="K332" s="1" t="s">
        <v>1336</v>
      </c>
      <c r="L332" s="1">
        <v>19143</v>
      </c>
      <c r="M332" s="1" t="s">
        <v>1379</v>
      </c>
      <c r="N332" s="1" t="s">
        <v>1681</v>
      </c>
      <c r="O332" s="1" t="s">
        <v>3243</v>
      </c>
      <c r="P332" s="1" t="s">
        <v>3253</v>
      </c>
      <c r="Q332" s="1" t="s">
        <v>3563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">
        <v>320</v>
      </c>
      <c r="W332" t="s">
        <v>5113</v>
      </c>
    </row>
    <row r="333" spans="1:23" x14ac:dyDescent="0.3">
      <c r="A333" s="1">
        <v>332</v>
      </c>
      <c r="B333" t="s">
        <v>5288</v>
      </c>
      <c r="C333" s="2">
        <v>43215</v>
      </c>
      <c r="D333" s="2">
        <v>43219</v>
      </c>
      <c r="E333" s="1" t="s">
        <v>10146</v>
      </c>
      <c r="F333" s="1" t="s">
        <v>10289</v>
      </c>
      <c r="G333" s="1" t="s">
        <v>139</v>
      </c>
      <c r="H333" s="1" t="s">
        <v>793</v>
      </c>
      <c r="I333" s="1" t="s">
        <v>796</v>
      </c>
      <c r="J333" s="1" t="s">
        <v>807</v>
      </c>
      <c r="K333" s="1" t="s">
        <v>1336</v>
      </c>
      <c r="L333" s="1">
        <v>19134</v>
      </c>
      <c r="M333" s="1" t="s">
        <v>1379</v>
      </c>
      <c r="N333" s="1" t="s">
        <v>1682</v>
      </c>
      <c r="O333" s="1" t="s">
        <v>3244</v>
      </c>
      <c r="P333" s="1" t="s">
        <v>3252</v>
      </c>
      <c r="Q333" s="1" t="s">
        <v>3564</v>
      </c>
      <c r="R333" s="1">
        <v>82.8</v>
      </c>
      <c r="S333" s="1">
        <v>2</v>
      </c>
      <c r="T333" s="1">
        <v>0.4</v>
      </c>
      <c r="U333" s="1">
        <v>-20.700000000000003</v>
      </c>
      <c r="V333" t="s">
        <v>320</v>
      </c>
      <c r="W333" t="s">
        <v>5113</v>
      </c>
    </row>
    <row r="334" spans="1:23" x14ac:dyDescent="0.3">
      <c r="A334" s="1">
        <v>333</v>
      </c>
      <c r="B334" t="s">
        <v>5288</v>
      </c>
      <c r="C334" s="2">
        <v>43215</v>
      </c>
      <c r="D334" s="2">
        <v>43219</v>
      </c>
      <c r="E334" s="1" t="s">
        <v>10146</v>
      </c>
      <c r="F334" s="1" t="s">
        <v>10289</v>
      </c>
      <c r="G334" s="1" t="s">
        <v>139</v>
      </c>
      <c r="H334" s="1" t="s">
        <v>793</v>
      </c>
      <c r="I334" s="1" t="s">
        <v>796</v>
      </c>
      <c r="J334" s="1" t="s">
        <v>807</v>
      </c>
      <c r="K334" s="1" t="s">
        <v>1336</v>
      </c>
      <c r="L334" s="1">
        <v>19134</v>
      </c>
      <c r="M334" s="1" t="s">
        <v>1379</v>
      </c>
      <c r="N334" s="1" t="s">
        <v>1683</v>
      </c>
      <c r="O334" s="1" t="s">
        <v>3243</v>
      </c>
      <c r="P334" s="1" t="s">
        <v>3253</v>
      </c>
      <c r="Q334" s="1" t="s">
        <v>3565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">
        <v>320</v>
      </c>
      <c r="W334" t="s">
        <v>5113</v>
      </c>
    </row>
    <row r="335" spans="1:23" x14ac:dyDescent="0.3">
      <c r="A335" s="1">
        <v>334</v>
      </c>
      <c r="B335" t="s">
        <v>5288</v>
      </c>
      <c r="C335" s="2">
        <v>43215</v>
      </c>
      <c r="D335" s="2">
        <v>43219</v>
      </c>
      <c r="E335" s="1" t="s">
        <v>10146</v>
      </c>
      <c r="F335" s="1" t="s">
        <v>10289</v>
      </c>
      <c r="G335" s="1" t="s">
        <v>139</v>
      </c>
      <c r="H335" s="1" t="s">
        <v>793</v>
      </c>
      <c r="I335" s="1" t="s">
        <v>796</v>
      </c>
      <c r="J335" s="1" t="s">
        <v>807</v>
      </c>
      <c r="K335" s="1" t="s">
        <v>1336</v>
      </c>
      <c r="L335" s="1">
        <v>19134</v>
      </c>
      <c r="M335" s="1" t="s">
        <v>1379</v>
      </c>
      <c r="N335" s="1" t="s">
        <v>1684</v>
      </c>
      <c r="O335" s="1" t="s">
        <v>3243</v>
      </c>
      <c r="P335" s="1" t="s">
        <v>3253</v>
      </c>
      <c r="Q335" s="1" t="s">
        <v>3566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">
        <v>320</v>
      </c>
      <c r="W335" t="s">
        <v>5113</v>
      </c>
    </row>
    <row r="336" spans="1:23" x14ac:dyDescent="0.3">
      <c r="A336" s="1">
        <v>335</v>
      </c>
      <c r="B336" t="s">
        <v>5289</v>
      </c>
      <c r="C336" s="2">
        <v>42979</v>
      </c>
      <c r="D336" s="2">
        <v>42982</v>
      </c>
      <c r="E336" s="1" t="s">
        <v>10146</v>
      </c>
      <c r="F336" s="1" t="s">
        <v>10290</v>
      </c>
      <c r="G336" s="1" t="s">
        <v>140</v>
      </c>
      <c r="H336" s="1" t="s">
        <v>793</v>
      </c>
      <c r="I336" s="1" t="s">
        <v>796</v>
      </c>
      <c r="J336" s="1" t="s">
        <v>798</v>
      </c>
      <c r="K336" s="1" t="s">
        <v>1329</v>
      </c>
      <c r="L336" s="1">
        <v>90045</v>
      </c>
      <c r="M336" s="1" t="s">
        <v>1377</v>
      </c>
      <c r="N336" s="1" t="s">
        <v>1685</v>
      </c>
      <c r="O336" s="1" t="s">
        <v>3243</v>
      </c>
      <c r="P336" s="1" t="s">
        <v>3253</v>
      </c>
      <c r="Q336" s="1" t="s">
        <v>3567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">
        <v>731</v>
      </c>
      <c r="W336" t="s">
        <v>5113</v>
      </c>
    </row>
    <row r="337" spans="1:23" x14ac:dyDescent="0.3">
      <c r="A337" s="1">
        <v>336</v>
      </c>
      <c r="B337" t="s">
        <v>5289</v>
      </c>
      <c r="C337" s="2">
        <v>42979</v>
      </c>
      <c r="D337" s="2">
        <v>42982</v>
      </c>
      <c r="E337" s="1" t="s">
        <v>10146</v>
      </c>
      <c r="F337" s="1" t="s">
        <v>10290</v>
      </c>
      <c r="G337" s="1" t="s">
        <v>140</v>
      </c>
      <c r="H337" s="1" t="s">
        <v>793</v>
      </c>
      <c r="I337" s="1" t="s">
        <v>796</v>
      </c>
      <c r="J337" s="1" t="s">
        <v>798</v>
      </c>
      <c r="K337" s="1" t="s">
        <v>1329</v>
      </c>
      <c r="L337" s="1">
        <v>90045</v>
      </c>
      <c r="M337" s="1" t="s">
        <v>1377</v>
      </c>
      <c r="N337" s="1" t="s">
        <v>1686</v>
      </c>
      <c r="O337" s="1" t="s">
        <v>3244</v>
      </c>
      <c r="P337" s="1" t="s">
        <v>3261</v>
      </c>
      <c r="Q337" s="1" t="s">
        <v>3568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">
        <v>731</v>
      </c>
      <c r="W337" t="s">
        <v>5113</v>
      </c>
    </row>
    <row r="338" spans="1:23" x14ac:dyDescent="0.3">
      <c r="A338" s="1">
        <v>337</v>
      </c>
      <c r="B338" t="s">
        <v>5289</v>
      </c>
      <c r="C338" s="2">
        <v>42979</v>
      </c>
      <c r="D338" s="2">
        <v>42982</v>
      </c>
      <c r="E338" s="1" t="s">
        <v>10146</v>
      </c>
      <c r="F338" s="1" t="s">
        <v>10290</v>
      </c>
      <c r="G338" s="1" t="s">
        <v>140</v>
      </c>
      <c r="H338" s="1" t="s">
        <v>793</v>
      </c>
      <c r="I338" s="1" t="s">
        <v>796</v>
      </c>
      <c r="J338" s="1" t="s">
        <v>798</v>
      </c>
      <c r="K338" s="1" t="s">
        <v>1329</v>
      </c>
      <c r="L338" s="1">
        <v>90045</v>
      </c>
      <c r="M338" s="1" t="s">
        <v>1377</v>
      </c>
      <c r="N338" s="1" t="s">
        <v>1687</v>
      </c>
      <c r="O338" s="1" t="s">
        <v>3243</v>
      </c>
      <c r="P338" s="1" t="s">
        <v>3253</v>
      </c>
      <c r="Q338" s="1" t="s">
        <v>3569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">
        <v>731</v>
      </c>
      <c r="W338" t="s">
        <v>5113</v>
      </c>
    </row>
    <row r="339" spans="1:23" x14ac:dyDescent="0.3">
      <c r="A339" s="1">
        <v>338</v>
      </c>
      <c r="B339" t="s">
        <v>5290</v>
      </c>
      <c r="C339" s="2">
        <v>42563</v>
      </c>
      <c r="D339" s="2">
        <v>42568</v>
      </c>
      <c r="E339" s="1" t="s">
        <v>10147</v>
      </c>
      <c r="F339" s="1" t="s">
        <v>10291</v>
      </c>
      <c r="G339" s="1" t="s">
        <v>141</v>
      </c>
      <c r="H339" s="1" t="s">
        <v>794</v>
      </c>
      <c r="I339" s="1" t="s">
        <v>796</v>
      </c>
      <c r="J339" s="1" t="s">
        <v>805</v>
      </c>
      <c r="K339" s="1" t="s">
        <v>1329</v>
      </c>
      <c r="L339" s="1">
        <v>94122</v>
      </c>
      <c r="M339" s="1" t="s">
        <v>1377</v>
      </c>
      <c r="N339" s="1" t="s">
        <v>1688</v>
      </c>
      <c r="O339" s="1" t="s">
        <v>3243</v>
      </c>
      <c r="P339" s="1" t="s">
        <v>3253</v>
      </c>
      <c r="Q339" s="1" t="s">
        <v>3570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">
        <v>731</v>
      </c>
      <c r="W339" t="s">
        <v>5113</v>
      </c>
    </row>
    <row r="340" spans="1:23" x14ac:dyDescent="0.3">
      <c r="A340" s="1">
        <v>339</v>
      </c>
      <c r="B340" t="s">
        <v>5290</v>
      </c>
      <c r="C340" s="2">
        <v>42563</v>
      </c>
      <c r="D340" s="2">
        <v>42568</v>
      </c>
      <c r="E340" s="1" t="s">
        <v>10147</v>
      </c>
      <c r="F340" s="1" t="s">
        <v>10291</v>
      </c>
      <c r="G340" s="1" t="s">
        <v>141</v>
      </c>
      <c r="H340" s="1" t="s">
        <v>794</v>
      </c>
      <c r="I340" s="1" t="s">
        <v>796</v>
      </c>
      <c r="J340" s="1" t="s">
        <v>805</v>
      </c>
      <c r="K340" s="1" t="s">
        <v>1329</v>
      </c>
      <c r="L340" s="1">
        <v>94122</v>
      </c>
      <c r="M340" s="1" t="s">
        <v>1377</v>
      </c>
      <c r="N340" s="1" t="s">
        <v>1689</v>
      </c>
      <c r="O340" s="1" t="s">
        <v>3242</v>
      </c>
      <c r="P340" s="1" t="s">
        <v>3248</v>
      </c>
      <c r="Q340" s="1" t="s">
        <v>3571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">
        <v>731</v>
      </c>
      <c r="W340" t="s">
        <v>5113</v>
      </c>
    </row>
    <row r="341" spans="1:23" x14ac:dyDescent="0.3">
      <c r="A341" s="1">
        <v>340</v>
      </c>
      <c r="B341" t="s">
        <v>5291</v>
      </c>
      <c r="C341" s="2">
        <v>42908</v>
      </c>
      <c r="D341" s="2">
        <v>42912</v>
      </c>
      <c r="E341" s="1" t="s">
        <v>10146</v>
      </c>
      <c r="F341" s="1" t="s">
        <v>10257</v>
      </c>
      <c r="G341" s="1" t="s">
        <v>107</v>
      </c>
      <c r="H341" s="1" t="s">
        <v>793</v>
      </c>
      <c r="I341" s="1" t="s">
        <v>796</v>
      </c>
      <c r="J341" s="1" t="s">
        <v>885</v>
      </c>
      <c r="K341" s="1" t="s">
        <v>1334</v>
      </c>
      <c r="L341" s="1">
        <v>84041</v>
      </c>
      <c r="M341" s="1" t="s">
        <v>1377</v>
      </c>
      <c r="N341" s="1" t="s">
        <v>1690</v>
      </c>
      <c r="O341" s="1" t="s">
        <v>3243</v>
      </c>
      <c r="P341" s="1" t="s">
        <v>3258</v>
      </c>
      <c r="Q341" s="1" t="s">
        <v>3572</v>
      </c>
      <c r="R341" s="1">
        <v>4.96</v>
      </c>
      <c r="S341" s="1">
        <v>4</v>
      </c>
      <c r="T341" s="1">
        <v>0</v>
      </c>
      <c r="U341" s="1">
        <v>2.3311999999999999</v>
      </c>
      <c r="V341" t="s">
        <v>731</v>
      </c>
      <c r="W341" t="s">
        <v>5113</v>
      </c>
    </row>
    <row r="342" spans="1:23" x14ac:dyDescent="0.3">
      <c r="A342" s="1">
        <v>341</v>
      </c>
      <c r="B342" t="s">
        <v>5292</v>
      </c>
      <c r="C342" s="2">
        <v>42473</v>
      </c>
      <c r="D342" s="2">
        <v>42477</v>
      </c>
      <c r="E342" s="1" t="s">
        <v>10146</v>
      </c>
      <c r="F342" s="1" t="s">
        <v>10213</v>
      </c>
      <c r="G342" s="1" t="s">
        <v>63</v>
      </c>
      <c r="H342" s="1" t="s">
        <v>794</v>
      </c>
      <c r="I342" s="1" t="s">
        <v>796</v>
      </c>
      <c r="J342" s="1" t="s">
        <v>807</v>
      </c>
      <c r="K342" s="1" t="s">
        <v>1336</v>
      </c>
      <c r="L342" s="1">
        <v>19140</v>
      </c>
      <c r="M342" s="1" t="s">
        <v>1379</v>
      </c>
      <c r="N342" s="1" t="s">
        <v>1691</v>
      </c>
      <c r="O342" s="1" t="s">
        <v>3243</v>
      </c>
      <c r="P342" s="1" t="s">
        <v>3251</v>
      </c>
      <c r="Q342" s="1" t="s">
        <v>3573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">
        <v>320</v>
      </c>
      <c r="W342" t="s">
        <v>5113</v>
      </c>
    </row>
    <row r="343" spans="1:23" x14ac:dyDescent="0.3">
      <c r="A343" s="1">
        <v>342</v>
      </c>
      <c r="B343" t="s">
        <v>5292</v>
      </c>
      <c r="C343" s="2">
        <v>42473</v>
      </c>
      <c r="D343" s="2">
        <v>42477</v>
      </c>
      <c r="E343" s="1" t="s">
        <v>10146</v>
      </c>
      <c r="F343" s="1" t="s">
        <v>10213</v>
      </c>
      <c r="G343" s="1" t="s">
        <v>63</v>
      </c>
      <c r="H343" s="1" t="s">
        <v>794</v>
      </c>
      <c r="I343" s="1" t="s">
        <v>796</v>
      </c>
      <c r="J343" s="1" t="s">
        <v>807</v>
      </c>
      <c r="K343" s="1" t="s">
        <v>1336</v>
      </c>
      <c r="L343" s="1">
        <v>19140</v>
      </c>
      <c r="M343" s="1" t="s">
        <v>1379</v>
      </c>
      <c r="N343" s="1" t="s">
        <v>1393</v>
      </c>
      <c r="O343" s="1" t="s">
        <v>3243</v>
      </c>
      <c r="P343" s="1" t="s">
        <v>3253</v>
      </c>
      <c r="Q343" s="1" t="s">
        <v>3275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">
        <v>320</v>
      </c>
      <c r="W343" t="s">
        <v>5113</v>
      </c>
    </row>
    <row r="344" spans="1:23" x14ac:dyDescent="0.3">
      <c r="A344" s="1">
        <v>343</v>
      </c>
      <c r="B344" t="s">
        <v>5292</v>
      </c>
      <c r="C344" s="2">
        <v>42473</v>
      </c>
      <c r="D344" s="2">
        <v>42477</v>
      </c>
      <c r="E344" s="1" t="s">
        <v>10146</v>
      </c>
      <c r="F344" s="1" t="s">
        <v>10213</v>
      </c>
      <c r="G344" s="1" t="s">
        <v>63</v>
      </c>
      <c r="H344" s="1" t="s">
        <v>794</v>
      </c>
      <c r="I344" s="1" t="s">
        <v>796</v>
      </c>
      <c r="J344" s="1" t="s">
        <v>807</v>
      </c>
      <c r="K344" s="1" t="s">
        <v>1336</v>
      </c>
      <c r="L344" s="1">
        <v>19140</v>
      </c>
      <c r="M344" s="1" t="s">
        <v>1379</v>
      </c>
      <c r="N344" s="1" t="s">
        <v>1507</v>
      </c>
      <c r="O344" s="1" t="s">
        <v>3243</v>
      </c>
      <c r="P344" s="1" t="s">
        <v>3258</v>
      </c>
      <c r="Q344" s="1" t="s">
        <v>3390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">
        <v>320</v>
      </c>
      <c r="W344" t="s">
        <v>5113</v>
      </c>
    </row>
    <row r="345" spans="1:23" x14ac:dyDescent="0.3">
      <c r="A345" s="1">
        <v>344</v>
      </c>
      <c r="B345" t="s">
        <v>5292</v>
      </c>
      <c r="C345" s="2">
        <v>42473</v>
      </c>
      <c r="D345" s="2">
        <v>42477</v>
      </c>
      <c r="E345" s="1" t="s">
        <v>10146</v>
      </c>
      <c r="F345" s="1" t="s">
        <v>10213</v>
      </c>
      <c r="G345" s="1" t="s">
        <v>63</v>
      </c>
      <c r="H345" s="1" t="s">
        <v>794</v>
      </c>
      <c r="I345" s="1" t="s">
        <v>796</v>
      </c>
      <c r="J345" s="1" t="s">
        <v>807</v>
      </c>
      <c r="K345" s="1" t="s">
        <v>1336</v>
      </c>
      <c r="L345" s="1">
        <v>19140</v>
      </c>
      <c r="M345" s="1" t="s">
        <v>1379</v>
      </c>
      <c r="N345" s="1" t="s">
        <v>1692</v>
      </c>
      <c r="O345" s="1" t="s">
        <v>3244</v>
      </c>
      <c r="P345" s="1" t="s">
        <v>3252</v>
      </c>
      <c r="Q345" s="1" t="s">
        <v>3574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">
        <v>320</v>
      </c>
      <c r="W345" t="s">
        <v>5113</v>
      </c>
    </row>
    <row r="346" spans="1:23" x14ac:dyDescent="0.3">
      <c r="A346" s="1">
        <v>345</v>
      </c>
      <c r="B346" t="s">
        <v>5293</v>
      </c>
      <c r="C346" s="2">
        <v>43089</v>
      </c>
      <c r="D346" s="2">
        <v>43093</v>
      </c>
      <c r="E346" s="1" t="s">
        <v>10147</v>
      </c>
      <c r="F346" s="1" t="s">
        <v>10229</v>
      </c>
      <c r="G346" s="1" t="s">
        <v>79</v>
      </c>
      <c r="H346" s="1" t="s">
        <v>793</v>
      </c>
      <c r="I346" s="1" t="s">
        <v>796</v>
      </c>
      <c r="J346" s="1" t="s">
        <v>886</v>
      </c>
      <c r="K346" s="1" t="s">
        <v>1332</v>
      </c>
      <c r="L346" s="1">
        <v>78745</v>
      </c>
      <c r="M346" s="1" t="s">
        <v>1378</v>
      </c>
      <c r="N346" s="1" t="s">
        <v>1397</v>
      </c>
      <c r="O346" s="1" t="s">
        <v>3243</v>
      </c>
      <c r="P346" s="1" t="s">
        <v>3249</v>
      </c>
      <c r="Q346" s="1" t="s">
        <v>3279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">
        <v>608</v>
      </c>
      <c r="W346" t="s">
        <v>5113</v>
      </c>
    </row>
    <row r="347" spans="1:23" x14ac:dyDescent="0.3">
      <c r="A347" s="1">
        <v>346</v>
      </c>
      <c r="B347" t="s">
        <v>5294</v>
      </c>
      <c r="C347" s="2">
        <v>43631</v>
      </c>
      <c r="D347" s="2">
        <v>43635</v>
      </c>
      <c r="E347" s="1" t="s">
        <v>10147</v>
      </c>
      <c r="F347" s="1" t="s">
        <v>10292</v>
      </c>
      <c r="G347" s="1" t="s">
        <v>142</v>
      </c>
      <c r="H347" s="1" t="s">
        <v>793</v>
      </c>
      <c r="I347" s="1" t="s">
        <v>796</v>
      </c>
      <c r="J347" s="1" t="s">
        <v>805</v>
      </c>
      <c r="K347" s="1" t="s">
        <v>1329</v>
      </c>
      <c r="L347" s="1">
        <v>94122</v>
      </c>
      <c r="M347" s="1" t="s">
        <v>1377</v>
      </c>
      <c r="N347" s="1" t="s">
        <v>1505</v>
      </c>
      <c r="O347" s="1" t="s">
        <v>3244</v>
      </c>
      <c r="P347" s="1" t="s">
        <v>3252</v>
      </c>
      <c r="Q347" s="1" t="s">
        <v>3388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">
        <v>731</v>
      </c>
      <c r="W347" t="s">
        <v>5113</v>
      </c>
    </row>
    <row r="348" spans="1:23" x14ac:dyDescent="0.3">
      <c r="A348" s="1">
        <v>347</v>
      </c>
      <c r="B348" t="s">
        <v>5295</v>
      </c>
      <c r="C348" s="2">
        <v>43654</v>
      </c>
      <c r="D348" s="2">
        <v>43658</v>
      </c>
      <c r="E348" s="1" t="s">
        <v>10147</v>
      </c>
      <c r="F348" s="1" t="s">
        <v>10293</v>
      </c>
      <c r="G348" s="1" t="s">
        <v>143</v>
      </c>
      <c r="H348" s="1" t="s">
        <v>793</v>
      </c>
      <c r="I348" s="1" t="s">
        <v>796</v>
      </c>
      <c r="J348" s="1" t="s">
        <v>887</v>
      </c>
      <c r="K348" s="1" t="s">
        <v>1358</v>
      </c>
      <c r="L348" s="1">
        <v>1852</v>
      </c>
      <c r="M348" s="1" t="s">
        <v>1379</v>
      </c>
      <c r="N348" s="1" t="s">
        <v>1563</v>
      </c>
      <c r="O348" s="1" t="s">
        <v>3243</v>
      </c>
      <c r="P348" s="1" t="s">
        <v>3251</v>
      </c>
      <c r="Q348" s="1" t="s">
        <v>3446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">
        <v>320</v>
      </c>
      <c r="W348" t="s">
        <v>5113</v>
      </c>
    </row>
    <row r="349" spans="1:23" x14ac:dyDescent="0.3">
      <c r="A349" s="1">
        <v>348</v>
      </c>
      <c r="B349" t="s">
        <v>5295</v>
      </c>
      <c r="C349" s="2">
        <v>43654</v>
      </c>
      <c r="D349" s="2">
        <v>43658</v>
      </c>
      <c r="E349" s="1" t="s">
        <v>10147</v>
      </c>
      <c r="F349" s="1" t="s">
        <v>10293</v>
      </c>
      <c r="G349" s="1" t="s">
        <v>143</v>
      </c>
      <c r="H349" s="1" t="s">
        <v>793</v>
      </c>
      <c r="I349" s="1" t="s">
        <v>796</v>
      </c>
      <c r="J349" s="1" t="s">
        <v>887</v>
      </c>
      <c r="K349" s="1" t="s">
        <v>1358</v>
      </c>
      <c r="L349" s="1">
        <v>1852</v>
      </c>
      <c r="M349" s="1" t="s">
        <v>1379</v>
      </c>
      <c r="N349" s="1" t="s">
        <v>1413</v>
      </c>
      <c r="O349" s="1" t="s">
        <v>3243</v>
      </c>
      <c r="P349" s="1" t="s">
        <v>3255</v>
      </c>
      <c r="Q349" s="1" t="s">
        <v>3295</v>
      </c>
      <c r="R349" s="1">
        <v>24.56</v>
      </c>
      <c r="S349" s="1">
        <v>2</v>
      </c>
      <c r="T349" s="1">
        <v>0</v>
      </c>
      <c r="U349" s="1">
        <v>11.543199999999999</v>
      </c>
      <c r="V349" t="s">
        <v>320</v>
      </c>
      <c r="W349" t="s">
        <v>5113</v>
      </c>
    </row>
    <row r="350" spans="1:23" x14ac:dyDescent="0.3">
      <c r="A350" s="1">
        <v>349</v>
      </c>
      <c r="B350" t="s">
        <v>5295</v>
      </c>
      <c r="C350" s="2">
        <v>43654</v>
      </c>
      <c r="D350" s="2">
        <v>43658</v>
      </c>
      <c r="E350" s="1" t="s">
        <v>10147</v>
      </c>
      <c r="F350" s="1" t="s">
        <v>10293</v>
      </c>
      <c r="G350" s="1" t="s">
        <v>143</v>
      </c>
      <c r="H350" s="1" t="s">
        <v>793</v>
      </c>
      <c r="I350" s="1" t="s">
        <v>796</v>
      </c>
      <c r="J350" s="1" t="s">
        <v>887</v>
      </c>
      <c r="K350" s="1" t="s">
        <v>1358</v>
      </c>
      <c r="L350" s="1">
        <v>1852</v>
      </c>
      <c r="M350" s="1" t="s">
        <v>1379</v>
      </c>
      <c r="N350" s="1" t="s">
        <v>1693</v>
      </c>
      <c r="O350" s="1" t="s">
        <v>3243</v>
      </c>
      <c r="P350" s="1" t="s">
        <v>3251</v>
      </c>
      <c r="Q350" s="1" t="s">
        <v>3575</v>
      </c>
      <c r="R350" s="1">
        <v>12.96</v>
      </c>
      <c r="S350" s="1">
        <v>2</v>
      </c>
      <c r="T350" s="1">
        <v>0</v>
      </c>
      <c r="U350" s="1">
        <v>4.1471999999999998</v>
      </c>
      <c r="V350" t="s">
        <v>320</v>
      </c>
      <c r="W350" t="s">
        <v>5113</v>
      </c>
    </row>
    <row r="351" spans="1:23" x14ac:dyDescent="0.3">
      <c r="A351" s="1">
        <v>350</v>
      </c>
      <c r="B351" t="s">
        <v>5296</v>
      </c>
      <c r="C351" s="2">
        <v>43344</v>
      </c>
      <c r="D351" s="2">
        <v>43346</v>
      </c>
      <c r="E351" s="1" t="s">
        <v>10148</v>
      </c>
      <c r="F351" s="1" t="s">
        <v>10294</v>
      </c>
      <c r="G351" s="1" t="s">
        <v>144</v>
      </c>
      <c r="H351" s="1" t="s">
        <v>795</v>
      </c>
      <c r="I351" s="1" t="s">
        <v>796</v>
      </c>
      <c r="J351" s="1" t="s">
        <v>817</v>
      </c>
      <c r="K351" s="1" t="s">
        <v>1342</v>
      </c>
      <c r="L351" s="1">
        <v>10009</v>
      </c>
      <c r="M351" s="1" t="s">
        <v>1379</v>
      </c>
      <c r="N351" s="1" t="s">
        <v>1614</v>
      </c>
      <c r="O351" s="1" t="s">
        <v>3244</v>
      </c>
      <c r="P351" s="1" t="s">
        <v>3256</v>
      </c>
      <c r="Q351" s="1" t="s">
        <v>3497</v>
      </c>
      <c r="R351" s="1">
        <v>6.79</v>
      </c>
      <c r="S351" s="1">
        <v>1</v>
      </c>
      <c r="T351" s="1">
        <v>0</v>
      </c>
      <c r="U351" s="1">
        <v>2.3086000000000002</v>
      </c>
      <c r="V351" t="s">
        <v>320</v>
      </c>
      <c r="W351" t="s">
        <v>5113</v>
      </c>
    </row>
    <row r="352" spans="1:23" x14ac:dyDescent="0.3">
      <c r="A352" s="1">
        <v>351</v>
      </c>
      <c r="B352" t="s">
        <v>5296</v>
      </c>
      <c r="C352" s="2">
        <v>43344</v>
      </c>
      <c r="D352" s="2">
        <v>43346</v>
      </c>
      <c r="E352" s="1" t="s">
        <v>10148</v>
      </c>
      <c r="F352" s="1" t="s">
        <v>10294</v>
      </c>
      <c r="G352" s="1" t="s">
        <v>144</v>
      </c>
      <c r="H352" s="1" t="s">
        <v>795</v>
      </c>
      <c r="I352" s="1" t="s">
        <v>796</v>
      </c>
      <c r="J352" s="1" t="s">
        <v>817</v>
      </c>
      <c r="K352" s="1" t="s">
        <v>1342</v>
      </c>
      <c r="L352" s="1">
        <v>10009</v>
      </c>
      <c r="M352" s="1" t="s">
        <v>1379</v>
      </c>
      <c r="N352" s="1" t="s">
        <v>1694</v>
      </c>
      <c r="O352" s="1" t="s">
        <v>3243</v>
      </c>
      <c r="P352" s="1" t="s">
        <v>3255</v>
      </c>
      <c r="Q352" s="1" t="s">
        <v>3576</v>
      </c>
      <c r="R352" s="1">
        <v>24.56</v>
      </c>
      <c r="S352" s="1">
        <v>2</v>
      </c>
      <c r="T352" s="1">
        <v>0</v>
      </c>
      <c r="U352" s="1">
        <v>11.543199999999999</v>
      </c>
      <c r="V352" t="s">
        <v>320</v>
      </c>
      <c r="W352" t="s">
        <v>5113</v>
      </c>
    </row>
    <row r="353" spans="1:23" x14ac:dyDescent="0.3">
      <c r="A353" s="1">
        <v>352</v>
      </c>
      <c r="B353" t="s">
        <v>5296</v>
      </c>
      <c r="C353" s="2">
        <v>43344</v>
      </c>
      <c r="D353" s="2">
        <v>43346</v>
      </c>
      <c r="E353" s="1" t="s">
        <v>10148</v>
      </c>
      <c r="F353" s="1" t="s">
        <v>10294</v>
      </c>
      <c r="G353" s="1" t="s">
        <v>144</v>
      </c>
      <c r="H353" s="1" t="s">
        <v>795</v>
      </c>
      <c r="I353" s="1" t="s">
        <v>796</v>
      </c>
      <c r="J353" s="1" t="s">
        <v>817</v>
      </c>
      <c r="K353" s="1" t="s">
        <v>1342</v>
      </c>
      <c r="L353" s="1">
        <v>10009</v>
      </c>
      <c r="M353" s="1" t="s">
        <v>1379</v>
      </c>
      <c r="N353" s="1" t="s">
        <v>1695</v>
      </c>
      <c r="O353" s="1" t="s">
        <v>3243</v>
      </c>
      <c r="P353" s="1" t="s">
        <v>3253</v>
      </c>
      <c r="Q353" s="1" t="s">
        <v>3577</v>
      </c>
      <c r="R353" s="1">
        <v>3.048</v>
      </c>
      <c r="S353" s="1">
        <v>1</v>
      </c>
      <c r="T353" s="1">
        <v>0.2</v>
      </c>
      <c r="U353" s="1">
        <v>1.0668</v>
      </c>
      <c r="V353" t="s">
        <v>320</v>
      </c>
      <c r="W353" t="s">
        <v>5113</v>
      </c>
    </row>
    <row r="354" spans="1:23" x14ac:dyDescent="0.3">
      <c r="A354" s="1">
        <v>353</v>
      </c>
      <c r="B354" t="s">
        <v>5296</v>
      </c>
      <c r="C354" s="2">
        <v>43344</v>
      </c>
      <c r="D354" s="2">
        <v>43346</v>
      </c>
      <c r="E354" s="1" t="s">
        <v>10148</v>
      </c>
      <c r="F354" s="1" t="s">
        <v>10294</v>
      </c>
      <c r="G354" s="1" t="s">
        <v>144</v>
      </c>
      <c r="H354" s="1" t="s">
        <v>795</v>
      </c>
      <c r="I354" s="1" t="s">
        <v>796</v>
      </c>
      <c r="J354" s="1" t="s">
        <v>817</v>
      </c>
      <c r="K354" s="1" t="s">
        <v>1342</v>
      </c>
      <c r="L354" s="1">
        <v>10009</v>
      </c>
      <c r="M354" s="1" t="s">
        <v>1379</v>
      </c>
      <c r="N354" s="1" t="s">
        <v>1694</v>
      </c>
      <c r="O354" s="1" t="s">
        <v>3243</v>
      </c>
      <c r="P354" s="1" t="s">
        <v>3255</v>
      </c>
      <c r="Q354" s="1" t="s">
        <v>3576</v>
      </c>
      <c r="R354" s="1">
        <v>49.12</v>
      </c>
      <c r="S354" s="1">
        <v>4</v>
      </c>
      <c r="T354" s="1">
        <v>0</v>
      </c>
      <c r="U354" s="1">
        <v>23.086399999999998</v>
      </c>
      <c r="V354" t="s">
        <v>320</v>
      </c>
      <c r="W354" t="s">
        <v>5113</v>
      </c>
    </row>
    <row r="355" spans="1:23" x14ac:dyDescent="0.3">
      <c r="A355" s="1">
        <v>354</v>
      </c>
      <c r="B355" t="s">
        <v>5296</v>
      </c>
      <c r="C355" s="2">
        <v>43344</v>
      </c>
      <c r="D355" s="2">
        <v>43346</v>
      </c>
      <c r="E355" s="1" t="s">
        <v>10148</v>
      </c>
      <c r="F355" s="1" t="s">
        <v>10294</v>
      </c>
      <c r="G355" s="1" t="s">
        <v>144</v>
      </c>
      <c r="H355" s="1" t="s">
        <v>795</v>
      </c>
      <c r="I355" s="1" t="s">
        <v>796</v>
      </c>
      <c r="J355" s="1" t="s">
        <v>817</v>
      </c>
      <c r="K355" s="1" t="s">
        <v>1342</v>
      </c>
      <c r="L355" s="1">
        <v>10009</v>
      </c>
      <c r="M355" s="1" t="s">
        <v>1379</v>
      </c>
      <c r="N355" s="1" t="s">
        <v>1696</v>
      </c>
      <c r="O355" s="1" t="s">
        <v>3243</v>
      </c>
      <c r="P355" s="1" t="s">
        <v>3253</v>
      </c>
      <c r="Q355" s="1" t="s">
        <v>3578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">
        <v>320</v>
      </c>
      <c r="W355" t="s">
        <v>5113</v>
      </c>
    </row>
    <row r="356" spans="1:23" x14ac:dyDescent="0.3">
      <c r="A356" s="1">
        <v>355</v>
      </c>
      <c r="B356" t="s">
        <v>5297</v>
      </c>
      <c r="C356" s="2">
        <v>43198</v>
      </c>
      <c r="D356" s="2">
        <v>43203</v>
      </c>
      <c r="E356" s="1" t="s">
        <v>10147</v>
      </c>
      <c r="F356" s="1" t="s">
        <v>10295</v>
      </c>
      <c r="G356" s="1" t="s">
        <v>145</v>
      </c>
      <c r="H356" s="1" t="s">
        <v>793</v>
      </c>
      <c r="I356" s="1" t="s">
        <v>796</v>
      </c>
      <c r="J356" s="1" t="s">
        <v>817</v>
      </c>
      <c r="K356" s="1" t="s">
        <v>1342</v>
      </c>
      <c r="L356" s="1">
        <v>10035</v>
      </c>
      <c r="M356" s="1" t="s">
        <v>1379</v>
      </c>
      <c r="N356" s="1" t="s">
        <v>1697</v>
      </c>
      <c r="O356" s="1" t="s">
        <v>3242</v>
      </c>
      <c r="P356" s="1" t="s">
        <v>3245</v>
      </c>
      <c r="Q356" s="1" t="s">
        <v>3579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">
        <v>320</v>
      </c>
      <c r="W356" t="s">
        <v>5113</v>
      </c>
    </row>
    <row r="357" spans="1:23" x14ac:dyDescent="0.3">
      <c r="A357" s="1">
        <v>356</v>
      </c>
      <c r="B357" t="s">
        <v>5297</v>
      </c>
      <c r="C357" s="2">
        <v>43198</v>
      </c>
      <c r="D357" s="2">
        <v>43203</v>
      </c>
      <c r="E357" s="1" t="s">
        <v>10147</v>
      </c>
      <c r="F357" s="1" t="s">
        <v>10295</v>
      </c>
      <c r="G357" s="1" t="s">
        <v>145</v>
      </c>
      <c r="H357" s="1" t="s">
        <v>793</v>
      </c>
      <c r="I357" s="1" t="s">
        <v>796</v>
      </c>
      <c r="J357" s="1" t="s">
        <v>817</v>
      </c>
      <c r="K357" s="1" t="s">
        <v>1342</v>
      </c>
      <c r="L357" s="1">
        <v>10035</v>
      </c>
      <c r="M357" s="1" t="s">
        <v>1379</v>
      </c>
      <c r="N357" s="1" t="s">
        <v>1698</v>
      </c>
      <c r="O357" s="1" t="s">
        <v>3243</v>
      </c>
      <c r="P357" s="1" t="s">
        <v>3257</v>
      </c>
      <c r="Q357" s="1" t="s">
        <v>3580</v>
      </c>
      <c r="R357" s="1">
        <v>8.26</v>
      </c>
      <c r="S357" s="1">
        <v>2</v>
      </c>
      <c r="T357" s="1">
        <v>0</v>
      </c>
      <c r="U357" s="1">
        <v>3.7995999999999999</v>
      </c>
      <c r="V357" t="s">
        <v>320</v>
      </c>
      <c r="W357" t="s">
        <v>5113</v>
      </c>
    </row>
    <row r="358" spans="1:23" x14ac:dyDescent="0.3">
      <c r="A358" s="1">
        <v>357</v>
      </c>
      <c r="B358" t="s">
        <v>5297</v>
      </c>
      <c r="C358" s="2">
        <v>43198</v>
      </c>
      <c r="D358" s="2">
        <v>43203</v>
      </c>
      <c r="E358" s="1" t="s">
        <v>10147</v>
      </c>
      <c r="F358" s="1" t="s">
        <v>10295</v>
      </c>
      <c r="G358" s="1" t="s">
        <v>145</v>
      </c>
      <c r="H358" s="1" t="s">
        <v>793</v>
      </c>
      <c r="I358" s="1" t="s">
        <v>796</v>
      </c>
      <c r="J358" s="1" t="s">
        <v>817</v>
      </c>
      <c r="K358" s="1" t="s">
        <v>1342</v>
      </c>
      <c r="L358" s="1">
        <v>10035</v>
      </c>
      <c r="M358" s="1" t="s">
        <v>1379</v>
      </c>
      <c r="N358" s="1" t="s">
        <v>1699</v>
      </c>
      <c r="O358" s="1" t="s">
        <v>3243</v>
      </c>
      <c r="P358" s="1" t="s">
        <v>3251</v>
      </c>
      <c r="Q358" s="1" t="s">
        <v>3581</v>
      </c>
      <c r="R358" s="1">
        <v>17.04</v>
      </c>
      <c r="S358" s="1">
        <v>4</v>
      </c>
      <c r="T358" s="1">
        <v>0</v>
      </c>
      <c r="U358" s="1">
        <v>6.9863999999999997</v>
      </c>
      <c r="V358" t="s">
        <v>320</v>
      </c>
      <c r="W358" t="s">
        <v>5113</v>
      </c>
    </row>
    <row r="359" spans="1:23" x14ac:dyDescent="0.3">
      <c r="A359" s="1">
        <v>358</v>
      </c>
      <c r="B359" t="s">
        <v>5297</v>
      </c>
      <c r="C359" s="2">
        <v>43198</v>
      </c>
      <c r="D359" s="2">
        <v>43203</v>
      </c>
      <c r="E359" s="1" t="s">
        <v>10147</v>
      </c>
      <c r="F359" s="1" t="s">
        <v>10295</v>
      </c>
      <c r="G359" s="1" t="s">
        <v>145</v>
      </c>
      <c r="H359" s="1" t="s">
        <v>793</v>
      </c>
      <c r="I359" s="1" t="s">
        <v>796</v>
      </c>
      <c r="J359" s="1" t="s">
        <v>817</v>
      </c>
      <c r="K359" s="1" t="s">
        <v>1342</v>
      </c>
      <c r="L359" s="1">
        <v>10035</v>
      </c>
      <c r="M359" s="1" t="s">
        <v>1379</v>
      </c>
      <c r="N359" s="1" t="s">
        <v>1700</v>
      </c>
      <c r="O359" s="1" t="s">
        <v>3243</v>
      </c>
      <c r="P359" s="1" t="s">
        <v>3255</v>
      </c>
      <c r="Q359" s="1" t="s">
        <v>3582</v>
      </c>
      <c r="R359" s="1">
        <v>34.4</v>
      </c>
      <c r="S359" s="1">
        <v>5</v>
      </c>
      <c r="T359" s="1">
        <v>0</v>
      </c>
      <c r="U359" s="1">
        <v>15.823999999999998</v>
      </c>
      <c r="V359" t="s">
        <v>320</v>
      </c>
      <c r="W359" t="s">
        <v>5113</v>
      </c>
    </row>
    <row r="360" spans="1:23" x14ac:dyDescent="0.3">
      <c r="A360" s="1">
        <v>359</v>
      </c>
      <c r="B360" t="s">
        <v>5298</v>
      </c>
      <c r="C360" s="2">
        <v>43213</v>
      </c>
      <c r="D360" s="2">
        <v>43218</v>
      </c>
      <c r="E360" s="1" t="s">
        <v>10147</v>
      </c>
      <c r="F360" s="1" t="s">
        <v>10246</v>
      </c>
      <c r="G360" s="1" t="s">
        <v>96</v>
      </c>
      <c r="H360" s="1" t="s">
        <v>794</v>
      </c>
      <c r="I360" s="1" t="s">
        <v>796</v>
      </c>
      <c r="J360" s="1" t="s">
        <v>832</v>
      </c>
      <c r="K360" s="1" t="s">
        <v>1331</v>
      </c>
      <c r="L360" s="1">
        <v>28205</v>
      </c>
      <c r="M360" s="1" t="s">
        <v>1376</v>
      </c>
      <c r="N360" s="1" t="s">
        <v>1567</v>
      </c>
      <c r="O360" s="1" t="s">
        <v>3243</v>
      </c>
      <c r="P360" s="1" t="s">
        <v>3255</v>
      </c>
      <c r="Q360" s="1" t="s">
        <v>3450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">
        <v>90</v>
      </c>
      <c r="W360" t="s">
        <v>5113</v>
      </c>
    </row>
    <row r="361" spans="1:23" x14ac:dyDescent="0.3">
      <c r="A361" s="1">
        <v>360</v>
      </c>
      <c r="B361" t="s">
        <v>5299</v>
      </c>
      <c r="C361" s="2">
        <v>43532</v>
      </c>
      <c r="D361" s="2">
        <v>43535</v>
      </c>
      <c r="E361" s="1" t="s">
        <v>10148</v>
      </c>
      <c r="F361" s="1" t="s">
        <v>10296</v>
      </c>
      <c r="G361" s="1" t="s">
        <v>146</v>
      </c>
      <c r="H361" s="1" t="s">
        <v>794</v>
      </c>
      <c r="I361" s="1" t="s">
        <v>796</v>
      </c>
      <c r="J361" s="1" t="s">
        <v>835</v>
      </c>
      <c r="K361" s="1" t="s">
        <v>1359</v>
      </c>
      <c r="L361" s="1">
        <v>31907</v>
      </c>
      <c r="M361" s="1" t="s">
        <v>1376</v>
      </c>
      <c r="N361" s="1" t="s">
        <v>1701</v>
      </c>
      <c r="O361" s="1" t="s">
        <v>3243</v>
      </c>
      <c r="P361" s="1" t="s">
        <v>3254</v>
      </c>
      <c r="Q361" s="1" t="s">
        <v>3583</v>
      </c>
      <c r="R361" s="1">
        <v>647.84</v>
      </c>
      <c r="S361" s="1">
        <v>8</v>
      </c>
      <c r="T361" s="1">
        <v>0</v>
      </c>
      <c r="U361" s="1">
        <v>168.4384</v>
      </c>
      <c r="V361" t="s">
        <v>90</v>
      </c>
      <c r="W361" t="s">
        <v>5113</v>
      </c>
    </row>
    <row r="362" spans="1:23" x14ac:dyDescent="0.3">
      <c r="A362" s="1">
        <v>361</v>
      </c>
      <c r="B362" t="s">
        <v>5299</v>
      </c>
      <c r="C362" s="2">
        <v>43532</v>
      </c>
      <c r="D362" s="2">
        <v>43535</v>
      </c>
      <c r="E362" s="1" t="s">
        <v>10148</v>
      </c>
      <c r="F362" s="1" t="s">
        <v>10296</v>
      </c>
      <c r="G362" s="1" t="s">
        <v>146</v>
      </c>
      <c r="H362" s="1" t="s">
        <v>794</v>
      </c>
      <c r="I362" s="1" t="s">
        <v>796</v>
      </c>
      <c r="J362" s="1" t="s">
        <v>835</v>
      </c>
      <c r="K362" s="1" t="s">
        <v>1359</v>
      </c>
      <c r="L362" s="1">
        <v>31907</v>
      </c>
      <c r="M362" s="1" t="s">
        <v>1376</v>
      </c>
      <c r="N362" s="1" t="s">
        <v>1702</v>
      </c>
      <c r="O362" s="1" t="s">
        <v>3243</v>
      </c>
      <c r="P362" s="1" t="s">
        <v>3247</v>
      </c>
      <c r="Q362" s="1" t="s">
        <v>3584</v>
      </c>
      <c r="R362" s="1">
        <v>20.7</v>
      </c>
      <c r="S362" s="1">
        <v>2</v>
      </c>
      <c r="T362" s="1">
        <v>0</v>
      </c>
      <c r="U362" s="1">
        <v>9.9359999999999999</v>
      </c>
      <c r="V362" t="s">
        <v>90</v>
      </c>
      <c r="W362" t="s">
        <v>5113</v>
      </c>
    </row>
    <row r="363" spans="1:23" x14ac:dyDescent="0.3">
      <c r="A363" s="1">
        <v>362</v>
      </c>
      <c r="B363" t="s">
        <v>5300</v>
      </c>
      <c r="C363" s="2">
        <v>43733</v>
      </c>
      <c r="D363" s="2">
        <v>43739</v>
      </c>
      <c r="E363" s="1" t="s">
        <v>10147</v>
      </c>
      <c r="F363" s="1" t="s">
        <v>10297</v>
      </c>
      <c r="G363" s="1" t="s">
        <v>147</v>
      </c>
      <c r="H363" s="1" t="s">
        <v>793</v>
      </c>
      <c r="I363" s="1" t="s">
        <v>796</v>
      </c>
      <c r="J363" s="1" t="s">
        <v>817</v>
      </c>
      <c r="K363" s="1" t="s">
        <v>1342</v>
      </c>
      <c r="L363" s="1">
        <v>10009</v>
      </c>
      <c r="M363" s="1" t="s">
        <v>1379</v>
      </c>
      <c r="N363" s="1" t="s">
        <v>1702</v>
      </c>
      <c r="O363" s="1" t="s">
        <v>3243</v>
      </c>
      <c r="P363" s="1" t="s">
        <v>3247</v>
      </c>
      <c r="Q363" s="1" t="s">
        <v>3584</v>
      </c>
      <c r="R363" s="1">
        <v>20.7</v>
      </c>
      <c r="S363" s="1">
        <v>2</v>
      </c>
      <c r="T363" s="1">
        <v>0</v>
      </c>
      <c r="U363" s="1">
        <v>9.9359999999999999</v>
      </c>
      <c r="V363" t="s">
        <v>320</v>
      </c>
      <c r="W363" t="s">
        <v>5113</v>
      </c>
    </row>
    <row r="364" spans="1:23" x14ac:dyDescent="0.3">
      <c r="A364" s="1">
        <v>363</v>
      </c>
      <c r="B364" t="s">
        <v>5300</v>
      </c>
      <c r="C364" s="2">
        <v>43733</v>
      </c>
      <c r="D364" s="2">
        <v>43739</v>
      </c>
      <c r="E364" s="1" t="s">
        <v>10147</v>
      </c>
      <c r="F364" s="1" t="s">
        <v>10297</v>
      </c>
      <c r="G364" s="1" t="s">
        <v>147</v>
      </c>
      <c r="H364" s="1" t="s">
        <v>793</v>
      </c>
      <c r="I364" s="1" t="s">
        <v>796</v>
      </c>
      <c r="J364" s="1" t="s">
        <v>817</v>
      </c>
      <c r="K364" s="1" t="s">
        <v>1342</v>
      </c>
      <c r="L364" s="1">
        <v>10009</v>
      </c>
      <c r="M364" s="1" t="s">
        <v>1379</v>
      </c>
      <c r="N364" s="1" t="s">
        <v>1703</v>
      </c>
      <c r="O364" s="1" t="s">
        <v>3242</v>
      </c>
      <c r="P364" s="1" t="s">
        <v>3246</v>
      </c>
      <c r="Q364" s="1" t="s">
        <v>3585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">
        <v>320</v>
      </c>
      <c r="W364" t="s">
        <v>5113</v>
      </c>
    </row>
    <row r="365" spans="1:23" x14ac:dyDescent="0.3">
      <c r="A365" s="1">
        <v>364</v>
      </c>
      <c r="B365" t="s">
        <v>5300</v>
      </c>
      <c r="C365" s="2">
        <v>43733</v>
      </c>
      <c r="D365" s="2">
        <v>43739</v>
      </c>
      <c r="E365" s="1" t="s">
        <v>10147</v>
      </c>
      <c r="F365" s="1" t="s">
        <v>10297</v>
      </c>
      <c r="G365" s="1" t="s">
        <v>147</v>
      </c>
      <c r="H365" s="1" t="s">
        <v>793</v>
      </c>
      <c r="I365" s="1" t="s">
        <v>796</v>
      </c>
      <c r="J365" s="1" t="s">
        <v>817</v>
      </c>
      <c r="K365" s="1" t="s">
        <v>1342</v>
      </c>
      <c r="L365" s="1">
        <v>10009</v>
      </c>
      <c r="M365" s="1" t="s">
        <v>1379</v>
      </c>
      <c r="N365" s="1" t="s">
        <v>1704</v>
      </c>
      <c r="O365" s="1" t="s">
        <v>3243</v>
      </c>
      <c r="P365" s="1" t="s">
        <v>3251</v>
      </c>
      <c r="Q365" s="1" t="s">
        <v>3586</v>
      </c>
      <c r="R365" s="1">
        <v>5.56</v>
      </c>
      <c r="S365" s="1">
        <v>2</v>
      </c>
      <c r="T365" s="1">
        <v>0</v>
      </c>
      <c r="U365" s="1">
        <v>1.4455999999999998</v>
      </c>
      <c r="V365" t="s">
        <v>320</v>
      </c>
      <c r="W365" t="s">
        <v>5113</v>
      </c>
    </row>
    <row r="366" spans="1:23" x14ac:dyDescent="0.3">
      <c r="A366" s="1">
        <v>365</v>
      </c>
      <c r="B366" t="s">
        <v>5300</v>
      </c>
      <c r="C366" s="2">
        <v>43733</v>
      </c>
      <c r="D366" s="2">
        <v>43739</v>
      </c>
      <c r="E366" s="1" t="s">
        <v>10147</v>
      </c>
      <c r="F366" s="1" t="s">
        <v>10297</v>
      </c>
      <c r="G366" s="1" t="s">
        <v>147</v>
      </c>
      <c r="H366" s="1" t="s">
        <v>793</v>
      </c>
      <c r="I366" s="1" t="s">
        <v>796</v>
      </c>
      <c r="J366" s="1" t="s">
        <v>817</v>
      </c>
      <c r="K366" s="1" t="s">
        <v>1342</v>
      </c>
      <c r="L366" s="1">
        <v>10009</v>
      </c>
      <c r="M366" s="1" t="s">
        <v>1379</v>
      </c>
      <c r="N366" s="1" t="s">
        <v>1705</v>
      </c>
      <c r="O366" s="1" t="s">
        <v>3242</v>
      </c>
      <c r="P366" s="1" t="s">
        <v>3250</v>
      </c>
      <c r="Q366" s="1" t="s">
        <v>3587</v>
      </c>
      <c r="R366" s="1">
        <v>47.12</v>
      </c>
      <c r="S366" s="1">
        <v>8</v>
      </c>
      <c r="T366" s="1">
        <v>0</v>
      </c>
      <c r="U366" s="1">
        <v>20.732800000000001</v>
      </c>
      <c r="V366" t="s">
        <v>320</v>
      </c>
      <c r="W366" t="s">
        <v>5113</v>
      </c>
    </row>
    <row r="367" spans="1:23" x14ac:dyDescent="0.3">
      <c r="A367" s="1">
        <v>366</v>
      </c>
      <c r="B367" t="s">
        <v>5301</v>
      </c>
      <c r="C367" s="2">
        <v>42637</v>
      </c>
      <c r="D367" s="2">
        <v>42642</v>
      </c>
      <c r="E367" s="1" t="s">
        <v>10147</v>
      </c>
      <c r="F367" s="1" t="s">
        <v>10298</v>
      </c>
      <c r="G367" s="1" t="s">
        <v>148</v>
      </c>
      <c r="H367" s="1" t="s">
        <v>793</v>
      </c>
      <c r="I367" s="1" t="s">
        <v>796</v>
      </c>
      <c r="J367" s="1" t="s">
        <v>805</v>
      </c>
      <c r="K367" s="1" t="s">
        <v>1329</v>
      </c>
      <c r="L367" s="1">
        <v>94109</v>
      </c>
      <c r="M367" s="1" t="s">
        <v>1377</v>
      </c>
      <c r="N367" s="1" t="s">
        <v>1425</v>
      </c>
      <c r="O367" s="1" t="s">
        <v>3243</v>
      </c>
      <c r="P367" s="1" t="s">
        <v>3249</v>
      </c>
      <c r="Q367" s="1" t="s">
        <v>3307</v>
      </c>
      <c r="R367" s="1">
        <v>211.96</v>
      </c>
      <c r="S367" s="1">
        <v>4</v>
      </c>
      <c r="T367" s="1">
        <v>0</v>
      </c>
      <c r="U367" s="1">
        <v>8.4783999999999935</v>
      </c>
      <c r="V367" t="s">
        <v>731</v>
      </c>
      <c r="W367" t="s">
        <v>5113</v>
      </c>
    </row>
    <row r="368" spans="1:23" x14ac:dyDescent="0.3">
      <c r="A368" s="1">
        <v>367</v>
      </c>
      <c r="B368" t="s">
        <v>5302</v>
      </c>
      <c r="C368" s="2">
        <v>43394</v>
      </c>
      <c r="D368" s="2">
        <v>43394</v>
      </c>
      <c r="E368" s="1" t="s">
        <v>10149</v>
      </c>
      <c r="F368" s="1" t="s">
        <v>10299</v>
      </c>
      <c r="G368" s="1" t="s">
        <v>149</v>
      </c>
      <c r="H368" s="1" t="s">
        <v>794</v>
      </c>
      <c r="I368" s="1" t="s">
        <v>796</v>
      </c>
      <c r="J368" s="1" t="s">
        <v>888</v>
      </c>
      <c r="K368" s="1" t="s">
        <v>1356</v>
      </c>
      <c r="L368" s="1">
        <v>6040</v>
      </c>
      <c r="M368" s="1" t="s">
        <v>1379</v>
      </c>
      <c r="N368" s="1" t="s">
        <v>1706</v>
      </c>
      <c r="O368" s="1" t="s">
        <v>3243</v>
      </c>
      <c r="P368" s="1" t="s">
        <v>3253</v>
      </c>
      <c r="Q368" s="1" t="s">
        <v>3588</v>
      </c>
      <c r="R368" s="1">
        <v>23.2</v>
      </c>
      <c r="S368" s="1">
        <v>4</v>
      </c>
      <c r="T368" s="1">
        <v>0</v>
      </c>
      <c r="U368" s="1">
        <v>10.44</v>
      </c>
      <c r="V368" t="s">
        <v>320</v>
      </c>
      <c r="W368" t="s">
        <v>5113</v>
      </c>
    </row>
    <row r="369" spans="1:23" x14ac:dyDescent="0.3">
      <c r="A369" s="1">
        <v>368</v>
      </c>
      <c r="B369" t="s">
        <v>5302</v>
      </c>
      <c r="C369" s="2">
        <v>43394</v>
      </c>
      <c r="D369" s="2">
        <v>43394</v>
      </c>
      <c r="E369" s="1" t="s">
        <v>10149</v>
      </c>
      <c r="F369" s="1" t="s">
        <v>10299</v>
      </c>
      <c r="G369" s="1" t="s">
        <v>149</v>
      </c>
      <c r="H369" s="1" t="s">
        <v>794</v>
      </c>
      <c r="I369" s="1" t="s">
        <v>796</v>
      </c>
      <c r="J369" s="1" t="s">
        <v>888</v>
      </c>
      <c r="K369" s="1" t="s">
        <v>1356</v>
      </c>
      <c r="L369" s="1">
        <v>6040</v>
      </c>
      <c r="M369" s="1" t="s">
        <v>1379</v>
      </c>
      <c r="N369" s="1" t="s">
        <v>1707</v>
      </c>
      <c r="O369" s="1" t="s">
        <v>3243</v>
      </c>
      <c r="P369" s="1" t="s">
        <v>3259</v>
      </c>
      <c r="Q369" s="1" t="s">
        <v>3589</v>
      </c>
      <c r="R369" s="1">
        <v>7.36</v>
      </c>
      <c r="S369" s="1">
        <v>2</v>
      </c>
      <c r="T369" s="1">
        <v>0</v>
      </c>
      <c r="U369" s="1">
        <v>0.14719999999999978</v>
      </c>
      <c r="V369" t="s">
        <v>320</v>
      </c>
      <c r="W369" t="s">
        <v>5113</v>
      </c>
    </row>
    <row r="370" spans="1:23" x14ac:dyDescent="0.3">
      <c r="A370" s="1">
        <v>369</v>
      </c>
      <c r="B370" t="s">
        <v>5302</v>
      </c>
      <c r="C370" s="2">
        <v>43394</v>
      </c>
      <c r="D370" s="2">
        <v>43394</v>
      </c>
      <c r="E370" s="1" t="s">
        <v>10149</v>
      </c>
      <c r="F370" s="1" t="s">
        <v>10299</v>
      </c>
      <c r="G370" s="1" t="s">
        <v>149</v>
      </c>
      <c r="H370" s="1" t="s">
        <v>794</v>
      </c>
      <c r="I370" s="1" t="s">
        <v>796</v>
      </c>
      <c r="J370" s="1" t="s">
        <v>888</v>
      </c>
      <c r="K370" s="1" t="s">
        <v>1356</v>
      </c>
      <c r="L370" s="1">
        <v>6040</v>
      </c>
      <c r="M370" s="1" t="s">
        <v>1379</v>
      </c>
      <c r="N370" s="1" t="s">
        <v>1708</v>
      </c>
      <c r="O370" s="1" t="s">
        <v>3243</v>
      </c>
      <c r="P370" s="1" t="s">
        <v>3249</v>
      </c>
      <c r="Q370" s="1" t="s">
        <v>3590</v>
      </c>
      <c r="R370" s="1">
        <v>104.79</v>
      </c>
      <c r="S370" s="1">
        <v>7</v>
      </c>
      <c r="T370" s="1">
        <v>0</v>
      </c>
      <c r="U370" s="1">
        <v>29.341200000000008</v>
      </c>
      <c r="V370" t="s">
        <v>320</v>
      </c>
      <c r="W370" t="s">
        <v>5113</v>
      </c>
    </row>
    <row r="371" spans="1:23" x14ac:dyDescent="0.3">
      <c r="A371" s="1">
        <v>370</v>
      </c>
      <c r="B371" t="s">
        <v>5302</v>
      </c>
      <c r="C371" s="2">
        <v>43394</v>
      </c>
      <c r="D371" s="2">
        <v>43394</v>
      </c>
      <c r="E371" s="1" t="s">
        <v>10149</v>
      </c>
      <c r="F371" s="1" t="s">
        <v>10299</v>
      </c>
      <c r="G371" s="1" t="s">
        <v>149</v>
      </c>
      <c r="H371" s="1" t="s">
        <v>794</v>
      </c>
      <c r="I371" s="1" t="s">
        <v>796</v>
      </c>
      <c r="J371" s="1" t="s">
        <v>888</v>
      </c>
      <c r="K371" s="1" t="s">
        <v>1356</v>
      </c>
      <c r="L371" s="1">
        <v>6040</v>
      </c>
      <c r="M371" s="1" t="s">
        <v>1379</v>
      </c>
      <c r="N371" s="1" t="s">
        <v>1417</v>
      </c>
      <c r="O371" s="1" t="s">
        <v>3242</v>
      </c>
      <c r="P371" s="1" t="s">
        <v>3245</v>
      </c>
      <c r="Q371" s="1" t="s">
        <v>3299</v>
      </c>
      <c r="R371" s="1">
        <v>1043.92</v>
      </c>
      <c r="S371" s="1">
        <v>4</v>
      </c>
      <c r="T371" s="1">
        <v>0</v>
      </c>
      <c r="U371" s="1">
        <v>271.41920000000005</v>
      </c>
      <c r="V371" t="s">
        <v>320</v>
      </c>
      <c r="W371" t="s">
        <v>5113</v>
      </c>
    </row>
    <row r="372" spans="1:23" x14ac:dyDescent="0.3">
      <c r="A372" s="1">
        <v>371</v>
      </c>
      <c r="B372" t="s">
        <v>5303</v>
      </c>
      <c r="C372" s="2">
        <v>43614</v>
      </c>
      <c r="D372" s="2">
        <v>43620</v>
      </c>
      <c r="E372" s="1" t="s">
        <v>10147</v>
      </c>
      <c r="F372" s="1" t="s">
        <v>10300</v>
      </c>
      <c r="G372" s="1" t="s">
        <v>150</v>
      </c>
      <c r="H372" s="1" t="s">
        <v>793</v>
      </c>
      <c r="I372" s="1" t="s">
        <v>796</v>
      </c>
      <c r="J372" s="1" t="s">
        <v>889</v>
      </c>
      <c r="K372" s="1" t="s">
        <v>1332</v>
      </c>
      <c r="L372" s="1">
        <v>78550</v>
      </c>
      <c r="M372" s="1" t="s">
        <v>1378</v>
      </c>
      <c r="N372" s="1" t="s">
        <v>1709</v>
      </c>
      <c r="O372" s="1" t="s">
        <v>3243</v>
      </c>
      <c r="P372" s="1" t="s">
        <v>3255</v>
      </c>
      <c r="Q372" s="1" t="s">
        <v>3591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">
        <v>608</v>
      </c>
      <c r="W372" t="s">
        <v>5113</v>
      </c>
    </row>
    <row r="373" spans="1:23" x14ac:dyDescent="0.3">
      <c r="A373" s="1">
        <v>372</v>
      </c>
      <c r="B373" t="s">
        <v>5303</v>
      </c>
      <c r="C373" s="2">
        <v>43614</v>
      </c>
      <c r="D373" s="2">
        <v>43620</v>
      </c>
      <c r="E373" s="1" t="s">
        <v>10147</v>
      </c>
      <c r="F373" s="1" t="s">
        <v>10300</v>
      </c>
      <c r="G373" s="1" t="s">
        <v>150</v>
      </c>
      <c r="H373" s="1" t="s">
        <v>793</v>
      </c>
      <c r="I373" s="1" t="s">
        <v>796</v>
      </c>
      <c r="J373" s="1" t="s">
        <v>889</v>
      </c>
      <c r="K373" s="1" t="s">
        <v>1332</v>
      </c>
      <c r="L373" s="1">
        <v>78550</v>
      </c>
      <c r="M373" s="1" t="s">
        <v>1378</v>
      </c>
      <c r="N373" s="1" t="s">
        <v>1710</v>
      </c>
      <c r="O373" s="1" t="s">
        <v>3243</v>
      </c>
      <c r="P373" s="1" t="s">
        <v>3249</v>
      </c>
      <c r="Q373" s="1" t="s">
        <v>3592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">
        <v>608</v>
      </c>
      <c r="W373" t="s">
        <v>5113</v>
      </c>
    </row>
    <row r="374" spans="1:23" x14ac:dyDescent="0.3">
      <c r="A374" s="1">
        <v>373</v>
      </c>
      <c r="B374" t="s">
        <v>5304</v>
      </c>
      <c r="C374" s="2">
        <v>42574</v>
      </c>
      <c r="D374" s="2">
        <v>42578</v>
      </c>
      <c r="E374" s="1" t="s">
        <v>10147</v>
      </c>
      <c r="F374" s="1" t="s">
        <v>10301</v>
      </c>
      <c r="G374" s="1" t="s">
        <v>151</v>
      </c>
      <c r="H374" s="1" t="s">
        <v>793</v>
      </c>
      <c r="I374" s="1" t="s">
        <v>796</v>
      </c>
      <c r="J374" s="1" t="s">
        <v>890</v>
      </c>
      <c r="K374" s="1" t="s">
        <v>1343</v>
      </c>
      <c r="L374" s="1">
        <v>85705</v>
      </c>
      <c r="M374" s="1" t="s">
        <v>1377</v>
      </c>
      <c r="N374" s="1" t="s">
        <v>1684</v>
      </c>
      <c r="O374" s="1" t="s">
        <v>3243</v>
      </c>
      <c r="P374" s="1" t="s">
        <v>3253</v>
      </c>
      <c r="Q374" s="1" t="s">
        <v>3566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">
        <v>731</v>
      </c>
      <c r="W374" t="s">
        <v>5113</v>
      </c>
    </row>
    <row r="375" spans="1:23" x14ac:dyDescent="0.3">
      <c r="A375" s="1">
        <v>374</v>
      </c>
      <c r="B375" t="s">
        <v>5304</v>
      </c>
      <c r="C375" s="2">
        <v>42574</v>
      </c>
      <c r="D375" s="2">
        <v>42578</v>
      </c>
      <c r="E375" s="1" t="s">
        <v>10147</v>
      </c>
      <c r="F375" s="1" t="s">
        <v>10301</v>
      </c>
      <c r="G375" s="1" t="s">
        <v>151</v>
      </c>
      <c r="H375" s="1" t="s">
        <v>793</v>
      </c>
      <c r="I375" s="1" t="s">
        <v>796</v>
      </c>
      <c r="J375" s="1" t="s">
        <v>890</v>
      </c>
      <c r="K375" s="1" t="s">
        <v>1343</v>
      </c>
      <c r="L375" s="1">
        <v>85705</v>
      </c>
      <c r="M375" s="1" t="s">
        <v>1377</v>
      </c>
      <c r="N375" s="1" t="s">
        <v>1711</v>
      </c>
      <c r="O375" s="1" t="s">
        <v>3244</v>
      </c>
      <c r="P375" s="1" t="s">
        <v>3256</v>
      </c>
      <c r="Q375" s="1" t="s">
        <v>3593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">
        <v>731</v>
      </c>
      <c r="W375" t="s">
        <v>5113</v>
      </c>
    </row>
    <row r="376" spans="1:23" x14ac:dyDescent="0.3">
      <c r="A376" s="1">
        <v>375</v>
      </c>
      <c r="B376" t="s">
        <v>5304</v>
      </c>
      <c r="C376" s="2">
        <v>42574</v>
      </c>
      <c r="D376" s="2">
        <v>42578</v>
      </c>
      <c r="E376" s="1" t="s">
        <v>10147</v>
      </c>
      <c r="F376" s="1" t="s">
        <v>10301</v>
      </c>
      <c r="G376" s="1" t="s">
        <v>151</v>
      </c>
      <c r="H376" s="1" t="s">
        <v>793</v>
      </c>
      <c r="I376" s="1" t="s">
        <v>796</v>
      </c>
      <c r="J376" s="1" t="s">
        <v>890</v>
      </c>
      <c r="K376" s="1" t="s">
        <v>1343</v>
      </c>
      <c r="L376" s="1">
        <v>85705</v>
      </c>
      <c r="M376" s="1" t="s">
        <v>1377</v>
      </c>
      <c r="N376" s="1" t="s">
        <v>1712</v>
      </c>
      <c r="O376" s="1" t="s">
        <v>3243</v>
      </c>
      <c r="P376" s="1" t="s">
        <v>3251</v>
      </c>
      <c r="Q376" s="1" t="s">
        <v>3594</v>
      </c>
      <c r="R376" s="1">
        <v>9.24</v>
      </c>
      <c r="S376" s="1">
        <v>1</v>
      </c>
      <c r="T376" s="1">
        <v>0.2</v>
      </c>
      <c r="U376" s="1">
        <v>0.92399999999999993</v>
      </c>
      <c r="V376" t="s">
        <v>731</v>
      </c>
      <c r="W376" t="s">
        <v>5113</v>
      </c>
    </row>
    <row r="377" spans="1:23" x14ac:dyDescent="0.3">
      <c r="A377" s="1">
        <v>376</v>
      </c>
      <c r="B377" t="s">
        <v>5304</v>
      </c>
      <c r="C377" s="2">
        <v>42574</v>
      </c>
      <c r="D377" s="2">
        <v>42578</v>
      </c>
      <c r="E377" s="1" t="s">
        <v>10147</v>
      </c>
      <c r="F377" s="1" t="s">
        <v>10301</v>
      </c>
      <c r="G377" s="1" t="s">
        <v>151</v>
      </c>
      <c r="H377" s="1" t="s">
        <v>793</v>
      </c>
      <c r="I377" s="1" t="s">
        <v>796</v>
      </c>
      <c r="J377" s="1" t="s">
        <v>890</v>
      </c>
      <c r="K377" s="1" t="s">
        <v>1343</v>
      </c>
      <c r="L377" s="1">
        <v>85705</v>
      </c>
      <c r="M377" s="1" t="s">
        <v>1377</v>
      </c>
      <c r="N377" s="1" t="s">
        <v>1713</v>
      </c>
      <c r="O377" s="1" t="s">
        <v>3244</v>
      </c>
      <c r="P377" s="1" t="s">
        <v>3256</v>
      </c>
      <c r="Q377" s="1" t="s">
        <v>3595</v>
      </c>
      <c r="R377" s="1">
        <v>479.04</v>
      </c>
      <c r="S377" s="1">
        <v>10</v>
      </c>
      <c r="T377" s="1">
        <v>0.2</v>
      </c>
      <c r="U377" s="1">
        <v>-29.940000000000012</v>
      </c>
      <c r="V377" t="s">
        <v>731</v>
      </c>
      <c r="W377" t="s">
        <v>5113</v>
      </c>
    </row>
    <row r="378" spans="1:23" x14ac:dyDescent="0.3">
      <c r="A378" s="1">
        <v>377</v>
      </c>
      <c r="B378" t="s">
        <v>5305</v>
      </c>
      <c r="C378" s="2">
        <v>43371</v>
      </c>
      <c r="D378" s="2">
        <v>43374</v>
      </c>
      <c r="E378" s="1" t="s">
        <v>10148</v>
      </c>
      <c r="F378" s="1" t="s">
        <v>10302</v>
      </c>
      <c r="G378" s="1" t="s">
        <v>152</v>
      </c>
      <c r="H378" s="1" t="s">
        <v>794</v>
      </c>
      <c r="I378" s="1" t="s">
        <v>796</v>
      </c>
      <c r="J378" s="1" t="s">
        <v>891</v>
      </c>
      <c r="K378" s="1" t="s">
        <v>1337</v>
      </c>
      <c r="L378" s="1">
        <v>62301</v>
      </c>
      <c r="M378" s="1" t="s">
        <v>1378</v>
      </c>
      <c r="N378" s="1" t="s">
        <v>1714</v>
      </c>
      <c r="O378" s="1" t="s">
        <v>3243</v>
      </c>
      <c r="P378" s="1" t="s">
        <v>3255</v>
      </c>
      <c r="Q378" s="1" t="s">
        <v>3596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">
        <v>608</v>
      </c>
      <c r="W378" t="s">
        <v>5113</v>
      </c>
    </row>
    <row r="379" spans="1:23" x14ac:dyDescent="0.3">
      <c r="A379" s="1">
        <v>378</v>
      </c>
      <c r="B379" t="s">
        <v>5306</v>
      </c>
      <c r="C379" s="2">
        <v>43704</v>
      </c>
      <c r="D379" s="2">
        <v>43709</v>
      </c>
      <c r="E379" s="1" t="s">
        <v>10147</v>
      </c>
      <c r="F379" s="1" t="s">
        <v>10303</v>
      </c>
      <c r="G379" s="1" t="s">
        <v>153</v>
      </c>
      <c r="H379" s="1" t="s">
        <v>794</v>
      </c>
      <c r="I379" s="1" t="s">
        <v>796</v>
      </c>
      <c r="J379" s="1" t="s">
        <v>844</v>
      </c>
      <c r="K379" s="1" t="s">
        <v>1358</v>
      </c>
      <c r="L379" s="1">
        <v>2038</v>
      </c>
      <c r="M379" s="1" t="s">
        <v>1379</v>
      </c>
      <c r="N379" s="1" t="s">
        <v>1715</v>
      </c>
      <c r="O379" s="1" t="s">
        <v>3242</v>
      </c>
      <c r="P379" s="1" t="s">
        <v>3248</v>
      </c>
      <c r="Q379" s="1" t="s">
        <v>3597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">
        <v>320</v>
      </c>
      <c r="W379" t="s">
        <v>5113</v>
      </c>
    </row>
    <row r="380" spans="1:23" x14ac:dyDescent="0.3">
      <c r="A380" s="1">
        <v>379</v>
      </c>
      <c r="B380" t="s">
        <v>5307</v>
      </c>
      <c r="C380" s="2">
        <v>42853</v>
      </c>
      <c r="D380" s="2">
        <v>42860</v>
      </c>
      <c r="E380" s="1" t="s">
        <v>10147</v>
      </c>
      <c r="F380" s="1" t="s">
        <v>10304</v>
      </c>
      <c r="G380" s="1" t="s">
        <v>154</v>
      </c>
      <c r="H380" s="1" t="s">
        <v>793</v>
      </c>
      <c r="I380" s="1" t="s">
        <v>796</v>
      </c>
      <c r="J380" s="1" t="s">
        <v>809</v>
      </c>
      <c r="K380" s="1" t="s">
        <v>1332</v>
      </c>
      <c r="L380" s="1">
        <v>77095</v>
      </c>
      <c r="M380" s="1" t="s">
        <v>1378</v>
      </c>
      <c r="N380" s="1" t="s">
        <v>1716</v>
      </c>
      <c r="O380" s="1" t="s">
        <v>3243</v>
      </c>
      <c r="P380" s="1" t="s">
        <v>3254</v>
      </c>
      <c r="Q380" s="1" t="s">
        <v>3598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">
        <v>608</v>
      </c>
      <c r="W380" t="s">
        <v>5113</v>
      </c>
    </row>
    <row r="381" spans="1:23" x14ac:dyDescent="0.3">
      <c r="A381" s="1">
        <v>380</v>
      </c>
      <c r="B381" t="s">
        <v>5307</v>
      </c>
      <c r="C381" s="2">
        <v>42853</v>
      </c>
      <c r="D381" s="2">
        <v>42860</v>
      </c>
      <c r="E381" s="1" t="s">
        <v>10147</v>
      </c>
      <c r="F381" s="1" t="s">
        <v>10304</v>
      </c>
      <c r="G381" s="1" t="s">
        <v>154</v>
      </c>
      <c r="H381" s="1" t="s">
        <v>793</v>
      </c>
      <c r="I381" s="1" t="s">
        <v>796</v>
      </c>
      <c r="J381" s="1" t="s">
        <v>809</v>
      </c>
      <c r="K381" s="1" t="s">
        <v>1332</v>
      </c>
      <c r="L381" s="1">
        <v>77095</v>
      </c>
      <c r="M381" s="1" t="s">
        <v>1378</v>
      </c>
      <c r="N381" s="1" t="s">
        <v>1717</v>
      </c>
      <c r="O381" s="1" t="s">
        <v>3243</v>
      </c>
      <c r="P381" s="1" t="s">
        <v>3249</v>
      </c>
      <c r="Q381" s="1" t="s">
        <v>3599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">
        <v>608</v>
      </c>
      <c r="W381" t="s">
        <v>5113</v>
      </c>
    </row>
    <row r="382" spans="1:23" x14ac:dyDescent="0.3">
      <c r="A382" s="1">
        <v>381</v>
      </c>
      <c r="B382" t="s">
        <v>5307</v>
      </c>
      <c r="C382" s="2">
        <v>42853</v>
      </c>
      <c r="D382" s="2">
        <v>42860</v>
      </c>
      <c r="E382" s="1" t="s">
        <v>10147</v>
      </c>
      <c r="F382" s="1" t="s">
        <v>10304</v>
      </c>
      <c r="G382" s="1" t="s">
        <v>154</v>
      </c>
      <c r="H382" s="1" t="s">
        <v>793</v>
      </c>
      <c r="I382" s="1" t="s">
        <v>796</v>
      </c>
      <c r="J382" s="1" t="s">
        <v>809</v>
      </c>
      <c r="K382" s="1" t="s">
        <v>1332</v>
      </c>
      <c r="L382" s="1">
        <v>77095</v>
      </c>
      <c r="M382" s="1" t="s">
        <v>1378</v>
      </c>
      <c r="N382" s="1" t="s">
        <v>1718</v>
      </c>
      <c r="O382" s="1" t="s">
        <v>3243</v>
      </c>
      <c r="P382" s="1" t="s">
        <v>3253</v>
      </c>
      <c r="Q382" s="1" t="s">
        <v>3600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">
        <v>608</v>
      </c>
      <c r="W382" t="s">
        <v>5113</v>
      </c>
    </row>
    <row r="383" spans="1:23" x14ac:dyDescent="0.3">
      <c r="A383" s="1">
        <v>382</v>
      </c>
      <c r="B383" t="s">
        <v>5308</v>
      </c>
      <c r="C383" s="2">
        <v>43401</v>
      </c>
      <c r="D383" s="2">
        <v>43402</v>
      </c>
      <c r="E383" s="1" t="s">
        <v>10148</v>
      </c>
      <c r="F383" s="1" t="s">
        <v>10305</v>
      </c>
      <c r="G383" s="1" t="s">
        <v>155</v>
      </c>
      <c r="H383" s="1" t="s">
        <v>794</v>
      </c>
      <c r="I383" s="1" t="s">
        <v>796</v>
      </c>
      <c r="J383" s="1" t="s">
        <v>805</v>
      </c>
      <c r="K383" s="1" t="s">
        <v>1329</v>
      </c>
      <c r="L383" s="1">
        <v>94109</v>
      </c>
      <c r="M383" s="1" t="s">
        <v>1377</v>
      </c>
      <c r="N383" s="1" t="s">
        <v>1719</v>
      </c>
      <c r="O383" s="1" t="s">
        <v>3243</v>
      </c>
      <c r="P383" s="1" t="s">
        <v>3255</v>
      </c>
      <c r="Q383" s="1" t="s">
        <v>3601</v>
      </c>
      <c r="R383" s="1">
        <v>50.96</v>
      </c>
      <c r="S383" s="1">
        <v>7</v>
      </c>
      <c r="T383" s="1">
        <v>0</v>
      </c>
      <c r="U383" s="1">
        <v>25.48</v>
      </c>
      <c r="V383" t="s">
        <v>731</v>
      </c>
      <c r="W383" t="s">
        <v>5113</v>
      </c>
    </row>
    <row r="384" spans="1:23" x14ac:dyDescent="0.3">
      <c r="A384" s="1">
        <v>383</v>
      </c>
      <c r="B384" t="s">
        <v>5308</v>
      </c>
      <c r="C384" s="2">
        <v>43401</v>
      </c>
      <c r="D384" s="2">
        <v>43402</v>
      </c>
      <c r="E384" s="1" t="s">
        <v>10148</v>
      </c>
      <c r="F384" s="1" t="s">
        <v>10305</v>
      </c>
      <c r="G384" s="1" t="s">
        <v>155</v>
      </c>
      <c r="H384" s="1" t="s">
        <v>794</v>
      </c>
      <c r="I384" s="1" t="s">
        <v>796</v>
      </c>
      <c r="J384" s="1" t="s">
        <v>805</v>
      </c>
      <c r="K384" s="1" t="s">
        <v>1329</v>
      </c>
      <c r="L384" s="1">
        <v>94109</v>
      </c>
      <c r="M384" s="1" t="s">
        <v>1377</v>
      </c>
      <c r="N384" s="1" t="s">
        <v>1720</v>
      </c>
      <c r="O384" s="1" t="s">
        <v>3243</v>
      </c>
      <c r="P384" s="1" t="s">
        <v>3253</v>
      </c>
      <c r="Q384" s="1" t="s">
        <v>3602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">
        <v>731</v>
      </c>
      <c r="W384" t="s">
        <v>5112</v>
      </c>
    </row>
    <row r="385" spans="1:23" x14ac:dyDescent="0.3">
      <c r="A385" s="1">
        <v>384</v>
      </c>
      <c r="B385" t="s">
        <v>5309</v>
      </c>
      <c r="C385" s="2">
        <v>42912</v>
      </c>
      <c r="D385" s="2">
        <v>42915</v>
      </c>
      <c r="E385" s="1" t="s">
        <v>10146</v>
      </c>
      <c r="F385" s="1" t="s">
        <v>10306</v>
      </c>
      <c r="G385" s="1" t="s">
        <v>156</v>
      </c>
      <c r="H385" s="1" t="s">
        <v>794</v>
      </c>
      <c r="I385" s="1" t="s">
        <v>796</v>
      </c>
      <c r="J385" s="1" t="s">
        <v>876</v>
      </c>
      <c r="K385" s="1" t="s">
        <v>1339</v>
      </c>
      <c r="L385" s="1">
        <v>48180</v>
      </c>
      <c r="M385" s="1" t="s">
        <v>1378</v>
      </c>
      <c r="N385" s="1" t="s">
        <v>1721</v>
      </c>
      <c r="O385" s="1" t="s">
        <v>3244</v>
      </c>
      <c r="P385" s="1" t="s">
        <v>3256</v>
      </c>
      <c r="Q385" s="1" t="s">
        <v>3603</v>
      </c>
      <c r="R385" s="1">
        <v>41.9</v>
      </c>
      <c r="S385" s="1">
        <v>2</v>
      </c>
      <c r="T385" s="1">
        <v>0</v>
      </c>
      <c r="U385" s="1">
        <v>8.7989999999999995</v>
      </c>
      <c r="V385" t="s">
        <v>608</v>
      </c>
      <c r="W385" t="s">
        <v>5112</v>
      </c>
    </row>
    <row r="386" spans="1:23" x14ac:dyDescent="0.3">
      <c r="A386" s="1">
        <v>385</v>
      </c>
      <c r="B386" t="s">
        <v>5310</v>
      </c>
      <c r="C386" s="2">
        <v>43066</v>
      </c>
      <c r="D386" s="2">
        <v>43071</v>
      </c>
      <c r="E386" s="1" t="s">
        <v>10147</v>
      </c>
      <c r="F386" s="1" t="s">
        <v>10307</v>
      </c>
      <c r="G386" s="1" t="s">
        <v>157</v>
      </c>
      <c r="H386" s="1" t="s">
        <v>793</v>
      </c>
      <c r="I386" s="1" t="s">
        <v>796</v>
      </c>
      <c r="J386" s="1" t="s">
        <v>892</v>
      </c>
      <c r="K386" s="1" t="s">
        <v>1330</v>
      </c>
      <c r="L386" s="1">
        <v>33024</v>
      </c>
      <c r="M386" s="1" t="s">
        <v>1376</v>
      </c>
      <c r="N386" s="1" t="s">
        <v>1722</v>
      </c>
      <c r="O386" s="1" t="s">
        <v>3242</v>
      </c>
      <c r="P386" s="1" t="s">
        <v>3248</v>
      </c>
      <c r="Q386" s="1" t="s">
        <v>3604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">
        <v>90</v>
      </c>
      <c r="W386" t="s">
        <v>5113</v>
      </c>
    </row>
    <row r="387" spans="1:23" x14ac:dyDescent="0.3">
      <c r="A387" s="1">
        <v>386</v>
      </c>
      <c r="B387" t="s">
        <v>5310</v>
      </c>
      <c r="C387" s="2">
        <v>43066</v>
      </c>
      <c r="D387" s="2">
        <v>43071</v>
      </c>
      <c r="E387" s="1" t="s">
        <v>10147</v>
      </c>
      <c r="F387" s="1" t="s">
        <v>10307</v>
      </c>
      <c r="G387" s="1" t="s">
        <v>157</v>
      </c>
      <c r="H387" s="1" t="s">
        <v>793</v>
      </c>
      <c r="I387" s="1" t="s">
        <v>796</v>
      </c>
      <c r="J387" s="1" t="s">
        <v>892</v>
      </c>
      <c r="K387" s="1" t="s">
        <v>1330</v>
      </c>
      <c r="L387" s="1">
        <v>33024</v>
      </c>
      <c r="M387" s="1" t="s">
        <v>1376</v>
      </c>
      <c r="N387" s="1" t="s">
        <v>1723</v>
      </c>
      <c r="O387" s="1" t="s">
        <v>3244</v>
      </c>
      <c r="P387" s="1" t="s">
        <v>3256</v>
      </c>
      <c r="Q387" s="1" t="s">
        <v>3605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">
        <v>90</v>
      </c>
      <c r="W387" t="s">
        <v>5113</v>
      </c>
    </row>
    <row r="388" spans="1:23" x14ac:dyDescent="0.3">
      <c r="A388" s="1">
        <v>387</v>
      </c>
      <c r="B388" t="s">
        <v>5311</v>
      </c>
      <c r="C388" s="2">
        <v>43072</v>
      </c>
      <c r="D388" s="2">
        <v>43076</v>
      </c>
      <c r="E388" s="1" t="s">
        <v>10147</v>
      </c>
      <c r="F388" s="1" t="s">
        <v>10308</v>
      </c>
      <c r="G388" s="1" t="s">
        <v>158</v>
      </c>
      <c r="H388" s="1" t="s">
        <v>794</v>
      </c>
      <c r="I388" s="1" t="s">
        <v>796</v>
      </c>
      <c r="J388" s="1" t="s">
        <v>807</v>
      </c>
      <c r="K388" s="1" t="s">
        <v>1336</v>
      </c>
      <c r="L388" s="1">
        <v>19140</v>
      </c>
      <c r="M388" s="1" t="s">
        <v>1379</v>
      </c>
      <c r="N388" s="1" t="s">
        <v>1724</v>
      </c>
      <c r="O388" s="1" t="s">
        <v>3244</v>
      </c>
      <c r="P388" s="1" t="s">
        <v>3260</v>
      </c>
      <c r="Q388" s="1" t="s">
        <v>3606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">
        <v>320</v>
      </c>
      <c r="W388" t="s">
        <v>5113</v>
      </c>
    </row>
    <row r="389" spans="1:23" x14ac:dyDescent="0.3">
      <c r="A389" s="1">
        <v>388</v>
      </c>
      <c r="B389" t="s">
        <v>5311</v>
      </c>
      <c r="C389" s="2">
        <v>43072</v>
      </c>
      <c r="D389" s="2">
        <v>43076</v>
      </c>
      <c r="E389" s="1" t="s">
        <v>10147</v>
      </c>
      <c r="F389" s="1" t="s">
        <v>10308</v>
      </c>
      <c r="G389" s="1" t="s">
        <v>158</v>
      </c>
      <c r="H389" s="1" t="s">
        <v>794</v>
      </c>
      <c r="I389" s="1" t="s">
        <v>796</v>
      </c>
      <c r="J389" s="1" t="s">
        <v>807</v>
      </c>
      <c r="K389" s="1" t="s">
        <v>1336</v>
      </c>
      <c r="L389" s="1">
        <v>19140</v>
      </c>
      <c r="M389" s="1" t="s">
        <v>1379</v>
      </c>
      <c r="N389" s="1" t="s">
        <v>1725</v>
      </c>
      <c r="O389" s="1" t="s">
        <v>3242</v>
      </c>
      <c r="P389" s="1" t="s">
        <v>3250</v>
      </c>
      <c r="Q389" s="1" t="s">
        <v>3607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">
        <v>320</v>
      </c>
      <c r="W389" t="s">
        <v>5113</v>
      </c>
    </row>
    <row r="390" spans="1:23" x14ac:dyDescent="0.3">
      <c r="A390" s="1">
        <v>389</v>
      </c>
      <c r="B390" t="s">
        <v>5312</v>
      </c>
      <c r="C390" s="2">
        <v>42698</v>
      </c>
      <c r="D390" s="2">
        <v>42700</v>
      </c>
      <c r="E390" s="1" t="s">
        <v>10148</v>
      </c>
      <c r="F390" s="1" t="s">
        <v>10309</v>
      </c>
      <c r="G390" s="1" t="s">
        <v>159</v>
      </c>
      <c r="H390" s="1" t="s">
        <v>793</v>
      </c>
      <c r="I390" s="1" t="s">
        <v>796</v>
      </c>
      <c r="J390" s="1" t="s">
        <v>871</v>
      </c>
      <c r="K390" s="1" t="s">
        <v>1351</v>
      </c>
      <c r="L390" s="1">
        <v>45231</v>
      </c>
      <c r="M390" s="1" t="s">
        <v>1379</v>
      </c>
      <c r="N390" s="1" t="s">
        <v>1726</v>
      </c>
      <c r="O390" s="1" t="s">
        <v>3243</v>
      </c>
      <c r="P390" s="1" t="s">
        <v>3251</v>
      </c>
      <c r="Q390" s="1" t="s">
        <v>3608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">
        <v>320</v>
      </c>
      <c r="W390" t="s">
        <v>5113</v>
      </c>
    </row>
    <row r="391" spans="1:23" x14ac:dyDescent="0.3">
      <c r="A391" s="1">
        <v>390</v>
      </c>
      <c r="B391" t="s">
        <v>5313</v>
      </c>
      <c r="C391" s="2">
        <v>43810</v>
      </c>
      <c r="D391" s="2">
        <v>43814</v>
      </c>
      <c r="E391" s="1" t="s">
        <v>10147</v>
      </c>
      <c r="F391" s="1" t="s">
        <v>10310</v>
      </c>
      <c r="G391" s="1" t="s">
        <v>160</v>
      </c>
      <c r="H391" s="1" t="s">
        <v>793</v>
      </c>
      <c r="I391" s="1" t="s">
        <v>796</v>
      </c>
      <c r="J391" s="1" t="s">
        <v>817</v>
      </c>
      <c r="K391" s="1" t="s">
        <v>1342</v>
      </c>
      <c r="L391" s="1">
        <v>10009</v>
      </c>
      <c r="M391" s="1" t="s">
        <v>1379</v>
      </c>
      <c r="N391" s="1" t="s">
        <v>1727</v>
      </c>
      <c r="O391" s="1" t="s">
        <v>3243</v>
      </c>
      <c r="P391" s="1" t="s">
        <v>3253</v>
      </c>
      <c r="Q391" s="1" t="s">
        <v>3609</v>
      </c>
      <c r="R391" s="1">
        <v>23.36</v>
      </c>
      <c r="S391" s="1">
        <v>4</v>
      </c>
      <c r="T391" s="1">
        <v>0.2</v>
      </c>
      <c r="U391" s="1">
        <v>7.8839999999999986</v>
      </c>
      <c r="V391" t="s">
        <v>320</v>
      </c>
      <c r="W391" t="s">
        <v>5113</v>
      </c>
    </row>
    <row r="392" spans="1:23" x14ac:dyDescent="0.3">
      <c r="A392" s="1">
        <v>391</v>
      </c>
      <c r="B392" t="s">
        <v>5313</v>
      </c>
      <c r="C392" s="2">
        <v>43810</v>
      </c>
      <c r="D392" s="2">
        <v>43814</v>
      </c>
      <c r="E392" s="1" t="s">
        <v>10147</v>
      </c>
      <c r="F392" s="1" t="s">
        <v>10310</v>
      </c>
      <c r="G392" s="1" t="s">
        <v>160</v>
      </c>
      <c r="H392" s="1" t="s">
        <v>793</v>
      </c>
      <c r="I392" s="1" t="s">
        <v>796</v>
      </c>
      <c r="J392" s="1" t="s">
        <v>817</v>
      </c>
      <c r="K392" s="1" t="s">
        <v>1342</v>
      </c>
      <c r="L392" s="1">
        <v>10009</v>
      </c>
      <c r="M392" s="1" t="s">
        <v>1379</v>
      </c>
      <c r="N392" s="1" t="s">
        <v>1464</v>
      </c>
      <c r="O392" s="1" t="s">
        <v>3244</v>
      </c>
      <c r="P392" s="1" t="s">
        <v>3256</v>
      </c>
      <c r="Q392" s="1" t="s">
        <v>3346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">
        <v>320</v>
      </c>
      <c r="W392" t="s">
        <v>5113</v>
      </c>
    </row>
    <row r="393" spans="1:23" x14ac:dyDescent="0.3">
      <c r="A393" s="1">
        <v>392</v>
      </c>
      <c r="B393" t="s">
        <v>5314</v>
      </c>
      <c r="C393" s="2">
        <v>42634</v>
      </c>
      <c r="D393" s="2">
        <v>42636</v>
      </c>
      <c r="E393" s="1" t="s">
        <v>10146</v>
      </c>
      <c r="F393" s="1" t="s">
        <v>10311</v>
      </c>
      <c r="G393" s="1" t="s">
        <v>161</v>
      </c>
      <c r="H393" s="1" t="s">
        <v>793</v>
      </c>
      <c r="I393" s="1" t="s">
        <v>796</v>
      </c>
      <c r="J393" s="1" t="s">
        <v>893</v>
      </c>
      <c r="K393" s="1" t="s">
        <v>973</v>
      </c>
      <c r="L393" s="1">
        <v>98198</v>
      </c>
      <c r="M393" s="1" t="s">
        <v>1377</v>
      </c>
      <c r="N393" s="1" t="s">
        <v>1728</v>
      </c>
      <c r="O393" s="1" t="s">
        <v>3244</v>
      </c>
      <c r="P393" s="1" t="s">
        <v>3252</v>
      </c>
      <c r="Q393" s="1" t="s">
        <v>3610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">
        <v>731</v>
      </c>
      <c r="W393" t="s">
        <v>5113</v>
      </c>
    </row>
    <row r="394" spans="1:23" x14ac:dyDescent="0.3">
      <c r="A394" s="1">
        <v>393</v>
      </c>
      <c r="B394" t="s">
        <v>5314</v>
      </c>
      <c r="C394" s="2">
        <v>42634</v>
      </c>
      <c r="D394" s="2">
        <v>42636</v>
      </c>
      <c r="E394" s="1" t="s">
        <v>10146</v>
      </c>
      <c r="F394" s="1" t="s">
        <v>10311</v>
      </c>
      <c r="G394" s="1" t="s">
        <v>161</v>
      </c>
      <c r="H394" s="1" t="s">
        <v>793</v>
      </c>
      <c r="I394" s="1" t="s">
        <v>796</v>
      </c>
      <c r="J394" s="1" t="s">
        <v>893</v>
      </c>
      <c r="K394" s="1" t="s">
        <v>973</v>
      </c>
      <c r="L394" s="1">
        <v>98198</v>
      </c>
      <c r="M394" s="1" t="s">
        <v>1377</v>
      </c>
      <c r="N394" s="1" t="s">
        <v>1729</v>
      </c>
      <c r="O394" s="1" t="s">
        <v>3244</v>
      </c>
      <c r="P394" s="1" t="s">
        <v>3261</v>
      </c>
      <c r="Q394" s="1" t="s">
        <v>3611</v>
      </c>
      <c r="R394" s="1">
        <v>1799.97</v>
      </c>
      <c r="S394" s="1">
        <v>3</v>
      </c>
      <c r="T394" s="1">
        <v>0</v>
      </c>
      <c r="U394" s="1">
        <v>701.98829999999998</v>
      </c>
      <c r="V394" t="s">
        <v>731</v>
      </c>
      <c r="W394" t="s">
        <v>5113</v>
      </c>
    </row>
    <row r="395" spans="1:23" x14ac:dyDescent="0.3">
      <c r="A395" s="1">
        <v>394</v>
      </c>
      <c r="B395" t="s">
        <v>5315</v>
      </c>
      <c r="C395" s="2">
        <v>42528</v>
      </c>
      <c r="D395" s="2">
        <v>42531</v>
      </c>
      <c r="E395" s="1" t="s">
        <v>10146</v>
      </c>
      <c r="F395" s="1" t="s">
        <v>10312</v>
      </c>
      <c r="G395" s="1" t="s">
        <v>162</v>
      </c>
      <c r="H395" s="1" t="s">
        <v>794</v>
      </c>
      <c r="I395" s="1" t="s">
        <v>796</v>
      </c>
      <c r="J395" s="1" t="s">
        <v>894</v>
      </c>
      <c r="K395" s="1" t="s">
        <v>1337</v>
      </c>
      <c r="L395" s="1">
        <v>61604</v>
      </c>
      <c r="M395" s="1" t="s">
        <v>1378</v>
      </c>
      <c r="N395" s="1" t="s">
        <v>1730</v>
      </c>
      <c r="O395" s="1" t="s">
        <v>3243</v>
      </c>
      <c r="P395" s="1" t="s">
        <v>3253</v>
      </c>
      <c r="Q395" s="1" t="s">
        <v>3612</v>
      </c>
      <c r="R395" s="1">
        <v>12.461999999999996</v>
      </c>
      <c r="S395" s="1">
        <v>3</v>
      </c>
      <c r="T395" s="1">
        <v>0.8</v>
      </c>
      <c r="U395" s="1">
        <v>-20.5623</v>
      </c>
      <c r="V395" t="s">
        <v>608</v>
      </c>
      <c r="W395" t="s">
        <v>5113</v>
      </c>
    </row>
    <row r="396" spans="1:23" x14ac:dyDescent="0.3">
      <c r="A396" s="1">
        <v>395</v>
      </c>
      <c r="B396" t="s">
        <v>5316</v>
      </c>
      <c r="C396" s="2">
        <v>43646</v>
      </c>
      <c r="D396" s="2">
        <v>43651</v>
      </c>
      <c r="E396" s="1" t="s">
        <v>10147</v>
      </c>
      <c r="F396" s="1" t="s">
        <v>10313</v>
      </c>
      <c r="G396" s="1" t="s">
        <v>163</v>
      </c>
      <c r="H396" s="1" t="s">
        <v>795</v>
      </c>
      <c r="I396" s="1" t="s">
        <v>796</v>
      </c>
      <c r="J396" s="1" t="s">
        <v>895</v>
      </c>
      <c r="K396" s="1" t="s">
        <v>1360</v>
      </c>
      <c r="L396" s="1">
        <v>89115</v>
      </c>
      <c r="M396" s="1" t="s">
        <v>1377</v>
      </c>
      <c r="N396" s="1" t="s">
        <v>1731</v>
      </c>
      <c r="O396" s="1" t="s">
        <v>3243</v>
      </c>
      <c r="P396" s="1" t="s">
        <v>3253</v>
      </c>
      <c r="Q396" s="1" t="s">
        <v>3613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">
        <v>731</v>
      </c>
      <c r="W396" t="s">
        <v>5113</v>
      </c>
    </row>
    <row r="397" spans="1:23" x14ac:dyDescent="0.3">
      <c r="A397" s="1">
        <v>396</v>
      </c>
      <c r="B397" t="s">
        <v>5317</v>
      </c>
      <c r="C397" s="2">
        <v>43755</v>
      </c>
      <c r="D397" s="2">
        <v>43757</v>
      </c>
      <c r="E397" s="1" t="s">
        <v>10146</v>
      </c>
      <c r="F397" s="1" t="s">
        <v>10314</v>
      </c>
      <c r="G397" s="1" t="s">
        <v>164</v>
      </c>
      <c r="H397" s="1" t="s">
        <v>794</v>
      </c>
      <c r="I397" s="1" t="s">
        <v>796</v>
      </c>
      <c r="J397" s="1" t="s">
        <v>896</v>
      </c>
      <c r="K397" s="1" t="s">
        <v>1361</v>
      </c>
      <c r="L397" s="1">
        <v>2886</v>
      </c>
      <c r="M397" s="1" t="s">
        <v>1379</v>
      </c>
      <c r="N397" s="1" t="s">
        <v>1732</v>
      </c>
      <c r="O397" s="1" t="s">
        <v>3243</v>
      </c>
      <c r="P397" s="1" t="s">
        <v>3249</v>
      </c>
      <c r="Q397" s="1" t="s">
        <v>3614</v>
      </c>
      <c r="R397" s="1">
        <v>49.96</v>
      </c>
      <c r="S397" s="1">
        <v>2</v>
      </c>
      <c r="T397" s="1">
        <v>0</v>
      </c>
      <c r="U397" s="1">
        <v>9.4923999999999964</v>
      </c>
      <c r="V397" t="s">
        <v>320</v>
      </c>
      <c r="W397" t="s">
        <v>5113</v>
      </c>
    </row>
    <row r="398" spans="1:23" x14ac:dyDescent="0.3">
      <c r="A398" s="1">
        <v>397</v>
      </c>
      <c r="B398" t="s">
        <v>5317</v>
      </c>
      <c r="C398" s="2">
        <v>43755</v>
      </c>
      <c r="D398" s="2">
        <v>43757</v>
      </c>
      <c r="E398" s="1" t="s">
        <v>10146</v>
      </c>
      <c r="F398" s="1" t="s">
        <v>10314</v>
      </c>
      <c r="G398" s="1" t="s">
        <v>164</v>
      </c>
      <c r="H398" s="1" t="s">
        <v>794</v>
      </c>
      <c r="I398" s="1" t="s">
        <v>796</v>
      </c>
      <c r="J398" s="1" t="s">
        <v>896</v>
      </c>
      <c r="K398" s="1" t="s">
        <v>1361</v>
      </c>
      <c r="L398" s="1">
        <v>2886</v>
      </c>
      <c r="M398" s="1" t="s">
        <v>1379</v>
      </c>
      <c r="N398" s="1" t="s">
        <v>1733</v>
      </c>
      <c r="O398" s="1" t="s">
        <v>3243</v>
      </c>
      <c r="P398" s="1" t="s">
        <v>3255</v>
      </c>
      <c r="Q398" s="1" t="s">
        <v>3615</v>
      </c>
      <c r="R398" s="1">
        <v>12.96</v>
      </c>
      <c r="S398" s="1">
        <v>2</v>
      </c>
      <c r="T398" s="1">
        <v>0</v>
      </c>
      <c r="U398" s="1">
        <v>6.2208000000000006</v>
      </c>
      <c r="V398" t="s">
        <v>320</v>
      </c>
      <c r="W398" t="s">
        <v>5113</v>
      </c>
    </row>
    <row r="399" spans="1:23" x14ac:dyDescent="0.3">
      <c r="A399" s="1">
        <v>398</v>
      </c>
      <c r="B399" t="s">
        <v>5318</v>
      </c>
      <c r="C399" s="2">
        <v>43039</v>
      </c>
      <c r="D399" s="2">
        <v>43043</v>
      </c>
      <c r="E399" s="1" t="s">
        <v>10147</v>
      </c>
      <c r="F399" s="1" t="s">
        <v>10156</v>
      </c>
      <c r="G399" s="1" t="s">
        <v>6</v>
      </c>
      <c r="H399" s="1" t="s">
        <v>795</v>
      </c>
      <c r="I399" s="1" t="s">
        <v>796</v>
      </c>
      <c r="J399" s="1" t="s">
        <v>822</v>
      </c>
      <c r="K399" s="1" t="s">
        <v>1339</v>
      </c>
      <c r="L399" s="1">
        <v>49201</v>
      </c>
      <c r="M399" s="1" t="s">
        <v>1378</v>
      </c>
      <c r="N399" s="1" t="s">
        <v>1734</v>
      </c>
      <c r="O399" s="1" t="s">
        <v>3243</v>
      </c>
      <c r="P399" s="1" t="s">
        <v>3259</v>
      </c>
      <c r="Q399" s="1" t="s">
        <v>3616</v>
      </c>
      <c r="R399" s="1">
        <v>70.12</v>
      </c>
      <c r="S399" s="1">
        <v>4</v>
      </c>
      <c r="T399" s="1">
        <v>0</v>
      </c>
      <c r="U399" s="1">
        <v>21.035999999999994</v>
      </c>
      <c r="V399" t="s">
        <v>608</v>
      </c>
      <c r="W399" t="s">
        <v>5113</v>
      </c>
    </row>
    <row r="400" spans="1:23" x14ac:dyDescent="0.3">
      <c r="A400" s="1">
        <v>399</v>
      </c>
      <c r="B400" t="s">
        <v>5319</v>
      </c>
      <c r="C400" s="2">
        <v>43351</v>
      </c>
      <c r="D400" s="2">
        <v>43353</v>
      </c>
      <c r="E400" s="1" t="s">
        <v>10146</v>
      </c>
      <c r="F400" s="1" t="s">
        <v>10315</v>
      </c>
      <c r="G400" s="1" t="s">
        <v>165</v>
      </c>
      <c r="H400" s="1" t="s">
        <v>793</v>
      </c>
      <c r="I400" s="1" t="s">
        <v>796</v>
      </c>
      <c r="J400" s="1" t="s">
        <v>809</v>
      </c>
      <c r="K400" s="1" t="s">
        <v>1332</v>
      </c>
      <c r="L400" s="1">
        <v>77036</v>
      </c>
      <c r="M400" s="1" t="s">
        <v>1378</v>
      </c>
      <c r="N400" s="1" t="s">
        <v>1735</v>
      </c>
      <c r="O400" s="1" t="s">
        <v>3243</v>
      </c>
      <c r="P400" s="1" t="s">
        <v>3249</v>
      </c>
      <c r="Q400" s="1" t="s">
        <v>3617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">
        <v>608</v>
      </c>
      <c r="W400" t="s">
        <v>5113</v>
      </c>
    </row>
    <row r="401" spans="1:23" x14ac:dyDescent="0.3">
      <c r="A401" s="1">
        <v>400</v>
      </c>
      <c r="B401" t="s">
        <v>5319</v>
      </c>
      <c r="C401" s="2">
        <v>43351</v>
      </c>
      <c r="D401" s="2">
        <v>43353</v>
      </c>
      <c r="E401" s="1" t="s">
        <v>10146</v>
      </c>
      <c r="F401" s="1" t="s">
        <v>10315</v>
      </c>
      <c r="G401" s="1" t="s">
        <v>165</v>
      </c>
      <c r="H401" s="1" t="s">
        <v>793</v>
      </c>
      <c r="I401" s="1" t="s">
        <v>796</v>
      </c>
      <c r="J401" s="1" t="s">
        <v>809</v>
      </c>
      <c r="K401" s="1" t="s">
        <v>1332</v>
      </c>
      <c r="L401" s="1">
        <v>77036</v>
      </c>
      <c r="M401" s="1" t="s">
        <v>1378</v>
      </c>
      <c r="N401" s="1" t="s">
        <v>1406</v>
      </c>
      <c r="O401" s="1" t="s">
        <v>3242</v>
      </c>
      <c r="P401" s="1" t="s">
        <v>3245</v>
      </c>
      <c r="Q401" s="1" t="s">
        <v>3288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">
        <v>608</v>
      </c>
      <c r="W401" t="s">
        <v>5113</v>
      </c>
    </row>
    <row r="402" spans="1:23" x14ac:dyDescent="0.3">
      <c r="A402" s="1">
        <v>401</v>
      </c>
      <c r="B402" t="s">
        <v>5319</v>
      </c>
      <c r="C402" s="2">
        <v>43351</v>
      </c>
      <c r="D402" s="2">
        <v>43353</v>
      </c>
      <c r="E402" s="1" t="s">
        <v>10146</v>
      </c>
      <c r="F402" s="1" t="s">
        <v>10315</v>
      </c>
      <c r="G402" s="1" t="s">
        <v>165</v>
      </c>
      <c r="H402" s="1" t="s">
        <v>793</v>
      </c>
      <c r="I402" s="1" t="s">
        <v>796</v>
      </c>
      <c r="J402" s="1" t="s">
        <v>809</v>
      </c>
      <c r="K402" s="1" t="s">
        <v>1332</v>
      </c>
      <c r="L402" s="1">
        <v>77036</v>
      </c>
      <c r="M402" s="1" t="s">
        <v>1378</v>
      </c>
      <c r="N402" s="1" t="s">
        <v>1736</v>
      </c>
      <c r="O402" s="1" t="s">
        <v>3243</v>
      </c>
      <c r="P402" s="1" t="s">
        <v>3249</v>
      </c>
      <c r="Q402" s="1" t="s">
        <v>3618</v>
      </c>
      <c r="R402" s="1">
        <v>131.136</v>
      </c>
      <c r="S402" s="1">
        <v>4</v>
      </c>
      <c r="T402" s="1">
        <v>0.2</v>
      </c>
      <c r="U402" s="1">
        <v>-32.783999999999999</v>
      </c>
      <c r="V402" t="s">
        <v>608</v>
      </c>
      <c r="W402" t="s">
        <v>5113</v>
      </c>
    </row>
    <row r="403" spans="1:23" x14ac:dyDescent="0.3">
      <c r="A403" s="1">
        <v>402</v>
      </c>
      <c r="B403" t="s">
        <v>5319</v>
      </c>
      <c r="C403" s="2">
        <v>43351</v>
      </c>
      <c r="D403" s="2">
        <v>43353</v>
      </c>
      <c r="E403" s="1" t="s">
        <v>10146</v>
      </c>
      <c r="F403" s="1" t="s">
        <v>10315</v>
      </c>
      <c r="G403" s="1" t="s">
        <v>165</v>
      </c>
      <c r="H403" s="1" t="s">
        <v>793</v>
      </c>
      <c r="I403" s="1" t="s">
        <v>796</v>
      </c>
      <c r="J403" s="1" t="s">
        <v>809</v>
      </c>
      <c r="K403" s="1" t="s">
        <v>1332</v>
      </c>
      <c r="L403" s="1">
        <v>77036</v>
      </c>
      <c r="M403" s="1" t="s">
        <v>1378</v>
      </c>
      <c r="N403" s="1" t="s">
        <v>1737</v>
      </c>
      <c r="O403" s="1" t="s">
        <v>3244</v>
      </c>
      <c r="P403" s="1" t="s">
        <v>3256</v>
      </c>
      <c r="Q403" s="1" t="s">
        <v>3619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">
        <v>608</v>
      </c>
      <c r="W403" t="s">
        <v>5113</v>
      </c>
    </row>
    <row r="404" spans="1:23" x14ac:dyDescent="0.3">
      <c r="A404" s="1">
        <v>403</v>
      </c>
      <c r="B404" t="s">
        <v>5320</v>
      </c>
      <c r="C404" s="2">
        <v>42728</v>
      </c>
      <c r="D404" s="2">
        <v>42730</v>
      </c>
      <c r="E404" s="1" t="s">
        <v>10148</v>
      </c>
      <c r="F404" s="1" t="s">
        <v>10316</v>
      </c>
      <c r="G404" s="1" t="s">
        <v>166</v>
      </c>
      <c r="H404" s="1" t="s">
        <v>793</v>
      </c>
      <c r="I404" s="1" t="s">
        <v>796</v>
      </c>
      <c r="J404" s="1" t="s">
        <v>897</v>
      </c>
      <c r="K404" s="1" t="s">
        <v>1330</v>
      </c>
      <c r="L404" s="1">
        <v>33180</v>
      </c>
      <c r="M404" s="1" t="s">
        <v>1376</v>
      </c>
      <c r="N404" s="1" t="s">
        <v>1738</v>
      </c>
      <c r="O404" s="1" t="s">
        <v>3243</v>
      </c>
      <c r="P404" s="1" t="s">
        <v>3255</v>
      </c>
      <c r="Q404" s="1" t="s">
        <v>3620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">
        <v>90</v>
      </c>
      <c r="W404" t="s">
        <v>5113</v>
      </c>
    </row>
    <row r="405" spans="1:23" x14ac:dyDescent="0.3">
      <c r="A405" s="1">
        <v>404</v>
      </c>
      <c r="B405" t="s">
        <v>5321</v>
      </c>
      <c r="C405" s="2">
        <v>42476</v>
      </c>
      <c r="D405" s="2">
        <v>42480</v>
      </c>
      <c r="E405" s="1" t="s">
        <v>10147</v>
      </c>
      <c r="F405" s="1" t="s">
        <v>10220</v>
      </c>
      <c r="G405" s="1" t="s">
        <v>70</v>
      </c>
      <c r="H405" s="1" t="s">
        <v>794</v>
      </c>
      <c r="I405" s="1" t="s">
        <v>796</v>
      </c>
      <c r="J405" s="1" t="s">
        <v>837</v>
      </c>
      <c r="K405" s="1" t="s">
        <v>1331</v>
      </c>
      <c r="L405" s="1">
        <v>28403</v>
      </c>
      <c r="M405" s="1" t="s">
        <v>1376</v>
      </c>
      <c r="N405" s="1" t="s">
        <v>1739</v>
      </c>
      <c r="O405" s="1" t="s">
        <v>3243</v>
      </c>
      <c r="P405" s="1" t="s">
        <v>3251</v>
      </c>
      <c r="Q405" s="1" t="s">
        <v>3621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">
        <v>90</v>
      </c>
      <c r="W405" t="s">
        <v>5113</v>
      </c>
    </row>
    <row r="406" spans="1:23" x14ac:dyDescent="0.3">
      <c r="A406" s="1">
        <v>405</v>
      </c>
      <c r="B406" t="s">
        <v>5322</v>
      </c>
      <c r="C406" s="2">
        <v>43823</v>
      </c>
      <c r="D406" s="2">
        <v>43828</v>
      </c>
      <c r="E406" s="1" t="s">
        <v>10147</v>
      </c>
      <c r="F406" s="1" t="s">
        <v>10317</v>
      </c>
      <c r="G406" s="1" t="s">
        <v>167</v>
      </c>
      <c r="H406" s="1" t="s">
        <v>793</v>
      </c>
      <c r="I406" s="1" t="s">
        <v>796</v>
      </c>
      <c r="J406" s="1" t="s">
        <v>817</v>
      </c>
      <c r="K406" s="1" t="s">
        <v>1342</v>
      </c>
      <c r="L406" s="1">
        <v>10024</v>
      </c>
      <c r="M406" s="1" t="s">
        <v>1379</v>
      </c>
      <c r="N406" s="1" t="s">
        <v>1740</v>
      </c>
      <c r="O406" s="1" t="s">
        <v>3243</v>
      </c>
      <c r="P406" s="1" t="s">
        <v>3254</v>
      </c>
      <c r="Q406" s="1" t="s">
        <v>3622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">
        <v>320</v>
      </c>
      <c r="W406" t="s">
        <v>5113</v>
      </c>
    </row>
    <row r="407" spans="1:23" x14ac:dyDescent="0.3">
      <c r="A407" s="1">
        <v>406</v>
      </c>
      <c r="B407" t="s">
        <v>5323</v>
      </c>
      <c r="C407" s="2">
        <v>43807</v>
      </c>
      <c r="D407" s="2">
        <v>43811</v>
      </c>
      <c r="E407" s="1" t="s">
        <v>10147</v>
      </c>
      <c r="F407" s="1" t="s">
        <v>10318</v>
      </c>
      <c r="G407" s="1" t="s">
        <v>168</v>
      </c>
      <c r="H407" s="1" t="s">
        <v>793</v>
      </c>
      <c r="I407" s="1" t="s">
        <v>796</v>
      </c>
      <c r="J407" s="1" t="s">
        <v>805</v>
      </c>
      <c r="K407" s="1" t="s">
        <v>1329</v>
      </c>
      <c r="L407" s="1">
        <v>94110</v>
      </c>
      <c r="M407" s="1" t="s">
        <v>1377</v>
      </c>
      <c r="N407" s="1" t="s">
        <v>1737</v>
      </c>
      <c r="O407" s="1" t="s">
        <v>3244</v>
      </c>
      <c r="P407" s="1" t="s">
        <v>3256</v>
      </c>
      <c r="Q407" s="1" t="s">
        <v>3619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">
        <v>731</v>
      </c>
      <c r="W407" t="s">
        <v>5113</v>
      </c>
    </row>
    <row r="408" spans="1:23" x14ac:dyDescent="0.3">
      <c r="A408" s="1">
        <v>407</v>
      </c>
      <c r="B408" t="s">
        <v>5323</v>
      </c>
      <c r="C408" s="2">
        <v>43807</v>
      </c>
      <c r="D408" s="2">
        <v>43811</v>
      </c>
      <c r="E408" s="1" t="s">
        <v>10147</v>
      </c>
      <c r="F408" s="1" t="s">
        <v>10318</v>
      </c>
      <c r="G408" s="1" t="s">
        <v>168</v>
      </c>
      <c r="H408" s="1" t="s">
        <v>793</v>
      </c>
      <c r="I408" s="1" t="s">
        <v>796</v>
      </c>
      <c r="J408" s="1" t="s">
        <v>805</v>
      </c>
      <c r="K408" s="1" t="s">
        <v>1329</v>
      </c>
      <c r="L408" s="1">
        <v>94110</v>
      </c>
      <c r="M408" s="1" t="s">
        <v>1377</v>
      </c>
      <c r="N408" s="1" t="s">
        <v>1741</v>
      </c>
      <c r="O408" s="1" t="s">
        <v>3244</v>
      </c>
      <c r="P408" s="1" t="s">
        <v>3261</v>
      </c>
      <c r="Q408" s="1" t="s">
        <v>3623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">
        <v>731</v>
      </c>
      <c r="W408" t="s">
        <v>5113</v>
      </c>
    </row>
    <row r="409" spans="1:23" x14ac:dyDescent="0.3">
      <c r="A409" s="1">
        <v>408</v>
      </c>
      <c r="B409" t="s">
        <v>5323</v>
      </c>
      <c r="C409" s="2">
        <v>43807</v>
      </c>
      <c r="D409" s="2">
        <v>43811</v>
      </c>
      <c r="E409" s="1" t="s">
        <v>10147</v>
      </c>
      <c r="F409" s="1" t="s">
        <v>10318</v>
      </c>
      <c r="G409" s="1" t="s">
        <v>168</v>
      </c>
      <c r="H409" s="1" t="s">
        <v>793</v>
      </c>
      <c r="I409" s="1" t="s">
        <v>796</v>
      </c>
      <c r="J409" s="1" t="s">
        <v>805</v>
      </c>
      <c r="K409" s="1" t="s">
        <v>1329</v>
      </c>
      <c r="L409" s="1">
        <v>94110</v>
      </c>
      <c r="M409" s="1" t="s">
        <v>1377</v>
      </c>
      <c r="N409" s="1" t="s">
        <v>1742</v>
      </c>
      <c r="O409" s="1" t="s">
        <v>3243</v>
      </c>
      <c r="P409" s="1" t="s">
        <v>3255</v>
      </c>
      <c r="Q409" s="1" t="s">
        <v>3624</v>
      </c>
      <c r="R409" s="1">
        <v>27.15</v>
      </c>
      <c r="S409" s="1">
        <v>5</v>
      </c>
      <c r="T409" s="1">
        <v>0</v>
      </c>
      <c r="U409" s="1">
        <v>13.3035</v>
      </c>
      <c r="V409" t="s">
        <v>731</v>
      </c>
      <c r="W409" t="s">
        <v>5113</v>
      </c>
    </row>
    <row r="410" spans="1:23" x14ac:dyDescent="0.3">
      <c r="A410" s="1">
        <v>409</v>
      </c>
      <c r="B410" t="s">
        <v>5323</v>
      </c>
      <c r="C410" s="2">
        <v>43807</v>
      </c>
      <c r="D410" s="2">
        <v>43811</v>
      </c>
      <c r="E410" s="1" t="s">
        <v>10147</v>
      </c>
      <c r="F410" s="1" t="s">
        <v>10318</v>
      </c>
      <c r="G410" s="1" t="s">
        <v>168</v>
      </c>
      <c r="H410" s="1" t="s">
        <v>793</v>
      </c>
      <c r="I410" s="1" t="s">
        <v>796</v>
      </c>
      <c r="J410" s="1" t="s">
        <v>805</v>
      </c>
      <c r="K410" s="1" t="s">
        <v>1329</v>
      </c>
      <c r="L410" s="1">
        <v>94110</v>
      </c>
      <c r="M410" s="1" t="s">
        <v>1377</v>
      </c>
      <c r="N410" s="1" t="s">
        <v>1743</v>
      </c>
      <c r="O410" s="1" t="s">
        <v>3242</v>
      </c>
      <c r="P410" s="1" t="s">
        <v>3248</v>
      </c>
      <c r="Q410" s="1" t="s">
        <v>3625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">
        <v>731</v>
      </c>
      <c r="W410" t="s">
        <v>5113</v>
      </c>
    </row>
    <row r="411" spans="1:23" x14ac:dyDescent="0.3">
      <c r="A411" s="1">
        <v>410</v>
      </c>
      <c r="B411" t="s">
        <v>5323</v>
      </c>
      <c r="C411" s="2">
        <v>43807</v>
      </c>
      <c r="D411" s="2">
        <v>43811</v>
      </c>
      <c r="E411" s="1" t="s">
        <v>10147</v>
      </c>
      <c r="F411" s="1" t="s">
        <v>10318</v>
      </c>
      <c r="G411" s="1" t="s">
        <v>168</v>
      </c>
      <c r="H411" s="1" t="s">
        <v>793</v>
      </c>
      <c r="I411" s="1" t="s">
        <v>796</v>
      </c>
      <c r="J411" s="1" t="s">
        <v>805</v>
      </c>
      <c r="K411" s="1" t="s">
        <v>1329</v>
      </c>
      <c r="L411" s="1">
        <v>94110</v>
      </c>
      <c r="M411" s="1" t="s">
        <v>1377</v>
      </c>
      <c r="N411" s="1" t="s">
        <v>1744</v>
      </c>
      <c r="O411" s="1" t="s">
        <v>3243</v>
      </c>
      <c r="P411" s="1" t="s">
        <v>3255</v>
      </c>
      <c r="Q411" s="1" t="s">
        <v>3626</v>
      </c>
      <c r="R411" s="1">
        <v>9.68</v>
      </c>
      <c r="S411" s="1">
        <v>1</v>
      </c>
      <c r="T411" s="1">
        <v>0</v>
      </c>
      <c r="U411" s="1">
        <v>4.6463999999999999</v>
      </c>
      <c r="V411" t="s">
        <v>731</v>
      </c>
      <c r="W411" t="s">
        <v>5113</v>
      </c>
    </row>
    <row r="412" spans="1:23" x14ac:dyDescent="0.3">
      <c r="A412" s="1">
        <v>411</v>
      </c>
      <c r="B412" t="s">
        <v>5323</v>
      </c>
      <c r="C412" s="2">
        <v>43807</v>
      </c>
      <c r="D412" s="2">
        <v>43811</v>
      </c>
      <c r="E412" s="1" t="s">
        <v>10147</v>
      </c>
      <c r="F412" s="1" t="s">
        <v>10318</v>
      </c>
      <c r="G412" s="1" t="s">
        <v>168</v>
      </c>
      <c r="H412" s="1" t="s">
        <v>793</v>
      </c>
      <c r="I412" s="1" t="s">
        <v>796</v>
      </c>
      <c r="J412" s="1" t="s">
        <v>805</v>
      </c>
      <c r="K412" s="1" t="s">
        <v>1329</v>
      </c>
      <c r="L412" s="1">
        <v>94110</v>
      </c>
      <c r="M412" s="1" t="s">
        <v>1377</v>
      </c>
      <c r="N412" s="1" t="s">
        <v>1745</v>
      </c>
      <c r="O412" s="1" t="s">
        <v>3243</v>
      </c>
      <c r="P412" s="1" t="s">
        <v>3247</v>
      </c>
      <c r="Q412" s="1" t="s">
        <v>3627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">
        <v>731</v>
      </c>
      <c r="W412" t="s">
        <v>5113</v>
      </c>
    </row>
    <row r="413" spans="1:23" x14ac:dyDescent="0.3">
      <c r="A413" s="1">
        <v>412</v>
      </c>
      <c r="B413" t="s">
        <v>5323</v>
      </c>
      <c r="C413" s="2">
        <v>43807</v>
      </c>
      <c r="D413" s="2">
        <v>43811</v>
      </c>
      <c r="E413" s="1" t="s">
        <v>10147</v>
      </c>
      <c r="F413" s="1" t="s">
        <v>10318</v>
      </c>
      <c r="G413" s="1" t="s">
        <v>168</v>
      </c>
      <c r="H413" s="1" t="s">
        <v>793</v>
      </c>
      <c r="I413" s="1" t="s">
        <v>796</v>
      </c>
      <c r="J413" s="1" t="s">
        <v>805</v>
      </c>
      <c r="K413" s="1" t="s">
        <v>1329</v>
      </c>
      <c r="L413" s="1">
        <v>94110</v>
      </c>
      <c r="M413" s="1" t="s">
        <v>1377</v>
      </c>
      <c r="N413" s="1" t="s">
        <v>1694</v>
      </c>
      <c r="O413" s="1" t="s">
        <v>3243</v>
      </c>
      <c r="P413" s="1" t="s">
        <v>3255</v>
      </c>
      <c r="Q413" s="1" t="s">
        <v>3628</v>
      </c>
      <c r="R413" s="1">
        <v>55.98</v>
      </c>
      <c r="S413" s="1">
        <v>1</v>
      </c>
      <c r="T413" s="1">
        <v>0</v>
      </c>
      <c r="U413" s="1">
        <v>27.430199999999999</v>
      </c>
      <c r="V413" t="s">
        <v>731</v>
      </c>
      <c r="W413" t="s">
        <v>5113</v>
      </c>
    </row>
    <row r="414" spans="1:23" x14ac:dyDescent="0.3">
      <c r="A414" s="1">
        <v>413</v>
      </c>
      <c r="B414" t="s">
        <v>5323</v>
      </c>
      <c r="C414" s="2">
        <v>43807</v>
      </c>
      <c r="D414" s="2">
        <v>43811</v>
      </c>
      <c r="E414" s="1" t="s">
        <v>10147</v>
      </c>
      <c r="F414" s="1" t="s">
        <v>10318</v>
      </c>
      <c r="G414" s="1" t="s">
        <v>168</v>
      </c>
      <c r="H414" s="1" t="s">
        <v>793</v>
      </c>
      <c r="I414" s="1" t="s">
        <v>796</v>
      </c>
      <c r="J414" s="1" t="s">
        <v>805</v>
      </c>
      <c r="K414" s="1" t="s">
        <v>1329</v>
      </c>
      <c r="L414" s="1">
        <v>94110</v>
      </c>
      <c r="M414" s="1" t="s">
        <v>1377</v>
      </c>
      <c r="N414" s="1" t="s">
        <v>1746</v>
      </c>
      <c r="O414" s="1" t="s">
        <v>3242</v>
      </c>
      <c r="P414" s="1" t="s">
        <v>3245</v>
      </c>
      <c r="Q414" s="1" t="s">
        <v>3629</v>
      </c>
      <c r="R414" s="1">
        <v>1336.829</v>
      </c>
      <c r="S414" s="1">
        <v>13</v>
      </c>
      <c r="T414" s="1">
        <v>0.15</v>
      </c>
      <c r="U414" s="1">
        <v>31.454799999999949</v>
      </c>
      <c r="V414" t="s">
        <v>731</v>
      </c>
      <c r="W414" t="s">
        <v>5113</v>
      </c>
    </row>
    <row r="415" spans="1:23" x14ac:dyDescent="0.3">
      <c r="A415" s="1">
        <v>414</v>
      </c>
      <c r="B415" t="s">
        <v>5323</v>
      </c>
      <c r="C415" s="2">
        <v>43807</v>
      </c>
      <c r="D415" s="2">
        <v>43811</v>
      </c>
      <c r="E415" s="1" t="s">
        <v>10147</v>
      </c>
      <c r="F415" s="1" t="s">
        <v>10318</v>
      </c>
      <c r="G415" s="1" t="s">
        <v>168</v>
      </c>
      <c r="H415" s="1" t="s">
        <v>793</v>
      </c>
      <c r="I415" s="1" t="s">
        <v>796</v>
      </c>
      <c r="J415" s="1" t="s">
        <v>805</v>
      </c>
      <c r="K415" s="1" t="s">
        <v>1329</v>
      </c>
      <c r="L415" s="1">
        <v>94110</v>
      </c>
      <c r="M415" s="1" t="s">
        <v>1377</v>
      </c>
      <c r="N415" s="1" t="s">
        <v>1747</v>
      </c>
      <c r="O415" s="1" t="s">
        <v>3242</v>
      </c>
      <c r="P415" s="1" t="s">
        <v>3246</v>
      </c>
      <c r="Q415" s="1" t="s">
        <v>3630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">
        <v>731</v>
      </c>
      <c r="W415" t="s">
        <v>5113</v>
      </c>
    </row>
    <row r="416" spans="1:23" x14ac:dyDescent="0.3">
      <c r="A416" s="1">
        <v>415</v>
      </c>
      <c r="B416" t="s">
        <v>5324</v>
      </c>
      <c r="C416" s="2">
        <v>43772</v>
      </c>
      <c r="D416" s="2">
        <v>43776</v>
      </c>
      <c r="E416" s="1" t="s">
        <v>10147</v>
      </c>
      <c r="F416" s="1" t="s">
        <v>10319</v>
      </c>
      <c r="G416" s="1" t="s">
        <v>169</v>
      </c>
      <c r="H416" s="1" t="s">
        <v>794</v>
      </c>
      <c r="I416" s="1" t="s">
        <v>796</v>
      </c>
      <c r="J416" s="1" t="s">
        <v>801</v>
      </c>
      <c r="K416" s="1" t="s">
        <v>973</v>
      </c>
      <c r="L416" s="1">
        <v>98105</v>
      </c>
      <c r="M416" s="1" t="s">
        <v>1377</v>
      </c>
      <c r="N416" s="1" t="s">
        <v>1748</v>
      </c>
      <c r="O416" s="1" t="s">
        <v>3243</v>
      </c>
      <c r="P416" s="1" t="s">
        <v>3255</v>
      </c>
      <c r="Q416" s="1" t="s">
        <v>3631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">
        <v>731</v>
      </c>
      <c r="W416" t="s">
        <v>5113</v>
      </c>
    </row>
    <row r="417" spans="1:23" x14ac:dyDescent="0.3">
      <c r="A417" s="1">
        <v>416</v>
      </c>
      <c r="B417" t="s">
        <v>5324</v>
      </c>
      <c r="C417" s="2">
        <v>43772</v>
      </c>
      <c r="D417" s="2">
        <v>43776</v>
      </c>
      <c r="E417" s="1" t="s">
        <v>10147</v>
      </c>
      <c r="F417" s="1" t="s">
        <v>10319</v>
      </c>
      <c r="G417" s="1" t="s">
        <v>169</v>
      </c>
      <c r="H417" s="1" t="s">
        <v>794</v>
      </c>
      <c r="I417" s="1" t="s">
        <v>796</v>
      </c>
      <c r="J417" s="1" t="s">
        <v>801</v>
      </c>
      <c r="K417" s="1" t="s">
        <v>973</v>
      </c>
      <c r="L417" s="1">
        <v>98105</v>
      </c>
      <c r="M417" s="1" t="s">
        <v>1377</v>
      </c>
      <c r="N417" s="1" t="s">
        <v>1648</v>
      </c>
      <c r="O417" s="1" t="s">
        <v>3242</v>
      </c>
      <c r="P417" s="1" t="s">
        <v>3246</v>
      </c>
      <c r="Q417" s="1" t="s">
        <v>3530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">
        <v>731</v>
      </c>
      <c r="W417" t="s">
        <v>5113</v>
      </c>
    </row>
    <row r="418" spans="1:23" x14ac:dyDescent="0.3">
      <c r="A418" s="1">
        <v>417</v>
      </c>
      <c r="B418" t="s">
        <v>5325</v>
      </c>
      <c r="C418" s="2">
        <v>43640</v>
      </c>
      <c r="D418" s="2">
        <v>43644</v>
      </c>
      <c r="E418" s="1" t="s">
        <v>10147</v>
      </c>
      <c r="F418" s="1" t="s">
        <v>10320</v>
      </c>
      <c r="G418" s="1" t="s">
        <v>170</v>
      </c>
      <c r="H418" s="1" t="s">
        <v>793</v>
      </c>
      <c r="I418" s="1" t="s">
        <v>796</v>
      </c>
      <c r="J418" s="1" t="s">
        <v>898</v>
      </c>
      <c r="K418" s="1" t="s">
        <v>1329</v>
      </c>
      <c r="L418" s="1">
        <v>92646</v>
      </c>
      <c r="M418" s="1" t="s">
        <v>1377</v>
      </c>
      <c r="N418" s="1" t="s">
        <v>1749</v>
      </c>
      <c r="O418" s="1" t="s">
        <v>3243</v>
      </c>
      <c r="P418" s="1" t="s">
        <v>3251</v>
      </c>
      <c r="Q418" s="1" t="s">
        <v>3632</v>
      </c>
      <c r="R418" s="1">
        <v>95.92</v>
      </c>
      <c r="S418" s="1">
        <v>8</v>
      </c>
      <c r="T418" s="1">
        <v>0</v>
      </c>
      <c r="U418" s="1">
        <v>25.898399999999995</v>
      </c>
      <c r="V418" t="s">
        <v>731</v>
      </c>
      <c r="W418" t="s">
        <v>5113</v>
      </c>
    </row>
    <row r="419" spans="1:23" x14ac:dyDescent="0.3">
      <c r="A419" s="1">
        <v>418</v>
      </c>
      <c r="B419" t="s">
        <v>5326</v>
      </c>
      <c r="C419" s="2">
        <v>43204</v>
      </c>
      <c r="D419" s="2">
        <v>43208</v>
      </c>
      <c r="E419" s="1" t="s">
        <v>10147</v>
      </c>
      <c r="F419" s="1" t="s">
        <v>10321</v>
      </c>
      <c r="G419" s="1" t="s">
        <v>171</v>
      </c>
      <c r="H419" s="1" t="s">
        <v>793</v>
      </c>
      <c r="I419" s="1" t="s">
        <v>796</v>
      </c>
      <c r="J419" s="1" t="s">
        <v>798</v>
      </c>
      <c r="K419" s="1" t="s">
        <v>1329</v>
      </c>
      <c r="L419" s="1">
        <v>90004</v>
      </c>
      <c r="M419" s="1" t="s">
        <v>1377</v>
      </c>
      <c r="N419" s="1" t="s">
        <v>1750</v>
      </c>
      <c r="O419" s="1" t="s">
        <v>3242</v>
      </c>
      <c r="P419" s="1" t="s">
        <v>3246</v>
      </c>
      <c r="Q419" s="1" t="s">
        <v>3633</v>
      </c>
      <c r="R419" s="1">
        <v>383.8</v>
      </c>
      <c r="S419" s="1">
        <v>5</v>
      </c>
      <c r="T419" s="1">
        <v>0.2</v>
      </c>
      <c r="U419" s="1">
        <v>38.379999999999981</v>
      </c>
      <c r="V419" t="s">
        <v>731</v>
      </c>
      <c r="W419" t="s">
        <v>5113</v>
      </c>
    </row>
    <row r="420" spans="1:23" x14ac:dyDescent="0.3">
      <c r="A420" s="1">
        <v>419</v>
      </c>
      <c r="B420" t="s">
        <v>5327</v>
      </c>
      <c r="C420" s="2">
        <v>43775</v>
      </c>
      <c r="D420" s="2">
        <v>43779</v>
      </c>
      <c r="E420" s="1" t="s">
        <v>10147</v>
      </c>
      <c r="F420" s="1" t="s">
        <v>10296</v>
      </c>
      <c r="G420" s="1" t="s">
        <v>146</v>
      </c>
      <c r="H420" s="1" t="s">
        <v>794</v>
      </c>
      <c r="I420" s="1" t="s">
        <v>796</v>
      </c>
      <c r="J420" s="1" t="s">
        <v>899</v>
      </c>
      <c r="K420" s="1" t="s">
        <v>1328</v>
      </c>
      <c r="L420" s="1">
        <v>40475</v>
      </c>
      <c r="M420" s="1" t="s">
        <v>1376</v>
      </c>
      <c r="N420" s="1" t="s">
        <v>1751</v>
      </c>
      <c r="O420" s="1" t="s">
        <v>3243</v>
      </c>
      <c r="P420" s="1" t="s">
        <v>3255</v>
      </c>
      <c r="Q420" s="1" t="s">
        <v>3634</v>
      </c>
      <c r="R420" s="1">
        <v>5.78</v>
      </c>
      <c r="S420" s="1">
        <v>1</v>
      </c>
      <c r="T420" s="1">
        <v>0</v>
      </c>
      <c r="U420" s="1">
        <v>2.8322000000000003</v>
      </c>
      <c r="V420" t="s">
        <v>90</v>
      </c>
      <c r="W420" t="s">
        <v>5112</v>
      </c>
    </row>
    <row r="421" spans="1:23" x14ac:dyDescent="0.3">
      <c r="A421" s="1">
        <v>420</v>
      </c>
      <c r="B421" t="s">
        <v>5328</v>
      </c>
      <c r="C421" s="2">
        <v>43528</v>
      </c>
      <c r="D421" s="2">
        <v>43533</v>
      </c>
      <c r="E421" s="1" t="s">
        <v>10147</v>
      </c>
      <c r="F421" s="1" t="s">
        <v>10283</v>
      </c>
      <c r="G421" s="1" t="s">
        <v>133</v>
      </c>
      <c r="H421" s="1" t="s">
        <v>794</v>
      </c>
      <c r="I421" s="1" t="s">
        <v>796</v>
      </c>
      <c r="J421" s="1" t="s">
        <v>798</v>
      </c>
      <c r="K421" s="1" t="s">
        <v>1329</v>
      </c>
      <c r="L421" s="1">
        <v>90045</v>
      </c>
      <c r="M421" s="1" t="s">
        <v>1377</v>
      </c>
      <c r="N421" s="1" t="s">
        <v>1752</v>
      </c>
      <c r="O421" s="1" t="s">
        <v>3243</v>
      </c>
      <c r="P421" s="1" t="s">
        <v>3251</v>
      </c>
      <c r="Q421" s="1" t="s">
        <v>3635</v>
      </c>
      <c r="R421" s="1">
        <v>9.32</v>
      </c>
      <c r="S421" s="1">
        <v>4</v>
      </c>
      <c r="T421" s="1">
        <v>0</v>
      </c>
      <c r="U421" s="1">
        <v>2.702799999999999</v>
      </c>
      <c r="V421" t="s">
        <v>731</v>
      </c>
      <c r="W421" t="s">
        <v>5113</v>
      </c>
    </row>
    <row r="422" spans="1:23" x14ac:dyDescent="0.3">
      <c r="A422" s="1">
        <v>421</v>
      </c>
      <c r="B422" t="s">
        <v>5328</v>
      </c>
      <c r="C422" s="2">
        <v>43528</v>
      </c>
      <c r="D422" s="2">
        <v>43533</v>
      </c>
      <c r="E422" s="1" t="s">
        <v>10147</v>
      </c>
      <c r="F422" s="1" t="s">
        <v>10283</v>
      </c>
      <c r="G422" s="1" t="s">
        <v>133</v>
      </c>
      <c r="H422" s="1" t="s">
        <v>794</v>
      </c>
      <c r="I422" s="1" t="s">
        <v>796</v>
      </c>
      <c r="J422" s="1" t="s">
        <v>798</v>
      </c>
      <c r="K422" s="1" t="s">
        <v>1329</v>
      </c>
      <c r="L422" s="1">
        <v>90045</v>
      </c>
      <c r="M422" s="1" t="s">
        <v>1377</v>
      </c>
      <c r="N422" s="1" t="s">
        <v>1753</v>
      </c>
      <c r="O422" s="1" t="s">
        <v>3243</v>
      </c>
      <c r="P422" s="1" t="s">
        <v>3257</v>
      </c>
      <c r="Q422" s="1" t="s">
        <v>3636</v>
      </c>
      <c r="R422" s="1">
        <v>15.25</v>
      </c>
      <c r="S422" s="1">
        <v>1</v>
      </c>
      <c r="T422" s="1">
        <v>0</v>
      </c>
      <c r="U422" s="1">
        <v>7.0149999999999988</v>
      </c>
      <c r="V422" t="s">
        <v>731</v>
      </c>
      <c r="W422" t="s">
        <v>5113</v>
      </c>
    </row>
    <row r="423" spans="1:23" x14ac:dyDescent="0.3">
      <c r="A423" s="1">
        <v>422</v>
      </c>
      <c r="B423" t="s">
        <v>5329</v>
      </c>
      <c r="C423" s="2">
        <v>42543</v>
      </c>
      <c r="D423" s="2">
        <v>42546</v>
      </c>
      <c r="E423" s="1" t="s">
        <v>10148</v>
      </c>
      <c r="F423" s="1" t="s">
        <v>10182</v>
      </c>
      <c r="G423" s="1" t="s">
        <v>32</v>
      </c>
      <c r="H423" s="1" t="s">
        <v>793</v>
      </c>
      <c r="I423" s="1" t="s">
        <v>796</v>
      </c>
      <c r="J423" s="1" t="s">
        <v>900</v>
      </c>
      <c r="K423" s="1" t="s">
        <v>1349</v>
      </c>
      <c r="L423" s="1">
        <v>80027</v>
      </c>
      <c r="M423" s="1" t="s">
        <v>1377</v>
      </c>
      <c r="N423" s="1" t="s">
        <v>1754</v>
      </c>
      <c r="O423" s="1" t="s">
        <v>3244</v>
      </c>
      <c r="P423" s="1" t="s">
        <v>3256</v>
      </c>
      <c r="Q423" s="1" t="s">
        <v>3637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">
        <v>731</v>
      </c>
      <c r="W423" t="s">
        <v>5113</v>
      </c>
    </row>
    <row r="424" spans="1:23" x14ac:dyDescent="0.3">
      <c r="A424" s="1">
        <v>423</v>
      </c>
      <c r="B424" t="s">
        <v>5330</v>
      </c>
      <c r="C424" s="2">
        <v>43757</v>
      </c>
      <c r="D424" s="2">
        <v>43761</v>
      </c>
      <c r="E424" s="1" t="s">
        <v>10147</v>
      </c>
      <c r="F424" s="1" t="s">
        <v>10322</v>
      </c>
      <c r="G424" s="1" t="s">
        <v>172</v>
      </c>
      <c r="H424" s="1" t="s">
        <v>794</v>
      </c>
      <c r="I424" s="1" t="s">
        <v>796</v>
      </c>
      <c r="J424" s="1" t="s">
        <v>901</v>
      </c>
      <c r="K424" s="1" t="s">
        <v>1358</v>
      </c>
      <c r="L424" s="1">
        <v>1841</v>
      </c>
      <c r="M424" s="1" t="s">
        <v>1379</v>
      </c>
      <c r="N424" s="1" t="s">
        <v>1755</v>
      </c>
      <c r="O424" s="1" t="s">
        <v>3242</v>
      </c>
      <c r="P424" s="1" t="s">
        <v>3250</v>
      </c>
      <c r="Q424" s="1" t="s">
        <v>3638</v>
      </c>
      <c r="R424" s="1">
        <v>56.56</v>
      </c>
      <c r="S424" s="1">
        <v>4</v>
      </c>
      <c r="T424" s="1">
        <v>0</v>
      </c>
      <c r="U424" s="1">
        <v>14.705600000000004</v>
      </c>
      <c r="V424" t="s">
        <v>320</v>
      </c>
      <c r="W424" t="s">
        <v>5113</v>
      </c>
    </row>
    <row r="425" spans="1:23" x14ac:dyDescent="0.3">
      <c r="A425" s="1">
        <v>424</v>
      </c>
      <c r="B425" t="s">
        <v>5330</v>
      </c>
      <c r="C425" s="2">
        <v>43757</v>
      </c>
      <c r="D425" s="2">
        <v>43761</v>
      </c>
      <c r="E425" s="1" t="s">
        <v>10147</v>
      </c>
      <c r="F425" s="1" t="s">
        <v>10322</v>
      </c>
      <c r="G425" s="1" t="s">
        <v>172</v>
      </c>
      <c r="H425" s="1" t="s">
        <v>794</v>
      </c>
      <c r="I425" s="1" t="s">
        <v>796</v>
      </c>
      <c r="J425" s="1" t="s">
        <v>901</v>
      </c>
      <c r="K425" s="1" t="s">
        <v>1358</v>
      </c>
      <c r="L425" s="1">
        <v>1841</v>
      </c>
      <c r="M425" s="1" t="s">
        <v>1379</v>
      </c>
      <c r="N425" s="1" t="s">
        <v>1756</v>
      </c>
      <c r="O425" s="1" t="s">
        <v>3243</v>
      </c>
      <c r="P425" s="1" t="s">
        <v>3249</v>
      </c>
      <c r="Q425" s="1" t="s">
        <v>3639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">
        <v>320</v>
      </c>
      <c r="W425" t="s">
        <v>5113</v>
      </c>
    </row>
    <row r="426" spans="1:23" x14ac:dyDescent="0.3">
      <c r="A426" s="1">
        <v>425</v>
      </c>
      <c r="B426" t="s">
        <v>5331</v>
      </c>
      <c r="C426" s="2">
        <v>43698</v>
      </c>
      <c r="D426" s="2">
        <v>43700</v>
      </c>
      <c r="E426" s="1" t="s">
        <v>10146</v>
      </c>
      <c r="F426" s="1" t="s">
        <v>10323</v>
      </c>
      <c r="G426" s="1" t="s">
        <v>173</v>
      </c>
      <c r="H426" s="1" t="s">
        <v>793</v>
      </c>
      <c r="I426" s="1" t="s">
        <v>796</v>
      </c>
      <c r="J426" s="1" t="s">
        <v>822</v>
      </c>
      <c r="K426" s="1" t="s">
        <v>1362</v>
      </c>
      <c r="L426" s="1">
        <v>39212</v>
      </c>
      <c r="M426" s="1" t="s">
        <v>1376</v>
      </c>
      <c r="N426" s="1" t="s">
        <v>1757</v>
      </c>
      <c r="O426" s="1" t="s">
        <v>3242</v>
      </c>
      <c r="P426" s="1" t="s">
        <v>3246</v>
      </c>
      <c r="Q426" s="1" t="s">
        <v>3640</v>
      </c>
      <c r="R426" s="1">
        <v>866.4</v>
      </c>
      <c r="S426" s="1">
        <v>4</v>
      </c>
      <c r="T426" s="1">
        <v>0</v>
      </c>
      <c r="U426" s="1">
        <v>225.26400000000001</v>
      </c>
      <c r="V426" t="s">
        <v>90</v>
      </c>
      <c r="W426" t="s">
        <v>5113</v>
      </c>
    </row>
    <row r="427" spans="1:23" x14ac:dyDescent="0.3">
      <c r="A427" s="1">
        <v>426</v>
      </c>
      <c r="B427" t="s">
        <v>5332</v>
      </c>
      <c r="C427" s="2">
        <v>43792</v>
      </c>
      <c r="D427" s="2">
        <v>43795</v>
      </c>
      <c r="E427" s="1" t="s">
        <v>10146</v>
      </c>
      <c r="F427" s="1" t="s">
        <v>10175</v>
      </c>
      <c r="G427" s="1" t="s">
        <v>25</v>
      </c>
      <c r="H427" s="1" t="s">
        <v>794</v>
      </c>
      <c r="I427" s="1" t="s">
        <v>796</v>
      </c>
      <c r="J427" s="1" t="s">
        <v>902</v>
      </c>
      <c r="K427" s="1" t="s">
        <v>1339</v>
      </c>
      <c r="L427" s="1">
        <v>48187</v>
      </c>
      <c r="M427" s="1" t="s">
        <v>1378</v>
      </c>
      <c r="N427" s="1" t="s">
        <v>1758</v>
      </c>
      <c r="O427" s="1" t="s">
        <v>3242</v>
      </c>
      <c r="P427" s="1" t="s">
        <v>3250</v>
      </c>
      <c r="Q427" s="1" t="s">
        <v>3641</v>
      </c>
      <c r="R427" s="1">
        <v>28.4</v>
      </c>
      <c r="S427" s="1">
        <v>2</v>
      </c>
      <c r="T427" s="1">
        <v>0</v>
      </c>
      <c r="U427" s="1">
        <v>11.076000000000001</v>
      </c>
      <c r="V427" t="s">
        <v>608</v>
      </c>
      <c r="W427" t="s">
        <v>5113</v>
      </c>
    </row>
    <row r="428" spans="1:23" x14ac:dyDescent="0.3">
      <c r="A428" s="1">
        <v>427</v>
      </c>
      <c r="B428" t="s">
        <v>5332</v>
      </c>
      <c r="C428" s="2">
        <v>43792</v>
      </c>
      <c r="D428" s="2">
        <v>43795</v>
      </c>
      <c r="E428" s="1" t="s">
        <v>10146</v>
      </c>
      <c r="F428" s="1" t="s">
        <v>10175</v>
      </c>
      <c r="G428" s="1" t="s">
        <v>25</v>
      </c>
      <c r="H428" s="1" t="s">
        <v>794</v>
      </c>
      <c r="I428" s="1" t="s">
        <v>796</v>
      </c>
      <c r="J428" s="1" t="s">
        <v>902</v>
      </c>
      <c r="K428" s="1" t="s">
        <v>1339</v>
      </c>
      <c r="L428" s="1">
        <v>48187</v>
      </c>
      <c r="M428" s="1" t="s">
        <v>1378</v>
      </c>
      <c r="N428" s="1" t="s">
        <v>1759</v>
      </c>
      <c r="O428" s="1" t="s">
        <v>3243</v>
      </c>
      <c r="P428" s="1" t="s">
        <v>3253</v>
      </c>
      <c r="Q428" s="1" t="s">
        <v>3642</v>
      </c>
      <c r="R428" s="1">
        <v>287.92</v>
      </c>
      <c r="S428" s="1">
        <v>8</v>
      </c>
      <c r="T428" s="1">
        <v>0</v>
      </c>
      <c r="U428" s="1">
        <v>138.20160000000001</v>
      </c>
      <c r="V428" t="s">
        <v>608</v>
      </c>
      <c r="W428" t="s">
        <v>5113</v>
      </c>
    </row>
    <row r="429" spans="1:23" x14ac:dyDescent="0.3">
      <c r="A429" s="1">
        <v>428</v>
      </c>
      <c r="B429" t="s">
        <v>5333</v>
      </c>
      <c r="C429" s="2">
        <v>42625</v>
      </c>
      <c r="D429" s="2">
        <v>42626</v>
      </c>
      <c r="E429" s="1" t="s">
        <v>10148</v>
      </c>
      <c r="F429" s="1" t="s">
        <v>10324</v>
      </c>
      <c r="G429" s="1" t="s">
        <v>174</v>
      </c>
      <c r="H429" s="1" t="s">
        <v>795</v>
      </c>
      <c r="I429" s="1" t="s">
        <v>796</v>
      </c>
      <c r="J429" s="1" t="s">
        <v>903</v>
      </c>
      <c r="K429" s="1" t="s">
        <v>1342</v>
      </c>
      <c r="L429" s="1">
        <v>10801</v>
      </c>
      <c r="M429" s="1" t="s">
        <v>1379</v>
      </c>
      <c r="N429" s="1" t="s">
        <v>1760</v>
      </c>
      <c r="O429" s="1" t="s">
        <v>3244</v>
      </c>
      <c r="P429" s="1" t="s">
        <v>3260</v>
      </c>
      <c r="Q429" s="1" t="s">
        <v>3643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">
        <v>320</v>
      </c>
      <c r="W429" t="s">
        <v>5113</v>
      </c>
    </row>
    <row r="430" spans="1:23" x14ac:dyDescent="0.3">
      <c r="A430" s="1">
        <v>429</v>
      </c>
      <c r="B430" t="s">
        <v>5334</v>
      </c>
      <c r="C430" s="2">
        <v>43739</v>
      </c>
      <c r="D430" s="2">
        <v>43746</v>
      </c>
      <c r="E430" s="1" t="s">
        <v>10147</v>
      </c>
      <c r="F430" s="1" t="s">
        <v>10325</v>
      </c>
      <c r="G430" s="1" t="s">
        <v>175</v>
      </c>
      <c r="H430" s="1" t="s">
        <v>794</v>
      </c>
      <c r="I430" s="1" t="s">
        <v>796</v>
      </c>
      <c r="J430" s="1" t="s">
        <v>849</v>
      </c>
      <c r="K430" s="1" t="s">
        <v>1332</v>
      </c>
      <c r="L430" s="1">
        <v>78207</v>
      </c>
      <c r="M430" s="1" t="s">
        <v>1378</v>
      </c>
      <c r="N430" s="1" t="s">
        <v>1761</v>
      </c>
      <c r="O430" s="1" t="s">
        <v>3243</v>
      </c>
      <c r="P430" s="1" t="s">
        <v>3251</v>
      </c>
      <c r="Q430" s="1" t="s">
        <v>3644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">
        <v>608</v>
      </c>
      <c r="W430" t="s">
        <v>5113</v>
      </c>
    </row>
    <row r="431" spans="1:23" x14ac:dyDescent="0.3">
      <c r="A431" s="1">
        <v>430</v>
      </c>
      <c r="B431" t="s">
        <v>5335</v>
      </c>
      <c r="C431" s="2">
        <v>43205</v>
      </c>
      <c r="D431" s="2">
        <v>43211</v>
      </c>
      <c r="E431" s="1" t="s">
        <v>10147</v>
      </c>
      <c r="F431" s="1" t="s">
        <v>10326</v>
      </c>
      <c r="G431" s="1" t="s">
        <v>176</v>
      </c>
      <c r="H431" s="1" t="s">
        <v>795</v>
      </c>
      <c r="I431" s="1" t="s">
        <v>796</v>
      </c>
      <c r="J431" s="1" t="s">
        <v>904</v>
      </c>
      <c r="K431" s="1" t="s">
        <v>1331</v>
      </c>
      <c r="L431" s="1">
        <v>28052</v>
      </c>
      <c r="M431" s="1" t="s">
        <v>1376</v>
      </c>
      <c r="N431" s="1" t="s">
        <v>1762</v>
      </c>
      <c r="O431" s="1" t="s">
        <v>3243</v>
      </c>
      <c r="P431" s="1" t="s">
        <v>3253</v>
      </c>
      <c r="Q431" s="1" t="s">
        <v>3645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">
        <v>90</v>
      </c>
      <c r="W431" t="s">
        <v>5113</v>
      </c>
    </row>
    <row r="432" spans="1:23" x14ac:dyDescent="0.3">
      <c r="A432" s="1">
        <v>431</v>
      </c>
      <c r="B432" t="s">
        <v>5335</v>
      </c>
      <c r="C432" s="2">
        <v>43205</v>
      </c>
      <c r="D432" s="2">
        <v>43211</v>
      </c>
      <c r="E432" s="1" t="s">
        <v>10147</v>
      </c>
      <c r="F432" s="1" t="s">
        <v>10326</v>
      </c>
      <c r="G432" s="1" t="s">
        <v>176</v>
      </c>
      <c r="H432" s="1" t="s">
        <v>795</v>
      </c>
      <c r="I432" s="1" t="s">
        <v>796</v>
      </c>
      <c r="J432" s="1" t="s">
        <v>904</v>
      </c>
      <c r="K432" s="1" t="s">
        <v>1331</v>
      </c>
      <c r="L432" s="1">
        <v>28052</v>
      </c>
      <c r="M432" s="1" t="s">
        <v>1376</v>
      </c>
      <c r="N432" s="1" t="s">
        <v>1551</v>
      </c>
      <c r="O432" s="1" t="s">
        <v>3244</v>
      </c>
      <c r="P432" s="1" t="s">
        <v>3256</v>
      </c>
      <c r="Q432" s="1" t="s">
        <v>3434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">
        <v>90</v>
      </c>
      <c r="W432" t="s">
        <v>5113</v>
      </c>
    </row>
    <row r="433" spans="1:23" x14ac:dyDescent="0.3">
      <c r="A433" s="1">
        <v>432</v>
      </c>
      <c r="B433" t="s">
        <v>5335</v>
      </c>
      <c r="C433" s="2">
        <v>43205</v>
      </c>
      <c r="D433" s="2">
        <v>43211</v>
      </c>
      <c r="E433" s="1" t="s">
        <v>10147</v>
      </c>
      <c r="F433" s="1" t="s">
        <v>10326</v>
      </c>
      <c r="G433" s="1" t="s">
        <v>176</v>
      </c>
      <c r="H433" s="1" t="s">
        <v>795</v>
      </c>
      <c r="I433" s="1" t="s">
        <v>796</v>
      </c>
      <c r="J433" s="1" t="s">
        <v>904</v>
      </c>
      <c r="K433" s="1" t="s">
        <v>1331</v>
      </c>
      <c r="L433" s="1">
        <v>28052</v>
      </c>
      <c r="M433" s="1" t="s">
        <v>1376</v>
      </c>
      <c r="N433" s="1" t="s">
        <v>1551</v>
      </c>
      <c r="O433" s="1" t="s">
        <v>3244</v>
      </c>
      <c r="P433" s="1" t="s">
        <v>3256</v>
      </c>
      <c r="Q433" s="1" t="s">
        <v>3434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">
        <v>90</v>
      </c>
      <c r="W433" t="s">
        <v>5113</v>
      </c>
    </row>
    <row r="434" spans="1:23" x14ac:dyDescent="0.3">
      <c r="A434" s="1">
        <v>433</v>
      </c>
      <c r="B434" t="s">
        <v>5335</v>
      </c>
      <c r="C434" s="2">
        <v>43205</v>
      </c>
      <c r="D434" s="2">
        <v>43211</v>
      </c>
      <c r="E434" s="1" t="s">
        <v>10147</v>
      </c>
      <c r="F434" s="1" t="s">
        <v>10326</v>
      </c>
      <c r="G434" s="1" t="s">
        <v>176</v>
      </c>
      <c r="H434" s="1" t="s">
        <v>795</v>
      </c>
      <c r="I434" s="1" t="s">
        <v>796</v>
      </c>
      <c r="J434" s="1" t="s">
        <v>904</v>
      </c>
      <c r="K434" s="1" t="s">
        <v>1331</v>
      </c>
      <c r="L434" s="1">
        <v>28052</v>
      </c>
      <c r="M434" s="1" t="s">
        <v>1376</v>
      </c>
      <c r="N434" s="1" t="s">
        <v>1763</v>
      </c>
      <c r="O434" s="1" t="s">
        <v>3243</v>
      </c>
      <c r="P434" s="1" t="s">
        <v>3249</v>
      </c>
      <c r="Q434" s="1" t="s">
        <v>3646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">
        <v>90</v>
      </c>
      <c r="W434" t="s">
        <v>5113</v>
      </c>
    </row>
    <row r="435" spans="1:23" x14ac:dyDescent="0.3">
      <c r="A435" s="1">
        <v>434</v>
      </c>
      <c r="B435" t="s">
        <v>5336</v>
      </c>
      <c r="C435" s="2">
        <v>43257</v>
      </c>
      <c r="D435" s="2">
        <v>43258</v>
      </c>
      <c r="E435" s="1" t="s">
        <v>10148</v>
      </c>
      <c r="F435" s="1" t="s">
        <v>10222</v>
      </c>
      <c r="G435" s="1" t="s">
        <v>72</v>
      </c>
      <c r="H435" s="1" t="s">
        <v>793</v>
      </c>
      <c r="I435" s="1" t="s">
        <v>796</v>
      </c>
      <c r="J435" s="1" t="s">
        <v>887</v>
      </c>
      <c r="K435" s="1" t="s">
        <v>1358</v>
      </c>
      <c r="L435" s="1">
        <v>1852</v>
      </c>
      <c r="M435" s="1" t="s">
        <v>1379</v>
      </c>
      <c r="N435" s="1" t="s">
        <v>1764</v>
      </c>
      <c r="O435" s="1" t="s">
        <v>3243</v>
      </c>
      <c r="P435" s="1" t="s">
        <v>3249</v>
      </c>
      <c r="Q435" s="1" t="s">
        <v>3647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">
        <v>320</v>
      </c>
      <c r="W435" t="s">
        <v>5113</v>
      </c>
    </row>
    <row r="436" spans="1:23" x14ac:dyDescent="0.3">
      <c r="A436" s="1">
        <v>435</v>
      </c>
      <c r="B436" t="s">
        <v>5337</v>
      </c>
      <c r="C436" s="2">
        <v>42723</v>
      </c>
      <c r="D436" s="2">
        <v>42729</v>
      </c>
      <c r="E436" s="1" t="s">
        <v>10147</v>
      </c>
      <c r="F436" s="1" t="s">
        <v>10327</v>
      </c>
      <c r="G436" s="1" t="s">
        <v>177</v>
      </c>
      <c r="H436" s="1" t="s">
        <v>793</v>
      </c>
      <c r="I436" s="1" t="s">
        <v>796</v>
      </c>
      <c r="J436" s="1" t="s">
        <v>905</v>
      </c>
      <c r="K436" s="1" t="s">
        <v>1330</v>
      </c>
      <c r="L436" s="1">
        <v>32216</v>
      </c>
      <c r="M436" s="1" t="s">
        <v>1376</v>
      </c>
      <c r="N436" s="1" t="s">
        <v>1765</v>
      </c>
      <c r="O436" s="1" t="s">
        <v>3243</v>
      </c>
      <c r="P436" s="1" t="s">
        <v>3253</v>
      </c>
      <c r="Q436" s="1" t="s">
        <v>3648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">
        <v>90</v>
      </c>
      <c r="W436" t="s">
        <v>5113</v>
      </c>
    </row>
    <row r="437" spans="1:23" x14ac:dyDescent="0.3">
      <c r="A437" s="1">
        <v>436</v>
      </c>
      <c r="B437" t="s">
        <v>5337</v>
      </c>
      <c r="C437" s="2">
        <v>42723</v>
      </c>
      <c r="D437" s="2">
        <v>42729</v>
      </c>
      <c r="E437" s="1" t="s">
        <v>10147</v>
      </c>
      <c r="F437" s="1" t="s">
        <v>10327</v>
      </c>
      <c r="G437" s="1" t="s">
        <v>177</v>
      </c>
      <c r="H437" s="1" t="s">
        <v>793</v>
      </c>
      <c r="I437" s="1" t="s">
        <v>796</v>
      </c>
      <c r="J437" s="1" t="s">
        <v>905</v>
      </c>
      <c r="K437" s="1" t="s">
        <v>1330</v>
      </c>
      <c r="L437" s="1">
        <v>32216</v>
      </c>
      <c r="M437" s="1" t="s">
        <v>1376</v>
      </c>
      <c r="N437" s="1" t="s">
        <v>1766</v>
      </c>
      <c r="O437" s="1" t="s">
        <v>3244</v>
      </c>
      <c r="P437" s="1" t="s">
        <v>3256</v>
      </c>
      <c r="Q437" s="1" t="s">
        <v>3649</v>
      </c>
      <c r="R437" s="1">
        <v>247.8</v>
      </c>
      <c r="S437" s="1">
        <v>5</v>
      </c>
      <c r="T437" s="1">
        <v>0.2</v>
      </c>
      <c r="U437" s="1">
        <v>-18.584999999999994</v>
      </c>
      <c r="V437" t="s">
        <v>90</v>
      </c>
      <c r="W437" t="s">
        <v>5112</v>
      </c>
    </row>
    <row r="438" spans="1:23" x14ac:dyDescent="0.3">
      <c r="A438" s="1">
        <v>437</v>
      </c>
      <c r="B438" t="s">
        <v>5338</v>
      </c>
      <c r="C438" s="2">
        <v>43263</v>
      </c>
      <c r="D438" s="2">
        <v>43265</v>
      </c>
      <c r="E438" s="1" t="s">
        <v>10146</v>
      </c>
      <c r="F438" s="1" t="s">
        <v>10328</v>
      </c>
      <c r="G438" s="1" t="s">
        <v>178</v>
      </c>
      <c r="H438" s="1" t="s">
        <v>795</v>
      </c>
      <c r="I438" s="1" t="s">
        <v>796</v>
      </c>
      <c r="J438" s="1" t="s">
        <v>819</v>
      </c>
      <c r="K438" s="1" t="s">
        <v>1337</v>
      </c>
      <c r="L438" s="1">
        <v>60623</v>
      </c>
      <c r="M438" s="1" t="s">
        <v>1378</v>
      </c>
      <c r="N438" s="1" t="s">
        <v>1767</v>
      </c>
      <c r="O438" s="1" t="s">
        <v>3244</v>
      </c>
      <c r="P438" s="1" t="s">
        <v>3260</v>
      </c>
      <c r="Q438" s="1" t="s">
        <v>3650</v>
      </c>
      <c r="R438" s="1">
        <v>1007.979</v>
      </c>
      <c r="S438" s="1">
        <v>3</v>
      </c>
      <c r="T438" s="1">
        <v>0.3</v>
      </c>
      <c r="U438" s="1">
        <v>43.199100000000044</v>
      </c>
      <c r="V438" t="s">
        <v>608</v>
      </c>
      <c r="W438" t="s">
        <v>5112</v>
      </c>
    </row>
    <row r="439" spans="1:23" x14ac:dyDescent="0.3">
      <c r="A439" s="1">
        <v>438</v>
      </c>
      <c r="B439" t="s">
        <v>5338</v>
      </c>
      <c r="C439" s="2">
        <v>43263</v>
      </c>
      <c r="D439" s="2">
        <v>43265</v>
      </c>
      <c r="E439" s="1" t="s">
        <v>10146</v>
      </c>
      <c r="F439" s="1" t="s">
        <v>10328</v>
      </c>
      <c r="G439" s="1" t="s">
        <v>178</v>
      </c>
      <c r="H439" s="1" t="s">
        <v>795</v>
      </c>
      <c r="I439" s="1" t="s">
        <v>796</v>
      </c>
      <c r="J439" s="1" t="s">
        <v>819</v>
      </c>
      <c r="K439" s="1" t="s">
        <v>1337</v>
      </c>
      <c r="L439" s="1">
        <v>60623</v>
      </c>
      <c r="M439" s="1" t="s">
        <v>1378</v>
      </c>
      <c r="N439" s="1" t="s">
        <v>1694</v>
      </c>
      <c r="O439" s="1" t="s">
        <v>3243</v>
      </c>
      <c r="P439" s="1" t="s">
        <v>3255</v>
      </c>
      <c r="Q439" s="1" t="s">
        <v>3628</v>
      </c>
      <c r="R439" s="1">
        <v>313.488</v>
      </c>
      <c r="S439" s="1">
        <v>7</v>
      </c>
      <c r="T439" s="1">
        <v>0.2</v>
      </c>
      <c r="U439" s="1">
        <v>113.63939999999998</v>
      </c>
      <c r="V439" t="s">
        <v>608</v>
      </c>
      <c r="W439" t="s">
        <v>5112</v>
      </c>
    </row>
    <row r="440" spans="1:23" x14ac:dyDescent="0.3">
      <c r="A440" s="1">
        <v>439</v>
      </c>
      <c r="B440" t="s">
        <v>5339</v>
      </c>
      <c r="C440" s="2">
        <v>43723</v>
      </c>
      <c r="D440" s="2">
        <v>43727</v>
      </c>
      <c r="E440" s="1" t="s">
        <v>10147</v>
      </c>
      <c r="F440" s="1" t="s">
        <v>10329</v>
      </c>
      <c r="G440" s="1" t="s">
        <v>179</v>
      </c>
      <c r="H440" s="1" t="s">
        <v>794</v>
      </c>
      <c r="I440" s="1" t="s">
        <v>796</v>
      </c>
      <c r="J440" s="1" t="s">
        <v>809</v>
      </c>
      <c r="K440" s="1" t="s">
        <v>1332</v>
      </c>
      <c r="L440" s="1">
        <v>77070</v>
      </c>
      <c r="M440" s="1" t="s">
        <v>1378</v>
      </c>
      <c r="N440" s="1" t="s">
        <v>1768</v>
      </c>
      <c r="O440" s="1" t="s">
        <v>3243</v>
      </c>
      <c r="P440" s="1" t="s">
        <v>3255</v>
      </c>
      <c r="Q440" s="1" t="s">
        <v>3651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">
        <v>608</v>
      </c>
      <c r="W440" t="s">
        <v>5112</v>
      </c>
    </row>
    <row r="441" spans="1:23" x14ac:dyDescent="0.3">
      <c r="A441" s="1">
        <v>440</v>
      </c>
      <c r="B441" t="s">
        <v>5340</v>
      </c>
      <c r="C441" s="2">
        <v>43485</v>
      </c>
      <c r="D441" s="2">
        <v>43488</v>
      </c>
      <c r="E441" s="1" t="s">
        <v>10146</v>
      </c>
      <c r="F441" s="1" t="s">
        <v>10201</v>
      </c>
      <c r="G441" s="1" t="s">
        <v>51</v>
      </c>
      <c r="H441" s="1" t="s">
        <v>794</v>
      </c>
      <c r="I441" s="1" t="s">
        <v>796</v>
      </c>
      <c r="J441" s="1" t="s">
        <v>817</v>
      </c>
      <c r="K441" s="1" t="s">
        <v>1342</v>
      </c>
      <c r="L441" s="1">
        <v>10024</v>
      </c>
      <c r="M441" s="1" t="s">
        <v>1379</v>
      </c>
      <c r="N441" s="1" t="s">
        <v>1769</v>
      </c>
      <c r="O441" s="1" t="s">
        <v>3242</v>
      </c>
      <c r="P441" s="1" t="s">
        <v>3246</v>
      </c>
      <c r="Q441" s="1" t="s">
        <v>3652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">
        <v>320</v>
      </c>
      <c r="W441" t="s">
        <v>5113</v>
      </c>
    </row>
    <row r="442" spans="1:23" x14ac:dyDescent="0.3">
      <c r="A442" s="1">
        <v>441</v>
      </c>
      <c r="B442" t="s">
        <v>5341</v>
      </c>
      <c r="C442" s="2">
        <v>43348</v>
      </c>
      <c r="D442" s="2">
        <v>43350</v>
      </c>
      <c r="E442" s="1" t="s">
        <v>10146</v>
      </c>
      <c r="F442" s="1" t="s">
        <v>10157</v>
      </c>
      <c r="G442" s="1" t="s">
        <v>7</v>
      </c>
      <c r="H442" s="1" t="s">
        <v>793</v>
      </c>
      <c r="I442" s="1" t="s">
        <v>796</v>
      </c>
      <c r="J442" s="1" t="s">
        <v>863</v>
      </c>
      <c r="K442" s="1" t="s">
        <v>1339</v>
      </c>
      <c r="L442" s="1">
        <v>48227</v>
      </c>
      <c r="M442" s="1" t="s">
        <v>1378</v>
      </c>
      <c r="N442" s="1" t="s">
        <v>1770</v>
      </c>
      <c r="O442" s="1" t="s">
        <v>3242</v>
      </c>
      <c r="P442" s="1" t="s">
        <v>3250</v>
      </c>
      <c r="Q442" s="1" t="s">
        <v>3653</v>
      </c>
      <c r="R442" s="1">
        <v>12.22</v>
      </c>
      <c r="S442" s="1">
        <v>1</v>
      </c>
      <c r="T442" s="1">
        <v>0</v>
      </c>
      <c r="U442" s="1">
        <v>3.6659999999999986</v>
      </c>
      <c r="V442" t="s">
        <v>608</v>
      </c>
      <c r="W442" t="s">
        <v>5113</v>
      </c>
    </row>
    <row r="443" spans="1:23" x14ac:dyDescent="0.3">
      <c r="A443" s="1">
        <v>442</v>
      </c>
      <c r="B443" t="s">
        <v>5341</v>
      </c>
      <c r="C443" s="2">
        <v>43348</v>
      </c>
      <c r="D443" s="2">
        <v>43350</v>
      </c>
      <c r="E443" s="1" t="s">
        <v>10146</v>
      </c>
      <c r="F443" s="1" t="s">
        <v>10157</v>
      </c>
      <c r="G443" s="1" t="s">
        <v>7</v>
      </c>
      <c r="H443" s="1" t="s">
        <v>793</v>
      </c>
      <c r="I443" s="1" t="s">
        <v>796</v>
      </c>
      <c r="J443" s="1" t="s">
        <v>863</v>
      </c>
      <c r="K443" s="1" t="s">
        <v>1339</v>
      </c>
      <c r="L443" s="1">
        <v>48227</v>
      </c>
      <c r="M443" s="1" t="s">
        <v>1378</v>
      </c>
      <c r="N443" s="1" t="s">
        <v>1771</v>
      </c>
      <c r="O443" s="1" t="s">
        <v>3243</v>
      </c>
      <c r="P443" s="1" t="s">
        <v>3249</v>
      </c>
      <c r="Q443" s="1" t="s">
        <v>3654</v>
      </c>
      <c r="R443" s="1">
        <v>194.94</v>
      </c>
      <c r="S443" s="1">
        <v>3</v>
      </c>
      <c r="T443" s="1">
        <v>0</v>
      </c>
      <c r="U443" s="1">
        <v>23.392800000000008</v>
      </c>
      <c r="V443" t="s">
        <v>608</v>
      </c>
      <c r="W443" t="s">
        <v>5113</v>
      </c>
    </row>
    <row r="444" spans="1:23" x14ac:dyDescent="0.3">
      <c r="A444" s="1">
        <v>443</v>
      </c>
      <c r="B444" t="s">
        <v>5341</v>
      </c>
      <c r="C444" s="2">
        <v>43348</v>
      </c>
      <c r="D444" s="2">
        <v>43350</v>
      </c>
      <c r="E444" s="1" t="s">
        <v>10146</v>
      </c>
      <c r="F444" s="1" t="s">
        <v>10157</v>
      </c>
      <c r="G444" s="1" t="s">
        <v>7</v>
      </c>
      <c r="H444" s="1" t="s">
        <v>793</v>
      </c>
      <c r="I444" s="1" t="s">
        <v>796</v>
      </c>
      <c r="J444" s="1" t="s">
        <v>863</v>
      </c>
      <c r="K444" s="1" t="s">
        <v>1339</v>
      </c>
      <c r="L444" s="1">
        <v>48227</v>
      </c>
      <c r="M444" s="1" t="s">
        <v>1378</v>
      </c>
      <c r="N444" s="1" t="s">
        <v>1772</v>
      </c>
      <c r="O444" s="1" t="s">
        <v>3243</v>
      </c>
      <c r="P444" s="1" t="s">
        <v>3249</v>
      </c>
      <c r="Q444" s="1" t="s">
        <v>3655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">
        <v>608</v>
      </c>
      <c r="W444" t="s">
        <v>5113</v>
      </c>
    </row>
    <row r="445" spans="1:23" x14ac:dyDescent="0.3">
      <c r="A445" s="1">
        <v>444</v>
      </c>
      <c r="B445" t="s">
        <v>5341</v>
      </c>
      <c r="C445" s="2">
        <v>43348</v>
      </c>
      <c r="D445" s="2">
        <v>43350</v>
      </c>
      <c r="E445" s="1" t="s">
        <v>10146</v>
      </c>
      <c r="F445" s="1" t="s">
        <v>10157</v>
      </c>
      <c r="G445" s="1" t="s">
        <v>7</v>
      </c>
      <c r="H445" s="1" t="s">
        <v>793</v>
      </c>
      <c r="I445" s="1" t="s">
        <v>796</v>
      </c>
      <c r="J445" s="1" t="s">
        <v>863</v>
      </c>
      <c r="K445" s="1" t="s">
        <v>1339</v>
      </c>
      <c r="L445" s="1">
        <v>48227</v>
      </c>
      <c r="M445" s="1" t="s">
        <v>1378</v>
      </c>
      <c r="N445" s="1" t="s">
        <v>1773</v>
      </c>
      <c r="O445" s="1" t="s">
        <v>3243</v>
      </c>
      <c r="P445" s="1" t="s">
        <v>3255</v>
      </c>
      <c r="Q445" s="1" t="s">
        <v>3656</v>
      </c>
      <c r="R445" s="1">
        <v>91.36</v>
      </c>
      <c r="S445" s="1">
        <v>4</v>
      </c>
      <c r="T445" s="1">
        <v>0</v>
      </c>
      <c r="U445" s="1">
        <v>42.025599999999997</v>
      </c>
      <c r="V445" t="s">
        <v>608</v>
      </c>
      <c r="W445" t="s">
        <v>5113</v>
      </c>
    </row>
    <row r="446" spans="1:23" x14ac:dyDescent="0.3">
      <c r="A446" s="1">
        <v>445</v>
      </c>
      <c r="B446" t="s">
        <v>5341</v>
      </c>
      <c r="C446" s="2">
        <v>43348</v>
      </c>
      <c r="D446" s="2">
        <v>43350</v>
      </c>
      <c r="E446" s="1" t="s">
        <v>10146</v>
      </c>
      <c r="F446" s="1" t="s">
        <v>10157</v>
      </c>
      <c r="G446" s="1" t="s">
        <v>7</v>
      </c>
      <c r="H446" s="1" t="s">
        <v>793</v>
      </c>
      <c r="I446" s="1" t="s">
        <v>796</v>
      </c>
      <c r="J446" s="1" t="s">
        <v>863</v>
      </c>
      <c r="K446" s="1" t="s">
        <v>1339</v>
      </c>
      <c r="L446" s="1">
        <v>48227</v>
      </c>
      <c r="M446" s="1" t="s">
        <v>1378</v>
      </c>
      <c r="N446" s="1" t="s">
        <v>1774</v>
      </c>
      <c r="O446" s="1" t="s">
        <v>3242</v>
      </c>
      <c r="P446" s="1" t="s">
        <v>3246</v>
      </c>
      <c r="Q446" s="1" t="s">
        <v>3657</v>
      </c>
      <c r="R446" s="1">
        <v>242.94</v>
      </c>
      <c r="S446" s="1">
        <v>3</v>
      </c>
      <c r="T446" s="1">
        <v>0</v>
      </c>
      <c r="U446" s="1">
        <v>29.152800000000013</v>
      </c>
      <c r="V446" t="s">
        <v>608</v>
      </c>
      <c r="W446" t="s">
        <v>5113</v>
      </c>
    </row>
    <row r="447" spans="1:23" x14ac:dyDescent="0.3">
      <c r="A447" s="1">
        <v>446</v>
      </c>
      <c r="B447" t="s">
        <v>5341</v>
      </c>
      <c r="C447" s="2">
        <v>43348</v>
      </c>
      <c r="D447" s="2">
        <v>43350</v>
      </c>
      <c r="E447" s="1" t="s">
        <v>10146</v>
      </c>
      <c r="F447" s="1" t="s">
        <v>10157</v>
      </c>
      <c r="G447" s="1" t="s">
        <v>7</v>
      </c>
      <c r="H447" s="1" t="s">
        <v>793</v>
      </c>
      <c r="I447" s="1" t="s">
        <v>796</v>
      </c>
      <c r="J447" s="1" t="s">
        <v>863</v>
      </c>
      <c r="K447" s="1" t="s">
        <v>1339</v>
      </c>
      <c r="L447" s="1">
        <v>48227</v>
      </c>
      <c r="M447" s="1" t="s">
        <v>1378</v>
      </c>
      <c r="N447" s="1" t="s">
        <v>1775</v>
      </c>
      <c r="O447" s="1" t="s">
        <v>3243</v>
      </c>
      <c r="P447" s="1" t="s">
        <v>3247</v>
      </c>
      <c r="Q447" s="1" t="s">
        <v>3658</v>
      </c>
      <c r="R447" s="1">
        <v>22.05</v>
      </c>
      <c r="S447" s="1">
        <v>7</v>
      </c>
      <c r="T447" s="1">
        <v>0</v>
      </c>
      <c r="U447" s="1">
        <v>10.584</v>
      </c>
      <c r="V447" t="s">
        <v>608</v>
      </c>
      <c r="W447" t="s">
        <v>5113</v>
      </c>
    </row>
    <row r="448" spans="1:23" x14ac:dyDescent="0.3">
      <c r="A448" s="1">
        <v>447</v>
      </c>
      <c r="B448" t="s">
        <v>5342</v>
      </c>
      <c r="C448" s="2">
        <v>43544</v>
      </c>
      <c r="D448" s="2">
        <v>43549</v>
      </c>
      <c r="E448" s="1" t="s">
        <v>10146</v>
      </c>
      <c r="F448" s="1" t="s">
        <v>10330</v>
      </c>
      <c r="G448" s="1" t="s">
        <v>180</v>
      </c>
      <c r="H448" s="1" t="s">
        <v>793</v>
      </c>
      <c r="I448" s="1" t="s">
        <v>796</v>
      </c>
      <c r="J448" s="1" t="s">
        <v>835</v>
      </c>
      <c r="K448" s="1" t="s">
        <v>1341</v>
      </c>
      <c r="L448" s="1">
        <v>47201</v>
      </c>
      <c r="M448" s="1" t="s">
        <v>1378</v>
      </c>
      <c r="N448" s="1" t="s">
        <v>1776</v>
      </c>
      <c r="O448" s="1" t="s">
        <v>3242</v>
      </c>
      <c r="P448" s="1" t="s">
        <v>3250</v>
      </c>
      <c r="Q448" s="1" t="s">
        <v>3659</v>
      </c>
      <c r="R448" s="1">
        <v>2.91</v>
      </c>
      <c r="S448" s="1">
        <v>1</v>
      </c>
      <c r="T448" s="1">
        <v>0</v>
      </c>
      <c r="U448" s="1">
        <v>1.3676999999999999</v>
      </c>
      <c r="V448" t="s">
        <v>608</v>
      </c>
      <c r="W448" t="s">
        <v>5113</v>
      </c>
    </row>
    <row r="449" spans="1:23" x14ac:dyDescent="0.3">
      <c r="A449" s="1">
        <v>448</v>
      </c>
      <c r="B449" t="s">
        <v>5343</v>
      </c>
      <c r="C449" s="2">
        <v>43191</v>
      </c>
      <c r="D449" s="2">
        <v>43193</v>
      </c>
      <c r="E449" s="1" t="s">
        <v>10146</v>
      </c>
      <c r="F449" s="1" t="s">
        <v>10331</v>
      </c>
      <c r="G449" s="1" t="s">
        <v>181</v>
      </c>
      <c r="H449" s="1" t="s">
        <v>793</v>
      </c>
      <c r="I449" s="1" t="s">
        <v>796</v>
      </c>
      <c r="J449" s="1" t="s">
        <v>906</v>
      </c>
      <c r="K449" s="1" t="s">
        <v>1342</v>
      </c>
      <c r="L449" s="1">
        <v>13021</v>
      </c>
      <c r="M449" s="1" t="s">
        <v>1379</v>
      </c>
      <c r="N449" s="1" t="s">
        <v>1777</v>
      </c>
      <c r="O449" s="1" t="s">
        <v>3243</v>
      </c>
      <c r="P449" s="1" t="s">
        <v>3251</v>
      </c>
      <c r="Q449" s="1" t="s">
        <v>3660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">
        <v>320</v>
      </c>
      <c r="W449" t="s">
        <v>5112</v>
      </c>
    </row>
    <row r="450" spans="1:23" x14ac:dyDescent="0.3">
      <c r="A450" s="1">
        <v>449</v>
      </c>
      <c r="B450" t="s">
        <v>5343</v>
      </c>
      <c r="C450" s="2">
        <v>43191</v>
      </c>
      <c r="D450" s="2">
        <v>43193</v>
      </c>
      <c r="E450" s="1" t="s">
        <v>10146</v>
      </c>
      <c r="F450" s="1" t="s">
        <v>10331</v>
      </c>
      <c r="G450" s="1" t="s">
        <v>181</v>
      </c>
      <c r="H450" s="1" t="s">
        <v>793</v>
      </c>
      <c r="I450" s="1" t="s">
        <v>796</v>
      </c>
      <c r="J450" s="1" t="s">
        <v>906</v>
      </c>
      <c r="K450" s="1" t="s">
        <v>1342</v>
      </c>
      <c r="L450" s="1">
        <v>13021</v>
      </c>
      <c r="M450" s="1" t="s">
        <v>1379</v>
      </c>
      <c r="N450" s="1" t="s">
        <v>1778</v>
      </c>
      <c r="O450" s="1" t="s">
        <v>3243</v>
      </c>
      <c r="P450" s="1" t="s">
        <v>3249</v>
      </c>
      <c r="Q450" s="1" t="s">
        <v>3661</v>
      </c>
      <c r="R450" s="1">
        <v>161.94</v>
      </c>
      <c r="S450" s="1">
        <v>3</v>
      </c>
      <c r="T450" s="1">
        <v>0</v>
      </c>
      <c r="U450" s="1">
        <v>9.716399999999993</v>
      </c>
      <c r="V450" t="s">
        <v>320</v>
      </c>
      <c r="W450" t="s">
        <v>5113</v>
      </c>
    </row>
    <row r="451" spans="1:23" x14ac:dyDescent="0.3">
      <c r="A451" s="1">
        <v>450</v>
      </c>
      <c r="B451" t="s">
        <v>5343</v>
      </c>
      <c r="C451" s="2">
        <v>43191</v>
      </c>
      <c r="D451" s="2">
        <v>43193</v>
      </c>
      <c r="E451" s="1" t="s">
        <v>10146</v>
      </c>
      <c r="F451" s="1" t="s">
        <v>10331</v>
      </c>
      <c r="G451" s="1" t="s">
        <v>181</v>
      </c>
      <c r="H451" s="1" t="s">
        <v>793</v>
      </c>
      <c r="I451" s="1" t="s">
        <v>796</v>
      </c>
      <c r="J451" s="1" t="s">
        <v>906</v>
      </c>
      <c r="K451" s="1" t="s">
        <v>1342</v>
      </c>
      <c r="L451" s="1">
        <v>13021</v>
      </c>
      <c r="M451" s="1" t="s">
        <v>1379</v>
      </c>
      <c r="N451" s="1" t="s">
        <v>1779</v>
      </c>
      <c r="O451" s="1" t="s">
        <v>3243</v>
      </c>
      <c r="P451" s="1" t="s">
        <v>3251</v>
      </c>
      <c r="Q451" s="1" t="s">
        <v>3662</v>
      </c>
      <c r="R451" s="1">
        <v>263.88</v>
      </c>
      <c r="S451" s="1">
        <v>6</v>
      </c>
      <c r="T451" s="1">
        <v>0</v>
      </c>
      <c r="U451" s="1">
        <v>71.247600000000006</v>
      </c>
      <c r="V451" t="s">
        <v>320</v>
      </c>
      <c r="W451" t="s">
        <v>5113</v>
      </c>
    </row>
    <row r="452" spans="1:23" x14ac:dyDescent="0.3">
      <c r="A452" s="1">
        <v>451</v>
      </c>
      <c r="B452" t="s">
        <v>5343</v>
      </c>
      <c r="C452" s="2">
        <v>43191</v>
      </c>
      <c r="D452" s="2">
        <v>43193</v>
      </c>
      <c r="E452" s="1" t="s">
        <v>10146</v>
      </c>
      <c r="F452" s="1" t="s">
        <v>10331</v>
      </c>
      <c r="G452" s="1" t="s">
        <v>181</v>
      </c>
      <c r="H452" s="1" t="s">
        <v>793</v>
      </c>
      <c r="I452" s="1" t="s">
        <v>796</v>
      </c>
      <c r="J452" s="1" t="s">
        <v>906</v>
      </c>
      <c r="K452" s="1" t="s">
        <v>1342</v>
      </c>
      <c r="L452" s="1">
        <v>13021</v>
      </c>
      <c r="M452" s="1" t="s">
        <v>1379</v>
      </c>
      <c r="N452" s="1" t="s">
        <v>1780</v>
      </c>
      <c r="O452" s="1" t="s">
        <v>3243</v>
      </c>
      <c r="P452" s="1" t="s">
        <v>3251</v>
      </c>
      <c r="Q452" s="1" t="s">
        <v>3663</v>
      </c>
      <c r="R452" s="1">
        <v>30.48</v>
      </c>
      <c r="S452" s="1">
        <v>3</v>
      </c>
      <c r="T452" s="1">
        <v>0</v>
      </c>
      <c r="U452" s="1">
        <v>7.9248000000000012</v>
      </c>
      <c r="V452" t="s">
        <v>320</v>
      </c>
      <c r="W452" t="s">
        <v>5113</v>
      </c>
    </row>
    <row r="453" spans="1:23" x14ac:dyDescent="0.3">
      <c r="A453" s="1">
        <v>452</v>
      </c>
      <c r="B453" t="s">
        <v>5343</v>
      </c>
      <c r="C453" s="2">
        <v>43191</v>
      </c>
      <c r="D453" s="2">
        <v>43193</v>
      </c>
      <c r="E453" s="1" t="s">
        <v>10146</v>
      </c>
      <c r="F453" s="1" t="s">
        <v>10331</v>
      </c>
      <c r="G453" s="1" t="s">
        <v>181</v>
      </c>
      <c r="H453" s="1" t="s">
        <v>793</v>
      </c>
      <c r="I453" s="1" t="s">
        <v>796</v>
      </c>
      <c r="J453" s="1" t="s">
        <v>906</v>
      </c>
      <c r="K453" s="1" t="s">
        <v>1342</v>
      </c>
      <c r="L453" s="1">
        <v>13021</v>
      </c>
      <c r="M453" s="1" t="s">
        <v>1379</v>
      </c>
      <c r="N453" s="1" t="s">
        <v>1781</v>
      </c>
      <c r="O453" s="1" t="s">
        <v>3243</v>
      </c>
      <c r="P453" s="1" t="s">
        <v>3251</v>
      </c>
      <c r="Q453" s="1" t="s">
        <v>3664</v>
      </c>
      <c r="R453" s="1">
        <v>9.84</v>
      </c>
      <c r="S453" s="1">
        <v>3</v>
      </c>
      <c r="T453" s="1">
        <v>0</v>
      </c>
      <c r="U453" s="1">
        <v>2.8535999999999988</v>
      </c>
      <c r="V453" t="s">
        <v>320</v>
      </c>
      <c r="W453" t="s">
        <v>5113</v>
      </c>
    </row>
    <row r="454" spans="1:23" x14ac:dyDescent="0.3">
      <c r="A454" s="1">
        <v>453</v>
      </c>
      <c r="B454" t="s">
        <v>5343</v>
      </c>
      <c r="C454" s="2">
        <v>43191</v>
      </c>
      <c r="D454" s="2">
        <v>43193</v>
      </c>
      <c r="E454" s="1" t="s">
        <v>10146</v>
      </c>
      <c r="F454" s="1" t="s">
        <v>10331</v>
      </c>
      <c r="G454" s="1" t="s">
        <v>181</v>
      </c>
      <c r="H454" s="1" t="s">
        <v>793</v>
      </c>
      <c r="I454" s="1" t="s">
        <v>796</v>
      </c>
      <c r="J454" s="1" t="s">
        <v>906</v>
      </c>
      <c r="K454" s="1" t="s">
        <v>1342</v>
      </c>
      <c r="L454" s="1">
        <v>13021</v>
      </c>
      <c r="M454" s="1" t="s">
        <v>1379</v>
      </c>
      <c r="N454" s="1" t="s">
        <v>1782</v>
      </c>
      <c r="O454" s="1" t="s">
        <v>3244</v>
      </c>
      <c r="P454" s="1" t="s">
        <v>3252</v>
      </c>
      <c r="Q454" s="1" t="s">
        <v>3665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">
        <v>320</v>
      </c>
      <c r="W454" t="s">
        <v>5113</v>
      </c>
    </row>
    <row r="455" spans="1:23" x14ac:dyDescent="0.3">
      <c r="A455" s="1">
        <v>454</v>
      </c>
      <c r="B455" t="s">
        <v>5344</v>
      </c>
      <c r="C455" s="2">
        <v>43758</v>
      </c>
      <c r="D455" s="2">
        <v>43762</v>
      </c>
      <c r="E455" s="1" t="s">
        <v>10147</v>
      </c>
      <c r="F455" s="1" t="s">
        <v>10332</v>
      </c>
      <c r="G455" s="1" t="s">
        <v>182</v>
      </c>
      <c r="H455" s="1" t="s">
        <v>794</v>
      </c>
      <c r="I455" s="1" t="s">
        <v>796</v>
      </c>
      <c r="J455" s="1" t="s">
        <v>856</v>
      </c>
      <c r="K455" s="1" t="s">
        <v>1351</v>
      </c>
      <c r="L455" s="1">
        <v>44312</v>
      </c>
      <c r="M455" s="1" t="s">
        <v>1379</v>
      </c>
      <c r="N455" s="1" t="s">
        <v>1390</v>
      </c>
      <c r="O455" s="1" t="s">
        <v>3242</v>
      </c>
      <c r="P455" s="1" t="s">
        <v>3248</v>
      </c>
      <c r="Q455" s="1" t="s">
        <v>3272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">
        <v>320</v>
      </c>
      <c r="W455" t="s">
        <v>5113</v>
      </c>
    </row>
    <row r="456" spans="1:23" x14ac:dyDescent="0.3">
      <c r="A456" s="1">
        <v>455</v>
      </c>
      <c r="B456" t="s">
        <v>5344</v>
      </c>
      <c r="C456" s="2">
        <v>43758</v>
      </c>
      <c r="D456" s="2">
        <v>43762</v>
      </c>
      <c r="E456" s="1" t="s">
        <v>10147</v>
      </c>
      <c r="F456" s="1" t="s">
        <v>10332</v>
      </c>
      <c r="G456" s="1" t="s">
        <v>182</v>
      </c>
      <c r="H456" s="1" t="s">
        <v>794</v>
      </c>
      <c r="I456" s="1" t="s">
        <v>796</v>
      </c>
      <c r="J456" s="1" t="s">
        <v>856</v>
      </c>
      <c r="K456" s="1" t="s">
        <v>1351</v>
      </c>
      <c r="L456" s="1">
        <v>44312</v>
      </c>
      <c r="M456" s="1" t="s">
        <v>1379</v>
      </c>
      <c r="N456" s="1" t="s">
        <v>1783</v>
      </c>
      <c r="O456" s="1" t="s">
        <v>3243</v>
      </c>
      <c r="P456" s="1" t="s">
        <v>3249</v>
      </c>
      <c r="Q456" s="1" t="s">
        <v>3666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">
        <v>320</v>
      </c>
      <c r="W456" t="s">
        <v>5113</v>
      </c>
    </row>
    <row r="457" spans="1:23" x14ac:dyDescent="0.3">
      <c r="A457" s="1">
        <v>456</v>
      </c>
      <c r="B457" t="s">
        <v>5345</v>
      </c>
      <c r="C457" s="2">
        <v>43447</v>
      </c>
      <c r="D457" s="2">
        <v>43451</v>
      </c>
      <c r="E457" s="1" t="s">
        <v>10147</v>
      </c>
      <c r="F457" s="1" t="s">
        <v>10325</v>
      </c>
      <c r="G457" s="1" t="s">
        <v>175</v>
      </c>
      <c r="H457" s="1" t="s">
        <v>794</v>
      </c>
      <c r="I457" s="1" t="s">
        <v>796</v>
      </c>
      <c r="J457" s="1" t="s">
        <v>907</v>
      </c>
      <c r="K457" s="1" t="s">
        <v>1353</v>
      </c>
      <c r="L457" s="1">
        <v>73071</v>
      </c>
      <c r="M457" s="1" t="s">
        <v>1378</v>
      </c>
      <c r="N457" s="1" t="s">
        <v>1784</v>
      </c>
      <c r="O457" s="1" t="s">
        <v>3244</v>
      </c>
      <c r="P457" s="1" t="s">
        <v>3256</v>
      </c>
      <c r="Q457" s="1" t="s">
        <v>3667</v>
      </c>
      <c r="R457" s="1">
        <v>63.88</v>
      </c>
      <c r="S457" s="1">
        <v>4</v>
      </c>
      <c r="T457" s="1">
        <v>0</v>
      </c>
      <c r="U457" s="1">
        <v>24.913200000000003</v>
      </c>
      <c r="V457" t="s">
        <v>608</v>
      </c>
      <c r="W457" t="s">
        <v>5113</v>
      </c>
    </row>
    <row r="458" spans="1:23" x14ac:dyDescent="0.3">
      <c r="A458" s="1">
        <v>457</v>
      </c>
      <c r="B458" t="s">
        <v>5346</v>
      </c>
      <c r="C458" s="2">
        <v>42412</v>
      </c>
      <c r="D458" s="2">
        <v>42418</v>
      </c>
      <c r="E458" s="1" t="s">
        <v>10147</v>
      </c>
      <c r="F458" s="1" t="s">
        <v>10333</v>
      </c>
      <c r="G458" s="1" t="s">
        <v>183</v>
      </c>
      <c r="H458" s="1" t="s">
        <v>793</v>
      </c>
      <c r="I458" s="1" t="s">
        <v>796</v>
      </c>
      <c r="J458" s="1" t="s">
        <v>800</v>
      </c>
      <c r="K458" s="1" t="s">
        <v>1329</v>
      </c>
      <c r="L458" s="1">
        <v>94521</v>
      </c>
      <c r="M458" s="1" t="s">
        <v>1377</v>
      </c>
      <c r="N458" s="1" t="s">
        <v>1785</v>
      </c>
      <c r="O458" s="1" t="s">
        <v>3242</v>
      </c>
      <c r="P458" s="1" t="s">
        <v>3246</v>
      </c>
      <c r="Q458" s="1" t="s">
        <v>3668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">
        <v>731</v>
      </c>
      <c r="W458" t="s">
        <v>5113</v>
      </c>
    </row>
    <row r="459" spans="1:23" x14ac:dyDescent="0.3">
      <c r="A459" s="1">
        <v>458</v>
      </c>
      <c r="B459" t="s">
        <v>5347</v>
      </c>
      <c r="C459" s="2">
        <v>43369</v>
      </c>
      <c r="D459" s="2">
        <v>43374</v>
      </c>
      <c r="E459" s="1" t="s">
        <v>10147</v>
      </c>
      <c r="F459" s="1" t="s">
        <v>10323</v>
      </c>
      <c r="G459" s="1" t="s">
        <v>173</v>
      </c>
      <c r="H459" s="1" t="s">
        <v>793</v>
      </c>
      <c r="I459" s="1" t="s">
        <v>796</v>
      </c>
      <c r="J459" s="1" t="s">
        <v>824</v>
      </c>
      <c r="K459" s="1" t="s">
        <v>1337</v>
      </c>
      <c r="L459" s="1">
        <v>62521</v>
      </c>
      <c r="M459" s="1" t="s">
        <v>1378</v>
      </c>
      <c r="N459" s="1" t="s">
        <v>1786</v>
      </c>
      <c r="O459" s="1" t="s">
        <v>3242</v>
      </c>
      <c r="P459" s="1" t="s">
        <v>3246</v>
      </c>
      <c r="Q459" s="1" t="s">
        <v>3669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">
        <v>608</v>
      </c>
      <c r="W459" t="s">
        <v>5113</v>
      </c>
    </row>
    <row r="460" spans="1:23" x14ac:dyDescent="0.3">
      <c r="A460" s="1">
        <v>459</v>
      </c>
      <c r="B460" t="s">
        <v>5347</v>
      </c>
      <c r="C460" s="2">
        <v>43369</v>
      </c>
      <c r="D460" s="2">
        <v>43374</v>
      </c>
      <c r="E460" s="1" t="s">
        <v>10147</v>
      </c>
      <c r="F460" s="1" t="s">
        <v>10323</v>
      </c>
      <c r="G460" s="1" t="s">
        <v>173</v>
      </c>
      <c r="H460" s="1" t="s">
        <v>793</v>
      </c>
      <c r="I460" s="1" t="s">
        <v>796</v>
      </c>
      <c r="J460" s="1" t="s">
        <v>824</v>
      </c>
      <c r="K460" s="1" t="s">
        <v>1337</v>
      </c>
      <c r="L460" s="1">
        <v>62521</v>
      </c>
      <c r="M460" s="1" t="s">
        <v>1378</v>
      </c>
      <c r="N460" s="1" t="s">
        <v>1787</v>
      </c>
      <c r="O460" s="1" t="s">
        <v>3243</v>
      </c>
      <c r="P460" s="1" t="s">
        <v>3257</v>
      </c>
      <c r="Q460" s="1" t="s">
        <v>3415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">
        <v>608</v>
      </c>
      <c r="W460" t="s">
        <v>5113</v>
      </c>
    </row>
    <row r="461" spans="1:23" x14ac:dyDescent="0.3">
      <c r="A461" s="1">
        <v>460</v>
      </c>
      <c r="B461" t="s">
        <v>5348</v>
      </c>
      <c r="C461" s="2">
        <v>43084</v>
      </c>
      <c r="D461" s="2">
        <v>43091</v>
      </c>
      <c r="E461" s="1" t="s">
        <v>10147</v>
      </c>
      <c r="F461" s="1" t="s">
        <v>10248</v>
      </c>
      <c r="G461" s="1" t="s">
        <v>98</v>
      </c>
      <c r="H461" s="1" t="s">
        <v>793</v>
      </c>
      <c r="I461" s="1" t="s">
        <v>796</v>
      </c>
      <c r="J461" s="1" t="s">
        <v>801</v>
      </c>
      <c r="K461" s="1" t="s">
        <v>973</v>
      </c>
      <c r="L461" s="1">
        <v>98115</v>
      </c>
      <c r="M461" s="1" t="s">
        <v>1377</v>
      </c>
      <c r="N461" s="1" t="s">
        <v>1788</v>
      </c>
      <c r="O461" s="1" t="s">
        <v>3243</v>
      </c>
      <c r="P461" s="1" t="s">
        <v>3254</v>
      </c>
      <c r="Q461" s="1" t="s">
        <v>3670</v>
      </c>
      <c r="R461" s="1">
        <v>103.92</v>
      </c>
      <c r="S461" s="1">
        <v>4</v>
      </c>
      <c r="T461" s="1">
        <v>0</v>
      </c>
      <c r="U461" s="1">
        <v>36.372</v>
      </c>
      <c r="V461" t="s">
        <v>731</v>
      </c>
      <c r="W461" t="s">
        <v>5113</v>
      </c>
    </row>
    <row r="462" spans="1:23" x14ac:dyDescent="0.3">
      <c r="A462" s="1">
        <v>461</v>
      </c>
      <c r="B462" t="s">
        <v>5348</v>
      </c>
      <c r="C462" s="2">
        <v>43084</v>
      </c>
      <c r="D462" s="2">
        <v>43091</v>
      </c>
      <c r="E462" s="1" t="s">
        <v>10147</v>
      </c>
      <c r="F462" s="1" t="s">
        <v>10248</v>
      </c>
      <c r="G462" s="1" t="s">
        <v>98</v>
      </c>
      <c r="H462" s="1" t="s">
        <v>793</v>
      </c>
      <c r="I462" s="1" t="s">
        <v>796</v>
      </c>
      <c r="J462" s="1" t="s">
        <v>801</v>
      </c>
      <c r="K462" s="1" t="s">
        <v>973</v>
      </c>
      <c r="L462" s="1">
        <v>98115</v>
      </c>
      <c r="M462" s="1" t="s">
        <v>1377</v>
      </c>
      <c r="N462" s="1" t="s">
        <v>1789</v>
      </c>
      <c r="O462" s="1" t="s">
        <v>3244</v>
      </c>
      <c r="P462" s="1" t="s">
        <v>3256</v>
      </c>
      <c r="Q462" s="1" t="s">
        <v>3671</v>
      </c>
      <c r="R462" s="1">
        <v>899.91</v>
      </c>
      <c r="S462" s="1">
        <v>9</v>
      </c>
      <c r="T462" s="1">
        <v>0</v>
      </c>
      <c r="U462" s="1">
        <v>377.96220000000005</v>
      </c>
      <c r="V462" t="s">
        <v>731</v>
      </c>
      <c r="W462" t="s">
        <v>5113</v>
      </c>
    </row>
    <row r="463" spans="1:23" x14ac:dyDescent="0.3">
      <c r="A463" s="1">
        <v>462</v>
      </c>
      <c r="B463" t="s">
        <v>5348</v>
      </c>
      <c r="C463" s="2">
        <v>43084</v>
      </c>
      <c r="D463" s="2">
        <v>43091</v>
      </c>
      <c r="E463" s="1" t="s">
        <v>10147</v>
      </c>
      <c r="F463" s="1" t="s">
        <v>10248</v>
      </c>
      <c r="G463" s="1" t="s">
        <v>98</v>
      </c>
      <c r="H463" s="1" t="s">
        <v>793</v>
      </c>
      <c r="I463" s="1" t="s">
        <v>796</v>
      </c>
      <c r="J463" s="1" t="s">
        <v>801</v>
      </c>
      <c r="K463" s="1" t="s">
        <v>973</v>
      </c>
      <c r="L463" s="1">
        <v>98115</v>
      </c>
      <c r="M463" s="1" t="s">
        <v>1377</v>
      </c>
      <c r="N463" s="1" t="s">
        <v>1790</v>
      </c>
      <c r="O463" s="1" t="s">
        <v>3243</v>
      </c>
      <c r="P463" s="1" t="s">
        <v>3253</v>
      </c>
      <c r="Q463" s="1" t="s">
        <v>3672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">
        <v>731</v>
      </c>
      <c r="W463" t="s">
        <v>5113</v>
      </c>
    </row>
    <row r="464" spans="1:23" x14ac:dyDescent="0.3">
      <c r="A464" s="1">
        <v>463</v>
      </c>
      <c r="B464" t="s">
        <v>5349</v>
      </c>
      <c r="C464" s="2">
        <v>43212</v>
      </c>
      <c r="D464" s="2">
        <v>43219</v>
      </c>
      <c r="E464" s="1" t="s">
        <v>10147</v>
      </c>
      <c r="F464" s="1" t="s">
        <v>10334</v>
      </c>
      <c r="G464" s="1" t="s">
        <v>184</v>
      </c>
      <c r="H464" s="1" t="s">
        <v>795</v>
      </c>
      <c r="I464" s="1" t="s">
        <v>796</v>
      </c>
      <c r="J464" s="1" t="s">
        <v>839</v>
      </c>
      <c r="K464" s="1" t="s">
        <v>1343</v>
      </c>
      <c r="L464" s="1">
        <v>85023</v>
      </c>
      <c r="M464" s="1" t="s">
        <v>1377</v>
      </c>
      <c r="N464" s="1" t="s">
        <v>1705</v>
      </c>
      <c r="O464" s="1" t="s">
        <v>3242</v>
      </c>
      <c r="P464" s="1" t="s">
        <v>3250</v>
      </c>
      <c r="Q464" s="1" t="s">
        <v>3587</v>
      </c>
      <c r="R464" s="1">
        <v>23.56</v>
      </c>
      <c r="S464" s="1">
        <v>5</v>
      </c>
      <c r="T464" s="1">
        <v>0.2</v>
      </c>
      <c r="U464" s="1">
        <v>7.0680000000000005</v>
      </c>
      <c r="V464" t="s">
        <v>731</v>
      </c>
      <c r="W464" t="s">
        <v>5113</v>
      </c>
    </row>
    <row r="465" spans="1:23" x14ac:dyDescent="0.3">
      <c r="A465" s="1">
        <v>464</v>
      </c>
      <c r="B465" t="s">
        <v>5349</v>
      </c>
      <c r="C465" s="2">
        <v>43212</v>
      </c>
      <c r="D465" s="2">
        <v>43219</v>
      </c>
      <c r="E465" s="1" t="s">
        <v>10147</v>
      </c>
      <c r="F465" s="1" t="s">
        <v>10334</v>
      </c>
      <c r="G465" s="1" t="s">
        <v>184</v>
      </c>
      <c r="H465" s="1" t="s">
        <v>795</v>
      </c>
      <c r="I465" s="1" t="s">
        <v>796</v>
      </c>
      <c r="J465" s="1" t="s">
        <v>839</v>
      </c>
      <c r="K465" s="1" t="s">
        <v>1343</v>
      </c>
      <c r="L465" s="1">
        <v>85023</v>
      </c>
      <c r="M465" s="1" t="s">
        <v>1377</v>
      </c>
      <c r="N465" s="1" t="s">
        <v>1791</v>
      </c>
      <c r="O465" s="1" t="s">
        <v>3242</v>
      </c>
      <c r="P465" s="1" t="s">
        <v>3248</v>
      </c>
      <c r="Q465" s="1" t="s">
        <v>3673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">
        <v>731</v>
      </c>
      <c r="W465" t="s">
        <v>5112</v>
      </c>
    </row>
    <row r="466" spans="1:23" x14ac:dyDescent="0.3">
      <c r="A466" s="1">
        <v>465</v>
      </c>
      <c r="B466" t="s">
        <v>5349</v>
      </c>
      <c r="C466" s="2">
        <v>43212</v>
      </c>
      <c r="D466" s="2">
        <v>43219</v>
      </c>
      <c r="E466" s="1" t="s">
        <v>10147</v>
      </c>
      <c r="F466" s="1" t="s">
        <v>10334</v>
      </c>
      <c r="G466" s="1" t="s">
        <v>184</v>
      </c>
      <c r="H466" s="1" t="s">
        <v>795</v>
      </c>
      <c r="I466" s="1" t="s">
        <v>796</v>
      </c>
      <c r="J466" s="1" t="s">
        <v>839</v>
      </c>
      <c r="K466" s="1" t="s">
        <v>1343</v>
      </c>
      <c r="L466" s="1">
        <v>85023</v>
      </c>
      <c r="M466" s="1" t="s">
        <v>1377</v>
      </c>
      <c r="N466" s="1" t="s">
        <v>1792</v>
      </c>
      <c r="O466" s="1" t="s">
        <v>3243</v>
      </c>
      <c r="P466" s="1" t="s">
        <v>3253</v>
      </c>
      <c r="Q466" s="1" t="s">
        <v>3674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">
        <v>731</v>
      </c>
      <c r="W466" t="s">
        <v>5112</v>
      </c>
    </row>
    <row r="467" spans="1:23" x14ac:dyDescent="0.3">
      <c r="A467" s="1">
        <v>466</v>
      </c>
      <c r="B467" t="s">
        <v>5349</v>
      </c>
      <c r="C467" s="2">
        <v>43212</v>
      </c>
      <c r="D467" s="2">
        <v>43219</v>
      </c>
      <c r="E467" s="1" t="s">
        <v>10147</v>
      </c>
      <c r="F467" s="1" t="s">
        <v>10334</v>
      </c>
      <c r="G467" s="1" t="s">
        <v>184</v>
      </c>
      <c r="H467" s="1" t="s">
        <v>795</v>
      </c>
      <c r="I467" s="1" t="s">
        <v>796</v>
      </c>
      <c r="J467" s="1" t="s">
        <v>839</v>
      </c>
      <c r="K467" s="1" t="s">
        <v>1343</v>
      </c>
      <c r="L467" s="1">
        <v>85023</v>
      </c>
      <c r="M467" s="1" t="s">
        <v>1377</v>
      </c>
      <c r="N467" s="1" t="s">
        <v>1793</v>
      </c>
      <c r="O467" s="1" t="s">
        <v>3243</v>
      </c>
      <c r="P467" s="1" t="s">
        <v>3259</v>
      </c>
      <c r="Q467" s="1" t="s">
        <v>3675</v>
      </c>
      <c r="R467" s="1">
        <v>185.376</v>
      </c>
      <c r="S467" s="1">
        <v>2</v>
      </c>
      <c r="T467" s="1">
        <v>0.2</v>
      </c>
      <c r="U467" s="1">
        <v>-34.758000000000017</v>
      </c>
      <c r="V467" t="s">
        <v>731</v>
      </c>
      <c r="W467" t="s">
        <v>5112</v>
      </c>
    </row>
    <row r="468" spans="1:23" x14ac:dyDescent="0.3">
      <c r="A468" s="1">
        <v>467</v>
      </c>
      <c r="B468" t="s">
        <v>5349</v>
      </c>
      <c r="C468" s="2">
        <v>43212</v>
      </c>
      <c r="D468" s="2">
        <v>43219</v>
      </c>
      <c r="E468" s="1" t="s">
        <v>10147</v>
      </c>
      <c r="F468" s="1" t="s">
        <v>10334</v>
      </c>
      <c r="G468" s="1" t="s">
        <v>184</v>
      </c>
      <c r="H468" s="1" t="s">
        <v>795</v>
      </c>
      <c r="I468" s="1" t="s">
        <v>796</v>
      </c>
      <c r="J468" s="1" t="s">
        <v>839</v>
      </c>
      <c r="K468" s="1" t="s">
        <v>1343</v>
      </c>
      <c r="L468" s="1">
        <v>85023</v>
      </c>
      <c r="M468" s="1" t="s">
        <v>1377</v>
      </c>
      <c r="N468" s="1" t="s">
        <v>1794</v>
      </c>
      <c r="O468" s="1" t="s">
        <v>3243</v>
      </c>
      <c r="P468" s="1" t="s">
        <v>3254</v>
      </c>
      <c r="Q468" s="1" t="s">
        <v>3676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">
        <v>731</v>
      </c>
      <c r="W468" t="s">
        <v>5112</v>
      </c>
    </row>
    <row r="469" spans="1:23" x14ac:dyDescent="0.3">
      <c r="A469" s="1">
        <v>468</v>
      </c>
      <c r="B469" t="s">
        <v>5350</v>
      </c>
      <c r="C469" s="2">
        <v>42752</v>
      </c>
      <c r="D469" s="2">
        <v>42759</v>
      </c>
      <c r="E469" s="1" t="s">
        <v>10147</v>
      </c>
      <c r="F469" s="1" t="s">
        <v>10335</v>
      </c>
      <c r="G469" s="1" t="s">
        <v>185</v>
      </c>
      <c r="H469" s="1" t="s">
        <v>795</v>
      </c>
      <c r="I469" s="1" t="s">
        <v>796</v>
      </c>
      <c r="J469" s="1" t="s">
        <v>908</v>
      </c>
      <c r="K469" s="1" t="s">
        <v>1337</v>
      </c>
      <c r="L469" s="1">
        <v>60068</v>
      </c>
      <c r="M469" s="1" t="s">
        <v>1378</v>
      </c>
      <c r="N469" s="1" t="s">
        <v>1649</v>
      </c>
      <c r="O469" s="1" t="s">
        <v>3242</v>
      </c>
      <c r="P469" s="1" t="s">
        <v>3250</v>
      </c>
      <c r="Q469" s="1" t="s">
        <v>3531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">
        <v>608</v>
      </c>
      <c r="W469" t="s">
        <v>5112</v>
      </c>
    </row>
    <row r="470" spans="1:23" x14ac:dyDescent="0.3">
      <c r="A470" s="1">
        <v>469</v>
      </c>
      <c r="B470" t="s">
        <v>5351</v>
      </c>
      <c r="C470" s="2">
        <v>43555</v>
      </c>
      <c r="D470" s="2">
        <v>43559</v>
      </c>
      <c r="E470" s="1" t="s">
        <v>10147</v>
      </c>
      <c r="F470" s="1" t="s">
        <v>10253</v>
      </c>
      <c r="G470" s="1" t="s">
        <v>103</v>
      </c>
      <c r="H470" s="1" t="s">
        <v>794</v>
      </c>
      <c r="I470" s="1" t="s">
        <v>796</v>
      </c>
      <c r="J470" s="1" t="s">
        <v>909</v>
      </c>
      <c r="K470" s="1" t="s">
        <v>1332</v>
      </c>
      <c r="L470" s="1">
        <v>79109</v>
      </c>
      <c r="M470" s="1" t="s">
        <v>1378</v>
      </c>
      <c r="N470" s="1" t="s">
        <v>1795</v>
      </c>
      <c r="O470" s="1" t="s">
        <v>3242</v>
      </c>
      <c r="P470" s="1" t="s">
        <v>3245</v>
      </c>
      <c r="Q470" s="1" t="s">
        <v>3677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">
        <v>608</v>
      </c>
      <c r="W470" t="s">
        <v>5113</v>
      </c>
    </row>
    <row r="471" spans="1:23" x14ac:dyDescent="0.3">
      <c r="A471" s="1">
        <v>470</v>
      </c>
      <c r="B471" t="s">
        <v>5352</v>
      </c>
      <c r="C471" s="2">
        <v>43450</v>
      </c>
      <c r="D471" s="2">
        <v>43454</v>
      </c>
      <c r="E471" s="1" t="s">
        <v>10146</v>
      </c>
      <c r="F471" s="1" t="s">
        <v>10263</v>
      </c>
      <c r="G471" s="1" t="s">
        <v>113</v>
      </c>
      <c r="H471" s="1" t="s">
        <v>793</v>
      </c>
      <c r="I471" s="1" t="s">
        <v>796</v>
      </c>
      <c r="J471" s="1" t="s">
        <v>819</v>
      </c>
      <c r="K471" s="1" t="s">
        <v>1337</v>
      </c>
      <c r="L471" s="1">
        <v>60610</v>
      </c>
      <c r="M471" s="1" t="s">
        <v>1378</v>
      </c>
      <c r="N471" s="1" t="s">
        <v>1796</v>
      </c>
      <c r="O471" s="1" t="s">
        <v>3243</v>
      </c>
      <c r="P471" s="1" t="s">
        <v>3253</v>
      </c>
      <c r="Q471" s="1" t="s">
        <v>3678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">
        <v>608</v>
      </c>
      <c r="W471" t="s">
        <v>5113</v>
      </c>
    </row>
    <row r="472" spans="1:23" x14ac:dyDescent="0.3">
      <c r="A472" s="1">
        <v>471</v>
      </c>
      <c r="B472" t="s">
        <v>5353</v>
      </c>
      <c r="C472" s="2">
        <v>43089</v>
      </c>
      <c r="D472" s="2">
        <v>43093</v>
      </c>
      <c r="E472" s="1" t="s">
        <v>10147</v>
      </c>
      <c r="F472" s="1" t="s">
        <v>10336</v>
      </c>
      <c r="G472" s="1" t="s">
        <v>186</v>
      </c>
      <c r="H472" s="1" t="s">
        <v>794</v>
      </c>
      <c r="I472" s="1" t="s">
        <v>796</v>
      </c>
      <c r="J472" s="1" t="s">
        <v>910</v>
      </c>
      <c r="K472" s="1" t="s">
        <v>1342</v>
      </c>
      <c r="L472" s="1">
        <v>11757</v>
      </c>
      <c r="M472" s="1" t="s">
        <v>1379</v>
      </c>
      <c r="N472" s="1" t="s">
        <v>1797</v>
      </c>
      <c r="O472" s="1" t="s">
        <v>3243</v>
      </c>
      <c r="P472" s="1" t="s">
        <v>3255</v>
      </c>
      <c r="Q472" s="1" t="s">
        <v>3679</v>
      </c>
      <c r="R472" s="1">
        <v>55.48</v>
      </c>
      <c r="S472" s="1">
        <v>1</v>
      </c>
      <c r="T472" s="1">
        <v>0</v>
      </c>
      <c r="U472" s="1">
        <v>26.630399999999998</v>
      </c>
      <c r="V472" t="s">
        <v>320</v>
      </c>
      <c r="W472" t="s">
        <v>5113</v>
      </c>
    </row>
    <row r="473" spans="1:23" x14ac:dyDescent="0.3">
      <c r="A473" s="1">
        <v>472</v>
      </c>
      <c r="B473" t="s">
        <v>5354</v>
      </c>
      <c r="C473" s="2">
        <v>42683</v>
      </c>
      <c r="D473" s="2">
        <v>42685</v>
      </c>
      <c r="E473" s="1" t="s">
        <v>10146</v>
      </c>
      <c r="F473" s="1" t="s">
        <v>10337</v>
      </c>
      <c r="G473" s="1" t="s">
        <v>187</v>
      </c>
      <c r="H473" s="1" t="s">
        <v>793</v>
      </c>
      <c r="I473" s="1" t="s">
        <v>796</v>
      </c>
      <c r="J473" s="1" t="s">
        <v>805</v>
      </c>
      <c r="K473" s="1" t="s">
        <v>1329</v>
      </c>
      <c r="L473" s="1">
        <v>94110</v>
      </c>
      <c r="M473" s="1" t="s">
        <v>1377</v>
      </c>
      <c r="N473" s="1" t="s">
        <v>1798</v>
      </c>
      <c r="O473" s="1" t="s">
        <v>3243</v>
      </c>
      <c r="P473" s="1" t="s">
        <v>3249</v>
      </c>
      <c r="Q473" s="1" t="s">
        <v>3680</v>
      </c>
      <c r="R473" s="1">
        <v>340.92</v>
      </c>
      <c r="S473" s="1">
        <v>3</v>
      </c>
      <c r="T473" s="1">
        <v>0</v>
      </c>
      <c r="U473" s="1">
        <v>3.4091999999999842</v>
      </c>
      <c r="V473" t="s">
        <v>731</v>
      </c>
      <c r="W473" t="s">
        <v>5113</v>
      </c>
    </row>
    <row r="474" spans="1:23" x14ac:dyDescent="0.3">
      <c r="A474" s="1">
        <v>473</v>
      </c>
      <c r="B474" t="s">
        <v>5354</v>
      </c>
      <c r="C474" s="2">
        <v>42683</v>
      </c>
      <c r="D474" s="2">
        <v>42685</v>
      </c>
      <c r="E474" s="1" t="s">
        <v>10146</v>
      </c>
      <c r="F474" s="1" t="s">
        <v>10337</v>
      </c>
      <c r="G474" s="1" t="s">
        <v>187</v>
      </c>
      <c r="H474" s="1" t="s">
        <v>793</v>
      </c>
      <c r="I474" s="1" t="s">
        <v>796</v>
      </c>
      <c r="J474" s="1" t="s">
        <v>805</v>
      </c>
      <c r="K474" s="1" t="s">
        <v>1329</v>
      </c>
      <c r="L474" s="1">
        <v>94110</v>
      </c>
      <c r="M474" s="1" t="s">
        <v>1377</v>
      </c>
      <c r="N474" s="1" t="s">
        <v>1799</v>
      </c>
      <c r="O474" s="1" t="s">
        <v>3242</v>
      </c>
      <c r="P474" s="1" t="s">
        <v>3245</v>
      </c>
      <c r="Q474" s="1" t="s">
        <v>3681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">
        <v>731</v>
      </c>
      <c r="W474" t="s">
        <v>5113</v>
      </c>
    </row>
    <row r="475" spans="1:23" x14ac:dyDescent="0.3">
      <c r="A475" s="1">
        <v>474</v>
      </c>
      <c r="B475" t="s">
        <v>5354</v>
      </c>
      <c r="C475" s="2">
        <v>42683</v>
      </c>
      <c r="D475" s="2">
        <v>42685</v>
      </c>
      <c r="E475" s="1" t="s">
        <v>10146</v>
      </c>
      <c r="F475" s="1" t="s">
        <v>10337</v>
      </c>
      <c r="G475" s="1" t="s">
        <v>187</v>
      </c>
      <c r="H475" s="1" t="s">
        <v>793</v>
      </c>
      <c r="I475" s="1" t="s">
        <v>796</v>
      </c>
      <c r="J475" s="1" t="s">
        <v>805</v>
      </c>
      <c r="K475" s="1" t="s">
        <v>1329</v>
      </c>
      <c r="L475" s="1">
        <v>94110</v>
      </c>
      <c r="M475" s="1" t="s">
        <v>1377</v>
      </c>
      <c r="N475" s="1" t="s">
        <v>1800</v>
      </c>
      <c r="O475" s="1" t="s">
        <v>3244</v>
      </c>
      <c r="P475" s="1" t="s">
        <v>3252</v>
      </c>
      <c r="Q475" s="1" t="s">
        <v>3682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">
        <v>731</v>
      </c>
      <c r="W475" t="s">
        <v>5113</v>
      </c>
    </row>
    <row r="476" spans="1:23" x14ac:dyDescent="0.3">
      <c r="A476" s="1">
        <v>475</v>
      </c>
      <c r="B476" t="s">
        <v>5354</v>
      </c>
      <c r="C476" s="2">
        <v>42683</v>
      </c>
      <c r="D476" s="2">
        <v>42685</v>
      </c>
      <c r="E476" s="1" t="s">
        <v>10146</v>
      </c>
      <c r="F476" s="1" t="s">
        <v>10337</v>
      </c>
      <c r="G476" s="1" t="s">
        <v>187</v>
      </c>
      <c r="H476" s="1" t="s">
        <v>793</v>
      </c>
      <c r="I476" s="1" t="s">
        <v>796</v>
      </c>
      <c r="J476" s="1" t="s">
        <v>805</v>
      </c>
      <c r="K476" s="1" t="s">
        <v>1329</v>
      </c>
      <c r="L476" s="1">
        <v>94110</v>
      </c>
      <c r="M476" s="1" t="s">
        <v>1377</v>
      </c>
      <c r="N476" s="1" t="s">
        <v>1801</v>
      </c>
      <c r="O476" s="1" t="s">
        <v>3243</v>
      </c>
      <c r="P476" s="1" t="s">
        <v>3249</v>
      </c>
      <c r="Q476" s="1" t="s">
        <v>3683</v>
      </c>
      <c r="R476" s="1">
        <v>92.52</v>
      </c>
      <c r="S476" s="1">
        <v>6</v>
      </c>
      <c r="T476" s="1">
        <v>0</v>
      </c>
      <c r="U476" s="1">
        <v>24.980400000000007</v>
      </c>
      <c r="V476" t="s">
        <v>731</v>
      </c>
      <c r="W476" t="s">
        <v>5113</v>
      </c>
    </row>
    <row r="477" spans="1:23" x14ac:dyDescent="0.3">
      <c r="A477" s="1">
        <v>476</v>
      </c>
      <c r="B477" t="s">
        <v>5354</v>
      </c>
      <c r="C477" s="2">
        <v>42683</v>
      </c>
      <c r="D477" s="2">
        <v>42685</v>
      </c>
      <c r="E477" s="1" t="s">
        <v>10146</v>
      </c>
      <c r="F477" s="1" t="s">
        <v>10337</v>
      </c>
      <c r="G477" s="1" t="s">
        <v>187</v>
      </c>
      <c r="H477" s="1" t="s">
        <v>793</v>
      </c>
      <c r="I477" s="1" t="s">
        <v>796</v>
      </c>
      <c r="J477" s="1" t="s">
        <v>805</v>
      </c>
      <c r="K477" s="1" t="s">
        <v>1329</v>
      </c>
      <c r="L477" s="1">
        <v>94110</v>
      </c>
      <c r="M477" s="1" t="s">
        <v>1377</v>
      </c>
      <c r="N477" s="1" t="s">
        <v>1802</v>
      </c>
      <c r="O477" s="1" t="s">
        <v>3243</v>
      </c>
      <c r="P477" s="1" t="s">
        <v>3255</v>
      </c>
      <c r="Q477" s="1" t="s">
        <v>3684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">
        <v>731</v>
      </c>
      <c r="W477" t="s">
        <v>5113</v>
      </c>
    </row>
    <row r="478" spans="1:23" x14ac:dyDescent="0.3">
      <c r="A478" s="1">
        <v>477</v>
      </c>
      <c r="B478" t="s">
        <v>5354</v>
      </c>
      <c r="C478" s="2">
        <v>42683</v>
      </c>
      <c r="D478" s="2">
        <v>42685</v>
      </c>
      <c r="E478" s="1" t="s">
        <v>10146</v>
      </c>
      <c r="F478" s="1" t="s">
        <v>10337</v>
      </c>
      <c r="G478" s="1" t="s">
        <v>187</v>
      </c>
      <c r="H478" s="1" t="s">
        <v>793</v>
      </c>
      <c r="I478" s="1" t="s">
        <v>796</v>
      </c>
      <c r="J478" s="1" t="s">
        <v>805</v>
      </c>
      <c r="K478" s="1" t="s">
        <v>1329</v>
      </c>
      <c r="L478" s="1">
        <v>94110</v>
      </c>
      <c r="M478" s="1" t="s">
        <v>1377</v>
      </c>
      <c r="N478" s="1" t="s">
        <v>1803</v>
      </c>
      <c r="O478" s="1" t="s">
        <v>3243</v>
      </c>
      <c r="P478" s="1" t="s">
        <v>3255</v>
      </c>
      <c r="Q478" s="1" t="s">
        <v>3685</v>
      </c>
      <c r="R478" s="1">
        <v>94.85</v>
      </c>
      <c r="S478" s="1">
        <v>5</v>
      </c>
      <c r="T478" s="1">
        <v>0</v>
      </c>
      <c r="U478" s="1">
        <v>45.527999999999992</v>
      </c>
      <c r="V478" t="s">
        <v>731</v>
      </c>
      <c r="W478" t="s">
        <v>5113</v>
      </c>
    </row>
    <row r="479" spans="1:23" x14ac:dyDescent="0.3">
      <c r="A479" s="1">
        <v>478</v>
      </c>
      <c r="B479" t="s">
        <v>5355</v>
      </c>
      <c r="C479" s="2">
        <v>43293</v>
      </c>
      <c r="D479" s="2">
        <v>43300</v>
      </c>
      <c r="E479" s="1" t="s">
        <v>10147</v>
      </c>
      <c r="F479" s="1" t="s">
        <v>10270</v>
      </c>
      <c r="G479" s="1" t="s">
        <v>120</v>
      </c>
      <c r="H479" s="1" t="s">
        <v>794</v>
      </c>
      <c r="I479" s="1" t="s">
        <v>796</v>
      </c>
      <c r="J479" s="1" t="s">
        <v>798</v>
      </c>
      <c r="K479" s="1" t="s">
        <v>1329</v>
      </c>
      <c r="L479" s="1">
        <v>90008</v>
      </c>
      <c r="M479" s="1" t="s">
        <v>1377</v>
      </c>
      <c r="N479" s="1" t="s">
        <v>1804</v>
      </c>
      <c r="O479" s="1" t="s">
        <v>3244</v>
      </c>
      <c r="P479" s="1" t="s">
        <v>3252</v>
      </c>
      <c r="Q479" s="1" t="s">
        <v>3686</v>
      </c>
      <c r="R479" s="1">
        <v>95.76</v>
      </c>
      <c r="S479" s="1">
        <v>6</v>
      </c>
      <c r="T479" s="1">
        <v>0.2</v>
      </c>
      <c r="U479" s="1">
        <v>7.1819999999999951</v>
      </c>
      <c r="V479" t="s">
        <v>731</v>
      </c>
      <c r="W479" t="s">
        <v>5113</v>
      </c>
    </row>
    <row r="480" spans="1:23" x14ac:dyDescent="0.3">
      <c r="A480" s="1">
        <v>479</v>
      </c>
      <c r="B480" t="s">
        <v>5356</v>
      </c>
      <c r="C480" s="2">
        <v>43400</v>
      </c>
      <c r="D480" s="2">
        <v>43406</v>
      </c>
      <c r="E480" s="1" t="s">
        <v>10147</v>
      </c>
      <c r="F480" s="1" t="s">
        <v>10338</v>
      </c>
      <c r="G480" s="1" t="s">
        <v>188</v>
      </c>
      <c r="H480" s="1" t="s">
        <v>793</v>
      </c>
      <c r="I480" s="1" t="s">
        <v>796</v>
      </c>
      <c r="J480" s="1" t="s">
        <v>818</v>
      </c>
      <c r="K480" s="1" t="s">
        <v>1342</v>
      </c>
      <c r="L480" s="1">
        <v>12180</v>
      </c>
      <c r="M480" s="1" t="s">
        <v>1379</v>
      </c>
      <c r="N480" s="1" t="s">
        <v>1658</v>
      </c>
      <c r="O480" s="1" t="s">
        <v>3242</v>
      </c>
      <c r="P480" s="1" t="s">
        <v>3250</v>
      </c>
      <c r="Q480" s="1" t="s">
        <v>3540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">
        <v>320</v>
      </c>
      <c r="W480" t="s">
        <v>5113</v>
      </c>
    </row>
    <row r="481" spans="1:23" x14ac:dyDescent="0.3">
      <c r="A481" s="1">
        <v>480</v>
      </c>
      <c r="B481" t="s">
        <v>5357</v>
      </c>
      <c r="C481" s="2">
        <v>43277</v>
      </c>
      <c r="D481" s="2">
        <v>43283</v>
      </c>
      <c r="E481" s="1" t="s">
        <v>10147</v>
      </c>
      <c r="F481" s="1" t="s">
        <v>10339</v>
      </c>
      <c r="G481" s="1" t="s">
        <v>189</v>
      </c>
      <c r="H481" s="1" t="s">
        <v>794</v>
      </c>
      <c r="I481" s="1" t="s">
        <v>796</v>
      </c>
      <c r="J481" s="1" t="s">
        <v>817</v>
      </c>
      <c r="K481" s="1" t="s">
        <v>1342</v>
      </c>
      <c r="L481" s="1">
        <v>10024</v>
      </c>
      <c r="M481" s="1" t="s">
        <v>1379</v>
      </c>
      <c r="N481" s="1" t="s">
        <v>1805</v>
      </c>
      <c r="O481" s="1" t="s">
        <v>3243</v>
      </c>
      <c r="P481" s="1" t="s">
        <v>3251</v>
      </c>
      <c r="Q481" s="1" t="s">
        <v>3687</v>
      </c>
      <c r="R481" s="1">
        <v>14.7</v>
      </c>
      <c r="S481" s="1">
        <v>5</v>
      </c>
      <c r="T481" s="1">
        <v>0</v>
      </c>
      <c r="U481" s="1">
        <v>6.6150000000000002</v>
      </c>
      <c r="V481" t="s">
        <v>320</v>
      </c>
      <c r="W481" t="s">
        <v>5113</v>
      </c>
    </row>
    <row r="482" spans="1:23" x14ac:dyDescent="0.3">
      <c r="A482" s="1">
        <v>481</v>
      </c>
      <c r="B482" t="s">
        <v>5357</v>
      </c>
      <c r="C482" s="2">
        <v>43277</v>
      </c>
      <c r="D482" s="2">
        <v>43283</v>
      </c>
      <c r="E482" s="1" t="s">
        <v>10147</v>
      </c>
      <c r="F482" s="1" t="s">
        <v>10339</v>
      </c>
      <c r="G482" s="1" t="s">
        <v>189</v>
      </c>
      <c r="H482" s="1" t="s">
        <v>794</v>
      </c>
      <c r="I482" s="1" t="s">
        <v>796</v>
      </c>
      <c r="J482" s="1" t="s">
        <v>817</v>
      </c>
      <c r="K482" s="1" t="s">
        <v>1342</v>
      </c>
      <c r="L482" s="1">
        <v>10024</v>
      </c>
      <c r="M482" s="1" t="s">
        <v>1379</v>
      </c>
      <c r="N482" s="1" t="s">
        <v>1806</v>
      </c>
      <c r="O482" s="1" t="s">
        <v>3243</v>
      </c>
      <c r="P482" s="1" t="s">
        <v>3249</v>
      </c>
      <c r="Q482" s="1" t="s">
        <v>3688</v>
      </c>
      <c r="R482" s="1">
        <v>704.25</v>
      </c>
      <c r="S482" s="1">
        <v>5</v>
      </c>
      <c r="T482" s="1">
        <v>0</v>
      </c>
      <c r="U482" s="1">
        <v>84.51</v>
      </c>
      <c r="V482" t="s">
        <v>320</v>
      </c>
      <c r="W482" t="s">
        <v>5113</v>
      </c>
    </row>
    <row r="483" spans="1:23" x14ac:dyDescent="0.3">
      <c r="A483" s="1">
        <v>482</v>
      </c>
      <c r="B483" t="s">
        <v>5358</v>
      </c>
      <c r="C483" s="2">
        <v>42649</v>
      </c>
      <c r="D483" s="2">
        <v>42653</v>
      </c>
      <c r="E483" s="1" t="s">
        <v>10147</v>
      </c>
      <c r="F483" s="1" t="s">
        <v>10340</v>
      </c>
      <c r="G483" s="1" t="s">
        <v>190</v>
      </c>
      <c r="H483" s="1" t="s">
        <v>793</v>
      </c>
      <c r="I483" s="1" t="s">
        <v>796</v>
      </c>
      <c r="J483" s="1" t="s">
        <v>867</v>
      </c>
      <c r="K483" s="1" t="s">
        <v>1329</v>
      </c>
      <c r="L483" s="1">
        <v>92024</v>
      </c>
      <c r="M483" s="1" t="s">
        <v>1377</v>
      </c>
      <c r="N483" s="1" t="s">
        <v>1807</v>
      </c>
      <c r="O483" s="1" t="s">
        <v>3244</v>
      </c>
      <c r="P483" s="1" t="s">
        <v>3256</v>
      </c>
      <c r="Q483" s="1" t="s">
        <v>3689</v>
      </c>
      <c r="R483" s="1">
        <v>9.09</v>
      </c>
      <c r="S483" s="1">
        <v>3</v>
      </c>
      <c r="T483" s="1">
        <v>0</v>
      </c>
      <c r="U483" s="1">
        <v>1.9088999999999996</v>
      </c>
      <c r="V483" t="s">
        <v>731</v>
      </c>
      <c r="W483" t="s">
        <v>5113</v>
      </c>
    </row>
    <row r="484" spans="1:23" x14ac:dyDescent="0.3">
      <c r="A484" s="1">
        <v>483</v>
      </c>
      <c r="B484" t="s">
        <v>5359</v>
      </c>
      <c r="C484" s="2">
        <v>42573</v>
      </c>
      <c r="D484" s="2">
        <v>42578</v>
      </c>
      <c r="E484" s="1" t="s">
        <v>10147</v>
      </c>
      <c r="F484" s="1" t="s">
        <v>10341</v>
      </c>
      <c r="G484" s="1" t="s">
        <v>191</v>
      </c>
      <c r="H484" s="1" t="s">
        <v>793</v>
      </c>
      <c r="I484" s="1" t="s">
        <v>796</v>
      </c>
      <c r="J484" s="1" t="s">
        <v>817</v>
      </c>
      <c r="K484" s="1" t="s">
        <v>1342</v>
      </c>
      <c r="L484" s="1">
        <v>10024</v>
      </c>
      <c r="M484" s="1" t="s">
        <v>1379</v>
      </c>
      <c r="N484" s="1" t="s">
        <v>1459</v>
      </c>
      <c r="O484" s="1" t="s">
        <v>3243</v>
      </c>
      <c r="P484" s="1" t="s">
        <v>3251</v>
      </c>
      <c r="Q484" s="1" t="s">
        <v>3341</v>
      </c>
      <c r="R484" s="1">
        <v>5.96</v>
      </c>
      <c r="S484" s="1">
        <v>2</v>
      </c>
      <c r="T484" s="1">
        <v>0</v>
      </c>
      <c r="U484" s="1">
        <v>1.6688000000000001</v>
      </c>
      <c r="V484" t="s">
        <v>320</v>
      </c>
      <c r="W484" t="s">
        <v>5113</v>
      </c>
    </row>
    <row r="485" spans="1:23" x14ac:dyDescent="0.3">
      <c r="A485" s="1">
        <v>484</v>
      </c>
      <c r="B485" t="s">
        <v>5359</v>
      </c>
      <c r="C485" s="2">
        <v>42573</v>
      </c>
      <c r="D485" s="2">
        <v>42578</v>
      </c>
      <c r="E485" s="1" t="s">
        <v>10147</v>
      </c>
      <c r="F485" s="1" t="s">
        <v>10341</v>
      </c>
      <c r="G485" s="1" t="s">
        <v>191</v>
      </c>
      <c r="H485" s="1" t="s">
        <v>793</v>
      </c>
      <c r="I485" s="1" t="s">
        <v>796</v>
      </c>
      <c r="J485" s="1" t="s">
        <v>817</v>
      </c>
      <c r="K485" s="1" t="s">
        <v>1342</v>
      </c>
      <c r="L485" s="1">
        <v>10024</v>
      </c>
      <c r="M485" s="1" t="s">
        <v>1379</v>
      </c>
      <c r="N485" s="1" t="s">
        <v>1808</v>
      </c>
      <c r="O485" s="1" t="s">
        <v>3244</v>
      </c>
      <c r="P485" s="1" t="s">
        <v>3256</v>
      </c>
      <c r="Q485" s="1" t="s">
        <v>3690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">
        <v>320</v>
      </c>
      <c r="W485" t="s">
        <v>5113</v>
      </c>
    </row>
    <row r="486" spans="1:23" x14ac:dyDescent="0.3">
      <c r="A486" s="1">
        <v>485</v>
      </c>
      <c r="B486" t="s">
        <v>5360</v>
      </c>
      <c r="C486" s="2">
        <v>43626</v>
      </c>
      <c r="D486" s="2">
        <v>43629</v>
      </c>
      <c r="E486" s="1" t="s">
        <v>10148</v>
      </c>
      <c r="F486" s="1" t="s">
        <v>10342</v>
      </c>
      <c r="G486" s="1" t="s">
        <v>192</v>
      </c>
      <c r="H486" s="1" t="s">
        <v>795</v>
      </c>
      <c r="I486" s="1" t="s">
        <v>796</v>
      </c>
      <c r="J486" s="1" t="s">
        <v>798</v>
      </c>
      <c r="K486" s="1" t="s">
        <v>1329</v>
      </c>
      <c r="L486" s="1">
        <v>90045</v>
      </c>
      <c r="M486" s="1" t="s">
        <v>1377</v>
      </c>
      <c r="N486" s="1" t="s">
        <v>1809</v>
      </c>
      <c r="O486" s="1" t="s">
        <v>3243</v>
      </c>
      <c r="P486" s="1" t="s">
        <v>3247</v>
      </c>
      <c r="Q486" s="1" t="s">
        <v>3691</v>
      </c>
      <c r="R486" s="1">
        <v>29.6</v>
      </c>
      <c r="S486" s="1">
        <v>2</v>
      </c>
      <c r="T486" s="1">
        <v>0</v>
      </c>
      <c r="U486" s="1">
        <v>14.8</v>
      </c>
      <c r="V486" t="s">
        <v>731</v>
      </c>
      <c r="W486" t="s">
        <v>5113</v>
      </c>
    </row>
    <row r="487" spans="1:23" x14ac:dyDescent="0.3">
      <c r="A487" s="1">
        <v>486</v>
      </c>
      <c r="B487" t="s">
        <v>5360</v>
      </c>
      <c r="C487" s="2">
        <v>43626</v>
      </c>
      <c r="D487" s="2">
        <v>43629</v>
      </c>
      <c r="E487" s="1" t="s">
        <v>10148</v>
      </c>
      <c r="F487" s="1" t="s">
        <v>10342</v>
      </c>
      <c r="G487" s="1" t="s">
        <v>192</v>
      </c>
      <c r="H487" s="1" t="s">
        <v>795</v>
      </c>
      <c r="I487" s="1" t="s">
        <v>796</v>
      </c>
      <c r="J487" s="1" t="s">
        <v>798</v>
      </c>
      <c r="K487" s="1" t="s">
        <v>1329</v>
      </c>
      <c r="L487" s="1">
        <v>90045</v>
      </c>
      <c r="M487" s="1" t="s">
        <v>1377</v>
      </c>
      <c r="N487" s="1" t="s">
        <v>1810</v>
      </c>
      <c r="O487" s="1" t="s">
        <v>3242</v>
      </c>
      <c r="P487" s="1" t="s">
        <v>3245</v>
      </c>
      <c r="Q487" s="1" t="s">
        <v>3692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">
        <v>731</v>
      </c>
      <c r="W487" t="s">
        <v>5112</v>
      </c>
    </row>
    <row r="488" spans="1:23" x14ac:dyDescent="0.3">
      <c r="A488" s="1">
        <v>487</v>
      </c>
      <c r="B488" t="s">
        <v>5360</v>
      </c>
      <c r="C488" s="2">
        <v>43626</v>
      </c>
      <c r="D488" s="2">
        <v>43629</v>
      </c>
      <c r="E488" s="1" t="s">
        <v>10148</v>
      </c>
      <c r="F488" s="1" t="s">
        <v>10342</v>
      </c>
      <c r="G488" s="1" t="s">
        <v>192</v>
      </c>
      <c r="H488" s="1" t="s">
        <v>795</v>
      </c>
      <c r="I488" s="1" t="s">
        <v>796</v>
      </c>
      <c r="J488" s="1" t="s">
        <v>798</v>
      </c>
      <c r="K488" s="1" t="s">
        <v>1329</v>
      </c>
      <c r="L488" s="1">
        <v>90045</v>
      </c>
      <c r="M488" s="1" t="s">
        <v>1377</v>
      </c>
      <c r="N488" s="1" t="s">
        <v>1811</v>
      </c>
      <c r="O488" s="1" t="s">
        <v>3244</v>
      </c>
      <c r="P488" s="1" t="s">
        <v>3252</v>
      </c>
      <c r="Q488" s="1" t="s">
        <v>3693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">
        <v>731</v>
      </c>
      <c r="W488" t="s">
        <v>5112</v>
      </c>
    </row>
    <row r="489" spans="1:23" x14ac:dyDescent="0.3">
      <c r="A489" s="1">
        <v>488</v>
      </c>
      <c r="B489" t="s">
        <v>5361</v>
      </c>
      <c r="C489" s="2">
        <v>42672</v>
      </c>
      <c r="D489" s="2">
        <v>42674</v>
      </c>
      <c r="E489" s="1" t="s">
        <v>10148</v>
      </c>
      <c r="F489" s="1" t="s">
        <v>10343</v>
      </c>
      <c r="G489" s="1" t="s">
        <v>193</v>
      </c>
      <c r="H489" s="1" t="s">
        <v>793</v>
      </c>
      <c r="I489" s="1" t="s">
        <v>796</v>
      </c>
      <c r="J489" s="1" t="s">
        <v>819</v>
      </c>
      <c r="K489" s="1" t="s">
        <v>1337</v>
      </c>
      <c r="L489" s="1">
        <v>60610</v>
      </c>
      <c r="M489" s="1" t="s">
        <v>1378</v>
      </c>
      <c r="N489" s="1" t="s">
        <v>1812</v>
      </c>
      <c r="O489" s="1" t="s">
        <v>3244</v>
      </c>
      <c r="P489" s="1" t="s">
        <v>3252</v>
      </c>
      <c r="Q489" s="1" t="s">
        <v>3694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">
        <v>608</v>
      </c>
      <c r="W489" t="s">
        <v>5112</v>
      </c>
    </row>
    <row r="490" spans="1:23" x14ac:dyDescent="0.3">
      <c r="A490" s="1">
        <v>489</v>
      </c>
      <c r="B490" t="s">
        <v>5362</v>
      </c>
      <c r="C490" s="2">
        <v>42530</v>
      </c>
      <c r="D490" s="2">
        <v>42534</v>
      </c>
      <c r="E490" s="1" t="s">
        <v>10146</v>
      </c>
      <c r="F490" s="1" t="s">
        <v>10344</v>
      </c>
      <c r="G490" s="1" t="s">
        <v>194</v>
      </c>
      <c r="H490" s="1" t="s">
        <v>795</v>
      </c>
      <c r="I490" s="1" t="s">
        <v>796</v>
      </c>
      <c r="J490" s="1" t="s">
        <v>911</v>
      </c>
      <c r="K490" s="1" t="s">
        <v>1332</v>
      </c>
      <c r="L490" s="1">
        <v>77340</v>
      </c>
      <c r="M490" s="1" t="s">
        <v>1378</v>
      </c>
      <c r="N490" s="1" t="s">
        <v>1813</v>
      </c>
      <c r="O490" s="1" t="s">
        <v>3244</v>
      </c>
      <c r="P490" s="1" t="s">
        <v>3252</v>
      </c>
      <c r="Q490" s="1" t="s">
        <v>3695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">
        <v>608</v>
      </c>
      <c r="W490" t="s">
        <v>5113</v>
      </c>
    </row>
    <row r="491" spans="1:23" x14ac:dyDescent="0.3">
      <c r="A491" s="1">
        <v>490</v>
      </c>
      <c r="B491" t="s">
        <v>5362</v>
      </c>
      <c r="C491" s="2">
        <v>42530</v>
      </c>
      <c r="D491" s="2">
        <v>42534</v>
      </c>
      <c r="E491" s="1" t="s">
        <v>10146</v>
      </c>
      <c r="F491" s="1" t="s">
        <v>10344</v>
      </c>
      <c r="G491" s="1" t="s">
        <v>194</v>
      </c>
      <c r="H491" s="1" t="s">
        <v>795</v>
      </c>
      <c r="I491" s="1" t="s">
        <v>796</v>
      </c>
      <c r="J491" s="1" t="s">
        <v>911</v>
      </c>
      <c r="K491" s="1" t="s">
        <v>1332</v>
      </c>
      <c r="L491" s="1">
        <v>77340</v>
      </c>
      <c r="M491" s="1" t="s">
        <v>1378</v>
      </c>
      <c r="N491" s="1" t="s">
        <v>1814</v>
      </c>
      <c r="O491" s="1" t="s">
        <v>3244</v>
      </c>
      <c r="P491" s="1" t="s">
        <v>3256</v>
      </c>
      <c r="Q491" s="1" t="s">
        <v>3696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">
        <v>608</v>
      </c>
      <c r="W491" t="s">
        <v>5113</v>
      </c>
    </row>
    <row r="492" spans="1:23" x14ac:dyDescent="0.3">
      <c r="A492" s="1">
        <v>491</v>
      </c>
      <c r="B492" t="s">
        <v>5362</v>
      </c>
      <c r="C492" s="2">
        <v>42530</v>
      </c>
      <c r="D492" s="2">
        <v>42534</v>
      </c>
      <c r="E492" s="1" t="s">
        <v>10146</v>
      </c>
      <c r="F492" s="1" t="s">
        <v>10344</v>
      </c>
      <c r="G492" s="1" t="s">
        <v>194</v>
      </c>
      <c r="H492" s="1" t="s">
        <v>795</v>
      </c>
      <c r="I492" s="1" t="s">
        <v>796</v>
      </c>
      <c r="J492" s="1" t="s">
        <v>911</v>
      </c>
      <c r="K492" s="1" t="s">
        <v>1332</v>
      </c>
      <c r="L492" s="1">
        <v>77340</v>
      </c>
      <c r="M492" s="1" t="s">
        <v>1378</v>
      </c>
      <c r="N492" s="1" t="s">
        <v>1779</v>
      </c>
      <c r="O492" s="1" t="s">
        <v>3243</v>
      </c>
      <c r="P492" s="1" t="s">
        <v>3251</v>
      </c>
      <c r="Q492" s="1" t="s">
        <v>3662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">
        <v>608</v>
      </c>
      <c r="W492" t="s">
        <v>5113</v>
      </c>
    </row>
    <row r="493" spans="1:23" x14ac:dyDescent="0.3">
      <c r="A493" s="1">
        <v>492</v>
      </c>
      <c r="B493" t="s">
        <v>5363</v>
      </c>
      <c r="C493" s="2">
        <v>42627</v>
      </c>
      <c r="D493" s="2">
        <v>42632</v>
      </c>
      <c r="E493" s="1" t="s">
        <v>10147</v>
      </c>
      <c r="F493" s="1" t="s">
        <v>10345</v>
      </c>
      <c r="G493" s="1" t="s">
        <v>195</v>
      </c>
      <c r="H493" s="1" t="s">
        <v>793</v>
      </c>
      <c r="I493" s="1" t="s">
        <v>796</v>
      </c>
      <c r="J493" s="1" t="s">
        <v>827</v>
      </c>
      <c r="K493" s="1" t="s">
        <v>1342</v>
      </c>
      <c r="L493" s="1">
        <v>14609</v>
      </c>
      <c r="M493" s="1" t="s">
        <v>1379</v>
      </c>
      <c r="N493" s="1" t="s">
        <v>1815</v>
      </c>
      <c r="O493" s="1" t="s">
        <v>3243</v>
      </c>
      <c r="P493" s="1" t="s">
        <v>3249</v>
      </c>
      <c r="Q493" s="1" t="s">
        <v>3697</v>
      </c>
      <c r="R493" s="1">
        <v>449.15</v>
      </c>
      <c r="S493" s="1">
        <v>5</v>
      </c>
      <c r="T493" s="1">
        <v>0</v>
      </c>
      <c r="U493" s="1">
        <v>8.9829999999999899</v>
      </c>
      <c r="V493" t="s">
        <v>320</v>
      </c>
      <c r="W493" t="s">
        <v>5113</v>
      </c>
    </row>
    <row r="494" spans="1:23" x14ac:dyDescent="0.3">
      <c r="A494" s="1">
        <v>493</v>
      </c>
      <c r="B494" t="s">
        <v>5363</v>
      </c>
      <c r="C494" s="2">
        <v>42627</v>
      </c>
      <c r="D494" s="2">
        <v>42632</v>
      </c>
      <c r="E494" s="1" t="s">
        <v>10147</v>
      </c>
      <c r="F494" s="1" t="s">
        <v>10345</v>
      </c>
      <c r="G494" s="1" t="s">
        <v>195</v>
      </c>
      <c r="H494" s="1" t="s">
        <v>793</v>
      </c>
      <c r="I494" s="1" t="s">
        <v>796</v>
      </c>
      <c r="J494" s="1" t="s">
        <v>827</v>
      </c>
      <c r="K494" s="1" t="s">
        <v>1342</v>
      </c>
      <c r="L494" s="1">
        <v>14609</v>
      </c>
      <c r="M494" s="1" t="s">
        <v>1379</v>
      </c>
      <c r="N494" s="1" t="s">
        <v>1816</v>
      </c>
      <c r="O494" s="1" t="s">
        <v>3243</v>
      </c>
      <c r="P494" s="1" t="s">
        <v>3257</v>
      </c>
      <c r="Q494" s="1" t="s">
        <v>3698</v>
      </c>
      <c r="R494" s="1">
        <v>11.07</v>
      </c>
      <c r="S494" s="1">
        <v>3</v>
      </c>
      <c r="T494" s="1">
        <v>0</v>
      </c>
      <c r="U494" s="1">
        <v>5.0921999999999992</v>
      </c>
      <c r="V494" t="s">
        <v>320</v>
      </c>
      <c r="W494" t="s">
        <v>5113</v>
      </c>
    </row>
    <row r="495" spans="1:23" x14ac:dyDescent="0.3">
      <c r="A495" s="1">
        <v>494</v>
      </c>
      <c r="B495" t="s">
        <v>5364</v>
      </c>
      <c r="C495" s="2">
        <v>43229</v>
      </c>
      <c r="D495" s="2">
        <v>43234</v>
      </c>
      <c r="E495" s="1" t="s">
        <v>10147</v>
      </c>
      <c r="F495" s="1" t="s">
        <v>10346</v>
      </c>
      <c r="G495" s="1" t="s">
        <v>196</v>
      </c>
      <c r="H495" s="1" t="s">
        <v>793</v>
      </c>
      <c r="I495" s="1" t="s">
        <v>796</v>
      </c>
      <c r="J495" s="1" t="s">
        <v>801</v>
      </c>
      <c r="K495" s="1" t="s">
        <v>973</v>
      </c>
      <c r="L495" s="1">
        <v>98115</v>
      </c>
      <c r="M495" s="1" t="s">
        <v>1377</v>
      </c>
      <c r="N495" s="1" t="s">
        <v>1817</v>
      </c>
      <c r="O495" s="1" t="s">
        <v>3244</v>
      </c>
      <c r="P495" s="1" t="s">
        <v>3256</v>
      </c>
      <c r="Q495" s="1" t="s">
        <v>3699</v>
      </c>
      <c r="R495" s="1">
        <v>93.98</v>
      </c>
      <c r="S495" s="1">
        <v>2</v>
      </c>
      <c r="T495" s="1">
        <v>0</v>
      </c>
      <c r="U495" s="1">
        <v>13.157200000000003</v>
      </c>
      <c r="V495" t="s">
        <v>731</v>
      </c>
      <c r="W495" t="s">
        <v>5113</v>
      </c>
    </row>
    <row r="496" spans="1:23" x14ac:dyDescent="0.3">
      <c r="A496" s="1">
        <v>495</v>
      </c>
      <c r="B496" t="s">
        <v>5365</v>
      </c>
      <c r="C496" s="2">
        <v>43177</v>
      </c>
      <c r="D496" s="2">
        <v>43180</v>
      </c>
      <c r="E496" s="1" t="s">
        <v>10146</v>
      </c>
      <c r="F496" s="1" t="s">
        <v>10347</v>
      </c>
      <c r="G496" s="1" t="s">
        <v>197</v>
      </c>
      <c r="H496" s="1" t="s">
        <v>793</v>
      </c>
      <c r="I496" s="1" t="s">
        <v>796</v>
      </c>
      <c r="J496" s="1" t="s">
        <v>823</v>
      </c>
      <c r="K496" s="1" t="s">
        <v>1345</v>
      </c>
      <c r="L496" s="1">
        <v>38109</v>
      </c>
      <c r="M496" s="1" t="s">
        <v>1376</v>
      </c>
      <c r="N496" s="1" t="s">
        <v>1818</v>
      </c>
      <c r="O496" s="1" t="s">
        <v>3242</v>
      </c>
      <c r="P496" s="1" t="s">
        <v>3248</v>
      </c>
      <c r="Q496" s="1" t="s">
        <v>3700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">
        <v>90</v>
      </c>
      <c r="W496" t="s">
        <v>5113</v>
      </c>
    </row>
    <row r="497" spans="1:23" x14ac:dyDescent="0.3">
      <c r="A497" s="1">
        <v>496</v>
      </c>
      <c r="B497" t="s">
        <v>5366</v>
      </c>
      <c r="C497" s="2">
        <v>43096</v>
      </c>
      <c r="D497" s="2">
        <v>43100</v>
      </c>
      <c r="E497" s="1" t="s">
        <v>10147</v>
      </c>
      <c r="F497" s="1" t="s">
        <v>10348</v>
      </c>
      <c r="G497" s="1" t="s">
        <v>198</v>
      </c>
      <c r="H497" s="1" t="s">
        <v>793</v>
      </c>
      <c r="I497" s="1" t="s">
        <v>796</v>
      </c>
      <c r="J497" s="1" t="s">
        <v>912</v>
      </c>
      <c r="K497" s="1" t="s">
        <v>1363</v>
      </c>
      <c r="L497" s="1">
        <v>72701</v>
      </c>
      <c r="M497" s="1" t="s">
        <v>1376</v>
      </c>
      <c r="N497" s="1" t="s">
        <v>1819</v>
      </c>
      <c r="O497" s="1" t="s">
        <v>3243</v>
      </c>
      <c r="P497" s="1" t="s">
        <v>3257</v>
      </c>
      <c r="Q497" s="1" t="s">
        <v>3701</v>
      </c>
      <c r="R497" s="1">
        <v>105.42</v>
      </c>
      <c r="S497" s="1">
        <v>2</v>
      </c>
      <c r="T497" s="1">
        <v>0</v>
      </c>
      <c r="U497" s="1">
        <v>51.655799999999999</v>
      </c>
      <c r="V497" t="s">
        <v>90</v>
      </c>
      <c r="W497" t="s">
        <v>5113</v>
      </c>
    </row>
    <row r="498" spans="1:23" x14ac:dyDescent="0.3">
      <c r="A498" s="1">
        <v>497</v>
      </c>
      <c r="B498" t="s">
        <v>5367</v>
      </c>
      <c r="C498" s="2">
        <v>43306</v>
      </c>
      <c r="D498" s="2">
        <v>43312</v>
      </c>
      <c r="E498" s="1" t="s">
        <v>10147</v>
      </c>
      <c r="F498" s="1" t="s">
        <v>10333</v>
      </c>
      <c r="G498" s="1" t="s">
        <v>183</v>
      </c>
      <c r="H498" s="1" t="s">
        <v>793</v>
      </c>
      <c r="I498" s="1" t="s">
        <v>796</v>
      </c>
      <c r="J498" s="1" t="s">
        <v>913</v>
      </c>
      <c r="K498" s="1" t="s">
        <v>1329</v>
      </c>
      <c r="L498" s="1">
        <v>92627</v>
      </c>
      <c r="M498" s="1" t="s">
        <v>1377</v>
      </c>
      <c r="N498" s="1" t="s">
        <v>1820</v>
      </c>
      <c r="O498" s="1" t="s">
        <v>3243</v>
      </c>
      <c r="P498" s="1" t="s">
        <v>3253</v>
      </c>
      <c r="Q498" s="1" t="s">
        <v>3702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">
        <v>731</v>
      </c>
      <c r="W498" t="s">
        <v>5113</v>
      </c>
    </row>
    <row r="499" spans="1:23" x14ac:dyDescent="0.3">
      <c r="A499" s="1">
        <v>498</v>
      </c>
      <c r="B499" t="s">
        <v>5367</v>
      </c>
      <c r="C499" s="2">
        <v>43306</v>
      </c>
      <c r="D499" s="2">
        <v>43312</v>
      </c>
      <c r="E499" s="1" t="s">
        <v>10147</v>
      </c>
      <c r="F499" s="1" t="s">
        <v>10333</v>
      </c>
      <c r="G499" s="1" t="s">
        <v>183</v>
      </c>
      <c r="H499" s="1" t="s">
        <v>793</v>
      </c>
      <c r="I499" s="1" t="s">
        <v>796</v>
      </c>
      <c r="J499" s="1" t="s">
        <v>913</v>
      </c>
      <c r="K499" s="1" t="s">
        <v>1329</v>
      </c>
      <c r="L499" s="1">
        <v>92627</v>
      </c>
      <c r="M499" s="1" t="s">
        <v>1377</v>
      </c>
      <c r="N499" s="1" t="s">
        <v>1821</v>
      </c>
      <c r="O499" s="1" t="s">
        <v>3242</v>
      </c>
      <c r="P499" s="1" t="s">
        <v>3250</v>
      </c>
      <c r="Q499" s="1" t="s">
        <v>3703</v>
      </c>
      <c r="R499" s="1">
        <v>255.76</v>
      </c>
      <c r="S499" s="1">
        <v>4</v>
      </c>
      <c r="T499" s="1">
        <v>0</v>
      </c>
      <c r="U499" s="1">
        <v>81.843199999999996</v>
      </c>
      <c r="V499" t="s">
        <v>731</v>
      </c>
      <c r="W499" t="s">
        <v>5113</v>
      </c>
    </row>
    <row r="500" spans="1:23" x14ac:dyDescent="0.3">
      <c r="A500" s="1">
        <v>499</v>
      </c>
      <c r="B500" t="s">
        <v>5367</v>
      </c>
      <c r="C500" s="2">
        <v>43306</v>
      </c>
      <c r="D500" s="2">
        <v>43312</v>
      </c>
      <c r="E500" s="1" t="s">
        <v>10147</v>
      </c>
      <c r="F500" s="1" t="s">
        <v>10333</v>
      </c>
      <c r="G500" s="1" t="s">
        <v>183</v>
      </c>
      <c r="H500" s="1" t="s">
        <v>793</v>
      </c>
      <c r="I500" s="1" t="s">
        <v>796</v>
      </c>
      <c r="J500" s="1" t="s">
        <v>913</v>
      </c>
      <c r="K500" s="1" t="s">
        <v>1329</v>
      </c>
      <c r="L500" s="1">
        <v>92627</v>
      </c>
      <c r="M500" s="1" t="s">
        <v>1377</v>
      </c>
      <c r="N500" s="1" t="s">
        <v>1671</v>
      </c>
      <c r="O500" s="1" t="s">
        <v>3242</v>
      </c>
      <c r="P500" s="1" t="s">
        <v>3246</v>
      </c>
      <c r="Q500" s="1" t="s">
        <v>3553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">
        <v>731</v>
      </c>
      <c r="W500" t="s">
        <v>5113</v>
      </c>
    </row>
    <row r="501" spans="1:23" x14ac:dyDescent="0.3">
      <c r="A501" s="1">
        <v>500</v>
      </c>
      <c r="B501" t="s">
        <v>5367</v>
      </c>
      <c r="C501" s="2">
        <v>43306</v>
      </c>
      <c r="D501" s="2">
        <v>43312</v>
      </c>
      <c r="E501" s="1" t="s">
        <v>10147</v>
      </c>
      <c r="F501" s="1" t="s">
        <v>10333</v>
      </c>
      <c r="G501" s="1" t="s">
        <v>183</v>
      </c>
      <c r="H501" s="1" t="s">
        <v>793</v>
      </c>
      <c r="I501" s="1" t="s">
        <v>796</v>
      </c>
      <c r="J501" s="1" t="s">
        <v>913</v>
      </c>
      <c r="K501" s="1" t="s">
        <v>1329</v>
      </c>
      <c r="L501" s="1">
        <v>92627</v>
      </c>
      <c r="M501" s="1" t="s">
        <v>1377</v>
      </c>
      <c r="N501" s="1" t="s">
        <v>1822</v>
      </c>
      <c r="O501" s="1" t="s">
        <v>3242</v>
      </c>
      <c r="P501" s="1" t="s">
        <v>3250</v>
      </c>
      <c r="Q501" s="1" t="s">
        <v>3704</v>
      </c>
      <c r="R501" s="1">
        <v>69.3</v>
      </c>
      <c r="S501" s="1">
        <v>9</v>
      </c>
      <c r="T501" s="1">
        <v>0</v>
      </c>
      <c r="U501" s="1">
        <v>22.868999999999996</v>
      </c>
      <c r="V501" t="s">
        <v>731</v>
      </c>
      <c r="W501" t="s">
        <v>5113</v>
      </c>
    </row>
    <row r="502" spans="1:23" x14ac:dyDescent="0.3">
      <c r="A502" s="1">
        <v>501</v>
      </c>
      <c r="B502" t="s">
        <v>5368</v>
      </c>
      <c r="C502" s="2">
        <v>43250</v>
      </c>
      <c r="D502" s="2">
        <v>43255</v>
      </c>
      <c r="E502" s="1" t="s">
        <v>10147</v>
      </c>
      <c r="F502" s="1" t="s">
        <v>10349</v>
      </c>
      <c r="G502" s="1" t="s">
        <v>199</v>
      </c>
      <c r="H502" s="1" t="s">
        <v>794</v>
      </c>
      <c r="I502" s="1" t="s">
        <v>796</v>
      </c>
      <c r="J502" s="1" t="s">
        <v>914</v>
      </c>
      <c r="K502" s="1" t="s">
        <v>1349</v>
      </c>
      <c r="L502" s="1">
        <v>80134</v>
      </c>
      <c r="M502" s="1" t="s">
        <v>1377</v>
      </c>
      <c r="N502" s="1" t="s">
        <v>1823</v>
      </c>
      <c r="O502" s="1" t="s">
        <v>3243</v>
      </c>
      <c r="P502" s="1" t="s">
        <v>3253</v>
      </c>
      <c r="Q502" s="1" t="s">
        <v>3705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">
        <v>731</v>
      </c>
      <c r="W502" t="s">
        <v>5113</v>
      </c>
    </row>
    <row r="503" spans="1:23" x14ac:dyDescent="0.3">
      <c r="A503" s="1">
        <v>502</v>
      </c>
      <c r="B503" t="s">
        <v>5368</v>
      </c>
      <c r="C503" s="2">
        <v>43250</v>
      </c>
      <c r="D503" s="2">
        <v>43255</v>
      </c>
      <c r="E503" s="1" t="s">
        <v>10147</v>
      </c>
      <c r="F503" s="1" t="s">
        <v>10349</v>
      </c>
      <c r="G503" s="1" t="s">
        <v>199</v>
      </c>
      <c r="H503" s="1" t="s">
        <v>794</v>
      </c>
      <c r="I503" s="1" t="s">
        <v>796</v>
      </c>
      <c r="J503" s="1" t="s">
        <v>914</v>
      </c>
      <c r="K503" s="1" t="s">
        <v>1349</v>
      </c>
      <c r="L503" s="1">
        <v>80134</v>
      </c>
      <c r="M503" s="1" t="s">
        <v>1377</v>
      </c>
      <c r="N503" s="1" t="s">
        <v>1824</v>
      </c>
      <c r="O503" s="1" t="s">
        <v>3243</v>
      </c>
      <c r="P503" s="1" t="s">
        <v>3253</v>
      </c>
      <c r="Q503" s="1" t="s">
        <v>3706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">
        <v>731</v>
      </c>
      <c r="W503" t="s">
        <v>5112</v>
      </c>
    </row>
    <row r="504" spans="1:23" x14ac:dyDescent="0.3">
      <c r="A504" s="1">
        <v>503</v>
      </c>
      <c r="B504" t="s">
        <v>5368</v>
      </c>
      <c r="C504" s="2">
        <v>43250</v>
      </c>
      <c r="D504" s="2">
        <v>43255</v>
      </c>
      <c r="E504" s="1" t="s">
        <v>10147</v>
      </c>
      <c r="F504" s="1" t="s">
        <v>10349</v>
      </c>
      <c r="G504" s="1" t="s">
        <v>199</v>
      </c>
      <c r="H504" s="1" t="s">
        <v>794</v>
      </c>
      <c r="I504" s="1" t="s">
        <v>796</v>
      </c>
      <c r="J504" s="1" t="s">
        <v>914</v>
      </c>
      <c r="K504" s="1" t="s">
        <v>1349</v>
      </c>
      <c r="L504" s="1">
        <v>80134</v>
      </c>
      <c r="M504" s="1" t="s">
        <v>1377</v>
      </c>
      <c r="N504" s="1" t="s">
        <v>1825</v>
      </c>
      <c r="O504" s="1" t="s">
        <v>3242</v>
      </c>
      <c r="P504" s="1" t="s">
        <v>3246</v>
      </c>
      <c r="Q504" s="1" t="s">
        <v>3707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">
        <v>731</v>
      </c>
      <c r="W504" t="s">
        <v>5112</v>
      </c>
    </row>
    <row r="505" spans="1:23" x14ac:dyDescent="0.3">
      <c r="A505" s="1">
        <v>504</v>
      </c>
      <c r="B505" t="s">
        <v>5368</v>
      </c>
      <c r="C505" s="2">
        <v>43250</v>
      </c>
      <c r="D505" s="2">
        <v>43255</v>
      </c>
      <c r="E505" s="1" t="s">
        <v>10147</v>
      </c>
      <c r="F505" s="1" t="s">
        <v>10349</v>
      </c>
      <c r="G505" s="1" t="s">
        <v>199</v>
      </c>
      <c r="H505" s="1" t="s">
        <v>794</v>
      </c>
      <c r="I505" s="1" t="s">
        <v>796</v>
      </c>
      <c r="J505" s="1" t="s">
        <v>914</v>
      </c>
      <c r="K505" s="1" t="s">
        <v>1349</v>
      </c>
      <c r="L505" s="1">
        <v>80134</v>
      </c>
      <c r="M505" s="1" t="s">
        <v>1377</v>
      </c>
      <c r="N505" s="1" t="s">
        <v>1826</v>
      </c>
      <c r="O505" s="1" t="s">
        <v>3243</v>
      </c>
      <c r="P505" s="1" t="s">
        <v>3253</v>
      </c>
      <c r="Q505" s="1" t="s">
        <v>3708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">
        <v>731</v>
      </c>
      <c r="W505" t="s">
        <v>5112</v>
      </c>
    </row>
    <row r="506" spans="1:23" x14ac:dyDescent="0.3">
      <c r="A506" s="1">
        <v>505</v>
      </c>
      <c r="B506" t="s">
        <v>5368</v>
      </c>
      <c r="C506" s="2">
        <v>43250</v>
      </c>
      <c r="D506" s="2">
        <v>43255</v>
      </c>
      <c r="E506" s="1" t="s">
        <v>10147</v>
      </c>
      <c r="F506" s="1" t="s">
        <v>10349</v>
      </c>
      <c r="G506" s="1" t="s">
        <v>199</v>
      </c>
      <c r="H506" s="1" t="s">
        <v>794</v>
      </c>
      <c r="I506" s="1" t="s">
        <v>796</v>
      </c>
      <c r="J506" s="1" t="s">
        <v>914</v>
      </c>
      <c r="K506" s="1" t="s">
        <v>1349</v>
      </c>
      <c r="L506" s="1">
        <v>80134</v>
      </c>
      <c r="M506" s="1" t="s">
        <v>1377</v>
      </c>
      <c r="N506" s="1" t="s">
        <v>1827</v>
      </c>
      <c r="O506" s="1" t="s">
        <v>3243</v>
      </c>
      <c r="P506" s="1" t="s">
        <v>3255</v>
      </c>
      <c r="Q506" s="1" t="s">
        <v>3709</v>
      </c>
      <c r="R506" s="1">
        <v>32.792000000000002</v>
      </c>
      <c r="S506" s="1">
        <v>1</v>
      </c>
      <c r="T506" s="1">
        <v>0.2</v>
      </c>
      <c r="U506" s="1">
        <v>11.8871</v>
      </c>
      <c r="V506" t="s">
        <v>731</v>
      </c>
      <c r="W506" t="s">
        <v>5112</v>
      </c>
    </row>
    <row r="507" spans="1:23" x14ac:dyDescent="0.3">
      <c r="A507" s="1">
        <v>506</v>
      </c>
      <c r="B507" t="s">
        <v>5369</v>
      </c>
      <c r="C507" s="2">
        <v>43781</v>
      </c>
      <c r="D507" s="2">
        <v>43784</v>
      </c>
      <c r="E507" s="1" t="s">
        <v>10146</v>
      </c>
      <c r="F507" s="1" t="s">
        <v>10332</v>
      </c>
      <c r="G507" s="1" t="s">
        <v>182</v>
      </c>
      <c r="H507" s="1" t="s">
        <v>794</v>
      </c>
      <c r="I507" s="1" t="s">
        <v>796</v>
      </c>
      <c r="J507" s="1" t="s">
        <v>817</v>
      </c>
      <c r="K507" s="1" t="s">
        <v>1342</v>
      </c>
      <c r="L507" s="1">
        <v>10024</v>
      </c>
      <c r="M507" s="1" t="s">
        <v>1379</v>
      </c>
      <c r="N507" s="1" t="s">
        <v>1502</v>
      </c>
      <c r="O507" s="1" t="s">
        <v>3243</v>
      </c>
      <c r="P507" s="1" t="s">
        <v>3253</v>
      </c>
      <c r="Q507" s="1" t="s">
        <v>3384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">
        <v>320</v>
      </c>
      <c r="W507" t="s">
        <v>5112</v>
      </c>
    </row>
    <row r="508" spans="1:23" x14ac:dyDescent="0.3">
      <c r="A508" s="1">
        <v>507</v>
      </c>
      <c r="B508" t="s">
        <v>5370</v>
      </c>
      <c r="C508" s="2">
        <v>42810</v>
      </c>
      <c r="D508" s="2">
        <v>42816</v>
      </c>
      <c r="E508" s="1" t="s">
        <v>10147</v>
      </c>
      <c r="F508" s="1" t="s">
        <v>10350</v>
      </c>
      <c r="G508" s="1" t="s">
        <v>200</v>
      </c>
      <c r="H508" s="1" t="s">
        <v>793</v>
      </c>
      <c r="I508" s="1" t="s">
        <v>796</v>
      </c>
      <c r="J508" s="1" t="s">
        <v>915</v>
      </c>
      <c r="K508" s="1" t="s">
        <v>1359</v>
      </c>
      <c r="L508" s="1">
        <v>30318</v>
      </c>
      <c r="M508" s="1" t="s">
        <v>1376</v>
      </c>
      <c r="N508" s="1" t="s">
        <v>1828</v>
      </c>
      <c r="O508" s="1" t="s">
        <v>3243</v>
      </c>
      <c r="P508" s="1" t="s">
        <v>3251</v>
      </c>
      <c r="Q508" s="1" t="s">
        <v>3710</v>
      </c>
      <c r="R508" s="1">
        <v>2.74</v>
      </c>
      <c r="S508" s="1">
        <v>1</v>
      </c>
      <c r="T508" s="1">
        <v>0</v>
      </c>
      <c r="U508" s="1">
        <v>0.73980000000000024</v>
      </c>
      <c r="V508" t="s">
        <v>90</v>
      </c>
      <c r="W508" t="s">
        <v>5113</v>
      </c>
    </row>
    <row r="509" spans="1:23" x14ac:dyDescent="0.3">
      <c r="A509" s="1">
        <v>508</v>
      </c>
      <c r="B509" t="s">
        <v>5370</v>
      </c>
      <c r="C509" s="2">
        <v>42810</v>
      </c>
      <c r="D509" s="2">
        <v>42816</v>
      </c>
      <c r="E509" s="1" t="s">
        <v>10147</v>
      </c>
      <c r="F509" s="1" t="s">
        <v>10350</v>
      </c>
      <c r="G509" s="1" t="s">
        <v>200</v>
      </c>
      <c r="H509" s="1" t="s">
        <v>793</v>
      </c>
      <c r="I509" s="1" t="s">
        <v>796</v>
      </c>
      <c r="J509" s="1" t="s">
        <v>915</v>
      </c>
      <c r="K509" s="1" t="s">
        <v>1359</v>
      </c>
      <c r="L509" s="1">
        <v>30318</v>
      </c>
      <c r="M509" s="1" t="s">
        <v>1376</v>
      </c>
      <c r="N509" s="1" t="s">
        <v>1829</v>
      </c>
      <c r="O509" s="1" t="s">
        <v>3243</v>
      </c>
      <c r="P509" s="1" t="s">
        <v>3251</v>
      </c>
      <c r="Q509" s="1" t="s">
        <v>3711</v>
      </c>
      <c r="R509" s="1">
        <v>8.34</v>
      </c>
      <c r="S509" s="1">
        <v>3</v>
      </c>
      <c r="T509" s="1">
        <v>0</v>
      </c>
      <c r="U509" s="1">
        <v>2.1683999999999997</v>
      </c>
      <c r="V509" t="s">
        <v>90</v>
      </c>
      <c r="W509" t="s">
        <v>5113</v>
      </c>
    </row>
    <row r="510" spans="1:23" x14ac:dyDescent="0.3">
      <c r="A510" s="1">
        <v>509</v>
      </c>
      <c r="B510" t="s">
        <v>5370</v>
      </c>
      <c r="C510" s="2">
        <v>42810</v>
      </c>
      <c r="D510" s="2">
        <v>42816</v>
      </c>
      <c r="E510" s="1" t="s">
        <v>10147</v>
      </c>
      <c r="F510" s="1" t="s">
        <v>10350</v>
      </c>
      <c r="G510" s="1" t="s">
        <v>200</v>
      </c>
      <c r="H510" s="1" t="s">
        <v>793</v>
      </c>
      <c r="I510" s="1" t="s">
        <v>796</v>
      </c>
      <c r="J510" s="1" t="s">
        <v>915</v>
      </c>
      <c r="K510" s="1" t="s">
        <v>1359</v>
      </c>
      <c r="L510" s="1">
        <v>30318</v>
      </c>
      <c r="M510" s="1" t="s">
        <v>1376</v>
      </c>
      <c r="N510" s="1" t="s">
        <v>1610</v>
      </c>
      <c r="O510" s="1" t="s">
        <v>3243</v>
      </c>
      <c r="P510" s="1" t="s">
        <v>3249</v>
      </c>
      <c r="Q510" s="1" t="s">
        <v>3712</v>
      </c>
      <c r="R510" s="1">
        <v>46.74</v>
      </c>
      <c r="S510" s="1">
        <v>3</v>
      </c>
      <c r="T510" s="1">
        <v>0</v>
      </c>
      <c r="U510" s="1">
        <v>11.684999999999999</v>
      </c>
      <c r="V510" t="s">
        <v>90</v>
      </c>
      <c r="W510" t="s">
        <v>5113</v>
      </c>
    </row>
    <row r="511" spans="1:23" x14ac:dyDescent="0.3">
      <c r="A511" s="1">
        <v>510</v>
      </c>
      <c r="B511" t="s">
        <v>5370</v>
      </c>
      <c r="C511" s="2">
        <v>42810</v>
      </c>
      <c r="D511" s="2">
        <v>42816</v>
      </c>
      <c r="E511" s="1" t="s">
        <v>10147</v>
      </c>
      <c r="F511" s="1" t="s">
        <v>10350</v>
      </c>
      <c r="G511" s="1" t="s">
        <v>200</v>
      </c>
      <c r="H511" s="1" t="s">
        <v>793</v>
      </c>
      <c r="I511" s="1" t="s">
        <v>796</v>
      </c>
      <c r="J511" s="1" t="s">
        <v>915</v>
      </c>
      <c r="K511" s="1" t="s">
        <v>1359</v>
      </c>
      <c r="L511" s="1">
        <v>30318</v>
      </c>
      <c r="M511" s="1" t="s">
        <v>1376</v>
      </c>
      <c r="N511" s="1" t="s">
        <v>1830</v>
      </c>
      <c r="O511" s="1" t="s">
        <v>3243</v>
      </c>
      <c r="P511" s="1" t="s">
        <v>3253</v>
      </c>
      <c r="Q511" s="1" t="s">
        <v>3713</v>
      </c>
      <c r="R511" s="1">
        <v>6354.95</v>
      </c>
      <c r="S511" s="1">
        <v>5</v>
      </c>
      <c r="T511" s="1">
        <v>0</v>
      </c>
      <c r="U511" s="1">
        <v>3177.4749999999999</v>
      </c>
      <c r="V511" t="s">
        <v>90</v>
      </c>
      <c r="W511" t="s">
        <v>5113</v>
      </c>
    </row>
    <row r="512" spans="1:23" x14ac:dyDescent="0.3">
      <c r="A512" s="1">
        <v>511</v>
      </c>
      <c r="B512" t="s">
        <v>5371</v>
      </c>
      <c r="C512" s="2">
        <v>43795</v>
      </c>
      <c r="D512" s="2">
        <v>43796</v>
      </c>
      <c r="E512" s="1" t="s">
        <v>10148</v>
      </c>
      <c r="F512" s="1" t="s">
        <v>10351</v>
      </c>
      <c r="G512" s="1" t="s">
        <v>201</v>
      </c>
      <c r="H512" s="1" t="s">
        <v>793</v>
      </c>
      <c r="I512" s="1" t="s">
        <v>796</v>
      </c>
      <c r="J512" s="1" t="s">
        <v>916</v>
      </c>
      <c r="K512" s="1" t="s">
        <v>1352</v>
      </c>
      <c r="L512" s="1">
        <v>64118</v>
      </c>
      <c r="M512" s="1" t="s">
        <v>1378</v>
      </c>
      <c r="N512" s="1" t="s">
        <v>1831</v>
      </c>
      <c r="O512" s="1" t="s">
        <v>3242</v>
      </c>
      <c r="P512" s="1" t="s">
        <v>3250</v>
      </c>
      <c r="Q512" s="1" t="s">
        <v>3714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">
        <v>608</v>
      </c>
      <c r="W512" t="s">
        <v>5113</v>
      </c>
    </row>
    <row r="513" spans="1:23" x14ac:dyDescent="0.3">
      <c r="A513" s="1">
        <v>512</v>
      </c>
      <c r="B513" t="s">
        <v>5371</v>
      </c>
      <c r="C513" s="2">
        <v>43795</v>
      </c>
      <c r="D513" s="2">
        <v>43796</v>
      </c>
      <c r="E513" s="1" t="s">
        <v>10148</v>
      </c>
      <c r="F513" s="1" t="s">
        <v>10351</v>
      </c>
      <c r="G513" s="1" t="s">
        <v>201</v>
      </c>
      <c r="H513" s="1" t="s">
        <v>793</v>
      </c>
      <c r="I513" s="1" t="s">
        <v>796</v>
      </c>
      <c r="J513" s="1" t="s">
        <v>916</v>
      </c>
      <c r="K513" s="1" t="s">
        <v>1352</v>
      </c>
      <c r="L513" s="1">
        <v>64118</v>
      </c>
      <c r="M513" s="1" t="s">
        <v>1378</v>
      </c>
      <c r="N513" s="1" t="s">
        <v>1832</v>
      </c>
      <c r="O513" s="1" t="s">
        <v>3244</v>
      </c>
      <c r="P513" s="1" t="s">
        <v>3256</v>
      </c>
      <c r="Q513" s="1" t="s">
        <v>3715</v>
      </c>
      <c r="R513" s="1">
        <v>38.04</v>
      </c>
      <c r="S513" s="1">
        <v>2</v>
      </c>
      <c r="T513" s="1">
        <v>0</v>
      </c>
      <c r="U513" s="1">
        <v>12.172799999999999</v>
      </c>
      <c r="V513" t="s">
        <v>608</v>
      </c>
      <c r="W513" t="s">
        <v>5113</v>
      </c>
    </row>
    <row r="514" spans="1:23" x14ac:dyDescent="0.3">
      <c r="A514" s="1">
        <v>513</v>
      </c>
      <c r="B514" t="s">
        <v>5372</v>
      </c>
      <c r="C514" s="2">
        <v>43393</v>
      </c>
      <c r="D514" s="2">
        <v>43396</v>
      </c>
      <c r="E514" s="1" t="s">
        <v>10148</v>
      </c>
      <c r="F514" s="1" t="s">
        <v>10316</v>
      </c>
      <c r="G514" s="1" t="s">
        <v>166</v>
      </c>
      <c r="H514" s="1" t="s">
        <v>793</v>
      </c>
      <c r="I514" s="1" t="s">
        <v>796</v>
      </c>
      <c r="J514" s="1" t="s">
        <v>843</v>
      </c>
      <c r="K514" s="1" t="s">
        <v>1351</v>
      </c>
      <c r="L514" s="1">
        <v>43055</v>
      </c>
      <c r="M514" s="1" t="s">
        <v>1379</v>
      </c>
      <c r="N514" s="1" t="s">
        <v>1459</v>
      </c>
      <c r="O514" s="1" t="s">
        <v>3243</v>
      </c>
      <c r="P514" s="1" t="s">
        <v>3251</v>
      </c>
      <c r="Q514" s="1" t="s">
        <v>3341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">
        <v>320</v>
      </c>
      <c r="W514" t="s">
        <v>5113</v>
      </c>
    </row>
    <row r="515" spans="1:23" x14ac:dyDescent="0.3">
      <c r="A515" s="1">
        <v>514</v>
      </c>
      <c r="B515" t="s">
        <v>5373</v>
      </c>
      <c r="C515" s="2">
        <v>43820</v>
      </c>
      <c r="D515" s="2">
        <v>43824</v>
      </c>
      <c r="E515" s="1" t="s">
        <v>10147</v>
      </c>
      <c r="F515" s="1" t="s">
        <v>10352</v>
      </c>
      <c r="G515" s="1" t="s">
        <v>202</v>
      </c>
      <c r="H515" s="1" t="s">
        <v>793</v>
      </c>
      <c r="I515" s="1" t="s">
        <v>796</v>
      </c>
      <c r="J515" s="1" t="s">
        <v>798</v>
      </c>
      <c r="K515" s="1" t="s">
        <v>1329</v>
      </c>
      <c r="L515" s="1">
        <v>90049</v>
      </c>
      <c r="M515" s="1" t="s">
        <v>1377</v>
      </c>
      <c r="N515" s="1" t="s">
        <v>1833</v>
      </c>
      <c r="O515" s="1" t="s">
        <v>3243</v>
      </c>
      <c r="P515" s="1" t="s">
        <v>3251</v>
      </c>
      <c r="Q515" s="1" t="s">
        <v>3716</v>
      </c>
      <c r="R515" s="1">
        <v>6.63</v>
      </c>
      <c r="S515" s="1">
        <v>3</v>
      </c>
      <c r="T515" s="1">
        <v>0</v>
      </c>
      <c r="U515" s="1">
        <v>1.7901</v>
      </c>
      <c r="V515" t="s">
        <v>731</v>
      </c>
      <c r="W515" t="s">
        <v>5113</v>
      </c>
    </row>
    <row r="516" spans="1:23" x14ac:dyDescent="0.3">
      <c r="A516" s="1">
        <v>515</v>
      </c>
      <c r="B516" t="s">
        <v>5373</v>
      </c>
      <c r="C516" s="2">
        <v>43820</v>
      </c>
      <c r="D516" s="2">
        <v>43824</v>
      </c>
      <c r="E516" s="1" t="s">
        <v>10147</v>
      </c>
      <c r="F516" s="1" t="s">
        <v>10352</v>
      </c>
      <c r="G516" s="1" t="s">
        <v>202</v>
      </c>
      <c r="H516" s="1" t="s">
        <v>793</v>
      </c>
      <c r="I516" s="1" t="s">
        <v>796</v>
      </c>
      <c r="J516" s="1" t="s">
        <v>798</v>
      </c>
      <c r="K516" s="1" t="s">
        <v>1329</v>
      </c>
      <c r="L516" s="1">
        <v>90049</v>
      </c>
      <c r="M516" s="1" t="s">
        <v>1377</v>
      </c>
      <c r="N516" s="1" t="s">
        <v>1834</v>
      </c>
      <c r="O516" s="1" t="s">
        <v>3243</v>
      </c>
      <c r="P516" s="1" t="s">
        <v>3251</v>
      </c>
      <c r="Q516" s="1" t="s">
        <v>3717</v>
      </c>
      <c r="R516" s="1">
        <v>5.88</v>
      </c>
      <c r="S516" s="1">
        <v>2</v>
      </c>
      <c r="T516" s="1">
        <v>0</v>
      </c>
      <c r="U516" s="1">
        <v>1.7051999999999996</v>
      </c>
      <c r="V516" t="s">
        <v>731</v>
      </c>
      <c r="W516" t="s">
        <v>5113</v>
      </c>
    </row>
    <row r="517" spans="1:23" x14ac:dyDescent="0.3">
      <c r="A517" s="1">
        <v>516</v>
      </c>
      <c r="B517" t="s">
        <v>5374</v>
      </c>
      <c r="C517" s="2">
        <v>43487</v>
      </c>
      <c r="D517" s="2">
        <v>43492</v>
      </c>
      <c r="E517" s="1" t="s">
        <v>10147</v>
      </c>
      <c r="F517" s="1" t="s">
        <v>10207</v>
      </c>
      <c r="G517" s="1" t="s">
        <v>57</v>
      </c>
      <c r="H517" s="1" t="s">
        <v>795</v>
      </c>
      <c r="I517" s="1" t="s">
        <v>796</v>
      </c>
      <c r="J517" s="1" t="s">
        <v>917</v>
      </c>
      <c r="K517" s="1" t="s">
        <v>1364</v>
      </c>
      <c r="L517" s="1">
        <v>59405</v>
      </c>
      <c r="M517" s="1" t="s">
        <v>1377</v>
      </c>
      <c r="N517" s="1" t="s">
        <v>1835</v>
      </c>
      <c r="O517" s="1" t="s">
        <v>3244</v>
      </c>
      <c r="P517" s="1" t="s">
        <v>3261</v>
      </c>
      <c r="Q517" s="1" t="s">
        <v>3718</v>
      </c>
      <c r="R517" s="1">
        <v>2999.95</v>
      </c>
      <c r="S517" s="1">
        <v>5</v>
      </c>
      <c r="T517" s="1">
        <v>0</v>
      </c>
      <c r="U517" s="1">
        <v>1379.9769999999999</v>
      </c>
      <c r="V517" t="s">
        <v>731</v>
      </c>
      <c r="W517" t="s">
        <v>5113</v>
      </c>
    </row>
    <row r="518" spans="1:23" x14ac:dyDescent="0.3">
      <c r="A518" s="1">
        <v>517</v>
      </c>
      <c r="B518" t="s">
        <v>5374</v>
      </c>
      <c r="C518" s="2">
        <v>43487</v>
      </c>
      <c r="D518" s="2">
        <v>43492</v>
      </c>
      <c r="E518" s="1" t="s">
        <v>10147</v>
      </c>
      <c r="F518" s="1" t="s">
        <v>10207</v>
      </c>
      <c r="G518" s="1" t="s">
        <v>57</v>
      </c>
      <c r="H518" s="1" t="s">
        <v>795</v>
      </c>
      <c r="I518" s="1" t="s">
        <v>796</v>
      </c>
      <c r="J518" s="1" t="s">
        <v>917</v>
      </c>
      <c r="K518" s="1" t="s">
        <v>1364</v>
      </c>
      <c r="L518" s="1">
        <v>59405</v>
      </c>
      <c r="M518" s="1" t="s">
        <v>1377</v>
      </c>
      <c r="N518" s="1" t="s">
        <v>1836</v>
      </c>
      <c r="O518" s="1" t="s">
        <v>3243</v>
      </c>
      <c r="P518" s="1" t="s">
        <v>3249</v>
      </c>
      <c r="Q518" s="1" t="s">
        <v>3719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">
        <v>731</v>
      </c>
      <c r="W518" t="s">
        <v>5113</v>
      </c>
    </row>
    <row r="519" spans="1:23" x14ac:dyDescent="0.3">
      <c r="A519" s="1">
        <v>518</v>
      </c>
      <c r="B519" t="s">
        <v>5374</v>
      </c>
      <c r="C519" s="2">
        <v>43487</v>
      </c>
      <c r="D519" s="2">
        <v>43492</v>
      </c>
      <c r="E519" s="1" t="s">
        <v>10147</v>
      </c>
      <c r="F519" s="1" t="s">
        <v>10207</v>
      </c>
      <c r="G519" s="1" t="s">
        <v>57</v>
      </c>
      <c r="H519" s="1" t="s">
        <v>795</v>
      </c>
      <c r="I519" s="1" t="s">
        <v>796</v>
      </c>
      <c r="J519" s="1" t="s">
        <v>917</v>
      </c>
      <c r="K519" s="1" t="s">
        <v>1364</v>
      </c>
      <c r="L519" s="1">
        <v>59405</v>
      </c>
      <c r="M519" s="1" t="s">
        <v>1377</v>
      </c>
      <c r="N519" s="1" t="s">
        <v>1837</v>
      </c>
      <c r="O519" s="1" t="s">
        <v>3243</v>
      </c>
      <c r="P519" s="1" t="s">
        <v>3255</v>
      </c>
      <c r="Q519" s="1" t="s">
        <v>3720</v>
      </c>
      <c r="R519" s="1">
        <v>11.96</v>
      </c>
      <c r="S519" s="1">
        <v>2</v>
      </c>
      <c r="T519" s="1">
        <v>0</v>
      </c>
      <c r="U519" s="1">
        <v>5.3819999999999997</v>
      </c>
      <c r="V519" t="s">
        <v>731</v>
      </c>
      <c r="W519" t="s">
        <v>5113</v>
      </c>
    </row>
    <row r="520" spans="1:23" x14ac:dyDescent="0.3">
      <c r="A520" s="1">
        <v>519</v>
      </c>
      <c r="B520" t="s">
        <v>5374</v>
      </c>
      <c r="C520" s="2">
        <v>43487</v>
      </c>
      <c r="D520" s="2">
        <v>43492</v>
      </c>
      <c r="E520" s="1" t="s">
        <v>10147</v>
      </c>
      <c r="F520" s="1" t="s">
        <v>10207</v>
      </c>
      <c r="G520" s="1" t="s">
        <v>57</v>
      </c>
      <c r="H520" s="1" t="s">
        <v>795</v>
      </c>
      <c r="I520" s="1" t="s">
        <v>796</v>
      </c>
      <c r="J520" s="1" t="s">
        <v>917</v>
      </c>
      <c r="K520" s="1" t="s">
        <v>1364</v>
      </c>
      <c r="L520" s="1">
        <v>59405</v>
      </c>
      <c r="M520" s="1" t="s">
        <v>1377</v>
      </c>
      <c r="N520" s="1" t="s">
        <v>1838</v>
      </c>
      <c r="O520" s="1" t="s">
        <v>3243</v>
      </c>
      <c r="P520" s="1" t="s">
        <v>3249</v>
      </c>
      <c r="Q520" s="1" t="s">
        <v>3721</v>
      </c>
      <c r="R520" s="1">
        <v>1126.02</v>
      </c>
      <c r="S520" s="1">
        <v>3</v>
      </c>
      <c r="T520" s="1">
        <v>0</v>
      </c>
      <c r="U520" s="1">
        <v>56.300999999999988</v>
      </c>
      <c r="V520" t="s">
        <v>731</v>
      </c>
      <c r="W520" t="s">
        <v>5113</v>
      </c>
    </row>
    <row r="521" spans="1:23" x14ac:dyDescent="0.3">
      <c r="A521" s="1">
        <v>520</v>
      </c>
      <c r="B521" t="s">
        <v>5375</v>
      </c>
      <c r="C521" s="2">
        <v>42816</v>
      </c>
      <c r="D521" s="2">
        <v>42820</v>
      </c>
      <c r="E521" s="1" t="s">
        <v>10147</v>
      </c>
      <c r="F521" s="1" t="s">
        <v>10353</v>
      </c>
      <c r="G521" s="1" t="s">
        <v>203</v>
      </c>
      <c r="H521" s="1" t="s">
        <v>793</v>
      </c>
      <c r="I521" s="1" t="s">
        <v>796</v>
      </c>
      <c r="J521" s="1" t="s">
        <v>809</v>
      </c>
      <c r="K521" s="1" t="s">
        <v>1332</v>
      </c>
      <c r="L521" s="1">
        <v>77041</v>
      </c>
      <c r="M521" s="1" t="s">
        <v>1378</v>
      </c>
      <c r="N521" s="1" t="s">
        <v>1423</v>
      </c>
      <c r="O521" s="1" t="s">
        <v>3244</v>
      </c>
      <c r="P521" s="1" t="s">
        <v>3256</v>
      </c>
      <c r="Q521" s="1" t="s">
        <v>3305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">
        <v>608</v>
      </c>
      <c r="W521" t="s">
        <v>5113</v>
      </c>
    </row>
    <row r="522" spans="1:23" x14ac:dyDescent="0.3">
      <c r="A522" s="1">
        <v>521</v>
      </c>
      <c r="B522" t="s">
        <v>5375</v>
      </c>
      <c r="C522" s="2">
        <v>42816</v>
      </c>
      <c r="D522" s="2">
        <v>42820</v>
      </c>
      <c r="E522" s="1" t="s">
        <v>10147</v>
      </c>
      <c r="F522" s="1" t="s">
        <v>10353</v>
      </c>
      <c r="G522" s="1" t="s">
        <v>203</v>
      </c>
      <c r="H522" s="1" t="s">
        <v>793</v>
      </c>
      <c r="I522" s="1" t="s">
        <v>796</v>
      </c>
      <c r="J522" s="1" t="s">
        <v>809</v>
      </c>
      <c r="K522" s="1" t="s">
        <v>1332</v>
      </c>
      <c r="L522" s="1">
        <v>77041</v>
      </c>
      <c r="M522" s="1" t="s">
        <v>1378</v>
      </c>
      <c r="N522" s="1" t="s">
        <v>1839</v>
      </c>
      <c r="O522" s="1" t="s">
        <v>3243</v>
      </c>
      <c r="P522" s="1" t="s">
        <v>3249</v>
      </c>
      <c r="Q522" s="1" t="s">
        <v>3722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">
        <v>608</v>
      </c>
      <c r="W522" t="s">
        <v>5112</v>
      </c>
    </row>
    <row r="523" spans="1:23" x14ac:dyDescent="0.3">
      <c r="A523" s="1">
        <v>522</v>
      </c>
      <c r="B523" t="s">
        <v>5375</v>
      </c>
      <c r="C523" s="2">
        <v>42816</v>
      </c>
      <c r="D523" s="2">
        <v>42820</v>
      </c>
      <c r="E523" s="1" t="s">
        <v>10147</v>
      </c>
      <c r="F523" s="1" t="s">
        <v>10353</v>
      </c>
      <c r="G523" s="1" t="s">
        <v>203</v>
      </c>
      <c r="H523" s="1" t="s">
        <v>793</v>
      </c>
      <c r="I523" s="1" t="s">
        <v>796</v>
      </c>
      <c r="J523" s="1" t="s">
        <v>809</v>
      </c>
      <c r="K523" s="1" t="s">
        <v>1332</v>
      </c>
      <c r="L523" s="1">
        <v>77041</v>
      </c>
      <c r="M523" s="1" t="s">
        <v>1378</v>
      </c>
      <c r="N523" s="1" t="s">
        <v>1840</v>
      </c>
      <c r="O523" s="1" t="s">
        <v>3243</v>
      </c>
      <c r="P523" s="1" t="s">
        <v>3253</v>
      </c>
      <c r="Q523" s="1" t="s">
        <v>3723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">
        <v>608</v>
      </c>
      <c r="W523" t="s">
        <v>5112</v>
      </c>
    </row>
    <row r="524" spans="1:23" x14ac:dyDescent="0.3">
      <c r="A524" s="1">
        <v>523</v>
      </c>
      <c r="B524" t="s">
        <v>5376</v>
      </c>
      <c r="C524" s="2">
        <v>43488</v>
      </c>
      <c r="D524" s="2">
        <v>43490</v>
      </c>
      <c r="E524" s="1" t="s">
        <v>10148</v>
      </c>
      <c r="F524" s="1" t="s">
        <v>10354</v>
      </c>
      <c r="G524" s="1" t="s">
        <v>204</v>
      </c>
      <c r="H524" s="1" t="s">
        <v>794</v>
      </c>
      <c r="I524" s="1" t="s">
        <v>796</v>
      </c>
      <c r="J524" s="1" t="s">
        <v>863</v>
      </c>
      <c r="K524" s="1" t="s">
        <v>1339</v>
      </c>
      <c r="L524" s="1">
        <v>48234</v>
      </c>
      <c r="M524" s="1" t="s">
        <v>1378</v>
      </c>
      <c r="N524" s="1" t="s">
        <v>1818</v>
      </c>
      <c r="O524" s="1" t="s">
        <v>3242</v>
      </c>
      <c r="P524" s="1" t="s">
        <v>3248</v>
      </c>
      <c r="Q524" s="1" t="s">
        <v>3700</v>
      </c>
      <c r="R524" s="1">
        <v>210.98</v>
      </c>
      <c r="S524" s="1">
        <v>2</v>
      </c>
      <c r="T524" s="1">
        <v>0</v>
      </c>
      <c r="U524" s="1">
        <v>21.097999999999985</v>
      </c>
      <c r="V524" t="s">
        <v>608</v>
      </c>
      <c r="W524" t="s">
        <v>5112</v>
      </c>
    </row>
    <row r="525" spans="1:23" x14ac:dyDescent="0.3">
      <c r="A525" s="1">
        <v>524</v>
      </c>
      <c r="B525" t="s">
        <v>5377</v>
      </c>
      <c r="C525" s="2">
        <v>43241</v>
      </c>
      <c r="D525" s="2">
        <v>43243</v>
      </c>
      <c r="E525" s="1" t="s">
        <v>10148</v>
      </c>
      <c r="F525" s="1" t="s">
        <v>10259</v>
      </c>
      <c r="G525" s="1" t="s">
        <v>109</v>
      </c>
      <c r="H525" s="1" t="s">
        <v>793</v>
      </c>
      <c r="I525" s="1" t="s">
        <v>796</v>
      </c>
      <c r="J525" s="1" t="s">
        <v>798</v>
      </c>
      <c r="K525" s="1" t="s">
        <v>1329</v>
      </c>
      <c r="L525" s="1">
        <v>90032</v>
      </c>
      <c r="M525" s="1" t="s">
        <v>1377</v>
      </c>
      <c r="N525" s="1" t="s">
        <v>1841</v>
      </c>
      <c r="O525" s="1" t="s">
        <v>3244</v>
      </c>
      <c r="P525" s="1" t="s">
        <v>3252</v>
      </c>
      <c r="Q525" s="1" t="s">
        <v>3724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">
        <v>731</v>
      </c>
      <c r="W525" t="s">
        <v>5113</v>
      </c>
    </row>
    <row r="526" spans="1:23" x14ac:dyDescent="0.3">
      <c r="A526" s="1">
        <v>525</v>
      </c>
      <c r="B526" t="s">
        <v>5377</v>
      </c>
      <c r="C526" s="2">
        <v>43241</v>
      </c>
      <c r="D526" s="2">
        <v>43243</v>
      </c>
      <c r="E526" s="1" t="s">
        <v>10148</v>
      </c>
      <c r="F526" s="1" t="s">
        <v>10259</v>
      </c>
      <c r="G526" s="1" t="s">
        <v>109</v>
      </c>
      <c r="H526" s="1" t="s">
        <v>793</v>
      </c>
      <c r="I526" s="1" t="s">
        <v>796</v>
      </c>
      <c r="J526" s="1" t="s">
        <v>798</v>
      </c>
      <c r="K526" s="1" t="s">
        <v>1329</v>
      </c>
      <c r="L526" s="1">
        <v>90032</v>
      </c>
      <c r="M526" s="1" t="s">
        <v>1377</v>
      </c>
      <c r="N526" s="1" t="s">
        <v>1597</v>
      </c>
      <c r="O526" s="1" t="s">
        <v>3244</v>
      </c>
      <c r="P526" s="1" t="s">
        <v>3256</v>
      </c>
      <c r="Q526" s="1" t="s">
        <v>3725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">
        <v>731</v>
      </c>
      <c r="W526" t="s">
        <v>5113</v>
      </c>
    </row>
    <row r="527" spans="1:23" x14ac:dyDescent="0.3">
      <c r="A527" s="1">
        <v>526</v>
      </c>
      <c r="B527" t="s">
        <v>5378</v>
      </c>
      <c r="C527" s="2">
        <v>43095</v>
      </c>
      <c r="D527" s="2">
        <v>43102</v>
      </c>
      <c r="E527" s="1" t="s">
        <v>10147</v>
      </c>
      <c r="F527" s="1" t="s">
        <v>10355</v>
      </c>
      <c r="G527" s="1" t="s">
        <v>205</v>
      </c>
      <c r="H527" s="1" t="s">
        <v>793</v>
      </c>
      <c r="I527" s="1" t="s">
        <v>796</v>
      </c>
      <c r="J527" s="1" t="s">
        <v>901</v>
      </c>
      <c r="K527" s="1" t="s">
        <v>1358</v>
      </c>
      <c r="L527" s="1">
        <v>1841</v>
      </c>
      <c r="M527" s="1" t="s">
        <v>1379</v>
      </c>
      <c r="N527" s="1" t="s">
        <v>1842</v>
      </c>
      <c r="O527" s="1" t="s">
        <v>3243</v>
      </c>
      <c r="P527" s="1" t="s">
        <v>3258</v>
      </c>
      <c r="Q527" s="1" t="s">
        <v>3390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">
        <v>320</v>
      </c>
      <c r="W527" t="s">
        <v>5113</v>
      </c>
    </row>
    <row r="528" spans="1:23" x14ac:dyDescent="0.3">
      <c r="A528" s="1">
        <v>527</v>
      </c>
      <c r="B528" t="s">
        <v>5379</v>
      </c>
      <c r="C528" s="2">
        <v>43759</v>
      </c>
      <c r="D528" s="2">
        <v>43764</v>
      </c>
      <c r="E528" s="1" t="s">
        <v>10147</v>
      </c>
      <c r="F528" s="1" t="s">
        <v>10356</v>
      </c>
      <c r="G528" s="1" t="s">
        <v>206</v>
      </c>
      <c r="H528" s="1" t="s">
        <v>795</v>
      </c>
      <c r="I528" s="1" t="s">
        <v>796</v>
      </c>
      <c r="J528" s="1" t="s">
        <v>918</v>
      </c>
      <c r="K528" s="1" t="s">
        <v>1330</v>
      </c>
      <c r="L528" s="1">
        <v>33801</v>
      </c>
      <c r="M528" s="1" t="s">
        <v>1376</v>
      </c>
      <c r="N528" s="1" t="s">
        <v>1843</v>
      </c>
      <c r="O528" s="1" t="s">
        <v>3242</v>
      </c>
      <c r="P528" s="1" t="s">
        <v>3246</v>
      </c>
      <c r="Q528" s="1" t="s">
        <v>3726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">
        <v>90</v>
      </c>
      <c r="W528" t="s">
        <v>5113</v>
      </c>
    </row>
    <row r="529" spans="1:23" x14ac:dyDescent="0.3">
      <c r="A529" s="1">
        <v>528</v>
      </c>
      <c r="B529" t="s">
        <v>5379</v>
      </c>
      <c r="C529" s="2">
        <v>43759</v>
      </c>
      <c r="D529" s="2">
        <v>43764</v>
      </c>
      <c r="E529" s="1" t="s">
        <v>10147</v>
      </c>
      <c r="F529" s="1" t="s">
        <v>10356</v>
      </c>
      <c r="G529" s="1" t="s">
        <v>206</v>
      </c>
      <c r="H529" s="1" t="s">
        <v>795</v>
      </c>
      <c r="I529" s="1" t="s">
        <v>796</v>
      </c>
      <c r="J529" s="1" t="s">
        <v>918</v>
      </c>
      <c r="K529" s="1" t="s">
        <v>1330</v>
      </c>
      <c r="L529" s="1">
        <v>33801</v>
      </c>
      <c r="M529" s="1" t="s">
        <v>1376</v>
      </c>
      <c r="N529" s="1" t="s">
        <v>1665</v>
      </c>
      <c r="O529" s="1" t="s">
        <v>3242</v>
      </c>
      <c r="P529" s="1" t="s">
        <v>3250</v>
      </c>
      <c r="Q529" s="1" t="s">
        <v>3547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">
        <v>90</v>
      </c>
      <c r="W529" t="s">
        <v>5113</v>
      </c>
    </row>
    <row r="530" spans="1:23" x14ac:dyDescent="0.3">
      <c r="A530" s="1">
        <v>529</v>
      </c>
      <c r="B530" t="s">
        <v>5380</v>
      </c>
      <c r="C530" s="2">
        <v>42981</v>
      </c>
      <c r="D530" s="2">
        <v>42985</v>
      </c>
      <c r="E530" s="1" t="s">
        <v>10147</v>
      </c>
      <c r="F530" s="1" t="s">
        <v>10357</v>
      </c>
      <c r="G530" s="1" t="s">
        <v>207</v>
      </c>
      <c r="H530" s="1" t="s">
        <v>793</v>
      </c>
      <c r="I530" s="1" t="s">
        <v>796</v>
      </c>
      <c r="J530" s="1" t="s">
        <v>807</v>
      </c>
      <c r="K530" s="1" t="s">
        <v>1336</v>
      </c>
      <c r="L530" s="1">
        <v>19134</v>
      </c>
      <c r="M530" s="1" t="s">
        <v>1379</v>
      </c>
      <c r="N530" s="1" t="s">
        <v>1844</v>
      </c>
      <c r="O530" s="1" t="s">
        <v>3243</v>
      </c>
      <c r="P530" s="1" t="s">
        <v>3249</v>
      </c>
      <c r="Q530" s="1" t="s">
        <v>3727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">
        <v>320</v>
      </c>
      <c r="W530" t="s">
        <v>5113</v>
      </c>
    </row>
    <row r="531" spans="1:23" x14ac:dyDescent="0.3">
      <c r="A531" s="1">
        <v>530</v>
      </c>
      <c r="B531" t="s">
        <v>5380</v>
      </c>
      <c r="C531" s="2">
        <v>42981</v>
      </c>
      <c r="D531" s="2">
        <v>42985</v>
      </c>
      <c r="E531" s="1" t="s">
        <v>10147</v>
      </c>
      <c r="F531" s="1" t="s">
        <v>10357</v>
      </c>
      <c r="G531" s="1" t="s">
        <v>207</v>
      </c>
      <c r="H531" s="1" t="s">
        <v>793</v>
      </c>
      <c r="I531" s="1" t="s">
        <v>796</v>
      </c>
      <c r="J531" s="1" t="s">
        <v>807</v>
      </c>
      <c r="K531" s="1" t="s">
        <v>1336</v>
      </c>
      <c r="L531" s="1">
        <v>19134</v>
      </c>
      <c r="M531" s="1" t="s">
        <v>1379</v>
      </c>
      <c r="N531" s="1" t="s">
        <v>1845</v>
      </c>
      <c r="O531" s="1" t="s">
        <v>3243</v>
      </c>
      <c r="P531" s="1" t="s">
        <v>3259</v>
      </c>
      <c r="Q531" s="1" t="s">
        <v>3728</v>
      </c>
      <c r="R531" s="1">
        <v>666.24800000000005</v>
      </c>
      <c r="S531" s="1">
        <v>1</v>
      </c>
      <c r="T531" s="1">
        <v>0.2</v>
      </c>
      <c r="U531" s="1">
        <v>-149.9058</v>
      </c>
      <c r="V531" t="s">
        <v>320</v>
      </c>
      <c r="W531" t="s">
        <v>5113</v>
      </c>
    </row>
    <row r="532" spans="1:23" x14ac:dyDescent="0.3">
      <c r="A532" s="1">
        <v>531</v>
      </c>
      <c r="B532" t="s">
        <v>5380</v>
      </c>
      <c r="C532" s="2">
        <v>42981</v>
      </c>
      <c r="D532" s="2">
        <v>42985</v>
      </c>
      <c r="E532" s="1" t="s">
        <v>10147</v>
      </c>
      <c r="F532" s="1" t="s">
        <v>10357</v>
      </c>
      <c r="G532" s="1" t="s">
        <v>207</v>
      </c>
      <c r="H532" s="1" t="s">
        <v>793</v>
      </c>
      <c r="I532" s="1" t="s">
        <v>796</v>
      </c>
      <c r="J532" s="1" t="s">
        <v>807</v>
      </c>
      <c r="K532" s="1" t="s">
        <v>1336</v>
      </c>
      <c r="L532" s="1">
        <v>19134</v>
      </c>
      <c r="M532" s="1" t="s">
        <v>1379</v>
      </c>
      <c r="N532" s="1" t="s">
        <v>1846</v>
      </c>
      <c r="O532" s="1" t="s">
        <v>3243</v>
      </c>
      <c r="P532" s="1" t="s">
        <v>3257</v>
      </c>
      <c r="Q532" s="1" t="s">
        <v>3729</v>
      </c>
      <c r="R532" s="1">
        <v>52.512</v>
      </c>
      <c r="S532" s="1">
        <v>6</v>
      </c>
      <c r="T532" s="1">
        <v>0.2</v>
      </c>
      <c r="U532" s="1">
        <v>19.692</v>
      </c>
      <c r="V532" t="s">
        <v>320</v>
      </c>
      <c r="W532" t="s">
        <v>5113</v>
      </c>
    </row>
    <row r="533" spans="1:23" x14ac:dyDescent="0.3">
      <c r="A533" s="1">
        <v>532</v>
      </c>
      <c r="B533" t="s">
        <v>5381</v>
      </c>
      <c r="C533" s="2">
        <v>43046</v>
      </c>
      <c r="D533" s="2">
        <v>43048</v>
      </c>
      <c r="E533" s="1" t="s">
        <v>10146</v>
      </c>
      <c r="F533" s="1" t="s">
        <v>10358</v>
      </c>
      <c r="G533" s="1" t="s">
        <v>208</v>
      </c>
      <c r="H533" s="1" t="s">
        <v>794</v>
      </c>
      <c r="I533" s="1" t="s">
        <v>796</v>
      </c>
      <c r="J533" s="1" t="s">
        <v>798</v>
      </c>
      <c r="K533" s="1" t="s">
        <v>1329</v>
      </c>
      <c r="L533" s="1">
        <v>90036</v>
      </c>
      <c r="M533" s="1" t="s">
        <v>1377</v>
      </c>
      <c r="N533" s="1" t="s">
        <v>1847</v>
      </c>
      <c r="O533" s="1" t="s">
        <v>3242</v>
      </c>
      <c r="P533" s="1" t="s">
        <v>3246</v>
      </c>
      <c r="Q533" s="1" t="s">
        <v>3730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">
        <v>731</v>
      </c>
      <c r="W533" t="s">
        <v>5113</v>
      </c>
    </row>
    <row r="534" spans="1:23" x14ac:dyDescent="0.3">
      <c r="A534" s="1">
        <v>533</v>
      </c>
      <c r="B534" t="s">
        <v>5382</v>
      </c>
      <c r="C534" s="2">
        <v>43715</v>
      </c>
      <c r="D534" s="2">
        <v>43719</v>
      </c>
      <c r="E534" s="1" t="s">
        <v>10147</v>
      </c>
      <c r="F534" s="1" t="s">
        <v>10359</v>
      </c>
      <c r="G534" s="1" t="s">
        <v>209</v>
      </c>
      <c r="H534" s="1" t="s">
        <v>793</v>
      </c>
      <c r="I534" s="1" t="s">
        <v>796</v>
      </c>
      <c r="J534" s="1" t="s">
        <v>798</v>
      </c>
      <c r="K534" s="1" t="s">
        <v>1329</v>
      </c>
      <c r="L534" s="1">
        <v>90032</v>
      </c>
      <c r="M534" s="1" t="s">
        <v>1377</v>
      </c>
      <c r="N534" s="1" t="s">
        <v>1848</v>
      </c>
      <c r="O534" s="1" t="s">
        <v>3242</v>
      </c>
      <c r="P534" s="1" t="s">
        <v>3250</v>
      </c>
      <c r="Q534" s="1" t="s">
        <v>3731</v>
      </c>
      <c r="R534" s="1">
        <v>47.94</v>
      </c>
      <c r="S534" s="1">
        <v>3</v>
      </c>
      <c r="T534" s="1">
        <v>0</v>
      </c>
      <c r="U534" s="1">
        <v>2.3969999999999985</v>
      </c>
      <c r="V534" t="s">
        <v>731</v>
      </c>
      <c r="W534" t="s">
        <v>5113</v>
      </c>
    </row>
    <row r="535" spans="1:23" x14ac:dyDescent="0.3">
      <c r="A535" s="1">
        <v>534</v>
      </c>
      <c r="B535" t="s">
        <v>5383</v>
      </c>
      <c r="C535" s="2">
        <v>43249</v>
      </c>
      <c r="D535" s="2">
        <v>43252</v>
      </c>
      <c r="E535" s="1" t="s">
        <v>10146</v>
      </c>
      <c r="F535" s="1" t="s">
        <v>10360</v>
      </c>
      <c r="G535" s="1" t="s">
        <v>210</v>
      </c>
      <c r="H535" s="1" t="s">
        <v>793</v>
      </c>
      <c r="I535" s="1" t="s">
        <v>796</v>
      </c>
      <c r="J535" s="1" t="s">
        <v>919</v>
      </c>
      <c r="K535" s="1" t="s">
        <v>1346</v>
      </c>
      <c r="L535" s="1">
        <v>36116</v>
      </c>
      <c r="M535" s="1" t="s">
        <v>1376</v>
      </c>
      <c r="N535" s="1" t="s">
        <v>1849</v>
      </c>
      <c r="O535" s="1" t="s">
        <v>3244</v>
      </c>
      <c r="P535" s="1" t="s">
        <v>3252</v>
      </c>
      <c r="Q535" s="1" t="s">
        <v>3732</v>
      </c>
      <c r="R535" s="1">
        <v>979.95</v>
      </c>
      <c r="S535" s="1">
        <v>5</v>
      </c>
      <c r="T535" s="1">
        <v>0</v>
      </c>
      <c r="U535" s="1">
        <v>274.38600000000008</v>
      </c>
      <c r="V535" t="s">
        <v>90</v>
      </c>
      <c r="W535" t="s">
        <v>5113</v>
      </c>
    </row>
    <row r="536" spans="1:23" x14ac:dyDescent="0.3">
      <c r="A536" s="1">
        <v>535</v>
      </c>
      <c r="B536" t="s">
        <v>5383</v>
      </c>
      <c r="C536" s="2">
        <v>43249</v>
      </c>
      <c r="D536" s="2">
        <v>43252</v>
      </c>
      <c r="E536" s="1" t="s">
        <v>10146</v>
      </c>
      <c r="F536" s="1" t="s">
        <v>10360</v>
      </c>
      <c r="G536" s="1" t="s">
        <v>210</v>
      </c>
      <c r="H536" s="1" t="s">
        <v>793</v>
      </c>
      <c r="I536" s="1" t="s">
        <v>796</v>
      </c>
      <c r="J536" s="1" t="s">
        <v>919</v>
      </c>
      <c r="K536" s="1" t="s">
        <v>1346</v>
      </c>
      <c r="L536" s="1">
        <v>36116</v>
      </c>
      <c r="M536" s="1" t="s">
        <v>1376</v>
      </c>
      <c r="N536" s="1" t="s">
        <v>1628</v>
      </c>
      <c r="O536" s="1" t="s">
        <v>3243</v>
      </c>
      <c r="P536" s="1" t="s">
        <v>3253</v>
      </c>
      <c r="Q536" s="1" t="s">
        <v>3511</v>
      </c>
      <c r="R536" s="1">
        <v>22.75</v>
      </c>
      <c r="S536" s="1">
        <v>5</v>
      </c>
      <c r="T536" s="1">
        <v>0</v>
      </c>
      <c r="U536" s="1">
        <v>11.375</v>
      </c>
      <c r="V536" t="s">
        <v>90</v>
      </c>
      <c r="W536" t="s">
        <v>5113</v>
      </c>
    </row>
    <row r="537" spans="1:23" x14ac:dyDescent="0.3">
      <c r="A537" s="1">
        <v>536</v>
      </c>
      <c r="B537" t="s">
        <v>5384</v>
      </c>
      <c r="C537" s="2">
        <v>43291</v>
      </c>
      <c r="D537" s="2">
        <v>43297</v>
      </c>
      <c r="E537" s="1" t="s">
        <v>10147</v>
      </c>
      <c r="F537" s="1" t="s">
        <v>10361</v>
      </c>
      <c r="G537" s="1" t="s">
        <v>211</v>
      </c>
      <c r="H537" s="1" t="s">
        <v>793</v>
      </c>
      <c r="I537" s="1" t="s">
        <v>796</v>
      </c>
      <c r="J537" s="1" t="s">
        <v>920</v>
      </c>
      <c r="K537" s="1" t="s">
        <v>1343</v>
      </c>
      <c r="L537" s="1">
        <v>85204</v>
      </c>
      <c r="M537" s="1" t="s">
        <v>1377</v>
      </c>
      <c r="N537" s="1" t="s">
        <v>1850</v>
      </c>
      <c r="O537" s="1" t="s">
        <v>3243</v>
      </c>
      <c r="P537" s="1" t="s">
        <v>3249</v>
      </c>
      <c r="Q537" s="1" t="s">
        <v>3733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">
        <v>731</v>
      </c>
      <c r="W537" t="s">
        <v>5113</v>
      </c>
    </row>
    <row r="538" spans="1:23" x14ac:dyDescent="0.3">
      <c r="A538" s="1">
        <v>537</v>
      </c>
      <c r="B538" t="s">
        <v>5385</v>
      </c>
      <c r="C538" s="2">
        <v>43711</v>
      </c>
      <c r="D538" s="2">
        <v>43716</v>
      </c>
      <c r="E538" s="1" t="s">
        <v>10146</v>
      </c>
      <c r="F538" s="1" t="s">
        <v>10362</v>
      </c>
      <c r="G538" s="1" t="s">
        <v>212</v>
      </c>
      <c r="H538" s="1" t="s">
        <v>793</v>
      </c>
      <c r="I538" s="1" t="s">
        <v>796</v>
      </c>
      <c r="J538" s="1" t="s">
        <v>819</v>
      </c>
      <c r="K538" s="1" t="s">
        <v>1337</v>
      </c>
      <c r="L538" s="1">
        <v>60653</v>
      </c>
      <c r="M538" s="1" t="s">
        <v>1378</v>
      </c>
      <c r="N538" s="1" t="s">
        <v>1851</v>
      </c>
      <c r="O538" s="1" t="s">
        <v>3243</v>
      </c>
      <c r="P538" s="1" t="s">
        <v>3253</v>
      </c>
      <c r="Q538" s="1" t="s">
        <v>3734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">
        <v>608</v>
      </c>
      <c r="W538" t="s">
        <v>5113</v>
      </c>
    </row>
    <row r="539" spans="1:23" x14ac:dyDescent="0.3">
      <c r="A539" s="1">
        <v>538</v>
      </c>
      <c r="B539" t="s">
        <v>5386</v>
      </c>
      <c r="C539" s="2">
        <v>43072</v>
      </c>
      <c r="D539" s="2">
        <v>43077</v>
      </c>
      <c r="E539" s="1" t="s">
        <v>10147</v>
      </c>
      <c r="F539" s="1" t="s">
        <v>10238</v>
      </c>
      <c r="G539" s="1" t="s">
        <v>88</v>
      </c>
      <c r="H539" s="1" t="s">
        <v>795</v>
      </c>
      <c r="I539" s="1" t="s">
        <v>796</v>
      </c>
      <c r="J539" s="1" t="s">
        <v>817</v>
      </c>
      <c r="K539" s="1" t="s">
        <v>1342</v>
      </c>
      <c r="L539" s="1">
        <v>10009</v>
      </c>
      <c r="M539" s="1" t="s">
        <v>1379</v>
      </c>
      <c r="N539" s="1" t="s">
        <v>1852</v>
      </c>
      <c r="O539" s="1" t="s">
        <v>3243</v>
      </c>
      <c r="P539" s="1" t="s">
        <v>3253</v>
      </c>
      <c r="Q539" s="1" t="s">
        <v>3735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">
        <v>320</v>
      </c>
      <c r="W539" t="s">
        <v>5113</v>
      </c>
    </row>
    <row r="540" spans="1:23" x14ac:dyDescent="0.3">
      <c r="A540" s="1">
        <v>539</v>
      </c>
      <c r="B540" t="s">
        <v>5387</v>
      </c>
      <c r="C540" s="2">
        <v>43076</v>
      </c>
      <c r="D540" s="2">
        <v>43080</v>
      </c>
      <c r="E540" s="1" t="s">
        <v>10147</v>
      </c>
      <c r="F540" s="1" t="s">
        <v>10363</v>
      </c>
      <c r="G540" s="1" t="s">
        <v>213</v>
      </c>
      <c r="H540" s="1" t="s">
        <v>793</v>
      </c>
      <c r="I540" s="1" t="s">
        <v>796</v>
      </c>
      <c r="J540" s="1" t="s">
        <v>797</v>
      </c>
      <c r="K540" s="1" t="s">
        <v>1328</v>
      </c>
      <c r="L540" s="1">
        <v>42420</v>
      </c>
      <c r="M540" s="1" t="s">
        <v>1376</v>
      </c>
      <c r="N540" s="1" t="s">
        <v>1853</v>
      </c>
      <c r="O540" s="1" t="s">
        <v>3243</v>
      </c>
      <c r="P540" s="1" t="s">
        <v>3254</v>
      </c>
      <c r="Q540" s="1" t="s">
        <v>3736</v>
      </c>
      <c r="R540" s="1">
        <v>152.94</v>
      </c>
      <c r="S540" s="1">
        <v>3</v>
      </c>
      <c r="T540" s="1">
        <v>0</v>
      </c>
      <c r="U540" s="1">
        <v>41.293800000000005</v>
      </c>
      <c r="V540" t="s">
        <v>90</v>
      </c>
      <c r="W540" t="s">
        <v>5113</v>
      </c>
    </row>
    <row r="541" spans="1:23" x14ac:dyDescent="0.3">
      <c r="A541" s="1">
        <v>540</v>
      </c>
      <c r="B541" t="s">
        <v>5387</v>
      </c>
      <c r="C541" s="2">
        <v>43076</v>
      </c>
      <c r="D541" s="2">
        <v>43080</v>
      </c>
      <c r="E541" s="1" t="s">
        <v>10147</v>
      </c>
      <c r="F541" s="1" t="s">
        <v>10363</v>
      </c>
      <c r="G541" s="1" t="s">
        <v>213</v>
      </c>
      <c r="H541" s="1" t="s">
        <v>793</v>
      </c>
      <c r="I541" s="1" t="s">
        <v>796</v>
      </c>
      <c r="J541" s="1" t="s">
        <v>797</v>
      </c>
      <c r="K541" s="1" t="s">
        <v>1328</v>
      </c>
      <c r="L541" s="1">
        <v>42420</v>
      </c>
      <c r="M541" s="1" t="s">
        <v>1376</v>
      </c>
      <c r="N541" s="1" t="s">
        <v>1854</v>
      </c>
      <c r="O541" s="1" t="s">
        <v>3242</v>
      </c>
      <c r="P541" s="1" t="s">
        <v>3246</v>
      </c>
      <c r="Q541" s="1" t="s">
        <v>3737</v>
      </c>
      <c r="R541" s="1">
        <v>283.92</v>
      </c>
      <c r="S541" s="1">
        <v>4</v>
      </c>
      <c r="T541" s="1">
        <v>0</v>
      </c>
      <c r="U541" s="1">
        <v>70.980000000000018</v>
      </c>
      <c r="V541" t="s">
        <v>90</v>
      </c>
      <c r="W541" t="s">
        <v>5113</v>
      </c>
    </row>
    <row r="542" spans="1:23" x14ac:dyDescent="0.3">
      <c r="A542" s="1">
        <v>541</v>
      </c>
      <c r="B542" t="s">
        <v>5388</v>
      </c>
      <c r="C542" s="2">
        <v>42401</v>
      </c>
      <c r="D542" s="2">
        <v>42403</v>
      </c>
      <c r="E542" s="1" t="s">
        <v>10148</v>
      </c>
      <c r="F542" s="1" t="s">
        <v>10364</v>
      </c>
      <c r="G542" s="1" t="s">
        <v>214</v>
      </c>
      <c r="H542" s="1" t="s">
        <v>793</v>
      </c>
      <c r="I542" s="1" t="s">
        <v>796</v>
      </c>
      <c r="J542" s="1" t="s">
        <v>921</v>
      </c>
      <c r="K542" s="1" t="s">
        <v>1333</v>
      </c>
      <c r="L542" s="1">
        <v>54302</v>
      </c>
      <c r="M542" s="1" t="s">
        <v>1378</v>
      </c>
      <c r="N542" s="1" t="s">
        <v>1855</v>
      </c>
      <c r="O542" s="1" t="s">
        <v>3244</v>
      </c>
      <c r="P542" s="1" t="s">
        <v>3256</v>
      </c>
      <c r="Q542" s="1" t="s">
        <v>3738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">
        <v>608</v>
      </c>
      <c r="W542" t="s">
        <v>5113</v>
      </c>
    </row>
    <row r="543" spans="1:23" x14ac:dyDescent="0.3">
      <c r="A543" s="1">
        <v>542</v>
      </c>
      <c r="B543" t="s">
        <v>5389</v>
      </c>
      <c r="C543" s="2">
        <v>43295</v>
      </c>
      <c r="D543" s="2">
        <v>43298</v>
      </c>
      <c r="E543" s="1" t="s">
        <v>10148</v>
      </c>
      <c r="F543" s="1" t="s">
        <v>10170</v>
      </c>
      <c r="G543" s="1" t="s">
        <v>20</v>
      </c>
      <c r="H543" s="1" t="s">
        <v>794</v>
      </c>
      <c r="I543" s="1" t="s">
        <v>796</v>
      </c>
      <c r="J543" s="1" t="s">
        <v>890</v>
      </c>
      <c r="K543" s="1" t="s">
        <v>1343</v>
      </c>
      <c r="L543" s="1">
        <v>85705</v>
      </c>
      <c r="M543" s="1" t="s">
        <v>1377</v>
      </c>
      <c r="N543" s="1" t="s">
        <v>1856</v>
      </c>
      <c r="O543" s="1" t="s">
        <v>3244</v>
      </c>
      <c r="P543" s="1" t="s">
        <v>3252</v>
      </c>
      <c r="Q543" s="1" t="s">
        <v>3739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">
        <v>731</v>
      </c>
      <c r="W543" t="s">
        <v>5113</v>
      </c>
    </row>
    <row r="544" spans="1:23" x14ac:dyDescent="0.3">
      <c r="A544" s="1">
        <v>543</v>
      </c>
      <c r="B544" t="s">
        <v>5390</v>
      </c>
      <c r="C544" s="2">
        <v>43087</v>
      </c>
      <c r="D544" s="2">
        <v>43092</v>
      </c>
      <c r="E544" s="1" t="s">
        <v>10147</v>
      </c>
      <c r="F544" s="1" t="s">
        <v>10365</v>
      </c>
      <c r="G544" s="1" t="s">
        <v>215</v>
      </c>
      <c r="H544" s="1" t="s">
        <v>793</v>
      </c>
      <c r="I544" s="1" t="s">
        <v>796</v>
      </c>
      <c r="J544" s="1" t="s">
        <v>821</v>
      </c>
      <c r="K544" s="1" t="s">
        <v>1351</v>
      </c>
      <c r="L544" s="1">
        <v>45503</v>
      </c>
      <c r="M544" s="1" t="s">
        <v>1379</v>
      </c>
      <c r="N544" s="1" t="s">
        <v>1815</v>
      </c>
      <c r="O544" s="1" t="s">
        <v>3243</v>
      </c>
      <c r="P544" s="1" t="s">
        <v>3249</v>
      </c>
      <c r="Q544" s="1" t="s">
        <v>3697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">
        <v>320</v>
      </c>
      <c r="W544" t="s">
        <v>5112</v>
      </c>
    </row>
    <row r="545" spans="1:23" x14ac:dyDescent="0.3">
      <c r="A545" s="1">
        <v>544</v>
      </c>
      <c r="B545" t="s">
        <v>5391</v>
      </c>
      <c r="C545" s="2">
        <v>42501</v>
      </c>
      <c r="D545" s="2">
        <v>42506</v>
      </c>
      <c r="E545" s="1" t="s">
        <v>10147</v>
      </c>
      <c r="F545" s="1" t="s">
        <v>10188</v>
      </c>
      <c r="G545" s="1" t="s">
        <v>38</v>
      </c>
      <c r="H545" s="1" t="s">
        <v>793</v>
      </c>
      <c r="I545" s="1" t="s">
        <v>796</v>
      </c>
      <c r="J545" s="1" t="s">
        <v>802</v>
      </c>
      <c r="K545" s="1" t="s">
        <v>1332</v>
      </c>
      <c r="L545" s="1">
        <v>76106</v>
      </c>
      <c r="M545" s="1" t="s">
        <v>1378</v>
      </c>
      <c r="N545" s="1" t="s">
        <v>1857</v>
      </c>
      <c r="O545" s="1" t="s">
        <v>3244</v>
      </c>
      <c r="P545" s="1" t="s">
        <v>3256</v>
      </c>
      <c r="Q545" s="1" t="s">
        <v>3740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">
        <v>608</v>
      </c>
      <c r="W545" t="s">
        <v>5113</v>
      </c>
    </row>
    <row r="546" spans="1:23" x14ac:dyDescent="0.3">
      <c r="A546" s="1">
        <v>545</v>
      </c>
      <c r="B546" t="s">
        <v>5391</v>
      </c>
      <c r="C546" s="2">
        <v>42501</v>
      </c>
      <c r="D546" s="2">
        <v>42506</v>
      </c>
      <c r="E546" s="1" t="s">
        <v>10147</v>
      </c>
      <c r="F546" s="1" t="s">
        <v>10188</v>
      </c>
      <c r="G546" s="1" t="s">
        <v>38</v>
      </c>
      <c r="H546" s="1" t="s">
        <v>793</v>
      </c>
      <c r="I546" s="1" t="s">
        <v>796</v>
      </c>
      <c r="J546" s="1" t="s">
        <v>802</v>
      </c>
      <c r="K546" s="1" t="s">
        <v>1332</v>
      </c>
      <c r="L546" s="1">
        <v>76106</v>
      </c>
      <c r="M546" s="1" t="s">
        <v>1378</v>
      </c>
      <c r="N546" s="1" t="s">
        <v>1858</v>
      </c>
      <c r="O546" s="1" t="s">
        <v>3244</v>
      </c>
      <c r="P546" s="1" t="s">
        <v>3252</v>
      </c>
      <c r="Q546" s="1" t="s">
        <v>3741</v>
      </c>
      <c r="R546" s="1">
        <v>100.792</v>
      </c>
      <c r="S546" s="1">
        <v>1</v>
      </c>
      <c r="T546" s="1">
        <v>0.2</v>
      </c>
      <c r="U546" s="1">
        <v>6.2995000000000019</v>
      </c>
      <c r="V546" t="s">
        <v>608</v>
      </c>
      <c r="W546" t="s">
        <v>5113</v>
      </c>
    </row>
    <row r="547" spans="1:23" x14ac:dyDescent="0.3">
      <c r="A547" s="1">
        <v>546</v>
      </c>
      <c r="B547" t="s">
        <v>5391</v>
      </c>
      <c r="C547" s="2">
        <v>42501</v>
      </c>
      <c r="D547" s="2">
        <v>42506</v>
      </c>
      <c r="E547" s="1" t="s">
        <v>10147</v>
      </c>
      <c r="F547" s="1" t="s">
        <v>10188</v>
      </c>
      <c r="G547" s="1" t="s">
        <v>38</v>
      </c>
      <c r="H547" s="1" t="s">
        <v>793</v>
      </c>
      <c r="I547" s="1" t="s">
        <v>796</v>
      </c>
      <c r="J547" s="1" t="s">
        <v>802</v>
      </c>
      <c r="K547" s="1" t="s">
        <v>1332</v>
      </c>
      <c r="L547" s="1">
        <v>76106</v>
      </c>
      <c r="M547" s="1" t="s">
        <v>1378</v>
      </c>
      <c r="N547" s="1" t="s">
        <v>1859</v>
      </c>
      <c r="O547" s="1" t="s">
        <v>3242</v>
      </c>
      <c r="P547" s="1" t="s">
        <v>3250</v>
      </c>
      <c r="Q547" s="1" t="s">
        <v>3742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">
        <v>608</v>
      </c>
      <c r="W547" t="s">
        <v>5113</v>
      </c>
    </row>
    <row r="548" spans="1:23" x14ac:dyDescent="0.3">
      <c r="A548" s="1">
        <v>547</v>
      </c>
      <c r="B548" t="s">
        <v>5392</v>
      </c>
      <c r="C548" s="2">
        <v>43788</v>
      </c>
      <c r="D548" s="2">
        <v>43791</v>
      </c>
      <c r="E548" s="1" t="s">
        <v>10148</v>
      </c>
      <c r="F548" s="1" t="s">
        <v>10366</v>
      </c>
      <c r="G548" s="1" t="s">
        <v>216</v>
      </c>
      <c r="H548" s="1" t="s">
        <v>795</v>
      </c>
      <c r="I548" s="1" t="s">
        <v>796</v>
      </c>
      <c r="J548" s="1" t="s">
        <v>817</v>
      </c>
      <c r="K548" s="1" t="s">
        <v>1342</v>
      </c>
      <c r="L548" s="1">
        <v>10035</v>
      </c>
      <c r="M548" s="1" t="s">
        <v>1379</v>
      </c>
      <c r="N548" s="1" t="s">
        <v>1860</v>
      </c>
      <c r="O548" s="1" t="s">
        <v>3243</v>
      </c>
      <c r="P548" s="1" t="s">
        <v>3253</v>
      </c>
      <c r="Q548" s="1" t="s">
        <v>3743</v>
      </c>
      <c r="R548" s="1">
        <v>41.28</v>
      </c>
      <c r="S548" s="1">
        <v>6</v>
      </c>
      <c r="T548" s="1">
        <v>0.2</v>
      </c>
      <c r="U548" s="1">
        <v>13.931999999999999</v>
      </c>
      <c r="V548" t="s">
        <v>320</v>
      </c>
      <c r="W548" t="s">
        <v>5113</v>
      </c>
    </row>
    <row r="549" spans="1:23" x14ac:dyDescent="0.3">
      <c r="A549" s="1">
        <v>548</v>
      </c>
      <c r="B549" t="s">
        <v>5392</v>
      </c>
      <c r="C549" s="2">
        <v>43788</v>
      </c>
      <c r="D549" s="2">
        <v>43791</v>
      </c>
      <c r="E549" s="1" t="s">
        <v>10148</v>
      </c>
      <c r="F549" s="1" t="s">
        <v>10366</v>
      </c>
      <c r="G549" s="1" t="s">
        <v>216</v>
      </c>
      <c r="H549" s="1" t="s">
        <v>795</v>
      </c>
      <c r="I549" s="1" t="s">
        <v>796</v>
      </c>
      <c r="J549" s="1" t="s">
        <v>817</v>
      </c>
      <c r="K549" s="1" t="s">
        <v>1342</v>
      </c>
      <c r="L549" s="1">
        <v>10035</v>
      </c>
      <c r="M549" s="1" t="s">
        <v>1379</v>
      </c>
      <c r="N549" s="1" t="s">
        <v>1861</v>
      </c>
      <c r="O549" s="1" t="s">
        <v>3243</v>
      </c>
      <c r="P549" s="1" t="s">
        <v>3255</v>
      </c>
      <c r="Q549" s="1" t="s">
        <v>3744</v>
      </c>
      <c r="R549" s="1">
        <v>13.36</v>
      </c>
      <c r="S549" s="1">
        <v>2</v>
      </c>
      <c r="T549" s="1">
        <v>0</v>
      </c>
      <c r="U549" s="1">
        <v>6.4127999999999998</v>
      </c>
      <c r="V549" t="s">
        <v>320</v>
      </c>
      <c r="W549" t="s">
        <v>5113</v>
      </c>
    </row>
    <row r="550" spans="1:23" x14ac:dyDescent="0.3">
      <c r="A550" s="1">
        <v>549</v>
      </c>
      <c r="B550" t="s">
        <v>5393</v>
      </c>
      <c r="C550" s="2">
        <v>43054</v>
      </c>
      <c r="D550" s="2">
        <v>43056</v>
      </c>
      <c r="E550" s="1" t="s">
        <v>10146</v>
      </c>
      <c r="F550" s="1" t="s">
        <v>10308</v>
      </c>
      <c r="G550" s="1" t="s">
        <v>158</v>
      </c>
      <c r="H550" s="1" t="s">
        <v>794</v>
      </c>
      <c r="I550" s="1" t="s">
        <v>796</v>
      </c>
      <c r="J550" s="1" t="s">
        <v>819</v>
      </c>
      <c r="K550" s="1" t="s">
        <v>1337</v>
      </c>
      <c r="L550" s="1">
        <v>60653</v>
      </c>
      <c r="M550" s="1" t="s">
        <v>1378</v>
      </c>
      <c r="N550" s="1" t="s">
        <v>1434</v>
      </c>
      <c r="O550" s="1" t="s">
        <v>3243</v>
      </c>
      <c r="P550" s="1" t="s">
        <v>3249</v>
      </c>
      <c r="Q550" s="1" t="s">
        <v>3316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">
        <v>608</v>
      </c>
      <c r="W550" t="s">
        <v>5113</v>
      </c>
    </row>
    <row r="551" spans="1:23" x14ac:dyDescent="0.3">
      <c r="A551" s="1">
        <v>550</v>
      </c>
      <c r="B551" t="s">
        <v>5393</v>
      </c>
      <c r="C551" s="2">
        <v>43054</v>
      </c>
      <c r="D551" s="2">
        <v>43056</v>
      </c>
      <c r="E551" s="1" t="s">
        <v>10146</v>
      </c>
      <c r="F551" s="1" t="s">
        <v>10308</v>
      </c>
      <c r="G551" s="1" t="s">
        <v>158</v>
      </c>
      <c r="H551" s="1" t="s">
        <v>794</v>
      </c>
      <c r="I551" s="1" t="s">
        <v>796</v>
      </c>
      <c r="J551" s="1" t="s">
        <v>819</v>
      </c>
      <c r="K551" s="1" t="s">
        <v>1337</v>
      </c>
      <c r="L551" s="1">
        <v>60653</v>
      </c>
      <c r="M551" s="1" t="s">
        <v>1378</v>
      </c>
      <c r="N551" s="1" t="s">
        <v>1472</v>
      </c>
      <c r="O551" s="1" t="s">
        <v>3243</v>
      </c>
      <c r="P551" s="1" t="s">
        <v>3253</v>
      </c>
      <c r="Q551" s="1" t="s">
        <v>3354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">
        <v>608</v>
      </c>
      <c r="W551" t="s">
        <v>5113</v>
      </c>
    </row>
    <row r="552" spans="1:23" x14ac:dyDescent="0.3">
      <c r="A552" s="1">
        <v>551</v>
      </c>
      <c r="B552" t="s">
        <v>5393</v>
      </c>
      <c r="C552" s="2">
        <v>43054</v>
      </c>
      <c r="D552" s="2">
        <v>43056</v>
      </c>
      <c r="E552" s="1" t="s">
        <v>10146</v>
      </c>
      <c r="F552" s="1" t="s">
        <v>10308</v>
      </c>
      <c r="G552" s="1" t="s">
        <v>158</v>
      </c>
      <c r="H552" s="1" t="s">
        <v>794</v>
      </c>
      <c r="I552" s="1" t="s">
        <v>796</v>
      </c>
      <c r="J552" s="1" t="s">
        <v>819</v>
      </c>
      <c r="K552" s="1" t="s">
        <v>1337</v>
      </c>
      <c r="L552" s="1">
        <v>60653</v>
      </c>
      <c r="M552" s="1" t="s">
        <v>1378</v>
      </c>
      <c r="N552" s="1" t="s">
        <v>1862</v>
      </c>
      <c r="O552" s="1" t="s">
        <v>3243</v>
      </c>
      <c r="P552" s="1" t="s">
        <v>3259</v>
      </c>
      <c r="Q552" s="1" t="s">
        <v>3589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">
        <v>608</v>
      </c>
      <c r="W552" t="s">
        <v>5113</v>
      </c>
    </row>
    <row r="553" spans="1:23" x14ac:dyDescent="0.3">
      <c r="A553" s="1">
        <v>552</v>
      </c>
      <c r="B553" t="s">
        <v>5394</v>
      </c>
      <c r="C553" s="2">
        <v>43205</v>
      </c>
      <c r="D553" s="2">
        <v>43207</v>
      </c>
      <c r="E553" s="1" t="s">
        <v>10146</v>
      </c>
      <c r="F553" s="1" t="s">
        <v>10367</v>
      </c>
      <c r="G553" s="1" t="s">
        <v>217</v>
      </c>
      <c r="H553" s="1" t="s">
        <v>793</v>
      </c>
      <c r="I553" s="1" t="s">
        <v>796</v>
      </c>
      <c r="J553" s="1" t="s">
        <v>805</v>
      </c>
      <c r="K553" s="1" t="s">
        <v>1329</v>
      </c>
      <c r="L553" s="1">
        <v>94110</v>
      </c>
      <c r="M553" s="1" t="s">
        <v>1377</v>
      </c>
      <c r="N553" s="1" t="s">
        <v>1863</v>
      </c>
      <c r="O553" s="1" t="s">
        <v>3242</v>
      </c>
      <c r="P553" s="1" t="s">
        <v>3246</v>
      </c>
      <c r="Q553" s="1" t="s">
        <v>3745</v>
      </c>
      <c r="R553" s="1">
        <v>1121.568</v>
      </c>
      <c r="S553" s="1">
        <v>2</v>
      </c>
      <c r="T553" s="1">
        <v>0.2</v>
      </c>
      <c r="U553" s="1">
        <v>0</v>
      </c>
      <c r="V553" t="s">
        <v>731</v>
      </c>
      <c r="W553" t="s">
        <v>5113</v>
      </c>
    </row>
    <row r="554" spans="1:23" x14ac:dyDescent="0.3">
      <c r="A554" s="1">
        <v>553</v>
      </c>
      <c r="B554" t="s">
        <v>5395</v>
      </c>
      <c r="C554" s="2">
        <v>43719</v>
      </c>
      <c r="D554" s="2">
        <v>43720</v>
      </c>
      <c r="E554" s="1" t="s">
        <v>10148</v>
      </c>
      <c r="F554" s="1" t="s">
        <v>10203</v>
      </c>
      <c r="G554" s="1" t="s">
        <v>53</v>
      </c>
      <c r="H554" s="1" t="s">
        <v>793</v>
      </c>
      <c r="I554" s="1" t="s">
        <v>796</v>
      </c>
      <c r="J554" s="1" t="s">
        <v>905</v>
      </c>
      <c r="K554" s="1" t="s">
        <v>1330</v>
      </c>
      <c r="L554" s="1">
        <v>32216</v>
      </c>
      <c r="M554" s="1" t="s">
        <v>1376</v>
      </c>
      <c r="N554" s="1" t="s">
        <v>1864</v>
      </c>
      <c r="O554" s="1" t="s">
        <v>3242</v>
      </c>
      <c r="P554" s="1" t="s">
        <v>3250</v>
      </c>
      <c r="Q554" s="1" t="s">
        <v>3746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">
        <v>90</v>
      </c>
      <c r="W554" t="s">
        <v>5113</v>
      </c>
    </row>
    <row r="555" spans="1:23" x14ac:dyDescent="0.3">
      <c r="A555" s="1">
        <v>554</v>
      </c>
      <c r="B555" t="s">
        <v>5396</v>
      </c>
      <c r="C555" s="2">
        <v>43793</v>
      </c>
      <c r="D555" s="2">
        <v>43797</v>
      </c>
      <c r="E555" s="1" t="s">
        <v>10147</v>
      </c>
      <c r="F555" s="1" t="s">
        <v>10368</v>
      </c>
      <c r="G555" s="1" t="s">
        <v>218</v>
      </c>
      <c r="H555" s="1" t="s">
        <v>793</v>
      </c>
      <c r="I555" s="1" t="s">
        <v>796</v>
      </c>
      <c r="J555" s="1" t="s">
        <v>809</v>
      </c>
      <c r="K555" s="1" t="s">
        <v>1332</v>
      </c>
      <c r="L555" s="1">
        <v>77070</v>
      </c>
      <c r="M555" s="1" t="s">
        <v>1378</v>
      </c>
      <c r="N555" s="1" t="s">
        <v>1865</v>
      </c>
      <c r="O555" s="1" t="s">
        <v>3243</v>
      </c>
      <c r="P555" s="1" t="s">
        <v>3258</v>
      </c>
      <c r="Q555" s="1" t="s">
        <v>3747</v>
      </c>
      <c r="R555" s="1">
        <v>10.824</v>
      </c>
      <c r="S555" s="1">
        <v>3</v>
      </c>
      <c r="T555" s="1">
        <v>0.2</v>
      </c>
      <c r="U555" s="1">
        <v>2.5707</v>
      </c>
      <c r="V555" t="s">
        <v>608</v>
      </c>
      <c r="W555" t="s">
        <v>5113</v>
      </c>
    </row>
    <row r="556" spans="1:23" x14ac:dyDescent="0.3">
      <c r="A556" s="1">
        <v>555</v>
      </c>
      <c r="B556" t="s">
        <v>5397</v>
      </c>
      <c r="C556" s="2">
        <v>43645</v>
      </c>
      <c r="D556" s="2">
        <v>43649</v>
      </c>
      <c r="E556" s="1" t="s">
        <v>10146</v>
      </c>
      <c r="F556" s="1" t="s">
        <v>10308</v>
      </c>
      <c r="G556" s="1" t="s">
        <v>158</v>
      </c>
      <c r="H556" s="1" t="s">
        <v>794</v>
      </c>
      <c r="I556" s="1" t="s">
        <v>796</v>
      </c>
      <c r="J556" s="1" t="s">
        <v>922</v>
      </c>
      <c r="K556" s="1" t="s">
        <v>1329</v>
      </c>
      <c r="L556" s="1">
        <v>92804</v>
      </c>
      <c r="M556" s="1" t="s">
        <v>1377</v>
      </c>
      <c r="N556" s="1" t="s">
        <v>1866</v>
      </c>
      <c r="O556" s="1" t="s">
        <v>3243</v>
      </c>
      <c r="P556" s="1" t="s">
        <v>3249</v>
      </c>
      <c r="Q556" s="1" t="s">
        <v>3748</v>
      </c>
      <c r="R556" s="1">
        <v>1295.78</v>
      </c>
      <c r="S556" s="1">
        <v>2</v>
      </c>
      <c r="T556" s="1">
        <v>0</v>
      </c>
      <c r="U556" s="1">
        <v>310.98720000000003</v>
      </c>
      <c r="V556" t="s">
        <v>731</v>
      </c>
      <c r="W556" t="s">
        <v>5113</v>
      </c>
    </row>
    <row r="557" spans="1:23" x14ac:dyDescent="0.3">
      <c r="A557" s="1">
        <v>556</v>
      </c>
      <c r="B557" t="s">
        <v>5398</v>
      </c>
      <c r="C557" s="2">
        <v>42432</v>
      </c>
      <c r="D557" s="2">
        <v>42436</v>
      </c>
      <c r="E557" s="1" t="s">
        <v>10146</v>
      </c>
      <c r="F557" s="1" t="s">
        <v>10369</v>
      </c>
      <c r="G557" s="1" t="s">
        <v>219</v>
      </c>
      <c r="H557" s="1" t="s">
        <v>793</v>
      </c>
      <c r="I557" s="1" t="s">
        <v>796</v>
      </c>
      <c r="J557" s="1" t="s">
        <v>837</v>
      </c>
      <c r="K557" s="1" t="s">
        <v>1331</v>
      </c>
      <c r="L557" s="1">
        <v>28403</v>
      </c>
      <c r="M557" s="1" t="s">
        <v>1376</v>
      </c>
      <c r="N557" s="1" t="s">
        <v>1867</v>
      </c>
      <c r="O557" s="1" t="s">
        <v>3243</v>
      </c>
      <c r="P557" s="1" t="s">
        <v>3251</v>
      </c>
      <c r="Q557" s="1" t="s">
        <v>3749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">
        <v>90</v>
      </c>
      <c r="W557" t="s">
        <v>5113</v>
      </c>
    </row>
    <row r="558" spans="1:23" x14ac:dyDescent="0.3">
      <c r="A558" s="1">
        <v>557</v>
      </c>
      <c r="B558" t="s">
        <v>5399</v>
      </c>
      <c r="C558" s="2">
        <v>43261</v>
      </c>
      <c r="D558" s="2">
        <v>43266</v>
      </c>
      <c r="E558" s="1" t="s">
        <v>10147</v>
      </c>
      <c r="F558" s="1" t="s">
        <v>10370</v>
      </c>
      <c r="G558" s="1" t="s">
        <v>220</v>
      </c>
      <c r="H558" s="1" t="s">
        <v>793</v>
      </c>
      <c r="I558" s="1" t="s">
        <v>796</v>
      </c>
      <c r="J558" s="1" t="s">
        <v>798</v>
      </c>
      <c r="K558" s="1" t="s">
        <v>1329</v>
      </c>
      <c r="L558" s="1">
        <v>90045</v>
      </c>
      <c r="M558" s="1" t="s">
        <v>1377</v>
      </c>
      <c r="N558" s="1" t="s">
        <v>1868</v>
      </c>
      <c r="O558" s="1" t="s">
        <v>3243</v>
      </c>
      <c r="P558" s="1" t="s">
        <v>3247</v>
      </c>
      <c r="Q558" s="1" t="s">
        <v>3750</v>
      </c>
      <c r="R558" s="1">
        <v>20.7</v>
      </c>
      <c r="S558" s="1">
        <v>2</v>
      </c>
      <c r="T558" s="1">
        <v>0</v>
      </c>
      <c r="U558" s="1">
        <v>9.9359999999999999</v>
      </c>
      <c r="V558" t="s">
        <v>731</v>
      </c>
      <c r="W558" t="s">
        <v>5113</v>
      </c>
    </row>
    <row r="559" spans="1:23" x14ac:dyDescent="0.3">
      <c r="A559" s="1">
        <v>558</v>
      </c>
      <c r="B559" t="s">
        <v>5399</v>
      </c>
      <c r="C559" s="2">
        <v>43261</v>
      </c>
      <c r="D559" s="2">
        <v>43266</v>
      </c>
      <c r="E559" s="1" t="s">
        <v>10147</v>
      </c>
      <c r="F559" s="1" t="s">
        <v>10370</v>
      </c>
      <c r="G559" s="1" t="s">
        <v>220</v>
      </c>
      <c r="H559" s="1" t="s">
        <v>793</v>
      </c>
      <c r="I559" s="1" t="s">
        <v>796</v>
      </c>
      <c r="J559" s="1" t="s">
        <v>798</v>
      </c>
      <c r="K559" s="1" t="s">
        <v>1329</v>
      </c>
      <c r="L559" s="1">
        <v>90045</v>
      </c>
      <c r="M559" s="1" t="s">
        <v>1377</v>
      </c>
      <c r="N559" s="1" t="s">
        <v>1869</v>
      </c>
      <c r="O559" s="1" t="s">
        <v>3242</v>
      </c>
      <c r="P559" s="1" t="s">
        <v>3248</v>
      </c>
      <c r="Q559" s="1" t="s">
        <v>3751</v>
      </c>
      <c r="R559" s="1">
        <v>1335.68</v>
      </c>
      <c r="S559" s="1">
        <v>4</v>
      </c>
      <c r="T559" s="1">
        <v>0.2</v>
      </c>
      <c r="U559" s="1">
        <v>-217.04800000000017</v>
      </c>
      <c r="V559" t="s">
        <v>731</v>
      </c>
      <c r="W559" t="s">
        <v>5113</v>
      </c>
    </row>
    <row r="560" spans="1:23" x14ac:dyDescent="0.3">
      <c r="A560" s="1">
        <v>559</v>
      </c>
      <c r="B560" t="s">
        <v>5399</v>
      </c>
      <c r="C560" s="2">
        <v>43261</v>
      </c>
      <c r="D560" s="2">
        <v>43266</v>
      </c>
      <c r="E560" s="1" t="s">
        <v>10147</v>
      </c>
      <c r="F560" s="1" t="s">
        <v>10370</v>
      </c>
      <c r="G560" s="1" t="s">
        <v>220</v>
      </c>
      <c r="H560" s="1" t="s">
        <v>793</v>
      </c>
      <c r="I560" s="1" t="s">
        <v>796</v>
      </c>
      <c r="J560" s="1" t="s">
        <v>798</v>
      </c>
      <c r="K560" s="1" t="s">
        <v>1329</v>
      </c>
      <c r="L560" s="1">
        <v>90045</v>
      </c>
      <c r="M560" s="1" t="s">
        <v>1377</v>
      </c>
      <c r="N560" s="1" t="s">
        <v>1870</v>
      </c>
      <c r="O560" s="1" t="s">
        <v>3243</v>
      </c>
      <c r="P560" s="1" t="s">
        <v>3255</v>
      </c>
      <c r="Q560" s="1" t="s">
        <v>3752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">
        <v>731</v>
      </c>
      <c r="W560" t="s">
        <v>5113</v>
      </c>
    </row>
    <row r="561" spans="1:23" x14ac:dyDescent="0.3">
      <c r="A561" s="1">
        <v>560</v>
      </c>
      <c r="B561" t="s">
        <v>5400</v>
      </c>
      <c r="C561" s="2">
        <v>43789</v>
      </c>
      <c r="D561" s="2">
        <v>43791</v>
      </c>
      <c r="E561" s="1" t="s">
        <v>10146</v>
      </c>
      <c r="F561" s="1" t="s">
        <v>10371</v>
      </c>
      <c r="G561" s="1" t="s">
        <v>221</v>
      </c>
      <c r="H561" s="1" t="s">
        <v>793</v>
      </c>
      <c r="I561" s="1" t="s">
        <v>796</v>
      </c>
      <c r="J561" s="1" t="s">
        <v>805</v>
      </c>
      <c r="K561" s="1" t="s">
        <v>1329</v>
      </c>
      <c r="L561" s="1">
        <v>94110</v>
      </c>
      <c r="M561" s="1" t="s">
        <v>1377</v>
      </c>
      <c r="N561" s="1" t="s">
        <v>1758</v>
      </c>
      <c r="O561" s="1" t="s">
        <v>3242</v>
      </c>
      <c r="P561" s="1" t="s">
        <v>3250</v>
      </c>
      <c r="Q561" s="1" t="s">
        <v>3641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">
        <v>731</v>
      </c>
      <c r="W561" t="s">
        <v>5113</v>
      </c>
    </row>
    <row r="562" spans="1:23" x14ac:dyDescent="0.3">
      <c r="A562" s="1">
        <v>561</v>
      </c>
      <c r="B562" t="s">
        <v>5400</v>
      </c>
      <c r="C562" s="2">
        <v>43789</v>
      </c>
      <c r="D562" s="2">
        <v>43791</v>
      </c>
      <c r="E562" s="1" t="s">
        <v>10146</v>
      </c>
      <c r="F562" s="1" t="s">
        <v>10371</v>
      </c>
      <c r="G562" s="1" t="s">
        <v>221</v>
      </c>
      <c r="H562" s="1" t="s">
        <v>793</v>
      </c>
      <c r="I562" s="1" t="s">
        <v>796</v>
      </c>
      <c r="J562" s="1" t="s">
        <v>805</v>
      </c>
      <c r="K562" s="1" t="s">
        <v>1329</v>
      </c>
      <c r="L562" s="1">
        <v>94110</v>
      </c>
      <c r="M562" s="1" t="s">
        <v>1377</v>
      </c>
      <c r="N562" s="1" t="s">
        <v>1871</v>
      </c>
      <c r="O562" s="1" t="s">
        <v>3243</v>
      </c>
      <c r="P562" s="1" t="s">
        <v>3253</v>
      </c>
      <c r="Q562" s="1" t="s">
        <v>3753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">
        <v>731</v>
      </c>
      <c r="W562" t="s">
        <v>5113</v>
      </c>
    </row>
    <row r="563" spans="1:23" x14ac:dyDescent="0.3">
      <c r="A563" s="1">
        <v>562</v>
      </c>
      <c r="B563" t="s">
        <v>5401</v>
      </c>
      <c r="C563" s="2">
        <v>42627</v>
      </c>
      <c r="D563" s="2">
        <v>42631</v>
      </c>
      <c r="E563" s="1" t="s">
        <v>10146</v>
      </c>
      <c r="F563" s="1" t="s">
        <v>10372</v>
      </c>
      <c r="G563" s="1" t="s">
        <v>222</v>
      </c>
      <c r="H563" s="1" t="s">
        <v>793</v>
      </c>
      <c r="I563" s="1" t="s">
        <v>796</v>
      </c>
      <c r="J563" s="1" t="s">
        <v>864</v>
      </c>
      <c r="K563" s="1" t="s">
        <v>1330</v>
      </c>
      <c r="L563" s="1">
        <v>33614</v>
      </c>
      <c r="M563" s="1" t="s">
        <v>1376</v>
      </c>
      <c r="N563" s="1" t="s">
        <v>1872</v>
      </c>
      <c r="O563" s="1" t="s">
        <v>3243</v>
      </c>
      <c r="P563" s="1" t="s">
        <v>3254</v>
      </c>
      <c r="Q563" s="1" t="s">
        <v>3754</v>
      </c>
      <c r="R563" s="1">
        <v>13</v>
      </c>
      <c r="S563" s="1">
        <v>5</v>
      </c>
      <c r="T563" s="1">
        <v>0.2</v>
      </c>
      <c r="U563" s="1">
        <v>1.3000000000000007</v>
      </c>
      <c r="V563" t="s">
        <v>90</v>
      </c>
      <c r="W563" t="s">
        <v>5113</v>
      </c>
    </row>
    <row r="564" spans="1:23" x14ac:dyDescent="0.3">
      <c r="A564" s="1">
        <v>563</v>
      </c>
      <c r="B564" t="s">
        <v>5401</v>
      </c>
      <c r="C564" s="2">
        <v>42627</v>
      </c>
      <c r="D564" s="2">
        <v>42631</v>
      </c>
      <c r="E564" s="1" t="s">
        <v>10146</v>
      </c>
      <c r="F564" s="1" t="s">
        <v>10372</v>
      </c>
      <c r="G564" s="1" t="s">
        <v>222</v>
      </c>
      <c r="H564" s="1" t="s">
        <v>793</v>
      </c>
      <c r="I564" s="1" t="s">
        <v>796</v>
      </c>
      <c r="J564" s="1" t="s">
        <v>864</v>
      </c>
      <c r="K564" s="1" t="s">
        <v>1330</v>
      </c>
      <c r="L564" s="1">
        <v>33614</v>
      </c>
      <c r="M564" s="1" t="s">
        <v>1376</v>
      </c>
      <c r="N564" s="1" t="s">
        <v>1873</v>
      </c>
      <c r="O564" s="1" t="s">
        <v>3242</v>
      </c>
      <c r="P564" s="1" t="s">
        <v>3250</v>
      </c>
      <c r="Q564" s="1" t="s">
        <v>3755</v>
      </c>
      <c r="R564" s="1">
        <v>13.128</v>
      </c>
      <c r="S564" s="1">
        <v>3</v>
      </c>
      <c r="T564" s="1">
        <v>0.2</v>
      </c>
      <c r="U564" s="1">
        <v>3.7743000000000002</v>
      </c>
      <c r="V564" t="s">
        <v>90</v>
      </c>
      <c r="W564" t="s">
        <v>5113</v>
      </c>
    </row>
    <row r="565" spans="1:23" x14ac:dyDescent="0.3">
      <c r="A565" s="1">
        <v>564</v>
      </c>
      <c r="B565" t="s">
        <v>5402</v>
      </c>
      <c r="C565" s="2">
        <v>43076</v>
      </c>
      <c r="D565" s="2">
        <v>43078</v>
      </c>
      <c r="E565" s="1" t="s">
        <v>10148</v>
      </c>
      <c r="F565" s="1" t="s">
        <v>10373</v>
      </c>
      <c r="G565" s="1" t="s">
        <v>223</v>
      </c>
      <c r="H565" s="1" t="s">
        <v>793</v>
      </c>
      <c r="I565" s="1" t="s">
        <v>796</v>
      </c>
      <c r="J565" s="1" t="s">
        <v>801</v>
      </c>
      <c r="K565" s="1" t="s">
        <v>973</v>
      </c>
      <c r="L565" s="1">
        <v>98105</v>
      </c>
      <c r="M565" s="1" t="s">
        <v>1377</v>
      </c>
      <c r="N565" s="1" t="s">
        <v>1874</v>
      </c>
      <c r="O565" s="1" t="s">
        <v>3243</v>
      </c>
      <c r="P565" s="1" t="s">
        <v>3258</v>
      </c>
      <c r="Q565" s="1" t="s">
        <v>3756</v>
      </c>
      <c r="R565" s="1">
        <v>3.96</v>
      </c>
      <c r="S565" s="1">
        <v>2</v>
      </c>
      <c r="T565" s="1">
        <v>0</v>
      </c>
      <c r="U565" s="1">
        <v>0</v>
      </c>
      <c r="V565" t="s">
        <v>731</v>
      </c>
      <c r="W565" t="s">
        <v>5113</v>
      </c>
    </row>
    <row r="566" spans="1:23" x14ac:dyDescent="0.3">
      <c r="A566" s="1">
        <v>565</v>
      </c>
      <c r="B566" t="s">
        <v>5402</v>
      </c>
      <c r="C566" s="2">
        <v>43076</v>
      </c>
      <c r="D566" s="2">
        <v>43078</v>
      </c>
      <c r="E566" s="1" t="s">
        <v>10148</v>
      </c>
      <c r="F566" s="1" t="s">
        <v>10373</v>
      </c>
      <c r="G566" s="1" t="s">
        <v>223</v>
      </c>
      <c r="H566" s="1" t="s">
        <v>793</v>
      </c>
      <c r="I566" s="1" t="s">
        <v>796</v>
      </c>
      <c r="J566" s="1" t="s">
        <v>801</v>
      </c>
      <c r="K566" s="1" t="s">
        <v>973</v>
      </c>
      <c r="L566" s="1">
        <v>98105</v>
      </c>
      <c r="M566" s="1" t="s">
        <v>1377</v>
      </c>
      <c r="N566" s="1" t="s">
        <v>1666</v>
      </c>
      <c r="O566" s="1" t="s">
        <v>3243</v>
      </c>
      <c r="P566" s="1" t="s">
        <v>3247</v>
      </c>
      <c r="Q566" s="1" t="s">
        <v>3548</v>
      </c>
      <c r="R566" s="1">
        <v>2.61</v>
      </c>
      <c r="S566" s="1">
        <v>1</v>
      </c>
      <c r="T566" s="1">
        <v>0</v>
      </c>
      <c r="U566" s="1">
        <v>1.2005999999999999</v>
      </c>
      <c r="V566" t="s">
        <v>731</v>
      </c>
      <c r="W566" t="s">
        <v>5113</v>
      </c>
    </row>
    <row r="567" spans="1:23" x14ac:dyDescent="0.3">
      <c r="A567" s="1">
        <v>566</v>
      </c>
      <c r="B567" t="s">
        <v>5403</v>
      </c>
      <c r="C567" s="2">
        <v>43806</v>
      </c>
      <c r="D567" s="2">
        <v>43809</v>
      </c>
      <c r="E567" s="1" t="s">
        <v>10148</v>
      </c>
      <c r="F567" s="1" t="s">
        <v>10374</v>
      </c>
      <c r="G567" s="1" t="s">
        <v>224</v>
      </c>
      <c r="H567" s="1" t="s">
        <v>793</v>
      </c>
      <c r="I567" s="1" t="s">
        <v>796</v>
      </c>
      <c r="J567" s="1" t="s">
        <v>798</v>
      </c>
      <c r="K567" s="1" t="s">
        <v>1329</v>
      </c>
      <c r="L567" s="1">
        <v>90008</v>
      </c>
      <c r="M567" s="1" t="s">
        <v>1377</v>
      </c>
      <c r="N567" s="1" t="s">
        <v>1875</v>
      </c>
      <c r="O567" s="1" t="s">
        <v>3244</v>
      </c>
      <c r="P567" s="1" t="s">
        <v>3252</v>
      </c>
      <c r="Q567" s="1" t="s">
        <v>3757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">
        <v>731</v>
      </c>
      <c r="W567" t="s">
        <v>5113</v>
      </c>
    </row>
    <row r="568" spans="1:23" x14ac:dyDescent="0.3">
      <c r="A568" s="1">
        <v>567</v>
      </c>
      <c r="B568" t="s">
        <v>5404</v>
      </c>
      <c r="C568" s="2">
        <v>43739</v>
      </c>
      <c r="D568" s="2">
        <v>43746</v>
      </c>
      <c r="E568" s="1" t="s">
        <v>10147</v>
      </c>
      <c r="F568" s="1" t="s">
        <v>10375</v>
      </c>
      <c r="G568" s="1" t="s">
        <v>225</v>
      </c>
      <c r="H568" s="1" t="s">
        <v>794</v>
      </c>
      <c r="I568" s="1" t="s">
        <v>796</v>
      </c>
      <c r="J568" s="1" t="s">
        <v>801</v>
      </c>
      <c r="K568" s="1" t="s">
        <v>973</v>
      </c>
      <c r="L568" s="1">
        <v>98105</v>
      </c>
      <c r="M568" s="1" t="s">
        <v>1377</v>
      </c>
      <c r="N568" s="1" t="s">
        <v>1876</v>
      </c>
      <c r="O568" s="1" t="s">
        <v>3243</v>
      </c>
      <c r="P568" s="1" t="s">
        <v>3255</v>
      </c>
      <c r="Q568" s="1" t="s">
        <v>3758</v>
      </c>
      <c r="R568" s="1">
        <v>91.84</v>
      </c>
      <c r="S568" s="1">
        <v>8</v>
      </c>
      <c r="T568" s="1">
        <v>0</v>
      </c>
      <c r="U568" s="1">
        <v>45.001600000000003</v>
      </c>
      <c r="V568" t="s">
        <v>731</v>
      </c>
      <c r="W568" t="s">
        <v>5112</v>
      </c>
    </row>
    <row r="569" spans="1:23" x14ac:dyDescent="0.3">
      <c r="A569" s="1">
        <v>568</v>
      </c>
      <c r="B569" t="s">
        <v>5404</v>
      </c>
      <c r="C569" s="2">
        <v>43739</v>
      </c>
      <c r="D569" s="2">
        <v>43746</v>
      </c>
      <c r="E569" s="1" t="s">
        <v>10147</v>
      </c>
      <c r="F569" s="1" t="s">
        <v>10375</v>
      </c>
      <c r="G569" s="1" t="s">
        <v>225</v>
      </c>
      <c r="H569" s="1" t="s">
        <v>794</v>
      </c>
      <c r="I569" s="1" t="s">
        <v>796</v>
      </c>
      <c r="J569" s="1" t="s">
        <v>801</v>
      </c>
      <c r="K569" s="1" t="s">
        <v>973</v>
      </c>
      <c r="L569" s="1">
        <v>98105</v>
      </c>
      <c r="M569" s="1" t="s">
        <v>1377</v>
      </c>
      <c r="N569" s="1" t="s">
        <v>1877</v>
      </c>
      <c r="O569" s="1" t="s">
        <v>3243</v>
      </c>
      <c r="P569" s="1" t="s">
        <v>3253</v>
      </c>
      <c r="Q569" s="1" t="s">
        <v>3759</v>
      </c>
      <c r="R569" s="1">
        <v>81.088000000000008</v>
      </c>
      <c r="S569" s="1">
        <v>7</v>
      </c>
      <c r="T569" s="1">
        <v>0.2</v>
      </c>
      <c r="U569" s="1">
        <v>27.3672</v>
      </c>
      <c r="V569" t="s">
        <v>731</v>
      </c>
      <c r="W569" t="s">
        <v>5113</v>
      </c>
    </row>
    <row r="570" spans="1:23" x14ac:dyDescent="0.3">
      <c r="A570" s="1">
        <v>569</v>
      </c>
      <c r="B570" t="s">
        <v>5404</v>
      </c>
      <c r="C570" s="2">
        <v>43739</v>
      </c>
      <c r="D570" s="2">
        <v>43746</v>
      </c>
      <c r="E570" s="1" t="s">
        <v>10147</v>
      </c>
      <c r="F570" s="1" t="s">
        <v>10375</v>
      </c>
      <c r="G570" s="1" t="s">
        <v>225</v>
      </c>
      <c r="H570" s="1" t="s">
        <v>794</v>
      </c>
      <c r="I570" s="1" t="s">
        <v>796</v>
      </c>
      <c r="J570" s="1" t="s">
        <v>801</v>
      </c>
      <c r="K570" s="1" t="s">
        <v>973</v>
      </c>
      <c r="L570" s="1">
        <v>98105</v>
      </c>
      <c r="M570" s="1" t="s">
        <v>1377</v>
      </c>
      <c r="N570" s="1" t="s">
        <v>1878</v>
      </c>
      <c r="O570" s="1" t="s">
        <v>3243</v>
      </c>
      <c r="P570" s="1" t="s">
        <v>3255</v>
      </c>
      <c r="Q570" s="1" t="s">
        <v>3760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">
        <v>731</v>
      </c>
      <c r="W570" t="s">
        <v>5113</v>
      </c>
    </row>
    <row r="571" spans="1:23" x14ac:dyDescent="0.3">
      <c r="A571" s="1">
        <v>570</v>
      </c>
      <c r="B571" t="s">
        <v>5404</v>
      </c>
      <c r="C571" s="2">
        <v>43739</v>
      </c>
      <c r="D571" s="2">
        <v>43746</v>
      </c>
      <c r="E571" s="1" t="s">
        <v>10147</v>
      </c>
      <c r="F571" s="1" t="s">
        <v>10375</v>
      </c>
      <c r="G571" s="1" t="s">
        <v>225</v>
      </c>
      <c r="H571" s="1" t="s">
        <v>794</v>
      </c>
      <c r="I571" s="1" t="s">
        <v>796</v>
      </c>
      <c r="J571" s="1" t="s">
        <v>801</v>
      </c>
      <c r="K571" s="1" t="s">
        <v>973</v>
      </c>
      <c r="L571" s="1">
        <v>98105</v>
      </c>
      <c r="M571" s="1" t="s">
        <v>1377</v>
      </c>
      <c r="N571" s="1" t="s">
        <v>1879</v>
      </c>
      <c r="O571" s="1" t="s">
        <v>3242</v>
      </c>
      <c r="P571" s="1" t="s">
        <v>3246</v>
      </c>
      <c r="Q571" s="1" t="s">
        <v>3761</v>
      </c>
      <c r="R571" s="1">
        <v>451.15199999999993</v>
      </c>
      <c r="S571" s="1">
        <v>3</v>
      </c>
      <c r="T571" s="1">
        <v>0.2</v>
      </c>
      <c r="U571" s="1">
        <v>0</v>
      </c>
      <c r="V571" t="s">
        <v>731</v>
      </c>
      <c r="W571" t="s">
        <v>5113</v>
      </c>
    </row>
    <row r="572" spans="1:23" x14ac:dyDescent="0.3">
      <c r="A572" s="1">
        <v>571</v>
      </c>
      <c r="B572" t="s">
        <v>5405</v>
      </c>
      <c r="C572" s="2">
        <v>43827</v>
      </c>
      <c r="D572" s="2">
        <v>43834</v>
      </c>
      <c r="E572" s="1" t="s">
        <v>10147</v>
      </c>
      <c r="F572" s="1" t="s">
        <v>10376</v>
      </c>
      <c r="G572" s="1" t="s">
        <v>226</v>
      </c>
      <c r="H572" s="1" t="s">
        <v>793</v>
      </c>
      <c r="I572" s="1" t="s">
        <v>796</v>
      </c>
      <c r="J572" s="1" t="s">
        <v>817</v>
      </c>
      <c r="K572" s="1" t="s">
        <v>1342</v>
      </c>
      <c r="L572" s="1">
        <v>10024</v>
      </c>
      <c r="M572" s="1" t="s">
        <v>1379</v>
      </c>
      <c r="N572" s="1" t="s">
        <v>1868</v>
      </c>
      <c r="O572" s="1" t="s">
        <v>3243</v>
      </c>
      <c r="P572" s="1" t="s">
        <v>3247</v>
      </c>
      <c r="Q572" s="1" t="s">
        <v>3750</v>
      </c>
      <c r="R572" s="1">
        <v>72.45</v>
      </c>
      <c r="S572" s="1">
        <v>7</v>
      </c>
      <c r="T572" s="1">
        <v>0</v>
      </c>
      <c r="U572" s="1">
        <v>34.775999999999996</v>
      </c>
      <c r="V572" t="s">
        <v>320</v>
      </c>
      <c r="W572" t="s">
        <v>5113</v>
      </c>
    </row>
    <row r="573" spans="1:23" x14ac:dyDescent="0.3">
      <c r="A573" s="1">
        <v>572</v>
      </c>
      <c r="B573" t="s">
        <v>5405</v>
      </c>
      <c r="C573" s="2">
        <v>43827</v>
      </c>
      <c r="D573" s="2">
        <v>43834</v>
      </c>
      <c r="E573" s="1" t="s">
        <v>10147</v>
      </c>
      <c r="F573" s="1" t="s">
        <v>10376</v>
      </c>
      <c r="G573" s="1" t="s">
        <v>226</v>
      </c>
      <c r="H573" s="1" t="s">
        <v>793</v>
      </c>
      <c r="I573" s="1" t="s">
        <v>796</v>
      </c>
      <c r="J573" s="1" t="s">
        <v>817</v>
      </c>
      <c r="K573" s="1" t="s">
        <v>1342</v>
      </c>
      <c r="L573" s="1">
        <v>10024</v>
      </c>
      <c r="M573" s="1" t="s">
        <v>1379</v>
      </c>
      <c r="N573" s="1" t="s">
        <v>1583</v>
      </c>
      <c r="O573" s="1" t="s">
        <v>3243</v>
      </c>
      <c r="P573" s="1" t="s">
        <v>3258</v>
      </c>
      <c r="Q573" s="1" t="s">
        <v>3466</v>
      </c>
      <c r="R573" s="1">
        <v>13.96</v>
      </c>
      <c r="S573" s="1">
        <v>4</v>
      </c>
      <c r="T573" s="1">
        <v>0</v>
      </c>
      <c r="U573" s="1">
        <v>6.4215999999999998</v>
      </c>
      <c r="V573" t="s">
        <v>320</v>
      </c>
      <c r="W573" t="s">
        <v>5113</v>
      </c>
    </row>
    <row r="574" spans="1:23" x14ac:dyDescent="0.3">
      <c r="A574" s="1">
        <v>573</v>
      </c>
      <c r="B574" t="s">
        <v>5405</v>
      </c>
      <c r="C574" s="2">
        <v>43827</v>
      </c>
      <c r="D574" s="2">
        <v>43834</v>
      </c>
      <c r="E574" s="1" t="s">
        <v>10147</v>
      </c>
      <c r="F574" s="1" t="s">
        <v>10376</v>
      </c>
      <c r="G574" s="1" t="s">
        <v>226</v>
      </c>
      <c r="H574" s="1" t="s">
        <v>793</v>
      </c>
      <c r="I574" s="1" t="s">
        <v>796</v>
      </c>
      <c r="J574" s="1" t="s">
        <v>817</v>
      </c>
      <c r="K574" s="1" t="s">
        <v>1342</v>
      </c>
      <c r="L574" s="1">
        <v>10024</v>
      </c>
      <c r="M574" s="1" t="s">
        <v>1379</v>
      </c>
      <c r="N574" s="1" t="s">
        <v>1685</v>
      </c>
      <c r="O574" s="1" t="s">
        <v>3243</v>
      </c>
      <c r="P574" s="1" t="s">
        <v>3253</v>
      </c>
      <c r="Q574" s="1" t="s">
        <v>3567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">
        <v>320</v>
      </c>
      <c r="W574" t="s">
        <v>5113</v>
      </c>
    </row>
    <row r="575" spans="1:23" x14ac:dyDescent="0.3">
      <c r="A575" s="1">
        <v>574</v>
      </c>
      <c r="B575" t="s">
        <v>5405</v>
      </c>
      <c r="C575" s="2">
        <v>43827</v>
      </c>
      <c r="D575" s="2">
        <v>43834</v>
      </c>
      <c r="E575" s="1" t="s">
        <v>10147</v>
      </c>
      <c r="F575" s="1" t="s">
        <v>10376</v>
      </c>
      <c r="G575" s="1" t="s">
        <v>226</v>
      </c>
      <c r="H575" s="1" t="s">
        <v>793</v>
      </c>
      <c r="I575" s="1" t="s">
        <v>796</v>
      </c>
      <c r="J575" s="1" t="s">
        <v>817</v>
      </c>
      <c r="K575" s="1" t="s">
        <v>1342</v>
      </c>
      <c r="L575" s="1">
        <v>10024</v>
      </c>
      <c r="M575" s="1" t="s">
        <v>1379</v>
      </c>
      <c r="N575" s="1" t="s">
        <v>1880</v>
      </c>
      <c r="O575" s="1" t="s">
        <v>3244</v>
      </c>
      <c r="P575" s="1" t="s">
        <v>3252</v>
      </c>
      <c r="Q575" s="1" t="s">
        <v>3762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">
        <v>320</v>
      </c>
      <c r="W575" t="s">
        <v>5113</v>
      </c>
    </row>
    <row r="576" spans="1:23" x14ac:dyDescent="0.3">
      <c r="A576" s="1">
        <v>575</v>
      </c>
      <c r="B576" t="s">
        <v>5406</v>
      </c>
      <c r="C576" s="2">
        <v>43407</v>
      </c>
      <c r="D576" s="2">
        <v>43411</v>
      </c>
      <c r="E576" s="1" t="s">
        <v>10147</v>
      </c>
      <c r="F576" s="1" t="s">
        <v>10377</v>
      </c>
      <c r="G576" s="1" t="s">
        <v>227</v>
      </c>
      <c r="H576" s="1" t="s">
        <v>793</v>
      </c>
      <c r="I576" s="1" t="s">
        <v>796</v>
      </c>
      <c r="J576" s="1" t="s">
        <v>923</v>
      </c>
      <c r="K576" s="1" t="s">
        <v>973</v>
      </c>
      <c r="L576" s="1">
        <v>98270</v>
      </c>
      <c r="M576" s="1" t="s">
        <v>1377</v>
      </c>
      <c r="N576" s="1" t="s">
        <v>1881</v>
      </c>
      <c r="O576" s="1" t="s">
        <v>3243</v>
      </c>
      <c r="P576" s="1" t="s">
        <v>3251</v>
      </c>
      <c r="Q576" s="1" t="s">
        <v>3763</v>
      </c>
      <c r="R576" s="1">
        <v>8.82</v>
      </c>
      <c r="S576" s="1">
        <v>3</v>
      </c>
      <c r="T576" s="1">
        <v>0</v>
      </c>
      <c r="U576" s="1">
        <v>2.3814000000000002</v>
      </c>
      <c r="V576" t="s">
        <v>731</v>
      </c>
      <c r="W576" t="s">
        <v>5113</v>
      </c>
    </row>
    <row r="577" spans="1:23" x14ac:dyDescent="0.3">
      <c r="A577" s="1">
        <v>576</v>
      </c>
      <c r="B577" t="s">
        <v>5407</v>
      </c>
      <c r="C577" s="2">
        <v>42996</v>
      </c>
      <c r="D577" s="2">
        <v>43000</v>
      </c>
      <c r="E577" s="1" t="s">
        <v>10146</v>
      </c>
      <c r="F577" s="1" t="s">
        <v>10378</v>
      </c>
      <c r="G577" s="1" t="s">
        <v>228</v>
      </c>
      <c r="H577" s="1" t="s">
        <v>793</v>
      </c>
      <c r="I577" s="1" t="s">
        <v>796</v>
      </c>
      <c r="J577" s="1" t="s">
        <v>882</v>
      </c>
      <c r="K577" s="1" t="s">
        <v>1329</v>
      </c>
      <c r="L577" s="1">
        <v>90805</v>
      </c>
      <c r="M577" s="1" t="s">
        <v>1377</v>
      </c>
      <c r="N577" s="1" t="s">
        <v>1876</v>
      </c>
      <c r="O577" s="1" t="s">
        <v>3243</v>
      </c>
      <c r="P577" s="1" t="s">
        <v>3255</v>
      </c>
      <c r="Q577" s="1" t="s">
        <v>3758</v>
      </c>
      <c r="R577" s="1">
        <v>160.72</v>
      </c>
      <c r="S577" s="1">
        <v>14</v>
      </c>
      <c r="T577" s="1">
        <v>0</v>
      </c>
      <c r="U577" s="1">
        <v>78.752800000000008</v>
      </c>
      <c r="V577" t="s">
        <v>731</v>
      </c>
      <c r="W577" t="s">
        <v>5113</v>
      </c>
    </row>
    <row r="578" spans="1:23" x14ac:dyDescent="0.3">
      <c r="A578" s="1">
        <v>577</v>
      </c>
      <c r="B578" t="s">
        <v>5407</v>
      </c>
      <c r="C578" s="2">
        <v>42996</v>
      </c>
      <c r="D578" s="2">
        <v>43000</v>
      </c>
      <c r="E578" s="1" t="s">
        <v>10146</v>
      </c>
      <c r="F578" s="1" t="s">
        <v>10378</v>
      </c>
      <c r="G578" s="1" t="s">
        <v>228</v>
      </c>
      <c r="H578" s="1" t="s">
        <v>793</v>
      </c>
      <c r="I578" s="1" t="s">
        <v>796</v>
      </c>
      <c r="J578" s="1" t="s">
        <v>882</v>
      </c>
      <c r="K578" s="1" t="s">
        <v>1329</v>
      </c>
      <c r="L578" s="1">
        <v>90805</v>
      </c>
      <c r="M578" s="1" t="s">
        <v>1377</v>
      </c>
      <c r="N578" s="1" t="s">
        <v>1882</v>
      </c>
      <c r="O578" s="1" t="s">
        <v>3243</v>
      </c>
      <c r="P578" s="1" t="s">
        <v>3255</v>
      </c>
      <c r="Q578" s="1" t="s">
        <v>3764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">
        <v>731</v>
      </c>
      <c r="W578" t="s">
        <v>5113</v>
      </c>
    </row>
    <row r="579" spans="1:23" x14ac:dyDescent="0.3">
      <c r="A579" s="1">
        <v>578</v>
      </c>
      <c r="B579" t="s">
        <v>5407</v>
      </c>
      <c r="C579" s="2">
        <v>42996</v>
      </c>
      <c r="D579" s="2">
        <v>43000</v>
      </c>
      <c r="E579" s="1" t="s">
        <v>10146</v>
      </c>
      <c r="F579" s="1" t="s">
        <v>10378</v>
      </c>
      <c r="G579" s="1" t="s">
        <v>228</v>
      </c>
      <c r="H579" s="1" t="s">
        <v>793</v>
      </c>
      <c r="I579" s="1" t="s">
        <v>796</v>
      </c>
      <c r="J579" s="1" t="s">
        <v>882</v>
      </c>
      <c r="K579" s="1" t="s">
        <v>1329</v>
      </c>
      <c r="L579" s="1">
        <v>90805</v>
      </c>
      <c r="M579" s="1" t="s">
        <v>1377</v>
      </c>
      <c r="N579" s="1" t="s">
        <v>1883</v>
      </c>
      <c r="O579" s="1" t="s">
        <v>3243</v>
      </c>
      <c r="P579" s="1" t="s">
        <v>3259</v>
      </c>
      <c r="Q579" s="1" t="s">
        <v>3765</v>
      </c>
      <c r="R579" s="1">
        <v>7.3</v>
      </c>
      <c r="S579" s="1">
        <v>2</v>
      </c>
      <c r="T579" s="1">
        <v>0</v>
      </c>
      <c r="U579" s="1">
        <v>2.1899999999999995</v>
      </c>
      <c r="V579" t="s">
        <v>731</v>
      </c>
      <c r="W579" t="s">
        <v>5113</v>
      </c>
    </row>
    <row r="580" spans="1:23" x14ac:dyDescent="0.3">
      <c r="A580" s="1">
        <v>579</v>
      </c>
      <c r="B580" t="s">
        <v>5408</v>
      </c>
      <c r="C580" s="2">
        <v>43666</v>
      </c>
      <c r="D580" s="2">
        <v>43672</v>
      </c>
      <c r="E580" s="1" t="s">
        <v>10147</v>
      </c>
      <c r="F580" s="1" t="s">
        <v>10379</v>
      </c>
      <c r="G580" s="1" t="s">
        <v>229</v>
      </c>
      <c r="H580" s="1" t="s">
        <v>793</v>
      </c>
      <c r="I580" s="1" t="s">
        <v>796</v>
      </c>
      <c r="J580" s="1" t="s">
        <v>819</v>
      </c>
      <c r="K580" s="1" t="s">
        <v>1337</v>
      </c>
      <c r="L580" s="1">
        <v>60610</v>
      </c>
      <c r="M580" s="1" t="s">
        <v>1378</v>
      </c>
      <c r="N580" s="1" t="s">
        <v>1503</v>
      </c>
      <c r="O580" s="1" t="s">
        <v>3243</v>
      </c>
      <c r="P580" s="1" t="s">
        <v>3249</v>
      </c>
      <c r="Q580" s="1" t="s">
        <v>3385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">
        <v>608</v>
      </c>
      <c r="W580" t="s">
        <v>5113</v>
      </c>
    </row>
    <row r="581" spans="1:23" x14ac:dyDescent="0.3">
      <c r="A581" s="1">
        <v>580</v>
      </c>
      <c r="B581" t="s">
        <v>5408</v>
      </c>
      <c r="C581" s="2">
        <v>43666</v>
      </c>
      <c r="D581" s="2">
        <v>43672</v>
      </c>
      <c r="E581" s="1" t="s">
        <v>10147</v>
      </c>
      <c r="F581" s="1" t="s">
        <v>10379</v>
      </c>
      <c r="G581" s="1" t="s">
        <v>229</v>
      </c>
      <c r="H581" s="1" t="s">
        <v>793</v>
      </c>
      <c r="I581" s="1" t="s">
        <v>796</v>
      </c>
      <c r="J581" s="1" t="s">
        <v>819</v>
      </c>
      <c r="K581" s="1" t="s">
        <v>1337</v>
      </c>
      <c r="L581" s="1">
        <v>60610</v>
      </c>
      <c r="M581" s="1" t="s">
        <v>1378</v>
      </c>
      <c r="N581" s="1" t="s">
        <v>1884</v>
      </c>
      <c r="O581" s="1" t="s">
        <v>3242</v>
      </c>
      <c r="P581" s="1" t="s">
        <v>3250</v>
      </c>
      <c r="Q581" s="1" t="s">
        <v>3766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">
        <v>608</v>
      </c>
      <c r="W581" t="s">
        <v>5113</v>
      </c>
    </row>
    <row r="582" spans="1:23" x14ac:dyDescent="0.3">
      <c r="A582" s="1">
        <v>581</v>
      </c>
      <c r="B582" t="s">
        <v>5409</v>
      </c>
      <c r="C582" s="2">
        <v>42988</v>
      </c>
      <c r="D582" s="2">
        <v>42992</v>
      </c>
      <c r="E582" s="1" t="s">
        <v>10147</v>
      </c>
      <c r="F582" s="1" t="s">
        <v>10380</v>
      </c>
      <c r="G582" s="1" t="s">
        <v>230</v>
      </c>
      <c r="H582" s="1" t="s">
        <v>793</v>
      </c>
      <c r="I582" s="1" t="s">
        <v>796</v>
      </c>
      <c r="J582" s="1" t="s">
        <v>798</v>
      </c>
      <c r="K582" s="1" t="s">
        <v>1329</v>
      </c>
      <c r="L582" s="1">
        <v>90004</v>
      </c>
      <c r="M582" s="1" t="s">
        <v>1377</v>
      </c>
      <c r="N582" s="1" t="s">
        <v>1885</v>
      </c>
      <c r="O582" s="1" t="s">
        <v>3243</v>
      </c>
      <c r="P582" s="1" t="s">
        <v>3259</v>
      </c>
      <c r="Q582" s="1" t="s">
        <v>3767</v>
      </c>
      <c r="R582" s="1">
        <v>51.52</v>
      </c>
      <c r="S582" s="1">
        <v>4</v>
      </c>
      <c r="T582" s="1">
        <v>0</v>
      </c>
      <c r="U582" s="1">
        <v>1.5456000000000003</v>
      </c>
      <c r="V582" t="s">
        <v>731</v>
      </c>
      <c r="W582" t="s">
        <v>5113</v>
      </c>
    </row>
    <row r="583" spans="1:23" x14ac:dyDescent="0.3">
      <c r="A583" s="1">
        <v>582</v>
      </c>
      <c r="B583" t="s">
        <v>5410</v>
      </c>
      <c r="C583" s="2">
        <v>43800</v>
      </c>
      <c r="D583" s="2">
        <v>43804</v>
      </c>
      <c r="E583" s="1" t="s">
        <v>10147</v>
      </c>
      <c r="F583" s="1" t="s">
        <v>10381</v>
      </c>
      <c r="G583" s="1" t="s">
        <v>231</v>
      </c>
      <c r="H583" s="1" t="s">
        <v>793</v>
      </c>
      <c r="I583" s="1" t="s">
        <v>796</v>
      </c>
      <c r="J583" s="1" t="s">
        <v>857</v>
      </c>
      <c r="K583" s="1" t="s">
        <v>1349</v>
      </c>
      <c r="L583" s="1">
        <v>80219</v>
      </c>
      <c r="M583" s="1" t="s">
        <v>1377</v>
      </c>
      <c r="N583" s="1" t="s">
        <v>1414</v>
      </c>
      <c r="O583" s="1" t="s">
        <v>3244</v>
      </c>
      <c r="P583" s="1" t="s">
        <v>3252</v>
      </c>
      <c r="Q583" s="1" t="s">
        <v>3296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">
        <v>731</v>
      </c>
      <c r="W583" t="s">
        <v>5113</v>
      </c>
    </row>
    <row r="584" spans="1:23" x14ac:dyDescent="0.3">
      <c r="A584" s="1">
        <v>583</v>
      </c>
      <c r="B584" t="s">
        <v>5410</v>
      </c>
      <c r="C584" s="2">
        <v>43800</v>
      </c>
      <c r="D584" s="2">
        <v>43804</v>
      </c>
      <c r="E584" s="1" t="s">
        <v>10147</v>
      </c>
      <c r="F584" s="1" t="s">
        <v>10381</v>
      </c>
      <c r="G584" s="1" t="s">
        <v>231</v>
      </c>
      <c r="H584" s="1" t="s">
        <v>793</v>
      </c>
      <c r="I584" s="1" t="s">
        <v>796</v>
      </c>
      <c r="J584" s="1" t="s">
        <v>857</v>
      </c>
      <c r="K584" s="1" t="s">
        <v>1349</v>
      </c>
      <c r="L584" s="1">
        <v>80219</v>
      </c>
      <c r="M584" s="1" t="s">
        <v>1377</v>
      </c>
      <c r="N584" s="1" t="s">
        <v>1886</v>
      </c>
      <c r="O584" s="1" t="s">
        <v>3244</v>
      </c>
      <c r="P584" s="1" t="s">
        <v>3252</v>
      </c>
      <c r="Q584" s="1" t="s">
        <v>3768</v>
      </c>
      <c r="R584" s="1">
        <v>105.584</v>
      </c>
      <c r="S584" s="1">
        <v>2</v>
      </c>
      <c r="T584" s="1">
        <v>0.2</v>
      </c>
      <c r="U584" s="1">
        <v>9.2386000000000053</v>
      </c>
      <c r="V584" t="s">
        <v>731</v>
      </c>
      <c r="W584" t="s">
        <v>5113</v>
      </c>
    </row>
    <row r="585" spans="1:23" x14ac:dyDescent="0.3">
      <c r="A585" s="1">
        <v>584</v>
      </c>
      <c r="B585" t="s">
        <v>5410</v>
      </c>
      <c r="C585" s="2">
        <v>43800</v>
      </c>
      <c r="D585" s="2">
        <v>43804</v>
      </c>
      <c r="E585" s="1" t="s">
        <v>10147</v>
      </c>
      <c r="F585" s="1" t="s">
        <v>10381</v>
      </c>
      <c r="G585" s="1" t="s">
        <v>231</v>
      </c>
      <c r="H585" s="1" t="s">
        <v>793</v>
      </c>
      <c r="I585" s="1" t="s">
        <v>796</v>
      </c>
      <c r="J585" s="1" t="s">
        <v>857</v>
      </c>
      <c r="K585" s="1" t="s">
        <v>1349</v>
      </c>
      <c r="L585" s="1">
        <v>80219</v>
      </c>
      <c r="M585" s="1" t="s">
        <v>1377</v>
      </c>
      <c r="N585" s="1" t="s">
        <v>1475</v>
      </c>
      <c r="O585" s="1" t="s">
        <v>3243</v>
      </c>
      <c r="P585" s="1" t="s">
        <v>3254</v>
      </c>
      <c r="Q585" s="1" t="s">
        <v>3357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">
        <v>731</v>
      </c>
      <c r="W585" t="s">
        <v>5113</v>
      </c>
    </row>
    <row r="586" spans="1:23" x14ac:dyDescent="0.3">
      <c r="A586" s="1">
        <v>585</v>
      </c>
      <c r="B586" t="s">
        <v>5410</v>
      </c>
      <c r="C586" s="2">
        <v>43800</v>
      </c>
      <c r="D586" s="2">
        <v>43804</v>
      </c>
      <c r="E586" s="1" t="s">
        <v>10147</v>
      </c>
      <c r="F586" s="1" t="s">
        <v>10381</v>
      </c>
      <c r="G586" s="1" t="s">
        <v>231</v>
      </c>
      <c r="H586" s="1" t="s">
        <v>793</v>
      </c>
      <c r="I586" s="1" t="s">
        <v>796</v>
      </c>
      <c r="J586" s="1" t="s">
        <v>857</v>
      </c>
      <c r="K586" s="1" t="s">
        <v>1349</v>
      </c>
      <c r="L586" s="1">
        <v>80219</v>
      </c>
      <c r="M586" s="1" t="s">
        <v>1377</v>
      </c>
      <c r="N586" s="1" t="s">
        <v>1887</v>
      </c>
      <c r="O586" s="1" t="s">
        <v>3243</v>
      </c>
      <c r="P586" s="1" t="s">
        <v>3253</v>
      </c>
      <c r="Q586" s="1" t="s">
        <v>3769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">
        <v>731</v>
      </c>
      <c r="W586" t="s">
        <v>5113</v>
      </c>
    </row>
    <row r="587" spans="1:23" x14ac:dyDescent="0.3">
      <c r="A587" s="1">
        <v>586</v>
      </c>
      <c r="B587" t="s">
        <v>5410</v>
      </c>
      <c r="C587" s="2">
        <v>43800</v>
      </c>
      <c r="D587" s="2">
        <v>43804</v>
      </c>
      <c r="E587" s="1" t="s">
        <v>10147</v>
      </c>
      <c r="F587" s="1" t="s">
        <v>10381</v>
      </c>
      <c r="G587" s="1" t="s">
        <v>231</v>
      </c>
      <c r="H587" s="1" t="s">
        <v>793</v>
      </c>
      <c r="I587" s="1" t="s">
        <v>796</v>
      </c>
      <c r="J587" s="1" t="s">
        <v>857</v>
      </c>
      <c r="K587" s="1" t="s">
        <v>1349</v>
      </c>
      <c r="L587" s="1">
        <v>80219</v>
      </c>
      <c r="M587" s="1" t="s">
        <v>1377</v>
      </c>
      <c r="N587" s="1" t="s">
        <v>1523</v>
      </c>
      <c r="O587" s="1" t="s">
        <v>3244</v>
      </c>
      <c r="P587" s="1" t="s">
        <v>3252</v>
      </c>
      <c r="Q587" s="1" t="s">
        <v>3406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">
        <v>731</v>
      </c>
      <c r="W587" t="s">
        <v>5113</v>
      </c>
    </row>
    <row r="588" spans="1:23" x14ac:dyDescent="0.3">
      <c r="A588" s="1">
        <v>587</v>
      </c>
      <c r="B588" t="s">
        <v>5411</v>
      </c>
      <c r="C588" s="2">
        <v>42919</v>
      </c>
      <c r="D588" s="2">
        <v>42925</v>
      </c>
      <c r="E588" s="1" t="s">
        <v>10147</v>
      </c>
      <c r="F588" s="1" t="s">
        <v>10382</v>
      </c>
      <c r="G588" s="1" t="s">
        <v>232</v>
      </c>
      <c r="H588" s="1" t="s">
        <v>793</v>
      </c>
      <c r="I588" s="1" t="s">
        <v>796</v>
      </c>
      <c r="J588" s="1" t="s">
        <v>899</v>
      </c>
      <c r="K588" s="1" t="s">
        <v>1328</v>
      </c>
      <c r="L588" s="1">
        <v>40475</v>
      </c>
      <c r="M588" s="1" t="s">
        <v>1376</v>
      </c>
      <c r="N588" s="1" t="s">
        <v>1747</v>
      </c>
      <c r="O588" s="1" t="s">
        <v>3242</v>
      </c>
      <c r="P588" s="1" t="s">
        <v>3246</v>
      </c>
      <c r="Q588" s="1" t="s">
        <v>3630</v>
      </c>
      <c r="R588" s="1">
        <v>70.98</v>
      </c>
      <c r="S588" s="1">
        <v>1</v>
      </c>
      <c r="T588" s="1">
        <v>0</v>
      </c>
      <c r="U588" s="1">
        <v>4.968599999999995</v>
      </c>
      <c r="V588" t="s">
        <v>90</v>
      </c>
      <c r="W588" t="s">
        <v>5113</v>
      </c>
    </row>
    <row r="589" spans="1:23" x14ac:dyDescent="0.3">
      <c r="A589" s="1">
        <v>588</v>
      </c>
      <c r="B589" t="s">
        <v>5411</v>
      </c>
      <c r="C589" s="2">
        <v>42919</v>
      </c>
      <c r="D589" s="2">
        <v>42925</v>
      </c>
      <c r="E589" s="1" t="s">
        <v>10147</v>
      </c>
      <c r="F589" s="1" t="s">
        <v>10382</v>
      </c>
      <c r="G589" s="1" t="s">
        <v>232</v>
      </c>
      <c r="H589" s="1" t="s">
        <v>793</v>
      </c>
      <c r="I589" s="1" t="s">
        <v>796</v>
      </c>
      <c r="J589" s="1" t="s">
        <v>899</v>
      </c>
      <c r="K589" s="1" t="s">
        <v>1328</v>
      </c>
      <c r="L589" s="1">
        <v>40475</v>
      </c>
      <c r="M589" s="1" t="s">
        <v>1376</v>
      </c>
      <c r="N589" s="1" t="s">
        <v>1888</v>
      </c>
      <c r="O589" s="1" t="s">
        <v>3243</v>
      </c>
      <c r="P589" s="1" t="s">
        <v>3247</v>
      </c>
      <c r="Q589" s="1" t="s">
        <v>3770</v>
      </c>
      <c r="R589" s="1">
        <v>294.93</v>
      </c>
      <c r="S589" s="1">
        <v>3</v>
      </c>
      <c r="T589" s="1">
        <v>0</v>
      </c>
      <c r="U589" s="1">
        <v>144.51570000000001</v>
      </c>
      <c r="V589" t="s">
        <v>90</v>
      </c>
      <c r="W589" t="s">
        <v>5113</v>
      </c>
    </row>
    <row r="590" spans="1:23" x14ac:dyDescent="0.3">
      <c r="A590" s="1">
        <v>589</v>
      </c>
      <c r="B590" t="s">
        <v>5412</v>
      </c>
      <c r="C590" s="2">
        <v>43179</v>
      </c>
      <c r="D590" s="2">
        <v>43183</v>
      </c>
      <c r="E590" s="1" t="s">
        <v>10147</v>
      </c>
      <c r="F590" s="1" t="s">
        <v>10383</v>
      </c>
      <c r="G590" s="1" t="s">
        <v>233</v>
      </c>
      <c r="H590" s="1" t="s">
        <v>793</v>
      </c>
      <c r="I590" s="1" t="s">
        <v>796</v>
      </c>
      <c r="J590" s="1" t="s">
        <v>924</v>
      </c>
      <c r="K590" s="1" t="s">
        <v>1348</v>
      </c>
      <c r="L590" s="1">
        <v>97301</v>
      </c>
      <c r="M590" s="1" t="s">
        <v>1377</v>
      </c>
      <c r="N590" s="1" t="s">
        <v>1889</v>
      </c>
      <c r="O590" s="1" t="s">
        <v>3244</v>
      </c>
      <c r="P590" s="1" t="s">
        <v>3252</v>
      </c>
      <c r="Q590" s="1" t="s">
        <v>3771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">
        <v>731</v>
      </c>
      <c r="W590" t="s">
        <v>5113</v>
      </c>
    </row>
    <row r="591" spans="1:23" x14ac:dyDescent="0.3">
      <c r="A591" s="1">
        <v>590</v>
      </c>
      <c r="B591" t="s">
        <v>5412</v>
      </c>
      <c r="C591" s="2">
        <v>43179</v>
      </c>
      <c r="D591" s="2">
        <v>43183</v>
      </c>
      <c r="E591" s="1" t="s">
        <v>10147</v>
      </c>
      <c r="F591" s="1" t="s">
        <v>10383</v>
      </c>
      <c r="G591" s="1" t="s">
        <v>233</v>
      </c>
      <c r="H591" s="1" t="s">
        <v>793</v>
      </c>
      <c r="I591" s="1" t="s">
        <v>796</v>
      </c>
      <c r="J591" s="1" t="s">
        <v>924</v>
      </c>
      <c r="K591" s="1" t="s">
        <v>1348</v>
      </c>
      <c r="L591" s="1">
        <v>97301</v>
      </c>
      <c r="M591" s="1" t="s">
        <v>1377</v>
      </c>
      <c r="N591" s="1" t="s">
        <v>1890</v>
      </c>
      <c r="O591" s="1" t="s">
        <v>3243</v>
      </c>
      <c r="P591" s="1" t="s">
        <v>3255</v>
      </c>
      <c r="Q591" s="1" t="s">
        <v>3772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">
        <v>731</v>
      </c>
      <c r="W591" t="s">
        <v>5112</v>
      </c>
    </row>
    <row r="592" spans="1:23" x14ac:dyDescent="0.3">
      <c r="A592" s="1">
        <v>591</v>
      </c>
      <c r="B592" t="s">
        <v>5412</v>
      </c>
      <c r="C592" s="2">
        <v>43179</v>
      </c>
      <c r="D592" s="2">
        <v>43183</v>
      </c>
      <c r="E592" s="1" t="s">
        <v>10147</v>
      </c>
      <c r="F592" s="1" t="s">
        <v>10383</v>
      </c>
      <c r="G592" s="1" t="s">
        <v>233</v>
      </c>
      <c r="H592" s="1" t="s">
        <v>793</v>
      </c>
      <c r="I592" s="1" t="s">
        <v>796</v>
      </c>
      <c r="J592" s="1" t="s">
        <v>924</v>
      </c>
      <c r="K592" s="1" t="s">
        <v>1348</v>
      </c>
      <c r="L592" s="1">
        <v>97301</v>
      </c>
      <c r="M592" s="1" t="s">
        <v>1377</v>
      </c>
      <c r="N592" s="1" t="s">
        <v>1820</v>
      </c>
      <c r="O592" s="1" t="s">
        <v>3243</v>
      </c>
      <c r="P592" s="1" t="s">
        <v>3253</v>
      </c>
      <c r="Q592" s="1" t="s">
        <v>3702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">
        <v>731</v>
      </c>
      <c r="W592" t="s">
        <v>5112</v>
      </c>
    </row>
    <row r="593" spans="1:23" x14ac:dyDescent="0.3">
      <c r="A593" s="1">
        <v>592</v>
      </c>
      <c r="B593" t="s">
        <v>5412</v>
      </c>
      <c r="C593" s="2">
        <v>43179</v>
      </c>
      <c r="D593" s="2">
        <v>43183</v>
      </c>
      <c r="E593" s="1" t="s">
        <v>10147</v>
      </c>
      <c r="F593" s="1" t="s">
        <v>10383</v>
      </c>
      <c r="G593" s="1" t="s">
        <v>233</v>
      </c>
      <c r="H593" s="1" t="s">
        <v>793</v>
      </c>
      <c r="I593" s="1" t="s">
        <v>796</v>
      </c>
      <c r="J593" s="1" t="s">
        <v>924</v>
      </c>
      <c r="K593" s="1" t="s">
        <v>1348</v>
      </c>
      <c r="L593" s="1">
        <v>97301</v>
      </c>
      <c r="M593" s="1" t="s">
        <v>1377</v>
      </c>
      <c r="N593" s="1" t="s">
        <v>1891</v>
      </c>
      <c r="O593" s="1" t="s">
        <v>3243</v>
      </c>
      <c r="P593" s="1" t="s">
        <v>3255</v>
      </c>
      <c r="Q593" s="1" t="s">
        <v>3773</v>
      </c>
      <c r="R593" s="1">
        <v>10.368000000000002</v>
      </c>
      <c r="S593" s="1">
        <v>2</v>
      </c>
      <c r="T593" s="1">
        <v>0.2</v>
      </c>
      <c r="U593" s="1">
        <v>3.6288</v>
      </c>
      <c r="V593" t="s">
        <v>731</v>
      </c>
      <c r="W593" t="s">
        <v>5112</v>
      </c>
    </row>
    <row r="594" spans="1:23" x14ac:dyDescent="0.3">
      <c r="A594" s="1">
        <v>593</v>
      </c>
      <c r="B594" t="s">
        <v>5413</v>
      </c>
      <c r="C594" s="2">
        <v>42378</v>
      </c>
      <c r="D594" s="2">
        <v>42382</v>
      </c>
      <c r="E594" s="1" t="s">
        <v>10147</v>
      </c>
      <c r="F594" s="1" t="s">
        <v>10384</v>
      </c>
      <c r="G594" s="1" t="s">
        <v>234</v>
      </c>
      <c r="H594" s="1" t="s">
        <v>793</v>
      </c>
      <c r="I594" s="1" t="s">
        <v>796</v>
      </c>
      <c r="J594" s="1" t="s">
        <v>925</v>
      </c>
      <c r="K594" s="1" t="s">
        <v>1332</v>
      </c>
      <c r="L594" s="1">
        <v>78041</v>
      </c>
      <c r="M594" s="1" t="s">
        <v>1378</v>
      </c>
      <c r="N594" s="1" t="s">
        <v>1892</v>
      </c>
      <c r="O594" s="1" t="s">
        <v>3243</v>
      </c>
      <c r="P594" s="1" t="s">
        <v>3251</v>
      </c>
      <c r="Q594" s="1" t="s">
        <v>3774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">
        <v>608</v>
      </c>
      <c r="W594" t="s">
        <v>5112</v>
      </c>
    </row>
    <row r="595" spans="1:23" x14ac:dyDescent="0.3">
      <c r="A595" s="1">
        <v>594</v>
      </c>
      <c r="B595" t="s">
        <v>5413</v>
      </c>
      <c r="C595" s="2">
        <v>42378</v>
      </c>
      <c r="D595" s="2">
        <v>42382</v>
      </c>
      <c r="E595" s="1" t="s">
        <v>10147</v>
      </c>
      <c r="F595" s="1" t="s">
        <v>10384</v>
      </c>
      <c r="G595" s="1" t="s">
        <v>234</v>
      </c>
      <c r="H595" s="1" t="s">
        <v>793</v>
      </c>
      <c r="I595" s="1" t="s">
        <v>796</v>
      </c>
      <c r="J595" s="1" t="s">
        <v>925</v>
      </c>
      <c r="K595" s="1" t="s">
        <v>1332</v>
      </c>
      <c r="L595" s="1">
        <v>78041</v>
      </c>
      <c r="M595" s="1" t="s">
        <v>1378</v>
      </c>
      <c r="N595" s="1" t="s">
        <v>1577</v>
      </c>
      <c r="O595" s="1" t="s">
        <v>3244</v>
      </c>
      <c r="P595" s="1" t="s">
        <v>3256</v>
      </c>
      <c r="Q595" s="1" t="s">
        <v>3460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">
        <v>608</v>
      </c>
      <c r="W595" t="s">
        <v>5113</v>
      </c>
    </row>
    <row r="596" spans="1:23" x14ac:dyDescent="0.3">
      <c r="A596" s="1">
        <v>595</v>
      </c>
      <c r="B596" t="s">
        <v>5414</v>
      </c>
      <c r="C596" s="2">
        <v>42590</v>
      </c>
      <c r="D596" s="2">
        <v>42597</v>
      </c>
      <c r="E596" s="1" t="s">
        <v>10147</v>
      </c>
      <c r="F596" s="1" t="s">
        <v>10385</v>
      </c>
      <c r="G596" s="1" t="s">
        <v>235</v>
      </c>
      <c r="H596" s="1" t="s">
        <v>793</v>
      </c>
      <c r="I596" s="1" t="s">
        <v>796</v>
      </c>
      <c r="J596" s="1" t="s">
        <v>867</v>
      </c>
      <c r="K596" s="1" t="s">
        <v>1329</v>
      </c>
      <c r="L596" s="1">
        <v>92024</v>
      </c>
      <c r="M596" s="1" t="s">
        <v>1377</v>
      </c>
      <c r="N596" s="1" t="s">
        <v>1893</v>
      </c>
      <c r="O596" s="1" t="s">
        <v>3243</v>
      </c>
      <c r="P596" s="1" t="s">
        <v>3254</v>
      </c>
      <c r="Q596" s="1" t="s">
        <v>3775</v>
      </c>
      <c r="R596" s="1">
        <v>76.12</v>
      </c>
      <c r="S596" s="1">
        <v>2</v>
      </c>
      <c r="T596" s="1">
        <v>0</v>
      </c>
      <c r="U596" s="1">
        <v>22.074799999999996</v>
      </c>
      <c r="V596" t="s">
        <v>731</v>
      </c>
      <c r="W596" t="s">
        <v>5113</v>
      </c>
    </row>
    <row r="597" spans="1:23" x14ac:dyDescent="0.3">
      <c r="A597" s="1">
        <v>596</v>
      </c>
      <c r="B597" t="s">
        <v>5414</v>
      </c>
      <c r="C597" s="2">
        <v>42590</v>
      </c>
      <c r="D597" s="2">
        <v>42597</v>
      </c>
      <c r="E597" s="1" t="s">
        <v>10147</v>
      </c>
      <c r="F597" s="1" t="s">
        <v>10385</v>
      </c>
      <c r="G597" s="1" t="s">
        <v>235</v>
      </c>
      <c r="H597" s="1" t="s">
        <v>793</v>
      </c>
      <c r="I597" s="1" t="s">
        <v>796</v>
      </c>
      <c r="J597" s="1" t="s">
        <v>867</v>
      </c>
      <c r="K597" s="1" t="s">
        <v>1329</v>
      </c>
      <c r="L597" s="1">
        <v>92024</v>
      </c>
      <c r="M597" s="1" t="s">
        <v>1377</v>
      </c>
      <c r="N597" s="1" t="s">
        <v>1741</v>
      </c>
      <c r="O597" s="1" t="s">
        <v>3244</v>
      </c>
      <c r="P597" s="1" t="s">
        <v>3261</v>
      </c>
      <c r="Q597" s="1" t="s">
        <v>3623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">
        <v>731</v>
      </c>
      <c r="W597" t="s">
        <v>5113</v>
      </c>
    </row>
    <row r="598" spans="1:23" x14ac:dyDescent="0.3">
      <c r="A598" s="1">
        <v>597</v>
      </c>
      <c r="B598" t="s">
        <v>5414</v>
      </c>
      <c r="C598" s="2">
        <v>42590</v>
      </c>
      <c r="D598" s="2">
        <v>42597</v>
      </c>
      <c r="E598" s="1" t="s">
        <v>10147</v>
      </c>
      <c r="F598" s="1" t="s">
        <v>10385</v>
      </c>
      <c r="G598" s="1" t="s">
        <v>235</v>
      </c>
      <c r="H598" s="1" t="s">
        <v>793</v>
      </c>
      <c r="I598" s="1" t="s">
        <v>796</v>
      </c>
      <c r="J598" s="1" t="s">
        <v>867</v>
      </c>
      <c r="K598" s="1" t="s">
        <v>1329</v>
      </c>
      <c r="L598" s="1">
        <v>92024</v>
      </c>
      <c r="M598" s="1" t="s">
        <v>1377</v>
      </c>
      <c r="N598" s="1" t="s">
        <v>1668</v>
      </c>
      <c r="O598" s="1" t="s">
        <v>3244</v>
      </c>
      <c r="P598" s="1" t="s">
        <v>3252</v>
      </c>
      <c r="Q598" s="1" t="s">
        <v>3550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">
        <v>731</v>
      </c>
      <c r="W598" t="s">
        <v>5113</v>
      </c>
    </row>
    <row r="599" spans="1:23" x14ac:dyDescent="0.3">
      <c r="A599" s="1">
        <v>598</v>
      </c>
      <c r="B599" t="s">
        <v>5414</v>
      </c>
      <c r="C599" s="2">
        <v>42590</v>
      </c>
      <c r="D599" s="2">
        <v>42597</v>
      </c>
      <c r="E599" s="1" t="s">
        <v>10147</v>
      </c>
      <c r="F599" s="1" t="s">
        <v>10385</v>
      </c>
      <c r="G599" s="1" t="s">
        <v>235</v>
      </c>
      <c r="H599" s="1" t="s">
        <v>793</v>
      </c>
      <c r="I599" s="1" t="s">
        <v>796</v>
      </c>
      <c r="J599" s="1" t="s">
        <v>867</v>
      </c>
      <c r="K599" s="1" t="s">
        <v>1329</v>
      </c>
      <c r="L599" s="1">
        <v>92024</v>
      </c>
      <c r="M599" s="1" t="s">
        <v>1377</v>
      </c>
      <c r="N599" s="1" t="s">
        <v>1894</v>
      </c>
      <c r="O599" s="1" t="s">
        <v>3242</v>
      </c>
      <c r="P599" s="1" t="s">
        <v>3250</v>
      </c>
      <c r="Q599" s="1" t="s">
        <v>3776</v>
      </c>
      <c r="R599" s="1">
        <v>327.76</v>
      </c>
      <c r="S599" s="1">
        <v>8</v>
      </c>
      <c r="T599" s="1">
        <v>0</v>
      </c>
      <c r="U599" s="1">
        <v>91.772800000000018</v>
      </c>
      <c r="V599" t="s">
        <v>731</v>
      </c>
      <c r="W599" t="s">
        <v>5113</v>
      </c>
    </row>
    <row r="600" spans="1:23" x14ac:dyDescent="0.3">
      <c r="A600" s="1">
        <v>599</v>
      </c>
      <c r="B600" t="s">
        <v>5415</v>
      </c>
      <c r="C600" s="2">
        <v>43295</v>
      </c>
      <c r="D600" s="2">
        <v>43297</v>
      </c>
      <c r="E600" s="1" t="s">
        <v>10148</v>
      </c>
      <c r="F600" s="1" t="s">
        <v>10386</v>
      </c>
      <c r="G600" s="1" t="s">
        <v>236</v>
      </c>
      <c r="H600" s="1" t="s">
        <v>793</v>
      </c>
      <c r="I600" s="1" t="s">
        <v>796</v>
      </c>
      <c r="J600" s="1" t="s">
        <v>807</v>
      </c>
      <c r="K600" s="1" t="s">
        <v>1336</v>
      </c>
      <c r="L600" s="1">
        <v>19134</v>
      </c>
      <c r="M600" s="1" t="s">
        <v>1379</v>
      </c>
      <c r="N600" s="1" t="s">
        <v>1895</v>
      </c>
      <c r="O600" s="1" t="s">
        <v>3243</v>
      </c>
      <c r="P600" s="1" t="s">
        <v>3259</v>
      </c>
      <c r="Q600" s="1" t="s">
        <v>3777</v>
      </c>
      <c r="R600" s="1">
        <v>11.632</v>
      </c>
      <c r="S600" s="1">
        <v>2</v>
      </c>
      <c r="T600" s="1">
        <v>0.2</v>
      </c>
      <c r="U600" s="1">
        <v>1.0178000000000007</v>
      </c>
      <c r="V600" t="s">
        <v>320</v>
      </c>
      <c r="W600" t="s">
        <v>5113</v>
      </c>
    </row>
    <row r="601" spans="1:23" x14ac:dyDescent="0.3">
      <c r="A601" s="1">
        <v>600</v>
      </c>
      <c r="B601" t="s">
        <v>5416</v>
      </c>
      <c r="C601" s="2">
        <v>43297</v>
      </c>
      <c r="D601" s="2">
        <v>43302</v>
      </c>
      <c r="E601" s="1" t="s">
        <v>10147</v>
      </c>
      <c r="F601" s="1" t="s">
        <v>10387</v>
      </c>
      <c r="G601" s="1" t="s">
        <v>237</v>
      </c>
      <c r="H601" s="1" t="s">
        <v>793</v>
      </c>
      <c r="I601" s="1" t="s">
        <v>796</v>
      </c>
      <c r="J601" s="1" t="s">
        <v>807</v>
      </c>
      <c r="K601" s="1" t="s">
        <v>1336</v>
      </c>
      <c r="L601" s="1">
        <v>19120</v>
      </c>
      <c r="M601" s="1" t="s">
        <v>1379</v>
      </c>
      <c r="N601" s="1" t="s">
        <v>1896</v>
      </c>
      <c r="O601" s="1" t="s">
        <v>3244</v>
      </c>
      <c r="P601" s="1" t="s">
        <v>3252</v>
      </c>
      <c r="Q601" s="1" t="s">
        <v>3778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">
        <v>320</v>
      </c>
      <c r="W601" t="s">
        <v>5113</v>
      </c>
    </row>
    <row r="602" spans="1:23" x14ac:dyDescent="0.3">
      <c r="A602" s="1">
        <v>601</v>
      </c>
      <c r="B602" t="s">
        <v>5416</v>
      </c>
      <c r="C602" s="2">
        <v>43297</v>
      </c>
      <c r="D602" s="2">
        <v>43302</v>
      </c>
      <c r="E602" s="1" t="s">
        <v>10147</v>
      </c>
      <c r="F602" s="1" t="s">
        <v>10387</v>
      </c>
      <c r="G602" s="1" t="s">
        <v>237</v>
      </c>
      <c r="H602" s="1" t="s">
        <v>793</v>
      </c>
      <c r="I602" s="1" t="s">
        <v>796</v>
      </c>
      <c r="J602" s="1" t="s">
        <v>807</v>
      </c>
      <c r="K602" s="1" t="s">
        <v>1336</v>
      </c>
      <c r="L602" s="1">
        <v>19120</v>
      </c>
      <c r="M602" s="1" t="s">
        <v>1379</v>
      </c>
      <c r="N602" s="1" t="s">
        <v>1897</v>
      </c>
      <c r="O602" s="1" t="s">
        <v>3244</v>
      </c>
      <c r="P602" s="1" t="s">
        <v>3252</v>
      </c>
      <c r="Q602" s="1" t="s">
        <v>3779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">
        <v>320</v>
      </c>
      <c r="W602" t="s">
        <v>5113</v>
      </c>
    </row>
    <row r="603" spans="1:23" x14ac:dyDescent="0.3">
      <c r="A603" s="1">
        <v>602</v>
      </c>
      <c r="B603" t="s">
        <v>5416</v>
      </c>
      <c r="C603" s="2">
        <v>43297</v>
      </c>
      <c r="D603" s="2">
        <v>43302</v>
      </c>
      <c r="E603" s="1" t="s">
        <v>10147</v>
      </c>
      <c r="F603" s="1" t="s">
        <v>10387</v>
      </c>
      <c r="G603" s="1" t="s">
        <v>237</v>
      </c>
      <c r="H603" s="1" t="s">
        <v>793</v>
      </c>
      <c r="I603" s="1" t="s">
        <v>796</v>
      </c>
      <c r="J603" s="1" t="s">
        <v>807</v>
      </c>
      <c r="K603" s="1" t="s">
        <v>1336</v>
      </c>
      <c r="L603" s="1">
        <v>19120</v>
      </c>
      <c r="M603" s="1" t="s">
        <v>1379</v>
      </c>
      <c r="N603" s="1" t="s">
        <v>1883</v>
      </c>
      <c r="O603" s="1" t="s">
        <v>3243</v>
      </c>
      <c r="P603" s="1" t="s">
        <v>3259</v>
      </c>
      <c r="Q603" s="1" t="s">
        <v>3765</v>
      </c>
      <c r="R603" s="1">
        <v>5.84</v>
      </c>
      <c r="S603" s="1">
        <v>2</v>
      </c>
      <c r="T603" s="1">
        <v>0.2</v>
      </c>
      <c r="U603" s="1">
        <v>0.72999999999999954</v>
      </c>
      <c r="V603" t="s">
        <v>320</v>
      </c>
      <c r="W603" t="s">
        <v>5113</v>
      </c>
    </row>
    <row r="604" spans="1:23" x14ac:dyDescent="0.3">
      <c r="A604" s="1">
        <v>603</v>
      </c>
      <c r="B604" t="s">
        <v>5417</v>
      </c>
      <c r="C604" s="2">
        <v>42444</v>
      </c>
      <c r="D604" s="2">
        <v>42448</v>
      </c>
      <c r="E604" s="1" t="s">
        <v>10147</v>
      </c>
      <c r="F604" s="1" t="s">
        <v>10388</v>
      </c>
      <c r="G604" s="1" t="s">
        <v>238</v>
      </c>
      <c r="H604" s="1" t="s">
        <v>793</v>
      </c>
      <c r="I604" s="1" t="s">
        <v>796</v>
      </c>
      <c r="J604" s="1" t="s">
        <v>864</v>
      </c>
      <c r="K604" s="1" t="s">
        <v>1330</v>
      </c>
      <c r="L604" s="1">
        <v>33614</v>
      </c>
      <c r="M604" s="1" t="s">
        <v>1376</v>
      </c>
      <c r="N604" s="1" t="s">
        <v>1898</v>
      </c>
      <c r="O604" s="1" t="s">
        <v>3243</v>
      </c>
      <c r="P604" s="1" t="s">
        <v>3249</v>
      </c>
      <c r="Q604" s="1" t="s">
        <v>3780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">
        <v>90</v>
      </c>
      <c r="W604" t="s">
        <v>5113</v>
      </c>
    </row>
    <row r="605" spans="1:23" x14ac:dyDescent="0.3">
      <c r="A605" s="1">
        <v>604</v>
      </c>
      <c r="B605" t="s">
        <v>5417</v>
      </c>
      <c r="C605" s="2">
        <v>42444</v>
      </c>
      <c r="D605" s="2">
        <v>42448</v>
      </c>
      <c r="E605" s="1" t="s">
        <v>10147</v>
      </c>
      <c r="F605" s="1" t="s">
        <v>10388</v>
      </c>
      <c r="G605" s="1" t="s">
        <v>238</v>
      </c>
      <c r="H605" s="1" t="s">
        <v>793</v>
      </c>
      <c r="I605" s="1" t="s">
        <v>796</v>
      </c>
      <c r="J605" s="1" t="s">
        <v>864</v>
      </c>
      <c r="K605" s="1" t="s">
        <v>1330</v>
      </c>
      <c r="L605" s="1">
        <v>33614</v>
      </c>
      <c r="M605" s="1" t="s">
        <v>1376</v>
      </c>
      <c r="N605" s="1" t="s">
        <v>1665</v>
      </c>
      <c r="O605" s="1" t="s">
        <v>3242</v>
      </c>
      <c r="P605" s="1" t="s">
        <v>3250</v>
      </c>
      <c r="Q605" s="1" t="s">
        <v>3547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">
        <v>90</v>
      </c>
      <c r="W605" t="s">
        <v>5113</v>
      </c>
    </row>
    <row r="606" spans="1:23" x14ac:dyDescent="0.3">
      <c r="A606" s="1">
        <v>605</v>
      </c>
      <c r="B606" t="s">
        <v>5417</v>
      </c>
      <c r="C606" s="2">
        <v>42444</v>
      </c>
      <c r="D606" s="2">
        <v>42448</v>
      </c>
      <c r="E606" s="1" t="s">
        <v>10147</v>
      </c>
      <c r="F606" s="1" t="s">
        <v>10388</v>
      </c>
      <c r="G606" s="1" t="s">
        <v>238</v>
      </c>
      <c r="H606" s="1" t="s">
        <v>793</v>
      </c>
      <c r="I606" s="1" t="s">
        <v>796</v>
      </c>
      <c r="J606" s="1" t="s">
        <v>864</v>
      </c>
      <c r="K606" s="1" t="s">
        <v>1330</v>
      </c>
      <c r="L606" s="1">
        <v>33614</v>
      </c>
      <c r="M606" s="1" t="s">
        <v>1376</v>
      </c>
      <c r="N606" s="1" t="s">
        <v>1765</v>
      </c>
      <c r="O606" s="1" t="s">
        <v>3243</v>
      </c>
      <c r="P606" s="1" t="s">
        <v>3253</v>
      </c>
      <c r="Q606" s="1" t="s">
        <v>3648</v>
      </c>
      <c r="R606" s="1">
        <v>7.218</v>
      </c>
      <c r="S606" s="1">
        <v>3</v>
      </c>
      <c r="T606" s="1">
        <v>0.7</v>
      </c>
      <c r="U606" s="1">
        <v>-5.5338000000000012</v>
      </c>
      <c r="V606" t="s">
        <v>90</v>
      </c>
      <c r="W606" t="s">
        <v>5113</v>
      </c>
    </row>
    <row r="607" spans="1:23" x14ac:dyDescent="0.3">
      <c r="A607" s="1">
        <v>606</v>
      </c>
      <c r="B607" t="s">
        <v>5417</v>
      </c>
      <c r="C607" s="2">
        <v>42444</v>
      </c>
      <c r="D607" s="2">
        <v>42448</v>
      </c>
      <c r="E607" s="1" t="s">
        <v>10147</v>
      </c>
      <c r="F607" s="1" t="s">
        <v>10388</v>
      </c>
      <c r="G607" s="1" t="s">
        <v>238</v>
      </c>
      <c r="H607" s="1" t="s">
        <v>793</v>
      </c>
      <c r="I607" s="1" t="s">
        <v>796</v>
      </c>
      <c r="J607" s="1" t="s">
        <v>864</v>
      </c>
      <c r="K607" s="1" t="s">
        <v>1330</v>
      </c>
      <c r="L607" s="1">
        <v>33614</v>
      </c>
      <c r="M607" s="1" t="s">
        <v>1376</v>
      </c>
      <c r="N607" s="1" t="s">
        <v>1759</v>
      </c>
      <c r="O607" s="1" t="s">
        <v>3243</v>
      </c>
      <c r="P607" s="1" t="s">
        <v>3253</v>
      </c>
      <c r="Q607" s="1" t="s">
        <v>3642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">
        <v>90</v>
      </c>
      <c r="W607" t="s">
        <v>5113</v>
      </c>
    </row>
    <row r="608" spans="1:23" x14ac:dyDescent="0.3">
      <c r="A608" s="1">
        <v>607</v>
      </c>
      <c r="B608" t="s">
        <v>5417</v>
      </c>
      <c r="C608" s="2">
        <v>42444</v>
      </c>
      <c r="D608" s="2">
        <v>42448</v>
      </c>
      <c r="E608" s="1" t="s">
        <v>10147</v>
      </c>
      <c r="F608" s="1" t="s">
        <v>10388</v>
      </c>
      <c r="G608" s="1" t="s">
        <v>238</v>
      </c>
      <c r="H608" s="1" t="s">
        <v>793</v>
      </c>
      <c r="I608" s="1" t="s">
        <v>796</v>
      </c>
      <c r="J608" s="1" t="s">
        <v>864</v>
      </c>
      <c r="K608" s="1" t="s">
        <v>1330</v>
      </c>
      <c r="L608" s="1">
        <v>33614</v>
      </c>
      <c r="M608" s="1" t="s">
        <v>1376</v>
      </c>
      <c r="N608" s="1" t="s">
        <v>1899</v>
      </c>
      <c r="O608" s="1" t="s">
        <v>3243</v>
      </c>
      <c r="P608" s="1" t="s">
        <v>3255</v>
      </c>
      <c r="Q608" s="1" t="s">
        <v>3781</v>
      </c>
      <c r="R608" s="1">
        <v>131.904</v>
      </c>
      <c r="S608" s="1">
        <v>3</v>
      </c>
      <c r="T608" s="1">
        <v>0.2</v>
      </c>
      <c r="U608" s="1">
        <v>47.815200000000004</v>
      </c>
      <c r="V608" t="s">
        <v>90</v>
      </c>
      <c r="W608" t="s">
        <v>5113</v>
      </c>
    </row>
    <row r="609" spans="1:23" x14ac:dyDescent="0.3">
      <c r="A609" s="1">
        <v>608</v>
      </c>
      <c r="B609" t="s">
        <v>5418</v>
      </c>
      <c r="C609" s="2">
        <v>42513</v>
      </c>
      <c r="D609" s="2">
        <v>42517</v>
      </c>
      <c r="E609" s="1" t="s">
        <v>10147</v>
      </c>
      <c r="F609" s="1" t="s">
        <v>10389</v>
      </c>
      <c r="G609" s="1" t="s">
        <v>239</v>
      </c>
      <c r="H609" s="1" t="s">
        <v>793</v>
      </c>
      <c r="I609" s="1" t="s">
        <v>796</v>
      </c>
      <c r="J609" s="1" t="s">
        <v>807</v>
      </c>
      <c r="K609" s="1" t="s">
        <v>1336</v>
      </c>
      <c r="L609" s="1">
        <v>19134</v>
      </c>
      <c r="M609" s="1" t="s">
        <v>1379</v>
      </c>
      <c r="N609" s="1" t="s">
        <v>1900</v>
      </c>
      <c r="O609" s="1" t="s">
        <v>3243</v>
      </c>
      <c r="P609" s="1" t="s">
        <v>3253</v>
      </c>
      <c r="Q609" s="1" t="s">
        <v>3782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">
        <v>320</v>
      </c>
      <c r="W609" t="s">
        <v>5113</v>
      </c>
    </row>
    <row r="610" spans="1:23" x14ac:dyDescent="0.3">
      <c r="A610" s="1">
        <v>609</v>
      </c>
      <c r="B610" t="s">
        <v>5418</v>
      </c>
      <c r="C610" s="2">
        <v>42513</v>
      </c>
      <c r="D610" s="2">
        <v>42517</v>
      </c>
      <c r="E610" s="1" t="s">
        <v>10147</v>
      </c>
      <c r="F610" s="1" t="s">
        <v>10389</v>
      </c>
      <c r="G610" s="1" t="s">
        <v>239</v>
      </c>
      <c r="H610" s="1" t="s">
        <v>793</v>
      </c>
      <c r="I610" s="1" t="s">
        <v>796</v>
      </c>
      <c r="J610" s="1" t="s">
        <v>807</v>
      </c>
      <c r="K610" s="1" t="s">
        <v>1336</v>
      </c>
      <c r="L610" s="1">
        <v>19134</v>
      </c>
      <c r="M610" s="1" t="s">
        <v>1379</v>
      </c>
      <c r="N610" s="1" t="s">
        <v>1834</v>
      </c>
      <c r="O610" s="1" t="s">
        <v>3243</v>
      </c>
      <c r="P610" s="1" t="s">
        <v>3251</v>
      </c>
      <c r="Q610" s="1" t="s">
        <v>3717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">
        <v>320</v>
      </c>
      <c r="W610" t="s">
        <v>5113</v>
      </c>
    </row>
    <row r="611" spans="1:23" x14ac:dyDescent="0.3">
      <c r="A611" s="1">
        <v>610</v>
      </c>
      <c r="B611" t="s">
        <v>5418</v>
      </c>
      <c r="C611" s="2">
        <v>42513</v>
      </c>
      <c r="D611" s="2">
        <v>42517</v>
      </c>
      <c r="E611" s="1" t="s">
        <v>10147</v>
      </c>
      <c r="F611" s="1" t="s">
        <v>10389</v>
      </c>
      <c r="G611" s="1" t="s">
        <v>239</v>
      </c>
      <c r="H611" s="1" t="s">
        <v>793</v>
      </c>
      <c r="I611" s="1" t="s">
        <v>796</v>
      </c>
      <c r="J611" s="1" t="s">
        <v>807</v>
      </c>
      <c r="K611" s="1" t="s">
        <v>1336</v>
      </c>
      <c r="L611" s="1">
        <v>19134</v>
      </c>
      <c r="M611" s="1" t="s">
        <v>1379</v>
      </c>
      <c r="N611" s="1" t="s">
        <v>1901</v>
      </c>
      <c r="O611" s="1" t="s">
        <v>3244</v>
      </c>
      <c r="P611" s="1" t="s">
        <v>3252</v>
      </c>
      <c r="Q611" s="1" t="s">
        <v>3783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">
        <v>320</v>
      </c>
      <c r="W611" t="s">
        <v>5113</v>
      </c>
    </row>
    <row r="612" spans="1:23" x14ac:dyDescent="0.3">
      <c r="A612" s="1">
        <v>611</v>
      </c>
      <c r="B612" t="s">
        <v>5419</v>
      </c>
      <c r="C612" s="2">
        <v>43218</v>
      </c>
      <c r="D612" s="2">
        <v>43221</v>
      </c>
      <c r="E612" s="1" t="s">
        <v>10148</v>
      </c>
      <c r="F612" s="1" t="s">
        <v>10390</v>
      </c>
      <c r="G612" s="1" t="s">
        <v>240</v>
      </c>
      <c r="H612" s="1" t="s">
        <v>794</v>
      </c>
      <c r="I612" s="1" t="s">
        <v>796</v>
      </c>
      <c r="J612" s="1" t="s">
        <v>858</v>
      </c>
      <c r="K612" s="1" t="s">
        <v>1332</v>
      </c>
      <c r="L612" s="1">
        <v>75217</v>
      </c>
      <c r="M612" s="1" t="s">
        <v>1378</v>
      </c>
      <c r="N612" s="1" t="s">
        <v>1728</v>
      </c>
      <c r="O612" s="1" t="s">
        <v>3244</v>
      </c>
      <c r="P612" s="1" t="s">
        <v>3252</v>
      </c>
      <c r="Q612" s="1" t="s">
        <v>3610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">
        <v>608</v>
      </c>
      <c r="W612" t="s">
        <v>5113</v>
      </c>
    </row>
    <row r="613" spans="1:23" x14ac:dyDescent="0.3">
      <c r="A613" s="1">
        <v>612</v>
      </c>
      <c r="B613" t="s">
        <v>5419</v>
      </c>
      <c r="C613" s="2">
        <v>43218</v>
      </c>
      <c r="D613" s="2">
        <v>43221</v>
      </c>
      <c r="E613" s="1" t="s">
        <v>10148</v>
      </c>
      <c r="F613" s="1" t="s">
        <v>10390</v>
      </c>
      <c r="G613" s="1" t="s">
        <v>240</v>
      </c>
      <c r="H613" s="1" t="s">
        <v>794</v>
      </c>
      <c r="I613" s="1" t="s">
        <v>796</v>
      </c>
      <c r="J613" s="1" t="s">
        <v>858</v>
      </c>
      <c r="K613" s="1" t="s">
        <v>1332</v>
      </c>
      <c r="L613" s="1">
        <v>75217</v>
      </c>
      <c r="M613" s="1" t="s">
        <v>1378</v>
      </c>
      <c r="N613" s="1" t="s">
        <v>1902</v>
      </c>
      <c r="O613" s="1" t="s">
        <v>3243</v>
      </c>
      <c r="P613" s="1" t="s">
        <v>3247</v>
      </c>
      <c r="Q613" s="1" t="s">
        <v>3784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">
        <v>608</v>
      </c>
      <c r="W613" t="s">
        <v>5113</v>
      </c>
    </row>
    <row r="614" spans="1:23" x14ac:dyDescent="0.3">
      <c r="A614" s="1">
        <v>613</v>
      </c>
      <c r="B614" t="s">
        <v>5420</v>
      </c>
      <c r="C614" s="2">
        <v>43354</v>
      </c>
      <c r="D614" s="2">
        <v>43356</v>
      </c>
      <c r="E614" s="1" t="s">
        <v>10146</v>
      </c>
      <c r="F614" s="1" t="s">
        <v>10391</v>
      </c>
      <c r="G614" s="1" t="s">
        <v>241</v>
      </c>
      <c r="H614" s="1" t="s">
        <v>794</v>
      </c>
      <c r="I614" s="1" t="s">
        <v>796</v>
      </c>
      <c r="J614" s="1" t="s">
        <v>807</v>
      </c>
      <c r="K614" s="1" t="s">
        <v>1336</v>
      </c>
      <c r="L614" s="1">
        <v>19143</v>
      </c>
      <c r="M614" s="1" t="s">
        <v>1379</v>
      </c>
      <c r="N614" s="1" t="s">
        <v>1903</v>
      </c>
      <c r="O614" s="1" t="s">
        <v>3243</v>
      </c>
      <c r="P614" s="1" t="s">
        <v>3255</v>
      </c>
      <c r="Q614" s="1" t="s">
        <v>3785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">
        <v>320</v>
      </c>
      <c r="W614" t="s">
        <v>5113</v>
      </c>
    </row>
    <row r="615" spans="1:23" x14ac:dyDescent="0.3">
      <c r="A615" s="1">
        <v>614</v>
      </c>
      <c r="B615" t="s">
        <v>5420</v>
      </c>
      <c r="C615" s="2">
        <v>43354</v>
      </c>
      <c r="D615" s="2">
        <v>43356</v>
      </c>
      <c r="E615" s="1" t="s">
        <v>10146</v>
      </c>
      <c r="F615" s="1" t="s">
        <v>10391</v>
      </c>
      <c r="G615" s="1" t="s">
        <v>241</v>
      </c>
      <c r="H615" s="1" t="s">
        <v>794</v>
      </c>
      <c r="I615" s="1" t="s">
        <v>796</v>
      </c>
      <c r="J615" s="1" t="s">
        <v>807</v>
      </c>
      <c r="K615" s="1" t="s">
        <v>1336</v>
      </c>
      <c r="L615" s="1">
        <v>19143</v>
      </c>
      <c r="M615" s="1" t="s">
        <v>1379</v>
      </c>
      <c r="N615" s="1" t="s">
        <v>1904</v>
      </c>
      <c r="O615" s="1" t="s">
        <v>3244</v>
      </c>
      <c r="P615" s="1" t="s">
        <v>3252</v>
      </c>
      <c r="Q615" s="1" t="s">
        <v>3786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">
        <v>320</v>
      </c>
      <c r="W615" t="s">
        <v>5113</v>
      </c>
    </row>
    <row r="616" spans="1:23" x14ac:dyDescent="0.3">
      <c r="A616" s="1">
        <v>615</v>
      </c>
      <c r="B616" t="s">
        <v>5421</v>
      </c>
      <c r="C616" s="2">
        <v>43783</v>
      </c>
      <c r="D616" s="2">
        <v>43786</v>
      </c>
      <c r="E616" s="1" t="s">
        <v>10146</v>
      </c>
      <c r="F616" s="1" t="s">
        <v>10392</v>
      </c>
      <c r="G616" s="1" t="s">
        <v>242</v>
      </c>
      <c r="H616" s="1" t="s">
        <v>793</v>
      </c>
      <c r="I616" s="1" t="s">
        <v>796</v>
      </c>
      <c r="J616" s="1" t="s">
        <v>926</v>
      </c>
      <c r="K616" s="1" t="s">
        <v>1351</v>
      </c>
      <c r="L616" s="1">
        <v>43123</v>
      </c>
      <c r="M616" s="1" t="s">
        <v>1379</v>
      </c>
      <c r="N616" s="1" t="s">
        <v>1602</v>
      </c>
      <c r="O616" s="1" t="s">
        <v>3244</v>
      </c>
      <c r="P616" s="1" t="s">
        <v>3252</v>
      </c>
      <c r="Q616" s="1" t="s">
        <v>3485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">
        <v>320</v>
      </c>
      <c r="W616" t="s">
        <v>5113</v>
      </c>
    </row>
    <row r="617" spans="1:23" x14ac:dyDescent="0.3">
      <c r="A617" s="1">
        <v>616</v>
      </c>
      <c r="B617" t="s">
        <v>5421</v>
      </c>
      <c r="C617" s="2">
        <v>43783</v>
      </c>
      <c r="D617" s="2">
        <v>43786</v>
      </c>
      <c r="E617" s="1" t="s">
        <v>10146</v>
      </c>
      <c r="F617" s="1" t="s">
        <v>10392</v>
      </c>
      <c r="G617" s="1" t="s">
        <v>242</v>
      </c>
      <c r="H617" s="1" t="s">
        <v>793</v>
      </c>
      <c r="I617" s="1" t="s">
        <v>796</v>
      </c>
      <c r="J617" s="1" t="s">
        <v>926</v>
      </c>
      <c r="K617" s="1" t="s">
        <v>1351</v>
      </c>
      <c r="L617" s="1">
        <v>43123</v>
      </c>
      <c r="M617" s="1" t="s">
        <v>1379</v>
      </c>
      <c r="N617" s="1" t="s">
        <v>1905</v>
      </c>
      <c r="O617" s="1" t="s">
        <v>3243</v>
      </c>
      <c r="P617" s="1" t="s">
        <v>3253</v>
      </c>
      <c r="Q617" s="1" t="s">
        <v>3787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">
        <v>320</v>
      </c>
      <c r="W617" t="s">
        <v>5113</v>
      </c>
    </row>
    <row r="618" spans="1:23" x14ac:dyDescent="0.3">
      <c r="A618" s="1">
        <v>617</v>
      </c>
      <c r="B618" t="s">
        <v>5422</v>
      </c>
      <c r="C618" s="2">
        <v>43695</v>
      </c>
      <c r="D618" s="2">
        <v>43700</v>
      </c>
      <c r="E618" s="1" t="s">
        <v>10146</v>
      </c>
      <c r="F618" s="1" t="s">
        <v>10393</v>
      </c>
      <c r="G618" s="1" t="s">
        <v>243</v>
      </c>
      <c r="H618" s="1" t="s">
        <v>794</v>
      </c>
      <c r="I618" s="1" t="s">
        <v>796</v>
      </c>
      <c r="J618" s="1" t="s">
        <v>817</v>
      </c>
      <c r="K618" s="1" t="s">
        <v>1342</v>
      </c>
      <c r="L618" s="1">
        <v>10011</v>
      </c>
      <c r="M618" s="1" t="s">
        <v>1379</v>
      </c>
      <c r="N618" s="1" t="s">
        <v>1906</v>
      </c>
      <c r="O618" s="1" t="s">
        <v>3242</v>
      </c>
      <c r="P618" s="1" t="s">
        <v>3250</v>
      </c>
      <c r="Q618" s="1" t="s">
        <v>3788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">
        <v>320</v>
      </c>
      <c r="W618" t="s">
        <v>5113</v>
      </c>
    </row>
    <row r="619" spans="1:23" x14ac:dyDescent="0.3">
      <c r="A619" s="1">
        <v>618</v>
      </c>
      <c r="B619" t="s">
        <v>5422</v>
      </c>
      <c r="C619" s="2">
        <v>43695</v>
      </c>
      <c r="D619" s="2">
        <v>43700</v>
      </c>
      <c r="E619" s="1" t="s">
        <v>10146</v>
      </c>
      <c r="F619" s="1" t="s">
        <v>10393</v>
      </c>
      <c r="G619" s="1" t="s">
        <v>243</v>
      </c>
      <c r="H619" s="1" t="s">
        <v>794</v>
      </c>
      <c r="I619" s="1" t="s">
        <v>796</v>
      </c>
      <c r="J619" s="1" t="s">
        <v>817</v>
      </c>
      <c r="K619" s="1" t="s">
        <v>1342</v>
      </c>
      <c r="L619" s="1">
        <v>10011</v>
      </c>
      <c r="M619" s="1" t="s">
        <v>1379</v>
      </c>
      <c r="N619" s="1" t="s">
        <v>1907</v>
      </c>
      <c r="O619" s="1" t="s">
        <v>3242</v>
      </c>
      <c r="P619" s="1" t="s">
        <v>3250</v>
      </c>
      <c r="Q619" s="1" t="s">
        <v>3789</v>
      </c>
      <c r="R619" s="1">
        <v>9.94</v>
      </c>
      <c r="S619" s="1">
        <v>2</v>
      </c>
      <c r="T619" s="1">
        <v>0</v>
      </c>
      <c r="U619" s="1">
        <v>3.0813999999999995</v>
      </c>
      <c r="V619" t="s">
        <v>320</v>
      </c>
      <c r="W619" t="s">
        <v>5113</v>
      </c>
    </row>
    <row r="620" spans="1:23" x14ac:dyDescent="0.3">
      <c r="A620" s="1">
        <v>619</v>
      </c>
      <c r="B620" t="s">
        <v>5422</v>
      </c>
      <c r="C620" s="2">
        <v>43695</v>
      </c>
      <c r="D620" s="2">
        <v>43700</v>
      </c>
      <c r="E620" s="1" t="s">
        <v>10146</v>
      </c>
      <c r="F620" s="1" t="s">
        <v>10393</v>
      </c>
      <c r="G620" s="1" t="s">
        <v>243</v>
      </c>
      <c r="H620" s="1" t="s">
        <v>794</v>
      </c>
      <c r="I620" s="1" t="s">
        <v>796</v>
      </c>
      <c r="J620" s="1" t="s">
        <v>817</v>
      </c>
      <c r="K620" s="1" t="s">
        <v>1342</v>
      </c>
      <c r="L620" s="1">
        <v>10011</v>
      </c>
      <c r="M620" s="1" t="s">
        <v>1379</v>
      </c>
      <c r="N620" s="1" t="s">
        <v>1908</v>
      </c>
      <c r="O620" s="1" t="s">
        <v>3243</v>
      </c>
      <c r="P620" s="1" t="s">
        <v>3253</v>
      </c>
      <c r="Q620" s="1" t="s">
        <v>3790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">
        <v>320</v>
      </c>
      <c r="W620" t="s">
        <v>5113</v>
      </c>
    </row>
    <row r="621" spans="1:23" x14ac:dyDescent="0.3">
      <c r="A621" s="1">
        <v>620</v>
      </c>
      <c r="B621" t="s">
        <v>5422</v>
      </c>
      <c r="C621" s="2">
        <v>43695</v>
      </c>
      <c r="D621" s="2">
        <v>43700</v>
      </c>
      <c r="E621" s="1" t="s">
        <v>10146</v>
      </c>
      <c r="F621" s="1" t="s">
        <v>10393</v>
      </c>
      <c r="G621" s="1" t="s">
        <v>243</v>
      </c>
      <c r="H621" s="1" t="s">
        <v>794</v>
      </c>
      <c r="I621" s="1" t="s">
        <v>796</v>
      </c>
      <c r="J621" s="1" t="s">
        <v>817</v>
      </c>
      <c r="K621" s="1" t="s">
        <v>1342</v>
      </c>
      <c r="L621" s="1">
        <v>10011</v>
      </c>
      <c r="M621" s="1" t="s">
        <v>1379</v>
      </c>
      <c r="N621" s="1" t="s">
        <v>1909</v>
      </c>
      <c r="O621" s="1" t="s">
        <v>3244</v>
      </c>
      <c r="P621" s="1" t="s">
        <v>3252</v>
      </c>
      <c r="Q621" s="1" t="s">
        <v>3791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">
        <v>320</v>
      </c>
      <c r="W621" t="s">
        <v>5113</v>
      </c>
    </row>
    <row r="622" spans="1:23" x14ac:dyDescent="0.3">
      <c r="A622" s="1">
        <v>621</v>
      </c>
      <c r="B622" t="s">
        <v>5422</v>
      </c>
      <c r="C622" s="2">
        <v>43695</v>
      </c>
      <c r="D622" s="2">
        <v>43700</v>
      </c>
      <c r="E622" s="1" t="s">
        <v>10146</v>
      </c>
      <c r="F622" s="1" t="s">
        <v>10393</v>
      </c>
      <c r="G622" s="1" t="s">
        <v>243</v>
      </c>
      <c r="H622" s="1" t="s">
        <v>794</v>
      </c>
      <c r="I622" s="1" t="s">
        <v>796</v>
      </c>
      <c r="J622" s="1" t="s">
        <v>817</v>
      </c>
      <c r="K622" s="1" t="s">
        <v>1342</v>
      </c>
      <c r="L622" s="1">
        <v>10011</v>
      </c>
      <c r="M622" s="1" t="s">
        <v>1379</v>
      </c>
      <c r="N622" s="1" t="s">
        <v>1518</v>
      </c>
      <c r="O622" s="1" t="s">
        <v>3242</v>
      </c>
      <c r="P622" s="1" t="s">
        <v>3250</v>
      </c>
      <c r="Q622" s="1" t="s">
        <v>3401</v>
      </c>
      <c r="R622" s="1">
        <v>88.02</v>
      </c>
      <c r="S622" s="1">
        <v>3</v>
      </c>
      <c r="T622" s="1">
        <v>0</v>
      </c>
      <c r="U622" s="1">
        <v>27.286199999999994</v>
      </c>
      <c r="V622" t="s">
        <v>320</v>
      </c>
      <c r="W622" t="s">
        <v>5113</v>
      </c>
    </row>
    <row r="623" spans="1:23" x14ac:dyDescent="0.3">
      <c r="A623" s="1">
        <v>622</v>
      </c>
      <c r="B623" t="s">
        <v>5423</v>
      </c>
      <c r="C623" s="2">
        <v>42730</v>
      </c>
      <c r="D623" s="2">
        <v>42735</v>
      </c>
      <c r="E623" s="1" t="s">
        <v>10147</v>
      </c>
      <c r="F623" s="1" t="s">
        <v>10394</v>
      </c>
      <c r="G623" s="1" t="s">
        <v>244</v>
      </c>
      <c r="H623" s="1" t="s">
        <v>793</v>
      </c>
      <c r="I623" s="1" t="s">
        <v>796</v>
      </c>
      <c r="J623" s="1" t="s">
        <v>819</v>
      </c>
      <c r="K623" s="1" t="s">
        <v>1337</v>
      </c>
      <c r="L623" s="1">
        <v>60610</v>
      </c>
      <c r="M623" s="1" t="s">
        <v>1378</v>
      </c>
      <c r="N623" s="1" t="s">
        <v>1910</v>
      </c>
      <c r="O623" s="1" t="s">
        <v>3243</v>
      </c>
      <c r="P623" s="1" t="s">
        <v>3253</v>
      </c>
      <c r="Q623" s="1" t="s">
        <v>3792</v>
      </c>
      <c r="R623" s="1">
        <v>8.6899999999999977</v>
      </c>
      <c r="S623" s="1">
        <v>5</v>
      </c>
      <c r="T623" s="1">
        <v>0.8</v>
      </c>
      <c r="U623" s="1">
        <v>-14.773</v>
      </c>
      <c r="V623" t="s">
        <v>608</v>
      </c>
      <c r="W623" t="s">
        <v>5113</v>
      </c>
    </row>
    <row r="624" spans="1:23" x14ac:dyDescent="0.3">
      <c r="A624" s="1">
        <v>623</v>
      </c>
      <c r="B624" t="s">
        <v>5424</v>
      </c>
      <c r="C624" s="2">
        <v>43068</v>
      </c>
      <c r="D624" s="2">
        <v>43072</v>
      </c>
      <c r="E624" s="1" t="s">
        <v>10147</v>
      </c>
      <c r="F624" s="1" t="s">
        <v>10395</v>
      </c>
      <c r="G624" s="1" t="s">
        <v>245</v>
      </c>
      <c r="H624" s="1" t="s">
        <v>794</v>
      </c>
      <c r="I624" s="1" t="s">
        <v>796</v>
      </c>
      <c r="J624" s="1" t="s">
        <v>927</v>
      </c>
      <c r="K624" s="1" t="s">
        <v>1339</v>
      </c>
      <c r="L624" s="1">
        <v>48126</v>
      </c>
      <c r="M624" s="1" t="s">
        <v>1378</v>
      </c>
      <c r="N624" s="1" t="s">
        <v>1911</v>
      </c>
      <c r="O624" s="1" t="s">
        <v>3242</v>
      </c>
      <c r="P624" s="1" t="s">
        <v>3246</v>
      </c>
      <c r="Q624" s="1" t="s">
        <v>3793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">
        <v>608</v>
      </c>
      <c r="W624" t="s">
        <v>5113</v>
      </c>
    </row>
    <row r="625" spans="1:23" x14ac:dyDescent="0.3">
      <c r="A625" s="1">
        <v>624</v>
      </c>
      <c r="B625" t="s">
        <v>5424</v>
      </c>
      <c r="C625" s="2">
        <v>43068</v>
      </c>
      <c r="D625" s="2">
        <v>43072</v>
      </c>
      <c r="E625" s="1" t="s">
        <v>10147</v>
      </c>
      <c r="F625" s="1" t="s">
        <v>10395</v>
      </c>
      <c r="G625" s="1" t="s">
        <v>245</v>
      </c>
      <c r="H625" s="1" t="s">
        <v>794</v>
      </c>
      <c r="I625" s="1" t="s">
        <v>796</v>
      </c>
      <c r="J625" s="1" t="s">
        <v>927</v>
      </c>
      <c r="K625" s="1" t="s">
        <v>1339</v>
      </c>
      <c r="L625" s="1">
        <v>48126</v>
      </c>
      <c r="M625" s="1" t="s">
        <v>1378</v>
      </c>
      <c r="N625" s="1" t="s">
        <v>1912</v>
      </c>
      <c r="O625" s="1" t="s">
        <v>3243</v>
      </c>
      <c r="P625" s="1" t="s">
        <v>3254</v>
      </c>
      <c r="Q625" s="1" t="s">
        <v>3794</v>
      </c>
      <c r="R625" s="1">
        <v>555.21</v>
      </c>
      <c r="S625" s="1">
        <v>5</v>
      </c>
      <c r="T625" s="1">
        <v>0.1</v>
      </c>
      <c r="U625" s="1">
        <v>178.90100000000001</v>
      </c>
      <c r="V625" t="s">
        <v>608</v>
      </c>
      <c r="W625" t="s">
        <v>5113</v>
      </c>
    </row>
    <row r="626" spans="1:23" x14ac:dyDescent="0.3">
      <c r="A626" s="1">
        <v>625</v>
      </c>
      <c r="B626" t="s">
        <v>5424</v>
      </c>
      <c r="C626" s="2">
        <v>43068</v>
      </c>
      <c r="D626" s="2">
        <v>43072</v>
      </c>
      <c r="E626" s="1" t="s">
        <v>10147</v>
      </c>
      <c r="F626" s="1" t="s">
        <v>10395</v>
      </c>
      <c r="G626" s="1" t="s">
        <v>245</v>
      </c>
      <c r="H626" s="1" t="s">
        <v>794</v>
      </c>
      <c r="I626" s="1" t="s">
        <v>796</v>
      </c>
      <c r="J626" s="1" t="s">
        <v>927</v>
      </c>
      <c r="K626" s="1" t="s">
        <v>1339</v>
      </c>
      <c r="L626" s="1">
        <v>48126</v>
      </c>
      <c r="M626" s="1" t="s">
        <v>1378</v>
      </c>
      <c r="N626" s="1" t="s">
        <v>1913</v>
      </c>
      <c r="O626" s="1" t="s">
        <v>3243</v>
      </c>
      <c r="P626" s="1" t="s">
        <v>3249</v>
      </c>
      <c r="Q626" s="1" t="s">
        <v>3795</v>
      </c>
      <c r="R626" s="1">
        <v>523.48</v>
      </c>
      <c r="S626" s="1">
        <v>4</v>
      </c>
      <c r="T626" s="1">
        <v>0</v>
      </c>
      <c r="U626" s="1">
        <v>130.87</v>
      </c>
      <c r="V626" t="s">
        <v>608</v>
      </c>
      <c r="W626" t="s">
        <v>5113</v>
      </c>
    </row>
    <row r="627" spans="1:23" x14ac:dyDescent="0.3">
      <c r="A627" s="1">
        <v>626</v>
      </c>
      <c r="B627" t="s">
        <v>5424</v>
      </c>
      <c r="C627" s="2">
        <v>43068</v>
      </c>
      <c r="D627" s="2">
        <v>43072</v>
      </c>
      <c r="E627" s="1" t="s">
        <v>10147</v>
      </c>
      <c r="F627" s="1" t="s">
        <v>10395</v>
      </c>
      <c r="G627" s="1" t="s">
        <v>245</v>
      </c>
      <c r="H627" s="1" t="s">
        <v>794</v>
      </c>
      <c r="I627" s="1" t="s">
        <v>796</v>
      </c>
      <c r="J627" s="1" t="s">
        <v>927</v>
      </c>
      <c r="K627" s="1" t="s">
        <v>1339</v>
      </c>
      <c r="L627" s="1">
        <v>48126</v>
      </c>
      <c r="M627" s="1" t="s">
        <v>1378</v>
      </c>
      <c r="N627" s="1" t="s">
        <v>1410</v>
      </c>
      <c r="O627" s="1" t="s">
        <v>3243</v>
      </c>
      <c r="P627" s="1" t="s">
        <v>3251</v>
      </c>
      <c r="Q627" s="1" t="s">
        <v>3292</v>
      </c>
      <c r="R627" s="1">
        <v>161.82</v>
      </c>
      <c r="S627" s="1">
        <v>9</v>
      </c>
      <c r="T627" s="1">
        <v>0</v>
      </c>
      <c r="U627" s="1">
        <v>46.927799999999984</v>
      </c>
      <c r="V627" t="s">
        <v>608</v>
      </c>
      <c r="W627" t="s">
        <v>5113</v>
      </c>
    </row>
    <row r="628" spans="1:23" x14ac:dyDescent="0.3">
      <c r="A628" s="1">
        <v>627</v>
      </c>
      <c r="B628" t="s">
        <v>5425</v>
      </c>
      <c r="C628" s="2">
        <v>43723</v>
      </c>
      <c r="D628" s="2">
        <v>43727</v>
      </c>
      <c r="E628" s="1" t="s">
        <v>10147</v>
      </c>
      <c r="F628" s="1" t="s">
        <v>10396</v>
      </c>
      <c r="G628" s="1" t="s">
        <v>246</v>
      </c>
      <c r="H628" s="1" t="s">
        <v>795</v>
      </c>
      <c r="I628" s="1" t="s">
        <v>796</v>
      </c>
      <c r="J628" s="1" t="s">
        <v>817</v>
      </c>
      <c r="K628" s="1" t="s">
        <v>1342</v>
      </c>
      <c r="L628" s="1">
        <v>10009</v>
      </c>
      <c r="M628" s="1" t="s">
        <v>1379</v>
      </c>
      <c r="N628" s="1" t="s">
        <v>1914</v>
      </c>
      <c r="O628" s="1" t="s">
        <v>3242</v>
      </c>
      <c r="P628" s="1" t="s">
        <v>3250</v>
      </c>
      <c r="Q628" s="1" t="s">
        <v>3796</v>
      </c>
      <c r="R628" s="1">
        <v>35.56</v>
      </c>
      <c r="S628" s="1">
        <v>7</v>
      </c>
      <c r="T628" s="1">
        <v>0</v>
      </c>
      <c r="U628" s="1">
        <v>12.090399999999999</v>
      </c>
      <c r="V628" t="s">
        <v>320</v>
      </c>
      <c r="W628" t="s">
        <v>5113</v>
      </c>
    </row>
    <row r="629" spans="1:23" x14ac:dyDescent="0.3">
      <c r="A629" s="1">
        <v>628</v>
      </c>
      <c r="B629" t="s">
        <v>5426</v>
      </c>
      <c r="C629" s="2">
        <v>43604</v>
      </c>
      <c r="D629" s="2">
        <v>43608</v>
      </c>
      <c r="E629" s="1" t="s">
        <v>10147</v>
      </c>
      <c r="F629" s="1" t="s">
        <v>10397</v>
      </c>
      <c r="G629" s="1" t="s">
        <v>247</v>
      </c>
      <c r="H629" s="1" t="s">
        <v>793</v>
      </c>
      <c r="I629" s="1" t="s">
        <v>796</v>
      </c>
      <c r="J629" s="1" t="s">
        <v>801</v>
      </c>
      <c r="K629" s="1" t="s">
        <v>973</v>
      </c>
      <c r="L629" s="1">
        <v>98115</v>
      </c>
      <c r="M629" s="1" t="s">
        <v>1377</v>
      </c>
      <c r="N629" s="1" t="s">
        <v>1915</v>
      </c>
      <c r="O629" s="1" t="s">
        <v>3243</v>
      </c>
      <c r="P629" s="1" t="s">
        <v>3254</v>
      </c>
      <c r="Q629" s="1" t="s">
        <v>3797</v>
      </c>
      <c r="R629" s="1">
        <v>97.16</v>
      </c>
      <c r="S629" s="1">
        <v>2</v>
      </c>
      <c r="T629" s="1">
        <v>0</v>
      </c>
      <c r="U629" s="1">
        <v>28.176399999999987</v>
      </c>
      <c r="V629" t="s">
        <v>731</v>
      </c>
      <c r="W629" t="s">
        <v>5113</v>
      </c>
    </row>
    <row r="630" spans="1:23" x14ac:dyDescent="0.3">
      <c r="A630" s="1">
        <v>629</v>
      </c>
      <c r="B630" t="s">
        <v>5427</v>
      </c>
      <c r="C630" s="2">
        <v>43816</v>
      </c>
      <c r="D630" s="2">
        <v>43820</v>
      </c>
      <c r="E630" s="1" t="s">
        <v>10147</v>
      </c>
      <c r="F630" s="1" t="s">
        <v>10245</v>
      </c>
      <c r="G630" s="1" t="s">
        <v>95</v>
      </c>
      <c r="H630" s="1" t="s">
        <v>793</v>
      </c>
      <c r="I630" s="1" t="s">
        <v>796</v>
      </c>
      <c r="J630" s="1" t="s">
        <v>805</v>
      </c>
      <c r="K630" s="1" t="s">
        <v>1329</v>
      </c>
      <c r="L630" s="1">
        <v>94122</v>
      </c>
      <c r="M630" s="1" t="s">
        <v>1377</v>
      </c>
      <c r="N630" s="1" t="s">
        <v>1916</v>
      </c>
      <c r="O630" s="1" t="s">
        <v>3243</v>
      </c>
      <c r="P630" s="1" t="s">
        <v>3253</v>
      </c>
      <c r="Q630" s="1" t="s">
        <v>3798</v>
      </c>
      <c r="R630" s="1">
        <v>15.24</v>
      </c>
      <c r="S630" s="1">
        <v>5</v>
      </c>
      <c r="T630" s="1">
        <v>0.2</v>
      </c>
      <c r="U630" s="1">
        <v>5.1434999999999977</v>
      </c>
      <c r="V630" t="s">
        <v>731</v>
      </c>
      <c r="W630" t="s">
        <v>5113</v>
      </c>
    </row>
    <row r="631" spans="1:23" x14ac:dyDescent="0.3">
      <c r="A631" s="1">
        <v>630</v>
      </c>
      <c r="B631" t="s">
        <v>5427</v>
      </c>
      <c r="C631" s="2">
        <v>43816</v>
      </c>
      <c r="D631" s="2">
        <v>43820</v>
      </c>
      <c r="E631" s="1" t="s">
        <v>10147</v>
      </c>
      <c r="F631" s="1" t="s">
        <v>10245</v>
      </c>
      <c r="G631" s="1" t="s">
        <v>95</v>
      </c>
      <c r="H631" s="1" t="s">
        <v>793</v>
      </c>
      <c r="I631" s="1" t="s">
        <v>796</v>
      </c>
      <c r="J631" s="1" t="s">
        <v>805</v>
      </c>
      <c r="K631" s="1" t="s">
        <v>1329</v>
      </c>
      <c r="L631" s="1">
        <v>94122</v>
      </c>
      <c r="M631" s="1" t="s">
        <v>1377</v>
      </c>
      <c r="N631" s="1" t="s">
        <v>1629</v>
      </c>
      <c r="O631" s="1" t="s">
        <v>3243</v>
      </c>
      <c r="P631" s="1" t="s">
        <v>3255</v>
      </c>
      <c r="Q631" s="1" t="s">
        <v>3512</v>
      </c>
      <c r="R631" s="1">
        <v>13.23</v>
      </c>
      <c r="S631" s="1">
        <v>3</v>
      </c>
      <c r="T631" s="1">
        <v>0</v>
      </c>
      <c r="U631" s="1">
        <v>6.0857999999999999</v>
      </c>
      <c r="V631" t="s">
        <v>731</v>
      </c>
      <c r="W631" t="s">
        <v>5113</v>
      </c>
    </row>
    <row r="632" spans="1:23" x14ac:dyDescent="0.3">
      <c r="A632" s="1">
        <v>631</v>
      </c>
      <c r="B632" t="s">
        <v>5428</v>
      </c>
      <c r="C632" s="2">
        <v>43445</v>
      </c>
      <c r="D632" s="2">
        <v>43447</v>
      </c>
      <c r="E632" s="1" t="s">
        <v>10146</v>
      </c>
      <c r="F632" s="1" t="s">
        <v>10398</v>
      </c>
      <c r="G632" s="1" t="s">
        <v>248</v>
      </c>
      <c r="H632" s="1" t="s">
        <v>793</v>
      </c>
      <c r="I632" s="1" t="s">
        <v>796</v>
      </c>
      <c r="J632" s="1" t="s">
        <v>831</v>
      </c>
      <c r="K632" s="1" t="s">
        <v>1349</v>
      </c>
      <c r="L632" s="1">
        <v>80013</v>
      </c>
      <c r="M632" s="1" t="s">
        <v>1377</v>
      </c>
      <c r="N632" s="1" t="s">
        <v>1917</v>
      </c>
      <c r="O632" s="1" t="s">
        <v>3243</v>
      </c>
      <c r="P632" s="1" t="s">
        <v>3249</v>
      </c>
      <c r="Q632" s="1" t="s">
        <v>3799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">
        <v>731</v>
      </c>
      <c r="W632" t="s">
        <v>5113</v>
      </c>
    </row>
    <row r="633" spans="1:23" x14ac:dyDescent="0.3">
      <c r="A633" s="1">
        <v>632</v>
      </c>
      <c r="B633" t="s">
        <v>5428</v>
      </c>
      <c r="C633" s="2">
        <v>43445</v>
      </c>
      <c r="D633" s="2">
        <v>43447</v>
      </c>
      <c r="E633" s="1" t="s">
        <v>10146</v>
      </c>
      <c r="F633" s="1" t="s">
        <v>10398</v>
      </c>
      <c r="G633" s="1" t="s">
        <v>248</v>
      </c>
      <c r="H633" s="1" t="s">
        <v>793</v>
      </c>
      <c r="I633" s="1" t="s">
        <v>796</v>
      </c>
      <c r="J633" s="1" t="s">
        <v>831</v>
      </c>
      <c r="K633" s="1" t="s">
        <v>1349</v>
      </c>
      <c r="L633" s="1">
        <v>80013</v>
      </c>
      <c r="M633" s="1" t="s">
        <v>1377</v>
      </c>
      <c r="N633" s="1" t="s">
        <v>1918</v>
      </c>
      <c r="O633" s="1" t="s">
        <v>3244</v>
      </c>
      <c r="P633" s="1" t="s">
        <v>3256</v>
      </c>
      <c r="Q633" s="1" t="s">
        <v>3800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">
        <v>731</v>
      </c>
      <c r="W633" t="s">
        <v>5112</v>
      </c>
    </row>
    <row r="634" spans="1:23" x14ac:dyDescent="0.3">
      <c r="A634" s="1">
        <v>633</v>
      </c>
      <c r="B634" t="s">
        <v>5428</v>
      </c>
      <c r="C634" s="2">
        <v>43445</v>
      </c>
      <c r="D634" s="2">
        <v>43447</v>
      </c>
      <c r="E634" s="1" t="s">
        <v>10146</v>
      </c>
      <c r="F634" s="1" t="s">
        <v>10398</v>
      </c>
      <c r="G634" s="1" t="s">
        <v>248</v>
      </c>
      <c r="H634" s="1" t="s">
        <v>793</v>
      </c>
      <c r="I634" s="1" t="s">
        <v>796</v>
      </c>
      <c r="J634" s="1" t="s">
        <v>831</v>
      </c>
      <c r="K634" s="1" t="s">
        <v>1349</v>
      </c>
      <c r="L634" s="1">
        <v>80013</v>
      </c>
      <c r="M634" s="1" t="s">
        <v>1377</v>
      </c>
      <c r="N634" s="1" t="s">
        <v>1919</v>
      </c>
      <c r="O634" s="1" t="s">
        <v>3244</v>
      </c>
      <c r="P634" s="1" t="s">
        <v>3252</v>
      </c>
      <c r="Q634" s="1" t="s">
        <v>3801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">
        <v>731</v>
      </c>
      <c r="W634" t="s">
        <v>5112</v>
      </c>
    </row>
    <row r="635" spans="1:23" x14ac:dyDescent="0.3">
      <c r="A635" s="1">
        <v>634</v>
      </c>
      <c r="B635" t="s">
        <v>5429</v>
      </c>
      <c r="C635" s="2">
        <v>43732</v>
      </c>
      <c r="D635" s="2">
        <v>43734</v>
      </c>
      <c r="E635" s="1" t="s">
        <v>10146</v>
      </c>
      <c r="F635" s="1" t="s">
        <v>10355</v>
      </c>
      <c r="G635" s="1" t="s">
        <v>205</v>
      </c>
      <c r="H635" s="1" t="s">
        <v>793</v>
      </c>
      <c r="I635" s="1" t="s">
        <v>796</v>
      </c>
      <c r="J635" s="1" t="s">
        <v>897</v>
      </c>
      <c r="K635" s="1" t="s">
        <v>1330</v>
      </c>
      <c r="L635" s="1">
        <v>33180</v>
      </c>
      <c r="M635" s="1" t="s">
        <v>1376</v>
      </c>
      <c r="N635" s="1" t="s">
        <v>1920</v>
      </c>
      <c r="O635" s="1" t="s">
        <v>3244</v>
      </c>
      <c r="P635" s="1" t="s">
        <v>3256</v>
      </c>
      <c r="Q635" s="1" t="s">
        <v>3802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">
        <v>90</v>
      </c>
      <c r="W635" t="s">
        <v>5112</v>
      </c>
    </row>
    <row r="636" spans="1:23" x14ac:dyDescent="0.3">
      <c r="A636" s="1">
        <v>635</v>
      </c>
      <c r="B636" t="s">
        <v>5429</v>
      </c>
      <c r="C636" s="2">
        <v>43732</v>
      </c>
      <c r="D636" s="2">
        <v>43734</v>
      </c>
      <c r="E636" s="1" t="s">
        <v>10146</v>
      </c>
      <c r="F636" s="1" t="s">
        <v>10355</v>
      </c>
      <c r="G636" s="1" t="s">
        <v>205</v>
      </c>
      <c r="H636" s="1" t="s">
        <v>793</v>
      </c>
      <c r="I636" s="1" t="s">
        <v>796</v>
      </c>
      <c r="J636" s="1" t="s">
        <v>897</v>
      </c>
      <c r="K636" s="1" t="s">
        <v>1330</v>
      </c>
      <c r="L636" s="1">
        <v>33180</v>
      </c>
      <c r="M636" s="1" t="s">
        <v>1376</v>
      </c>
      <c r="N636" s="1" t="s">
        <v>1888</v>
      </c>
      <c r="O636" s="1" t="s">
        <v>3243</v>
      </c>
      <c r="P636" s="1" t="s">
        <v>3247</v>
      </c>
      <c r="Q636" s="1" t="s">
        <v>3770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">
        <v>90</v>
      </c>
      <c r="W636" t="s">
        <v>5113</v>
      </c>
    </row>
    <row r="637" spans="1:23" x14ac:dyDescent="0.3">
      <c r="A637" s="1">
        <v>636</v>
      </c>
      <c r="B637" t="s">
        <v>5430</v>
      </c>
      <c r="C637" s="2">
        <v>43012</v>
      </c>
      <c r="D637" s="2">
        <v>43017</v>
      </c>
      <c r="E637" s="1" t="s">
        <v>10146</v>
      </c>
      <c r="F637" s="1" t="s">
        <v>10399</v>
      </c>
      <c r="G637" s="1" t="s">
        <v>249</v>
      </c>
      <c r="H637" s="1" t="s">
        <v>794</v>
      </c>
      <c r="I637" s="1" t="s">
        <v>796</v>
      </c>
      <c r="J637" s="1" t="s">
        <v>928</v>
      </c>
      <c r="K637" s="1" t="s">
        <v>1359</v>
      </c>
      <c r="L637" s="1">
        <v>31088</v>
      </c>
      <c r="M637" s="1" t="s">
        <v>1376</v>
      </c>
      <c r="N637" s="1" t="s">
        <v>1921</v>
      </c>
      <c r="O637" s="1" t="s">
        <v>3242</v>
      </c>
      <c r="P637" s="1" t="s">
        <v>3246</v>
      </c>
      <c r="Q637" s="1" t="s">
        <v>3803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">
        <v>90</v>
      </c>
      <c r="W637" t="s">
        <v>5113</v>
      </c>
    </row>
    <row r="638" spans="1:23" x14ac:dyDescent="0.3">
      <c r="A638" s="1">
        <v>637</v>
      </c>
      <c r="B638" t="s">
        <v>5431</v>
      </c>
      <c r="C638" s="2">
        <v>43327</v>
      </c>
      <c r="D638" s="2">
        <v>43333</v>
      </c>
      <c r="E638" s="1" t="s">
        <v>10147</v>
      </c>
      <c r="F638" s="1" t="s">
        <v>10400</v>
      </c>
      <c r="G638" s="1" t="s">
        <v>250</v>
      </c>
      <c r="H638" s="1" t="s">
        <v>793</v>
      </c>
      <c r="I638" s="1" t="s">
        <v>796</v>
      </c>
      <c r="J638" s="1" t="s">
        <v>831</v>
      </c>
      <c r="K638" s="1" t="s">
        <v>1349</v>
      </c>
      <c r="L638" s="1">
        <v>80013</v>
      </c>
      <c r="M638" s="1" t="s">
        <v>1377</v>
      </c>
      <c r="N638" s="1" t="s">
        <v>1922</v>
      </c>
      <c r="O638" s="1" t="s">
        <v>3243</v>
      </c>
      <c r="P638" s="1" t="s">
        <v>3253</v>
      </c>
      <c r="Q638" s="1" t="s">
        <v>3804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">
        <v>731</v>
      </c>
      <c r="W638" t="s">
        <v>5113</v>
      </c>
    </row>
    <row r="639" spans="1:23" x14ac:dyDescent="0.3">
      <c r="A639" s="1">
        <v>638</v>
      </c>
      <c r="B639" t="s">
        <v>5431</v>
      </c>
      <c r="C639" s="2">
        <v>43327</v>
      </c>
      <c r="D639" s="2">
        <v>43333</v>
      </c>
      <c r="E639" s="1" t="s">
        <v>10147</v>
      </c>
      <c r="F639" s="1" t="s">
        <v>10400</v>
      </c>
      <c r="G639" s="1" t="s">
        <v>250</v>
      </c>
      <c r="H639" s="1" t="s">
        <v>793</v>
      </c>
      <c r="I639" s="1" t="s">
        <v>796</v>
      </c>
      <c r="J639" s="1" t="s">
        <v>831</v>
      </c>
      <c r="K639" s="1" t="s">
        <v>1349</v>
      </c>
      <c r="L639" s="1">
        <v>80013</v>
      </c>
      <c r="M639" s="1" t="s">
        <v>1377</v>
      </c>
      <c r="N639" s="1" t="s">
        <v>1923</v>
      </c>
      <c r="O639" s="1" t="s">
        <v>3243</v>
      </c>
      <c r="P639" s="1" t="s">
        <v>3254</v>
      </c>
      <c r="Q639" s="1" t="s">
        <v>3805</v>
      </c>
      <c r="R639" s="1">
        <v>122.328</v>
      </c>
      <c r="S639" s="1">
        <v>3</v>
      </c>
      <c r="T639" s="1">
        <v>0.2</v>
      </c>
      <c r="U639" s="1">
        <v>12.232799999999997</v>
      </c>
      <c r="V639" t="s">
        <v>731</v>
      </c>
      <c r="W639" t="s">
        <v>5113</v>
      </c>
    </row>
    <row r="640" spans="1:23" x14ac:dyDescent="0.3">
      <c r="A640" s="1">
        <v>639</v>
      </c>
      <c r="B640" t="s">
        <v>5432</v>
      </c>
      <c r="C640" s="2">
        <v>43240</v>
      </c>
      <c r="D640" s="2">
        <v>43245</v>
      </c>
      <c r="E640" s="1" t="s">
        <v>10147</v>
      </c>
      <c r="F640" s="1" t="s">
        <v>10196</v>
      </c>
      <c r="G640" s="1" t="s">
        <v>46</v>
      </c>
      <c r="H640" s="1" t="s">
        <v>795</v>
      </c>
      <c r="I640" s="1" t="s">
        <v>796</v>
      </c>
      <c r="J640" s="1" t="s">
        <v>929</v>
      </c>
      <c r="K640" s="1" t="s">
        <v>1329</v>
      </c>
      <c r="L640" s="1">
        <v>94591</v>
      </c>
      <c r="M640" s="1" t="s">
        <v>1377</v>
      </c>
      <c r="N640" s="1" t="s">
        <v>1600</v>
      </c>
      <c r="O640" s="1" t="s">
        <v>3242</v>
      </c>
      <c r="P640" s="1" t="s">
        <v>3250</v>
      </c>
      <c r="Q640" s="1" t="s">
        <v>3483</v>
      </c>
      <c r="R640" s="1">
        <v>1049.2</v>
      </c>
      <c r="S640" s="1">
        <v>5</v>
      </c>
      <c r="T640" s="1">
        <v>0</v>
      </c>
      <c r="U640" s="1">
        <v>272.79200000000003</v>
      </c>
      <c r="V640" t="s">
        <v>731</v>
      </c>
      <c r="W640" t="s">
        <v>5113</v>
      </c>
    </row>
    <row r="641" spans="1:23" x14ac:dyDescent="0.3">
      <c r="A641" s="1">
        <v>640</v>
      </c>
      <c r="B641" t="s">
        <v>5432</v>
      </c>
      <c r="C641" s="2">
        <v>43240</v>
      </c>
      <c r="D641" s="2">
        <v>43245</v>
      </c>
      <c r="E641" s="1" t="s">
        <v>10147</v>
      </c>
      <c r="F641" s="1" t="s">
        <v>10196</v>
      </c>
      <c r="G641" s="1" t="s">
        <v>46</v>
      </c>
      <c r="H641" s="1" t="s">
        <v>795</v>
      </c>
      <c r="I641" s="1" t="s">
        <v>796</v>
      </c>
      <c r="J641" s="1" t="s">
        <v>929</v>
      </c>
      <c r="K641" s="1" t="s">
        <v>1329</v>
      </c>
      <c r="L641" s="1">
        <v>94591</v>
      </c>
      <c r="M641" s="1" t="s">
        <v>1377</v>
      </c>
      <c r="N641" s="1" t="s">
        <v>1924</v>
      </c>
      <c r="O641" s="1" t="s">
        <v>3243</v>
      </c>
      <c r="P641" s="1" t="s">
        <v>3253</v>
      </c>
      <c r="Q641" s="1" t="s">
        <v>3806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">
        <v>731</v>
      </c>
      <c r="W641" t="s">
        <v>5112</v>
      </c>
    </row>
    <row r="642" spans="1:23" x14ac:dyDescent="0.3">
      <c r="A642" s="1">
        <v>641</v>
      </c>
      <c r="B642" t="s">
        <v>5433</v>
      </c>
      <c r="C642" s="2">
        <v>43452</v>
      </c>
      <c r="D642" s="2">
        <v>43456</v>
      </c>
      <c r="E642" s="1" t="s">
        <v>10147</v>
      </c>
      <c r="F642" s="1" t="s">
        <v>10401</v>
      </c>
      <c r="G642" s="1" t="s">
        <v>251</v>
      </c>
      <c r="H642" s="1" t="s">
        <v>794</v>
      </c>
      <c r="I642" s="1" t="s">
        <v>796</v>
      </c>
      <c r="J642" s="1" t="s">
        <v>828</v>
      </c>
      <c r="K642" s="1" t="s">
        <v>1338</v>
      </c>
      <c r="L642" s="1">
        <v>55407</v>
      </c>
      <c r="M642" s="1" t="s">
        <v>1378</v>
      </c>
      <c r="N642" s="1" t="s">
        <v>1925</v>
      </c>
      <c r="O642" s="1" t="s">
        <v>3242</v>
      </c>
      <c r="P642" s="1" t="s">
        <v>3250</v>
      </c>
      <c r="Q642" s="1" t="s">
        <v>3807</v>
      </c>
      <c r="R642" s="1">
        <v>18.84</v>
      </c>
      <c r="S642" s="1">
        <v>3</v>
      </c>
      <c r="T642" s="1">
        <v>0</v>
      </c>
      <c r="U642" s="1">
        <v>6.0287999999999995</v>
      </c>
      <c r="V642" t="s">
        <v>608</v>
      </c>
      <c r="W642" t="s">
        <v>5112</v>
      </c>
    </row>
    <row r="643" spans="1:23" x14ac:dyDescent="0.3">
      <c r="A643" s="1">
        <v>642</v>
      </c>
      <c r="B643" t="s">
        <v>5434</v>
      </c>
      <c r="C643" s="2">
        <v>43676</v>
      </c>
      <c r="D643" s="2">
        <v>43680</v>
      </c>
      <c r="E643" s="1" t="s">
        <v>10146</v>
      </c>
      <c r="F643" s="1" t="s">
        <v>10402</v>
      </c>
      <c r="G643" s="1" t="s">
        <v>252</v>
      </c>
      <c r="H643" s="1" t="s">
        <v>793</v>
      </c>
      <c r="I643" s="1" t="s">
        <v>796</v>
      </c>
      <c r="J643" s="1" t="s">
        <v>930</v>
      </c>
      <c r="K643" s="1" t="s">
        <v>1329</v>
      </c>
      <c r="L643" s="1">
        <v>92691</v>
      </c>
      <c r="M643" s="1" t="s">
        <v>1377</v>
      </c>
      <c r="N643" s="1" t="s">
        <v>1926</v>
      </c>
      <c r="O643" s="1" t="s">
        <v>3243</v>
      </c>
      <c r="P643" s="1" t="s">
        <v>3249</v>
      </c>
      <c r="Q643" s="1" t="s">
        <v>3808</v>
      </c>
      <c r="R643" s="1">
        <v>330.4</v>
      </c>
      <c r="S643" s="1">
        <v>2</v>
      </c>
      <c r="T643" s="1">
        <v>0</v>
      </c>
      <c r="U643" s="1">
        <v>85.903999999999996</v>
      </c>
      <c r="V643" t="s">
        <v>731</v>
      </c>
      <c r="W643" t="s">
        <v>5113</v>
      </c>
    </row>
    <row r="644" spans="1:23" x14ac:dyDescent="0.3">
      <c r="A644" s="1">
        <v>643</v>
      </c>
      <c r="B644" t="s">
        <v>5434</v>
      </c>
      <c r="C644" s="2">
        <v>43676</v>
      </c>
      <c r="D644" s="2">
        <v>43680</v>
      </c>
      <c r="E644" s="1" t="s">
        <v>10146</v>
      </c>
      <c r="F644" s="1" t="s">
        <v>10402</v>
      </c>
      <c r="G644" s="1" t="s">
        <v>252</v>
      </c>
      <c r="H644" s="1" t="s">
        <v>793</v>
      </c>
      <c r="I644" s="1" t="s">
        <v>796</v>
      </c>
      <c r="J644" s="1" t="s">
        <v>930</v>
      </c>
      <c r="K644" s="1" t="s">
        <v>1329</v>
      </c>
      <c r="L644" s="1">
        <v>92691</v>
      </c>
      <c r="M644" s="1" t="s">
        <v>1377</v>
      </c>
      <c r="N644" s="1" t="s">
        <v>1927</v>
      </c>
      <c r="O644" s="1" t="s">
        <v>3243</v>
      </c>
      <c r="P644" s="1" t="s">
        <v>3247</v>
      </c>
      <c r="Q644" s="1" t="s">
        <v>3809</v>
      </c>
      <c r="R644" s="1">
        <v>26.25</v>
      </c>
      <c r="S644" s="1">
        <v>7</v>
      </c>
      <c r="T644" s="1">
        <v>0</v>
      </c>
      <c r="U644" s="1">
        <v>12.599999999999998</v>
      </c>
      <c r="V644" t="s">
        <v>731</v>
      </c>
      <c r="W644" t="s">
        <v>5113</v>
      </c>
    </row>
    <row r="645" spans="1:23" x14ac:dyDescent="0.3">
      <c r="A645" s="1">
        <v>644</v>
      </c>
      <c r="B645" t="s">
        <v>5435</v>
      </c>
      <c r="C645" s="2">
        <v>43626</v>
      </c>
      <c r="D645" s="2">
        <v>43631</v>
      </c>
      <c r="E645" s="1" t="s">
        <v>10147</v>
      </c>
      <c r="F645" s="1" t="s">
        <v>10403</v>
      </c>
      <c r="G645" s="1" t="s">
        <v>253</v>
      </c>
      <c r="H645" s="1" t="s">
        <v>793</v>
      </c>
      <c r="I645" s="1" t="s">
        <v>796</v>
      </c>
      <c r="J645" s="1" t="s">
        <v>931</v>
      </c>
      <c r="K645" s="1" t="s">
        <v>1339</v>
      </c>
      <c r="L645" s="1">
        <v>48307</v>
      </c>
      <c r="M645" s="1" t="s">
        <v>1378</v>
      </c>
      <c r="N645" s="1" t="s">
        <v>1597</v>
      </c>
      <c r="O645" s="1" t="s">
        <v>3244</v>
      </c>
      <c r="P645" s="1" t="s">
        <v>3256</v>
      </c>
      <c r="Q645" s="1" t="s">
        <v>3725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">
        <v>608</v>
      </c>
      <c r="W645" t="s">
        <v>5113</v>
      </c>
    </row>
    <row r="646" spans="1:23" x14ac:dyDescent="0.3">
      <c r="A646" s="1">
        <v>645</v>
      </c>
      <c r="B646" t="s">
        <v>5436</v>
      </c>
      <c r="C646" s="2">
        <v>43667</v>
      </c>
      <c r="D646" s="2">
        <v>43671</v>
      </c>
      <c r="E646" s="1" t="s">
        <v>10147</v>
      </c>
      <c r="F646" s="1" t="s">
        <v>10219</v>
      </c>
      <c r="G646" s="1" t="s">
        <v>69</v>
      </c>
      <c r="H646" s="1" t="s">
        <v>795</v>
      </c>
      <c r="I646" s="1" t="s">
        <v>796</v>
      </c>
      <c r="J646" s="1" t="s">
        <v>932</v>
      </c>
      <c r="K646" s="1" t="s">
        <v>1357</v>
      </c>
      <c r="L646" s="1">
        <v>7060</v>
      </c>
      <c r="M646" s="1" t="s">
        <v>1379</v>
      </c>
      <c r="N646" s="1" t="s">
        <v>1928</v>
      </c>
      <c r="O646" s="1" t="s">
        <v>3243</v>
      </c>
      <c r="P646" s="1" t="s">
        <v>3255</v>
      </c>
      <c r="Q646" s="1" t="s">
        <v>3810</v>
      </c>
      <c r="R646" s="1">
        <v>6.48</v>
      </c>
      <c r="S646" s="1">
        <v>1</v>
      </c>
      <c r="T646" s="1">
        <v>0</v>
      </c>
      <c r="U646" s="1">
        <v>3.1752000000000002</v>
      </c>
      <c r="V646" t="s">
        <v>320</v>
      </c>
      <c r="W646" t="s">
        <v>5113</v>
      </c>
    </row>
    <row r="647" spans="1:23" x14ac:dyDescent="0.3">
      <c r="A647" s="1">
        <v>646</v>
      </c>
      <c r="B647" t="s">
        <v>5437</v>
      </c>
      <c r="C647" s="2">
        <v>43829</v>
      </c>
      <c r="D647" s="2">
        <v>43835</v>
      </c>
      <c r="E647" s="1" t="s">
        <v>10147</v>
      </c>
      <c r="F647" s="1" t="s">
        <v>10404</v>
      </c>
      <c r="G647" s="1" t="s">
        <v>254</v>
      </c>
      <c r="H647" s="1" t="s">
        <v>795</v>
      </c>
      <c r="I647" s="1" t="s">
        <v>796</v>
      </c>
      <c r="J647" s="1" t="s">
        <v>835</v>
      </c>
      <c r="K647" s="1" t="s">
        <v>1341</v>
      </c>
      <c r="L647" s="1">
        <v>47201</v>
      </c>
      <c r="M647" s="1" t="s">
        <v>1378</v>
      </c>
      <c r="N647" s="1" t="s">
        <v>1929</v>
      </c>
      <c r="O647" s="1" t="s">
        <v>3243</v>
      </c>
      <c r="P647" s="1" t="s">
        <v>3254</v>
      </c>
      <c r="Q647" s="1" t="s">
        <v>3811</v>
      </c>
      <c r="R647" s="1">
        <v>209.3</v>
      </c>
      <c r="S647" s="1">
        <v>2</v>
      </c>
      <c r="T647" s="1">
        <v>0</v>
      </c>
      <c r="U647" s="1">
        <v>56.510999999999996</v>
      </c>
      <c r="V647" t="s">
        <v>608</v>
      </c>
      <c r="W647" t="s">
        <v>5113</v>
      </c>
    </row>
    <row r="648" spans="1:23" x14ac:dyDescent="0.3">
      <c r="A648" s="1">
        <v>647</v>
      </c>
      <c r="B648" t="s">
        <v>5438</v>
      </c>
      <c r="C648" s="2">
        <v>43191</v>
      </c>
      <c r="D648" s="2">
        <v>43198</v>
      </c>
      <c r="E648" s="1" t="s">
        <v>10147</v>
      </c>
      <c r="F648" s="1" t="s">
        <v>10271</v>
      </c>
      <c r="G648" s="1" t="s">
        <v>121</v>
      </c>
      <c r="H648" s="1" t="s">
        <v>794</v>
      </c>
      <c r="I648" s="1" t="s">
        <v>796</v>
      </c>
      <c r="J648" s="1" t="s">
        <v>933</v>
      </c>
      <c r="K648" s="1" t="s">
        <v>1343</v>
      </c>
      <c r="L648" s="1">
        <v>85635</v>
      </c>
      <c r="M648" s="1" t="s">
        <v>1377</v>
      </c>
      <c r="N648" s="1" t="s">
        <v>1930</v>
      </c>
      <c r="O648" s="1" t="s">
        <v>3243</v>
      </c>
      <c r="P648" s="1" t="s">
        <v>3258</v>
      </c>
      <c r="Q648" s="1" t="s">
        <v>3390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">
        <v>731</v>
      </c>
      <c r="W648" t="s">
        <v>5113</v>
      </c>
    </row>
    <row r="649" spans="1:23" x14ac:dyDescent="0.3">
      <c r="A649" s="1">
        <v>648</v>
      </c>
      <c r="B649" t="s">
        <v>5438</v>
      </c>
      <c r="C649" s="2">
        <v>43191</v>
      </c>
      <c r="D649" s="2">
        <v>43198</v>
      </c>
      <c r="E649" s="1" t="s">
        <v>10147</v>
      </c>
      <c r="F649" s="1" t="s">
        <v>10271</v>
      </c>
      <c r="G649" s="1" t="s">
        <v>121</v>
      </c>
      <c r="H649" s="1" t="s">
        <v>794</v>
      </c>
      <c r="I649" s="1" t="s">
        <v>796</v>
      </c>
      <c r="J649" s="1" t="s">
        <v>933</v>
      </c>
      <c r="K649" s="1" t="s">
        <v>1343</v>
      </c>
      <c r="L649" s="1">
        <v>85635</v>
      </c>
      <c r="M649" s="1" t="s">
        <v>1377</v>
      </c>
      <c r="N649" s="1" t="s">
        <v>1931</v>
      </c>
      <c r="O649" s="1" t="s">
        <v>3243</v>
      </c>
      <c r="P649" s="1" t="s">
        <v>3254</v>
      </c>
      <c r="Q649" s="1" t="s">
        <v>3812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">
        <v>731</v>
      </c>
      <c r="W649" t="s">
        <v>5113</v>
      </c>
    </row>
    <row r="650" spans="1:23" x14ac:dyDescent="0.3">
      <c r="A650" s="1">
        <v>649</v>
      </c>
      <c r="B650" t="s">
        <v>5439</v>
      </c>
      <c r="C650" s="2">
        <v>43445</v>
      </c>
      <c r="D650" s="2">
        <v>43450</v>
      </c>
      <c r="E650" s="1" t="s">
        <v>10146</v>
      </c>
      <c r="F650" s="1" t="s">
        <v>10405</v>
      </c>
      <c r="G650" s="1" t="s">
        <v>255</v>
      </c>
      <c r="H650" s="1" t="s">
        <v>794</v>
      </c>
      <c r="I650" s="1" t="s">
        <v>796</v>
      </c>
      <c r="J650" s="1" t="s">
        <v>934</v>
      </c>
      <c r="K650" s="1" t="s">
        <v>973</v>
      </c>
      <c r="L650" s="1">
        <v>98661</v>
      </c>
      <c r="M650" s="1" t="s">
        <v>1377</v>
      </c>
      <c r="N650" s="1" t="s">
        <v>1725</v>
      </c>
      <c r="O650" s="1" t="s">
        <v>3242</v>
      </c>
      <c r="P650" s="1" t="s">
        <v>3250</v>
      </c>
      <c r="Q650" s="1" t="s">
        <v>3607</v>
      </c>
      <c r="R650" s="1">
        <v>14.8</v>
      </c>
      <c r="S650" s="1">
        <v>4</v>
      </c>
      <c r="T650" s="1">
        <v>0</v>
      </c>
      <c r="U650" s="1">
        <v>6.0680000000000014</v>
      </c>
      <c r="V650" t="s">
        <v>731</v>
      </c>
      <c r="W650" t="s">
        <v>5113</v>
      </c>
    </row>
    <row r="651" spans="1:23" x14ac:dyDescent="0.3">
      <c r="A651" s="1">
        <v>650</v>
      </c>
      <c r="B651" t="s">
        <v>5439</v>
      </c>
      <c r="C651" s="2">
        <v>43445</v>
      </c>
      <c r="D651" s="2">
        <v>43450</v>
      </c>
      <c r="E651" s="1" t="s">
        <v>10146</v>
      </c>
      <c r="F651" s="1" t="s">
        <v>10405</v>
      </c>
      <c r="G651" s="1" t="s">
        <v>255</v>
      </c>
      <c r="H651" s="1" t="s">
        <v>794</v>
      </c>
      <c r="I651" s="1" t="s">
        <v>796</v>
      </c>
      <c r="J651" s="1" t="s">
        <v>934</v>
      </c>
      <c r="K651" s="1" t="s">
        <v>973</v>
      </c>
      <c r="L651" s="1">
        <v>98661</v>
      </c>
      <c r="M651" s="1" t="s">
        <v>1377</v>
      </c>
      <c r="N651" s="1" t="s">
        <v>1552</v>
      </c>
      <c r="O651" s="1" t="s">
        <v>3244</v>
      </c>
      <c r="P651" s="1" t="s">
        <v>3252</v>
      </c>
      <c r="Q651" s="1" t="s">
        <v>3435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">
        <v>731</v>
      </c>
      <c r="W651" t="s">
        <v>5113</v>
      </c>
    </row>
    <row r="652" spans="1:23" x14ac:dyDescent="0.3">
      <c r="A652" s="1">
        <v>651</v>
      </c>
      <c r="B652" t="s">
        <v>5439</v>
      </c>
      <c r="C652" s="2">
        <v>43445</v>
      </c>
      <c r="D652" s="2">
        <v>43450</v>
      </c>
      <c r="E652" s="1" t="s">
        <v>10146</v>
      </c>
      <c r="F652" s="1" t="s">
        <v>10405</v>
      </c>
      <c r="G652" s="1" t="s">
        <v>255</v>
      </c>
      <c r="H652" s="1" t="s">
        <v>794</v>
      </c>
      <c r="I652" s="1" t="s">
        <v>796</v>
      </c>
      <c r="J652" s="1" t="s">
        <v>934</v>
      </c>
      <c r="K652" s="1" t="s">
        <v>973</v>
      </c>
      <c r="L652" s="1">
        <v>98661</v>
      </c>
      <c r="M652" s="1" t="s">
        <v>1377</v>
      </c>
      <c r="N652" s="1" t="s">
        <v>1932</v>
      </c>
      <c r="O652" s="1" t="s">
        <v>3244</v>
      </c>
      <c r="P652" s="1" t="s">
        <v>3256</v>
      </c>
      <c r="Q652" s="1" t="s">
        <v>3813</v>
      </c>
      <c r="R652" s="1">
        <v>316</v>
      </c>
      <c r="S652" s="1">
        <v>4</v>
      </c>
      <c r="T652" s="1">
        <v>0</v>
      </c>
      <c r="U652" s="1">
        <v>31.599999999999966</v>
      </c>
      <c r="V652" t="s">
        <v>731</v>
      </c>
      <c r="W652" t="s">
        <v>5113</v>
      </c>
    </row>
    <row r="653" spans="1:23" x14ac:dyDescent="0.3">
      <c r="A653" s="1">
        <v>652</v>
      </c>
      <c r="B653" t="s">
        <v>5440</v>
      </c>
      <c r="C653" s="2">
        <v>43396</v>
      </c>
      <c r="D653" s="2">
        <v>43402</v>
      </c>
      <c r="E653" s="1" t="s">
        <v>10147</v>
      </c>
      <c r="F653" s="1" t="s">
        <v>10406</v>
      </c>
      <c r="G653" s="1" t="s">
        <v>256</v>
      </c>
      <c r="H653" s="1" t="s">
        <v>795</v>
      </c>
      <c r="I653" s="1" t="s">
        <v>796</v>
      </c>
      <c r="J653" s="1" t="s">
        <v>817</v>
      </c>
      <c r="K653" s="1" t="s">
        <v>1342</v>
      </c>
      <c r="L653" s="1">
        <v>10024</v>
      </c>
      <c r="M653" s="1" t="s">
        <v>1379</v>
      </c>
      <c r="N653" s="1" t="s">
        <v>1447</v>
      </c>
      <c r="O653" s="1" t="s">
        <v>3243</v>
      </c>
      <c r="P653" s="1" t="s">
        <v>3255</v>
      </c>
      <c r="Q653" s="1" t="s">
        <v>3329</v>
      </c>
      <c r="R653" s="1">
        <v>379.4</v>
      </c>
      <c r="S653" s="1">
        <v>10</v>
      </c>
      <c r="T653" s="1">
        <v>0</v>
      </c>
      <c r="U653" s="1">
        <v>178.31799999999998</v>
      </c>
      <c r="V653" t="s">
        <v>320</v>
      </c>
      <c r="W653" t="s">
        <v>5113</v>
      </c>
    </row>
    <row r="654" spans="1:23" x14ac:dyDescent="0.3">
      <c r="A654" s="1">
        <v>653</v>
      </c>
      <c r="B654" t="s">
        <v>5441</v>
      </c>
      <c r="C654" s="2">
        <v>43635</v>
      </c>
      <c r="D654" s="2">
        <v>43639</v>
      </c>
      <c r="E654" s="1" t="s">
        <v>10147</v>
      </c>
      <c r="F654" s="1" t="s">
        <v>10303</v>
      </c>
      <c r="G654" s="1" t="s">
        <v>153</v>
      </c>
      <c r="H654" s="1" t="s">
        <v>794</v>
      </c>
      <c r="I654" s="1" t="s">
        <v>796</v>
      </c>
      <c r="J654" s="1" t="s">
        <v>817</v>
      </c>
      <c r="K654" s="1" t="s">
        <v>1342</v>
      </c>
      <c r="L654" s="1">
        <v>10035</v>
      </c>
      <c r="M654" s="1" t="s">
        <v>1379</v>
      </c>
      <c r="N654" s="1" t="s">
        <v>1442</v>
      </c>
      <c r="O654" s="1" t="s">
        <v>3243</v>
      </c>
      <c r="P654" s="1" t="s">
        <v>3255</v>
      </c>
      <c r="Q654" s="1" t="s">
        <v>3324</v>
      </c>
      <c r="R654" s="1">
        <v>97.82</v>
      </c>
      <c r="S654" s="1">
        <v>2</v>
      </c>
      <c r="T654" s="1">
        <v>0</v>
      </c>
      <c r="U654" s="1">
        <v>45.975399999999993</v>
      </c>
      <c r="V654" t="s">
        <v>320</v>
      </c>
      <c r="W654" t="s">
        <v>5113</v>
      </c>
    </row>
    <row r="655" spans="1:23" x14ac:dyDescent="0.3">
      <c r="A655" s="1">
        <v>654</v>
      </c>
      <c r="B655" t="s">
        <v>5441</v>
      </c>
      <c r="C655" s="2">
        <v>43635</v>
      </c>
      <c r="D655" s="2">
        <v>43639</v>
      </c>
      <c r="E655" s="1" t="s">
        <v>10147</v>
      </c>
      <c r="F655" s="1" t="s">
        <v>10303</v>
      </c>
      <c r="G655" s="1" t="s">
        <v>153</v>
      </c>
      <c r="H655" s="1" t="s">
        <v>794</v>
      </c>
      <c r="I655" s="1" t="s">
        <v>796</v>
      </c>
      <c r="J655" s="1" t="s">
        <v>817</v>
      </c>
      <c r="K655" s="1" t="s">
        <v>1342</v>
      </c>
      <c r="L655" s="1">
        <v>10035</v>
      </c>
      <c r="M655" s="1" t="s">
        <v>1379</v>
      </c>
      <c r="N655" s="1" t="s">
        <v>1933</v>
      </c>
      <c r="O655" s="1" t="s">
        <v>3244</v>
      </c>
      <c r="P655" s="1" t="s">
        <v>3256</v>
      </c>
      <c r="Q655" s="1" t="s">
        <v>3814</v>
      </c>
      <c r="R655" s="1">
        <v>103.12</v>
      </c>
      <c r="S655" s="1">
        <v>8</v>
      </c>
      <c r="T655" s="1">
        <v>0</v>
      </c>
      <c r="U655" s="1">
        <v>10.311999999999998</v>
      </c>
      <c r="V655" t="s">
        <v>320</v>
      </c>
      <c r="W655" t="s">
        <v>5113</v>
      </c>
    </row>
    <row r="656" spans="1:23" x14ac:dyDescent="0.3">
      <c r="A656" s="1">
        <v>655</v>
      </c>
      <c r="B656" t="s">
        <v>5442</v>
      </c>
      <c r="C656" s="2">
        <v>43334</v>
      </c>
      <c r="D656" s="2">
        <v>43340</v>
      </c>
      <c r="E656" s="1" t="s">
        <v>10147</v>
      </c>
      <c r="F656" s="1" t="s">
        <v>10407</v>
      </c>
      <c r="G656" s="1" t="s">
        <v>257</v>
      </c>
      <c r="H656" s="1" t="s">
        <v>793</v>
      </c>
      <c r="I656" s="1" t="s">
        <v>796</v>
      </c>
      <c r="J656" s="1" t="s">
        <v>835</v>
      </c>
      <c r="K656" s="1" t="s">
        <v>1351</v>
      </c>
      <c r="L656" s="1">
        <v>43229</v>
      </c>
      <c r="M656" s="1" t="s">
        <v>1379</v>
      </c>
      <c r="N656" s="1" t="s">
        <v>1934</v>
      </c>
      <c r="O656" s="1" t="s">
        <v>3243</v>
      </c>
      <c r="P656" s="1" t="s">
        <v>3254</v>
      </c>
      <c r="Q656" s="1" t="s">
        <v>3815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">
        <v>320</v>
      </c>
      <c r="W656" t="s">
        <v>5113</v>
      </c>
    </row>
    <row r="657" spans="1:23" x14ac:dyDescent="0.3">
      <c r="A657" s="1">
        <v>656</v>
      </c>
      <c r="B657" t="s">
        <v>5442</v>
      </c>
      <c r="C657" s="2">
        <v>43334</v>
      </c>
      <c r="D657" s="2">
        <v>43340</v>
      </c>
      <c r="E657" s="1" t="s">
        <v>10147</v>
      </c>
      <c r="F657" s="1" t="s">
        <v>10407</v>
      </c>
      <c r="G657" s="1" t="s">
        <v>257</v>
      </c>
      <c r="H657" s="1" t="s">
        <v>793</v>
      </c>
      <c r="I657" s="1" t="s">
        <v>796</v>
      </c>
      <c r="J657" s="1" t="s">
        <v>835</v>
      </c>
      <c r="K657" s="1" t="s">
        <v>1351</v>
      </c>
      <c r="L657" s="1">
        <v>43229</v>
      </c>
      <c r="M657" s="1" t="s">
        <v>1379</v>
      </c>
      <c r="N657" s="1" t="s">
        <v>1935</v>
      </c>
      <c r="O657" s="1" t="s">
        <v>3243</v>
      </c>
      <c r="P657" s="1" t="s">
        <v>3253</v>
      </c>
      <c r="Q657" s="1" t="s">
        <v>3816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">
        <v>320</v>
      </c>
      <c r="W657" t="s">
        <v>5113</v>
      </c>
    </row>
    <row r="658" spans="1:23" x14ac:dyDescent="0.3">
      <c r="A658" s="1">
        <v>657</v>
      </c>
      <c r="B658" t="s">
        <v>5442</v>
      </c>
      <c r="C658" s="2">
        <v>43334</v>
      </c>
      <c r="D658" s="2">
        <v>43340</v>
      </c>
      <c r="E658" s="1" t="s">
        <v>10147</v>
      </c>
      <c r="F658" s="1" t="s">
        <v>10407</v>
      </c>
      <c r="G658" s="1" t="s">
        <v>257</v>
      </c>
      <c r="H658" s="1" t="s">
        <v>793</v>
      </c>
      <c r="I658" s="1" t="s">
        <v>796</v>
      </c>
      <c r="J658" s="1" t="s">
        <v>835</v>
      </c>
      <c r="K658" s="1" t="s">
        <v>1351</v>
      </c>
      <c r="L658" s="1">
        <v>43229</v>
      </c>
      <c r="M658" s="1" t="s">
        <v>1379</v>
      </c>
      <c r="N658" s="1" t="s">
        <v>1936</v>
      </c>
      <c r="O658" s="1" t="s">
        <v>3243</v>
      </c>
      <c r="P658" s="1" t="s">
        <v>3257</v>
      </c>
      <c r="Q658" s="1" t="s">
        <v>3817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">
        <v>320</v>
      </c>
      <c r="W658" t="s">
        <v>5113</v>
      </c>
    </row>
    <row r="659" spans="1:23" x14ac:dyDescent="0.3">
      <c r="A659" s="1">
        <v>658</v>
      </c>
      <c r="B659" t="s">
        <v>5443</v>
      </c>
      <c r="C659" s="2">
        <v>43362</v>
      </c>
      <c r="D659" s="2">
        <v>43362</v>
      </c>
      <c r="E659" s="1" t="s">
        <v>10149</v>
      </c>
      <c r="F659" s="1" t="s">
        <v>10408</v>
      </c>
      <c r="G659" s="1" t="s">
        <v>258</v>
      </c>
      <c r="H659" s="1" t="s">
        <v>795</v>
      </c>
      <c r="I659" s="1" t="s">
        <v>796</v>
      </c>
      <c r="J659" s="1" t="s">
        <v>831</v>
      </c>
      <c r="K659" s="1" t="s">
        <v>1337</v>
      </c>
      <c r="L659" s="1">
        <v>60505</v>
      </c>
      <c r="M659" s="1" t="s">
        <v>1378</v>
      </c>
      <c r="N659" s="1" t="s">
        <v>1825</v>
      </c>
      <c r="O659" s="1" t="s">
        <v>3242</v>
      </c>
      <c r="P659" s="1" t="s">
        <v>3246</v>
      </c>
      <c r="Q659" s="1" t="s">
        <v>3707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">
        <v>608</v>
      </c>
      <c r="W659" t="s">
        <v>5113</v>
      </c>
    </row>
    <row r="660" spans="1:23" x14ac:dyDescent="0.3">
      <c r="A660" s="1">
        <v>659</v>
      </c>
      <c r="B660" t="s">
        <v>5443</v>
      </c>
      <c r="C660" s="2">
        <v>43362</v>
      </c>
      <c r="D660" s="2">
        <v>43362</v>
      </c>
      <c r="E660" s="1" t="s">
        <v>10149</v>
      </c>
      <c r="F660" s="1" t="s">
        <v>10408</v>
      </c>
      <c r="G660" s="1" t="s">
        <v>258</v>
      </c>
      <c r="H660" s="1" t="s">
        <v>795</v>
      </c>
      <c r="I660" s="1" t="s">
        <v>796</v>
      </c>
      <c r="J660" s="1" t="s">
        <v>831</v>
      </c>
      <c r="K660" s="1" t="s">
        <v>1337</v>
      </c>
      <c r="L660" s="1">
        <v>60505</v>
      </c>
      <c r="M660" s="1" t="s">
        <v>1378</v>
      </c>
      <c r="N660" s="1" t="s">
        <v>1448</v>
      </c>
      <c r="O660" s="1" t="s">
        <v>3243</v>
      </c>
      <c r="P660" s="1" t="s">
        <v>3253</v>
      </c>
      <c r="Q660" s="1" t="s">
        <v>3330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">
        <v>608</v>
      </c>
      <c r="W660" t="s">
        <v>5113</v>
      </c>
    </row>
    <row r="661" spans="1:23" x14ac:dyDescent="0.3">
      <c r="A661" s="1">
        <v>660</v>
      </c>
      <c r="B661" t="s">
        <v>5444</v>
      </c>
      <c r="C661" s="2">
        <v>42971</v>
      </c>
      <c r="D661" s="2">
        <v>42975</v>
      </c>
      <c r="E661" s="1" t="s">
        <v>10147</v>
      </c>
      <c r="F661" s="1" t="s">
        <v>10240</v>
      </c>
      <c r="G661" s="1" t="s">
        <v>90</v>
      </c>
      <c r="H661" s="1" t="s">
        <v>793</v>
      </c>
      <c r="I661" s="1" t="s">
        <v>796</v>
      </c>
      <c r="J661" s="1" t="s">
        <v>878</v>
      </c>
      <c r="K661" s="1" t="s">
        <v>1332</v>
      </c>
      <c r="L661" s="1">
        <v>76017</v>
      </c>
      <c r="M661" s="1" t="s">
        <v>1378</v>
      </c>
      <c r="N661" s="1" t="s">
        <v>1898</v>
      </c>
      <c r="O661" s="1" t="s">
        <v>3243</v>
      </c>
      <c r="P661" s="1" t="s">
        <v>3249</v>
      </c>
      <c r="Q661" s="1" t="s">
        <v>3780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">
        <v>608</v>
      </c>
      <c r="W661" t="s">
        <v>5113</v>
      </c>
    </row>
    <row r="662" spans="1:23" x14ac:dyDescent="0.3">
      <c r="A662" s="1">
        <v>661</v>
      </c>
      <c r="B662" t="s">
        <v>5444</v>
      </c>
      <c r="C662" s="2">
        <v>42971</v>
      </c>
      <c r="D662" s="2">
        <v>42975</v>
      </c>
      <c r="E662" s="1" t="s">
        <v>10147</v>
      </c>
      <c r="F662" s="1" t="s">
        <v>10240</v>
      </c>
      <c r="G662" s="1" t="s">
        <v>90</v>
      </c>
      <c r="H662" s="1" t="s">
        <v>793</v>
      </c>
      <c r="I662" s="1" t="s">
        <v>796</v>
      </c>
      <c r="J662" s="1" t="s">
        <v>878</v>
      </c>
      <c r="K662" s="1" t="s">
        <v>1332</v>
      </c>
      <c r="L662" s="1">
        <v>76017</v>
      </c>
      <c r="M662" s="1" t="s">
        <v>1378</v>
      </c>
      <c r="N662" s="1" t="s">
        <v>1937</v>
      </c>
      <c r="O662" s="1" t="s">
        <v>3243</v>
      </c>
      <c r="P662" s="1" t="s">
        <v>3249</v>
      </c>
      <c r="Q662" s="1" t="s">
        <v>3818</v>
      </c>
      <c r="R662" s="1">
        <v>724.08</v>
      </c>
      <c r="S662" s="1">
        <v>14</v>
      </c>
      <c r="T662" s="1">
        <v>0.2</v>
      </c>
      <c r="U662" s="1">
        <v>-135.7650000000001</v>
      </c>
      <c r="V662" t="s">
        <v>608</v>
      </c>
      <c r="W662" t="s">
        <v>5113</v>
      </c>
    </row>
    <row r="663" spans="1:23" x14ac:dyDescent="0.3">
      <c r="A663" s="1">
        <v>662</v>
      </c>
      <c r="B663" t="s">
        <v>5444</v>
      </c>
      <c r="C663" s="2">
        <v>42971</v>
      </c>
      <c r="D663" s="2">
        <v>42975</v>
      </c>
      <c r="E663" s="1" t="s">
        <v>10147</v>
      </c>
      <c r="F663" s="1" t="s">
        <v>10240</v>
      </c>
      <c r="G663" s="1" t="s">
        <v>90</v>
      </c>
      <c r="H663" s="1" t="s">
        <v>793</v>
      </c>
      <c r="I663" s="1" t="s">
        <v>796</v>
      </c>
      <c r="J663" s="1" t="s">
        <v>878</v>
      </c>
      <c r="K663" s="1" t="s">
        <v>1332</v>
      </c>
      <c r="L663" s="1">
        <v>76017</v>
      </c>
      <c r="M663" s="1" t="s">
        <v>1378</v>
      </c>
      <c r="N663" s="1" t="s">
        <v>1494</v>
      </c>
      <c r="O663" s="1" t="s">
        <v>3242</v>
      </c>
      <c r="P663" s="1" t="s">
        <v>3248</v>
      </c>
      <c r="Q663" s="1" t="s">
        <v>3376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">
        <v>608</v>
      </c>
      <c r="W663" t="s">
        <v>5113</v>
      </c>
    </row>
    <row r="664" spans="1:23" x14ac:dyDescent="0.3">
      <c r="A664" s="1">
        <v>663</v>
      </c>
      <c r="B664" t="s">
        <v>5444</v>
      </c>
      <c r="C664" s="2">
        <v>42971</v>
      </c>
      <c r="D664" s="2">
        <v>42975</v>
      </c>
      <c r="E664" s="1" t="s">
        <v>10147</v>
      </c>
      <c r="F664" s="1" t="s">
        <v>10240</v>
      </c>
      <c r="G664" s="1" t="s">
        <v>90</v>
      </c>
      <c r="H664" s="1" t="s">
        <v>793</v>
      </c>
      <c r="I664" s="1" t="s">
        <v>796</v>
      </c>
      <c r="J664" s="1" t="s">
        <v>878</v>
      </c>
      <c r="K664" s="1" t="s">
        <v>1332</v>
      </c>
      <c r="L664" s="1">
        <v>76017</v>
      </c>
      <c r="M664" s="1" t="s">
        <v>1378</v>
      </c>
      <c r="N664" s="1" t="s">
        <v>1489</v>
      </c>
      <c r="O664" s="1" t="s">
        <v>3243</v>
      </c>
      <c r="P664" s="1" t="s">
        <v>3253</v>
      </c>
      <c r="Q664" s="1" t="s">
        <v>3371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">
        <v>608</v>
      </c>
      <c r="W664" t="s">
        <v>5113</v>
      </c>
    </row>
    <row r="665" spans="1:23" x14ac:dyDescent="0.3">
      <c r="A665" s="1">
        <v>664</v>
      </c>
      <c r="B665" t="s">
        <v>5445</v>
      </c>
      <c r="C665" s="2">
        <v>43185</v>
      </c>
      <c r="D665" s="2">
        <v>43189</v>
      </c>
      <c r="E665" s="1" t="s">
        <v>10147</v>
      </c>
      <c r="F665" s="1" t="s">
        <v>10409</v>
      </c>
      <c r="G665" s="1" t="s">
        <v>259</v>
      </c>
      <c r="H665" s="1" t="s">
        <v>794</v>
      </c>
      <c r="I665" s="1" t="s">
        <v>796</v>
      </c>
      <c r="J665" s="1" t="s">
        <v>817</v>
      </c>
      <c r="K665" s="1" t="s">
        <v>1342</v>
      </c>
      <c r="L665" s="1">
        <v>10011</v>
      </c>
      <c r="M665" s="1" t="s">
        <v>1379</v>
      </c>
      <c r="N665" s="1" t="s">
        <v>1576</v>
      </c>
      <c r="O665" s="1" t="s">
        <v>3243</v>
      </c>
      <c r="P665" s="1" t="s">
        <v>3249</v>
      </c>
      <c r="Q665" s="1" t="s">
        <v>3459</v>
      </c>
      <c r="R665" s="1">
        <v>459.95</v>
      </c>
      <c r="S665" s="1">
        <v>5</v>
      </c>
      <c r="T665" s="1">
        <v>0</v>
      </c>
      <c r="U665" s="1">
        <v>18.397999999999968</v>
      </c>
      <c r="V665" t="s">
        <v>320</v>
      </c>
      <c r="W665" t="s">
        <v>5113</v>
      </c>
    </row>
    <row r="666" spans="1:23" x14ac:dyDescent="0.3">
      <c r="A666" s="1">
        <v>665</v>
      </c>
      <c r="B666" t="s">
        <v>5446</v>
      </c>
      <c r="C666" s="2">
        <v>43408</v>
      </c>
      <c r="D666" s="2">
        <v>43408</v>
      </c>
      <c r="E666" s="1" t="s">
        <v>10149</v>
      </c>
      <c r="F666" s="1" t="s">
        <v>10266</v>
      </c>
      <c r="G666" s="1" t="s">
        <v>116</v>
      </c>
      <c r="H666" s="1" t="s">
        <v>793</v>
      </c>
      <c r="I666" s="1" t="s">
        <v>796</v>
      </c>
      <c r="J666" s="1" t="s">
        <v>900</v>
      </c>
      <c r="K666" s="1" t="s">
        <v>1328</v>
      </c>
      <c r="L666" s="1">
        <v>40214</v>
      </c>
      <c r="M666" s="1" t="s">
        <v>1376</v>
      </c>
      <c r="N666" s="1" t="s">
        <v>1490</v>
      </c>
      <c r="O666" s="1" t="s">
        <v>3243</v>
      </c>
      <c r="P666" s="1" t="s">
        <v>3258</v>
      </c>
      <c r="Q666" s="1" t="s">
        <v>3372</v>
      </c>
      <c r="R666" s="1">
        <v>10.74</v>
      </c>
      <c r="S666" s="1">
        <v>3</v>
      </c>
      <c r="T666" s="1">
        <v>0</v>
      </c>
      <c r="U666" s="1">
        <v>5.2625999999999999</v>
      </c>
      <c r="V666" t="s">
        <v>90</v>
      </c>
      <c r="W666" t="s">
        <v>5113</v>
      </c>
    </row>
    <row r="667" spans="1:23" x14ac:dyDescent="0.3">
      <c r="A667" s="1">
        <v>666</v>
      </c>
      <c r="B667" t="s">
        <v>5447</v>
      </c>
      <c r="C667" s="2">
        <v>43624</v>
      </c>
      <c r="D667" s="2">
        <v>43626</v>
      </c>
      <c r="E667" s="1" t="s">
        <v>10146</v>
      </c>
      <c r="F667" s="1" t="s">
        <v>10410</v>
      </c>
      <c r="G667" s="1" t="s">
        <v>260</v>
      </c>
      <c r="H667" s="1" t="s">
        <v>794</v>
      </c>
      <c r="I667" s="1" t="s">
        <v>796</v>
      </c>
      <c r="J667" s="1" t="s">
        <v>858</v>
      </c>
      <c r="K667" s="1" t="s">
        <v>1332</v>
      </c>
      <c r="L667" s="1">
        <v>75081</v>
      </c>
      <c r="M667" s="1" t="s">
        <v>1378</v>
      </c>
      <c r="N667" s="1" t="s">
        <v>1938</v>
      </c>
      <c r="O667" s="1" t="s">
        <v>3243</v>
      </c>
      <c r="P667" s="1" t="s">
        <v>3259</v>
      </c>
      <c r="Q667" s="1" t="s">
        <v>3819</v>
      </c>
      <c r="R667" s="1">
        <v>23.76</v>
      </c>
      <c r="S667" s="1">
        <v>3</v>
      </c>
      <c r="T667" s="1">
        <v>0.2</v>
      </c>
      <c r="U667" s="1">
        <v>2.0789999999999997</v>
      </c>
      <c r="V667" t="s">
        <v>608</v>
      </c>
      <c r="W667" t="s">
        <v>5113</v>
      </c>
    </row>
    <row r="668" spans="1:23" x14ac:dyDescent="0.3">
      <c r="A668" s="1">
        <v>667</v>
      </c>
      <c r="B668" t="s">
        <v>5447</v>
      </c>
      <c r="C668" s="2">
        <v>43624</v>
      </c>
      <c r="D668" s="2">
        <v>43626</v>
      </c>
      <c r="E668" s="1" t="s">
        <v>10146</v>
      </c>
      <c r="F668" s="1" t="s">
        <v>10410</v>
      </c>
      <c r="G668" s="1" t="s">
        <v>260</v>
      </c>
      <c r="H668" s="1" t="s">
        <v>794</v>
      </c>
      <c r="I668" s="1" t="s">
        <v>796</v>
      </c>
      <c r="J668" s="1" t="s">
        <v>858</v>
      </c>
      <c r="K668" s="1" t="s">
        <v>1332</v>
      </c>
      <c r="L668" s="1">
        <v>75081</v>
      </c>
      <c r="M668" s="1" t="s">
        <v>1378</v>
      </c>
      <c r="N668" s="1" t="s">
        <v>1638</v>
      </c>
      <c r="O668" s="1" t="s">
        <v>3243</v>
      </c>
      <c r="P668" s="1" t="s">
        <v>3255</v>
      </c>
      <c r="Q668" s="1" t="s">
        <v>3295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">
        <v>608</v>
      </c>
      <c r="W668" t="s">
        <v>5113</v>
      </c>
    </row>
    <row r="669" spans="1:23" x14ac:dyDescent="0.3">
      <c r="A669" s="1">
        <v>668</v>
      </c>
      <c r="B669" t="s">
        <v>5447</v>
      </c>
      <c r="C669" s="2">
        <v>43624</v>
      </c>
      <c r="D669" s="2">
        <v>43626</v>
      </c>
      <c r="E669" s="1" t="s">
        <v>10146</v>
      </c>
      <c r="F669" s="1" t="s">
        <v>10410</v>
      </c>
      <c r="G669" s="1" t="s">
        <v>260</v>
      </c>
      <c r="H669" s="1" t="s">
        <v>794</v>
      </c>
      <c r="I669" s="1" t="s">
        <v>796</v>
      </c>
      <c r="J669" s="1" t="s">
        <v>858</v>
      </c>
      <c r="K669" s="1" t="s">
        <v>1332</v>
      </c>
      <c r="L669" s="1">
        <v>75081</v>
      </c>
      <c r="M669" s="1" t="s">
        <v>1378</v>
      </c>
      <c r="N669" s="1" t="s">
        <v>1939</v>
      </c>
      <c r="O669" s="1" t="s">
        <v>3244</v>
      </c>
      <c r="P669" s="1" t="s">
        <v>3252</v>
      </c>
      <c r="Q669" s="1" t="s">
        <v>3820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">
        <v>608</v>
      </c>
      <c r="W669" t="s">
        <v>5113</v>
      </c>
    </row>
    <row r="670" spans="1:23" x14ac:dyDescent="0.3">
      <c r="A670" s="1">
        <v>669</v>
      </c>
      <c r="B670" t="s">
        <v>5448</v>
      </c>
      <c r="C670" s="2">
        <v>42728</v>
      </c>
      <c r="D670" s="2">
        <v>42730</v>
      </c>
      <c r="E670" s="1" t="s">
        <v>10148</v>
      </c>
      <c r="F670" s="1" t="s">
        <v>10411</v>
      </c>
      <c r="G670" s="1" t="s">
        <v>261</v>
      </c>
      <c r="H670" s="1" t="s">
        <v>793</v>
      </c>
      <c r="I670" s="1" t="s">
        <v>796</v>
      </c>
      <c r="J670" s="1" t="s">
        <v>935</v>
      </c>
      <c r="K670" s="1" t="s">
        <v>1351</v>
      </c>
      <c r="L670" s="1">
        <v>44105</v>
      </c>
      <c r="M670" s="1" t="s">
        <v>1379</v>
      </c>
      <c r="N670" s="1" t="s">
        <v>1940</v>
      </c>
      <c r="O670" s="1" t="s">
        <v>3242</v>
      </c>
      <c r="P670" s="1" t="s">
        <v>3250</v>
      </c>
      <c r="Q670" s="1" t="s">
        <v>3821</v>
      </c>
      <c r="R670" s="1">
        <v>30.36</v>
      </c>
      <c r="S670" s="1">
        <v>5</v>
      </c>
      <c r="T670" s="1">
        <v>0.2</v>
      </c>
      <c r="U670" s="1">
        <v>8.7285000000000004</v>
      </c>
      <c r="V670" t="s">
        <v>320</v>
      </c>
      <c r="W670" t="s">
        <v>5113</v>
      </c>
    </row>
    <row r="671" spans="1:23" x14ac:dyDescent="0.3">
      <c r="A671" s="1">
        <v>670</v>
      </c>
      <c r="B671" t="s">
        <v>5449</v>
      </c>
      <c r="C671" s="2">
        <v>43625</v>
      </c>
      <c r="D671" s="2">
        <v>43629</v>
      </c>
      <c r="E671" s="1" t="s">
        <v>10147</v>
      </c>
      <c r="F671" s="1" t="s">
        <v>10396</v>
      </c>
      <c r="G671" s="1" t="s">
        <v>246</v>
      </c>
      <c r="H671" s="1" t="s">
        <v>795</v>
      </c>
      <c r="I671" s="1" t="s">
        <v>796</v>
      </c>
      <c r="J671" s="1" t="s">
        <v>819</v>
      </c>
      <c r="K671" s="1" t="s">
        <v>1337</v>
      </c>
      <c r="L671" s="1">
        <v>60653</v>
      </c>
      <c r="M671" s="1" t="s">
        <v>1378</v>
      </c>
      <c r="N671" s="1" t="s">
        <v>1941</v>
      </c>
      <c r="O671" s="1" t="s">
        <v>3242</v>
      </c>
      <c r="P671" s="1" t="s">
        <v>3250</v>
      </c>
      <c r="Q671" s="1" t="s">
        <v>3822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">
        <v>608</v>
      </c>
      <c r="W671" t="s">
        <v>5113</v>
      </c>
    </row>
    <row r="672" spans="1:23" x14ac:dyDescent="0.3">
      <c r="A672" s="1">
        <v>671</v>
      </c>
      <c r="B672" t="s">
        <v>5449</v>
      </c>
      <c r="C672" s="2">
        <v>43625</v>
      </c>
      <c r="D672" s="2">
        <v>43629</v>
      </c>
      <c r="E672" s="1" t="s">
        <v>10147</v>
      </c>
      <c r="F672" s="1" t="s">
        <v>10396</v>
      </c>
      <c r="G672" s="1" t="s">
        <v>246</v>
      </c>
      <c r="H672" s="1" t="s">
        <v>795</v>
      </c>
      <c r="I672" s="1" t="s">
        <v>796</v>
      </c>
      <c r="J672" s="1" t="s">
        <v>819</v>
      </c>
      <c r="K672" s="1" t="s">
        <v>1337</v>
      </c>
      <c r="L672" s="1">
        <v>60653</v>
      </c>
      <c r="M672" s="1" t="s">
        <v>1378</v>
      </c>
      <c r="N672" s="1" t="s">
        <v>1942</v>
      </c>
      <c r="O672" s="1" t="s">
        <v>3242</v>
      </c>
      <c r="P672" s="1" t="s">
        <v>3248</v>
      </c>
      <c r="Q672" s="1" t="s">
        <v>3823</v>
      </c>
      <c r="R672" s="1">
        <v>108.925</v>
      </c>
      <c r="S672" s="1">
        <v>1</v>
      </c>
      <c r="T672" s="1">
        <v>0.5</v>
      </c>
      <c r="U672" s="1">
        <v>-71.890500000000017</v>
      </c>
      <c r="V672" t="s">
        <v>608</v>
      </c>
      <c r="W672" t="s">
        <v>5113</v>
      </c>
    </row>
    <row r="673" spans="1:23" x14ac:dyDescent="0.3">
      <c r="A673" s="1">
        <v>672</v>
      </c>
      <c r="B673" t="s">
        <v>5449</v>
      </c>
      <c r="C673" s="2">
        <v>43625</v>
      </c>
      <c r="D673" s="2">
        <v>43629</v>
      </c>
      <c r="E673" s="1" t="s">
        <v>10147</v>
      </c>
      <c r="F673" s="1" t="s">
        <v>10396</v>
      </c>
      <c r="G673" s="1" t="s">
        <v>246</v>
      </c>
      <c r="H673" s="1" t="s">
        <v>795</v>
      </c>
      <c r="I673" s="1" t="s">
        <v>796</v>
      </c>
      <c r="J673" s="1" t="s">
        <v>819</v>
      </c>
      <c r="K673" s="1" t="s">
        <v>1337</v>
      </c>
      <c r="L673" s="1">
        <v>60653</v>
      </c>
      <c r="M673" s="1" t="s">
        <v>1378</v>
      </c>
      <c r="N673" s="1" t="s">
        <v>1506</v>
      </c>
      <c r="O673" s="1" t="s">
        <v>3243</v>
      </c>
      <c r="P673" s="1" t="s">
        <v>3255</v>
      </c>
      <c r="Q673" s="1" t="s">
        <v>3824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">
        <v>608</v>
      </c>
      <c r="W673" t="s">
        <v>5113</v>
      </c>
    </row>
    <row r="674" spans="1:23" x14ac:dyDescent="0.3">
      <c r="A674" s="1">
        <v>673</v>
      </c>
      <c r="B674" t="s">
        <v>5450</v>
      </c>
      <c r="C674" s="2">
        <v>43631</v>
      </c>
      <c r="D674" s="2">
        <v>43638</v>
      </c>
      <c r="E674" s="1" t="s">
        <v>10147</v>
      </c>
      <c r="F674" s="1" t="s">
        <v>10293</v>
      </c>
      <c r="G674" s="1" t="s">
        <v>143</v>
      </c>
      <c r="H674" s="1" t="s">
        <v>793</v>
      </c>
      <c r="I674" s="1" t="s">
        <v>796</v>
      </c>
      <c r="J674" s="1" t="s">
        <v>891</v>
      </c>
      <c r="K674" s="1" t="s">
        <v>1337</v>
      </c>
      <c r="L674" s="1">
        <v>62301</v>
      </c>
      <c r="M674" s="1" t="s">
        <v>1378</v>
      </c>
      <c r="N674" s="1" t="s">
        <v>1943</v>
      </c>
      <c r="O674" s="1" t="s">
        <v>3243</v>
      </c>
      <c r="P674" s="1" t="s">
        <v>3251</v>
      </c>
      <c r="Q674" s="1" t="s">
        <v>3825</v>
      </c>
      <c r="R674" s="1">
        <v>19.559999999999999</v>
      </c>
      <c r="S674" s="1">
        <v>5</v>
      </c>
      <c r="T674" s="1">
        <v>0.2</v>
      </c>
      <c r="U674" s="1">
        <v>1.7115</v>
      </c>
      <c r="V674" t="s">
        <v>608</v>
      </c>
      <c r="W674" t="s">
        <v>5113</v>
      </c>
    </row>
    <row r="675" spans="1:23" x14ac:dyDescent="0.3">
      <c r="A675" s="1">
        <v>674</v>
      </c>
      <c r="B675" t="s">
        <v>5451</v>
      </c>
      <c r="C675" s="2">
        <v>43804</v>
      </c>
      <c r="D675" s="2">
        <v>43807</v>
      </c>
      <c r="E675" s="1" t="s">
        <v>10148</v>
      </c>
      <c r="F675" s="1" t="s">
        <v>10412</v>
      </c>
      <c r="G675" s="1" t="s">
        <v>262</v>
      </c>
      <c r="H675" s="1" t="s">
        <v>793</v>
      </c>
      <c r="I675" s="1" t="s">
        <v>796</v>
      </c>
      <c r="J675" s="1" t="s">
        <v>835</v>
      </c>
      <c r="K675" s="1" t="s">
        <v>1341</v>
      </c>
      <c r="L675" s="1">
        <v>47201</v>
      </c>
      <c r="M675" s="1" t="s">
        <v>1378</v>
      </c>
      <c r="N675" s="1" t="s">
        <v>1944</v>
      </c>
      <c r="O675" s="1" t="s">
        <v>3243</v>
      </c>
      <c r="P675" s="1" t="s">
        <v>3254</v>
      </c>
      <c r="Q675" s="1" t="s">
        <v>3826</v>
      </c>
      <c r="R675" s="1">
        <v>61.44</v>
      </c>
      <c r="S675" s="1">
        <v>3</v>
      </c>
      <c r="T675" s="1">
        <v>0</v>
      </c>
      <c r="U675" s="1">
        <v>16.588799999999999</v>
      </c>
      <c r="V675" t="s">
        <v>608</v>
      </c>
      <c r="W675" t="s">
        <v>5113</v>
      </c>
    </row>
    <row r="676" spans="1:23" x14ac:dyDescent="0.3">
      <c r="A676" s="1">
        <v>675</v>
      </c>
      <c r="B676" t="s">
        <v>5451</v>
      </c>
      <c r="C676" s="2">
        <v>43804</v>
      </c>
      <c r="D676" s="2">
        <v>43807</v>
      </c>
      <c r="E676" s="1" t="s">
        <v>10148</v>
      </c>
      <c r="F676" s="1" t="s">
        <v>10412</v>
      </c>
      <c r="G676" s="1" t="s">
        <v>262</v>
      </c>
      <c r="H676" s="1" t="s">
        <v>793</v>
      </c>
      <c r="I676" s="1" t="s">
        <v>796</v>
      </c>
      <c r="J676" s="1" t="s">
        <v>835</v>
      </c>
      <c r="K676" s="1" t="s">
        <v>1341</v>
      </c>
      <c r="L676" s="1">
        <v>47201</v>
      </c>
      <c r="M676" s="1" t="s">
        <v>1378</v>
      </c>
      <c r="N676" s="1" t="s">
        <v>1945</v>
      </c>
      <c r="O676" s="1" t="s">
        <v>3243</v>
      </c>
      <c r="P676" s="1" t="s">
        <v>3255</v>
      </c>
      <c r="Q676" s="1" t="s">
        <v>3827</v>
      </c>
      <c r="R676" s="1">
        <v>38.9</v>
      </c>
      <c r="S676" s="1">
        <v>5</v>
      </c>
      <c r="T676" s="1">
        <v>0</v>
      </c>
      <c r="U676" s="1">
        <v>17.504999999999995</v>
      </c>
      <c r="V676" t="s">
        <v>608</v>
      </c>
      <c r="W676" t="s">
        <v>5113</v>
      </c>
    </row>
    <row r="677" spans="1:23" x14ac:dyDescent="0.3">
      <c r="A677" s="1">
        <v>676</v>
      </c>
      <c r="B677" t="s">
        <v>5451</v>
      </c>
      <c r="C677" s="2">
        <v>43804</v>
      </c>
      <c r="D677" s="2">
        <v>43807</v>
      </c>
      <c r="E677" s="1" t="s">
        <v>10148</v>
      </c>
      <c r="F677" s="1" t="s">
        <v>10412</v>
      </c>
      <c r="G677" s="1" t="s">
        <v>262</v>
      </c>
      <c r="H677" s="1" t="s">
        <v>793</v>
      </c>
      <c r="I677" s="1" t="s">
        <v>796</v>
      </c>
      <c r="J677" s="1" t="s">
        <v>835</v>
      </c>
      <c r="K677" s="1" t="s">
        <v>1341</v>
      </c>
      <c r="L677" s="1">
        <v>47201</v>
      </c>
      <c r="M677" s="1" t="s">
        <v>1378</v>
      </c>
      <c r="N677" s="1" t="s">
        <v>1597</v>
      </c>
      <c r="O677" s="1" t="s">
        <v>3244</v>
      </c>
      <c r="P677" s="1" t="s">
        <v>3256</v>
      </c>
      <c r="Q677" s="1" t="s">
        <v>3725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">
        <v>608</v>
      </c>
      <c r="W677" t="s">
        <v>5113</v>
      </c>
    </row>
    <row r="678" spans="1:23" x14ac:dyDescent="0.3">
      <c r="A678" s="1">
        <v>677</v>
      </c>
      <c r="B678" t="s">
        <v>5452</v>
      </c>
      <c r="C678" s="2">
        <v>43542</v>
      </c>
      <c r="D678" s="2">
        <v>43547</v>
      </c>
      <c r="E678" s="1" t="s">
        <v>10147</v>
      </c>
      <c r="F678" s="1" t="s">
        <v>10413</v>
      </c>
      <c r="G678" s="1" t="s">
        <v>263</v>
      </c>
      <c r="H678" s="1" t="s">
        <v>793</v>
      </c>
      <c r="I678" s="1" t="s">
        <v>796</v>
      </c>
      <c r="J678" s="1" t="s">
        <v>936</v>
      </c>
      <c r="K678" s="1" t="s">
        <v>1332</v>
      </c>
      <c r="L678" s="1">
        <v>75701</v>
      </c>
      <c r="M678" s="1" t="s">
        <v>1378</v>
      </c>
      <c r="N678" s="1" t="s">
        <v>1946</v>
      </c>
      <c r="O678" s="1" t="s">
        <v>3243</v>
      </c>
      <c r="P678" s="1" t="s">
        <v>3254</v>
      </c>
      <c r="Q678" s="1" t="s">
        <v>3828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">
        <v>608</v>
      </c>
      <c r="W678" t="s">
        <v>5113</v>
      </c>
    </row>
    <row r="679" spans="1:23" x14ac:dyDescent="0.3">
      <c r="A679" s="1">
        <v>678</v>
      </c>
      <c r="B679" t="s">
        <v>5452</v>
      </c>
      <c r="C679" s="2">
        <v>43542</v>
      </c>
      <c r="D679" s="2">
        <v>43547</v>
      </c>
      <c r="E679" s="1" t="s">
        <v>10147</v>
      </c>
      <c r="F679" s="1" t="s">
        <v>10413</v>
      </c>
      <c r="G679" s="1" t="s">
        <v>263</v>
      </c>
      <c r="H679" s="1" t="s">
        <v>793</v>
      </c>
      <c r="I679" s="1" t="s">
        <v>796</v>
      </c>
      <c r="J679" s="1" t="s">
        <v>936</v>
      </c>
      <c r="K679" s="1" t="s">
        <v>1332</v>
      </c>
      <c r="L679" s="1">
        <v>75701</v>
      </c>
      <c r="M679" s="1" t="s">
        <v>1378</v>
      </c>
      <c r="N679" s="1" t="s">
        <v>1947</v>
      </c>
      <c r="O679" s="1" t="s">
        <v>3244</v>
      </c>
      <c r="P679" s="1" t="s">
        <v>3256</v>
      </c>
      <c r="Q679" s="1" t="s">
        <v>3829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">
        <v>608</v>
      </c>
      <c r="W679" t="s">
        <v>5113</v>
      </c>
    </row>
    <row r="680" spans="1:23" x14ac:dyDescent="0.3">
      <c r="A680" s="1">
        <v>679</v>
      </c>
      <c r="B680" t="s">
        <v>5452</v>
      </c>
      <c r="C680" s="2">
        <v>43542</v>
      </c>
      <c r="D680" s="2">
        <v>43547</v>
      </c>
      <c r="E680" s="1" t="s">
        <v>10147</v>
      </c>
      <c r="F680" s="1" t="s">
        <v>10413</v>
      </c>
      <c r="G680" s="1" t="s">
        <v>263</v>
      </c>
      <c r="H680" s="1" t="s">
        <v>793</v>
      </c>
      <c r="I680" s="1" t="s">
        <v>796</v>
      </c>
      <c r="J680" s="1" t="s">
        <v>936</v>
      </c>
      <c r="K680" s="1" t="s">
        <v>1332</v>
      </c>
      <c r="L680" s="1">
        <v>75701</v>
      </c>
      <c r="M680" s="1" t="s">
        <v>1378</v>
      </c>
      <c r="N680" s="1" t="s">
        <v>1948</v>
      </c>
      <c r="O680" s="1" t="s">
        <v>3242</v>
      </c>
      <c r="P680" s="1" t="s">
        <v>3250</v>
      </c>
      <c r="Q680" s="1" t="s">
        <v>3830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">
        <v>608</v>
      </c>
      <c r="W680" t="s">
        <v>5113</v>
      </c>
    </row>
    <row r="681" spans="1:23" x14ac:dyDescent="0.3">
      <c r="A681" s="1">
        <v>680</v>
      </c>
      <c r="B681" t="s">
        <v>5452</v>
      </c>
      <c r="C681" s="2">
        <v>43542</v>
      </c>
      <c r="D681" s="2">
        <v>43547</v>
      </c>
      <c r="E681" s="1" t="s">
        <v>10147</v>
      </c>
      <c r="F681" s="1" t="s">
        <v>10413</v>
      </c>
      <c r="G681" s="1" t="s">
        <v>263</v>
      </c>
      <c r="H681" s="1" t="s">
        <v>793</v>
      </c>
      <c r="I681" s="1" t="s">
        <v>796</v>
      </c>
      <c r="J681" s="1" t="s">
        <v>936</v>
      </c>
      <c r="K681" s="1" t="s">
        <v>1332</v>
      </c>
      <c r="L681" s="1">
        <v>75701</v>
      </c>
      <c r="M681" s="1" t="s">
        <v>1378</v>
      </c>
      <c r="N681" s="1" t="s">
        <v>1949</v>
      </c>
      <c r="O681" s="1" t="s">
        <v>3243</v>
      </c>
      <c r="P681" s="1" t="s">
        <v>3253</v>
      </c>
      <c r="Q681" s="1" t="s">
        <v>3831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">
        <v>608</v>
      </c>
      <c r="W681" t="s">
        <v>5113</v>
      </c>
    </row>
    <row r="682" spans="1:23" x14ac:dyDescent="0.3">
      <c r="A682" s="1">
        <v>681</v>
      </c>
      <c r="B682" t="s">
        <v>5453</v>
      </c>
      <c r="C682" s="2">
        <v>43423</v>
      </c>
      <c r="D682" s="2">
        <v>43428</v>
      </c>
      <c r="E682" s="1" t="s">
        <v>10147</v>
      </c>
      <c r="F682" s="1" t="s">
        <v>10414</v>
      </c>
      <c r="G682" s="1" t="s">
        <v>264</v>
      </c>
      <c r="H682" s="1" t="s">
        <v>793</v>
      </c>
      <c r="I682" s="1" t="s">
        <v>796</v>
      </c>
      <c r="J682" s="1" t="s">
        <v>817</v>
      </c>
      <c r="K682" s="1" t="s">
        <v>1342</v>
      </c>
      <c r="L682" s="1">
        <v>10024</v>
      </c>
      <c r="M682" s="1" t="s">
        <v>1379</v>
      </c>
      <c r="N682" s="1" t="s">
        <v>1950</v>
      </c>
      <c r="O682" s="1" t="s">
        <v>3243</v>
      </c>
      <c r="P682" s="1" t="s">
        <v>3253</v>
      </c>
      <c r="Q682" s="1" t="s">
        <v>3832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">
        <v>320</v>
      </c>
      <c r="W682" t="s">
        <v>5113</v>
      </c>
    </row>
    <row r="683" spans="1:23" x14ac:dyDescent="0.3">
      <c r="A683" s="1">
        <v>682</v>
      </c>
      <c r="B683" t="s">
        <v>5453</v>
      </c>
      <c r="C683" s="2">
        <v>43423</v>
      </c>
      <c r="D683" s="2">
        <v>43428</v>
      </c>
      <c r="E683" s="1" t="s">
        <v>10147</v>
      </c>
      <c r="F683" s="1" t="s">
        <v>10414</v>
      </c>
      <c r="G683" s="1" t="s">
        <v>264</v>
      </c>
      <c r="H683" s="1" t="s">
        <v>793</v>
      </c>
      <c r="I683" s="1" t="s">
        <v>796</v>
      </c>
      <c r="J683" s="1" t="s">
        <v>817</v>
      </c>
      <c r="K683" s="1" t="s">
        <v>1342</v>
      </c>
      <c r="L683" s="1">
        <v>10024</v>
      </c>
      <c r="M683" s="1" t="s">
        <v>1379</v>
      </c>
      <c r="N683" s="1" t="s">
        <v>1951</v>
      </c>
      <c r="O683" s="1" t="s">
        <v>3243</v>
      </c>
      <c r="P683" s="1" t="s">
        <v>3249</v>
      </c>
      <c r="Q683" s="1" t="s">
        <v>3833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">
        <v>320</v>
      </c>
      <c r="W683" t="s">
        <v>5113</v>
      </c>
    </row>
    <row r="684" spans="1:23" x14ac:dyDescent="0.3">
      <c r="A684" s="1">
        <v>683</v>
      </c>
      <c r="B684" t="s">
        <v>5453</v>
      </c>
      <c r="C684" s="2">
        <v>43423</v>
      </c>
      <c r="D684" s="2">
        <v>43428</v>
      </c>
      <c r="E684" s="1" t="s">
        <v>10147</v>
      </c>
      <c r="F684" s="1" t="s">
        <v>10414</v>
      </c>
      <c r="G684" s="1" t="s">
        <v>264</v>
      </c>
      <c r="H684" s="1" t="s">
        <v>793</v>
      </c>
      <c r="I684" s="1" t="s">
        <v>796</v>
      </c>
      <c r="J684" s="1" t="s">
        <v>817</v>
      </c>
      <c r="K684" s="1" t="s">
        <v>1342</v>
      </c>
      <c r="L684" s="1">
        <v>10024</v>
      </c>
      <c r="M684" s="1" t="s">
        <v>1379</v>
      </c>
      <c r="N684" s="1" t="s">
        <v>1836</v>
      </c>
      <c r="O684" s="1" t="s">
        <v>3243</v>
      </c>
      <c r="P684" s="1" t="s">
        <v>3249</v>
      </c>
      <c r="Q684" s="1" t="s">
        <v>3719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">
        <v>320</v>
      </c>
      <c r="W684" t="s">
        <v>5113</v>
      </c>
    </row>
    <row r="685" spans="1:23" x14ac:dyDescent="0.3">
      <c r="A685" s="1">
        <v>684</v>
      </c>
      <c r="B685" t="s">
        <v>5454</v>
      </c>
      <c r="C685" s="2">
        <v>43773</v>
      </c>
      <c r="D685" s="2">
        <v>43773</v>
      </c>
      <c r="E685" s="1" t="s">
        <v>10149</v>
      </c>
      <c r="F685" s="1" t="s">
        <v>10415</v>
      </c>
      <c r="G685" s="1" t="s">
        <v>265</v>
      </c>
      <c r="H685" s="1" t="s">
        <v>794</v>
      </c>
      <c r="I685" s="1" t="s">
        <v>796</v>
      </c>
      <c r="J685" s="1" t="s">
        <v>937</v>
      </c>
      <c r="K685" s="1" t="s">
        <v>1331</v>
      </c>
      <c r="L685" s="1">
        <v>27217</v>
      </c>
      <c r="M685" s="1" t="s">
        <v>1376</v>
      </c>
      <c r="N685" s="1" t="s">
        <v>1952</v>
      </c>
      <c r="O685" s="1" t="s">
        <v>3244</v>
      </c>
      <c r="P685" s="1" t="s">
        <v>3260</v>
      </c>
      <c r="Q685" s="1" t="s">
        <v>3834</v>
      </c>
      <c r="R685" s="1">
        <v>7999.98</v>
      </c>
      <c r="S685" s="1">
        <v>4</v>
      </c>
      <c r="T685" s="1">
        <v>0.5</v>
      </c>
      <c r="U685" s="1">
        <v>-3839.9903999999988</v>
      </c>
      <c r="V685" t="s">
        <v>90</v>
      </c>
      <c r="W685" t="s">
        <v>5113</v>
      </c>
    </row>
    <row r="686" spans="1:23" x14ac:dyDescent="0.3">
      <c r="A686" s="1">
        <v>685</v>
      </c>
      <c r="B686" t="s">
        <v>5454</v>
      </c>
      <c r="C686" s="2">
        <v>43773</v>
      </c>
      <c r="D686" s="2">
        <v>43773</v>
      </c>
      <c r="E686" s="1" t="s">
        <v>10149</v>
      </c>
      <c r="F686" s="1" t="s">
        <v>10415</v>
      </c>
      <c r="G686" s="1" t="s">
        <v>265</v>
      </c>
      <c r="H686" s="1" t="s">
        <v>794</v>
      </c>
      <c r="I686" s="1" t="s">
        <v>796</v>
      </c>
      <c r="J686" s="1" t="s">
        <v>937</v>
      </c>
      <c r="K686" s="1" t="s">
        <v>1331</v>
      </c>
      <c r="L686" s="1">
        <v>27217</v>
      </c>
      <c r="M686" s="1" t="s">
        <v>1376</v>
      </c>
      <c r="N686" s="1" t="s">
        <v>1929</v>
      </c>
      <c r="O686" s="1" t="s">
        <v>3243</v>
      </c>
      <c r="P686" s="1" t="s">
        <v>3254</v>
      </c>
      <c r="Q686" s="1" t="s">
        <v>3811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">
        <v>90</v>
      </c>
      <c r="W686" t="s">
        <v>5113</v>
      </c>
    </row>
    <row r="687" spans="1:23" x14ac:dyDescent="0.3">
      <c r="A687" s="1">
        <v>686</v>
      </c>
      <c r="B687" t="s">
        <v>5455</v>
      </c>
      <c r="C687" s="2">
        <v>42556</v>
      </c>
      <c r="D687" s="2">
        <v>42559</v>
      </c>
      <c r="E687" s="1" t="s">
        <v>10148</v>
      </c>
      <c r="F687" s="1" t="s">
        <v>10416</v>
      </c>
      <c r="G687" s="1" t="s">
        <v>266</v>
      </c>
      <c r="H687" s="1" t="s">
        <v>793</v>
      </c>
      <c r="I687" s="1" t="s">
        <v>796</v>
      </c>
      <c r="J687" s="1" t="s">
        <v>822</v>
      </c>
      <c r="K687" s="1" t="s">
        <v>1362</v>
      </c>
      <c r="L687" s="1">
        <v>39212</v>
      </c>
      <c r="M687" s="1" t="s">
        <v>1376</v>
      </c>
      <c r="N687" s="1" t="s">
        <v>1711</v>
      </c>
      <c r="O687" s="1" t="s">
        <v>3244</v>
      </c>
      <c r="P687" s="1" t="s">
        <v>3256</v>
      </c>
      <c r="Q687" s="1" t="s">
        <v>3593</v>
      </c>
      <c r="R687" s="1">
        <v>479.97</v>
      </c>
      <c r="S687" s="1">
        <v>3</v>
      </c>
      <c r="T687" s="1">
        <v>0</v>
      </c>
      <c r="U687" s="1">
        <v>163.18979999999999</v>
      </c>
      <c r="V687" t="s">
        <v>90</v>
      </c>
      <c r="W687" t="s">
        <v>5113</v>
      </c>
    </row>
    <row r="688" spans="1:23" x14ac:dyDescent="0.3">
      <c r="A688" s="1">
        <v>687</v>
      </c>
      <c r="B688" t="s">
        <v>5455</v>
      </c>
      <c r="C688" s="2">
        <v>42556</v>
      </c>
      <c r="D688" s="2">
        <v>42559</v>
      </c>
      <c r="E688" s="1" t="s">
        <v>10148</v>
      </c>
      <c r="F688" s="1" t="s">
        <v>10416</v>
      </c>
      <c r="G688" s="1" t="s">
        <v>266</v>
      </c>
      <c r="H688" s="1" t="s">
        <v>793</v>
      </c>
      <c r="I688" s="1" t="s">
        <v>796</v>
      </c>
      <c r="J688" s="1" t="s">
        <v>822</v>
      </c>
      <c r="K688" s="1" t="s">
        <v>1362</v>
      </c>
      <c r="L688" s="1">
        <v>39212</v>
      </c>
      <c r="M688" s="1" t="s">
        <v>1376</v>
      </c>
      <c r="N688" s="1" t="s">
        <v>1953</v>
      </c>
      <c r="O688" s="1" t="s">
        <v>3243</v>
      </c>
      <c r="P688" s="1" t="s">
        <v>3247</v>
      </c>
      <c r="Q688" s="1" t="s">
        <v>3835</v>
      </c>
      <c r="R688" s="1">
        <v>14.62</v>
      </c>
      <c r="S688" s="1">
        <v>2</v>
      </c>
      <c r="T688" s="1">
        <v>0</v>
      </c>
      <c r="U688" s="1">
        <v>6.8713999999999995</v>
      </c>
      <c r="V688" t="s">
        <v>90</v>
      </c>
      <c r="W688" t="s">
        <v>5113</v>
      </c>
    </row>
    <row r="689" spans="1:23" x14ac:dyDescent="0.3">
      <c r="A689" s="1">
        <v>688</v>
      </c>
      <c r="B689" t="s">
        <v>5455</v>
      </c>
      <c r="C689" s="2">
        <v>42556</v>
      </c>
      <c r="D689" s="2">
        <v>42559</v>
      </c>
      <c r="E689" s="1" t="s">
        <v>10148</v>
      </c>
      <c r="F689" s="1" t="s">
        <v>10416</v>
      </c>
      <c r="G689" s="1" t="s">
        <v>266</v>
      </c>
      <c r="H689" s="1" t="s">
        <v>793</v>
      </c>
      <c r="I689" s="1" t="s">
        <v>796</v>
      </c>
      <c r="J689" s="1" t="s">
        <v>822</v>
      </c>
      <c r="K689" s="1" t="s">
        <v>1362</v>
      </c>
      <c r="L689" s="1">
        <v>39212</v>
      </c>
      <c r="M689" s="1" t="s">
        <v>1376</v>
      </c>
      <c r="N689" s="1" t="s">
        <v>1468</v>
      </c>
      <c r="O689" s="1" t="s">
        <v>3243</v>
      </c>
      <c r="P689" s="1" t="s">
        <v>3255</v>
      </c>
      <c r="Q689" s="1" t="s">
        <v>3350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">
        <v>90</v>
      </c>
      <c r="W689" t="s">
        <v>5113</v>
      </c>
    </row>
    <row r="690" spans="1:23" x14ac:dyDescent="0.3">
      <c r="A690" s="1">
        <v>689</v>
      </c>
      <c r="B690" t="s">
        <v>5456</v>
      </c>
      <c r="C690" s="2">
        <v>43824</v>
      </c>
      <c r="D690" s="2">
        <v>43828</v>
      </c>
      <c r="E690" s="1" t="s">
        <v>10147</v>
      </c>
      <c r="F690" s="1" t="s">
        <v>10417</v>
      </c>
      <c r="G690" s="1" t="s">
        <v>267</v>
      </c>
      <c r="H690" s="1" t="s">
        <v>793</v>
      </c>
      <c r="I690" s="1" t="s">
        <v>796</v>
      </c>
      <c r="J690" s="1" t="s">
        <v>817</v>
      </c>
      <c r="K690" s="1" t="s">
        <v>1342</v>
      </c>
      <c r="L690" s="1">
        <v>10035</v>
      </c>
      <c r="M690" s="1" t="s">
        <v>1379</v>
      </c>
      <c r="N690" s="1" t="s">
        <v>1954</v>
      </c>
      <c r="O690" s="1" t="s">
        <v>3242</v>
      </c>
      <c r="P690" s="1" t="s">
        <v>3245</v>
      </c>
      <c r="Q690" s="1" t="s">
        <v>3836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">
        <v>320</v>
      </c>
      <c r="W690" t="s">
        <v>5113</v>
      </c>
    </row>
    <row r="691" spans="1:23" x14ac:dyDescent="0.3">
      <c r="A691" s="1">
        <v>690</v>
      </c>
      <c r="B691" t="s">
        <v>5457</v>
      </c>
      <c r="C691" s="2">
        <v>42542</v>
      </c>
      <c r="D691" s="2">
        <v>42544</v>
      </c>
      <c r="E691" s="1" t="s">
        <v>10146</v>
      </c>
      <c r="F691" s="1" t="s">
        <v>10418</v>
      </c>
      <c r="G691" s="1" t="s">
        <v>268</v>
      </c>
      <c r="H691" s="1" t="s">
        <v>793</v>
      </c>
      <c r="I691" s="1" t="s">
        <v>796</v>
      </c>
      <c r="J691" s="1" t="s">
        <v>938</v>
      </c>
      <c r="K691" s="1" t="s">
        <v>1344</v>
      </c>
      <c r="L691" s="1">
        <v>22980</v>
      </c>
      <c r="M691" s="1" t="s">
        <v>1376</v>
      </c>
      <c r="N691" s="1" t="s">
        <v>1955</v>
      </c>
      <c r="O691" s="1" t="s">
        <v>3242</v>
      </c>
      <c r="P691" s="1" t="s">
        <v>3250</v>
      </c>
      <c r="Q691" s="1" t="s">
        <v>3837</v>
      </c>
      <c r="R691" s="1">
        <v>104.01</v>
      </c>
      <c r="S691" s="1">
        <v>1</v>
      </c>
      <c r="T691" s="1">
        <v>0</v>
      </c>
      <c r="U691" s="1">
        <v>14.561400000000006</v>
      </c>
      <c r="V691" t="s">
        <v>90</v>
      </c>
      <c r="W691" t="s">
        <v>5113</v>
      </c>
    </row>
    <row r="692" spans="1:23" x14ac:dyDescent="0.3">
      <c r="A692" s="1">
        <v>691</v>
      </c>
      <c r="B692" t="s">
        <v>5457</v>
      </c>
      <c r="C692" s="2">
        <v>42542</v>
      </c>
      <c r="D692" s="2">
        <v>42544</v>
      </c>
      <c r="E692" s="1" t="s">
        <v>10146</v>
      </c>
      <c r="F692" s="1" t="s">
        <v>10418</v>
      </c>
      <c r="G692" s="1" t="s">
        <v>268</v>
      </c>
      <c r="H692" s="1" t="s">
        <v>793</v>
      </c>
      <c r="I692" s="1" t="s">
        <v>796</v>
      </c>
      <c r="J692" s="1" t="s">
        <v>938</v>
      </c>
      <c r="K692" s="1" t="s">
        <v>1344</v>
      </c>
      <c r="L692" s="1">
        <v>22980</v>
      </c>
      <c r="M692" s="1" t="s">
        <v>1376</v>
      </c>
      <c r="N692" s="1" t="s">
        <v>1391</v>
      </c>
      <c r="O692" s="1" t="s">
        <v>3244</v>
      </c>
      <c r="P692" s="1" t="s">
        <v>3252</v>
      </c>
      <c r="Q692" s="1" t="s">
        <v>3273</v>
      </c>
      <c r="R692" s="1">
        <v>284.82</v>
      </c>
      <c r="S692" s="1">
        <v>1</v>
      </c>
      <c r="T692" s="1">
        <v>0</v>
      </c>
      <c r="U692" s="1">
        <v>74.053200000000004</v>
      </c>
      <c r="V692" t="s">
        <v>90</v>
      </c>
      <c r="W692" t="s">
        <v>5113</v>
      </c>
    </row>
    <row r="693" spans="1:23" x14ac:dyDescent="0.3">
      <c r="A693" s="1">
        <v>692</v>
      </c>
      <c r="B693" t="s">
        <v>5457</v>
      </c>
      <c r="C693" s="2">
        <v>42542</v>
      </c>
      <c r="D693" s="2">
        <v>42544</v>
      </c>
      <c r="E693" s="1" t="s">
        <v>10146</v>
      </c>
      <c r="F693" s="1" t="s">
        <v>10418</v>
      </c>
      <c r="G693" s="1" t="s">
        <v>268</v>
      </c>
      <c r="H693" s="1" t="s">
        <v>793</v>
      </c>
      <c r="I693" s="1" t="s">
        <v>796</v>
      </c>
      <c r="J693" s="1" t="s">
        <v>938</v>
      </c>
      <c r="K693" s="1" t="s">
        <v>1344</v>
      </c>
      <c r="L693" s="1">
        <v>22980</v>
      </c>
      <c r="M693" s="1" t="s">
        <v>1376</v>
      </c>
      <c r="N693" s="1" t="s">
        <v>1956</v>
      </c>
      <c r="O693" s="1" t="s">
        <v>3243</v>
      </c>
      <c r="P693" s="1" t="s">
        <v>3249</v>
      </c>
      <c r="Q693" s="1" t="s">
        <v>3838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">
        <v>90</v>
      </c>
      <c r="W693" t="s">
        <v>5113</v>
      </c>
    </row>
    <row r="694" spans="1:23" x14ac:dyDescent="0.3">
      <c r="A694" s="1">
        <v>693</v>
      </c>
      <c r="B694" t="s">
        <v>5458</v>
      </c>
      <c r="C694" s="2">
        <v>42822</v>
      </c>
      <c r="D694" s="2">
        <v>42827</v>
      </c>
      <c r="E694" s="1" t="s">
        <v>10147</v>
      </c>
      <c r="F694" s="1" t="s">
        <v>10419</v>
      </c>
      <c r="G694" s="1" t="s">
        <v>269</v>
      </c>
      <c r="H694" s="1" t="s">
        <v>793</v>
      </c>
      <c r="I694" s="1" t="s">
        <v>796</v>
      </c>
      <c r="J694" s="1" t="s">
        <v>798</v>
      </c>
      <c r="K694" s="1" t="s">
        <v>1329</v>
      </c>
      <c r="L694" s="1">
        <v>90036</v>
      </c>
      <c r="M694" s="1" t="s">
        <v>1377</v>
      </c>
      <c r="N694" s="1" t="s">
        <v>1957</v>
      </c>
      <c r="O694" s="1" t="s">
        <v>3244</v>
      </c>
      <c r="P694" s="1" t="s">
        <v>3256</v>
      </c>
      <c r="Q694" s="1" t="s">
        <v>3839</v>
      </c>
      <c r="R694" s="1">
        <v>166.24</v>
      </c>
      <c r="S694" s="1">
        <v>1</v>
      </c>
      <c r="T694" s="1">
        <v>0</v>
      </c>
      <c r="U694" s="1">
        <v>24.936000000000007</v>
      </c>
      <c r="V694" t="s">
        <v>731</v>
      </c>
      <c r="W694" t="s">
        <v>5113</v>
      </c>
    </row>
    <row r="695" spans="1:23" x14ac:dyDescent="0.3">
      <c r="A695" s="1">
        <v>694</v>
      </c>
      <c r="B695" t="s">
        <v>5458</v>
      </c>
      <c r="C695" s="2">
        <v>42822</v>
      </c>
      <c r="D695" s="2">
        <v>42827</v>
      </c>
      <c r="E695" s="1" t="s">
        <v>10147</v>
      </c>
      <c r="F695" s="1" t="s">
        <v>10419</v>
      </c>
      <c r="G695" s="1" t="s">
        <v>269</v>
      </c>
      <c r="H695" s="1" t="s">
        <v>793</v>
      </c>
      <c r="I695" s="1" t="s">
        <v>796</v>
      </c>
      <c r="J695" s="1" t="s">
        <v>798</v>
      </c>
      <c r="K695" s="1" t="s">
        <v>1329</v>
      </c>
      <c r="L695" s="1">
        <v>90036</v>
      </c>
      <c r="M695" s="1" t="s">
        <v>1377</v>
      </c>
      <c r="N695" s="1" t="s">
        <v>1958</v>
      </c>
      <c r="O695" s="1" t="s">
        <v>3243</v>
      </c>
      <c r="P695" s="1" t="s">
        <v>3255</v>
      </c>
      <c r="Q695" s="1" t="s">
        <v>3840</v>
      </c>
      <c r="R695" s="1">
        <v>33.4</v>
      </c>
      <c r="S695" s="1">
        <v>5</v>
      </c>
      <c r="T695" s="1">
        <v>0</v>
      </c>
      <c r="U695" s="1">
        <v>16.032</v>
      </c>
      <c r="V695" t="s">
        <v>731</v>
      </c>
      <c r="W695" t="s">
        <v>5113</v>
      </c>
    </row>
    <row r="696" spans="1:23" x14ac:dyDescent="0.3">
      <c r="A696" s="1">
        <v>695</v>
      </c>
      <c r="B696" t="s">
        <v>5459</v>
      </c>
      <c r="C696" s="2">
        <v>42869</v>
      </c>
      <c r="D696" s="2">
        <v>42872</v>
      </c>
      <c r="E696" s="1" t="s">
        <v>10148</v>
      </c>
      <c r="F696" s="1" t="s">
        <v>10420</v>
      </c>
      <c r="G696" s="1" t="s">
        <v>270</v>
      </c>
      <c r="H696" s="1" t="s">
        <v>795</v>
      </c>
      <c r="I696" s="1" t="s">
        <v>796</v>
      </c>
      <c r="J696" s="1" t="s">
        <v>939</v>
      </c>
      <c r="K696" s="1" t="s">
        <v>1336</v>
      </c>
      <c r="L696" s="1">
        <v>19013</v>
      </c>
      <c r="M696" s="1" t="s">
        <v>1379</v>
      </c>
      <c r="N696" s="1" t="s">
        <v>1670</v>
      </c>
      <c r="O696" s="1" t="s">
        <v>3243</v>
      </c>
      <c r="P696" s="1" t="s">
        <v>3251</v>
      </c>
      <c r="Q696" s="1" t="s">
        <v>3552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">
        <v>320</v>
      </c>
      <c r="W696" t="s">
        <v>5113</v>
      </c>
    </row>
    <row r="697" spans="1:23" x14ac:dyDescent="0.3">
      <c r="A697" s="1">
        <v>696</v>
      </c>
      <c r="B697" t="s">
        <v>5459</v>
      </c>
      <c r="C697" s="2">
        <v>42869</v>
      </c>
      <c r="D697" s="2">
        <v>42872</v>
      </c>
      <c r="E697" s="1" t="s">
        <v>10148</v>
      </c>
      <c r="F697" s="1" t="s">
        <v>10420</v>
      </c>
      <c r="G697" s="1" t="s">
        <v>270</v>
      </c>
      <c r="H697" s="1" t="s">
        <v>795</v>
      </c>
      <c r="I697" s="1" t="s">
        <v>796</v>
      </c>
      <c r="J697" s="1" t="s">
        <v>939</v>
      </c>
      <c r="K697" s="1" t="s">
        <v>1336</v>
      </c>
      <c r="L697" s="1">
        <v>19013</v>
      </c>
      <c r="M697" s="1" t="s">
        <v>1379</v>
      </c>
      <c r="N697" s="1" t="s">
        <v>1959</v>
      </c>
      <c r="O697" s="1" t="s">
        <v>3243</v>
      </c>
      <c r="P697" s="1" t="s">
        <v>3247</v>
      </c>
      <c r="Q697" s="1" t="s">
        <v>3841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">
        <v>320</v>
      </c>
      <c r="W697" t="s">
        <v>5113</v>
      </c>
    </row>
    <row r="698" spans="1:23" x14ac:dyDescent="0.3">
      <c r="A698" s="1">
        <v>697</v>
      </c>
      <c r="B698" t="s">
        <v>5459</v>
      </c>
      <c r="C698" s="2">
        <v>42869</v>
      </c>
      <c r="D698" s="2">
        <v>42872</v>
      </c>
      <c r="E698" s="1" t="s">
        <v>10148</v>
      </c>
      <c r="F698" s="1" t="s">
        <v>10420</v>
      </c>
      <c r="G698" s="1" t="s">
        <v>270</v>
      </c>
      <c r="H698" s="1" t="s">
        <v>795</v>
      </c>
      <c r="I698" s="1" t="s">
        <v>796</v>
      </c>
      <c r="J698" s="1" t="s">
        <v>939</v>
      </c>
      <c r="K698" s="1" t="s">
        <v>1336</v>
      </c>
      <c r="L698" s="1">
        <v>19013</v>
      </c>
      <c r="M698" s="1" t="s">
        <v>1379</v>
      </c>
      <c r="N698" s="1" t="s">
        <v>1461</v>
      </c>
      <c r="O698" s="1" t="s">
        <v>3243</v>
      </c>
      <c r="P698" s="1" t="s">
        <v>3257</v>
      </c>
      <c r="Q698" s="1" t="s">
        <v>3343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">
        <v>320</v>
      </c>
      <c r="W698" t="s">
        <v>5113</v>
      </c>
    </row>
    <row r="699" spans="1:23" x14ac:dyDescent="0.3">
      <c r="A699" s="1">
        <v>698</v>
      </c>
      <c r="B699" t="s">
        <v>5459</v>
      </c>
      <c r="C699" s="2">
        <v>42869</v>
      </c>
      <c r="D699" s="2">
        <v>42872</v>
      </c>
      <c r="E699" s="1" t="s">
        <v>10148</v>
      </c>
      <c r="F699" s="1" t="s">
        <v>10420</v>
      </c>
      <c r="G699" s="1" t="s">
        <v>270</v>
      </c>
      <c r="H699" s="1" t="s">
        <v>795</v>
      </c>
      <c r="I699" s="1" t="s">
        <v>796</v>
      </c>
      <c r="J699" s="1" t="s">
        <v>939</v>
      </c>
      <c r="K699" s="1" t="s">
        <v>1336</v>
      </c>
      <c r="L699" s="1">
        <v>19013</v>
      </c>
      <c r="M699" s="1" t="s">
        <v>1379</v>
      </c>
      <c r="N699" s="1" t="s">
        <v>1960</v>
      </c>
      <c r="O699" s="1" t="s">
        <v>3243</v>
      </c>
      <c r="P699" s="1" t="s">
        <v>3247</v>
      </c>
      <c r="Q699" s="1" t="s">
        <v>3842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">
        <v>320</v>
      </c>
      <c r="W699" t="s">
        <v>5113</v>
      </c>
    </row>
    <row r="700" spans="1:23" x14ac:dyDescent="0.3">
      <c r="A700" s="1">
        <v>699</v>
      </c>
      <c r="B700" t="s">
        <v>5459</v>
      </c>
      <c r="C700" s="2">
        <v>42869</v>
      </c>
      <c r="D700" s="2">
        <v>42872</v>
      </c>
      <c r="E700" s="1" t="s">
        <v>10148</v>
      </c>
      <c r="F700" s="1" t="s">
        <v>10420</v>
      </c>
      <c r="G700" s="1" t="s">
        <v>270</v>
      </c>
      <c r="H700" s="1" t="s">
        <v>795</v>
      </c>
      <c r="I700" s="1" t="s">
        <v>796</v>
      </c>
      <c r="J700" s="1" t="s">
        <v>939</v>
      </c>
      <c r="K700" s="1" t="s">
        <v>1336</v>
      </c>
      <c r="L700" s="1">
        <v>19013</v>
      </c>
      <c r="M700" s="1" t="s">
        <v>1379</v>
      </c>
      <c r="N700" s="1" t="s">
        <v>1961</v>
      </c>
      <c r="O700" s="1" t="s">
        <v>3243</v>
      </c>
      <c r="P700" s="1" t="s">
        <v>3251</v>
      </c>
      <c r="Q700" s="1" t="s">
        <v>3843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">
        <v>320</v>
      </c>
      <c r="W700" t="s">
        <v>5113</v>
      </c>
    </row>
    <row r="701" spans="1:23" x14ac:dyDescent="0.3">
      <c r="A701" s="1">
        <v>700</v>
      </c>
      <c r="B701" t="s">
        <v>5459</v>
      </c>
      <c r="C701" s="2">
        <v>42869</v>
      </c>
      <c r="D701" s="2">
        <v>42872</v>
      </c>
      <c r="E701" s="1" t="s">
        <v>10148</v>
      </c>
      <c r="F701" s="1" t="s">
        <v>10420</v>
      </c>
      <c r="G701" s="1" t="s">
        <v>270</v>
      </c>
      <c r="H701" s="1" t="s">
        <v>795</v>
      </c>
      <c r="I701" s="1" t="s">
        <v>796</v>
      </c>
      <c r="J701" s="1" t="s">
        <v>939</v>
      </c>
      <c r="K701" s="1" t="s">
        <v>1336</v>
      </c>
      <c r="L701" s="1">
        <v>19013</v>
      </c>
      <c r="M701" s="1" t="s">
        <v>1379</v>
      </c>
      <c r="N701" s="1" t="s">
        <v>1962</v>
      </c>
      <c r="O701" s="1" t="s">
        <v>3243</v>
      </c>
      <c r="P701" s="1" t="s">
        <v>3253</v>
      </c>
      <c r="Q701" s="1" t="s">
        <v>3844</v>
      </c>
      <c r="R701" s="1">
        <v>18.588000000000005</v>
      </c>
      <c r="S701" s="1">
        <v>2</v>
      </c>
      <c r="T701" s="1">
        <v>0.7</v>
      </c>
      <c r="U701" s="1">
        <v>-13.6312</v>
      </c>
      <c r="V701" t="s">
        <v>320</v>
      </c>
      <c r="W701" t="s">
        <v>5113</v>
      </c>
    </row>
    <row r="702" spans="1:23" x14ac:dyDescent="0.3">
      <c r="A702" s="1">
        <v>701</v>
      </c>
      <c r="B702" t="s">
        <v>5459</v>
      </c>
      <c r="C702" s="2">
        <v>42869</v>
      </c>
      <c r="D702" s="2">
        <v>42872</v>
      </c>
      <c r="E702" s="1" t="s">
        <v>10148</v>
      </c>
      <c r="F702" s="1" t="s">
        <v>10420</v>
      </c>
      <c r="G702" s="1" t="s">
        <v>270</v>
      </c>
      <c r="H702" s="1" t="s">
        <v>795</v>
      </c>
      <c r="I702" s="1" t="s">
        <v>796</v>
      </c>
      <c r="J702" s="1" t="s">
        <v>939</v>
      </c>
      <c r="K702" s="1" t="s">
        <v>1336</v>
      </c>
      <c r="L702" s="1">
        <v>19013</v>
      </c>
      <c r="M702" s="1" t="s">
        <v>1379</v>
      </c>
      <c r="N702" s="1" t="s">
        <v>1684</v>
      </c>
      <c r="O702" s="1" t="s">
        <v>3243</v>
      </c>
      <c r="P702" s="1" t="s">
        <v>3253</v>
      </c>
      <c r="Q702" s="1" t="s">
        <v>3566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">
        <v>320</v>
      </c>
      <c r="W702" t="s">
        <v>5113</v>
      </c>
    </row>
    <row r="703" spans="1:23" x14ac:dyDescent="0.3">
      <c r="A703" s="1">
        <v>702</v>
      </c>
      <c r="B703" t="s">
        <v>5460</v>
      </c>
      <c r="C703" s="2">
        <v>43710</v>
      </c>
      <c r="D703" s="2">
        <v>43716</v>
      </c>
      <c r="E703" s="1" t="s">
        <v>10147</v>
      </c>
      <c r="F703" s="1" t="s">
        <v>10264</v>
      </c>
      <c r="G703" s="1" t="s">
        <v>114</v>
      </c>
      <c r="H703" s="1" t="s">
        <v>794</v>
      </c>
      <c r="I703" s="1" t="s">
        <v>796</v>
      </c>
      <c r="J703" s="1" t="s">
        <v>935</v>
      </c>
      <c r="K703" s="1" t="s">
        <v>1351</v>
      </c>
      <c r="L703" s="1">
        <v>44105</v>
      </c>
      <c r="M703" s="1" t="s">
        <v>1379</v>
      </c>
      <c r="N703" s="1" t="s">
        <v>1571</v>
      </c>
      <c r="O703" s="1" t="s">
        <v>3242</v>
      </c>
      <c r="P703" s="1" t="s">
        <v>3250</v>
      </c>
      <c r="Q703" s="1" t="s">
        <v>3454</v>
      </c>
      <c r="R703" s="1">
        <v>15.072000000000003</v>
      </c>
      <c r="S703" s="1">
        <v>3</v>
      </c>
      <c r="T703" s="1">
        <v>0.2</v>
      </c>
      <c r="U703" s="1">
        <v>4.1448</v>
      </c>
      <c r="V703" t="s">
        <v>320</v>
      </c>
      <c r="W703" t="s">
        <v>5113</v>
      </c>
    </row>
    <row r="704" spans="1:23" x14ac:dyDescent="0.3">
      <c r="A704" s="1">
        <v>703</v>
      </c>
      <c r="B704" t="s">
        <v>5461</v>
      </c>
      <c r="C704" s="2">
        <v>43408</v>
      </c>
      <c r="D704" s="2">
        <v>43412</v>
      </c>
      <c r="E704" s="1" t="s">
        <v>10146</v>
      </c>
      <c r="F704" s="1" t="s">
        <v>10305</v>
      </c>
      <c r="G704" s="1" t="s">
        <v>155</v>
      </c>
      <c r="H704" s="1" t="s">
        <v>794</v>
      </c>
      <c r="I704" s="1" t="s">
        <v>796</v>
      </c>
      <c r="J704" s="1" t="s">
        <v>801</v>
      </c>
      <c r="K704" s="1" t="s">
        <v>973</v>
      </c>
      <c r="L704" s="1">
        <v>98103</v>
      </c>
      <c r="M704" s="1" t="s">
        <v>1377</v>
      </c>
      <c r="N704" s="1" t="s">
        <v>1963</v>
      </c>
      <c r="O704" s="1" t="s">
        <v>3242</v>
      </c>
      <c r="P704" s="1" t="s">
        <v>3250</v>
      </c>
      <c r="Q704" s="1" t="s">
        <v>3845</v>
      </c>
      <c r="R704" s="1">
        <v>209.88</v>
      </c>
      <c r="S704" s="1">
        <v>3</v>
      </c>
      <c r="T704" s="1">
        <v>0</v>
      </c>
      <c r="U704" s="1">
        <v>35.679599999999979</v>
      </c>
      <c r="V704" t="s">
        <v>731</v>
      </c>
      <c r="W704" t="s">
        <v>5113</v>
      </c>
    </row>
    <row r="705" spans="1:23" x14ac:dyDescent="0.3">
      <c r="A705" s="1">
        <v>704</v>
      </c>
      <c r="B705" t="s">
        <v>5462</v>
      </c>
      <c r="C705" s="2">
        <v>42834</v>
      </c>
      <c r="D705" s="2">
        <v>42839</v>
      </c>
      <c r="E705" s="1" t="s">
        <v>10147</v>
      </c>
      <c r="F705" s="1" t="s">
        <v>10421</v>
      </c>
      <c r="G705" s="1" t="s">
        <v>271</v>
      </c>
      <c r="H705" s="1" t="s">
        <v>793</v>
      </c>
      <c r="I705" s="1" t="s">
        <v>796</v>
      </c>
      <c r="J705" s="1" t="s">
        <v>882</v>
      </c>
      <c r="K705" s="1" t="s">
        <v>1329</v>
      </c>
      <c r="L705" s="1">
        <v>90805</v>
      </c>
      <c r="M705" s="1" t="s">
        <v>1377</v>
      </c>
      <c r="N705" s="1" t="s">
        <v>1964</v>
      </c>
      <c r="O705" s="1" t="s">
        <v>3242</v>
      </c>
      <c r="P705" s="1" t="s">
        <v>3248</v>
      </c>
      <c r="Q705" s="1" t="s">
        <v>3846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">
        <v>731</v>
      </c>
      <c r="W705" t="s">
        <v>5113</v>
      </c>
    </row>
    <row r="706" spans="1:23" x14ac:dyDescent="0.3">
      <c r="A706" s="1">
        <v>705</v>
      </c>
      <c r="B706" t="s">
        <v>5463</v>
      </c>
      <c r="C706" s="2">
        <v>42625</v>
      </c>
      <c r="D706" s="2">
        <v>42630</v>
      </c>
      <c r="E706" s="1" t="s">
        <v>10147</v>
      </c>
      <c r="F706" s="1" t="s">
        <v>10422</v>
      </c>
      <c r="G706" s="1" t="s">
        <v>272</v>
      </c>
      <c r="H706" s="1" t="s">
        <v>794</v>
      </c>
      <c r="I706" s="1" t="s">
        <v>796</v>
      </c>
      <c r="J706" s="1" t="s">
        <v>940</v>
      </c>
      <c r="K706" s="1" t="s">
        <v>1331</v>
      </c>
      <c r="L706" s="1">
        <v>27511</v>
      </c>
      <c r="M706" s="1" t="s">
        <v>1376</v>
      </c>
      <c r="N706" s="1" t="s">
        <v>1965</v>
      </c>
      <c r="O706" s="1" t="s">
        <v>3243</v>
      </c>
      <c r="P706" s="1" t="s">
        <v>3255</v>
      </c>
      <c r="Q706" s="1" t="s">
        <v>3847</v>
      </c>
      <c r="R706" s="1">
        <v>10.368000000000002</v>
      </c>
      <c r="S706" s="1">
        <v>2</v>
      </c>
      <c r="T706" s="1">
        <v>0.2</v>
      </c>
      <c r="U706" s="1">
        <v>3.6288</v>
      </c>
      <c r="V706" t="s">
        <v>90</v>
      </c>
      <c r="W706" t="s">
        <v>5113</v>
      </c>
    </row>
    <row r="707" spans="1:23" x14ac:dyDescent="0.3">
      <c r="A707" s="1">
        <v>706</v>
      </c>
      <c r="B707" t="s">
        <v>5463</v>
      </c>
      <c r="C707" s="2">
        <v>42625</v>
      </c>
      <c r="D707" s="2">
        <v>42630</v>
      </c>
      <c r="E707" s="1" t="s">
        <v>10147</v>
      </c>
      <c r="F707" s="1" t="s">
        <v>10422</v>
      </c>
      <c r="G707" s="1" t="s">
        <v>272</v>
      </c>
      <c r="H707" s="1" t="s">
        <v>794</v>
      </c>
      <c r="I707" s="1" t="s">
        <v>796</v>
      </c>
      <c r="J707" s="1" t="s">
        <v>940</v>
      </c>
      <c r="K707" s="1" t="s">
        <v>1331</v>
      </c>
      <c r="L707" s="1">
        <v>27511</v>
      </c>
      <c r="M707" s="1" t="s">
        <v>1376</v>
      </c>
      <c r="N707" s="1" t="s">
        <v>1966</v>
      </c>
      <c r="O707" s="1" t="s">
        <v>3243</v>
      </c>
      <c r="P707" s="1" t="s">
        <v>3254</v>
      </c>
      <c r="Q707" s="1" t="s">
        <v>3848</v>
      </c>
      <c r="R707" s="1">
        <v>166.84</v>
      </c>
      <c r="S707" s="1">
        <v>5</v>
      </c>
      <c r="T707" s="1">
        <v>0.2</v>
      </c>
      <c r="U707" s="1">
        <v>18.769499999999987</v>
      </c>
      <c r="V707" t="s">
        <v>90</v>
      </c>
      <c r="W707" t="s">
        <v>5113</v>
      </c>
    </row>
    <row r="708" spans="1:23" x14ac:dyDescent="0.3">
      <c r="A708" s="1">
        <v>707</v>
      </c>
      <c r="B708" t="s">
        <v>5463</v>
      </c>
      <c r="C708" s="2">
        <v>42625</v>
      </c>
      <c r="D708" s="2">
        <v>42630</v>
      </c>
      <c r="E708" s="1" t="s">
        <v>10147</v>
      </c>
      <c r="F708" s="1" t="s">
        <v>10422</v>
      </c>
      <c r="G708" s="1" t="s">
        <v>272</v>
      </c>
      <c r="H708" s="1" t="s">
        <v>794</v>
      </c>
      <c r="I708" s="1" t="s">
        <v>796</v>
      </c>
      <c r="J708" s="1" t="s">
        <v>940</v>
      </c>
      <c r="K708" s="1" t="s">
        <v>1331</v>
      </c>
      <c r="L708" s="1">
        <v>27511</v>
      </c>
      <c r="M708" s="1" t="s">
        <v>1376</v>
      </c>
      <c r="N708" s="1" t="s">
        <v>1832</v>
      </c>
      <c r="O708" s="1" t="s">
        <v>3244</v>
      </c>
      <c r="P708" s="1" t="s">
        <v>3256</v>
      </c>
      <c r="Q708" s="1" t="s">
        <v>3715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">
        <v>90</v>
      </c>
      <c r="W708" t="s">
        <v>5113</v>
      </c>
    </row>
    <row r="709" spans="1:23" x14ac:dyDescent="0.3">
      <c r="A709" s="1">
        <v>708</v>
      </c>
      <c r="B709" t="s">
        <v>5464</v>
      </c>
      <c r="C709" s="2">
        <v>42706</v>
      </c>
      <c r="D709" s="2">
        <v>42708</v>
      </c>
      <c r="E709" s="1" t="s">
        <v>10148</v>
      </c>
      <c r="F709" s="1" t="s">
        <v>10423</v>
      </c>
      <c r="G709" s="1" t="s">
        <v>273</v>
      </c>
      <c r="H709" s="1" t="s">
        <v>793</v>
      </c>
      <c r="I709" s="1" t="s">
        <v>796</v>
      </c>
      <c r="J709" s="1" t="s">
        <v>817</v>
      </c>
      <c r="K709" s="1" t="s">
        <v>1342</v>
      </c>
      <c r="L709" s="1">
        <v>10035</v>
      </c>
      <c r="M709" s="1" t="s">
        <v>1379</v>
      </c>
      <c r="N709" s="1" t="s">
        <v>1626</v>
      </c>
      <c r="O709" s="1" t="s">
        <v>3244</v>
      </c>
      <c r="P709" s="1" t="s">
        <v>3256</v>
      </c>
      <c r="Q709" s="1" t="s">
        <v>3509</v>
      </c>
      <c r="R709" s="1">
        <v>119.96</v>
      </c>
      <c r="S709" s="1">
        <v>4</v>
      </c>
      <c r="T709" s="1">
        <v>0</v>
      </c>
      <c r="U709" s="1">
        <v>52.78240000000001</v>
      </c>
      <c r="V709" t="s">
        <v>320</v>
      </c>
      <c r="W709" t="s">
        <v>5113</v>
      </c>
    </row>
    <row r="710" spans="1:23" x14ac:dyDescent="0.3">
      <c r="A710" s="1">
        <v>709</v>
      </c>
      <c r="B710" t="s">
        <v>5464</v>
      </c>
      <c r="C710" s="2">
        <v>42706</v>
      </c>
      <c r="D710" s="2">
        <v>42708</v>
      </c>
      <c r="E710" s="1" t="s">
        <v>10148</v>
      </c>
      <c r="F710" s="1" t="s">
        <v>10423</v>
      </c>
      <c r="G710" s="1" t="s">
        <v>273</v>
      </c>
      <c r="H710" s="1" t="s">
        <v>793</v>
      </c>
      <c r="I710" s="1" t="s">
        <v>796</v>
      </c>
      <c r="J710" s="1" t="s">
        <v>817</v>
      </c>
      <c r="K710" s="1" t="s">
        <v>1342</v>
      </c>
      <c r="L710" s="1">
        <v>10035</v>
      </c>
      <c r="M710" s="1" t="s">
        <v>1379</v>
      </c>
      <c r="N710" s="1" t="s">
        <v>1967</v>
      </c>
      <c r="O710" s="1" t="s">
        <v>3242</v>
      </c>
      <c r="P710" s="1" t="s">
        <v>3245</v>
      </c>
      <c r="Q710" s="1" t="s">
        <v>3849</v>
      </c>
      <c r="R710" s="1">
        <v>883.92</v>
      </c>
      <c r="S710" s="1">
        <v>5</v>
      </c>
      <c r="T710" s="1">
        <v>0.2</v>
      </c>
      <c r="U710" s="1">
        <v>-110.49000000000007</v>
      </c>
      <c r="V710" t="s">
        <v>320</v>
      </c>
      <c r="W710" t="s">
        <v>5113</v>
      </c>
    </row>
    <row r="711" spans="1:23" x14ac:dyDescent="0.3">
      <c r="A711" s="1">
        <v>710</v>
      </c>
      <c r="B711" t="s">
        <v>5464</v>
      </c>
      <c r="C711" s="2">
        <v>42706</v>
      </c>
      <c r="D711" s="2">
        <v>42708</v>
      </c>
      <c r="E711" s="1" t="s">
        <v>10148</v>
      </c>
      <c r="F711" s="1" t="s">
        <v>10423</v>
      </c>
      <c r="G711" s="1" t="s">
        <v>273</v>
      </c>
      <c r="H711" s="1" t="s">
        <v>793</v>
      </c>
      <c r="I711" s="1" t="s">
        <v>796</v>
      </c>
      <c r="J711" s="1" t="s">
        <v>817</v>
      </c>
      <c r="K711" s="1" t="s">
        <v>1342</v>
      </c>
      <c r="L711" s="1">
        <v>10035</v>
      </c>
      <c r="M711" s="1" t="s">
        <v>1379</v>
      </c>
      <c r="N711" s="1" t="s">
        <v>1727</v>
      </c>
      <c r="O711" s="1" t="s">
        <v>3243</v>
      </c>
      <c r="P711" s="1" t="s">
        <v>3253</v>
      </c>
      <c r="Q711" s="1" t="s">
        <v>3609</v>
      </c>
      <c r="R711" s="1">
        <v>46.72</v>
      </c>
      <c r="S711" s="1">
        <v>8</v>
      </c>
      <c r="T711" s="1">
        <v>0.2</v>
      </c>
      <c r="U711" s="1">
        <v>15.767999999999997</v>
      </c>
      <c r="V711" t="s">
        <v>320</v>
      </c>
      <c r="W711" t="s">
        <v>5113</v>
      </c>
    </row>
    <row r="712" spans="1:23" x14ac:dyDescent="0.3">
      <c r="A712" s="1">
        <v>711</v>
      </c>
      <c r="B712" t="s">
        <v>5465</v>
      </c>
      <c r="C712" s="2">
        <v>42465</v>
      </c>
      <c r="D712" s="2">
        <v>42467</v>
      </c>
      <c r="E712" s="1" t="s">
        <v>10148</v>
      </c>
      <c r="F712" s="1" t="s">
        <v>10424</v>
      </c>
      <c r="G712" s="1" t="s">
        <v>274</v>
      </c>
      <c r="H712" s="1" t="s">
        <v>795</v>
      </c>
      <c r="I712" s="1" t="s">
        <v>796</v>
      </c>
      <c r="J712" s="1" t="s">
        <v>817</v>
      </c>
      <c r="K712" s="1" t="s">
        <v>1342</v>
      </c>
      <c r="L712" s="1">
        <v>10035</v>
      </c>
      <c r="M712" s="1" t="s">
        <v>1379</v>
      </c>
      <c r="N712" s="1" t="s">
        <v>1797</v>
      </c>
      <c r="O712" s="1" t="s">
        <v>3243</v>
      </c>
      <c r="P712" s="1" t="s">
        <v>3255</v>
      </c>
      <c r="Q712" s="1" t="s">
        <v>3679</v>
      </c>
      <c r="R712" s="1">
        <v>55.48</v>
      </c>
      <c r="S712" s="1">
        <v>1</v>
      </c>
      <c r="T712" s="1">
        <v>0</v>
      </c>
      <c r="U712" s="1">
        <v>26.630399999999998</v>
      </c>
      <c r="V712" t="s">
        <v>320</v>
      </c>
      <c r="W712" t="s">
        <v>5113</v>
      </c>
    </row>
    <row r="713" spans="1:23" x14ac:dyDescent="0.3">
      <c r="A713" s="1">
        <v>712</v>
      </c>
      <c r="B713" t="s">
        <v>5466</v>
      </c>
      <c r="C713" s="2">
        <v>43711</v>
      </c>
      <c r="D713" s="2">
        <v>43715</v>
      </c>
      <c r="E713" s="1" t="s">
        <v>10147</v>
      </c>
      <c r="F713" s="1" t="s">
        <v>10425</v>
      </c>
      <c r="G713" s="1" t="s">
        <v>275</v>
      </c>
      <c r="H713" s="1" t="s">
        <v>793</v>
      </c>
      <c r="I713" s="1" t="s">
        <v>796</v>
      </c>
      <c r="J713" s="1" t="s">
        <v>941</v>
      </c>
      <c r="K713" s="1" t="s">
        <v>1330</v>
      </c>
      <c r="L713" s="1">
        <v>32137</v>
      </c>
      <c r="M713" s="1" t="s">
        <v>1376</v>
      </c>
      <c r="N713" s="1" t="s">
        <v>1968</v>
      </c>
      <c r="O713" s="1" t="s">
        <v>3243</v>
      </c>
      <c r="P713" s="1" t="s">
        <v>3257</v>
      </c>
      <c r="Q713" s="1" t="s">
        <v>3850</v>
      </c>
      <c r="R713" s="1">
        <v>24.448</v>
      </c>
      <c r="S713" s="1">
        <v>4</v>
      </c>
      <c r="T713" s="1">
        <v>0.2</v>
      </c>
      <c r="U713" s="1">
        <v>8.8623999999999992</v>
      </c>
      <c r="V713" t="s">
        <v>90</v>
      </c>
      <c r="W713" t="s">
        <v>5113</v>
      </c>
    </row>
    <row r="714" spans="1:23" x14ac:dyDescent="0.3">
      <c r="A714" s="1">
        <v>713</v>
      </c>
      <c r="B714" t="s">
        <v>5467</v>
      </c>
      <c r="C714" s="2">
        <v>43604</v>
      </c>
      <c r="D714" s="2">
        <v>43609</v>
      </c>
      <c r="E714" s="1" t="s">
        <v>10147</v>
      </c>
      <c r="F714" s="1" t="s">
        <v>10426</v>
      </c>
      <c r="G714" s="1" t="s">
        <v>276</v>
      </c>
      <c r="H714" s="1" t="s">
        <v>794</v>
      </c>
      <c r="I714" s="1" t="s">
        <v>796</v>
      </c>
      <c r="J714" s="1" t="s">
        <v>942</v>
      </c>
      <c r="K714" s="1" t="s">
        <v>1342</v>
      </c>
      <c r="L714" s="1">
        <v>10550</v>
      </c>
      <c r="M714" s="1" t="s">
        <v>1379</v>
      </c>
      <c r="N714" s="1" t="s">
        <v>1969</v>
      </c>
      <c r="O714" s="1" t="s">
        <v>3243</v>
      </c>
      <c r="P714" s="1" t="s">
        <v>3254</v>
      </c>
      <c r="Q714" s="1" t="s">
        <v>3851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">
        <v>320</v>
      </c>
      <c r="W714" t="s">
        <v>5113</v>
      </c>
    </row>
    <row r="715" spans="1:23" x14ac:dyDescent="0.3">
      <c r="A715" s="1">
        <v>714</v>
      </c>
      <c r="B715" t="s">
        <v>5467</v>
      </c>
      <c r="C715" s="2">
        <v>43604</v>
      </c>
      <c r="D715" s="2">
        <v>43609</v>
      </c>
      <c r="E715" s="1" t="s">
        <v>10147</v>
      </c>
      <c r="F715" s="1" t="s">
        <v>10426</v>
      </c>
      <c r="G715" s="1" t="s">
        <v>276</v>
      </c>
      <c r="H715" s="1" t="s">
        <v>794</v>
      </c>
      <c r="I715" s="1" t="s">
        <v>796</v>
      </c>
      <c r="J715" s="1" t="s">
        <v>942</v>
      </c>
      <c r="K715" s="1" t="s">
        <v>1342</v>
      </c>
      <c r="L715" s="1">
        <v>10550</v>
      </c>
      <c r="M715" s="1" t="s">
        <v>1379</v>
      </c>
      <c r="N715" s="1" t="s">
        <v>1728</v>
      </c>
      <c r="O715" s="1" t="s">
        <v>3244</v>
      </c>
      <c r="P715" s="1" t="s">
        <v>3252</v>
      </c>
      <c r="Q715" s="1" t="s">
        <v>3610</v>
      </c>
      <c r="R715" s="1">
        <v>307.98</v>
      </c>
      <c r="S715" s="1">
        <v>2</v>
      </c>
      <c r="T715" s="1">
        <v>0</v>
      </c>
      <c r="U715" s="1">
        <v>89.314199999999971</v>
      </c>
      <c r="V715" t="s">
        <v>320</v>
      </c>
      <c r="W715" t="s">
        <v>5113</v>
      </c>
    </row>
    <row r="716" spans="1:23" x14ac:dyDescent="0.3">
      <c r="A716" s="1">
        <v>715</v>
      </c>
      <c r="B716" t="s">
        <v>5467</v>
      </c>
      <c r="C716" s="2">
        <v>43604</v>
      </c>
      <c r="D716" s="2">
        <v>43609</v>
      </c>
      <c r="E716" s="1" t="s">
        <v>10147</v>
      </c>
      <c r="F716" s="1" t="s">
        <v>10426</v>
      </c>
      <c r="G716" s="1" t="s">
        <v>276</v>
      </c>
      <c r="H716" s="1" t="s">
        <v>794</v>
      </c>
      <c r="I716" s="1" t="s">
        <v>796</v>
      </c>
      <c r="J716" s="1" t="s">
        <v>942</v>
      </c>
      <c r="K716" s="1" t="s">
        <v>1342</v>
      </c>
      <c r="L716" s="1">
        <v>10550</v>
      </c>
      <c r="M716" s="1" t="s">
        <v>1379</v>
      </c>
      <c r="N716" s="1" t="s">
        <v>1970</v>
      </c>
      <c r="O716" s="1" t="s">
        <v>3244</v>
      </c>
      <c r="P716" s="1" t="s">
        <v>3256</v>
      </c>
      <c r="Q716" s="1" t="s">
        <v>3852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">
        <v>320</v>
      </c>
      <c r="W716" t="s">
        <v>5113</v>
      </c>
    </row>
    <row r="717" spans="1:23" x14ac:dyDescent="0.3">
      <c r="A717" s="1">
        <v>716</v>
      </c>
      <c r="B717" t="s">
        <v>5468</v>
      </c>
      <c r="C717" s="2">
        <v>42552</v>
      </c>
      <c r="D717" s="2">
        <v>42557</v>
      </c>
      <c r="E717" s="1" t="s">
        <v>10146</v>
      </c>
      <c r="F717" s="1" t="s">
        <v>10264</v>
      </c>
      <c r="G717" s="1" t="s">
        <v>114</v>
      </c>
      <c r="H717" s="1" t="s">
        <v>794</v>
      </c>
      <c r="I717" s="1" t="s">
        <v>796</v>
      </c>
      <c r="J717" s="1" t="s">
        <v>801</v>
      </c>
      <c r="K717" s="1" t="s">
        <v>973</v>
      </c>
      <c r="L717" s="1">
        <v>98105</v>
      </c>
      <c r="M717" s="1" t="s">
        <v>1377</v>
      </c>
      <c r="N717" s="1" t="s">
        <v>1971</v>
      </c>
      <c r="O717" s="1" t="s">
        <v>3243</v>
      </c>
      <c r="P717" s="1" t="s">
        <v>3253</v>
      </c>
      <c r="Q717" s="1" t="s">
        <v>3853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">
        <v>731</v>
      </c>
      <c r="W717" t="s">
        <v>5113</v>
      </c>
    </row>
    <row r="718" spans="1:23" x14ac:dyDescent="0.3">
      <c r="A718" s="1">
        <v>717</v>
      </c>
      <c r="B718" t="s">
        <v>5469</v>
      </c>
      <c r="C718" s="2">
        <v>42380</v>
      </c>
      <c r="D718" s="2">
        <v>42383</v>
      </c>
      <c r="E718" s="1" t="s">
        <v>10148</v>
      </c>
      <c r="F718" s="1" t="s">
        <v>10427</v>
      </c>
      <c r="G718" s="1" t="s">
        <v>277</v>
      </c>
      <c r="H718" s="1" t="s">
        <v>793</v>
      </c>
      <c r="I718" s="1" t="s">
        <v>796</v>
      </c>
      <c r="J718" s="1" t="s">
        <v>815</v>
      </c>
      <c r="K718" s="1" t="s">
        <v>1340</v>
      </c>
      <c r="L718" s="1">
        <v>19901</v>
      </c>
      <c r="M718" s="1" t="s">
        <v>1379</v>
      </c>
      <c r="N718" s="1" t="s">
        <v>1907</v>
      </c>
      <c r="O718" s="1" t="s">
        <v>3242</v>
      </c>
      <c r="P718" s="1" t="s">
        <v>3250</v>
      </c>
      <c r="Q718" s="1" t="s">
        <v>3789</v>
      </c>
      <c r="R718" s="1">
        <v>9.94</v>
      </c>
      <c r="S718" s="1">
        <v>2</v>
      </c>
      <c r="T718" s="1">
        <v>0</v>
      </c>
      <c r="U718" s="1">
        <v>3.0813999999999995</v>
      </c>
      <c r="V718" t="s">
        <v>320</v>
      </c>
      <c r="W718" t="s">
        <v>5112</v>
      </c>
    </row>
    <row r="719" spans="1:23" x14ac:dyDescent="0.3">
      <c r="A719" s="1">
        <v>718</v>
      </c>
      <c r="B719" t="s">
        <v>5470</v>
      </c>
      <c r="C719" s="2">
        <v>43732</v>
      </c>
      <c r="D719" s="2">
        <v>43737</v>
      </c>
      <c r="E719" s="1" t="s">
        <v>10147</v>
      </c>
      <c r="F719" s="1" t="s">
        <v>10260</v>
      </c>
      <c r="G719" s="1" t="s">
        <v>110</v>
      </c>
      <c r="H719" s="1" t="s">
        <v>793</v>
      </c>
      <c r="I719" s="1" t="s">
        <v>796</v>
      </c>
      <c r="J719" s="1" t="s">
        <v>843</v>
      </c>
      <c r="K719" s="1" t="s">
        <v>1351</v>
      </c>
      <c r="L719" s="1">
        <v>43055</v>
      </c>
      <c r="M719" s="1" t="s">
        <v>1379</v>
      </c>
      <c r="N719" s="1" t="s">
        <v>1972</v>
      </c>
      <c r="O719" s="1" t="s">
        <v>3242</v>
      </c>
      <c r="P719" s="1" t="s">
        <v>3250</v>
      </c>
      <c r="Q719" s="1" t="s">
        <v>3854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">
        <v>320</v>
      </c>
      <c r="W719" t="s">
        <v>5113</v>
      </c>
    </row>
    <row r="720" spans="1:23" x14ac:dyDescent="0.3">
      <c r="A720" s="1">
        <v>719</v>
      </c>
      <c r="B720" t="s">
        <v>5471</v>
      </c>
      <c r="C720" s="2">
        <v>42523</v>
      </c>
      <c r="D720" s="2">
        <v>42528</v>
      </c>
      <c r="E720" s="1" t="s">
        <v>10147</v>
      </c>
      <c r="F720" s="1" t="s">
        <v>10428</v>
      </c>
      <c r="G720" s="1" t="s">
        <v>278</v>
      </c>
      <c r="H720" s="1" t="s">
        <v>795</v>
      </c>
      <c r="I720" s="1" t="s">
        <v>796</v>
      </c>
      <c r="J720" s="1" t="s">
        <v>808</v>
      </c>
      <c r="K720" s="1" t="s">
        <v>1334</v>
      </c>
      <c r="L720" s="1">
        <v>84057</v>
      </c>
      <c r="M720" s="1" t="s">
        <v>1377</v>
      </c>
      <c r="N720" s="1" t="s">
        <v>1824</v>
      </c>
      <c r="O720" s="1" t="s">
        <v>3243</v>
      </c>
      <c r="P720" s="1" t="s">
        <v>3253</v>
      </c>
      <c r="Q720" s="1" t="s">
        <v>3706</v>
      </c>
      <c r="R720" s="1">
        <v>59.808000000000007</v>
      </c>
      <c r="S720" s="1">
        <v>3</v>
      </c>
      <c r="T720" s="1">
        <v>0.2</v>
      </c>
      <c r="U720" s="1">
        <v>19.4376</v>
      </c>
      <c r="V720" t="s">
        <v>731</v>
      </c>
      <c r="W720" t="s">
        <v>5113</v>
      </c>
    </row>
    <row r="721" spans="1:23" x14ac:dyDescent="0.3">
      <c r="A721" s="1">
        <v>720</v>
      </c>
      <c r="B721" t="s">
        <v>5471</v>
      </c>
      <c r="C721" s="2">
        <v>42523</v>
      </c>
      <c r="D721" s="2">
        <v>42528</v>
      </c>
      <c r="E721" s="1" t="s">
        <v>10147</v>
      </c>
      <c r="F721" s="1" t="s">
        <v>10428</v>
      </c>
      <c r="G721" s="1" t="s">
        <v>278</v>
      </c>
      <c r="H721" s="1" t="s">
        <v>795</v>
      </c>
      <c r="I721" s="1" t="s">
        <v>796</v>
      </c>
      <c r="J721" s="1" t="s">
        <v>808</v>
      </c>
      <c r="K721" s="1" t="s">
        <v>1334</v>
      </c>
      <c r="L721" s="1">
        <v>84057</v>
      </c>
      <c r="M721" s="1" t="s">
        <v>1377</v>
      </c>
      <c r="N721" s="1" t="s">
        <v>1770</v>
      </c>
      <c r="O721" s="1" t="s">
        <v>3242</v>
      </c>
      <c r="P721" s="1" t="s">
        <v>3250</v>
      </c>
      <c r="Q721" s="1" t="s">
        <v>3653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">
        <v>731</v>
      </c>
      <c r="W721" t="s">
        <v>5113</v>
      </c>
    </row>
    <row r="722" spans="1:23" x14ac:dyDescent="0.3">
      <c r="A722" s="1">
        <v>721</v>
      </c>
      <c r="B722" t="s">
        <v>5472</v>
      </c>
      <c r="C722" s="2">
        <v>43144</v>
      </c>
      <c r="D722" s="2">
        <v>43149</v>
      </c>
      <c r="E722" s="1" t="s">
        <v>10147</v>
      </c>
      <c r="F722" s="1" t="s">
        <v>10429</v>
      </c>
      <c r="G722" s="1" t="s">
        <v>279</v>
      </c>
      <c r="H722" s="1" t="s">
        <v>795</v>
      </c>
      <c r="I722" s="1" t="s">
        <v>796</v>
      </c>
      <c r="J722" s="1" t="s">
        <v>798</v>
      </c>
      <c r="K722" s="1" t="s">
        <v>1329</v>
      </c>
      <c r="L722" s="1">
        <v>90045</v>
      </c>
      <c r="M722" s="1" t="s">
        <v>1377</v>
      </c>
      <c r="N722" s="1" t="s">
        <v>1973</v>
      </c>
      <c r="O722" s="1" t="s">
        <v>3243</v>
      </c>
      <c r="P722" s="1" t="s">
        <v>3255</v>
      </c>
      <c r="Q722" s="1" t="s">
        <v>3855</v>
      </c>
      <c r="R722" s="1">
        <v>146.82</v>
      </c>
      <c r="S722" s="1">
        <v>3</v>
      </c>
      <c r="T722" s="1">
        <v>0</v>
      </c>
      <c r="U722" s="1">
        <v>73.41</v>
      </c>
      <c r="V722" t="s">
        <v>731</v>
      </c>
      <c r="W722" t="s">
        <v>5113</v>
      </c>
    </row>
    <row r="723" spans="1:23" x14ac:dyDescent="0.3">
      <c r="A723" s="1">
        <v>722</v>
      </c>
      <c r="B723" t="s">
        <v>5473</v>
      </c>
      <c r="C723" s="2">
        <v>43449</v>
      </c>
      <c r="D723" s="2">
        <v>43453</v>
      </c>
      <c r="E723" s="1" t="s">
        <v>10147</v>
      </c>
      <c r="F723" s="1" t="s">
        <v>10322</v>
      </c>
      <c r="G723" s="1" t="s">
        <v>172</v>
      </c>
      <c r="H723" s="1" t="s">
        <v>794</v>
      </c>
      <c r="I723" s="1" t="s">
        <v>796</v>
      </c>
      <c r="J723" s="1" t="s">
        <v>863</v>
      </c>
      <c r="K723" s="1" t="s">
        <v>1339</v>
      </c>
      <c r="L723" s="1">
        <v>48205</v>
      </c>
      <c r="M723" s="1" t="s">
        <v>1378</v>
      </c>
      <c r="N723" s="1" t="s">
        <v>1974</v>
      </c>
      <c r="O723" s="1" t="s">
        <v>3242</v>
      </c>
      <c r="P723" s="1" t="s">
        <v>3248</v>
      </c>
      <c r="Q723" s="1" t="s">
        <v>3856</v>
      </c>
      <c r="R723" s="1">
        <v>1652.94</v>
      </c>
      <c r="S723" s="1">
        <v>3</v>
      </c>
      <c r="T723" s="1">
        <v>0</v>
      </c>
      <c r="U723" s="1">
        <v>231.41160000000002</v>
      </c>
      <c r="V723" t="s">
        <v>608</v>
      </c>
      <c r="W723" t="s">
        <v>5113</v>
      </c>
    </row>
    <row r="724" spans="1:23" x14ac:dyDescent="0.3">
      <c r="A724" s="1">
        <v>723</v>
      </c>
      <c r="B724" t="s">
        <v>5473</v>
      </c>
      <c r="C724" s="2">
        <v>43449</v>
      </c>
      <c r="D724" s="2">
        <v>43453</v>
      </c>
      <c r="E724" s="1" t="s">
        <v>10147</v>
      </c>
      <c r="F724" s="1" t="s">
        <v>10322</v>
      </c>
      <c r="G724" s="1" t="s">
        <v>172</v>
      </c>
      <c r="H724" s="1" t="s">
        <v>794</v>
      </c>
      <c r="I724" s="1" t="s">
        <v>796</v>
      </c>
      <c r="J724" s="1" t="s">
        <v>863</v>
      </c>
      <c r="K724" s="1" t="s">
        <v>1339</v>
      </c>
      <c r="L724" s="1">
        <v>48205</v>
      </c>
      <c r="M724" s="1" t="s">
        <v>1378</v>
      </c>
      <c r="N724" s="1" t="s">
        <v>1975</v>
      </c>
      <c r="O724" s="1" t="s">
        <v>3243</v>
      </c>
      <c r="P724" s="1" t="s">
        <v>3249</v>
      </c>
      <c r="Q724" s="1" t="s">
        <v>3857</v>
      </c>
      <c r="R724" s="1">
        <v>296.37</v>
      </c>
      <c r="S724" s="1">
        <v>3</v>
      </c>
      <c r="T724" s="1">
        <v>0</v>
      </c>
      <c r="U724" s="1">
        <v>80.019899999999993</v>
      </c>
      <c r="V724" t="s">
        <v>608</v>
      </c>
      <c r="W724" t="s">
        <v>5113</v>
      </c>
    </row>
    <row r="725" spans="1:23" x14ac:dyDescent="0.3">
      <c r="A725" s="1">
        <v>724</v>
      </c>
      <c r="B725" t="s">
        <v>5474</v>
      </c>
      <c r="C725" s="2">
        <v>42650</v>
      </c>
      <c r="D725" s="2">
        <v>42656</v>
      </c>
      <c r="E725" s="1" t="s">
        <v>10147</v>
      </c>
      <c r="F725" s="1" t="s">
        <v>10430</v>
      </c>
      <c r="G725" s="1" t="s">
        <v>280</v>
      </c>
      <c r="H725" s="1" t="s">
        <v>795</v>
      </c>
      <c r="I725" s="1" t="s">
        <v>796</v>
      </c>
      <c r="J725" s="1" t="s">
        <v>807</v>
      </c>
      <c r="K725" s="1" t="s">
        <v>1336</v>
      </c>
      <c r="L725" s="1">
        <v>19140</v>
      </c>
      <c r="M725" s="1" t="s">
        <v>1379</v>
      </c>
      <c r="N725" s="1" t="s">
        <v>1976</v>
      </c>
      <c r="O725" s="1" t="s">
        <v>3242</v>
      </c>
      <c r="P725" s="1" t="s">
        <v>3250</v>
      </c>
      <c r="Q725" s="1" t="s">
        <v>3858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">
        <v>320</v>
      </c>
      <c r="W725" t="s">
        <v>5113</v>
      </c>
    </row>
    <row r="726" spans="1:23" x14ac:dyDescent="0.3">
      <c r="A726" s="1">
        <v>725</v>
      </c>
      <c r="B726" t="s">
        <v>5475</v>
      </c>
      <c r="C726" s="2">
        <v>43288</v>
      </c>
      <c r="D726" s="2">
        <v>43293</v>
      </c>
      <c r="E726" s="1" t="s">
        <v>10147</v>
      </c>
      <c r="F726" s="1" t="s">
        <v>10431</v>
      </c>
      <c r="G726" s="1" t="s">
        <v>281</v>
      </c>
      <c r="H726" s="1" t="s">
        <v>794</v>
      </c>
      <c r="I726" s="1" t="s">
        <v>796</v>
      </c>
      <c r="J726" s="1" t="s">
        <v>943</v>
      </c>
      <c r="K726" s="1" t="s">
        <v>1330</v>
      </c>
      <c r="L726" s="1">
        <v>33012</v>
      </c>
      <c r="M726" s="1" t="s">
        <v>1376</v>
      </c>
      <c r="N726" s="1" t="s">
        <v>1977</v>
      </c>
      <c r="O726" s="1" t="s">
        <v>3243</v>
      </c>
      <c r="P726" s="1" t="s">
        <v>3259</v>
      </c>
      <c r="Q726" s="1" t="s">
        <v>3859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">
        <v>90</v>
      </c>
      <c r="W726" t="s">
        <v>5113</v>
      </c>
    </row>
    <row r="727" spans="1:23" x14ac:dyDescent="0.3">
      <c r="A727" s="1">
        <v>726</v>
      </c>
      <c r="B727" t="s">
        <v>5476</v>
      </c>
      <c r="C727" s="2">
        <v>43724</v>
      </c>
      <c r="D727" s="2">
        <v>43728</v>
      </c>
      <c r="E727" s="1" t="s">
        <v>10147</v>
      </c>
      <c r="F727" s="1" t="s">
        <v>10432</v>
      </c>
      <c r="G727" s="1" t="s">
        <v>282</v>
      </c>
      <c r="H727" s="1" t="s">
        <v>793</v>
      </c>
      <c r="I727" s="1" t="s">
        <v>796</v>
      </c>
      <c r="J727" s="1" t="s">
        <v>886</v>
      </c>
      <c r="K727" s="1" t="s">
        <v>1332</v>
      </c>
      <c r="L727" s="1">
        <v>78745</v>
      </c>
      <c r="M727" s="1" t="s">
        <v>1378</v>
      </c>
      <c r="N727" s="1" t="s">
        <v>1978</v>
      </c>
      <c r="O727" s="1" t="s">
        <v>3243</v>
      </c>
      <c r="P727" s="1" t="s">
        <v>3257</v>
      </c>
      <c r="Q727" s="1" t="s">
        <v>3860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">
        <v>608</v>
      </c>
      <c r="W727" t="s">
        <v>5113</v>
      </c>
    </row>
    <row r="728" spans="1:23" x14ac:dyDescent="0.3">
      <c r="A728" s="1">
        <v>727</v>
      </c>
      <c r="B728" t="s">
        <v>5476</v>
      </c>
      <c r="C728" s="2">
        <v>43724</v>
      </c>
      <c r="D728" s="2">
        <v>43728</v>
      </c>
      <c r="E728" s="1" t="s">
        <v>10147</v>
      </c>
      <c r="F728" s="1" t="s">
        <v>10432</v>
      </c>
      <c r="G728" s="1" t="s">
        <v>282</v>
      </c>
      <c r="H728" s="1" t="s">
        <v>793</v>
      </c>
      <c r="I728" s="1" t="s">
        <v>796</v>
      </c>
      <c r="J728" s="1" t="s">
        <v>886</v>
      </c>
      <c r="K728" s="1" t="s">
        <v>1332</v>
      </c>
      <c r="L728" s="1">
        <v>78745</v>
      </c>
      <c r="M728" s="1" t="s">
        <v>1378</v>
      </c>
      <c r="N728" s="1" t="s">
        <v>1979</v>
      </c>
      <c r="O728" s="1" t="s">
        <v>3244</v>
      </c>
      <c r="P728" s="1" t="s">
        <v>3252</v>
      </c>
      <c r="Q728" s="1" t="s">
        <v>3861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">
        <v>608</v>
      </c>
      <c r="W728" t="s">
        <v>5113</v>
      </c>
    </row>
    <row r="729" spans="1:23" x14ac:dyDescent="0.3">
      <c r="A729" s="1">
        <v>728</v>
      </c>
      <c r="B729" t="s">
        <v>5477</v>
      </c>
      <c r="C729" s="2">
        <v>43437</v>
      </c>
      <c r="D729" s="2">
        <v>43440</v>
      </c>
      <c r="E729" s="1" t="s">
        <v>10148</v>
      </c>
      <c r="F729" s="1" t="s">
        <v>10433</v>
      </c>
      <c r="G729" s="1" t="s">
        <v>283</v>
      </c>
      <c r="H729" s="1" t="s">
        <v>793</v>
      </c>
      <c r="I729" s="1" t="s">
        <v>796</v>
      </c>
      <c r="J729" s="1" t="s">
        <v>944</v>
      </c>
      <c r="K729" s="1" t="s">
        <v>1342</v>
      </c>
      <c r="L729" s="1">
        <v>11572</v>
      </c>
      <c r="M729" s="1" t="s">
        <v>1379</v>
      </c>
      <c r="N729" s="1" t="s">
        <v>1980</v>
      </c>
      <c r="O729" s="1" t="s">
        <v>3243</v>
      </c>
      <c r="P729" s="1" t="s">
        <v>3255</v>
      </c>
      <c r="Q729" s="1" t="s">
        <v>3862</v>
      </c>
      <c r="R729" s="1">
        <v>182.72</v>
      </c>
      <c r="S729" s="1">
        <v>8</v>
      </c>
      <c r="T729" s="1">
        <v>0</v>
      </c>
      <c r="U729" s="1">
        <v>84.051199999999994</v>
      </c>
      <c r="V729" t="s">
        <v>320</v>
      </c>
      <c r="W729" t="s">
        <v>5113</v>
      </c>
    </row>
    <row r="730" spans="1:23" x14ac:dyDescent="0.3">
      <c r="A730" s="1">
        <v>729</v>
      </c>
      <c r="B730" t="s">
        <v>5477</v>
      </c>
      <c r="C730" s="2">
        <v>43437</v>
      </c>
      <c r="D730" s="2">
        <v>43440</v>
      </c>
      <c r="E730" s="1" t="s">
        <v>10148</v>
      </c>
      <c r="F730" s="1" t="s">
        <v>10433</v>
      </c>
      <c r="G730" s="1" t="s">
        <v>283</v>
      </c>
      <c r="H730" s="1" t="s">
        <v>793</v>
      </c>
      <c r="I730" s="1" t="s">
        <v>796</v>
      </c>
      <c r="J730" s="1" t="s">
        <v>944</v>
      </c>
      <c r="K730" s="1" t="s">
        <v>1342</v>
      </c>
      <c r="L730" s="1">
        <v>11572</v>
      </c>
      <c r="M730" s="1" t="s">
        <v>1379</v>
      </c>
      <c r="N730" s="1" t="s">
        <v>1981</v>
      </c>
      <c r="O730" s="1" t="s">
        <v>3242</v>
      </c>
      <c r="P730" s="1" t="s">
        <v>3248</v>
      </c>
      <c r="Q730" s="1" t="s">
        <v>3863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">
        <v>320</v>
      </c>
      <c r="W730" t="s">
        <v>5113</v>
      </c>
    </row>
    <row r="731" spans="1:23" x14ac:dyDescent="0.3">
      <c r="A731" s="1">
        <v>730</v>
      </c>
      <c r="B731" t="s">
        <v>5477</v>
      </c>
      <c r="C731" s="2">
        <v>43437</v>
      </c>
      <c r="D731" s="2">
        <v>43440</v>
      </c>
      <c r="E731" s="1" t="s">
        <v>10148</v>
      </c>
      <c r="F731" s="1" t="s">
        <v>10433</v>
      </c>
      <c r="G731" s="1" t="s">
        <v>283</v>
      </c>
      <c r="H731" s="1" t="s">
        <v>793</v>
      </c>
      <c r="I731" s="1" t="s">
        <v>796</v>
      </c>
      <c r="J731" s="1" t="s">
        <v>944</v>
      </c>
      <c r="K731" s="1" t="s">
        <v>1342</v>
      </c>
      <c r="L731" s="1">
        <v>11572</v>
      </c>
      <c r="M731" s="1" t="s">
        <v>1379</v>
      </c>
      <c r="N731" s="1" t="s">
        <v>1982</v>
      </c>
      <c r="O731" s="1" t="s">
        <v>3243</v>
      </c>
      <c r="P731" s="1" t="s">
        <v>3249</v>
      </c>
      <c r="Q731" s="1" t="s">
        <v>3864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">
        <v>320</v>
      </c>
      <c r="W731" t="s">
        <v>5113</v>
      </c>
    </row>
    <row r="732" spans="1:23" x14ac:dyDescent="0.3">
      <c r="A732" s="1">
        <v>731</v>
      </c>
      <c r="B732" t="s">
        <v>5477</v>
      </c>
      <c r="C732" s="2">
        <v>43437</v>
      </c>
      <c r="D732" s="2">
        <v>43440</v>
      </c>
      <c r="E732" s="1" t="s">
        <v>10148</v>
      </c>
      <c r="F732" s="1" t="s">
        <v>10433</v>
      </c>
      <c r="G732" s="1" t="s">
        <v>283</v>
      </c>
      <c r="H732" s="1" t="s">
        <v>793</v>
      </c>
      <c r="I732" s="1" t="s">
        <v>796</v>
      </c>
      <c r="J732" s="1" t="s">
        <v>944</v>
      </c>
      <c r="K732" s="1" t="s">
        <v>1342</v>
      </c>
      <c r="L732" s="1">
        <v>11572</v>
      </c>
      <c r="M732" s="1" t="s">
        <v>1379</v>
      </c>
      <c r="N732" s="1" t="s">
        <v>1608</v>
      </c>
      <c r="O732" s="1" t="s">
        <v>3242</v>
      </c>
      <c r="P732" s="1" t="s">
        <v>3246</v>
      </c>
      <c r="Q732" s="1" t="s">
        <v>3491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">
        <v>320</v>
      </c>
      <c r="W732" t="s">
        <v>5113</v>
      </c>
    </row>
    <row r="733" spans="1:23" x14ac:dyDescent="0.3">
      <c r="A733" s="1">
        <v>732</v>
      </c>
      <c r="B733" t="s">
        <v>5477</v>
      </c>
      <c r="C733" s="2">
        <v>43437</v>
      </c>
      <c r="D733" s="2">
        <v>43440</v>
      </c>
      <c r="E733" s="1" t="s">
        <v>10148</v>
      </c>
      <c r="F733" s="1" t="s">
        <v>10433</v>
      </c>
      <c r="G733" s="1" t="s">
        <v>283</v>
      </c>
      <c r="H733" s="1" t="s">
        <v>793</v>
      </c>
      <c r="I733" s="1" t="s">
        <v>796</v>
      </c>
      <c r="J733" s="1" t="s">
        <v>944</v>
      </c>
      <c r="K733" s="1" t="s">
        <v>1342</v>
      </c>
      <c r="L733" s="1">
        <v>11572</v>
      </c>
      <c r="M733" s="1" t="s">
        <v>1379</v>
      </c>
      <c r="N733" s="1" t="s">
        <v>1775</v>
      </c>
      <c r="O733" s="1" t="s">
        <v>3243</v>
      </c>
      <c r="P733" s="1" t="s">
        <v>3247</v>
      </c>
      <c r="Q733" s="1" t="s">
        <v>3658</v>
      </c>
      <c r="R733" s="1">
        <v>6.3</v>
      </c>
      <c r="S733" s="1">
        <v>2</v>
      </c>
      <c r="T733" s="1">
        <v>0</v>
      </c>
      <c r="U733" s="1">
        <v>3.024</v>
      </c>
      <c r="V733" t="s">
        <v>320</v>
      </c>
      <c r="W733" t="s">
        <v>5113</v>
      </c>
    </row>
    <row r="734" spans="1:23" x14ac:dyDescent="0.3">
      <c r="A734" s="1">
        <v>733</v>
      </c>
      <c r="B734" t="s">
        <v>5478</v>
      </c>
      <c r="C734" s="2">
        <v>43486</v>
      </c>
      <c r="D734" s="2">
        <v>43490</v>
      </c>
      <c r="E734" s="1" t="s">
        <v>10147</v>
      </c>
      <c r="F734" s="1" t="s">
        <v>10434</v>
      </c>
      <c r="G734" s="1" t="s">
        <v>284</v>
      </c>
      <c r="H734" s="1" t="s">
        <v>795</v>
      </c>
      <c r="I734" s="1" t="s">
        <v>796</v>
      </c>
      <c r="J734" s="1" t="s">
        <v>801</v>
      </c>
      <c r="K734" s="1" t="s">
        <v>973</v>
      </c>
      <c r="L734" s="1">
        <v>98115</v>
      </c>
      <c r="M734" s="1" t="s">
        <v>1377</v>
      </c>
      <c r="N734" s="1" t="s">
        <v>1839</v>
      </c>
      <c r="O734" s="1" t="s">
        <v>3243</v>
      </c>
      <c r="P734" s="1" t="s">
        <v>3249</v>
      </c>
      <c r="Q734" s="1" t="s">
        <v>3722</v>
      </c>
      <c r="R734" s="1">
        <v>242.94</v>
      </c>
      <c r="S734" s="1">
        <v>3</v>
      </c>
      <c r="T734" s="1">
        <v>0</v>
      </c>
      <c r="U734" s="1">
        <v>9.7175999999999902</v>
      </c>
      <c r="V734" t="s">
        <v>731</v>
      </c>
      <c r="W734" t="s">
        <v>5113</v>
      </c>
    </row>
    <row r="735" spans="1:23" x14ac:dyDescent="0.3">
      <c r="A735" s="1">
        <v>734</v>
      </c>
      <c r="B735" t="s">
        <v>5478</v>
      </c>
      <c r="C735" s="2">
        <v>43486</v>
      </c>
      <c r="D735" s="2">
        <v>43490</v>
      </c>
      <c r="E735" s="1" t="s">
        <v>10147</v>
      </c>
      <c r="F735" s="1" t="s">
        <v>10434</v>
      </c>
      <c r="G735" s="1" t="s">
        <v>284</v>
      </c>
      <c r="H735" s="1" t="s">
        <v>795</v>
      </c>
      <c r="I735" s="1" t="s">
        <v>796</v>
      </c>
      <c r="J735" s="1" t="s">
        <v>801</v>
      </c>
      <c r="K735" s="1" t="s">
        <v>973</v>
      </c>
      <c r="L735" s="1">
        <v>98115</v>
      </c>
      <c r="M735" s="1" t="s">
        <v>1377</v>
      </c>
      <c r="N735" s="1" t="s">
        <v>1983</v>
      </c>
      <c r="O735" s="1" t="s">
        <v>3244</v>
      </c>
      <c r="P735" s="1" t="s">
        <v>3256</v>
      </c>
      <c r="Q735" s="1" t="s">
        <v>3865</v>
      </c>
      <c r="R735" s="1">
        <v>179.97</v>
      </c>
      <c r="S735" s="1">
        <v>3</v>
      </c>
      <c r="T735" s="1">
        <v>0</v>
      </c>
      <c r="U735" s="1">
        <v>86.385600000000011</v>
      </c>
      <c r="V735" t="s">
        <v>731</v>
      </c>
      <c r="W735" t="s">
        <v>5113</v>
      </c>
    </row>
    <row r="736" spans="1:23" x14ac:dyDescent="0.3">
      <c r="A736" s="1">
        <v>735</v>
      </c>
      <c r="B736" t="s">
        <v>5478</v>
      </c>
      <c r="C736" s="2">
        <v>43486</v>
      </c>
      <c r="D736" s="2">
        <v>43490</v>
      </c>
      <c r="E736" s="1" t="s">
        <v>10147</v>
      </c>
      <c r="F736" s="1" t="s">
        <v>10434</v>
      </c>
      <c r="G736" s="1" t="s">
        <v>284</v>
      </c>
      <c r="H736" s="1" t="s">
        <v>795</v>
      </c>
      <c r="I736" s="1" t="s">
        <v>796</v>
      </c>
      <c r="J736" s="1" t="s">
        <v>801</v>
      </c>
      <c r="K736" s="1" t="s">
        <v>973</v>
      </c>
      <c r="L736" s="1">
        <v>98115</v>
      </c>
      <c r="M736" s="1" t="s">
        <v>1377</v>
      </c>
      <c r="N736" s="1" t="s">
        <v>1730</v>
      </c>
      <c r="O736" s="1" t="s">
        <v>3243</v>
      </c>
      <c r="P736" s="1" t="s">
        <v>3253</v>
      </c>
      <c r="Q736" s="1" t="s">
        <v>3612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">
        <v>731</v>
      </c>
      <c r="W736" t="s">
        <v>5113</v>
      </c>
    </row>
    <row r="737" spans="1:23" x14ac:dyDescent="0.3">
      <c r="A737" s="1">
        <v>736</v>
      </c>
      <c r="B737" t="s">
        <v>5478</v>
      </c>
      <c r="C737" s="2">
        <v>43486</v>
      </c>
      <c r="D737" s="2">
        <v>43490</v>
      </c>
      <c r="E737" s="1" t="s">
        <v>10147</v>
      </c>
      <c r="F737" s="1" t="s">
        <v>10434</v>
      </c>
      <c r="G737" s="1" t="s">
        <v>284</v>
      </c>
      <c r="H737" s="1" t="s">
        <v>795</v>
      </c>
      <c r="I737" s="1" t="s">
        <v>796</v>
      </c>
      <c r="J737" s="1" t="s">
        <v>801</v>
      </c>
      <c r="K737" s="1" t="s">
        <v>973</v>
      </c>
      <c r="L737" s="1">
        <v>98115</v>
      </c>
      <c r="M737" s="1" t="s">
        <v>1377</v>
      </c>
      <c r="N737" s="1" t="s">
        <v>1424</v>
      </c>
      <c r="O737" s="1" t="s">
        <v>3243</v>
      </c>
      <c r="P737" s="1" t="s">
        <v>3253</v>
      </c>
      <c r="Q737" s="1" t="s">
        <v>3306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">
        <v>731</v>
      </c>
      <c r="W737" t="s">
        <v>5113</v>
      </c>
    </row>
    <row r="738" spans="1:23" x14ac:dyDescent="0.3">
      <c r="A738" s="1">
        <v>737</v>
      </c>
      <c r="B738" t="s">
        <v>5478</v>
      </c>
      <c r="C738" s="2">
        <v>43486</v>
      </c>
      <c r="D738" s="2">
        <v>43490</v>
      </c>
      <c r="E738" s="1" t="s">
        <v>10147</v>
      </c>
      <c r="F738" s="1" t="s">
        <v>10434</v>
      </c>
      <c r="G738" s="1" t="s">
        <v>284</v>
      </c>
      <c r="H738" s="1" t="s">
        <v>795</v>
      </c>
      <c r="I738" s="1" t="s">
        <v>796</v>
      </c>
      <c r="J738" s="1" t="s">
        <v>801</v>
      </c>
      <c r="K738" s="1" t="s">
        <v>973</v>
      </c>
      <c r="L738" s="1">
        <v>98115</v>
      </c>
      <c r="M738" s="1" t="s">
        <v>1377</v>
      </c>
      <c r="N738" s="1" t="s">
        <v>1984</v>
      </c>
      <c r="O738" s="1" t="s">
        <v>3242</v>
      </c>
      <c r="P738" s="1" t="s">
        <v>3245</v>
      </c>
      <c r="Q738" s="1" t="s">
        <v>3866</v>
      </c>
      <c r="R738" s="1">
        <v>84.98</v>
      </c>
      <c r="S738" s="1">
        <v>1</v>
      </c>
      <c r="T738" s="1">
        <v>0</v>
      </c>
      <c r="U738" s="1">
        <v>18.695599999999999</v>
      </c>
      <c r="V738" t="s">
        <v>731</v>
      </c>
      <c r="W738" t="s">
        <v>5113</v>
      </c>
    </row>
    <row r="739" spans="1:23" x14ac:dyDescent="0.3">
      <c r="A739" s="1">
        <v>738</v>
      </c>
      <c r="B739" t="s">
        <v>5478</v>
      </c>
      <c r="C739" s="2">
        <v>43486</v>
      </c>
      <c r="D739" s="2">
        <v>43490</v>
      </c>
      <c r="E739" s="1" t="s">
        <v>10147</v>
      </c>
      <c r="F739" s="1" t="s">
        <v>10434</v>
      </c>
      <c r="G739" s="1" t="s">
        <v>284</v>
      </c>
      <c r="H739" s="1" t="s">
        <v>795</v>
      </c>
      <c r="I739" s="1" t="s">
        <v>796</v>
      </c>
      <c r="J739" s="1" t="s">
        <v>801</v>
      </c>
      <c r="K739" s="1" t="s">
        <v>973</v>
      </c>
      <c r="L739" s="1">
        <v>98115</v>
      </c>
      <c r="M739" s="1" t="s">
        <v>1377</v>
      </c>
      <c r="N739" s="1" t="s">
        <v>1985</v>
      </c>
      <c r="O739" s="1" t="s">
        <v>3243</v>
      </c>
      <c r="P739" s="1" t="s">
        <v>3253</v>
      </c>
      <c r="Q739" s="1" t="s">
        <v>3867</v>
      </c>
      <c r="R739" s="1">
        <v>18.72</v>
      </c>
      <c r="S739" s="1">
        <v>5</v>
      </c>
      <c r="T739" s="1">
        <v>0.2</v>
      </c>
      <c r="U739" s="1">
        <v>6.5519999999999996</v>
      </c>
      <c r="V739" t="s">
        <v>731</v>
      </c>
      <c r="W739" t="s">
        <v>5113</v>
      </c>
    </row>
    <row r="740" spans="1:23" x14ac:dyDescent="0.3">
      <c r="A740" s="1">
        <v>739</v>
      </c>
      <c r="B740" t="s">
        <v>5479</v>
      </c>
      <c r="C740" s="2">
        <v>42621</v>
      </c>
      <c r="D740" s="2">
        <v>42625</v>
      </c>
      <c r="E740" s="1" t="s">
        <v>10147</v>
      </c>
      <c r="F740" s="1" t="s">
        <v>10197</v>
      </c>
      <c r="G740" s="1" t="s">
        <v>47</v>
      </c>
      <c r="H740" s="1" t="s">
        <v>793</v>
      </c>
      <c r="I740" s="1" t="s">
        <v>796</v>
      </c>
      <c r="J740" s="1" t="s">
        <v>805</v>
      </c>
      <c r="K740" s="1" t="s">
        <v>1329</v>
      </c>
      <c r="L740" s="1">
        <v>94110</v>
      </c>
      <c r="M740" s="1" t="s">
        <v>1377</v>
      </c>
      <c r="N740" s="1" t="s">
        <v>1986</v>
      </c>
      <c r="O740" s="1" t="s">
        <v>3244</v>
      </c>
      <c r="P740" s="1" t="s">
        <v>3256</v>
      </c>
      <c r="Q740" s="1" t="s">
        <v>3868</v>
      </c>
      <c r="R740" s="1">
        <v>49.98</v>
      </c>
      <c r="S740" s="1">
        <v>2</v>
      </c>
      <c r="T740" s="1">
        <v>0</v>
      </c>
      <c r="U740" s="1">
        <v>8.4965999999999937</v>
      </c>
      <c r="V740" t="s">
        <v>731</v>
      </c>
      <c r="W740" t="s">
        <v>5113</v>
      </c>
    </row>
    <row r="741" spans="1:23" x14ac:dyDescent="0.3">
      <c r="A741" s="1">
        <v>740</v>
      </c>
      <c r="B741" t="s">
        <v>5480</v>
      </c>
      <c r="C741" s="2">
        <v>42373</v>
      </c>
      <c r="D741" s="2">
        <v>42377</v>
      </c>
      <c r="E741" s="1" t="s">
        <v>10147</v>
      </c>
      <c r="F741" s="1" t="s">
        <v>10435</v>
      </c>
      <c r="G741" s="1" t="s">
        <v>285</v>
      </c>
      <c r="H741" s="1" t="s">
        <v>795</v>
      </c>
      <c r="I741" s="1" t="s">
        <v>796</v>
      </c>
      <c r="J741" s="1" t="s">
        <v>811</v>
      </c>
      <c r="K741" s="1" t="s">
        <v>1337</v>
      </c>
      <c r="L741" s="1">
        <v>60540</v>
      </c>
      <c r="M741" s="1" t="s">
        <v>1378</v>
      </c>
      <c r="N741" s="1" t="s">
        <v>1987</v>
      </c>
      <c r="O741" s="1" t="s">
        <v>3243</v>
      </c>
      <c r="P741" s="1" t="s">
        <v>3247</v>
      </c>
      <c r="Q741" s="1" t="s">
        <v>3869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">
        <v>608</v>
      </c>
      <c r="W741" t="s">
        <v>5113</v>
      </c>
    </row>
    <row r="742" spans="1:23" x14ac:dyDescent="0.3">
      <c r="A742" s="1">
        <v>741</v>
      </c>
      <c r="B742" t="s">
        <v>5480</v>
      </c>
      <c r="C742" s="2">
        <v>42373</v>
      </c>
      <c r="D742" s="2">
        <v>42377</v>
      </c>
      <c r="E742" s="1" t="s">
        <v>10147</v>
      </c>
      <c r="F742" s="1" t="s">
        <v>10435</v>
      </c>
      <c r="G742" s="1" t="s">
        <v>285</v>
      </c>
      <c r="H742" s="1" t="s">
        <v>795</v>
      </c>
      <c r="I742" s="1" t="s">
        <v>796</v>
      </c>
      <c r="J742" s="1" t="s">
        <v>811</v>
      </c>
      <c r="K742" s="1" t="s">
        <v>1337</v>
      </c>
      <c r="L742" s="1">
        <v>60540</v>
      </c>
      <c r="M742" s="1" t="s">
        <v>1378</v>
      </c>
      <c r="N742" s="1" t="s">
        <v>1798</v>
      </c>
      <c r="O742" s="1" t="s">
        <v>3243</v>
      </c>
      <c r="P742" s="1" t="s">
        <v>3249</v>
      </c>
      <c r="Q742" s="1" t="s">
        <v>3680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">
        <v>608</v>
      </c>
      <c r="W742" t="s">
        <v>5113</v>
      </c>
    </row>
    <row r="743" spans="1:23" x14ac:dyDescent="0.3">
      <c r="A743" s="1">
        <v>742</v>
      </c>
      <c r="B743" t="s">
        <v>5480</v>
      </c>
      <c r="C743" s="2">
        <v>42373</v>
      </c>
      <c r="D743" s="2">
        <v>42377</v>
      </c>
      <c r="E743" s="1" t="s">
        <v>10147</v>
      </c>
      <c r="F743" s="1" t="s">
        <v>10435</v>
      </c>
      <c r="G743" s="1" t="s">
        <v>285</v>
      </c>
      <c r="H743" s="1" t="s">
        <v>795</v>
      </c>
      <c r="I743" s="1" t="s">
        <v>796</v>
      </c>
      <c r="J743" s="1" t="s">
        <v>811</v>
      </c>
      <c r="K743" s="1" t="s">
        <v>1337</v>
      </c>
      <c r="L743" s="1">
        <v>60540</v>
      </c>
      <c r="M743" s="1" t="s">
        <v>1378</v>
      </c>
      <c r="N743" s="1" t="s">
        <v>1988</v>
      </c>
      <c r="O743" s="1" t="s">
        <v>3243</v>
      </c>
      <c r="P743" s="1" t="s">
        <v>3253</v>
      </c>
      <c r="Q743" s="1" t="s">
        <v>3870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">
        <v>608</v>
      </c>
      <c r="W743" t="s">
        <v>5113</v>
      </c>
    </row>
    <row r="744" spans="1:23" x14ac:dyDescent="0.3">
      <c r="A744" s="1">
        <v>743</v>
      </c>
      <c r="B744" t="s">
        <v>5481</v>
      </c>
      <c r="C744" s="2">
        <v>43339</v>
      </c>
      <c r="D744" s="2">
        <v>43344</v>
      </c>
      <c r="E744" s="1" t="s">
        <v>10147</v>
      </c>
      <c r="F744" s="1" t="s">
        <v>10436</v>
      </c>
      <c r="G744" s="1" t="s">
        <v>286</v>
      </c>
      <c r="H744" s="1" t="s">
        <v>793</v>
      </c>
      <c r="I744" s="1" t="s">
        <v>796</v>
      </c>
      <c r="J744" s="1" t="s">
        <v>858</v>
      </c>
      <c r="K744" s="1" t="s">
        <v>1332</v>
      </c>
      <c r="L744" s="1">
        <v>75220</v>
      </c>
      <c r="M744" s="1" t="s">
        <v>1378</v>
      </c>
      <c r="N744" s="1" t="s">
        <v>1885</v>
      </c>
      <c r="O744" s="1" t="s">
        <v>3243</v>
      </c>
      <c r="P744" s="1" t="s">
        <v>3259</v>
      </c>
      <c r="Q744" s="1" t="s">
        <v>3767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">
        <v>608</v>
      </c>
      <c r="W744" t="s">
        <v>5113</v>
      </c>
    </row>
    <row r="745" spans="1:23" x14ac:dyDescent="0.3">
      <c r="A745" s="1">
        <v>744</v>
      </c>
      <c r="B745" t="s">
        <v>5481</v>
      </c>
      <c r="C745" s="2">
        <v>43339</v>
      </c>
      <c r="D745" s="2">
        <v>43344</v>
      </c>
      <c r="E745" s="1" t="s">
        <v>10147</v>
      </c>
      <c r="F745" s="1" t="s">
        <v>10436</v>
      </c>
      <c r="G745" s="1" t="s">
        <v>286</v>
      </c>
      <c r="H745" s="1" t="s">
        <v>793</v>
      </c>
      <c r="I745" s="1" t="s">
        <v>796</v>
      </c>
      <c r="J745" s="1" t="s">
        <v>858</v>
      </c>
      <c r="K745" s="1" t="s">
        <v>1332</v>
      </c>
      <c r="L745" s="1">
        <v>75220</v>
      </c>
      <c r="M745" s="1" t="s">
        <v>1378</v>
      </c>
      <c r="N745" s="1" t="s">
        <v>1629</v>
      </c>
      <c r="O745" s="1" t="s">
        <v>3243</v>
      </c>
      <c r="P745" s="1" t="s">
        <v>3255</v>
      </c>
      <c r="Q745" s="1" t="s">
        <v>3512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">
        <v>608</v>
      </c>
      <c r="W745" t="s">
        <v>5113</v>
      </c>
    </row>
    <row r="746" spans="1:23" x14ac:dyDescent="0.3">
      <c r="A746" s="1">
        <v>745</v>
      </c>
      <c r="B746" t="s">
        <v>5481</v>
      </c>
      <c r="C746" s="2">
        <v>43339</v>
      </c>
      <c r="D746" s="2">
        <v>43344</v>
      </c>
      <c r="E746" s="1" t="s">
        <v>10147</v>
      </c>
      <c r="F746" s="1" t="s">
        <v>10436</v>
      </c>
      <c r="G746" s="1" t="s">
        <v>286</v>
      </c>
      <c r="H746" s="1" t="s">
        <v>793</v>
      </c>
      <c r="I746" s="1" t="s">
        <v>796</v>
      </c>
      <c r="J746" s="1" t="s">
        <v>858</v>
      </c>
      <c r="K746" s="1" t="s">
        <v>1332</v>
      </c>
      <c r="L746" s="1">
        <v>75220</v>
      </c>
      <c r="M746" s="1" t="s">
        <v>1378</v>
      </c>
      <c r="N746" s="1" t="s">
        <v>1989</v>
      </c>
      <c r="O746" s="1" t="s">
        <v>3243</v>
      </c>
      <c r="P746" s="1" t="s">
        <v>3255</v>
      </c>
      <c r="Q746" s="1" t="s">
        <v>3871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">
        <v>608</v>
      </c>
      <c r="W746" t="s">
        <v>5113</v>
      </c>
    </row>
    <row r="747" spans="1:23" x14ac:dyDescent="0.3">
      <c r="A747" s="1">
        <v>746</v>
      </c>
      <c r="B747" t="s">
        <v>5481</v>
      </c>
      <c r="C747" s="2">
        <v>43339</v>
      </c>
      <c r="D747" s="2">
        <v>43344</v>
      </c>
      <c r="E747" s="1" t="s">
        <v>10147</v>
      </c>
      <c r="F747" s="1" t="s">
        <v>10436</v>
      </c>
      <c r="G747" s="1" t="s">
        <v>286</v>
      </c>
      <c r="H747" s="1" t="s">
        <v>793</v>
      </c>
      <c r="I747" s="1" t="s">
        <v>796</v>
      </c>
      <c r="J747" s="1" t="s">
        <v>858</v>
      </c>
      <c r="K747" s="1" t="s">
        <v>1332</v>
      </c>
      <c r="L747" s="1">
        <v>75220</v>
      </c>
      <c r="M747" s="1" t="s">
        <v>1378</v>
      </c>
      <c r="N747" s="1" t="s">
        <v>1990</v>
      </c>
      <c r="O747" s="1" t="s">
        <v>3243</v>
      </c>
      <c r="P747" s="1" t="s">
        <v>3259</v>
      </c>
      <c r="Q747" s="1" t="s">
        <v>3872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">
        <v>608</v>
      </c>
      <c r="W747" t="s">
        <v>5113</v>
      </c>
    </row>
    <row r="748" spans="1:23" x14ac:dyDescent="0.3">
      <c r="A748" s="1">
        <v>747</v>
      </c>
      <c r="B748" t="s">
        <v>5482</v>
      </c>
      <c r="C748" s="2">
        <v>42517</v>
      </c>
      <c r="D748" s="2">
        <v>42517</v>
      </c>
      <c r="E748" s="1" t="s">
        <v>10149</v>
      </c>
      <c r="F748" s="1" t="s">
        <v>10336</v>
      </c>
      <c r="G748" s="1" t="s">
        <v>186</v>
      </c>
      <c r="H748" s="1" t="s">
        <v>794</v>
      </c>
      <c r="I748" s="1" t="s">
        <v>796</v>
      </c>
      <c r="J748" s="1" t="s">
        <v>867</v>
      </c>
      <c r="K748" s="1" t="s">
        <v>1329</v>
      </c>
      <c r="L748" s="1">
        <v>92105</v>
      </c>
      <c r="M748" s="1" t="s">
        <v>1377</v>
      </c>
      <c r="N748" s="1" t="s">
        <v>1603</v>
      </c>
      <c r="O748" s="1" t="s">
        <v>3242</v>
      </c>
      <c r="P748" s="1" t="s">
        <v>3248</v>
      </c>
      <c r="Q748" s="1" t="s">
        <v>3486</v>
      </c>
      <c r="R748" s="1">
        <v>567.12</v>
      </c>
      <c r="S748" s="1">
        <v>10</v>
      </c>
      <c r="T748" s="1">
        <v>0.2</v>
      </c>
      <c r="U748" s="1">
        <v>-28.355999999999952</v>
      </c>
      <c r="V748" t="s">
        <v>731</v>
      </c>
      <c r="W748" t="s">
        <v>5113</v>
      </c>
    </row>
    <row r="749" spans="1:23" x14ac:dyDescent="0.3">
      <c r="A749" s="1">
        <v>748</v>
      </c>
      <c r="B749" t="s">
        <v>5482</v>
      </c>
      <c r="C749" s="2">
        <v>42517</v>
      </c>
      <c r="D749" s="2">
        <v>42517</v>
      </c>
      <c r="E749" s="1" t="s">
        <v>10149</v>
      </c>
      <c r="F749" s="1" t="s">
        <v>10336</v>
      </c>
      <c r="G749" s="1" t="s">
        <v>186</v>
      </c>
      <c r="H749" s="1" t="s">
        <v>794</v>
      </c>
      <c r="I749" s="1" t="s">
        <v>796</v>
      </c>
      <c r="J749" s="1" t="s">
        <v>867</v>
      </c>
      <c r="K749" s="1" t="s">
        <v>1329</v>
      </c>
      <c r="L749" s="1">
        <v>92105</v>
      </c>
      <c r="M749" s="1" t="s">
        <v>1377</v>
      </c>
      <c r="N749" s="1" t="s">
        <v>1815</v>
      </c>
      <c r="O749" s="1" t="s">
        <v>3243</v>
      </c>
      <c r="P749" s="1" t="s">
        <v>3249</v>
      </c>
      <c r="Q749" s="1" t="s">
        <v>3697</v>
      </c>
      <c r="R749" s="1">
        <v>359.32</v>
      </c>
      <c r="S749" s="1">
        <v>4</v>
      </c>
      <c r="T749" s="1">
        <v>0</v>
      </c>
      <c r="U749" s="1">
        <v>7.1863999999999919</v>
      </c>
      <c r="V749" t="s">
        <v>731</v>
      </c>
      <c r="W749" t="s">
        <v>5113</v>
      </c>
    </row>
    <row r="750" spans="1:23" x14ac:dyDescent="0.3">
      <c r="A750" s="1">
        <v>749</v>
      </c>
      <c r="B750" t="s">
        <v>5483</v>
      </c>
      <c r="C750" s="2">
        <v>43179</v>
      </c>
      <c r="D750" s="2">
        <v>43181</v>
      </c>
      <c r="E750" s="1" t="s">
        <v>10146</v>
      </c>
      <c r="F750" s="1" t="s">
        <v>10437</v>
      </c>
      <c r="G750" s="1" t="s">
        <v>287</v>
      </c>
      <c r="H750" s="1" t="s">
        <v>793</v>
      </c>
      <c r="I750" s="1" t="s">
        <v>796</v>
      </c>
      <c r="J750" s="1" t="s">
        <v>945</v>
      </c>
      <c r="K750" s="1" t="s">
        <v>1337</v>
      </c>
      <c r="L750" s="1">
        <v>60201</v>
      </c>
      <c r="M750" s="1" t="s">
        <v>1378</v>
      </c>
      <c r="N750" s="1" t="s">
        <v>1991</v>
      </c>
      <c r="O750" s="1" t="s">
        <v>3244</v>
      </c>
      <c r="P750" s="1" t="s">
        <v>3252</v>
      </c>
      <c r="Q750" s="1" t="s">
        <v>3873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">
        <v>608</v>
      </c>
      <c r="W750" t="s">
        <v>5113</v>
      </c>
    </row>
    <row r="751" spans="1:23" x14ac:dyDescent="0.3">
      <c r="A751" s="1">
        <v>750</v>
      </c>
      <c r="B751" t="s">
        <v>5484</v>
      </c>
      <c r="C751" s="2">
        <v>43740</v>
      </c>
      <c r="D751" s="2">
        <v>43744</v>
      </c>
      <c r="E751" s="1" t="s">
        <v>10147</v>
      </c>
      <c r="F751" s="1" t="s">
        <v>10438</v>
      </c>
      <c r="G751" s="1" t="s">
        <v>288</v>
      </c>
      <c r="H751" s="1" t="s">
        <v>793</v>
      </c>
      <c r="I751" s="1" t="s">
        <v>796</v>
      </c>
      <c r="J751" s="1" t="s">
        <v>946</v>
      </c>
      <c r="K751" s="1" t="s">
        <v>1339</v>
      </c>
      <c r="L751" s="1">
        <v>48183</v>
      </c>
      <c r="M751" s="1" t="s">
        <v>1378</v>
      </c>
      <c r="N751" s="1" t="s">
        <v>1992</v>
      </c>
      <c r="O751" s="1" t="s">
        <v>3243</v>
      </c>
      <c r="P751" s="1" t="s">
        <v>3253</v>
      </c>
      <c r="Q751" s="1" t="s">
        <v>3874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">
        <v>608</v>
      </c>
      <c r="W751" t="s">
        <v>5113</v>
      </c>
    </row>
    <row r="752" spans="1:23" x14ac:dyDescent="0.3">
      <c r="A752" s="1">
        <v>751</v>
      </c>
      <c r="B752" t="s">
        <v>5484</v>
      </c>
      <c r="C752" s="2">
        <v>43740</v>
      </c>
      <c r="D752" s="2">
        <v>43744</v>
      </c>
      <c r="E752" s="1" t="s">
        <v>10147</v>
      </c>
      <c r="F752" s="1" t="s">
        <v>10438</v>
      </c>
      <c r="G752" s="1" t="s">
        <v>288</v>
      </c>
      <c r="H752" s="1" t="s">
        <v>793</v>
      </c>
      <c r="I752" s="1" t="s">
        <v>796</v>
      </c>
      <c r="J752" s="1" t="s">
        <v>946</v>
      </c>
      <c r="K752" s="1" t="s">
        <v>1339</v>
      </c>
      <c r="L752" s="1">
        <v>48183</v>
      </c>
      <c r="M752" s="1" t="s">
        <v>1378</v>
      </c>
      <c r="N752" s="1" t="s">
        <v>1993</v>
      </c>
      <c r="O752" s="1" t="s">
        <v>3242</v>
      </c>
      <c r="P752" s="1" t="s">
        <v>3250</v>
      </c>
      <c r="Q752" s="1" t="s">
        <v>3875</v>
      </c>
      <c r="R752" s="1">
        <v>157.74</v>
      </c>
      <c r="S752" s="1">
        <v>11</v>
      </c>
      <c r="T752" s="1">
        <v>0</v>
      </c>
      <c r="U752" s="1">
        <v>56.7864</v>
      </c>
      <c r="V752" t="s">
        <v>608</v>
      </c>
      <c r="W752" t="s">
        <v>5113</v>
      </c>
    </row>
    <row r="753" spans="1:23" x14ac:dyDescent="0.3">
      <c r="A753" s="1">
        <v>752</v>
      </c>
      <c r="B753" t="s">
        <v>5484</v>
      </c>
      <c r="C753" s="2">
        <v>43740</v>
      </c>
      <c r="D753" s="2">
        <v>43744</v>
      </c>
      <c r="E753" s="1" t="s">
        <v>10147</v>
      </c>
      <c r="F753" s="1" t="s">
        <v>10438</v>
      </c>
      <c r="G753" s="1" t="s">
        <v>288</v>
      </c>
      <c r="H753" s="1" t="s">
        <v>793</v>
      </c>
      <c r="I753" s="1" t="s">
        <v>796</v>
      </c>
      <c r="J753" s="1" t="s">
        <v>946</v>
      </c>
      <c r="K753" s="1" t="s">
        <v>1339</v>
      </c>
      <c r="L753" s="1">
        <v>48183</v>
      </c>
      <c r="M753" s="1" t="s">
        <v>1378</v>
      </c>
      <c r="N753" s="1" t="s">
        <v>1739</v>
      </c>
      <c r="O753" s="1" t="s">
        <v>3243</v>
      </c>
      <c r="P753" s="1" t="s">
        <v>3251</v>
      </c>
      <c r="Q753" s="1" t="s">
        <v>3621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">
        <v>608</v>
      </c>
      <c r="W753" t="s">
        <v>5113</v>
      </c>
    </row>
    <row r="754" spans="1:23" x14ac:dyDescent="0.3">
      <c r="A754" s="1">
        <v>753</v>
      </c>
      <c r="B754" t="s">
        <v>5484</v>
      </c>
      <c r="C754" s="2">
        <v>43740</v>
      </c>
      <c r="D754" s="2">
        <v>43744</v>
      </c>
      <c r="E754" s="1" t="s">
        <v>10147</v>
      </c>
      <c r="F754" s="1" t="s">
        <v>10438</v>
      </c>
      <c r="G754" s="1" t="s">
        <v>288</v>
      </c>
      <c r="H754" s="1" t="s">
        <v>793</v>
      </c>
      <c r="I754" s="1" t="s">
        <v>796</v>
      </c>
      <c r="J754" s="1" t="s">
        <v>946</v>
      </c>
      <c r="K754" s="1" t="s">
        <v>1339</v>
      </c>
      <c r="L754" s="1">
        <v>48183</v>
      </c>
      <c r="M754" s="1" t="s">
        <v>1378</v>
      </c>
      <c r="N754" s="1" t="s">
        <v>1994</v>
      </c>
      <c r="O754" s="1" t="s">
        <v>3243</v>
      </c>
      <c r="P754" s="1" t="s">
        <v>3253</v>
      </c>
      <c r="Q754" s="1" t="s">
        <v>3876</v>
      </c>
      <c r="R754" s="1">
        <v>2.88</v>
      </c>
      <c r="S754" s="1">
        <v>1</v>
      </c>
      <c r="T754" s="1">
        <v>0</v>
      </c>
      <c r="U754" s="1">
        <v>1.4112</v>
      </c>
      <c r="V754" t="s">
        <v>608</v>
      </c>
      <c r="W754" t="s">
        <v>5113</v>
      </c>
    </row>
    <row r="755" spans="1:23" x14ac:dyDescent="0.3">
      <c r="A755" s="1">
        <v>754</v>
      </c>
      <c r="B755" t="s">
        <v>5485</v>
      </c>
      <c r="C755" s="2">
        <v>43197</v>
      </c>
      <c r="D755" s="2">
        <v>43199</v>
      </c>
      <c r="E755" s="1" t="s">
        <v>10148</v>
      </c>
      <c r="F755" s="1" t="s">
        <v>10439</v>
      </c>
      <c r="G755" s="1" t="s">
        <v>289</v>
      </c>
      <c r="H755" s="1" t="s">
        <v>794</v>
      </c>
      <c r="I755" s="1" t="s">
        <v>796</v>
      </c>
      <c r="J755" s="1" t="s">
        <v>805</v>
      </c>
      <c r="K755" s="1" t="s">
        <v>1329</v>
      </c>
      <c r="L755" s="1">
        <v>94110</v>
      </c>
      <c r="M755" s="1" t="s">
        <v>1377</v>
      </c>
      <c r="N755" s="1" t="s">
        <v>1995</v>
      </c>
      <c r="O755" s="1" t="s">
        <v>3244</v>
      </c>
      <c r="P755" s="1" t="s">
        <v>3261</v>
      </c>
      <c r="Q755" s="1" t="s">
        <v>3877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">
        <v>731</v>
      </c>
      <c r="W755" t="s">
        <v>5113</v>
      </c>
    </row>
    <row r="756" spans="1:23" x14ac:dyDescent="0.3">
      <c r="A756" s="1">
        <v>755</v>
      </c>
      <c r="B756" t="s">
        <v>5486</v>
      </c>
      <c r="C756" s="2">
        <v>43076</v>
      </c>
      <c r="D756" s="2">
        <v>43081</v>
      </c>
      <c r="E756" s="1" t="s">
        <v>10147</v>
      </c>
      <c r="F756" s="1" t="s">
        <v>10384</v>
      </c>
      <c r="G756" s="1" t="s">
        <v>234</v>
      </c>
      <c r="H756" s="1" t="s">
        <v>793</v>
      </c>
      <c r="I756" s="1" t="s">
        <v>796</v>
      </c>
      <c r="J756" s="1" t="s">
        <v>798</v>
      </c>
      <c r="K756" s="1" t="s">
        <v>1329</v>
      </c>
      <c r="L756" s="1">
        <v>90036</v>
      </c>
      <c r="M756" s="1" t="s">
        <v>1377</v>
      </c>
      <c r="N756" s="1" t="s">
        <v>1941</v>
      </c>
      <c r="O756" s="1" t="s">
        <v>3242</v>
      </c>
      <c r="P756" s="1" t="s">
        <v>3250</v>
      </c>
      <c r="Q756" s="1" t="s">
        <v>3822</v>
      </c>
      <c r="R756" s="1">
        <v>79.92</v>
      </c>
      <c r="S756" s="1">
        <v>4</v>
      </c>
      <c r="T756" s="1">
        <v>0</v>
      </c>
      <c r="U756" s="1">
        <v>28.7712</v>
      </c>
      <c r="V756" t="s">
        <v>731</v>
      </c>
      <c r="W756" t="s">
        <v>5113</v>
      </c>
    </row>
    <row r="757" spans="1:23" x14ac:dyDescent="0.3">
      <c r="A757" s="1">
        <v>756</v>
      </c>
      <c r="B757" t="s">
        <v>5487</v>
      </c>
      <c r="C757" s="2">
        <v>43361</v>
      </c>
      <c r="D757" s="2">
        <v>43365</v>
      </c>
      <c r="E757" s="1" t="s">
        <v>10147</v>
      </c>
      <c r="F757" s="1" t="s">
        <v>10390</v>
      </c>
      <c r="G757" s="1" t="s">
        <v>240</v>
      </c>
      <c r="H757" s="1" t="s">
        <v>794</v>
      </c>
      <c r="I757" s="1" t="s">
        <v>796</v>
      </c>
      <c r="J757" s="1" t="s">
        <v>905</v>
      </c>
      <c r="K757" s="1" t="s">
        <v>1330</v>
      </c>
      <c r="L757" s="1">
        <v>32216</v>
      </c>
      <c r="M757" s="1" t="s">
        <v>1376</v>
      </c>
      <c r="N757" s="1" t="s">
        <v>1996</v>
      </c>
      <c r="O757" s="1" t="s">
        <v>3242</v>
      </c>
      <c r="P757" s="1" t="s">
        <v>3248</v>
      </c>
      <c r="Q757" s="1" t="s">
        <v>3878</v>
      </c>
      <c r="R757" s="1">
        <v>383.43799999999999</v>
      </c>
      <c r="S757" s="1">
        <v>4</v>
      </c>
      <c r="T757" s="1">
        <v>0.45</v>
      </c>
      <c r="U757" s="1">
        <v>-167.3184</v>
      </c>
      <c r="V757" t="s">
        <v>90</v>
      </c>
      <c r="W757" t="s">
        <v>5113</v>
      </c>
    </row>
    <row r="758" spans="1:23" x14ac:dyDescent="0.3">
      <c r="A758" s="1">
        <v>757</v>
      </c>
      <c r="B758" t="s">
        <v>5488</v>
      </c>
      <c r="C758" s="2">
        <v>42733</v>
      </c>
      <c r="D758" s="2">
        <v>42737</v>
      </c>
      <c r="E758" s="1" t="s">
        <v>10147</v>
      </c>
      <c r="F758" s="1" t="s">
        <v>10440</v>
      </c>
      <c r="G758" s="1" t="s">
        <v>290</v>
      </c>
      <c r="H758" s="1" t="s">
        <v>793</v>
      </c>
      <c r="I758" s="1" t="s">
        <v>796</v>
      </c>
      <c r="J758" s="1" t="s">
        <v>947</v>
      </c>
      <c r="K758" s="1" t="s">
        <v>1338</v>
      </c>
      <c r="L758" s="1">
        <v>55016</v>
      </c>
      <c r="M758" s="1" t="s">
        <v>1378</v>
      </c>
      <c r="N758" s="1" t="s">
        <v>1956</v>
      </c>
      <c r="O758" s="1" t="s">
        <v>3243</v>
      </c>
      <c r="P758" s="1" t="s">
        <v>3249</v>
      </c>
      <c r="Q758" s="1" t="s">
        <v>3838</v>
      </c>
      <c r="R758" s="1">
        <v>24.56</v>
      </c>
      <c r="S758" s="1">
        <v>2</v>
      </c>
      <c r="T758" s="1">
        <v>0</v>
      </c>
      <c r="U758" s="1">
        <v>6.8767999999999994</v>
      </c>
      <c r="V758" t="s">
        <v>608</v>
      </c>
      <c r="W758" t="s">
        <v>5113</v>
      </c>
    </row>
    <row r="759" spans="1:23" x14ac:dyDescent="0.3">
      <c r="A759" s="1">
        <v>758</v>
      </c>
      <c r="B759" t="s">
        <v>5488</v>
      </c>
      <c r="C759" s="2">
        <v>42733</v>
      </c>
      <c r="D759" s="2">
        <v>42737</v>
      </c>
      <c r="E759" s="1" t="s">
        <v>10147</v>
      </c>
      <c r="F759" s="1" t="s">
        <v>10440</v>
      </c>
      <c r="G759" s="1" t="s">
        <v>290</v>
      </c>
      <c r="H759" s="1" t="s">
        <v>793</v>
      </c>
      <c r="I759" s="1" t="s">
        <v>796</v>
      </c>
      <c r="J759" s="1" t="s">
        <v>947</v>
      </c>
      <c r="K759" s="1" t="s">
        <v>1338</v>
      </c>
      <c r="L759" s="1">
        <v>55016</v>
      </c>
      <c r="M759" s="1" t="s">
        <v>1378</v>
      </c>
      <c r="N759" s="1" t="s">
        <v>1918</v>
      </c>
      <c r="O759" s="1" t="s">
        <v>3244</v>
      </c>
      <c r="P759" s="1" t="s">
        <v>3256</v>
      </c>
      <c r="Q759" s="1" t="s">
        <v>3800</v>
      </c>
      <c r="R759" s="1">
        <v>119.8</v>
      </c>
      <c r="S759" s="1">
        <v>4</v>
      </c>
      <c r="T759" s="1">
        <v>0</v>
      </c>
      <c r="U759" s="1">
        <v>47.92</v>
      </c>
      <c r="V759" t="s">
        <v>608</v>
      </c>
      <c r="W759" t="s">
        <v>5113</v>
      </c>
    </row>
    <row r="760" spans="1:23" x14ac:dyDescent="0.3">
      <c r="A760" s="1">
        <v>759</v>
      </c>
      <c r="B760" t="s">
        <v>5489</v>
      </c>
      <c r="C760" s="2">
        <v>43669</v>
      </c>
      <c r="D760" s="2">
        <v>43674</v>
      </c>
      <c r="E760" s="1" t="s">
        <v>10147</v>
      </c>
      <c r="F760" s="1" t="s">
        <v>10441</v>
      </c>
      <c r="G760" s="1" t="s">
        <v>291</v>
      </c>
      <c r="H760" s="1" t="s">
        <v>794</v>
      </c>
      <c r="I760" s="1" t="s">
        <v>796</v>
      </c>
      <c r="J760" s="1" t="s">
        <v>817</v>
      </c>
      <c r="K760" s="1" t="s">
        <v>1342</v>
      </c>
      <c r="L760" s="1">
        <v>10009</v>
      </c>
      <c r="M760" s="1" t="s">
        <v>1379</v>
      </c>
      <c r="N760" s="1" t="s">
        <v>1900</v>
      </c>
      <c r="O760" s="1" t="s">
        <v>3243</v>
      </c>
      <c r="P760" s="1" t="s">
        <v>3253</v>
      </c>
      <c r="Q760" s="1" t="s">
        <v>3782</v>
      </c>
      <c r="R760" s="1">
        <v>13.128</v>
      </c>
      <c r="S760" s="1">
        <v>3</v>
      </c>
      <c r="T760" s="1">
        <v>0.2</v>
      </c>
      <c r="U760" s="1">
        <v>4.2665999999999986</v>
      </c>
      <c r="V760" t="s">
        <v>320</v>
      </c>
      <c r="W760" t="s">
        <v>5113</v>
      </c>
    </row>
    <row r="761" spans="1:23" x14ac:dyDescent="0.3">
      <c r="A761" s="1">
        <v>760</v>
      </c>
      <c r="B761" t="s">
        <v>5490</v>
      </c>
      <c r="C761" s="2">
        <v>43726</v>
      </c>
      <c r="D761" s="2">
        <v>43730</v>
      </c>
      <c r="E761" s="1" t="s">
        <v>10147</v>
      </c>
      <c r="F761" s="1" t="s">
        <v>10442</v>
      </c>
      <c r="G761" s="1" t="s">
        <v>292</v>
      </c>
      <c r="H761" s="1" t="s">
        <v>794</v>
      </c>
      <c r="I761" s="1" t="s">
        <v>796</v>
      </c>
      <c r="J761" s="1" t="s">
        <v>921</v>
      </c>
      <c r="K761" s="1" t="s">
        <v>1333</v>
      </c>
      <c r="L761" s="1">
        <v>54302</v>
      </c>
      <c r="M761" s="1" t="s">
        <v>1378</v>
      </c>
      <c r="N761" s="1" t="s">
        <v>1506</v>
      </c>
      <c r="O761" s="1" t="s">
        <v>3243</v>
      </c>
      <c r="P761" s="1" t="s">
        <v>3255</v>
      </c>
      <c r="Q761" s="1" t="s">
        <v>3824</v>
      </c>
      <c r="R761" s="1">
        <v>22.72</v>
      </c>
      <c r="S761" s="1">
        <v>4</v>
      </c>
      <c r="T761" s="1">
        <v>0</v>
      </c>
      <c r="U761" s="1">
        <v>10.223999999999998</v>
      </c>
      <c r="V761" t="s">
        <v>608</v>
      </c>
      <c r="W761" t="s">
        <v>5113</v>
      </c>
    </row>
    <row r="762" spans="1:23" x14ac:dyDescent="0.3">
      <c r="A762" s="1">
        <v>761</v>
      </c>
      <c r="B762" t="s">
        <v>5491</v>
      </c>
      <c r="C762" s="2">
        <v>42978</v>
      </c>
      <c r="D762" s="2">
        <v>42983</v>
      </c>
      <c r="E762" s="1" t="s">
        <v>10147</v>
      </c>
      <c r="F762" s="1" t="s">
        <v>10389</v>
      </c>
      <c r="G762" s="1" t="s">
        <v>239</v>
      </c>
      <c r="H762" s="1" t="s">
        <v>793</v>
      </c>
      <c r="I762" s="1" t="s">
        <v>796</v>
      </c>
      <c r="J762" s="1" t="s">
        <v>798</v>
      </c>
      <c r="K762" s="1" t="s">
        <v>1329</v>
      </c>
      <c r="L762" s="1">
        <v>90004</v>
      </c>
      <c r="M762" s="1" t="s">
        <v>1377</v>
      </c>
      <c r="N762" s="1" t="s">
        <v>1870</v>
      </c>
      <c r="O762" s="1" t="s">
        <v>3243</v>
      </c>
      <c r="P762" s="1" t="s">
        <v>3255</v>
      </c>
      <c r="Q762" s="1" t="s">
        <v>3752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">
        <v>731</v>
      </c>
      <c r="W762" t="s">
        <v>5113</v>
      </c>
    </row>
    <row r="763" spans="1:23" x14ac:dyDescent="0.3">
      <c r="A763" s="1">
        <v>762</v>
      </c>
      <c r="B763" t="s">
        <v>5492</v>
      </c>
      <c r="C763" s="2">
        <v>43772</v>
      </c>
      <c r="D763" s="2">
        <v>43776</v>
      </c>
      <c r="E763" s="1" t="s">
        <v>10147</v>
      </c>
      <c r="F763" s="1" t="s">
        <v>10186</v>
      </c>
      <c r="G763" s="1" t="s">
        <v>36</v>
      </c>
      <c r="H763" s="1" t="s">
        <v>794</v>
      </c>
      <c r="I763" s="1" t="s">
        <v>796</v>
      </c>
      <c r="J763" s="1" t="s">
        <v>915</v>
      </c>
      <c r="K763" s="1" t="s">
        <v>1359</v>
      </c>
      <c r="L763" s="1">
        <v>30318</v>
      </c>
      <c r="M763" s="1" t="s">
        <v>1376</v>
      </c>
      <c r="N763" s="1" t="s">
        <v>1997</v>
      </c>
      <c r="O763" s="1" t="s">
        <v>3243</v>
      </c>
      <c r="P763" s="1" t="s">
        <v>3247</v>
      </c>
      <c r="Q763" s="1" t="s">
        <v>3879</v>
      </c>
      <c r="R763" s="1">
        <v>12.39</v>
      </c>
      <c r="S763" s="1">
        <v>3</v>
      </c>
      <c r="T763" s="1">
        <v>0</v>
      </c>
      <c r="U763" s="1">
        <v>5.6993999999999998</v>
      </c>
      <c r="V763" t="s">
        <v>90</v>
      </c>
      <c r="W763" t="s">
        <v>5113</v>
      </c>
    </row>
    <row r="764" spans="1:23" x14ac:dyDescent="0.3">
      <c r="A764" s="1">
        <v>763</v>
      </c>
      <c r="B764" t="s">
        <v>5493</v>
      </c>
      <c r="C764" s="2">
        <v>42774</v>
      </c>
      <c r="D764" s="2">
        <v>42779</v>
      </c>
      <c r="E764" s="1" t="s">
        <v>10147</v>
      </c>
      <c r="F764" s="1" t="s">
        <v>10443</v>
      </c>
      <c r="G764" s="1" t="s">
        <v>293</v>
      </c>
      <c r="H764" s="1" t="s">
        <v>793</v>
      </c>
      <c r="I764" s="1" t="s">
        <v>796</v>
      </c>
      <c r="J764" s="1" t="s">
        <v>835</v>
      </c>
      <c r="K764" s="1" t="s">
        <v>1351</v>
      </c>
      <c r="L764" s="1">
        <v>43229</v>
      </c>
      <c r="M764" s="1" t="s">
        <v>1379</v>
      </c>
      <c r="N764" s="1" t="s">
        <v>1540</v>
      </c>
      <c r="O764" s="1" t="s">
        <v>3244</v>
      </c>
      <c r="P764" s="1" t="s">
        <v>3252</v>
      </c>
      <c r="Q764" s="1" t="s">
        <v>3423</v>
      </c>
      <c r="R764" s="1">
        <v>107.982</v>
      </c>
      <c r="S764" s="1">
        <v>3</v>
      </c>
      <c r="T764" s="1">
        <v>0.4</v>
      </c>
      <c r="U764" s="1">
        <v>-26.995499999999993</v>
      </c>
      <c r="V764" t="s">
        <v>320</v>
      </c>
      <c r="W764" t="s">
        <v>5113</v>
      </c>
    </row>
    <row r="765" spans="1:23" x14ac:dyDescent="0.3">
      <c r="A765" s="1">
        <v>764</v>
      </c>
      <c r="B765" t="s">
        <v>5494</v>
      </c>
      <c r="C765" s="2">
        <v>42382</v>
      </c>
      <c r="D765" s="2">
        <v>42384</v>
      </c>
      <c r="E765" s="1" t="s">
        <v>10146</v>
      </c>
      <c r="F765" s="1" t="s">
        <v>10444</v>
      </c>
      <c r="G765" s="1" t="s">
        <v>294</v>
      </c>
      <c r="H765" s="1" t="s">
        <v>794</v>
      </c>
      <c r="I765" s="1" t="s">
        <v>796</v>
      </c>
      <c r="J765" s="1" t="s">
        <v>948</v>
      </c>
      <c r="K765" s="1" t="s">
        <v>1355</v>
      </c>
      <c r="L765" s="1">
        <v>71111</v>
      </c>
      <c r="M765" s="1" t="s">
        <v>1376</v>
      </c>
      <c r="N765" s="1" t="s">
        <v>1532</v>
      </c>
      <c r="O765" s="1" t="s">
        <v>3243</v>
      </c>
      <c r="P765" s="1" t="s">
        <v>3257</v>
      </c>
      <c r="Q765" s="1" t="s">
        <v>3415</v>
      </c>
      <c r="R765" s="1">
        <v>11.36</v>
      </c>
      <c r="S765" s="1">
        <v>2</v>
      </c>
      <c r="T765" s="1">
        <v>0</v>
      </c>
      <c r="U765" s="1">
        <v>5.3391999999999991</v>
      </c>
      <c r="V765" t="s">
        <v>90</v>
      </c>
      <c r="W765" t="s">
        <v>5113</v>
      </c>
    </row>
    <row r="766" spans="1:23" x14ac:dyDescent="0.3">
      <c r="A766" s="1">
        <v>765</v>
      </c>
      <c r="B766" t="s">
        <v>5494</v>
      </c>
      <c r="C766" s="2">
        <v>42382</v>
      </c>
      <c r="D766" s="2">
        <v>42384</v>
      </c>
      <c r="E766" s="1" t="s">
        <v>10146</v>
      </c>
      <c r="F766" s="1" t="s">
        <v>10444</v>
      </c>
      <c r="G766" s="1" t="s">
        <v>294</v>
      </c>
      <c r="H766" s="1" t="s">
        <v>794</v>
      </c>
      <c r="I766" s="1" t="s">
        <v>796</v>
      </c>
      <c r="J766" s="1" t="s">
        <v>948</v>
      </c>
      <c r="K766" s="1" t="s">
        <v>1355</v>
      </c>
      <c r="L766" s="1">
        <v>71111</v>
      </c>
      <c r="M766" s="1" t="s">
        <v>1376</v>
      </c>
      <c r="N766" s="1" t="s">
        <v>1998</v>
      </c>
      <c r="O766" s="1" t="s">
        <v>3243</v>
      </c>
      <c r="P766" s="1" t="s">
        <v>3257</v>
      </c>
      <c r="Q766" s="1" t="s">
        <v>3880</v>
      </c>
      <c r="R766" s="1">
        <v>50.94</v>
      </c>
      <c r="S766" s="1">
        <v>3</v>
      </c>
      <c r="T766" s="1">
        <v>0</v>
      </c>
      <c r="U766" s="1">
        <v>25.47</v>
      </c>
      <c r="V766" t="s">
        <v>90</v>
      </c>
      <c r="W766" t="s">
        <v>5113</v>
      </c>
    </row>
    <row r="767" spans="1:23" x14ac:dyDescent="0.3">
      <c r="A767" s="1">
        <v>766</v>
      </c>
      <c r="B767" t="s">
        <v>5494</v>
      </c>
      <c r="C767" s="2">
        <v>42382</v>
      </c>
      <c r="D767" s="2">
        <v>42384</v>
      </c>
      <c r="E767" s="1" t="s">
        <v>10146</v>
      </c>
      <c r="F767" s="1" t="s">
        <v>10444</v>
      </c>
      <c r="G767" s="1" t="s">
        <v>294</v>
      </c>
      <c r="H767" s="1" t="s">
        <v>794</v>
      </c>
      <c r="I767" s="1" t="s">
        <v>796</v>
      </c>
      <c r="J767" s="1" t="s">
        <v>948</v>
      </c>
      <c r="K767" s="1" t="s">
        <v>1355</v>
      </c>
      <c r="L767" s="1">
        <v>71111</v>
      </c>
      <c r="M767" s="1" t="s">
        <v>1376</v>
      </c>
      <c r="N767" s="1" t="s">
        <v>1999</v>
      </c>
      <c r="O767" s="1" t="s">
        <v>3244</v>
      </c>
      <c r="P767" s="1" t="s">
        <v>3256</v>
      </c>
      <c r="Q767" s="1" t="s">
        <v>3881</v>
      </c>
      <c r="R767" s="1">
        <v>646.74</v>
      </c>
      <c r="S767" s="1">
        <v>6</v>
      </c>
      <c r="T767" s="1">
        <v>0</v>
      </c>
      <c r="U767" s="1">
        <v>258.69600000000003</v>
      </c>
      <c r="V767" t="s">
        <v>90</v>
      </c>
      <c r="W767" t="s">
        <v>5113</v>
      </c>
    </row>
    <row r="768" spans="1:23" x14ac:dyDescent="0.3">
      <c r="A768" s="1">
        <v>767</v>
      </c>
      <c r="B768" t="s">
        <v>5494</v>
      </c>
      <c r="C768" s="2">
        <v>42382</v>
      </c>
      <c r="D768" s="2">
        <v>42384</v>
      </c>
      <c r="E768" s="1" t="s">
        <v>10146</v>
      </c>
      <c r="F768" s="1" t="s">
        <v>10444</v>
      </c>
      <c r="G768" s="1" t="s">
        <v>294</v>
      </c>
      <c r="H768" s="1" t="s">
        <v>794</v>
      </c>
      <c r="I768" s="1" t="s">
        <v>796</v>
      </c>
      <c r="J768" s="1" t="s">
        <v>948</v>
      </c>
      <c r="K768" s="1" t="s">
        <v>1355</v>
      </c>
      <c r="L768" s="1">
        <v>71111</v>
      </c>
      <c r="M768" s="1" t="s">
        <v>1376</v>
      </c>
      <c r="N768" s="1" t="s">
        <v>2000</v>
      </c>
      <c r="O768" s="1" t="s">
        <v>3243</v>
      </c>
      <c r="P768" s="1" t="s">
        <v>3253</v>
      </c>
      <c r="Q768" s="1" t="s">
        <v>3882</v>
      </c>
      <c r="R768" s="1">
        <v>5.64</v>
      </c>
      <c r="S768" s="1">
        <v>3</v>
      </c>
      <c r="T768" s="1">
        <v>0</v>
      </c>
      <c r="U768" s="1">
        <v>2.7071999999999994</v>
      </c>
      <c r="V768" t="s">
        <v>90</v>
      </c>
      <c r="W768" t="s">
        <v>5113</v>
      </c>
    </row>
    <row r="769" spans="1:23" x14ac:dyDescent="0.3">
      <c r="A769" s="1">
        <v>768</v>
      </c>
      <c r="B769" t="s">
        <v>5494</v>
      </c>
      <c r="C769" s="2">
        <v>42382</v>
      </c>
      <c r="D769" s="2">
        <v>42384</v>
      </c>
      <c r="E769" s="1" t="s">
        <v>10146</v>
      </c>
      <c r="F769" s="1" t="s">
        <v>10444</v>
      </c>
      <c r="G769" s="1" t="s">
        <v>294</v>
      </c>
      <c r="H769" s="1" t="s">
        <v>794</v>
      </c>
      <c r="I769" s="1" t="s">
        <v>796</v>
      </c>
      <c r="J769" s="1" t="s">
        <v>948</v>
      </c>
      <c r="K769" s="1" t="s">
        <v>1355</v>
      </c>
      <c r="L769" s="1">
        <v>71111</v>
      </c>
      <c r="M769" s="1" t="s">
        <v>1376</v>
      </c>
      <c r="N769" s="1" t="s">
        <v>2001</v>
      </c>
      <c r="O769" s="1" t="s">
        <v>3243</v>
      </c>
      <c r="P769" s="1" t="s">
        <v>3249</v>
      </c>
      <c r="Q769" s="1" t="s">
        <v>3883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">
        <v>90</v>
      </c>
      <c r="W769" t="s">
        <v>5113</v>
      </c>
    </row>
    <row r="770" spans="1:23" x14ac:dyDescent="0.3">
      <c r="A770" s="1">
        <v>769</v>
      </c>
      <c r="B770" t="s">
        <v>5495</v>
      </c>
      <c r="C770" s="2">
        <v>42504</v>
      </c>
      <c r="D770" s="2">
        <v>42510</v>
      </c>
      <c r="E770" s="1" t="s">
        <v>10147</v>
      </c>
      <c r="F770" s="1" t="s">
        <v>10445</v>
      </c>
      <c r="G770" s="1" t="s">
        <v>295</v>
      </c>
      <c r="H770" s="1" t="s">
        <v>794</v>
      </c>
      <c r="I770" s="1" t="s">
        <v>796</v>
      </c>
      <c r="J770" s="1" t="s">
        <v>881</v>
      </c>
      <c r="K770" s="1" t="s">
        <v>1330</v>
      </c>
      <c r="L770" s="1">
        <v>33710</v>
      </c>
      <c r="M770" s="1" t="s">
        <v>1376</v>
      </c>
      <c r="N770" s="1" t="s">
        <v>2002</v>
      </c>
      <c r="O770" s="1" t="s">
        <v>3242</v>
      </c>
      <c r="P770" s="1" t="s">
        <v>3250</v>
      </c>
      <c r="Q770" s="1" t="s">
        <v>3884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">
        <v>90</v>
      </c>
      <c r="W770" t="s">
        <v>5113</v>
      </c>
    </row>
    <row r="771" spans="1:23" x14ac:dyDescent="0.3">
      <c r="A771" s="1">
        <v>770</v>
      </c>
      <c r="B771" t="s">
        <v>5496</v>
      </c>
      <c r="C771" s="2">
        <v>43239</v>
      </c>
      <c r="D771" s="2">
        <v>43244</v>
      </c>
      <c r="E771" s="1" t="s">
        <v>10147</v>
      </c>
      <c r="F771" s="1" t="s">
        <v>10247</v>
      </c>
      <c r="G771" s="1" t="s">
        <v>97</v>
      </c>
      <c r="H771" s="1" t="s">
        <v>793</v>
      </c>
      <c r="I771" s="1" t="s">
        <v>796</v>
      </c>
      <c r="J771" s="1" t="s">
        <v>878</v>
      </c>
      <c r="K771" s="1" t="s">
        <v>1344</v>
      </c>
      <c r="L771" s="1">
        <v>22204</v>
      </c>
      <c r="M771" s="1" t="s">
        <v>1376</v>
      </c>
      <c r="N771" s="1" t="s">
        <v>2003</v>
      </c>
      <c r="O771" s="1" t="s">
        <v>3242</v>
      </c>
      <c r="P771" s="1" t="s">
        <v>3246</v>
      </c>
      <c r="Q771" s="1" t="s">
        <v>3885</v>
      </c>
      <c r="R771" s="1">
        <v>641.96</v>
      </c>
      <c r="S771" s="1">
        <v>2</v>
      </c>
      <c r="T771" s="1">
        <v>0</v>
      </c>
      <c r="U771" s="1">
        <v>179.74880000000002</v>
      </c>
      <c r="V771" t="s">
        <v>90</v>
      </c>
      <c r="W771" t="s">
        <v>5113</v>
      </c>
    </row>
    <row r="772" spans="1:23" x14ac:dyDescent="0.3">
      <c r="A772" s="1">
        <v>771</v>
      </c>
      <c r="B772" t="s">
        <v>5497</v>
      </c>
      <c r="C772" s="2">
        <v>43495</v>
      </c>
      <c r="D772" s="2">
        <v>43501</v>
      </c>
      <c r="E772" s="1" t="s">
        <v>10147</v>
      </c>
      <c r="F772" s="1" t="s">
        <v>10446</v>
      </c>
      <c r="G772" s="1" t="s">
        <v>296</v>
      </c>
      <c r="H772" s="1" t="s">
        <v>794</v>
      </c>
      <c r="I772" s="1" t="s">
        <v>796</v>
      </c>
      <c r="J772" s="1" t="s">
        <v>893</v>
      </c>
      <c r="K772" s="1" t="s">
        <v>1350</v>
      </c>
      <c r="L772" s="1">
        <v>50315</v>
      </c>
      <c r="M772" s="1" t="s">
        <v>1378</v>
      </c>
      <c r="N772" s="1" t="s">
        <v>2004</v>
      </c>
      <c r="O772" s="1" t="s">
        <v>3243</v>
      </c>
      <c r="P772" s="1" t="s">
        <v>3253</v>
      </c>
      <c r="Q772" s="1" t="s">
        <v>3886</v>
      </c>
      <c r="R772" s="1">
        <v>18.28</v>
      </c>
      <c r="S772" s="1">
        <v>2</v>
      </c>
      <c r="T772" s="1">
        <v>0</v>
      </c>
      <c r="U772" s="1">
        <v>9.14</v>
      </c>
      <c r="V772" t="s">
        <v>608</v>
      </c>
      <c r="W772" t="s">
        <v>5113</v>
      </c>
    </row>
    <row r="773" spans="1:23" x14ac:dyDescent="0.3">
      <c r="A773" s="1">
        <v>772</v>
      </c>
      <c r="B773" t="s">
        <v>5497</v>
      </c>
      <c r="C773" s="2">
        <v>43495</v>
      </c>
      <c r="D773" s="2">
        <v>43501</v>
      </c>
      <c r="E773" s="1" t="s">
        <v>10147</v>
      </c>
      <c r="F773" s="1" t="s">
        <v>10446</v>
      </c>
      <c r="G773" s="1" t="s">
        <v>296</v>
      </c>
      <c r="H773" s="1" t="s">
        <v>794</v>
      </c>
      <c r="I773" s="1" t="s">
        <v>796</v>
      </c>
      <c r="J773" s="1" t="s">
        <v>893</v>
      </c>
      <c r="K773" s="1" t="s">
        <v>1350</v>
      </c>
      <c r="L773" s="1">
        <v>50315</v>
      </c>
      <c r="M773" s="1" t="s">
        <v>1378</v>
      </c>
      <c r="N773" s="1" t="s">
        <v>1682</v>
      </c>
      <c r="O773" s="1" t="s">
        <v>3244</v>
      </c>
      <c r="P773" s="1" t="s">
        <v>3252</v>
      </c>
      <c r="Q773" s="1" t="s">
        <v>3564</v>
      </c>
      <c r="R773" s="1">
        <v>207</v>
      </c>
      <c r="S773" s="1">
        <v>3</v>
      </c>
      <c r="T773" s="1">
        <v>0</v>
      </c>
      <c r="U773" s="1">
        <v>51.75</v>
      </c>
      <c r="V773" t="s">
        <v>608</v>
      </c>
      <c r="W773" t="s">
        <v>5113</v>
      </c>
    </row>
    <row r="774" spans="1:23" x14ac:dyDescent="0.3">
      <c r="A774" s="1">
        <v>773</v>
      </c>
      <c r="B774" t="s">
        <v>5497</v>
      </c>
      <c r="C774" s="2">
        <v>43495</v>
      </c>
      <c r="D774" s="2">
        <v>43501</v>
      </c>
      <c r="E774" s="1" t="s">
        <v>10147</v>
      </c>
      <c r="F774" s="1" t="s">
        <v>10446</v>
      </c>
      <c r="G774" s="1" t="s">
        <v>296</v>
      </c>
      <c r="H774" s="1" t="s">
        <v>794</v>
      </c>
      <c r="I774" s="1" t="s">
        <v>796</v>
      </c>
      <c r="J774" s="1" t="s">
        <v>893</v>
      </c>
      <c r="K774" s="1" t="s">
        <v>1350</v>
      </c>
      <c r="L774" s="1">
        <v>50315</v>
      </c>
      <c r="M774" s="1" t="s">
        <v>1378</v>
      </c>
      <c r="N774" s="1" t="s">
        <v>2005</v>
      </c>
      <c r="O774" s="1" t="s">
        <v>3243</v>
      </c>
      <c r="P774" s="1" t="s">
        <v>3253</v>
      </c>
      <c r="Q774" s="1" t="s">
        <v>3887</v>
      </c>
      <c r="R774" s="1">
        <v>32.35</v>
      </c>
      <c r="S774" s="1">
        <v>5</v>
      </c>
      <c r="T774" s="1">
        <v>0</v>
      </c>
      <c r="U774" s="1">
        <v>16.175000000000001</v>
      </c>
      <c r="V774" t="s">
        <v>608</v>
      </c>
      <c r="W774" t="s">
        <v>5113</v>
      </c>
    </row>
    <row r="775" spans="1:23" x14ac:dyDescent="0.3">
      <c r="A775" s="1">
        <v>774</v>
      </c>
      <c r="B775" t="s">
        <v>5497</v>
      </c>
      <c r="C775" s="2">
        <v>43495</v>
      </c>
      <c r="D775" s="2">
        <v>43501</v>
      </c>
      <c r="E775" s="1" t="s">
        <v>10147</v>
      </c>
      <c r="F775" s="1" t="s">
        <v>10446</v>
      </c>
      <c r="G775" s="1" t="s">
        <v>296</v>
      </c>
      <c r="H775" s="1" t="s">
        <v>794</v>
      </c>
      <c r="I775" s="1" t="s">
        <v>796</v>
      </c>
      <c r="J775" s="1" t="s">
        <v>893</v>
      </c>
      <c r="K775" s="1" t="s">
        <v>1350</v>
      </c>
      <c r="L775" s="1">
        <v>50315</v>
      </c>
      <c r="M775" s="1" t="s">
        <v>1378</v>
      </c>
      <c r="N775" s="1" t="s">
        <v>1388</v>
      </c>
      <c r="O775" s="1" t="s">
        <v>3243</v>
      </c>
      <c r="P775" s="1" t="s">
        <v>3253</v>
      </c>
      <c r="Q775" s="1" t="s">
        <v>3270</v>
      </c>
      <c r="R775" s="1">
        <v>7.71</v>
      </c>
      <c r="S775" s="1">
        <v>1</v>
      </c>
      <c r="T775" s="1">
        <v>0</v>
      </c>
      <c r="U775" s="1">
        <v>3.4695</v>
      </c>
      <c r="V775" t="s">
        <v>608</v>
      </c>
      <c r="W775" t="s">
        <v>5113</v>
      </c>
    </row>
    <row r="776" spans="1:23" x14ac:dyDescent="0.3">
      <c r="A776" s="1">
        <v>775</v>
      </c>
      <c r="B776" t="s">
        <v>5497</v>
      </c>
      <c r="C776" s="2">
        <v>43495</v>
      </c>
      <c r="D776" s="2">
        <v>43501</v>
      </c>
      <c r="E776" s="1" t="s">
        <v>10147</v>
      </c>
      <c r="F776" s="1" t="s">
        <v>10446</v>
      </c>
      <c r="G776" s="1" t="s">
        <v>296</v>
      </c>
      <c r="H776" s="1" t="s">
        <v>794</v>
      </c>
      <c r="I776" s="1" t="s">
        <v>796</v>
      </c>
      <c r="J776" s="1" t="s">
        <v>893</v>
      </c>
      <c r="K776" s="1" t="s">
        <v>1350</v>
      </c>
      <c r="L776" s="1">
        <v>50315</v>
      </c>
      <c r="M776" s="1" t="s">
        <v>1378</v>
      </c>
      <c r="N776" s="1" t="s">
        <v>2006</v>
      </c>
      <c r="O776" s="1" t="s">
        <v>3243</v>
      </c>
      <c r="P776" s="1" t="s">
        <v>3251</v>
      </c>
      <c r="Q776" s="1" t="s">
        <v>3888</v>
      </c>
      <c r="R776" s="1">
        <v>40.299999999999997</v>
      </c>
      <c r="S776" s="1">
        <v>2</v>
      </c>
      <c r="T776" s="1">
        <v>0</v>
      </c>
      <c r="U776" s="1">
        <v>10.881</v>
      </c>
      <c r="V776" t="s">
        <v>608</v>
      </c>
      <c r="W776" t="s">
        <v>5113</v>
      </c>
    </row>
    <row r="777" spans="1:23" x14ac:dyDescent="0.3">
      <c r="A777" s="1">
        <v>776</v>
      </c>
      <c r="B777" t="s">
        <v>5497</v>
      </c>
      <c r="C777" s="2">
        <v>43495</v>
      </c>
      <c r="D777" s="2">
        <v>43501</v>
      </c>
      <c r="E777" s="1" t="s">
        <v>10147</v>
      </c>
      <c r="F777" s="1" t="s">
        <v>10446</v>
      </c>
      <c r="G777" s="1" t="s">
        <v>296</v>
      </c>
      <c r="H777" s="1" t="s">
        <v>794</v>
      </c>
      <c r="I777" s="1" t="s">
        <v>796</v>
      </c>
      <c r="J777" s="1" t="s">
        <v>893</v>
      </c>
      <c r="K777" s="1" t="s">
        <v>1350</v>
      </c>
      <c r="L777" s="1">
        <v>50315</v>
      </c>
      <c r="M777" s="1" t="s">
        <v>1378</v>
      </c>
      <c r="N777" s="1" t="s">
        <v>2007</v>
      </c>
      <c r="O777" s="1" t="s">
        <v>3242</v>
      </c>
      <c r="P777" s="1" t="s">
        <v>3250</v>
      </c>
      <c r="Q777" s="1" t="s">
        <v>3889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">
        <v>608</v>
      </c>
      <c r="W777" t="s">
        <v>5113</v>
      </c>
    </row>
    <row r="778" spans="1:23" x14ac:dyDescent="0.3">
      <c r="A778" s="1">
        <v>777</v>
      </c>
      <c r="B778" t="s">
        <v>5498</v>
      </c>
      <c r="C778" s="2">
        <v>42550</v>
      </c>
      <c r="D778" s="2">
        <v>42557</v>
      </c>
      <c r="E778" s="1" t="s">
        <v>10147</v>
      </c>
      <c r="F778" s="1" t="s">
        <v>10447</v>
      </c>
      <c r="G778" s="1" t="s">
        <v>297</v>
      </c>
      <c r="H778" s="1" t="s">
        <v>793</v>
      </c>
      <c r="I778" s="1" t="s">
        <v>796</v>
      </c>
      <c r="J778" s="1" t="s">
        <v>871</v>
      </c>
      <c r="K778" s="1" t="s">
        <v>1351</v>
      </c>
      <c r="L778" s="1">
        <v>45231</v>
      </c>
      <c r="M778" s="1" t="s">
        <v>1379</v>
      </c>
      <c r="N778" s="1" t="s">
        <v>2008</v>
      </c>
      <c r="O778" s="1" t="s">
        <v>3243</v>
      </c>
      <c r="P778" s="1" t="s">
        <v>3251</v>
      </c>
      <c r="Q778" s="1" t="s">
        <v>3890</v>
      </c>
      <c r="R778" s="1">
        <v>32.76</v>
      </c>
      <c r="S778" s="1">
        <v>7</v>
      </c>
      <c r="T778" s="1">
        <v>0.2</v>
      </c>
      <c r="U778" s="1">
        <v>3.6854999999999958</v>
      </c>
      <c r="V778" t="s">
        <v>320</v>
      </c>
      <c r="W778" t="s">
        <v>5113</v>
      </c>
    </row>
    <row r="779" spans="1:23" x14ac:dyDescent="0.3">
      <c r="A779" s="1">
        <v>778</v>
      </c>
      <c r="B779" t="s">
        <v>5499</v>
      </c>
      <c r="C779" s="2">
        <v>42968</v>
      </c>
      <c r="D779" s="2">
        <v>42970</v>
      </c>
      <c r="E779" s="1" t="s">
        <v>10148</v>
      </c>
      <c r="F779" s="1" t="s">
        <v>10275</v>
      </c>
      <c r="G779" s="1" t="s">
        <v>125</v>
      </c>
      <c r="H779" s="1" t="s">
        <v>795</v>
      </c>
      <c r="I779" s="1" t="s">
        <v>796</v>
      </c>
      <c r="J779" s="1" t="s">
        <v>805</v>
      </c>
      <c r="K779" s="1" t="s">
        <v>1329</v>
      </c>
      <c r="L779" s="1">
        <v>94110</v>
      </c>
      <c r="M779" s="1" t="s">
        <v>1377</v>
      </c>
      <c r="N779" s="1" t="s">
        <v>2009</v>
      </c>
      <c r="O779" s="1" t="s">
        <v>3242</v>
      </c>
      <c r="P779" s="1" t="s">
        <v>3246</v>
      </c>
      <c r="Q779" s="1" t="s">
        <v>3891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">
        <v>731</v>
      </c>
      <c r="W779" t="s">
        <v>5113</v>
      </c>
    </row>
    <row r="780" spans="1:23" x14ac:dyDescent="0.3">
      <c r="A780" s="1">
        <v>779</v>
      </c>
      <c r="B780" t="s">
        <v>5499</v>
      </c>
      <c r="C780" s="2">
        <v>42968</v>
      </c>
      <c r="D780" s="2">
        <v>42970</v>
      </c>
      <c r="E780" s="1" t="s">
        <v>10148</v>
      </c>
      <c r="F780" s="1" t="s">
        <v>10275</v>
      </c>
      <c r="G780" s="1" t="s">
        <v>125</v>
      </c>
      <c r="H780" s="1" t="s">
        <v>795</v>
      </c>
      <c r="I780" s="1" t="s">
        <v>796</v>
      </c>
      <c r="J780" s="1" t="s">
        <v>805</v>
      </c>
      <c r="K780" s="1" t="s">
        <v>1329</v>
      </c>
      <c r="L780" s="1">
        <v>94110</v>
      </c>
      <c r="M780" s="1" t="s">
        <v>1377</v>
      </c>
      <c r="N780" s="1" t="s">
        <v>1748</v>
      </c>
      <c r="O780" s="1" t="s">
        <v>3243</v>
      </c>
      <c r="P780" s="1" t="s">
        <v>3255</v>
      </c>
      <c r="Q780" s="1" t="s">
        <v>3631</v>
      </c>
      <c r="R780" s="1">
        <v>59.94</v>
      </c>
      <c r="S780" s="1">
        <v>3</v>
      </c>
      <c r="T780" s="1">
        <v>0</v>
      </c>
      <c r="U780" s="1">
        <v>28.171799999999998</v>
      </c>
      <c r="V780" t="s">
        <v>731</v>
      </c>
      <c r="W780" t="s">
        <v>5112</v>
      </c>
    </row>
    <row r="781" spans="1:23" x14ac:dyDescent="0.3">
      <c r="A781" s="1">
        <v>780</v>
      </c>
      <c r="B781" t="s">
        <v>5499</v>
      </c>
      <c r="C781" s="2">
        <v>42968</v>
      </c>
      <c r="D781" s="2">
        <v>42970</v>
      </c>
      <c r="E781" s="1" t="s">
        <v>10148</v>
      </c>
      <c r="F781" s="1" t="s">
        <v>10275</v>
      </c>
      <c r="G781" s="1" t="s">
        <v>125</v>
      </c>
      <c r="H781" s="1" t="s">
        <v>795</v>
      </c>
      <c r="I781" s="1" t="s">
        <v>796</v>
      </c>
      <c r="J781" s="1" t="s">
        <v>805</v>
      </c>
      <c r="K781" s="1" t="s">
        <v>1329</v>
      </c>
      <c r="L781" s="1">
        <v>94110</v>
      </c>
      <c r="M781" s="1" t="s">
        <v>1377</v>
      </c>
      <c r="N781" s="1" t="s">
        <v>1738</v>
      </c>
      <c r="O781" s="1" t="s">
        <v>3243</v>
      </c>
      <c r="P781" s="1" t="s">
        <v>3255</v>
      </c>
      <c r="Q781" s="1" t="s">
        <v>3620</v>
      </c>
      <c r="R781" s="1">
        <v>23.92</v>
      </c>
      <c r="S781" s="1">
        <v>4</v>
      </c>
      <c r="T781" s="1">
        <v>0</v>
      </c>
      <c r="U781" s="1">
        <v>11.720800000000001</v>
      </c>
      <c r="V781" t="s">
        <v>731</v>
      </c>
      <c r="W781" t="s">
        <v>5112</v>
      </c>
    </row>
    <row r="782" spans="1:23" x14ac:dyDescent="0.3">
      <c r="A782" s="1">
        <v>781</v>
      </c>
      <c r="B782" t="s">
        <v>5499</v>
      </c>
      <c r="C782" s="2">
        <v>42968</v>
      </c>
      <c r="D782" s="2">
        <v>42970</v>
      </c>
      <c r="E782" s="1" t="s">
        <v>10148</v>
      </c>
      <c r="F782" s="1" t="s">
        <v>10275</v>
      </c>
      <c r="G782" s="1" t="s">
        <v>125</v>
      </c>
      <c r="H782" s="1" t="s">
        <v>795</v>
      </c>
      <c r="I782" s="1" t="s">
        <v>796</v>
      </c>
      <c r="J782" s="1" t="s">
        <v>805</v>
      </c>
      <c r="K782" s="1" t="s">
        <v>1329</v>
      </c>
      <c r="L782" s="1">
        <v>94110</v>
      </c>
      <c r="M782" s="1" t="s">
        <v>1377</v>
      </c>
      <c r="N782" s="1" t="s">
        <v>2010</v>
      </c>
      <c r="O782" s="1" t="s">
        <v>3243</v>
      </c>
      <c r="P782" s="1" t="s">
        <v>3255</v>
      </c>
      <c r="Q782" s="1" t="s">
        <v>3892</v>
      </c>
      <c r="R782" s="1">
        <v>4.28</v>
      </c>
      <c r="S782" s="1">
        <v>1</v>
      </c>
      <c r="T782" s="1">
        <v>0</v>
      </c>
      <c r="U782" s="1">
        <v>1.9259999999999997</v>
      </c>
      <c r="V782" t="s">
        <v>731</v>
      </c>
      <c r="W782" t="s">
        <v>5112</v>
      </c>
    </row>
    <row r="783" spans="1:23" x14ac:dyDescent="0.3">
      <c r="A783" s="1">
        <v>782</v>
      </c>
      <c r="B783" t="s">
        <v>5500</v>
      </c>
      <c r="C783" s="2">
        <v>43011</v>
      </c>
      <c r="D783" s="2">
        <v>43014</v>
      </c>
      <c r="E783" s="1" t="s">
        <v>10146</v>
      </c>
      <c r="F783" s="1" t="s">
        <v>10448</v>
      </c>
      <c r="G783" s="1" t="s">
        <v>298</v>
      </c>
      <c r="H783" s="1" t="s">
        <v>793</v>
      </c>
      <c r="I783" s="1" t="s">
        <v>796</v>
      </c>
      <c r="J783" s="1" t="s">
        <v>835</v>
      </c>
      <c r="K783" s="1" t="s">
        <v>1351</v>
      </c>
      <c r="L783" s="1">
        <v>43229</v>
      </c>
      <c r="M783" s="1" t="s">
        <v>1379</v>
      </c>
      <c r="N783" s="1" t="s">
        <v>1790</v>
      </c>
      <c r="O783" s="1" t="s">
        <v>3243</v>
      </c>
      <c r="P783" s="1" t="s">
        <v>3253</v>
      </c>
      <c r="Q783" s="1" t="s">
        <v>3672</v>
      </c>
      <c r="R783" s="1">
        <v>32.07</v>
      </c>
      <c r="S783" s="1">
        <v>5</v>
      </c>
      <c r="T783" s="1">
        <v>0.7</v>
      </c>
      <c r="U783" s="1">
        <v>-22.448999999999991</v>
      </c>
      <c r="V783" t="s">
        <v>320</v>
      </c>
      <c r="W783" t="s">
        <v>5112</v>
      </c>
    </row>
    <row r="784" spans="1:23" x14ac:dyDescent="0.3">
      <c r="A784" s="1">
        <v>783</v>
      </c>
      <c r="B784" t="s">
        <v>5500</v>
      </c>
      <c r="C784" s="2">
        <v>43011</v>
      </c>
      <c r="D784" s="2">
        <v>43014</v>
      </c>
      <c r="E784" s="1" t="s">
        <v>10146</v>
      </c>
      <c r="F784" s="1" t="s">
        <v>10448</v>
      </c>
      <c r="G784" s="1" t="s">
        <v>298</v>
      </c>
      <c r="H784" s="1" t="s">
        <v>793</v>
      </c>
      <c r="I784" s="1" t="s">
        <v>796</v>
      </c>
      <c r="J784" s="1" t="s">
        <v>835</v>
      </c>
      <c r="K784" s="1" t="s">
        <v>1351</v>
      </c>
      <c r="L784" s="1">
        <v>43229</v>
      </c>
      <c r="M784" s="1" t="s">
        <v>1379</v>
      </c>
      <c r="N784" s="1" t="s">
        <v>1426</v>
      </c>
      <c r="O784" s="1" t="s">
        <v>3244</v>
      </c>
      <c r="P784" s="1" t="s">
        <v>3256</v>
      </c>
      <c r="Q784" s="1" t="s">
        <v>3308</v>
      </c>
      <c r="R784" s="1">
        <v>24</v>
      </c>
      <c r="S784" s="1">
        <v>2</v>
      </c>
      <c r="T784" s="1">
        <v>0.2</v>
      </c>
      <c r="U784" s="1">
        <v>-2.6999999999999993</v>
      </c>
      <c r="V784" t="s">
        <v>320</v>
      </c>
      <c r="W784" t="s">
        <v>5113</v>
      </c>
    </row>
    <row r="785" spans="1:23" x14ac:dyDescent="0.3">
      <c r="A785" s="1">
        <v>784</v>
      </c>
      <c r="B785" t="s">
        <v>5500</v>
      </c>
      <c r="C785" s="2">
        <v>43011</v>
      </c>
      <c r="D785" s="2">
        <v>43014</v>
      </c>
      <c r="E785" s="1" t="s">
        <v>10146</v>
      </c>
      <c r="F785" s="1" t="s">
        <v>10448</v>
      </c>
      <c r="G785" s="1" t="s">
        <v>298</v>
      </c>
      <c r="H785" s="1" t="s">
        <v>793</v>
      </c>
      <c r="I785" s="1" t="s">
        <v>796</v>
      </c>
      <c r="J785" s="1" t="s">
        <v>835</v>
      </c>
      <c r="K785" s="1" t="s">
        <v>1351</v>
      </c>
      <c r="L785" s="1">
        <v>43229</v>
      </c>
      <c r="M785" s="1" t="s">
        <v>1379</v>
      </c>
      <c r="N785" s="1" t="s">
        <v>2011</v>
      </c>
      <c r="O785" s="1" t="s">
        <v>3242</v>
      </c>
      <c r="P785" s="1" t="s">
        <v>3245</v>
      </c>
      <c r="Q785" s="1" t="s">
        <v>3893</v>
      </c>
      <c r="R785" s="1">
        <v>35.49</v>
      </c>
      <c r="S785" s="1">
        <v>1</v>
      </c>
      <c r="T785" s="1">
        <v>0.5</v>
      </c>
      <c r="U785" s="1">
        <v>-15.615600000000001</v>
      </c>
      <c r="V785" t="s">
        <v>320</v>
      </c>
      <c r="W785" t="s">
        <v>5113</v>
      </c>
    </row>
    <row r="786" spans="1:23" x14ac:dyDescent="0.3">
      <c r="A786" s="1">
        <v>785</v>
      </c>
      <c r="B786" t="s">
        <v>5500</v>
      </c>
      <c r="C786" s="2">
        <v>43011</v>
      </c>
      <c r="D786" s="2">
        <v>43014</v>
      </c>
      <c r="E786" s="1" t="s">
        <v>10146</v>
      </c>
      <c r="F786" s="1" t="s">
        <v>10448</v>
      </c>
      <c r="G786" s="1" t="s">
        <v>298</v>
      </c>
      <c r="H786" s="1" t="s">
        <v>793</v>
      </c>
      <c r="I786" s="1" t="s">
        <v>796</v>
      </c>
      <c r="J786" s="1" t="s">
        <v>835</v>
      </c>
      <c r="K786" s="1" t="s">
        <v>1351</v>
      </c>
      <c r="L786" s="1">
        <v>43229</v>
      </c>
      <c r="M786" s="1" t="s">
        <v>1379</v>
      </c>
      <c r="N786" s="1" t="s">
        <v>2012</v>
      </c>
      <c r="O786" s="1" t="s">
        <v>3244</v>
      </c>
      <c r="P786" s="1" t="s">
        <v>3256</v>
      </c>
      <c r="Q786" s="1" t="s">
        <v>3894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">
        <v>320</v>
      </c>
      <c r="W786" t="s">
        <v>5113</v>
      </c>
    </row>
    <row r="787" spans="1:23" x14ac:dyDescent="0.3">
      <c r="A787" s="1">
        <v>786</v>
      </c>
      <c r="B787" t="s">
        <v>5501</v>
      </c>
      <c r="C787" s="2">
        <v>42878</v>
      </c>
      <c r="D787" s="2">
        <v>42883</v>
      </c>
      <c r="E787" s="1" t="s">
        <v>10147</v>
      </c>
      <c r="F787" s="1" t="s">
        <v>10255</v>
      </c>
      <c r="G787" s="1" t="s">
        <v>105</v>
      </c>
      <c r="H787" s="1" t="s">
        <v>794</v>
      </c>
      <c r="I787" s="1" t="s">
        <v>796</v>
      </c>
      <c r="J787" s="1" t="s">
        <v>826</v>
      </c>
      <c r="K787" s="1" t="s">
        <v>1347</v>
      </c>
      <c r="L787" s="1">
        <v>29203</v>
      </c>
      <c r="M787" s="1" t="s">
        <v>1376</v>
      </c>
      <c r="N787" s="1" t="s">
        <v>2013</v>
      </c>
      <c r="O787" s="1" t="s">
        <v>3243</v>
      </c>
      <c r="P787" s="1" t="s">
        <v>3257</v>
      </c>
      <c r="Q787" s="1" t="s">
        <v>3895</v>
      </c>
      <c r="R787" s="1">
        <v>186.69</v>
      </c>
      <c r="S787" s="1">
        <v>3</v>
      </c>
      <c r="T787" s="1">
        <v>0</v>
      </c>
      <c r="U787" s="1">
        <v>87.744299999999981</v>
      </c>
      <c r="V787" t="s">
        <v>90</v>
      </c>
      <c r="W787" t="s">
        <v>5113</v>
      </c>
    </row>
    <row r="788" spans="1:23" x14ac:dyDescent="0.3">
      <c r="A788" s="1">
        <v>787</v>
      </c>
      <c r="B788" t="s">
        <v>5502</v>
      </c>
      <c r="C788" s="2">
        <v>43541</v>
      </c>
      <c r="D788" s="2">
        <v>43545</v>
      </c>
      <c r="E788" s="1" t="s">
        <v>10146</v>
      </c>
      <c r="F788" s="1" t="s">
        <v>10202</v>
      </c>
      <c r="G788" s="1" t="s">
        <v>52</v>
      </c>
      <c r="H788" s="1" t="s">
        <v>793</v>
      </c>
      <c r="I788" s="1" t="s">
        <v>796</v>
      </c>
      <c r="J788" s="1" t="s">
        <v>949</v>
      </c>
      <c r="K788" s="1" t="s">
        <v>1329</v>
      </c>
      <c r="L788" s="1">
        <v>93534</v>
      </c>
      <c r="M788" s="1" t="s">
        <v>1377</v>
      </c>
      <c r="N788" s="1" t="s">
        <v>2014</v>
      </c>
      <c r="O788" s="1" t="s">
        <v>3243</v>
      </c>
      <c r="P788" s="1" t="s">
        <v>3253</v>
      </c>
      <c r="Q788" s="1" t="s">
        <v>3896</v>
      </c>
      <c r="R788" s="1">
        <v>17.456</v>
      </c>
      <c r="S788" s="1">
        <v>2</v>
      </c>
      <c r="T788" s="1">
        <v>0.2</v>
      </c>
      <c r="U788" s="1">
        <v>5.8914</v>
      </c>
      <c r="V788" t="s">
        <v>731</v>
      </c>
      <c r="W788" t="s">
        <v>5113</v>
      </c>
    </row>
    <row r="789" spans="1:23" x14ac:dyDescent="0.3">
      <c r="A789" s="1">
        <v>788</v>
      </c>
      <c r="B789" t="s">
        <v>5503</v>
      </c>
      <c r="C789" s="2">
        <v>43081</v>
      </c>
      <c r="D789" s="2">
        <v>43085</v>
      </c>
      <c r="E789" s="1" t="s">
        <v>10147</v>
      </c>
      <c r="F789" s="1" t="s">
        <v>10449</v>
      </c>
      <c r="G789" s="1" t="s">
        <v>299</v>
      </c>
      <c r="H789" s="1" t="s">
        <v>793</v>
      </c>
      <c r="I789" s="1" t="s">
        <v>796</v>
      </c>
      <c r="J789" s="1" t="s">
        <v>949</v>
      </c>
      <c r="K789" s="1" t="s">
        <v>1329</v>
      </c>
      <c r="L789" s="1">
        <v>93534</v>
      </c>
      <c r="M789" s="1" t="s">
        <v>1377</v>
      </c>
      <c r="N789" s="1" t="s">
        <v>2015</v>
      </c>
      <c r="O789" s="1" t="s">
        <v>3242</v>
      </c>
      <c r="P789" s="1" t="s">
        <v>3246</v>
      </c>
      <c r="Q789" s="1" t="s">
        <v>3897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">
        <v>731</v>
      </c>
      <c r="W789" t="s">
        <v>5113</v>
      </c>
    </row>
    <row r="790" spans="1:23" x14ac:dyDescent="0.3">
      <c r="A790" s="1">
        <v>789</v>
      </c>
      <c r="B790" t="s">
        <v>5504</v>
      </c>
      <c r="C790" s="2">
        <v>42912</v>
      </c>
      <c r="D790" s="2">
        <v>42916</v>
      </c>
      <c r="E790" s="1" t="s">
        <v>10147</v>
      </c>
      <c r="F790" s="1" t="s">
        <v>10343</v>
      </c>
      <c r="G790" s="1" t="s">
        <v>193</v>
      </c>
      <c r="H790" s="1" t="s">
        <v>793</v>
      </c>
      <c r="I790" s="1" t="s">
        <v>796</v>
      </c>
      <c r="J790" s="1" t="s">
        <v>899</v>
      </c>
      <c r="K790" s="1" t="s">
        <v>1344</v>
      </c>
      <c r="L790" s="1">
        <v>23223</v>
      </c>
      <c r="M790" s="1" t="s">
        <v>1376</v>
      </c>
      <c r="N790" s="1" t="s">
        <v>1759</v>
      </c>
      <c r="O790" s="1" t="s">
        <v>3243</v>
      </c>
      <c r="P790" s="1" t="s">
        <v>3253</v>
      </c>
      <c r="Q790" s="1" t="s">
        <v>3642</v>
      </c>
      <c r="R790" s="1">
        <v>143.96</v>
      </c>
      <c r="S790" s="1">
        <v>4</v>
      </c>
      <c r="T790" s="1">
        <v>0</v>
      </c>
      <c r="U790" s="1">
        <v>69.100800000000007</v>
      </c>
      <c r="V790" t="s">
        <v>90</v>
      </c>
      <c r="W790" t="s">
        <v>5113</v>
      </c>
    </row>
    <row r="791" spans="1:23" x14ac:dyDescent="0.3">
      <c r="A791" s="1">
        <v>790</v>
      </c>
      <c r="B791" t="s">
        <v>5504</v>
      </c>
      <c r="C791" s="2">
        <v>42912</v>
      </c>
      <c r="D791" s="2">
        <v>42916</v>
      </c>
      <c r="E791" s="1" t="s">
        <v>10147</v>
      </c>
      <c r="F791" s="1" t="s">
        <v>10343</v>
      </c>
      <c r="G791" s="1" t="s">
        <v>193</v>
      </c>
      <c r="H791" s="1" t="s">
        <v>793</v>
      </c>
      <c r="I791" s="1" t="s">
        <v>796</v>
      </c>
      <c r="J791" s="1" t="s">
        <v>899</v>
      </c>
      <c r="K791" s="1" t="s">
        <v>1344</v>
      </c>
      <c r="L791" s="1">
        <v>23223</v>
      </c>
      <c r="M791" s="1" t="s">
        <v>1376</v>
      </c>
      <c r="N791" s="1" t="s">
        <v>1801</v>
      </c>
      <c r="O791" s="1" t="s">
        <v>3243</v>
      </c>
      <c r="P791" s="1" t="s">
        <v>3249</v>
      </c>
      <c r="Q791" s="1" t="s">
        <v>3683</v>
      </c>
      <c r="R791" s="1">
        <v>15.42</v>
      </c>
      <c r="S791" s="1">
        <v>1</v>
      </c>
      <c r="T791" s="1">
        <v>0</v>
      </c>
      <c r="U791" s="1">
        <v>4.1634000000000011</v>
      </c>
      <c r="V791" t="s">
        <v>90</v>
      </c>
      <c r="W791" t="s">
        <v>5113</v>
      </c>
    </row>
    <row r="792" spans="1:23" x14ac:dyDescent="0.3">
      <c r="A792" s="1">
        <v>791</v>
      </c>
      <c r="B792" t="s">
        <v>5504</v>
      </c>
      <c r="C792" s="2">
        <v>42912</v>
      </c>
      <c r="D792" s="2">
        <v>42916</v>
      </c>
      <c r="E792" s="1" t="s">
        <v>10147</v>
      </c>
      <c r="F792" s="1" t="s">
        <v>10343</v>
      </c>
      <c r="G792" s="1" t="s">
        <v>193</v>
      </c>
      <c r="H792" s="1" t="s">
        <v>793</v>
      </c>
      <c r="I792" s="1" t="s">
        <v>796</v>
      </c>
      <c r="J792" s="1" t="s">
        <v>899</v>
      </c>
      <c r="K792" s="1" t="s">
        <v>1344</v>
      </c>
      <c r="L792" s="1">
        <v>23223</v>
      </c>
      <c r="M792" s="1" t="s">
        <v>1376</v>
      </c>
      <c r="N792" s="1" t="s">
        <v>2016</v>
      </c>
      <c r="O792" s="1" t="s">
        <v>3243</v>
      </c>
      <c r="P792" s="1" t="s">
        <v>3253</v>
      </c>
      <c r="Q792" s="1" t="s">
        <v>3898</v>
      </c>
      <c r="R792" s="1">
        <v>43.04</v>
      </c>
      <c r="S792" s="1">
        <v>8</v>
      </c>
      <c r="T792" s="1">
        <v>0</v>
      </c>
      <c r="U792" s="1">
        <v>21.089600000000001</v>
      </c>
      <c r="V792" t="s">
        <v>90</v>
      </c>
      <c r="W792" t="s">
        <v>5113</v>
      </c>
    </row>
    <row r="793" spans="1:23" x14ac:dyDescent="0.3">
      <c r="A793" s="1">
        <v>792</v>
      </c>
      <c r="B793" t="s">
        <v>5504</v>
      </c>
      <c r="C793" s="2">
        <v>42912</v>
      </c>
      <c r="D793" s="2">
        <v>42916</v>
      </c>
      <c r="E793" s="1" t="s">
        <v>10147</v>
      </c>
      <c r="F793" s="1" t="s">
        <v>10343</v>
      </c>
      <c r="G793" s="1" t="s">
        <v>193</v>
      </c>
      <c r="H793" s="1" t="s">
        <v>793</v>
      </c>
      <c r="I793" s="1" t="s">
        <v>796</v>
      </c>
      <c r="J793" s="1" t="s">
        <v>899</v>
      </c>
      <c r="K793" s="1" t="s">
        <v>1344</v>
      </c>
      <c r="L793" s="1">
        <v>23223</v>
      </c>
      <c r="M793" s="1" t="s">
        <v>1376</v>
      </c>
      <c r="N793" s="1" t="s">
        <v>2017</v>
      </c>
      <c r="O793" s="1" t="s">
        <v>3242</v>
      </c>
      <c r="P793" s="1" t="s">
        <v>3246</v>
      </c>
      <c r="Q793" s="1" t="s">
        <v>3899</v>
      </c>
      <c r="R793" s="1">
        <v>332.94</v>
      </c>
      <c r="S793" s="1">
        <v>3</v>
      </c>
      <c r="T793" s="1">
        <v>0</v>
      </c>
      <c r="U793" s="1">
        <v>79.905599999999993</v>
      </c>
      <c r="V793" t="s">
        <v>90</v>
      </c>
      <c r="W793" t="s">
        <v>5113</v>
      </c>
    </row>
    <row r="794" spans="1:23" x14ac:dyDescent="0.3">
      <c r="A794" s="1">
        <v>793</v>
      </c>
      <c r="B794" t="s">
        <v>5505</v>
      </c>
      <c r="C794" s="2">
        <v>43240</v>
      </c>
      <c r="D794" s="2">
        <v>43240</v>
      </c>
      <c r="E794" s="1" t="s">
        <v>10149</v>
      </c>
      <c r="F794" s="1" t="s">
        <v>10450</v>
      </c>
      <c r="G794" s="1" t="s">
        <v>300</v>
      </c>
      <c r="H794" s="1" t="s">
        <v>793</v>
      </c>
      <c r="I794" s="1" t="s">
        <v>796</v>
      </c>
      <c r="J794" s="1" t="s">
        <v>950</v>
      </c>
      <c r="K794" s="1" t="s">
        <v>1331</v>
      </c>
      <c r="L794" s="1">
        <v>28806</v>
      </c>
      <c r="M794" s="1" t="s">
        <v>1376</v>
      </c>
      <c r="N794" s="1" t="s">
        <v>2018</v>
      </c>
      <c r="O794" s="1" t="s">
        <v>3244</v>
      </c>
      <c r="P794" s="1" t="s">
        <v>3252</v>
      </c>
      <c r="Q794" s="1" t="s">
        <v>3900</v>
      </c>
      <c r="R794" s="1">
        <v>1363.96</v>
      </c>
      <c r="S794" s="1">
        <v>5</v>
      </c>
      <c r="T794" s="1">
        <v>0.2</v>
      </c>
      <c r="U794" s="1">
        <v>85.247500000000002</v>
      </c>
      <c r="V794" t="s">
        <v>90</v>
      </c>
      <c r="W794" t="s">
        <v>5113</v>
      </c>
    </row>
    <row r="795" spans="1:23" x14ac:dyDescent="0.3">
      <c r="A795" s="1">
        <v>794</v>
      </c>
      <c r="B795" t="s">
        <v>5506</v>
      </c>
      <c r="C795" s="2">
        <v>42633</v>
      </c>
      <c r="D795" s="2">
        <v>42639</v>
      </c>
      <c r="E795" s="1" t="s">
        <v>10147</v>
      </c>
      <c r="F795" s="1" t="s">
        <v>10451</v>
      </c>
      <c r="G795" s="1" t="s">
        <v>301</v>
      </c>
      <c r="H795" s="1" t="s">
        <v>793</v>
      </c>
      <c r="I795" s="1" t="s">
        <v>796</v>
      </c>
      <c r="J795" s="1" t="s">
        <v>805</v>
      </c>
      <c r="K795" s="1" t="s">
        <v>1329</v>
      </c>
      <c r="L795" s="1">
        <v>94110</v>
      </c>
      <c r="M795" s="1" t="s">
        <v>1377</v>
      </c>
      <c r="N795" s="1" t="s">
        <v>2019</v>
      </c>
      <c r="O795" s="1" t="s">
        <v>3243</v>
      </c>
      <c r="P795" s="1" t="s">
        <v>3247</v>
      </c>
      <c r="Q795" s="1" t="s">
        <v>3901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">
        <v>731</v>
      </c>
      <c r="W795" t="s">
        <v>5113</v>
      </c>
    </row>
    <row r="796" spans="1:23" x14ac:dyDescent="0.3">
      <c r="A796" s="1">
        <v>795</v>
      </c>
      <c r="B796" t="s">
        <v>5506</v>
      </c>
      <c r="C796" s="2">
        <v>42633</v>
      </c>
      <c r="D796" s="2">
        <v>42639</v>
      </c>
      <c r="E796" s="1" t="s">
        <v>10147</v>
      </c>
      <c r="F796" s="1" t="s">
        <v>10451</v>
      </c>
      <c r="G796" s="1" t="s">
        <v>301</v>
      </c>
      <c r="H796" s="1" t="s">
        <v>793</v>
      </c>
      <c r="I796" s="1" t="s">
        <v>796</v>
      </c>
      <c r="J796" s="1" t="s">
        <v>805</v>
      </c>
      <c r="K796" s="1" t="s">
        <v>1329</v>
      </c>
      <c r="L796" s="1">
        <v>94110</v>
      </c>
      <c r="M796" s="1" t="s">
        <v>1377</v>
      </c>
      <c r="N796" s="1" t="s">
        <v>1742</v>
      </c>
      <c r="O796" s="1" t="s">
        <v>3243</v>
      </c>
      <c r="P796" s="1" t="s">
        <v>3255</v>
      </c>
      <c r="Q796" s="1" t="s">
        <v>3624</v>
      </c>
      <c r="R796" s="1">
        <v>21.72</v>
      </c>
      <c r="S796" s="1">
        <v>4</v>
      </c>
      <c r="T796" s="1">
        <v>0</v>
      </c>
      <c r="U796" s="1">
        <v>10.642799999999999</v>
      </c>
      <c r="V796" t="s">
        <v>731</v>
      </c>
      <c r="W796" t="s">
        <v>5113</v>
      </c>
    </row>
    <row r="797" spans="1:23" x14ac:dyDescent="0.3">
      <c r="A797" s="1">
        <v>796</v>
      </c>
      <c r="B797" t="s">
        <v>5507</v>
      </c>
      <c r="C797" s="2">
        <v>43729</v>
      </c>
      <c r="D797" s="2">
        <v>43734</v>
      </c>
      <c r="E797" s="1" t="s">
        <v>10147</v>
      </c>
      <c r="F797" s="1" t="s">
        <v>10452</v>
      </c>
      <c r="G797" s="1" t="s">
        <v>302</v>
      </c>
      <c r="H797" s="1" t="s">
        <v>793</v>
      </c>
      <c r="I797" s="1" t="s">
        <v>796</v>
      </c>
      <c r="J797" s="1" t="s">
        <v>827</v>
      </c>
      <c r="K797" s="1" t="s">
        <v>1338</v>
      </c>
      <c r="L797" s="1">
        <v>55901</v>
      </c>
      <c r="M797" s="1" t="s">
        <v>1378</v>
      </c>
      <c r="N797" s="1" t="s">
        <v>1994</v>
      </c>
      <c r="O797" s="1" t="s">
        <v>3243</v>
      </c>
      <c r="P797" s="1" t="s">
        <v>3253</v>
      </c>
      <c r="Q797" s="1" t="s">
        <v>3876</v>
      </c>
      <c r="R797" s="1">
        <v>20.16</v>
      </c>
      <c r="S797" s="1">
        <v>7</v>
      </c>
      <c r="T797" s="1">
        <v>0</v>
      </c>
      <c r="U797" s="1">
        <v>9.8783999999999992</v>
      </c>
      <c r="V797" t="s">
        <v>608</v>
      </c>
      <c r="W797" t="s">
        <v>5113</v>
      </c>
    </row>
    <row r="798" spans="1:23" x14ac:dyDescent="0.3">
      <c r="A798" s="1">
        <v>797</v>
      </c>
      <c r="B798" t="s">
        <v>5508</v>
      </c>
      <c r="C798" s="2">
        <v>43093</v>
      </c>
      <c r="D798" s="2">
        <v>43095</v>
      </c>
      <c r="E798" s="1" t="s">
        <v>10148</v>
      </c>
      <c r="F798" s="1" t="s">
        <v>10256</v>
      </c>
      <c r="G798" s="1" t="s">
        <v>106</v>
      </c>
      <c r="H798" s="1" t="s">
        <v>794</v>
      </c>
      <c r="I798" s="1" t="s">
        <v>796</v>
      </c>
      <c r="J798" s="1" t="s">
        <v>827</v>
      </c>
      <c r="K798" s="1" t="s">
        <v>1342</v>
      </c>
      <c r="L798" s="1">
        <v>14609</v>
      </c>
      <c r="M798" s="1" t="s">
        <v>1379</v>
      </c>
      <c r="N798" s="1" t="s">
        <v>2020</v>
      </c>
      <c r="O798" s="1" t="s">
        <v>3243</v>
      </c>
      <c r="P798" s="1" t="s">
        <v>3255</v>
      </c>
      <c r="Q798" s="1" t="s">
        <v>3902</v>
      </c>
      <c r="R798" s="1">
        <v>132.79</v>
      </c>
      <c r="S798" s="1">
        <v>7</v>
      </c>
      <c r="T798" s="1">
        <v>0</v>
      </c>
      <c r="U798" s="1">
        <v>63.739199999999997</v>
      </c>
      <c r="V798" t="s">
        <v>320</v>
      </c>
      <c r="W798" t="s">
        <v>5113</v>
      </c>
    </row>
    <row r="799" spans="1:23" x14ac:dyDescent="0.3">
      <c r="A799" s="1">
        <v>798</v>
      </c>
      <c r="B799" t="s">
        <v>5508</v>
      </c>
      <c r="C799" s="2">
        <v>43093</v>
      </c>
      <c r="D799" s="2">
        <v>43095</v>
      </c>
      <c r="E799" s="1" t="s">
        <v>10148</v>
      </c>
      <c r="F799" s="1" t="s">
        <v>10256</v>
      </c>
      <c r="G799" s="1" t="s">
        <v>106</v>
      </c>
      <c r="H799" s="1" t="s">
        <v>794</v>
      </c>
      <c r="I799" s="1" t="s">
        <v>796</v>
      </c>
      <c r="J799" s="1" t="s">
        <v>827</v>
      </c>
      <c r="K799" s="1" t="s">
        <v>1342</v>
      </c>
      <c r="L799" s="1">
        <v>14609</v>
      </c>
      <c r="M799" s="1" t="s">
        <v>1379</v>
      </c>
      <c r="N799" s="1" t="s">
        <v>1392</v>
      </c>
      <c r="O799" s="1" t="s">
        <v>3243</v>
      </c>
      <c r="P799" s="1" t="s">
        <v>3255</v>
      </c>
      <c r="Q799" s="1" t="s">
        <v>3274</v>
      </c>
      <c r="R799" s="1">
        <v>12.96</v>
      </c>
      <c r="S799" s="1">
        <v>2</v>
      </c>
      <c r="T799" s="1">
        <v>0</v>
      </c>
      <c r="U799" s="1">
        <v>6.2208000000000006</v>
      </c>
      <c r="V799" t="s">
        <v>320</v>
      </c>
      <c r="W799" t="s">
        <v>5113</v>
      </c>
    </row>
    <row r="800" spans="1:23" x14ac:dyDescent="0.3">
      <c r="A800" s="1">
        <v>799</v>
      </c>
      <c r="B800" t="s">
        <v>5508</v>
      </c>
      <c r="C800" s="2">
        <v>43093</v>
      </c>
      <c r="D800" s="2">
        <v>43095</v>
      </c>
      <c r="E800" s="1" t="s">
        <v>10148</v>
      </c>
      <c r="F800" s="1" t="s">
        <v>10256</v>
      </c>
      <c r="G800" s="1" t="s">
        <v>106</v>
      </c>
      <c r="H800" s="1" t="s">
        <v>794</v>
      </c>
      <c r="I800" s="1" t="s">
        <v>796</v>
      </c>
      <c r="J800" s="1" t="s">
        <v>827</v>
      </c>
      <c r="K800" s="1" t="s">
        <v>1342</v>
      </c>
      <c r="L800" s="1">
        <v>14609</v>
      </c>
      <c r="M800" s="1" t="s">
        <v>1379</v>
      </c>
      <c r="N800" s="1" t="s">
        <v>2021</v>
      </c>
      <c r="O800" s="1" t="s">
        <v>3243</v>
      </c>
      <c r="P800" s="1" t="s">
        <v>3247</v>
      </c>
      <c r="Q800" s="1" t="s">
        <v>3903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">
        <v>320</v>
      </c>
      <c r="W800" t="s">
        <v>5113</v>
      </c>
    </row>
    <row r="801" spans="1:23" x14ac:dyDescent="0.3">
      <c r="A801" s="1">
        <v>800</v>
      </c>
      <c r="B801" t="s">
        <v>5509</v>
      </c>
      <c r="C801" s="2">
        <v>43066</v>
      </c>
      <c r="D801" s="2">
        <v>43072</v>
      </c>
      <c r="E801" s="1" t="s">
        <v>10147</v>
      </c>
      <c r="F801" s="1" t="s">
        <v>10453</v>
      </c>
      <c r="G801" s="1" t="s">
        <v>303</v>
      </c>
      <c r="H801" s="1" t="s">
        <v>793</v>
      </c>
      <c r="I801" s="1" t="s">
        <v>796</v>
      </c>
      <c r="J801" s="1" t="s">
        <v>951</v>
      </c>
      <c r="K801" s="1" t="s">
        <v>1329</v>
      </c>
      <c r="L801" s="1">
        <v>92530</v>
      </c>
      <c r="M801" s="1" t="s">
        <v>1377</v>
      </c>
      <c r="N801" s="1" t="s">
        <v>1854</v>
      </c>
      <c r="O801" s="1" t="s">
        <v>3242</v>
      </c>
      <c r="P801" s="1" t="s">
        <v>3246</v>
      </c>
      <c r="Q801" s="1" t="s">
        <v>3737</v>
      </c>
      <c r="R801" s="1">
        <v>283.92</v>
      </c>
      <c r="S801" s="1">
        <v>5</v>
      </c>
      <c r="T801" s="1">
        <v>0.2</v>
      </c>
      <c r="U801" s="1">
        <v>17.745000000000019</v>
      </c>
      <c r="V801" t="s">
        <v>731</v>
      </c>
      <c r="W801" t="s">
        <v>5113</v>
      </c>
    </row>
    <row r="802" spans="1:23" x14ac:dyDescent="0.3">
      <c r="A802" s="1">
        <v>801</v>
      </c>
      <c r="B802" t="s">
        <v>5510</v>
      </c>
      <c r="C802" s="2">
        <v>43516</v>
      </c>
      <c r="D802" s="2">
        <v>43519</v>
      </c>
      <c r="E802" s="1" t="s">
        <v>10148</v>
      </c>
      <c r="F802" s="1" t="s">
        <v>10454</v>
      </c>
      <c r="G802" s="1" t="s">
        <v>304</v>
      </c>
      <c r="H802" s="1" t="s">
        <v>794</v>
      </c>
      <c r="I802" s="1" t="s">
        <v>796</v>
      </c>
      <c r="J802" s="1" t="s">
        <v>867</v>
      </c>
      <c r="K802" s="1" t="s">
        <v>1329</v>
      </c>
      <c r="L802" s="1">
        <v>92105</v>
      </c>
      <c r="M802" s="1" t="s">
        <v>1377</v>
      </c>
      <c r="N802" s="1" t="s">
        <v>2022</v>
      </c>
      <c r="O802" s="1" t="s">
        <v>3242</v>
      </c>
      <c r="P802" s="1" t="s">
        <v>3250</v>
      </c>
      <c r="Q802" s="1" t="s">
        <v>3904</v>
      </c>
      <c r="R802" s="1">
        <v>22.23</v>
      </c>
      <c r="S802" s="1">
        <v>1</v>
      </c>
      <c r="T802" s="1">
        <v>0</v>
      </c>
      <c r="U802" s="1">
        <v>7.3358999999999988</v>
      </c>
      <c r="V802" t="s">
        <v>731</v>
      </c>
      <c r="W802" t="s">
        <v>5112</v>
      </c>
    </row>
    <row r="803" spans="1:23" x14ac:dyDescent="0.3">
      <c r="A803" s="1">
        <v>802</v>
      </c>
      <c r="B803" t="s">
        <v>5510</v>
      </c>
      <c r="C803" s="2">
        <v>43516</v>
      </c>
      <c r="D803" s="2">
        <v>43519</v>
      </c>
      <c r="E803" s="1" t="s">
        <v>10148</v>
      </c>
      <c r="F803" s="1" t="s">
        <v>10454</v>
      </c>
      <c r="G803" s="1" t="s">
        <v>304</v>
      </c>
      <c r="H803" s="1" t="s">
        <v>794</v>
      </c>
      <c r="I803" s="1" t="s">
        <v>796</v>
      </c>
      <c r="J803" s="1" t="s">
        <v>867</v>
      </c>
      <c r="K803" s="1" t="s">
        <v>1329</v>
      </c>
      <c r="L803" s="1">
        <v>92105</v>
      </c>
      <c r="M803" s="1" t="s">
        <v>1377</v>
      </c>
      <c r="N803" s="1" t="s">
        <v>1613</v>
      </c>
      <c r="O803" s="1" t="s">
        <v>3244</v>
      </c>
      <c r="P803" s="1" t="s">
        <v>3252</v>
      </c>
      <c r="Q803" s="1" t="s">
        <v>3496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">
        <v>731</v>
      </c>
      <c r="W803" t="s">
        <v>5113</v>
      </c>
    </row>
    <row r="804" spans="1:23" x14ac:dyDescent="0.3">
      <c r="A804" s="1">
        <v>803</v>
      </c>
      <c r="B804" t="s">
        <v>5511</v>
      </c>
      <c r="C804" s="2">
        <v>43330</v>
      </c>
      <c r="D804" s="2">
        <v>43335</v>
      </c>
      <c r="E804" s="1" t="s">
        <v>10146</v>
      </c>
      <c r="F804" s="1" t="s">
        <v>10454</v>
      </c>
      <c r="G804" s="1" t="s">
        <v>304</v>
      </c>
      <c r="H804" s="1" t="s">
        <v>794</v>
      </c>
      <c r="I804" s="1" t="s">
        <v>796</v>
      </c>
      <c r="J804" s="1" t="s">
        <v>817</v>
      </c>
      <c r="K804" s="1" t="s">
        <v>1342</v>
      </c>
      <c r="L804" s="1">
        <v>10024</v>
      </c>
      <c r="M804" s="1" t="s">
        <v>1379</v>
      </c>
      <c r="N804" s="1" t="s">
        <v>2023</v>
      </c>
      <c r="O804" s="1" t="s">
        <v>3243</v>
      </c>
      <c r="P804" s="1" t="s">
        <v>3254</v>
      </c>
      <c r="Q804" s="1" t="s">
        <v>3905</v>
      </c>
      <c r="R804" s="1">
        <v>355.32</v>
      </c>
      <c r="S804" s="1">
        <v>9</v>
      </c>
      <c r="T804" s="1">
        <v>0</v>
      </c>
      <c r="U804" s="1">
        <v>99.48960000000001</v>
      </c>
      <c r="V804" t="s">
        <v>320</v>
      </c>
      <c r="W804" t="s">
        <v>5113</v>
      </c>
    </row>
    <row r="805" spans="1:23" x14ac:dyDescent="0.3">
      <c r="A805" s="1">
        <v>804</v>
      </c>
      <c r="B805" t="s">
        <v>5512</v>
      </c>
      <c r="C805" s="2">
        <v>43171</v>
      </c>
      <c r="D805" s="2">
        <v>43176</v>
      </c>
      <c r="E805" s="1" t="s">
        <v>10147</v>
      </c>
      <c r="F805" s="1" t="s">
        <v>10455</v>
      </c>
      <c r="G805" s="1" t="s">
        <v>305</v>
      </c>
      <c r="H805" s="1" t="s">
        <v>794</v>
      </c>
      <c r="I805" s="1" t="s">
        <v>796</v>
      </c>
      <c r="J805" s="1" t="s">
        <v>850</v>
      </c>
      <c r="K805" s="1" t="s">
        <v>1355</v>
      </c>
      <c r="L805" s="1">
        <v>71203</v>
      </c>
      <c r="M805" s="1" t="s">
        <v>1376</v>
      </c>
      <c r="N805" s="1" t="s">
        <v>2024</v>
      </c>
      <c r="O805" s="1" t="s">
        <v>3243</v>
      </c>
      <c r="P805" s="1" t="s">
        <v>3255</v>
      </c>
      <c r="Q805" s="1" t="s">
        <v>3906</v>
      </c>
      <c r="R805" s="1">
        <v>12.96</v>
      </c>
      <c r="S805" s="1">
        <v>2</v>
      </c>
      <c r="T805" s="1">
        <v>0</v>
      </c>
      <c r="U805" s="1">
        <v>6.2208000000000006</v>
      </c>
      <c r="V805" t="s">
        <v>90</v>
      </c>
      <c r="W805" t="s">
        <v>5113</v>
      </c>
    </row>
    <row r="806" spans="1:23" x14ac:dyDescent="0.3">
      <c r="A806" s="1">
        <v>805</v>
      </c>
      <c r="B806" t="s">
        <v>5513</v>
      </c>
      <c r="C806" s="2">
        <v>43577</v>
      </c>
      <c r="D806" s="2">
        <v>43579</v>
      </c>
      <c r="E806" s="1" t="s">
        <v>10148</v>
      </c>
      <c r="F806" s="1" t="s">
        <v>10456</v>
      </c>
      <c r="G806" s="1" t="s">
        <v>306</v>
      </c>
      <c r="H806" s="1" t="s">
        <v>793</v>
      </c>
      <c r="I806" s="1" t="s">
        <v>796</v>
      </c>
      <c r="J806" s="1" t="s">
        <v>805</v>
      </c>
      <c r="K806" s="1" t="s">
        <v>1329</v>
      </c>
      <c r="L806" s="1">
        <v>94122</v>
      </c>
      <c r="M806" s="1" t="s">
        <v>1377</v>
      </c>
      <c r="N806" s="1" t="s">
        <v>2025</v>
      </c>
      <c r="O806" s="1" t="s">
        <v>3242</v>
      </c>
      <c r="P806" s="1" t="s">
        <v>3250</v>
      </c>
      <c r="Q806" s="1" t="s">
        <v>3907</v>
      </c>
      <c r="R806" s="1">
        <v>18.28</v>
      </c>
      <c r="S806" s="1">
        <v>2</v>
      </c>
      <c r="T806" s="1">
        <v>0</v>
      </c>
      <c r="U806" s="1">
        <v>6.2151999999999994</v>
      </c>
      <c r="V806" t="s">
        <v>731</v>
      </c>
      <c r="W806" t="s">
        <v>5113</v>
      </c>
    </row>
    <row r="807" spans="1:23" x14ac:dyDescent="0.3">
      <c r="A807" s="1">
        <v>806</v>
      </c>
      <c r="B807" t="s">
        <v>5514</v>
      </c>
      <c r="C807" s="2">
        <v>42675</v>
      </c>
      <c r="D807" s="2">
        <v>42681</v>
      </c>
      <c r="E807" s="1" t="s">
        <v>10147</v>
      </c>
      <c r="F807" s="1" t="s">
        <v>10304</v>
      </c>
      <c r="G807" s="1" t="s">
        <v>154</v>
      </c>
      <c r="H807" s="1" t="s">
        <v>793</v>
      </c>
      <c r="I807" s="1" t="s">
        <v>796</v>
      </c>
      <c r="J807" s="1" t="s">
        <v>857</v>
      </c>
      <c r="K807" s="1" t="s">
        <v>1349</v>
      </c>
      <c r="L807" s="1">
        <v>80219</v>
      </c>
      <c r="M807" s="1" t="s">
        <v>1377</v>
      </c>
      <c r="N807" s="1" t="s">
        <v>2026</v>
      </c>
      <c r="O807" s="1" t="s">
        <v>3243</v>
      </c>
      <c r="P807" s="1" t="s">
        <v>3251</v>
      </c>
      <c r="Q807" s="1" t="s">
        <v>3908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">
        <v>731</v>
      </c>
      <c r="W807" t="s">
        <v>5113</v>
      </c>
    </row>
    <row r="808" spans="1:23" x14ac:dyDescent="0.3">
      <c r="A808" s="1">
        <v>807</v>
      </c>
      <c r="B808" t="s">
        <v>5514</v>
      </c>
      <c r="C808" s="2">
        <v>42675</v>
      </c>
      <c r="D808" s="2">
        <v>42681</v>
      </c>
      <c r="E808" s="1" t="s">
        <v>10147</v>
      </c>
      <c r="F808" s="1" t="s">
        <v>10304</v>
      </c>
      <c r="G808" s="1" t="s">
        <v>154</v>
      </c>
      <c r="H808" s="1" t="s">
        <v>793</v>
      </c>
      <c r="I808" s="1" t="s">
        <v>796</v>
      </c>
      <c r="J808" s="1" t="s">
        <v>857</v>
      </c>
      <c r="K808" s="1" t="s">
        <v>1349</v>
      </c>
      <c r="L808" s="1">
        <v>80219</v>
      </c>
      <c r="M808" s="1" t="s">
        <v>1377</v>
      </c>
      <c r="N808" s="1" t="s">
        <v>2027</v>
      </c>
      <c r="O808" s="1" t="s">
        <v>3244</v>
      </c>
      <c r="P808" s="1" t="s">
        <v>3252</v>
      </c>
      <c r="Q808" s="1" t="s">
        <v>3909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">
        <v>731</v>
      </c>
      <c r="W808" t="s">
        <v>5113</v>
      </c>
    </row>
    <row r="809" spans="1:23" x14ac:dyDescent="0.3">
      <c r="A809" s="1">
        <v>808</v>
      </c>
      <c r="B809" t="s">
        <v>5515</v>
      </c>
      <c r="C809" s="2">
        <v>42769</v>
      </c>
      <c r="D809" s="2">
        <v>42771</v>
      </c>
      <c r="E809" s="1" t="s">
        <v>10148</v>
      </c>
      <c r="F809" s="1" t="s">
        <v>10361</v>
      </c>
      <c r="G809" s="1" t="s">
        <v>211</v>
      </c>
      <c r="H809" s="1" t="s">
        <v>793</v>
      </c>
      <c r="I809" s="1" t="s">
        <v>796</v>
      </c>
      <c r="J809" s="1" t="s">
        <v>952</v>
      </c>
      <c r="K809" s="1" t="s">
        <v>1335</v>
      </c>
      <c r="L809" s="1">
        <v>68104</v>
      </c>
      <c r="M809" s="1" t="s">
        <v>1378</v>
      </c>
      <c r="N809" s="1" t="s">
        <v>1758</v>
      </c>
      <c r="O809" s="1" t="s">
        <v>3242</v>
      </c>
      <c r="P809" s="1" t="s">
        <v>3250</v>
      </c>
      <c r="Q809" s="1" t="s">
        <v>3641</v>
      </c>
      <c r="R809" s="1">
        <v>28.4</v>
      </c>
      <c r="S809" s="1">
        <v>2</v>
      </c>
      <c r="T809" s="1">
        <v>0</v>
      </c>
      <c r="U809" s="1">
        <v>11.076000000000001</v>
      </c>
      <c r="V809" t="s">
        <v>608</v>
      </c>
      <c r="W809" t="s">
        <v>5113</v>
      </c>
    </row>
    <row r="810" spans="1:23" x14ac:dyDescent="0.3">
      <c r="A810" s="1">
        <v>809</v>
      </c>
      <c r="B810" t="s">
        <v>5515</v>
      </c>
      <c r="C810" s="2">
        <v>42769</v>
      </c>
      <c r="D810" s="2">
        <v>42771</v>
      </c>
      <c r="E810" s="1" t="s">
        <v>10148</v>
      </c>
      <c r="F810" s="1" t="s">
        <v>10361</v>
      </c>
      <c r="G810" s="1" t="s">
        <v>211</v>
      </c>
      <c r="H810" s="1" t="s">
        <v>793</v>
      </c>
      <c r="I810" s="1" t="s">
        <v>796</v>
      </c>
      <c r="J810" s="1" t="s">
        <v>952</v>
      </c>
      <c r="K810" s="1" t="s">
        <v>1335</v>
      </c>
      <c r="L810" s="1">
        <v>68104</v>
      </c>
      <c r="M810" s="1" t="s">
        <v>1378</v>
      </c>
      <c r="N810" s="1" t="s">
        <v>2028</v>
      </c>
      <c r="O810" s="1" t="s">
        <v>3244</v>
      </c>
      <c r="P810" s="1" t="s">
        <v>3256</v>
      </c>
      <c r="Q810" s="1" t="s">
        <v>3910</v>
      </c>
      <c r="R810" s="1">
        <v>149.97</v>
      </c>
      <c r="S810" s="1">
        <v>3</v>
      </c>
      <c r="T810" s="1">
        <v>0</v>
      </c>
      <c r="U810" s="1">
        <v>50.989800000000002</v>
      </c>
      <c r="V810" t="s">
        <v>608</v>
      </c>
      <c r="W810" t="s">
        <v>5113</v>
      </c>
    </row>
    <row r="811" spans="1:23" x14ac:dyDescent="0.3">
      <c r="A811" s="1">
        <v>810</v>
      </c>
      <c r="B811" t="s">
        <v>5516</v>
      </c>
      <c r="C811" s="2">
        <v>42656</v>
      </c>
      <c r="D811" s="2">
        <v>42658</v>
      </c>
      <c r="E811" s="1" t="s">
        <v>10148</v>
      </c>
      <c r="F811" s="1" t="s">
        <v>10383</v>
      </c>
      <c r="G811" s="1" t="s">
        <v>233</v>
      </c>
      <c r="H811" s="1" t="s">
        <v>793</v>
      </c>
      <c r="I811" s="1" t="s">
        <v>796</v>
      </c>
      <c r="J811" s="1" t="s">
        <v>953</v>
      </c>
      <c r="K811" s="1" t="s">
        <v>973</v>
      </c>
      <c r="L811" s="1">
        <v>98026</v>
      </c>
      <c r="M811" s="1" t="s">
        <v>1377</v>
      </c>
      <c r="N811" s="1" t="s">
        <v>2029</v>
      </c>
      <c r="O811" s="1" t="s">
        <v>3243</v>
      </c>
      <c r="P811" s="1" t="s">
        <v>3251</v>
      </c>
      <c r="Q811" s="1" t="s">
        <v>3911</v>
      </c>
      <c r="R811" s="1">
        <v>11.52</v>
      </c>
      <c r="S811" s="1">
        <v>4</v>
      </c>
      <c r="T811" s="1">
        <v>0</v>
      </c>
      <c r="U811" s="1">
        <v>3.2256</v>
      </c>
      <c r="V811" t="s">
        <v>731</v>
      </c>
      <c r="W811" t="s">
        <v>5113</v>
      </c>
    </row>
    <row r="812" spans="1:23" x14ac:dyDescent="0.3">
      <c r="A812" s="1">
        <v>811</v>
      </c>
      <c r="B812" t="s">
        <v>5516</v>
      </c>
      <c r="C812" s="2">
        <v>42656</v>
      </c>
      <c r="D812" s="2">
        <v>42658</v>
      </c>
      <c r="E812" s="1" t="s">
        <v>10148</v>
      </c>
      <c r="F812" s="1" t="s">
        <v>10383</v>
      </c>
      <c r="G812" s="1" t="s">
        <v>233</v>
      </c>
      <c r="H812" s="1" t="s">
        <v>793</v>
      </c>
      <c r="I812" s="1" t="s">
        <v>796</v>
      </c>
      <c r="J812" s="1" t="s">
        <v>953</v>
      </c>
      <c r="K812" s="1" t="s">
        <v>973</v>
      </c>
      <c r="L812" s="1">
        <v>98026</v>
      </c>
      <c r="M812" s="1" t="s">
        <v>1377</v>
      </c>
      <c r="N812" s="1" t="s">
        <v>1637</v>
      </c>
      <c r="O812" s="1" t="s">
        <v>3242</v>
      </c>
      <c r="P812" s="1" t="s">
        <v>3248</v>
      </c>
      <c r="Q812" s="1" t="s">
        <v>3520</v>
      </c>
      <c r="R812" s="1">
        <v>1298.55</v>
      </c>
      <c r="S812" s="1">
        <v>5</v>
      </c>
      <c r="T812" s="1">
        <v>0</v>
      </c>
      <c r="U812" s="1">
        <v>311.65199999999999</v>
      </c>
      <c r="V812" t="s">
        <v>731</v>
      </c>
      <c r="W812" t="s">
        <v>5113</v>
      </c>
    </row>
    <row r="813" spans="1:23" x14ac:dyDescent="0.3">
      <c r="A813" s="1">
        <v>812</v>
      </c>
      <c r="B813" t="s">
        <v>5516</v>
      </c>
      <c r="C813" s="2">
        <v>42656</v>
      </c>
      <c r="D813" s="2">
        <v>42658</v>
      </c>
      <c r="E813" s="1" t="s">
        <v>10148</v>
      </c>
      <c r="F813" s="1" t="s">
        <v>10383</v>
      </c>
      <c r="G813" s="1" t="s">
        <v>233</v>
      </c>
      <c r="H813" s="1" t="s">
        <v>793</v>
      </c>
      <c r="I813" s="1" t="s">
        <v>796</v>
      </c>
      <c r="J813" s="1" t="s">
        <v>953</v>
      </c>
      <c r="K813" s="1" t="s">
        <v>973</v>
      </c>
      <c r="L813" s="1">
        <v>98026</v>
      </c>
      <c r="M813" s="1" t="s">
        <v>1377</v>
      </c>
      <c r="N813" s="1" t="s">
        <v>2030</v>
      </c>
      <c r="O813" s="1" t="s">
        <v>3243</v>
      </c>
      <c r="P813" s="1" t="s">
        <v>3254</v>
      </c>
      <c r="Q813" s="1" t="s">
        <v>3912</v>
      </c>
      <c r="R813" s="1">
        <v>213.92</v>
      </c>
      <c r="S813" s="1">
        <v>4</v>
      </c>
      <c r="T813" s="1">
        <v>0</v>
      </c>
      <c r="U813" s="1">
        <v>62.036799999999971</v>
      </c>
      <c r="V813" t="s">
        <v>731</v>
      </c>
      <c r="W813" t="s">
        <v>5113</v>
      </c>
    </row>
    <row r="814" spans="1:23" x14ac:dyDescent="0.3">
      <c r="A814" s="1">
        <v>813</v>
      </c>
      <c r="B814" t="s">
        <v>5516</v>
      </c>
      <c r="C814" s="2">
        <v>42656</v>
      </c>
      <c r="D814" s="2">
        <v>42658</v>
      </c>
      <c r="E814" s="1" t="s">
        <v>10148</v>
      </c>
      <c r="F814" s="1" t="s">
        <v>10383</v>
      </c>
      <c r="G814" s="1" t="s">
        <v>233</v>
      </c>
      <c r="H814" s="1" t="s">
        <v>793</v>
      </c>
      <c r="I814" s="1" t="s">
        <v>796</v>
      </c>
      <c r="J814" s="1" t="s">
        <v>953</v>
      </c>
      <c r="K814" s="1" t="s">
        <v>973</v>
      </c>
      <c r="L814" s="1">
        <v>98026</v>
      </c>
      <c r="M814" s="1" t="s">
        <v>1377</v>
      </c>
      <c r="N814" s="1" t="s">
        <v>1933</v>
      </c>
      <c r="O814" s="1" t="s">
        <v>3244</v>
      </c>
      <c r="P814" s="1" t="s">
        <v>3256</v>
      </c>
      <c r="Q814" s="1" t="s">
        <v>3814</v>
      </c>
      <c r="R814" s="1">
        <v>25.78</v>
      </c>
      <c r="S814" s="1">
        <v>2</v>
      </c>
      <c r="T814" s="1">
        <v>0</v>
      </c>
      <c r="U814" s="1">
        <v>2.5779999999999994</v>
      </c>
      <c r="V814" t="s">
        <v>731</v>
      </c>
      <c r="W814" t="s">
        <v>5113</v>
      </c>
    </row>
    <row r="815" spans="1:23" x14ac:dyDescent="0.3">
      <c r="A815" s="1">
        <v>814</v>
      </c>
      <c r="B815" t="s">
        <v>5517</v>
      </c>
      <c r="C815" s="2">
        <v>43599</v>
      </c>
      <c r="D815" s="2">
        <v>43599</v>
      </c>
      <c r="E815" s="1" t="s">
        <v>10149</v>
      </c>
      <c r="F815" s="1" t="s">
        <v>10457</v>
      </c>
      <c r="G815" s="1" t="s">
        <v>307</v>
      </c>
      <c r="H815" s="1" t="s">
        <v>793</v>
      </c>
      <c r="I815" s="1" t="s">
        <v>796</v>
      </c>
      <c r="J815" s="1" t="s">
        <v>954</v>
      </c>
      <c r="K815" s="1" t="s">
        <v>1329</v>
      </c>
      <c r="L815" s="1">
        <v>92704</v>
      </c>
      <c r="M815" s="1" t="s">
        <v>1377</v>
      </c>
      <c r="N815" s="1" t="s">
        <v>2025</v>
      </c>
      <c r="O815" s="1" t="s">
        <v>3242</v>
      </c>
      <c r="P815" s="1" t="s">
        <v>3250</v>
      </c>
      <c r="Q815" s="1" t="s">
        <v>3907</v>
      </c>
      <c r="R815" s="1">
        <v>18.28</v>
      </c>
      <c r="S815" s="1">
        <v>2</v>
      </c>
      <c r="T815" s="1">
        <v>0</v>
      </c>
      <c r="U815" s="1">
        <v>6.2151999999999994</v>
      </c>
      <c r="V815" t="s">
        <v>731</v>
      </c>
      <c r="W815" t="s">
        <v>5113</v>
      </c>
    </row>
    <row r="816" spans="1:23" x14ac:dyDescent="0.3">
      <c r="A816" s="1">
        <v>815</v>
      </c>
      <c r="B816" t="s">
        <v>5517</v>
      </c>
      <c r="C816" s="2">
        <v>43599</v>
      </c>
      <c r="D816" s="2">
        <v>43599</v>
      </c>
      <c r="E816" s="1" t="s">
        <v>10149</v>
      </c>
      <c r="F816" s="1" t="s">
        <v>10457</v>
      </c>
      <c r="G816" s="1" t="s">
        <v>307</v>
      </c>
      <c r="H816" s="1" t="s">
        <v>793</v>
      </c>
      <c r="I816" s="1" t="s">
        <v>796</v>
      </c>
      <c r="J816" s="1" t="s">
        <v>954</v>
      </c>
      <c r="K816" s="1" t="s">
        <v>1329</v>
      </c>
      <c r="L816" s="1">
        <v>92704</v>
      </c>
      <c r="M816" s="1" t="s">
        <v>1377</v>
      </c>
      <c r="N816" s="1" t="s">
        <v>2031</v>
      </c>
      <c r="O816" s="1" t="s">
        <v>3244</v>
      </c>
      <c r="P816" s="1" t="s">
        <v>3256</v>
      </c>
      <c r="Q816" s="1" t="s">
        <v>3913</v>
      </c>
      <c r="R816" s="1">
        <v>1399.93</v>
      </c>
      <c r="S816" s="1">
        <v>7</v>
      </c>
      <c r="T816" s="1">
        <v>0</v>
      </c>
      <c r="U816" s="1">
        <v>601.96990000000005</v>
      </c>
      <c r="V816" t="s">
        <v>731</v>
      </c>
      <c r="W816" t="s">
        <v>5113</v>
      </c>
    </row>
    <row r="817" spans="1:23" x14ac:dyDescent="0.3">
      <c r="A817" s="1">
        <v>816</v>
      </c>
      <c r="B817" t="s">
        <v>5518</v>
      </c>
      <c r="C817" s="2">
        <v>42814</v>
      </c>
      <c r="D817" s="2">
        <v>42817</v>
      </c>
      <c r="E817" s="1" t="s">
        <v>10148</v>
      </c>
      <c r="F817" s="1" t="s">
        <v>10458</v>
      </c>
      <c r="G817" s="1" t="s">
        <v>308</v>
      </c>
      <c r="H817" s="1" t="s">
        <v>794</v>
      </c>
      <c r="I817" s="1" t="s">
        <v>796</v>
      </c>
      <c r="J817" s="1" t="s">
        <v>955</v>
      </c>
      <c r="K817" s="1" t="s">
        <v>1333</v>
      </c>
      <c r="L817" s="1">
        <v>53209</v>
      </c>
      <c r="M817" s="1" t="s">
        <v>1378</v>
      </c>
      <c r="N817" s="1" t="s">
        <v>1560</v>
      </c>
      <c r="O817" s="1" t="s">
        <v>3243</v>
      </c>
      <c r="P817" s="1" t="s">
        <v>3255</v>
      </c>
      <c r="Q817" s="1" t="s">
        <v>3443</v>
      </c>
      <c r="R817" s="1">
        <v>51.84</v>
      </c>
      <c r="S817" s="1">
        <v>8</v>
      </c>
      <c r="T817" s="1">
        <v>0</v>
      </c>
      <c r="U817" s="1">
        <v>24.883200000000002</v>
      </c>
      <c r="V817" t="s">
        <v>608</v>
      </c>
      <c r="W817" t="s">
        <v>5113</v>
      </c>
    </row>
    <row r="818" spans="1:23" x14ac:dyDescent="0.3">
      <c r="A818" s="1">
        <v>817</v>
      </c>
      <c r="B818" t="s">
        <v>5519</v>
      </c>
      <c r="C818" s="2">
        <v>43358</v>
      </c>
      <c r="D818" s="2">
        <v>43362</v>
      </c>
      <c r="E818" s="1" t="s">
        <v>10147</v>
      </c>
      <c r="F818" s="1" t="s">
        <v>10353</v>
      </c>
      <c r="G818" s="1" t="s">
        <v>203</v>
      </c>
      <c r="H818" s="1" t="s">
        <v>793</v>
      </c>
      <c r="I818" s="1" t="s">
        <v>796</v>
      </c>
      <c r="J818" s="1" t="s">
        <v>807</v>
      </c>
      <c r="K818" s="1" t="s">
        <v>1336</v>
      </c>
      <c r="L818" s="1">
        <v>19140</v>
      </c>
      <c r="M818" s="1" t="s">
        <v>1379</v>
      </c>
      <c r="N818" s="1" t="s">
        <v>2032</v>
      </c>
      <c r="O818" s="1" t="s">
        <v>3243</v>
      </c>
      <c r="P818" s="1" t="s">
        <v>3255</v>
      </c>
      <c r="Q818" s="1" t="s">
        <v>3914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">
        <v>320</v>
      </c>
      <c r="W818" t="s">
        <v>5113</v>
      </c>
    </row>
    <row r="819" spans="1:23" x14ac:dyDescent="0.3">
      <c r="A819" s="1">
        <v>818</v>
      </c>
      <c r="B819" t="s">
        <v>5520</v>
      </c>
      <c r="C819" s="2">
        <v>42549</v>
      </c>
      <c r="D819" s="2">
        <v>42553</v>
      </c>
      <c r="E819" s="1" t="s">
        <v>10147</v>
      </c>
      <c r="F819" s="1" t="s">
        <v>10372</v>
      </c>
      <c r="G819" s="1" t="s">
        <v>222</v>
      </c>
      <c r="H819" s="1" t="s">
        <v>793</v>
      </c>
      <c r="I819" s="1" t="s">
        <v>796</v>
      </c>
      <c r="J819" s="1" t="s">
        <v>807</v>
      </c>
      <c r="K819" s="1" t="s">
        <v>1336</v>
      </c>
      <c r="L819" s="1">
        <v>19140</v>
      </c>
      <c r="M819" s="1" t="s">
        <v>1379</v>
      </c>
      <c r="N819" s="1" t="s">
        <v>1468</v>
      </c>
      <c r="O819" s="1" t="s">
        <v>3243</v>
      </c>
      <c r="P819" s="1" t="s">
        <v>3255</v>
      </c>
      <c r="Q819" s="1" t="s">
        <v>3350</v>
      </c>
      <c r="R819" s="1">
        <v>41.472000000000008</v>
      </c>
      <c r="S819" s="1">
        <v>8</v>
      </c>
      <c r="T819" s="1">
        <v>0.2</v>
      </c>
      <c r="U819" s="1">
        <v>14.5152</v>
      </c>
      <c r="V819" t="s">
        <v>320</v>
      </c>
      <c r="W819" t="s">
        <v>5113</v>
      </c>
    </row>
    <row r="820" spans="1:23" x14ac:dyDescent="0.3">
      <c r="A820" s="1">
        <v>819</v>
      </c>
      <c r="B820" t="s">
        <v>5520</v>
      </c>
      <c r="C820" s="2">
        <v>42549</v>
      </c>
      <c r="D820" s="2">
        <v>42553</v>
      </c>
      <c r="E820" s="1" t="s">
        <v>10147</v>
      </c>
      <c r="F820" s="1" t="s">
        <v>10372</v>
      </c>
      <c r="G820" s="1" t="s">
        <v>222</v>
      </c>
      <c r="H820" s="1" t="s">
        <v>793</v>
      </c>
      <c r="I820" s="1" t="s">
        <v>796</v>
      </c>
      <c r="J820" s="1" t="s">
        <v>807</v>
      </c>
      <c r="K820" s="1" t="s">
        <v>1336</v>
      </c>
      <c r="L820" s="1">
        <v>19140</v>
      </c>
      <c r="M820" s="1" t="s">
        <v>1379</v>
      </c>
      <c r="N820" s="1" t="s">
        <v>2033</v>
      </c>
      <c r="O820" s="1" t="s">
        <v>3243</v>
      </c>
      <c r="P820" s="1" t="s">
        <v>3253</v>
      </c>
      <c r="Q820" s="1" t="s">
        <v>3915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">
        <v>320</v>
      </c>
      <c r="W820" t="s">
        <v>5113</v>
      </c>
    </row>
    <row r="821" spans="1:23" x14ac:dyDescent="0.3">
      <c r="A821" s="1">
        <v>820</v>
      </c>
      <c r="B821" t="s">
        <v>5520</v>
      </c>
      <c r="C821" s="2">
        <v>42549</v>
      </c>
      <c r="D821" s="2">
        <v>42553</v>
      </c>
      <c r="E821" s="1" t="s">
        <v>10147</v>
      </c>
      <c r="F821" s="1" t="s">
        <v>10372</v>
      </c>
      <c r="G821" s="1" t="s">
        <v>222</v>
      </c>
      <c r="H821" s="1" t="s">
        <v>793</v>
      </c>
      <c r="I821" s="1" t="s">
        <v>796</v>
      </c>
      <c r="J821" s="1" t="s">
        <v>807</v>
      </c>
      <c r="K821" s="1" t="s">
        <v>1336</v>
      </c>
      <c r="L821" s="1">
        <v>19140</v>
      </c>
      <c r="M821" s="1" t="s">
        <v>1379</v>
      </c>
      <c r="N821" s="1" t="s">
        <v>2034</v>
      </c>
      <c r="O821" s="1" t="s">
        <v>3242</v>
      </c>
      <c r="P821" s="1" t="s">
        <v>3246</v>
      </c>
      <c r="Q821" s="1" t="s">
        <v>3916</v>
      </c>
      <c r="R821" s="1">
        <v>1228.4649999999999</v>
      </c>
      <c r="S821" s="1">
        <v>5</v>
      </c>
      <c r="T821" s="1">
        <v>0.3</v>
      </c>
      <c r="U821" s="1">
        <v>0</v>
      </c>
      <c r="V821" t="s">
        <v>320</v>
      </c>
      <c r="W821" t="s">
        <v>5113</v>
      </c>
    </row>
    <row r="822" spans="1:23" x14ac:dyDescent="0.3">
      <c r="A822" s="1">
        <v>821</v>
      </c>
      <c r="B822" t="s">
        <v>5520</v>
      </c>
      <c r="C822" s="2">
        <v>42549</v>
      </c>
      <c r="D822" s="2">
        <v>42553</v>
      </c>
      <c r="E822" s="1" t="s">
        <v>10147</v>
      </c>
      <c r="F822" s="1" t="s">
        <v>10372</v>
      </c>
      <c r="G822" s="1" t="s">
        <v>222</v>
      </c>
      <c r="H822" s="1" t="s">
        <v>793</v>
      </c>
      <c r="I822" s="1" t="s">
        <v>796</v>
      </c>
      <c r="J822" s="1" t="s">
        <v>807</v>
      </c>
      <c r="K822" s="1" t="s">
        <v>1336</v>
      </c>
      <c r="L822" s="1">
        <v>19140</v>
      </c>
      <c r="M822" s="1" t="s">
        <v>1379</v>
      </c>
      <c r="N822" s="1" t="s">
        <v>2035</v>
      </c>
      <c r="O822" s="1" t="s">
        <v>3243</v>
      </c>
      <c r="P822" s="1" t="s">
        <v>3253</v>
      </c>
      <c r="Q822" s="1" t="s">
        <v>3917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">
        <v>320</v>
      </c>
      <c r="W822" t="s">
        <v>5113</v>
      </c>
    </row>
    <row r="823" spans="1:23" x14ac:dyDescent="0.3">
      <c r="A823" s="1">
        <v>822</v>
      </c>
      <c r="B823" t="s">
        <v>5520</v>
      </c>
      <c r="C823" s="2">
        <v>42549</v>
      </c>
      <c r="D823" s="2">
        <v>42553</v>
      </c>
      <c r="E823" s="1" t="s">
        <v>10147</v>
      </c>
      <c r="F823" s="1" t="s">
        <v>10372</v>
      </c>
      <c r="G823" s="1" t="s">
        <v>222</v>
      </c>
      <c r="H823" s="1" t="s">
        <v>793</v>
      </c>
      <c r="I823" s="1" t="s">
        <v>796</v>
      </c>
      <c r="J823" s="1" t="s">
        <v>807</v>
      </c>
      <c r="K823" s="1" t="s">
        <v>1336</v>
      </c>
      <c r="L823" s="1">
        <v>19140</v>
      </c>
      <c r="M823" s="1" t="s">
        <v>1379</v>
      </c>
      <c r="N823" s="1" t="s">
        <v>2036</v>
      </c>
      <c r="O823" s="1" t="s">
        <v>3243</v>
      </c>
      <c r="P823" s="1" t="s">
        <v>3255</v>
      </c>
      <c r="Q823" s="1" t="s">
        <v>3918</v>
      </c>
      <c r="R823" s="1">
        <v>335.52</v>
      </c>
      <c r="S823" s="1">
        <v>4</v>
      </c>
      <c r="T823" s="1">
        <v>0.2</v>
      </c>
      <c r="U823" s="1">
        <v>117.43199999999999</v>
      </c>
      <c r="V823" t="s">
        <v>320</v>
      </c>
      <c r="W823" t="s">
        <v>5113</v>
      </c>
    </row>
    <row r="824" spans="1:23" x14ac:dyDescent="0.3">
      <c r="A824" s="1">
        <v>823</v>
      </c>
      <c r="B824" t="s">
        <v>5521</v>
      </c>
      <c r="C824" s="2">
        <v>43636</v>
      </c>
      <c r="D824" s="2">
        <v>43643</v>
      </c>
      <c r="E824" s="1" t="s">
        <v>10147</v>
      </c>
      <c r="F824" s="1" t="s">
        <v>10459</v>
      </c>
      <c r="G824" s="1" t="s">
        <v>309</v>
      </c>
      <c r="H824" s="1" t="s">
        <v>793</v>
      </c>
      <c r="I824" s="1" t="s">
        <v>796</v>
      </c>
      <c r="J824" s="1" t="s">
        <v>875</v>
      </c>
      <c r="K824" s="1" t="s">
        <v>1357</v>
      </c>
      <c r="L824" s="1">
        <v>7109</v>
      </c>
      <c r="M824" s="1" t="s">
        <v>1379</v>
      </c>
      <c r="N824" s="1" t="s">
        <v>2037</v>
      </c>
      <c r="O824" s="1" t="s">
        <v>3244</v>
      </c>
      <c r="P824" s="1" t="s">
        <v>3256</v>
      </c>
      <c r="Q824" s="1" t="s">
        <v>3919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">
        <v>320</v>
      </c>
      <c r="W824" t="s">
        <v>5113</v>
      </c>
    </row>
    <row r="825" spans="1:23" x14ac:dyDescent="0.3">
      <c r="A825" s="1">
        <v>824</v>
      </c>
      <c r="B825" t="s">
        <v>5521</v>
      </c>
      <c r="C825" s="2">
        <v>43636</v>
      </c>
      <c r="D825" s="2">
        <v>43643</v>
      </c>
      <c r="E825" s="1" t="s">
        <v>10147</v>
      </c>
      <c r="F825" s="1" t="s">
        <v>10459</v>
      </c>
      <c r="G825" s="1" t="s">
        <v>309</v>
      </c>
      <c r="H825" s="1" t="s">
        <v>793</v>
      </c>
      <c r="I825" s="1" t="s">
        <v>796</v>
      </c>
      <c r="J825" s="1" t="s">
        <v>875</v>
      </c>
      <c r="K825" s="1" t="s">
        <v>1357</v>
      </c>
      <c r="L825" s="1">
        <v>7109</v>
      </c>
      <c r="M825" s="1" t="s">
        <v>1379</v>
      </c>
      <c r="N825" s="1" t="s">
        <v>1987</v>
      </c>
      <c r="O825" s="1" t="s">
        <v>3243</v>
      </c>
      <c r="P825" s="1" t="s">
        <v>3247</v>
      </c>
      <c r="Q825" s="1" t="s">
        <v>3869</v>
      </c>
      <c r="R825" s="1">
        <v>9.82</v>
      </c>
      <c r="S825" s="1">
        <v>2</v>
      </c>
      <c r="T825" s="1">
        <v>0</v>
      </c>
      <c r="U825" s="1">
        <v>4.8117999999999999</v>
      </c>
      <c r="V825" t="s">
        <v>320</v>
      </c>
      <c r="W825" t="s">
        <v>5113</v>
      </c>
    </row>
    <row r="826" spans="1:23" x14ac:dyDescent="0.3">
      <c r="A826" s="1">
        <v>825</v>
      </c>
      <c r="B826" t="s">
        <v>5522</v>
      </c>
      <c r="C826" s="2">
        <v>42499</v>
      </c>
      <c r="D826" s="2">
        <v>42505</v>
      </c>
      <c r="E826" s="1" t="s">
        <v>10147</v>
      </c>
      <c r="F826" s="1" t="s">
        <v>10460</v>
      </c>
      <c r="G826" s="1" t="s">
        <v>310</v>
      </c>
      <c r="H826" s="1" t="s">
        <v>793</v>
      </c>
      <c r="I826" s="1" t="s">
        <v>796</v>
      </c>
      <c r="J826" s="1" t="s">
        <v>805</v>
      </c>
      <c r="K826" s="1" t="s">
        <v>1329</v>
      </c>
      <c r="L826" s="1">
        <v>94110</v>
      </c>
      <c r="M826" s="1" t="s">
        <v>1377</v>
      </c>
      <c r="N826" s="1" t="s">
        <v>2038</v>
      </c>
      <c r="O826" s="1" t="s">
        <v>3244</v>
      </c>
      <c r="P826" s="1" t="s">
        <v>3256</v>
      </c>
      <c r="Q826" s="1" t="s">
        <v>3920</v>
      </c>
      <c r="R826" s="1">
        <v>67.8</v>
      </c>
      <c r="S826" s="1">
        <v>4</v>
      </c>
      <c r="T826" s="1">
        <v>0</v>
      </c>
      <c r="U826" s="1">
        <v>4.0679999999999978</v>
      </c>
      <c r="V826" t="s">
        <v>731</v>
      </c>
      <c r="W826" t="s">
        <v>5113</v>
      </c>
    </row>
    <row r="827" spans="1:23" x14ac:dyDescent="0.3">
      <c r="A827" s="1">
        <v>826</v>
      </c>
      <c r="B827" t="s">
        <v>5522</v>
      </c>
      <c r="C827" s="2">
        <v>42499</v>
      </c>
      <c r="D827" s="2">
        <v>42505</v>
      </c>
      <c r="E827" s="1" t="s">
        <v>10147</v>
      </c>
      <c r="F827" s="1" t="s">
        <v>10460</v>
      </c>
      <c r="G827" s="1" t="s">
        <v>310</v>
      </c>
      <c r="H827" s="1" t="s">
        <v>793</v>
      </c>
      <c r="I827" s="1" t="s">
        <v>796</v>
      </c>
      <c r="J827" s="1" t="s">
        <v>805</v>
      </c>
      <c r="K827" s="1" t="s">
        <v>1329</v>
      </c>
      <c r="L827" s="1">
        <v>94110</v>
      </c>
      <c r="M827" s="1" t="s">
        <v>1377</v>
      </c>
      <c r="N827" s="1" t="s">
        <v>1581</v>
      </c>
      <c r="O827" s="1" t="s">
        <v>3244</v>
      </c>
      <c r="P827" s="1" t="s">
        <v>3256</v>
      </c>
      <c r="Q827" s="1" t="s">
        <v>3464</v>
      </c>
      <c r="R827" s="1">
        <v>167.97</v>
      </c>
      <c r="S827" s="1">
        <v>3</v>
      </c>
      <c r="T827" s="1">
        <v>0</v>
      </c>
      <c r="U827" s="1">
        <v>40.31280000000001</v>
      </c>
      <c r="V827" t="s">
        <v>731</v>
      </c>
      <c r="W827" t="s">
        <v>5113</v>
      </c>
    </row>
    <row r="828" spans="1:23" x14ac:dyDescent="0.3">
      <c r="A828" s="1">
        <v>827</v>
      </c>
      <c r="B828" t="s">
        <v>5523</v>
      </c>
      <c r="C828" s="2">
        <v>43698</v>
      </c>
      <c r="D828" s="2">
        <v>43705</v>
      </c>
      <c r="E828" s="1" t="s">
        <v>10147</v>
      </c>
      <c r="F828" s="1" t="s">
        <v>10368</v>
      </c>
      <c r="G828" s="1" t="s">
        <v>218</v>
      </c>
      <c r="H828" s="1" t="s">
        <v>793</v>
      </c>
      <c r="I828" s="1" t="s">
        <v>796</v>
      </c>
      <c r="J828" s="1" t="s">
        <v>866</v>
      </c>
      <c r="K828" s="1" t="s">
        <v>1338</v>
      </c>
      <c r="L828" s="1">
        <v>55044</v>
      </c>
      <c r="M828" s="1" t="s">
        <v>1378</v>
      </c>
      <c r="N828" s="1" t="s">
        <v>2039</v>
      </c>
      <c r="O828" s="1" t="s">
        <v>3243</v>
      </c>
      <c r="P828" s="1" t="s">
        <v>3258</v>
      </c>
      <c r="Q828" s="1" t="s">
        <v>3921</v>
      </c>
      <c r="R828" s="1">
        <v>35</v>
      </c>
      <c r="S828" s="1">
        <v>7</v>
      </c>
      <c r="T828" s="1">
        <v>0</v>
      </c>
      <c r="U828" s="1">
        <v>16.8</v>
      </c>
      <c r="V828" t="s">
        <v>608</v>
      </c>
      <c r="W828" t="s">
        <v>5113</v>
      </c>
    </row>
    <row r="829" spans="1:23" x14ac:dyDescent="0.3">
      <c r="A829" s="1">
        <v>828</v>
      </c>
      <c r="B829" t="s">
        <v>5523</v>
      </c>
      <c r="C829" s="2">
        <v>43698</v>
      </c>
      <c r="D829" s="2">
        <v>43705</v>
      </c>
      <c r="E829" s="1" t="s">
        <v>10147</v>
      </c>
      <c r="F829" s="1" t="s">
        <v>10368</v>
      </c>
      <c r="G829" s="1" t="s">
        <v>218</v>
      </c>
      <c r="H829" s="1" t="s">
        <v>793</v>
      </c>
      <c r="I829" s="1" t="s">
        <v>796</v>
      </c>
      <c r="J829" s="1" t="s">
        <v>866</v>
      </c>
      <c r="K829" s="1" t="s">
        <v>1338</v>
      </c>
      <c r="L829" s="1">
        <v>55044</v>
      </c>
      <c r="M829" s="1" t="s">
        <v>1378</v>
      </c>
      <c r="N829" s="1" t="s">
        <v>2040</v>
      </c>
      <c r="O829" s="1" t="s">
        <v>3243</v>
      </c>
      <c r="P829" s="1" t="s">
        <v>3259</v>
      </c>
      <c r="Q829" s="1" t="s">
        <v>3922</v>
      </c>
      <c r="R829" s="1">
        <v>37.24</v>
      </c>
      <c r="S829" s="1">
        <v>4</v>
      </c>
      <c r="T829" s="1">
        <v>0</v>
      </c>
      <c r="U829" s="1">
        <v>10.799599999999998</v>
      </c>
      <c r="V829" t="s">
        <v>608</v>
      </c>
      <c r="W829" t="s">
        <v>5113</v>
      </c>
    </row>
    <row r="830" spans="1:23" x14ac:dyDescent="0.3">
      <c r="A830" s="1">
        <v>829</v>
      </c>
      <c r="B830" t="s">
        <v>5523</v>
      </c>
      <c r="C830" s="2">
        <v>43698</v>
      </c>
      <c r="D830" s="2">
        <v>43705</v>
      </c>
      <c r="E830" s="1" t="s">
        <v>10147</v>
      </c>
      <c r="F830" s="1" t="s">
        <v>10368</v>
      </c>
      <c r="G830" s="1" t="s">
        <v>218</v>
      </c>
      <c r="H830" s="1" t="s">
        <v>793</v>
      </c>
      <c r="I830" s="1" t="s">
        <v>796</v>
      </c>
      <c r="J830" s="1" t="s">
        <v>866</v>
      </c>
      <c r="K830" s="1" t="s">
        <v>1338</v>
      </c>
      <c r="L830" s="1">
        <v>55044</v>
      </c>
      <c r="M830" s="1" t="s">
        <v>1378</v>
      </c>
      <c r="N830" s="1" t="s">
        <v>2041</v>
      </c>
      <c r="O830" s="1" t="s">
        <v>3243</v>
      </c>
      <c r="P830" s="1" t="s">
        <v>3257</v>
      </c>
      <c r="Q830" s="1" t="s">
        <v>3923</v>
      </c>
      <c r="R830" s="1">
        <v>15.28</v>
      </c>
      <c r="S830" s="1">
        <v>2</v>
      </c>
      <c r="T830" s="1">
        <v>0</v>
      </c>
      <c r="U830" s="1">
        <v>7.4871999999999996</v>
      </c>
      <c r="V830" t="s">
        <v>608</v>
      </c>
      <c r="W830" t="s">
        <v>5113</v>
      </c>
    </row>
    <row r="831" spans="1:23" x14ac:dyDescent="0.3">
      <c r="A831" s="1">
        <v>830</v>
      </c>
      <c r="B831" t="s">
        <v>5524</v>
      </c>
      <c r="C831" s="2">
        <v>43632</v>
      </c>
      <c r="D831" s="2">
        <v>43637</v>
      </c>
      <c r="E831" s="1" t="s">
        <v>10146</v>
      </c>
      <c r="F831" s="1" t="s">
        <v>10182</v>
      </c>
      <c r="G831" s="1" t="s">
        <v>32</v>
      </c>
      <c r="H831" s="1" t="s">
        <v>793</v>
      </c>
      <c r="I831" s="1" t="s">
        <v>796</v>
      </c>
      <c r="J831" s="1" t="s">
        <v>956</v>
      </c>
      <c r="K831" s="1" t="s">
        <v>1328</v>
      </c>
      <c r="L831" s="1">
        <v>41042</v>
      </c>
      <c r="M831" s="1" t="s">
        <v>1376</v>
      </c>
      <c r="N831" s="1" t="s">
        <v>2042</v>
      </c>
      <c r="O831" s="1" t="s">
        <v>3242</v>
      </c>
      <c r="P831" s="1" t="s">
        <v>3246</v>
      </c>
      <c r="Q831" s="1" t="s">
        <v>3924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">
        <v>90</v>
      </c>
      <c r="W831" t="s">
        <v>5113</v>
      </c>
    </row>
    <row r="832" spans="1:23" x14ac:dyDescent="0.3">
      <c r="A832" s="1">
        <v>831</v>
      </c>
      <c r="B832" t="s">
        <v>5524</v>
      </c>
      <c r="C832" s="2">
        <v>43632</v>
      </c>
      <c r="D832" s="2">
        <v>43637</v>
      </c>
      <c r="E832" s="1" t="s">
        <v>10146</v>
      </c>
      <c r="F832" s="1" t="s">
        <v>10182</v>
      </c>
      <c r="G832" s="1" t="s">
        <v>32</v>
      </c>
      <c r="H832" s="1" t="s">
        <v>793</v>
      </c>
      <c r="I832" s="1" t="s">
        <v>796</v>
      </c>
      <c r="J832" s="1" t="s">
        <v>956</v>
      </c>
      <c r="K832" s="1" t="s">
        <v>1328</v>
      </c>
      <c r="L832" s="1">
        <v>41042</v>
      </c>
      <c r="M832" s="1" t="s">
        <v>1376</v>
      </c>
      <c r="N832" s="1" t="s">
        <v>2043</v>
      </c>
      <c r="O832" s="1" t="s">
        <v>3243</v>
      </c>
      <c r="P832" s="1" t="s">
        <v>3254</v>
      </c>
      <c r="Q832" s="1" t="s">
        <v>3925</v>
      </c>
      <c r="R832" s="1">
        <v>180.66</v>
      </c>
      <c r="S832" s="1">
        <v>3</v>
      </c>
      <c r="T832" s="1">
        <v>0</v>
      </c>
      <c r="U832" s="1">
        <v>50.584800000000008</v>
      </c>
      <c r="V832" t="s">
        <v>90</v>
      </c>
      <c r="W832" t="s">
        <v>5113</v>
      </c>
    </row>
    <row r="833" spans="1:23" x14ac:dyDescent="0.3">
      <c r="A833" s="1">
        <v>832</v>
      </c>
      <c r="B833" t="s">
        <v>5524</v>
      </c>
      <c r="C833" s="2">
        <v>43632</v>
      </c>
      <c r="D833" s="2">
        <v>43637</v>
      </c>
      <c r="E833" s="1" t="s">
        <v>10146</v>
      </c>
      <c r="F833" s="1" t="s">
        <v>10182</v>
      </c>
      <c r="G833" s="1" t="s">
        <v>32</v>
      </c>
      <c r="H833" s="1" t="s">
        <v>793</v>
      </c>
      <c r="I833" s="1" t="s">
        <v>796</v>
      </c>
      <c r="J833" s="1" t="s">
        <v>956</v>
      </c>
      <c r="K833" s="1" t="s">
        <v>1328</v>
      </c>
      <c r="L833" s="1">
        <v>41042</v>
      </c>
      <c r="M833" s="1" t="s">
        <v>1376</v>
      </c>
      <c r="N833" s="1" t="s">
        <v>2044</v>
      </c>
      <c r="O833" s="1" t="s">
        <v>3244</v>
      </c>
      <c r="P833" s="1" t="s">
        <v>3252</v>
      </c>
      <c r="Q833" s="1" t="s">
        <v>3926</v>
      </c>
      <c r="R833" s="1">
        <v>191.98</v>
      </c>
      <c r="S833" s="1">
        <v>2</v>
      </c>
      <c r="T833" s="1">
        <v>0</v>
      </c>
      <c r="U833" s="1">
        <v>51.834599999999995</v>
      </c>
      <c r="V833" t="s">
        <v>90</v>
      </c>
      <c r="W833" t="s">
        <v>5113</v>
      </c>
    </row>
    <row r="834" spans="1:23" x14ac:dyDescent="0.3">
      <c r="A834" s="1">
        <v>833</v>
      </c>
      <c r="B834" t="s">
        <v>5524</v>
      </c>
      <c r="C834" s="2">
        <v>43632</v>
      </c>
      <c r="D834" s="2">
        <v>43637</v>
      </c>
      <c r="E834" s="1" t="s">
        <v>10146</v>
      </c>
      <c r="F834" s="1" t="s">
        <v>10182</v>
      </c>
      <c r="G834" s="1" t="s">
        <v>32</v>
      </c>
      <c r="H834" s="1" t="s">
        <v>793</v>
      </c>
      <c r="I834" s="1" t="s">
        <v>796</v>
      </c>
      <c r="J834" s="1" t="s">
        <v>956</v>
      </c>
      <c r="K834" s="1" t="s">
        <v>1328</v>
      </c>
      <c r="L834" s="1">
        <v>41042</v>
      </c>
      <c r="M834" s="1" t="s">
        <v>1376</v>
      </c>
      <c r="N834" s="1" t="s">
        <v>2045</v>
      </c>
      <c r="O834" s="1" t="s">
        <v>3244</v>
      </c>
      <c r="P834" s="1" t="s">
        <v>3252</v>
      </c>
      <c r="Q834" s="1" t="s">
        <v>3927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">
        <v>90</v>
      </c>
      <c r="W834" t="s">
        <v>5113</v>
      </c>
    </row>
    <row r="835" spans="1:23" x14ac:dyDescent="0.3">
      <c r="A835" s="1">
        <v>834</v>
      </c>
      <c r="B835" t="s">
        <v>5525</v>
      </c>
      <c r="C835" s="2">
        <v>43304</v>
      </c>
      <c r="D835" s="2">
        <v>43308</v>
      </c>
      <c r="E835" s="1" t="s">
        <v>10147</v>
      </c>
      <c r="F835" s="1" t="s">
        <v>10230</v>
      </c>
      <c r="G835" s="1" t="s">
        <v>80</v>
      </c>
      <c r="H835" s="1" t="s">
        <v>794</v>
      </c>
      <c r="I835" s="1" t="s">
        <v>796</v>
      </c>
      <c r="J835" s="1" t="s">
        <v>864</v>
      </c>
      <c r="K835" s="1" t="s">
        <v>1330</v>
      </c>
      <c r="L835" s="1">
        <v>33614</v>
      </c>
      <c r="M835" s="1" t="s">
        <v>1376</v>
      </c>
      <c r="N835" s="1" t="s">
        <v>2046</v>
      </c>
      <c r="O835" s="1" t="s">
        <v>3243</v>
      </c>
      <c r="P835" s="1" t="s">
        <v>3251</v>
      </c>
      <c r="Q835" s="1" t="s">
        <v>3928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">
        <v>90</v>
      </c>
      <c r="W835" t="s">
        <v>5113</v>
      </c>
    </row>
    <row r="836" spans="1:23" x14ac:dyDescent="0.3">
      <c r="A836" s="1">
        <v>835</v>
      </c>
      <c r="B836" t="s">
        <v>5525</v>
      </c>
      <c r="C836" s="2">
        <v>43304</v>
      </c>
      <c r="D836" s="2">
        <v>43308</v>
      </c>
      <c r="E836" s="1" t="s">
        <v>10147</v>
      </c>
      <c r="F836" s="1" t="s">
        <v>10230</v>
      </c>
      <c r="G836" s="1" t="s">
        <v>80</v>
      </c>
      <c r="H836" s="1" t="s">
        <v>794</v>
      </c>
      <c r="I836" s="1" t="s">
        <v>796</v>
      </c>
      <c r="J836" s="1" t="s">
        <v>864</v>
      </c>
      <c r="K836" s="1" t="s">
        <v>1330</v>
      </c>
      <c r="L836" s="1">
        <v>33614</v>
      </c>
      <c r="M836" s="1" t="s">
        <v>1376</v>
      </c>
      <c r="N836" s="1" t="s">
        <v>2047</v>
      </c>
      <c r="O836" s="1" t="s">
        <v>3243</v>
      </c>
      <c r="P836" s="1" t="s">
        <v>3254</v>
      </c>
      <c r="Q836" s="1" t="s">
        <v>3929</v>
      </c>
      <c r="R836" s="1">
        <v>23.696000000000002</v>
      </c>
      <c r="S836" s="1">
        <v>2</v>
      </c>
      <c r="T836" s="1">
        <v>0.2</v>
      </c>
      <c r="U836" s="1">
        <v>6.5164</v>
      </c>
      <c r="V836" t="s">
        <v>90</v>
      </c>
      <c r="W836" t="s">
        <v>5113</v>
      </c>
    </row>
    <row r="837" spans="1:23" x14ac:dyDescent="0.3">
      <c r="A837" s="1">
        <v>836</v>
      </c>
      <c r="B837" t="s">
        <v>5525</v>
      </c>
      <c r="C837" s="2">
        <v>43304</v>
      </c>
      <c r="D837" s="2">
        <v>43308</v>
      </c>
      <c r="E837" s="1" t="s">
        <v>10147</v>
      </c>
      <c r="F837" s="1" t="s">
        <v>10230</v>
      </c>
      <c r="G837" s="1" t="s">
        <v>80</v>
      </c>
      <c r="H837" s="1" t="s">
        <v>794</v>
      </c>
      <c r="I837" s="1" t="s">
        <v>796</v>
      </c>
      <c r="J837" s="1" t="s">
        <v>864</v>
      </c>
      <c r="K837" s="1" t="s">
        <v>1330</v>
      </c>
      <c r="L837" s="1">
        <v>33614</v>
      </c>
      <c r="M837" s="1" t="s">
        <v>1376</v>
      </c>
      <c r="N837" s="1" t="s">
        <v>2048</v>
      </c>
      <c r="O837" s="1" t="s">
        <v>3244</v>
      </c>
      <c r="P837" s="1" t="s">
        <v>3260</v>
      </c>
      <c r="Q837" s="1" t="s">
        <v>3930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">
        <v>90</v>
      </c>
      <c r="W837" t="s">
        <v>5113</v>
      </c>
    </row>
    <row r="838" spans="1:23" x14ac:dyDescent="0.3">
      <c r="A838" s="1">
        <v>837</v>
      </c>
      <c r="B838" t="s">
        <v>5526</v>
      </c>
      <c r="C838" s="2">
        <v>42621</v>
      </c>
      <c r="D838" s="2">
        <v>42626</v>
      </c>
      <c r="E838" s="1" t="s">
        <v>10146</v>
      </c>
      <c r="F838" s="1" t="s">
        <v>10443</v>
      </c>
      <c r="G838" s="1" t="s">
        <v>293</v>
      </c>
      <c r="H838" s="1" t="s">
        <v>793</v>
      </c>
      <c r="I838" s="1" t="s">
        <v>796</v>
      </c>
      <c r="J838" s="1" t="s">
        <v>936</v>
      </c>
      <c r="K838" s="1" t="s">
        <v>1332</v>
      </c>
      <c r="L838" s="1">
        <v>75701</v>
      </c>
      <c r="M838" s="1" t="s">
        <v>1378</v>
      </c>
      <c r="N838" s="1" t="s">
        <v>2049</v>
      </c>
      <c r="O838" s="1" t="s">
        <v>3243</v>
      </c>
      <c r="P838" s="1" t="s">
        <v>3253</v>
      </c>
      <c r="Q838" s="1" t="s">
        <v>3931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">
        <v>608</v>
      </c>
      <c r="W838" t="s">
        <v>5113</v>
      </c>
    </row>
    <row r="839" spans="1:23" x14ac:dyDescent="0.3">
      <c r="A839" s="1">
        <v>838</v>
      </c>
      <c r="B839" t="s">
        <v>5527</v>
      </c>
      <c r="C839" s="2">
        <v>43773</v>
      </c>
      <c r="D839" s="2">
        <v>43780</v>
      </c>
      <c r="E839" s="1" t="s">
        <v>10147</v>
      </c>
      <c r="F839" s="1" t="s">
        <v>10461</v>
      </c>
      <c r="G839" s="1" t="s">
        <v>311</v>
      </c>
      <c r="H839" s="1" t="s">
        <v>795</v>
      </c>
      <c r="I839" s="1" t="s">
        <v>796</v>
      </c>
      <c r="J839" s="1" t="s">
        <v>826</v>
      </c>
      <c r="K839" s="1" t="s">
        <v>1345</v>
      </c>
      <c r="L839" s="1">
        <v>38401</v>
      </c>
      <c r="M839" s="1" t="s">
        <v>1376</v>
      </c>
      <c r="N839" s="1" t="s">
        <v>2050</v>
      </c>
      <c r="O839" s="1" t="s">
        <v>3243</v>
      </c>
      <c r="P839" s="1" t="s">
        <v>3255</v>
      </c>
      <c r="Q839" s="1" t="s">
        <v>3932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">
        <v>90</v>
      </c>
      <c r="W839" t="s">
        <v>5113</v>
      </c>
    </row>
    <row r="840" spans="1:23" x14ac:dyDescent="0.3">
      <c r="A840" s="1">
        <v>839</v>
      </c>
      <c r="B840" t="s">
        <v>5528</v>
      </c>
      <c r="C840" s="2">
        <v>43166</v>
      </c>
      <c r="D840" s="2">
        <v>43171</v>
      </c>
      <c r="E840" s="1" t="s">
        <v>10147</v>
      </c>
      <c r="F840" s="1" t="s">
        <v>10332</v>
      </c>
      <c r="G840" s="1" t="s">
        <v>182</v>
      </c>
      <c r="H840" s="1" t="s">
        <v>794</v>
      </c>
      <c r="I840" s="1" t="s">
        <v>796</v>
      </c>
      <c r="J840" s="1" t="s">
        <v>802</v>
      </c>
      <c r="K840" s="1" t="s">
        <v>1332</v>
      </c>
      <c r="L840" s="1">
        <v>76106</v>
      </c>
      <c r="M840" s="1" t="s">
        <v>1378</v>
      </c>
      <c r="N840" s="1" t="s">
        <v>1782</v>
      </c>
      <c r="O840" s="1" t="s">
        <v>3244</v>
      </c>
      <c r="P840" s="1" t="s">
        <v>3252</v>
      </c>
      <c r="Q840" s="1" t="s">
        <v>3665</v>
      </c>
      <c r="R840" s="1">
        <v>21.071999999999999</v>
      </c>
      <c r="S840" s="1">
        <v>3</v>
      </c>
      <c r="T840" s="1">
        <v>0.2</v>
      </c>
      <c r="U840" s="1">
        <v>1.5804</v>
      </c>
      <c r="V840" t="s">
        <v>608</v>
      </c>
      <c r="W840" t="s">
        <v>5113</v>
      </c>
    </row>
    <row r="841" spans="1:23" x14ac:dyDescent="0.3">
      <c r="A841" s="1">
        <v>840</v>
      </c>
      <c r="B841" t="s">
        <v>5529</v>
      </c>
      <c r="C841" s="2">
        <v>43059</v>
      </c>
      <c r="D841" s="2">
        <v>43064</v>
      </c>
      <c r="E841" s="1" t="s">
        <v>10147</v>
      </c>
      <c r="F841" s="1" t="s">
        <v>10462</v>
      </c>
      <c r="G841" s="1" t="s">
        <v>312</v>
      </c>
      <c r="H841" s="1" t="s">
        <v>794</v>
      </c>
      <c r="I841" s="1" t="s">
        <v>796</v>
      </c>
      <c r="J841" s="1" t="s">
        <v>817</v>
      </c>
      <c r="K841" s="1" t="s">
        <v>1342</v>
      </c>
      <c r="L841" s="1">
        <v>10035</v>
      </c>
      <c r="M841" s="1" t="s">
        <v>1379</v>
      </c>
      <c r="N841" s="1" t="s">
        <v>2006</v>
      </c>
      <c r="O841" s="1" t="s">
        <v>3243</v>
      </c>
      <c r="P841" s="1" t="s">
        <v>3251</v>
      </c>
      <c r="Q841" s="1" t="s">
        <v>3888</v>
      </c>
      <c r="R841" s="1">
        <v>60.449999999999996</v>
      </c>
      <c r="S841" s="1">
        <v>3</v>
      </c>
      <c r="T841" s="1">
        <v>0</v>
      </c>
      <c r="U841" s="1">
        <v>16.3215</v>
      </c>
      <c r="V841" t="s">
        <v>320</v>
      </c>
      <c r="W841" t="s">
        <v>5113</v>
      </c>
    </row>
    <row r="842" spans="1:23" x14ac:dyDescent="0.3">
      <c r="A842" s="1">
        <v>841</v>
      </c>
      <c r="B842" t="s">
        <v>5529</v>
      </c>
      <c r="C842" s="2">
        <v>43059</v>
      </c>
      <c r="D842" s="2">
        <v>43064</v>
      </c>
      <c r="E842" s="1" t="s">
        <v>10147</v>
      </c>
      <c r="F842" s="1" t="s">
        <v>10462</v>
      </c>
      <c r="G842" s="1" t="s">
        <v>312</v>
      </c>
      <c r="H842" s="1" t="s">
        <v>794</v>
      </c>
      <c r="I842" s="1" t="s">
        <v>796</v>
      </c>
      <c r="J842" s="1" t="s">
        <v>817</v>
      </c>
      <c r="K842" s="1" t="s">
        <v>1342</v>
      </c>
      <c r="L842" s="1">
        <v>10035</v>
      </c>
      <c r="M842" s="1" t="s">
        <v>1379</v>
      </c>
      <c r="N842" s="1" t="s">
        <v>2051</v>
      </c>
      <c r="O842" s="1" t="s">
        <v>3243</v>
      </c>
      <c r="P842" s="1" t="s">
        <v>3251</v>
      </c>
      <c r="Q842" s="1" t="s">
        <v>3933</v>
      </c>
      <c r="R842" s="1">
        <v>11.52</v>
      </c>
      <c r="S842" s="1">
        <v>4</v>
      </c>
      <c r="T842" s="1">
        <v>0</v>
      </c>
      <c r="U842" s="1">
        <v>3.3407999999999998</v>
      </c>
      <c r="V842" t="s">
        <v>320</v>
      </c>
      <c r="W842" t="s">
        <v>5113</v>
      </c>
    </row>
    <row r="843" spans="1:23" x14ac:dyDescent="0.3">
      <c r="A843" s="1">
        <v>842</v>
      </c>
      <c r="B843" t="s">
        <v>5529</v>
      </c>
      <c r="C843" s="2">
        <v>43059</v>
      </c>
      <c r="D843" s="2">
        <v>43064</v>
      </c>
      <c r="E843" s="1" t="s">
        <v>10147</v>
      </c>
      <c r="F843" s="1" t="s">
        <v>10462</v>
      </c>
      <c r="G843" s="1" t="s">
        <v>312</v>
      </c>
      <c r="H843" s="1" t="s">
        <v>794</v>
      </c>
      <c r="I843" s="1" t="s">
        <v>796</v>
      </c>
      <c r="J843" s="1" t="s">
        <v>817</v>
      </c>
      <c r="K843" s="1" t="s">
        <v>1342</v>
      </c>
      <c r="L843" s="1">
        <v>10035</v>
      </c>
      <c r="M843" s="1" t="s">
        <v>1379</v>
      </c>
      <c r="N843" s="1" t="s">
        <v>2052</v>
      </c>
      <c r="O843" s="1" t="s">
        <v>3242</v>
      </c>
      <c r="P843" s="1" t="s">
        <v>3245</v>
      </c>
      <c r="Q843" s="1" t="s">
        <v>3934</v>
      </c>
      <c r="R843" s="1">
        <v>186.048</v>
      </c>
      <c r="S843" s="1">
        <v>4</v>
      </c>
      <c r="T843" s="1">
        <v>0.2</v>
      </c>
      <c r="U843" s="1">
        <v>9.3024000000000058</v>
      </c>
      <c r="V843" t="s">
        <v>320</v>
      </c>
      <c r="W843" t="s">
        <v>5113</v>
      </c>
    </row>
    <row r="844" spans="1:23" x14ac:dyDescent="0.3">
      <c r="A844" s="1">
        <v>843</v>
      </c>
      <c r="B844" t="s">
        <v>5530</v>
      </c>
      <c r="C844" s="2">
        <v>43411</v>
      </c>
      <c r="D844" s="2">
        <v>43413</v>
      </c>
      <c r="E844" s="1" t="s">
        <v>10148</v>
      </c>
      <c r="F844" s="1" t="s">
        <v>10463</v>
      </c>
      <c r="G844" s="1" t="s">
        <v>313</v>
      </c>
      <c r="H844" s="1" t="s">
        <v>794</v>
      </c>
      <c r="I844" s="1" t="s">
        <v>796</v>
      </c>
      <c r="J844" s="1" t="s">
        <v>798</v>
      </c>
      <c r="K844" s="1" t="s">
        <v>1329</v>
      </c>
      <c r="L844" s="1">
        <v>90036</v>
      </c>
      <c r="M844" s="1" t="s">
        <v>1377</v>
      </c>
      <c r="N844" s="1" t="s">
        <v>2053</v>
      </c>
      <c r="O844" s="1" t="s">
        <v>3243</v>
      </c>
      <c r="P844" s="1" t="s">
        <v>3253</v>
      </c>
      <c r="Q844" s="1" t="s">
        <v>3935</v>
      </c>
      <c r="R844" s="1">
        <v>37.44</v>
      </c>
      <c r="S844" s="1">
        <v>4</v>
      </c>
      <c r="T844" s="1">
        <v>0.2</v>
      </c>
      <c r="U844" s="1">
        <v>11.699999999999996</v>
      </c>
      <c r="V844" t="s">
        <v>731</v>
      </c>
      <c r="W844" t="s">
        <v>5113</v>
      </c>
    </row>
    <row r="845" spans="1:23" x14ac:dyDescent="0.3">
      <c r="A845" s="1">
        <v>844</v>
      </c>
      <c r="B845" t="s">
        <v>5530</v>
      </c>
      <c r="C845" s="2">
        <v>43411</v>
      </c>
      <c r="D845" s="2">
        <v>43413</v>
      </c>
      <c r="E845" s="1" t="s">
        <v>10148</v>
      </c>
      <c r="F845" s="1" t="s">
        <v>10463</v>
      </c>
      <c r="G845" s="1" t="s">
        <v>313</v>
      </c>
      <c r="H845" s="1" t="s">
        <v>794</v>
      </c>
      <c r="I845" s="1" t="s">
        <v>796</v>
      </c>
      <c r="J845" s="1" t="s">
        <v>798</v>
      </c>
      <c r="K845" s="1" t="s">
        <v>1329</v>
      </c>
      <c r="L845" s="1">
        <v>90036</v>
      </c>
      <c r="M845" s="1" t="s">
        <v>1377</v>
      </c>
      <c r="N845" s="1" t="s">
        <v>2054</v>
      </c>
      <c r="O845" s="1" t="s">
        <v>3243</v>
      </c>
      <c r="P845" s="1" t="s">
        <v>3253</v>
      </c>
      <c r="Q845" s="1" t="s">
        <v>3936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">
        <v>731</v>
      </c>
      <c r="W845" t="s">
        <v>5113</v>
      </c>
    </row>
    <row r="846" spans="1:23" x14ac:dyDescent="0.3">
      <c r="A846" s="1">
        <v>845</v>
      </c>
      <c r="B846" t="s">
        <v>5530</v>
      </c>
      <c r="C846" s="2">
        <v>43411</v>
      </c>
      <c r="D846" s="2">
        <v>43413</v>
      </c>
      <c r="E846" s="1" t="s">
        <v>10148</v>
      </c>
      <c r="F846" s="1" t="s">
        <v>10463</v>
      </c>
      <c r="G846" s="1" t="s">
        <v>313</v>
      </c>
      <c r="H846" s="1" t="s">
        <v>794</v>
      </c>
      <c r="I846" s="1" t="s">
        <v>796</v>
      </c>
      <c r="J846" s="1" t="s">
        <v>798</v>
      </c>
      <c r="K846" s="1" t="s">
        <v>1329</v>
      </c>
      <c r="L846" s="1">
        <v>90036</v>
      </c>
      <c r="M846" s="1" t="s">
        <v>1377</v>
      </c>
      <c r="N846" s="1" t="s">
        <v>2055</v>
      </c>
      <c r="O846" s="1" t="s">
        <v>3243</v>
      </c>
      <c r="P846" s="1" t="s">
        <v>3259</v>
      </c>
      <c r="Q846" s="1" t="s">
        <v>3937</v>
      </c>
      <c r="R846" s="1">
        <v>11.36</v>
      </c>
      <c r="S846" s="1">
        <v>2</v>
      </c>
      <c r="T846" s="1">
        <v>0</v>
      </c>
      <c r="U846" s="1">
        <v>3.2943999999999996</v>
      </c>
      <c r="V846" t="s">
        <v>731</v>
      </c>
      <c r="W846" t="s">
        <v>5113</v>
      </c>
    </row>
    <row r="847" spans="1:23" x14ac:dyDescent="0.3">
      <c r="A847" s="1">
        <v>846</v>
      </c>
      <c r="B847" t="s">
        <v>5530</v>
      </c>
      <c r="C847" s="2">
        <v>43411</v>
      </c>
      <c r="D847" s="2">
        <v>43413</v>
      </c>
      <c r="E847" s="1" t="s">
        <v>10148</v>
      </c>
      <c r="F847" s="1" t="s">
        <v>10463</v>
      </c>
      <c r="G847" s="1" t="s">
        <v>313</v>
      </c>
      <c r="H847" s="1" t="s">
        <v>794</v>
      </c>
      <c r="I847" s="1" t="s">
        <v>796</v>
      </c>
      <c r="J847" s="1" t="s">
        <v>798</v>
      </c>
      <c r="K847" s="1" t="s">
        <v>1329</v>
      </c>
      <c r="L847" s="1">
        <v>90036</v>
      </c>
      <c r="M847" s="1" t="s">
        <v>1377</v>
      </c>
      <c r="N847" s="1" t="s">
        <v>2056</v>
      </c>
      <c r="O847" s="1" t="s">
        <v>3243</v>
      </c>
      <c r="P847" s="1" t="s">
        <v>3247</v>
      </c>
      <c r="Q847" s="1" t="s">
        <v>3938</v>
      </c>
      <c r="R847" s="1">
        <v>14.62</v>
      </c>
      <c r="S847" s="1">
        <v>2</v>
      </c>
      <c r="T847" s="1">
        <v>0</v>
      </c>
      <c r="U847" s="1">
        <v>6.8713999999999995</v>
      </c>
      <c r="V847" t="s">
        <v>731</v>
      </c>
      <c r="W847" t="s">
        <v>5113</v>
      </c>
    </row>
    <row r="848" spans="1:23" x14ac:dyDescent="0.3">
      <c r="A848" s="1">
        <v>847</v>
      </c>
      <c r="B848" t="s">
        <v>5531</v>
      </c>
      <c r="C848" s="2">
        <v>43021</v>
      </c>
      <c r="D848" s="2">
        <v>43025</v>
      </c>
      <c r="E848" s="1" t="s">
        <v>10147</v>
      </c>
      <c r="F848" s="1" t="s">
        <v>10464</v>
      </c>
      <c r="G848" s="1" t="s">
        <v>314</v>
      </c>
      <c r="H848" s="1" t="s">
        <v>793</v>
      </c>
      <c r="I848" s="1" t="s">
        <v>796</v>
      </c>
      <c r="J848" s="1" t="s">
        <v>900</v>
      </c>
      <c r="K848" s="1" t="s">
        <v>1328</v>
      </c>
      <c r="L848" s="1">
        <v>40214</v>
      </c>
      <c r="M848" s="1" t="s">
        <v>1376</v>
      </c>
      <c r="N848" s="1" t="s">
        <v>1559</v>
      </c>
      <c r="O848" s="1" t="s">
        <v>3244</v>
      </c>
      <c r="P848" s="1" t="s">
        <v>3252</v>
      </c>
      <c r="Q848" s="1" t="s">
        <v>3442</v>
      </c>
      <c r="R848" s="1">
        <v>83.72</v>
      </c>
      <c r="S848" s="1">
        <v>7</v>
      </c>
      <c r="T848" s="1">
        <v>0</v>
      </c>
      <c r="U848" s="1">
        <v>23.441600000000005</v>
      </c>
      <c r="V848" t="s">
        <v>90</v>
      </c>
      <c r="W848" t="s">
        <v>5113</v>
      </c>
    </row>
    <row r="849" spans="1:23" x14ac:dyDescent="0.3">
      <c r="A849" s="1">
        <v>848</v>
      </c>
      <c r="B849" t="s">
        <v>5531</v>
      </c>
      <c r="C849" s="2">
        <v>43021</v>
      </c>
      <c r="D849" s="2">
        <v>43025</v>
      </c>
      <c r="E849" s="1" t="s">
        <v>10147</v>
      </c>
      <c r="F849" s="1" t="s">
        <v>10464</v>
      </c>
      <c r="G849" s="1" t="s">
        <v>314</v>
      </c>
      <c r="H849" s="1" t="s">
        <v>793</v>
      </c>
      <c r="I849" s="1" t="s">
        <v>796</v>
      </c>
      <c r="J849" s="1" t="s">
        <v>900</v>
      </c>
      <c r="K849" s="1" t="s">
        <v>1328</v>
      </c>
      <c r="L849" s="1">
        <v>40214</v>
      </c>
      <c r="M849" s="1" t="s">
        <v>1376</v>
      </c>
      <c r="N849" s="1" t="s">
        <v>1648</v>
      </c>
      <c r="O849" s="1" t="s">
        <v>3242</v>
      </c>
      <c r="P849" s="1" t="s">
        <v>3246</v>
      </c>
      <c r="Q849" s="1" t="s">
        <v>3530</v>
      </c>
      <c r="R849" s="1">
        <v>287.94</v>
      </c>
      <c r="S849" s="1">
        <v>3</v>
      </c>
      <c r="T849" s="1">
        <v>0</v>
      </c>
      <c r="U849" s="1">
        <v>77.743800000000022</v>
      </c>
      <c r="V849" t="s">
        <v>90</v>
      </c>
      <c r="W849" t="s">
        <v>5113</v>
      </c>
    </row>
    <row r="850" spans="1:23" x14ac:dyDescent="0.3">
      <c r="A850" s="1">
        <v>849</v>
      </c>
      <c r="B850" t="s">
        <v>5532</v>
      </c>
      <c r="C850" s="2">
        <v>43466</v>
      </c>
      <c r="D850" s="2">
        <v>43471</v>
      </c>
      <c r="E850" s="1" t="s">
        <v>10147</v>
      </c>
      <c r="F850" s="1" t="s">
        <v>10465</v>
      </c>
      <c r="G850" s="1" t="s">
        <v>315</v>
      </c>
      <c r="H850" s="1" t="s">
        <v>793</v>
      </c>
      <c r="I850" s="1" t="s">
        <v>796</v>
      </c>
      <c r="J850" s="1" t="s">
        <v>957</v>
      </c>
      <c r="K850" s="1" t="s">
        <v>1351</v>
      </c>
      <c r="L850" s="1">
        <v>44052</v>
      </c>
      <c r="M850" s="1" t="s">
        <v>1379</v>
      </c>
      <c r="N850" s="1" t="s">
        <v>2057</v>
      </c>
      <c r="O850" s="1" t="s">
        <v>3242</v>
      </c>
      <c r="P850" s="1" t="s">
        <v>3250</v>
      </c>
      <c r="Q850" s="1" t="s">
        <v>3939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">
        <v>320</v>
      </c>
      <c r="W850" t="s">
        <v>5113</v>
      </c>
    </row>
    <row r="851" spans="1:23" x14ac:dyDescent="0.3">
      <c r="A851" s="1">
        <v>850</v>
      </c>
      <c r="B851" t="s">
        <v>5533</v>
      </c>
      <c r="C851" s="2">
        <v>42407</v>
      </c>
      <c r="D851" s="2">
        <v>42412</v>
      </c>
      <c r="E851" s="1" t="s">
        <v>10147</v>
      </c>
      <c r="F851" s="1" t="s">
        <v>10466</v>
      </c>
      <c r="G851" s="1" t="s">
        <v>316</v>
      </c>
      <c r="H851" s="1" t="s">
        <v>794</v>
      </c>
      <c r="I851" s="1" t="s">
        <v>796</v>
      </c>
      <c r="J851" s="1" t="s">
        <v>958</v>
      </c>
      <c r="K851" s="1" t="s">
        <v>1357</v>
      </c>
      <c r="L851" s="1">
        <v>7036</v>
      </c>
      <c r="M851" s="1" t="s">
        <v>1379</v>
      </c>
      <c r="N851" s="1" t="s">
        <v>2058</v>
      </c>
      <c r="O851" s="1" t="s">
        <v>3244</v>
      </c>
      <c r="P851" s="1" t="s">
        <v>3256</v>
      </c>
      <c r="Q851" s="1" t="s">
        <v>3940</v>
      </c>
      <c r="R851" s="1">
        <v>115.36</v>
      </c>
      <c r="S851" s="1">
        <v>7</v>
      </c>
      <c r="T851" s="1">
        <v>0</v>
      </c>
      <c r="U851" s="1">
        <v>49.604800000000012</v>
      </c>
      <c r="V851" t="s">
        <v>320</v>
      </c>
      <c r="W851" t="s">
        <v>5113</v>
      </c>
    </row>
    <row r="852" spans="1:23" x14ac:dyDescent="0.3">
      <c r="A852" s="1">
        <v>851</v>
      </c>
      <c r="B852" t="s">
        <v>5534</v>
      </c>
      <c r="C852" s="2">
        <v>43271</v>
      </c>
      <c r="D852" s="2">
        <v>43276</v>
      </c>
      <c r="E852" s="1" t="s">
        <v>10146</v>
      </c>
      <c r="F852" s="1" t="s">
        <v>10467</v>
      </c>
      <c r="G852" s="1" t="s">
        <v>317</v>
      </c>
      <c r="H852" s="1" t="s">
        <v>794</v>
      </c>
      <c r="I852" s="1" t="s">
        <v>796</v>
      </c>
      <c r="J852" s="1" t="s">
        <v>959</v>
      </c>
      <c r="K852" s="1" t="s">
        <v>1329</v>
      </c>
      <c r="L852" s="1">
        <v>93905</v>
      </c>
      <c r="M852" s="1" t="s">
        <v>1377</v>
      </c>
      <c r="N852" s="1" t="s">
        <v>2059</v>
      </c>
      <c r="O852" s="1" t="s">
        <v>3243</v>
      </c>
      <c r="P852" s="1" t="s">
        <v>3251</v>
      </c>
      <c r="Q852" s="1" t="s">
        <v>3941</v>
      </c>
      <c r="R852" s="1">
        <v>5.16</v>
      </c>
      <c r="S852" s="1">
        <v>2</v>
      </c>
      <c r="T852" s="1">
        <v>0</v>
      </c>
      <c r="U852" s="1">
        <v>1.3416000000000001</v>
      </c>
      <c r="V852" t="s">
        <v>731</v>
      </c>
      <c r="W852" t="s">
        <v>5113</v>
      </c>
    </row>
    <row r="853" spans="1:23" x14ac:dyDescent="0.3">
      <c r="A853" s="1">
        <v>852</v>
      </c>
      <c r="B853" t="s">
        <v>5534</v>
      </c>
      <c r="C853" s="2">
        <v>43271</v>
      </c>
      <c r="D853" s="2">
        <v>43276</v>
      </c>
      <c r="E853" s="1" t="s">
        <v>10146</v>
      </c>
      <c r="F853" s="1" t="s">
        <v>10467</v>
      </c>
      <c r="G853" s="1" t="s">
        <v>317</v>
      </c>
      <c r="H853" s="1" t="s">
        <v>794</v>
      </c>
      <c r="I853" s="1" t="s">
        <v>796</v>
      </c>
      <c r="J853" s="1" t="s">
        <v>959</v>
      </c>
      <c r="K853" s="1" t="s">
        <v>1329</v>
      </c>
      <c r="L853" s="1">
        <v>93905</v>
      </c>
      <c r="M853" s="1" t="s">
        <v>1377</v>
      </c>
      <c r="N853" s="1" t="s">
        <v>2060</v>
      </c>
      <c r="O853" s="1" t="s">
        <v>3243</v>
      </c>
      <c r="P853" s="1" t="s">
        <v>3255</v>
      </c>
      <c r="Q853" s="1" t="s">
        <v>3942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">
        <v>731</v>
      </c>
      <c r="W853" t="s">
        <v>5113</v>
      </c>
    </row>
    <row r="854" spans="1:23" x14ac:dyDescent="0.3">
      <c r="A854" s="1">
        <v>853</v>
      </c>
      <c r="B854" t="s">
        <v>5535</v>
      </c>
      <c r="C854" s="2">
        <v>43248</v>
      </c>
      <c r="D854" s="2">
        <v>43255</v>
      </c>
      <c r="E854" s="1" t="s">
        <v>10147</v>
      </c>
      <c r="F854" s="1" t="s">
        <v>10254</v>
      </c>
      <c r="G854" s="1" t="s">
        <v>104</v>
      </c>
      <c r="H854" s="1" t="s">
        <v>793</v>
      </c>
      <c r="I854" s="1" t="s">
        <v>796</v>
      </c>
      <c r="J854" s="1" t="s">
        <v>822</v>
      </c>
      <c r="K854" s="1" t="s">
        <v>1362</v>
      </c>
      <c r="L854" s="1">
        <v>39212</v>
      </c>
      <c r="M854" s="1" t="s">
        <v>1376</v>
      </c>
      <c r="N854" s="1" t="s">
        <v>1670</v>
      </c>
      <c r="O854" s="1" t="s">
        <v>3243</v>
      </c>
      <c r="P854" s="1" t="s">
        <v>3251</v>
      </c>
      <c r="Q854" s="1" t="s">
        <v>3552</v>
      </c>
      <c r="R854" s="1">
        <v>185.88</v>
      </c>
      <c r="S854" s="1">
        <v>6</v>
      </c>
      <c r="T854" s="1">
        <v>0</v>
      </c>
      <c r="U854" s="1">
        <v>50.187599999999996</v>
      </c>
      <c r="V854" t="s">
        <v>90</v>
      </c>
      <c r="W854" t="s">
        <v>5113</v>
      </c>
    </row>
    <row r="855" spans="1:23" x14ac:dyDescent="0.3">
      <c r="A855" s="1">
        <v>854</v>
      </c>
      <c r="B855" t="s">
        <v>5536</v>
      </c>
      <c r="C855" s="2">
        <v>43150</v>
      </c>
      <c r="D855" s="2">
        <v>43155</v>
      </c>
      <c r="E855" s="1" t="s">
        <v>10147</v>
      </c>
      <c r="F855" s="1" t="s">
        <v>10368</v>
      </c>
      <c r="G855" s="1" t="s">
        <v>218</v>
      </c>
      <c r="H855" s="1" t="s">
        <v>793</v>
      </c>
      <c r="I855" s="1" t="s">
        <v>796</v>
      </c>
      <c r="J855" s="1" t="s">
        <v>817</v>
      </c>
      <c r="K855" s="1" t="s">
        <v>1342</v>
      </c>
      <c r="L855" s="1">
        <v>10035</v>
      </c>
      <c r="M855" s="1" t="s">
        <v>1379</v>
      </c>
      <c r="N855" s="1" t="s">
        <v>2022</v>
      </c>
      <c r="O855" s="1" t="s">
        <v>3242</v>
      </c>
      <c r="P855" s="1" t="s">
        <v>3250</v>
      </c>
      <c r="Q855" s="1" t="s">
        <v>3904</v>
      </c>
      <c r="R855" s="1">
        <v>44.46</v>
      </c>
      <c r="S855" s="1">
        <v>2</v>
      </c>
      <c r="T855" s="1">
        <v>0</v>
      </c>
      <c r="U855" s="1">
        <v>14.671799999999998</v>
      </c>
      <c r="V855" t="s">
        <v>320</v>
      </c>
      <c r="W855" t="s">
        <v>5113</v>
      </c>
    </row>
    <row r="856" spans="1:23" x14ac:dyDescent="0.3">
      <c r="A856" s="1">
        <v>855</v>
      </c>
      <c r="B856" t="s">
        <v>5536</v>
      </c>
      <c r="C856" s="2">
        <v>43150</v>
      </c>
      <c r="D856" s="2">
        <v>43155</v>
      </c>
      <c r="E856" s="1" t="s">
        <v>10147</v>
      </c>
      <c r="F856" s="1" t="s">
        <v>10368</v>
      </c>
      <c r="G856" s="1" t="s">
        <v>218</v>
      </c>
      <c r="H856" s="1" t="s">
        <v>793</v>
      </c>
      <c r="I856" s="1" t="s">
        <v>796</v>
      </c>
      <c r="J856" s="1" t="s">
        <v>817</v>
      </c>
      <c r="K856" s="1" t="s">
        <v>1342</v>
      </c>
      <c r="L856" s="1">
        <v>10035</v>
      </c>
      <c r="M856" s="1" t="s">
        <v>1379</v>
      </c>
      <c r="N856" s="1" t="s">
        <v>1839</v>
      </c>
      <c r="O856" s="1" t="s">
        <v>3243</v>
      </c>
      <c r="P856" s="1" t="s">
        <v>3249</v>
      </c>
      <c r="Q856" s="1" t="s">
        <v>3722</v>
      </c>
      <c r="R856" s="1">
        <v>242.94</v>
      </c>
      <c r="S856" s="1">
        <v>3</v>
      </c>
      <c r="T856" s="1">
        <v>0</v>
      </c>
      <c r="U856" s="1">
        <v>9.7175999999999902</v>
      </c>
      <c r="V856" t="s">
        <v>320</v>
      </c>
      <c r="W856" t="s">
        <v>5113</v>
      </c>
    </row>
    <row r="857" spans="1:23" x14ac:dyDescent="0.3">
      <c r="A857" s="1">
        <v>856</v>
      </c>
      <c r="B857" t="s">
        <v>5537</v>
      </c>
      <c r="C857" s="2">
        <v>42585</v>
      </c>
      <c r="D857" s="2">
        <v>42590</v>
      </c>
      <c r="E857" s="1" t="s">
        <v>10147</v>
      </c>
      <c r="F857" s="1" t="s">
        <v>10468</v>
      </c>
      <c r="G857" s="1" t="s">
        <v>318</v>
      </c>
      <c r="H857" s="1" t="s">
        <v>793</v>
      </c>
      <c r="I857" s="1" t="s">
        <v>796</v>
      </c>
      <c r="J857" s="1" t="s">
        <v>817</v>
      </c>
      <c r="K857" s="1" t="s">
        <v>1342</v>
      </c>
      <c r="L857" s="1">
        <v>10035</v>
      </c>
      <c r="M857" s="1" t="s">
        <v>1379</v>
      </c>
      <c r="N857" s="1" t="s">
        <v>2061</v>
      </c>
      <c r="O857" s="1" t="s">
        <v>3243</v>
      </c>
      <c r="P857" s="1" t="s">
        <v>3255</v>
      </c>
      <c r="Q857" s="1" t="s">
        <v>3943</v>
      </c>
      <c r="R857" s="1">
        <v>39.96</v>
      </c>
      <c r="S857" s="1">
        <v>2</v>
      </c>
      <c r="T857" s="1">
        <v>0</v>
      </c>
      <c r="U857" s="1">
        <v>18.781199999999998</v>
      </c>
      <c r="V857" t="s">
        <v>320</v>
      </c>
      <c r="W857" t="s">
        <v>5113</v>
      </c>
    </row>
    <row r="858" spans="1:23" x14ac:dyDescent="0.3">
      <c r="A858" s="1">
        <v>857</v>
      </c>
      <c r="B858" t="s">
        <v>5537</v>
      </c>
      <c r="C858" s="2">
        <v>42585</v>
      </c>
      <c r="D858" s="2">
        <v>42590</v>
      </c>
      <c r="E858" s="1" t="s">
        <v>10147</v>
      </c>
      <c r="F858" s="1" t="s">
        <v>10468</v>
      </c>
      <c r="G858" s="1" t="s">
        <v>318</v>
      </c>
      <c r="H858" s="1" t="s">
        <v>793</v>
      </c>
      <c r="I858" s="1" t="s">
        <v>796</v>
      </c>
      <c r="J858" s="1" t="s">
        <v>817</v>
      </c>
      <c r="K858" s="1" t="s">
        <v>1342</v>
      </c>
      <c r="L858" s="1">
        <v>10035</v>
      </c>
      <c r="M858" s="1" t="s">
        <v>1379</v>
      </c>
      <c r="N858" s="1" t="s">
        <v>2062</v>
      </c>
      <c r="O858" s="1" t="s">
        <v>3243</v>
      </c>
      <c r="P858" s="1" t="s">
        <v>3259</v>
      </c>
      <c r="Q858" s="1" t="s">
        <v>3944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">
        <v>320</v>
      </c>
      <c r="W858" t="s">
        <v>5113</v>
      </c>
    </row>
    <row r="859" spans="1:23" x14ac:dyDescent="0.3">
      <c r="A859" s="1">
        <v>858</v>
      </c>
      <c r="B859" t="s">
        <v>5537</v>
      </c>
      <c r="C859" s="2">
        <v>42585</v>
      </c>
      <c r="D859" s="2">
        <v>42590</v>
      </c>
      <c r="E859" s="1" t="s">
        <v>10147</v>
      </c>
      <c r="F859" s="1" t="s">
        <v>10468</v>
      </c>
      <c r="G859" s="1" t="s">
        <v>318</v>
      </c>
      <c r="H859" s="1" t="s">
        <v>793</v>
      </c>
      <c r="I859" s="1" t="s">
        <v>796</v>
      </c>
      <c r="J859" s="1" t="s">
        <v>817</v>
      </c>
      <c r="K859" s="1" t="s">
        <v>1342</v>
      </c>
      <c r="L859" s="1">
        <v>10035</v>
      </c>
      <c r="M859" s="1" t="s">
        <v>1379</v>
      </c>
      <c r="N859" s="1" t="s">
        <v>2063</v>
      </c>
      <c r="O859" s="1" t="s">
        <v>3243</v>
      </c>
      <c r="P859" s="1" t="s">
        <v>3249</v>
      </c>
      <c r="Q859" s="1" t="s">
        <v>3945</v>
      </c>
      <c r="R859" s="1">
        <v>21.36</v>
      </c>
      <c r="S859" s="1">
        <v>2</v>
      </c>
      <c r="T859" s="1">
        <v>0</v>
      </c>
      <c r="U859" s="1">
        <v>5.7672000000000008</v>
      </c>
      <c r="V859" t="s">
        <v>320</v>
      </c>
      <c r="W859" t="s">
        <v>5113</v>
      </c>
    </row>
    <row r="860" spans="1:23" x14ac:dyDescent="0.3">
      <c r="A860" s="1">
        <v>859</v>
      </c>
      <c r="B860" t="s">
        <v>5538</v>
      </c>
      <c r="C860" s="2">
        <v>43565</v>
      </c>
      <c r="D860" s="2">
        <v>43570</v>
      </c>
      <c r="E860" s="1" t="s">
        <v>10147</v>
      </c>
      <c r="F860" s="1" t="s">
        <v>10469</v>
      </c>
      <c r="G860" s="1" t="s">
        <v>319</v>
      </c>
      <c r="H860" s="1" t="s">
        <v>795</v>
      </c>
      <c r="I860" s="1" t="s">
        <v>796</v>
      </c>
      <c r="J860" s="1" t="s">
        <v>960</v>
      </c>
      <c r="K860" s="1" t="s">
        <v>1357</v>
      </c>
      <c r="L860" s="1">
        <v>8901</v>
      </c>
      <c r="M860" s="1" t="s">
        <v>1379</v>
      </c>
      <c r="N860" s="1" t="s">
        <v>1609</v>
      </c>
      <c r="O860" s="1" t="s">
        <v>3243</v>
      </c>
      <c r="P860" s="1" t="s">
        <v>3255</v>
      </c>
      <c r="Q860" s="1" t="s">
        <v>3492</v>
      </c>
      <c r="R860" s="1">
        <v>7.61</v>
      </c>
      <c r="S860" s="1">
        <v>1</v>
      </c>
      <c r="T860" s="1">
        <v>0</v>
      </c>
      <c r="U860" s="1">
        <v>3.5766999999999998</v>
      </c>
      <c r="V860" t="s">
        <v>320</v>
      </c>
      <c r="W860" t="s">
        <v>5113</v>
      </c>
    </row>
    <row r="861" spans="1:23" x14ac:dyDescent="0.3">
      <c r="A861" s="1">
        <v>860</v>
      </c>
      <c r="B861" t="s">
        <v>5538</v>
      </c>
      <c r="C861" s="2">
        <v>43565</v>
      </c>
      <c r="D861" s="2">
        <v>43570</v>
      </c>
      <c r="E861" s="1" t="s">
        <v>10147</v>
      </c>
      <c r="F861" s="1" t="s">
        <v>10469</v>
      </c>
      <c r="G861" s="1" t="s">
        <v>319</v>
      </c>
      <c r="H861" s="1" t="s">
        <v>795</v>
      </c>
      <c r="I861" s="1" t="s">
        <v>796</v>
      </c>
      <c r="J861" s="1" t="s">
        <v>960</v>
      </c>
      <c r="K861" s="1" t="s">
        <v>1357</v>
      </c>
      <c r="L861" s="1">
        <v>8901</v>
      </c>
      <c r="M861" s="1" t="s">
        <v>1379</v>
      </c>
      <c r="N861" s="1" t="s">
        <v>1674</v>
      </c>
      <c r="O861" s="1" t="s">
        <v>3243</v>
      </c>
      <c r="P861" s="1" t="s">
        <v>3258</v>
      </c>
      <c r="Q861" s="1" t="s">
        <v>3556</v>
      </c>
      <c r="R861" s="1">
        <v>7.16</v>
      </c>
      <c r="S861" s="1">
        <v>2</v>
      </c>
      <c r="T861" s="1">
        <v>0</v>
      </c>
      <c r="U861" s="1">
        <v>3.58</v>
      </c>
      <c r="V861" t="s">
        <v>320</v>
      </c>
      <c r="W861" t="s">
        <v>5113</v>
      </c>
    </row>
    <row r="862" spans="1:23" x14ac:dyDescent="0.3">
      <c r="A862" s="1">
        <v>861</v>
      </c>
      <c r="B862" t="s">
        <v>5539</v>
      </c>
      <c r="C862" s="2">
        <v>42530</v>
      </c>
      <c r="D862" s="2">
        <v>42537</v>
      </c>
      <c r="E862" s="1" t="s">
        <v>10147</v>
      </c>
      <c r="F862" s="1" t="s">
        <v>10470</v>
      </c>
      <c r="G862" s="1" t="s">
        <v>320</v>
      </c>
      <c r="H862" s="1" t="s">
        <v>793</v>
      </c>
      <c r="I862" s="1" t="s">
        <v>796</v>
      </c>
      <c r="J862" s="1" t="s">
        <v>805</v>
      </c>
      <c r="K862" s="1" t="s">
        <v>1329</v>
      </c>
      <c r="L862" s="1">
        <v>94122</v>
      </c>
      <c r="M862" s="1" t="s">
        <v>1377</v>
      </c>
      <c r="N862" s="1" t="s">
        <v>1707</v>
      </c>
      <c r="O862" s="1" t="s">
        <v>3243</v>
      </c>
      <c r="P862" s="1" t="s">
        <v>3259</v>
      </c>
      <c r="Q862" s="1" t="s">
        <v>3589</v>
      </c>
      <c r="R862" s="1">
        <v>7.36</v>
      </c>
      <c r="S862" s="1">
        <v>2</v>
      </c>
      <c r="T862" s="1">
        <v>0</v>
      </c>
      <c r="U862" s="1">
        <v>0.14719999999999978</v>
      </c>
      <c r="V862" t="s">
        <v>731</v>
      </c>
      <c r="W862" t="s">
        <v>5113</v>
      </c>
    </row>
    <row r="863" spans="1:23" x14ac:dyDescent="0.3">
      <c r="A863" s="1">
        <v>862</v>
      </c>
      <c r="B863" t="s">
        <v>5539</v>
      </c>
      <c r="C863" s="2">
        <v>42530</v>
      </c>
      <c r="D863" s="2">
        <v>42537</v>
      </c>
      <c r="E863" s="1" t="s">
        <v>10147</v>
      </c>
      <c r="F863" s="1" t="s">
        <v>10470</v>
      </c>
      <c r="G863" s="1" t="s">
        <v>320</v>
      </c>
      <c r="H863" s="1" t="s">
        <v>793</v>
      </c>
      <c r="I863" s="1" t="s">
        <v>796</v>
      </c>
      <c r="J863" s="1" t="s">
        <v>805</v>
      </c>
      <c r="K863" s="1" t="s">
        <v>1329</v>
      </c>
      <c r="L863" s="1">
        <v>94122</v>
      </c>
      <c r="M863" s="1" t="s">
        <v>1377</v>
      </c>
      <c r="N863" s="1" t="s">
        <v>2064</v>
      </c>
      <c r="O863" s="1" t="s">
        <v>3243</v>
      </c>
      <c r="P863" s="1" t="s">
        <v>3251</v>
      </c>
      <c r="Q863" s="1" t="s">
        <v>3946</v>
      </c>
      <c r="R863" s="1">
        <v>23.1</v>
      </c>
      <c r="S863" s="1">
        <v>2</v>
      </c>
      <c r="T863" s="1">
        <v>0</v>
      </c>
      <c r="U863" s="1">
        <v>10.625999999999999</v>
      </c>
      <c r="V863" t="s">
        <v>731</v>
      </c>
      <c r="W863" t="s">
        <v>5113</v>
      </c>
    </row>
    <row r="864" spans="1:23" x14ac:dyDescent="0.3">
      <c r="A864" s="1">
        <v>863</v>
      </c>
      <c r="B864" t="s">
        <v>5540</v>
      </c>
      <c r="C864" s="2">
        <v>43105</v>
      </c>
      <c r="D864" s="2">
        <v>43107</v>
      </c>
      <c r="E864" s="1" t="s">
        <v>10146</v>
      </c>
      <c r="F864" s="1" t="s">
        <v>10445</v>
      </c>
      <c r="G864" s="1" t="s">
        <v>295</v>
      </c>
      <c r="H864" s="1" t="s">
        <v>794</v>
      </c>
      <c r="I864" s="1" t="s">
        <v>796</v>
      </c>
      <c r="J864" s="1" t="s">
        <v>905</v>
      </c>
      <c r="K864" s="1" t="s">
        <v>1330</v>
      </c>
      <c r="L864" s="1">
        <v>32216</v>
      </c>
      <c r="M864" s="1" t="s">
        <v>1376</v>
      </c>
      <c r="N864" s="1" t="s">
        <v>2065</v>
      </c>
      <c r="O864" s="1" t="s">
        <v>3244</v>
      </c>
      <c r="P864" s="1" t="s">
        <v>3256</v>
      </c>
      <c r="Q864" s="1" t="s">
        <v>3947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">
        <v>90</v>
      </c>
      <c r="W864" t="s">
        <v>5113</v>
      </c>
    </row>
    <row r="865" spans="1:23" x14ac:dyDescent="0.3">
      <c r="A865" s="1">
        <v>864</v>
      </c>
      <c r="B865" t="s">
        <v>5540</v>
      </c>
      <c r="C865" s="2">
        <v>43105</v>
      </c>
      <c r="D865" s="2">
        <v>43107</v>
      </c>
      <c r="E865" s="1" t="s">
        <v>10146</v>
      </c>
      <c r="F865" s="1" t="s">
        <v>10445</v>
      </c>
      <c r="G865" s="1" t="s">
        <v>295</v>
      </c>
      <c r="H865" s="1" t="s">
        <v>794</v>
      </c>
      <c r="I865" s="1" t="s">
        <v>796</v>
      </c>
      <c r="J865" s="1" t="s">
        <v>905</v>
      </c>
      <c r="K865" s="1" t="s">
        <v>1330</v>
      </c>
      <c r="L865" s="1">
        <v>32216</v>
      </c>
      <c r="M865" s="1" t="s">
        <v>1376</v>
      </c>
      <c r="N865" s="1" t="s">
        <v>2066</v>
      </c>
      <c r="O865" s="1" t="s">
        <v>3243</v>
      </c>
      <c r="P865" s="1" t="s">
        <v>3251</v>
      </c>
      <c r="Q865" s="1" t="s">
        <v>3948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">
        <v>90</v>
      </c>
      <c r="W865" t="s">
        <v>5113</v>
      </c>
    </row>
    <row r="866" spans="1:23" x14ac:dyDescent="0.3">
      <c r="A866" s="1">
        <v>865</v>
      </c>
      <c r="B866" t="s">
        <v>5540</v>
      </c>
      <c r="C866" s="2">
        <v>43105</v>
      </c>
      <c r="D866" s="2">
        <v>43107</v>
      </c>
      <c r="E866" s="1" t="s">
        <v>10146</v>
      </c>
      <c r="F866" s="1" t="s">
        <v>10445</v>
      </c>
      <c r="G866" s="1" t="s">
        <v>295</v>
      </c>
      <c r="H866" s="1" t="s">
        <v>794</v>
      </c>
      <c r="I866" s="1" t="s">
        <v>796</v>
      </c>
      <c r="J866" s="1" t="s">
        <v>905</v>
      </c>
      <c r="K866" s="1" t="s">
        <v>1330</v>
      </c>
      <c r="L866" s="1">
        <v>32216</v>
      </c>
      <c r="M866" s="1" t="s">
        <v>1376</v>
      </c>
      <c r="N866" s="1" t="s">
        <v>2067</v>
      </c>
      <c r="O866" s="1" t="s">
        <v>3244</v>
      </c>
      <c r="P866" s="1" t="s">
        <v>3252</v>
      </c>
      <c r="Q866" s="1" t="s">
        <v>3949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">
        <v>90</v>
      </c>
      <c r="W866" t="s">
        <v>5113</v>
      </c>
    </row>
    <row r="867" spans="1:23" x14ac:dyDescent="0.3">
      <c r="A867" s="1">
        <v>866</v>
      </c>
      <c r="B867" t="s">
        <v>5541</v>
      </c>
      <c r="C867" s="2">
        <v>42379</v>
      </c>
      <c r="D867" s="2">
        <v>42384</v>
      </c>
      <c r="E867" s="1" t="s">
        <v>10147</v>
      </c>
      <c r="F867" s="1" t="s">
        <v>10471</v>
      </c>
      <c r="G867" s="1" t="s">
        <v>321</v>
      </c>
      <c r="H867" s="1" t="s">
        <v>794</v>
      </c>
      <c r="I867" s="1" t="s">
        <v>796</v>
      </c>
      <c r="J867" s="1" t="s">
        <v>821</v>
      </c>
      <c r="K867" s="1" t="s">
        <v>1344</v>
      </c>
      <c r="L867" s="1">
        <v>22153</v>
      </c>
      <c r="M867" s="1" t="s">
        <v>1376</v>
      </c>
      <c r="N867" s="1" t="s">
        <v>2068</v>
      </c>
      <c r="O867" s="1" t="s">
        <v>3243</v>
      </c>
      <c r="P867" s="1" t="s">
        <v>3247</v>
      </c>
      <c r="Q867" s="1" t="s">
        <v>3950</v>
      </c>
      <c r="R867" s="1">
        <v>2.89</v>
      </c>
      <c r="S867" s="1">
        <v>1</v>
      </c>
      <c r="T867" s="1">
        <v>0</v>
      </c>
      <c r="U867" s="1">
        <v>1.3583000000000001</v>
      </c>
      <c r="V867" t="s">
        <v>90</v>
      </c>
      <c r="W867" t="s">
        <v>5113</v>
      </c>
    </row>
    <row r="868" spans="1:23" x14ac:dyDescent="0.3">
      <c r="A868" s="1">
        <v>867</v>
      </c>
      <c r="B868" t="s">
        <v>5541</v>
      </c>
      <c r="C868" s="2">
        <v>42379</v>
      </c>
      <c r="D868" s="2">
        <v>42384</v>
      </c>
      <c r="E868" s="1" t="s">
        <v>10147</v>
      </c>
      <c r="F868" s="1" t="s">
        <v>10471</v>
      </c>
      <c r="G868" s="1" t="s">
        <v>321</v>
      </c>
      <c r="H868" s="1" t="s">
        <v>794</v>
      </c>
      <c r="I868" s="1" t="s">
        <v>796</v>
      </c>
      <c r="J868" s="1" t="s">
        <v>821</v>
      </c>
      <c r="K868" s="1" t="s">
        <v>1344</v>
      </c>
      <c r="L868" s="1">
        <v>22153</v>
      </c>
      <c r="M868" s="1" t="s">
        <v>1376</v>
      </c>
      <c r="N868" s="1" t="s">
        <v>2069</v>
      </c>
      <c r="O868" s="1" t="s">
        <v>3242</v>
      </c>
      <c r="P868" s="1" t="s">
        <v>3250</v>
      </c>
      <c r="Q868" s="1" t="s">
        <v>3951</v>
      </c>
      <c r="R868" s="1">
        <v>51.94</v>
      </c>
      <c r="S868" s="1">
        <v>1</v>
      </c>
      <c r="T868" s="1">
        <v>0</v>
      </c>
      <c r="U868" s="1">
        <v>21.295400000000001</v>
      </c>
      <c r="V868" t="s">
        <v>90</v>
      </c>
      <c r="W868" t="s">
        <v>5113</v>
      </c>
    </row>
    <row r="869" spans="1:23" x14ac:dyDescent="0.3">
      <c r="A869" s="1">
        <v>868</v>
      </c>
      <c r="B869" t="s">
        <v>5542</v>
      </c>
      <c r="C869" s="2">
        <v>43372</v>
      </c>
      <c r="D869" s="2">
        <v>43375</v>
      </c>
      <c r="E869" s="1" t="s">
        <v>10148</v>
      </c>
      <c r="F869" s="1" t="s">
        <v>10472</v>
      </c>
      <c r="G869" s="1" t="s">
        <v>322</v>
      </c>
      <c r="H869" s="1" t="s">
        <v>794</v>
      </c>
      <c r="I869" s="1" t="s">
        <v>796</v>
      </c>
      <c r="J869" s="1" t="s">
        <v>807</v>
      </c>
      <c r="K869" s="1" t="s">
        <v>1336</v>
      </c>
      <c r="L869" s="1">
        <v>19140</v>
      </c>
      <c r="M869" s="1" t="s">
        <v>1379</v>
      </c>
      <c r="N869" s="1" t="s">
        <v>2070</v>
      </c>
      <c r="O869" s="1" t="s">
        <v>3243</v>
      </c>
      <c r="P869" s="1" t="s">
        <v>3247</v>
      </c>
      <c r="Q869" s="1" t="s">
        <v>3952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">
        <v>320</v>
      </c>
      <c r="W869" t="s">
        <v>5113</v>
      </c>
    </row>
    <row r="870" spans="1:23" x14ac:dyDescent="0.3">
      <c r="A870" s="1">
        <v>869</v>
      </c>
      <c r="B870" t="s">
        <v>5543</v>
      </c>
      <c r="C870" s="2">
        <v>42466</v>
      </c>
      <c r="D870" s="2">
        <v>42470</v>
      </c>
      <c r="E870" s="1" t="s">
        <v>10147</v>
      </c>
      <c r="F870" s="1" t="s">
        <v>10473</v>
      </c>
      <c r="G870" s="1" t="s">
        <v>323</v>
      </c>
      <c r="H870" s="1" t="s">
        <v>794</v>
      </c>
      <c r="I870" s="1" t="s">
        <v>796</v>
      </c>
      <c r="J870" s="1" t="s">
        <v>949</v>
      </c>
      <c r="K870" s="1" t="s">
        <v>1336</v>
      </c>
      <c r="L870" s="1">
        <v>17602</v>
      </c>
      <c r="M870" s="1" t="s">
        <v>1379</v>
      </c>
      <c r="N870" s="1" t="s">
        <v>2071</v>
      </c>
      <c r="O870" s="1" t="s">
        <v>3243</v>
      </c>
      <c r="P870" s="1" t="s">
        <v>3253</v>
      </c>
      <c r="Q870" s="1" t="s">
        <v>3953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">
        <v>320</v>
      </c>
      <c r="W870" t="s">
        <v>5113</v>
      </c>
    </row>
    <row r="871" spans="1:23" x14ac:dyDescent="0.3">
      <c r="A871" s="1">
        <v>870</v>
      </c>
      <c r="B871" t="s">
        <v>5544</v>
      </c>
      <c r="C871" s="2">
        <v>43346</v>
      </c>
      <c r="D871" s="2">
        <v>43348</v>
      </c>
      <c r="E871" s="1" t="s">
        <v>10148</v>
      </c>
      <c r="F871" s="1" t="s">
        <v>10474</v>
      </c>
      <c r="G871" s="1" t="s">
        <v>324</v>
      </c>
      <c r="H871" s="1" t="s">
        <v>795</v>
      </c>
      <c r="I871" s="1" t="s">
        <v>796</v>
      </c>
      <c r="J871" s="1" t="s">
        <v>807</v>
      </c>
      <c r="K871" s="1" t="s">
        <v>1336</v>
      </c>
      <c r="L871" s="1">
        <v>19143</v>
      </c>
      <c r="M871" s="1" t="s">
        <v>1379</v>
      </c>
      <c r="N871" s="1" t="s">
        <v>2072</v>
      </c>
      <c r="O871" s="1" t="s">
        <v>3243</v>
      </c>
      <c r="P871" s="1" t="s">
        <v>3253</v>
      </c>
      <c r="Q871" s="1" t="s">
        <v>3954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">
        <v>320</v>
      </c>
      <c r="W871" t="s">
        <v>5113</v>
      </c>
    </row>
    <row r="872" spans="1:23" x14ac:dyDescent="0.3">
      <c r="A872" s="1">
        <v>871</v>
      </c>
      <c r="B872" t="s">
        <v>5544</v>
      </c>
      <c r="C872" s="2">
        <v>43346</v>
      </c>
      <c r="D872" s="2">
        <v>43348</v>
      </c>
      <c r="E872" s="1" t="s">
        <v>10148</v>
      </c>
      <c r="F872" s="1" t="s">
        <v>10474</v>
      </c>
      <c r="G872" s="1" t="s">
        <v>324</v>
      </c>
      <c r="H872" s="1" t="s">
        <v>795</v>
      </c>
      <c r="I872" s="1" t="s">
        <v>796</v>
      </c>
      <c r="J872" s="1" t="s">
        <v>807</v>
      </c>
      <c r="K872" s="1" t="s">
        <v>1336</v>
      </c>
      <c r="L872" s="1">
        <v>19143</v>
      </c>
      <c r="M872" s="1" t="s">
        <v>1379</v>
      </c>
      <c r="N872" s="1" t="s">
        <v>1875</v>
      </c>
      <c r="O872" s="1" t="s">
        <v>3244</v>
      </c>
      <c r="P872" s="1" t="s">
        <v>3252</v>
      </c>
      <c r="Q872" s="1" t="s">
        <v>3757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">
        <v>320</v>
      </c>
      <c r="W872" t="s">
        <v>5113</v>
      </c>
    </row>
    <row r="873" spans="1:23" x14ac:dyDescent="0.3">
      <c r="A873" s="1">
        <v>872</v>
      </c>
      <c r="B873" t="s">
        <v>5545</v>
      </c>
      <c r="C873" s="2">
        <v>43027</v>
      </c>
      <c r="D873" s="2">
        <v>43028</v>
      </c>
      <c r="E873" s="1" t="s">
        <v>10148</v>
      </c>
      <c r="F873" s="1" t="s">
        <v>10164</v>
      </c>
      <c r="G873" s="1" t="s">
        <v>14</v>
      </c>
      <c r="H873" s="1" t="s">
        <v>793</v>
      </c>
      <c r="I873" s="1" t="s">
        <v>796</v>
      </c>
      <c r="J873" s="1" t="s">
        <v>800</v>
      </c>
      <c r="K873" s="1" t="s">
        <v>1365</v>
      </c>
      <c r="L873" s="1">
        <v>3301</v>
      </c>
      <c r="M873" s="1" t="s">
        <v>1379</v>
      </c>
      <c r="N873" s="1" t="s">
        <v>2073</v>
      </c>
      <c r="O873" s="1" t="s">
        <v>3243</v>
      </c>
      <c r="P873" s="1" t="s">
        <v>3255</v>
      </c>
      <c r="Q873" s="1" t="s">
        <v>3955</v>
      </c>
      <c r="R873" s="1">
        <v>34.44</v>
      </c>
      <c r="S873" s="1">
        <v>3</v>
      </c>
      <c r="T873" s="1">
        <v>0</v>
      </c>
      <c r="U873" s="1">
        <v>17.22</v>
      </c>
      <c r="V873" t="s">
        <v>320</v>
      </c>
      <c r="W873" t="s">
        <v>5113</v>
      </c>
    </row>
    <row r="874" spans="1:23" x14ac:dyDescent="0.3">
      <c r="A874" s="1">
        <v>873</v>
      </c>
      <c r="B874" t="s">
        <v>5546</v>
      </c>
      <c r="C874" s="2">
        <v>42714</v>
      </c>
      <c r="D874" s="2">
        <v>42719</v>
      </c>
      <c r="E874" s="1" t="s">
        <v>10147</v>
      </c>
      <c r="F874" s="1" t="s">
        <v>10475</v>
      </c>
      <c r="G874" s="1" t="s">
        <v>325</v>
      </c>
      <c r="H874" s="1" t="s">
        <v>793</v>
      </c>
      <c r="I874" s="1" t="s">
        <v>796</v>
      </c>
      <c r="J874" s="1" t="s">
        <v>817</v>
      </c>
      <c r="K874" s="1" t="s">
        <v>1342</v>
      </c>
      <c r="L874" s="1">
        <v>10009</v>
      </c>
      <c r="M874" s="1" t="s">
        <v>1379</v>
      </c>
      <c r="N874" s="1" t="s">
        <v>1632</v>
      </c>
      <c r="O874" s="1" t="s">
        <v>3243</v>
      </c>
      <c r="P874" s="1" t="s">
        <v>3255</v>
      </c>
      <c r="Q874" s="1" t="s">
        <v>3515</v>
      </c>
      <c r="R874" s="1">
        <v>11.36</v>
      </c>
      <c r="S874" s="1">
        <v>2</v>
      </c>
      <c r="T874" s="1">
        <v>0</v>
      </c>
      <c r="U874" s="1">
        <v>5.2255999999999991</v>
      </c>
      <c r="V874" t="s">
        <v>320</v>
      </c>
      <c r="W874" t="s">
        <v>5113</v>
      </c>
    </row>
    <row r="875" spans="1:23" x14ac:dyDescent="0.3">
      <c r="A875" s="1">
        <v>874</v>
      </c>
      <c r="B875" t="s">
        <v>5546</v>
      </c>
      <c r="C875" s="2">
        <v>42714</v>
      </c>
      <c r="D875" s="2">
        <v>42719</v>
      </c>
      <c r="E875" s="1" t="s">
        <v>10147</v>
      </c>
      <c r="F875" s="1" t="s">
        <v>10475</v>
      </c>
      <c r="G875" s="1" t="s">
        <v>325</v>
      </c>
      <c r="H875" s="1" t="s">
        <v>793</v>
      </c>
      <c r="I875" s="1" t="s">
        <v>796</v>
      </c>
      <c r="J875" s="1" t="s">
        <v>817</v>
      </c>
      <c r="K875" s="1" t="s">
        <v>1342</v>
      </c>
      <c r="L875" s="1">
        <v>10009</v>
      </c>
      <c r="M875" s="1" t="s">
        <v>1379</v>
      </c>
      <c r="N875" s="1" t="s">
        <v>1792</v>
      </c>
      <c r="O875" s="1" t="s">
        <v>3243</v>
      </c>
      <c r="P875" s="1" t="s">
        <v>3253</v>
      </c>
      <c r="Q875" s="1" t="s">
        <v>3674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">
        <v>320</v>
      </c>
      <c r="W875" t="s">
        <v>5113</v>
      </c>
    </row>
    <row r="876" spans="1:23" x14ac:dyDescent="0.3">
      <c r="A876" s="1">
        <v>875</v>
      </c>
      <c r="B876" t="s">
        <v>5547</v>
      </c>
      <c r="C876" s="2">
        <v>43702</v>
      </c>
      <c r="D876" s="2">
        <v>43706</v>
      </c>
      <c r="E876" s="1" t="s">
        <v>10147</v>
      </c>
      <c r="F876" s="1" t="s">
        <v>10465</v>
      </c>
      <c r="G876" s="1" t="s">
        <v>315</v>
      </c>
      <c r="H876" s="1" t="s">
        <v>793</v>
      </c>
      <c r="I876" s="1" t="s">
        <v>796</v>
      </c>
      <c r="J876" s="1" t="s">
        <v>832</v>
      </c>
      <c r="K876" s="1" t="s">
        <v>1331</v>
      </c>
      <c r="L876" s="1">
        <v>28205</v>
      </c>
      <c r="M876" s="1" t="s">
        <v>1376</v>
      </c>
      <c r="N876" s="1" t="s">
        <v>2074</v>
      </c>
      <c r="O876" s="1" t="s">
        <v>3243</v>
      </c>
      <c r="P876" s="1" t="s">
        <v>3255</v>
      </c>
      <c r="Q876" s="1" t="s">
        <v>3956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">
        <v>90</v>
      </c>
      <c r="W876" t="s">
        <v>5113</v>
      </c>
    </row>
    <row r="877" spans="1:23" x14ac:dyDescent="0.3">
      <c r="A877" s="1">
        <v>876</v>
      </c>
      <c r="B877" t="s">
        <v>5548</v>
      </c>
      <c r="C877" s="2">
        <v>43117</v>
      </c>
      <c r="D877" s="2">
        <v>43121</v>
      </c>
      <c r="E877" s="1" t="s">
        <v>10147</v>
      </c>
      <c r="F877" s="1" t="s">
        <v>10404</v>
      </c>
      <c r="G877" s="1" t="s">
        <v>254</v>
      </c>
      <c r="H877" s="1" t="s">
        <v>795</v>
      </c>
      <c r="I877" s="1" t="s">
        <v>796</v>
      </c>
      <c r="J877" s="1" t="s">
        <v>800</v>
      </c>
      <c r="K877" s="1" t="s">
        <v>1365</v>
      </c>
      <c r="L877" s="1">
        <v>3301</v>
      </c>
      <c r="M877" s="1" t="s">
        <v>1379</v>
      </c>
      <c r="N877" s="1" t="s">
        <v>1596</v>
      </c>
      <c r="O877" s="1" t="s">
        <v>3242</v>
      </c>
      <c r="P877" s="1" t="s">
        <v>3250</v>
      </c>
      <c r="Q877" s="1" t="s">
        <v>3479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">
        <v>320</v>
      </c>
      <c r="W877" t="s">
        <v>5113</v>
      </c>
    </row>
    <row r="878" spans="1:23" x14ac:dyDescent="0.3">
      <c r="A878" s="1">
        <v>877</v>
      </c>
      <c r="B878" t="s">
        <v>5548</v>
      </c>
      <c r="C878" s="2">
        <v>43117</v>
      </c>
      <c r="D878" s="2">
        <v>43121</v>
      </c>
      <c r="E878" s="1" t="s">
        <v>10147</v>
      </c>
      <c r="F878" s="1" t="s">
        <v>10404</v>
      </c>
      <c r="G878" s="1" t="s">
        <v>254</v>
      </c>
      <c r="H878" s="1" t="s">
        <v>795</v>
      </c>
      <c r="I878" s="1" t="s">
        <v>796</v>
      </c>
      <c r="J878" s="1" t="s">
        <v>800</v>
      </c>
      <c r="K878" s="1" t="s">
        <v>1365</v>
      </c>
      <c r="L878" s="1">
        <v>3301</v>
      </c>
      <c r="M878" s="1" t="s">
        <v>1379</v>
      </c>
      <c r="N878" s="1" t="s">
        <v>1626</v>
      </c>
      <c r="O878" s="1" t="s">
        <v>3244</v>
      </c>
      <c r="P878" s="1" t="s">
        <v>3256</v>
      </c>
      <c r="Q878" s="1" t="s">
        <v>3509</v>
      </c>
      <c r="R878" s="1">
        <v>29.99</v>
      </c>
      <c r="S878" s="1">
        <v>1</v>
      </c>
      <c r="T878" s="1">
        <v>0</v>
      </c>
      <c r="U878" s="1">
        <v>13.195600000000002</v>
      </c>
      <c r="V878" t="s">
        <v>320</v>
      </c>
      <c r="W878" t="s">
        <v>5112</v>
      </c>
    </row>
    <row r="879" spans="1:23" x14ac:dyDescent="0.3">
      <c r="A879" s="1">
        <v>878</v>
      </c>
      <c r="B879" t="s">
        <v>5548</v>
      </c>
      <c r="C879" s="2">
        <v>43117</v>
      </c>
      <c r="D879" s="2">
        <v>43121</v>
      </c>
      <c r="E879" s="1" t="s">
        <v>10147</v>
      </c>
      <c r="F879" s="1" t="s">
        <v>10404</v>
      </c>
      <c r="G879" s="1" t="s">
        <v>254</v>
      </c>
      <c r="H879" s="1" t="s">
        <v>795</v>
      </c>
      <c r="I879" s="1" t="s">
        <v>796</v>
      </c>
      <c r="J879" s="1" t="s">
        <v>800</v>
      </c>
      <c r="K879" s="1" t="s">
        <v>1365</v>
      </c>
      <c r="L879" s="1">
        <v>3301</v>
      </c>
      <c r="M879" s="1" t="s">
        <v>1379</v>
      </c>
      <c r="N879" s="1" t="s">
        <v>2075</v>
      </c>
      <c r="O879" s="1" t="s">
        <v>3244</v>
      </c>
      <c r="P879" s="1" t="s">
        <v>3256</v>
      </c>
      <c r="Q879" s="1" t="s">
        <v>3957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">
        <v>320</v>
      </c>
      <c r="W879" t="s">
        <v>5112</v>
      </c>
    </row>
    <row r="880" spans="1:23" x14ac:dyDescent="0.3">
      <c r="A880" s="1">
        <v>879</v>
      </c>
      <c r="B880" t="s">
        <v>5549</v>
      </c>
      <c r="C880" s="2">
        <v>42630</v>
      </c>
      <c r="D880" s="2">
        <v>42634</v>
      </c>
      <c r="E880" s="1" t="s">
        <v>10147</v>
      </c>
      <c r="F880" s="1" t="s">
        <v>10476</v>
      </c>
      <c r="G880" s="1" t="s">
        <v>326</v>
      </c>
      <c r="H880" s="1" t="s">
        <v>795</v>
      </c>
      <c r="I880" s="1" t="s">
        <v>796</v>
      </c>
      <c r="J880" s="1" t="s">
        <v>807</v>
      </c>
      <c r="K880" s="1" t="s">
        <v>1336</v>
      </c>
      <c r="L880" s="1">
        <v>19120</v>
      </c>
      <c r="M880" s="1" t="s">
        <v>1379</v>
      </c>
      <c r="N880" s="1" t="s">
        <v>2076</v>
      </c>
      <c r="O880" s="1" t="s">
        <v>3243</v>
      </c>
      <c r="P880" s="1" t="s">
        <v>3253</v>
      </c>
      <c r="Q880" s="1" t="s">
        <v>3958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">
        <v>320</v>
      </c>
      <c r="W880" t="s">
        <v>5112</v>
      </c>
    </row>
    <row r="881" spans="1:23" x14ac:dyDescent="0.3">
      <c r="A881" s="1">
        <v>880</v>
      </c>
      <c r="B881" t="s">
        <v>5550</v>
      </c>
      <c r="C881" s="2">
        <v>43799</v>
      </c>
      <c r="D881" s="2">
        <v>43801</v>
      </c>
      <c r="E881" s="1" t="s">
        <v>10146</v>
      </c>
      <c r="F881" s="1" t="s">
        <v>10156</v>
      </c>
      <c r="G881" s="1" t="s">
        <v>6</v>
      </c>
      <c r="H881" s="1" t="s">
        <v>795</v>
      </c>
      <c r="I881" s="1" t="s">
        <v>796</v>
      </c>
      <c r="J881" s="1" t="s">
        <v>817</v>
      </c>
      <c r="K881" s="1" t="s">
        <v>1342</v>
      </c>
      <c r="L881" s="1">
        <v>10024</v>
      </c>
      <c r="M881" s="1" t="s">
        <v>1379</v>
      </c>
      <c r="N881" s="1" t="s">
        <v>2077</v>
      </c>
      <c r="O881" s="1" t="s">
        <v>3243</v>
      </c>
      <c r="P881" s="1" t="s">
        <v>3253</v>
      </c>
      <c r="Q881" s="1" t="s">
        <v>3959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">
        <v>320</v>
      </c>
      <c r="W881" t="s">
        <v>5113</v>
      </c>
    </row>
    <row r="882" spans="1:23" x14ac:dyDescent="0.3">
      <c r="A882" s="1">
        <v>881</v>
      </c>
      <c r="B882" t="s">
        <v>5550</v>
      </c>
      <c r="C882" s="2">
        <v>43799</v>
      </c>
      <c r="D882" s="2">
        <v>43801</v>
      </c>
      <c r="E882" s="1" t="s">
        <v>10146</v>
      </c>
      <c r="F882" s="1" t="s">
        <v>10156</v>
      </c>
      <c r="G882" s="1" t="s">
        <v>6</v>
      </c>
      <c r="H882" s="1" t="s">
        <v>795</v>
      </c>
      <c r="I882" s="1" t="s">
        <v>796</v>
      </c>
      <c r="J882" s="1" t="s">
        <v>817</v>
      </c>
      <c r="K882" s="1" t="s">
        <v>1342</v>
      </c>
      <c r="L882" s="1">
        <v>10024</v>
      </c>
      <c r="M882" s="1" t="s">
        <v>1379</v>
      </c>
      <c r="N882" s="1" t="s">
        <v>1537</v>
      </c>
      <c r="O882" s="1" t="s">
        <v>3242</v>
      </c>
      <c r="P882" s="1" t="s">
        <v>3246</v>
      </c>
      <c r="Q882" s="1" t="s">
        <v>3420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">
        <v>320</v>
      </c>
      <c r="W882" t="s">
        <v>5113</v>
      </c>
    </row>
    <row r="883" spans="1:23" x14ac:dyDescent="0.3">
      <c r="A883" s="1">
        <v>882</v>
      </c>
      <c r="B883" t="s">
        <v>5551</v>
      </c>
      <c r="C883" s="2">
        <v>43017</v>
      </c>
      <c r="D883" s="2">
        <v>43021</v>
      </c>
      <c r="E883" s="1" t="s">
        <v>10147</v>
      </c>
      <c r="F883" s="1" t="s">
        <v>10204</v>
      </c>
      <c r="G883" s="1" t="s">
        <v>54</v>
      </c>
      <c r="H883" s="1" t="s">
        <v>793</v>
      </c>
      <c r="I883" s="1" t="s">
        <v>796</v>
      </c>
      <c r="J883" s="1" t="s">
        <v>821</v>
      </c>
      <c r="K883" s="1" t="s">
        <v>1344</v>
      </c>
      <c r="L883" s="1">
        <v>22153</v>
      </c>
      <c r="M883" s="1" t="s">
        <v>1376</v>
      </c>
      <c r="N883" s="1" t="s">
        <v>1801</v>
      </c>
      <c r="O883" s="1" t="s">
        <v>3243</v>
      </c>
      <c r="P883" s="1" t="s">
        <v>3249</v>
      </c>
      <c r="Q883" s="1" t="s">
        <v>3683</v>
      </c>
      <c r="R883" s="1">
        <v>30.84</v>
      </c>
      <c r="S883" s="1">
        <v>2</v>
      </c>
      <c r="T883" s="1">
        <v>0</v>
      </c>
      <c r="U883" s="1">
        <v>8.3268000000000022</v>
      </c>
      <c r="V883" t="s">
        <v>90</v>
      </c>
      <c r="W883" t="s">
        <v>5113</v>
      </c>
    </row>
    <row r="884" spans="1:23" x14ac:dyDescent="0.3">
      <c r="A884" s="1">
        <v>883</v>
      </c>
      <c r="B884" t="s">
        <v>5552</v>
      </c>
      <c r="C884" s="2">
        <v>43822</v>
      </c>
      <c r="D884" s="2">
        <v>43822</v>
      </c>
      <c r="E884" s="1" t="s">
        <v>10149</v>
      </c>
      <c r="F884" s="1" t="s">
        <v>10197</v>
      </c>
      <c r="G884" s="1" t="s">
        <v>47</v>
      </c>
      <c r="H884" s="1" t="s">
        <v>793</v>
      </c>
      <c r="I884" s="1" t="s">
        <v>796</v>
      </c>
      <c r="J884" s="1" t="s">
        <v>805</v>
      </c>
      <c r="K884" s="1" t="s">
        <v>1329</v>
      </c>
      <c r="L884" s="1">
        <v>94109</v>
      </c>
      <c r="M884" s="1" t="s">
        <v>1377</v>
      </c>
      <c r="N884" s="1" t="s">
        <v>1961</v>
      </c>
      <c r="O884" s="1" t="s">
        <v>3243</v>
      </c>
      <c r="P884" s="1" t="s">
        <v>3251</v>
      </c>
      <c r="Q884" s="1" t="s">
        <v>3843</v>
      </c>
      <c r="R884" s="1">
        <v>13.48</v>
      </c>
      <c r="S884" s="1">
        <v>4</v>
      </c>
      <c r="T884" s="1">
        <v>0</v>
      </c>
      <c r="U884" s="1">
        <v>5.9312000000000014</v>
      </c>
      <c r="V884" t="s">
        <v>731</v>
      </c>
      <c r="W884" t="s">
        <v>5113</v>
      </c>
    </row>
    <row r="885" spans="1:23" x14ac:dyDescent="0.3">
      <c r="A885" s="1">
        <v>884</v>
      </c>
      <c r="B885" t="s">
        <v>5553</v>
      </c>
      <c r="C885" s="2">
        <v>43395</v>
      </c>
      <c r="D885" s="2">
        <v>43397</v>
      </c>
      <c r="E885" s="1" t="s">
        <v>10148</v>
      </c>
      <c r="F885" s="1" t="s">
        <v>10477</v>
      </c>
      <c r="G885" s="1" t="s">
        <v>327</v>
      </c>
      <c r="H885" s="1" t="s">
        <v>795</v>
      </c>
      <c r="I885" s="1" t="s">
        <v>796</v>
      </c>
      <c r="J885" s="1" t="s">
        <v>863</v>
      </c>
      <c r="K885" s="1" t="s">
        <v>1339</v>
      </c>
      <c r="L885" s="1">
        <v>48227</v>
      </c>
      <c r="M885" s="1" t="s">
        <v>1378</v>
      </c>
      <c r="N885" s="1" t="s">
        <v>1925</v>
      </c>
      <c r="O885" s="1" t="s">
        <v>3242</v>
      </c>
      <c r="P885" s="1" t="s">
        <v>3250</v>
      </c>
      <c r="Q885" s="1" t="s">
        <v>3807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">
        <v>608</v>
      </c>
      <c r="W885" t="s">
        <v>5113</v>
      </c>
    </row>
    <row r="886" spans="1:23" x14ac:dyDescent="0.3">
      <c r="A886" s="1">
        <v>885</v>
      </c>
      <c r="B886" t="s">
        <v>5554</v>
      </c>
      <c r="C886" s="2">
        <v>42489</v>
      </c>
      <c r="D886" s="2">
        <v>42494</v>
      </c>
      <c r="E886" s="1" t="s">
        <v>10147</v>
      </c>
      <c r="F886" s="1" t="s">
        <v>10478</v>
      </c>
      <c r="G886" s="1" t="s">
        <v>328</v>
      </c>
      <c r="H886" s="1" t="s">
        <v>793</v>
      </c>
      <c r="I886" s="1" t="s">
        <v>796</v>
      </c>
      <c r="J886" s="1" t="s">
        <v>827</v>
      </c>
      <c r="K886" s="1" t="s">
        <v>1342</v>
      </c>
      <c r="L886" s="1">
        <v>14609</v>
      </c>
      <c r="M886" s="1" t="s">
        <v>1379</v>
      </c>
      <c r="N886" s="1" t="s">
        <v>2078</v>
      </c>
      <c r="O886" s="1" t="s">
        <v>3242</v>
      </c>
      <c r="P886" s="1" t="s">
        <v>3250</v>
      </c>
      <c r="Q886" s="1" t="s">
        <v>3960</v>
      </c>
      <c r="R886" s="1">
        <v>17.46</v>
      </c>
      <c r="S886" s="1">
        <v>2</v>
      </c>
      <c r="T886" s="1">
        <v>0</v>
      </c>
      <c r="U886" s="1">
        <v>5.936399999999999</v>
      </c>
      <c r="V886" t="s">
        <v>320</v>
      </c>
      <c r="W886" t="s">
        <v>5113</v>
      </c>
    </row>
    <row r="887" spans="1:23" x14ac:dyDescent="0.3">
      <c r="A887" s="1">
        <v>886</v>
      </c>
      <c r="B887" t="s">
        <v>5555</v>
      </c>
      <c r="C887" s="2">
        <v>42850</v>
      </c>
      <c r="D887" s="2">
        <v>42853</v>
      </c>
      <c r="E887" s="1" t="s">
        <v>10146</v>
      </c>
      <c r="F887" s="1" t="s">
        <v>10479</v>
      </c>
      <c r="G887" s="1" t="s">
        <v>329</v>
      </c>
      <c r="H887" s="1" t="s">
        <v>794</v>
      </c>
      <c r="I887" s="1" t="s">
        <v>796</v>
      </c>
      <c r="J887" s="1" t="s">
        <v>798</v>
      </c>
      <c r="K887" s="1" t="s">
        <v>1329</v>
      </c>
      <c r="L887" s="1">
        <v>90045</v>
      </c>
      <c r="M887" s="1" t="s">
        <v>1377</v>
      </c>
      <c r="N887" s="1" t="s">
        <v>2079</v>
      </c>
      <c r="O887" s="1" t="s">
        <v>3243</v>
      </c>
      <c r="P887" s="1" t="s">
        <v>3253</v>
      </c>
      <c r="Q887" s="1" t="s">
        <v>3961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">
        <v>731</v>
      </c>
      <c r="W887" t="s">
        <v>5113</v>
      </c>
    </row>
    <row r="888" spans="1:23" x14ac:dyDescent="0.3">
      <c r="A888" s="1">
        <v>887</v>
      </c>
      <c r="B888" t="s">
        <v>5556</v>
      </c>
      <c r="C888" s="2">
        <v>43642</v>
      </c>
      <c r="D888" s="2">
        <v>43648</v>
      </c>
      <c r="E888" s="1" t="s">
        <v>10147</v>
      </c>
      <c r="F888" s="1" t="s">
        <v>10370</v>
      </c>
      <c r="G888" s="1" t="s">
        <v>220</v>
      </c>
      <c r="H888" s="1" t="s">
        <v>793</v>
      </c>
      <c r="I888" s="1" t="s">
        <v>796</v>
      </c>
      <c r="J888" s="1" t="s">
        <v>867</v>
      </c>
      <c r="K888" s="1" t="s">
        <v>1329</v>
      </c>
      <c r="L888" s="1">
        <v>92105</v>
      </c>
      <c r="M888" s="1" t="s">
        <v>1377</v>
      </c>
      <c r="N888" s="1" t="s">
        <v>2080</v>
      </c>
      <c r="O888" s="1" t="s">
        <v>3243</v>
      </c>
      <c r="P888" s="1" t="s">
        <v>3249</v>
      </c>
      <c r="Q888" s="1" t="s">
        <v>3962</v>
      </c>
      <c r="R888" s="1">
        <v>83.76</v>
      </c>
      <c r="S888" s="1">
        <v>12</v>
      </c>
      <c r="T888" s="1">
        <v>0</v>
      </c>
      <c r="U888" s="1">
        <v>1.6751999999999967</v>
      </c>
      <c r="V888" t="s">
        <v>731</v>
      </c>
      <c r="W888" t="s">
        <v>5112</v>
      </c>
    </row>
    <row r="889" spans="1:23" x14ac:dyDescent="0.3">
      <c r="A889" s="1">
        <v>888</v>
      </c>
      <c r="B889" t="s">
        <v>5557</v>
      </c>
      <c r="C889" s="2">
        <v>43752</v>
      </c>
      <c r="D889" s="2">
        <v>43757</v>
      </c>
      <c r="E889" s="1" t="s">
        <v>10147</v>
      </c>
      <c r="F889" s="1" t="s">
        <v>10480</v>
      </c>
      <c r="G889" s="1" t="s">
        <v>330</v>
      </c>
      <c r="H889" s="1" t="s">
        <v>795</v>
      </c>
      <c r="I889" s="1" t="s">
        <v>796</v>
      </c>
      <c r="J889" s="1" t="s">
        <v>826</v>
      </c>
      <c r="K889" s="1" t="s">
        <v>1366</v>
      </c>
      <c r="L889" s="1">
        <v>21044</v>
      </c>
      <c r="M889" s="1" t="s">
        <v>1379</v>
      </c>
      <c r="N889" s="1" t="s">
        <v>1441</v>
      </c>
      <c r="O889" s="1" t="s">
        <v>3243</v>
      </c>
      <c r="P889" s="1" t="s">
        <v>3253</v>
      </c>
      <c r="Q889" s="1" t="s">
        <v>3323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">
        <v>320</v>
      </c>
      <c r="W889" t="s">
        <v>5113</v>
      </c>
    </row>
    <row r="890" spans="1:23" x14ac:dyDescent="0.3">
      <c r="A890" s="1">
        <v>889</v>
      </c>
      <c r="B890" t="s">
        <v>5558</v>
      </c>
      <c r="C890" s="2">
        <v>42713</v>
      </c>
      <c r="D890" s="2">
        <v>42720</v>
      </c>
      <c r="E890" s="1" t="s">
        <v>10147</v>
      </c>
      <c r="F890" s="1" t="s">
        <v>10466</v>
      </c>
      <c r="G890" s="1" t="s">
        <v>316</v>
      </c>
      <c r="H890" s="1" t="s">
        <v>794</v>
      </c>
      <c r="I890" s="1" t="s">
        <v>796</v>
      </c>
      <c r="J890" s="1" t="s">
        <v>805</v>
      </c>
      <c r="K890" s="1" t="s">
        <v>1329</v>
      </c>
      <c r="L890" s="1">
        <v>94122</v>
      </c>
      <c r="M890" s="1" t="s">
        <v>1377</v>
      </c>
      <c r="N890" s="1" t="s">
        <v>1751</v>
      </c>
      <c r="O890" s="1" t="s">
        <v>3243</v>
      </c>
      <c r="P890" s="1" t="s">
        <v>3255</v>
      </c>
      <c r="Q890" s="1" t="s">
        <v>3634</v>
      </c>
      <c r="R890" s="1">
        <v>34.68</v>
      </c>
      <c r="S890" s="1">
        <v>6</v>
      </c>
      <c r="T890" s="1">
        <v>0</v>
      </c>
      <c r="U890" s="1">
        <v>16.993200000000002</v>
      </c>
      <c r="V890" t="s">
        <v>731</v>
      </c>
      <c r="W890" t="s">
        <v>5113</v>
      </c>
    </row>
    <row r="891" spans="1:23" x14ac:dyDescent="0.3">
      <c r="A891" s="1">
        <v>890</v>
      </c>
      <c r="B891" t="s">
        <v>5559</v>
      </c>
      <c r="C891" s="2">
        <v>43636</v>
      </c>
      <c r="D891" s="2">
        <v>43642</v>
      </c>
      <c r="E891" s="1" t="s">
        <v>10147</v>
      </c>
      <c r="F891" s="1" t="s">
        <v>10338</v>
      </c>
      <c r="G891" s="1" t="s">
        <v>188</v>
      </c>
      <c r="H891" s="1" t="s">
        <v>793</v>
      </c>
      <c r="I891" s="1" t="s">
        <v>796</v>
      </c>
      <c r="J891" s="1" t="s">
        <v>903</v>
      </c>
      <c r="K891" s="1" t="s">
        <v>1342</v>
      </c>
      <c r="L891" s="1">
        <v>10801</v>
      </c>
      <c r="M891" s="1" t="s">
        <v>1379</v>
      </c>
      <c r="N891" s="1" t="s">
        <v>2081</v>
      </c>
      <c r="O891" s="1" t="s">
        <v>3244</v>
      </c>
      <c r="P891" s="1" t="s">
        <v>3256</v>
      </c>
      <c r="Q891" s="1" t="s">
        <v>3963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">
        <v>320</v>
      </c>
      <c r="W891" t="s">
        <v>5113</v>
      </c>
    </row>
    <row r="892" spans="1:23" x14ac:dyDescent="0.3">
      <c r="A892" s="1">
        <v>891</v>
      </c>
      <c r="B892" t="s">
        <v>5559</v>
      </c>
      <c r="C892" s="2">
        <v>43636</v>
      </c>
      <c r="D892" s="2">
        <v>43642</v>
      </c>
      <c r="E892" s="1" t="s">
        <v>10147</v>
      </c>
      <c r="F892" s="1" t="s">
        <v>10338</v>
      </c>
      <c r="G892" s="1" t="s">
        <v>188</v>
      </c>
      <c r="H892" s="1" t="s">
        <v>793</v>
      </c>
      <c r="I892" s="1" t="s">
        <v>796</v>
      </c>
      <c r="J892" s="1" t="s">
        <v>903</v>
      </c>
      <c r="K892" s="1" t="s">
        <v>1342</v>
      </c>
      <c r="L892" s="1">
        <v>10801</v>
      </c>
      <c r="M892" s="1" t="s">
        <v>1379</v>
      </c>
      <c r="N892" s="1" t="s">
        <v>1790</v>
      </c>
      <c r="O892" s="1" t="s">
        <v>3243</v>
      </c>
      <c r="P892" s="1" t="s">
        <v>3253</v>
      </c>
      <c r="Q892" s="1" t="s">
        <v>3672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">
        <v>320</v>
      </c>
      <c r="W892" t="s">
        <v>5113</v>
      </c>
    </row>
    <row r="893" spans="1:23" x14ac:dyDescent="0.3">
      <c r="A893" s="1">
        <v>892</v>
      </c>
      <c r="B893" t="s">
        <v>5560</v>
      </c>
      <c r="C893" s="2">
        <v>43642</v>
      </c>
      <c r="D893" s="2">
        <v>43643</v>
      </c>
      <c r="E893" s="1" t="s">
        <v>10148</v>
      </c>
      <c r="F893" s="1" t="s">
        <v>10424</v>
      </c>
      <c r="G893" s="1" t="s">
        <v>274</v>
      </c>
      <c r="H893" s="1" t="s">
        <v>795</v>
      </c>
      <c r="I893" s="1" t="s">
        <v>796</v>
      </c>
      <c r="J893" s="1" t="s">
        <v>863</v>
      </c>
      <c r="K893" s="1" t="s">
        <v>1339</v>
      </c>
      <c r="L893" s="1">
        <v>48227</v>
      </c>
      <c r="M893" s="1" t="s">
        <v>1378</v>
      </c>
      <c r="N893" s="1" t="s">
        <v>2082</v>
      </c>
      <c r="O893" s="1" t="s">
        <v>3243</v>
      </c>
      <c r="P893" s="1" t="s">
        <v>3255</v>
      </c>
      <c r="Q893" s="1" t="s">
        <v>3964</v>
      </c>
      <c r="R893" s="1">
        <v>4.54</v>
      </c>
      <c r="S893" s="1">
        <v>1</v>
      </c>
      <c r="T893" s="1">
        <v>0</v>
      </c>
      <c r="U893" s="1">
        <v>2.0429999999999997</v>
      </c>
      <c r="V893" t="s">
        <v>608</v>
      </c>
      <c r="W893" t="s">
        <v>5113</v>
      </c>
    </row>
    <row r="894" spans="1:23" x14ac:dyDescent="0.3">
      <c r="A894" s="1">
        <v>893</v>
      </c>
      <c r="B894" t="s">
        <v>5560</v>
      </c>
      <c r="C894" s="2">
        <v>43642</v>
      </c>
      <c r="D894" s="2">
        <v>43643</v>
      </c>
      <c r="E894" s="1" t="s">
        <v>10148</v>
      </c>
      <c r="F894" s="1" t="s">
        <v>10424</v>
      </c>
      <c r="G894" s="1" t="s">
        <v>274</v>
      </c>
      <c r="H894" s="1" t="s">
        <v>795</v>
      </c>
      <c r="I894" s="1" t="s">
        <v>796</v>
      </c>
      <c r="J894" s="1" t="s">
        <v>863</v>
      </c>
      <c r="K894" s="1" t="s">
        <v>1339</v>
      </c>
      <c r="L894" s="1">
        <v>48227</v>
      </c>
      <c r="M894" s="1" t="s">
        <v>1378</v>
      </c>
      <c r="N894" s="1" t="s">
        <v>2083</v>
      </c>
      <c r="O894" s="1" t="s">
        <v>3243</v>
      </c>
      <c r="P894" s="1" t="s">
        <v>3251</v>
      </c>
      <c r="Q894" s="1" t="s">
        <v>3965</v>
      </c>
      <c r="R894" s="1">
        <v>15.92</v>
      </c>
      <c r="S894" s="1">
        <v>4</v>
      </c>
      <c r="T894" s="1">
        <v>0</v>
      </c>
      <c r="U894" s="1">
        <v>5.4127999999999989</v>
      </c>
      <c r="V894" t="s">
        <v>608</v>
      </c>
      <c r="W894" t="s">
        <v>5113</v>
      </c>
    </row>
    <row r="895" spans="1:23" x14ac:dyDescent="0.3">
      <c r="A895" s="1">
        <v>894</v>
      </c>
      <c r="B895" t="s">
        <v>5560</v>
      </c>
      <c r="C895" s="2">
        <v>43642</v>
      </c>
      <c r="D895" s="2">
        <v>43643</v>
      </c>
      <c r="E895" s="1" t="s">
        <v>10148</v>
      </c>
      <c r="F895" s="1" t="s">
        <v>10424</v>
      </c>
      <c r="G895" s="1" t="s">
        <v>274</v>
      </c>
      <c r="H895" s="1" t="s">
        <v>795</v>
      </c>
      <c r="I895" s="1" t="s">
        <v>796</v>
      </c>
      <c r="J895" s="1" t="s">
        <v>863</v>
      </c>
      <c r="K895" s="1" t="s">
        <v>1339</v>
      </c>
      <c r="L895" s="1">
        <v>48227</v>
      </c>
      <c r="M895" s="1" t="s">
        <v>1378</v>
      </c>
      <c r="N895" s="1" t="s">
        <v>2084</v>
      </c>
      <c r="O895" s="1" t="s">
        <v>3244</v>
      </c>
      <c r="P895" s="1" t="s">
        <v>3252</v>
      </c>
      <c r="Q895" s="1" t="s">
        <v>3966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">
        <v>608</v>
      </c>
      <c r="W895" t="s">
        <v>5113</v>
      </c>
    </row>
    <row r="896" spans="1:23" x14ac:dyDescent="0.3">
      <c r="A896" s="1">
        <v>895</v>
      </c>
      <c r="B896" t="s">
        <v>5561</v>
      </c>
      <c r="C896" s="2">
        <v>43414</v>
      </c>
      <c r="D896" s="2">
        <v>43416</v>
      </c>
      <c r="E896" s="1" t="s">
        <v>10148</v>
      </c>
      <c r="F896" s="1" t="s">
        <v>10481</v>
      </c>
      <c r="G896" s="1" t="s">
        <v>331</v>
      </c>
      <c r="H896" s="1" t="s">
        <v>794</v>
      </c>
      <c r="I896" s="1" t="s">
        <v>796</v>
      </c>
      <c r="J896" s="1" t="s">
        <v>805</v>
      </c>
      <c r="K896" s="1" t="s">
        <v>1329</v>
      </c>
      <c r="L896" s="1">
        <v>94122</v>
      </c>
      <c r="M896" s="1" t="s">
        <v>1377</v>
      </c>
      <c r="N896" s="1" t="s">
        <v>1710</v>
      </c>
      <c r="O896" s="1" t="s">
        <v>3243</v>
      </c>
      <c r="P896" s="1" t="s">
        <v>3249</v>
      </c>
      <c r="Q896" s="1" t="s">
        <v>3592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">
        <v>731</v>
      </c>
      <c r="W896" t="s">
        <v>5113</v>
      </c>
    </row>
    <row r="897" spans="1:23" x14ac:dyDescent="0.3">
      <c r="A897" s="1">
        <v>896</v>
      </c>
      <c r="B897" t="s">
        <v>5561</v>
      </c>
      <c r="C897" s="2">
        <v>43414</v>
      </c>
      <c r="D897" s="2">
        <v>43416</v>
      </c>
      <c r="E897" s="1" t="s">
        <v>10148</v>
      </c>
      <c r="F897" s="1" t="s">
        <v>10481</v>
      </c>
      <c r="G897" s="1" t="s">
        <v>331</v>
      </c>
      <c r="H897" s="1" t="s">
        <v>794</v>
      </c>
      <c r="I897" s="1" t="s">
        <v>796</v>
      </c>
      <c r="J897" s="1" t="s">
        <v>805</v>
      </c>
      <c r="K897" s="1" t="s">
        <v>1329</v>
      </c>
      <c r="L897" s="1">
        <v>94122</v>
      </c>
      <c r="M897" s="1" t="s">
        <v>1377</v>
      </c>
      <c r="N897" s="1" t="s">
        <v>2085</v>
      </c>
      <c r="O897" s="1" t="s">
        <v>3243</v>
      </c>
      <c r="P897" s="1" t="s">
        <v>3253</v>
      </c>
      <c r="Q897" s="1" t="s">
        <v>3967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">
        <v>731</v>
      </c>
      <c r="W897" t="s">
        <v>5113</v>
      </c>
    </row>
    <row r="898" spans="1:23" x14ac:dyDescent="0.3">
      <c r="A898" s="1">
        <v>897</v>
      </c>
      <c r="B898" t="s">
        <v>5562</v>
      </c>
      <c r="C898" s="2">
        <v>43376</v>
      </c>
      <c r="D898" s="2">
        <v>43379</v>
      </c>
      <c r="E898" s="1" t="s">
        <v>10146</v>
      </c>
      <c r="F898" s="1" t="s">
        <v>10482</v>
      </c>
      <c r="G898" s="1" t="s">
        <v>332</v>
      </c>
      <c r="H898" s="1" t="s">
        <v>793</v>
      </c>
      <c r="I898" s="1" t="s">
        <v>796</v>
      </c>
      <c r="J898" s="1" t="s">
        <v>809</v>
      </c>
      <c r="K898" s="1" t="s">
        <v>1332</v>
      </c>
      <c r="L898" s="1">
        <v>77095</v>
      </c>
      <c r="M898" s="1" t="s">
        <v>1378</v>
      </c>
      <c r="N898" s="1" t="s">
        <v>2086</v>
      </c>
      <c r="O898" s="1" t="s">
        <v>3243</v>
      </c>
      <c r="P898" s="1" t="s">
        <v>3257</v>
      </c>
      <c r="Q898" s="1" t="s">
        <v>3415</v>
      </c>
      <c r="R898" s="1">
        <v>15.648</v>
      </c>
      <c r="S898" s="1">
        <v>2</v>
      </c>
      <c r="T898" s="1">
        <v>0.2</v>
      </c>
      <c r="U898" s="1">
        <v>5.0855999999999986</v>
      </c>
      <c r="V898" t="s">
        <v>608</v>
      </c>
      <c r="W898" t="s">
        <v>5113</v>
      </c>
    </row>
    <row r="899" spans="1:23" x14ac:dyDescent="0.3">
      <c r="A899" s="1">
        <v>898</v>
      </c>
      <c r="B899" t="s">
        <v>5563</v>
      </c>
      <c r="C899" s="2">
        <v>42622</v>
      </c>
      <c r="D899" s="2">
        <v>42628</v>
      </c>
      <c r="E899" s="1" t="s">
        <v>10147</v>
      </c>
      <c r="F899" s="1" t="s">
        <v>10483</v>
      </c>
      <c r="G899" s="1" t="s">
        <v>333</v>
      </c>
      <c r="H899" s="1" t="s">
        <v>793</v>
      </c>
      <c r="I899" s="1" t="s">
        <v>796</v>
      </c>
      <c r="J899" s="1" t="s">
        <v>863</v>
      </c>
      <c r="K899" s="1" t="s">
        <v>1339</v>
      </c>
      <c r="L899" s="1">
        <v>48227</v>
      </c>
      <c r="M899" s="1" t="s">
        <v>1378</v>
      </c>
      <c r="N899" s="1" t="s">
        <v>1809</v>
      </c>
      <c r="O899" s="1" t="s">
        <v>3243</v>
      </c>
      <c r="P899" s="1" t="s">
        <v>3247</v>
      </c>
      <c r="Q899" s="1" t="s">
        <v>3691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">
        <v>608</v>
      </c>
      <c r="W899" t="s">
        <v>5113</v>
      </c>
    </row>
    <row r="900" spans="1:23" x14ac:dyDescent="0.3">
      <c r="A900" s="1">
        <v>899</v>
      </c>
      <c r="B900" t="s">
        <v>5564</v>
      </c>
      <c r="C900" s="2">
        <v>43767</v>
      </c>
      <c r="D900" s="2">
        <v>43769</v>
      </c>
      <c r="E900" s="1" t="s">
        <v>10146</v>
      </c>
      <c r="F900" s="1" t="s">
        <v>10484</v>
      </c>
      <c r="G900" s="1" t="s">
        <v>334</v>
      </c>
      <c r="H900" s="1" t="s">
        <v>794</v>
      </c>
      <c r="I900" s="1" t="s">
        <v>796</v>
      </c>
      <c r="J900" s="1" t="s">
        <v>906</v>
      </c>
      <c r="K900" s="1" t="s">
        <v>1342</v>
      </c>
      <c r="L900" s="1">
        <v>13021</v>
      </c>
      <c r="M900" s="1" t="s">
        <v>1379</v>
      </c>
      <c r="N900" s="1" t="s">
        <v>2087</v>
      </c>
      <c r="O900" s="1" t="s">
        <v>3243</v>
      </c>
      <c r="P900" s="1" t="s">
        <v>3255</v>
      </c>
      <c r="Q900" s="1" t="s">
        <v>3968</v>
      </c>
      <c r="R900" s="1">
        <v>46.96</v>
      </c>
      <c r="S900" s="1">
        <v>8</v>
      </c>
      <c r="T900" s="1">
        <v>0</v>
      </c>
      <c r="U900" s="1">
        <v>22.540800000000001</v>
      </c>
      <c r="V900" t="s">
        <v>320</v>
      </c>
      <c r="W900" t="s">
        <v>5113</v>
      </c>
    </row>
    <row r="901" spans="1:23" x14ac:dyDescent="0.3">
      <c r="A901" s="1">
        <v>900</v>
      </c>
      <c r="B901" t="s">
        <v>5565</v>
      </c>
      <c r="C901" s="2">
        <v>43200</v>
      </c>
      <c r="D901" s="2">
        <v>43202</v>
      </c>
      <c r="E901" s="1" t="s">
        <v>10148</v>
      </c>
      <c r="F901" s="1" t="s">
        <v>10485</v>
      </c>
      <c r="G901" s="1" t="s">
        <v>335</v>
      </c>
      <c r="H901" s="1" t="s">
        <v>794</v>
      </c>
      <c r="I901" s="1" t="s">
        <v>796</v>
      </c>
      <c r="J901" s="1" t="s">
        <v>821</v>
      </c>
      <c r="K901" s="1" t="s">
        <v>1351</v>
      </c>
      <c r="L901" s="1">
        <v>45503</v>
      </c>
      <c r="M901" s="1" t="s">
        <v>1379</v>
      </c>
      <c r="N901" s="1" t="s">
        <v>2088</v>
      </c>
      <c r="O901" s="1" t="s">
        <v>3243</v>
      </c>
      <c r="P901" s="1" t="s">
        <v>3253</v>
      </c>
      <c r="Q901" s="1" t="s">
        <v>3969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">
        <v>320</v>
      </c>
      <c r="W901" t="s">
        <v>5113</v>
      </c>
    </row>
    <row r="902" spans="1:23" x14ac:dyDescent="0.3">
      <c r="A902" s="1">
        <v>901</v>
      </c>
      <c r="B902" t="s">
        <v>5566</v>
      </c>
      <c r="C902" s="2">
        <v>43780</v>
      </c>
      <c r="D902" s="2">
        <v>43782</v>
      </c>
      <c r="E902" s="1" t="s">
        <v>10148</v>
      </c>
      <c r="F902" s="1" t="s">
        <v>10293</v>
      </c>
      <c r="G902" s="1" t="s">
        <v>143</v>
      </c>
      <c r="H902" s="1" t="s">
        <v>793</v>
      </c>
      <c r="I902" s="1" t="s">
        <v>796</v>
      </c>
      <c r="J902" s="1" t="s">
        <v>961</v>
      </c>
      <c r="K902" s="1" t="s">
        <v>1332</v>
      </c>
      <c r="L902" s="1">
        <v>75043</v>
      </c>
      <c r="M902" s="1" t="s">
        <v>1378</v>
      </c>
      <c r="N902" s="1" t="s">
        <v>2089</v>
      </c>
      <c r="O902" s="1" t="s">
        <v>3243</v>
      </c>
      <c r="P902" s="1" t="s">
        <v>3247</v>
      </c>
      <c r="Q902" s="1" t="s">
        <v>3970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">
        <v>608</v>
      </c>
      <c r="W902" t="s">
        <v>5113</v>
      </c>
    </row>
    <row r="903" spans="1:23" x14ac:dyDescent="0.3">
      <c r="A903" s="1">
        <v>902</v>
      </c>
      <c r="B903" t="s">
        <v>5566</v>
      </c>
      <c r="C903" s="2">
        <v>43780</v>
      </c>
      <c r="D903" s="2">
        <v>43782</v>
      </c>
      <c r="E903" s="1" t="s">
        <v>10148</v>
      </c>
      <c r="F903" s="1" t="s">
        <v>10293</v>
      </c>
      <c r="G903" s="1" t="s">
        <v>143</v>
      </c>
      <c r="H903" s="1" t="s">
        <v>793</v>
      </c>
      <c r="I903" s="1" t="s">
        <v>796</v>
      </c>
      <c r="J903" s="1" t="s">
        <v>961</v>
      </c>
      <c r="K903" s="1" t="s">
        <v>1332</v>
      </c>
      <c r="L903" s="1">
        <v>75043</v>
      </c>
      <c r="M903" s="1" t="s">
        <v>1378</v>
      </c>
      <c r="N903" s="1" t="s">
        <v>2090</v>
      </c>
      <c r="O903" s="1" t="s">
        <v>3243</v>
      </c>
      <c r="P903" s="1" t="s">
        <v>3253</v>
      </c>
      <c r="Q903" s="1" t="s">
        <v>3971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">
        <v>608</v>
      </c>
      <c r="W903" t="s">
        <v>5113</v>
      </c>
    </row>
    <row r="904" spans="1:23" x14ac:dyDescent="0.3">
      <c r="A904" s="1">
        <v>903</v>
      </c>
      <c r="B904" t="s">
        <v>5567</v>
      </c>
      <c r="C904" s="2">
        <v>43723</v>
      </c>
      <c r="D904" s="2">
        <v>43725</v>
      </c>
      <c r="E904" s="1" t="s">
        <v>10148</v>
      </c>
      <c r="F904" s="1" t="s">
        <v>10222</v>
      </c>
      <c r="G904" s="1" t="s">
        <v>72</v>
      </c>
      <c r="H904" s="1" t="s">
        <v>793</v>
      </c>
      <c r="I904" s="1" t="s">
        <v>796</v>
      </c>
      <c r="J904" s="1" t="s">
        <v>819</v>
      </c>
      <c r="K904" s="1" t="s">
        <v>1337</v>
      </c>
      <c r="L904" s="1">
        <v>60653</v>
      </c>
      <c r="M904" s="1" t="s">
        <v>1378</v>
      </c>
      <c r="N904" s="1" t="s">
        <v>1529</v>
      </c>
      <c r="O904" s="1" t="s">
        <v>3244</v>
      </c>
      <c r="P904" s="1" t="s">
        <v>3252</v>
      </c>
      <c r="Q904" s="1" t="s">
        <v>3412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">
        <v>608</v>
      </c>
      <c r="W904" t="s">
        <v>5113</v>
      </c>
    </row>
    <row r="905" spans="1:23" x14ac:dyDescent="0.3">
      <c r="A905" s="1">
        <v>904</v>
      </c>
      <c r="B905" t="s">
        <v>5568</v>
      </c>
      <c r="C905" s="2">
        <v>43198</v>
      </c>
      <c r="D905" s="2">
        <v>43202</v>
      </c>
      <c r="E905" s="1" t="s">
        <v>10147</v>
      </c>
      <c r="F905" s="1" t="s">
        <v>10245</v>
      </c>
      <c r="G905" s="1" t="s">
        <v>95</v>
      </c>
      <c r="H905" s="1" t="s">
        <v>793</v>
      </c>
      <c r="I905" s="1" t="s">
        <v>796</v>
      </c>
      <c r="J905" s="1" t="s">
        <v>798</v>
      </c>
      <c r="K905" s="1" t="s">
        <v>1329</v>
      </c>
      <c r="L905" s="1">
        <v>90032</v>
      </c>
      <c r="M905" s="1" t="s">
        <v>1377</v>
      </c>
      <c r="N905" s="1" t="s">
        <v>2091</v>
      </c>
      <c r="O905" s="1" t="s">
        <v>3243</v>
      </c>
      <c r="P905" s="1" t="s">
        <v>3255</v>
      </c>
      <c r="Q905" s="1" t="s">
        <v>3972</v>
      </c>
      <c r="R905" s="1">
        <v>20.04</v>
      </c>
      <c r="S905" s="1">
        <v>3</v>
      </c>
      <c r="T905" s="1">
        <v>0</v>
      </c>
      <c r="U905" s="1">
        <v>9.6191999999999993</v>
      </c>
      <c r="V905" t="s">
        <v>731</v>
      </c>
      <c r="W905" t="s">
        <v>5113</v>
      </c>
    </row>
    <row r="906" spans="1:23" x14ac:dyDescent="0.3">
      <c r="A906" s="1">
        <v>905</v>
      </c>
      <c r="B906" t="s">
        <v>5568</v>
      </c>
      <c r="C906" s="2">
        <v>43198</v>
      </c>
      <c r="D906" s="2">
        <v>43202</v>
      </c>
      <c r="E906" s="1" t="s">
        <v>10147</v>
      </c>
      <c r="F906" s="1" t="s">
        <v>10245</v>
      </c>
      <c r="G906" s="1" t="s">
        <v>95</v>
      </c>
      <c r="H906" s="1" t="s">
        <v>793</v>
      </c>
      <c r="I906" s="1" t="s">
        <v>796</v>
      </c>
      <c r="J906" s="1" t="s">
        <v>798</v>
      </c>
      <c r="K906" s="1" t="s">
        <v>1329</v>
      </c>
      <c r="L906" s="1">
        <v>90032</v>
      </c>
      <c r="M906" s="1" t="s">
        <v>1377</v>
      </c>
      <c r="N906" s="1" t="s">
        <v>1951</v>
      </c>
      <c r="O906" s="1" t="s">
        <v>3243</v>
      </c>
      <c r="P906" s="1" t="s">
        <v>3249</v>
      </c>
      <c r="Q906" s="1" t="s">
        <v>3833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">
        <v>731</v>
      </c>
      <c r="W906" t="s">
        <v>5112</v>
      </c>
    </row>
    <row r="907" spans="1:23" x14ac:dyDescent="0.3">
      <c r="A907" s="1">
        <v>906</v>
      </c>
      <c r="B907" t="s">
        <v>5568</v>
      </c>
      <c r="C907" s="2">
        <v>43198</v>
      </c>
      <c r="D907" s="2">
        <v>43202</v>
      </c>
      <c r="E907" s="1" t="s">
        <v>10147</v>
      </c>
      <c r="F907" s="1" t="s">
        <v>10245</v>
      </c>
      <c r="G907" s="1" t="s">
        <v>95</v>
      </c>
      <c r="H907" s="1" t="s">
        <v>793</v>
      </c>
      <c r="I907" s="1" t="s">
        <v>796</v>
      </c>
      <c r="J907" s="1" t="s">
        <v>798</v>
      </c>
      <c r="K907" s="1" t="s">
        <v>1329</v>
      </c>
      <c r="L907" s="1">
        <v>90032</v>
      </c>
      <c r="M907" s="1" t="s">
        <v>1377</v>
      </c>
      <c r="N907" s="1" t="s">
        <v>2092</v>
      </c>
      <c r="O907" s="1" t="s">
        <v>3243</v>
      </c>
      <c r="P907" s="1" t="s">
        <v>3255</v>
      </c>
      <c r="Q907" s="1" t="s">
        <v>3973</v>
      </c>
      <c r="R907" s="1">
        <v>12.96</v>
      </c>
      <c r="S907" s="1">
        <v>2</v>
      </c>
      <c r="T907" s="1">
        <v>0</v>
      </c>
      <c r="U907" s="1">
        <v>6.2208000000000006</v>
      </c>
      <c r="V907" t="s">
        <v>731</v>
      </c>
      <c r="W907" t="s">
        <v>5112</v>
      </c>
    </row>
    <row r="908" spans="1:23" x14ac:dyDescent="0.3">
      <c r="A908" s="1">
        <v>907</v>
      </c>
      <c r="B908" t="s">
        <v>5569</v>
      </c>
      <c r="C908" s="2">
        <v>43829</v>
      </c>
      <c r="D908" s="2">
        <v>43833</v>
      </c>
      <c r="E908" s="1" t="s">
        <v>10147</v>
      </c>
      <c r="F908" s="1" t="s">
        <v>10172</v>
      </c>
      <c r="G908" s="1" t="s">
        <v>22</v>
      </c>
      <c r="H908" s="1" t="s">
        <v>793</v>
      </c>
      <c r="I908" s="1" t="s">
        <v>796</v>
      </c>
      <c r="J908" s="1" t="s">
        <v>817</v>
      </c>
      <c r="K908" s="1" t="s">
        <v>1342</v>
      </c>
      <c r="L908" s="1">
        <v>10009</v>
      </c>
      <c r="M908" s="1" t="s">
        <v>1379</v>
      </c>
      <c r="N908" s="1" t="s">
        <v>2093</v>
      </c>
      <c r="O908" s="1" t="s">
        <v>3242</v>
      </c>
      <c r="P908" s="1" t="s">
        <v>3245</v>
      </c>
      <c r="Q908" s="1" t="s">
        <v>3974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">
        <v>320</v>
      </c>
      <c r="W908" t="s">
        <v>5112</v>
      </c>
    </row>
    <row r="909" spans="1:23" x14ac:dyDescent="0.3">
      <c r="A909" s="1">
        <v>908</v>
      </c>
      <c r="B909" t="s">
        <v>5569</v>
      </c>
      <c r="C909" s="2">
        <v>43829</v>
      </c>
      <c r="D909" s="2">
        <v>43833</v>
      </c>
      <c r="E909" s="1" t="s">
        <v>10147</v>
      </c>
      <c r="F909" s="1" t="s">
        <v>10172</v>
      </c>
      <c r="G909" s="1" t="s">
        <v>22</v>
      </c>
      <c r="H909" s="1" t="s">
        <v>793</v>
      </c>
      <c r="I909" s="1" t="s">
        <v>796</v>
      </c>
      <c r="J909" s="1" t="s">
        <v>817</v>
      </c>
      <c r="K909" s="1" t="s">
        <v>1342</v>
      </c>
      <c r="L909" s="1">
        <v>10009</v>
      </c>
      <c r="M909" s="1" t="s">
        <v>1379</v>
      </c>
      <c r="N909" s="1" t="s">
        <v>2094</v>
      </c>
      <c r="O909" s="1" t="s">
        <v>3244</v>
      </c>
      <c r="P909" s="1" t="s">
        <v>3252</v>
      </c>
      <c r="Q909" s="1" t="s">
        <v>3975</v>
      </c>
      <c r="R909" s="1">
        <v>90.93</v>
      </c>
      <c r="S909" s="1">
        <v>7</v>
      </c>
      <c r="T909" s="1">
        <v>0</v>
      </c>
      <c r="U909" s="1">
        <v>2.7278999999999964</v>
      </c>
      <c r="V909" t="s">
        <v>320</v>
      </c>
      <c r="W909" t="s">
        <v>5113</v>
      </c>
    </row>
    <row r="910" spans="1:23" x14ac:dyDescent="0.3">
      <c r="A910" s="1">
        <v>909</v>
      </c>
      <c r="B910" t="s">
        <v>5569</v>
      </c>
      <c r="C910" s="2">
        <v>43829</v>
      </c>
      <c r="D910" s="2">
        <v>43833</v>
      </c>
      <c r="E910" s="1" t="s">
        <v>10147</v>
      </c>
      <c r="F910" s="1" t="s">
        <v>10172</v>
      </c>
      <c r="G910" s="1" t="s">
        <v>22</v>
      </c>
      <c r="H910" s="1" t="s">
        <v>793</v>
      </c>
      <c r="I910" s="1" t="s">
        <v>796</v>
      </c>
      <c r="J910" s="1" t="s">
        <v>817</v>
      </c>
      <c r="K910" s="1" t="s">
        <v>1342</v>
      </c>
      <c r="L910" s="1">
        <v>10009</v>
      </c>
      <c r="M910" s="1" t="s">
        <v>1379</v>
      </c>
      <c r="N910" s="1" t="s">
        <v>2095</v>
      </c>
      <c r="O910" s="1" t="s">
        <v>3243</v>
      </c>
      <c r="P910" s="1" t="s">
        <v>3253</v>
      </c>
      <c r="Q910" s="1" t="s">
        <v>3976</v>
      </c>
      <c r="R910" s="1">
        <v>52.775999999999996</v>
      </c>
      <c r="S910" s="1">
        <v>3</v>
      </c>
      <c r="T910" s="1">
        <v>0.2</v>
      </c>
      <c r="U910" s="1">
        <v>19.791</v>
      </c>
      <c r="V910" t="s">
        <v>320</v>
      </c>
      <c r="W910" t="s">
        <v>5113</v>
      </c>
    </row>
    <row r="911" spans="1:23" x14ac:dyDescent="0.3">
      <c r="A911" s="1">
        <v>910</v>
      </c>
      <c r="B911" t="s">
        <v>5570</v>
      </c>
      <c r="C911" s="2">
        <v>43710</v>
      </c>
      <c r="D911" s="2">
        <v>43715</v>
      </c>
      <c r="E911" s="1" t="s">
        <v>10147</v>
      </c>
      <c r="F911" s="1" t="s">
        <v>10486</v>
      </c>
      <c r="G911" s="1" t="s">
        <v>336</v>
      </c>
      <c r="H911" s="1" t="s">
        <v>795</v>
      </c>
      <c r="I911" s="1" t="s">
        <v>796</v>
      </c>
      <c r="J911" s="1" t="s">
        <v>822</v>
      </c>
      <c r="K911" s="1" t="s">
        <v>1339</v>
      </c>
      <c r="L911" s="1">
        <v>49201</v>
      </c>
      <c r="M911" s="1" t="s">
        <v>1378</v>
      </c>
      <c r="N911" s="1" t="s">
        <v>2096</v>
      </c>
      <c r="O911" s="1" t="s">
        <v>3244</v>
      </c>
      <c r="P911" s="1" t="s">
        <v>3252</v>
      </c>
      <c r="Q911" s="1" t="s">
        <v>3977</v>
      </c>
      <c r="R911" s="1">
        <v>1199.8</v>
      </c>
      <c r="S911" s="1">
        <v>4</v>
      </c>
      <c r="T911" s="1">
        <v>0</v>
      </c>
      <c r="U911" s="1">
        <v>323.94600000000003</v>
      </c>
      <c r="V911" t="s">
        <v>608</v>
      </c>
      <c r="W911" t="s">
        <v>5113</v>
      </c>
    </row>
    <row r="912" spans="1:23" x14ac:dyDescent="0.3">
      <c r="A912" s="1">
        <v>911</v>
      </c>
      <c r="B912" t="s">
        <v>5570</v>
      </c>
      <c r="C912" s="2">
        <v>43710</v>
      </c>
      <c r="D912" s="2">
        <v>43715</v>
      </c>
      <c r="E912" s="1" t="s">
        <v>10147</v>
      </c>
      <c r="F912" s="1" t="s">
        <v>10486</v>
      </c>
      <c r="G912" s="1" t="s">
        <v>336</v>
      </c>
      <c r="H912" s="1" t="s">
        <v>795</v>
      </c>
      <c r="I912" s="1" t="s">
        <v>796</v>
      </c>
      <c r="J912" s="1" t="s">
        <v>822</v>
      </c>
      <c r="K912" s="1" t="s">
        <v>1339</v>
      </c>
      <c r="L912" s="1">
        <v>49201</v>
      </c>
      <c r="M912" s="1" t="s">
        <v>1378</v>
      </c>
      <c r="N912" s="1" t="s">
        <v>2097</v>
      </c>
      <c r="O912" s="1" t="s">
        <v>3244</v>
      </c>
      <c r="P912" s="1" t="s">
        <v>3256</v>
      </c>
      <c r="Q912" s="1" t="s">
        <v>3978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">
        <v>608</v>
      </c>
      <c r="W912" t="s">
        <v>5113</v>
      </c>
    </row>
    <row r="913" spans="1:23" x14ac:dyDescent="0.3">
      <c r="A913" s="1">
        <v>912</v>
      </c>
      <c r="B913" t="s">
        <v>5570</v>
      </c>
      <c r="C913" s="2">
        <v>43710</v>
      </c>
      <c r="D913" s="2">
        <v>43715</v>
      </c>
      <c r="E913" s="1" t="s">
        <v>10147</v>
      </c>
      <c r="F913" s="1" t="s">
        <v>10486</v>
      </c>
      <c r="G913" s="1" t="s">
        <v>336</v>
      </c>
      <c r="H913" s="1" t="s">
        <v>795</v>
      </c>
      <c r="I913" s="1" t="s">
        <v>796</v>
      </c>
      <c r="J913" s="1" t="s">
        <v>822</v>
      </c>
      <c r="K913" s="1" t="s">
        <v>1339</v>
      </c>
      <c r="L913" s="1">
        <v>49201</v>
      </c>
      <c r="M913" s="1" t="s">
        <v>1378</v>
      </c>
      <c r="N913" s="1" t="s">
        <v>2098</v>
      </c>
      <c r="O913" s="1" t="s">
        <v>3243</v>
      </c>
      <c r="P913" s="1" t="s">
        <v>3249</v>
      </c>
      <c r="Q913" s="1" t="s">
        <v>3979</v>
      </c>
      <c r="R913" s="1">
        <v>352.38</v>
      </c>
      <c r="S913" s="1">
        <v>2</v>
      </c>
      <c r="T913" s="1">
        <v>0</v>
      </c>
      <c r="U913" s="1">
        <v>81.047399999999982</v>
      </c>
      <c r="V913" t="s">
        <v>608</v>
      </c>
      <c r="W913" t="s">
        <v>5113</v>
      </c>
    </row>
    <row r="914" spans="1:23" x14ac:dyDescent="0.3">
      <c r="A914" s="1">
        <v>913</v>
      </c>
      <c r="B914" t="s">
        <v>5571</v>
      </c>
      <c r="C914" s="2">
        <v>42886</v>
      </c>
      <c r="D914" s="2">
        <v>42893</v>
      </c>
      <c r="E914" s="1" t="s">
        <v>10147</v>
      </c>
      <c r="F914" s="1" t="s">
        <v>10487</v>
      </c>
      <c r="G914" s="1" t="s">
        <v>337</v>
      </c>
      <c r="H914" s="1" t="s">
        <v>795</v>
      </c>
      <c r="I914" s="1" t="s">
        <v>796</v>
      </c>
      <c r="J914" s="1" t="s">
        <v>962</v>
      </c>
      <c r="K914" s="1" t="s">
        <v>1356</v>
      </c>
      <c r="L914" s="1">
        <v>6360</v>
      </c>
      <c r="M914" s="1" t="s">
        <v>1379</v>
      </c>
      <c r="N914" s="1" t="s">
        <v>1725</v>
      </c>
      <c r="O914" s="1" t="s">
        <v>3242</v>
      </c>
      <c r="P914" s="1" t="s">
        <v>3250</v>
      </c>
      <c r="Q914" s="1" t="s">
        <v>3607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">
        <v>320</v>
      </c>
      <c r="W914" t="s">
        <v>5113</v>
      </c>
    </row>
    <row r="915" spans="1:23" x14ac:dyDescent="0.3">
      <c r="A915" s="1">
        <v>914</v>
      </c>
      <c r="B915" t="s">
        <v>5572</v>
      </c>
      <c r="C915" s="2">
        <v>43796</v>
      </c>
      <c r="D915" s="2">
        <v>43798</v>
      </c>
      <c r="E915" s="1" t="s">
        <v>10148</v>
      </c>
      <c r="F915" s="1" t="s">
        <v>10462</v>
      </c>
      <c r="G915" s="1" t="s">
        <v>312</v>
      </c>
      <c r="H915" s="1" t="s">
        <v>794</v>
      </c>
      <c r="I915" s="1" t="s">
        <v>796</v>
      </c>
      <c r="J915" s="1" t="s">
        <v>955</v>
      </c>
      <c r="K915" s="1" t="s">
        <v>1333</v>
      </c>
      <c r="L915" s="1">
        <v>53209</v>
      </c>
      <c r="M915" s="1" t="s">
        <v>1378</v>
      </c>
      <c r="N915" s="1" t="s">
        <v>1647</v>
      </c>
      <c r="O915" s="1" t="s">
        <v>3242</v>
      </c>
      <c r="P915" s="1" t="s">
        <v>3250</v>
      </c>
      <c r="Q915" s="1" t="s">
        <v>3529</v>
      </c>
      <c r="R915" s="1">
        <v>46.94</v>
      </c>
      <c r="S915" s="1">
        <v>1</v>
      </c>
      <c r="T915" s="1">
        <v>0</v>
      </c>
      <c r="U915" s="1">
        <v>19.2454</v>
      </c>
      <c r="V915" t="s">
        <v>608</v>
      </c>
      <c r="W915" t="s">
        <v>5113</v>
      </c>
    </row>
    <row r="916" spans="1:23" x14ac:dyDescent="0.3">
      <c r="A916" s="1">
        <v>915</v>
      </c>
      <c r="B916" t="s">
        <v>5572</v>
      </c>
      <c r="C916" s="2">
        <v>43796</v>
      </c>
      <c r="D916" s="2">
        <v>43798</v>
      </c>
      <c r="E916" s="1" t="s">
        <v>10148</v>
      </c>
      <c r="F916" s="1" t="s">
        <v>10462</v>
      </c>
      <c r="G916" s="1" t="s">
        <v>312</v>
      </c>
      <c r="H916" s="1" t="s">
        <v>794</v>
      </c>
      <c r="I916" s="1" t="s">
        <v>796</v>
      </c>
      <c r="J916" s="1" t="s">
        <v>955</v>
      </c>
      <c r="K916" s="1" t="s">
        <v>1333</v>
      </c>
      <c r="L916" s="1">
        <v>53209</v>
      </c>
      <c r="M916" s="1" t="s">
        <v>1378</v>
      </c>
      <c r="N916" s="1" t="s">
        <v>1784</v>
      </c>
      <c r="O916" s="1" t="s">
        <v>3244</v>
      </c>
      <c r="P916" s="1" t="s">
        <v>3256</v>
      </c>
      <c r="Q916" s="1" t="s">
        <v>3667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">
        <v>608</v>
      </c>
      <c r="W916" t="s">
        <v>5112</v>
      </c>
    </row>
    <row r="917" spans="1:23" x14ac:dyDescent="0.3">
      <c r="A917" s="1">
        <v>916</v>
      </c>
      <c r="B917" t="s">
        <v>5573</v>
      </c>
      <c r="C917" s="2">
        <v>42536</v>
      </c>
      <c r="D917" s="2">
        <v>42542</v>
      </c>
      <c r="E917" s="1" t="s">
        <v>10147</v>
      </c>
      <c r="F917" s="1" t="s">
        <v>10276</v>
      </c>
      <c r="G917" s="1" t="s">
        <v>126</v>
      </c>
      <c r="H917" s="1" t="s">
        <v>794</v>
      </c>
      <c r="I917" s="1" t="s">
        <v>796</v>
      </c>
      <c r="J917" s="1" t="s">
        <v>849</v>
      </c>
      <c r="K917" s="1" t="s">
        <v>1332</v>
      </c>
      <c r="L917" s="1">
        <v>78207</v>
      </c>
      <c r="M917" s="1" t="s">
        <v>1378</v>
      </c>
      <c r="N917" s="1" t="s">
        <v>2099</v>
      </c>
      <c r="O917" s="1" t="s">
        <v>3242</v>
      </c>
      <c r="P917" s="1" t="s">
        <v>3248</v>
      </c>
      <c r="Q917" s="1" t="s">
        <v>3980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">
        <v>608</v>
      </c>
      <c r="W917" t="s">
        <v>5112</v>
      </c>
    </row>
    <row r="918" spans="1:23" x14ac:dyDescent="0.3">
      <c r="A918" s="1">
        <v>917</v>
      </c>
      <c r="B918" t="s">
        <v>5573</v>
      </c>
      <c r="C918" s="2">
        <v>42536</v>
      </c>
      <c r="D918" s="2">
        <v>42542</v>
      </c>
      <c r="E918" s="1" t="s">
        <v>10147</v>
      </c>
      <c r="F918" s="1" t="s">
        <v>10276</v>
      </c>
      <c r="G918" s="1" t="s">
        <v>126</v>
      </c>
      <c r="H918" s="1" t="s">
        <v>794</v>
      </c>
      <c r="I918" s="1" t="s">
        <v>796</v>
      </c>
      <c r="J918" s="1" t="s">
        <v>849</v>
      </c>
      <c r="K918" s="1" t="s">
        <v>1332</v>
      </c>
      <c r="L918" s="1">
        <v>78207</v>
      </c>
      <c r="M918" s="1" t="s">
        <v>1378</v>
      </c>
      <c r="N918" s="1" t="s">
        <v>1843</v>
      </c>
      <c r="O918" s="1" t="s">
        <v>3242</v>
      </c>
      <c r="P918" s="1" t="s">
        <v>3246</v>
      </c>
      <c r="Q918" s="1" t="s">
        <v>3726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">
        <v>608</v>
      </c>
      <c r="W918" t="s">
        <v>5113</v>
      </c>
    </row>
    <row r="919" spans="1:23" x14ac:dyDescent="0.3">
      <c r="A919" s="1">
        <v>918</v>
      </c>
      <c r="B919" t="s">
        <v>5573</v>
      </c>
      <c r="C919" s="2">
        <v>42536</v>
      </c>
      <c r="D919" s="2">
        <v>42542</v>
      </c>
      <c r="E919" s="1" t="s">
        <v>10147</v>
      </c>
      <c r="F919" s="1" t="s">
        <v>10276</v>
      </c>
      <c r="G919" s="1" t="s">
        <v>126</v>
      </c>
      <c r="H919" s="1" t="s">
        <v>794</v>
      </c>
      <c r="I919" s="1" t="s">
        <v>796</v>
      </c>
      <c r="J919" s="1" t="s">
        <v>849</v>
      </c>
      <c r="K919" s="1" t="s">
        <v>1332</v>
      </c>
      <c r="L919" s="1">
        <v>78207</v>
      </c>
      <c r="M919" s="1" t="s">
        <v>1378</v>
      </c>
      <c r="N919" s="1" t="s">
        <v>1656</v>
      </c>
      <c r="O919" s="1" t="s">
        <v>3243</v>
      </c>
      <c r="P919" s="1" t="s">
        <v>3253</v>
      </c>
      <c r="Q919" s="1" t="s">
        <v>3538</v>
      </c>
      <c r="R919" s="1">
        <v>8.5679999999999978</v>
      </c>
      <c r="S919" s="1">
        <v>3</v>
      </c>
      <c r="T919" s="1">
        <v>0.8</v>
      </c>
      <c r="U919" s="1">
        <v>-14.5656</v>
      </c>
      <c r="V919" t="s">
        <v>608</v>
      </c>
      <c r="W919" t="s">
        <v>5113</v>
      </c>
    </row>
    <row r="920" spans="1:23" x14ac:dyDescent="0.3">
      <c r="A920" s="1">
        <v>919</v>
      </c>
      <c r="B920" t="s">
        <v>5574</v>
      </c>
      <c r="C920" s="2">
        <v>43164</v>
      </c>
      <c r="D920" s="2">
        <v>43170</v>
      </c>
      <c r="E920" s="1" t="s">
        <v>10147</v>
      </c>
      <c r="F920" s="1" t="s">
        <v>10488</v>
      </c>
      <c r="G920" s="1" t="s">
        <v>338</v>
      </c>
      <c r="H920" s="1" t="s">
        <v>794</v>
      </c>
      <c r="I920" s="1" t="s">
        <v>796</v>
      </c>
      <c r="J920" s="1" t="s">
        <v>858</v>
      </c>
      <c r="K920" s="1" t="s">
        <v>1332</v>
      </c>
      <c r="L920" s="1">
        <v>75220</v>
      </c>
      <c r="M920" s="1" t="s">
        <v>1378</v>
      </c>
      <c r="N920" s="1" t="s">
        <v>2013</v>
      </c>
      <c r="O920" s="1" t="s">
        <v>3243</v>
      </c>
      <c r="P920" s="1" t="s">
        <v>3257</v>
      </c>
      <c r="Q920" s="1" t="s">
        <v>3895</v>
      </c>
      <c r="R920" s="1">
        <v>149.352</v>
      </c>
      <c r="S920" s="1">
        <v>3</v>
      </c>
      <c r="T920" s="1">
        <v>0.2</v>
      </c>
      <c r="U920" s="1">
        <v>50.40629999999998</v>
      </c>
      <c r="V920" t="s">
        <v>608</v>
      </c>
      <c r="W920" t="s">
        <v>5113</v>
      </c>
    </row>
    <row r="921" spans="1:23" x14ac:dyDescent="0.3">
      <c r="A921" s="1">
        <v>920</v>
      </c>
      <c r="B921" t="s">
        <v>5574</v>
      </c>
      <c r="C921" s="2">
        <v>43164</v>
      </c>
      <c r="D921" s="2">
        <v>43170</v>
      </c>
      <c r="E921" s="1" t="s">
        <v>10147</v>
      </c>
      <c r="F921" s="1" t="s">
        <v>10488</v>
      </c>
      <c r="G921" s="1" t="s">
        <v>338</v>
      </c>
      <c r="H921" s="1" t="s">
        <v>794</v>
      </c>
      <c r="I921" s="1" t="s">
        <v>796</v>
      </c>
      <c r="J921" s="1" t="s">
        <v>858</v>
      </c>
      <c r="K921" s="1" t="s">
        <v>1332</v>
      </c>
      <c r="L921" s="1">
        <v>75220</v>
      </c>
      <c r="M921" s="1" t="s">
        <v>1378</v>
      </c>
      <c r="N921" s="1" t="s">
        <v>2100</v>
      </c>
      <c r="O921" s="1" t="s">
        <v>3243</v>
      </c>
      <c r="P921" s="1" t="s">
        <v>3249</v>
      </c>
      <c r="Q921" s="1" t="s">
        <v>3981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">
        <v>608</v>
      </c>
      <c r="W921" t="s">
        <v>5113</v>
      </c>
    </row>
    <row r="922" spans="1:23" x14ac:dyDescent="0.3">
      <c r="A922" s="1">
        <v>921</v>
      </c>
      <c r="B922" t="s">
        <v>5575</v>
      </c>
      <c r="C922" s="2">
        <v>42709</v>
      </c>
      <c r="D922" s="2">
        <v>42716</v>
      </c>
      <c r="E922" s="1" t="s">
        <v>10147</v>
      </c>
      <c r="F922" s="1" t="s">
        <v>10266</v>
      </c>
      <c r="G922" s="1" t="s">
        <v>116</v>
      </c>
      <c r="H922" s="1" t="s">
        <v>793</v>
      </c>
      <c r="I922" s="1" t="s">
        <v>796</v>
      </c>
      <c r="J922" s="1" t="s">
        <v>963</v>
      </c>
      <c r="K922" s="1" t="s">
        <v>1344</v>
      </c>
      <c r="L922" s="1">
        <v>22304</v>
      </c>
      <c r="M922" s="1" t="s">
        <v>1376</v>
      </c>
      <c r="N922" s="1" t="s">
        <v>1956</v>
      </c>
      <c r="O922" s="1" t="s">
        <v>3243</v>
      </c>
      <c r="P922" s="1" t="s">
        <v>3249</v>
      </c>
      <c r="Q922" s="1" t="s">
        <v>3838</v>
      </c>
      <c r="R922" s="1">
        <v>24.56</v>
      </c>
      <c r="S922" s="1">
        <v>2</v>
      </c>
      <c r="T922" s="1">
        <v>0</v>
      </c>
      <c r="U922" s="1">
        <v>6.8767999999999994</v>
      </c>
      <c r="V922" t="s">
        <v>90</v>
      </c>
      <c r="W922" t="s">
        <v>5113</v>
      </c>
    </row>
    <row r="923" spans="1:23" x14ac:dyDescent="0.3">
      <c r="A923" s="1">
        <v>922</v>
      </c>
      <c r="B923" t="s">
        <v>5576</v>
      </c>
      <c r="C923" s="2">
        <v>42836</v>
      </c>
      <c r="D923" s="2">
        <v>42840</v>
      </c>
      <c r="E923" s="1" t="s">
        <v>10147</v>
      </c>
      <c r="F923" s="1" t="s">
        <v>10489</v>
      </c>
      <c r="G923" s="1" t="s">
        <v>339</v>
      </c>
      <c r="H923" s="1" t="s">
        <v>793</v>
      </c>
      <c r="I923" s="1" t="s">
        <v>796</v>
      </c>
      <c r="J923" s="1" t="s">
        <v>817</v>
      </c>
      <c r="K923" s="1" t="s">
        <v>1342</v>
      </c>
      <c r="L923" s="1">
        <v>10009</v>
      </c>
      <c r="M923" s="1" t="s">
        <v>1379</v>
      </c>
      <c r="N923" s="1" t="s">
        <v>2101</v>
      </c>
      <c r="O923" s="1" t="s">
        <v>3244</v>
      </c>
      <c r="P923" s="1" t="s">
        <v>3256</v>
      </c>
      <c r="Q923" s="1" t="s">
        <v>3982</v>
      </c>
      <c r="R923" s="1">
        <v>85.14</v>
      </c>
      <c r="S923" s="1">
        <v>3</v>
      </c>
      <c r="T923" s="1">
        <v>0</v>
      </c>
      <c r="U923" s="1">
        <v>34.907399999999996</v>
      </c>
      <c r="V923" t="s">
        <v>320</v>
      </c>
      <c r="W923" t="s">
        <v>5113</v>
      </c>
    </row>
    <row r="924" spans="1:23" x14ac:dyDescent="0.3">
      <c r="A924" s="1">
        <v>923</v>
      </c>
      <c r="B924" t="s">
        <v>5576</v>
      </c>
      <c r="C924" s="2">
        <v>42836</v>
      </c>
      <c r="D924" s="2">
        <v>42840</v>
      </c>
      <c r="E924" s="1" t="s">
        <v>10147</v>
      </c>
      <c r="F924" s="1" t="s">
        <v>10489</v>
      </c>
      <c r="G924" s="1" t="s">
        <v>339</v>
      </c>
      <c r="H924" s="1" t="s">
        <v>793</v>
      </c>
      <c r="I924" s="1" t="s">
        <v>796</v>
      </c>
      <c r="J924" s="1" t="s">
        <v>817</v>
      </c>
      <c r="K924" s="1" t="s">
        <v>1342</v>
      </c>
      <c r="L924" s="1">
        <v>10009</v>
      </c>
      <c r="M924" s="1" t="s">
        <v>1379</v>
      </c>
      <c r="N924" s="1" t="s">
        <v>2102</v>
      </c>
      <c r="O924" s="1" t="s">
        <v>3244</v>
      </c>
      <c r="P924" s="1" t="s">
        <v>3252</v>
      </c>
      <c r="Q924" s="1" t="s">
        <v>3983</v>
      </c>
      <c r="R924" s="1">
        <v>21.99</v>
      </c>
      <c r="S924" s="1">
        <v>1</v>
      </c>
      <c r="T924" s="1">
        <v>0</v>
      </c>
      <c r="U924" s="1">
        <v>10.555199999999999</v>
      </c>
      <c r="V924" t="s">
        <v>320</v>
      </c>
      <c r="W924" t="s">
        <v>5113</v>
      </c>
    </row>
    <row r="925" spans="1:23" x14ac:dyDescent="0.3">
      <c r="A925" s="1">
        <v>924</v>
      </c>
      <c r="B925" t="s">
        <v>5576</v>
      </c>
      <c r="C925" s="2">
        <v>42836</v>
      </c>
      <c r="D925" s="2">
        <v>42840</v>
      </c>
      <c r="E925" s="1" t="s">
        <v>10147</v>
      </c>
      <c r="F925" s="1" t="s">
        <v>10489</v>
      </c>
      <c r="G925" s="1" t="s">
        <v>339</v>
      </c>
      <c r="H925" s="1" t="s">
        <v>793</v>
      </c>
      <c r="I925" s="1" t="s">
        <v>796</v>
      </c>
      <c r="J925" s="1" t="s">
        <v>817</v>
      </c>
      <c r="K925" s="1" t="s">
        <v>1342</v>
      </c>
      <c r="L925" s="1">
        <v>10009</v>
      </c>
      <c r="M925" s="1" t="s">
        <v>1379</v>
      </c>
      <c r="N925" s="1" t="s">
        <v>2103</v>
      </c>
      <c r="O925" s="1" t="s">
        <v>3243</v>
      </c>
      <c r="P925" s="1" t="s">
        <v>3254</v>
      </c>
      <c r="Q925" s="1" t="s">
        <v>3984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">
        <v>320</v>
      </c>
      <c r="W925" t="s">
        <v>5113</v>
      </c>
    </row>
    <row r="926" spans="1:23" x14ac:dyDescent="0.3">
      <c r="A926" s="1">
        <v>925</v>
      </c>
      <c r="B926" t="s">
        <v>5577</v>
      </c>
      <c r="C926" s="2">
        <v>43358</v>
      </c>
      <c r="D926" s="2">
        <v>43363</v>
      </c>
      <c r="E926" s="1" t="s">
        <v>10147</v>
      </c>
      <c r="F926" s="1" t="s">
        <v>10490</v>
      </c>
      <c r="G926" s="1" t="s">
        <v>340</v>
      </c>
      <c r="H926" s="1" t="s">
        <v>794</v>
      </c>
      <c r="I926" s="1" t="s">
        <v>796</v>
      </c>
      <c r="J926" s="1" t="s">
        <v>817</v>
      </c>
      <c r="K926" s="1" t="s">
        <v>1342</v>
      </c>
      <c r="L926" s="1">
        <v>10011</v>
      </c>
      <c r="M926" s="1" t="s">
        <v>1379</v>
      </c>
      <c r="N926" s="1" t="s">
        <v>1495</v>
      </c>
      <c r="O926" s="1" t="s">
        <v>3243</v>
      </c>
      <c r="P926" s="1" t="s">
        <v>3253</v>
      </c>
      <c r="Q926" s="1" t="s">
        <v>3377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">
        <v>320</v>
      </c>
      <c r="W926" t="s">
        <v>5113</v>
      </c>
    </row>
    <row r="927" spans="1:23" x14ac:dyDescent="0.3">
      <c r="A927" s="1">
        <v>926</v>
      </c>
      <c r="B927" t="s">
        <v>5578</v>
      </c>
      <c r="C927" s="2">
        <v>42626</v>
      </c>
      <c r="D927" s="2">
        <v>42629</v>
      </c>
      <c r="E927" s="1" t="s">
        <v>10148</v>
      </c>
      <c r="F927" s="1" t="s">
        <v>10491</v>
      </c>
      <c r="G927" s="1" t="s">
        <v>341</v>
      </c>
      <c r="H927" s="1" t="s">
        <v>793</v>
      </c>
      <c r="I927" s="1" t="s">
        <v>796</v>
      </c>
      <c r="J927" s="1" t="s">
        <v>807</v>
      </c>
      <c r="K927" s="1" t="s">
        <v>1336</v>
      </c>
      <c r="L927" s="1">
        <v>19143</v>
      </c>
      <c r="M927" s="1" t="s">
        <v>1379</v>
      </c>
      <c r="N927" s="1" t="s">
        <v>2104</v>
      </c>
      <c r="O927" s="1" t="s">
        <v>3243</v>
      </c>
      <c r="P927" s="1" t="s">
        <v>3255</v>
      </c>
      <c r="Q927" s="1" t="s">
        <v>3985</v>
      </c>
      <c r="R927" s="1">
        <v>15.552000000000003</v>
      </c>
      <c r="S927" s="1">
        <v>3</v>
      </c>
      <c r="T927" s="1">
        <v>0.2</v>
      </c>
      <c r="U927" s="1">
        <v>5.4432</v>
      </c>
      <c r="V927" t="s">
        <v>320</v>
      </c>
      <c r="W927" t="s">
        <v>5113</v>
      </c>
    </row>
    <row r="928" spans="1:23" x14ac:dyDescent="0.3">
      <c r="A928" s="1">
        <v>927</v>
      </c>
      <c r="B928" t="s">
        <v>5578</v>
      </c>
      <c r="C928" s="2">
        <v>42626</v>
      </c>
      <c r="D928" s="2">
        <v>42629</v>
      </c>
      <c r="E928" s="1" t="s">
        <v>10148</v>
      </c>
      <c r="F928" s="1" t="s">
        <v>10491</v>
      </c>
      <c r="G928" s="1" t="s">
        <v>341</v>
      </c>
      <c r="H928" s="1" t="s">
        <v>793</v>
      </c>
      <c r="I928" s="1" t="s">
        <v>796</v>
      </c>
      <c r="J928" s="1" t="s">
        <v>807</v>
      </c>
      <c r="K928" s="1" t="s">
        <v>1336</v>
      </c>
      <c r="L928" s="1">
        <v>19143</v>
      </c>
      <c r="M928" s="1" t="s">
        <v>1379</v>
      </c>
      <c r="N928" s="1" t="s">
        <v>2105</v>
      </c>
      <c r="O928" s="1" t="s">
        <v>3244</v>
      </c>
      <c r="P928" s="1" t="s">
        <v>3256</v>
      </c>
      <c r="Q928" s="1" t="s">
        <v>3986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">
        <v>320</v>
      </c>
      <c r="W928" t="s">
        <v>5113</v>
      </c>
    </row>
    <row r="929" spans="1:23" x14ac:dyDescent="0.3">
      <c r="A929" s="1">
        <v>928</v>
      </c>
      <c r="B929" t="s">
        <v>5579</v>
      </c>
      <c r="C929" s="2">
        <v>43013</v>
      </c>
      <c r="D929" s="2">
        <v>43017</v>
      </c>
      <c r="E929" s="1" t="s">
        <v>10147</v>
      </c>
      <c r="F929" s="1" t="s">
        <v>10492</v>
      </c>
      <c r="G929" s="1" t="s">
        <v>342</v>
      </c>
      <c r="H929" s="1" t="s">
        <v>795</v>
      </c>
      <c r="I929" s="1" t="s">
        <v>796</v>
      </c>
      <c r="J929" s="1" t="s">
        <v>821</v>
      </c>
      <c r="K929" s="1" t="s">
        <v>1344</v>
      </c>
      <c r="L929" s="1">
        <v>22153</v>
      </c>
      <c r="M929" s="1" t="s">
        <v>1376</v>
      </c>
      <c r="N929" s="1" t="s">
        <v>1712</v>
      </c>
      <c r="O929" s="1" t="s">
        <v>3243</v>
      </c>
      <c r="P929" s="1" t="s">
        <v>3251</v>
      </c>
      <c r="Q929" s="1" t="s">
        <v>3594</v>
      </c>
      <c r="R929" s="1">
        <v>46.2</v>
      </c>
      <c r="S929" s="1">
        <v>4</v>
      </c>
      <c r="T929" s="1">
        <v>0</v>
      </c>
      <c r="U929" s="1">
        <v>12.936</v>
      </c>
      <c r="V929" t="s">
        <v>90</v>
      </c>
      <c r="W929" t="s">
        <v>5113</v>
      </c>
    </row>
    <row r="930" spans="1:23" x14ac:dyDescent="0.3">
      <c r="A930" s="1">
        <v>929</v>
      </c>
      <c r="B930" t="s">
        <v>5579</v>
      </c>
      <c r="C930" s="2">
        <v>43013</v>
      </c>
      <c r="D930" s="2">
        <v>43017</v>
      </c>
      <c r="E930" s="1" t="s">
        <v>10147</v>
      </c>
      <c r="F930" s="1" t="s">
        <v>10492</v>
      </c>
      <c r="G930" s="1" t="s">
        <v>342</v>
      </c>
      <c r="H930" s="1" t="s">
        <v>795</v>
      </c>
      <c r="I930" s="1" t="s">
        <v>796</v>
      </c>
      <c r="J930" s="1" t="s">
        <v>821</v>
      </c>
      <c r="K930" s="1" t="s">
        <v>1344</v>
      </c>
      <c r="L930" s="1">
        <v>22153</v>
      </c>
      <c r="M930" s="1" t="s">
        <v>1376</v>
      </c>
      <c r="N930" s="1" t="s">
        <v>1716</v>
      </c>
      <c r="O930" s="1" t="s">
        <v>3243</v>
      </c>
      <c r="P930" s="1" t="s">
        <v>3254</v>
      </c>
      <c r="Q930" s="1" t="s">
        <v>3598</v>
      </c>
      <c r="R930" s="1">
        <v>28.84</v>
      </c>
      <c r="S930" s="1">
        <v>2</v>
      </c>
      <c r="T930" s="1">
        <v>0</v>
      </c>
      <c r="U930" s="1">
        <v>9.517199999999999</v>
      </c>
      <c r="V930" t="s">
        <v>90</v>
      </c>
      <c r="W930" t="s">
        <v>5113</v>
      </c>
    </row>
    <row r="931" spans="1:23" x14ac:dyDescent="0.3">
      <c r="A931" s="1">
        <v>930</v>
      </c>
      <c r="B931" t="s">
        <v>5580</v>
      </c>
      <c r="C931" s="2">
        <v>43569</v>
      </c>
      <c r="D931" s="2">
        <v>43572</v>
      </c>
      <c r="E931" s="1" t="s">
        <v>10148</v>
      </c>
      <c r="F931" s="1" t="s">
        <v>10419</v>
      </c>
      <c r="G931" s="1" t="s">
        <v>269</v>
      </c>
      <c r="H931" s="1" t="s">
        <v>793</v>
      </c>
      <c r="I931" s="1" t="s">
        <v>796</v>
      </c>
      <c r="J931" s="1" t="s">
        <v>964</v>
      </c>
      <c r="K931" s="1" t="s">
        <v>1351</v>
      </c>
      <c r="L931" s="1">
        <v>43615</v>
      </c>
      <c r="M931" s="1" t="s">
        <v>1379</v>
      </c>
      <c r="N931" s="1" t="s">
        <v>1867</v>
      </c>
      <c r="O931" s="1" t="s">
        <v>3243</v>
      </c>
      <c r="P931" s="1" t="s">
        <v>3251</v>
      </c>
      <c r="Q931" s="1" t="s">
        <v>3749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">
        <v>320</v>
      </c>
      <c r="W931" t="s">
        <v>5113</v>
      </c>
    </row>
    <row r="932" spans="1:23" x14ac:dyDescent="0.3">
      <c r="A932" s="1">
        <v>931</v>
      </c>
      <c r="B932" t="s">
        <v>5580</v>
      </c>
      <c r="C932" s="2">
        <v>43569</v>
      </c>
      <c r="D932" s="2">
        <v>43572</v>
      </c>
      <c r="E932" s="1" t="s">
        <v>10148</v>
      </c>
      <c r="F932" s="1" t="s">
        <v>10419</v>
      </c>
      <c r="G932" s="1" t="s">
        <v>269</v>
      </c>
      <c r="H932" s="1" t="s">
        <v>793</v>
      </c>
      <c r="I932" s="1" t="s">
        <v>796</v>
      </c>
      <c r="J932" s="1" t="s">
        <v>964</v>
      </c>
      <c r="K932" s="1" t="s">
        <v>1351</v>
      </c>
      <c r="L932" s="1">
        <v>43615</v>
      </c>
      <c r="M932" s="1" t="s">
        <v>1379</v>
      </c>
      <c r="N932" s="1" t="s">
        <v>2106</v>
      </c>
      <c r="O932" s="1" t="s">
        <v>3243</v>
      </c>
      <c r="P932" s="1" t="s">
        <v>3251</v>
      </c>
      <c r="Q932" s="1" t="s">
        <v>3987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">
        <v>320</v>
      </c>
      <c r="W932" t="s">
        <v>5113</v>
      </c>
    </row>
    <row r="933" spans="1:23" x14ac:dyDescent="0.3">
      <c r="A933" s="1">
        <v>932</v>
      </c>
      <c r="B933" t="s">
        <v>5580</v>
      </c>
      <c r="C933" s="2">
        <v>43569</v>
      </c>
      <c r="D933" s="2">
        <v>43572</v>
      </c>
      <c r="E933" s="1" t="s">
        <v>10148</v>
      </c>
      <c r="F933" s="1" t="s">
        <v>10419</v>
      </c>
      <c r="G933" s="1" t="s">
        <v>269</v>
      </c>
      <c r="H933" s="1" t="s">
        <v>793</v>
      </c>
      <c r="I933" s="1" t="s">
        <v>796</v>
      </c>
      <c r="J933" s="1" t="s">
        <v>964</v>
      </c>
      <c r="K933" s="1" t="s">
        <v>1351</v>
      </c>
      <c r="L933" s="1">
        <v>43615</v>
      </c>
      <c r="M933" s="1" t="s">
        <v>1379</v>
      </c>
      <c r="N933" s="1" t="s">
        <v>1989</v>
      </c>
      <c r="O933" s="1" t="s">
        <v>3243</v>
      </c>
      <c r="P933" s="1" t="s">
        <v>3255</v>
      </c>
      <c r="Q933" s="1" t="s">
        <v>3871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">
        <v>320</v>
      </c>
      <c r="W933" t="s">
        <v>5113</v>
      </c>
    </row>
    <row r="934" spans="1:23" x14ac:dyDescent="0.3">
      <c r="A934" s="1">
        <v>933</v>
      </c>
      <c r="B934" t="s">
        <v>5581</v>
      </c>
      <c r="C934" s="2">
        <v>43710</v>
      </c>
      <c r="D934" s="2">
        <v>43714</v>
      </c>
      <c r="E934" s="1" t="s">
        <v>10147</v>
      </c>
      <c r="F934" s="1" t="s">
        <v>10493</v>
      </c>
      <c r="G934" s="1" t="s">
        <v>343</v>
      </c>
      <c r="H934" s="1" t="s">
        <v>793</v>
      </c>
      <c r="I934" s="1" t="s">
        <v>796</v>
      </c>
      <c r="J934" s="1" t="s">
        <v>807</v>
      </c>
      <c r="K934" s="1" t="s">
        <v>1336</v>
      </c>
      <c r="L934" s="1">
        <v>19140</v>
      </c>
      <c r="M934" s="1" t="s">
        <v>1379</v>
      </c>
      <c r="N934" s="1" t="s">
        <v>2107</v>
      </c>
      <c r="O934" s="1" t="s">
        <v>3243</v>
      </c>
      <c r="P934" s="1" t="s">
        <v>3255</v>
      </c>
      <c r="Q934" s="1" t="s">
        <v>3988</v>
      </c>
      <c r="R934" s="1">
        <v>12.192</v>
      </c>
      <c r="S934" s="1">
        <v>3</v>
      </c>
      <c r="T934" s="1">
        <v>0.2</v>
      </c>
      <c r="U934" s="1">
        <v>4.1147999999999998</v>
      </c>
      <c r="V934" t="s">
        <v>320</v>
      </c>
      <c r="W934" t="s">
        <v>5113</v>
      </c>
    </row>
    <row r="935" spans="1:23" x14ac:dyDescent="0.3">
      <c r="A935" s="1">
        <v>934</v>
      </c>
      <c r="B935" t="s">
        <v>5582</v>
      </c>
      <c r="C935" s="2">
        <v>43271</v>
      </c>
      <c r="D935" s="2">
        <v>43275</v>
      </c>
      <c r="E935" s="1" t="s">
        <v>10147</v>
      </c>
      <c r="F935" s="1" t="s">
        <v>10494</v>
      </c>
      <c r="G935" s="1" t="s">
        <v>344</v>
      </c>
      <c r="H935" s="1" t="s">
        <v>795</v>
      </c>
      <c r="I935" s="1" t="s">
        <v>796</v>
      </c>
      <c r="J935" s="1" t="s">
        <v>807</v>
      </c>
      <c r="K935" s="1" t="s">
        <v>1336</v>
      </c>
      <c r="L935" s="1">
        <v>19120</v>
      </c>
      <c r="M935" s="1" t="s">
        <v>1379</v>
      </c>
      <c r="N935" s="1" t="s">
        <v>2108</v>
      </c>
      <c r="O935" s="1" t="s">
        <v>3243</v>
      </c>
      <c r="P935" s="1" t="s">
        <v>3255</v>
      </c>
      <c r="Q935" s="1" t="s">
        <v>3989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">
        <v>320</v>
      </c>
      <c r="W935" t="s">
        <v>5113</v>
      </c>
    </row>
    <row r="936" spans="1:23" x14ac:dyDescent="0.3">
      <c r="A936" s="1">
        <v>935</v>
      </c>
      <c r="B936" t="s">
        <v>5582</v>
      </c>
      <c r="C936" s="2">
        <v>43271</v>
      </c>
      <c r="D936" s="2">
        <v>43275</v>
      </c>
      <c r="E936" s="1" t="s">
        <v>10147</v>
      </c>
      <c r="F936" s="1" t="s">
        <v>10494</v>
      </c>
      <c r="G936" s="1" t="s">
        <v>344</v>
      </c>
      <c r="H936" s="1" t="s">
        <v>795</v>
      </c>
      <c r="I936" s="1" t="s">
        <v>796</v>
      </c>
      <c r="J936" s="1" t="s">
        <v>807</v>
      </c>
      <c r="K936" s="1" t="s">
        <v>1336</v>
      </c>
      <c r="L936" s="1">
        <v>19120</v>
      </c>
      <c r="M936" s="1" t="s">
        <v>1379</v>
      </c>
      <c r="N936" s="1" t="s">
        <v>2109</v>
      </c>
      <c r="O936" s="1" t="s">
        <v>3243</v>
      </c>
      <c r="P936" s="1" t="s">
        <v>3253</v>
      </c>
      <c r="Q936" s="1" t="s">
        <v>3990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">
        <v>320</v>
      </c>
      <c r="W936" t="s">
        <v>5113</v>
      </c>
    </row>
    <row r="937" spans="1:23" x14ac:dyDescent="0.3">
      <c r="A937" s="1">
        <v>936</v>
      </c>
      <c r="B937" t="s">
        <v>5582</v>
      </c>
      <c r="C937" s="2">
        <v>43271</v>
      </c>
      <c r="D937" s="2">
        <v>43275</v>
      </c>
      <c r="E937" s="1" t="s">
        <v>10147</v>
      </c>
      <c r="F937" s="1" t="s">
        <v>10494</v>
      </c>
      <c r="G937" s="1" t="s">
        <v>344</v>
      </c>
      <c r="H937" s="1" t="s">
        <v>795</v>
      </c>
      <c r="I937" s="1" t="s">
        <v>796</v>
      </c>
      <c r="J937" s="1" t="s">
        <v>807</v>
      </c>
      <c r="K937" s="1" t="s">
        <v>1336</v>
      </c>
      <c r="L937" s="1">
        <v>19120</v>
      </c>
      <c r="M937" s="1" t="s">
        <v>1379</v>
      </c>
      <c r="N937" s="1" t="s">
        <v>2060</v>
      </c>
      <c r="O937" s="1" t="s">
        <v>3243</v>
      </c>
      <c r="P937" s="1" t="s">
        <v>3255</v>
      </c>
      <c r="Q937" s="1" t="s">
        <v>3942</v>
      </c>
      <c r="R937" s="1">
        <v>15.552000000000003</v>
      </c>
      <c r="S937" s="1">
        <v>3</v>
      </c>
      <c r="T937" s="1">
        <v>0.2</v>
      </c>
      <c r="U937" s="1">
        <v>5.4432</v>
      </c>
      <c r="V937" t="s">
        <v>320</v>
      </c>
      <c r="W937" t="s">
        <v>5113</v>
      </c>
    </row>
    <row r="938" spans="1:23" x14ac:dyDescent="0.3">
      <c r="A938" s="1">
        <v>937</v>
      </c>
      <c r="B938" t="s">
        <v>5582</v>
      </c>
      <c r="C938" s="2">
        <v>43271</v>
      </c>
      <c r="D938" s="2">
        <v>43275</v>
      </c>
      <c r="E938" s="1" t="s">
        <v>10147</v>
      </c>
      <c r="F938" s="1" t="s">
        <v>10494</v>
      </c>
      <c r="G938" s="1" t="s">
        <v>344</v>
      </c>
      <c r="H938" s="1" t="s">
        <v>795</v>
      </c>
      <c r="I938" s="1" t="s">
        <v>796</v>
      </c>
      <c r="J938" s="1" t="s">
        <v>807</v>
      </c>
      <c r="K938" s="1" t="s">
        <v>1336</v>
      </c>
      <c r="L938" s="1">
        <v>19120</v>
      </c>
      <c r="M938" s="1" t="s">
        <v>1379</v>
      </c>
      <c r="N938" s="1" t="s">
        <v>1517</v>
      </c>
      <c r="O938" s="1" t="s">
        <v>3243</v>
      </c>
      <c r="P938" s="1" t="s">
        <v>3254</v>
      </c>
      <c r="Q938" s="1" t="s">
        <v>3400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">
        <v>320</v>
      </c>
      <c r="W938" t="s">
        <v>5113</v>
      </c>
    </row>
    <row r="939" spans="1:23" x14ac:dyDescent="0.3">
      <c r="A939" s="1">
        <v>938</v>
      </c>
      <c r="B939" t="s">
        <v>5583</v>
      </c>
      <c r="C939" s="2">
        <v>43774</v>
      </c>
      <c r="D939" s="2">
        <v>43775</v>
      </c>
      <c r="E939" s="1" t="s">
        <v>10148</v>
      </c>
      <c r="F939" s="1" t="s">
        <v>10169</v>
      </c>
      <c r="G939" s="1" t="s">
        <v>19</v>
      </c>
      <c r="H939" s="1" t="s">
        <v>794</v>
      </c>
      <c r="I939" s="1" t="s">
        <v>796</v>
      </c>
      <c r="J939" s="1" t="s">
        <v>965</v>
      </c>
      <c r="K939" s="1" t="s">
        <v>1354</v>
      </c>
      <c r="L939" s="1">
        <v>87401</v>
      </c>
      <c r="M939" s="1" t="s">
        <v>1377</v>
      </c>
      <c r="N939" s="1" t="s">
        <v>1711</v>
      </c>
      <c r="O939" s="1" t="s">
        <v>3244</v>
      </c>
      <c r="P939" s="1" t="s">
        <v>3256</v>
      </c>
      <c r="Q939" s="1" t="s">
        <v>3593</v>
      </c>
      <c r="R939" s="1">
        <v>159.99</v>
      </c>
      <c r="S939" s="1">
        <v>1</v>
      </c>
      <c r="T939" s="1">
        <v>0</v>
      </c>
      <c r="U939" s="1">
        <v>54.396599999999992</v>
      </c>
      <c r="V939" t="s">
        <v>731</v>
      </c>
      <c r="W939" t="s">
        <v>5113</v>
      </c>
    </row>
    <row r="940" spans="1:23" x14ac:dyDescent="0.3">
      <c r="A940" s="1">
        <v>939</v>
      </c>
      <c r="B940" t="s">
        <v>5584</v>
      </c>
      <c r="C940" s="2">
        <v>43082</v>
      </c>
      <c r="D940" s="2">
        <v>43086</v>
      </c>
      <c r="E940" s="1" t="s">
        <v>10147</v>
      </c>
      <c r="F940" s="1" t="s">
        <v>10495</v>
      </c>
      <c r="G940" s="1" t="s">
        <v>345</v>
      </c>
      <c r="H940" s="1" t="s">
        <v>794</v>
      </c>
      <c r="I940" s="1" t="s">
        <v>796</v>
      </c>
      <c r="J940" s="1" t="s">
        <v>966</v>
      </c>
      <c r="K940" s="1" t="s">
        <v>1329</v>
      </c>
      <c r="L940" s="1">
        <v>92503</v>
      </c>
      <c r="M940" s="1" t="s">
        <v>1377</v>
      </c>
      <c r="N940" s="1" t="s">
        <v>2110</v>
      </c>
      <c r="O940" s="1" t="s">
        <v>3243</v>
      </c>
      <c r="P940" s="1" t="s">
        <v>3255</v>
      </c>
      <c r="Q940" s="1" t="s">
        <v>3991</v>
      </c>
      <c r="R940" s="1">
        <v>12.96</v>
      </c>
      <c r="S940" s="1">
        <v>2</v>
      </c>
      <c r="T940" s="1">
        <v>0</v>
      </c>
      <c r="U940" s="1">
        <v>6.2208000000000006</v>
      </c>
      <c r="V940" t="s">
        <v>731</v>
      </c>
      <c r="W940" t="s">
        <v>5113</v>
      </c>
    </row>
    <row r="941" spans="1:23" x14ac:dyDescent="0.3">
      <c r="A941" s="1">
        <v>940</v>
      </c>
      <c r="B941" t="s">
        <v>5584</v>
      </c>
      <c r="C941" s="2">
        <v>43082</v>
      </c>
      <c r="D941" s="2">
        <v>43086</v>
      </c>
      <c r="E941" s="1" t="s">
        <v>10147</v>
      </c>
      <c r="F941" s="1" t="s">
        <v>10495</v>
      </c>
      <c r="G941" s="1" t="s">
        <v>345</v>
      </c>
      <c r="H941" s="1" t="s">
        <v>794</v>
      </c>
      <c r="I941" s="1" t="s">
        <v>796</v>
      </c>
      <c r="J941" s="1" t="s">
        <v>966</v>
      </c>
      <c r="K941" s="1" t="s">
        <v>1329</v>
      </c>
      <c r="L941" s="1">
        <v>92503</v>
      </c>
      <c r="M941" s="1" t="s">
        <v>1377</v>
      </c>
      <c r="N941" s="1" t="s">
        <v>2111</v>
      </c>
      <c r="O941" s="1" t="s">
        <v>3243</v>
      </c>
      <c r="P941" s="1" t="s">
        <v>3254</v>
      </c>
      <c r="Q941" s="1" t="s">
        <v>3992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">
        <v>731</v>
      </c>
      <c r="W941" t="s">
        <v>5113</v>
      </c>
    </row>
    <row r="942" spans="1:23" x14ac:dyDescent="0.3">
      <c r="A942" s="1">
        <v>941</v>
      </c>
      <c r="B942" t="s">
        <v>5585</v>
      </c>
      <c r="C942" s="2">
        <v>43270</v>
      </c>
      <c r="D942" s="2">
        <v>43271</v>
      </c>
      <c r="E942" s="1" t="s">
        <v>10148</v>
      </c>
      <c r="F942" s="1" t="s">
        <v>10496</v>
      </c>
      <c r="G942" s="1" t="s">
        <v>346</v>
      </c>
      <c r="H942" s="1" t="s">
        <v>794</v>
      </c>
      <c r="I942" s="1" t="s">
        <v>796</v>
      </c>
      <c r="J942" s="1" t="s">
        <v>805</v>
      </c>
      <c r="K942" s="1" t="s">
        <v>1329</v>
      </c>
      <c r="L942" s="1">
        <v>94110</v>
      </c>
      <c r="M942" s="1" t="s">
        <v>1377</v>
      </c>
      <c r="N942" s="1" t="s">
        <v>2112</v>
      </c>
      <c r="O942" s="1" t="s">
        <v>3243</v>
      </c>
      <c r="P942" s="1" t="s">
        <v>3255</v>
      </c>
      <c r="Q942" s="1" t="s">
        <v>3993</v>
      </c>
      <c r="R942" s="1">
        <v>17.12</v>
      </c>
      <c r="S942" s="1">
        <v>2</v>
      </c>
      <c r="T942" s="1">
        <v>0</v>
      </c>
      <c r="U942" s="1">
        <v>8.0464000000000002</v>
      </c>
      <c r="V942" t="s">
        <v>731</v>
      </c>
      <c r="W942" t="s">
        <v>5113</v>
      </c>
    </row>
    <row r="943" spans="1:23" x14ac:dyDescent="0.3">
      <c r="A943" s="1">
        <v>942</v>
      </c>
      <c r="B943" t="s">
        <v>5586</v>
      </c>
      <c r="C943" s="2">
        <v>43447</v>
      </c>
      <c r="D943" s="2">
        <v>43454</v>
      </c>
      <c r="E943" s="1" t="s">
        <v>10147</v>
      </c>
      <c r="F943" s="1" t="s">
        <v>10488</v>
      </c>
      <c r="G943" s="1" t="s">
        <v>338</v>
      </c>
      <c r="H943" s="1" t="s">
        <v>794</v>
      </c>
      <c r="I943" s="1" t="s">
        <v>796</v>
      </c>
      <c r="J943" s="1" t="s">
        <v>967</v>
      </c>
      <c r="K943" s="1" t="s">
        <v>1329</v>
      </c>
      <c r="L943" s="1">
        <v>90503</v>
      </c>
      <c r="M943" s="1" t="s">
        <v>1377</v>
      </c>
      <c r="N943" s="1" t="s">
        <v>2113</v>
      </c>
      <c r="O943" s="1" t="s">
        <v>3243</v>
      </c>
      <c r="P943" s="1" t="s">
        <v>3253</v>
      </c>
      <c r="Q943" s="1" t="s">
        <v>3994</v>
      </c>
      <c r="R943" s="1">
        <v>6.0960000000000001</v>
      </c>
      <c r="S943" s="1">
        <v>2</v>
      </c>
      <c r="T943" s="1">
        <v>0.2</v>
      </c>
      <c r="U943" s="1">
        <v>2.2098</v>
      </c>
      <c r="V943" t="s">
        <v>731</v>
      </c>
      <c r="W943" t="s">
        <v>5113</v>
      </c>
    </row>
    <row r="944" spans="1:23" x14ac:dyDescent="0.3">
      <c r="A944" s="1">
        <v>943</v>
      </c>
      <c r="B944" t="s">
        <v>5586</v>
      </c>
      <c r="C944" s="2">
        <v>43447</v>
      </c>
      <c r="D944" s="2">
        <v>43454</v>
      </c>
      <c r="E944" s="1" t="s">
        <v>10147</v>
      </c>
      <c r="F944" s="1" t="s">
        <v>10488</v>
      </c>
      <c r="G944" s="1" t="s">
        <v>338</v>
      </c>
      <c r="H944" s="1" t="s">
        <v>794</v>
      </c>
      <c r="I944" s="1" t="s">
        <v>796</v>
      </c>
      <c r="J944" s="1" t="s">
        <v>967</v>
      </c>
      <c r="K944" s="1" t="s">
        <v>1329</v>
      </c>
      <c r="L944" s="1">
        <v>90503</v>
      </c>
      <c r="M944" s="1" t="s">
        <v>1377</v>
      </c>
      <c r="N944" s="1" t="s">
        <v>1383</v>
      </c>
      <c r="O944" s="1" t="s">
        <v>3242</v>
      </c>
      <c r="P944" s="1" t="s">
        <v>3248</v>
      </c>
      <c r="Q944" s="1" t="s">
        <v>3265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">
        <v>731</v>
      </c>
      <c r="W944" t="s">
        <v>5113</v>
      </c>
    </row>
    <row r="945" spans="1:23" x14ac:dyDescent="0.3">
      <c r="A945" s="1">
        <v>944</v>
      </c>
      <c r="B945" t="s">
        <v>5587</v>
      </c>
      <c r="C945" s="2">
        <v>42884</v>
      </c>
      <c r="D945" s="2">
        <v>42889</v>
      </c>
      <c r="E945" s="1" t="s">
        <v>10147</v>
      </c>
      <c r="F945" s="1" t="s">
        <v>10289</v>
      </c>
      <c r="G945" s="1" t="s">
        <v>139</v>
      </c>
      <c r="H945" s="1" t="s">
        <v>793</v>
      </c>
      <c r="I945" s="1" t="s">
        <v>796</v>
      </c>
      <c r="J945" s="1" t="s">
        <v>801</v>
      </c>
      <c r="K945" s="1" t="s">
        <v>973</v>
      </c>
      <c r="L945" s="1">
        <v>98105</v>
      </c>
      <c r="M945" s="1" t="s">
        <v>1377</v>
      </c>
      <c r="N945" s="1" t="s">
        <v>1891</v>
      </c>
      <c r="O945" s="1" t="s">
        <v>3243</v>
      </c>
      <c r="P945" s="1" t="s">
        <v>3255</v>
      </c>
      <c r="Q945" s="1" t="s">
        <v>3773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">
        <v>731</v>
      </c>
      <c r="W945" t="s">
        <v>5113</v>
      </c>
    </row>
    <row r="946" spans="1:23" x14ac:dyDescent="0.3">
      <c r="A946" s="1">
        <v>945</v>
      </c>
      <c r="B946" t="s">
        <v>5587</v>
      </c>
      <c r="C946" s="2">
        <v>42884</v>
      </c>
      <c r="D946" s="2">
        <v>42889</v>
      </c>
      <c r="E946" s="1" t="s">
        <v>10147</v>
      </c>
      <c r="F946" s="1" t="s">
        <v>10289</v>
      </c>
      <c r="G946" s="1" t="s">
        <v>139</v>
      </c>
      <c r="H946" s="1" t="s">
        <v>793</v>
      </c>
      <c r="I946" s="1" t="s">
        <v>796</v>
      </c>
      <c r="J946" s="1" t="s">
        <v>801</v>
      </c>
      <c r="K946" s="1" t="s">
        <v>973</v>
      </c>
      <c r="L946" s="1">
        <v>98105</v>
      </c>
      <c r="M946" s="1" t="s">
        <v>1377</v>
      </c>
      <c r="N946" s="1" t="s">
        <v>2114</v>
      </c>
      <c r="O946" s="1" t="s">
        <v>3243</v>
      </c>
      <c r="P946" s="1" t="s">
        <v>3249</v>
      </c>
      <c r="Q946" s="1" t="s">
        <v>3995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">
        <v>731</v>
      </c>
      <c r="W946" t="s">
        <v>5113</v>
      </c>
    </row>
    <row r="947" spans="1:23" x14ac:dyDescent="0.3">
      <c r="A947" s="1">
        <v>946</v>
      </c>
      <c r="B947" t="s">
        <v>5587</v>
      </c>
      <c r="C947" s="2">
        <v>42884</v>
      </c>
      <c r="D947" s="2">
        <v>42889</v>
      </c>
      <c r="E947" s="1" t="s">
        <v>10147</v>
      </c>
      <c r="F947" s="1" t="s">
        <v>10289</v>
      </c>
      <c r="G947" s="1" t="s">
        <v>139</v>
      </c>
      <c r="H947" s="1" t="s">
        <v>793</v>
      </c>
      <c r="I947" s="1" t="s">
        <v>796</v>
      </c>
      <c r="J947" s="1" t="s">
        <v>801</v>
      </c>
      <c r="K947" s="1" t="s">
        <v>973</v>
      </c>
      <c r="L947" s="1">
        <v>98105</v>
      </c>
      <c r="M947" s="1" t="s">
        <v>1377</v>
      </c>
      <c r="N947" s="1" t="s">
        <v>2115</v>
      </c>
      <c r="O947" s="1" t="s">
        <v>3243</v>
      </c>
      <c r="P947" s="1" t="s">
        <v>3253</v>
      </c>
      <c r="Q947" s="1" t="s">
        <v>3996</v>
      </c>
      <c r="R947" s="1">
        <v>167.76</v>
      </c>
      <c r="S947" s="1">
        <v>5</v>
      </c>
      <c r="T947" s="1">
        <v>0.2</v>
      </c>
      <c r="U947" s="1">
        <v>62.91</v>
      </c>
      <c r="V947" t="s">
        <v>731</v>
      </c>
      <c r="W947" t="s">
        <v>5113</v>
      </c>
    </row>
    <row r="948" spans="1:23" x14ac:dyDescent="0.3">
      <c r="A948" s="1">
        <v>947</v>
      </c>
      <c r="B948" t="s">
        <v>5588</v>
      </c>
      <c r="C948" s="2">
        <v>42942</v>
      </c>
      <c r="D948" s="2">
        <v>42944</v>
      </c>
      <c r="E948" s="1" t="s">
        <v>10148</v>
      </c>
      <c r="F948" s="1" t="s">
        <v>10372</v>
      </c>
      <c r="G948" s="1" t="s">
        <v>222</v>
      </c>
      <c r="H948" s="1" t="s">
        <v>793</v>
      </c>
      <c r="I948" s="1" t="s">
        <v>796</v>
      </c>
      <c r="J948" s="1" t="s">
        <v>920</v>
      </c>
      <c r="K948" s="1" t="s">
        <v>1343</v>
      </c>
      <c r="L948" s="1">
        <v>85204</v>
      </c>
      <c r="M948" s="1" t="s">
        <v>1377</v>
      </c>
      <c r="N948" s="1" t="s">
        <v>2116</v>
      </c>
      <c r="O948" s="1" t="s">
        <v>3242</v>
      </c>
      <c r="P948" s="1" t="s">
        <v>3248</v>
      </c>
      <c r="Q948" s="1" t="s">
        <v>3997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">
        <v>731</v>
      </c>
      <c r="W948" t="s">
        <v>5113</v>
      </c>
    </row>
    <row r="949" spans="1:23" x14ac:dyDescent="0.3">
      <c r="A949" s="1">
        <v>948</v>
      </c>
      <c r="B949" t="s">
        <v>5589</v>
      </c>
      <c r="C949" s="2">
        <v>43797</v>
      </c>
      <c r="D949" s="2">
        <v>43801</v>
      </c>
      <c r="E949" s="1" t="s">
        <v>10147</v>
      </c>
      <c r="F949" s="1" t="s">
        <v>10326</v>
      </c>
      <c r="G949" s="1" t="s">
        <v>176</v>
      </c>
      <c r="H949" s="1" t="s">
        <v>795</v>
      </c>
      <c r="I949" s="1" t="s">
        <v>796</v>
      </c>
      <c r="J949" s="1" t="s">
        <v>807</v>
      </c>
      <c r="K949" s="1" t="s">
        <v>1336</v>
      </c>
      <c r="L949" s="1">
        <v>19120</v>
      </c>
      <c r="M949" s="1" t="s">
        <v>1379</v>
      </c>
      <c r="N949" s="1" t="s">
        <v>2117</v>
      </c>
      <c r="O949" s="1" t="s">
        <v>3242</v>
      </c>
      <c r="P949" s="1" t="s">
        <v>3250</v>
      </c>
      <c r="Q949" s="1" t="s">
        <v>3998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">
        <v>320</v>
      </c>
      <c r="W949" t="s">
        <v>5113</v>
      </c>
    </row>
    <row r="950" spans="1:23" x14ac:dyDescent="0.3">
      <c r="A950" s="1">
        <v>949</v>
      </c>
      <c r="B950" t="s">
        <v>5589</v>
      </c>
      <c r="C950" s="2">
        <v>43797</v>
      </c>
      <c r="D950" s="2">
        <v>43801</v>
      </c>
      <c r="E950" s="1" t="s">
        <v>10147</v>
      </c>
      <c r="F950" s="1" t="s">
        <v>10326</v>
      </c>
      <c r="G950" s="1" t="s">
        <v>176</v>
      </c>
      <c r="H950" s="1" t="s">
        <v>795</v>
      </c>
      <c r="I950" s="1" t="s">
        <v>796</v>
      </c>
      <c r="J950" s="1" t="s">
        <v>807</v>
      </c>
      <c r="K950" s="1" t="s">
        <v>1336</v>
      </c>
      <c r="L950" s="1">
        <v>19120</v>
      </c>
      <c r="M950" s="1" t="s">
        <v>1379</v>
      </c>
      <c r="N950" s="1" t="s">
        <v>1600</v>
      </c>
      <c r="O950" s="1" t="s">
        <v>3242</v>
      </c>
      <c r="P950" s="1" t="s">
        <v>3250</v>
      </c>
      <c r="Q950" s="1" t="s">
        <v>3483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">
        <v>320</v>
      </c>
      <c r="W950" t="s">
        <v>5113</v>
      </c>
    </row>
    <row r="951" spans="1:23" x14ac:dyDescent="0.3">
      <c r="A951" s="1">
        <v>950</v>
      </c>
      <c r="B951" t="s">
        <v>5589</v>
      </c>
      <c r="C951" s="2">
        <v>43797</v>
      </c>
      <c r="D951" s="2">
        <v>43801</v>
      </c>
      <c r="E951" s="1" t="s">
        <v>10147</v>
      </c>
      <c r="F951" s="1" t="s">
        <v>10326</v>
      </c>
      <c r="G951" s="1" t="s">
        <v>176</v>
      </c>
      <c r="H951" s="1" t="s">
        <v>795</v>
      </c>
      <c r="I951" s="1" t="s">
        <v>796</v>
      </c>
      <c r="J951" s="1" t="s">
        <v>807</v>
      </c>
      <c r="K951" s="1" t="s">
        <v>1336</v>
      </c>
      <c r="L951" s="1">
        <v>19120</v>
      </c>
      <c r="M951" s="1" t="s">
        <v>1379</v>
      </c>
      <c r="N951" s="1" t="s">
        <v>2118</v>
      </c>
      <c r="O951" s="1" t="s">
        <v>3242</v>
      </c>
      <c r="P951" s="1" t="s">
        <v>3248</v>
      </c>
      <c r="Q951" s="1" t="s">
        <v>3999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">
        <v>320</v>
      </c>
      <c r="W951" t="s">
        <v>5113</v>
      </c>
    </row>
    <row r="952" spans="1:23" x14ac:dyDescent="0.3">
      <c r="A952" s="1">
        <v>951</v>
      </c>
      <c r="B952" t="s">
        <v>5589</v>
      </c>
      <c r="C952" s="2">
        <v>43797</v>
      </c>
      <c r="D952" s="2">
        <v>43801</v>
      </c>
      <c r="E952" s="1" t="s">
        <v>10147</v>
      </c>
      <c r="F952" s="1" t="s">
        <v>10326</v>
      </c>
      <c r="G952" s="1" t="s">
        <v>176</v>
      </c>
      <c r="H952" s="1" t="s">
        <v>795</v>
      </c>
      <c r="I952" s="1" t="s">
        <v>796</v>
      </c>
      <c r="J952" s="1" t="s">
        <v>807</v>
      </c>
      <c r="K952" s="1" t="s">
        <v>1336</v>
      </c>
      <c r="L952" s="1">
        <v>19120</v>
      </c>
      <c r="M952" s="1" t="s">
        <v>1379</v>
      </c>
      <c r="N952" s="1" t="s">
        <v>2119</v>
      </c>
      <c r="O952" s="1" t="s">
        <v>3243</v>
      </c>
      <c r="P952" s="1" t="s">
        <v>3255</v>
      </c>
      <c r="Q952" s="1" t="s">
        <v>4000</v>
      </c>
      <c r="R952" s="1">
        <v>15.552000000000003</v>
      </c>
      <c r="S952" s="1">
        <v>3</v>
      </c>
      <c r="T952" s="1">
        <v>0.2</v>
      </c>
      <c r="U952" s="1">
        <v>5.4432</v>
      </c>
      <c r="V952" t="s">
        <v>320</v>
      </c>
      <c r="W952" t="s">
        <v>5113</v>
      </c>
    </row>
    <row r="953" spans="1:23" x14ac:dyDescent="0.3">
      <c r="A953" s="1">
        <v>952</v>
      </c>
      <c r="B953" t="s">
        <v>5589</v>
      </c>
      <c r="C953" s="2">
        <v>43797</v>
      </c>
      <c r="D953" s="2">
        <v>43801</v>
      </c>
      <c r="E953" s="1" t="s">
        <v>10147</v>
      </c>
      <c r="F953" s="1" t="s">
        <v>10326</v>
      </c>
      <c r="G953" s="1" t="s">
        <v>176</v>
      </c>
      <c r="H953" s="1" t="s">
        <v>795</v>
      </c>
      <c r="I953" s="1" t="s">
        <v>796</v>
      </c>
      <c r="J953" s="1" t="s">
        <v>807</v>
      </c>
      <c r="K953" s="1" t="s">
        <v>1336</v>
      </c>
      <c r="L953" s="1">
        <v>19120</v>
      </c>
      <c r="M953" s="1" t="s">
        <v>1379</v>
      </c>
      <c r="N953" s="1" t="s">
        <v>1598</v>
      </c>
      <c r="O953" s="1" t="s">
        <v>3243</v>
      </c>
      <c r="P953" s="1" t="s">
        <v>3255</v>
      </c>
      <c r="Q953" s="1" t="s">
        <v>3481</v>
      </c>
      <c r="R953" s="1">
        <v>25.344000000000001</v>
      </c>
      <c r="S953" s="1">
        <v>6</v>
      </c>
      <c r="T953" s="1">
        <v>0.2</v>
      </c>
      <c r="U953" s="1">
        <v>7.92</v>
      </c>
      <c r="V953" t="s">
        <v>320</v>
      </c>
      <c r="W953" t="s">
        <v>5113</v>
      </c>
    </row>
    <row r="954" spans="1:23" x14ac:dyDescent="0.3">
      <c r="A954" s="1">
        <v>953</v>
      </c>
      <c r="B954" t="s">
        <v>5590</v>
      </c>
      <c r="C954" s="2">
        <v>43558</v>
      </c>
      <c r="D954" s="2">
        <v>43562</v>
      </c>
      <c r="E954" s="1" t="s">
        <v>10147</v>
      </c>
      <c r="F954" s="1" t="s">
        <v>10497</v>
      </c>
      <c r="G954" s="1" t="s">
        <v>347</v>
      </c>
      <c r="H954" s="1" t="s">
        <v>793</v>
      </c>
      <c r="I954" s="1" t="s">
        <v>796</v>
      </c>
      <c r="J954" s="1" t="s">
        <v>807</v>
      </c>
      <c r="K954" s="1" t="s">
        <v>1336</v>
      </c>
      <c r="L954" s="1">
        <v>19143</v>
      </c>
      <c r="M954" s="1" t="s">
        <v>1379</v>
      </c>
      <c r="N954" s="1" t="s">
        <v>2120</v>
      </c>
      <c r="O954" s="1" t="s">
        <v>3242</v>
      </c>
      <c r="P954" s="1" t="s">
        <v>3250</v>
      </c>
      <c r="Q954" s="1" t="s">
        <v>3484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">
        <v>320</v>
      </c>
      <c r="W954" t="s">
        <v>5113</v>
      </c>
    </row>
    <row r="955" spans="1:23" x14ac:dyDescent="0.3">
      <c r="A955" s="1">
        <v>954</v>
      </c>
      <c r="B955" t="s">
        <v>5591</v>
      </c>
      <c r="C955" s="2">
        <v>43827</v>
      </c>
      <c r="D955" s="2">
        <v>43831</v>
      </c>
      <c r="E955" s="1" t="s">
        <v>10147</v>
      </c>
      <c r="F955" s="1" t="s">
        <v>10498</v>
      </c>
      <c r="G955" s="1" t="s">
        <v>348</v>
      </c>
      <c r="H955" s="1" t="s">
        <v>793</v>
      </c>
      <c r="I955" s="1" t="s">
        <v>796</v>
      </c>
      <c r="J955" s="1" t="s">
        <v>968</v>
      </c>
      <c r="K955" s="1" t="s">
        <v>1332</v>
      </c>
      <c r="L955" s="1">
        <v>78664</v>
      </c>
      <c r="M955" s="1" t="s">
        <v>1378</v>
      </c>
      <c r="N955" s="1" t="s">
        <v>1587</v>
      </c>
      <c r="O955" s="1" t="s">
        <v>3243</v>
      </c>
      <c r="P955" s="1" t="s">
        <v>3251</v>
      </c>
      <c r="Q955" s="1" t="s">
        <v>3470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">
        <v>608</v>
      </c>
      <c r="W955" t="s">
        <v>5113</v>
      </c>
    </row>
    <row r="956" spans="1:23" x14ac:dyDescent="0.3">
      <c r="A956" s="1">
        <v>955</v>
      </c>
      <c r="B956" t="s">
        <v>5591</v>
      </c>
      <c r="C956" s="2">
        <v>43827</v>
      </c>
      <c r="D956" s="2">
        <v>43831</v>
      </c>
      <c r="E956" s="1" t="s">
        <v>10147</v>
      </c>
      <c r="F956" s="1" t="s">
        <v>10498</v>
      </c>
      <c r="G956" s="1" t="s">
        <v>348</v>
      </c>
      <c r="H956" s="1" t="s">
        <v>793</v>
      </c>
      <c r="I956" s="1" t="s">
        <v>796</v>
      </c>
      <c r="J956" s="1" t="s">
        <v>968</v>
      </c>
      <c r="K956" s="1" t="s">
        <v>1332</v>
      </c>
      <c r="L956" s="1">
        <v>78664</v>
      </c>
      <c r="M956" s="1" t="s">
        <v>1378</v>
      </c>
      <c r="N956" s="1" t="s">
        <v>1646</v>
      </c>
      <c r="O956" s="1" t="s">
        <v>3242</v>
      </c>
      <c r="P956" s="1" t="s">
        <v>3245</v>
      </c>
      <c r="Q956" s="1" t="s">
        <v>3528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">
        <v>608</v>
      </c>
      <c r="W956" t="s">
        <v>5112</v>
      </c>
    </row>
    <row r="957" spans="1:23" x14ac:dyDescent="0.3">
      <c r="A957" s="1">
        <v>956</v>
      </c>
      <c r="B957" t="s">
        <v>5592</v>
      </c>
      <c r="C957" s="2">
        <v>43799</v>
      </c>
      <c r="D957" s="2">
        <v>43803</v>
      </c>
      <c r="E957" s="1" t="s">
        <v>10147</v>
      </c>
      <c r="F957" s="1" t="s">
        <v>10499</v>
      </c>
      <c r="G957" s="1" t="s">
        <v>349</v>
      </c>
      <c r="H957" s="1" t="s">
        <v>793</v>
      </c>
      <c r="I957" s="1" t="s">
        <v>796</v>
      </c>
      <c r="J957" s="1" t="s">
        <v>822</v>
      </c>
      <c r="K957" s="1" t="s">
        <v>1362</v>
      </c>
      <c r="L957" s="1">
        <v>39212</v>
      </c>
      <c r="M957" s="1" t="s">
        <v>1376</v>
      </c>
      <c r="N957" s="1" t="s">
        <v>1434</v>
      </c>
      <c r="O957" s="1" t="s">
        <v>3243</v>
      </c>
      <c r="P957" s="1" t="s">
        <v>3249</v>
      </c>
      <c r="Q957" s="1" t="s">
        <v>3316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">
        <v>90</v>
      </c>
      <c r="W957" t="s">
        <v>5112</v>
      </c>
    </row>
    <row r="958" spans="1:23" x14ac:dyDescent="0.3">
      <c r="A958" s="1">
        <v>957</v>
      </c>
      <c r="B958" t="s">
        <v>5593</v>
      </c>
      <c r="C958" s="2">
        <v>43600</v>
      </c>
      <c r="D958" s="2">
        <v>43603</v>
      </c>
      <c r="E958" s="1" t="s">
        <v>10146</v>
      </c>
      <c r="F958" s="1" t="s">
        <v>10500</v>
      </c>
      <c r="G958" s="1" t="s">
        <v>350</v>
      </c>
      <c r="H958" s="1" t="s">
        <v>793</v>
      </c>
      <c r="I958" s="1" t="s">
        <v>796</v>
      </c>
      <c r="J958" s="1" t="s">
        <v>839</v>
      </c>
      <c r="K958" s="1" t="s">
        <v>1343</v>
      </c>
      <c r="L958" s="1">
        <v>85023</v>
      </c>
      <c r="M958" s="1" t="s">
        <v>1377</v>
      </c>
      <c r="N958" s="1" t="s">
        <v>2067</v>
      </c>
      <c r="O958" s="1" t="s">
        <v>3244</v>
      </c>
      <c r="P958" s="1" t="s">
        <v>3252</v>
      </c>
      <c r="Q958" s="1" t="s">
        <v>3949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">
        <v>731</v>
      </c>
      <c r="W958" t="s">
        <v>5113</v>
      </c>
    </row>
    <row r="959" spans="1:23" x14ac:dyDescent="0.3">
      <c r="A959" s="1">
        <v>958</v>
      </c>
      <c r="B959" t="s">
        <v>5593</v>
      </c>
      <c r="C959" s="2">
        <v>43600</v>
      </c>
      <c r="D959" s="2">
        <v>43603</v>
      </c>
      <c r="E959" s="1" t="s">
        <v>10146</v>
      </c>
      <c r="F959" s="1" t="s">
        <v>10500</v>
      </c>
      <c r="G959" s="1" t="s">
        <v>350</v>
      </c>
      <c r="H959" s="1" t="s">
        <v>793</v>
      </c>
      <c r="I959" s="1" t="s">
        <v>796</v>
      </c>
      <c r="J959" s="1" t="s">
        <v>839</v>
      </c>
      <c r="K959" s="1" t="s">
        <v>1343</v>
      </c>
      <c r="L959" s="1">
        <v>85023</v>
      </c>
      <c r="M959" s="1" t="s">
        <v>1377</v>
      </c>
      <c r="N959" s="1" t="s">
        <v>2121</v>
      </c>
      <c r="O959" s="1" t="s">
        <v>3243</v>
      </c>
      <c r="P959" s="1" t="s">
        <v>3253</v>
      </c>
      <c r="Q959" s="1" t="s">
        <v>4001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">
        <v>731</v>
      </c>
      <c r="W959" t="s">
        <v>5113</v>
      </c>
    </row>
    <row r="960" spans="1:23" x14ac:dyDescent="0.3">
      <c r="A960" s="1">
        <v>959</v>
      </c>
      <c r="B960" t="s">
        <v>5593</v>
      </c>
      <c r="C960" s="2">
        <v>43600</v>
      </c>
      <c r="D960" s="2">
        <v>43603</v>
      </c>
      <c r="E960" s="1" t="s">
        <v>10146</v>
      </c>
      <c r="F960" s="1" t="s">
        <v>10500</v>
      </c>
      <c r="G960" s="1" t="s">
        <v>350</v>
      </c>
      <c r="H960" s="1" t="s">
        <v>793</v>
      </c>
      <c r="I960" s="1" t="s">
        <v>796</v>
      </c>
      <c r="J960" s="1" t="s">
        <v>839</v>
      </c>
      <c r="K960" s="1" t="s">
        <v>1343</v>
      </c>
      <c r="L960" s="1">
        <v>85023</v>
      </c>
      <c r="M960" s="1" t="s">
        <v>1377</v>
      </c>
      <c r="N960" s="1" t="s">
        <v>2122</v>
      </c>
      <c r="O960" s="1" t="s">
        <v>3243</v>
      </c>
      <c r="P960" s="1" t="s">
        <v>3255</v>
      </c>
      <c r="Q960" s="1" t="s">
        <v>4002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">
        <v>731</v>
      </c>
      <c r="W960" t="s">
        <v>5113</v>
      </c>
    </row>
    <row r="961" spans="1:23" x14ac:dyDescent="0.3">
      <c r="A961" s="1">
        <v>960</v>
      </c>
      <c r="B961" t="s">
        <v>5594</v>
      </c>
      <c r="C961" s="2">
        <v>43000</v>
      </c>
      <c r="D961" s="2">
        <v>43000</v>
      </c>
      <c r="E961" s="1" t="s">
        <v>10149</v>
      </c>
      <c r="F961" s="1" t="s">
        <v>10501</v>
      </c>
      <c r="G961" s="1" t="s">
        <v>351</v>
      </c>
      <c r="H961" s="1" t="s">
        <v>793</v>
      </c>
      <c r="I961" s="1" t="s">
        <v>796</v>
      </c>
      <c r="J961" s="1" t="s">
        <v>944</v>
      </c>
      <c r="K961" s="1" t="s">
        <v>1329</v>
      </c>
      <c r="L961" s="1">
        <v>92054</v>
      </c>
      <c r="M961" s="1" t="s">
        <v>1377</v>
      </c>
      <c r="N961" s="1" t="s">
        <v>2123</v>
      </c>
      <c r="O961" s="1" t="s">
        <v>3242</v>
      </c>
      <c r="P961" s="1" t="s">
        <v>3250</v>
      </c>
      <c r="Q961" s="1" t="s">
        <v>4003</v>
      </c>
      <c r="R961" s="1">
        <v>204.6</v>
      </c>
      <c r="S961" s="1">
        <v>2</v>
      </c>
      <c r="T961" s="1">
        <v>0</v>
      </c>
      <c r="U961" s="1">
        <v>53.195999999999998</v>
      </c>
      <c r="V961" t="s">
        <v>731</v>
      </c>
      <c r="W961" t="s">
        <v>5113</v>
      </c>
    </row>
    <row r="962" spans="1:23" x14ac:dyDescent="0.3">
      <c r="A962" s="1">
        <v>961</v>
      </c>
      <c r="B962" t="s">
        <v>5595</v>
      </c>
      <c r="C962" s="2">
        <v>43783</v>
      </c>
      <c r="D962" s="2">
        <v>43788</v>
      </c>
      <c r="E962" s="1" t="s">
        <v>10147</v>
      </c>
      <c r="F962" s="1" t="s">
        <v>10502</v>
      </c>
      <c r="G962" s="1" t="s">
        <v>352</v>
      </c>
      <c r="H962" s="1" t="s">
        <v>794</v>
      </c>
      <c r="I962" s="1" t="s">
        <v>796</v>
      </c>
      <c r="J962" s="1" t="s">
        <v>805</v>
      </c>
      <c r="K962" s="1" t="s">
        <v>1329</v>
      </c>
      <c r="L962" s="1">
        <v>94110</v>
      </c>
      <c r="M962" s="1" t="s">
        <v>1377</v>
      </c>
      <c r="N962" s="1" t="s">
        <v>1608</v>
      </c>
      <c r="O962" s="1" t="s">
        <v>3242</v>
      </c>
      <c r="P962" s="1" t="s">
        <v>3246</v>
      </c>
      <c r="Q962" s="1" t="s">
        <v>3491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">
        <v>731</v>
      </c>
      <c r="W962" t="s">
        <v>5113</v>
      </c>
    </row>
    <row r="963" spans="1:23" x14ac:dyDescent="0.3">
      <c r="A963" s="1">
        <v>962</v>
      </c>
      <c r="B963" t="s">
        <v>5596</v>
      </c>
      <c r="C963" s="2">
        <v>43066</v>
      </c>
      <c r="D963" s="2">
        <v>43070</v>
      </c>
      <c r="E963" s="1" t="s">
        <v>10147</v>
      </c>
      <c r="F963" s="1" t="s">
        <v>10503</v>
      </c>
      <c r="G963" s="1" t="s">
        <v>353</v>
      </c>
      <c r="H963" s="1" t="s">
        <v>795</v>
      </c>
      <c r="I963" s="1" t="s">
        <v>796</v>
      </c>
      <c r="J963" s="1" t="s">
        <v>912</v>
      </c>
      <c r="K963" s="1" t="s">
        <v>1363</v>
      </c>
      <c r="L963" s="1">
        <v>72701</v>
      </c>
      <c r="M963" s="1" t="s">
        <v>1376</v>
      </c>
      <c r="N963" s="1" t="s">
        <v>2124</v>
      </c>
      <c r="O963" s="1" t="s">
        <v>3243</v>
      </c>
      <c r="P963" s="1" t="s">
        <v>3253</v>
      </c>
      <c r="Q963" s="1" t="s">
        <v>4004</v>
      </c>
      <c r="R963" s="1">
        <v>6.24</v>
      </c>
      <c r="S963" s="1">
        <v>2</v>
      </c>
      <c r="T963" s="1">
        <v>0</v>
      </c>
      <c r="U963" s="1">
        <v>3.0575999999999999</v>
      </c>
      <c r="V963" t="s">
        <v>90</v>
      </c>
      <c r="W963" t="s">
        <v>5113</v>
      </c>
    </row>
    <row r="964" spans="1:23" x14ac:dyDescent="0.3">
      <c r="A964" s="1">
        <v>963</v>
      </c>
      <c r="B964" t="s">
        <v>5597</v>
      </c>
      <c r="C964" s="2">
        <v>43344</v>
      </c>
      <c r="D964" s="2">
        <v>43347</v>
      </c>
      <c r="E964" s="1" t="s">
        <v>10148</v>
      </c>
      <c r="F964" s="1" t="s">
        <v>10201</v>
      </c>
      <c r="G964" s="1" t="s">
        <v>51</v>
      </c>
      <c r="H964" s="1" t="s">
        <v>794</v>
      </c>
      <c r="I964" s="1" t="s">
        <v>796</v>
      </c>
      <c r="J964" s="1" t="s">
        <v>805</v>
      </c>
      <c r="K964" s="1" t="s">
        <v>1329</v>
      </c>
      <c r="L964" s="1">
        <v>94110</v>
      </c>
      <c r="M964" s="1" t="s">
        <v>1377</v>
      </c>
      <c r="N964" s="1" t="s">
        <v>1846</v>
      </c>
      <c r="O964" s="1" t="s">
        <v>3243</v>
      </c>
      <c r="P964" s="1" t="s">
        <v>3257</v>
      </c>
      <c r="Q964" s="1" t="s">
        <v>3729</v>
      </c>
      <c r="R964" s="1">
        <v>21.88</v>
      </c>
      <c r="S964" s="1">
        <v>2</v>
      </c>
      <c r="T964" s="1">
        <v>0</v>
      </c>
      <c r="U964" s="1">
        <v>10.94</v>
      </c>
      <c r="V964" t="s">
        <v>731</v>
      </c>
      <c r="W964" t="s">
        <v>5113</v>
      </c>
    </row>
    <row r="965" spans="1:23" x14ac:dyDescent="0.3">
      <c r="A965" s="1">
        <v>964</v>
      </c>
      <c r="B965" t="s">
        <v>5598</v>
      </c>
      <c r="C965" s="2">
        <v>42635</v>
      </c>
      <c r="D965" s="2">
        <v>42637</v>
      </c>
      <c r="E965" s="1" t="s">
        <v>10146</v>
      </c>
      <c r="F965" s="1" t="s">
        <v>10483</v>
      </c>
      <c r="G965" s="1" t="s">
        <v>333</v>
      </c>
      <c r="H965" s="1" t="s">
        <v>793</v>
      </c>
      <c r="I965" s="1" t="s">
        <v>796</v>
      </c>
      <c r="J965" s="1" t="s">
        <v>969</v>
      </c>
      <c r="K965" s="1" t="s">
        <v>1330</v>
      </c>
      <c r="L965" s="1">
        <v>33433</v>
      </c>
      <c r="M965" s="1" t="s">
        <v>1376</v>
      </c>
      <c r="N965" s="1" t="s">
        <v>2125</v>
      </c>
      <c r="O965" s="1" t="s">
        <v>3243</v>
      </c>
      <c r="P965" s="1" t="s">
        <v>3247</v>
      </c>
      <c r="Q965" s="1" t="s">
        <v>4005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">
        <v>90</v>
      </c>
      <c r="W965" t="s">
        <v>5113</v>
      </c>
    </row>
    <row r="966" spans="1:23" x14ac:dyDescent="0.3">
      <c r="A966" s="1">
        <v>965</v>
      </c>
      <c r="B966" t="s">
        <v>5599</v>
      </c>
      <c r="C966" s="2">
        <v>43564</v>
      </c>
      <c r="D966" s="2">
        <v>43566</v>
      </c>
      <c r="E966" s="1" t="s">
        <v>10148</v>
      </c>
      <c r="F966" s="1" t="s">
        <v>10504</v>
      </c>
      <c r="G966" s="1" t="s">
        <v>354</v>
      </c>
      <c r="H966" s="1" t="s">
        <v>795</v>
      </c>
      <c r="I966" s="1" t="s">
        <v>796</v>
      </c>
      <c r="J966" s="1" t="s">
        <v>817</v>
      </c>
      <c r="K966" s="1" t="s">
        <v>1342</v>
      </c>
      <c r="L966" s="1">
        <v>10011</v>
      </c>
      <c r="M966" s="1" t="s">
        <v>1379</v>
      </c>
      <c r="N966" s="1" t="s">
        <v>2126</v>
      </c>
      <c r="O966" s="1" t="s">
        <v>3243</v>
      </c>
      <c r="P966" s="1" t="s">
        <v>3247</v>
      </c>
      <c r="Q966" s="1" t="s">
        <v>4006</v>
      </c>
      <c r="R966" s="1">
        <v>9.82</v>
      </c>
      <c r="S966" s="1">
        <v>2</v>
      </c>
      <c r="T966" s="1">
        <v>0</v>
      </c>
      <c r="U966" s="1">
        <v>4.8117999999999999</v>
      </c>
      <c r="V966" t="s">
        <v>320</v>
      </c>
      <c r="W966" t="s">
        <v>5113</v>
      </c>
    </row>
    <row r="967" spans="1:23" x14ac:dyDescent="0.3">
      <c r="A967" s="1">
        <v>966</v>
      </c>
      <c r="B967" t="s">
        <v>5599</v>
      </c>
      <c r="C967" s="2">
        <v>43564</v>
      </c>
      <c r="D967" s="2">
        <v>43566</v>
      </c>
      <c r="E967" s="1" t="s">
        <v>10148</v>
      </c>
      <c r="F967" s="1" t="s">
        <v>10504</v>
      </c>
      <c r="G967" s="1" t="s">
        <v>354</v>
      </c>
      <c r="H967" s="1" t="s">
        <v>795</v>
      </c>
      <c r="I967" s="1" t="s">
        <v>796</v>
      </c>
      <c r="J967" s="1" t="s">
        <v>817</v>
      </c>
      <c r="K967" s="1" t="s">
        <v>1342</v>
      </c>
      <c r="L967" s="1">
        <v>10011</v>
      </c>
      <c r="M967" s="1" t="s">
        <v>1379</v>
      </c>
      <c r="N967" s="1" t="s">
        <v>1749</v>
      </c>
      <c r="O967" s="1" t="s">
        <v>3243</v>
      </c>
      <c r="P967" s="1" t="s">
        <v>3251</v>
      </c>
      <c r="Q967" s="1" t="s">
        <v>3632</v>
      </c>
      <c r="R967" s="1">
        <v>35.97</v>
      </c>
      <c r="S967" s="1">
        <v>3</v>
      </c>
      <c r="T967" s="1">
        <v>0</v>
      </c>
      <c r="U967" s="1">
        <v>9.7118999999999982</v>
      </c>
      <c r="V967" t="s">
        <v>320</v>
      </c>
      <c r="W967" t="s">
        <v>5113</v>
      </c>
    </row>
    <row r="968" spans="1:23" x14ac:dyDescent="0.3">
      <c r="A968" s="1">
        <v>967</v>
      </c>
      <c r="B968" t="s">
        <v>5599</v>
      </c>
      <c r="C968" s="2">
        <v>43564</v>
      </c>
      <c r="D968" s="2">
        <v>43566</v>
      </c>
      <c r="E968" s="1" t="s">
        <v>10148</v>
      </c>
      <c r="F968" s="1" t="s">
        <v>10504</v>
      </c>
      <c r="G968" s="1" t="s">
        <v>354</v>
      </c>
      <c r="H968" s="1" t="s">
        <v>795</v>
      </c>
      <c r="I968" s="1" t="s">
        <v>796</v>
      </c>
      <c r="J968" s="1" t="s">
        <v>817</v>
      </c>
      <c r="K968" s="1" t="s">
        <v>1342</v>
      </c>
      <c r="L968" s="1">
        <v>10011</v>
      </c>
      <c r="M968" s="1" t="s">
        <v>1379</v>
      </c>
      <c r="N968" s="1" t="s">
        <v>2127</v>
      </c>
      <c r="O968" s="1" t="s">
        <v>3243</v>
      </c>
      <c r="P968" s="1" t="s">
        <v>3255</v>
      </c>
      <c r="Q968" s="1" t="s">
        <v>4007</v>
      </c>
      <c r="R968" s="1">
        <v>12.96</v>
      </c>
      <c r="S968" s="1">
        <v>2</v>
      </c>
      <c r="T968" s="1">
        <v>0</v>
      </c>
      <c r="U968" s="1">
        <v>6.2208000000000006</v>
      </c>
      <c r="V968" t="s">
        <v>320</v>
      </c>
      <c r="W968" t="s">
        <v>5113</v>
      </c>
    </row>
    <row r="969" spans="1:23" x14ac:dyDescent="0.3">
      <c r="A969" s="1">
        <v>968</v>
      </c>
      <c r="B969" t="s">
        <v>5599</v>
      </c>
      <c r="C969" s="2">
        <v>43564</v>
      </c>
      <c r="D969" s="2">
        <v>43566</v>
      </c>
      <c r="E969" s="1" t="s">
        <v>10148</v>
      </c>
      <c r="F969" s="1" t="s">
        <v>10504</v>
      </c>
      <c r="G969" s="1" t="s">
        <v>354</v>
      </c>
      <c r="H969" s="1" t="s">
        <v>795</v>
      </c>
      <c r="I969" s="1" t="s">
        <v>796</v>
      </c>
      <c r="J969" s="1" t="s">
        <v>817</v>
      </c>
      <c r="K969" s="1" t="s">
        <v>1342</v>
      </c>
      <c r="L969" s="1">
        <v>10011</v>
      </c>
      <c r="M969" s="1" t="s">
        <v>1379</v>
      </c>
      <c r="N969" s="1" t="s">
        <v>2128</v>
      </c>
      <c r="O969" s="1" t="s">
        <v>3243</v>
      </c>
      <c r="P969" s="1" t="s">
        <v>3255</v>
      </c>
      <c r="Q969" s="1" t="s">
        <v>4008</v>
      </c>
      <c r="R969" s="1">
        <v>191.6</v>
      </c>
      <c r="S969" s="1">
        <v>4</v>
      </c>
      <c r="T969" s="1">
        <v>0</v>
      </c>
      <c r="U969" s="1">
        <v>91.967999999999989</v>
      </c>
      <c r="V969" t="s">
        <v>320</v>
      </c>
      <c r="W969" t="s">
        <v>5113</v>
      </c>
    </row>
    <row r="970" spans="1:23" x14ac:dyDescent="0.3">
      <c r="A970" s="1">
        <v>969</v>
      </c>
      <c r="B970" t="s">
        <v>5599</v>
      </c>
      <c r="C970" s="2">
        <v>43564</v>
      </c>
      <c r="D970" s="2">
        <v>43566</v>
      </c>
      <c r="E970" s="1" t="s">
        <v>10148</v>
      </c>
      <c r="F970" s="1" t="s">
        <v>10504</v>
      </c>
      <c r="G970" s="1" t="s">
        <v>354</v>
      </c>
      <c r="H970" s="1" t="s">
        <v>795</v>
      </c>
      <c r="I970" s="1" t="s">
        <v>796</v>
      </c>
      <c r="J970" s="1" t="s">
        <v>817</v>
      </c>
      <c r="K970" s="1" t="s">
        <v>1342</v>
      </c>
      <c r="L970" s="1">
        <v>10011</v>
      </c>
      <c r="M970" s="1" t="s">
        <v>1379</v>
      </c>
      <c r="N970" s="1" t="s">
        <v>2125</v>
      </c>
      <c r="O970" s="1" t="s">
        <v>3243</v>
      </c>
      <c r="P970" s="1" t="s">
        <v>3247</v>
      </c>
      <c r="Q970" s="1" t="s">
        <v>4005</v>
      </c>
      <c r="R970" s="1">
        <v>8.64</v>
      </c>
      <c r="S970" s="1">
        <v>3</v>
      </c>
      <c r="T970" s="1">
        <v>0</v>
      </c>
      <c r="U970" s="1">
        <v>4.2336</v>
      </c>
      <c r="V970" t="s">
        <v>320</v>
      </c>
      <c r="W970" t="s">
        <v>5113</v>
      </c>
    </row>
    <row r="971" spans="1:23" x14ac:dyDescent="0.3">
      <c r="A971" s="1">
        <v>970</v>
      </c>
      <c r="B971" t="s">
        <v>5599</v>
      </c>
      <c r="C971" s="2">
        <v>43564</v>
      </c>
      <c r="D971" s="2">
        <v>43566</v>
      </c>
      <c r="E971" s="1" t="s">
        <v>10148</v>
      </c>
      <c r="F971" s="1" t="s">
        <v>10504</v>
      </c>
      <c r="G971" s="1" t="s">
        <v>354</v>
      </c>
      <c r="H971" s="1" t="s">
        <v>795</v>
      </c>
      <c r="I971" s="1" t="s">
        <v>796</v>
      </c>
      <c r="J971" s="1" t="s">
        <v>817</v>
      </c>
      <c r="K971" s="1" t="s">
        <v>1342</v>
      </c>
      <c r="L971" s="1">
        <v>10011</v>
      </c>
      <c r="M971" s="1" t="s">
        <v>1379</v>
      </c>
      <c r="N971" s="1" t="s">
        <v>2129</v>
      </c>
      <c r="O971" s="1" t="s">
        <v>3243</v>
      </c>
      <c r="P971" s="1" t="s">
        <v>3249</v>
      </c>
      <c r="Q971" s="1" t="s">
        <v>4009</v>
      </c>
      <c r="R971" s="1">
        <v>501.81000000000006</v>
      </c>
      <c r="S971" s="1">
        <v>3</v>
      </c>
      <c r="T971" s="1">
        <v>0</v>
      </c>
      <c r="U971" s="1">
        <v>0</v>
      </c>
      <c r="V971" t="s">
        <v>320</v>
      </c>
      <c r="W971" t="s">
        <v>5113</v>
      </c>
    </row>
    <row r="972" spans="1:23" x14ac:dyDescent="0.3">
      <c r="A972" s="1">
        <v>971</v>
      </c>
      <c r="B972" t="s">
        <v>5600</v>
      </c>
      <c r="C972" s="2">
        <v>42385</v>
      </c>
      <c r="D972" s="2">
        <v>42387</v>
      </c>
      <c r="E972" s="1" t="s">
        <v>10146</v>
      </c>
      <c r="F972" s="1" t="s">
        <v>10261</v>
      </c>
      <c r="G972" s="1" t="s">
        <v>111</v>
      </c>
      <c r="H972" s="1" t="s">
        <v>793</v>
      </c>
      <c r="I972" s="1" t="s">
        <v>796</v>
      </c>
      <c r="J972" s="1" t="s">
        <v>807</v>
      </c>
      <c r="K972" s="1" t="s">
        <v>1336</v>
      </c>
      <c r="L972" s="1">
        <v>19134</v>
      </c>
      <c r="M972" s="1" t="s">
        <v>1379</v>
      </c>
      <c r="N972" s="1" t="s">
        <v>2130</v>
      </c>
      <c r="O972" s="1" t="s">
        <v>3242</v>
      </c>
      <c r="P972" s="1" t="s">
        <v>3250</v>
      </c>
      <c r="Q972" s="1" t="s">
        <v>4010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">
        <v>320</v>
      </c>
      <c r="W972" t="s">
        <v>5113</v>
      </c>
    </row>
    <row r="973" spans="1:23" x14ac:dyDescent="0.3">
      <c r="A973" s="1">
        <v>972</v>
      </c>
      <c r="B973" t="s">
        <v>5600</v>
      </c>
      <c r="C973" s="2">
        <v>42385</v>
      </c>
      <c r="D973" s="2">
        <v>42387</v>
      </c>
      <c r="E973" s="1" t="s">
        <v>10146</v>
      </c>
      <c r="F973" s="1" t="s">
        <v>10261</v>
      </c>
      <c r="G973" s="1" t="s">
        <v>111</v>
      </c>
      <c r="H973" s="1" t="s">
        <v>793</v>
      </c>
      <c r="I973" s="1" t="s">
        <v>796</v>
      </c>
      <c r="J973" s="1" t="s">
        <v>807</v>
      </c>
      <c r="K973" s="1" t="s">
        <v>1336</v>
      </c>
      <c r="L973" s="1">
        <v>19134</v>
      </c>
      <c r="M973" s="1" t="s">
        <v>1379</v>
      </c>
      <c r="N973" s="1" t="s">
        <v>1682</v>
      </c>
      <c r="O973" s="1" t="s">
        <v>3244</v>
      </c>
      <c r="P973" s="1" t="s">
        <v>3252</v>
      </c>
      <c r="Q973" s="1" t="s">
        <v>3564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">
        <v>320</v>
      </c>
      <c r="W973" t="s">
        <v>5113</v>
      </c>
    </row>
    <row r="974" spans="1:23" x14ac:dyDescent="0.3">
      <c r="A974" s="1">
        <v>973</v>
      </c>
      <c r="B974" t="s">
        <v>5600</v>
      </c>
      <c r="C974" s="2">
        <v>42385</v>
      </c>
      <c r="D974" s="2">
        <v>42387</v>
      </c>
      <c r="E974" s="1" t="s">
        <v>10146</v>
      </c>
      <c r="F974" s="1" t="s">
        <v>10261</v>
      </c>
      <c r="G974" s="1" t="s">
        <v>111</v>
      </c>
      <c r="H974" s="1" t="s">
        <v>793</v>
      </c>
      <c r="I974" s="1" t="s">
        <v>796</v>
      </c>
      <c r="J974" s="1" t="s">
        <v>807</v>
      </c>
      <c r="K974" s="1" t="s">
        <v>1336</v>
      </c>
      <c r="L974" s="1">
        <v>19134</v>
      </c>
      <c r="M974" s="1" t="s">
        <v>1379</v>
      </c>
      <c r="N974" s="1" t="s">
        <v>1962</v>
      </c>
      <c r="O974" s="1" t="s">
        <v>3243</v>
      </c>
      <c r="P974" s="1" t="s">
        <v>3253</v>
      </c>
      <c r="Q974" s="1" t="s">
        <v>3844</v>
      </c>
      <c r="R974" s="1">
        <v>18.588000000000005</v>
      </c>
      <c r="S974" s="1">
        <v>2</v>
      </c>
      <c r="T974" s="1">
        <v>0.7</v>
      </c>
      <c r="U974" s="1">
        <v>-13.6312</v>
      </c>
      <c r="V974" t="s">
        <v>320</v>
      </c>
      <c r="W974" t="s">
        <v>5113</v>
      </c>
    </row>
    <row r="975" spans="1:23" x14ac:dyDescent="0.3">
      <c r="A975" s="1">
        <v>974</v>
      </c>
      <c r="B975" t="s">
        <v>5600</v>
      </c>
      <c r="C975" s="2">
        <v>42385</v>
      </c>
      <c r="D975" s="2">
        <v>42387</v>
      </c>
      <c r="E975" s="1" t="s">
        <v>10146</v>
      </c>
      <c r="F975" s="1" t="s">
        <v>10261</v>
      </c>
      <c r="G975" s="1" t="s">
        <v>111</v>
      </c>
      <c r="H975" s="1" t="s">
        <v>793</v>
      </c>
      <c r="I975" s="1" t="s">
        <v>796</v>
      </c>
      <c r="J975" s="1" t="s">
        <v>807</v>
      </c>
      <c r="K975" s="1" t="s">
        <v>1336</v>
      </c>
      <c r="L975" s="1">
        <v>19134</v>
      </c>
      <c r="M975" s="1" t="s">
        <v>1379</v>
      </c>
      <c r="N975" s="1" t="s">
        <v>1680</v>
      </c>
      <c r="O975" s="1" t="s">
        <v>3243</v>
      </c>
      <c r="P975" s="1" t="s">
        <v>3247</v>
      </c>
      <c r="Q975" s="1" t="s">
        <v>3562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">
        <v>320</v>
      </c>
      <c r="W975" t="s">
        <v>5113</v>
      </c>
    </row>
    <row r="976" spans="1:23" x14ac:dyDescent="0.3">
      <c r="A976" s="1">
        <v>975</v>
      </c>
      <c r="B976" t="s">
        <v>5601</v>
      </c>
      <c r="C976" s="2">
        <v>43743</v>
      </c>
      <c r="D976" s="2">
        <v>43746</v>
      </c>
      <c r="E976" s="1" t="s">
        <v>10146</v>
      </c>
      <c r="F976" s="1" t="s">
        <v>10435</v>
      </c>
      <c r="G976" s="1" t="s">
        <v>285</v>
      </c>
      <c r="H976" s="1" t="s">
        <v>795</v>
      </c>
      <c r="I976" s="1" t="s">
        <v>796</v>
      </c>
      <c r="J976" s="1" t="s">
        <v>817</v>
      </c>
      <c r="K976" s="1" t="s">
        <v>1342</v>
      </c>
      <c r="L976" s="1">
        <v>10011</v>
      </c>
      <c r="M976" s="1" t="s">
        <v>1379</v>
      </c>
      <c r="N976" s="1" t="s">
        <v>1841</v>
      </c>
      <c r="O976" s="1" t="s">
        <v>3244</v>
      </c>
      <c r="P976" s="1" t="s">
        <v>3252</v>
      </c>
      <c r="Q976" s="1" t="s">
        <v>3724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">
        <v>320</v>
      </c>
      <c r="W976" t="s">
        <v>5113</v>
      </c>
    </row>
    <row r="977" spans="1:23" x14ac:dyDescent="0.3">
      <c r="A977" s="1">
        <v>976</v>
      </c>
      <c r="B977" t="s">
        <v>5601</v>
      </c>
      <c r="C977" s="2">
        <v>43743</v>
      </c>
      <c r="D977" s="2">
        <v>43746</v>
      </c>
      <c r="E977" s="1" t="s">
        <v>10146</v>
      </c>
      <c r="F977" s="1" t="s">
        <v>10435</v>
      </c>
      <c r="G977" s="1" t="s">
        <v>285</v>
      </c>
      <c r="H977" s="1" t="s">
        <v>795</v>
      </c>
      <c r="I977" s="1" t="s">
        <v>796</v>
      </c>
      <c r="J977" s="1" t="s">
        <v>817</v>
      </c>
      <c r="K977" s="1" t="s">
        <v>1342</v>
      </c>
      <c r="L977" s="1">
        <v>10011</v>
      </c>
      <c r="M977" s="1" t="s">
        <v>1379</v>
      </c>
      <c r="N977" s="1" t="s">
        <v>1731</v>
      </c>
      <c r="O977" s="1" t="s">
        <v>3243</v>
      </c>
      <c r="P977" s="1" t="s">
        <v>3253</v>
      </c>
      <c r="Q977" s="1" t="s">
        <v>3613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">
        <v>320</v>
      </c>
      <c r="W977" t="s">
        <v>5112</v>
      </c>
    </row>
    <row r="978" spans="1:23" x14ac:dyDescent="0.3">
      <c r="A978" s="1">
        <v>977</v>
      </c>
      <c r="B978" t="s">
        <v>5602</v>
      </c>
      <c r="C978" s="2">
        <v>43655</v>
      </c>
      <c r="D978" s="2">
        <v>43661</v>
      </c>
      <c r="E978" s="1" t="s">
        <v>10147</v>
      </c>
      <c r="F978" s="1" t="s">
        <v>10293</v>
      </c>
      <c r="G978" s="1" t="s">
        <v>143</v>
      </c>
      <c r="H978" s="1" t="s">
        <v>793</v>
      </c>
      <c r="I978" s="1" t="s">
        <v>796</v>
      </c>
      <c r="J978" s="1" t="s">
        <v>829</v>
      </c>
      <c r="K978" s="1" t="s">
        <v>1348</v>
      </c>
      <c r="L978" s="1">
        <v>97206</v>
      </c>
      <c r="M978" s="1" t="s">
        <v>1377</v>
      </c>
      <c r="N978" s="1" t="s">
        <v>2131</v>
      </c>
      <c r="O978" s="1" t="s">
        <v>3243</v>
      </c>
      <c r="P978" s="1" t="s">
        <v>3253</v>
      </c>
      <c r="Q978" s="1" t="s">
        <v>4011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">
        <v>731</v>
      </c>
      <c r="W978" t="s">
        <v>5112</v>
      </c>
    </row>
    <row r="979" spans="1:23" x14ac:dyDescent="0.3">
      <c r="A979" s="1">
        <v>978</v>
      </c>
      <c r="B979" t="s">
        <v>5603</v>
      </c>
      <c r="C979" s="2">
        <v>43472</v>
      </c>
      <c r="D979" s="2">
        <v>43475</v>
      </c>
      <c r="E979" s="1" t="s">
        <v>10148</v>
      </c>
      <c r="F979" s="1" t="s">
        <v>10458</v>
      </c>
      <c r="G979" s="1" t="s">
        <v>308</v>
      </c>
      <c r="H979" s="1" t="s">
        <v>794</v>
      </c>
      <c r="I979" s="1" t="s">
        <v>796</v>
      </c>
      <c r="J979" s="1" t="s">
        <v>863</v>
      </c>
      <c r="K979" s="1" t="s">
        <v>1339</v>
      </c>
      <c r="L979" s="1">
        <v>48205</v>
      </c>
      <c r="M979" s="1" t="s">
        <v>1378</v>
      </c>
      <c r="N979" s="1" t="s">
        <v>1535</v>
      </c>
      <c r="O979" s="1" t="s">
        <v>3244</v>
      </c>
      <c r="P979" s="1" t="s">
        <v>3260</v>
      </c>
      <c r="Q979" s="1" t="s">
        <v>3418</v>
      </c>
      <c r="R979" s="1">
        <v>3059.982</v>
      </c>
      <c r="S979" s="1">
        <v>2</v>
      </c>
      <c r="T979" s="1">
        <v>0.1</v>
      </c>
      <c r="U979" s="1">
        <v>679.99599999999964</v>
      </c>
      <c r="V979" t="s">
        <v>608</v>
      </c>
      <c r="W979" t="s">
        <v>5113</v>
      </c>
    </row>
    <row r="980" spans="1:23" x14ac:dyDescent="0.3">
      <c r="A980" s="1">
        <v>979</v>
      </c>
      <c r="B980" t="s">
        <v>5604</v>
      </c>
      <c r="C980" s="2">
        <v>43250</v>
      </c>
      <c r="D980" s="2">
        <v>43251</v>
      </c>
      <c r="E980" s="1" t="s">
        <v>10148</v>
      </c>
      <c r="F980" s="1" t="s">
        <v>10505</v>
      </c>
      <c r="G980" s="1" t="s">
        <v>355</v>
      </c>
      <c r="H980" s="1" t="s">
        <v>793</v>
      </c>
      <c r="I980" s="1" t="s">
        <v>796</v>
      </c>
      <c r="J980" s="1" t="s">
        <v>837</v>
      </c>
      <c r="K980" s="1" t="s">
        <v>1331</v>
      </c>
      <c r="L980" s="1">
        <v>28403</v>
      </c>
      <c r="M980" s="1" t="s">
        <v>1376</v>
      </c>
      <c r="N980" s="1" t="s">
        <v>1900</v>
      </c>
      <c r="O980" s="1" t="s">
        <v>3243</v>
      </c>
      <c r="P980" s="1" t="s">
        <v>3253</v>
      </c>
      <c r="Q980" s="1" t="s">
        <v>3782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">
        <v>90</v>
      </c>
      <c r="W980" t="s">
        <v>5113</v>
      </c>
    </row>
    <row r="981" spans="1:23" x14ac:dyDescent="0.3">
      <c r="A981" s="1">
        <v>980</v>
      </c>
      <c r="B981" t="s">
        <v>5605</v>
      </c>
      <c r="C981" s="2">
        <v>43078</v>
      </c>
      <c r="D981" s="2">
        <v>43081</v>
      </c>
      <c r="E981" s="1" t="s">
        <v>10148</v>
      </c>
      <c r="F981" s="1" t="s">
        <v>10183</v>
      </c>
      <c r="G981" s="1" t="s">
        <v>33</v>
      </c>
      <c r="H981" s="1" t="s">
        <v>794</v>
      </c>
      <c r="I981" s="1" t="s">
        <v>796</v>
      </c>
      <c r="J981" s="1" t="s">
        <v>835</v>
      </c>
      <c r="K981" s="1" t="s">
        <v>1341</v>
      </c>
      <c r="L981" s="1">
        <v>47201</v>
      </c>
      <c r="M981" s="1" t="s">
        <v>1378</v>
      </c>
      <c r="N981" s="1" t="s">
        <v>2132</v>
      </c>
      <c r="O981" s="1" t="s">
        <v>3243</v>
      </c>
      <c r="P981" s="1" t="s">
        <v>3255</v>
      </c>
      <c r="Q981" s="1" t="s">
        <v>4012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">
        <v>608</v>
      </c>
      <c r="W981" t="s">
        <v>5113</v>
      </c>
    </row>
    <row r="982" spans="1:23" x14ac:dyDescent="0.3">
      <c r="A982" s="1">
        <v>981</v>
      </c>
      <c r="B982" t="s">
        <v>5606</v>
      </c>
      <c r="C982" s="2">
        <v>43376</v>
      </c>
      <c r="D982" s="2">
        <v>43381</v>
      </c>
      <c r="E982" s="1" t="s">
        <v>10147</v>
      </c>
      <c r="F982" s="1" t="s">
        <v>10162</v>
      </c>
      <c r="G982" s="1" t="s">
        <v>12</v>
      </c>
      <c r="H982" s="1" t="s">
        <v>793</v>
      </c>
      <c r="I982" s="1" t="s">
        <v>796</v>
      </c>
      <c r="J982" s="1" t="s">
        <v>817</v>
      </c>
      <c r="K982" s="1" t="s">
        <v>1342</v>
      </c>
      <c r="L982" s="1">
        <v>10035</v>
      </c>
      <c r="M982" s="1" t="s">
        <v>1379</v>
      </c>
      <c r="N982" s="1" t="s">
        <v>2017</v>
      </c>
      <c r="O982" s="1" t="s">
        <v>3242</v>
      </c>
      <c r="P982" s="1" t="s">
        <v>3246</v>
      </c>
      <c r="Q982" s="1" t="s">
        <v>3899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">
        <v>320</v>
      </c>
      <c r="W982" t="s">
        <v>5113</v>
      </c>
    </row>
    <row r="983" spans="1:23" x14ac:dyDescent="0.3">
      <c r="A983" s="1">
        <v>982</v>
      </c>
      <c r="B983" t="s">
        <v>5607</v>
      </c>
      <c r="C983" s="2">
        <v>42685</v>
      </c>
      <c r="D983" s="2">
        <v>42688</v>
      </c>
      <c r="E983" s="1" t="s">
        <v>10146</v>
      </c>
      <c r="F983" s="1" t="s">
        <v>10506</v>
      </c>
      <c r="G983" s="1" t="s">
        <v>356</v>
      </c>
      <c r="H983" s="1" t="s">
        <v>793</v>
      </c>
      <c r="I983" s="1" t="s">
        <v>796</v>
      </c>
      <c r="J983" s="1" t="s">
        <v>900</v>
      </c>
      <c r="K983" s="1" t="s">
        <v>1349</v>
      </c>
      <c r="L983" s="1">
        <v>80027</v>
      </c>
      <c r="M983" s="1" t="s">
        <v>1377</v>
      </c>
      <c r="N983" s="1" t="s">
        <v>2133</v>
      </c>
      <c r="O983" s="1" t="s">
        <v>3243</v>
      </c>
      <c r="P983" s="1" t="s">
        <v>3251</v>
      </c>
      <c r="Q983" s="1" t="s">
        <v>4013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">
        <v>731</v>
      </c>
      <c r="W983" t="s">
        <v>5113</v>
      </c>
    </row>
    <row r="984" spans="1:23" x14ac:dyDescent="0.3">
      <c r="A984" s="1">
        <v>983</v>
      </c>
      <c r="B984" t="s">
        <v>5607</v>
      </c>
      <c r="C984" s="2">
        <v>42685</v>
      </c>
      <c r="D984" s="2">
        <v>42688</v>
      </c>
      <c r="E984" s="1" t="s">
        <v>10146</v>
      </c>
      <c r="F984" s="1" t="s">
        <v>10506</v>
      </c>
      <c r="G984" s="1" t="s">
        <v>356</v>
      </c>
      <c r="H984" s="1" t="s">
        <v>793</v>
      </c>
      <c r="I984" s="1" t="s">
        <v>796</v>
      </c>
      <c r="J984" s="1" t="s">
        <v>900</v>
      </c>
      <c r="K984" s="1" t="s">
        <v>1349</v>
      </c>
      <c r="L984" s="1">
        <v>80027</v>
      </c>
      <c r="M984" s="1" t="s">
        <v>1377</v>
      </c>
      <c r="N984" s="1" t="s">
        <v>2134</v>
      </c>
      <c r="O984" s="1" t="s">
        <v>3244</v>
      </c>
      <c r="P984" s="1" t="s">
        <v>3252</v>
      </c>
      <c r="Q984" s="1" t="s">
        <v>4014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">
        <v>731</v>
      </c>
      <c r="W984" t="s">
        <v>5113</v>
      </c>
    </row>
    <row r="985" spans="1:23" x14ac:dyDescent="0.3">
      <c r="A985" s="1">
        <v>984</v>
      </c>
      <c r="B985" t="s">
        <v>5607</v>
      </c>
      <c r="C985" s="2">
        <v>42685</v>
      </c>
      <c r="D985" s="2">
        <v>42688</v>
      </c>
      <c r="E985" s="1" t="s">
        <v>10146</v>
      </c>
      <c r="F985" s="1" t="s">
        <v>10506</v>
      </c>
      <c r="G985" s="1" t="s">
        <v>356</v>
      </c>
      <c r="H985" s="1" t="s">
        <v>793</v>
      </c>
      <c r="I985" s="1" t="s">
        <v>796</v>
      </c>
      <c r="J985" s="1" t="s">
        <v>900</v>
      </c>
      <c r="K985" s="1" t="s">
        <v>1349</v>
      </c>
      <c r="L985" s="1">
        <v>80027</v>
      </c>
      <c r="M985" s="1" t="s">
        <v>1377</v>
      </c>
      <c r="N985" s="1" t="s">
        <v>2042</v>
      </c>
      <c r="O985" s="1" t="s">
        <v>3242</v>
      </c>
      <c r="P985" s="1" t="s">
        <v>3246</v>
      </c>
      <c r="Q985" s="1" t="s">
        <v>3924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">
        <v>731</v>
      </c>
      <c r="W985" t="s">
        <v>5113</v>
      </c>
    </row>
    <row r="986" spans="1:23" x14ac:dyDescent="0.3">
      <c r="A986" s="1">
        <v>985</v>
      </c>
      <c r="B986" t="s">
        <v>5608</v>
      </c>
      <c r="C986" s="2">
        <v>43737</v>
      </c>
      <c r="D986" s="2">
        <v>43743</v>
      </c>
      <c r="E986" s="1" t="s">
        <v>10147</v>
      </c>
      <c r="F986" s="1" t="s">
        <v>10507</v>
      </c>
      <c r="G986" s="1" t="s">
        <v>357</v>
      </c>
      <c r="H986" s="1" t="s">
        <v>795</v>
      </c>
      <c r="I986" s="1" t="s">
        <v>796</v>
      </c>
      <c r="J986" s="1" t="s">
        <v>842</v>
      </c>
      <c r="K986" s="1" t="s">
        <v>1332</v>
      </c>
      <c r="L986" s="1">
        <v>77506</v>
      </c>
      <c r="M986" s="1" t="s">
        <v>1378</v>
      </c>
      <c r="N986" s="1" t="s">
        <v>2019</v>
      </c>
      <c r="O986" s="1" t="s">
        <v>3243</v>
      </c>
      <c r="P986" s="1" t="s">
        <v>3247</v>
      </c>
      <c r="Q986" s="1" t="s">
        <v>3901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">
        <v>608</v>
      </c>
      <c r="W986" t="s">
        <v>5113</v>
      </c>
    </row>
    <row r="987" spans="1:23" x14ac:dyDescent="0.3">
      <c r="A987" s="1">
        <v>986</v>
      </c>
      <c r="B987" t="s">
        <v>5608</v>
      </c>
      <c r="C987" s="2">
        <v>43737</v>
      </c>
      <c r="D987" s="2">
        <v>43743</v>
      </c>
      <c r="E987" s="1" t="s">
        <v>10147</v>
      </c>
      <c r="F987" s="1" t="s">
        <v>10507</v>
      </c>
      <c r="G987" s="1" t="s">
        <v>357</v>
      </c>
      <c r="H987" s="1" t="s">
        <v>795</v>
      </c>
      <c r="I987" s="1" t="s">
        <v>796</v>
      </c>
      <c r="J987" s="1" t="s">
        <v>842</v>
      </c>
      <c r="K987" s="1" t="s">
        <v>1332</v>
      </c>
      <c r="L987" s="1">
        <v>77506</v>
      </c>
      <c r="M987" s="1" t="s">
        <v>1378</v>
      </c>
      <c r="N987" s="1" t="s">
        <v>2135</v>
      </c>
      <c r="O987" s="1" t="s">
        <v>3243</v>
      </c>
      <c r="P987" s="1" t="s">
        <v>3257</v>
      </c>
      <c r="Q987" s="1" t="s">
        <v>4015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">
        <v>608</v>
      </c>
      <c r="W987" t="s">
        <v>5113</v>
      </c>
    </row>
    <row r="988" spans="1:23" x14ac:dyDescent="0.3">
      <c r="A988" s="1">
        <v>987</v>
      </c>
      <c r="B988" t="s">
        <v>5608</v>
      </c>
      <c r="C988" s="2">
        <v>43737</v>
      </c>
      <c r="D988" s="2">
        <v>43743</v>
      </c>
      <c r="E988" s="1" t="s">
        <v>10147</v>
      </c>
      <c r="F988" s="1" t="s">
        <v>10507</v>
      </c>
      <c r="G988" s="1" t="s">
        <v>357</v>
      </c>
      <c r="H988" s="1" t="s">
        <v>795</v>
      </c>
      <c r="I988" s="1" t="s">
        <v>796</v>
      </c>
      <c r="J988" s="1" t="s">
        <v>842</v>
      </c>
      <c r="K988" s="1" t="s">
        <v>1332</v>
      </c>
      <c r="L988" s="1">
        <v>77506</v>
      </c>
      <c r="M988" s="1" t="s">
        <v>1378</v>
      </c>
      <c r="N988" s="1" t="s">
        <v>2136</v>
      </c>
      <c r="O988" s="1" t="s">
        <v>3244</v>
      </c>
      <c r="P988" s="1" t="s">
        <v>3260</v>
      </c>
      <c r="Q988" s="1" t="s">
        <v>4016</v>
      </c>
      <c r="R988" s="1">
        <v>336.51</v>
      </c>
      <c r="S988" s="1">
        <v>3</v>
      </c>
      <c r="T988" s="1">
        <v>0.4</v>
      </c>
      <c r="U988" s="1">
        <v>44.867999999999967</v>
      </c>
      <c r="V988" t="s">
        <v>608</v>
      </c>
      <c r="W988" t="s">
        <v>5113</v>
      </c>
    </row>
    <row r="989" spans="1:23" x14ac:dyDescent="0.3">
      <c r="A989" s="1">
        <v>988</v>
      </c>
      <c r="B989" t="s">
        <v>5609</v>
      </c>
      <c r="C989" s="2">
        <v>42804</v>
      </c>
      <c r="D989" s="2">
        <v>42804</v>
      </c>
      <c r="E989" s="1" t="s">
        <v>10149</v>
      </c>
      <c r="F989" s="1" t="s">
        <v>10508</v>
      </c>
      <c r="G989" s="1" t="s">
        <v>358</v>
      </c>
      <c r="H989" s="1" t="s">
        <v>793</v>
      </c>
      <c r="I989" s="1" t="s">
        <v>796</v>
      </c>
      <c r="J989" s="1" t="s">
        <v>809</v>
      </c>
      <c r="K989" s="1" t="s">
        <v>1332</v>
      </c>
      <c r="L989" s="1">
        <v>77041</v>
      </c>
      <c r="M989" s="1" t="s">
        <v>1378</v>
      </c>
      <c r="N989" s="1" t="s">
        <v>2137</v>
      </c>
      <c r="O989" s="1" t="s">
        <v>3243</v>
      </c>
      <c r="P989" s="1" t="s">
        <v>3253</v>
      </c>
      <c r="Q989" s="1" t="s">
        <v>4017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">
        <v>608</v>
      </c>
      <c r="W989" t="s">
        <v>5113</v>
      </c>
    </row>
    <row r="990" spans="1:23" x14ac:dyDescent="0.3">
      <c r="A990" s="1">
        <v>989</v>
      </c>
      <c r="B990" t="s">
        <v>5610</v>
      </c>
      <c r="C990" s="2">
        <v>43606</v>
      </c>
      <c r="D990" s="2">
        <v>43611</v>
      </c>
      <c r="E990" s="1" t="s">
        <v>10147</v>
      </c>
      <c r="F990" s="1" t="s">
        <v>10339</v>
      </c>
      <c r="G990" s="1" t="s">
        <v>189</v>
      </c>
      <c r="H990" s="1" t="s">
        <v>794</v>
      </c>
      <c r="I990" s="1" t="s">
        <v>796</v>
      </c>
      <c r="J990" s="1" t="s">
        <v>906</v>
      </c>
      <c r="K990" s="1" t="s">
        <v>1342</v>
      </c>
      <c r="L990" s="1">
        <v>13021</v>
      </c>
      <c r="M990" s="1" t="s">
        <v>1379</v>
      </c>
      <c r="N990" s="1" t="s">
        <v>1955</v>
      </c>
      <c r="O990" s="1" t="s">
        <v>3242</v>
      </c>
      <c r="P990" s="1" t="s">
        <v>3250</v>
      </c>
      <c r="Q990" s="1" t="s">
        <v>3837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">
        <v>320</v>
      </c>
      <c r="W990" t="s">
        <v>5113</v>
      </c>
    </row>
    <row r="991" spans="1:23" x14ac:dyDescent="0.3">
      <c r="A991" s="1">
        <v>990</v>
      </c>
      <c r="B991" t="s">
        <v>5610</v>
      </c>
      <c r="C991" s="2">
        <v>43606</v>
      </c>
      <c r="D991" s="2">
        <v>43611</v>
      </c>
      <c r="E991" s="1" t="s">
        <v>10147</v>
      </c>
      <c r="F991" s="1" t="s">
        <v>10339</v>
      </c>
      <c r="G991" s="1" t="s">
        <v>189</v>
      </c>
      <c r="H991" s="1" t="s">
        <v>794</v>
      </c>
      <c r="I991" s="1" t="s">
        <v>796</v>
      </c>
      <c r="J991" s="1" t="s">
        <v>906</v>
      </c>
      <c r="K991" s="1" t="s">
        <v>1342</v>
      </c>
      <c r="L991" s="1">
        <v>13021</v>
      </c>
      <c r="M991" s="1" t="s">
        <v>1379</v>
      </c>
      <c r="N991" s="1" t="s">
        <v>2138</v>
      </c>
      <c r="O991" s="1" t="s">
        <v>3243</v>
      </c>
      <c r="P991" s="1" t="s">
        <v>3251</v>
      </c>
      <c r="Q991" s="1" t="s">
        <v>4018</v>
      </c>
      <c r="R991" s="1">
        <v>17.97</v>
      </c>
      <c r="S991" s="1">
        <v>3</v>
      </c>
      <c r="T991" s="1">
        <v>0</v>
      </c>
      <c r="U991" s="1">
        <v>5.2112999999999996</v>
      </c>
      <c r="V991" t="s">
        <v>320</v>
      </c>
      <c r="W991" t="s">
        <v>5113</v>
      </c>
    </row>
    <row r="992" spans="1:23" x14ac:dyDescent="0.3">
      <c r="A992" s="1">
        <v>991</v>
      </c>
      <c r="B992" t="s">
        <v>5611</v>
      </c>
      <c r="C992" s="2">
        <v>42823</v>
      </c>
      <c r="D992" s="2">
        <v>42825</v>
      </c>
      <c r="E992" s="1" t="s">
        <v>10146</v>
      </c>
      <c r="F992" s="1" t="s">
        <v>10509</v>
      </c>
      <c r="G992" s="1" t="s">
        <v>359</v>
      </c>
      <c r="H992" s="1" t="s">
        <v>795</v>
      </c>
      <c r="I992" s="1" t="s">
        <v>796</v>
      </c>
      <c r="J992" s="1" t="s">
        <v>905</v>
      </c>
      <c r="K992" s="1" t="s">
        <v>1330</v>
      </c>
      <c r="L992" s="1">
        <v>32216</v>
      </c>
      <c r="M992" s="1" t="s">
        <v>1376</v>
      </c>
      <c r="N992" s="1" t="s">
        <v>1664</v>
      </c>
      <c r="O992" s="1" t="s">
        <v>3242</v>
      </c>
      <c r="P992" s="1" t="s">
        <v>3246</v>
      </c>
      <c r="Q992" s="1" t="s">
        <v>3546</v>
      </c>
      <c r="R992" s="1">
        <v>1166.92</v>
      </c>
      <c r="S992" s="1">
        <v>5</v>
      </c>
      <c r="T992" s="1">
        <v>0.2</v>
      </c>
      <c r="U992" s="1">
        <v>131.27849999999995</v>
      </c>
      <c r="V992" t="s">
        <v>90</v>
      </c>
      <c r="W992" t="s">
        <v>5113</v>
      </c>
    </row>
    <row r="993" spans="1:23" x14ac:dyDescent="0.3">
      <c r="A993" s="1">
        <v>992</v>
      </c>
      <c r="B993" t="s">
        <v>5612</v>
      </c>
      <c r="C993" s="2">
        <v>43352</v>
      </c>
      <c r="D993" s="2">
        <v>43354</v>
      </c>
      <c r="E993" s="1" t="s">
        <v>10148</v>
      </c>
      <c r="F993" s="1" t="s">
        <v>10209</v>
      </c>
      <c r="G993" s="1" t="s">
        <v>59</v>
      </c>
      <c r="H993" s="1" t="s">
        <v>793</v>
      </c>
      <c r="I993" s="1" t="s">
        <v>796</v>
      </c>
      <c r="J993" s="1" t="s">
        <v>817</v>
      </c>
      <c r="K993" s="1" t="s">
        <v>1342</v>
      </c>
      <c r="L993" s="1">
        <v>10024</v>
      </c>
      <c r="M993" s="1" t="s">
        <v>1379</v>
      </c>
      <c r="N993" s="1" t="s">
        <v>2004</v>
      </c>
      <c r="O993" s="1" t="s">
        <v>3243</v>
      </c>
      <c r="P993" s="1" t="s">
        <v>3253</v>
      </c>
      <c r="Q993" s="1" t="s">
        <v>3886</v>
      </c>
      <c r="R993" s="1">
        <v>14.624000000000002</v>
      </c>
      <c r="S993" s="1">
        <v>2</v>
      </c>
      <c r="T993" s="1">
        <v>0.2</v>
      </c>
      <c r="U993" s="1">
        <v>5.484</v>
      </c>
      <c r="V993" t="s">
        <v>320</v>
      </c>
      <c r="W993" t="s">
        <v>5113</v>
      </c>
    </row>
    <row r="994" spans="1:23" x14ac:dyDescent="0.3">
      <c r="A994" s="1">
        <v>993</v>
      </c>
      <c r="B994" t="s">
        <v>5613</v>
      </c>
      <c r="C994" s="2">
        <v>43338</v>
      </c>
      <c r="D994" s="2">
        <v>43339</v>
      </c>
      <c r="E994" s="1" t="s">
        <v>10148</v>
      </c>
      <c r="F994" s="1" t="s">
        <v>10438</v>
      </c>
      <c r="G994" s="1" t="s">
        <v>288</v>
      </c>
      <c r="H994" s="1" t="s">
        <v>793</v>
      </c>
      <c r="I994" s="1" t="s">
        <v>796</v>
      </c>
      <c r="J994" s="1" t="s">
        <v>846</v>
      </c>
      <c r="K994" s="1" t="s">
        <v>1329</v>
      </c>
      <c r="L994" s="1">
        <v>95123</v>
      </c>
      <c r="M994" s="1" t="s">
        <v>1377</v>
      </c>
      <c r="N994" s="1" t="s">
        <v>1643</v>
      </c>
      <c r="O994" s="1" t="s">
        <v>3243</v>
      </c>
      <c r="P994" s="1" t="s">
        <v>3258</v>
      </c>
      <c r="Q994" s="1" t="s">
        <v>3525</v>
      </c>
      <c r="R994" s="1">
        <v>10.23</v>
      </c>
      <c r="S994" s="1">
        <v>3</v>
      </c>
      <c r="T994" s="1">
        <v>0</v>
      </c>
      <c r="U994" s="1">
        <v>4.9104000000000001</v>
      </c>
      <c r="V994" t="s">
        <v>731</v>
      </c>
      <c r="W994" t="s">
        <v>5113</v>
      </c>
    </row>
    <row r="995" spans="1:23" x14ac:dyDescent="0.3">
      <c r="A995" s="1">
        <v>994</v>
      </c>
      <c r="B995" t="s">
        <v>5613</v>
      </c>
      <c r="C995" s="2">
        <v>43338</v>
      </c>
      <c r="D995" s="2">
        <v>43339</v>
      </c>
      <c r="E995" s="1" t="s">
        <v>10148</v>
      </c>
      <c r="F995" s="1" t="s">
        <v>10438</v>
      </c>
      <c r="G995" s="1" t="s">
        <v>288</v>
      </c>
      <c r="H995" s="1" t="s">
        <v>793</v>
      </c>
      <c r="I995" s="1" t="s">
        <v>796</v>
      </c>
      <c r="J995" s="1" t="s">
        <v>846</v>
      </c>
      <c r="K995" s="1" t="s">
        <v>1329</v>
      </c>
      <c r="L995" s="1">
        <v>95123</v>
      </c>
      <c r="M995" s="1" t="s">
        <v>1377</v>
      </c>
      <c r="N995" s="1" t="s">
        <v>2139</v>
      </c>
      <c r="O995" s="1" t="s">
        <v>3243</v>
      </c>
      <c r="P995" s="1" t="s">
        <v>3255</v>
      </c>
      <c r="Q995" s="1" t="s">
        <v>4019</v>
      </c>
      <c r="R995" s="1">
        <v>154.9</v>
      </c>
      <c r="S995" s="1">
        <v>5</v>
      </c>
      <c r="T995" s="1">
        <v>0</v>
      </c>
      <c r="U995" s="1">
        <v>69.704999999999998</v>
      </c>
      <c r="V995" t="s">
        <v>731</v>
      </c>
      <c r="W995" t="s">
        <v>5112</v>
      </c>
    </row>
    <row r="996" spans="1:23" x14ac:dyDescent="0.3">
      <c r="A996" s="1">
        <v>995</v>
      </c>
      <c r="B996" t="s">
        <v>5614</v>
      </c>
      <c r="C996" s="2">
        <v>42511</v>
      </c>
      <c r="D996" s="2">
        <v>42515</v>
      </c>
      <c r="E996" s="1" t="s">
        <v>10147</v>
      </c>
      <c r="F996" s="1" t="s">
        <v>10510</v>
      </c>
      <c r="G996" s="1" t="s">
        <v>360</v>
      </c>
      <c r="H996" s="1" t="s">
        <v>794</v>
      </c>
      <c r="I996" s="1" t="s">
        <v>796</v>
      </c>
      <c r="J996" s="1" t="s">
        <v>970</v>
      </c>
      <c r="K996" s="1" t="s">
        <v>1344</v>
      </c>
      <c r="L996" s="1">
        <v>23464</v>
      </c>
      <c r="M996" s="1" t="s">
        <v>1376</v>
      </c>
      <c r="N996" s="1" t="s">
        <v>2140</v>
      </c>
      <c r="O996" s="1" t="s">
        <v>3243</v>
      </c>
      <c r="P996" s="1" t="s">
        <v>3253</v>
      </c>
      <c r="Q996" s="1" t="s">
        <v>4020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">
        <v>90</v>
      </c>
      <c r="W996" t="s">
        <v>5112</v>
      </c>
    </row>
    <row r="997" spans="1:23" x14ac:dyDescent="0.3">
      <c r="A997" s="1">
        <v>996</v>
      </c>
      <c r="B997" t="s">
        <v>5614</v>
      </c>
      <c r="C997" s="2">
        <v>42511</v>
      </c>
      <c r="D997" s="2">
        <v>42515</v>
      </c>
      <c r="E997" s="1" t="s">
        <v>10147</v>
      </c>
      <c r="F997" s="1" t="s">
        <v>10510</v>
      </c>
      <c r="G997" s="1" t="s">
        <v>360</v>
      </c>
      <c r="H997" s="1" t="s">
        <v>794</v>
      </c>
      <c r="I997" s="1" t="s">
        <v>796</v>
      </c>
      <c r="J997" s="1" t="s">
        <v>970</v>
      </c>
      <c r="K997" s="1" t="s">
        <v>1344</v>
      </c>
      <c r="L997" s="1">
        <v>23464</v>
      </c>
      <c r="M997" s="1" t="s">
        <v>1376</v>
      </c>
      <c r="N997" s="1" t="s">
        <v>2018</v>
      </c>
      <c r="O997" s="1" t="s">
        <v>3244</v>
      </c>
      <c r="P997" s="1" t="s">
        <v>3252</v>
      </c>
      <c r="Q997" s="1" t="s">
        <v>4021</v>
      </c>
      <c r="R997" s="1">
        <v>617.97</v>
      </c>
      <c r="S997" s="1">
        <v>3</v>
      </c>
      <c r="T997" s="1">
        <v>0</v>
      </c>
      <c r="U997" s="1">
        <v>173.0316</v>
      </c>
      <c r="V997" t="s">
        <v>90</v>
      </c>
      <c r="W997" t="s">
        <v>5113</v>
      </c>
    </row>
    <row r="998" spans="1:23" x14ac:dyDescent="0.3">
      <c r="A998" s="1">
        <v>997</v>
      </c>
      <c r="B998" t="s">
        <v>5615</v>
      </c>
      <c r="C998" s="2">
        <v>43036</v>
      </c>
      <c r="D998" s="2">
        <v>43042</v>
      </c>
      <c r="E998" s="1" t="s">
        <v>10147</v>
      </c>
      <c r="F998" s="1" t="s">
        <v>10511</v>
      </c>
      <c r="G998" s="1" t="s">
        <v>361</v>
      </c>
      <c r="H998" s="1" t="s">
        <v>793</v>
      </c>
      <c r="I998" s="1" t="s">
        <v>796</v>
      </c>
      <c r="J998" s="1" t="s">
        <v>797</v>
      </c>
      <c r="K998" s="1" t="s">
        <v>1328</v>
      </c>
      <c r="L998" s="1">
        <v>42420</v>
      </c>
      <c r="M998" s="1" t="s">
        <v>1376</v>
      </c>
      <c r="N998" s="1" t="s">
        <v>2141</v>
      </c>
      <c r="O998" s="1" t="s">
        <v>3243</v>
      </c>
      <c r="P998" s="1" t="s">
        <v>3257</v>
      </c>
      <c r="Q998" s="1" t="s">
        <v>4022</v>
      </c>
      <c r="R998" s="1">
        <v>10.67</v>
      </c>
      <c r="S998" s="1">
        <v>1</v>
      </c>
      <c r="T998" s="1">
        <v>0</v>
      </c>
      <c r="U998" s="1">
        <v>4.9081999999999999</v>
      </c>
      <c r="V998" t="s">
        <v>90</v>
      </c>
      <c r="W998" t="s">
        <v>5113</v>
      </c>
    </row>
    <row r="999" spans="1:23" x14ac:dyDescent="0.3">
      <c r="A999" s="1">
        <v>998</v>
      </c>
      <c r="B999" t="s">
        <v>5615</v>
      </c>
      <c r="C999" s="2">
        <v>43036</v>
      </c>
      <c r="D999" s="2">
        <v>43042</v>
      </c>
      <c r="E999" s="1" t="s">
        <v>10147</v>
      </c>
      <c r="F999" s="1" t="s">
        <v>10511</v>
      </c>
      <c r="G999" s="1" t="s">
        <v>361</v>
      </c>
      <c r="H999" s="1" t="s">
        <v>793</v>
      </c>
      <c r="I999" s="1" t="s">
        <v>796</v>
      </c>
      <c r="J999" s="1" t="s">
        <v>797</v>
      </c>
      <c r="K999" s="1" t="s">
        <v>1328</v>
      </c>
      <c r="L999" s="1">
        <v>42420</v>
      </c>
      <c r="M999" s="1" t="s">
        <v>1376</v>
      </c>
      <c r="N999" s="1" t="s">
        <v>2142</v>
      </c>
      <c r="O999" s="1" t="s">
        <v>3243</v>
      </c>
      <c r="P999" s="1" t="s">
        <v>3249</v>
      </c>
      <c r="Q999" s="1" t="s">
        <v>4023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">
        <v>90</v>
      </c>
      <c r="W999" t="s">
        <v>5113</v>
      </c>
    </row>
    <row r="1000" spans="1:23" x14ac:dyDescent="0.3">
      <c r="A1000" s="1">
        <v>999</v>
      </c>
      <c r="B1000" t="s">
        <v>5615</v>
      </c>
      <c r="C1000" s="2">
        <v>43036</v>
      </c>
      <c r="D1000" s="2">
        <v>43042</v>
      </c>
      <c r="E1000" s="1" t="s">
        <v>10147</v>
      </c>
      <c r="F1000" s="1" t="s">
        <v>10511</v>
      </c>
      <c r="G1000" s="1" t="s">
        <v>361</v>
      </c>
      <c r="H1000" s="1" t="s">
        <v>793</v>
      </c>
      <c r="I1000" s="1" t="s">
        <v>796</v>
      </c>
      <c r="J1000" s="1" t="s">
        <v>797</v>
      </c>
      <c r="K1000" s="1" t="s">
        <v>1328</v>
      </c>
      <c r="L1000" s="1">
        <v>42420</v>
      </c>
      <c r="M1000" s="1" t="s">
        <v>1376</v>
      </c>
      <c r="N1000" s="1" t="s">
        <v>2143</v>
      </c>
      <c r="O1000" s="1" t="s">
        <v>3242</v>
      </c>
      <c r="P1000" s="1" t="s">
        <v>3250</v>
      </c>
      <c r="Q1000" s="1" t="s">
        <v>4024</v>
      </c>
      <c r="R1000" s="1">
        <v>24.1</v>
      </c>
      <c r="S1000" s="1">
        <v>5</v>
      </c>
      <c r="T1000" s="1">
        <v>0</v>
      </c>
      <c r="U1000" s="1">
        <v>9.1580000000000013</v>
      </c>
      <c r="V1000" t="s">
        <v>90</v>
      </c>
      <c r="W1000" t="s">
        <v>5113</v>
      </c>
    </row>
    <row r="1001" spans="1:23" x14ac:dyDescent="0.3">
      <c r="A1001" s="1">
        <v>1000</v>
      </c>
      <c r="B1001" t="s">
        <v>5615</v>
      </c>
      <c r="C1001" s="2">
        <v>43036</v>
      </c>
      <c r="D1001" s="2">
        <v>43042</v>
      </c>
      <c r="E1001" s="1" t="s">
        <v>10147</v>
      </c>
      <c r="F1001" s="1" t="s">
        <v>10511</v>
      </c>
      <c r="G1001" s="1" t="s">
        <v>361</v>
      </c>
      <c r="H1001" s="1" t="s">
        <v>793</v>
      </c>
      <c r="I1001" s="1" t="s">
        <v>796</v>
      </c>
      <c r="J1001" s="1" t="s">
        <v>797</v>
      </c>
      <c r="K1001" s="1" t="s">
        <v>1328</v>
      </c>
      <c r="L1001" s="1">
        <v>42420</v>
      </c>
      <c r="M1001" s="1" t="s">
        <v>1376</v>
      </c>
      <c r="N1001" s="1" t="s">
        <v>1663</v>
      </c>
      <c r="O1001" s="1" t="s">
        <v>3242</v>
      </c>
      <c r="P1001" s="1" t="s">
        <v>3250</v>
      </c>
      <c r="Q1001" s="1" t="s">
        <v>3545</v>
      </c>
      <c r="R1001" s="1">
        <v>33.11</v>
      </c>
      <c r="S1001" s="1">
        <v>7</v>
      </c>
      <c r="T1001" s="1">
        <v>0</v>
      </c>
      <c r="U1001" s="1">
        <v>12.912900000000004</v>
      </c>
      <c r="V1001" t="s">
        <v>90</v>
      </c>
      <c r="W1001" t="s">
        <v>5113</v>
      </c>
    </row>
    <row r="1002" spans="1:23" x14ac:dyDescent="0.3">
      <c r="A1002" s="1">
        <v>1001</v>
      </c>
      <c r="B1002" t="s">
        <v>5616</v>
      </c>
      <c r="C1002" s="2">
        <v>43417</v>
      </c>
      <c r="D1002" s="2">
        <v>43421</v>
      </c>
      <c r="E1002" s="1" t="s">
        <v>10147</v>
      </c>
      <c r="F1002" s="1" t="s">
        <v>10236</v>
      </c>
      <c r="G1002" s="1" t="s">
        <v>86</v>
      </c>
      <c r="H1002" s="1" t="s">
        <v>795</v>
      </c>
      <c r="I1002" s="1" t="s">
        <v>796</v>
      </c>
      <c r="J1002" s="1" t="s">
        <v>934</v>
      </c>
      <c r="K1002" s="1" t="s">
        <v>973</v>
      </c>
      <c r="L1002" s="1">
        <v>98661</v>
      </c>
      <c r="M1002" s="1" t="s">
        <v>1377</v>
      </c>
      <c r="N1002" s="1" t="s">
        <v>2046</v>
      </c>
      <c r="O1002" s="1" t="s">
        <v>3243</v>
      </c>
      <c r="P1002" s="1" t="s">
        <v>3251</v>
      </c>
      <c r="Q1002" s="1" t="s">
        <v>3928</v>
      </c>
      <c r="R1002" s="1">
        <v>44.02</v>
      </c>
      <c r="S1002" s="1">
        <v>2</v>
      </c>
      <c r="T1002" s="1">
        <v>0</v>
      </c>
      <c r="U1002" s="1">
        <v>11.4452</v>
      </c>
      <c r="V1002" t="s">
        <v>731</v>
      </c>
      <c r="W1002" t="s">
        <v>5113</v>
      </c>
    </row>
    <row r="1003" spans="1:23" x14ac:dyDescent="0.3">
      <c r="A1003" s="1">
        <v>1002</v>
      </c>
      <c r="B1003" t="s">
        <v>5617</v>
      </c>
      <c r="C1003" s="2">
        <v>42947</v>
      </c>
      <c r="D1003" s="2">
        <v>42947</v>
      </c>
      <c r="E1003" s="1" t="s">
        <v>10149</v>
      </c>
      <c r="F1003" s="1" t="s">
        <v>10452</v>
      </c>
      <c r="G1003" s="1" t="s">
        <v>302</v>
      </c>
      <c r="H1003" s="1" t="s">
        <v>793</v>
      </c>
      <c r="I1003" s="1" t="s">
        <v>796</v>
      </c>
      <c r="J1003" s="1" t="s">
        <v>817</v>
      </c>
      <c r="K1003" s="1" t="s">
        <v>1342</v>
      </c>
      <c r="L1003" s="1">
        <v>10024</v>
      </c>
      <c r="M1003" s="1" t="s">
        <v>1379</v>
      </c>
      <c r="N1003" s="1" t="s">
        <v>2144</v>
      </c>
      <c r="O1003" s="1" t="s">
        <v>3244</v>
      </c>
      <c r="P1003" s="1" t="s">
        <v>3256</v>
      </c>
      <c r="Q1003" s="1" t="s">
        <v>4025</v>
      </c>
      <c r="R1003" s="1">
        <v>2309.65</v>
      </c>
      <c r="S1003" s="1">
        <v>7</v>
      </c>
      <c r="T1003" s="1">
        <v>0</v>
      </c>
      <c r="U1003" s="1">
        <v>762.18449999999984</v>
      </c>
      <c r="V1003" t="s">
        <v>320</v>
      </c>
      <c r="W1003" t="s">
        <v>5113</v>
      </c>
    </row>
    <row r="1004" spans="1:23" x14ac:dyDescent="0.3">
      <c r="A1004" s="1">
        <v>1003</v>
      </c>
      <c r="B1004" t="s">
        <v>5617</v>
      </c>
      <c r="C1004" s="2">
        <v>42947</v>
      </c>
      <c r="D1004" s="2">
        <v>42947</v>
      </c>
      <c r="E1004" s="1" t="s">
        <v>10149</v>
      </c>
      <c r="F1004" s="1" t="s">
        <v>10452</v>
      </c>
      <c r="G1004" s="1" t="s">
        <v>302</v>
      </c>
      <c r="H1004" s="1" t="s">
        <v>793</v>
      </c>
      <c r="I1004" s="1" t="s">
        <v>796</v>
      </c>
      <c r="J1004" s="1" t="s">
        <v>817</v>
      </c>
      <c r="K1004" s="1" t="s">
        <v>1342</v>
      </c>
      <c r="L1004" s="1">
        <v>10024</v>
      </c>
      <c r="M1004" s="1" t="s">
        <v>1379</v>
      </c>
      <c r="N1004" s="1" t="s">
        <v>1637</v>
      </c>
      <c r="O1004" s="1" t="s">
        <v>3242</v>
      </c>
      <c r="P1004" s="1" t="s">
        <v>3248</v>
      </c>
      <c r="Q1004" s="1" t="s">
        <v>3520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">
        <v>320</v>
      </c>
      <c r="W1004" t="s">
        <v>5113</v>
      </c>
    </row>
    <row r="1005" spans="1:23" x14ac:dyDescent="0.3">
      <c r="A1005" s="1">
        <v>1004</v>
      </c>
      <c r="B1005" t="s">
        <v>5617</v>
      </c>
      <c r="C1005" s="2">
        <v>42947</v>
      </c>
      <c r="D1005" s="2">
        <v>42947</v>
      </c>
      <c r="E1005" s="1" t="s">
        <v>10149</v>
      </c>
      <c r="F1005" s="1" t="s">
        <v>10452</v>
      </c>
      <c r="G1005" s="1" t="s">
        <v>302</v>
      </c>
      <c r="H1005" s="1" t="s">
        <v>793</v>
      </c>
      <c r="I1005" s="1" t="s">
        <v>796</v>
      </c>
      <c r="J1005" s="1" t="s">
        <v>817</v>
      </c>
      <c r="K1005" s="1" t="s">
        <v>1342</v>
      </c>
      <c r="L1005" s="1">
        <v>10024</v>
      </c>
      <c r="M1005" s="1" t="s">
        <v>1379</v>
      </c>
      <c r="N1005" s="1" t="s">
        <v>2127</v>
      </c>
      <c r="O1005" s="1" t="s">
        <v>3243</v>
      </c>
      <c r="P1005" s="1" t="s">
        <v>3255</v>
      </c>
      <c r="Q1005" s="1" t="s">
        <v>4007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">
        <v>320</v>
      </c>
      <c r="W1005" t="s">
        <v>5113</v>
      </c>
    </row>
    <row r="1006" spans="1:23" x14ac:dyDescent="0.3">
      <c r="A1006" s="1">
        <v>1005</v>
      </c>
      <c r="B1006" t="s">
        <v>5618</v>
      </c>
      <c r="C1006" s="2">
        <v>42974</v>
      </c>
      <c r="D1006" s="2">
        <v>42978</v>
      </c>
      <c r="E1006" s="1" t="s">
        <v>10147</v>
      </c>
      <c r="F1006" s="1" t="s">
        <v>10512</v>
      </c>
      <c r="G1006" s="1" t="s">
        <v>362</v>
      </c>
      <c r="H1006" s="1" t="s">
        <v>793</v>
      </c>
      <c r="I1006" s="1" t="s">
        <v>796</v>
      </c>
      <c r="J1006" s="1" t="s">
        <v>971</v>
      </c>
      <c r="K1006" s="1" t="s">
        <v>1329</v>
      </c>
      <c r="L1006" s="1">
        <v>92563</v>
      </c>
      <c r="M1006" s="1" t="s">
        <v>1377</v>
      </c>
      <c r="N1006" s="1" t="s">
        <v>2145</v>
      </c>
      <c r="O1006" s="1" t="s">
        <v>3243</v>
      </c>
      <c r="P1006" s="1" t="s">
        <v>3249</v>
      </c>
      <c r="Q1006" s="1" t="s">
        <v>4026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">
        <v>731</v>
      </c>
      <c r="W1006" t="s">
        <v>5113</v>
      </c>
    </row>
    <row r="1007" spans="1:23" x14ac:dyDescent="0.3">
      <c r="A1007" s="1">
        <v>1006</v>
      </c>
      <c r="B1007" t="s">
        <v>5619</v>
      </c>
      <c r="C1007" s="2">
        <v>43052</v>
      </c>
      <c r="D1007" s="2">
        <v>43056</v>
      </c>
      <c r="E1007" s="1" t="s">
        <v>10147</v>
      </c>
      <c r="F1007" s="1" t="s">
        <v>10450</v>
      </c>
      <c r="G1007" s="1" t="s">
        <v>300</v>
      </c>
      <c r="H1007" s="1" t="s">
        <v>793</v>
      </c>
      <c r="I1007" s="1" t="s">
        <v>796</v>
      </c>
      <c r="J1007" s="1" t="s">
        <v>905</v>
      </c>
      <c r="K1007" s="1" t="s">
        <v>1331</v>
      </c>
      <c r="L1007" s="1">
        <v>28540</v>
      </c>
      <c r="M1007" s="1" t="s">
        <v>1376</v>
      </c>
      <c r="N1007" s="1" t="s">
        <v>2074</v>
      </c>
      <c r="O1007" s="1" t="s">
        <v>3243</v>
      </c>
      <c r="P1007" s="1" t="s">
        <v>3255</v>
      </c>
      <c r="Q1007" s="1" t="s">
        <v>3956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">
        <v>90</v>
      </c>
      <c r="W1007" t="s">
        <v>5113</v>
      </c>
    </row>
    <row r="1008" spans="1:23" x14ac:dyDescent="0.3">
      <c r="A1008" s="1">
        <v>1007</v>
      </c>
      <c r="B1008" t="s">
        <v>5620</v>
      </c>
      <c r="C1008" s="2">
        <v>43045</v>
      </c>
      <c r="D1008" s="2">
        <v>43048</v>
      </c>
      <c r="E1008" s="1" t="s">
        <v>10148</v>
      </c>
      <c r="F1008" s="1" t="s">
        <v>10513</v>
      </c>
      <c r="G1008" s="1" t="s">
        <v>363</v>
      </c>
      <c r="H1008" s="1" t="s">
        <v>793</v>
      </c>
      <c r="I1008" s="1" t="s">
        <v>796</v>
      </c>
      <c r="J1008" s="1" t="s">
        <v>845</v>
      </c>
      <c r="K1008" s="1" t="s">
        <v>1343</v>
      </c>
      <c r="L1008" s="1">
        <v>85254</v>
      </c>
      <c r="M1008" s="1" t="s">
        <v>1377</v>
      </c>
      <c r="N1008" s="1" t="s">
        <v>1491</v>
      </c>
      <c r="O1008" s="1" t="s">
        <v>3243</v>
      </c>
      <c r="P1008" s="1" t="s">
        <v>3257</v>
      </c>
      <c r="Q1008" s="1" t="s">
        <v>3373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">
        <v>731</v>
      </c>
      <c r="W1008" t="s">
        <v>5113</v>
      </c>
    </row>
    <row r="1009" spans="1:23" x14ac:dyDescent="0.3">
      <c r="A1009" s="1">
        <v>1008</v>
      </c>
      <c r="B1009" t="s">
        <v>5620</v>
      </c>
      <c r="C1009" s="2">
        <v>43045</v>
      </c>
      <c r="D1009" s="2">
        <v>43048</v>
      </c>
      <c r="E1009" s="1" t="s">
        <v>10148</v>
      </c>
      <c r="F1009" s="1" t="s">
        <v>10513</v>
      </c>
      <c r="G1009" s="1" t="s">
        <v>363</v>
      </c>
      <c r="H1009" s="1" t="s">
        <v>793</v>
      </c>
      <c r="I1009" s="1" t="s">
        <v>796</v>
      </c>
      <c r="J1009" s="1" t="s">
        <v>845</v>
      </c>
      <c r="K1009" s="1" t="s">
        <v>1343</v>
      </c>
      <c r="L1009" s="1">
        <v>85254</v>
      </c>
      <c r="M1009" s="1" t="s">
        <v>1377</v>
      </c>
      <c r="N1009" s="1" t="s">
        <v>2146</v>
      </c>
      <c r="O1009" s="1" t="s">
        <v>3243</v>
      </c>
      <c r="P1009" s="1" t="s">
        <v>3253</v>
      </c>
      <c r="Q1009" s="1" t="s">
        <v>4027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">
        <v>731</v>
      </c>
      <c r="W1009" t="s">
        <v>5113</v>
      </c>
    </row>
    <row r="1010" spans="1:23" x14ac:dyDescent="0.3">
      <c r="A1010" s="1">
        <v>1009</v>
      </c>
      <c r="B1010" t="s">
        <v>5621</v>
      </c>
      <c r="C1010" s="2">
        <v>43825</v>
      </c>
      <c r="D1010" s="2">
        <v>43831</v>
      </c>
      <c r="E1010" s="1" t="s">
        <v>10147</v>
      </c>
      <c r="F1010" s="1" t="s">
        <v>10288</v>
      </c>
      <c r="G1010" s="1" t="s">
        <v>138</v>
      </c>
      <c r="H1010" s="1" t="s">
        <v>793</v>
      </c>
      <c r="I1010" s="1" t="s">
        <v>796</v>
      </c>
      <c r="J1010" s="1" t="s">
        <v>937</v>
      </c>
      <c r="K1010" s="1" t="s">
        <v>1350</v>
      </c>
      <c r="L1010" s="1">
        <v>52601</v>
      </c>
      <c r="M1010" s="1" t="s">
        <v>1378</v>
      </c>
      <c r="N1010" s="1" t="s">
        <v>1802</v>
      </c>
      <c r="O1010" s="1" t="s">
        <v>3243</v>
      </c>
      <c r="P1010" s="1" t="s">
        <v>3255</v>
      </c>
      <c r="Q1010" s="1" t="s">
        <v>3684</v>
      </c>
      <c r="R1010" s="1">
        <v>44.75</v>
      </c>
      <c r="S1010" s="1">
        <v>5</v>
      </c>
      <c r="T1010" s="1">
        <v>0</v>
      </c>
      <c r="U1010" s="1">
        <v>20.584999999999994</v>
      </c>
      <c r="V1010" t="s">
        <v>608</v>
      </c>
      <c r="W1010" t="s">
        <v>5113</v>
      </c>
    </row>
    <row r="1011" spans="1:23" x14ac:dyDescent="0.3">
      <c r="A1011" s="1">
        <v>1010</v>
      </c>
      <c r="B1011" t="s">
        <v>5622</v>
      </c>
      <c r="C1011" s="2">
        <v>43678</v>
      </c>
      <c r="D1011" s="2">
        <v>43680</v>
      </c>
      <c r="E1011" s="1" t="s">
        <v>10148</v>
      </c>
      <c r="F1011" s="1" t="s">
        <v>10397</v>
      </c>
      <c r="G1011" s="1" t="s">
        <v>247</v>
      </c>
      <c r="H1011" s="1" t="s">
        <v>793</v>
      </c>
      <c r="I1011" s="1" t="s">
        <v>796</v>
      </c>
      <c r="J1011" s="1" t="s">
        <v>819</v>
      </c>
      <c r="K1011" s="1" t="s">
        <v>1337</v>
      </c>
      <c r="L1011" s="1">
        <v>60653</v>
      </c>
      <c r="M1011" s="1" t="s">
        <v>1378</v>
      </c>
      <c r="N1011" s="1" t="s">
        <v>1540</v>
      </c>
      <c r="O1011" s="1" t="s">
        <v>3244</v>
      </c>
      <c r="P1011" s="1" t="s">
        <v>3252</v>
      </c>
      <c r="Q1011" s="1" t="s">
        <v>3423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">
        <v>608</v>
      </c>
      <c r="W1011" t="s">
        <v>5113</v>
      </c>
    </row>
    <row r="1012" spans="1:23" x14ac:dyDescent="0.3">
      <c r="A1012" s="1">
        <v>1011</v>
      </c>
      <c r="B1012" t="s">
        <v>5623</v>
      </c>
      <c r="C1012" s="2">
        <v>42698</v>
      </c>
      <c r="D1012" s="2">
        <v>42700</v>
      </c>
      <c r="E1012" s="1" t="s">
        <v>10148</v>
      </c>
      <c r="F1012" s="1" t="s">
        <v>10514</v>
      </c>
      <c r="G1012" s="1" t="s">
        <v>364</v>
      </c>
      <c r="H1012" s="1" t="s">
        <v>793</v>
      </c>
      <c r="I1012" s="1" t="s">
        <v>796</v>
      </c>
      <c r="J1012" s="1" t="s">
        <v>867</v>
      </c>
      <c r="K1012" s="1" t="s">
        <v>1329</v>
      </c>
      <c r="L1012" s="1">
        <v>92037</v>
      </c>
      <c r="M1012" s="1" t="s">
        <v>1377</v>
      </c>
      <c r="N1012" s="1" t="s">
        <v>2147</v>
      </c>
      <c r="O1012" s="1" t="s">
        <v>3242</v>
      </c>
      <c r="P1012" s="1" t="s">
        <v>3250</v>
      </c>
      <c r="Q1012" s="1" t="s">
        <v>4028</v>
      </c>
      <c r="R1012" s="1">
        <v>151.72</v>
      </c>
      <c r="S1012" s="1">
        <v>4</v>
      </c>
      <c r="T1012" s="1">
        <v>0</v>
      </c>
      <c r="U1012" s="1">
        <v>27.309599999999989</v>
      </c>
      <c r="V1012" t="s">
        <v>731</v>
      </c>
      <c r="W1012" t="s">
        <v>5113</v>
      </c>
    </row>
    <row r="1013" spans="1:23" x14ac:dyDescent="0.3">
      <c r="A1013" s="1">
        <v>1012</v>
      </c>
      <c r="B1013" t="s">
        <v>5624</v>
      </c>
      <c r="C1013" s="2">
        <v>43633</v>
      </c>
      <c r="D1013" s="2">
        <v>43637</v>
      </c>
      <c r="E1013" s="1" t="s">
        <v>10146</v>
      </c>
      <c r="F1013" s="1" t="s">
        <v>10208</v>
      </c>
      <c r="G1013" s="1" t="s">
        <v>58</v>
      </c>
      <c r="H1013" s="1" t="s">
        <v>793</v>
      </c>
      <c r="I1013" s="1" t="s">
        <v>796</v>
      </c>
      <c r="J1013" s="1" t="s">
        <v>972</v>
      </c>
      <c r="K1013" s="1" t="s">
        <v>973</v>
      </c>
      <c r="L1013" s="1">
        <v>98502</v>
      </c>
      <c r="M1013" s="1" t="s">
        <v>1377</v>
      </c>
      <c r="N1013" s="1" t="s">
        <v>1408</v>
      </c>
      <c r="O1013" s="1" t="s">
        <v>3242</v>
      </c>
      <c r="P1013" s="1" t="s">
        <v>3250</v>
      </c>
      <c r="Q1013" s="1" t="s">
        <v>3290</v>
      </c>
      <c r="R1013" s="1">
        <v>155.25</v>
      </c>
      <c r="S1013" s="1">
        <v>3</v>
      </c>
      <c r="T1013" s="1">
        <v>0</v>
      </c>
      <c r="U1013" s="1">
        <v>46.574999999999996</v>
      </c>
      <c r="V1013" t="s">
        <v>731</v>
      </c>
      <c r="W1013" t="s">
        <v>5113</v>
      </c>
    </row>
    <row r="1014" spans="1:23" x14ac:dyDescent="0.3">
      <c r="A1014" s="1">
        <v>1013</v>
      </c>
      <c r="B1014" t="s">
        <v>5624</v>
      </c>
      <c r="C1014" s="2">
        <v>43633</v>
      </c>
      <c r="D1014" s="2">
        <v>43637</v>
      </c>
      <c r="E1014" s="1" t="s">
        <v>10146</v>
      </c>
      <c r="F1014" s="1" t="s">
        <v>10208</v>
      </c>
      <c r="G1014" s="1" t="s">
        <v>58</v>
      </c>
      <c r="H1014" s="1" t="s">
        <v>793</v>
      </c>
      <c r="I1014" s="1" t="s">
        <v>796</v>
      </c>
      <c r="J1014" s="1" t="s">
        <v>972</v>
      </c>
      <c r="K1014" s="1" t="s">
        <v>973</v>
      </c>
      <c r="L1014" s="1">
        <v>98502</v>
      </c>
      <c r="M1014" s="1" t="s">
        <v>1377</v>
      </c>
      <c r="N1014" s="1" t="s">
        <v>2148</v>
      </c>
      <c r="O1014" s="1" t="s">
        <v>3243</v>
      </c>
      <c r="P1014" s="1" t="s">
        <v>3249</v>
      </c>
      <c r="Q1014" s="1" t="s">
        <v>4029</v>
      </c>
      <c r="R1014" s="1">
        <v>14.03</v>
      </c>
      <c r="S1014" s="1">
        <v>1</v>
      </c>
      <c r="T1014" s="1">
        <v>0</v>
      </c>
      <c r="U1014" s="1">
        <v>4.068699999999998</v>
      </c>
      <c r="V1014" t="s">
        <v>731</v>
      </c>
      <c r="W1014" t="s">
        <v>5113</v>
      </c>
    </row>
    <row r="1015" spans="1:23" x14ac:dyDescent="0.3">
      <c r="A1015" s="1">
        <v>1014</v>
      </c>
      <c r="B1015" t="s">
        <v>5625</v>
      </c>
      <c r="C1015" s="2">
        <v>43090</v>
      </c>
      <c r="D1015" s="2">
        <v>43093</v>
      </c>
      <c r="E1015" s="1" t="s">
        <v>10146</v>
      </c>
      <c r="F1015" s="1" t="s">
        <v>10515</v>
      </c>
      <c r="G1015" s="1" t="s">
        <v>365</v>
      </c>
      <c r="H1015" s="1" t="s">
        <v>793</v>
      </c>
      <c r="I1015" s="1" t="s">
        <v>796</v>
      </c>
      <c r="J1015" s="1" t="s">
        <v>801</v>
      </c>
      <c r="K1015" s="1" t="s">
        <v>973</v>
      </c>
      <c r="L1015" s="1">
        <v>98103</v>
      </c>
      <c r="M1015" s="1" t="s">
        <v>1377</v>
      </c>
      <c r="N1015" s="1" t="s">
        <v>1589</v>
      </c>
      <c r="O1015" s="1" t="s">
        <v>3242</v>
      </c>
      <c r="P1015" s="1" t="s">
        <v>3248</v>
      </c>
      <c r="Q1015" s="1" t="s">
        <v>3472</v>
      </c>
      <c r="R1015" s="1">
        <v>1618.37</v>
      </c>
      <c r="S1015" s="1">
        <v>13</v>
      </c>
      <c r="T1015" s="1">
        <v>0</v>
      </c>
      <c r="U1015" s="1">
        <v>356.04139999999995</v>
      </c>
      <c r="V1015" t="s">
        <v>731</v>
      </c>
      <c r="W1015" t="s">
        <v>5113</v>
      </c>
    </row>
    <row r="1016" spans="1:23" x14ac:dyDescent="0.3">
      <c r="A1016" s="1">
        <v>1015</v>
      </c>
      <c r="B1016" t="s">
        <v>5625</v>
      </c>
      <c r="C1016" s="2">
        <v>43090</v>
      </c>
      <c r="D1016" s="2">
        <v>43093</v>
      </c>
      <c r="E1016" s="1" t="s">
        <v>10146</v>
      </c>
      <c r="F1016" s="1" t="s">
        <v>10515</v>
      </c>
      <c r="G1016" s="1" t="s">
        <v>365</v>
      </c>
      <c r="H1016" s="1" t="s">
        <v>793</v>
      </c>
      <c r="I1016" s="1" t="s">
        <v>796</v>
      </c>
      <c r="J1016" s="1" t="s">
        <v>801</v>
      </c>
      <c r="K1016" s="1" t="s">
        <v>973</v>
      </c>
      <c r="L1016" s="1">
        <v>98103</v>
      </c>
      <c r="M1016" s="1" t="s">
        <v>1377</v>
      </c>
      <c r="N1016" s="1" t="s">
        <v>2149</v>
      </c>
      <c r="O1016" s="1" t="s">
        <v>3244</v>
      </c>
      <c r="P1016" s="1" t="s">
        <v>3256</v>
      </c>
      <c r="Q1016" s="1" t="s">
        <v>4030</v>
      </c>
      <c r="R1016" s="1">
        <v>99.6</v>
      </c>
      <c r="S1016" s="1">
        <v>1</v>
      </c>
      <c r="T1016" s="1">
        <v>0</v>
      </c>
      <c r="U1016" s="1">
        <v>36.851999999999997</v>
      </c>
      <c r="V1016" t="s">
        <v>731</v>
      </c>
      <c r="W1016" t="s">
        <v>5112</v>
      </c>
    </row>
    <row r="1017" spans="1:23" x14ac:dyDescent="0.3">
      <c r="A1017" s="1">
        <v>1016</v>
      </c>
      <c r="B1017" t="s">
        <v>5626</v>
      </c>
      <c r="C1017" s="2">
        <v>42995</v>
      </c>
      <c r="D1017" s="2">
        <v>42997</v>
      </c>
      <c r="E1017" s="1" t="s">
        <v>10146</v>
      </c>
      <c r="F1017" s="1" t="s">
        <v>10396</v>
      </c>
      <c r="G1017" s="1" t="s">
        <v>246</v>
      </c>
      <c r="H1017" s="1" t="s">
        <v>795</v>
      </c>
      <c r="I1017" s="1" t="s">
        <v>796</v>
      </c>
      <c r="J1017" s="1" t="s">
        <v>798</v>
      </c>
      <c r="K1017" s="1" t="s">
        <v>1329</v>
      </c>
      <c r="L1017" s="1">
        <v>90036</v>
      </c>
      <c r="M1017" s="1" t="s">
        <v>1377</v>
      </c>
      <c r="N1017" s="1" t="s">
        <v>1640</v>
      </c>
      <c r="O1017" s="1" t="s">
        <v>3243</v>
      </c>
      <c r="P1017" s="1" t="s">
        <v>3255</v>
      </c>
      <c r="Q1017" s="1" t="s">
        <v>3522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">
        <v>731</v>
      </c>
      <c r="W1017" t="s">
        <v>5112</v>
      </c>
    </row>
    <row r="1018" spans="1:23" x14ac:dyDescent="0.3">
      <c r="A1018" s="1">
        <v>1017</v>
      </c>
      <c r="B1018" t="s">
        <v>5627</v>
      </c>
      <c r="C1018" s="2">
        <v>42922</v>
      </c>
      <c r="D1018" s="2">
        <v>42926</v>
      </c>
      <c r="E1018" s="1" t="s">
        <v>10147</v>
      </c>
      <c r="F1018" s="1" t="s">
        <v>10516</v>
      </c>
      <c r="G1018" s="1" t="s">
        <v>366</v>
      </c>
      <c r="H1018" s="1" t="s">
        <v>794</v>
      </c>
      <c r="I1018" s="1" t="s">
        <v>796</v>
      </c>
      <c r="J1018" s="1" t="s">
        <v>817</v>
      </c>
      <c r="K1018" s="1" t="s">
        <v>1342</v>
      </c>
      <c r="L1018" s="1">
        <v>10011</v>
      </c>
      <c r="M1018" s="1" t="s">
        <v>1379</v>
      </c>
      <c r="N1018" s="1" t="s">
        <v>2150</v>
      </c>
      <c r="O1018" s="1" t="s">
        <v>3242</v>
      </c>
      <c r="P1018" s="1" t="s">
        <v>3250</v>
      </c>
      <c r="Q1018" s="1" t="s">
        <v>4031</v>
      </c>
      <c r="R1018" s="1">
        <v>13.96</v>
      </c>
      <c r="S1018" s="1">
        <v>2</v>
      </c>
      <c r="T1018" s="1">
        <v>0</v>
      </c>
      <c r="U1018" s="1">
        <v>6.7008000000000001</v>
      </c>
      <c r="V1018" t="s">
        <v>320</v>
      </c>
      <c r="W1018" t="s">
        <v>5113</v>
      </c>
    </row>
    <row r="1019" spans="1:23" x14ac:dyDescent="0.3">
      <c r="A1019" s="1">
        <v>1018</v>
      </c>
      <c r="B1019" t="s">
        <v>5627</v>
      </c>
      <c r="C1019" s="2">
        <v>42922</v>
      </c>
      <c r="D1019" s="2">
        <v>42926</v>
      </c>
      <c r="E1019" s="1" t="s">
        <v>10147</v>
      </c>
      <c r="F1019" s="1" t="s">
        <v>10516</v>
      </c>
      <c r="G1019" s="1" t="s">
        <v>366</v>
      </c>
      <c r="H1019" s="1" t="s">
        <v>794</v>
      </c>
      <c r="I1019" s="1" t="s">
        <v>796</v>
      </c>
      <c r="J1019" s="1" t="s">
        <v>817</v>
      </c>
      <c r="K1019" s="1" t="s">
        <v>1342</v>
      </c>
      <c r="L1019" s="1">
        <v>10011</v>
      </c>
      <c r="M1019" s="1" t="s">
        <v>1379</v>
      </c>
      <c r="N1019" s="1" t="s">
        <v>2069</v>
      </c>
      <c r="O1019" s="1" t="s">
        <v>3242</v>
      </c>
      <c r="P1019" s="1" t="s">
        <v>3250</v>
      </c>
      <c r="Q1019" s="1" t="s">
        <v>3951</v>
      </c>
      <c r="R1019" s="1">
        <v>155.82</v>
      </c>
      <c r="S1019" s="1">
        <v>3</v>
      </c>
      <c r="T1019" s="1">
        <v>0</v>
      </c>
      <c r="U1019" s="1">
        <v>63.886200000000002</v>
      </c>
      <c r="V1019" t="s">
        <v>320</v>
      </c>
      <c r="W1019" t="s">
        <v>5113</v>
      </c>
    </row>
    <row r="1020" spans="1:23" x14ac:dyDescent="0.3">
      <c r="A1020" s="1">
        <v>1019</v>
      </c>
      <c r="B1020" t="s">
        <v>5627</v>
      </c>
      <c r="C1020" s="2">
        <v>42922</v>
      </c>
      <c r="D1020" s="2">
        <v>42926</v>
      </c>
      <c r="E1020" s="1" t="s">
        <v>10147</v>
      </c>
      <c r="F1020" s="1" t="s">
        <v>10516</v>
      </c>
      <c r="G1020" s="1" t="s">
        <v>366</v>
      </c>
      <c r="H1020" s="1" t="s">
        <v>794</v>
      </c>
      <c r="I1020" s="1" t="s">
        <v>796</v>
      </c>
      <c r="J1020" s="1" t="s">
        <v>817</v>
      </c>
      <c r="K1020" s="1" t="s">
        <v>1342</v>
      </c>
      <c r="L1020" s="1">
        <v>10011</v>
      </c>
      <c r="M1020" s="1" t="s">
        <v>1379</v>
      </c>
      <c r="N1020" s="1" t="s">
        <v>2151</v>
      </c>
      <c r="O1020" s="1" t="s">
        <v>3244</v>
      </c>
      <c r="P1020" s="1" t="s">
        <v>3252</v>
      </c>
      <c r="Q1020" s="1" t="s">
        <v>4032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">
        <v>320</v>
      </c>
      <c r="W1020" t="s">
        <v>5113</v>
      </c>
    </row>
    <row r="1021" spans="1:23" x14ac:dyDescent="0.3">
      <c r="A1021" s="1">
        <v>1020</v>
      </c>
      <c r="B1021" t="s">
        <v>5627</v>
      </c>
      <c r="C1021" s="2">
        <v>42922</v>
      </c>
      <c r="D1021" s="2">
        <v>42926</v>
      </c>
      <c r="E1021" s="1" t="s">
        <v>10147</v>
      </c>
      <c r="F1021" s="1" t="s">
        <v>10516</v>
      </c>
      <c r="G1021" s="1" t="s">
        <v>366</v>
      </c>
      <c r="H1021" s="1" t="s">
        <v>794</v>
      </c>
      <c r="I1021" s="1" t="s">
        <v>796</v>
      </c>
      <c r="J1021" s="1" t="s">
        <v>817</v>
      </c>
      <c r="K1021" s="1" t="s">
        <v>1342</v>
      </c>
      <c r="L1021" s="1">
        <v>10011</v>
      </c>
      <c r="M1021" s="1" t="s">
        <v>1379</v>
      </c>
      <c r="N1021" s="1" t="s">
        <v>2152</v>
      </c>
      <c r="O1021" s="1" t="s">
        <v>3243</v>
      </c>
      <c r="P1021" s="1" t="s">
        <v>3249</v>
      </c>
      <c r="Q1021" s="1" t="s">
        <v>4033</v>
      </c>
      <c r="R1021" s="1">
        <v>601.65</v>
      </c>
      <c r="S1021" s="1">
        <v>5</v>
      </c>
      <c r="T1021" s="1">
        <v>0</v>
      </c>
      <c r="U1021" s="1">
        <v>156.42899999999997</v>
      </c>
      <c r="V1021" t="s">
        <v>320</v>
      </c>
      <c r="W1021" t="s">
        <v>5113</v>
      </c>
    </row>
    <row r="1022" spans="1:23" x14ac:dyDescent="0.3">
      <c r="A1022" s="1">
        <v>1021</v>
      </c>
      <c r="B1022" t="s">
        <v>5628</v>
      </c>
      <c r="C1022" s="2">
        <v>42852</v>
      </c>
      <c r="D1022" s="2">
        <v>42858</v>
      </c>
      <c r="E1022" s="1" t="s">
        <v>10147</v>
      </c>
      <c r="F1022" s="1" t="s">
        <v>10368</v>
      </c>
      <c r="G1022" s="1" t="s">
        <v>218</v>
      </c>
      <c r="H1022" s="1" t="s">
        <v>793</v>
      </c>
      <c r="I1022" s="1" t="s">
        <v>796</v>
      </c>
      <c r="J1022" s="1" t="s">
        <v>973</v>
      </c>
      <c r="K1022" s="1" t="s">
        <v>1367</v>
      </c>
      <c r="L1022" s="1">
        <v>20016</v>
      </c>
      <c r="M1022" s="1" t="s">
        <v>1379</v>
      </c>
      <c r="N1022" s="1" t="s">
        <v>2153</v>
      </c>
      <c r="O1022" s="1" t="s">
        <v>3243</v>
      </c>
      <c r="P1022" s="1" t="s">
        <v>3251</v>
      </c>
      <c r="Q1022" s="1" t="s">
        <v>4034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">
        <v>320</v>
      </c>
      <c r="W1022" t="s">
        <v>5113</v>
      </c>
    </row>
    <row r="1023" spans="1:23" x14ac:dyDescent="0.3">
      <c r="A1023" s="1">
        <v>1022</v>
      </c>
      <c r="B1023" t="s">
        <v>5628</v>
      </c>
      <c r="C1023" s="2">
        <v>42852</v>
      </c>
      <c r="D1023" s="2">
        <v>42858</v>
      </c>
      <c r="E1023" s="1" t="s">
        <v>10147</v>
      </c>
      <c r="F1023" s="1" t="s">
        <v>10368</v>
      </c>
      <c r="G1023" s="1" t="s">
        <v>218</v>
      </c>
      <c r="H1023" s="1" t="s">
        <v>793</v>
      </c>
      <c r="I1023" s="1" t="s">
        <v>796</v>
      </c>
      <c r="J1023" s="1" t="s">
        <v>973</v>
      </c>
      <c r="K1023" s="1" t="s">
        <v>1367</v>
      </c>
      <c r="L1023" s="1">
        <v>20016</v>
      </c>
      <c r="M1023" s="1" t="s">
        <v>1379</v>
      </c>
      <c r="N1023" s="1" t="s">
        <v>2154</v>
      </c>
      <c r="O1023" s="1" t="s">
        <v>3242</v>
      </c>
      <c r="P1023" s="1" t="s">
        <v>3246</v>
      </c>
      <c r="Q1023" s="1" t="s">
        <v>4035</v>
      </c>
      <c r="R1023" s="1">
        <v>1267.53</v>
      </c>
      <c r="S1023" s="1">
        <v>3</v>
      </c>
      <c r="T1023" s="1">
        <v>0</v>
      </c>
      <c r="U1023" s="1">
        <v>316.88249999999999</v>
      </c>
      <c r="V1023" t="s">
        <v>320</v>
      </c>
      <c r="W1023" t="s">
        <v>5113</v>
      </c>
    </row>
    <row r="1024" spans="1:23" x14ac:dyDescent="0.3">
      <c r="A1024" s="1">
        <v>1023</v>
      </c>
      <c r="B1024" t="s">
        <v>5628</v>
      </c>
      <c r="C1024" s="2">
        <v>42852</v>
      </c>
      <c r="D1024" s="2">
        <v>42858</v>
      </c>
      <c r="E1024" s="1" t="s">
        <v>10147</v>
      </c>
      <c r="F1024" s="1" t="s">
        <v>10368</v>
      </c>
      <c r="G1024" s="1" t="s">
        <v>218</v>
      </c>
      <c r="H1024" s="1" t="s">
        <v>793</v>
      </c>
      <c r="I1024" s="1" t="s">
        <v>796</v>
      </c>
      <c r="J1024" s="1" t="s">
        <v>973</v>
      </c>
      <c r="K1024" s="1" t="s">
        <v>1367</v>
      </c>
      <c r="L1024" s="1">
        <v>20016</v>
      </c>
      <c r="M1024" s="1" t="s">
        <v>1379</v>
      </c>
      <c r="N1024" s="1" t="s">
        <v>2155</v>
      </c>
      <c r="O1024" s="1" t="s">
        <v>3244</v>
      </c>
      <c r="P1024" s="1" t="s">
        <v>3260</v>
      </c>
      <c r="Q1024" s="1" t="s">
        <v>4036</v>
      </c>
      <c r="R1024" s="1">
        <v>1379.92</v>
      </c>
      <c r="S1024" s="1">
        <v>8</v>
      </c>
      <c r="T1024" s="1">
        <v>0</v>
      </c>
      <c r="U1024" s="1">
        <v>648.56240000000003</v>
      </c>
      <c r="V1024" t="s">
        <v>320</v>
      </c>
      <c r="W1024" t="s">
        <v>5113</v>
      </c>
    </row>
    <row r="1025" spans="1:23" x14ac:dyDescent="0.3">
      <c r="A1025" s="1">
        <v>1024</v>
      </c>
      <c r="B1025" t="s">
        <v>5629</v>
      </c>
      <c r="C1025" s="2">
        <v>42902</v>
      </c>
      <c r="D1025" s="2">
        <v>42906</v>
      </c>
      <c r="E1025" s="1" t="s">
        <v>10147</v>
      </c>
      <c r="F1025" s="1" t="s">
        <v>10321</v>
      </c>
      <c r="G1025" s="1" t="s">
        <v>171</v>
      </c>
      <c r="H1025" s="1" t="s">
        <v>793</v>
      </c>
      <c r="I1025" s="1" t="s">
        <v>796</v>
      </c>
      <c r="J1025" s="1" t="s">
        <v>807</v>
      </c>
      <c r="K1025" s="1" t="s">
        <v>1336</v>
      </c>
      <c r="L1025" s="1">
        <v>19134</v>
      </c>
      <c r="M1025" s="1" t="s">
        <v>1379</v>
      </c>
      <c r="N1025" s="1" t="s">
        <v>2156</v>
      </c>
      <c r="O1025" s="1" t="s">
        <v>3243</v>
      </c>
      <c r="P1025" s="1" t="s">
        <v>3257</v>
      </c>
      <c r="Q1025" s="1" t="s">
        <v>4037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">
        <v>320</v>
      </c>
      <c r="W1025" t="s">
        <v>5113</v>
      </c>
    </row>
    <row r="1026" spans="1:23" x14ac:dyDescent="0.3">
      <c r="A1026" s="1">
        <v>1025</v>
      </c>
      <c r="B1026" t="s">
        <v>5630</v>
      </c>
      <c r="C1026" s="2">
        <v>43816</v>
      </c>
      <c r="D1026" s="2">
        <v>43819</v>
      </c>
      <c r="E1026" s="1" t="s">
        <v>10148</v>
      </c>
      <c r="F1026" s="1" t="s">
        <v>10517</v>
      </c>
      <c r="G1026" s="1" t="s">
        <v>367</v>
      </c>
      <c r="H1026" s="1" t="s">
        <v>795</v>
      </c>
      <c r="I1026" s="1" t="s">
        <v>796</v>
      </c>
      <c r="J1026" s="1" t="s">
        <v>798</v>
      </c>
      <c r="K1026" s="1" t="s">
        <v>1329</v>
      </c>
      <c r="L1026" s="1">
        <v>90045</v>
      </c>
      <c r="M1026" s="1" t="s">
        <v>1377</v>
      </c>
      <c r="N1026" s="1" t="s">
        <v>2157</v>
      </c>
      <c r="O1026" s="1" t="s">
        <v>3243</v>
      </c>
      <c r="P1026" s="1" t="s">
        <v>3253</v>
      </c>
      <c r="Q1026" s="1" t="s">
        <v>4038</v>
      </c>
      <c r="R1026" s="1">
        <v>11.808</v>
      </c>
      <c r="S1026" s="1">
        <v>2</v>
      </c>
      <c r="T1026" s="1">
        <v>0.2</v>
      </c>
      <c r="U1026" s="1">
        <v>4.2804000000000002</v>
      </c>
      <c r="V1026" t="s">
        <v>731</v>
      </c>
      <c r="W1026" t="s">
        <v>5113</v>
      </c>
    </row>
    <row r="1027" spans="1:23" x14ac:dyDescent="0.3">
      <c r="A1027" s="1">
        <v>1026</v>
      </c>
      <c r="B1027" t="s">
        <v>5631</v>
      </c>
      <c r="C1027" s="2">
        <v>43111</v>
      </c>
      <c r="D1027" s="2">
        <v>43113</v>
      </c>
      <c r="E1027" s="1" t="s">
        <v>10146</v>
      </c>
      <c r="F1027" s="1" t="s">
        <v>10518</v>
      </c>
      <c r="G1027" s="1" t="s">
        <v>368</v>
      </c>
      <c r="H1027" s="1" t="s">
        <v>795</v>
      </c>
      <c r="I1027" s="1" t="s">
        <v>796</v>
      </c>
      <c r="J1027" s="1" t="s">
        <v>821</v>
      </c>
      <c r="K1027" s="1" t="s">
        <v>1351</v>
      </c>
      <c r="L1027" s="1">
        <v>45503</v>
      </c>
      <c r="M1027" s="1" t="s">
        <v>1379</v>
      </c>
      <c r="N1027" s="1" t="s">
        <v>2158</v>
      </c>
      <c r="O1027" s="1" t="s">
        <v>3243</v>
      </c>
      <c r="P1027" s="1" t="s">
        <v>3255</v>
      </c>
      <c r="Q1027" s="1" t="s">
        <v>4039</v>
      </c>
      <c r="R1027" s="1">
        <v>15.552000000000003</v>
      </c>
      <c r="S1027" s="1">
        <v>3</v>
      </c>
      <c r="T1027" s="1">
        <v>0.2</v>
      </c>
      <c r="U1027" s="1">
        <v>5.4432</v>
      </c>
      <c r="V1027" t="s">
        <v>320</v>
      </c>
      <c r="W1027" t="s">
        <v>5113</v>
      </c>
    </row>
    <row r="1028" spans="1:23" x14ac:dyDescent="0.3">
      <c r="A1028" s="1">
        <v>1027</v>
      </c>
      <c r="B1028" t="s">
        <v>5631</v>
      </c>
      <c r="C1028" s="2">
        <v>43111</v>
      </c>
      <c r="D1028" s="2">
        <v>43113</v>
      </c>
      <c r="E1028" s="1" t="s">
        <v>10146</v>
      </c>
      <c r="F1028" s="1" t="s">
        <v>10518</v>
      </c>
      <c r="G1028" s="1" t="s">
        <v>368</v>
      </c>
      <c r="H1028" s="1" t="s">
        <v>795</v>
      </c>
      <c r="I1028" s="1" t="s">
        <v>796</v>
      </c>
      <c r="J1028" s="1" t="s">
        <v>821</v>
      </c>
      <c r="K1028" s="1" t="s">
        <v>1351</v>
      </c>
      <c r="L1028" s="1">
        <v>45503</v>
      </c>
      <c r="M1028" s="1" t="s">
        <v>1379</v>
      </c>
      <c r="N1028" s="1" t="s">
        <v>2159</v>
      </c>
      <c r="O1028" s="1" t="s">
        <v>3243</v>
      </c>
      <c r="P1028" s="1" t="s">
        <v>3255</v>
      </c>
      <c r="Q1028" s="1" t="s">
        <v>4040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">
        <v>320</v>
      </c>
      <c r="W1028" t="s">
        <v>5112</v>
      </c>
    </row>
    <row r="1029" spans="1:23" x14ac:dyDescent="0.3">
      <c r="A1029" s="1">
        <v>1028</v>
      </c>
      <c r="B1029" t="s">
        <v>5631</v>
      </c>
      <c r="C1029" s="2">
        <v>43111</v>
      </c>
      <c r="D1029" s="2">
        <v>43113</v>
      </c>
      <c r="E1029" s="1" t="s">
        <v>10146</v>
      </c>
      <c r="F1029" s="1" t="s">
        <v>10518</v>
      </c>
      <c r="G1029" s="1" t="s">
        <v>368</v>
      </c>
      <c r="H1029" s="1" t="s">
        <v>795</v>
      </c>
      <c r="I1029" s="1" t="s">
        <v>796</v>
      </c>
      <c r="J1029" s="1" t="s">
        <v>821</v>
      </c>
      <c r="K1029" s="1" t="s">
        <v>1351</v>
      </c>
      <c r="L1029" s="1">
        <v>45503</v>
      </c>
      <c r="M1029" s="1" t="s">
        <v>1379</v>
      </c>
      <c r="N1029" s="1" t="s">
        <v>2160</v>
      </c>
      <c r="O1029" s="1" t="s">
        <v>3244</v>
      </c>
      <c r="P1029" s="1" t="s">
        <v>3252</v>
      </c>
      <c r="Q1029" s="1" t="s">
        <v>4041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">
        <v>320</v>
      </c>
      <c r="W1029" t="s">
        <v>5112</v>
      </c>
    </row>
    <row r="1030" spans="1:23" x14ac:dyDescent="0.3">
      <c r="A1030" s="1">
        <v>1029</v>
      </c>
      <c r="B1030" t="s">
        <v>5632</v>
      </c>
      <c r="C1030" s="2">
        <v>42562</v>
      </c>
      <c r="D1030" s="2">
        <v>42566</v>
      </c>
      <c r="E1030" s="1" t="s">
        <v>10147</v>
      </c>
      <c r="F1030" s="1" t="s">
        <v>10306</v>
      </c>
      <c r="G1030" s="1" t="s">
        <v>156</v>
      </c>
      <c r="H1030" s="1" t="s">
        <v>794</v>
      </c>
      <c r="I1030" s="1" t="s">
        <v>796</v>
      </c>
      <c r="J1030" s="1" t="s">
        <v>880</v>
      </c>
      <c r="K1030" s="1" t="s">
        <v>1357</v>
      </c>
      <c r="L1030" s="1">
        <v>7601</v>
      </c>
      <c r="M1030" s="1" t="s">
        <v>1379</v>
      </c>
      <c r="N1030" s="1" t="s">
        <v>1638</v>
      </c>
      <c r="O1030" s="1" t="s">
        <v>3243</v>
      </c>
      <c r="P1030" s="1" t="s">
        <v>3255</v>
      </c>
      <c r="Q1030" s="1" t="s">
        <v>3295</v>
      </c>
      <c r="R1030" s="1">
        <v>177.2</v>
      </c>
      <c r="S1030" s="1">
        <v>5</v>
      </c>
      <c r="T1030" s="1">
        <v>0</v>
      </c>
      <c r="U1030" s="1">
        <v>83.283999999999992</v>
      </c>
      <c r="V1030" t="s">
        <v>320</v>
      </c>
      <c r="W1030" t="s">
        <v>5112</v>
      </c>
    </row>
    <row r="1031" spans="1:23" x14ac:dyDescent="0.3">
      <c r="A1031" s="1">
        <v>1030</v>
      </c>
      <c r="B1031" t="s">
        <v>5632</v>
      </c>
      <c r="C1031" s="2">
        <v>42562</v>
      </c>
      <c r="D1031" s="2">
        <v>42566</v>
      </c>
      <c r="E1031" s="1" t="s">
        <v>10147</v>
      </c>
      <c r="F1031" s="1" t="s">
        <v>10306</v>
      </c>
      <c r="G1031" s="1" t="s">
        <v>156</v>
      </c>
      <c r="H1031" s="1" t="s">
        <v>794</v>
      </c>
      <c r="I1031" s="1" t="s">
        <v>796</v>
      </c>
      <c r="J1031" s="1" t="s">
        <v>880</v>
      </c>
      <c r="K1031" s="1" t="s">
        <v>1357</v>
      </c>
      <c r="L1031" s="1">
        <v>7601</v>
      </c>
      <c r="M1031" s="1" t="s">
        <v>1379</v>
      </c>
      <c r="N1031" s="1" t="s">
        <v>2161</v>
      </c>
      <c r="O1031" s="1" t="s">
        <v>3244</v>
      </c>
      <c r="P1031" s="1" t="s">
        <v>3252</v>
      </c>
      <c r="Q1031" s="1" t="s">
        <v>4042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">
        <v>320</v>
      </c>
      <c r="W1031" t="s">
        <v>5113</v>
      </c>
    </row>
    <row r="1032" spans="1:23" x14ac:dyDescent="0.3">
      <c r="A1032" s="1">
        <v>1031</v>
      </c>
      <c r="B1032" t="s">
        <v>5632</v>
      </c>
      <c r="C1032" s="2">
        <v>42562</v>
      </c>
      <c r="D1032" s="2">
        <v>42566</v>
      </c>
      <c r="E1032" s="1" t="s">
        <v>10147</v>
      </c>
      <c r="F1032" s="1" t="s">
        <v>10306</v>
      </c>
      <c r="G1032" s="1" t="s">
        <v>156</v>
      </c>
      <c r="H1032" s="1" t="s">
        <v>794</v>
      </c>
      <c r="I1032" s="1" t="s">
        <v>796</v>
      </c>
      <c r="J1032" s="1" t="s">
        <v>880</v>
      </c>
      <c r="K1032" s="1" t="s">
        <v>1357</v>
      </c>
      <c r="L1032" s="1">
        <v>7601</v>
      </c>
      <c r="M1032" s="1" t="s">
        <v>1379</v>
      </c>
      <c r="N1032" s="1" t="s">
        <v>1843</v>
      </c>
      <c r="O1032" s="1" t="s">
        <v>3242</v>
      </c>
      <c r="P1032" s="1" t="s">
        <v>3246</v>
      </c>
      <c r="Q1032" s="1" t="s">
        <v>3726</v>
      </c>
      <c r="R1032" s="1">
        <v>854.94</v>
      </c>
      <c r="S1032" s="1">
        <v>3</v>
      </c>
      <c r="T1032" s="1">
        <v>0</v>
      </c>
      <c r="U1032" s="1">
        <v>213.73500000000001</v>
      </c>
      <c r="V1032" t="s">
        <v>320</v>
      </c>
      <c r="W1032" t="s">
        <v>5113</v>
      </c>
    </row>
    <row r="1033" spans="1:23" x14ac:dyDescent="0.3">
      <c r="A1033" s="1">
        <v>1032</v>
      </c>
      <c r="B1033" t="s">
        <v>5632</v>
      </c>
      <c r="C1033" s="2">
        <v>42562</v>
      </c>
      <c r="D1033" s="2">
        <v>42566</v>
      </c>
      <c r="E1033" s="1" t="s">
        <v>10147</v>
      </c>
      <c r="F1033" s="1" t="s">
        <v>10306</v>
      </c>
      <c r="G1033" s="1" t="s">
        <v>156</v>
      </c>
      <c r="H1033" s="1" t="s">
        <v>794</v>
      </c>
      <c r="I1033" s="1" t="s">
        <v>796</v>
      </c>
      <c r="J1033" s="1" t="s">
        <v>880</v>
      </c>
      <c r="K1033" s="1" t="s">
        <v>1357</v>
      </c>
      <c r="L1033" s="1">
        <v>7601</v>
      </c>
      <c r="M1033" s="1" t="s">
        <v>1379</v>
      </c>
      <c r="N1033" s="1" t="s">
        <v>1473</v>
      </c>
      <c r="O1033" s="1" t="s">
        <v>3242</v>
      </c>
      <c r="P1033" s="1" t="s">
        <v>3250</v>
      </c>
      <c r="Q1033" s="1" t="s">
        <v>3355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">
        <v>320</v>
      </c>
      <c r="W1033" t="s">
        <v>5113</v>
      </c>
    </row>
    <row r="1034" spans="1:23" x14ac:dyDescent="0.3">
      <c r="A1034" s="1">
        <v>1033</v>
      </c>
      <c r="B1034" t="s">
        <v>5632</v>
      </c>
      <c r="C1034" s="2">
        <v>42562</v>
      </c>
      <c r="D1034" s="2">
        <v>42566</v>
      </c>
      <c r="E1034" s="1" t="s">
        <v>10147</v>
      </c>
      <c r="F1034" s="1" t="s">
        <v>10306</v>
      </c>
      <c r="G1034" s="1" t="s">
        <v>156</v>
      </c>
      <c r="H1034" s="1" t="s">
        <v>794</v>
      </c>
      <c r="I1034" s="1" t="s">
        <v>796</v>
      </c>
      <c r="J1034" s="1" t="s">
        <v>880</v>
      </c>
      <c r="K1034" s="1" t="s">
        <v>1357</v>
      </c>
      <c r="L1034" s="1">
        <v>7601</v>
      </c>
      <c r="M1034" s="1" t="s">
        <v>1379</v>
      </c>
      <c r="N1034" s="1" t="s">
        <v>2162</v>
      </c>
      <c r="O1034" s="1" t="s">
        <v>3243</v>
      </c>
      <c r="P1034" s="1" t="s">
        <v>3247</v>
      </c>
      <c r="Q1034" s="1" t="s">
        <v>4043</v>
      </c>
      <c r="R1034" s="1">
        <v>14.399999999999999</v>
      </c>
      <c r="S1034" s="1">
        <v>5</v>
      </c>
      <c r="T1034" s="1">
        <v>0</v>
      </c>
      <c r="U1034" s="1">
        <v>7.056</v>
      </c>
      <c r="V1034" t="s">
        <v>320</v>
      </c>
      <c r="W1034" t="s">
        <v>5113</v>
      </c>
    </row>
    <row r="1035" spans="1:23" x14ac:dyDescent="0.3">
      <c r="A1035" s="1">
        <v>1034</v>
      </c>
      <c r="B1035" t="s">
        <v>5633</v>
      </c>
      <c r="C1035" s="2">
        <v>43424</v>
      </c>
      <c r="D1035" s="2">
        <v>43426</v>
      </c>
      <c r="E1035" s="1" t="s">
        <v>10148</v>
      </c>
      <c r="F1035" s="1" t="s">
        <v>10519</v>
      </c>
      <c r="G1035" s="1" t="s">
        <v>369</v>
      </c>
      <c r="H1035" s="1" t="s">
        <v>793</v>
      </c>
      <c r="I1035" s="1" t="s">
        <v>796</v>
      </c>
      <c r="J1035" s="1" t="s">
        <v>871</v>
      </c>
      <c r="K1035" s="1" t="s">
        <v>1351</v>
      </c>
      <c r="L1035" s="1">
        <v>45231</v>
      </c>
      <c r="M1035" s="1" t="s">
        <v>1379</v>
      </c>
      <c r="N1035" s="1" t="s">
        <v>2163</v>
      </c>
      <c r="O1035" s="1" t="s">
        <v>3243</v>
      </c>
      <c r="P1035" s="1" t="s">
        <v>3255</v>
      </c>
      <c r="Q1035" s="1" t="s">
        <v>4044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">
        <v>320</v>
      </c>
      <c r="W1035" t="s">
        <v>5113</v>
      </c>
    </row>
    <row r="1036" spans="1:23" x14ac:dyDescent="0.3">
      <c r="A1036" s="1">
        <v>1035</v>
      </c>
      <c r="B1036" t="s">
        <v>5633</v>
      </c>
      <c r="C1036" s="2">
        <v>43424</v>
      </c>
      <c r="D1036" s="2">
        <v>43426</v>
      </c>
      <c r="E1036" s="1" t="s">
        <v>10148</v>
      </c>
      <c r="F1036" s="1" t="s">
        <v>10519</v>
      </c>
      <c r="G1036" s="1" t="s">
        <v>369</v>
      </c>
      <c r="H1036" s="1" t="s">
        <v>793</v>
      </c>
      <c r="I1036" s="1" t="s">
        <v>796</v>
      </c>
      <c r="J1036" s="1" t="s">
        <v>871</v>
      </c>
      <c r="K1036" s="1" t="s">
        <v>1351</v>
      </c>
      <c r="L1036" s="1">
        <v>45231</v>
      </c>
      <c r="M1036" s="1" t="s">
        <v>1379</v>
      </c>
      <c r="N1036" s="1" t="s">
        <v>1616</v>
      </c>
      <c r="O1036" s="1" t="s">
        <v>3243</v>
      </c>
      <c r="P1036" s="1" t="s">
        <v>3253</v>
      </c>
      <c r="Q1036" s="1" t="s">
        <v>3499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">
        <v>320</v>
      </c>
      <c r="W1036" t="s">
        <v>5113</v>
      </c>
    </row>
    <row r="1037" spans="1:23" x14ac:dyDescent="0.3">
      <c r="A1037" s="1">
        <v>1036</v>
      </c>
      <c r="B1037" t="s">
        <v>5633</v>
      </c>
      <c r="C1037" s="2">
        <v>43424</v>
      </c>
      <c r="D1037" s="2">
        <v>43426</v>
      </c>
      <c r="E1037" s="1" t="s">
        <v>10148</v>
      </c>
      <c r="F1037" s="1" t="s">
        <v>10519</v>
      </c>
      <c r="G1037" s="1" t="s">
        <v>369</v>
      </c>
      <c r="H1037" s="1" t="s">
        <v>793</v>
      </c>
      <c r="I1037" s="1" t="s">
        <v>796</v>
      </c>
      <c r="J1037" s="1" t="s">
        <v>871</v>
      </c>
      <c r="K1037" s="1" t="s">
        <v>1351</v>
      </c>
      <c r="L1037" s="1">
        <v>45231</v>
      </c>
      <c r="M1037" s="1" t="s">
        <v>1379</v>
      </c>
      <c r="N1037" s="1" t="s">
        <v>1407</v>
      </c>
      <c r="O1037" s="1" t="s">
        <v>3243</v>
      </c>
      <c r="P1037" s="1" t="s">
        <v>3253</v>
      </c>
      <c r="Q1037" s="1" t="s">
        <v>3289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">
        <v>320</v>
      </c>
      <c r="W1037" t="s">
        <v>5113</v>
      </c>
    </row>
    <row r="1038" spans="1:23" x14ac:dyDescent="0.3">
      <c r="A1038" s="1">
        <v>1037</v>
      </c>
      <c r="B1038" t="s">
        <v>5634</v>
      </c>
      <c r="C1038" s="2">
        <v>43212</v>
      </c>
      <c r="D1038" s="2">
        <v>43216</v>
      </c>
      <c r="E1038" s="1" t="s">
        <v>10147</v>
      </c>
      <c r="F1038" s="1" t="s">
        <v>10480</v>
      </c>
      <c r="G1038" s="1" t="s">
        <v>330</v>
      </c>
      <c r="H1038" s="1" t="s">
        <v>795</v>
      </c>
      <c r="I1038" s="1" t="s">
        <v>796</v>
      </c>
      <c r="J1038" s="1" t="s">
        <v>974</v>
      </c>
      <c r="K1038" s="1" t="s">
        <v>1352</v>
      </c>
      <c r="L1038" s="1">
        <v>65109</v>
      </c>
      <c r="M1038" s="1" t="s">
        <v>1378</v>
      </c>
      <c r="N1038" s="1" t="s">
        <v>2164</v>
      </c>
      <c r="O1038" s="1" t="s">
        <v>3242</v>
      </c>
      <c r="P1038" s="1" t="s">
        <v>3250</v>
      </c>
      <c r="Q1038" s="1" t="s">
        <v>4045</v>
      </c>
      <c r="R1038" s="1">
        <v>86.62</v>
      </c>
      <c r="S1038" s="1">
        <v>2</v>
      </c>
      <c r="T1038" s="1">
        <v>0</v>
      </c>
      <c r="U1038" s="1">
        <v>8.6619999999999919</v>
      </c>
      <c r="V1038" t="s">
        <v>608</v>
      </c>
      <c r="W1038" t="s">
        <v>5113</v>
      </c>
    </row>
    <row r="1039" spans="1:23" x14ac:dyDescent="0.3">
      <c r="A1039" s="1">
        <v>1038</v>
      </c>
      <c r="B1039" t="s">
        <v>5635</v>
      </c>
      <c r="C1039" s="2">
        <v>42899</v>
      </c>
      <c r="D1039" s="2">
        <v>42900</v>
      </c>
      <c r="E1039" s="1" t="s">
        <v>10148</v>
      </c>
      <c r="F1039" s="1" t="s">
        <v>10520</v>
      </c>
      <c r="G1039" s="1" t="s">
        <v>370</v>
      </c>
      <c r="H1039" s="1" t="s">
        <v>793</v>
      </c>
      <c r="I1039" s="1" t="s">
        <v>796</v>
      </c>
      <c r="J1039" s="1" t="s">
        <v>798</v>
      </c>
      <c r="K1039" s="1" t="s">
        <v>1329</v>
      </c>
      <c r="L1039" s="1">
        <v>90004</v>
      </c>
      <c r="M1039" s="1" t="s">
        <v>1377</v>
      </c>
      <c r="N1039" s="1" t="s">
        <v>2165</v>
      </c>
      <c r="O1039" s="1" t="s">
        <v>3243</v>
      </c>
      <c r="P1039" s="1" t="s">
        <v>3253</v>
      </c>
      <c r="Q1039" s="1" t="s">
        <v>4046</v>
      </c>
      <c r="R1039" s="1">
        <v>36.624000000000002</v>
      </c>
      <c r="S1039" s="1">
        <v>3</v>
      </c>
      <c r="T1039" s="1">
        <v>0.2</v>
      </c>
      <c r="U1039" s="1">
        <v>13.734</v>
      </c>
      <c r="V1039" t="s">
        <v>731</v>
      </c>
      <c r="W1039" t="s">
        <v>5113</v>
      </c>
    </row>
    <row r="1040" spans="1:23" x14ac:dyDescent="0.3">
      <c r="A1040" s="1">
        <v>1039</v>
      </c>
      <c r="B1040" t="s">
        <v>5636</v>
      </c>
      <c r="C1040" s="2">
        <v>43789</v>
      </c>
      <c r="D1040" s="2">
        <v>43790</v>
      </c>
      <c r="E1040" s="1" t="s">
        <v>10148</v>
      </c>
      <c r="F1040" s="1" t="s">
        <v>10521</v>
      </c>
      <c r="G1040" s="1" t="s">
        <v>371</v>
      </c>
      <c r="H1040" s="1" t="s">
        <v>793</v>
      </c>
      <c r="I1040" s="1" t="s">
        <v>796</v>
      </c>
      <c r="J1040" s="1" t="s">
        <v>937</v>
      </c>
      <c r="K1040" s="1" t="s">
        <v>1331</v>
      </c>
      <c r="L1040" s="1">
        <v>27217</v>
      </c>
      <c r="M1040" s="1" t="s">
        <v>1376</v>
      </c>
      <c r="N1040" s="1" t="s">
        <v>2166</v>
      </c>
      <c r="O1040" s="1" t="s">
        <v>3243</v>
      </c>
      <c r="P1040" s="1" t="s">
        <v>3251</v>
      </c>
      <c r="Q1040" s="1" t="s">
        <v>4047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">
        <v>90</v>
      </c>
      <c r="W1040" t="s">
        <v>5113</v>
      </c>
    </row>
    <row r="1041" spans="1:23" x14ac:dyDescent="0.3">
      <c r="A1041" s="1">
        <v>1040</v>
      </c>
      <c r="B1041" t="s">
        <v>5636</v>
      </c>
      <c r="C1041" s="2">
        <v>43789</v>
      </c>
      <c r="D1041" s="2">
        <v>43790</v>
      </c>
      <c r="E1041" s="1" t="s">
        <v>10148</v>
      </c>
      <c r="F1041" s="1" t="s">
        <v>10521</v>
      </c>
      <c r="G1041" s="1" t="s">
        <v>371</v>
      </c>
      <c r="H1041" s="1" t="s">
        <v>793</v>
      </c>
      <c r="I1041" s="1" t="s">
        <v>796</v>
      </c>
      <c r="J1041" s="1" t="s">
        <v>937</v>
      </c>
      <c r="K1041" s="1" t="s">
        <v>1331</v>
      </c>
      <c r="L1041" s="1">
        <v>27217</v>
      </c>
      <c r="M1041" s="1" t="s">
        <v>1376</v>
      </c>
      <c r="N1041" s="1" t="s">
        <v>2167</v>
      </c>
      <c r="O1041" s="1" t="s">
        <v>3243</v>
      </c>
      <c r="P1041" s="1" t="s">
        <v>3251</v>
      </c>
      <c r="Q1041" s="1" t="s">
        <v>4034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">
        <v>90</v>
      </c>
      <c r="W1041" t="s">
        <v>5113</v>
      </c>
    </row>
    <row r="1042" spans="1:23" x14ac:dyDescent="0.3">
      <c r="A1042" s="1">
        <v>1041</v>
      </c>
      <c r="B1042" t="s">
        <v>5637</v>
      </c>
      <c r="C1042" s="2">
        <v>43179</v>
      </c>
      <c r="D1042" s="2">
        <v>43183</v>
      </c>
      <c r="E1042" s="1" t="s">
        <v>10147</v>
      </c>
      <c r="F1042" s="1" t="s">
        <v>10522</v>
      </c>
      <c r="G1042" s="1" t="s">
        <v>372</v>
      </c>
      <c r="H1042" s="1" t="s">
        <v>795</v>
      </c>
      <c r="I1042" s="1" t="s">
        <v>796</v>
      </c>
      <c r="J1042" s="1" t="s">
        <v>975</v>
      </c>
      <c r="K1042" s="1" t="s">
        <v>1352</v>
      </c>
      <c r="L1042" s="1">
        <v>63376</v>
      </c>
      <c r="M1042" s="1" t="s">
        <v>1378</v>
      </c>
      <c r="N1042" s="1" t="s">
        <v>1996</v>
      </c>
      <c r="O1042" s="1" t="s">
        <v>3242</v>
      </c>
      <c r="P1042" s="1" t="s">
        <v>3248</v>
      </c>
      <c r="Q1042" s="1" t="s">
        <v>3878</v>
      </c>
      <c r="R1042" s="1">
        <v>697.16</v>
      </c>
      <c r="S1042" s="1">
        <v>4</v>
      </c>
      <c r="T1042" s="1">
        <v>0</v>
      </c>
      <c r="U1042" s="1">
        <v>146.40359999999998</v>
      </c>
      <c r="V1042" t="s">
        <v>608</v>
      </c>
      <c r="W1042" t="s">
        <v>5113</v>
      </c>
    </row>
    <row r="1043" spans="1:23" x14ac:dyDescent="0.3">
      <c r="A1043" s="1">
        <v>1042</v>
      </c>
      <c r="B1043" t="s">
        <v>5638</v>
      </c>
      <c r="C1043" s="2">
        <v>43349</v>
      </c>
      <c r="D1043" s="2">
        <v>43352</v>
      </c>
      <c r="E1043" s="1" t="s">
        <v>10146</v>
      </c>
      <c r="F1043" s="1" t="s">
        <v>10523</v>
      </c>
      <c r="G1043" s="1" t="s">
        <v>373</v>
      </c>
      <c r="H1043" s="1" t="s">
        <v>793</v>
      </c>
      <c r="I1043" s="1" t="s">
        <v>796</v>
      </c>
      <c r="J1043" s="1" t="s">
        <v>817</v>
      </c>
      <c r="K1043" s="1" t="s">
        <v>1342</v>
      </c>
      <c r="L1043" s="1">
        <v>10035</v>
      </c>
      <c r="M1043" s="1" t="s">
        <v>1379</v>
      </c>
      <c r="N1043" s="1" t="s">
        <v>2168</v>
      </c>
      <c r="O1043" s="1" t="s">
        <v>3244</v>
      </c>
      <c r="P1043" s="1" t="s">
        <v>3256</v>
      </c>
      <c r="Q1043" s="1" t="s">
        <v>4048</v>
      </c>
      <c r="R1043" s="1">
        <v>31.86</v>
      </c>
      <c r="S1043" s="1">
        <v>2</v>
      </c>
      <c r="T1043" s="1">
        <v>0</v>
      </c>
      <c r="U1043" s="1">
        <v>11.151</v>
      </c>
      <c r="V1043" t="s">
        <v>320</v>
      </c>
      <c r="W1043" t="s">
        <v>5113</v>
      </c>
    </row>
    <row r="1044" spans="1:23" x14ac:dyDescent="0.3">
      <c r="A1044" s="1">
        <v>1043</v>
      </c>
      <c r="B1044" t="s">
        <v>5638</v>
      </c>
      <c r="C1044" s="2">
        <v>43349</v>
      </c>
      <c r="D1044" s="2">
        <v>43352</v>
      </c>
      <c r="E1044" s="1" t="s">
        <v>10146</v>
      </c>
      <c r="F1044" s="1" t="s">
        <v>10523</v>
      </c>
      <c r="G1044" s="1" t="s">
        <v>373</v>
      </c>
      <c r="H1044" s="1" t="s">
        <v>793</v>
      </c>
      <c r="I1044" s="1" t="s">
        <v>796</v>
      </c>
      <c r="J1044" s="1" t="s">
        <v>817</v>
      </c>
      <c r="K1044" s="1" t="s">
        <v>1342</v>
      </c>
      <c r="L1044" s="1">
        <v>10035</v>
      </c>
      <c r="M1044" s="1" t="s">
        <v>1379</v>
      </c>
      <c r="N1044" s="1" t="s">
        <v>2169</v>
      </c>
      <c r="O1044" s="1" t="s">
        <v>3242</v>
      </c>
      <c r="P1044" s="1" t="s">
        <v>3245</v>
      </c>
      <c r="Q1044" s="1" t="s">
        <v>4049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">
        <v>320</v>
      </c>
      <c r="W1044" t="s">
        <v>5113</v>
      </c>
    </row>
    <row r="1045" spans="1:23" x14ac:dyDescent="0.3">
      <c r="A1045" s="1">
        <v>1044</v>
      </c>
      <c r="B1045" t="s">
        <v>5639</v>
      </c>
      <c r="C1045" s="2">
        <v>43655</v>
      </c>
      <c r="D1045" s="2">
        <v>43658</v>
      </c>
      <c r="E1045" s="1" t="s">
        <v>10148</v>
      </c>
      <c r="F1045" s="1" t="s">
        <v>10524</v>
      </c>
      <c r="G1045" s="1" t="s">
        <v>374</v>
      </c>
      <c r="H1045" s="1" t="s">
        <v>794</v>
      </c>
      <c r="I1045" s="1" t="s">
        <v>796</v>
      </c>
      <c r="J1045" s="1" t="s">
        <v>819</v>
      </c>
      <c r="K1045" s="1" t="s">
        <v>1337</v>
      </c>
      <c r="L1045" s="1">
        <v>60610</v>
      </c>
      <c r="M1045" s="1" t="s">
        <v>1378</v>
      </c>
      <c r="N1045" s="1" t="s">
        <v>2170</v>
      </c>
      <c r="O1045" s="1" t="s">
        <v>3243</v>
      </c>
      <c r="P1045" s="1" t="s">
        <v>3251</v>
      </c>
      <c r="Q1045" s="1" t="s">
        <v>4050</v>
      </c>
      <c r="R1045" s="1">
        <v>8.84</v>
      </c>
      <c r="S1045" s="1">
        <v>5</v>
      </c>
      <c r="T1045" s="1">
        <v>0.2</v>
      </c>
      <c r="U1045" s="1">
        <v>2.9835000000000003</v>
      </c>
      <c r="V1045" t="s">
        <v>608</v>
      </c>
      <c r="W1045" t="s">
        <v>5113</v>
      </c>
    </row>
    <row r="1046" spans="1:23" x14ac:dyDescent="0.3">
      <c r="A1046" s="1">
        <v>1045</v>
      </c>
      <c r="B1046" t="s">
        <v>5639</v>
      </c>
      <c r="C1046" s="2">
        <v>43655</v>
      </c>
      <c r="D1046" s="2">
        <v>43658</v>
      </c>
      <c r="E1046" s="1" t="s">
        <v>10148</v>
      </c>
      <c r="F1046" s="1" t="s">
        <v>10524</v>
      </c>
      <c r="G1046" s="1" t="s">
        <v>374</v>
      </c>
      <c r="H1046" s="1" t="s">
        <v>794</v>
      </c>
      <c r="I1046" s="1" t="s">
        <v>796</v>
      </c>
      <c r="J1046" s="1" t="s">
        <v>819</v>
      </c>
      <c r="K1046" s="1" t="s">
        <v>1337</v>
      </c>
      <c r="L1046" s="1">
        <v>60610</v>
      </c>
      <c r="M1046" s="1" t="s">
        <v>1378</v>
      </c>
      <c r="N1046" s="1" t="s">
        <v>2171</v>
      </c>
      <c r="O1046" s="1" t="s">
        <v>3243</v>
      </c>
      <c r="P1046" s="1" t="s">
        <v>3254</v>
      </c>
      <c r="Q1046" s="1" t="s">
        <v>4051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">
        <v>608</v>
      </c>
      <c r="W1046" t="s">
        <v>5113</v>
      </c>
    </row>
    <row r="1047" spans="1:23" x14ac:dyDescent="0.3">
      <c r="A1047" s="1">
        <v>1046</v>
      </c>
      <c r="B1047" t="s">
        <v>5640</v>
      </c>
      <c r="C1047" s="2">
        <v>43750</v>
      </c>
      <c r="D1047" s="2">
        <v>43754</v>
      </c>
      <c r="E1047" s="1" t="s">
        <v>10147</v>
      </c>
      <c r="F1047" s="1" t="s">
        <v>10167</v>
      </c>
      <c r="G1047" s="1" t="s">
        <v>17</v>
      </c>
      <c r="H1047" s="1" t="s">
        <v>795</v>
      </c>
      <c r="I1047" s="1" t="s">
        <v>796</v>
      </c>
      <c r="J1047" s="1" t="s">
        <v>976</v>
      </c>
      <c r="K1047" s="1" t="s">
        <v>1337</v>
      </c>
      <c r="L1047" s="1">
        <v>61107</v>
      </c>
      <c r="M1047" s="1" t="s">
        <v>1378</v>
      </c>
      <c r="N1047" s="1" t="s">
        <v>2172</v>
      </c>
      <c r="O1047" s="1" t="s">
        <v>3242</v>
      </c>
      <c r="P1047" s="1" t="s">
        <v>3246</v>
      </c>
      <c r="Q1047" s="1" t="s">
        <v>4052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">
        <v>608</v>
      </c>
      <c r="W1047" t="s">
        <v>5113</v>
      </c>
    </row>
    <row r="1048" spans="1:23" x14ac:dyDescent="0.3">
      <c r="A1048" s="1">
        <v>1047</v>
      </c>
      <c r="B1048" t="s">
        <v>5641</v>
      </c>
      <c r="C1048" s="2">
        <v>43167</v>
      </c>
      <c r="D1048" s="2">
        <v>43172</v>
      </c>
      <c r="E1048" s="1" t="s">
        <v>10147</v>
      </c>
      <c r="F1048" s="1" t="s">
        <v>10383</v>
      </c>
      <c r="G1048" s="1" t="s">
        <v>233</v>
      </c>
      <c r="H1048" s="1" t="s">
        <v>793</v>
      </c>
      <c r="I1048" s="1" t="s">
        <v>796</v>
      </c>
      <c r="J1048" s="1" t="s">
        <v>897</v>
      </c>
      <c r="K1048" s="1" t="s">
        <v>1330</v>
      </c>
      <c r="L1048" s="1">
        <v>33142</v>
      </c>
      <c r="M1048" s="1" t="s">
        <v>1376</v>
      </c>
      <c r="N1048" s="1" t="s">
        <v>2018</v>
      </c>
      <c r="O1048" s="1" t="s">
        <v>3244</v>
      </c>
      <c r="P1048" s="1" t="s">
        <v>3252</v>
      </c>
      <c r="Q1048" s="1" t="s">
        <v>3900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">
        <v>90</v>
      </c>
      <c r="W1048" t="s">
        <v>5113</v>
      </c>
    </row>
    <row r="1049" spans="1:23" x14ac:dyDescent="0.3">
      <c r="A1049" s="1">
        <v>1048</v>
      </c>
      <c r="B1049" t="s">
        <v>5641</v>
      </c>
      <c r="C1049" s="2">
        <v>43167</v>
      </c>
      <c r="D1049" s="2">
        <v>43172</v>
      </c>
      <c r="E1049" s="1" t="s">
        <v>10147</v>
      </c>
      <c r="F1049" s="1" t="s">
        <v>10383</v>
      </c>
      <c r="G1049" s="1" t="s">
        <v>233</v>
      </c>
      <c r="H1049" s="1" t="s">
        <v>793</v>
      </c>
      <c r="I1049" s="1" t="s">
        <v>796</v>
      </c>
      <c r="J1049" s="1" t="s">
        <v>897</v>
      </c>
      <c r="K1049" s="1" t="s">
        <v>1330</v>
      </c>
      <c r="L1049" s="1">
        <v>33142</v>
      </c>
      <c r="M1049" s="1" t="s">
        <v>1376</v>
      </c>
      <c r="N1049" s="1" t="s">
        <v>1481</v>
      </c>
      <c r="O1049" s="1" t="s">
        <v>3242</v>
      </c>
      <c r="P1049" s="1" t="s">
        <v>3250</v>
      </c>
      <c r="Q1049" s="1" t="s">
        <v>3363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">
        <v>90</v>
      </c>
      <c r="W1049" t="s">
        <v>5113</v>
      </c>
    </row>
    <row r="1050" spans="1:23" x14ac:dyDescent="0.3">
      <c r="A1050" s="1">
        <v>1049</v>
      </c>
      <c r="B1050" t="s">
        <v>5642</v>
      </c>
      <c r="C1050" s="2">
        <v>42517</v>
      </c>
      <c r="D1050" s="2">
        <v>42522</v>
      </c>
      <c r="E1050" s="1" t="s">
        <v>10146</v>
      </c>
      <c r="F1050" s="1" t="s">
        <v>10212</v>
      </c>
      <c r="G1050" s="1" t="s">
        <v>62</v>
      </c>
      <c r="H1050" s="1" t="s">
        <v>793</v>
      </c>
      <c r="I1050" s="1" t="s">
        <v>796</v>
      </c>
      <c r="J1050" s="1" t="s">
        <v>805</v>
      </c>
      <c r="K1050" s="1" t="s">
        <v>1329</v>
      </c>
      <c r="L1050" s="1">
        <v>94109</v>
      </c>
      <c r="M1050" s="1" t="s">
        <v>1377</v>
      </c>
      <c r="N1050" s="1" t="s">
        <v>1419</v>
      </c>
      <c r="O1050" s="1" t="s">
        <v>3244</v>
      </c>
      <c r="P1050" s="1" t="s">
        <v>3252</v>
      </c>
      <c r="Q1050" s="1" t="s">
        <v>3301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">
        <v>731</v>
      </c>
      <c r="W1050" t="s">
        <v>5113</v>
      </c>
    </row>
    <row r="1051" spans="1:23" x14ac:dyDescent="0.3">
      <c r="A1051" s="1">
        <v>1050</v>
      </c>
      <c r="B1051" t="s">
        <v>5642</v>
      </c>
      <c r="C1051" s="2">
        <v>42517</v>
      </c>
      <c r="D1051" s="2">
        <v>42522</v>
      </c>
      <c r="E1051" s="1" t="s">
        <v>10146</v>
      </c>
      <c r="F1051" s="1" t="s">
        <v>10212</v>
      </c>
      <c r="G1051" s="1" t="s">
        <v>62</v>
      </c>
      <c r="H1051" s="1" t="s">
        <v>793</v>
      </c>
      <c r="I1051" s="1" t="s">
        <v>796</v>
      </c>
      <c r="J1051" s="1" t="s">
        <v>805</v>
      </c>
      <c r="K1051" s="1" t="s">
        <v>1329</v>
      </c>
      <c r="L1051" s="1">
        <v>94109</v>
      </c>
      <c r="M1051" s="1" t="s">
        <v>1377</v>
      </c>
      <c r="N1051" s="1" t="s">
        <v>1970</v>
      </c>
      <c r="O1051" s="1" t="s">
        <v>3244</v>
      </c>
      <c r="P1051" s="1" t="s">
        <v>3256</v>
      </c>
      <c r="Q1051" s="1" t="s">
        <v>3852</v>
      </c>
      <c r="R1051" s="1">
        <v>99.99</v>
      </c>
      <c r="S1051" s="1">
        <v>1</v>
      </c>
      <c r="T1051" s="1">
        <v>0</v>
      </c>
      <c r="U1051" s="1">
        <v>37.996200000000002</v>
      </c>
      <c r="V1051" t="s">
        <v>731</v>
      </c>
      <c r="W1051" t="s">
        <v>5113</v>
      </c>
    </row>
    <row r="1052" spans="1:23" x14ac:dyDescent="0.3">
      <c r="A1052" s="1">
        <v>1051</v>
      </c>
      <c r="B1052" t="s">
        <v>5643</v>
      </c>
      <c r="C1052" s="2">
        <v>42919</v>
      </c>
      <c r="D1052" s="2">
        <v>42921</v>
      </c>
      <c r="E1052" s="1" t="s">
        <v>10148</v>
      </c>
      <c r="F1052" s="1" t="s">
        <v>10525</v>
      </c>
      <c r="G1052" s="1" t="s">
        <v>375</v>
      </c>
      <c r="H1052" s="1" t="s">
        <v>794</v>
      </c>
      <c r="I1052" s="1" t="s">
        <v>796</v>
      </c>
      <c r="J1052" s="1" t="s">
        <v>807</v>
      </c>
      <c r="K1052" s="1" t="s">
        <v>1336</v>
      </c>
      <c r="L1052" s="1">
        <v>19134</v>
      </c>
      <c r="M1052" s="1" t="s">
        <v>1379</v>
      </c>
      <c r="N1052" s="1" t="s">
        <v>2173</v>
      </c>
      <c r="O1052" s="1" t="s">
        <v>3242</v>
      </c>
      <c r="P1052" s="1" t="s">
        <v>3250</v>
      </c>
      <c r="Q1052" s="1" t="s">
        <v>4053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">
        <v>320</v>
      </c>
      <c r="W1052" t="s">
        <v>5113</v>
      </c>
    </row>
    <row r="1053" spans="1:23" x14ac:dyDescent="0.3">
      <c r="A1053" s="1">
        <v>1052</v>
      </c>
      <c r="B1053" t="s">
        <v>5643</v>
      </c>
      <c r="C1053" s="2">
        <v>42919</v>
      </c>
      <c r="D1053" s="2">
        <v>42921</v>
      </c>
      <c r="E1053" s="1" t="s">
        <v>10148</v>
      </c>
      <c r="F1053" s="1" t="s">
        <v>10525</v>
      </c>
      <c r="G1053" s="1" t="s">
        <v>375</v>
      </c>
      <c r="H1053" s="1" t="s">
        <v>794</v>
      </c>
      <c r="I1053" s="1" t="s">
        <v>796</v>
      </c>
      <c r="J1053" s="1" t="s">
        <v>807</v>
      </c>
      <c r="K1053" s="1" t="s">
        <v>1336</v>
      </c>
      <c r="L1053" s="1">
        <v>19134</v>
      </c>
      <c r="M1053" s="1" t="s">
        <v>1379</v>
      </c>
      <c r="N1053" s="1" t="s">
        <v>2174</v>
      </c>
      <c r="O1053" s="1" t="s">
        <v>3243</v>
      </c>
      <c r="P1053" s="1" t="s">
        <v>3255</v>
      </c>
      <c r="Q1053" s="1" t="s">
        <v>4054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">
        <v>320</v>
      </c>
      <c r="W1053" t="s">
        <v>5113</v>
      </c>
    </row>
    <row r="1054" spans="1:23" x14ac:dyDescent="0.3">
      <c r="A1054" s="1">
        <v>1053</v>
      </c>
      <c r="B1054" t="s">
        <v>5643</v>
      </c>
      <c r="C1054" s="2">
        <v>42919</v>
      </c>
      <c r="D1054" s="2">
        <v>42921</v>
      </c>
      <c r="E1054" s="1" t="s">
        <v>10148</v>
      </c>
      <c r="F1054" s="1" t="s">
        <v>10525</v>
      </c>
      <c r="G1054" s="1" t="s">
        <v>375</v>
      </c>
      <c r="H1054" s="1" t="s">
        <v>794</v>
      </c>
      <c r="I1054" s="1" t="s">
        <v>796</v>
      </c>
      <c r="J1054" s="1" t="s">
        <v>807</v>
      </c>
      <c r="K1054" s="1" t="s">
        <v>1336</v>
      </c>
      <c r="L1054" s="1">
        <v>19134</v>
      </c>
      <c r="M1054" s="1" t="s">
        <v>1379</v>
      </c>
      <c r="N1054" s="1" t="s">
        <v>2175</v>
      </c>
      <c r="O1054" s="1" t="s">
        <v>3242</v>
      </c>
      <c r="P1054" s="1" t="s">
        <v>3250</v>
      </c>
      <c r="Q1054" s="1" t="s">
        <v>4055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">
        <v>320</v>
      </c>
      <c r="W1054" t="s">
        <v>5113</v>
      </c>
    </row>
    <row r="1055" spans="1:23" x14ac:dyDescent="0.3">
      <c r="A1055" s="1">
        <v>1054</v>
      </c>
      <c r="B1055" t="s">
        <v>5644</v>
      </c>
      <c r="C1055" s="2">
        <v>42829</v>
      </c>
      <c r="D1055" s="2">
        <v>42833</v>
      </c>
      <c r="E1055" s="1" t="s">
        <v>10147</v>
      </c>
      <c r="F1055" s="1" t="s">
        <v>10526</v>
      </c>
      <c r="G1055" s="1" t="s">
        <v>376</v>
      </c>
      <c r="H1055" s="1" t="s">
        <v>795</v>
      </c>
      <c r="I1055" s="1" t="s">
        <v>796</v>
      </c>
      <c r="J1055" s="1" t="s">
        <v>817</v>
      </c>
      <c r="K1055" s="1" t="s">
        <v>1342</v>
      </c>
      <c r="L1055" s="1">
        <v>10009</v>
      </c>
      <c r="M1055" s="1" t="s">
        <v>1379</v>
      </c>
      <c r="N1055" s="1" t="s">
        <v>2176</v>
      </c>
      <c r="O1055" s="1" t="s">
        <v>3243</v>
      </c>
      <c r="P1055" s="1" t="s">
        <v>3251</v>
      </c>
      <c r="Q1055" s="1" t="s">
        <v>4056</v>
      </c>
      <c r="R1055" s="1">
        <v>11.16</v>
      </c>
      <c r="S1055" s="1">
        <v>2</v>
      </c>
      <c r="T1055" s="1">
        <v>0</v>
      </c>
      <c r="U1055" s="1">
        <v>4.3524000000000003</v>
      </c>
      <c r="V1055" t="s">
        <v>320</v>
      </c>
      <c r="W1055" t="s">
        <v>5113</v>
      </c>
    </row>
    <row r="1056" spans="1:23" x14ac:dyDescent="0.3">
      <c r="A1056" s="1">
        <v>1055</v>
      </c>
      <c r="B1056" t="s">
        <v>5644</v>
      </c>
      <c r="C1056" s="2">
        <v>42829</v>
      </c>
      <c r="D1056" s="2">
        <v>42833</v>
      </c>
      <c r="E1056" s="1" t="s">
        <v>10147</v>
      </c>
      <c r="F1056" s="1" t="s">
        <v>10526</v>
      </c>
      <c r="G1056" s="1" t="s">
        <v>376</v>
      </c>
      <c r="H1056" s="1" t="s">
        <v>795</v>
      </c>
      <c r="I1056" s="1" t="s">
        <v>796</v>
      </c>
      <c r="J1056" s="1" t="s">
        <v>817</v>
      </c>
      <c r="K1056" s="1" t="s">
        <v>1342</v>
      </c>
      <c r="L1056" s="1">
        <v>10009</v>
      </c>
      <c r="M1056" s="1" t="s">
        <v>1379</v>
      </c>
      <c r="N1056" s="1" t="s">
        <v>2177</v>
      </c>
      <c r="O1056" s="1" t="s">
        <v>3242</v>
      </c>
      <c r="P1056" s="1" t="s">
        <v>3250</v>
      </c>
      <c r="Q1056" s="1" t="s">
        <v>4057</v>
      </c>
      <c r="R1056" s="1">
        <v>108.4</v>
      </c>
      <c r="S1056" s="1">
        <v>2</v>
      </c>
      <c r="T1056" s="1">
        <v>0</v>
      </c>
      <c r="U1056" s="1">
        <v>22.763999999999996</v>
      </c>
      <c r="V1056" t="s">
        <v>320</v>
      </c>
      <c r="W1056" t="s">
        <v>5113</v>
      </c>
    </row>
    <row r="1057" spans="1:23" x14ac:dyDescent="0.3">
      <c r="A1057" s="1">
        <v>1056</v>
      </c>
      <c r="B1057" t="s">
        <v>5644</v>
      </c>
      <c r="C1057" s="2">
        <v>42829</v>
      </c>
      <c r="D1057" s="2">
        <v>42833</v>
      </c>
      <c r="E1057" s="1" t="s">
        <v>10147</v>
      </c>
      <c r="F1057" s="1" t="s">
        <v>10526</v>
      </c>
      <c r="G1057" s="1" t="s">
        <v>376</v>
      </c>
      <c r="H1057" s="1" t="s">
        <v>795</v>
      </c>
      <c r="I1057" s="1" t="s">
        <v>796</v>
      </c>
      <c r="J1057" s="1" t="s">
        <v>817</v>
      </c>
      <c r="K1057" s="1" t="s">
        <v>1342</v>
      </c>
      <c r="L1057" s="1">
        <v>10009</v>
      </c>
      <c r="M1057" s="1" t="s">
        <v>1379</v>
      </c>
      <c r="N1057" s="1" t="s">
        <v>1521</v>
      </c>
      <c r="O1057" s="1" t="s">
        <v>3243</v>
      </c>
      <c r="P1057" s="1" t="s">
        <v>3253</v>
      </c>
      <c r="Q1057" s="1" t="s">
        <v>3404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">
        <v>320</v>
      </c>
      <c r="W1057" t="s">
        <v>5113</v>
      </c>
    </row>
    <row r="1058" spans="1:23" x14ac:dyDescent="0.3">
      <c r="A1058" s="1">
        <v>1057</v>
      </c>
      <c r="B1058" t="s">
        <v>5644</v>
      </c>
      <c r="C1058" s="2">
        <v>42829</v>
      </c>
      <c r="D1058" s="2">
        <v>42833</v>
      </c>
      <c r="E1058" s="1" t="s">
        <v>10147</v>
      </c>
      <c r="F1058" s="1" t="s">
        <v>10526</v>
      </c>
      <c r="G1058" s="1" t="s">
        <v>376</v>
      </c>
      <c r="H1058" s="1" t="s">
        <v>795</v>
      </c>
      <c r="I1058" s="1" t="s">
        <v>796</v>
      </c>
      <c r="J1058" s="1" t="s">
        <v>817</v>
      </c>
      <c r="K1058" s="1" t="s">
        <v>1342</v>
      </c>
      <c r="L1058" s="1">
        <v>10009</v>
      </c>
      <c r="M1058" s="1" t="s">
        <v>1379</v>
      </c>
      <c r="N1058" s="1" t="s">
        <v>2178</v>
      </c>
      <c r="O1058" s="1" t="s">
        <v>3243</v>
      </c>
      <c r="P1058" s="1" t="s">
        <v>3253</v>
      </c>
      <c r="Q1058" s="1" t="s">
        <v>4058</v>
      </c>
      <c r="R1058" s="1">
        <v>9.0879999999999992</v>
      </c>
      <c r="S1058" s="1">
        <v>4</v>
      </c>
      <c r="T1058" s="1">
        <v>0.2</v>
      </c>
      <c r="U1058" s="1">
        <v>3.2944</v>
      </c>
      <c r="V1058" t="s">
        <v>320</v>
      </c>
      <c r="W1058" t="s">
        <v>5113</v>
      </c>
    </row>
    <row r="1059" spans="1:23" x14ac:dyDescent="0.3">
      <c r="A1059" s="1">
        <v>1058</v>
      </c>
      <c r="B1059" t="s">
        <v>5645</v>
      </c>
      <c r="C1059" s="2">
        <v>43809</v>
      </c>
      <c r="D1059" s="2">
        <v>43816</v>
      </c>
      <c r="E1059" s="1" t="s">
        <v>10147</v>
      </c>
      <c r="F1059" s="1" t="s">
        <v>10280</v>
      </c>
      <c r="G1059" s="1" t="s">
        <v>130</v>
      </c>
      <c r="H1059" s="1" t="s">
        <v>794</v>
      </c>
      <c r="I1059" s="1" t="s">
        <v>796</v>
      </c>
      <c r="J1059" s="1" t="s">
        <v>867</v>
      </c>
      <c r="K1059" s="1" t="s">
        <v>1329</v>
      </c>
      <c r="L1059" s="1">
        <v>92037</v>
      </c>
      <c r="M1059" s="1" t="s">
        <v>1377</v>
      </c>
      <c r="N1059" s="1" t="s">
        <v>2179</v>
      </c>
      <c r="O1059" s="1" t="s">
        <v>3243</v>
      </c>
      <c r="P1059" s="1" t="s">
        <v>3253</v>
      </c>
      <c r="Q1059" s="1" t="s">
        <v>4059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">
        <v>731</v>
      </c>
      <c r="W1059" t="s">
        <v>5113</v>
      </c>
    </row>
    <row r="1060" spans="1:23" x14ac:dyDescent="0.3">
      <c r="A1060" s="1">
        <v>1059</v>
      </c>
      <c r="B1060" t="s">
        <v>5645</v>
      </c>
      <c r="C1060" s="2">
        <v>43809</v>
      </c>
      <c r="D1060" s="2">
        <v>43816</v>
      </c>
      <c r="E1060" s="1" t="s">
        <v>10147</v>
      </c>
      <c r="F1060" s="1" t="s">
        <v>10280</v>
      </c>
      <c r="G1060" s="1" t="s">
        <v>130</v>
      </c>
      <c r="H1060" s="1" t="s">
        <v>794</v>
      </c>
      <c r="I1060" s="1" t="s">
        <v>796</v>
      </c>
      <c r="J1060" s="1" t="s">
        <v>867</v>
      </c>
      <c r="K1060" s="1" t="s">
        <v>1329</v>
      </c>
      <c r="L1060" s="1">
        <v>92037</v>
      </c>
      <c r="M1060" s="1" t="s">
        <v>1377</v>
      </c>
      <c r="N1060" s="1" t="s">
        <v>2180</v>
      </c>
      <c r="O1060" s="1" t="s">
        <v>3243</v>
      </c>
      <c r="P1060" s="1" t="s">
        <v>3253</v>
      </c>
      <c r="Q1060" s="1" t="s">
        <v>4060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">
        <v>731</v>
      </c>
      <c r="W1060" t="s">
        <v>5113</v>
      </c>
    </row>
    <row r="1061" spans="1:23" x14ac:dyDescent="0.3">
      <c r="A1061" s="1">
        <v>1060</v>
      </c>
      <c r="B1061" t="s">
        <v>5646</v>
      </c>
      <c r="C1061" s="2">
        <v>43428</v>
      </c>
      <c r="D1061" s="2">
        <v>43435</v>
      </c>
      <c r="E1061" s="1" t="s">
        <v>10147</v>
      </c>
      <c r="F1061" s="1" t="s">
        <v>10527</v>
      </c>
      <c r="G1061" s="1" t="s">
        <v>377</v>
      </c>
      <c r="H1061" s="1" t="s">
        <v>795</v>
      </c>
      <c r="I1061" s="1" t="s">
        <v>796</v>
      </c>
      <c r="J1061" s="1" t="s">
        <v>807</v>
      </c>
      <c r="K1061" s="1" t="s">
        <v>1336</v>
      </c>
      <c r="L1061" s="1">
        <v>19143</v>
      </c>
      <c r="M1061" s="1" t="s">
        <v>1379</v>
      </c>
      <c r="N1061" s="1" t="s">
        <v>2181</v>
      </c>
      <c r="O1061" s="1" t="s">
        <v>3243</v>
      </c>
      <c r="P1061" s="1" t="s">
        <v>3258</v>
      </c>
      <c r="Q1061" s="1" t="s">
        <v>4061</v>
      </c>
      <c r="R1061" s="1">
        <v>4.4160000000000004</v>
      </c>
      <c r="S1061" s="1">
        <v>3</v>
      </c>
      <c r="T1061" s="1">
        <v>0.2</v>
      </c>
      <c r="U1061" s="1">
        <v>1.6008</v>
      </c>
      <c r="V1061" t="s">
        <v>320</v>
      </c>
      <c r="W1061" t="s">
        <v>5113</v>
      </c>
    </row>
    <row r="1062" spans="1:23" x14ac:dyDescent="0.3">
      <c r="A1062" s="1">
        <v>1061</v>
      </c>
      <c r="B1062" t="s">
        <v>5647</v>
      </c>
      <c r="C1062" s="2">
        <v>42817</v>
      </c>
      <c r="D1062" s="2">
        <v>42823</v>
      </c>
      <c r="E1062" s="1" t="s">
        <v>10147</v>
      </c>
      <c r="F1062" s="1" t="s">
        <v>10298</v>
      </c>
      <c r="G1062" s="1" t="s">
        <v>148</v>
      </c>
      <c r="H1062" s="1" t="s">
        <v>793</v>
      </c>
      <c r="I1062" s="1" t="s">
        <v>796</v>
      </c>
      <c r="J1062" s="1" t="s">
        <v>809</v>
      </c>
      <c r="K1062" s="1" t="s">
        <v>1332</v>
      </c>
      <c r="L1062" s="1">
        <v>77095</v>
      </c>
      <c r="M1062" s="1" t="s">
        <v>1378</v>
      </c>
      <c r="N1062" s="1" t="s">
        <v>1769</v>
      </c>
      <c r="O1062" s="1" t="s">
        <v>3242</v>
      </c>
      <c r="P1062" s="1" t="s">
        <v>3246</v>
      </c>
      <c r="Q1062" s="1" t="s">
        <v>3652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">
        <v>608</v>
      </c>
      <c r="W1062" t="s">
        <v>5113</v>
      </c>
    </row>
    <row r="1063" spans="1:23" x14ac:dyDescent="0.3">
      <c r="A1063" s="1">
        <v>1062</v>
      </c>
      <c r="B1063" t="s">
        <v>5648</v>
      </c>
      <c r="C1063" s="2">
        <v>42841</v>
      </c>
      <c r="D1063" s="2">
        <v>42846</v>
      </c>
      <c r="E1063" s="1" t="s">
        <v>10147</v>
      </c>
      <c r="F1063" s="1" t="s">
        <v>10528</v>
      </c>
      <c r="G1063" s="1" t="s">
        <v>378</v>
      </c>
      <c r="H1063" s="1" t="s">
        <v>794</v>
      </c>
      <c r="I1063" s="1" t="s">
        <v>796</v>
      </c>
      <c r="J1063" s="1" t="s">
        <v>964</v>
      </c>
      <c r="K1063" s="1" t="s">
        <v>1351</v>
      </c>
      <c r="L1063" s="1">
        <v>43615</v>
      </c>
      <c r="M1063" s="1" t="s">
        <v>1379</v>
      </c>
      <c r="N1063" s="1" t="s">
        <v>1931</v>
      </c>
      <c r="O1063" s="1" t="s">
        <v>3243</v>
      </c>
      <c r="P1063" s="1" t="s">
        <v>3254</v>
      </c>
      <c r="Q1063" s="1" t="s">
        <v>3812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">
        <v>320</v>
      </c>
      <c r="W1063" t="s">
        <v>5113</v>
      </c>
    </row>
    <row r="1064" spans="1:23" x14ac:dyDescent="0.3">
      <c r="A1064" s="1">
        <v>1063</v>
      </c>
      <c r="B1064" t="s">
        <v>5648</v>
      </c>
      <c r="C1064" s="2">
        <v>42841</v>
      </c>
      <c r="D1064" s="2">
        <v>42846</v>
      </c>
      <c r="E1064" s="1" t="s">
        <v>10147</v>
      </c>
      <c r="F1064" s="1" t="s">
        <v>10528</v>
      </c>
      <c r="G1064" s="1" t="s">
        <v>378</v>
      </c>
      <c r="H1064" s="1" t="s">
        <v>794</v>
      </c>
      <c r="I1064" s="1" t="s">
        <v>796</v>
      </c>
      <c r="J1064" s="1" t="s">
        <v>964</v>
      </c>
      <c r="K1064" s="1" t="s">
        <v>1351</v>
      </c>
      <c r="L1064" s="1">
        <v>43615</v>
      </c>
      <c r="M1064" s="1" t="s">
        <v>1379</v>
      </c>
      <c r="N1064" s="1" t="s">
        <v>2182</v>
      </c>
      <c r="O1064" s="1" t="s">
        <v>3243</v>
      </c>
      <c r="P1064" s="1" t="s">
        <v>3258</v>
      </c>
      <c r="Q1064" s="1" t="s">
        <v>4062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">
        <v>320</v>
      </c>
      <c r="W1064" t="s">
        <v>5113</v>
      </c>
    </row>
    <row r="1065" spans="1:23" x14ac:dyDescent="0.3">
      <c r="A1065" s="1">
        <v>1064</v>
      </c>
      <c r="B1065" t="s">
        <v>5648</v>
      </c>
      <c r="C1065" s="2">
        <v>42841</v>
      </c>
      <c r="D1065" s="2">
        <v>42846</v>
      </c>
      <c r="E1065" s="1" t="s">
        <v>10147</v>
      </c>
      <c r="F1065" s="1" t="s">
        <v>10528</v>
      </c>
      <c r="G1065" s="1" t="s">
        <v>378</v>
      </c>
      <c r="H1065" s="1" t="s">
        <v>794</v>
      </c>
      <c r="I1065" s="1" t="s">
        <v>796</v>
      </c>
      <c r="J1065" s="1" t="s">
        <v>964</v>
      </c>
      <c r="K1065" s="1" t="s">
        <v>1351</v>
      </c>
      <c r="L1065" s="1">
        <v>43615</v>
      </c>
      <c r="M1065" s="1" t="s">
        <v>1379</v>
      </c>
      <c r="N1065" s="1" t="s">
        <v>1726</v>
      </c>
      <c r="O1065" s="1" t="s">
        <v>3243</v>
      </c>
      <c r="P1065" s="1" t="s">
        <v>3251</v>
      </c>
      <c r="Q1065" s="1" t="s">
        <v>3608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">
        <v>320</v>
      </c>
      <c r="W1065" t="s">
        <v>5113</v>
      </c>
    </row>
    <row r="1066" spans="1:23" x14ac:dyDescent="0.3">
      <c r="A1066" s="1">
        <v>1065</v>
      </c>
      <c r="B1066" t="s">
        <v>5648</v>
      </c>
      <c r="C1066" s="2">
        <v>42841</v>
      </c>
      <c r="D1066" s="2">
        <v>42846</v>
      </c>
      <c r="E1066" s="1" t="s">
        <v>10147</v>
      </c>
      <c r="F1066" s="1" t="s">
        <v>10528</v>
      </c>
      <c r="G1066" s="1" t="s">
        <v>378</v>
      </c>
      <c r="H1066" s="1" t="s">
        <v>794</v>
      </c>
      <c r="I1066" s="1" t="s">
        <v>796</v>
      </c>
      <c r="J1066" s="1" t="s">
        <v>964</v>
      </c>
      <c r="K1066" s="1" t="s">
        <v>1351</v>
      </c>
      <c r="L1066" s="1">
        <v>43615</v>
      </c>
      <c r="M1066" s="1" t="s">
        <v>1379</v>
      </c>
      <c r="N1066" s="1" t="s">
        <v>2183</v>
      </c>
      <c r="O1066" s="1" t="s">
        <v>3244</v>
      </c>
      <c r="P1066" s="1" t="s">
        <v>3252</v>
      </c>
      <c r="Q1066" s="1" t="s">
        <v>4063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">
        <v>320</v>
      </c>
      <c r="W1066" t="s">
        <v>5113</v>
      </c>
    </row>
    <row r="1067" spans="1:23" x14ac:dyDescent="0.3">
      <c r="A1067" s="1">
        <v>1066</v>
      </c>
      <c r="B1067" t="s">
        <v>5648</v>
      </c>
      <c r="C1067" s="2">
        <v>42841</v>
      </c>
      <c r="D1067" s="2">
        <v>42846</v>
      </c>
      <c r="E1067" s="1" t="s">
        <v>10147</v>
      </c>
      <c r="F1067" s="1" t="s">
        <v>10528</v>
      </c>
      <c r="G1067" s="1" t="s">
        <v>378</v>
      </c>
      <c r="H1067" s="1" t="s">
        <v>794</v>
      </c>
      <c r="I1067" s="1" t="s">
        <v>796</v>
      </c>
      <c r="J1067" s="1" t="s">
        <v>964</v>
      </c>
      <c r="K1067" s="1" t="s">
        <v>1351</v>
      </c>
      <c r="L1067" s="1">
        <v>43615</v>
      </c>
      <c r="M1067" s="1" t="s">
        <v>1379</v>
      </c>
      <c r="N1067" s="1" t="s">
        <v>2184</v>
      </c>
      <c r="O1067" s="1" t="s">
        <v>3243</v>
      </c>
      <c r="P1067" s="1" t="s">
        <v>3258</v>
      </c>
      <c r="Q1067" s="1" t="s">
        <v>4064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">
        <v>320</v>
      </c>
      <c r="W1067" t="s">
        <v>5113</v>
      </c>
    </row>
    <row r="1068" spans="1:23" x14ac:dyDescent="0.3">
      <c r="A1068" s="1">
        <v>1067</v>
      </c>
      <c r="B1068" t="s">
        <v>5648</v>
      </c>
      <c r="C1068" s="2">
        <v>42841</v>
      </c>
      <c r="D1068" s="2">
        <v>42846</v>
      </c>
      <c r="E1068" s="1" t="s">
        <v>10147</v>
      </c>
      <c r="F1068" s="1" t="s">
        <v>10528</v>
      </c>
      <c r="G1068" s="1" t="s">
        <v>378</v>
      </c>
      <c r="H1068" s="1" t="s">
        <v>794</v>
      </c>
      <c r="I1068" s="1" t="s">
        <v>796</v>
      </c>
      <c r="J1068" s="1" t="s">
        <v>964</v>
      </c>
      <c r="K1068" s="1" t="s">
        <v>1351</v>
      </c>
      <c r="L1068" s="1">
        <v>43615</v>
      </c>
      <c r="M1068" s="1" t="s">
        <v>1379</v>
      </c>
      <c r="N1068" s="1" t="s">
        <v>2185</v>
      </c>
      <c r="O1068" s="1" t="s">
        <v>3243</v>
      </c>
      <c r="P1068" s="1" t="s">
        <v>3253</v>
      </c>
      <c r="Q1068" s="1" t="s">
        <v>4065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">
        <v>320</v>
      </c>
      <c r="W1068" t="s">
        <v>5113</v>
      </c>
    </row>
    <row r="1069" spans="1:23" x14ac:dyDescent="0.3">
      <c r="A1069" s="1">
        <v>1068</v>
      </c>
      <c r="B1069" t="s">
        <v>5649</v>
      </c>
      <c r="C1069" s="2">
        <v>43374</v>
      </c>
      <c r="D1069" s="2">
        <v>43375</v>
      </c>
      <c r="E1069" s="1" t="s">
        <v>10148</v>
      </c>
      <c r="F1069" s="1" t="s">
        <v>10529</v>
      </c>
      <c r="G1069" s="1" t="s">
        <v>379</v>
      </c>
      <c r="H1069" s="1" t="s">
        <v>793</v>
      </c>
      <c r="I1069" s="1" t="s">
        <v>796</v>
      </c>
      <c r="J1069" s="1" t="s">
        <v>805</v>
      </c>
      <c r="K1069" s="1" t="s">
        <v>1329</v>
      </c>
      <c r="L1069" s="1">
        <v>94122</v>
      </c>
      <c r="M1069" s="1" t="s">
        <v>1377</v>
      </c>
      <c r="N1069" s="1" t="s">
        <v>1444</v>
      </c>
      <c r="O1069" s="1" t="s">
        <v>3242</v>
      </c>
      <c r="P1069" s="1" t="s">
        <v>3246</v>
      </c>
      <c r="Q1069" s="1" t="s">
        <v>3326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">
        <v>731</v>
      </c>
      <c r="W1069" t="s">
        <v>5113</v>
      </c>
    </row>
    <row r="1070" spans="1:23" x14ac:dyDescent="0.3">
      <c r="A1070" s="1">
        <v>1069</v>
      </c>
      <c r="B1070" t="s">
        <v>5650</v>
      </c>
      <c r="C1070" s="2">
        <v>43736</v>
      </c>
      <c r="D1070" s="2">
        <v>43738</v>
      </c>
      <c r="E1070" s="1" t="s">
        <v>10146</v>
      </c>
      <c r="F1070" s="1" t="s">
        <v>10530</v>
      </c>
      <c r="G1070" s="1" t="s">
        <v>380</v>
      </c>
      <c r="H1070" s="1" t="s">
        <v>793</v>
      </c>
      <c r="I1070" s="1" t="s">
        <v>796</v>
      </c>
      <c r="J1070" s="1" t="s">
        <v>977</v>
      </c>
      <c r="K1070" s="1" t="s">
        <v>1332</v>
      </c>
      <c r="L1070" s="1">
        <v>78521</v>
      </c>
      <c r="M1070" s="1" t="s">
        <v>1378</v>
      </c>
      <c r="N1070" s="1" t="s">
        <v>1862</v>
      </c>
      <c r="O1070" s="1" t="s">
        <v>3243</v>
      </c>
      <c r="P1070" s="1" t="s">
        <v>3259</v>
      </c>
      <c r="Q1070" s="1" t="s">
        <v>3589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">
        <v>608</v>
      </c>
      <c r="W1070" t="s">
        <v>5113</v>
      </c>
    </row>
    <row r="1071" spans="1:23" x14ac:dyDescent="0.3">
      <c r="A1071" s="1">
        <v>1070</v>
      </c>
      <c r="B1071" t="s">
        <v>5651</v>
      </c>
      <c r="C1071" s="2">
        <v>42941</v>
      </c>
      <c r="D1071" s="2">
        <v>42945</v>
      </c>
      <c r="E1071" s="1" t="s">
        <v>10147</v>
      </c>
      <c r="F1071" s="1" t="s">
        <v>10326</v>
      </c>
      <c r="G1071" s="1" t="s">
        <v>176</v>
      </c>
      <c r="H1071" s="1" t="s">
        <v>795</v>
      </c>
      <c r="I1071" s="1" t="s">
        <v>796</v>
      </c>
      <c r="J1071" s="1" t="s">
        <v>807</v>
      </c>
      <c r="K1071" s="1" t="s">
        <v>1336</v>
      </c>
      <c r="L1071" s="1">
        <v>19143</v>
      </c>
      <c r="M1071" s="1" t="s">
        <v>1379</v>
      </c>
      <c r="N1071" s="1" t="s">
        <v>1681</v>
      </c>
      <c r="O1071" s="1" t="s">
        <v>3243</v>
      </c>
      <c r="P1071" s="1" t="s">
        <v>3253</v>
      </c>
      <c r="Q1071" s="1" t="s">
        <v>3563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">
        <v>320</v>
      </c>
      <c r="W1071" t="s">
        <v>5113</v>
      </c>
    </row>
    <row r="1072" spans="1:23" x14ac:dyDescent="0.3">
      <c r="A1072" s="1">
        <v>1071</v>
      </c>
      <c r="B1072" t="s">
        <v>5652</v>
      </c>
      <c r="C1072" s="2">
        <v>43059</v>
      </c>
      <c r="D1072" s="2">
        <v>43065</v>
      </c>
      <c r="E1072" s="1" t="s">
        <v>10147</v>
      </c>
      <c r="F1072" s="1" t="s">
        <v>10531</v>
      </c>
      <c r="G1072" s="1" t="s">
        <v>381</v>
      </c>
      <c r="H1072" s="1" t="s">
        <v>795</v>
      </c>
      <c r="I1072" s="1" t="s">
        <v>796</v>
      </c>
      <c r="J1072" s="1" t="s">
        <v>798</v>
      </c>
      <c r="K1072" s="1" t="s">
        <v>1329</v>
      </c>
      <c r="L1072" s="1">
        <v>90008</v>
      </c>
      <c r="M1072" s="1" t="s">
        <v>1377</v>
      </c>
      <c r="N1072" s="1" t="s">
        <v>1704</v>
      </c>
      <c r="O1072" s="1" t="s">
        <v>3243</v>
      </c>
      <c r="P1072" s="1" t="s">
        <v>3251</v>
      </c>
      <c r="Q1072" s="1" t="s">
        <v>3586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">
        <v>731</v>
      </c>
      <c r="W1072" t="s">
        <v>5113</v>
      </c>
    </row>
    <row r="1073" spans="1:23" x14ac:dyDescent="0.3">
      <c r="A1073" s="1">
        <v>1072</v>
      </c>
      <c r="B1073" t="s">
        <v>5653</v>
      </c>
      <c r="C1073" s="2">
        <v>43218</v>
      </c>
      <c r="D1073" s="2">
        <v>43222</v>
      </c>
      <c r="E1073" s="1" t="s">
        <v>10147</v>
      </c>
      <c r="F1073" s="1" t="s">
        <v>10532</v>
      </c>
      <c r="G1073" s="1" t="s">
        <v>382</v>
      </c>
      <c r="H1073" s="1" t="s">
        <v>795</v>
      </c>
      <c r="I1073" s="1" t="s">
        <v>796</v>
      </c>
      <c r="J1073" s="1" t="s">
        <v>857</v>
      </c>
      <c r="K1073" s="1" t="s">
        <v>1349</v>
      </c>
      <c r="L1073" s="1">
        <v>80219</v>
      </c>
      <c r="M1073" s="1" t="s">
        <v>1377</v>
      </c>
      <c r="N1073" s="1" t="s">
        <v>1694</v>
      </c>
      <c r="O1073" s="1" t="s">
        <v>3243</v>
      </c>
      <c r="P1073" s="1" t="s">
        <v>3255</v>
      </c>
      <c r="Q1073" s="1" t="s">
        <v>3576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">
        <v>731</v>
      </c>
      <c r="W1073" t="s">
        <v>5113</v>
      </c>
    </row>
    <row r="1074" spans="1:23" x14ac:dyDescent="0.3">
      <c r="A1074" s="1">
        <v>1073</v>
      </c>
      <c r="B1074" t="s">
        <v>5654</v>
      </c>
      <c r="C1074" s="2">
        <v>43783</v>
      </c>
      <c r="D1074" s="2">
        <v>43788</v>
      </c>
      <c r="E1074" s="1" t="s">
        <v>10147</v>
      </c>
      <c r="F1074" s="1" t="s">
        <v>10533</v>
      </c>
      <c r="G1074" s="1" t="s">
        <v>383</v>
      </c>
      <c r="H1074" s="1" t="s">
        <v>793</v>
      </c>
      <c r="I1074" s="1" t="s">
        <v>796</v>
      </c>
      <c r="J1074" s="1" t="s">
        <v>817</v>
      </c>
      <c r="K1074" s="1" t="s">
        <v>1342</v>
      </c>
      <c r="L1074" s="1">
        <v>10035</v>
      </c>
      <c r="M1074" s="1" t="s">
        <v>1379</v>
      </c>
      <c r="N1074" s="1" t="s">
        <v>2186</v>
      </c>
      <c r="O1074" s="1" t="s">
        <v>3243</v>
      </c>
      <c r="P1074" s="1" t="s">
        <v>3253</v>
      </c>
      <c r="Q1074" s="1" t="s">
        <v>4066</v>
      </c>
      <c r="R1074" s="1">
        <v>8.64</v>
      </c>
      <c r="S1074" s="1">
        <v>2</v>
      </c>
      <c r="T1074" s="1">
        <v>0.2</v>
      </c>
      <c r="U1074" s="1">
        <v>3.024</v>
      </c>
      <c r="V1074" t="s">
        <v>320</v>
      </c>
      <c r="W1074" t="s">
        <v>5112</v>
      </c>
    </row>
    <row r="1075" spans="1:23" x14ac:dyDescent="0.3">
      <c r="A1075" s="1">
        <v>1074</v>
      </c>
      <c r="B1075" t="s">
        <v>5655</v>
      </c>
      <c r="C1075" s="2">
        <v>43416</v>
      </c>
      <c r="D1075" s="2">
        <v>43423</v>
      </c>
      <c r="E1075" s="1" t="s">
        <v>10147</v>
      </c>
      <c r="F1075" s="1" t="s">
        <v>10534</v>
      </c>
      <c r="G1075" s="1" t="s">
        <v>384</v>
      </c>
      <c r="H1075" s="1" t="s">
        <v>793</v>
      </c>
      <c r="I1075" s="1" t="s">
        <v>796</v>
      </c>
      <c r="J1075" s="1" t="s">
        <v>920</v>
      </c>
      <c r="K1075" s="1" t="s">
        <v>1343</v>
      </c>
      <c r="L1075" s="1">
        <v>85204</v>
      </c>
      <c r="M1075" s="1" t="s">
        <v>1377</v>
      </c>
      <c r="N1075" s="1" t="s">
        <v>2187</v>
      </c>
      <c r="O1075" s="1" t="s">
        <v>3243</v>
      </c>
      <c r="P1075" s="1" t="s">
        <v>3253</v>
      </c>
      <c r="Q1075" s="1" t="s">
        <v>4067</v>
      </c>
      <c r="R1075" s="1">
        <v>6.27</v>
      </c>
      <c r="S1075" s="1">
        <v>5</v>
      </c>
      <c r="T1075" s="1">
        <v>0.7</v>
      </c>
      <c r="U1075" s="1">
        <v>-4.5980000000000008</v>
      </c>
      <c r="V1075" t="s">
        <v>731</v>
      </c>
      <c r="W1075" t="s">
        <v>5113</v>
      </c>
    </row>
    <row r="1076" spans="1:23" x14ac:dyDescent="0.3">
      <c r="A1076" s="1">
        <v>1075</v>
      </c>
      <c r="B1076" t="s">
        <v>5655</v>
      </c>
      <c r="C1076" s="2">
        <v>43416</v>
      </c>
      <c r="D1076" s="2">
        <v>43423</v>
      </c>
      <c r="E1076" s="1" t="s">
        <v>10147</v>
      </c>
      <c r="F1076" s="1" t="s">
        <v>10534</v>
      </c>
      <c r="G1076" s="1" t="s">
        <v>384</v>
      </c>
      <c r="H1076" s="1" t="s">
        <v>793</v>
      </c>
      <c r="I1076" s="1" t="s">
        <v>796</v>
      </c>
      <c r="J1076" s="1" t="s">
        <v>920</v>
      </c>
      <c r="K1076" s="1" t="s">
        <v>1343</v>
      </c>
      <c r="L1076" s="1">
        <v>85204</v>
      </c>
      <c r="M1076" s="1" t="s">
        <v>1377</v>
      </c>
      <c r="N1076" s="1" t="s">
        <v>1635</v>
      </c>
      <c r="O1076" s="1" t="s">
        <v>3243</v>
      </c>
      <c r="P1076" s="1" t="s">
        <v>3253</v>
      </c>
      <c r="Q1076" s="1" t="s">
        <v>3518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">
        <v>731</v>
      </c>
      <c r="W1076" t="s">
        <v>5113</v>
      </c>
    </row>
    <row r="1077" spans="1:23" x14ac:dyDescent="0.3">
      <c r="A1077" s="1">
        <v>1076</v>
      </c>
      <c r="B1077" t="s">
        <v>5655</v>
      </c>
      <c r="C1077" s="2">
        <v>43416</v>
      </c>
      <c r="D1077" s="2">
        <v>43423</v>
      </c>
      <c r="E1077" s="1" t="s">
        <v>10147</v>
      </c>
      <c r="F1077" s="1" t="s">
        <v>10534</v>
      </c>
      <c r="G1077" s="1" t="s">
        <v>384</v>
      </c>
      <c r="H1077" s="1" t="s">
        <v>793</v>
      </c>
      <c r="I1077" s="1" t="s">
        <v>796</v>
      </c>
      <c r="J1077" s="1" t="s">
        <v>920</v>
      </c>
      <c r="K1077" s="1" t="s">
        <v>1343</v>
      </c>
      <c r="L1077" s="1">
        <v>85204</v>
      </c>
      <c r="M1077" s="1" t="s">
        <v>1377</v>
      </c>
      <c r="N1077" s="1" t="s">
        <v>2188</v>
      </c>
      <c r="O1077" s="1" t="s">
        <v>3244</v>
      </c>
      <c r="P1077" s="1" t="s">
        <v>3256</v>
      </c>
      <c r="Q1077" s="1" t="s">
        <v>4068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">
        <v>731</v>
      </c>
      <c r="W1077" t="s">
        <v>5113</v>
      </c>
    </row>
    <row r="1078" spans="1:23" x14ac:dyDescent="0.3">
      <c r="A1078" s="1">
        <v>1077</v>
      </c>
      <c r="B1078" t="s">
        <v>5656</v>
      </c>
      <c r="C1078" s="2">
        <v>43372</v>
      </c>
      <c r="D1078" s="2">
        <v>43373</v>
      </c>
      <c r="E1078" s="1" t="s">
        <v>10148</v>
      </c>
      <c r="F1078" s="1" t="s">
        <v>10535</v>
      </c>
      <c r="G1078" s="1" t="s">
        <v>385</v>
      </c>
      <c r="H1078" s="1" t="s">
        <v>795</v>
      </c>
      <c r="I1078" s="1" t="s">
        <v>796</v>
      </c>
      <c r="J1078" s="1" t="s">
        <v>835</v>
      </c>
      <c r="K1078" s="1" t="s">
        <v>1341</v>
      </c>
      <c r="L1078" s="1">
        <v>47201</v>
      </c>
      <c r="M1078" s="1" t="s">
        <v>1378</v>
      </c>
      <c r="N1078" s="1" t="s">
        <v>2189</v>
      </c>
      <c r="O1078" s="1" t="s">
        <v>3243</v>
      </c>
      <c r="P1078" s="1" t="s">
        <v>3251</v>
      </c>
      <c r="Q1078" s="1" t="s">
        <v>4069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">
        <v>608</v>
      </c>
      <c r="W1078" t="s">
        <v>5113</v>
      </c>
    </row>
    <row r="1079" spans="1:23" x14ac:dyDescent="0.3">
      <c r="A1079" s="1">
        <v>1078</v>
      </c>
      <c r="B1079" t="s">
        <v>5657</v>
      </c>
      <c r="C1079" s="2">
        <v>43731</v>
      </c>
      <c r="D1079" s="2">
        <v>43733</v>
      </c>
      <c r="E1079" s="1" t="s">
        <v>10146</v>
      </c>
      <c r="F1079" s="1" t="s">
        <v>10536</v>
      </c>
      <c r="G1079" s="1" t="s">
        <v>386</v>
      </c>
      <c r="H1079" s="1" t="s">
        <v>793</v>
      </c>
      <c r="I1079" s="1" t="s">
        <v>796</v>
      </c>
      <c r="J1079" s="1" t="s">
        <v>801</v>
      </c>
      <c r="K1079" s="1" t="s">
        <v>973</v>
      </c>
      <c r="L1079" s="1">
        <v>98105</v>
      </c>
      <c r="M1079" s="1" t="s">
        <v>1377</v>
      </c>
      <c r="N1079" s="1" t="s">
        <v>2190</v>
      </c>
      <c r="O1079" s="1" t="s">
        <v>3243</v>
      </c>
      <c r="P1079" s="1" t="s">
        <v>3254</v>
      </c>
      <c r="Q1079" s="1" t="s">
        <v>4070</v>
      </c>
      <c r="R1079" s="1">
        <v>119.96</v>
      </c>
      <c r="S1079" s="1">
        <v>2</v>
      </c>
      <c r="T1079" s="1">
        <v>0</v>
      </c>
      <c r="U1079" s="1">
        <v>33.588800000000006</v>
      </c>
      <c r="V1079" t="s">
        <v>731</v>
      </c>
      <c r="W1079" t="s">
        <v>5113</v>
      </c>
    </row>
    <row r="1080" spans="1:23" x14ac:dyDescent="0.3">
      <c r="A1080" s="1">
        <v>1079</v>
      </c>
      <c r="B1080" t="s">
        <v>5657</v>
      </c>
      <c r="C1080" s="2">
        <v>43731</v>
      </c>
      <c r="D1080" s="2">
        <v>43733</v>
      </c>
      <c r="E1080" s="1" t="s">
        <v>10146</v>
      </c>
      <c r="F1080" s="1" t="s">
        <v>10536</v>
      </c>
      <c r="G1080" s="1" t="s">
        <v>386</v>
      </c>
      <c r="H1080" s="1" t="s">
        <v>793</v>
      </c>
      <c r="I1080" s="1" t="s">
        <v>796</v>
      </c>
      <c r="J1080" s="1" t="s">
        <v>801</v>
      </c>
      <c r="K1080" s="1" t="s">
        <v>973</v>
      </c>
      <c r="L1080" s="1">
        <v>98105</v>
      </c>
      <c r="M1080" s="1" t="s">
        <v>1377</v>
      </c>
      <c r="N1080" s="1" t="s">
        <v>1850</v>
      </c>
      <c r="O1080" s="1" t="s">
        <v>3243</v>
      </c>
      <c r="P1080" s="1" t="s">
        <v>3249</v>
      </c>
      <c r="Q1080" s="1" t="s">
        <v>3733</v>
      </c>
      <c r="R1080" s="1">
        <v>31.44</v>
      </c>
      <c r="S1080" s="1">
        <v>3</v>
      </c>
      <c r="T1080" s="1">
        <v>0</v>
      </c>
      <c r="U1080" s="1">
        <v>8.4888000000000012</v>
      </c>
      <c r="V1080" t="s">
        <v>731</v>
      </c>
      <c r="W1080" t="s">
        <v>5113</v>
      </c>
    </row>
    <row r="1081" spans="1:23" x14ac:dyDescent="0.3">
      <c r="A1081" s="1">
        <v>1080</v>
      </c>
      <c r="B1081" t="s">
        <v>5657</v>
      </c>
      <c r="C1081" s="2">
        <v>43731</v>
      </c>
      <c r="D1081" s="2">
        <v>43733</v>
      </c>
      <c r="E1081" s="1" t="s">
        <v>10146</v>
      </c>
      <c r="F1081" s="1" t="s">
        <v>10536</v>
      </c>
      <c r="G1081" s="1" t="s">
        <v>386</v>
      </c>
      <c r="H1081" s="1" t="s">
        <v>793</v>
      </c>
      <c r="I1081" s="1" t="s">
        <v>796</v>
      </c>
      <c r="J1081" s="1" t="s">
        <v>801</v>
      </c>
      <c r="K1081" s="1" t="s">
        <v>973</v>
      </c>
      <c r="L1081" s="1">
        <v>98105</v>
      </c>
      <c r="M1081" s="1" t="s">
        <v>1377</v>
      </c>
      <c r="N1081" s="1" t="s">
        <v>1860</v>
      </c>
      <c r="O1081" s="1" t="s">
        <v>3243</v>
      </c>
      <c r="P1081" s="1" t="s">
        <v>3253</v>
      </c>
      <c r="Q1081" s="1" t="s">
        <v>3743</v>
      </c>
      <c r="R1081" s="1">
        <v>6.88</v>
      </c>
      <c r="S1081" s="1">
        <v>1</v>
      </c>
      <c r="T1081" s="1">
        <v>0.2</v>
      </c>
      <c r="U1081" s="1">
        <v>2.3220000000000001</v>
      </c>
      <c r="V1081" t="s">
        <v>731</v>
      </c>
      <c r="W1081" t="s">
        <v>5113</v>
      </c>
    </row>
    <row r="1082" spans="1:23" x14ac:dyDescent="0.3">
      <c r="A1082" s="1">
        <v>1081</v>
      </c>
      <c r="B1082" t="s">
        <v>5658</v>
      </c>
      <c r="C1082" s="2">
        <v>43068</v>
      </c>
      <c r="D1082" s="2">
        <v>43073</v>
      </c>
      <c r="E1082" s="1" t="s">
        <v>10147</v>
      </c>
      <c r="F1082" s="1" t="s">
        <v>10537</v>
      </c>
      <c r="G1082" s="1" t="s">
        <v>387</v>
      </c>
      <c r="H1082" s="1" t="s">
        <v>794</v>
      </c>
      <c r="I1082" s="1" t="s">
        <v>796</v>
      </c>
      <c r="J1082" s="1" t="s">
        <v>863</v>
      </c>
      <c r="K1082" s="1" t="s">
        <v>1339</v>
      </c>
      <c r="L1082" s="1">
        <v>48227</v>
      </c>
      <c r="M1082" s="1" t="s">
        <v>1378</v>
      </c>
      <c r="N1082" s="1" t="s">
        <v>2191</v>
      </c>
      <c r="O1082" s="1" t="s">
        <v>3243</v>
      </c>
      <c r="P1082" s="1" t="s">
        <v>3255</v>
      </c>
      <c r="Q1082" s="1" t="s">
        <v>3295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">
        <v>608</v>
      </c>
      <c r="W1082" t="s">
        <v>5113</v>
      </c>
    </row>
    <row r="1083" spans="1:23" x14ac:dyDescent="0.3">
      <c r="A1083" s="1">
        <v>1082</v>
      </c>
      <c r="B1083" t="s">
        <v>5658</v>
      </c>
      <c r="C1083" s="2">
        <v>43068</v>
      </c>
      <c r="D1083" s="2">
        <v>43073</v>
      </c>
      <c r="E1083" s="1" t="s">
        <v>10147</v>
      </c>
      <c r="F1083" s="1" t="s">
        <v>10537</v>
      </c>
      <c r="G1083" s="1" t="s">
        <v>387</v>
      </c>
      <c r="H1083" s="1" t="s">
        <v>794</v>
      </c>
      <c r="I1083" s="1" t="s">
        <v>796</v>
      </c>
      <c r="J1083" s="1" t="s">
        <v>863</v>
      </c>
      <c r="K1083" s="1" t="s">
        <v>1339</v>
      </c>
      <c r="L1083" s="1">
        <v>48227</v>
      </c>
      <c r="M1083" s="1" t="s">
        <v>1378</v>
      </c>
      <c r="N1083" s="1" t="s">
        <v>2192</v>
      </c>
      <c r="O1083" s="1" t="s">
        <v>3242</v>
      </c>
      <c r="P1083" s="1" t="s">
        <v>3246</v>
      </c>
      <c r="Q1083" s="1" t="s">
        <v>4071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">
        <v>608</v>
      </c>
      <c r="W1083" t="s">
        <v>5113</v>
      </c>
    </row>
    <row r="1084" spans="1:23" x14ac:dyDescent="0.3">
      <c r="A1084" s="1">
        <v>1083</v>
      </c>
      <c r="B1084" t="s">
        <v>5659</v>
      </c>
      <c r="C1084" s="2">
        <v>43160</v>
      </c>
      <c r="D1084" s="2">
        <v>43164</v>
      </c>
      <c r="E1084" s="1" t="s">
        <v>10147</v>
      </c>
      <c r="F1084" s="1" t="s">
        <v>10180</v>
      </c>
      <c r="G1084" s="1" t="s">
        <v>30</v>
      </c>
      <c r="H1084" s="1" t="s">
        <v>793</v>
      </c>
      <c r="I1084" s="1" t="s">
        <v>796</v>
      </c>
      <c r="J1084" s="1" t="s">
        <v>978</v>
      </c>
      <c r="K1084" s="1" t="s">
        <v>1342</v>
      </c>
      <c r="L1084" s="1">
        <v>10701</v>
      </c>
      <c r="M1084" s="1" t="s">
        <v>1379</v>
      </c>
      <c r="N1084" s="1" t="s">
        <v>1996</v>
      </c>
      <c r="O1084" s="1" t="s">
        <v>3242</v>
      </c>
      <c r="P1084" s="1" t="s">
        <v>3248</v>
      </c>
      <c r="Q1084" s="1" t="s">
        <v>3878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">
        <v>320</v>
      </c>
      <c r="W1084" t="s">
        <v>5113</v>
      </c>
    </row>
    <row r="1085" spans="1:23" x14ac:dyDescent="0.3">
      <c r="A1085" s="1">
        <v>1084</v>
      </c>
      <c r="B1085" t="s">
        <v>5659</v>
      </c>
      <c r="C1085" s="2">
        <v>43160</v>
      </c>
      <c r="D1085" s="2">
        <v>43164</v>
      </c>
      <c r="E1085" s="1" t="s">
        <v>10147</v>
      </c>
      <c r="F1085" s="1" t="s">
        <v>10180</v>
      </c>
      <c r="G1085" s="1" t="s">
        <v>30</v>
      </c>
      <c r="H1085" s="1" t="s">
        <v>793</v>
      </c>
      <c r="I1085" s="1" t="s">
        <v>796</v>
      </c>
      <c r="J1085" s="1" t="s">
        <v>978</v>
      </c>
      <c r="K1085" s="1" t="s">
        <v>1342</v>
      </c>
      <c r="L1085" s="1">
        <v>10701</v>
      </c>
      <c r="M1085" s="1" t="s">
        <v>1379</v>
      </c>
      <c r="N1085" s="1" t="s">
        <v>2193</v>
      </c>
      <c r="O1085" s="1" t="s">
        <v>3243</v>
      </c>
      <c r="P1085" s="1" t="s">
        <v>3255</v>
      </c>
      <c r="Q1085" s="1" t="s">
        <v>3295</v>
      </c>
      <c r="R1085" s="1">
        <v>26.38</v>
      </c>
      <c r="S1085" s="1">
        <v>1</v>
      </c>
      <c r="T1085" s="1">
        <v>0</v>
      </c>
      <c r="U1085" s="1">
        <v>12.134799999999998</v>
      </c>
      <c r="V1085" t="s">
        <v>320</v>
      </c>
      <c r="W1085" t="s">
        <v>5113</v>
      </c>
    </row>
    <row r="1086" spans="1:23" x14ac:dyDescent="0.3">
      <c r="A1086" s="1">
        <v>1085</v>
      </c>
      <c r="B1086" t="s">
        <v>5659</v>
      </c>
      <c r="C1086" s="2">
        <v>43160</v>
      </c>
      <c r="D1086" s="2">
        <v>43164</v>
      </c>
      <c r="E1086" s="1" t="s">
        <v>10147</v>
      </c>
      <c r="F1086" s="1" t="s">
        <v>10180</v>
      </c>
      <c r="G1086" s="1" t="s">
        <v>30</v>
      </c>
      <c r="H1086" s="1" t="s">
        <v>793</v>
      </c>
      <c r="I1086" s="1" t="s">
        <v>796</v>
      </c>
      <c r="J1086" s="1" t="s">
        <v>978</v>
      </c>
      <c r="K1086" s="1" t="s">
        <v>1342</v>
      </c>
      <c r="L1086" s="1">
        <v>10701</v>
      </c>
      <c r="M1086" s="1" t="s">
        <v>1379</v>
      </c>
      <c r="N1086" s="1" t="s">
        <v>1625</v>
      </c>
      <c r="O1086" s="1" t="s">
        <v>3243</v>
      </c>
      <c r="P1086" s="1" t="s">
        <v>3249</v>
      </c>
      <c r="Q1086" s="1" t="s">
        <v>3508</v>
      </c>
      <c r="R1086" s="1">
        <v>362.92</v>
      </c>
      <c r="S1086" s="1">
        <v>2</v>
      </c>
      <c r="T1086" s="1">
        <v>0</v>
      </c>
      <c r="U1086" s="1">
        <v>105.24679999999995</v>
      </c>
      <c r="V1086" t="s">
        <v>320</v>
      </c>
      <c r="W1086" t="s">
        <v>5113</v>
      </c>
    </row>
    <row r="1087" spans="1:23" x14ac:dyDescent="0.3">
      <c r="A1087" s="1">
        <v>1086</v>
      </c>
      <c r="B1087" t="s">
        <v>5659</v>
      </c>
      <c r="C1087" s="2">
        <v>43160</v>
      </c>
      <c r="D1087" s="2">
        <v>43164</v>
      </c>
      <c r="E1087" s="1" t="s">
        <v>10147</v>
      </c>
      <c r="F1087" s="1" t="s">
        <v>10180</v>
      </c>
      <c r="G1087" s="1" t="s">
        <v>30</v>
      </c>
      <c r="H1087" s="1" t="s">
        <v>793</v>
      </c>
      <c r="I1087" s="1" t="s">
        <v>796</v>
      </c>
      <c r="J1087" s="1" t="s">
        <v>978</v>
      </c>
      <c r="K1087" s="1" t="s">
        <v>1342</v>
      </c>
      <c r="L1087" s="1">
        <v>10701</v>
      </c>
      <c r="M1087" s="1" t="s">
        <v>1379</v>
      </c>
      <c r="N1087" s="1" t="s">
        <v>2194</v>
      </c>
      <c r="O1087" s="1" t="s">
        <v>3244</v>
      </c>
      <c r="P1087" s="1" t="s">
        <v>3260</v>
      </c>
      <c r="Q1087" s="1" t="s">
        <v>4072</v>
      </c>
      <c r="R1087" s="1">
        <v>4899.93</v>
      </c>
      <c r="S1087" s="1">
        <v>7</v>
      </c>
      <c r="T1087" s="1">
        <v>0</v>
      </c>
      <c r="U1087" s="1">
        <v>2400.9656999999997</v>
      </c>
      <c r="V1087" t="s">
        <v>320</v>
      </c>
      <c r="W1087" t="s">
        <v>5113</v>
      </c>
    </row>
    <row r="1088" spans="1:23" x14ac:dyDescent="0.3">
      <c r="A1088" s="1">
        <v>1087</v>
      </c>
      <c r="B1088" t="s">
        <v>5660</v>
      </c>
      <c r="C1088" s="2">
        <v>43324</v>
      </c>
      <c r="D1088" s="2">
        <v>43324</v>
      </c>
      <c r="E1088" s="1" t="s">
        <v>10149</v>
      </c>
      <c r="F1088" s="1" t="s">
        <v>10198</v>
      </c>
      <c r="G1088" s="1" t="s">
        <v>48</v>
      </c>
      <c r="H1088" s="1" t="s">
        <v>793</v>
      </c>
      <c r="I1088" s="1" t="s">
        <v>796</v>
      </c>
      <c r="J1088" s="1" t="s">
        <v>893</v>
      </c>
      <c r="K1088" s="1" t="s">
        <v>1350</v>
      </c>
      <c r="L1088" s="1">
        <v>50315</v>
      </c>
      <c r="M1088" s="1" t="s">
        <v>1378</v>
      </c>
      <c r="N1088" s="1" t="s">
        <v>2195</v>
      </c>
      <c r="O1088" s="1" t="s">
        <v>3243</v>
      </c>
      <c r="P1088" s="1" t="s">
        <v>3255</v>
      </c>
      <c r="Q1088" s="1" t="s">
        <v>4073</v>
      </c>
      <c r="R1088" s="1">
        <v>6.48</v>
      </c>
      <c r="S1088" s="1">
        <v>1</v>
      </c>
      <c r="T1088" s="1">
        <v>0</v>
      </c>
      <c r="U1088" s="1">
        <v>3.1104000000000003</v>
      </c>
      <c r="V1088" t="s">
        <v>608</v>
      </c>
      <c r="W1088" t="s">
        <v>5113</v>
      </c>
    </row>
    <row r="1089" spans="1:23" x14ac:dyDescent="0.3">
      <c r="A1089" s="1">
        <v>1088</v>
      </c>
      <c r="B1089" t="s">
        <v>5661</v>
      </c>
      <c r="C1089" s="2">
        <v>43327</v>
      </c>
      <c r="D1089" s="2">
        <v>43332</v>
      </c>
      <c r="E1089" s="1" t="s">
        <v>10146</v>
      </c>
      <c r="F1089" s="1" t="s">
        <v>10538</v>
      </c>
      <c r="G1089" s="1" t="s">
        <v>388</v>
      </c>
      <c r="H1089" s="1" t="s">
        <v>794</v>
      </c>
      <c r="I1089" s="1" t="s">
        <v>796</v>
      </c>
      <c r="J1089" s="1" t="s">
        <v>979</v>
      </c>
      <c r="K1089" s="1" t="s">
        <v>1329</v>
      </c>
      <c r="L1089" s="1">
        <v>94601</v>
      </c>
      <c r="M1089" s="1" t="s">
        <v>1377</v>
      </c>
      <c r="N1089" s="1" t="s">
        <v>1553</v>
      </c>
      <c r="O1089" s="1" t="s">
        <v>3244</v>
      </c>
      <c r="P1089" s="1" t="s">
        <v>3252</v>
      </c>
      <c r="Q1089" s="1" t="s">
        <v>3436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">
        <v>731</v>
      </c>
      <c r="W1089" t="s">
        <v>5113</v>
      </c>
    </row>
    <row r="1090" spans="1:23" x14ac:dyDescent="0.3">
      <c r="A1090" s="1">
        <v>1089</v>
      </c>
      <c r="B1090" t="s">
        <v>5661</v>
      </c>
      <c r="C1090" s="2">
        <v>43327</v>
      </c>
      <c r="D1090" s="2">
        <v>43332</v>
      </c>
      <c r="E1090" s="1" t="s">
        <v>10146</v>
      </c>
      <c r="F1090" s="1" t="s">
        <v>10538</v>
      </c>
      <c r="G1090" s="1" t="s">
        <v>388</v>
      </c>
      <c r="H1090" s="1" t="s">
        <v>794</v>
      </c>
      <c r="I1090" s="1" t="s">
        <v>796</v>
      </c>
      <c r="J1090" s="1" t="s">
        <v>979</v>
      </c>
      <c r="K1090" s="1" t="s">
        <v>1329</v>
      </c>
      <c r="L1090" s="1">
        <v>94601</v>
      </c>
      <c r="M1090" s="1" t="s">
        <v>1377</v>
      </c>
      <c r="N1090" s="1" t="s">
        <v>2196</v>
      </c>
      <c r="O1090" s="1" t="s">
        <v>3243</v>
      </c>
      <c r="P1090" s="1" t="s">
        <v>3247</v>
      </c>
      <c r="Q1090" s="1" t="s">
        <v>4074</v>
      </c>
      <c r="R1090" s="1">
        <v>3.15</v>
      </c>
      <c r="S1090" s="1">
        <v>1</v>
      </c>
      <c r="T1090" s="1">
        <v>0</v>
      </c>
      <c r="U1090" s="1">
        <v>1.512</v>
      </c>
      <c r="V1090" t="s">
        <v>731</v>
      </c>
      <c r="W1090" t="s">
        <v>5113</v>
      </c>
    </row>
    <row r="1091" spans="1:23" x14ac:dyDescent="0.3">
      <c r="A1091" s="1">
        <v>1090</v>
      </c>
      <c r="B1091" t="s">
        <v>5662</v>
      </c>
      <c r="C1091" s="2">
        <v>43620</v>
      </c>
      <c r="D1091" s="2">
        <v>43626</v>
      </c>
      <c r="E1091" s="1" t="s">
        <v>10147</v>
      </c>
      <c r="F1091" s="1" t="s">
        <v>10502</v>
      </c>
      <c r="G1091" s="1" t="s">
        <v>352</v>
      </c>
      <c r="H1091" s="1" t="s">
        <v>794</v>
      </c>
      <c r="I1091" s="1" t="s">
        <v>796</v>
      </c>
      <c r="J1091" s="1" t="s">
        <v>850</v>
      </c>
      <c r="K1091" s="1" t="s">
        <v>1331</v>
      </c>
      <c r="L1091" s="1">
        <v>28110</v>
      </c>
      <c r="M1091" s="1" t="s">
        <v>1376</v>
      </c>
      <c r="N1091" s="1" t="s">
        <v>1676</v>
      </c>
      <c r="O1091" s="1" t="s">
        <v>3242</v>
      </c>
      <c r="P1091" s="1" t="s">
        <v>3250</v>
      </c>
      <c r="Q1091" s="1" t="s">
        <v>3558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">
        <v>90</v>
      </c>
      <c r="W1091" t="s">
        <v>5113</v>
      </c>
    </row>
    <row r="1092" spans="1:23" x14ac:dyDescent="0.3">
      <c r="A1092" s="1">
        <v>1091</v>
      </c>
      <c r="B1092" t="s">
        <v>5662</v>
      </c>
      <c r="C1092" s="2">
        <v>43620</v>
      </c>
      <c r="D1092" s="2">
        <v>43626</v>
      </c>
      <c r="E1092" s="1" t="s">
        <v>10147</v>
      </c>
      <c r="F1092" s="1" t="s">
        <v>10502</v>
      </c>
      <c r="G1092" s="1" t="s">
        <v>352</v>
      </c>
      <c r="H1092" s="1" t="s">
        <v>794</v>
      </c>
      <c r="I1092" s="1" t="s">
        <v>796</v>
      </c>
      <c r="J1092" s="1" t="s">
        <v>850</v>
      </c>
      <c r="K1092" s="1" t="s">
        <v>1331</v>
      </c>
      <c r="L1092" s="1">
        <v>28110</v>
      </c>
      <c r="M1092" s="1" t="s">
        <v>1376</v>
      </c>
      <c r="N1092" s="1" t="s">
        <v>2197</v>
      </c>
      <c r="O1092" s="1" t="s">
        <v>3244</v>
      </c>
      <c r="P1092" s="1" t="s">
        <v>3252</v>
      </c>
      <c r="Q1092" s="1" t="s">
        <v>4075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">
        <v>90</v>
      </c>
      <c r="W1092" t="s">
        <v>5113</v>
      </c>
    </row>
    <row r="1093" spans="1:23" x14ac:dyDescent="0.3">
      <c r="A1093" s="1">
        <v>1092</v>
      </c>
      <c r="B1093" t="s">
        <v>5663</v>
      </c>
      <c r="C1093" s="2">
        <v>43075</v>
      </c>
      <c r="D1093" s="2">
        <v>43082</v>
      </c>
      <c r="E1093" s="1" t="s">
        <v>10147</v>
      </c>
      <c r="F1093" s="1" t="s">
        <v>10418</v>
      </c>
      <c r="G1093" s="1" t="s">
        <v>268</v>
      </c>
      <c r="H1093" s="1" t="s">
        <v>793</v>
      </c>
      <c r="I1093" s="1" t="s">
        <v>796</v>
      </c>
      <c r="J1093" s="1" t="s">
        <v>867</v>
      </c>
      <c r="K1093" s="1" t="s">
        <v>1329</v>
      </c>
      <c r="L1093" s="1">
        <v>92105</v>
      </c>
      <c r="M1093" s="1" t="s">
        <v>1377</v>
      </c>
      <c r="N1093" s="1" t="s">
        <v>2198</v>
      </c>
      <c r="O1093" s="1" t="s">
        <v>3243</v>
      </c>
      <c r="P1093" s="1" t="s">
        <v>3251</v>
      </c>
      <c r="Q1093" s="1" t="s">
        <v>4076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">
        <v>731</v>
      </c>
      <c r="W1093" t="s">
        <v>5113</v>
      </c>
    </row>
    <row r="1094" spans="1:23" x14ac:dyDescent="0.3">
      <c r="A1094" s="1">
        <v>1093</v>
      </c>
      <c r="B1094" t="s">
        <v>5663</v>
      </c>
      <c r="C1094" s="2">
        <v>43075</v>
      </c>
      <c r="D1094" s="2">
        <v>43082</v>
      </c>
      <c r="E1094" s="1" t="s">
        <v>10147</v>
      </c>
      <c r="F1094" s="1" t="s">
        <v>10418</v>
      </c>
      <c r="G1094" s="1" t="s">
        <v>268</v>
      </c>
      <c r="H1094" s="1" t="s">
        <v>793</v>
      </c>
      <c r="I1094" s="1" t="s">
        <v>796</v>
      </c>
      <c r="J1094" s="1" t="s">
        <v>867</v>
      </c>
      <c r="K1094" s="1" t="s">
        <v>1329</v>
      </c>
      <c r="L1094" s="1">
        <v>92105</v>
      </c>
      <c r="M1094" s="1" t="s">
        <v>1377</v>
      </c>
      <c r="N1094" s="1" t="s">
        <v>2199</v>
      </c>
      <c r="O1094" s="1" t="s">
        <v>3244</v>
      </c>
      <c r="P1094" s="1" t="s">
        <v>3252</v>
      </c>
      <c r="Q1094" s="1" t="s">
        <v>4077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">
        <v>731</v>
      </c>
      <c r="W1094" t="s">
        <v>5112</v>
      </c>
    </row>
    <row r="1095" spans="1:23" x14ac:dyDescent="0.3">
      <c r="A1095" s="1">
        <v>1094</v>
      </c>
      <c r="B1095" t="s">
        <v>5664</v>
      </c>
      <c r="C1095" s="2">
        <v>43096</v>
      </c>
      <c r="D1095" s="2">
        <v>43100</v>
      </c>
      <c r="E1095" s="1" t="s">
        <v>10147</v>
      </c>
      <c r="F1095" s="1" t="s">
        <v>10539</v>
      </c>
      <c r="G1095" s="1" t="s">
        <v>389</v>
      </c>
      <c r="H1095" s="1" t="s">
        <v>795</v>
      </c>
      <c r="I1095" s="1" t="s">
        <v>796</v>
      </c>
      <c r="J1095" s="1" t="s">
        <v>980</v>
      </c>
      <c r="K1095" s="1" t="s">
        <v>1366</v>
      </c>
      <c r="L1095" s="1">
        <v>20735</v>
      </c>
      <c r="M1095" s="1" t="s">
        <v>1379</v>
      </c>
      <c r="N1095" s="1" t="s">
        <v>2200</v>
      </c>
      <c r="O1095" s="1" t="s">
        <v>3243</v>
      </c>
      <c r="P1095" s="1" t="s">
        <v>3255</v>
      </c>
      <c r="Q1095" s="1" t="s">
        <v>4078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">
        <v>320</v>
      </c>
      <c r="W1095" t="s">
        <v>5112</v>
      </c>
    </row>
    <row r="1096" spans="1:23" x14ac:dyDescent="0.3">
      <c r="A1096" s="1">
        <v>1095</v>
      </c>
      <c r="B1096" t="s">
        <v>5664</v>
      </c>
      <c r="C1096" s="2">
        <v>43096</v>
      </c>
      <c r="D1096" s="2">
        <v>43100</v>
      </c>
      <c r="E1096" s="1" t="s">
        <v>10147</v>
      </c>
      <c r="F1096" s="1" t="s">
        <v>10539</v>
      </c>
      <c r="G1096" s="1" t="s">
        <v>389</v>
      </c>
      <c r="H1096" s="1" t="s">
        <v>795</v>
      </c>
      <c r="I1096" s="1" t="s">
        <v>796</v>
      </c>
      <c r="J1096" s="1" t="s">
        <v>980</v>
      </c>
      <c r="K1096" s="1" t="s">
        <v>1366</v>
      </c>
      <c r="L1096" s="1">
        <v>20735</v>
      </c>
      <c r="M1096" s="1" t="s">
        <v>1379</v>
      </c>
      <c r="N1096" s="1" t="s">
        <v>1539</v>
      </c>
      <c r="O1096" s="1" t="s">
        <v>3243</v>
      </c>
      <c r="P1096" s="1" t="s">
        <v>3254</v>
      </c>
      <c r="Q1096" s="1" t="s">
        <v>3422</v>
      </c>
      <c r="R1096" s="1">
        <v>355.96</v>
      </c>
      <c r="S1096" s="1">
        <v>2</v>
      </c>
      <c r="T1096" s="1">
        <v>0</v>
      </c>
      <c r="U1096" s="1">
        <v>103.22839999999997</v>
      </c>
      <c r="V1096" t="s">
        <v>320</v>
      </c>
      <c r="W1096" t="s">
        <v>5113</v>
      </c>
    </row>
    <row r="1097" spans="1:23" x14ac:dyDescent="0.3">
      <c r="A1097" s="1">
        <v>1096</v>
      </c>
      <c r="B1097" t="s">
        <v>5665</v>
      </c>
      <c r="C1097" s="2">
        <v>43486</v>
      </c>
      <c r="D1097" s="2">
        <v>43491</v>
      </c>
      <c r="E1097" s="1" t="s">
        <v>10147</v>
      </c>
      <c r="F1097" s="1" t="s">
        <v>10540</v>
      </c>
      <c r="G1097" s="1" t="s">
        <v>390</v>
      </c>
      <c r="H1097" s="1" t="s">
        <v>795</v>
      </c>
      <c r="I1097" s="1" t="s">
        <v>796</v>
      </c>
      <c r="J1097" s="1" t="s">
        <v>832</v>
      </c>
      <c r="K1097" s="1" t="s">
        <v>1331</v>
      </c>
      <c r="L1097" s="1">
        <v>28205</v>
      </c>
      <c r="M1097" s="1" t="s">
        <v>1376</v>
      </c>
      <c r="N1097" s="1" t="s">
        <v>2201</v>
      </c>
      <c r="O1097" s="1" t="s">
        <v>3243</v>
      </c>
      <c r="P1097" s="1" t="s">
        <v>3249</v>
      </c>
      <c r="Q1097" s="1" t="s">
        <v>4079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">
        <v>90</v>
      </c>
      <c r="W1097" t="s">
        <v>5113</v>
      </c>
    </row>
    <row r="1098" spans="1:23" x14ac:dyDescent="0.3">
      <c r="A1098" s="1">
        <v>1097</v>
      </c>
      <c r="B1098" t="s">
        <v>5665</v>
      </c>
      <c r="C1098" s="2">
        <v>43486</v>
      </c>
      <c r="D1098" s="2">
        <v>43491</v>
      </c>
      <c r="E1098" s="1" t="s">
        <v>10147</v>
      </c>
      <c r="F1098" s="1" t="s">
        <v>10540</v>
      </c>
      <c r="G1098" s="1" t="s">
        <v>390</v>
      </c>
      <c r="H1098" s="1" t="s">
        <v>795</v>
      </c>
      <c r="I1098" s="1" t="s">
        <v>796</v>
      </c>
      <c r="J1098" s="1" t="s">
        <v>832</v>
      </c>
      <c r="K1098" s="1" t="s">
        <v>1331</v>
      </c>
      <c r="L1098" s="1">
        <v>28205</v>
      </c>
      <c r="M1098" s="1" t="s">
        <v>1376</v>
      </c>
      <c r="N1098" s="1" t="s">
        <v>2202</v>
      </c>
      <c r="O1098" s="1" t="s">
        <v>3243</v>
      </c>
      <c r="P1098" s="1" t="s">
        <v>3253</v>
      </c>
      <c r="Q1098" s="1" t="s">
        <v>4080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">
        <v>90</v>
      </c>
      <c r="W1098" t="s">
        <v>5113</v>
      </c>
    </row>
    <row r="1099" spans="1:23" x14ac:dyDescent="0.3">
      <c r="A1099" s="1">
        <v>1098</v>
      </c>
      <c r="B1099" t="s">
        <v>5666</v>
      </c>
      <c r="C1099" s="2">
        <v>42546</v>
      </c>
      <c r="D1099" s="2">
        <v>42549</v>
      </c>
      <c r="E1099" s="1" t="s">
        <v>10148</v>
      </c>
      <c r="F1099" s="1" t="s">
        <v>10524</v>
      </c>
      <c r="G1099" s="1" t="s">
        <v>374</v>
      </c>
      <c r="H1099" s="1" t="s">
        <v>794</v>
      </c>
      <c r="I1099" s="1" t="s">
        <v>796</v>
      </c>
      <c r="J1099" s="1" t="s">
        <v>798</v>
      </c>
      <c r="K1099" s="1" t="s">
        <v>1329</v>
      </c>
      <c r="L1099" s="1">
        <v>90049</v>
      </c>
      <c r="M1099" s="1" t="s">
        <v>1377</v>
      </c>
      <c r="N1099" s="1" t="s">
        <v>2203</v>
      </c>
      <c r="O1099" s="1" t="s">
        <v>3242</v>
      </c>
      <c r="P1099" s="1" t="s">
        <v>3248</v>
      </c>
      <c r="Q1099" s="1" t="s">
        <v>4081</v>
      </c>
      <c r="R1099" s="1">
        <v>447.84</v>
      </c>
      <c r="S1099" s="1">
        <v>5</v>
      </c>
      <c r="T1099" s="1">
        <v>0.2</v>
      </c>
      <c r="U1099" s="1">
        <v>11.19599999999997</v>
      </c>
      <c r="V1099" t="s">
        <v>731</v>
      </c>
      <c r="W1099" t="s">
        <v>5113</v>
      </c>
    </row>
    <row r="1100" spans="1:23" x14ac:dyDescent="0.3">
      <c r="A1100" s="1">
        <v>1099</v>
      </c>
      <c r="B1100" t="s">
        <v>5667</v>
      </c>
      <c r="C1100" s="2">
        <v>43265</v>
      </c>
      <c r="D1100" s="2">
        <v>43268</v>
      </c>
      <c r="E1100" s="1" t="s">
        <v>10148</v>
      </c>
      <c r="F1100" s="1" t="s">
        <v>10541</v>
      </c>
      <c r="G1100" s="1" t="s">
        <v>391</v>
      </c>
      <c r="H1100" s="1" t="s">
        <v>795</v>
      </c>
      <c r="I1100" s="1" t="s">
        <v>796</v>
      </c>
      <c r="J1100" s="1" t="s">
        <v>805</v>
      </c>
      <c r="K1100" s="1" t="s">
        <v>1329</v>
      </c>
      <c r="L1100" s="1">
        <v>94122</v>
      </c>
      <c r="M1100" s="1" t="s">
        <v>1377</v>
      </c>
      <c r="N1100" s="1" t="s">
        <v>2204</v>
      </c>
      <c r="O1100" s="1" t="s">
        <v>3243</v>
      </c>
      <c r="P1100" s="1" t="s">
        <v>3251</v>
      </c>
      <c r="Q1100" s="1" t="s">
        <v>4082</v>
      </c>
      <c r="R1100" s="1">
        <v>7.04</v>
      </c>
      <c r="S1100" s="1">
        <v>4</v>
      </c>
      <c r="T1100" s="1">
        <v>0</v>
      </c>
      <c r="U1100" s="1">
        <v>2.0415999999999999</v>
      </c>
      <c r="V1100" t="s">
        <v>731</v>
      </c>
      <c r="W1100" t="s">
        <v>5112</v>
      </c>
    </row>
    <row r="1101" spans="1:23" x14ac:dyDescent="0.3">
      <c r="A1101" s="1">
        <v>1100</v>
      </c>
      <c r="B1101" t="s">
        <v>5667</v>
      </c>
      <c r="C1101" s="2">
        <v>43265</v>
      </c>
      <c r="D1101" s="2">
        <v>43268</v>
      </c>
      <c r="E1101" s="1" t="s">
        <v>10148</v>
      </c>
      <c r="F1101" s="1" t="s">
        <v>10541</v>
      </c>
      <c r="G1101" s="1" t="s">
        <v>391</v>
      </c>
      <c r="H1101" s="1" t="s">
        <v>795</v>
      </c>
      <c r="I1101" s="1" t="s">
        <v>796</v>
      </c>
      <c r="J1101" s="1" t="s">
        <v>805</v>
      </c>
      <c r="K1101" s="1" t="s">
        <v>1329</v>
      </c>
      <c r="L1101" s="1">
        <v>94122</v>
      </c>
      <c r="M1101" s="1" t="s">
        <v>1377</v>
      </c>
      <c r="N1101" s="1" t="s">
        <v>1776</v>
      </c>
      <c r="O1101" s="1" t="s">
        <v>3242</v>
      </c>
      <c r="P1101" s="1" t="s">
        <v>3250</v>
      </c>
      <c r="Q1101" s="1" t="s">
        <v>3659</v>
      </c>
      <c r="R1101" s="1">
        <v>8.73</v>
      </c>
      <c r="S1101" s="1">
        <v>3</v>
      </c>
      <c r="T1101" s="1">
        <v>0</v>
      </c>
      <c r="U1101" s="1">
        <v>4.1030999999999995</v>
      </c>
      <c r="V1101" t="s">
        <v>731</v>
      </c>
      <c r="W1101" t="s">
        <v>5113</v>
      </c>
    </row>
    <row r="1102" spans="1:23" x14ac:dyDescent="0.3">
      <c r="A1102" s="1">
        <v>1101</v>
      </c>
      <c r="B1102" t="s">
        <v>5667</v>
      </c>
      <c r="C1102" s="2">
        <v>43265</v>
      </c>
      <c r="D1102" s="2">
        <v>43268</v>
      </c>
      <c r="E1102" s="1" t="s">
        <v>10148</v>
      </c>
      <c r="F1102" s="1" t="s">
        <v>10541</v>
      </c>
      <c r="G1102" s="1" t="s">
        <v>391</v>
      </c>
      <c r="H1102" s="1" t="s">
        <v>795</v>
      </c>
      <c r="I1102" s="1" t="s">
        <v>796</v>
      </c>
      <c r="J1102" s="1" t="s">
        <v>805</v>
      </c>
      <c r="K1102" s="1" t="s">
        <v>1329</v>
      </c>
      <c r="L1102" s="1">
        <v>94122</v>
      </c>
      <c r="M1102" s="1" t="s">
        <v>1377</v>
      </c>
      <c r="N1102" s="1" t="s">
        <v>2205</v>
      </c>
      <c r="O1102" s="1" t="s">
        <v>3244</v>
      </c>
      <c r="P1102" s="1" t="s">
        <v>3256</v>
      </c>
      <c r="Q1102" s="1" t="s">
        <v>4083</v>
      </c>
      <c r="R1102" s="1">
        <v>29.29</v>
      </c>
      <c r="S1102" s="1">
        <v>1</v>
      </c>
      <c r="T1102" s="1">
        <v>0</v>
      </c>
      <c r="U1102" s="1">
        <v>9.6656999999999975</v>
      </c>
      <c r="V1102" t="s">
        <v>731</v>
      </c>
      <c r="W1102" t="s">
        <v>5113</v>
      </c>
    </row>
    <row r="1103" spans="1:23" x14ac:dyDescent="0.3">
      <c r="A1103" s="1">
        <v>1102</v>
      </c>
      <c r="B1103" t="s">
        <v>5667</v>
      </c>
      <c r="C1103" s="2">
        <v>43265</v>
      </c>
      <c r="D1103" s="2">
        <v>43268</v>
      </c>
      <c r="E1103" s="1" t="s">
        <v>10148</v>
      </c>
      <c r="F1103" s="1" t="s">
        <v>10541</v>
      </c>
      <c r="G1103" s="1" t="s">
        <v>391</v>
      </c>
      <c r="H1103" s="1" t="s">
        <v>795</v>
      </c>
      <c r="I1103" s="1" t="s">
        <v>796</v>
      </c>
      <c r="J1103" s="1" t="s">
        <v>805</v>
      </c>
      <c r="K1103" s="1" t="s">
        <v>1329</v>
      </c>
      <c r="L1103" s="1">
        <v>94122</v>
      </c>
      <c r="M1103" s="1" t="s">
        <v>1377</v>
      </c>
      <c r="N1103" s="1" t="s">
        <v>2206</v>
      </c>
      <c r="O1103" s="1" t="s">
        <v>3243</v>
      </c>
      <c r="P1103" s="1" t="s">
        <v>3251</v>
      </c>
      <c r="Q1103" s="1" t="s">
        <v>4084</v>
      </c>
      <c r="R1103" s="1">
        <v>8.64</v>
      </c>
      <c r="S1103" s="1">
        <v>3</v>
      </c>
      <c r="T1103" s="1">
        <v>0</v>
      </c>
      <c r="U1103" s="1">
        <v>2.5055999999999998</v>
      </c>
      <c r="V1103" t="s">
        <v>731</v>
      </c>
      <c r="W1103" t="s">
        <v>5113</v>
      </c>
    </row>
    <row r="1104" spans="1:23" x14ac:dyDescent="0.3">
      <c r="A1104" s="1">
        <v>1103</v>
      </c>
      <c r="B1104" t="s">
        <v>5668</v>
      </c>
      <c r="C1104" s="2">
        <v>43576</v>
      </c>
      <c r="D1104" s="2">
        <v>43582</v>
      </c>
      <c r="E1104" s="1" t="s">
        <v>10147</v>
      </c>
      <c r="F1104" s="1" t="s">
        <v>10411</v>
      </c>
      <c r="G1104" s="1" t="s">
        <v>261</v>
      </c>
      <c r="H1104" s="1" t="s">
        <v>793</v>
      </c>
      <c r="I1104" s="1" t="s">
        <v>796</v>
      </c>
      <c r="J1104" s="1" t="s">
        <v>809</v>
      </c>
      <c r="K1104" s="1" t="s">
        <v>1332</v>
      </c>
      <c r="L1104" s="1">
        <v>77041</v>
      </c>
      <c r="M1104" s="1" t="s">
        <v>1378</v>
      </c>
      <c r="N1104" s="1" t="s">
        <v>1687</v>
      </c>
      <c r="O1104" s="1" t="s">
        <v>3243</v>
      </c>
      <c r="P1104" s="1" t="s">
        <v>3253</v>
      </c>
      <c r="Q1104" s="1" t="s">
        <v>3569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">
        <v>608</v>
      </c>
      <c r="W1104" t="s">
        <v>5113</v>
      </c>
    </row>
    <row r="1105" spans="1:23" x14ac:dyDescent="0.3">
      <c r="A1105" s="1">
        <v>1104</v>
      </c>
      <c r="B1105" t="s">
        <v>5668</v>
      </c>
      <c r="C1105" s="2">
        <v>43576</v>
      </c>
      <c r="D1105" s="2">
        <v>43582</v>
      </c>
      <c r="E1105" s="1" t="s">
        <v>10147</v>
      </c>
      <c r="F1105" s="1" t="s">
        <v>10411</v>
      </c>
      <c r="G1105" s="1" t="s">
        <v>261</v>
      </c>
      <c r="H1105" s="1" t="s">
        <v>793</v>
      </c>
      <c r="I1105" s="1" t="s">
        <v>796</v>
      </c>
      <c r="J1105" s="1" t="s">
        <v>809</v>
      </c>
      <c r="K1105" s="1" t="s">
        <v>1332</v>
      </c>
      <c r="L1105" s="1">
        <v>77041</v>
      </c>
      <c r="M1105" s="1" t="s">
        <v>1378</v>
      </c>
      <c r="N1105" s="1" t="s">
        <v>2146</v>
      </c>
      <c r="O1105" s="1" t="s">
        <v>3243</v>
      </c>
      <c r="P1105" s="1" t="s">
        <v>3253</v>
      </c>
      <c r="Q1105" s="1" t="s">
        <v>4027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">
        <v>608</v>
      </c>
      <c r="W1105" t="s">
        <v>5113</v>
      </c>
    </row>
    <row r="1106" spans="1:23" x14ac:dyDescent="0.3">
      <c r="A1106" s="1">
        <v>1105</v>
      </c>
      <c r="B1106" t="s">
        <v>5669</v>
      </c>
      <c r="C1106" s="2">
        <v>43394</v>
      </c>
      <c r="D1106" s="2">
        <v>43400</v>
      </c>
      <c r="E1106" s="1" t="s">
        <v>10147</v>
      </c>
      <c r="F1106" s="1" t="s">
        <v>10542</v>
      </c>
      <c r="G1106" s="1" t="s">
        <v>392</v>
      </c>
      <c r="H1106" s="1" t="s">
        <v>793</v>
      </c>
      <c r="I1106" s="1" t="s">
        <v>796</v>
      </c>
      <c r="J1106" s="1" t="s">
        <v>966</v>
      </c>
      <c r="K1106" s="1" t="s">
        <v>1329</v>
      </c>
      <c r="L1106" s="1">
        <v>92503</v>
      </c>
      <c r="M1106" s="1" t="s">
        <v>1377</v>
      </c>
      <c r="N1106" s="1" t="s">
        <v>2207</v>
      </c>
      <c r="O1106" s="1" t="s">
        <v>3243</v>
      </c>
      <c r="P1106" s="1" t="s">
        <v>3255</v>
      </c>
      <c r="Q1106" s="1" t="s">
        <v>4085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">
        <v>731</v>
      </c>
      <c r="W1106" t="s">
        <v>5113</v>
      </c>
    </row>
    <row r="1107" spans="1:23" x14ac:dyDescent="0.3">
      <c r="A1107" s="1">
        <v>1106</v>
      </c>
      <c r="B1107" t="s">
        <v>5670</v>
      </c>
      <c r="C1107" s="2">
        <v>43423</v>
      </c>
      <c r="D1107" s="2">
        <v>43428</v>
      </c>
      <c r="E1107" s="1" t="s">
        <v>10147</v>
      </c>
      <c r="F1107" s="1" t="s">
        <v>10163</v>
      </c>
      <c r="G1107" s="1" t="s">
        <v>13</v>
      </c>
      <c r="H1107" s="1" t="s">
        <v>793</v>
      </c>
      <c r="I1107" s="1" t="s">
        <v>796</v>
      </c>
      <c r="J1107" s="1" t="s">
        <v>809</v>
      </c>
      <c r="K1107" s="1" t="s">
        <v>1332</v>
      </c>
      <c r="L1107" s="1">
        <v>77041</v>
      </c>
      <c r="M1107" s="1" t="s">
        <v>1378</v>
      </c>
      <c r="N1107" s="1" t="s">
        <v>1573</v>
      </c>
      <c r="O1107" s="1" t="s">
        <v>3243</v>
      </c>
      <c r="P1107" s="1" t="s">
        <v>3249</v>
      </c>
      <c r="Q1107" s="1" t="s">
        <v>3456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">
        <v>608</v>
      </c>
      <c r="W1107" t="s">
        <v>5112</v>
      </c>
    </row>
    <row r="1108" spans="1:23" x14ac:dyDescent="0.3">
      <c r="A1108" s="1">
        <v>1107</v>
      </c>
      <c r="B1108" t="s">
        <v>5670</v>
      </c>
      <c r="C1108" s="2">
        <v>43423</v>
      </c>
      <c r="D1108" s="2">
        <v>43428</v>
      </c>
      <c r="E1108" s="1" t="s">
        <v>10147</v>
      </c>
      <c r="F1108" s="1" t="s">
        <v>10163</v>
      </c>
      <c r="G1108" s="1" t="s">
        <v>13</v>
      </c>
      <c r="H1108" s="1" t="s">
        <v>793</v>
      </c>
      <c r="I1108" s="1" t="s">
        <v>796</v>
      </c>
      <c r="J1108" s="1" t="s">
        <v>809</v>
      </c>
      <c r="K1108" s="1" t="s">
        <v>1332</v>
      </c>
      <c r="L1108" s="1">
        <v>77041</v>
      </c>
      <c r="M1108" s="1" t="s">
        <v>1378</v>
      </c>
      <c r="N1108" s="1" t="s">
        <v>1776</v>
      </c>
      <c r="O1108" s="1" t="s">
        <v>3242</v>
      </c>
      <c r="P1108" s="1" t="s">
        <v>3250</v>
      </c>
      <c r="Q1108" s="1" t="s">
        <v>3659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">
        <v>608</v>
      </c>
      <c r="W1108" t="s">
        <v>5113</v>
      </c>
    </row>
    <row r="1109" spans="1:23" x14ac:dyDescent="0.3">
      <c r="A1109" s="1">
        <v>1108</v>
      </c>
      <c r="B1109" t="s">
        <v>5670</v>
      </c>
      <c r="C1109" s="2">
        <v>43423</v>
      </c>
      <c r="D1109" s="2">
        <v>43428</v>
      </c>
      <c r="E1109" s="1" t="s">
        <v>10147</v>
      </c>
      <c r="F1109" s="1" t="s">
        <v>10163</v>
      </c>
      <c r="G1109" s="1" t="s">
        <v>13</v>
      </c>
      <c r="H1109" s="1" t="s">
        <v>793</v>
      </c>
      <c r="I1109" s="1" t="s">
        <v>796</v>
      </c>
      <c r="J1109" s="1" t="s">
        <v>809</v>
      </c>
      <c r="K1109" s="1" t="s">
        <v>1332</v>
      </c>
      <c r="L1109" s="1">
        <v>77041</v>
      </c>
      <c r="M1109" s="1" t="s">
        <v>1378</v>
      </c>
      <c r="N1109" s="1" t="s">
        <v>2208</v>
      </c>
      <c r="O1109" s="1" t="s">
        <v>3243</v>
      </c>
      <c r="P1109" s="1" t="s">
        <v>3253</v>
      </c>
      <c r="Q1109" s="1" t="s">
        <v>4086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">
        <v>608</v>
      </c>
      <c r="W1109" t="s">
        <v>5113</v>
      </c>
    </row>
    <row r="1110" spans="1:23" x14ac:dyDescent="0.3">
      <c r="A1110" s="1">
        <v>1109</v>
      </c>
      <c r="B1110" t="s">
        <v>5670</v>
      </c>
      <c r="C1110" s="2">
        <v>43423</v>
      </c>
      <c r="D1110" s="2">
        <v>43428</v>
      </c>
      <c r="E1110" s="1" t="s">
        <v>10147</v>
      </c>
      <c r="F1110" s="1" t="s">
        <v>10163</v>
      </c>
      <c r="G1110" s="1" t="s">
        <v>13</v>
      </c>
      <c r="H1110" s="1" t="s">
        <v>793</v>
      </c>
      <c r="I1110" s="1" t="s">
        <v>796</v>
      </c>
      <c r="J1110" s="1" t="s">
        <v>809</v>
      </c>
      <c r="K1110" s="1" t="s">
        <v>1332</v>
      </c>
      <c r="L1110" s="1">
        <v>77041</v>
      </c>
      <c r="M1110" s="1" t="s">
        <v>1378</v>
      </c>
      <c r="N1110" s="1" t="s">
        <v>2209</v>
      </c>
      <c r="O1110" s="1" t="s">
        <v>3243</v>
      </c>
      <c r="P1110" s="1" t="s">
        <v>3258</v>
      </c>
      <c r="Q1110" s="1" t="s">
        <v>3390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">
        <v>608</v>
      </c>
      <c r="W1110" t="s">
        <v>5113</v>
      </c>
    </row>
    <row r="1111" spans="1:23" x14ac:dyDescent="0.3">
      <c r="A1111" s="1">
        <v>1110</v>
      </c>
      <c r="B1111" t="s">
        <v>5670</v>
      </c>
      <c r="C1111" s="2">
        <v>43423</v>
      </c>
      <c r="D1111" s="2">
        <v>43428</v>
      </c>
      <c r="E1111" s="1" t="s">
        <v>10147</v>
      </c>
      <c r="F1111" s="1" t="s">
        <v>10163</v>
      </c>
      <c r="G1111" s="1" t="s">
        <v>13</v>
      </c>
      <c r="H1111" s="1" t="s">
        <v>793</v>
      </c>
      <c r="I1111" s="1" t="s">
        <v>796</v>
      </c>
      <c r="J1111" s="1" t="s">
        <v>809</v>
      </c>
      <c r="K1111" s="1" t="s">
        <v>1332</v>
      </c>
      <c r="L1111" s="1">
        <v>77041</v>
      </c>
      <c r="M1111" s="1" t="s">
        <v>1378</v>
      </c>
      <c r="N1111" s="1" t="s">
        <v>2210</v>
      </c>
      <c r="O1111" s="1" t="s">
        <v>3243</v>
      </c>
      <c r="P1111" s="1" t="s">
        <v>3257</v>
      </c>
      <c r="Q1111" s="1" t="s">
        <v>4087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">
        <v>608</v>
      </c>
      <c r="W1111" t="s">
        <v>5113</v>
      </c>
    </row>
    <row r="1112" spans="1:23" x14ac:dyDescent="0.3">
      <c r="A1112" s="1">
        <v>1111</v>
      </c>
      <c r="B1112" t="s">
        <v>5670</v>
      </c>
      <c r="C1112" s="2">
        <v>43423</v>
      </c>
      <c r="D1112" s="2">
        <v>43428</v>
      </c>
      <c r="E1112" s="1" t="s">
        <v>10147</v>
      </c>
      <c r="F1112" s="1" t="s">
        <v>10163</v>
      </c>
      <c r="G1112" s="1" t="s">
        <v>13</v>
      </c>
      <c r="H1112" s="1" t="s">
        <v>793</v>
      </c>
      <c r="I1112" s="1" t="s">
        <v>796</v>
      </c>
      <c r="J1112" s="1" t="s">
        <v>809</v>
      </c>
      <c r="K1112" s="1" t="s">
        <v>1332</v>
      </c>
      <c r="L1112" s="1">
        <v>77041</v>
      </c>
      <c r="M1112" s="1" t="s">
        <v>1378</v>
      </c>
      <c r="N1112" s="1" t="s">
        <v>2211</v>
      </c>
      <c r="O1112" s="1" t="s">
        <v>3244</v>
      </c>
      <c r="P1112" s="1" t="s">
        <v>3252</v>
      </c>
      <c r="Q1112" s="1" t="s">
        <v>4088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">
        <v>608</v>
      </c>
      <c r="W1112" t="s">
        <v>5113</v>
      </c>
    </row>
    <row r="1113" spans="1:23" x14ac:dyDescent="0.3">
      <c r="A1113" s="1">
        <v>1112</v>
      </c>
      <c r="B1113" t="s">
        <v>5670</v>
      </c>
      <c r="C1113" s="2">
        <v>43423</v>
      </c>
      <c r="D1113" s="2">
        <v>43428</v>
      </c>
      <c r="E1113" s="1" t="s">
        <v>10147</v>
      </c>
      <c r="F1113" s="1" t="s">
        <v>10163</v>
      </c>
      <c r="G1113" s="1" t="s">
        <v>13</v>
      </c>
      <c r="H1113" s="1" t="s">
        <v>793</v>
      </c>
      <c r="I1113" s="1" t="s">
        <v>796</v>
      </c>
      <c r="J1113" s="1" t="s">
        <v>809</v>
      </c>
      <c r="K1113" s="1" t="s">
        <v>1332</v>
      </c>
      <c r="L1113" s="1">
        <v>77041</v>
      </c>
      <c r="M1113" s="1" t="s">
        <v>1378</v>
      </c>
      <c r="N1113" s="1" t="s">
        <v>2212</v>
      </c>
      <c r="O1113" s="1" t="s">
        <v>3243</v>
      </c>
      <c r="P1113" s="1" t="s">
        <v>3255</v>
      </c>
      <c r="Q1113" s="1" t="s">
        <v>4089</v>
      </c>
      <c r="R1113" s="1">
        <v>10.368000000000002</v>
      </c>
      <c r="S1113" s="1">
        <v>2</v>
      </c>
      <c r="T1113" s="1">
        <v>0.2</v>
      </c>
      <c r="U1113" s="1">
        <v>3.6288</v>
      </c>
      <c r="V1113" t="s">
        <v>608</v>
      </c>
      <c r="W1113" t="s">
        <v>5113</v>
      </c>
    </row>
    <row r="1114" spans="1:23" x14ac:dyDescent="0.3">
      <c r="A1114" s="1">
        <v>1113</v>
      </c>
      <c r="B1114" t="s">
        <v>5670</v>
      </c>
      <c r="C1114" s="2">
        <v>43423</v>
      </c>
      <c r="D1114" s="2">
        <v>43428</v>
      </c>
      <c r="E1114" s="1" t="s">
        <v>10147</v>
      </c>
      <c r="F1114" s="1" t="s">
        <v>10163</v>
      </c>
      <c r="G1114" s="1" t="s">
        <v>13</v>
      </c>
      <c r="H1114" s="1" t="s">
        <v>793</v>
      </c>
      <c r="I1114" s="1" t="s">
        <v>796</v>
      </c>
      <c r="J1114" s="1" t="s">
        <v>809</v>
      </c>
      <c r="K1114" s="1" t="s">
        <v>1332</v>
      </c>
      <c r="L1114" s="1">
        <v>77041</v>
      </c>
      <c r="M1114" s="1" t="s">
        <v>1378</v>
      </c>
      <c r="N1114" s="1" t="s">
        <v>1478</v>
      </c>
      <c r="O1114" s="1" t="s">
        <v>3243</v>
      </c>
      <c r="P1114" s="1" t="s">
        <v>3253</v>
      </c>
      <c r="Q1114" s="1" t="s">
        <v>3360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">
        <v>608</v>
      </c>
      <c r="W1114" t="s">
        <v>5113</v>
      </c>
    </row>
    <row r="1115" spans="1:23" x14ac:dyDescent="0.3">
      <c r="A1115" s="1">
        <v>1114</v>
      </c>
      <c r="B1115" t="s">
        <v>5671</v>
      </c>
      <c r="C1115" s="2">
        <v>43817</v>
      </c>
      <c r="D1115" s="2">
        <v>43822</v>
      </c>
      <c r="E1115" s="1" t="s">
        <v>10146</v>
      </c>
      <c r="F1115" s="1" t="s">
        <v>10304</v>
      </c>
      <c r="G1115" s="1" t="s">
        <v>154</v>
      </c>
      <c r="H1115" s="1" t="s">
        <v>793</v>
      </c>
      <c r="I1115" s="1" t="s">
        <v>796</v>
      </c>
      <c r="J1115" s="1" t="s">
        <v>981</v>
      </c>
      <c r="K1115" s="1" t="s">
        <v>1329</v>
      </c>
      <c r="L1115" s="1">
        <v>92024</v>
      </c>
      <c r="M1115" s="1" t="s">
        <v>1377</v>
      </c>
      <c r="N1115" s="1" t="s">
        <v>2085</v>
      </c>
      <c r="O1115" s="1" t="s">
        <v>3243</v>
      </c>
      <c r="P1115" s="1" t="s">
        <v>3253</v>
      </c>
      <c r="Q1115" s="1" t="s">
        <v>3967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">
        <v>731</v>
      </c>
      <c r="W1115" t="s">
        <v>5113</v>
      </c>
    </row>
    <row r="1116" spans="1:23" x14ac:dyDescent="0.3">
      <c r="A1116" s="1">
        <v>1115</v>
      </c>
      <c r="B1116" t="s">
        <v>5671</v>
      </c>
      <c r="C1116" s="2">
        <v>43817</v>
      </c>
      <c r="D1116" s="2">
        <v>43822</v>
      </c>
      <c r="E1116" s="1" t="s">
        <v>10146</v>
      </c>
      <c r="F1116" s="1" t="s">
        <v>10304</v>
      </c>
      <c r="G1116" s="1" t="s">
        <v>154</v>
      </c>
      <c r="H1116" s="1" t="s">
        <v>793</v>
      </c>
      <c r="I1116" s="1" t="s">
        <v>796</v>
      </c>
      <c r="J1116" s="1" t="s">
        <v>981</v>
      </c>
      <c r="K1116" s="1" t="s">
        <v>1329</v>
      </c>
      <c r="L1116" s="1">
        <v>92024</v>
      </c>
      <c r="M1116" s="1" t="s">
        <v>1377</v>
      </c>
      <c r="N1116" s="1" t="s">
        <v>2213</v>
      </c>
      <c r="O1116" s="1" t="s">
        <v>3242</v>
      </c>
      <c r="P1116" s="1" t="s">
        <v>3245</v>
      </c>
      <c r="Q1116" s="1" t="s">
        <v>4090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">
        <v>731</v>
      </c>
      <c r="W1116" t="s">
        <v>5112</v>
      </c>
    </row>
    <row r="1117" spans="1:23" x14ac:dyDescent="0.3">
      <c r="A1117" s="1">
        <v>1116</v>
      </c>
      <c r="B1117" t="s">
        <v>5671</v>
      </c>
      <c r="C1117" s="2">
        <v>43817</v>
      </c>
      <c r="D1117" s="2">
        <v>43822</v>
      </c>
      <c r="E1117" s="1" t="s">
        <v>10146</v>
      </c>
      <c r="F1117" s="1" t="s">
        <v>10304</v>
      </c>
      <c r="G1117" s="1" t="s">
        <v>154</v>
      </c>
      <c r="H1117" s="1" t="s">
        <v>793</v>
      </c>
      <c r="I1117" s="1" t="s">
        <v>796</v>
      </c>
      <c r="J1117" s="1" t="s">
        <v>981</v>
      </c>
      <c r="K1117" s="1" t="s">
        <v>1329</v>
      </c>
      <c r="L1117" s="1">
        <v>92024</v>
      </c>
      <c r="M1117" s="1" t="s">
        <v>1377</v>
      </c>
      <c r="N1117" s="1" t="s">
        <v>1983</v>
      </c>
      <c r="O1117" s="1" t="s">
        <v>3244</v>
      </c>
      <c r="P1117" s="1" t="s">
        <v>3256</v>
      </c>
      <c r="Q1117" s="1" t="s">
        <v>3865</v>
      </c>
      <c r="R1117" s="1">
        <v>119.98</v>
      </c>
      <c r="S1117" s="1">
        <v>2</v>
      </c>
      <c r="T1117" s="1">
        <v>0</v>
      </c>
      <c r="U1117" s="1">
        <v>57.590400000000002</v>
      </c>
      <c r="V1117" t="s">
        <v>731</v>
      </c>
      <c r="W1117" t="s">
        <v>5112</v>
      </c>
    </row>
    <row r="1118" spans="1:23" x14ac:dyDescent="0.3">
      <c r="A1118" s="1">
        <v>1117</v>
      </c>
      <c r="B1118" t="s">
        <v>5672</v>
      </c>
      <c r="C1118" s="2">
        <v>43303</v>
      </c>
      <c r="D1118" s="2">
        <v>43305</v>
      </c>
      <c r="E1118" s="1" t="s">
        <v>10146</v>
      </c>
      <c r="F1118" s="1" t="s">
        <v>10543</v>
      </c>
      <c r="G1118" s="1" t="s">
        <v>393</v>
      </c>
      <c r="H1118" s="1" t="s">
        <v>794</v>
      </c>
      <c r="I1118" s="1" t="s">
        <v>796</v>
      </c>
      <c r="J1118" s="1" t="s">
        <v>805</v>
      </c>
      <c r="K1118" s="1" t="s">
        <v>1329</v>
      </c>
      <c r="L1118" s="1">
        <v>94110</v>
      </c>
      <c r="M1118" s="1" t="s">
        <v>1377</v>
      </c>
      <c r="N1118" s="1" t="s">
        <v>1745</v>
      </c>
      <c r="O1118" s="1" t="s">
        <v>3243</v>
      </c>
      <c r="P1118" s="1" t="s">
        <v>3247</v>
      </c>
      <c r="Q1118" s="1" t="s">
        <v>3627</v>
      </c>
      <c r="R1118" s="1">
        <v>6.3</v>
      </c>
      <c r="S1118" s="1">
        <v>2</v>
      </c>
      <c r="T1118" s="1">
        <v>0</v>
      </c>
      <c r="U1118" s="1">
        <v>3.024</v>
      </c>
      <c r="V1118" t="s">
        <v>731</v>
      </c>
      <c r="W1118" t="s">
        <v>5112</v>
      </c>
    </row>
    <row r="1119" spans="1:23" x14ac:dyDescent="0.3">
      <c r="A1119" s="1">
        <v>1118</v>
      </c>
      <c r="B1119" t="s">
        <v>5673</v>
      </c>
      <c r="C1119" s="2">
        <v>42982</v>
      </c>
      <c r="D1119" s="2">
        <v>42986</v>
      </c>
      <c r="E1119" s="1" t="s">
        <v>10147</v>
      </c>
      <c r="F1119" s="1" t="s">
        <v>10544</v>
      </c>
      <c r="G1119" s="1" t="s">
        <v>394</v>
      </c>
      <c r="H1119" s="1" t="s">
        <v>793</v>
      </c>
      <c r="I1119" s="1" t="s">
        <v>796</v>
      </c>
      <c r="J1119" s="1" t="s">
        <v>982</v>
      </c>
      <c r="K1119" s="1" t="s">
        <v>1359</v>
      </c>
      <c r="L1119" s="1">
        <v>30076</v>
      </c>
      <c r="M1119" s="1" t="s">
        <v>1376</v>
      </c>
      <c r="N1119" s="1" t="s">
        <v>1694</v>
      </c>
      <c r="O1119" s="1" t="s">
        <v>3243</v>
      </c>
      <c r="P1119" s="1" t="s">
        <v>3255</v>
      </c>
      <c r="Q1119" s="1" t="s">
        <v>3628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">
        <v>90</v>
      </c>
      <c r="W1119" t="s">
        <v>5113</v>
      </c>
    </row>
    <row r="1120" spans="1:23" x14ac:dyDescent="0.3">
      <c r="A1120" s="1">
        <v>1119</v>
      </c>
      <c r="B1120" t="s">
        <v>5673</v>
      </c>
      <c r="C1120" s="2">
        <v>42982</v>
      </c>
      <c r="D1120" s="2">
        <v>42986</v>
      </c>
      <c r="E1120" s="1" t="s">
        <v>10147</v>
      </c>
      <c r="F1120" s="1" t="s">
        <v>10544</v>
      </c>
      <c r="G1120" s="1" t="s">
        <v>394</v>
      </c>
      <c r="H1120" s="1" t="s">
        <v>793</v>
      </c>
      <c r="I1120" s="1" t="s">
        <v>796</v>
      </c>
      <c r="J1120" s="1" t="s">
        <v>982</v>
      </c>
      <c r="K1120" s="1" t="s">
        <v>1359</v>
      </c>
      <c r="L1120" s="1">
        <v>30076</v>
      </c>
      <c r="M1120" s="1" t="s">
        <v>1376</v>
      </c>
      <c r="N1120" s="1" t="s">
        <v>2075</v>
      </c>
      <c r="O1120" s="1" t="s">
        <v>3244</v>
      </c>
      <c r="P1120" s="1" t="s">
        <v>3256</v>
      </c>
      <c r="Q1120" s="1" t="s">
        <v>3957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">
        <v>90</v>
      </c>
      <c r="W1120" t="s">
        <v>5113</v>
      </c>
    </row>
    <row r="1121" spans="1:23" x14ac:dyDescent="0.3">
      <c r="A1121" s="1">
        <v>1120</v>
      </c>
      <c r="B1121" t="s">
        <v>5673</v>
      </c>
      <c r="C1121" s="2">
        <v>42982</v>
      </c>
      <c r="D1121" s="2">
        <v>42986</v>
      </c>
      <c r="E1121" s="1" t="s">
        <v>10147</v>
      </c>
      <c r="F1121" s="1" t="s">
        <v>10544</v>
      </c>
      <c r="G1121" s="1" t="s">
        <v>394</v>
      </c>
      <c r="H1121" s="1" t="s">
        <v>793</v>
      </c>
      <c r="I1121" s="1" t="s">
        <v>796</v>
      </c>
      <c r="J1121" s="1" t="s">
        <v>982</v>
      </c>
      <c r="K1121" s="1" t="s">
        <v>1359</v>
      </c>
      <c r="L1121" s="1">
        <v>30076</v>
      </c>
      <c r="M1121" s="1" t="s">
        <v>1376</v>
      </c>
      <c r="N1121" s="1" t="s">
        <v>2214</v>
      </c>
      <c r="O1121" s="1" t="s">
        <v>3243</v>
      </c>
      <c r="P1121" s="1" t="s">
        <v>3255</v>
      </c>
      <c r="Q1121" s="1" t="s">
        <v>4091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">
        <v>90</v>
      </c>
      <c r="W1121" t="s">
        <v>5113</v>
      </c>
    </row>
    <row r="1122" spans="1:23" x14ac:dyDescent="0.3">
      <c r="A1122" s="1">
        <v>1121</v>
      </c>
      <c r="B1122" t="s">
        <v>5673</v>
      </c>
      <c r="C1122" s="2">
        <v>42982</v>
      </c>
      <c r="D1122" s="2">
        <v>42986</v>
      </c>
      <c r="E1122" s="1" t="s">
        <v>10147</v>
      </c>
      <c r="F1122" s="1" t="s">
        <v>10544</v>
      </c>
      <c r="G1122" s="1" t="s">
        <v>394</v>
      </c>
      <c r="H1122" s="1" t="s">
        <v>793</v>
      </c>
      <c r="I1122" s="1" t="s">
        <v>796</v>
      </c>
      <c r="J1122" s="1" t="s">
        <v>982</v>
      </c>
      <c r="K1122" s="1" t="s">
        <v>1359</v>
      </c>
      <c r="L1122" s="1">
        <v>30076</v>
      </c>
      <c r="M1122" s="1" t="s">
        <v>1376</v>
      </c>
      <c r="N1122" s="1" t="s">
        <v>2041</v>
      </c>
      <c r="O1122" s="1" t="s">
        <v>3243</v>
      </c>
      <c r="P1122" s="1" t="s">
        <v>3257</v>
      </c>
      <c r="Q1122" s="1" t="s">
        <v>3923</v>
      </c>
      <c r="R1122" s="1">
        <v>15.28</v>
      </c>
      <c r="S1122" s="1">
        <v>2</v>
      </c>
      <c r="T1122" s="1">
        <v>0</v>
      </c>
      <c r="U1122" s="1">
        <v>7.4871999999999996</v>
      </c>
      <c r="V1122" t="s">
        <v>90</v>
      </c>
      <c r="W1122" t="s">
        <v>5113</v>
      </c>
    </row>
    <row r="1123" spans="1:23" x14ac:dyDescent="0.3">
      <c r="A1123" s="1">
        <v>1122</v>
      </c>
      <c r="B1123" t="s">
        <v>5674</v>
      </c>
      <c r="C1123" s="2">
        <v>42389</v>
      </c>
      <c r="D1123" s="2">
        <v>42395</v>
      </c>
      <c r="E1123" s="1" t="s">
        <v>10147</v>
      </c>
      <c r="F1123" s="1" t="s">
        <v>10482</v>
      </c>
      <c r="G1123" s="1" t="s">
        <v>332</v>
      </c>
      <c r="H1123" s="1" t="s">
        <v>793</v>
      </c>
      <c r="I1123" s="1" t="s">
        <v>796</v>
      </c>
      <c r="J1123" s="1" t="s">
        <v>983</v>
      </c>
      <c r="K1123" s="1" t="s">
        <v>1363</v>
      </c>
      <c r="L1123" s="1">
        <v>72401</v>
      </c>
      <c r="M1123" s="1" t="s">
        <v>1376</v>
      </c>
      <c r="N1123" s="1" t="s">
        <v>2215</v>
      </c>
      <c r="O1123" s="1" t="s">
        <v>3244</v>
      </c>
      <c r="P1123" s="1" t="s">
        <v>3252</v>
      </c>
      <c r="Q1123" s="1" t="s">
        <v>4092</v>
      </c>
      <c r="R1123" s="1">
        <v>699.93</v>
      </c>
      <c r="S1123" s="1">
        <v>7</v>
      </c>
      <c r="T1123" s="1">
        <v>0</v>
      </c>
      <c r="U1123" s="1">
        <v>181.98179999999999</v>
      </c>
      <c r="V1123" t="s">
        <v>90</v>
      </c>
      <c r="W1123" t="s">
        <v>5113</v>
      </c>
    </row>
    <row r="1124" spans="1:23" x14ac:dyDescent="0.3">
      <c r="A1124" s="1">
        <v>1123</v>
      </c>
      <c r="B1124" t="s">
        <v>5674</v>
      </c>
      <c r="C1124" s="2">
        <v>42389</v>
      </c>
      <c r="D1124" s="2">
        <v>42395</v>
      </c>
      <c r="E1124" s="1" t="s">
        <v>10147</v>
      </c>
      <c r="F1124" s="1" t="s">
        <v>10482</v>
      </c>
      <c r="G1124" s="1" t="s">
        <v>332</v>
      </c>
      <c r="H1124" s="1" t="s">
        <v>793</v>
      </c>
      <c r="I1124" s="1" t="s">
        <v>796</v>
      </c>
      <c r="J1124" s="1" t="s">
        <v>983</v>
      </c>
      <c r="K1124" s="1" t="s">
        <v>1363</v>
      </c>
      <c r="L1124" s="1">
        <v>72401</v>
      </c>
      <c r="M1124" s="1" t="s">
        <v>1376</v>
      </c>
      <c r="N1124" s="1" t="s">
        <v>2216</v>
      </c>
      <c r="O1124" s="1" t="s">
        <v>3243</v>
      </c>
      <c r="P1124" s="1" t="s">
        <v>3251</v>
      </c>
      <c r="Q1124" s="1" t="s">
        <v>4093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">
        <v>90</v>
      </c>
      <c r="W1124" t="s">
        <v>5113</v>
      </c>
    </row>
    <row r="1125" spans="1:23" x14ac:dyDescent="0.3">
      <c r="A1125" s="1">
        <v>1124</v>
      </c>
      <c r="B1125" t="s">
        <v>5674</v>
      </c>
      <c r="C1125" s="2">
        <v>42389</v>
      </c>
      <c r="D1125" s="2">
        <v>42395</v>
      </c>
      <c r="E1125" s="1" t="s">
        <v>10147</v>
      </c>
      <c r="F1125" s="1" t="s">
        <v>10482</v>
      </c>
      <c r="G1125" s="1" t="s">
        <v>332</v>
      </c>
      <c r="H1125" s="1" t="s">
        <v>793</v>
      </c>
      <c r="I1125" s="1" t="s">
        <v>796</v>
      </c>
      <c r="J1125" s="1" t="s">
        <v>983</v>
      </c>
      <c r="K1125" s="1" t="s">
        <v>1363</v>
      </c>
      <c r="L1125" s="1">
        <v>72401</v>
      </c>
      <c r="M1125" s="1" t="s">
        <v>1376</v>
      </c>
      <c r="N1125" s="1" t="s">
        <v>1456</v>
      </c>
      <c r="O1125" s="1" t="s">
        <v>3242</v>
      </c>
      <c r="P1125" s="1" t="s">
        <v>3250</v>
      </c>
      <c r="Q1125" s="1" t="s">
        <v>3338</v>
      </c>
      <c r="R1125" s="1">
        <v>38.6</v>
      </c>
      <c r="S1125" s="1">
        <v>4</v>
      </c>
      <c r="T1125" s="1">
        <v>0</v>
      </c>
      <c r="U1125" s="1">
        <v>11.579999999999998</v>
      </c>
      <c r="V1125" t="s">
        <v>90</v>
      </c>
      <c r="W1125" t="s">
        <v>5113</v>
      </c>
    </row>
    <row r="1126" spans="1:23" x14ac:dyDescent="0.3">
      <c r="A1126" s="1">
        <v>1125</v>
      </c>
      <c r="B1126" t="s">
        <v>5674</v>
      </c>
      <c r="C1126" s="2">
        <v>42389</v>
      </c>
      <c r="D1126" s="2">
        <v>42395</v>
      </c>
      <c r="E1126" s="1" t="s">
        <v>10147</v>
      </c>
      <c r="F1126" s="1" t="s">
        <v>10482</v>
      </c>
      <c r="G1126" s="1" t="s">
        <v>332</v>
      </c>
      <c r="H1126" s="1" t="s">
        <v>793</v>
      </c>
      <c r="I1126" s="1" t="s">
        <v>796</v>
      </c>
      <c r="J1126" s="1" t="s">
        <v>983</v>
      </c>
      <c r="K1126" s="1" t="s">
        <v>1363</v>
      </c>
      <c r="L1126" s="1">
        <v>72401</v>
      </c>
      <c r="M1126" s="1" t="s">
        <v>1376</v>
      </c>
      <c r="N1126" s="1" t="s">
        <v>1833</v>
      </c>
      <c r="O1126" s="1" t="s">
        <v>3243</v>
      </c>
      <c r="P1126" s="1" t="s">
        <v>3251</v>
      </c>
      <c r="Q1126" s="1" t="s">
        <v>3716</v>
      </c>
      <c r="R1126" s="1">
        <v>6.63</v>
      </c>
      <c r="S1126" s="1">
        <v>3</v>
      </c>
      <c r="T1126" s="1">
        <v>0</v>
      </c>
      <c r="U1126" s="1">
        <v>1.7901</v>
      </c>
      <c r="V1126" t="s">
        <v>90</v>
      </c>
      <c r="W1126" t="s">
        <v>5113</v>
      </c>
    </row>
    <row r="1127" spans="1:23" x14ac:dyDescent="0.3">
      <c r="A1127" s="1">
        <v>1126</v>
      </c>
      <c r="B1127" t="s">
        <v>5674</v>
      </c>
      <c r="C1127" s="2">
        <v>42389</v>
      </c>
      <c r="D1127" s="2">
        <v>42395</v>
      </c>
      <c r="E1127" s="1" t="s">
        <v>10147</v>
      </c>
      <c r="F1127" s="1" t="s">
        <v>10482</v>
      </c>
      <c r="G1127" s="1" t="s">
        <v>332</v>
      </c>
      <c r="H1127" s="1" t="s">
        <v>793</v>
      </c>
      <c r="I1127" s="1" t="s">
        <v>796</v>
      </c>
      <c r="J1127" s="1" t="s">
        <v>983</v>
      </c>
      <c r="K1127" s="1" t="s">
        <v>1363</v>
      </c>
      <c r="L1127" s="1">
        <v>72401</v>
      </c>
      <c r="M1127" s="1" t="s">
        <v>1376</v>
      </c>
      <c r="N1127" s="1" t="s">
        <v>2217</v>
      </c>
      <c r="O1127" s="1" t="s">
        <v>3243</v>
      </c>
      <c r="P1127" s="1" t="s">
        <v>3257</v>
      </c>
      <c r="Q1127" s="1" t="s">
        <v>3415</v>
      </c>
      <c r="R1127" s="1">
        <v>23.34</v>
      </c>
      <c r="S1127" s="1">
        <v>3</v>
      </c>
      <c r="T1127" s="1">
        <v>0</v>
      </c>
      <c r="U1127" s="1">
        <v>10.969799999999999</v>
      </c>
      <c r="V1127" t="s">
        <v>90</v>
      </c>
      <c r="W1127" t="s">
        <v>5113</v>
      </c>
    </row>
    <row r="1128" spans="1:23" x14ac:dyDescent="0.3">
      <c r="A1128" s="1">
        <v>1127</v>
      </c>
      <c r="B1128" t="s">
        <v>5674</v>
      </c>
      <c r="C1128" s="2">
        <v>42389</v>
      </c>
      <c r="D1128" s="2">
        <v>42395</v>
      </c>
      <c r="E1128" s="1" t="s">
        <v>10147</v>
      </c>
      <c r="F1128" s="1" t="s">
        <v>10482</v>
      </c>
      <c r="G1128" s="1" t="s">
        <v>332</v>
      </c>
      <c r="H1128" s="1" t="s">
        <v>793</v>
      </c>
      <c r="I1128" s="1" t="s">
        <v>796</v>
      </c>
      <c r="J1128" s="1" t="s">
        <v>983</v>
      </c>
      <c r="K1128" s="1" t="s">
        <v>1363</v>
      </c>
      <c r="L1128" s="1">
        <v>72401</v>
      </c>
      <c r="M1128" s="1" t="s">
        <v>1376</v>
      </c>
      <c r="N1128" s="1" t="s">
        <v>1786</v>
      </c>
      <c r="O1128" s="1" t="s">
        <v>3242</v>
      </c>
      <c r="P1128" s="1" t="s">
        <v>3246</v>
      </c>
      <c r="Q1128" s="1" t="s">
        <v>3669</v>
      </c>
      <c r="R1128" s="1">
        <v>1067.94</v>
      </c>
      <c r="S1128" s="1">
        <v>3</v>
      </c>
      <c r="T1128" s="1">
        <v>0</v>
      </c>
      <c r="U1128" s="1">
        <v>224.2673999999999</v>
      </c>
      <c r="V1128" t="s">
        <v>90</v>
      </c>
      <c r="W1128" t="s">
        <v>5113</v>
      </c>
    </row>
    <row r="1129" spans="1:23" x14ac:dyDescent="0.3">
      <c r="A1129" s="1">
        <v>1128</v>
      </c>
      <c r="B1129" t="s">
        <v>5675</v>
      </c>
      <c r="C1129" s="2">
        <v>42796</v>
      </c>
      <c r="D1129" s="2">
        <v>42801</v>
      </c>
      <c r="E1129" s="1" t="s">
        <v>10147</v>
      </c>
      <c r="F1129" s="1" t="s">
        <v>10200</v>
      </c>
      <c r="G1129" s="1" t="s">
        <v>50</v>
      </c>
      <c r="H1129" s="1" t="s">
        <v>795</v>
      </c>
      <c r="I1129" s="1" t="s">
        <v>796</v>
      </c>
      <c r="J1129" s="1" t="s">
        <v>899</v>
      </c>
      <c r="K1129" s="1" t="s">
        <v>1341</v>
      </c>
      <c r="L1129" s="1">
        <v>47374</v>
      </c>
      <c r="M1129" s="1" t="s">
        <v>1378</v>
      </c>
      <c r="N1129" s="1" t="s">
        <v>1780</v>
      </c>
      <c r="O1129" s="1" t="s">
        <v>3243</v>
      </c>
      <c r="P1129" s="1" t="s">
        <v>3251</v>
      </c>
      <c r="Q1129" s="1" t="s">
        <v>3663</v>
      </c>
      <c r="R1129" s="1">
        <v>10.16</v>
      </c>
      <c r="S1129" s="1">
        <v>1</v>
      </c>
      <c r="T1129" s="1">
        <v>0</v>
      </c>
      <c r="U1129" s="1">
        <v>2.6416000000000004</v>
      </c>
      <c r="V1129" t="s">
        <v>608</v>
      </c>
      <c r="W1129" t="s">
        <v>5113</v>
      </c>
    </row>
    <row r="1130" spans="1:23" x14ac:dyDescent="0.3">
      <c r="A1130" s="1">
        <v>1129</v>
      </c>
      <c r="B1130" t="s">
        <v>5675</v>
      </c>
      <c r="C1130" s="2">
        <v>42796</v>
      </c>
      <c r="D1130" s="2">
        <v>42801</v>
      </c>
      <c r="E1130" s="1" t="s">
        <v>10147</v>
      </c>
      <c r="F1130" s="1" t="s">
        <v>10200</v>
      </c>
      <c r="G1130" s="1" t="s">
        <v>50</v>
      </c>
      <c r="H1130" s="1" t="s">
        <v>795</v>
      </c>
      <c r="I1130" s="1" t="s">
        <v>796</v>
      </c>
      <c r="J1130" s="1" t="s">
        <v>899</v>
      </c>
      <c r="K1130" s="1" t="s">
        <v>1341</v>
      </c>
      <c r="L1130" s="1">
        <v>47374</v>
      </c>
      <c r="M1130" s="1" t="s">
        <v>1378</v>
      </c>
      <c r="N1130" s="1" t="s">
        <v>1998</v>
      </c>
      <c r="O1130" s="1" t="s">
        <v>3243</v>
      </c>
      <c r="P1130" s="1" t="s">
        <v>3257</v>
      </c>
      <c r="Q1130" s="1" t="s">
        <v>3880</v>
      </c>
      <c r="R1130" s="1">
        <v>101.88</v>
      </c>
      <c r="S1130" s="1">
        <v>6</v>
      </c>
      <c r="T1130" s="1">
        <v>0</v>
      </c>
      <c r="U1130" s="1">
        <v>50.94</v>
      </c>
      <c r="V1130" t="s">
        <v>608</v>
      </c>
      <c r="W1130" t="s">
        <v>5113</v>
      </c>
    </row>
    <row r="1131" spans="1:23" x14ac:dyDescent="0.3">
      <c r="A1131" s="1">
        <v>1130</v>
      </c>
      <c r="B1131" t="s">
        <v>5676</v>
      </c>
      <c r="C1131" s="2">
        <v>43202</v>
      </c>
      <c r="D1131" s="2">
        <v>43206</v>
      </c>
      <c r="E1131" s="1" t="s">
        <v>10147</v>
      </c>
      <c r="F1131" s="1" t="s">
        <v>10355</v>
      </c>
      <c r="G1131" s="1" t="s">
        <v>205</v>
      </c>
      <c r="H1131" s="1" t="s">
        <v>793</v>
      </c>
      <c r="I1131" s="1" t="s">
        <v>796</v>
      </c>
      <c r="J1131" s="1" t="s">
        <v>821</v>
      </c>
      <c r="K1131" s="1" t="s">
        <v>1344</v>
      </c>
      <c r="L1131" s="1">
        <v>22153</v>
      </c>
      <c r="M1131" s="1" t="s">
        <v>1376</v>
      </c>
      <c r="N1131" s="1" t="s">
        <v>2218</v>
      </c>
      <c r="O1131" s="1" t="s">
        <v>3242</v>
      </c>
      <c r="P1131" s="1" t="s">
        <v>3248</v>
      </c>
      <c r="Q1131" s="1" t="s">
        <v>4094</v>
      </c>
      <c r="R1131" s="1">
        <v>343.92</v>
      </c>
      <c r="S1131" s="1">
        <v>4</v>
      </c>
      <c r="T1131" s="1">
        <v>0</v>
      </c>
      <c r="U1131" s="1">
        <v>75.662399999999991</v>
      </c>
      <c r="V1131" t="s">
        <v>90</v>
      </c>
      <c r="W1131" t="s">
        <v>5113</v>
      </c>
    </row>
    <row r="1132" spans="1:23" x14ac:dyDescent="0.3">
      <c r="A1132" s="1">
        <v>1131</v>
      </c>
      <c r="B1132" t="s">
        <v>5676</v>
      </c>
      <c r="C1132" s="2">
        <v>43202</v>
      </c>
      <c r="D1132" s="2">
        <v>43206</v>
      </c>
      <c r="E1132" s="1" t="s">
        <v>10147</v>
      </c>
      <c r="F1132" s="1" t="s">
        <v>10355</v>
      </c>
      <c r="G1132" s="1" t="s">
        <v>205</v>
      </c>
      <c r="H1132" s="1" t="s">
        <v>793</v>
      </c>
      <c r="I1132" s="1" t="s">
        <v>796</v>
      </c>
      <c r="J1132" s="1" t="s">
        <v>821</v>
      </c>
      <c r="K1132" s="1" t="s">
        <v>1344</v>
      </c>
      <c r="L1132" s="1">
        <v>22153</v>
      </c>
      <c r="M1132" s="1" t="s">
        <v>1376</v>
      </c>
      <c r="N1132" s="1" t="s">
        <v>2219</v>
      </c>
      <c r="O1132" s="1" t="s">
        <v>3243</v>
      </c>
      <c r="P1132" s="1" t="s">
        <v>3255</v>
      </c>
      <c r="Q1132" s="1" t="s">
        <v>4095</v>
      </c>
      <c r="R1132" s="1">
        <v>40.99</v>
      </c>
      <c r="S1132" s="1">
        <v>1</v>
      </c>
      <c r="T1132" s="1">
        <v>0</v>
      </c>
      <c r="U1132" s="1">
        <v>20.085100000000001</v>
      </c>
      <c r="V1132" t="s">
        <v>90</v>
      </c>
      <c r="W1132" t="s">
        <v>5113</v>
      </c>
    </row>
    <row r="1133" spans="1:23" x14ac:dyDescent="0.3">
      <c r="A1133" s="1">
        <v>1132</v>
      </c>
      <c r="B1133" t="s">
        <v>5676</v>
      </c>
      <c r="C1133" s="2">
        <v>43202</v>
      </c>
      <c r="D1133" s="2">
        <v>43206</v>
      </c>
      <c r="E1133" s="1" t="s">
        <v>10147</v>
      </c>
      <c r="F1133" s="1" t="s">
        <v>10355</v>
      </c>
      <c r="G1133" s="1" t="s">
        <v>205</v>
      </c>
      <c r="H1133" s="1" t="s">
        <v>793</v>
      </c>
      <c r="I1133" s="1" t="s">
        <v>796</v>
      </c>
      <c r="J1133" s="1" t="s">
        <v>821</v>
      </c>
      <c r="K1133" s="1" t="s">
        <v>1344</v>
      </c>
      <c r="L1133" s="1">
        <v>22153</v>
      </c>
      <c r="M1133" s="1" t="s">
        <v>1376</v>
      </c>
      <c r="N1133" s="1" t="s">
        <v>1498</v>
      </c>
      <c r="O1133" s="1" t="s">
        <v>3243</v>
      </c>
      <c r="P1133" s="1" t="s">
        <v>3257</v>
      </c>
      <c r="Q1133" s="1" t="s">
        <v>3380</v>
      </c>
      <c r="R1133" s="1">
        <v>63.9</v>
      </c>
      <c r="S1133" s="1">
        <v>5</v>
      </c>
      <c r="T1133" s="1">
        <v>0</v>
      </c>
      <c r="U1133" s="1">
        <v>28.754999999999995</v>
      </c>
      <c r="V1133" t="s">
        <v>90</v>
      </c>
      <c r="W1133" t="s">
        <v>5113</v>
      </c>
    </row>
    <row r="1134" spans="1:23" x14ac:dyDescent="0.3">
      <c r="A1134" s="1">
        <v>1133</v>
      </c>
      <c r="B1134" t="s">
        <v>5677</v>
      </c>
      <c r="C1134" s="2">
        <v>43440</v>
      </c>
      <c r="D1134" s="2">
        <v>43441</v>
      </c>
      <c r="E1134" s="1" t="s">
        <v>10148</v>
      </c>
      <c r="F1134" s="1" t="s">
        <v>10205</v>
      </c>
      <c r="G1134" s="1" t="s">
        <v>55</v>
      </c>
      <c r="H1134" s="1" t="s">
        <v>794</v>
      </c>
      <c r="I1134" s="1" t="s">
        <v>796</v>
      </c>
      <c r="J1134" s="1" t="s">
        <v>984</v>
      </c>
      <c r="K1134" s="1" t="s">
        <v>1329</v>
      </c>
      <c r="L1134" s="1">
        <v>94509</v>
      </c>
      <c r="M1134" s="1" t="s">
        <v>1377</v>
      </c>
      <c r="N1134" s="1" t="s">
        <v>1640</v>
      </c>
      <c r="O1134" s="1" t="s">
        <v>3243</v>
      </c>
      <c r="P1134" s="1" t="s">
        <v>3255</v>
      </c>
      <c r="Q1134" s="1" t="s">
        <v>3522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">
        <v>731</v>
      </c>
      <c r="W1134" t="s">
        <v>5113</v>
      </c>
    </row>
    <row r="1135" spans="1:23" x14ac:dyDescent="0.3">
      <c r="A1135" s="1">
        <v>1134</v>
      </c>
      <c r="B1135" t="s">
        <v>5678</v>
      </c>
      <c r="C1135" s="2">
        <v>43256</v>
      </c>
      <c r="D1135" s="2">
        <v>43260</v>
      </c>
      <c r="E1135" s="1" t="s">
        <v>10147</v>
      </c>
      <c r="F1135" s="1" t="s">
        <v>10335</v>
      </c>
      <c r="G1135" s="1" t="s">
        <v>185</v>
      </c>
      <c r="H1135" s="1" t="s">
        <v>795</v>
      </c>
      <c r="I1135" s="1" t="s">
        <v>796</v>
      </c>
      <c r="J1135" s="1" t="s">
        <v>807</v>
      </c>
      <c r="K1135" s="1" t="s">
        <v>1336</v>
      </c>
      <c r="L1135" s="1">
        <v>19134</v>
      </c>
      <c r="M1135" s="1" t="s">
        <v>1379</v>
      </c>
      <c r="N1135" s="1" t="s">
        <v>1421</v>
      </c>
      <c r="O1135" s="1" t="s">
        <v>3243</v>
      </c>
      <c r="P1135" s="1" t="s">
        <v>3249</v>
      </c>
      <c r="Q1135" s="1" t="s">
        <v>3303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">
        <v>320</v>
      </c>
      <c r="W1135" t="s">
        <v>5113</v>
      </c>
    </row>
    <row r="1136" spans="1:23" x14ac:dyDescent="0.3">
      <c r="A1136" s="1">
        <v>1135</v>
      </c>
      <c r="B1136" t="s">
        <v>5678</v>
      </c>
      <c r="C1136" s="2">
        <v>43256</v>
      </c>
      <c r="D1136" s="2">
        <v>43260</v>
      </c>
      <c r="E1136" s="1" t="s">
        <v>10147</v>
      </c>
      <c r="F1136" s="1" t="s">
        <v>10335</v>
      </c>
      <c r="G1136" s="1" t="s">
        <v>185</v>
      </c>
      <c r="H1136" s="1" t="s">
        <v>795</v>
      </c>
      <c r="I1136" s="1" t="s">
        <v>796</v>
      </c>
      <c r="J1136" s="1" t="s">
        <v>807</v>
      </c>
      <c r="K1136" s="1" t="s">
        <v>1336</v>
      </c>
      <c r="L1136" s="1">
        <v>19134</v>
      </c>
      <c r="M1136" s="1" t="s">
        <v>1379</v>
      </c>
      <c r="N1136" s="1" t="s">
        <v>2220</v>
      </c>
      <c r="O1136" s="1" t="s">
        <v>3243</v>
      </c>
      <c r="P1136" s="1" t="s">
        <v>3247</v>
      </c>
      <c r="Q1136" s="1" t="s">
        <v>4096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">
        <v>320</v>
      </c>
      <c r="W1136" t="s">
        <v>5113</v>
      </c>
    </row>
    <row r="1137" spans="1:23" x14ac:dyDescent="0.3">
      <c r="A1137" s="1">
        <v>1136</v>
      </c>
      <c r="B1137" t="s">
        <v>5679</v>
      </c>
      <c r="C1137" s="2">
        <v>43445</v>
      </c>
      <c r="D1137" s="2">
        <v>43445</v>
      </c>
      <c r="E1137" s="1" t="s">
        <v>10149</v>
      </c>
      <c r="F1137" s="1" t="s">
        <v>10385</v>
      </c>
      <c r="G1137" s="1" t="s">
        <v>235</v>
      </c>
      <c r="H1137" s="1" t="s">
        <v>793</v>
      </c>
      <c r="I1137" s="1" t="s">
        <v>796</v>
      </c>
      <c r="J1137" s="1" t="s">
        <v>985</v>
      </c>
      <c r="K1137" s="1" t="s">
        <v>1330</v>
      </c>
      <c r="L1137" s="1">
        <v>33030</v>
      </c>
      <c r="M1137" s="1" t="s">
        <v>1376</v>
      </c>
      <c r="N1137" s="1" t="s">
        <v>2221</v>
      </c>
      <c r="O1137" s="1" t="s">
        <v>3243</v>
      </c>
      <c r="P1137" s="1" t="s">
        <v>3249</v>
      </c>
      <c r="Q1137" s="1" t="s">
        <v>4097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">
        <v>90</v>
      </c>
      <c r="W1137" t="s">
        <v>5113</v>
      </c>
    </row>
    <row r="1138" spans="1:23" x14ac:dyDescent="0.3">
      <c r="A1138" s="1">
        <v>1137</v>
      </c>
      <c r="B1138" t="s">
        <v>5680</v>
      </c>
      <c r="C1138" s="2">
        <v>43416</v>
      </c>
      <c r="D1138" s="2">
        <v>43419</v>
      </c>
      <c r="E1138" s="1" t="s">
        <v>10146</v>
      </c>
      <c r="F1138" s="1" t="s">
        <v>10545</v>
      </c>
      <c r="G1138" s="1" t="s">
        <v>395</v>
      </c>
      <c r="H1138" s="1" t="s">
        <v>794</v>
      </c>
      <c r="I1138" s="1" t="s">
        <v>796</v>
      </c>
      <c r="J1138" s="1" t="s">
        <v>986</v>
      </c>
      <c r="K1138" s="1" t="s">
        <v>1341</v>
      </c>
      <c r="L1138" s="1">
        <v>46350</v>
      </c>
      <c r="M1138" s="1" t="s">
        <v>1378</v>
      </c>
      <c r="N1138" s="1" t="s">
        <v>2222</v>
      </c>
      <c r="O1138" s="1" t="s">
        <v>3243</v>
      </c>
      <c r="P1138" s="1" t="s">
        <v>3257</v>
      </c>
      <c r="Q1138" s="1" t="s">
        <v>4098</v>
      </c>
      <c r="R1138" s="1">
        <v>287.52</v>
      </c>
      <c r="S1138" s="1">
        <v>8</v>
      </c>
      <c r="T1138" s="1">
        <v>0</v>
      </c>
      <c r="U1138" s="1">
        <v>129.38399999999999</v>
      </c>
      <c r="V1138" t="s">
        <v>608</v>
      </c>
      <c r="W1138" t="s">
        <v>5113</v>
      </c>
    </row>
    <row r="1139" spans="1:23" x14ac:dyDescent="0.3">
      <c r="A1139" s="1">
        <v>1138</v>
      </c>
      <c r="B1139" t="s">
        <v>5680</v>
      </c>
      <c r="C1139" s="2">
        <v>43416</v>
      </c>
      <c r="D1139" s="2">
        <v>43419</v>
      </c>
      <c r="E1139" s="1" t="s">
        <v>10146</v>
      </c>
      <c r="F1139" s="1" t="s">
        <v>10545</v>
      </c>
      <c r="G1139" s="1" t="s">
        <v>395</v>
      </c>
      <c r="H1139" s="1" t="s">
        <v>794</v>
      </c>
      <c r="I1139" s="1" t="s">
        <v>796</v>
      </c>
      <c r="J1139" s="1" t="s">
        <v>986</v>
      </c>
      <c r="K1139" s="1" t="s">
        <v>1341</v>
      </c>
      <c r="L1139" s="1">
        <v>46350</v>
      </c>
      <c r="M1139" s="1" t="s">
        <v>1378</v>
      </c>
      <c r="N1139" s="1" t="s">
        <v>1931</v>
      </c>
      <c r="O1139" s="1" t="s">
        <v>3243</v>
      </c>
      <c r="P1139" s="1" t="s">
        <v>3254</v>
      </c>
      <c r="Q1139" s="1" t="s">
        <v>3812</v>
      </c>
      <c r="R1139" s="1">
        <v>37.68</v>
      </c>
      <c r="S1139" s="1">
        <v>2</v>
      </c>
      <c r="T1139" s="1">
        <v>0</v>
      </c>
      <c r="U1139" s="1">
        <v>10.5504</v>
      </c>
      <c r="V1139" t="s">
        <v>608</v>
      </c>
      <c r="W1139" t="s">
        <v>5113</v>
      </c>
    </row>
    <row r="1140" spans="1:23" x14ac:dyDescent="0.3">
      <c r="A1140" s="1">
        <v>1139</v>
      </c>
      <c r="B1140" t="s">
        <v>5680</v>
      </c>
      <c r="C1140" s="2">
        <v>43416</v>
      </c>
      <c r="D1140" s="2">
        <v>43419</v>
      </c>
      <c r="E1140" s="1" t="s">
        <v>10146</v>
      </c>
      <c r="F1140" s="1" t="s">
        <v>10545</v>
      </c>
      <c r="G1140" s="1" t="s">
        <v>395</v>
      </c>
      <c r="H1140" s="1" t="s">
        <v>794</v>
      </c>
      <c r="I1140" s="1" t="s">
        <v>796</v>
      </c>
      <c r="J1140" s="1" t="s">
        <v>986</v>
      </c>
      <c r="K1140" s="1" t="s">
        <v>1341</v>
      </c>
      <c r="L1140" s="1">
        <v>46350</v>
      </c>
      <c r="M1140" s="1" t="s">
        <v>1378</v>
      </c>
      <c r="N1140" s="1" t="s">
        <v>2223</v>
      </c>
      <c r="O1140" s="1" t="s">
        <v>3243</v>
      </c>
      <c r="P1140" s="1" t="s">
        <v>3255</v>
      </c>
      <c r="Q1140" s="1" t="s">
        <v>4099</v>
      </c>
      <c r="R1140" s="1">
        <v>19.98</v>
      </c>
      <c r="S1140" s="1">
        <v>2</v>
      </c>
      <c r="T1140" s="1">
        <v>0</v>
      </c>
      <c r="U1140" s="1">
        <v>8.9909999999999997</v>
      </c>
      <c r="V1140" t="s">
        <v>608</v>
      </c>
      <c r="W1140" t="s">
        <v>5113</v>
      </c>
    </row>
    <row r="1141" spans="1:23" x14ac:dyDescent="0.3">
      <c r="A1141" s="1">
        <v>1140</v>
      </c>
      <c r="B1141" t="s">
        <v>5680</v>
      </c>
      <c r="C1141" s="2">
        <v>43416</v>
      </c>
      <c r="D1141" s="2">
        <v>43419</v>
      </c>
      <c r="E1141" s="1" t="s">
        <v>10146</v>
      </c>
      <c r="F1141" s="1" t="s">
        <v>10545</v>
      </c>
      <c r="G1141" s="1" t="s">
        <v>395</v>
      </c>
      <c r="H1141" s="1" t="s">
        <v>794</v>
      </c>
      <c r="I1141" s="1" t="s">
        <v>796</v>
      </c>
      <c r="J1141" s="1" t="s">
        <v>986</v>
      </c>
      <c r="K1141" s="1" t="s">
        <v>1341</v>
      </c>
      <c r="L1141" s="1">
        <v>46350</v>
      </c>
      <c r="M1141" s="1" t="s">
        <v>1378</v>
      </c>
      <c r="N1141" s="1" t="s">
        <v>1881</v>
      </c>
      <c r="O1141" s="1" t="s">
        <v>3243</v>
      </c>
      <c r="P1141" s="1" t="s">
        <v>3251</v>
      </c>
      <c r="Q1141" s="1" t="s">
        <v>3763</v>
      </c>
      <c r="R1141" s="1">
        <v>20.58</v>
      </c>
      <c r="S1141" s="1">
        <v>7</v>
      </c>
      <c r="T1141" s="1">
        <v>0</v>
      </c>
      <c r="U1141" s="1">
        <v>5.5566000000000004</v>
      </c>
      <c r="V1141" t="s">
        <v>608</v>
      </c>
      <c r="W1141" t="s">
        <v>5113</v>
      </c>
    </row>
    <row r="1142" spans="1:23" x14ac:dyDescent="0.3">
      <c r="A1142" s="1">
        <v>1141</v>
      </c>
      <c r="B1142" t="s">
        <v>5680</v>
      </c>
      <c r="C1142" s="2">
        <v>43416</v>
      </c>
      <c r="D1142" s="2">
        <v>43419</v>
      </c>
      <c r="E1142" s="1" t="s">
        <v>10146</v>
      </c>
      <c r="F1142" s="1" t="s">
        <v>10545</v>
      </c>
      <c r="G1142" s="1" t="s">
        <v>395</v>
      </c>
      <c r="H1142" s="1" t="s">
        <v>794</v>
      </c>
      <c r="I1142" s="1" t="s">
        <v>796</v>
      </c>
      <c r="J1142" s="1" t="s">
        <v>986</v>
      </c>
      <c r="K1142" s="1" t="s">
        <v>1341</v>
      </c>
      <c r="L1142" s="1">
        <v>46350</v>
      </c>
      <c r="M1142" s="1" t="s">
        <v>1378</v>
      </c>
      <c r="N1142" s="1" t="s">
        <v>2224</v>
      </c>
      <c r="O1142" s="1" t="s">
        <v>3243</v>
      </c>
      <c r="P1142" s="1" t="s">
        <v>3253</v>
      </c>
      <c r="Q1142" s="1" t="s">
        <v>4100</v>
      </c>
      <c r="R1142" s="1">
        <v>17.38</v>
      </c>
      <c r="S1142" s="1">
        <v>2</v>
      </c>
      <c r="T1142" s="1">
        <v>0</v>
      </c>
      <c r="U1142" s="1">
        <v>8.69</v>
      </c>
      <c r="V1142" t="s">
        <v>608</v>
      </c>
      <c r="W1142" t="s">
        <v>5113</v>
      </c>
    </row>
    <row r="1143" spans="1:23" x14ac:dyDescent="0.3">
      <c r="A1143" s="1">
        <v>1142</v>
      </c>
      <c r="B1143" t="s">
        <v>5681</v>
      </c>
      <c r="C1143" s="2">
        <v>42642</v>
      </c>
      <c r="D1143" s="2">
        <v>42646</v>
      </c>
      <c r="E1143" s="1" t="s">
        <v>10147</v>
      </c>
      <c r="F1143" s="1" t="s">
        <v>10425</v>
      </c>
      <c r="G1143" s="1" t="s">
        <v>275</v>
      </c>
      <c r="H1143" s="1" t="s">
        <v>793</v>
      </c>
      <c r="I1143" s="1" t="s">
        <v>796</v>
      </c>
      <c r="J1143" s="1" t="s">
        <v>798</v>
      </c>
      <c r="K1143" s="1" t="s">
        <v>1329</v>
      </c>
      <c r="L1143" s="1">
        <v>90045</v>
      </c>
      <c r="M1143" s="1" t="s">
        <v>1377</v>
      </c>
      <c r="N1143" s="1" t="s">
        <v>2123</v>
      </c>
      <c r="O1143" s="1" t="s">
        <v>3242</v>
      </c>
      <c r="P1143" s="1" t="s">
        <v>3250</v>
      </c>
      <c r="Q1143" s="1" t="s">
        <v>4003</v>
      </c>
      <c r="R1143" s="1">
        <v>204.6</v>
      </c>
      <c r="S1143" s="1">
        <v>2</v>
      </c>
      <c r="T1143" s="1">
        <v>0</v>
      </c>
      <c r="U1143" s="1">
        <v>53.195999999999998</v>
      </c>
      <c r="V1143" t="s">
        <v>731</v>
      </c>
      <c r="W1143" t="s">
        <v>5113</v>
      </c>
    </row>
    <row r="1144" spans="1:23" x14ac:dyDescent="0.3">
      <c r="A1144" s="1">
        <v>1143</v>
      </c>
      <c r="B1144" t="s">
        <v>5681</v>
      </c>
      <c r="C1144" s="2">
        <v>42642</v>
      </c>
      <c r="D1144" s="2">
        <v>42646</v>
      </c>
      <c r="E1144" s="1" t="s">
        <v>10147</v>
      </c>
      <c r="F1144" s="1" t="s">
        <v>10425</v>
      </c>
      <c r="G1144" s="1" t="s">
        <v>275</v>
      </c>
      <c r="H1144" s="1" t="s">
        <v>793</v>
      </c>
      <c r="I1144" s="1" t="s">
        <v>796</v>
      </c>
      <c r="J1144" s="1" t="s">
        <v>798</v>
      </c>
      <c r="K1144" s="1" t="s">
        <v>1329</v>
      </c>
      <c r="L1144" s="1">
        <v>90045</v>
      </c>
      <c r="M1144" s="1" t="s">
        <v>1377</v>
      </c>
      <c r="N1144" s="1" t="s">
        <v>2225</v>
      </c>
      <c r="O1144" s="1" t="s">
        <v>3243</v>
      </c>
      <c r="P1144" s="1" t="s">
        <v>3258</v>
      </c>
      <c r="Q1144" s="1" t="s">
        <v>4101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">
        <v>731</v>
      </c>
      <c r="W1144" t="s">
        <v>5113</v>
      </c>
    </row>
    <row r="1145" spans="1:23" x14ac:dyDescent="0.3">
      <c r="A1145" s="1">
        <v>1144</v>
      </c>
      <c r="B1145" t="s">
        <v>5681</v>
      </c>
      <c r="C1145" s="2">
        <v>42642</v>
      </c>
      <c r="D1145" s="2">
        <v>42646</v>
      </c>
      <c r="E1145" s="1" t="s">
        <v>10147</v>
      </c>
      <c r="F1145" s="1" t="s">
        <v>10425</v>
      </c>
      <c r="G1145" s="1" t="s">
        <v>275</v>
      </c>
      <c r="H1145" s="1" t="s">
        <v>793</v>
      </c>
      <c r="I1145" s="1" t="s">
        <v>796</v>
      </c>
      <c r="J1145" s="1" t="s">
        <v>798</v>
      </c>
      <c r="K1145" s="1" t="s">
        <v>1329</v>
      </c>
      <c r="L1145" s="1">
        <v>90045</v>
      </c>
      <c r="M1145" s="1" t="s">
        <v>1377</v>
      </c>
      <c r="N1145" s="1" t="s">
        <v>1652</v>
      </c>
      <c r="O1145" s="1" t="s">
        <v>3243</v>
      </c>
      <c r="P1145" s="1" t="s">
        <v>3255</v>
      </c>
      <c r="Q1145" s="1" t="s">
        <v>3534</v>
      </c>
      <c r="R1145" s="1">
        <v>6.48</v>
      </c>
      <c r="S1145" s="1">
        <v>1</v>
      </c>
      <c r="T1145" s="1">
        <v>0</v>
      </c>
      <c r="U1145" s="1">
        <v>3.1104000000000003</v>
      </c>
      <c r="V1145" t="s">
        <v>731</v>
      </c>
      <c r="W1145" t="s">
        <v>5113</v>
      </c>
    </row>
    <row r="1146" spans="1:23" x14ac:dyDescent="0.3">
      <c r="A1146" s="1">
        <v>1145</v>
      </c>
      <c r="B1146" t="s">
        <v>5681</v>
      </c>
      <c r="C1146" s="2">
        <v>42642</v>
      </c>
      <c r="D1146" s="2">
        <v>42646</v>
      </c>
      <c r="E1146" s="1" t="s">
        <v>10147</v>
      </c>
      <c r="F1146" s="1" t="s">
        <v>10425</v>
      </c>
      <c r="G1146" s="1" t="s">
        <v>275</v>
      </c>
      <c r="H1146" s="1" t="s">
        <v>793</v>
      </c>
      <c r="I1146" s="1" t="s">
        <v>796</v>
      </c>
      <c r="J1146" s="1" t="s">
        <v>798</v>
      </c>
      <c r="K1146" s="1" t="s">
        <v>1329</v>
      </c>
      <c r="L1146" s="1">
        <v>90045</v>
      </c>
      <c r="M1146" s="1" t="s">
        <v>1377</v>
      </c>
      <c r="N1146" s="1" t="s">
        <v>2226</v>
      </c>
      <c r="O1146" s="1" t="s">
        <v>3244</v>
      </c>
      <c r="P1146" s="1" t="s">
        <v>3260</v>
      </c>
      <c r="Q1146" s="1" t="s">
        <v>4102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">
        <v>731</v>
      </c>
      <c r="W1146" t="s">
        <v>5113</v>
      </c>
    </row>
    <row r="1147" spans="1:23" x14ac:dyDescent="0.3">
      <c r="A1147" s="1">
        <v>1146</v>
      </c>
      <c r="B1147" t="s">
        <v>5681</v>
      </c>
      <c r="C1147" s="2">
        <v>42642</v>
      </c>
      <c r="D1147" s="2">
        <v>42646</v>
      </c>
      <c r="E1147" s="1" t="s">
        <v>10147</v>
      </c>
      <c r="F1147" s="1" t="s">
        <v>10425</v>
      </c>
      <c r="G1147" s="1" t="s">
        <v>275</v>
      </c>
      <c r="H1147" s="1" t="s">
        <v>793</v>
      </c>
      <c r="I1147" s="1" t="s">
        <v>796</v>
      </c>
      <c r="J1147" s="1" t="s">
        <v>798</v>
      </c>
      <c r="K1147" s="1" t="s">
        <v>1329</v>
      </c>
      <c r="L1147" s="1">
        <v>90045</v>
      </c>
      <c r="M1147" s="1" t="s">
        <v>1377</v>
      </c>
      <c r="N1147" s="1" t="s">
        <v>2201</v>
      </c>
      <c r="O1147" s="1" t="s">
        <v>3243</v>
      </c>
      <c r="P1147" s="1" t="s">
        <v>3249</v>
      </c>
      <c r="Q1147" s="1" t="s">
        <v>4079</v>
      </c>
      <c r="R1147" s="1">
        <v>62.18</v>
      </c>
      <c r="S1147" s="1">
        <v>1</v>
      </c>
      <c r="T1147" s="1">
        <v>0</v>
      </c>
      <c r="U1147" s="1">
        <v>16.788600000000002</v>
      </c>
      <c r="V1147" t="s">
        <v>731</v>
      </c>
      <c r="W1147" t="s">
        <v>5113</v>
      </c>
    </row>
    <row r="1148" spans="1:23" x14ac:dyDescent="0.3">
      <c r="A1148" s="1">
        <v>1147</v>
      </c>
      <c r="B1148" t="s">
        <v>5682</v>
      </c>
      <c r="C1148" s="2">
        <v>42829</v>
      </c>
      <c r="D1148" s="2">
        <v>42829</v>
      </c>
      <c r="E1148" s="1" t="s">
        <v>10149</v>
      </c>
      <c r="F1148" s="1" t="s">
        <v>10546</v>
      </c>
      <c r="G1148" s="1" t="s">
        <v>396</v>
      </c>
      <c r="H1148" s="1" t="s">
        <v>793</v>
      </c>
      <c r="I1148" s="1" t="s">
        <v>796</v>
      </c>
      <c r="J1148" s="1" t="s">
        <v>987</v>
      </c>
      <c r="K1148" s="1" t="s">
        <v>1339</v>
      </c>
      <c r="L1148" s="1">
        <v>48911</v>
      </c>
      <c r="M1148" s="1" t="s">
        <v>1378</v>
      </c>
      <c r="N1148" s="1" t="s">
        <v>2227</v>
      </c>
      <c r="O1148" s="1" t="s">
        <v>3243</v>
      </c>
      <c r="P1148" s="1" t="s">
        <v>3254</v>
      </c>
      <c r="Q1148" s="1" t="s">
        <v>4103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">
        <v>608</v>
      </c>
      <c r="W1148" t="s">
        <v>5113</v>
      </c>
    </row>
    <row r="1149" spans="1:23" x14ac:dyDescent="0.3">
      <c r="A1149" s="1">
        <v>1148</v>
      </c>
      <c r="B1149" t="s">
        <v>5682</v>
      </c>
      <c r="C1149" s="2">
        <v>42829</v>
      </c>
      <c r="D1149" s="2">
        <v>42829</v>
      </c>
      <c r="E1149" s="1" t="s">
        <v>10149</v>
      </c>
      <c r="F1149" s="1" t="s">
        <v>10546</v>
      </c>
      <c r="G1149" s="1" t="s">
        <v>396</v>
      </c>
      <c r="H1149" s="1" t="s">
        <v>793</v>
      </c>
      <c r="I1149" s="1" t="s">
        <v>796</v>
      </c>
      <c r="J1149" s="1" t="s">
        <v>987</v>
      </c>
      <c r="K1149" s="1" t="s">
        <v>1339</v>
      </c>
      <c r="L1149" s="1">
        <v>48911</v>
      </c>
      <c r="M1149" s="1" t="s">
        <v>1378</v>
      </c>
      <c r="N1149" s="1" t="s">
        <v>2228</v>
      </c>
      <c r="O1149" s="1" t="s">
        <v>3243</v>
      </c>
      <c r="P1149" s="1" t="s">
        <v>3258</v>
      </c>
      <c r="Q1149" s="1" t="s">
        <v>3390</v>
      </c>
      <c r="R1149" s="1">
        <v>5.84</v>
      </c>
      <c r="S1149" s="1">
        <v>2</v>
      </c>
      <c r="T1149" s="1">
        <v>0</v>
      </c>
      <c r="U1149" s="1">
        <v>2.6279999999999997</v>
      </c>
      <c r="V1149" t="s">
        <v>608</v>
      </c>
      <c r="W1149" t="s">
        <v>5113</v>
      </c>
    </row>
    <row r="1150" spans="1:23" x14ac:dyDescent="0.3">
      <c r="A1150" s="1">
        <v>1149</v>
      </c>
      <c r="B1150" t="s">
        <v>5682</v>
      </c>
      <c r="C1150" s="2">
        <v>42829</v>
      </c>
      <c r="D1150" s="2">
        <v>42829</v>
      </c>
      <c r="E1150" s="1" t="s">
        <v>10149</v>
      </c>
      <c r="F1150" s="1" t="s">
        <v>10546</v>
      </c>
      <c r="G1150" s="1" t="s">
        <v>396</v>
      </c>
      <c r="H1150" s="1" t="s">
        <v>793</v>
      </c>
      <c r="I1150" s="1" t="s">
        <v>796</v>
      </c>
      <c r="J1150" s="1" t="s">
        <v>987</v>
      </c>
      <c r="K1150" s="1" t="s">
        <v>1339</v>
      </c>
      <c r="L1150" s="1">
        <v>48911</v>
      </c>
      <c r="M1150" s="1" t="s">
        <v>1378</v>
      </c>
      <c r="N1150" s="1" t="s">
        <v>2229</v>
      </c>
      <c r="O1150" s="1" t="s">
        <v>3243</v>
      </c>
      <c r="P1150" s="1" t="s">
        <v>3253</v>
      </c>
      <c r="Q1150" s="1" t="s">
        <v>4104</v>
      </c>
      <c r="R1150" s="1">
        <v>12.76</v>
      </c>
      <c r="S1150" s="1">
        <v>2</v>
      </c>
      <c r="T1150" s="1">
        <v>0</v>
      </c>
      <c r="U1150" s="1">
        <v>5.8695999999999993</v>
      </c>
      <c r="V1150" t="s">
        <v>608</v>
      </c>
      <c r="W1150" t="s">
        <v>5113</v>
      </c>
    </row>
    <row r="1151" spans="1:23" x14ac:dyDescent="0.3">
      <c r="A1151" s="1">
        <v>1150</v>
      </c>
      <c r="B1151" t="s">
        <v>5682</v>
      </c>
      <c r="C1151" s="2">
        <v>42829</v>
      </c>
      <c r="D1151" s="2">
        <v>42829</v>
      </c>
      <c r="E1151" s="1" t="s">
        <v>10149</v>
      </c>
      <c r="F1151" s="1" t="s">
        <v>10546</v>
      </c>
      <c r="G1151" s="1" t="s">
        <v>396</v>
      </c>
      <c r="H1151" s="1" t="s">
        <v>793</v>
      </c>
      <c r="I1151" s="1" t="s">
        <v>796</v>
      </c>
      <c r="J1151" s="1" t="s">
        <v>987</v>
      </c>
      <c r="K1151" s="1" t="s">
        <v>1339</v>
      </c>
      <c r="L1151" s="1">
        <v>48911</v>
      </c>
      <c r="M1151" s="1" t="s">
        <v>1378</v>
      </c>
      <c r="N1151" s="1" t="s">
        <v>2230</v>
      </c>
      <c r="O1151" s="1" t="s">
        <v>3244</v>
      </c>
      <c r="P1151" s="1" t="s">
        <v>3252</v>
      </c>
      <c r="Q1151" s="1" t="s">
        <v>4105</v>
      </c>
      <c r="R1151" s="1">
        <v>10.95</v>
      </c>
      <c r="S1151" s="1">
        <v>1</v>
      </c>
      <c r="T1151" s="1">
        <v>0</v>
      </c>
      <c r="U1151" s="1">
        <v>0.43799999999999883</v>
      </c>
      <c r="V1151" t="s">
        <v>608</v>
      </c>
      <c r="W1151" t="s">
        <v>5113</v>
      </c>
    </row>
    <row r="1152" spans="1:23" x14ac:dyDescent="0.3">
      <c r="A1152" s="1">
        <v>1151</v>
      </c>
      <c r="B1152" t="s">
        <v>5682</v>
      </c>
      <c r="C1152" s="2">
        <v>42829</v>
      </c>
      <c r="D1152" s="2">
        <v>42829</v>
      </c>
      <c r="E1152" s="1" t="s">
        <v>10149</v>
      </c>
      <c r="F1152" s="1" t="s">
        <v>10546</v>
      </c>
      <c r="G1152" s="1" t="s">
        <v>396</v>
      </c>
      <c r="H1152" s="1" t="s">
        <v>793</v>
      </c>
      <c r="I1152" s="1" t="s">
        <v>796</v>
      </c>
      <c r="J1152" s="1" t="s">
        <v>987</v>
      </c>
      <c r="K1152" s="1" t="s">
        <v>1339</v>
      </c>
      <c r="L1152" s="1">
        <v>48911</v>
      </c>
      <c r="M1152" s="1" t="s">
        <v>1378</v>
      </c>
      <c r="N1152" s="1" t="s">
        <v>2231</v>
      </c>
      <c r="O1152" s="1" t="s">
        <v>3244</v>
      </c>
      <c r="P1152" s="1" t="s">
        <v>3261</v>
      </c>
      <c r="Q1152" s="1" t="s">
        <v>4106</v>
      </c>
      <c r="R1152" s="1">
        <v>599.98</v>
      </c>
      <c r="S1152" s="1">
        <v>2</v>
      </c>
      <c r="T1152" s="1">
        <v>0</v>
      </c>
      <c r="U1152" s="1">
        <v>209.99299999999999</v>
      </c>
      <c r="V1152" t="s">
        <v>608</v>
      </c>
      <c r="W1152" t="s">
        <v>5113</v>
      </c>
    </row>
    <row r="1153" spans="1:23" x14ac:dyDescent="0.3">
      <c r="A1153" s="1">
        <v>1152</v>
      </c>
      <c r="B1153" t="s">
        <v>5683</v>
      </c>
      <c r="C1153" s="2">
        <v>42863</v>
      </c>
      <c r="D1153" s="2">
        <v>42869</v>
      </c>
      <c r="E1153" s="1" t="s">
        <v>10147</v>
      </c>
      <c r="F1153" s="1" t="s">
        <v>10268</v>
      </c>
      <c r="G1153" s="1" t="s">
        <v>118</v>
      </c>
      <c r="H1153" s="1" t="s">
        <v>794</v>
      </c>
      <c r="I1153" s="1" t="s">
        <v>796</v>
      </c>
      <c r="J1153" s="1" t="s">
        <v>988</v>
      </c>
      <c r="K1153" s="1" t="s">
        <v>1351</v>
      </c>
      <c r="L1153" s="1">
        <v>44221</v>
      </c>
      <c r="M1153" s="1" t="s">
        <v>1379</v>
      </c>
      <c r="N1153" s="1" t="s">
        <v>2232</v>
      </c>
      <c r="O1153" s="1" t="s">
        <v>3242</v>
      </c>
      <c r="P1153" s="1" t="s">
        <v>3250</v>
      </c>
      <c r="Q1153" s="1" t="s">
        <v>4107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">
        <v>320</v>
      </c>
      <c r="W1153" t="s">
        <v>5113</v>
      </c>
    </row>
    <row r="1154" spans="1:23" x14ac:dyDescent="0.3">
      <c r="A1154" s="1">
        <v>1153</v>
      </c>
      <c r="B1154" t="s">
        <v>5684</v>
      </c>
      <c r="C1154" s="2">
        <v>43465</v>
      </c>
      <c r="D1154" s="2">
        <v>43471</v>
      </c>
      <c r="E1154" s="1" t="s">
        <v>10147</v>
      </c>
      <c r="F1154" s="1" t="s">
        <v>10276</v>
      </c>
      <c r="G1154" s="1" t="s">
        <v>126</v>
      </c>
      <c r="H1154" s="1" t="s">
        <v>794</v>
      </c>
      <c r="I1154" s="1" t="s">
        <v>796</v>
      </c>
      <c r="J1154" s="1" t="s">
        <v>989</v>
      </c>
      <c r="K1154" s="1" t="s">
        <v>1360</v>
      </c>
      <c r="L1154" s="1">
        <v>89502</v>
      </c>
      <c r="M1154" s="1" t="s">
        <v>1377</v>
      </c>
      <c r="N1154" s="1" t="s">
        <v>2233</v>
      </c>
      <c r="O1154" s="1" t="s">
        <v>3243</v>
      </c>
      <c r="P1154" s="1" t="s">
        <v>3251</v>
      </c>
      <c r="Q1154" s="1" t="s">
        <v>4108</v>
      </c>
      <c r="R1154" s="1">
        <v>3.64</v>
      </c>
      <c r="S1154" s="1">
        <v>2</v>
      </c>
      <c r="T1154" s="1">
        <v>0</v>
      </c>
      <c r="U1154" s="1">
        <v>1.6379999999999999</v>
      </c>
      <c r="V1154" t="s">
        <v>731</v>
      </c>
      <c r="W1154" t="s">
        <v>5113</v>
      </c>
    </row>
    <row r="1155" spans="1:23" x14ac:dyDescent="0.3">
      <c r="A1155" s="1">
        <v>1154</v>
      </c>
      <c r="B1155" t="s">
        <v>5684</v>
      </c>
      <c r="C1155" s="2">
        <v>43465</v>
      </c>
      <c r="D1155" s="2">
        <v>43471</v>
      </c>
      <c r="E1155" s="1" t="s">
        <v>10147</v>
      </c>
      <c r="F1155" s="1" t="s">
        <v>10276</v>
      </c>
      <c r="G1155" s="1" t="s">
        <v>126</v>
      </c>
      <c r="H1155" s="1" t="s">
        <v>794</v>
      </c>
      <c r="I1155" s="1" t="s">
        <v>796</v>
      </c>
      <c r="J1155" s="1" t="s">
        <v>989</v>
      </c>
      <c r="K1155" s="1" t="s">
        <v>1360</v>
      </c>
      <c r="L1155" s="1">
        <v>89502</v>
      </c>
      <c r="M1155" s="1" t="s">
        <v>1377</v>
      </c>
      <c r="N1155" s="1" t="s">
        <v>2077</v>
      </c>
      <c r="O1155" s="1" t="s">
        <v>3243</v>
      </c>
      <c r="P1155" s="1" t="s">
        <v>3253</v>
      </c>
      <c r="Q1155" s="1" t="s">
        <v>3959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">
        <v>731</v>
      </c>
      <c r="W1155" t="s">
        <v>5113</v>
      </c>
    </row>
    <row r="1156" spans="1:23" x14ac:dyDescent="0.3">
      <c r="A1156" s="1">
        <v>1155</v>
      </c>
      <c r="B1156" t="s">
        <v>5685</v>
      </c>
      <c r="C1156" s="2">
        <v>42724</v>
      </c>
      <c r="D1156" s="2">
        <v>42725</v>
      </c>
      <c r="E1156" s="1" t="s">
        <v>10148</v>
      </c>
      <c r="F1156" s="1" t="s">
        <v>10540</v>
      </c>
      <c r="G1156" s="1" t="s">
        <v>390</v>
      </c>
      <c r="H1156" s="1" t="s">
        <v>795</v>
      </c>
      <c r="I1156" s="1" t="s">
        <v>796</v>
      </c>
      <c r="J1156" s="1" t="s">
        <v>990</v>
      </c>
      <c r="K1156" s="1" t="s">
        <v>1344</v>
      </c>
      <c r="L1156" s="1">
        <v>22801</v>
      </c>
      <c r="M1156" s="1" t="s">
        <v>1376</v>
      </c>
      <c r="N1156" s="1" t="s">
        <v>2234</v>
      </c>
      <c r="O1156" s="1" t="s">
        <v>3243</v>
      </c>
      <c r="P1156" s="1" t="s">
        <v>3249</v>
      </c>
      <c r="Q1156" s="1" t="s">
        <v>4109</v>
      </c>
      <c r="R1156" s="1">
        <v>122.48</v>
      </c>
      <c r="S1156" s="1">
        <v>2</v>
      </c>
      <c r="T1156" s="1">
        <v>0</v>
      </c>
      <c r="U1156" s="1">
        <v>0</v>
      </c>
      <c r="V1156" t="s">
        <v>90</v>
      </c>
      <c r="W1156" t="s">
        <v>5113</v>
      </c>
    </row>
    <row r="1157" spans="1:23" x14ac:dyDescent="0.3">
      <c r="A1157" s="1">
        <v>1156</v>
      </c>
      <c r="B1157" t="s">
        <v>5685</v>
      </c>
      <c r="C1157" s="2">
        <v>42724</v>
      </c>
      <c r="D1157" s="2">
        <v>42725</v>
      </c>
      <c r="E1157" s="1" t="s">
        <v>10148</v>
      </c>
      <c r="F1157" s="1" t="s">
        <v>10540</v>
      </c>
      <c r="G1157" s="1" t="s">
        <v>390</v>
      </c>
      <c r="H1157" s="1" t="s">
        <v>795</v>
      </c>
      <c r="I1157" s="1" t="s">
        <v>796</v>
      </c>
      <c r="J1157" s="1" t="s">
        <v>990</v>
      </c>
      <c r="K1157" s="1" t="s">
        <v>1344</v>
      </c>
      <c r="L1157" s="1">
        <v>22801</v>
      </c>
      <c r="M1157" s="1" t="s">
        <v>1376</v>
      </c>
      <c r="N1157" s="1" t="s">
        <v>2235</v>
      </c>
      <c r="O1157" s="1" t="s">
        <v>3242</v>
      </c>
      <c r="P1157" s="1" t="s">
        <v>3248</v>
      </c>
      <c r="Q1157" s="1" t="s">
        <v>4110</v>
      </c>
      <c r="R1157" s="1">
        <v>2244.48</v>
      </c>
      <c r="S1157" s="1">
        <v>7</v>
      </c>
      <c r="T1157" s="1">
        <v>0</v>
      </c>
      <c r="U1157" s="1">
        <v>493.78559999999993</v>
      </c>
      <c r="V1157" t="s">
        <v>90</v>
      </c>
      <c r="W1157" t="s">
        <v>5113</v>
      </c>
    </row>
    <row r="1158" spans="1:23" x14ac:dyDescent="0.3">
      <c r="A1158" s="1">
        <v>1157</v>
      </c>
      <c r="B1158" t="s">
        <v>5685</v>
      </c>
      <c r="C1158" s="2">
        <v>42724</v>
      </c>
      <c r="D1158" s="2">
        <v>42725</v>
      </c>
      <c r="E1158" s="1" t="s">
        <v>10148</v>
      </c>
      <c r="F1158" s="1" t="s">
        <v>10540</v>
      </c>
      <c r="G1158" s="1" t="s">
        <v>390</v>
      </c>
      <c r="H1158" s="1" t="s">
        <v>795</v>
      </c>
      <c r="I1158" s="1" t="s">
        <v>796</v>
      </c>
      <c r="J1158" s="1" t="s">
        <v>990</v>
      </c>
      <c r="K1158" s="1" t="s">
        <v>1344</v>
      </c>
      <c r="L1158" s="1">
        <v>22801</v>
      </c>
      <c r="M1158" s="1" t="s">
        <v>1376</v>
      </c>
      <c r="N1158" s="1" t="s">
        <v>1730</v>
      </c>
      <c r="O1158" s="1" t="s">
        <v>3243</v>
      </c>
      <c r="P1158" s="1" t="s">
        <v>3253</v>
      </c>
      <c r="Q1158" s="1" t="s">
        <v>3612</v>
      </c>
      <c r="R1158" s="1">
        <v>62.31</v>
      </c>
      <c r="S1158" s="1">
        <v>3</v>
      </c>
      <c r="T1158" s="1">
        <v>0</v>
      </c>
      <c r="U1158" s="1">
        <v>29.285699999999999</v>
      </c>
      <c r="V1158" t="s">
        <v>90</v>
      </c>
      <c r="W1158" t="s">
        <v>5113</v>
      </c>
    </row>
    <row r="1159" spans="1:23" x14ac:dyDescent="0.3">
      <c r="A1159" s="1">
        <v>1158</v>
      </c>
      <c r="B1159" t="s">
        <v>5685</v>
      </c>
      <c r="C1159" s="2">
        <v>42724</v>
      </c>
      <c r="D1159" s="2">
        <v>42725</v>
      </c>
      <c r="E1159" s="1" t="s">
        <v>10148</v>
      </c>
      <c r="F1159" s="1" t="s">
        <v>10540</v>
      </c>
      <c r="G1159" s="1" t="s">
        <v>390</v>
      </c>
      <c r="H1159" s="1" t="s">
        <v>795</v>
      </c>
      <c r="I1159" s="1" t="s">
        <v>796</v>
      </c>
      <c r="J1159" s="1" t="s">
        <v>990</v>
      </c>
      <c r="K1159" s="1" t="s">
        <v>1344</v>
      </c>
      <c r="L1159" s="1">
        <v>22801</v>
      </c>
      <c r="M1159" s="1" t="s">
        <v>1376</v>
      </c>
      <c r="N1159" s="1" t="s">
        <v>1722</v>
      </c>
      <c r="O1159" s="1" t="s">
        <v>3242</v>
      </c>
      <c r="P1159" s="1" t="s">
        <v>3248</v>
      </c>
      <c r="Q1159" s="1" t="s">
        <v>3604</v>
      </c>
      <c r="R1159" s="1">
        <v>455.1</v>
      </c>
      <c r="S1159" s="1">
        <v>2</v>
      </c>
      <c r="T1159" s="1">
        <v>0</v>
      </c>
      <c r="U1159" s="1">
        <v>100.12200000000001</v>
      </c>
      <c r="V1159" t="s">
        <v>90</v>
      </c>
      <c r="W1159" t="s">
        <v>5113</v>
      </c>
    </row>
    <row r="1160" spans="1:23" x14ac:dyDescent="0.3">
      <c r="A1160" s="1">
        <v>1159</v>
      </c>
      <c r="B1160" t="s">
        <v>5686</v>
      </c>
      <c r="C1160" s="2">
        <v>43283</v>
      </c>
      <c r="D1160" s="2">
        <v>43288</v>
      </c>
      <c r="E1160" s="1" t="s">
        <v>10146</v>
      </c>
      <c r="F1160" s="1" t="s">
        <v>10484</v>
      </c>
      <c r="G1160" s="1" t="s">
        <v>334</v>
      </c>
      <c r="H1160" s="1" t="s">
        <v>794</v>
      </c>
      <c r="I1160" s="1" t="s">
        <v>796</v>
      </c>
      <c r="J1160" s="1" t="s">
        <v>798</v>
      </c>
      <c r="K1160" s="1" t="s">
        <v>1329</v>
      </c>
      <c r="L1160" s="1">
        <v>90004</v>
      </c>
      <c r="M1160" s="1" t="s">
        <v>1377</v>
      </c>
      <c r="N1160" s="1" t="s">
        <v>2236</v>
      </c>
      <c r="O1160" s="1" t="s">
        <v>3242</v>
      </c>
      <c r="P1160" s="1" t="s">
        <v>3246</v>
      </c>
      <c r="Q1160" s="1" t="s">
        <v>4111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">
        <v>731</v>
      </c>
      <c r="W1160" t="s">
        <v>5113</v>
      </c>
    </row>
    <row r="1161" spans="1:23" x14ac:dyDescent="0.3">
      <c r="A1161" s="1">
        <v>1160</v>
      </c>
      <c r="B1161" t="s">
        <v>5687</v>
      </c>
      <c r="C1161" s="2">
        <v>43645</v>
      </c>
      <c r="D1161" s="2">
        <v>43650</v>
      </c>
      <c r="E1161" s="1" t="s">
        <v>10147</v>
      </c>
      <c r="F1161" s="1" t="s">
        <v>10547</v>
      </c>
      <c r="G1161" s="1" t="s">
        <v>397</v>
      </c>
      <c r="H1161" s="1" t="s">
        <v>793</v>
      </c>
      <c r="I1161" s="1" t="s">
        <v>796</v>
      </c>
      <c r="J1161" s="1" t="s">
        <v>828</v>
      </c>
      <c r="K1161" s="1" t="s">
        <v>1338</v>
      </c>
      <c r="L1161" s="1">
        <v>55407</v>
      </c>
      <c r="M1161" s="1" t="s">
        <v>1378</v>
      </c>
      <c r="N1161" s="1" t="s">
        <v>2023</v>
      </c>
      <c r="O1161" s="1" t="s">
        <v>3243</v>
      </c>
      <c r="P1161" s="1" t="s">
        <v>3254</v>
      </c>
      <c r="Q1161" s="1" t="s">
        <v>4112</v>
      </c>
      <c r="R1161" s="1">
        <v>362.94</v>
      </c>
      <c r="S1161" s="1">
        <v>3</v>
      </c>
      <c r="T1161" s="1">
        <v>0</v>
      </c>
      <c r="U1161" s="1">
        <v>90.735000000000014</v>
      </c>
      <c r="V1161" t="s">
        <v>608</v>
      </c>
      <c r="W1161" t="s">
        <v>5113</v>
      </c>
    </row>
    <row r="1162" spans="1:23" x14ac:dyDescent="0.3">
      <c r="A1162" s="1">
        <v>1161</v>
      </c>
      <c r="B1162" t="s">
        <v>5687</v>
      </c>
      <c r="C1162" s="2">
        <v>43645</v>
      </c>
      <c r="D1162" s="2">
        <v>43650</v>
      </c>
      <c r="E1162" s="1" t="s">
        <v>10147</v>
      </c>
      <c r="F1162" s="1" t="s">
        <v>10547</v>
      </c>
      <c r="G1162" s="1" t="s">
        <v>397</v>
      </c>
      <c r="H1162" s="1" t="s">
        <v>793</v>
      </c>
      <c r="I1162" s="1" t="s">
        <v>796</v>
      </c>
      <c r="J1162" s="1" t="s">
        <v>828</v>
      </c>
      <c r="K1162" s="1" t="s">
        <v>1338</v>
      </c>
      <c r="L1162" s="1">
        <v>55407</v>
      </c>
      <c r="M1162" s="1" t="s">
        <v>1378</v>
      </c>
      <c r="N1162" s="1" t="s">
        <v>1448</v>
      </c>
      <c r="O1162" s="1" t="s">
        <v>3243</v>
      </c>
      <c r="P1162" s="1" t="s">
        <v>3253</v>
      </c>
      <c r="Q1162" s="1" t="s">
        <v>3330</v>
      </c>
      <c r="R1162" s="1">
        <v>11.54</v>
      </c>
      <c r="S1162" s="1">
        <v>2</v>
      </c>
      <c r="T1162" s="1">
        <v>0</v>
      </c>
      <c r="U1162" s="1">
        <v>5.77</v>
      </c>
      <c r="V1162" t="s">
        <v>608</v>
      </c>
      <c r="W1162" t="s">
        <v>5113</v>
      </c>
    </row>
    <row r="1163" spans="1:23" x14ac:dyDescent="0.3">
      <c r="A1163" s="1">
        <v>1162</v>
      </c>
      <c r="B1163" t="s">
        <v>5688</v>
      </c>
      <c r="C1163" s="2">
        <v>42614</v>
      </c>
      <c r="D1163" s="2">
        <v>42618</v>
      </c>
      <c r="E1163" s="1" t="s">
        <v>10146</v>
      </c>
      <c r="F1163" s="1" t="s">
        <v>10548</v>
      </c>
      <c r="G1163" s="1" t="s">
        <v>398</v>
      </c>
      <c r="H1163" s="1" t="s">
        <v>793</v>
      </c>
      <c r="I1163" s="1" t="s">
        <v>796</v>
      </c>
      <c r="J1163" s="1" t="s">
        <v>991</v>
      </c>
      <c r="K1163" s="1" t="s">
        <v>1329</v>
      </c>
      <c r="L1163" s="1">
        <v>92025</v>
      </c>
      <c r="M1163" s="1" t="s">
        <v>1377</v>
      </c>
      <c r="N1163" s="1" t="s">
        <v>1410</v>
      </c>
      <c r="O1163" s="1" t="s">
        <v>3243</v>
      </c>
      <c r="P1163" s="1" t="s">
        <v>3251</v>
      </c>
      <c r="Q1163" s="1" t="s">
        <v>3292</v>
      </c>
      <c r="R1163" s="1">
        <v>53.94</v>
      </c>
      <c r="S1163" s="1">
        <v>3</v>
      </c>
      <c r="T1163" s="1">
        <v>0</v>
      </c>
      <c r="U1163" s="1">
        <v>15.642599999999995</v>
      </c>
      <c r="V1163" t="s">
        <v>731</v>
      </c>
      <c r="W1163" t="s">
        <v>5113</v>
      </c>
    </row>
    <row r="1164" spans="1:23" x14ac:dyDescent="0.3">
      <c r="A1164" s="1">
        <v>1163</v>
      </c>
      <c r="B1164" t="s">
        <v>5689</v>
      </c>
      <c r="C1164" s="2">
        <v>42432</v>
      </c>
      <c r="D1164" s="2">
        <v>42437</v>
      </c>
      <c r="E1164" s="1" t="s">
        <v>10147</v>
      </c>
      <c r="F1164" s="1" t="s">
        <v>10549</v>
      </c>
      <c r="G1164" s="1" t="s">
        <v>399</v>
      </c>
      <c r="H1164" s="1" t="s">
        <v>795</v>
      </c>
      <c r="I1164" s="1" t="s">
        <v>796</v>
      </c>
      <c r="J1164" s="1" t="s">
        <v>817</v>
      </c>
      <c r="K1164" s="1" t="s">
        <v>1342</v>
      </c>
      <c r="L1164" s="1">
        <v>10035</v>
      </c>
      <c r="M1164" s="1" t="s">
        <v>1379</v>
      </c>
      <c r="N1164" s="1" t="s">
        <v>2237</v>
      </c>
      <c r="O1164" s="1" t="s">
        <v>3244</v>
      </c>
      <c r="P1164" s="1" t="s">
        <v>3252</v>
      </c>
      <c r="Q1164" s="1" t="s">
        <v>4113</v>
      </c>
      <c r="R1164" s="1">
        <v>9.99</v>
      </c>
      <c r="S1164" s="1">
        <v>1</v>
      </c>
      <c r="T1164" s="1">
        <v>0</v>
      </c>
      <c r="U1164" s="1">
        <v>4.5953999999999997</v>
      </c>
      <c r="V1164" t="s">
        <v>320</v>
      </c>
      <c r="W1164" t="s">
        <v>5112</v>
      </c>
    </row>
    <row r="1165" spans="1:23" x14ac:dyDescent="0.3">
      <c r="A1165" s="1">
        <v>1164</v>
      </c>
      <c r="B1165" t="s">
        <v>5689</v>
      </c>
      <c r="C1165" s="2">
        <v>42432</v>
      </c>
      <c r="D1165" s="2">
        <v>42437</v>
      </c>
      <c r="E1165" s="1" t="s">
        <v>10147</v>
      </c>
      <c r="F1165" s="1" t="s">
        <v>10549</v>
      </c>
      <c r="G1165" s="1" t="s">
        <v>399</v>
      </c>
      <c r="H1165" s="1" t="s">
        <v>795</v>
      </c>
      <c r="I1165" s="1" t="s">
        <v>796</v>
      </c>
      <c r="J1165" s="1" t="s">
        <v>817</v>
      </c>
      <c r="K1165" s="1" t="s">
        <v>1342</v>
      </c>
      <c r="L1165" s="1">
        <v>10035</v>
      </c>
      <c r="M1165" s="1" t="s">
        <v>1379</v>
      </c>
      <c r="N1165" s="1" t="s">
        <v>1650</v>
      </c>
      <c r="O1165" s="1" t="s">
        <v>3243</v>
      </c>
      <c r="P1165" s="1" t="s">
        <v>3253</v>
      </c>
      <c r="Q1165" s="1" t="s">
        <v>3532</v>
      </c>
      <c r="R1165" s="1">
        <v>125.76</v>
      </c>
      <c r="S1165" s="1">
        <v>3</v>
      </c>
      <c r="T1165" s="1">
        <v>0.2</v>
      </c>
      <c r="U1165" s="1">
        <v>40.872</v>
      </c>
      <c r="V1165" t="s">
        <v>320</v>
      </c>
      <c r="W1165" t="s">
        <v>5113</v>
      </c>
    </row>
    <row r="1166" spans="1:23" x14ac:dyDescent="0.3">
      <c r="A1166" s="1">
        <v>1165</v>
      </c>
      <c r="B1166" t="s">
        <v>5689</v>
      </c>
      <c r="C1166" s="2">
        <v>42432</v>
      </c>
      <c r="D1166" s="2">
        <v>42437</v>
      </c>
      <c r="E1166" s="1" t="s">
        <v>10147</v>
      </c>
      <c r="F1166" s="1" t="s">
        <v>10549</v>
      </c>
      <c r="G1166" s="1" t="s">
        <v>399</v>
      </c>
      <c r="H1166" s="1" t="s">
        <v>795</v>
      </c>
      <c r="I1166" s="1" t="s">
        <v>796</v>
      </c>
      <c r="J1166" s="1" t="s">
        <v>817</v>
      </c>
      <c r="K1166" s="1" t="s">
        <v>1342</v>
      </c>
      <c r="L1166" s="1">
        <v>10035</v>
      </c>
      <c r="M1166" s="1" t="s">
        <v>1379</v>
      </c>
      <c r="N1166" s="1" t="s">
        <v>2238</v>
      </c>
      <c r="O1166" s="1" t="s">
        <v>3243</v>
      </c>
      <c r="P1166" s="1" t="s">
        <v>3253</v>
      </c>
      <c r="Q1166" s="1" t="s">
        <v>4114</v>
      </c>
      <c r="R1166" s="1">
        <v>25.32</v>
      </c>
      <c r="S1166" s="1">
        <v>5</v>
      </c>
      <c r="T1166" s="1">
        <v>0.2</v>
      </c>
      <c r="U1166" s="1">
        <v>9.1785000000000014</v>
      </c>
      <c r="V1166" t="s">
        <v>320</v>
      </c>
      <c r="W1166" t="s">
        <v>5113</v>
      </c>
    </row>
    <row r="1167" spans="1:23" x14ac:dyDescent="0.3">
      <c r="A1167" s="1">
        <v>1166</v>
      </c>
      <c r="B1167" t="s">
        <v>5690</v>
      </c>
      <c r="C1167" s="2">
        <v>42494</v>
      </c>
      <c r="D1167" s="2">
        <v>42498</v>
      </c>
      <c r="E1167" s="1" t="s">
        <v>10147</v>
      </c>
      <c r="F1167" s="1" t="s">
        <v>10550</v>
      </c>
      <c r="G1167" s="1" t="s">
        <v>400</v>
      </c>
      <c r="H1167" s="1" t="s">
        <v>793</v>
      </c>
      <c r="I1167" s="1" t="s">
        <v>796</v>
      </c>
      <c r="J1167" s="1" t="s">
        <v>822</v>
      </c>
      <c r="K1167" s="1" t="s">
        <v>1339</v>
      </c>
      <c r="L1167" s="1">
        <v>49201</v>
      </c>
      <c r="M1167" s="1" t="s">
        <v>1378</v>
      </c>
      <c r="N1167" s="1" t="s">
        <v>2053</v>
      </c>
      <c r="O1167" s="1" t="s">
        <v>3243</v>
      </c>
      <c r="P1167" s="1" t="s">
        <v>3253</v>
      </c>
      <c r="Q1167" s="1" t="s">
        <v>3935</v>
      </c>
      <c r="R1167" s="1">
        <v>46.8</v>
      </c>
      <c r="S1167" s="1">
        <v>4</v>
      </c>
      <c r="T1167" s="1">
        <v>0</v>
      </c>
      <c r="U1167" s="1">
        <v>21.059999999999995</v>
      </c>
      <c r="V1167" t="s">
        <v>608</v>
      </c>
      <c r="W1167" t="s">
        <v>5113</v>
      </c>
    </row>
    <row r="1168" spans="1:23" x14ac:dyDescent="0.3">
      <c r="A1168" s="1">
        <v>1167</v>
      </c>
      <c r="B1168" t="s">
        <v>5691</v>
      </c>
      <c r="C1168" s="2">
        <v>43041</v>
      </c>
      <c r="D1168" s="2">
        <v>43041</v>
      </c>
      <c r="E1168" s="1" t="s">
        <v>10149</v>
      </c>
      <c r="F1168" s="1" t="s">
        <v>10260</v>
      </c>
      <c r="G1168" s="1" t="s">
        <v>110</v>
      </c>
      <c r="H1168" s="1" t="s">
        <v>793</v>
      </c>
      <c r="I1168" s="1" t="s">
        <v>796</v>
      </c>
      <c r="J1168" s="1" t="s">
        <v>801</v>
      </c>
      <c r="K1168" s="1" t="s">
        <v>973</v>
      </c>
      <c r="L1168" s="1">
        <v>98115</v>
      </c>
      <c r="M1168" s="1" t="s">
        <v>1377</v>
      </c>
      <c r="N1168" s="1" t="s">
        <v>1480</v>
      </c>
      <c r="O1168" s="1" t="s">
        <v>3244</v>
      </c>
      <c r="P1168" s="1" t="s">
        <v>3256</v>
      </c>
      <c r="Q1168" s="1" t="s">
        <v>3362</v>
      </c>
      <c r="R1168" s="1">
        <v>447.93</v>
      </c>
      <c r="S1168" s="1">
        <v>9</v>
      </c>
      <c r="T1168" s="1">
        <v>0</v>
      </c>
      <c r="U1168" s="1">
        <v>49.272299999999987</v>
      </c>
      <c r="V1168" t="s">
        <v>731</v>
      </c>
      <c r="W1168" t="s">
        <v>5113</v>
      </c>
    </row>
    <row r="1169" spans="1:23" x14ac:dyDescent="0.3">
      <c r="A1169" s="1">
        <v>1168</v>
      </c>
      <c r="B1169" t="s">
        <v>5692</v>
      </c>
      <c r="C1169" s="2">
        <v>43807</v>
      </c>
      <c r="D1169" s="2">
        <v>43809</v>
      </c>
      <c r="E1169" s="1" t="s">
        <v>10146</v>
      </c>
      <c r="F1169" s="1" t="s">
        <v>10261</v>
      </c>
      <c r="G1169" s="1" t="s">
        <v>111</v>
      </c>
      <c r="H1169" s="1" t="s">
        <v>793</v>
      </c>
      <c r="I1169" s="1" t="s">
        <v>796</v>
      </c>
      <c r="J1169" s="1" t="s">
        <v>817</v>
      </c>
      <c r="K1169" s="1" t="s">
        <v>1342</v>
      </c>
      <c r="L1169" s="1">
        <v>10035</v>
      </c>
      <c r="M1169" s="1" t="s">
        <v>1379</v>
      </c>
      <c r="N1169" s="1" t="s">
        <v>2239</v>
      </c>
      <c r="O1169" s="1" t="s">
        <v>3242</v>
      </c>
      <c r="P1169" s="1" t="s">
        <v>3250</v>
      </c>
      <c r="Q1169" s="1" t="s">
        <v>4115</v>
      </c>
      <c r="R1169" s="1">
        <v>109.48</v>
      </c>
      <c r="S1169" s="1">
        <v>2</v>
      </c>
      <c r="T1169" s="1">
        <v>0</v>
      </c>
      <c r="U1169" s="1">
        <v>33.938800000000001</v>
      </c>
      <c r="V1169" t="s">
        <v>320</v>
      </c>
      <c r="W1169" t="s">
        <v>5113</v>
      </c>
    </row>
    <row r="1170" spans="1:23" x14ac:dyDescent="0.3">
      <c r="A1170" s="1">
        <v>1169</v>
      </c>
      <c r="B1170" t="s">
        <v>5692</v>
      </c>
      <c r="C1170" s="2">
        <v>43807</v>
      </c>
      <c r="D1170" s="2">
        <v>43809</v>
      </c>
      <c r="E1170" s="1" t="s">
        <v>10146</v>
      </c>
      <c r="F1170" s="1" t="s">
        <v>10261</v>
      </c>
      <c r="G1170" s="1" t="s">
        <v>111</v>
      </c>
      <c r="H1170" s="1" t="s">
        <v>793</v>
      </c>
      <c r="I1170" s="1" t="s">
        <v>796</v>
      </c>
      <c r="J1170" s="1" t="s">
        <v>817</v>
      </c>
      <c r="K1170" s="1" t="s">
        <v>1342</v>
      </c>
      <c r="L1170" s="1">
        <v>10035</v>
      </c>
      <c r="M1170" s="1" t="s">
        <v>1379</v>
      </c>
      <c r="N1170" s="1" t="s">
        <v>1452</v>
      </c>
      <c r="O1170" s="1" t="s">
        <v>3243</v>
      </c>
      <c r="P1170" s="1" t="s">
        <v>3249</v>
      </c>
      <c r="Q1170" s="1" t="s">
        <v>3334</v>
      </c>
      <c r="R1170" s="1">
        <v>272.94</v>
      </c>
      <c r="S1170" s="1">
        <v>3</v>
      </c>
      <c r="T1170" s="1">
        <v>0</v>
      </c>
      <c r="U1170" s="1">
        <v>0</v>
      </c>
      <c r="V1170" t="s">
        <v>320</v>
      </c>
      <c r="W1170" t="s">
        <v>5113</v>
      </c>
    </row>
    <row r="1171" spans="1:23" x14ac:dyDescent="0.3">
      <c r="A1171" s="1">
        <v>1170</v>
      </c>
      <c r="B1171" t="s">
        <v>5692</v>
      </c>
      <c r="C1171" s="2">
        <v>43807</v>
      </c>
      <c r="D1171" s="2">
        <v>43809</v>
      </c>
      <c r="E1171" s="1" t="s">
        <v>10146</v>
      </c>
      <c r="F1171" s="1" t="s">
        <v>10261</v>
      </c>
      <c r="G1171" s="1" t="s">
        <v>111</v>
      </c>
      <c r="H1171" s="1" t="s">
        <v>793</v>
      </c>
      <c r="I1171" s="1" t="s">
        <v>796</v>
      </c>
      <c r="J1171" s="1" t="s">
        <v>817</v>
      </c>
      <c r="K1171" s="1" t="s">
        <v>1342</v>
      </c>
      <c r="L1171" s="1">
        <v>10035</v>
      </c>
      <c r="M1171" s="1" t="s">
        <v>1379</v>
      </c>
      <c r="N1171" s="1" t="s">
        <v>2240</v>
      </c>
      <c r="O1171" s="1" t="s">
        <v>3243</v>
      </c>
      <c r="P1171" s="1" t="s">
        <v>3255</v>
      </c>
      <c r="Q1171" s="1" t="s">
        <v>4116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">
        <v>320</v>
      </c>
      <c r="W1171" t="s">
        <v>5113</v>
      </c>
    </row>
    <row r="1172" spans="1:23" x14ac:dyDescent="0.3">
      <c r="A1172" s="1">
        <v>1171</v>
      </c>
      <c r="B1172" t="s">
        <v>5692</v>
      </c>
      <c r="C1172" s="2">
        <v>43807</v>
      </c>
      <c r="D1172" s="2">
        <v>43809</v>
      </c>
      <c r="E1172" s="1" t="s">
        <v>10146</v>
      </c>
      <c r="F1172" s="1" t="s">
        <v>10261</v>
      </c>
      <c r="G1172" s="1" t="s">
        <v>111</v>
      </c>
      <c r="H1172" s="1" t="s">
        <v>793</v>
      </c>
      <c r="I1172" s="1" t="s">
        <v>796</v>
      </c>
      <c r="J1172" s="1" t="s">
        <v>817</v>
      </c>
      <c r="K1172" s="1" t="s">
        <v>1342</v>
      </c>
      <c r="L1172" s="1">
        <v>10035</v>
      </c>
      <c r="M1172" s="1" t="s">
        <v>1379</v>
      </c>
      <c r="N1172" s="1" t="s">
        <v>2241</v>
      </c>
      <c r="O1172" s="1" t="s">
        <v>3243</v>
      </c>
      <c r="P1172" s="1" t="s">
        <v>3249</v>
      </c>
      <c r="Q1172" s="1" t="s">
        <v>4117</v>
      </c>
      <c r="R1172" s="1">
        <v>31.92</v>
      </c>
      <c r="S1172" s="1">
        <v>4</v>
      </c>
      <c r="T1172" s="1">
        <v>0</v>
      </c>
      <c r="U1172" s="1">
        <v>8.299199999999999</v>
      </c>
      <c r="V1172" t="s">
        <v>320</v>
      </c>
      <c r="W1172" t="s">
        <v>5113</v>
      </c>
    </row>
    <row r="1173" spans="1:23" x14ac:dyDescent="0.3">
      <c r="A1173" s="1">
        <v>1172</v>
      </c>
      <c r="B1173" t="s">
        <v>5693</v>
      </c>
      <c r="C1173" s="2">
        <v>42439</v>
      </c>
      <c r="D1173" s="2">
        <v>42443</v>
      </c>
      <c r="E1173" s="1" t="s">
        <v>10147</v>
      </c>
      <c r="F1173" s="1" t="s">
        <v>10499</v>
      </c>
      <c r="G1173" s="1" t="s">
        <v>349</v>
      </c>
      <c r="H1173" s="1" t="s">
        <v>793</v>
      </c>
      <c r="I1173" s="1" t="s">
        <v>796</v>
      </c>
      <c r="J1173" s="1" t="s">
        <v>992</v>
      </c>
      <c r="K1173" s="1" t="s">
        <v>1339</v>
      </c>
      <c r="L1173" s="1">
        <v>48073</v>
      </c>
      <c r="M1173" s="1" t="s">
        <v>1378</v>
      </c>
      <c r="N1173" s="1" t="s">
        <v>2242</v>
      </c>
      <c r="O1173" s="1" t="s">
        <v>3243</v>
      </c>
      <c r="P1173" s="1" t="s">
        <v>3255</v>
      </c>
      <c r="Q1173" s="1" t="s">
        <v>4118</v>
      </c>
      <c r="R1173" s="1">
        <v>22.38</v>
      </c>
      <c r="S1173" s="1">
        <v>2</v>
      </c>
      <c r="T1173" s="1">
        <v>0</v>
      </c>
      <c r="U1173" s="1">
        <v>10.7424</v>
      </c>
      <c r="V1173" t="s">
        <v>608</v>
      </c>
      <c r="W1173" t="s">
        <v>5113</v>
      </c>
    </row>
    <row r="1174" spans="1:23" x14ac:dyDescent="0.3">
      <c r="A1174" s="1">
        <v>1173</v>
      </c>
      <c r="B1174" t="s">
        <v>5694</v>
      </c>
      <c r="C1174" s="2">
        <v>42481</v>
      </c>
      <c r="D1174" s="2">
        <v>42485</v>
      </c>
      <c r="E1174" s="1" t="s">
        <v>10147</v>
      </c>
      <c r="F1174" s="1" t="s">
        <v>10361</v>
      </c>
      <c r="G1174" s="1" t="s">
        <v>211</v>
      </c>
      <c r="H1174" s="1" t="s">
        <v>793</v>
      </c>
      <c r="I1174" s="1" t="s">
        <v>796</v>
      </c>
      <c r="J1174" s="1" t="s">
        <v>798</v>
      </c>
      <c r="K1174" s="1" t="s">
        <v>1329</v>
      </c>
      <c r="L1174" s="1">
        <v>90008</v>
      </c>
      <c r="M1174" s="1" t="s">
        <v>1377</v>
      </c>
      <c r="N1174" s="1" t="s">
        <v>2243</v>
      </c>
      <c r="O1174" s="1" t="s">
        <v>3243</v>
      </c>
      <c r="P1174" s="1" t="s">
        <v>3253</v>
      </c>
      <c r="Q1174" s="1" t="s">
        <v>4119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">
        <v>731</v>
      </c>
      <c r="W1174" t="s">
        <v>5113</v>
      </c>
    </row>
    <row r="1175" spans="1:23" x14ac:dyDescent="0.3">
      <c r="A1175" s="1">
        <v>1174</v>
      </c>
      <c r="B1175" t="s">
        <v>5695</v>
      </c>
      <c r="C1175" s="2">
        <v>43030</v>
      </c>
      <c r="D1175" s="2">
        <v>43034</v>
      </c>
      <c r="E1175" s="1" t="s">
        <v>10147</v>
      </c>
      <c r="F1175" s="1" t="s">
        <v>10449</v>
      </c>
      <c r="G1175" s="1" t="s">
        <v>299</v>
      </c>
      <c r="H1175" s="1" t="s">
        <v>793</v>
      </c>
      <c r="I1175" s="1" t="s">
        <v>796</v>
      </c>
      <c r="J1175" s="1" t="s">
        <v>838</v>
      </c>
      <c r="K1175" s="1" t="s">
        <v>1337</v>
      </c>
      <c r="L1175" s="1">
        <v>61701</v>
      </c>
      <c r="M1175" s="1" t="s">
        <v>1378</v>
      </c>
      <c r="N1175" s="1" t="s">
        <v>2005</v>
      </c>
      <c r="O1175" s="1" t="s">
        <v>3243</v>
      </c>
      <c r="P1175" s="1" t="s">
        <v>3253</v>
      </c>
      <c r="Q1175" s="1" t="s">
        <v>3887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">
        <v>608</v>
      </c>
      <c r="W1175" t="s">
        <v>5113</v>
      </c>
    </row>
    <row r="1176" spans="1:23" x14ac:dyDescent="0.3">
      <c r="A1176" s="1">
        <v>1175</v>
      </c>
      <c r="B1176" t="s">
        <v>5696</v>
      </c>
      <c r="C1176" s="2">
        <v>42969</v>
      </c>
      <c r="D1176" s="2">
        <v>42972</v>
      </c>
      <c r="E1176" s="1" t="s">
        <v>10148</v>
      </c>
      <c r="F1176" s="1" t="s">
        <v>10467</v>
      </c>
      <c r="G1176" s="1" t="s">
        <v>317</v>
      </c>
      <c r="H1176" s="1" t="s">
        <v>794</v>
      </c>
      <c r="I1176" s="1" t="s">
        <v>796</v>
      </c>
      <c r="J1176" s="1" t="s">
        <v>817</v>
      </c>
      <c r="K1176" s="1" t="s">
        <v>1342</v>
      </c>
      <c r="L1176" s="1">
        <v>10035</v>
      </c>
      <c r="M1176" s="1" t="s">
        <v>1379</v>
      </c>
      <c r="N1176" s="1" t="s">
        <v>2244</v>
      </c>
      <c r="O1176" s="1" t="s">
        <v>3243</v>
      </c>
      <c r="P1176" s="1" t="s">
        <v>3253</v>
      </c>
      <c r="Q1176" s="1" t="s">
        <v>4120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">
        <v>320</v>
      </c>
      <c r="W1176" t="s">
        <v>5113</v>
      </c>
    </row>
    <row r="1177" spans="1:23" x14ac:dyDescent="0.3">
      <c r="A1177" s="1">
        <v>1176</v>
      </c>
      <c r="B1177" t="s">
        <v>5697</v>
      </c>
      <c r="C1177" s="2">
        <v>43341</v>
      </c>
      <c r="D1177" s="2">
        <v>43346</v>
      </c>
      <c r="E1177" s="1" t="s">
        <v>10147</v>
      </c>
      <c r="F1177" s="1" t="s">
        <v>10294</v>
      </c>
      <c r="G1177" s="1" t="s">
        <v>144</v>
      </c>
      <c r="H1177" s="1" t="s">
        <v>795</v>
      </c>
      <c r="I1177" s="1" t="s">
        <v>796</v>
      </c>
      <c r="J1177" s="1" t="s">
        <v>800</v>
      </c>
      <c r="K1177" s="1" t="s">
        <v>1365</v>
      </c>
      <c r="L1177" s="1">
        <v>3301</v>
      </c>
      <c r="M1177" s="1" t="s">
        <v>1379</v>
      </c>
      <c r="N1177" s="1" t="s">
        <v>2040</v>
      </c>
      <c r="O1177" s="1" t="s">
        <v>3243</v>
      </c>
      <c r="P1177" s="1" t="s">
        <v>3259</v>
      </c>
      <c r="Q1177" s="1" t="s">
        <v>3922</v>
      </c>
      <c r="R1177" s="1">
        <v>27.93</v>
      </c>
      <c r="S1177" s="1">
        <v>3</v>
      </c>
      <c r="T1177" s="1">
        <v>0</v>
      </c>
      <c r="U1177" s="1">
        <v>8.0996999999999986</v>
      </c>
      <c r="V1177" t="s">
        <v>320</v>
      </c>
      <c r="W1177" t="s">
        <v>5113</v>
      </c>
    </row>
    <row r="1178" spans="1:23" x14ac:dyDescent="0.3">
      <c r="A1178" s="1">
        <v>1177</v>
      </c>
      <c r="B1178" t="s">
        <v>5698</v>
      </c>
      <c r="C1178" s="2">
        <v>42731</v>
      </c>
      <c r="D1178" s="2">
        <v>42734</v>
      </c>
      <c r="E1178" s="1" t="s">
        <v>10146</v>
      </c>
      <c r="F1178" s="1" t="s">
        <v>10551</v>
      </c>
      <c r="G1178" s="1" t="s">
        <v>401</v>
      </c>
      <c r="H1178" s="1" t="s">
        <v>795</v>
      </c>
      <c r="I1178" s="1" t="s">
        <v>796</v>
      </c>
      <c r="J1178" s="1" t="s">
        <v>798</v>
      </c>
      <c r="K1178" s="1" t="s">
        <v>1329</v>
      </c>
      <c r="L1178" s="1">
        <v>90004</v>
      </c>
      <c r="M1178" s="1" t="s">
        <v>1377</v>
      </c>
      <c r="N1178" s="1" t="s">
        <v>2245</v>
      </c>
      <c r="O1178" s="1" t="s">
        <v>3243</v>
      </c>
      <c r="P1178" s="1" t="s">
        <v>3247</v>
      </c>
      <c r="Q1178" s="1" t="s">
        <v>4121</v>
      </c>
      <c r="R1178" s="1">
        <v>11.56</v>
      </c>
      <c r="S1178" s="1">
        <v>4</v>
      </c>
      <c r="T1178" s="1">
        <v>0</v>
      </c>
      <c r="U1178" s="1">
        <v>5.4332000000000003</v>
      </c>
      <c r="V1178" t="s">
        <v>731</v>
      </c>
      <c r="W1178" t="s">
        <v>5113</v>
      </c>
    </row>
    <row r="1179" spans="1:23" x14ac:dyDescent="0.3">
      <c r="A1179" s="1">
        <v>1178</v>
      </c>
      <c r="B1179" t="s">
        <v>5699</v>
      </c>
      <c r="C1179" s="2">
        <v>43435</v>
      </c>
      <c r="D1179" s="2">
        <v>43439</v>
      </c>
      <c r="E1179" s="1" t="s">
        <v>10147</v>
      </c>
      <c r="F1179" s="1" t="s">
        <v>10182</v>
      </c>
      <c r="G1179" s="1" t="s">
        <v>32</v>
      </c>
      <c r="H1179" s="1" t="s">
        <v>793</v>
      </c>
      <c r="I1179" s="1" t="s">
        <v>796</v>
      </c>
      <c r="J1179" s="1" t="s">
        <v>993</v>
      </c>
      <c r="K1179" s="1" t="s">
        <v>1366</v>
      </c>
      <c r="L1179" s="1">
        <v>20852</v>
      </c>
      <c r="M1179" s="1" t="s">
        <v>1379</v>
      </c>
      <c r="N1179" s="1" t="s">
        <v>2246</v>
      </c>
      <c r="O1179" s="1" t="s">
        <v>3242</v>
      </c>
      <c r="P1179" s="1" t="s">
        <v>3246</v>
      </c>
      <c r="Q1179" s="1" t="s">
        <v>4122</v>
      </c>
      <c r="R1179" s="1">
        <v>172.5</v>
      </c>
      <c r="S1179" s="1">
        <v>2</v>
      </c>
      <c r="T1179" s="1">
        <v>0</v>
      </c>
      <c r="U1179" s="1">
        <v>51.749999999999986</v>
      </c>
      <c r="V1179" t="s">
        <v>320</v>
      </c>
      <c r="W1179" t="s">
        <v>5113</v>
      </c>
    </row>
    <row r="1180" spans="1:23" x14ac:dyDescent="0.3">
      <c r="A1180" s="1">
        <v>1179</v>
      </c>
      <c r="B1180" t="s">
        <v>5699</v>
      </c>
      <c r="C1180" s="2">
        <v>43435</v>
      </c>
      <c r="D1180" s="2">
        <v>43439</v>
      </c>
      <c r="E1180" s="1" t="s">
        <v>10147</v>
      </c>
      <c r="F1180" s="1" t="s">
        <v>10182</v>
      </c>
      <c r="G1180" s="1" t="s">
        <v>32</v>
      </c>
      <c r="H1180" s="1" t="s">
        <v>793</v>
      </c>
      <c r="I1180" s="1" t="s">
        <v>796</v>
      </c>
      <c r="J1180" s="1" t="s">
        <v>993</v>
      </c>
      <c r="K1180" s="1" t="s">
        <v>1366</v>
      </c>
      <c r="L1180" s="1">
        <v>20852</v>
      </c>
      <c r="M1180" s="1" t="s">
        <v>1379</v>
      </c>
      <c r="N1180" s="1" t="s">
        <v>1540</v>
      </c>
      <c r="O1180" s="1" t="s">
        <v>3244</v>
      </c>
      <c r="P1180" s="1" t="s">
        <v>3252</v>
      </c>
      <c r="Q1180" s="1" t="s">
        <v>3423</v>
      </c>
      <c r="R1180" s="1">
        <v>179.97</v>
      </c>
      <c r="S1180" s="1">
        <v>3</v>
      </c>
      <c r="T1180" s="1">
        <v>0</v>
      </c>
      <c r="U1180" s="1">
        <v>44.992500000000007</v>
      </c>
      <c r="V1180" t="s">
        <v>320</v>
      </c>
      <c r="W1180" t="s">
        <v>5113</v>
      </c>
    </row>
    <row r="1181" spans="1:23" x14ac:dyDescent="0.3">
      <c r="A1181" s="1">
        <v>1180</v>
      </c>
      <c r="B1181" t="s">
        <v>5700</v>
      </c>
      <c r="C1181" s="2">
        <v>43214</v>
      </c>
      <c r="D1181" s="2">
        <v>43217</v>
      </c>
      <c r="E1181" s="1" t="s">
        <v>10146</v>
      </c>
      <c r="F1181" s="1" t="s">
        <v>10552</v>
      </c>
      <c r="G1181" s="1" t="s">
        <v>402</v>
      </c>
      <c r="H1181" s="1" t="s">
        <v>795</v>
      </c>
      <c r="I1181" s="1" t="s">
        <v>796</v>
      </c>
      <c r="J1181" s="1" t="s">
        <v>809</v>
      </c>
      <c r="K1181" s="1" t="s">
        <v>1332</v>
      </c>
      <c r="L1181" s="1">
        <v>77070</v>
      </c>
      <c r="M1181" s="1" t="s">
        <v>1378</v>
      </c>
      <c r="N1181" s="1" t="s">
        <v>1999</v>
      </c>
      <c r="O1181" s="1" t="s">
        <v>3244</v>
      </c>
      <c r="P1181" s="1" t="s">
        <v>3256</v>
      </c>
      <c r="Q1181" s="1" t="s">
        <v>3881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">
        <v>608</v>
      </c>
      <c r="W1181" t="s">
        <v>5113</v>
      </c>
    </row>
    <row r="1182" spans="1:23" x14ac:dyDescent="0.3">
      <c r="A1182" s="1">
        <v>1181</v>
      </c>
      <c r="B1182" t="s">
        <v>5701</v>
      </c>
      <c r="C1182" s="2">
        <v>42542</v>
      </c>
      <c r="D1182" s="2">
        <v>42546</v>
      </c>
      <c r="E1182" s="1" t="s">
        <v>10147</v>
      </c>
      <c r="F1182" s="1" t="s">
        <v>10222</v>
      </c>
      <c r="G1182" s="1" t="s">
        <v>72</v>
      </c>
      <c r="H1182" s="1" t="s">
        <v>793</v>
      </c>
      <c r="I1182" s="1" t="s">
        <v>796</v>
      </c>
      <c r="J1182" s="1" t="s">
        <v>877</v>
      </c>
      <c r="K1182" s="1" t="s">
        <v>1357</v>
      </c>
      <c r="L1182" s="1">
        <v>8701</v>
      </c>
      <c r="M1182" s="1" t="s">
        <v>1379</v>
      </c>
      <c r="N1182" s="1" t="s">
        <v>2247</v>
      </c>
      <c r="O1182" s="1" t="s">
        <v>3244</v>
      </c>
      <c r="P1182" s="1" t="s">
        <v>3252</v>
      </c>
      <c r="Q1182" s="1" t="s">
        <v>4123</v>
      </c>
      <c r="R1182" s="1">
        <v>1322.93</v>
      </c>
      <c r="S1182" s="1">
        <v>7</v>
      </c>
      <c r="T1182" s="1">
        <v>0</v>
      </c>
      <c r="U1182" s="1">
        <v>357.19110000000001</v>
      </c>
      <c r="V1182" t="s">
        <v>320</v>
      </c>
      <c r="W1182" t="s">
        <v>5113</v>
      </c>
    </row>
    <row r="1183" spans="1:23" x14ac:dyDescent="0.3">
      <c r="A1183" s="1">
        <v>1182</v>
      </c>
      <c r="B1183" t="s">
        <v>5701</v>
      </c>
      <c r="C1183" s="2">
        <v>42542</v>
      </c>
      <c r="D1183" s="2">
        <v>42546</v>
      </c>
      <c r="E1183" s="1" t="s">
        <v>10147</v>
      </c>
      <c r="F1183" s="1" t="s">
        <v>10222</v>
      </c>
      <c r="G1183" s="1" t="s">
        <v>72</v>
      </c>
      <c r="H1183" s="1" t="s">
        <v>793</v>
      </c>
      <c r="I1183" s="1" t="s">
        <v>796</v>
      </c>
      <c r="J1183" s="1" t="s">
        <v>877</v>
      </c>
      <c r="K1183" s="1" t="s">
        <v>1357</v>
      </c>
      <c r="L1183" s="1">
        <v>8701</v>
      </c>
      <c r="M1183" s="1" t="s">
        <v>1379</v>
      </c>
      <c r="N1183" s="1" t="s">
        <v>2248</v>
      </c>
      <c r="O1183" s="1" t="s">
        <v>3243</v>
      </c>
      <c r="P1183" s="1" t="s">
        <v>3251</v>
      </c>
      <c r="Q1183" s="1" t="s">
        <v>4124</v>
      </c>
      <c r="R1183" s="1">
        <v>3.76</v>
      </c>
      <c r="S1183" s="1">
        <v>2</v>
      </c>
      <c r="T1183" s="1">
        <v>0</v>
      </c>
      <c r="U1183" s="1">
        <v>1.0903999999999998</v>
      </c>
      <c r="V1183" t="s">
        <v>320</v>
      </c>
      <c r="W1183" t="s">
        <v>5113</v>
      </c>
    </row>
    <row r="1184" spans="1:23" x14ac:dyDescent="0.3">
      <c r="A1184" s="1">
        <v>1183</v>
      </c>
      <c r="B1184" t="s">
        <v>5702</v>
      </c>
      <c r="C1184" s="2">
        <v>43479</v>
      </c>
      <c r="D1184" s="2">
        <v>43480</v>
      </c>
      <c r="E1184" s="1" t="s">
        <v>10148</v>
      </c>
      <c r="F1184" s="1" t="s">
        <v>10412</v>
      </c>
      <c r="G1184" s="1" t="s">
        <v>262</v>
      </c>
      <c r="H1184" s="1" t="s">
        <v>793</v>
      </c>
      <c r="I1184" s="1" t="s">
        <v>796</v>
      </c>
      <c r="J1184" s="1" t="s">
        <v>905</v>
      </c>
      <c r="K1184" s="1" t="s">
        <v>1331</v>
      </c>
      <c r="L1184" s="1">
        <v>28540</v>
      </c>
      <c r="M1184" s="1" t="s">
        <v>1376</v>
      </c>
      <c r="N1184" s="1" t="s">
        <v>1493</v>
      </c>
      <c r="O1184" s="1" t="s">
        <v>3243</v>
      </c>
      <c r="P1184" s="1" t="s">
        <v>3257</v>
      </c>
      <c r="Q1184" s="1" t="s">
        <v>3375</v>
      </c>
      <c r="R1184" s="1">
        <v>21.744</v>
      </c>
      <c r="S1184" s="1">
        <v>1</v>
      </c>
      <c r="T1184" s="1">
        <v>0.2</v>
      </c>
      <c r="U1184" s="1">
        <v>7.3385999999999996</v>
      </c>
      <c r="V1184" t="s">
        <v>90</v>
      </c>
      <c r="W1184" t="s">
        <v>5113</v>
      </c>
    </row>
    <row r="1185" spans="1:23" x14ac:dyDescent="0.3">
      <c r="A1185" s="1">
        <v>1184</v>
      </c>
      <c r="B1185" t="s">
        <v>5702</v>
      </c>
      <c r="C1185" s="2">
        <v>43479</v>
      </c>
      <c r="D1185" s="2">
        <v>43480</v>
      </c>
      <c r="E1185" s="1" t="s">
        <v>10148</v>
      </c>
      <c r="F1185" s="1" t="s">
        <v>10412</v>
      </c>
      <c r="G1185" s="1" t="s">
        <v>262</v>
      </c>
      <c r="H1185" s="1" t="s">
        <v>793</v>
      </c>
      <c r="I1185" s="1" t="s">
        <v>796</v>
      </c>
      <c r="J1185" s="1" t="s">
        <v>905</v>
      </c>
      <c r="K1185" s="1" t="s">
        <v>1331</v>
      </c>
      <c r="L1185" s="1">
        <v>28540</v>
      </c>
      <c r="M1185" s="1" t="s">
        <v>1376</v>
      </c>
      <c r="N1185" s="1" t="s">
        <v>2249</v>
      </c>
      <c r="O1185" s="1" t="s">
        <v>3244</v>
      </c>
      <c r="P1185" s="1" t="s">
        <v>3252</v>
      </c>
      <c r="Q1185" s="1" t="s">
        <v>4125</v>
      </c>
      <c r="R1185" s="1">
        <v>7.92</v>
      </c>
      <c r="S1185" s="1">
        <v>5</v>
      </c>
      <c r="T1185" s="1">
        <v>0.2</v>
      </c>
      <c r="U1185" s="1">
        <v>0.69300000000000006</v>
      </c>
      <c r="V1185" t="s">
        <v>90</v>
      </c>
      <c r="W1185" t="s">
        <v>5113</v>
      </c>
    </row>
    <row r="1186" spans="1:23" x14ac:dyDescent="0.3">
      <c r="A1186" s="1">
        <v>1185</v>
      </c>
      <c r="B1186" t="s">
        <v>5703</v>
      </c>
      <c r="C1186" s="2">
        <v>42698</v>
      </c>
      <c r="D1186" s="2">
        <v>42704</v>
      </c>
      <c r="E1186" s="1" t="s">
        <v>10147</v>
      </c>
      <c r="F1186" s="1" t="s">
        <v>10553</v>
      </c>
      <c r="G1186" s="1" t="s">
        <v>403</v>
      </c>
      <c r="H1186" s="1" t="s">
        <v>794</v>
      </c>
      <c r="I1186" s="1" t="s">
        <v>796</v>
      </c>
      <c r="J1186" s="1" t="s">
        <v>801</v>
      </c>
      <c r="K1186" s="1" t="s">
        <v>973</v>
      </c>
      <c r="L1186" s="1">
        <v>98103</v>
      </c>
      <c r="M1186" s="1" t="s">
        <v>1377</v>
      </c>
      <c r="N1186" s="1" t="s">
        <v>2250</v>
      </c>
      <c r="O1186" s="1" t="s">
        <v>3243</v>
      </c>
      <c r="P1186" s="1" t="s">
        <v>3253</v>
      </c>
      <c r="Q1186" s="1" t="s">
        <v>4126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">
        <v>731</v>
      </c>
      <c r="W1186" t="s">
        <v>5113</v>
      </c>
    </row>
    <row r="1187" spans="1:23" x14ac:dyDescent="0.3">
      <c r="A1187" s="1">
        <v>1186</v>
      </c>
      <c r="B1187" t="s">
        <v>5703</v>
      </c>
      <c r="C1187" s="2">
        <v>42698</v>
      </c>
      <c r="D1187" s="2">
        <v>42704</v>
      </c>
      <c r="E1187" s="1" t="s">
        <v>10147</v>
      </c>
      <c r="F1187" s="1" t="s">
        <v>10553</v>
      </c>
      <c r="G1187" s="1" t="s">
        <v>403</v>
      </c>
      <c r="H1187" s="1" t="s">
        <v>794</v>
      </c>
      <c r="I1187" s="1" t="s">
        <v>796</v>
      </c>
      <c r="J1187" s="1" t="s">
        <v>801</v>
      </c>
      <c r="K1187" s="1" t="s">
        <v>973</v>
      </c>
      <c r="L1187" s="1">
        <v>98103</v>
      </c>
      <c r="M1187" s="1" t="s">
        <v>1377</v>
      </c>
      <c r="N1187" s="1" t="s">
        <v>2251</v>
      </c>
      <c r="O1187" s="1" t="s">
        <v>3243</v>
      </c>
      <c r="P1187" s="1" t="s">
        <v>3249</v>
      </c>
      <c r="Q1187" s="1" t="s">
        <v>4127</v>
      </c>
      <c r="R1187" s="1">
        <v>485.88</v>
      </c>
      <c r="S1187" s="1">
        <v>6</v>
      </c>
      <c r="T1187" s="1">
        <v>0</v>
      </c>
      <c r="U1187" s="1">
        <v>9.7176000000000329</v>
      </c>
      <c r="V1187" t="s">
        <v>731</v>
      </c>
      <c r="W1187" t="s">
        <v>5112</v>
      </c>
    </row>
    <row r="1188" spans="1:23" x14ac:dyDescent="0.3">
      <c r="A1188" s="1">
        <v>1187</v>
      </c>
      <c r="B1188" t="s">
        <v>5703</v>
      </c>
      <c r="C1188" s="2">
        <v>42698</v>
      </c>
      <c r="D1188" s="2">
        <v>42704</v>
      </c>
      <c r="E1188" s="1" t="s">
        <v>10147</v>
      </c>
      <c r="F1188" s="1" t="s">
        <v>10553</v>
      </c>
      <c r="G1188" s="1" t="s">
        <v>403</v>
      </c>
      <c r="H1188" s="1" t="s">
        <v>794</v>
      </c>
      <c r="I1188" s="1" t="s">
        <v>796</v>
      </c>
      <c r="J1188" s="1" t="s">
        <v>801</v>
      </c>
      <c r="K1188" s="1" t="s">
        <v>973</v>
      </c>
      <c r="L1188" s="1">
        <v>98103</v>
      </c>
      <c r="M1188" s="1" t="s">
        <v>1377</v>
      </c>
      <c r="N1188" s="1" t="s">
        <v>1965</v>
      </c>
      <c r="O1188" s="1" t="s">
        <v>3243</v>
      </c>
      <c r="P1188" s="1" t="s">
        <v>3255</v>
      </c>
      <c r="Q1188" s="1" t="s">
        <v>3847</v>
      </c>
      <c r="R1188" s="1">
        <v>25.92</v>
      </c>
      <c r="S1188" s="1">
        <v>4</v>
      </c>
      <c r="T1188" s="1">
        <v>0</v>
      </c>
      <c r="U1188" s="1">
        <v>12.441600000000001</v>
      </c>
      <c r="V1188" t="s">
        <v>731</v>
      </c>
      <c r="W1188" t="s">
        <v>5112</v>
      </c>
    </row>
    <row r="1189" spans="1:23" x14ac:dyDescent="0.3">
      <c r="A1189" s="1">
        <v>1188</v>
      </c>
      <c r="B1189" t="s">
        <v>5703</v>
      </c>
      <c r="C1189" s="2">
        <v>42698</v>
      </c>
      <c r="D1189" s="2">
        <v>42704</v>
      </c>
      <c r="E1189" s="1" t="s">
        <v>10147</v>
      </c>
      <c r="F1189" s="1" t="s">
        <v>10553</v>
      </c>
      <c r="G1189" s="1" t="s">
        <v>403</v>
      </c>
      <c r="H1189" s="1" t="s">
        <v>794</v>
      </c>
      <c r="I1189" s="1" t="s">
        <v>796</v>
      </c>
      <c r="J1189" s="1" t="s">
        <v>801</v>
      </c>
      <c r="K1189" s="1" t="s">
        <v>973</v>
      </c>
      <c r="L1189" s="1">
        <v>98103</v>
      </c>
      <c r="M1189" s="1" t="s">
        <v>1377</v>
      </c>
      <c r="N1189" s="1" t="s">
        <v>1975</v>
      </c>
      <c r="O1189" s="1" t="s">
        <v>3243</v>
      </c>
      <c r="P1189" s="1" t="s">
        <v>3249</v>
      </c>
      <c r="Q1189" s="1" t="s">
        <v>3857</v>
      </c>
      <c r="R1189" s="1">
        <v>197.58</v>
      </c>
      <c r="S1189" s="1">
        <v>2</v>
      </c>
      <c r="T1189" s="1">
        <v>0</v>
      </c>
      <c r="U1189" s="1">
        <v>53.346599999999995</v>
      </c>
      <c r="V1189" t="s">
        <v>731</v>
      </c>
      <c r="W1189" t="s">
        <v>5112</v>
      </c>
    </row>
    <row r="1190" spans="1:23" x14ac:dyDescent="0.3">
      <c r="A1190" s="1">
        <v>1189</v>
      </c>
      <c r="B1190" t="s">
        <v>5704</v>
      </c>
      <c r="C1190" s="2">
        <v>43522</v>
      </c>
      <c r="D1190" s="2">
        <v>43524</v>
      </c>
      <c r="E1190" s="1" t="s">
        <v>10146</v>
      </c>
      <c r="F1190" s="1" t="s">
        <v>10554</v>
      </c>
      <c r="G1190" s="1" t="s">
        <v>404</v>
      </c>
      <c r="H1190" s="1" t="s">
        <v>795</v>
      </c>
      <c r="I1190" s="1" t="s">
        <v>796</v>
      </c>
      <c r="J1190" s="1" t="s">
        <v>798</v>
      </c>
      <c r="K1190" s="1" t="s">
        <v>1329</v>
      </c>
      <c r="L1190" s="1">
        <v>90036</v>
      </c>
      <c r="M1190" s="1" t="s">
        <v>1377</v>
      </c>
      <c r="N1190" s="1" t="s">
        <v>1944</v>
      </c>
      <c r="O1190" s="1" t="s">
        <v>3243</v>
      </c>
      <c r="P1190" s="1" t="s">
        <v>3254</v>
      </c>
      <c r="Q1190" s="1" t="s">
        <v>3826</v>
      </c>
      <c r="R1190" s="1">
        <v>81.92</v>
      </c>
      <c r="S1190" s="1">
        <v>4</v>
      </c>
      <c r="T1190" s="1">
        <v>0</v>
      </c>
      <c r="U1190" s="1">
        <v>22.118400000000001</v>
      </c>
      <c r="V1190" t="s">
        <v>731</v>
      </c>
      <c r="W1190" t="s">
        <v>5112</v>
      </c>
    </row>
    <row r="1191" spans="1:23" x14ac:dyDescent="0.3">
      <c r="A1191" s="1">
        <v>1190</v>
      </c>
      <c r="B1191" t="s">
        <v>5704</v>
      </c>
      <c r="C1191" s="2">
        <v>43522</v>
      </c>
      <c r="D1191" s="2">
        <v>43524</v>
      </c>
      <c r="E1191" s="1" t="s">
        <v>10146</v>
      </c>
      <c r="F1191" s="1" t="s">
        <v>10554</v>
      </c>
      <c r="G1191" s="1" t="s">
        <v>404</v>
      </c>
      <c r="H1191" s="1" t="s">
        <v>795</v>
      </c>
      <c r="I1191" s="1" t="s">
        <v>796</v>
      </c>
      <c r="J1191" s="1" t="s">
        <v>798</v>
      </c>
      <c r="K1191" s="1" t="s">
        <v>1329</v>
      </c>
      <c r="L1191" s="1">
        <v>90036</v>
      </c>
      <c r="M1191" s="1" t="s">
        <v>1377</v>
      </c>
      <c r="N1191" s="1" t="s">
        <v>2252</v>
      </c>
      <c r="O1191" s="1" t="s">
        <v>3244</v>
      </c>
      <c r="P1191" s="1" t="s">
        <v>3252</v>
      </c>
      <c r="Q1191" s="1" t="s">
        <v>4128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">
        <v>731</v>
      </c>
      <c r="W1191" t="s">
        <v>5112</v>
      </c>
    </row>
    <row r="1192" spans="1:23" x14ac:dyDescent="0.3">
      <c r="A1192" s="1">
        <v>1191</v>
      </c>
      <c r="B1192" t="s">
        <v>5704</v>
      </c>
      <c r="C1192" s="2">
        <v>43522</v>
      </c>
      <c r="D1192" s="2">
        <v>43524</v>
      </c>
      <c r="E1192" s="1" t="s">
        <v>10146</v>
      </c>
      <c r="F1192" s="1" t="s">
        <v>10554</v>
      </c>
      <c r="G1192" s="1" t="s">
        <v>404</v>
      </c>
      <c r="H1192" s="1" t="s">
        <v>795</v>
      </c>
      <c r="I1192" s="1" t="s">
        <v>796</v>
      </c>
      <c r="J1192" s="1" t="s">
        <v>798</v>
      </c>
      <c r="K1192" s="1" t="s">
        <v>1329</v>
      </c>
      <c r="L1192" s="1">
        <v>90036</v>
      </c>
      <c r="M1192" s="1" t="s">
        <v>1377</v>
      </c>
      <c r="N1192" s="1" t="s">
        <v>2253</v>
      </c>
      <c r="O1192" s="1" t="s">
        <v>3242</v>
      </c>
      <c r="P1192" s="1" t="s">
        <v>3246</v>
      </c>
      <c r="Q1192" s="1" t="s">
        <v>4129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">
        <v>731</v>
      </c>
      <c r="W1192" t="s">
        <v>5112</v>
      </c>
    </row>
    <row r="1193" spans="1:23" x14ac:dyDescent="0.3">
      <c r="A1193" s="1">
        <v>1192</v>
      </c>
      <c r="B1193" t="s">
        <v>5704</v>
      </c>
      <c r="C1193" s="2">
        <v>43522</v>
      </c>
      <c r="D1193" s="2">
        <v>43524</v>
      </c>
      <c r="E1193" s="1" t="s">
        <v>10146</v>
      </c>
      <c r="F1193" s="1" t="s">
        <v>10554</v>
      </c>
      <c r="G1193" s="1" t="s">
        <v>404</v>
      </c>
      <c r="H1193" s="1" t="s">
        <v>795</v>
      </c>
      <c r="I1193" s="1" t="s">
        <v>796</v>
      </c>
      <c r="J1193" s="1" t="s">
        <v>798</v>
      </c>
      <c r="K1193" s="1" t="s">
        <v>1329</v>
      </c>
      <c r="L1193" s="1">
        <v>90036</v>
      </c>
      <c r="M1193" s="1" t="s">
        <v>1377</v>
      </c>
      <c r="N1193" s="1" t="s">
        <v>1694</v>
      </c>
      <c r="O1193" s="1" t="s">
        <v>3243</v>
      </c>
      <c r="P1193" s="1" t="s">
        <v>3255</v>
      </c>
      <c r="Q1193" s="1" t="s">
        <v>3628</v>
      </c>
      <c r="R1193" s="1">
        <v>223.92</v>
      </c>
      <c r="S1193" s="1">
        <v>4</v>
      </c>
      <c r="T1193" s="1">
        <v>0</v>
      </c>
      <c r="U1193" s="1">
        <v>109.7208</v>
      </c>
      <c r="V1193" t="s">
        <v>731</v>
      </c>
      <c r="W1193" t="s">
        <v>5112</v>
      </c>
    </row>
    <row r="1194" spans="1:23" x14ac:dyDescent="0.3">
      <c r="A1194" s="1">
        <v>1193</v>
      </c>
      <c r="B1194" t="s">
        <v>5704</v>
      </c>
      <c r="C1194" s="2">
        <v>43522</v>
      </c>
      <c r="D1194" s="2">
        <v>43524</v>
      </c>
      <c r="E1194" s="1" t="s">
        <v>10146</v>
      </c>
      <c r="F1194" s="1" t="s">
        <v>10554</v>
      </c>
      <c r="G1194" s="1" t="s">
        <v>404</v>
      </c>
      <c r="H1194" s="1" t="s">
        <v>795</v>
      </c>
      <c r="I1194" s="1" t="s">
        <v>796</v>
      </c>
      <c r="J1194" s="1" t="s">
        <v>798</v>
      </c>
      <c r="K1194" s="1" t="s">
        <v>1329</v>
      </c>
      <c r="L1194" s="1">
        <v>90036</v>
      </c>
      <c r="M1194" s="1" t="s">
        <v>1377</v>
      </c>
      <c r="N1194" s="1" t="s">
        <v>2254</v>
      </c>
      <c r="O1194" s="1" t="s">
        <v>3243</v>
      </c>
      <c r="P1194" s="1" t="s">
        <v>3255</v>
      </c>
      <c r="Q1194" s="1" t="s">
        <v>4130</v>
      </c>
      <c r="R1194" s="1">
        <v>23.12</v>
      </c>
      <c r="S1194" s="1">
        <v>4</v>
      </c>
      <c r="T1194" s="1">
        <v>0</v>
      </c>
      <c r="U1194" s="1">
        <v>11.328800000000001</v>
      </c>
      <c r="V1194" t="s">
        <v>731</v>
      </c>
      <c r="W1194" t="s">
        <v>5112</v>
      </c>
    </row>
    <row r="1195" spans="1:23" x14ac:dyDescent="0.3">
      <c r="A1195" s="1">
        <v>1194</v>
      </c>
      <c r="B1195" t="s">
        <v>5705</v>
      </c>
      <c r="C1195" s="2">
        <v>42993</v>
      </c>
      <c r="D1195" s="2">
        <v>42993</v>
      </c>
      <c r="E1195" s="1" t="s">
        <v>10149</v>
      </c>
      <c r="F1195" s="1" t="s">
        <v>10393</v>
      </c>
      <c r="G1195" s="1" t="s">
        <v>243</v>
      </c>
      <c r="H1195" s="1" t="s">
        <v>794</v>
      </c>
      <c r="I1195" s="1" t="s">
        <v>796</v>
      </c>
      <c r="J1195" s="1" t="s">
        <v>994</v>
      </c>
      <c r="K1195" s="1" t="s">
        <v>1330</v>
      </c>
      <c r="L1195" s="1">
        <v>33065</v>
      </c>
      <c r="M1195" s="1" t="s">
        <v>1376</v>
      </c>
      <c r="N1195" s="1" t="s">
        <v>1669</v>
      </c>
      <c r="O1195" s="1" t="s">
        <v>3243</v>
      </c>
      <c r="P1195" s="1" t="s">
        <v>3255</v>
      </c>
      <c r="Q1195" s="1" t="s">
        <v>3551</v>
      </c>
      <c r="R1195" s="1">
        <v>15.552000000000003</v>
      </c>
      <c r="S1195" s="1">
        <v>3</v>
      </c>
      <c r="T1195" s="1">
        <v>0.2</v>
      </c>
      <c r="U1195" s="1">
        <v>5.4432</v>
      </c>
      <c r="V1195" t="s">
        <v>90</v>
      </c>
      <c r="W1195" t="s">
        <v>5112</v>
      </c>
    </row>
    <row r="1196" spans="1:23" x14ac:dyDescent="0.3">
      <c r="A1196" s="1">
        <v>1195</v>
      </c>
      <c r="B1196" t="s">
        <v>5705</v>
      </c>
      <c r="C1196" s="2">
        <v>42993</v>
      </c>
      <c r="D1196" s="2">
        <v>42993</v>
      </c>
      <c r="E1196" s="1" t="s">
        <v>10149</v>
      </c>
      <c r="F1196" s="1" t="s">
        <v>10393</v>
      </c>
      <c r="G1196" s="1" t="s">
        <v>243</v>
      </c>
      <c r="H1196" s="1" t="s">
        <v>794</v>
      </c>
      <c r="I1196" s="1" t="s">
        <v>796</v>
      </c>
      <c r="J1196" s="1" t="s">
        <v>994</v>
      </c>
      <c r="K1196" s="1" t="s">
        <v>1330</v>
      </c>
      <c r="L1196" s="1">
        <v>33065</v>
      </c>
      <c r="M1196" s="1" t="s">
        <v>1376</v>
      </c>
      <c r="N1196" s="1" t="s">
        <v>2255</v>
      </c>
      <c r="O1196" s="1" t="s">
        <v>3242</v>
      </c>
      <c r="P1196" s="1" t="s">
        <v>3250</v>
      </c>
      <c r="Q1196" s="1" t="s">
        <v>4131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">
        <v>90</v>
      </c>
      <c r="W1196" t="s">
        <v>5113</v>
      </c>
    </row>
    <row r="1197" spans="1:23" x14ac:dyDescent="0.3">
      <c r="A1197" s="1">
        <v>1196</v>
      </c>
      <c r="B1197" t="s">
        <v>5705</v>
      </c>
      <c r="C1197" s="2">
        <v>42993</v>
      </c>
      <c r="D1197" s="2">
        <v>42993</v>
      </c>
      <c r="E1197" s="1" t="s">
        <v>10149</v>
      </c>
      <c r="F1197" s="1" t="s">
        <v>10393</v>
      </c>
      <c r="G1197" s="1" t="s">
        <v>243</v>
      </c>
      <c r="H1197" s="1" t="s">
        <v>794</v>
      </c>
      <c r="I1197" s="1" t="s">
        <v>796</v>
      </c>
      <c r="J1197" s="1" t="s">
        <v>994</v>
      </c>
      <c r="K1197" s="1" t="s">
        <v>1330</v>
      </c>
      <c r="L1197" s="1">
        <v>33065</v>
      </c>
      <c r="M1197" s="1" t="s">
        <v>1376</v>
      </c>
      <c r="N1197" s="1" t="s">
        <v>1801</v>
      </c>
      <c r="O1197" s="1" t="s">
        <v>3243</v>
      </c>
      <c r="P1197" s="1" t="s">
        <v>3249</v>
      </c>
      <c r="Q1197" s="1" t="s">
        <v>3683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">
        <v>90</v>
      </c>
      <c r="W1197" t="s">
        <v>5113</v>
      </c>
    </row>
    <row r="1198" spans="1:23" x14ac:dyDescent="0.3">
      <c r="A1198" s="1">
        <v>1197</v>
      </c>
      <c r="B1198" t="s">
        <v>5705</v>
      </c>
      <c r="C1198" s="2">
        <v>42993</v>
      </c>
      <c r="D1198" s="2">
        <v>42993</v>
      </c>
      <c r="E1198" s="1" t="s">
        <v>10149</v>
      </c>
      <c r="F1198" s="1" t="s">
        <v>10393</v>
      </c>
      <c r="G1198" s="1" t="s">
        <v>243</v>
      </c>
      <c r="H1198" s="1" t="s">
        <v>794</v>
      </c>
      <c r="I1198" s="1" t="s">
        <v>796</v>
      </c>
      <c r="J1198" s="1" t="s">
        <v>994</v>
      </c>
      <c r="K1198" s="1" t="s">
        <v>1330</v>
      </c>
      <c r="L1198" s="1">
        <v>33065</v>
      </c>
      <c r="M1198" s="1" t="s">
        <v>1376</v>
      </c>
      <c r="N1198" s="1" t="s">
        <v>1963</v>
      </c>
      <c r="O1198" s="1" t="s">
        <v>3242</v>
      </c>
      <c r="P1198" s="1" t="s">
        <v>3250</v>
      </c>
      <c r="Q1198" s="1" t="s">
        <v>3845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">
        <v>90</v>
      </c>
      <c r="W1198" t="s">
        <v>5113</v>
      </c>
    </row>
    <row r="1199" spans="1:23" x14ac:dyDescent="0.3">
      <c r="A1199" s="1">
        <v>1198</v>
      </c>
      <c r="B1199" t="s">
        <v>5706</v>
      </c>
      <c r="C1199" s="2">
        <v>43198</v>
      </c>
      <c r="D1199" s="2">
        <v>43202</v>
      </c>
      <c r="E1199" s="1" t="s">
        <v>10147</v>
      </c>
      <c r="F1199" s="1" t="s">
        <v>10383</v>
      </c>
      <c r="G1199" s="1" t="s">
        <v>233</v>
      </c>
      <c r="H1199" s="1" t="s">
        <v>793</v>
      </c>
      <c r="I1199" s="1" t="s">
        <v>796</v>
      </c>
      <c r="J1199" s="1" t="s">
        <v>809</v>
      </c>
      <c r="K1199" s="1" t="s">
        <v>1332</v>
      </c>
      <c r="L1199" s="1">
        <v>77041</v>
      </c>
      <c r="M1199" s="1" t="s">
        <v>1378</v>
      </c>
      <c r="N1199" s="1" t="s">
        <v>2256</v>
      </c>
      <c r="O1199" s="1" t="s">
        <v>3244</v>
      </c>
      <c r="P1199" s="1" t="s">
        <v>3256</v>
      </c>
      <c r="Q1199" s="1" t="s">
        <v>4132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">
        <v>608</v>
      </c>
      <c r="W1199" t="s">
        <v>5113</v>
      </c>
    </row>
    <row r="1200" spans="1:23" x14ac:dyDescent="0.3">
      <c r="A1200" s="1">
        <v>1199</v>
      </c>
      <c r="B1200" t="s">
        <v>5706</v>
      </c>
      <c r="C1200" s="2">
        <v>43198</v>
      </c>
      <c r="D1200" s="2">
        <v>43202</v>
      </c>
      <c r="E1200" s="1" t="s">
        <v>10147</v>
      </c>
      <c r="F1200" s="1" t="s">
        <v>10383</v>
      </c>
      <c r="G1200" s="1" t="s">
        <v>233</v>
      </c>
      <c r="H1200" s="1" t="s">
        <v>793</v>
      </c>
      <c r="I1200" s="1" t="s">
        <v>796</v>
      </c>
      <c r="J1200" s="1" t="s">
        <v>809</v>
      </c>
      <c r="K1200" s="1" t="s">
        <v>1332</v>
      </c>
      <c r="L1200" s="1">
        <v>77041</v>
      </c>
      <c r="M1200" s="1" t="s">
        <v>1378</v>
      </c>
      <c r="N1200" s="1" t="s">
        <v>2257</v>
      </c>
      <c r="O1200" s="1" t="s">
        <v>3242</v>
      </c>
      <c r="P1200" s="1" t="s">
        <v>3246</v>
      </c>
      <c r="Q1200" s="1" t="s">
        <v>4133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">
        <v>608</v>
      </c>
      <c r="W1200" t="s">
        <v>5113</v>
      </c>
    </row>
    <row r="1201" spans="1:23" x14ac:dyDescent="0.3">
      <c r="A1201" s="1">
        <v>1200</v>
      </c>
      <c r="B1201" t="s">
        <v>5706</v>
      </c>
      <c r="C1201" s="2">
        <v>43198</v>
      </c>
      <c r="D1201" s="2">
        <v>43202</v>
      </c>
      <c r="E1201" s="1" t="s">
        <v>10147</v>
      </c>
      <c r="F1201" s="1" t="s">
        <v>10383</v>
      </c>
      <c r="G1201" s="1" t="s">
        <v>233</v>
      </c>
      <c r="H1201" s="1" t="s">
        <v>793</v>
      </c>
      <c r="I1201" s="1" t="s">
        <v>796</v>
      </c>
      <c r="J1201" s="1" t="s">
        <v>809</v>
      </c>
      <c r="K1201" s="1" t="s">
        <v>1332</v>
      </c>
      <c r="L1201" s="1">
        <v>77041</v>
      </c>
      <c r="M1201" s="1" t="s">
        <v>1378</v>
      </c>
      <c r="N1201" s="1" t="s">
        <v>1696</v>
      </c>
      <c r="O1201" s="1" t="s">
        <v>3243</v>
      </c>
      <c r="P1201" s="1" t="s">
        <v>3253</v>
      </c>
      <c r="Q1201" s="1" t="s">
        <v>3578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">
        <v>608</v>
      </c>
      <c r="W1201" t="s">
        <v>5113</v>
      </c>
    </row>
    <row r="1202" spans="1:23" x14ac:dyDescent="0.3">
      <c r="A1202" s="1">
        <v>1201</v>
      </c>
      <c r="B1202" t="s">
        <v>5707</v>
      </c>
      <c r="C1202" s="2">
        <v>43299</v>
      </c>
      <c r="D1202" s="2">
        <v>43305</v>
      </c>
      <c r="E1202" s="1" t="s">
        <v>10147</v>
      </c>
      <c r="F1202" s="1" t="s">
        <v>10472</v>
      </c>
      <c r="G1202" s="1" t="s">
        <v>322</v>
      </c>
      <c r="H1202" s="1" t="s">
        <v>794</v>
      </c>
      <c r="I1202" s="1" t="s">
        <v>796</v>
      </c>
      <c r="J1202" s="1" t="s">
        <v>857</v>
      </c>
      <c r="K1202" s="1" t="s">
        <v>1349</v>
      </c>
      <c r="L1202" s="1">
        <v>80219</v>
      </c>
      <c r="M1202" s="1" t="s">
        <v>1377</v>
      </c>
      <c r="N1202" s="1" t="s">
        <v>2009</v>
      </c>
      <c r="O1202" s="1" t="s">
        <v>3242</v>
      </c>
      <c r="P1202" s="1" t="s">
        <v>3246</v>
      </c>
      <c r="Q1202" s="1" t="s">
        <v>3891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">
        <v>731</v>
      </c>
      <c r="W1202" t="s">
        <v>5113</v>
      </c>
    </row>
    <row r="1203" spans="1:23" x14ac:dyDescent="0.3">
      <c r="A1203" s="1">
        <v>1202</v>
      </c>
      <c r="B1203" t="s">
        <v>5707</v>
      </c>
      <c r="C1203" s="2">
        <v>43299</v>
      </c>
      <c r="D1203" s="2">
        <v>43305</v>
      </c>
      <c r="E1203" s="1" t="s">
        <v>10147</v>
      </c>
      <c r="F1203" s="1" t="s">
        <v>10472</v>
      </c>
      <c r="G1203" s="1" t="s">
        <v>322</v>
      </c>
      <c r="H1203" s="1" t="s">
        <v>794</v>
      </c>
      <c r="I1203" s="1" t="s">
        <v>796</v>
      </c>
      <c r="J1203" s="1" t="s">
        <v>857</v>
      </c>
      <c r="K1203" s="1" t="s">
        <v>1349</v>
      </c>
      <c r="L1203" s="1">
        <v>80219</v>
      </c>
      <c r="M1203" s="1" t="s">
        <v>1377</v>
      </c>
      <c r="N1203" s="1" t="s">
        <v>1635</v>
      </c>
      <c r="O1203" s="1" t="s">
        <v>3243</v>
      </c>
      <c r="P1203" s="1" t="s">
        <v>3253</v>
      </c>
      <c r="Q1203" s="1" t="s">
        <v>3518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">
        <v>731</v>
      </c>
      <c r="W1203" t="s">
        <v>5112</v>
      </c>
    </row>
    <row r="1204" spans="1:23" x14ac:dyDescent="0.3">
      <c r="A1204" s="1">
        <v>1203</v>
      </c>
      <c r="B1204" t="s">
        <v>5707</v>
      </c>
      <c r="C1204" s="2">
        <v>43299</v>
      </c>
      <c r="D1204" s="2">
        <v>43305</v>
      </c>
      <c r="E1204" s="1" t="s">
        <v>10147</v>
      </c>
      <c r="F1204" s="1" t="s">
        <v>10472</v>
      </c>
      <c r="G1204" s="1" t="s">
        <v>322</v>
      </c>
      <c r="H1204" s="1" t="s">
        <v>794</v>
      </c>
      <c r="I1204" s="1" t="s">
        <v>796</v>
      </c>
      <c r="J1204" s="1" t="s">
        <v>857</v>
      </c>
      <c r="K1204" s="1" t="s">
        <v>1349</v>
      </c>
      <c r="L1204" s="1">
        <v>80219</v>
      </c>
      <c r="M1204" s="1" t="s">
        <v>1377</v>
      </c>
      <c r="N1204" s="1" t="s">
        <v>1786</v>
      </c>
      <c r="O1204" s="1" t="s">
        <v>3242</v>
      </c>
      <c r="P1204" s="1" t="s">
        <v>3246</v>
      </c>
      <c r="Q1204" s="1" t="s">
        <v>3669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">
        <v>731</v>
      </c>
      <c r="W1204" t="s">
        <v>5112</v>
      </c>
    </row>
    <row r="1205" spans="1:23" x14ac:dyDescent="0.3">
      <c r="A1205" s="1">
        <v>1204</v>
      </c>
      <c r="B1205" t="s">
        <v>5707</v>
      </c>
      <c r="C1205" s="2">
        <v>43299</v>
      </c>
      <c r="D1205" s="2">
        <v>43305</v>
      </c>
      <c r="E1205" s="1" t="s">
        <v>10147</v>
      </c>
      <c r="F1205" s="1" t="s">
        <v>10472</v>
      </c>
      <c r="G1205" s="1" t="s">
        <v>322</v>
      </c>
      <c r="H1205" s="1" t="s">
        <v>794</v>
      </c>
      <c r="I1205" s="1" t="s">
        <v>796</v>
      </c>
      <c r="J1205" s="1" t="s">
        <v>857</v>
      </c>
      <c r="K1205" s="1" t="s">
        <v>1349</v>
      </c>
      <c r="L1205" s="1">
        <v>80219</v>
      </c>
      <c r="M1205" s="1" t="s">
        <v>1377</v>
      </c>
      <c r="N1205" s="1" t="s">
        <v>2258</v>
      </c>
      <c r="O1205" s="1" t="s">
        <v>3243</v>
      </c>
      <c r="P1205" s="1" t="s">
        <v>3249</v>
      </c>
      <c r="Q1205" s="1" t="s">
        <v>4134</v>
      </c>
      <c r="R1205" s="1">
        <v>593.5680000000001</v>
      </c>
      <c r="S1205" s="1">
        <v>2</v>
      </c>
      <c r="T1205" s="1">
        <v>0.2</v>
      </c>
      <c r="U1205" s="1">
        <v>0</v>
      </c>
      <c r="V1205" t="s">
        <v>731</v>
      </c>
      <c r="W1205" t="s">
        <v>5112</v>
      </c>
    </row>
    <row r="1206" spans="1:23" x14ac:dyDescent="0.3">
      <c r="A1206" s="1">
        <v>1205</v>
      </c>
      <c r="B1206" t="s">
        <v>5707</v>
      </c>
      <c r="C1206" s="2">
        <v>43299</v>
      </c>
      <c r="D1206" s="2">
        <v>43305</v>
      </c>
      <c r="E1206" s="1" t="s">
        <v>10147</v>
      </c>
      <c r="F1206" s="1" t="s">
        <v>10472</v>
      </c>
      <c r="G1206" s="1" t="s">
        <v>322</v>
      </c>
      <c r="H1206" s="1" t="s">
        <v>794</v>
      </c>
      <c r="I1206" s="1" t="s">
        <v>796</v>
      </c>
      <c r="J1206" s="1" t="s">
        <v>857</v>
      </c>
      <c r="K1206" s="1" t="s">
        <v>1349</v>
      </c>
      <c r="L1206" s="1">
        <v>80219</v>
      </c>
      <c r="M1206" s="1" t="s">
        <v>1377</v>
      </c>
      <c r="N1206" s="1" t="s">
        <v>1806</v>
      </c>
      <c r="O1206" s="1" t="s">
        <v>3243</v>
      </c>
      <c r="P1206" s="1" t="s">
        <v>3249</v>
      </c>
      <c r="Q1206" s="1" t="s">
        <v>3688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">
        <v>731</v>
      </c>
      <c r="W1206" t="s">
        <v>5112</v>
      </c>
    </row>
    <row r="1207" spans="1:23" x14ac:dyDescent="0.3">
      <c r="A1207" s="1">
        <v>1206</v>
      </c>
      <c r="B1207" t="s">
        <v>5708</v>
      </c>
      <c r="C1207" s="2">
        <v>43678</v>
      </c>
      <c r="D1207" s="2">
        <v>43681</v>
      </c>
      <c r="E1207" s="1" t="s">
        <v>10148</v>
      </c>
      <c r="F1207" s="1" t="s">
        <v>10555</v>
      </c>
      <c r="G1207" s="1" t="s">
        <v>405</v>
      </c>
      <c r="H1207" s="1" t="s">
        <v>793</v>
      </c>
      <c r="I1207" s="1" t="s">
        <v>796</v>
      </c>
      <c r="J1207" s="1" t="s">
        <v>832</v>
      </c>
      <c r="K1207" s="1" t="s">
        <v>1331</v>
      </c>
      <c r="L1207" s="1">
        <v>28205</v>
      </c>
      <c r="M1207" s="1" t="s">
        <v>1376</v>
      </c>
      <c r="N1207" s="1" t="s">
        <v>2084</v>
      </c>
      <c r="O1207" s="1" t="s">
        <v>3244</v>
      </c>
      <c r="P1207" s="1" t="s">
        <v>3252</v>
      </c>
      <c r="Q1207" s="1" t="s">
        <v>3966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">
        <v>90</v>
      </c>
      <c r="W1207" t="s">
        <v>5112</v>
      </c>
    </row>
    <row r="1208" spans="1:23" x14ac:dyDescent="0.3">
      <c r="A1208" s="1">
        <v>1207</v>
      </c>
      <c r="B1208" t="s">
        <v>5709</v>
      </c>
      <c r="C1208" s="2">
        <v>43295</v>
      </c>
      <c r="D1208" s="2">
        <v>43299</v>
      </c>
      <c r="E1208" s="1" t="s">
        <v>10146</v>
      </c>
      <c r="F1208" s="1" t="s">
        <v>10556</v>
      </c>
      <c r="G1208" s="1" t="s">
        <v>406</v>
      </c>
      <c r="H1208" s="1" t="s">
        <v>794</v>
      </c>
      <c r="I1208" s="1" t="s">
        <v>796</v>
      </c>
      <c r="J1208" s="1" t="s">
        <v>817</v>
      </c>
      <c r="K1208" s="1" t="s">
        <v>1342</v>
      </c>
      <c r="L1208" s="1">
        <v>10009</v>
      </c>
      <c r="M1208" s="1" t="s">
        <v>1379</v>
      </c>
      <c r="N1208" s="1" t="s">
        <v>1982</v>
      </c>
      <c r="O1208" s="1" t="s">
        <v>3243</v>
      </c>
      <c r="P1208" s="1" t="s">
        <v>3249</v>
      </c>
      <c r="Q1208" s="1" t="s">
        <v>3864</v>
      </c>
      <c r="R1208" s="1">
        <v>11.21</v>
      </c>
      <c r="S1208" s="1">
        <v>1</v>
      </c>
      <c r="T1208" s="1">
        <v>0</v>
      </c>
      <c r="U1208" s="1">
        <v>3.3629999999999995</v>
      </c>
      <c r="V1208" t="s">
        <v>320</v>
      </c>
      <c r="W1208" t="s">
        <v>5113</v>
      </c>
    </row>
    <row r="1209" spans="1:23" x14ac:dyDescent="0.3">
      <c r="A1209" s="1">
        <v>1208</v>
      </c>
      <c r="B1209" t="s">
        <v>5709</v>
      </c>
      <c r="C1209" s="2">
        <v>43295</v>
      </c>
      <c r="D1209" s="2">
        <v>43299</v>
      </c>
      <c r="E1209" s="1" t="s">
        <v>10146</v>
      </c>
      <c r="F1209" s="1" t="s">
        <v>10556</v>
      </c>
      <c r="G1209" s="1" t="s">
        <v>406</v>
      </c>
      <c r="H1209" s="1" t="s">
        <v>794</v>
      </c>
      <c r="I1209" s="1" t="s">
        <v>796</v>
      </c>
      <c r="J1209" s="1" t="s">
        <v>817</v>
      </c>
      <c r="K1209" s="1" t="s">
        <v>1342</v>
      </c>
      <c r="L1209" s="1">
        <v>10009</v>
      </c>
      <c r="M1209" s="1" t="s">
        <v>1379</v>
      </c>
      <c r="N1209" s="1" t="s">
        <v>1695</v>
      </c>
      <c r="O1209" s="1" t="s">
        <v>3243</v>
      </c>
      <c r="P1209" s="1" t="s">
        <v>3253</v>
      </c>
      <c r="Q1209" s="1" t="s">
        <v>3577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">
        <v>320</v>
      </c>
      <c r="W1209" t="s">
        <v>5113</v>
      </c>
    </row>
    <row r="1210" spans="1:23" x14ac:dyDescent="0.3">
      <c r="A1210" s="1">
        <v>1209</v>
      </c>
      <c r="B1210" t="s">
        <v>5709</v>
      </c>
      <c r="C1210" s="2">
        <v>43295</v>
      </c>
      <c r="D1210" s="2">
        <v>43299</v>
      </c>
      <c r="E1210" s="1" t="s">
        <v>10146</v>
      </c>
      <c r="F1210" s="1" t="s">
        <v>10556</v>
      </c>
      <c r="G1210" s="1" t="s">
        <v>406</v>
      </c>
      <c r="H1210" s="1" t="s">
        <v>794</v>
      </c>
      <c r="I1210" s="1" t="s">
        <v>796</v>
      </c>
      <c r="J1210" s="1" t="s">
        <v>817</v>
      </c>
      <c r="K1210" s="1" t="s">
        <v>1342</v>
      </c>
      <c r="L1210" s="1">
        <v>10009</v>
      </c>
      <c r="M1210" s="1" t="s">
        <v>1379</v>
      </c>
      <c r="N1210" s="1" t="s">
        <v>1511</v>
      </c>
      <c r="O1210" s="1" t="s">
        <v>3243</v>
      </c>
      <c r="P1210" s="1" t="s">
        <v>3258</v>
      </c>
      <c r="Q1210" s="1" t="s">
        <v>3394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">
        <v>320</v>
      </c>
      <c r="W1210" t="s">
        <v>5113</v>
      </c>
    </row>
    <row r="1211" spans="1:23" x14ac:dyDescent="0.3">
      <c r="A1211" s="1">
        <v>1210</v>
      </c>
      <c r="B1211" t="s">
        <v>5709</v>
      </c>
      <c r="C1211" s="2">
        <v>43295</v>
      </c>
      <c r="D1211" s="2">
        <v>43299</v>
      </c>
      <c r="E1211" s="1" t="s">
        <v>10146</v>
      </c>
      <c r="F1211" s="1" t="s">
        <v>10556</v>
      </c>
      <c r="G1211" s="1" t="s">
        <v>406</v>
      </c>
      <c r="H1211" s="1" t="s">
        <v>794</v>
      </c>
      <c r="I1211" s="1" t="s">
        <v>796</v>
      </c>
      <c r="J1211" s="1" t="s">
        <v>817</v>
      </c>
      <c r="K1211" s="1" t="s">
        <v>1342</v>
      </c>
      <c r="L1211" s="1">
        <v>10009</v>
      </c>
      <c r="M1211" s="1" t="s">
        <v>1379</v>
      </c>
      <c r="N1211" s="1" t="s">
        <v>2259</v>
      </c>
      <c r="O1211" s="1" t="s">
        <v>3243</v>
      </c>
      <c r="P1211" s="1" t="s">
        <v>3251</v>
      </c>
      <c r="Q1211" s="1" t="s">
        <v>4135</v>
      </c>
      <c r="R1211" s="1">
        <v>41.86</v>
      </c>
      <c r="S1211" s="1">
        <v>7</v>
      </c>
      <c r="T1211" s="1">
        <v>0</v>
      </c>
      <c r="U1211" s="1">
        <v>10.465</v>
      </c>
      <c r="V1211" t="s">
        <v>320</v>
      </c>
      <c r="W1211" t="s">
        <v>5113</v>
      </c>
    </row>
    <row r="1212" spans="1:23" x14ac:dyDescent="0.3">
      <c r="A1212" s="1">
        <v>1211</v>
      </c>
      <c r="B1212" t="s">
        <v>5709</v>
      </c>
      <c r="C1212" s="2">
        <v>43295</v>
      </c>
      <c r="D1212" s="2">
        <v>43299</v>
      </c>
      <c r="E1212" s="1" t="s">
        <v>10146</v>
      </c>
      <c r="F1212" s="1" t="s">
        <v>10556</v>
      </c>
      <c r="G1212" s="1" t="s">
        <v>406</v>
      </c>
      <c r="H1212" s="1" t="s">
        <v>794</v>
      </c>
      <c r="I1212" s="1" t="s">
        <v>796</v>
      </c>
      <c r="J1212" s="1" t="s">
        <v>817</v>
      </c>
      <c r="K1212" s="1" t="s">
        <v>1342</v>
      </c>
      <c r="L1212" s="1">
        <v>10009</v>
      </c>
      <c r="M1212" s="1" t="s">
        <v>1379</v>
      </c>
      <c r="N1212" s="1" t="s">
        <v>2260</v>
      </c>
      <c r="O1212" s="1" t="s">
        <v>3243</v>
      </c>
      <c r="P1212" s="1" t="s">
        <v>3253</v>
      </c>
      <c r="Q1212" s="1" t="s">
        <v>4136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">
        <v>320</v>
      </c>
      <c r="W1212" t="s">
        <v>5113</v>
      </c>
    </row>
    <row r="1213" spans="1:23" x14ac:dyDescent="0.3">
      <c r="A1213" s="1">
        <v>1212</v>
      </c>
      <c r="B1213" t="s">
        <v>5709</v>
      </c>
      <c r="C1213" s="2">
        <v>43295</v>
      </c>
      <c r="D1213" s="2">
        <v>43299</v>
      </c>
      <c r="E1213" s="1" t="s">
        <v>10146</v>
      </c>
      <c r="F1213" s="1" t="s">
        <v>10556</v>
      </c>
      <c r="G1213" s="1" t="s">
        <v>406</v>
      </c>
      <c r="H1213" s="1" t="s">
        <v>794</v>
      </c>
      <c r="I1213" s="1" t="s">
        <v>796</v>
      </c>
      <c r="J1213" s="1" t="s">
        <v>817</v>
      </c>
      <c r="K1213" s="1" t="s">
        <v>1342</v>
      </c>
      <c r="L1213" s="1">
        <v>10009</v>
      </c>
      <c r="M1213" s="1" t="s">
        <v>1379</v>
      </c>
      <c r="N1213" s="1" t="s">
        <v>1579</v>
      </c>
      <c r="O1213" s="1" t="s">
        <v>3242</v>
      </c>
      <c r="P1213" s="1" t="s">
        <v>3245</v>
      </c>
      <c r="Q1213" s="1" t="s">
        <v>3462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">
        <v>320</v>
      </c>
      <c r="W1213" t="s">
        <v>5113</v>
      </c>
    </row>
    <row r="1214" spans="1:23" x14ac:dyDescent="0.3">
      <c r="A1214" s="1">
        <v>1213</v>
      </c>
      <c r="B1214" t="s">
        <v>5710</v>
      </c>
      <c r="C1214" s="2">
        <v>43717</v>
      </c>
      <c r="D1214" s="2">
        <v>43721</v>
      </c>
      <c r="E1214" s="1" t="s">
        <v>10147</v>
      </c>
      <c r="F1214" s="1" t="s">
        <v>10557</v>
      </c>
      <c r="G1214" s="1" t="s">
        <v>407</v>
      </c>
      <c r="H1214" s="1" t="s">
        <v>794</v>
      </c>
      <c r="I1214" s="1" t="s">
        <v>796</v>
      </c>
      <c r="J1214" s="1" t="s">
        <v>807</v>
      </c>
      <c r="K1214" s="1" t="s">
        <v>1336</v>
      </c>
      <c r="L1214" s="1">
        <v>19134</v>
      </c>
      <c r="M1214" s="1" t="s">
        <v>1379</v>
      </c>
      <c r="N1214" s="1" t="s">
        <v>1591</v>
      </c>
      <c r="O1214" s="1" t="s">
        <v>3242</v>
      </c>
      <c r="P1214" s="1" t="s">
        <v>3246</v>
      </c>
      <c r="Q1214" s="1" t="s">
        <v>3474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">
        <v>320</v>
      </c>
      <c r="W1214" t="s">
        <v>5113</v>
      </c>
    </row>
    <row r="1215" spans="1:23" x14ac:dyDescent="0.3">
      <c r="A1215" s="1">
        <v>1214</v>
      </c>
      <c r="B1215" t="s">
        <v>5710</v>
      </c>
      <c r="C1215" s="2">
        <v>43717</v>
      </c>
      <c r="D1215" s="2">
        <v>43721</v>
      </c>
      <c r="E1215" s="1" t="s">
        <v>10147</v>
      </c>
      <c r="F1215" s="1" t="s">
        <v>10557</v>
      </c>
      <c r="G1215" s="1" t="s">
        <v>407</v>
      </c>
      <c r="H1215" s="1" t="s">
        <v>794</v>
      </c>
      <c r="I1215" s="1" t="s">
        <v>796</v>
      </c>
      <c r="J1215" s="1" t="s">
        <v>807</v>
      </c>
      <c r="K1215" s="1" t="s">
        <v>1336</v>
      </c>
      <c r="L1215" s="1">
        <v>19134</v>
      </c>
      <c r="M1215" s="1" t="s">
        <v>1379</v>
      </c>
      <c r="N1215" s="1" t="s">
        <v>2261</v>
      </c>
      <c r="O1215" s="1" t="s">
        <v>3243</v>
      </c>
      <c r="P1215" s="1" t="s">
        <v>3253</v>
      </c>
      <c r="Q1215" s="1" t="s">
        <v>4137</v>
      </c>
      <c r="R1215" s="1">
        <v>3.036</v>
      </c>
      <c r="S1215" s="1">
        <v>2</v>
      </c>
      <c r="T1215" s="1">
        <v>0.7</v>
      </c>
      <c r="U1215" s="1">
        <v>-2.3275999999999994</v>
      </c>
      <c r="V1215" t="s">
        <v>320</v>
      </c>
      <c r="W1215" t="s">
        <v>5112</v>
      </c>
    </row>
    <row r="1216" spans="1:23" x14ac:dyDescent="0.3">
      <c r="A1216" s="1">
        <v>1215</v>
      </c>
      <c r="B1216" t="s">
        <v>5710</v>
      </c>
      <c r="C1216" s="2">
        <v>43717</v>
      </c>
      <c r="D1216" s="2">
        <v>43721</v>
      </c>
      <c r="E1216" s="1" t="s">
        <v>10147</v>
      </c>
      <c r="F1216" s="1" t="s">
        <v>10557</v>
      </c>
      <c r="G1216" s="1" t="s">
        <v>407</v>
      </c>
      <c r="H1216" s="1" t="s">
        <v>794</v>
      </c>
      <c r="I1216" s="1" t="s">
        <v>796</v>
      </c>
      <c r="J1216" s="1" t="s">
        <v>807</v>
      </c>
      <c r="K1216" s="1" t="s">
        <v>1336</v>
      </c>
      <c r="L1216" s="1">
        <v>19134</v>
      </c>
      <c r="M1216" s="1" t="s">
        <v>1379</v>
      </c>
      <c r="N1216" s="1" t="s">
        <v>1871</v>
      </c>
      <c r="O1216" s="1" t="s">
        <v>3243</v>
      </c>
      <c r="P1216" s="1" t="s">
        <v>3253</v>
      </c>
      <c r="Q1216" s="1" t="s">
        <v>3753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">
        <v>320</v>
      </c>
      <c r="W1216" t="s">
        <v>5112</v>
      </c>
    </row>
    <row r="1217" spans="1:23" x14ac:dyDescent="0.3">
      <c r="A1217" s="1">
        <v>1216</v>
      </c>
      <c r="B1217" t="s">
        <v>5710</v>
      </c>
      <c r="C1217" s="2">
        <v>43717</v>
      </c>
      <c r="D1217" s="2">
        <v>43721</v>
      </c>
      <c r="E1217" s="1" t="s">
        <v>10147</v>
      </c>
      <c r="F1217" s="1" t="s">
        <v>10557</v>
      </c>
      <c r="G1217" s="1" t="s">
        <v>407</v>
      </c>
      <c r="H1217" s="1" t="s">
        <v>794</v>
      </c>
      <c r="I1217" s="1" t="s">
        <v>796</v>
      </c>
      <c r="J1217" s="1" t="s">
        <v>807</v>
      </c>
      <c r="K1217" s="1" t="s">
        <v>1336</v>
      </c>
      <c r="L1217" s="1">
        <v>19134</v>
      </c>
      <c r="M1217" s="1" t="s">
        <v>1379</v>
      </c>
      <c r="N1217" s="1" t="s">
        <v>1621</v>
      </c>
      <c r="O1217" s="1" t="s">
        <v>3243</v>
      </c>
      <c r="P1217" s="1" t="s">
        <v>3251</v>
      </c>
      <c r="Q1217" s="1" t="s">
        <v>3504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">
        <v>320</v>
      </c>
      <c r="W1217" t="s">
        <v>5112</v>
      </c>
    </row>
    <row r="1218" spans="1:23" x14ac:dyDescent="0.3">
      <c r="A1218" s="1">
        <v>1217</v>
      </c>
      <c r="B1218" t="s">
        <v>5710</v>
      </c>
      <c r="C1218" s="2">
        <v>43717</v>
      </c>
      <c r="D1218" s="2">
        <v>43721</v>
      </c>
      <c r="E1218" s="1" t="s">
        <v>10147</v>
      </c>
      <c r="F1218" s="1" t="s">
        <v>10557</v>
      </c>
      <c r="G1218" s="1" t="s">
        <v>407</v>
      </c>
      <c r="H1218" s="1" t="s">
        <v>794</v>
      </c>
      <c r="I1218" s="1" t="s">
        <v>796</v>
      </c>
      <c r="J1218" s="1" t="s">
        <v>807</v>
      </c>
      <c r="K1218" s="1" t="s">
        <v>1336</v>
      </c>
      <c r="L1218" s="1">
        <v>19134</v>
      </c>
      <c r="M1218" s="1" t="s">
        <v>1379</v>
      </c>
      <c r="N1218" s="1" t="s">
        <v>1620</v>
      </c>
      <c r="O1218" s="1" t="s">
        <v>3244</v>
      </c>
      <c r="P1218" s="1" t="s">
        <v>3256</v>
      </c>
      <c r="Q1218" s="1" t="s">
        <v>3503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">
        <v>320</v>
      </c>
      <c r="W1218" t="s">
        <v>5112</v>
      </c>
    </row>
    <row r="1219" spans="1:23" x14ac:dyDescent="0.3">
      <c r="A1219" s="1">
        <v>1218</v>
      </c>
      <c r="B1219" t="s">
        <v>5710</v>
      </c>
      <c r="C1219" s="2">
        <v>43717</v>
      </c>
      <c r="D1219" s="2">
        <v>43721</v>
      </c>
      <c r="E1219" s="1" t="s">
        <v>10147</v>
      </c>
      <c r="F1219" s="1" t="s">
        <v>10557</v>
      </c>
      <c r="G1219" s="1" t="s">
        <v>407</v>
      </c>
      <c r="H1219" s="1" t="s">
        <v>794</v>
      </c>
      <c r="I1219" s="1" t="s">
        <v>796</v>
      </c>
      <c r="J1219" s="1" t="s">
        <v>807</v>
      </c>
      <c r="K1219" s="1" t="s">
        <v>1336</v>
      </c>
      <c r="L1219" s="1">
        <v>19134</v>
      </c>
      <c r="M1219" s="1" t="s">
        <v>1379</v>
      </c>
      <c r="N1219" s="1" t="s">
        <v>2262</v>
      </c>
      <c r="O1219" s="1" t="s">
        <v>3242</v>
      </c>
      <c r="P1219" s="1" t="s">
        <v>3250</v>
      </c>
      <c r="Q1219" s="1" t="s">
        <v>4138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">
        <v>320</v>
      </c>
      <c r="W1219" t="s">
        <v>5112</v>
      </c>
    </row>
    <row r="1220" spans="1:23" x14ac:dyDescent="0.3">
      <c r="A1220" s="1">
        <v>1219</v>
      </c>
      <c r="B1220" t="s">
        <v>5710</v>
      </c>
      <c r="C1220" s="2">
        <v>43717</v>
      </c>
      <c r="D1220" s="2">
        <v>43721</v>
      </c>
      <c r="E1220" s="1" t="s">
        <v>10147</v>
      </c>
      <c r="F1220" s="1" t="s">
        <v>10557</v>
      </c>
      <c r="G1220" s="1" t="s">
        <v>407</v>
      </c>
      <c r="H1220" s="1" t="s">
        <v>794</v>
      </c>
      <c r="I1220" s="1" t="s">
        <v>796</v>
      </c>
      <c r="J1220" s="1" t="s">
        <v>807</v>
      </c>
      <c r="K1220" s="1" t="s">
        <v>1336</v>
      </c>
      <c r="L1220" s="1">
        <v>19134</v>
      </c>
      <c r="M1220" s="1" t="s">
        <v>1379</v>
      </c>
      <c r="N1220" s="1" t="s">
        <v>1999</v>
      </c>
      <c r="O1220" s="1" t="s">
        <v>3244</v>
      </c>
      <c r="P1220" s="1" t="s">
        <v>3256</v>
      </c>
      <c r="Q1220" s="1" t="s">
        <v>3881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">
        <v>320</v>
      </c>
      <c r="W1220" t="s">
        <v>5112</v>
      </c>
    </row>
    <row r="1221" spans="1:23" x14ac:dyDescent="0.3">
      <c r="A1221" s="1">
        <v>1220</v>
      </c>
      <c r="B1221" t="s">
        <v>5710</v>
      </c>
      <c r="C1221" s="2">
        <v>43717</v>
      </c>
      <c r="D1221" s="2">
        <v>43721</v>
      </c>
      <c r="E1221" s="1" t="s">
        <v>10147</v>
      </c>
      <c r="F1221" s="1" t="s">
        <v>10557</v>
      </c>
      <c r="G1221" s="1" t="s">
        <v>407</v>
      </c>
      <c r="H1221" s="1" t="s">
        <v>794</v>
      </c>
      <c r="I1221" s="1" t="s">
        <v>796</v>
      </c>
      <c r="J1221" s="1" t="s">
        <v>807</v>
      </c>
      <c r="K1221" s="1" t="s">
        <v>1336</v>
      </c>
      <c r="L1221" s="1">
        <v>19134</v>
      </c>
      <c r="M1221" s="1" t="s">
        <v>1379</v>
      </c>
      <c r="N1221" s="1" t="s">
        <v>2263</v>
      </c>
      <c r="O1221" s="1" t="s">
        <v>3244</v>
      </c>
      <c r="P1221" s="1" t="s">
        <v>3252</v>
      </c>
      <c r="Q1221" s="1" t="s">
        <v>4139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">
        <v>320</v>
      </c>
      <c r="W1221" t="s">
        <v>5112</v>
      </c>
    </row>
    <row r="1222" spans="1:23" x14ac:dyDescent="0.3">
      <c r="A1222" s="1">
        <v>1221</v>
      </c>
      <c r="B1222" t="s">
        <v>5711</v>
      </c>
      <c r="C1222" s="2">
        <v>42563</v>
      </c>
      <c r="D1222" s="2">
        <v>42567</v>
      </c>
      <c r="E1222" s="1" t="s">
        <v>10147</v>
      </c>
      <c r="F1222" s="1" t="s">
        <v>10558</v>
      </c>
      <c r="G1222" s="1" t="s">
        <v>408</v>
      </c>
      <c r="H1222" s="1" t="s">
        <v>795</v>
      </c>
      <c r="I1222" s="1" t="s">
        <v>796</v>
      </c>
      <c r="J1222" s="1" t="s">
        <v>798</v>
      </c>
      <c r="K1222" s="1" t="s">
        <v>1329</v>
      </c>
      <c r="L1222" s="1">
        <v>90036</v>
      </c>
      <c r="M1222" s="1" t="s">
        <v>1377</v>
      </c>
      <c r="N1222" s="1" t="s">
        <v>1397</v>
      </c>
      <c r="O1222" s="1" t="s">
        <v>3243</v>
      </c>
      <c r="P1222" s="1" t="s">
        <v>3249</v>
      </c>
      <c r="Q1222" s="1" t="s">
        <v>3279</v>
      </c>
      <c r="R1222" s="1">
        <v>249.75</v>
      </c>
      <c r="S1222" s="1">
        <v>9</v>
      </c>
      <c r="T1222" s="1">
        <v>0</v>
      </c>
      <c r="U1222" s="1">
        <v>44.954999999999977</v>
      </c>
      <c r="V1222" t="s">
        <v>731</v>
      </c>
      <c r="W1222" t="s">
        <v>5112</v>
      </c>
    </row>
    <row r="1223" spans="1:23" x14ac:dyDescent="0.3">
      <c r="A1223" s="1">
        <v>1222</v>
      </c>
      <c r="B1223" t="s">
        <v>5711</v>
      </c>
      <c r="C1223" s="2">
        <v>42563</v>
      </c>
      <c r="D1223" s="2">
        <v>42567</v>
      </c>
      <c r="E1223" s="1" t="s">
        <v>10147</v>
      </c>
      <c r="F1223" s="1" t="s">
        <v>10558</v>
      </c>
      <c r="G1223" s="1" t="s">
        <v>408</v>
      </c>
      <c r="H1223" s="1" t="s">
        <v>795</v>
      </c>
      <c r="I1223" s="1" t="s">
        <v>796</v>
      </c>
      <c r="J1223" s="1" t="s">
        <v>798</v>
      </c>
      <c r="K1223" s="1" t="s">
        <v>1329</v>
      </c>
      <c r="L1223" s="1">
        <v>90036</v>
      </c>
      <c r="M1223" s="1" t="s">
        <v>1377</v>
      </c>
      <c r="N1223" s="1" t="s">
        <v>2264</v>
      </c>
      <c r="O1223" s="1" t="s">
        <v>3244</v>
      </c>
      <c r="P1223" s="1" t="s">
        <v>3252</v>
      </c>
      <c r="Q1223" s="1" t="s">
        <v>4140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">
        <v>731</v>
      </c>
      <c r="W1223" t="s">
        <v>5113</v>
      </c>
    </row>
    <row r="1224" spans="1:23" x14ac:dyDescent="0.3">
      <c r="A1224" s="1">
        <v>1223</v>
      </c>
      <c r="B1224" t="s">
        <v>5712</v>
      </c>
      <c r="C1224" s="2">
        <v>43438</v>
      </c>
      <c r="D1224" s="2">
        <v>43439</v>
      </c>
      <c r="E1224" s="1" t="s">
        <v>10148</v>
      </c>
      <c r="F1224" s="1" t="s">
        <v>10228</v>
      </c>
      <c r="G1224" s="1" t="s">
        <v>78</v>
      </c>
      <c r="H1224" s="1" t="s">
        <v>793</v>
      </c>
      <c r="I1224" s="1" t="s">
        <v>796</v>
      </c>
      <c r="J1224" s="1" t="s">
        <v>817</v>
      </c>
      <c r="K1224" s="1" t="s">
        <v>1342</v>
      </c>
      <c r="L1224" s="1">
        <v>10024</v>
      </c>
      <c r="M1224" s="1" t="s">
        <v>1379</v>
      </c>
      <c r="N1224" s="1" t="s">
        <v>2147</v>
      </c>
      <c r="O1224" s="1" t="s">
        <v>3242</v>
      </c>
      <c r="P1224" s="1" t="s">
        <v>3250</v>
      </c>
      <c r="Q1224" s="1" t="s">
        <v>4028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">
        <v>320</v>
      </c>
      <c r="W1224" t="s">
        <v>5113</v>
      </c>
    </row>
    <row r="1225" spans="1:23" x14ac:dyDescent="0.3">
      <c r="A1225" s="1">
        <v>1224</v>
      </c>
      <c r="B1225" t="s">
        <v>5712</v>
      </c>
      <c r="C1225" s="2">
        <v>43438</v>
      </c>
      <c r="D1225" s="2">
        <v>43439</v>
      </c>
      <c r="E1225" s="1" t="s">
        <v>10148</v>
      </c>
      <c r="F1225" s="1" t="s">
        <v>10228</v>
      </c>
      <c r="G1225" s="1" t="s">
        <v>78</v>
      </c>
      <c r="H1225" s="1" t="s">
        <v>793</v>
      </c>
      <c r="I1225" s="1" t="s">
        <v>796</v>
      </c>
      <c r="J1225" s="1" t="s">
        <v>817</v>
      </c>
      <c r="K1225" s="1" t="s">
        <v>1342</v>
      </c>
      <c r="L1225" s="1">
        <v>10024</v>
      </c>
      <c r="M1225" s="1" t="s">
        <v>1379</v>
      </c>
      <c r="N1225" s="1" t="s">
        <v>1855</v>
      </c>
      <c r="O1225" s="1" t="s">
        <v>3244</v>
      </c>
      <c r="P1225" s="1" t="s">
        <v>3256</v>
      </c>
      <c r="Q1225" s="1" t="s">
        <v>3738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">
        <v>320</v>
      </c>
      <c r="W1225" t="s">
        <v>5113</v>
      </c>
    </row>
    <row r="1226" spans="1:23" x14ac:dyDescent="0.3">
      <c r="A1226" s="1">
        <v>1225</v>
      </c>
      <c r="B1226" t="s">
        <v>5712</v>
      </c>
      <c r="C1226" s="2">
        <v>43438</v>
      </c>
      <c r="D1226" s="2">
        <v>43439</v>
      </c>
      <c r="E1226" s="1" t="s">
        <v>10148</v>
      </c>
      <c r="F1226" s="1" t="s">
        <v>10228</v>
      </c>
      <c r="G1226" s="1" t="s">
        <v>78</v>
      </c>
      <c r="H1226" s="1" t="s">
        <v>793</v>
      </c>
      <c r="I1226" s="1" t="s">
        <v>796</v>
      </c>
      <c r="J1226" s="1" t="s">
        <v>817</v>
      </c>
      <c r="K1226" s="1" t="s">
        <v>1342</v>
      </c>
      <c r="L1226" s="1">
        <v>10024</v>
      </c>
      <c r="M1226" s="1" t="s">
        <v>1379</v>
      </c>
      <c r="N1226" s="1" t="s">
        <v>2250</v>
      </c>
      <c r="O1226" s="1" t="s">
        <v>3243</v>
      </c>
      <c r="P1226" s="1" t="s">
        <v>3253</v>
      </c>
      <c r="Q1226" s="1" t="s">
        <v>4126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">
        <v>320</v>
      </c>
      <c r="W1226" t="s">
        <v>5113</v>
      </c>
    </row>
    <row r="1227" spans="1:23" x14ac:dyDescent="0.3">
      <c r="A1227" s="1">
        <v>1226</v>
      </c>
      <c r="B1227" t="s">
        <v>5712</v>
      </c>
      <c r="C1227" s="2">
        <v>43438</v>
      </c>
      <c r="D1227" s="2">
        <v>43439</v>
      </c>
      <c r="E1227" s="1" t="s">
        <v>10148</v>
      </c>
      <c r="F1227" s="1" t="s">
        <v>10228</v>
      </c>
      <c r="G1227" s="1" t="s">
        <v>78</v>
      </c>
      <c r="H1227" s="1" t="s">
        <v>793</v>
      </c>
      <c r="I1227" s="1" t="s">
        <v>796</v>
      </c>
      <c r="J1227" s="1" t="s">
        <v>817</v>
      </c>
      <c r="K1227" s="1" t="s">
        <v>1342</v>
      </c>
      <c r="L1227" s="1">
        <v>10024</v>
      </c>
      <c r="M1227" s="1" t="s">
        <v>1379</v>
      </c>
      <c r="N1227" s="1" t="s">
        <v>2265</v>
      </c>
      <c r="O1227" s="1" t="s">
        <v>3243</v>
      </c>
      <c r="P1227" s="1" t="s">
        <v>3255</v>
      </c>
      <c r="Q1227" s="1" t="s">
        <v>3295</v>
      </c>
      <c r="R1227" s="1">
        <v>40.56</v>
      </c>
      <c r="S1227" s="1">
        <v>4</v>
      </c>
      <c r="T1227" s="1">
        <v>0</v>
      </c>
      <c r="U1227" s="1">
        <v>19.874400000000001</v>
      </c>
      <c r="V1227" t="s">
        <v>320</v>
      </c>
      <c r="W1227" t="s">
        <v>5113</v>
      </c>
    </row>
    <row r="1228" spans="1:23" x14ac:dyDescent="0.3">
      <c r="A1228" s="1">
        <v>1227</v>
      </c>
      <c r="B1228" t="s">
        <v>5712</v>
      </c>
      <c r="C1228" s="2">
        <v>43438</v>
      </c>
      <c r="D1228" s="2">
        <v>43439</v>
      </c>
      <c r="E1228" s="1" t="s">
        <v>10148</v>
      </c>
      <c r="F1228" s="1" t="s">
        <v>10228</v>
      </c>
      <c r="G1228" s="1" t="s">
        <v>78</v>
      </c>
      <c r="H1228" s="1" t="s">
        <v>793</v>
      </c>
      <c r="I1228" s="1" t="s">
        <v>796</v>
      </c>
      <c r="J1228" s="1" t="s">
        <v>817</v>
      </c>
      <c r="K1228" s="1" t="s">
        <v>1342</v>
      </c>
      <c r="L1228" s="1">
        <v>10024</v>
      </c>
      <c r="M1228" s="1" t="s">
        <v>1379</v>
      </c>
      <c r="N1228" s="1" t="s">
        <v>2266</v>
      </c>
      <c r="O1228" s="1" t="s">
        <v>3243</v>
      </c>
      <c r="P1228" s="1" t="s">
        <v>3249</v>
      </c>
      <c r="Q1228" s="1" t="s">
        <v>4141</v>
      </c>
      <c r="R1228" s="1">
        <v>182.94</v>
      </c>
      <c r="S1228" s="1">
        <v>3</v>
      </c>
      <c r="T1228" s="1">
        <v>0</v>
      </c>
      <c r="U1228" s="1">
        <v>3.6587999999999994</v>
      </c>
      <c r="V1228" t="s">
        <v>320</v>
      </c>
      <c r="W1228" t="s">
        <v>5113</v>
      </c>
    </row>
    <row r="1229" spans="1:23" x14ac:dyDescent="0.3">
      <c r="A1229" s="1">
        <v>1228</v>
      </c>
      <c r="B1229" t="s">
        <v>5712</v>
      </c>
      <c r="C1229" s="2">
        <v>43438</v>
      </c>
      <c r="D1229" s="2">
        <v>43439</v>
      </c>
      <c r="E1229" s="1" t="s">
        <v>10148</v>
      </c>
      <c r="F1229" s="1" t="s">
        <v>10228</v>
      </c>
      <c r="G1229" s="1" t="s">
        <v>78</v>
      </c>
      <c r="H1229" s="1" t="s">
        <v>793</v>
      </c>
      <c r="I1229" s="1" t="s">
        <v>796</v>
      </c>
      <c r="J1229" s="1" t="s">
        <v>817</v>
      </c>
      <c r="K1229" s="1" t="s">
        <v>1342</v>
      </c>
      <c r="L1229" s="1">
        <v>10024</v>
      </c>
      <c r="M1229" s="1" t="s">
        <v>1379</v>
      </c>
      <c r="N1229" s="1" t="s">
        <v>2267</v>
      </c>
      <c r="O1229" s="1" t="s">
        <v>3243</v>
      </c>
      <c r="P1229" s="1" t="s">
        <v>3249</v>
      </c>
      <c r="Q1229" s="1" t="s">
        <v>4142</v>
      </c>
      <c r="R1229" s="1">
        <v>193.86</v>
      </c>
      <c r="S1229" s="1">
        <v>2</v>
      </c>
      <c r="T1229" s="1">
        <v>0</v>
      </c>
      <c r="U1229" s="1">
        <v>11.631599999999992</v>
      </c>
      <c r="V1229" t="s">
        <v>320</v>
      </c>
      <c r="W1229" t="s">
        <v>5113</v>
      </c>
    </row>
    <row r="1230" spans="1:23" x14ac:dyDescent="0.3">
      <c r="A1230" s="1">
        <v>1229</v>
      </c>
      <c r="B1230" t="s">
        <v>5713</v>
      </c>
      <c r="C1230" s="2">
        <v>43775</v>
      </c>
      <c r="D1230" s="2">
        <v>43780</v>
      </c>
      <c r="E1230" s="1" t="s">
        <v>10147</v>
      </c>
      <c r="F1230" s="1" t="s">
        <v>10383</v>
      </c>
      <c r="G1230" s="1" t="s">
        <v>233</v>
      </c>
      <c r="H1230" s="1" t="s">
        <v>793</v>
      </c>
      <c r="I1230" s="1" t="s">
        <v>796</v>
      </c>
      <c r="J1230" s="1" t="s">
        <v>798</v>
      </c>
      <c r="K1230" s="1" t="s">
        <v>1329</v>
      </c>
      <c r="L1230" s="1">
        <v>90045</v>
      </c>
      <c r="M1230" s="1" t="s">
        <v>1377</v>
      </c>
      <c r="N1230" s="1" t="s">
        <v>1968</v>
      </c>
      <c r="O1230" s="1" t="s">
        <v>3243</v>
      </c>
      <c r="P1230" s="1" t="s">
        <v>3257</v>
      </c>
      <c r="Q1230" s="1" t="s">
        <v>3850</v>
      </c>
      <c r="R1230" s="1">
        <v>15.28</v>
      </c>
      <c r="S1230" s="1">
        <v>2</v>
      </c>
      <c r="T1230" s="1">
        <v>0</v>
      </c>
      <c r="U1230" s="1">
        <v>7.4871999999999996</v>
      </c>
      <c r="V1230" t="s">
        <v>731</v>
      </c>
      <c r="W1230" t="s">
        <v>5113</v>
      </c>
    </row>
    <row r="1231" spans="1:23" x14ac:dyDescent="0.3">
      <c r="A1231" s="1">
        <v>1230</v>
      </c>
      <c r="B1231" t="s">
        <v>5713</v>
      </c>
      <c r="C1231" s="2">
        <v>43775</v>
      </c>
      <c r="D1231" s="2">
        <v>43780</v>
      </c>
      <c r="E1231" s="1" t="s">
        <v>10147</v>
      </c>
      <c r="F1231" s="1" t="s">
        <v>10383</v>
      </c>
      <c r="G1231" s="1" t="s">
        <v>233</v>
      </c>
      <c r="H1231" s="1" t="s">
        <v>793</v>
      </c>
      <c r="I1231" s="1" t="s">
        <v>796</v>
      </c>
      <c r="J1231" s="1" t="s">
        <v>798</v>
      </c>
      <c r="K1231" s="1" t="s">
        <v>1329</v>
      </c>
      <c r="L1231" s="1">
        <v>90045</v>
      </c>
      <c r="M1231" s="1" t="s">
        <v>1377</v>
      </c>
      <c r="N1231" s="1" t="s">
        <v>2078</v>
      </c>
      <c r="O1231" s="1" t="s">
        <v>3242</v>
      </c>
      <c r="P1231" s="1" t="s">
        <v>3250</v>
      </c>
      <c r="Q1231" s="1" t="s">
        <v>3960</v>
      </c>
      <c r="R1231" s="1">
        <v>8.73</v>
      </c>
      <c r="S1231" s="1">
        <v>1</v>
      </c>
      <c r="T1231" s="1">
        <v>0</v>
      </c>
      <c r="U1231" s="1">
        <v>2.9681999999999995</v>
      </c>
      <c r="V1231" t="s">
        <v>731</v>
      </c>
      <c r="W1231" t="s">
        <v>5113</v>
      </c>
    </row>
    <row r="1232" spans="1:23" x14ac:dyDescent="0.3">
      <c r="A1232" s="1">
        <v>1231</v>
      </c>
      <c r="B1232" t="s">
        <v>5713</v>
      </c>
      <c r="C1232" s="2">
        <v>43775</v>
      </c>
      <c r="D1232" s="2">
        <v>43780</v>
      </c>
      <c r="E1232" s="1" t="s">
        <v>10147</v>
      </c>
      <c r="F1232" s="1" t="s">
        <v>10383</v>
      </c>
      <c r="G1232" s="1" t="s">
        <v>233</v>
      </c>
      <c r="H1232" s="1" t="s">
        <v>793</v>
      </c>
      <c r="I1232" s="1" t="s">
        <v>796</v>
      </c>
      <c r="J1232" s="1" t="s">
        <v>798</v>
      </c>
      <c r="K1232" s="1" t="s">
        <v>1329</v>
      </c>
      <c r="L1232" s="1">
        <v>90045</v>
      </c>
      <c r="M1232" s="1" t="s">
        <v>1377</v>
      </c>
      <c r="N1232" s="1" t="s">
        <v>2268</v>
      </c>
      <c r="O1232" s="1" t="s">
        <v>3243</v>
      </c>
      <c r="P1232" s="1" t="s">
        <v>3251</v>
      </c>
      <c r="Q1232" s="1" t="s">
        <v>4143</v>
      </c>
      <c r="R1232" s="1">
        <v>5.68</v>
      </c>
      <c r="S1232" s="1">
        <v>2</v>
      </c>
      <c r="T1232" s="1">
        <v>0</v>
      </c>
      <c r="U1232" s="1">
        <v>1.7607999999999997</v>
      </c>
      <c r="V1232" t="s">
        <v>731</v>
      </c>
      <c r="W1232" t="s">
        <v>5113</v>
      </c>
    </row>
    <row r="1233" spans="1:23" x14ac:dyDescent="0.3">
      <c r="A1233" s="1">
        <v>1232</v>
      </c>
      <c r="B1233" t="s">
        <v>5714</v>
      </c>
      <c r="C1233" s="2">
        <v>43039</v>
      </c>
      <c r="D1233" s="2">
        <v>43041</v>
      </c>
      <c r="E1233" s="1" t="s">
        <v>10146</v>
      </c>
      <c r="F1233" s="1" t="s">
        <v>10559</v>
      </c>
      <c r="G1233" s="1" t="s">
        <v>409</v>
      </c>
      <c r="H1233" s="1" t="s">
        <v>793</v>
      </c>
      <c r="I1233" s="1" t="s">
        <v>796</v>
      </c>
      <c r="J1233" s="1" t="s">
        <v>995</v>
      </c>
      <c r="K1233" s="1" t="s">
        <v>1342</v>
      </c>
      <c r="L1233" s="1">
        <v>14215</v>
      </c>
      <c r="M1233" s="1" t="s">
        <v>1379</v>
      </c>
      <c r="N1233" s="1" t="s">
        <v>1761</v>
      </c>
      <c r="O1233" s="1" t="s">
        <v>3243</v>
      </c>
      <c r="P1233" s="1" t="s">
        <v>3251</v>
      </c>
      <c r="Q1233" s="1" t="s">
        <v>3644</v>
      </c>
      <c r="R1233" s="1">
        <v>2.78</v>
      </c>
      <c r="S1233" s="1">
        <v>2</v>
      </c>
      <c r="T1233" s="1">
        <v>0</v>
      </c>
      <c r="U1233" s="1">
        <v>0.72279999999999989</v>
      </c>
      <c r="V1233" t="s">
        <v>320</v>
      </c>
      <c r="W1233" t="s">
        <v>5113</v>
      </c>
    </row>
    <row r="1234" spans="1:23" x14ac:dyDescent="0.3">
      <c r="A1234" s="1">
        <v>1233</v>
      </c>
      <c r="B1234" t="s">
        <v>5714</v>
      </c>
      <c r="C1234" s="2">
        <v>43039</v>
      </c>
      <c r="D1234" s="2">
        <v>43041</v>
      </c>
      <c r="E1234" s="1" t="s">
        <v>10146</v>
      </c>
      <c r="F1234" s="1" t="s">
        <v>10559</v>
      </c>
      <c r="G1234" s="1" t="s">
        <v>409</v>
      </c>
      <c r="H1234" s="1" t="s">
        <v>793</v>
      </c>
      <c r="I1234" s="1" t="s">
        <v>796</v>
      </c>
      <c r="J1234" s="1" t="s">
        <v>995</v>
      </c>
      <c r="K1234" s="1" t="s">
        <v>1342</v>
      </c>
      <c r="L1234" s="1">
        <v>14215</v>
      </c>
      <c r="M1234" s="1" t="s">
        <v>1379</v>
      </c>
      <c r="N1234" s="1" t="s">
        <v>2269</v>
      </c>
      <c r="O1234" s="1" t="s">
        <v>3243</v>
      </c>
      <c r="P1234" s="1" t="s">
        <v>3257</v>
      </c>
      <c r="Q1234" s="1" t="s">
        <v>4144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">
        <v>320</v>
      </c>
      <c r="W1234" t="s">
        <v>5113</v>
      </c>
    </row>
    <row r="1235" spans="1:23" x14ac:dyDescent="0.3">
      <c r="A1235" s="1">
        <v>1234</v>
      </c>
      <c r="B1235" t="s">
        <v>5715</v>
      </c>
      <c r="C1235" s="2">
        <v>43250</v>
      </c>
      <c r="D1235" s="2">
        <v>43252</v>
      </c>
      <c r="E1235" s="1" t="s">
        <v>10148</v>
      </c>
      <c r="F1235" s="1" t="s">
        <v>10560</v>
      </c>
      <c r="G1235" s="1" t="s">
        <v>410</v>
      </c>
      <c r="H1235" s="1" t="s">
        <v>794</v>
      </c>
      <c r="I1235" s="1" t="s">
        <v>796</v>
      </c>
      <c r="J1235" s="1" t="s">
        <v>871</v>
      </c>
      <c r="K1235" s="1" t="s">
        <v>1351</v>
      </c>
      <c r="L1235" s="1">
        <v>45231</v>
      </c>
      <c r="M1235" s="1" t="s">
        <v>1379</v>
      </c>
      <c r="N1235" s="1" t="s">
        <v>2270</v>
      </c>
      <c r="O1235" s="1" t="s">
        <v>3244</v>
      </c>
      <c r="P1235" s="1" t="s">
        <v>3261</v>
      </c>
      <c r="Q1235" s="1" t="s">
        <v>4145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">
        <v>320</v>
      </c>
      <c r="W1235" t="s">
        <v>5113</v>
      </c>
    </row>
    <row r="1236" spans="1:23" x14ac:dyDescent="0.3">
      <c r="A1236" s="1">
        <v>1235</v>
      </c>
      <c r="B1236" t="s">
        <v>5716</v>
      </c>
      <c r="C1236" s="2">
        <v>43401</v>
      </c>
      <c r="D1236" s="2">
        <v>43401</v>
      </c>
      <c r="E1236" s="1" t="s">
        <v>10149</v>
      </c>
      <c r="F1236" s="1" t="s">
        <v>10460</v>
      </c>
      <c r="G1236" s="1" t="s">
        <v>310</v>
      </c>
      <c r="H1236" s="1" t="s">
        <v>793</v>
      </c>
      <c r="I1236" s="1" t="s">
        <v>796</v>
      </c>
      <c r="J1236" s="1" t="s">
        <v>996</v>
      </c>
      <c r="K1236" s="1" t="s">
        <v>1330</v>
      </c>
      <c r="L1236" s="1">
        <v>33437</v>
      </c>
      <c r="M1236" s="1" t="s">
        <v>1376</v>
      </c>
      <c r="N1236" s="1" t="s">
        <v>2271</v>
      </c>
      <c r="O1236" s="1" t="s">
        <v>3242</v>
      </c>
      <c r="P1236" s="1" t="s">
        <v>3250</v>
      </c>
      <c r="Q1236" s="1" t="s">
        <v>4146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">
        <v>90</v>
      </c>
      <c r="W1236" t="s">
        <v>5113</v>
      </c>
    </row>
    <row r="1237" spans="1:23" x14ac:dyDescent="0.3">
      <c r="A1237" s="1">
        <v>1236</v>
      </c>
      <c r="B1237" t="s">
        <v>5716</v>
      </c>
      <c r="C1237" s="2">
        <v>43401</v>
      </c>
      <c r="D1237" s="2">
        <v>43401</v>
      </c>
      <c r="E1237" s="1" t="s">
        <v>10149</v>
      </c>
      <c r="F1237" s="1" t="s">
        <v>10460</v>
      </c>
      <c r="G1237" s="1" t="s">
        <v>310</v>
      </c>
      <c r="H1237" s="1" t="s">
        <v>793</v>
      </c>
      <c r="I1237" s="1" t="s">
        <v>796</v>
      </c>
      <c r="J1237" s="1" t="s">
        <v>996</v>
      </c>
      <c r="K1237" s="1" t="s">
        <v>1330</v>
      </c>
      <c r="L1237" s="1">
        <v>33437</v>
      </c>
      <c r="M1237" s="1" t="s">
        <v>1376</v>
      </c>
      <c r="N1237" s="1" t="s">
        <v>2071</v>
      </c>
      <c r="O1237" s="1" t="s">
        <v>3243</v>
      </c>
      <c r="P1237" s="1" t="s">
        <v>3253</v>
      </c>
      <c r="Q1237" s="1" t="s">
        <v>3953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">
        <v>90</v>
      </c>
      <c r="W1237" t="s">
        <v>5113</v>
      </c>
    </row>
    <row r="1238" spans="1:23" x14ac:dyDescent="0.3">
      <c r="A1238" s="1">
        <v>1237</v>
      </c>
      <c r="B1238" t="s">
        <v>5716</v>
      </c>
      <c r="C1238" s="2">
        <v>43401</v>
      </c>
      <c r="D1238" s="2">
        <v>43401</v>
      </c>
      <c r="E1238" s="1" t="s">
        <v>10149</v>
      </c>
      <c r="F1238" s="1" t="s">
        <v>10460</v>
      </c>
      <c r="G1238" s="1" t="s">
        <v>310</v>
      </c>
      <c r="H1238" s="1" t="s">
        <v>793</v>
      </c>
      <c r="I1238" s="1" t="s">
        <v>796</v>
      </c>
      <c r="J1238" s="1" t="s">
        <v>996</v>
      </c>
      <c r="K1238" s="1" t="s">
        <v>1330</v>
      </c>
      <c r="L1238" s="1">
        <v>33437</v>
      </c>
      <c r="M1238" s="1" t="s">
        <v>1376</v>
      </c>
      <c r="N1238" s="1" t="s">
        <v>2272</v>
      </c>
      <c r="O1238" s="1" t="s">
        <v>3242</v>
      </c>
      <c r="P1238" s="1" t="s">
        <v>3250</v>
      </c>
      <c r="Q1238" s="1" t="s">
        <v>4147</v>
      </c>
      <c r="R1238" s="1">
        <v>63.967999999999996</v>
      </c>
      <c r="S1238" s="1">
        <v>2</v>
      </c>
      <c r="T1238" s="1">
        <v>0.2</v>
      </c>
      <c r="U1238" s="1">
        <v>0</v>
      </c>
      <c r="V1238" t="s">
        <v>90</v>
      </c>
      <c r="W1238" t="s">
        <v>5113</v>
      </c>
    </row>
    <row r="1239" spans="1:23" x14ac:dyDescent="0.3">
      <c r="A1239" s="1">
        <v>1238</v>
      </c>
      <c r="B1239" t="s">
        <v>5716</v>
      </c>
      <c r="C1239" s="2">
        <v>43401</v>
      </c>
      <c r="D1239" s="2">
        <v>43401</v>
      </c>
      <c r="E1239" s="1" t="s">
        <v>10149</v>
      </c>
      <c r="F1239" s="1" t="s">
        <v>10460</v>
      </c>
      <c r="G1239" s="1" t="s">
        <v>310</v>
      </c>
      <c r="H1239" s="1" t="s">
        <v>793</v>
      </c>
      <c r="I1239" s="1" t="s">
        <v>796</v>
      </c>
      <c r="J1239" s="1" t="s">
        <v>996</v>
      </c>
      <c r="K1239" s="1" t="s">
        <v>1330</v>
      </c>
      <c r="L1239" s="1">
        <v>33437</v>
      </c>
      <c r="M1239" s="1" t="s">
        <v>1376</v>
      </c>
      <c r="N1239" s="1" t="s">
        <v>1948</v>
      </c>
      <c r="O1239" s="1" t="s">
        <v>3242</v>
      </c>
      <c r="P1239" s="1" t="s">
        <v>3250</v>
      </c>
      <c r="Q1239" s="1" t="s">
        <v>3830</v>
      </c>
      <c r="R1239" s="1">
        <v>165.048</v>
      </c>
      <c r="S1239" s="1">
        <v>3</v>
      </c>
      <c r="T1239" s="1">
        <v>0.2</v>
      </c>
      <c r="U1239" s="1">
        <v>41.262</v>
      </c>
      <c r="V1239" t="s">
        <v>90</v>
      </c>
      <c r="W1239" t="s">
        <v>5113</v>
      </c>
    </row>
    <row r="1240" spans="1:23" x14ac:dyDescent="0.3">
      <c r="A1240" s="1">
        <v>1239</v>
      </c>
      <c r="B1240" t="s">
        <v>5717</v>
      </c>
      <c r="C1240" s="2">
        <v>42593</v>
      </c>
      <c r="D1240" s="2">
        <v>42597</v>
      </c>
      <c r="E1240" s="1" t="s">
        <v>10147</v>
      </c>
      <c r="F1240" s="1" t="s">
        <v>10561</v>
      </c>
      <c r="G1240" s="1" t="s">
        <v>411</v>
      </c>
      <c r="H1240" s="1" t="s">
        <v>793</v>
      </c>
      <c r="I1240" s="1" t="s">
        <v>796</v>
      </c>
      <c r="J1240" s="1" t="s">
        <v>801</v>
      </c>
      <c r="K1240" s="1" t="s">
        <v>973</v>
      </c>
      <c r="L1240" s="1">
        <v>98105</v>
      </c>
      <c r="M1240" s="1" t="s">
        <v>1377</v>
      </c>
      <c r="N1240" s="1" t="s">
        <v>2273</v>
      </c>
      <c r="O1240" s="1" t="s">
        <v>3242</v>
      </c>
      <c r="P1240" s="1" t="s">
        <v>3250</v>
      </c>
      <c r="Q1240" s="1" t="s">
        <v>4148</v>
      </c>
      <c r="R1240" s="1">
        <v>12.35</v>
      </c>
      <c r="S1240" s="1">
        <v>1</v>
      </c>
      <c r="T1240" s="1">
        <v>0</v>
      </c>
      <c r="U1240" s="1">
        <v>5.4340000000000002</v>
      </c>
      <c r="V1240" t="s">
        <v>731</v>
      </c>
      <c r="W1240" t="s">
        <v>5113</v>
      </c>
    </row>
    <row r="1241" spans="1:23" x14ac:dyDescent="0.3">
      <c r="A1241" s="1">
        <v>1240</v>
      </c>
      <c r="B1241" t="s">
        <v>5717</v>
      </c>
      <c r="C1241" s="2">
        <v>42593</v>
      </c>
      <c r="D1241" s="2">
        <v>42597</v>
      </c>
      <c r="E1241" s="1" t="s">
        <v>10147</v>
      </c>
      <c r="F1241" s="1" t="s">
        <v>10561</v>
      </c>
      <c r="G1241" s="1" t="s">
        <v>411</v>
      </c>
      <c r="H1241" s="1" t="s">
        <v>793</v>
      </c>
      <c r="I1241" s="1" t="s">
        <v>796</v>
      </c>
      <c r="J1241" s="1" t="s">
        <v>801</v>
      </c>
      <c r="K1241" s="1" t="s">
        <v>973</v>
      </c>
      <c r="L1241" s="1">
        <v>98105</v>
      </c>
      <c r="M1241" s="1" t="s">
        <v>1377</v>
      </c>
      <c r="N1241" s="1" t="s">
        <v>2274</v>
      </c>
      <c r="O1241" s="1" t="s">
        <v>3243</v>
      </c>
      <c r="P1241" s="1" t="s">
        <v>3251</v>
      </c>
      <c r="Q1241" s="1" t="s">
        <v>4149</v>
      </c>
      <c r="R1241" s="1">
        <v>40.97</v>
      </c>
      <c r="S1241" s="1">
        <v>1</v>
      </c>
      <c r="T1241" s="1">
        <v>0</v>
      </c>
      <c r="U1241" s="1">
        <v>10.652200000000001</v>
      </c>
      <c r="V1241" t="s">
        <v>731</v>
      </c>
      <c r="W1241" t="s">
        <v>5112</v>
      </c>
    </row>
    <row r="1242" spans="1:23" x14ac:dyDescent="0.3">
      <c r="A1242" s="1">
        <v>1241</v>
      </c>
      <c r="B1242" t="s">
        <v>5717</v>
      </c>
      <c r="C1242" s="2">
        <v>42593</v>
      </c>
      <c r="D1242" s="2">
        <v>42597</v>
      </c>
      <c r="E1242" s="1" t="s">
        <v>10147</v>
      </c>
      <c r="F1242" s="1" t="s">
        <v>10561</v>
      </c>
      <c r="G1242" s="1" t="s">
        <v>411</v>
      </c>
      <c r="H1242" s="1" t="s">
        <v>793</v>
      </c>
      <c r="I1242" s="1" t="s">
        <v>796</v>
      </c>
      <c r="J1242" s="1" t="s">
        <v>801</v>
      </c>
      <c r="K1242" s="1" t="s">
        <v>973</v>
      </c>
      <c r="L1242" s="1">
        <v>98105</v>
      </c>
      <c r="M1242" s="1" t="s">
        <v>1377</v>
      </c>
      <c r="N1242" s="1" t="s">
        <v>1651</v>
      </c>
      <c r="O1242" s="1" t="s">
        <v>3243</v>
      </c>
      <c r="P1242" s="1" t="s">
        <v>3258</v>
      </c>
      <c r="Q1242" s="1" t="s">
        <v>3533</v>
      </c>
      <c r="R1242" s="1">
        <v>22.96</v>
      </c>
      <c r="S1242" s="1">
        <v>2</v>
      </c>
      <c r="T1242" s="1">
        <v>0</v>
      </c>
      <c r="U1242" s="1">
        <v>10.7912</v>
      </c>
      <c r="V1242" t="s">
        <v>731</v>
      </c>
      <c r="W1242" t="s">
        <v>5112</v>
      </c>
    </row>
    <row r="1243" spans="1:23" x14ac:dyDescent="0.3">
      <c r="A1243" s="1">
        <v>1242</v>
      </c>
      <c r="B1243" t="s">
        <v>5718</v>
      </c>
      <c r="C1243" s="2">
        <v>43341</v>
      </c>
      <c r="D1243" s="2">
        <v>43347</v>
      </c>
      <c r="E1243" s="1" t="s">
        <v>10147</v>
      </c>
      <c r="F1243" s="1" t="s">
        <v>10396</v>
      </c>
      <c r="G1243" s="1" t="s">
        <v>246</v>
      </c>
      <c r="H1243" s="1" t="s">
        <v>795</v>
      </c>
      <c r="I1243" s="1" t="s">
        <v>796</v>
      </c>
      <c r="J1243" s="1" t="s">
        <v>817</v>
      </c>
      <c r="K1243" s="1" t="s">
        <v>1342</v>
      </c>
      <c r="L1243" s="1">
        <v>10024</v>
      </c>
      <c r="M1243" s="1" t="s">
        <v>1379</v>
      </c>
      <c r="N1243" s="1" t="s">
        <v>2275</v>
      </c>
      <c r="O1243" s="1" t="s">
        <v>3244</v>
      </c>
      <c r="P1243" s="1" t="s">
        <v>3252</v>
      </c>
      <c r="Q1243" s="1" t="s">
        <v>4150</v>
      </c>
      <c r="R1243" s="1">
        <v>22</v>
      </c>
      <c r="S1243" s="1">
        <v>4</v>
      </c>
      <c r="T1243" s="1">
        <v>0</v>
      </c>
      <c r="U1243" s="1">
        <v>5.5</v>
      </c>
      <c r="V1243" t="s">
        <v>320</v>
      </c>
      <c r="W1243" t="s">
        <v>5112</v>
      </c>
    </row>
    <row r="1244" spans="1:23" x14ac:dyDescent="0.3">
      <c r="A1244" s="1">
        <v>1243</v>
      </c>
      <c r="B1244" t="s">
        <v>5719</v>
      </c>
      <c r="C1244" s="2">
        <v>43146</v>
      </c>
      <c r="D1244" s="2">
        <v>43153</v>
      </c>
      <c r="E1244" s="1" t="s">
        <v>10147</v>
      </c>
      <c r="F1244" s="1" t="s">
        <v>10460</v>
      </c>
      <c r="G1244" s="1" t="s">
        <v>310</v>
      </c>
      <c r="H1244" s="1" t="s">
        <v>793</v>
      </c>
      <c r="I1244" s="1" t="s">
        <v>796</v>
      </c>
      <c r="J1244" s="1" t="s">
        <v>817</v>
      </c>
      <c r="K1244" s="1" t="s">
        <v>1342</v>
      </c>
      <c r="L1244" s="1">
        <v>10009</v>
      </c>
      <c r="M1244" s="1" t="s">
        <v>1379</v>
      </c>
      <c r="N1244" s="1" t="s">
        <v>2276</v>
      </c>
      <c r="O1244" s="1" t="s">
        <v>3243</v>
      </c>
      <c r="P1244" s="1" t="s">
        <v>3253</v>
      </c>
      <c r="Q1244" s="1" t="s">
        <v>4151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">
        <v>320</v>
      </c>
      <c r="W1244" t="s">
        <v>5113</v>
      </c>
    </row>
    <row r="1245" spans="1:23" x14ac:dyDescent="0.3">
      <c r="A1245" s="1">
        <v>1244</v>
      </c>
      <c r="B1245" t="s">
        <v>5719</v>
      </c>
      <c r="C1245" s="2">
        <v>43146</v>
      </c>
      <c r="D1245" s="2">
        <v>43153</v>
      </c>
      <c r="E1245" s="1" t="s">
        <v>10147</v>
      </c>
      <c r="F1245" s="1" t="s">
        <v>10460</v>
      </c>
      <c r="G1245" s="1" t="s">
        <v>310</v>
      </c>
      <c r="H1245" s="1" t="s">
        <v>793</v>
      </c>
      <c r="I1245" s="1" t="s">
        <v>796</v>
      </c>
      <c r="J1245" s="1" t="s">
        <v>817</v>
      </c>
      <c r="K1245" s="1" t="s">
        <v>1342</v>
      </c>
      <c r="L1245" s="1">
        <v>10009</v>
      </c>
      <c r="M1245" s="1" t="s">
        <v>1379</v>
      </c>
      <c r="N1245" s="1" t="s">
        <v>1432</v>
      </c>
      <c r="O1245" s="1" t="s">
        <v>3243</v>
      </c>
      <c r="P1245" s="1" t="s">
        <v>3258</v>
      </c>
      <c r="Q1245" s="1" t="s">
        <v>3314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">
        <v>320</v>
      </c>
      <c r="W1245" t="s">
        <v>5113</v>
      </c>
    </row>
    <row r="1246" spans="1:23" x14ac:dyDescent="0.3">
      <c r="A1246" s="1">
        <v>1245</v>
      </c>
      <c r="B1246" t="s">
        <v>5720</v>
      </c>
      <c r="C1246" s="2">
        <v>43599</v>
      </c>
      <c r="D1246" s="2">
        <v>43606</v>
      </c>
      <c r="E1246" s="1" t="s">
        <v>10147</v>
      </c>
      <c r="F1246" s="1" t="s">
        <v>10562</v>
      </c>
      <c r="G1246" s="1" t="s">
        <v>412</v>
      </c>
      <c r="H1246" s="1" t="s">
        <v>793</v>
      </c>
      <c r="I1246" s="1" t="s">
        <v>796</v>
      </c>
      <c r="J1246" s="1" t="s">
        <v>997</v>
      </c>
      <c r="K1246" s="1" t="s">
        <v>1362</v>
      </c>
      <c r="L1246" s="1">
        <v>39503</v>
      </c>
      <c r="M1246" s="1" t="s">
        <v>1376</v>
      </c>
      <c r="N1246" s="1" t="s">
        <v>2277</v>
      </c>
      <c r="O1246" s="1" t="s">
        <v>3243</v>
      </c>
      <c r="P1246" s="1" t="s">
        <v>3257</v>
      </c>
      <c r="Q1246" s="1" t="s">
        <v>4152</v>
      </c>
      <c r="R1246" s="1">
        <v>48.69</v>
      </c>
      <c r="S1246" s="1">
        <v>9</v>
      </c>
      <c r="T1246" s="1">
        <v>0</v>
      </c>
      <c r="U1246" s="1">
        <v>23.8581</v>
      </c>
      <c r="V1246" t="s">
        <v>90</v>
      </c>
      <c r="W1246" t="s">
        <v>5113</v>
      </c>
    </row>
    <row r="1247" spans="1:23" x14ac:dyDescent="0.3">
      <c r="A1247" s="1">
        <v>1246</v>
      </c>
      <c r="B1247" t="s">
        <v>5721</v>
      </c>
      <c r="C1247" s="2">
        <v>42716</v>
      </c>
      <c r="D1247" s="2">
        <v>42718</v>
      </c>
      <c r="E1247" s="1" t="s">
        <v>10146</v>
      </c>
      <c r="F1247" s="1" t="s">
        <v>10563</v>
      </c>
      <c r="G1247" s="1" t="s">
        <v>413</v>
      </c>
      <c r="H1247" s="1" t="s">
        <v>793</v>
      </c>
      <c r="I1247" s="1" t="s">
        <v>796</v>
      </c>
      <c r="J1247" s="1" t="s">
        <v>998</v>
      </c>
      <c r="K1247" s="1" t="s">
        <v>1329</v>
      </c>
      <c r="L1247" s="1">
        <v>93727</v>
      </c>
      <c r="M1247" s="1" t="s">
        <v>1377</v>
      </c>
      <c r="N1247" s="1" t="s">
        <v>2278</v>
      </c>
      <c r="O1247" s="1" t="s">
        <v>3242</v>
      </c>
      <c r="P1247" s="1" t="s">
        <v>3248</v>
      </c>
      <c r="Q1247" s="1" t="s">
        <v>4153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">
        <v>731</v>
      </c>
      <c r="W1247" t="s">
        <v>5113</v>
      </c>
    </row>
    <row r="1248" spans="1:23" x14ac:dyDescent="0.3">
      <c r="A1248" s="1">
        <v>1247</v>
      </c>
      <c r="B1248" t="s">
        <v>5721</v>
      </c>
      <c r="C1248" s="2">
        <v>42716</v>
      </c>
      <c r="D1248" s="2">
        <v>42718</v>
      </c>
      <c r="E1248" s="1" t="s">
        <v>10146</v>
      </c>
      <c r="F1248" s="1" t="s">
        <v>10563</v>
      </c>
      <c r="G1248" s="1" t="s">
        <v>413</v>
      </c>
      <c r="H1248" s="1" t="s">
        <v>793</v>
      </c>
      <c r="I1248" s="1" t="s">
        <v>796</v>
      </c>
      <c r="J1248" s="1" t="s">
        <v>998</v>
      </c>
      <c r="K1248" s="1" t="s">
        <v>1329</v>
      </c>
      <c r="L1248" s="1">
        <v>93727</v>
      </c>
      <c r="M1248" s="1" t="s">
        <v>1377</v>
      </c>
      <c r="N1248" s="1" t="s">
        <v>1595</v>
      </c>
      <c r="O1248" s="1" t="s">
        <v>3242</v>
      </c>
      <c r="P1248" s="1" t="s">
        <v>3248</v>
      </c>
      <c r="Q1248" s="1" t="s">
        <v>3478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">
        <v>731</v>
      </c>
      <c r="W1248" t="s">
        <v>5113</v>
      </c>
    </row>
    <row r="1249" spans="1:23" x14ac:dyDescent="0.3">
      <c r="A1249" s="1">
        <v>1248</v>
      </c>
      <c r="B1249" t="s">
        <v>5721</v>
      </c>
      <c r="C1249" s="2">
        <v>42716</v>
      </c>
      <c r="D1249" s="2">
        <v>42718</v>
      </c>
      <c r="E1249" s="1" t="s">
        <v>10146</v>
      </c>
      <c r="F1249" s="1" t="s">
        <v>10563</v>
      </c>
      <c r="G1249" s="1" t="s">
        <v>413</v>
      </c>
      <c r="H1249" s="1" t="s">
        <v>793</v>
      </c>
      <c r="I1249" s="1" t="s">
        <v>796</v>
      </c>
      <c r="J1249" s="1" t="s">
        <v>998</v>
      </c>
      <c r="K1249" s="1" t="s">
        <v>1329</v>
      </c>
      <c r="L1249" s="1">
        <v>93727</v>
      </c>
      <c r="M1249" s="1" t="s">
        <v>1377</v>
      </c>
      <c r="N1249" s="1" t="s">
        <v>2279</v>
      </c>
      <c r="O1249" s="1" t="s">
        <v>3242</v>
      </c>
      <c r="P1249" s="1" t="s">
        <v>3245</v>
      </c>
      <c r="Q1249" s="1" t="s">
        <v>4154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">
        <v>731</v>
      </c>
      <c r="W1249" t="s">
        <v>5113</v>
      </c>
    </row>
    <row r="1250" spans="1:23" x14ac:dyDescent="0.3">
      <c r="A1250" s="1">
        <v>1249</v>
      </c>
      <c r="B1250" t="s">
        <v>5722</v>
      </c>
      <c r="C1250" s="2">
        <v>43817</v>
      </c>
      <c r="D1250" s="2">
        <v>43823</v>
      </c>
      <c r="E1250" s="1" t="s">
        <v>10147</v>
      </c>
      <c r="F1250" s="1" t="s">
        <v>10414</v>
      </c>
      <c r="G1250" s="1" t="s">
        <v>264</v>
      </c>
      <c r="H1250" s="1" t="s">
        <v>793</v>
      </c>
      <c r="I1250" s="1" t="s">
        <v>796</v>
      </c>
      <c r="J1250" s="1" t="s">
        <v>817</v>
      </c>
      <c r="K1250" s="1" t="s">
        <v>1342</v>
      </c>
      <c r="L1250" s="1">
        <v>10009</v>
      </c>
      <c r="M1250" s="1" t="s">
        <v>1379</v>
      </c>
      <c r="N1250" s="1" t="s">
        <v>2280</v>
      </c>
      <c r="O1250" s="1" t="s">
        <v>3243</v>
      </c>
      <c r="P1250" s="1" t="s">
        <v>3251</v>
      </c>
      <c r="Q1250" s="1" t="s">
        <v>4034</v>
      </c>
      <c r="R1250" s="1">
        <v>38.82</v>
      </c>
      <c r="S1250" s="1">
        <v>6</v>
      </c>
      <c r="T1250" s="1">
        <v>0</v>
      </c>
      <c r="U1250" s="1">
        <v>17.468999999999998</v>
      </c>
      <c r="V1250" t="s">
        <v>320</v>
      </c>
      <c r="W1250" t="s">
        <v>5113</v>
      </c>
    </row>
    <row r="1251" spans="1:23" x14ac:dyDescent="0.3">
      <c r="A1251" s="1">
        <v>1250</v>
      </c>
      <c r="B1251" t="s">
        <v>5722</v>
      </c>
      <c r="C1251" s="2">
        <v>43817</v>
      </c>
      <c r="D1251" s="2">
        <v>43823</v>
      </c>
      <c r="E1251" s="1" t="s">
        <v>10147</v>
      </c>
      <c r="F1251" s="1" t="s">
        <v>10414</v>
      </c>
      <c r="G1251" s="1" t="s">
        <v>264</v>
      </c>
      <c r="H1251" s="1" t="s">
        <v>793</v>
      </c>
      <c r="I1251" s="1" t="s">
        <v>796</v>
      </c>
      <c r="J1251" s="1" t="s">
        <v>817</v>
      </c>
      <c r="K1251" s="1" t="s">
        <v>1342</v>
      </c>
      <c r="L1251" s="1">
        <v>10009</v>
      </c>
      <c r="M1251" s="1" t="s">
        <v>1379</v>
      </c>
      <c r="N1251" s="1" t="s">
        <v>2281</v>
      </c>
      <c r="O1251" s="1" t="s">
        <v>3242</v>
      </c>
      <c r="P1251" s="1" t="s">
        <v>3246</v>
      </c>
      <c r="Q1251" s="1" t="s">
        <v>4155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">
        <v>320</v>
      </c>
      <c r="W1251" t="s">
        <v>5113</v>
      </c>
    </row>
    <row r="1252" spans="1:23" x14ac:dyDescent="0.3">
      <c r="A1252" s="1">
        <v>1251</v>
      </c>
      <c r="B1252" t="s">
        <v>5722</v>
      </c>
      <c r="C1252" s="2">
        <v>43817</v>
      </c>
      <c r="D1252" s="2">
        <v>43823</v>
      </c>
      <c r="E1252" s="1" t="s">
        <v>10147</v>
      </c>
      <c r="F1252" s="1" t="s">
        <v>10414</v>
      </c>
      <c r="G1252" s="1" t="s">
        <v>264</v>
      </c>
      <c r="H1252" s="1" t="s">
        <v>793</v>
      </c>
      <c r="I1252" s="1" t="s">
        <v>796</v>
      </c>
      <c r="J1252" s="1" t="s">
        <v>817</v>
      </c>
      <c r="K1252" s="1" t="s">
        <v>1342</v>
      </c>
      <c r="L1252" s="1">
        <v>10009</v>
      </c>
      <c r="M1252" s="1" t="s">
        <v>1379</v>
      </c>
      <c r="N1252" s="1" t="s">
        <v>1544</v>
      </c>
      <c r="O1252" s="1" t="s">
        <v>3243</v>
      </c>
      <c r="P1252" s="1" t="s">
        <v>3254</v>
      </c>
      <c r="Q1252" s="1" t="s">
        <v>3427</v>
      </c>
      <c r="R1252" s="1">
        <v>1704.56</v>
      </c>
      <c r="S1252" s="1">
        <v>13</v>
      </c>
      <c r="T1252" s="1">
        <v>0</v>
      </c>
      <c r="U1252" s="1">
        <v>511.36799999999999</v>
      </c>
      <c r="V1252" t="s">
        <v>320</v>
      </c>
      <c r="W1252" t="s">
        <v>5113</v>
      </c>
    </row>
    <row r="1253" spans="1:23" x14ac:dyDescent="0.3">
      <c r="A1253" s="1">
        <v>1252</v>
      </c>
      <c r="B1253" t="s">
        <v>5722</v>
      </c>
      <c r="C1253" s="2">
        <v>43817</v>
      </c>
      <c r="D1253" s="2">
        <v>43823</v>
      </c>
      <c r="E1253" s="1" t="s">
        <v>10147</v>
      </c>
      <c r="F1253" s="1" t="s">
        <v>10414</v>
      </c>
      <c r="G1253" s="1" t="s">
        <v>264</v>
      </c>
      <c r="H1253" s="1" t="s">
        <v>793</v>
      </c>
      <c r="I1253" s="1" t="s">
        <v>796</v>
      </c>
      <c r="J1253" s="1" t="s">
        <v>817</v>
      </c>
      <c r="K1253" s="1" t="s">
        <v>1342</v>
      </c>
      <c r="L1253" s="1">
        <v>10009</v>
      </c>
      <c r="M1253" s="1" t="s">
        <v>1379</v>
      </c>
      <c r="N1253" s="1" t="s">
        <v>2282</v>
      </c>
      <c r="O1253" s="1" t="s">
        <v>3243</v>
      </c>
      <c r="P1253" s="1" t="s">
        <v>3251</v>
      </c>
      <c r="Q1253" s="1" t="s">
        <v>4156</v>
      </c>
      <c r="R1253" s="1">
        <v>3.2</v>
      </c>
      <c r="S1253" s="1">
        <v>2</v>
      </c>
      <c r="T1253" s="1">
        <v>0</v>
      </c>
      <c r="U1253" s="1">
        <v>1.3760000000000003</v>
      </c>
      <c r="V1253" t="s">
        <v>320</v>
      </c>
      <c r="W1253" t="s">
        <v>5113</v>
      </c>
    </row>
    <row r="1254" spans="1:23" x14ac:dyDescent="0.3">
      <c r="A1254" s="1">
        <v>1253</v>
      </c>
      <c r="B1254" t="s">
        <v>5723</v>
      </c>
      <c r="C1254" s="2">
        <v>42920</v>
      </c>
      <c r="D1254" s="2">
        <v>42925</v>
      </c>
      <c r="E1254" s="1" t="s">
        <v>10147</v>
      </c>
      <c r="F1254" s="1" t="s">
        <v>10155</v>
      </c>
      <c r="G1254" s="1" t="s">
        <v>5</v>
      </c>
      <c r="H1254" s="1" t="s">
        <v>793</v>
      </c>
      <c r="I1254" s="1" t="s">
        <v>796</v>
      </c>
      <c r="J1254" s="1" t="s">
        <v>955</v>
      </c>
      <c r="K1254" s="1" t="s">
        <v>1333</v>
      </c>
      <c r="L1254" s="1">
        <v>53209</v>
      </c>
      <c r="M1254" s="1" t="s">
        <v>1378</v>
      </c>
      <c r="N1254" s="1" t="s">
        <v>2283</v>
      </c>
      <c r="O1254" s="1" t="s">
        <v>3244</v>
      </c>
      <c r="P1254" s="1" t="s">
        <v>3252</v>
      </c>
      <c r="Q1254" s="1" t="s">
        <v>4157</v>
      </c>
      <c r="R1254" s="1">
        <v>1099.96</v>
      </c>
      <c r="S1254" s="1">
        <v>4</v>
      </c>
      <c r="T1254" s="1">
        <v>0</v>
      </c>
      <c r="U1254" s="1">
        <v>285.9896</v>
      </c>
      <c r="V1254" t="s">
        <v>608</v>
      </c>
      <c r="W1254" t="s">
        <v>5113</v>
      </c>
    </row>
    <row r="1255" spans="1:23" x14ac:dyDescent="0.3">
      <c r="A1255" s="1">
        <v>1254</v>
      </c>
      <c r="B1255" t="s">
        <v>5724</v>
      </c>
      <c r="C1255" s="2">
        <v>43534</v>
      </c>
      <c r="D1255" s="2">
        <v>43538</v>
      </c>
      <c r="E1255" s="1" t="s">
        <v>10147</v>
      </c>
      <c r="F1255" s="1" t="s">
        <v>10564</v>
      </c>
      <c r="G1255" s="1" t="s">
        <v>414</v>
      </c>
      <c r="H1255" s="1" t="s">
        <v>795</v>
      </c>
      <c r="I1255" s="1" t="s">
        <v>796</v>
      </c>
      <c r="J1255" s="1" t="s">
        <v>939</v>
      </c>
      <c r="K1255" s="1" t="s">
        <v>1336</v>
      </c>
      <c r="L1255" s="1">
        <v>19013</v>
      </c>
      <c r="M1255" s="1" t="s">
        <v>1379</v>
      </c>
      <c r="N1255" s="1" t="s">
        <v>2066</v>
      </c>
      <c r="O1255" s="1" t="s">
        <v>3243</v>
      </c>
      <c r="P1255" s="1" t="s">
        <v>3251</v>
      </c>
      <c r="Q1255" s="1" t="s">
        <v>3948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">
        <v>320</v>
      </c>
      <c r="W1255" t="s">
        <v>5113</v>
      </c>
    </row>
    <row r="1256" spans="1:23" x14ac:dyDescent="0.3">
      <c r="A1256" s="1">
        <v>1255</v>
      </c>
      <c r="B1256" t="s">
        <v>5724</v>
      </c>
      <c r="C1256" s="2">
        <v>43534</v>
      </c>
      <c r="D1256" s="2">
        <v>43538</v>
      </c>
      <c r="E1256" s="1" t="s">
        <v>10147</v>
      </c>
      <c r="F1256" s="1" t="s">
        <v>10564</v>
      </c>
      <c r="G1256" s="1" t="s">
        <v>414</v>
      </c>
      <c r="H1256" s="1" t="s">
        <v>795</v>
      </c>
      <c r="I1256" s="1" t="s">
        <v>796</v>
      </c>
      <c r="J1256" s="1" t="s">
        <v>939</v>
      </c>
      <c r="K1256" s="1" t="s">
        <v>1336</v>
      </c>
      <c r="L1256" s="1">
        <v>19013</v>
      </c>
      <c r="M1256" s="1" t="s">
        <v>1379</v>
      </c>
      <c r="N1256" s="1" t="s">
        <v>1804</v>
      </c>
      <c r="O1256" s="1" t="s">
        <v>3244</v>
      </c>
      <c r="P1256" s="1" t="s">
        <v>3252</v>
      </c>
      <c r="Q1256" s="1" t="s">
        <v>3686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">
        <v>320</v>
      </c>
      <c r="W1256" t="s">
        <v>5113</v>
      </c>
    </row>
    <row r="1257" spans="1:23" x14ac:dyDescent="0.3">
      <c r="A1257" s="1">
        <v>1256</v>
      </c>
      <c r="B1257" t="s">
        <v>5724</v>
      </c>
      <c r="C1257" s="2">
        <v>43534</v>
      </c>
      <c r="D1257" s="2">
        <v>43538</v>
      </c>
      <c r="E1257" s="1" t="s">
        <v>10147</v>
      </c>
      <c r="F1257" s="1" t="s">
        <v>10564</v>
      </c>
      <c r="G1257" s="1" t="s">
        <v>414</v>
      </c>
      <c r="H1257" s="1" t="s">
        <v>795</v>
      </c>
      <c r="I1257" s="1" t="s">
        <v>796</v>
      </c>
      <c r="J1257" s="1" t="s">
        <v>939</v>
      </c>
      <c r="K1257" s="1" t="s">
        <v>1336</v>
      </c>
      <c r="L1257" s="1">
        <v>19013</v>
      </c>
      <c r="M1257" s="1" t="s">
        <v>1379</v>
      </c>
      <c r="N1257" s="1" t="s">
        <v>2284</v>
      </c>
      <c r="O1257" s="1" t="s">
        <v>3242</v>
      </c>
      <c r="P1257" s="1" t="s">
        <v>3250</v>
      </c>
      <c r="Q1257" s="1" t="s">
        <v>4158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">
        <v>320</v>
      </c>
      <c r="W1257" t="s">
        <v>5113</v>
      </c>
    </row>
    <row r="1258" spans="1:23" x14ac:dyDescent="0.3">
      <c r="A1258" s="1">
        <v>1257</v>
      </c>
      <c r="B1258" t="s">
        <v>5724</v>
      </c>
      <c r="C1258" s="2">
        <v>43534</v>
      </c>
      <c r="D1258" s="2">
        <v>43538</v>
      </c>
      <c r="E1258" s="1" t="s">
        <v>10147</v>
      </c>
      <c r="F1258" s="1" t="s">
        <v>10564</v>
      </c>
      <c r="G1258" s="1" t="s">
        <v>414</v>
      </c>
      <c r="H1258" s="1" t="s">
        <v>795</v>
      </c>
      <c r="I1258" s="1" t="s">
        <v>796</v>
      </c>
      <c r="J1258" s="1" t="s">
        <v>939</v>
      </c>
      <c r="K1258" s="1" t="s">
        <v>1336</v>
      </c>
      <c r="L1258" s="1">
        <v>19013</v>
      </c>
      <c r="M1258" s="1" t="s">
        <v>1379</v>
      </c>
      <c r="N1258" s="1" t="s">
        <v>2285</v>
      </c>
      <c r="O1258" s="1" t="s">
        <v>3242</v>
      </c>
      <c r="P1258" s="1" t="s">
        <v>3250</v>
      </c>
      <c r="Q1258" s="1" t="s">
        <v>4159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">
        <v>320</v>
      </c>
      <c r="W1258" t="s">
        <v>5113</v>
      </c>
    </row>
    <row r="1259" spans="1:23" x14ac:dyDescent="0.3">
      <c r="A1259" s="1">
        <v>1258</v>
      </c>
      <c r="B1259" t="s">
        <v>5725</v>
      </c>
      <c r="C1259" s="2">
        <v>43458</v>
      </c>
      <c r="D1259" s="2">
        <v>43462</v>
      </c>
      <c r="E1259" s="1" t="s">
        <v>10146</v>
      </c>
      <c r="F1259" s="1" t="s">
        <v>10326</v>
      </c>
      <c r="G1259" s="1" t="s">
        <v>176</v>
      </c>
      <c r="H1259" s="1" t="s">
        <v>795</v>
      </c>
      <c r="I1259" s="1" t="s">
        <v>796</v>
      </c>
      <c r="J1259" s="1" t="s">
        <v>832</v>
      </c>
      <c r="K1259" s="1" t="s">
        <v>1331</v>
      </c>
      <c r="L1259" s="1">
        <v>28205</v>
      </c>
      <c r="M1259" s="1" t="s">
        <v>1376</v>
      </c>
      <c r="N1259" s="1" t="s">
        <v>1962</v>
      </c>
      <c r="O1259" s="1" t="s">
        <v>3243</v>
      </c>
      <c r="P1259" s="1" t="s">
        <v>3253</v>
      </c>
      <c r="Q1259" s="1" t="s">
        <v>3844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">
        <v>90</v>
      </c>
      <c r="W1259" t="s">
        <v>5113</v>
      </c>
    </row>
    <row r="1260" spans="1:23" x14ac:dyDescent="0.3">
      <c r="A1260" s="1">
        <v>1259</v>
      </c>
      <c r="B1260" t="s">
        <v>5725</v>
      </c>
      <c r="C1260" s="2">
        <v>43458</v>
      </c>
      <c r="D1260" s="2">
        <v>43462</v>
      </c>
      <c r="E1260" s="1" t="s">
        <v>10146</v>
      </c>
      <c r="F1260" s="1" t="s">
        <v>10326</v>
      </c>
      <c r="G1260" s="1" t="s">
        <v>176</v>
      </c>
      <c r="H1260" s="1" t="s">
        <v>795</v>
      </c>
      <c r="I1260" s="1" t="s">
        <v>796</v>
      </c>
      <c r="J1260" s="1" t="s">
        <v>832</v>
      </c>
      <c r="K1260" s="1" t="s">
        <v>1331</v>
      </c>
      <c r="L1260" s="1">
        <v>28205</v>
      </c>
      <c r="M1260" s="1" t="s">
        <v>1376</v>
      </c>
      <c r="N1260" s="1" t="s">
        <v>2286</v>
      </c>
      <c r="O1260" s="1" t="s">
        <v>3243</v>
      </c>
      <c r="P1260" s="1" t="s">
        <v>3249</v>
      </c>
      <c r="Q1260" s="1" t="s">
        <v>4160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">
        <v>90</v>
      </c>
      <c r="W1260" t="s">
        <v>5113</v>
      </c>
    </row>
    <row r="1261" spans="1:23" x14ac:dyDescent="0.3">
      <c r="A1261" s="1">
        <v>1260</v>
      </c>
      <c r="B1261" t="s">
        <v>5725</v>
      </c>
      <c r="C1261" s="2">
        <v>43458</v>
      </c>
      <c r="D1261" s="2">
        <v>43462</v>
      </c>
      <c r="E1261" s="1" t="s">
        <v>10146</v>
      </c>
      <c r="F1261" s="1" t="s">
        <v>10326</v>
      </c>
      <c r="G1261" s="1" t="s">
        <v>176</v>
      </c>
      <c r="H1261" s="1" t="s">
        <v>795</v>
      </c>
      <c r="I1261" s="1" t="s">
        <v>796</v>
      </c>
      <c r="J1261" s="1" t="s">
        <v>832</v>
      </c>
      <c r="K1261" s="1" t="s">
        <v>1331</v>
      </c>
      <c r="L1261" s="1">
        <v>28205</v>
      </c>
      <c r="M1261" s="1" t="s">
        <v>1376</v>
      </c>
      <c r="N1261" s="1" t="s">
        <v>1620</v>
      </c>
      <c r="O1261" s="1" t="s">
        <v>3244</v>
      </c>
      <c r="P1261" s="1" t="s">
        <v>3256</v>
      </c>
      <c r="Q1261" s="1" t="s">
        <v>3503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">
        <v>90</v>
      </c>
      <c r="W1261" t="s">
        <v>5113</v>
      </c>
    </row>
    <row r="1262" spans="1:23" x14ac:dyDescent="0.3">
      <c r="A1262" s="1">
        <v>1261</v>
      </c>
      <c r="B1262" t="s">
        <v>5726</v>
      </c>
      <c r="C1262" s="2">
        <v>43761</v>
      </c>
      <c r="D1262" s="2">
        <v>43765</v>
      </c>
      <c r="E1262" s="1" t="s">
        <v>10147</v>
      </c>
      <c r="F1262" s="1" t="s">
        <v>10565</v>
      </c>
      <c r="G1262" s="1" t="s">
        <v>415</v>
      </c>
      <c r="H1262" s="1" t="s">
        <v>793</v>
      </c>
      <c r="I1262" s="1" t="s">
        <v>796</v>
      </c>
      <c r="J1262" s="1" t="s">
        <v>905</v>
      </c>
      <c r="K1262" s="1" t="s">
        <v>1330</v>
      </c>
      <c r="L1262" s="1">
        <v>32216</v>
      </c>
      <c r="M1262" s="1" t="s">
        <v>1376</v>
      </c>
      <c r="N1262" s="1" t="s">
        <v>2287</v>
      </c>
      <c r="O1262" s="1" t="s">
        <v>3244</v>
      </c>
      <c r="P1262" s="1" t="s">
        <v>3252</v>
      </c>
      <c r="Q1262" s="1" t="s">
        <v>4161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">
        <v>90</v>
      </c>
      <c r="W1262" t="s">
        <v>5113</v>
      </c>
    </row>
    <row r="1263" spans="1:23" x14ac:dyDescent="0.3">
      <c r="A1263" s="1">
        <v>1262</v>
      </c>
      <c r="B1263" t="s">
        <v>5727</v>
      </c>
      <c r="C1263" s="2">
        <v>43401</v>
      </c>
      <c r="D1263" s="2">
        <v>43408</v>
      </c>
      <c r="E1263" s="1" t="s">
        <v>10147</v>
      </c>
      <c r="F1263" s="1" t="s">
        <v>10566</v>
      </c>
      <c r="G1263" s="1" t="s">
        <v>416</v>
      </c>
      <c r="H1263" s="1" t="s">
        <v>794</v>
      </c>
      <c r="I1263" s="1" t="s">
        <v>796</v>
      </c>
      <c r="J1263" s="1" t="s">
        <v>999</v>
      </c>
      <c r="K1263" s="1" t="s">
        <v>1331</v>
      </c>
      <c r="L1263" s="1">
        <v>27834</v>
      </c>
      <c r="M1263" s="1" t="s">
        <v>1376</v>
      </c>
      <c r="N1263" s="1" t="s">
        <v>2288</v>
      </c>
      <c r="O1263" s="1" t="s">
        <v>3243</v>
      </c>
      <c r="P1263" s="1" t="s">
        <v>3253</v>
      </c>
      <c r="Q1263" s="1" t="s">
        <v>4162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">
        <v>90</v>
      </c>
      <c r="W1263" t="s">
        <v>5113</v>
      </c>
    </row>
    <row r="1264" spans="1:23" x14ac:dyDescent="0.3">
      <c r="A1264" s="1">
        <v>1263</v>
      </c>
      <c r="B1264" t="s">
        <v>5728</v>
      </c>
      <c r="C1264" s="2">
        <v>43653</v>
      </c>
      <c r="D1264" s="2">
        <v>43655</v>
      </c>
      <c r="E1264" s="1" t="s">
        <v>10146</v>
      </c>
      <c r="F1264" s="1" t="s">
        <v>10544</v>
      </c>
      <c r="G1264" s="1" t="s">
        <v>394</v>
      </c>
      <c r="H1264" s="1" t="s">
        <v>793</v>
      </c>
      <c r="I1264" s="1" t="s">
        <v>796</v>
      </c>
      <c r="J1264" s="1" t="s">
        <v>882</v>
      </c>
      <c r="K1264" s="1" t="s">
        <v>1342</v>
      </c>
      <c r="L1264" s="1">
        <v>11561</v>
      </c>
      <c r="M1264" s="1" t="s">
        <v>1379</v>
      </c>
      <c r="N1264" s="1" t="s">
        <v>1404</v>
      </c>
      <c r="O1264" s="1" t="s">
        <v>3243</v>
      </c>
      <c r="P1264" s="1" t="s">
        <v>3253</v>
      </c>
      <c r="Q1264" s="1" t="s">
        <v>3286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">
        <v>320</v>
      </c>
      <c r="W1264" t="s">
        <v>5113</v>
      </c>
    </row>
    <row r="1265" spans="1:23" x14ac:dyDescent="0.3">
      <c r="A1265" s="1">
        <v>1264</v>
      </c>
      <c r="B1265" t="s">
        <v>5729</v>
      </c>
      <c r="C1265" s="2">
        <v>43374</v>
      </c>
      <c r="D1265" s="2">
        <v>43375</v>
      </c>
      <c r="E1265" s="1" t="s">
        <v>10148</v>
      </c>
      <c r="F1265" s="1" t="s">
        <v>10567</v>
      </c>
      <c r="G1265" s="1" t="s">
        <v>417</v>
      </c>
      <c r="H1265" s="1" t="s">
        <v>793</v>
      </c>
      <c r="I1265" s="1" t="s">
        <v>796</v>
      </c>
      <c r="J1265" s="1" t="s">
        <v>986</v>
      </c>
      <c r="K1265" s="1" t="s">
        <v>1341</v>
      </c>
      <c r="L1265" s="1">
        <v>46350</v>
      </c>
      <c r="M1265" s="1" t="s">
        <v>1378</v>
      </c>
      <c r="N1265" s="1" t="s">
        <v>1519</v>
      </c>
      <c r="O1265" s="1" t="s">
        <v>3244</v>
      </c>
      <c r="P1265" s="1" t="s">
        <v>3252</v>
      </c>
      <c r="Q1265" s="1" t="s">
        <v>3402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">
        <v>608</v>
      </c>
      <c r="W1265" t="s">
        <v>5113</v>
      </c>
    </row>
    <row r="1266" spans="1:23" x14ac:dyDescent="0.3">
      <c r="A1266" s="1">
        <v>1265</v>
      </c>
      <c r="B1266" t="s">
        <v>5729</v>
      </c>
      <c r="C1266" s="2">
        <v>43374</v>
      </c>
      <c r="D1266" s="2">
        <v>43375</v>
      </c>
      <c r="E1266" s="1" t="s">
        <v>10148</v>
      </c>
      <c r="F1266" s="1" t="s">
        <v>10567</v>
      </c>
      <c r="G1266" s="1" t="s">
        <v>417</v>
      </c>
      <c r="H1266" s="1" t="s">
        <v>793</v>
      </c>
      <c r="I1266" s="1" t="s">
        <v>796</v>
      </c>
      <c r="J1266" s="1" t="s">
        <v>986</v>
      </c>
      <c r="K1266" s="1" t="s">
        <v>1341</v>
      </c>
      <c r="L1266" s="1">
        <v>46350</v>
      </c>
      <c r="M1266" s="1" t="s">
        <v>1378</v>
      </c>
      <c r="N1266" s="1" t="s">
        <v>2284</v>
      </c>
      <c r="O1266" s="1" t="s">
        <v>3242</v>
      </c>
      <c r="P1266" s="1" t="s">
        <v>3250</v>
      </c>
      <c r="Q1266" s="1" t="s">
        <v>4158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">
        <v>608</v>
      </c>
      <c r="W1266" t="s">
        <v>5113</v>
      </c>
    </row>
    <row r="1267" spans="1:23" x14ac:dyDescent="0.3">
      <c r="A1267" s="1">
        <v>1266</v>
      </c>
      <c r="B1267" t="s">
        <v>5730</v>
      </c>
      <c r="C1267" s="2">
        <v>43710</v>
      </c>
      <c r="D1267" s="2">
        <v>43715</v>
      </c>
      <c r="E1267" s="1" t="s">
        <v>10147</v>
      </c>
      <c r="F1267" s="1" t="s">
        <v>10568</v>
      </c>
      <c r="G1267" s="1" t="s">
        <v>418</v>
      </c>
      <c r="H1267" s="1" t="s">
        <v>793</v>
      </c>
      <c r="I1267" s="1" t="s">
        <v>796</v>
      </c>
      <c r="J1267" s="1" t="s">
        <v>805</v>
      </c>
      <c r="K1267" s="1" t="s">
        <v>1329</v>
      </c>
      <c r="L1267" s="1">
        <v>94122</v>
      </c>
      <c r="M1267" s="1" t="s">
        <v>1377</v>
      </c>
      <c r="N1267" s="1" t="s">
        <v>2289</v>
      </c>
      <c r="O1267" s="1" t="s">
        <v>3243</v>
      </c>
      <c r="P1267" s="1" t="s">
        <v>3251</v>
      </c>
      <c r="Q1267" s="1" t="s">
        <v>4163</v>
      </c>
      <c r="R1267" s="1">
        <v>6.57</v>
      </c>
      <c r="S1267" s="1">
        <v>3</v>
      </c>
      <c r="T1267" s="1">
        <v>0</v>
      </c>
      <c r="U1267" s="1">
        <v>1.7738999999999998</v>
      </c>
      <c r="V1267" t="s">
        <v>731</v>
      </c>
      <c r="W1267" t="s">
        <v>5113</v>
      </c>
    </row>
    <row r="1268" spans="1:23" x14ac:dyDescent="0.3">
      <c r="A1268" s="1">
        <v>1267</v>
      </c>
      <c r="B1268" t="s">
        <v>5731</v>
      </c>
      <c r="C1268" s="2">
        <v>42728</v>
      </c>
      <c r="D1268" s="2">
        <v>42733</v>
      </c>
      <c r="E1268" s="1" t="s">
        <v>10147</v>
      </c>
      <c r="F1268" s="1" t="s">
        <v>10186</v>
      </c>
      <c r="G1268" s="1" t="s">
        <v>36</v>
      </c>
      <c r="H1268" s="1" t="s">
        <v>794</v>
      </c>
      <c r="I1268" s="1" t="s">
        <v>796</v>
      </c>
      <c r="J1268" s="1" t="s">
        <v>798</v>
      </c>
      <c r="K1268" s="1" t="s">
        <v>1329</v>
      </c>
      <c r="L1268" s="1">
        <v>90045</v>
      </c>
      <c r="M1268" s="1" t="s">
        <v>1377</v>
      </c>
      <c r="N1268" s="1" t="s">
        <v>1764</v>
      </c>
      <c r="O1268" s="1" t="s">
        <v>3243</v>
      </c>
      <c r="P1268" s="1" t="s">
        <v>3249</v>
      </c>
      <c r="Q1268" s="1" t="s">
        <v>3647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">
        <v>731</v>
      </c>
      <c r="W1268" t="s">
        <v>5113</v>
      </c>
    </row>
    <row r="1269" spans="1:23" x14ac:dyDescent="0.3">
      <c r="A1269" s="1">
        <v>1268</v>
      </c>
      <c r="B1269" t="s">
        <v>5731</v>
      </c>
      <c r="C1269" s="2">
        <v>42728</v>
      </c>
      <c r="D1269" s="2">
        <v>42733</v>
      </c>
      <c r="E1269" s="1" t="s">
        <v>10147</v>
      </c>
      <c r="F1269" s="1" t="s">
        <v>10186</v>
      </c>
      <c r="G1269" s="1" t="s">
        <v>36</v>
      </c>
      <c r="H1269" s="1" t="s">
        <v>794</v>
      </c>
      <c r="I1269" s="1" t="s">
        <v>796</v>
      </c>
      <c r="J1269" s="1" t="s">
        <v>798</v>
      </c>
      <c r="K1269" s="1" t="s">
        <v>1329</v>
      </c>
      <c r="L1269" s="1">
        <v>90045</v>
      </c>
      <c r="M1269" s="1" t="s">
        <v>1377</v>
      </c>
      <c r="N1269" s="1" t="s">
        <v>1444</v>
      </c>
      <c r="O1269" s="1" t="s">
        <v>3242</v>
      </c>
      <c r="P1269" s="1" t="s">
        <v>3246</v>
      </c>
      <c r="Q1269" s="1" t="s">
        <v>3326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">
        <v>731</v>
      </c>
      <c r="W1269" t="s">
        <v>5113</v>
      </c>
    </row>
    <row r="1270" spans="1:23" x14ac:dyDescent="0.3">
      <c r="A1270" s="1">
        <v>1269</v>
      </c>
      <c r="B1270" t="s">
        <v>5732</v>
      </c>
      <c r="C1270" s="2">
        <v>43731</v>
      </c>
      <c r="D1270" s="2">
        <v>43735</v>
      </c>
      <c r="E1270" s="1" t="s">
        <v>10147</v>
      </c>
      <c r="F1270" s="1" t="s">
        <v>10560</v>
      </c>
      <c r="G1270" s="1" t="s">
        <v>410</v>
      </c>
      <c r="H1270" s="1" t="s">
        <v>794</v>
      </c>
      <c r="I1270" s="1" t="s">
        <v>796</v>
      </c>
      <c r="J1270" s="1" t="s">
        <v>900</v>
      </c>
      <c r="K1270" s="1" t="s">
        <v>1349</v>
      </c>
      <c r="L1270" s="1">
        <v>80027</v>
      </c>
      <c r="M1270" s="1" t="s">
        <v>1377</v>
      </c>
      <c r="N1270" s="1" t="s">
        <v>1770</v>
      </c>
      <c r="O1270" s="1" t="s">
        <v>3242</v>
      </c>
      <c r="P1270" s="1" t="s">
        <v>3250</v>
      </c>
      <c r="Q1270" s="1" t="s">
        <v>3653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">
        <v>731</v>
      </c>
      <c r="W1270" t="s">
        <v>5113</v>
      </c>
    </row>
    <row r="1271" spans="1:23" x14ac:dyDescent="0.3">
      <c r="A1271" s="1">
        <v>1270</v>
      </c>
      <c r="B1271" t="s">
        <v>5733</v>
      </c>
      <c r="C1271" s="2">
        <v>43620</v>
      </c>
      <c r="D1271" s="2">
        <v>43624</v>
      </c>
      <c r="E1271" s="1" t="s">
        <v>10147</v>
      </c>
      <c r="F1271" s="1" t="s">
        <v>10569</v>
      </c>
      <c r="G1271" s="1" t="s">
        <v>419</v>
      </c>
      <c r="H1271" s="1" t="s">
        <v>793</v>
      </c>
      <c r="I1271" s="1" t="s">
        <v>796</v>
      </c>
      <c r="J1271" s="1" t="s">
        <v>956</v>
      </c>
      <c r="K1271" s="1" t="s">
        <v>1346</v>
      </c>
      <c r="L1271" s="1">
        <v>35630</v>
      </c>
      <c r="M1271" s="1" t="s">
        <v>1376</v>
      </c>
      <c r="N1271" s="1" t="s">
        <v>2290</v>
      </c>
      <c r="O1271" s="1" t="s">
        <v>3243</v>
      </c>
      <c r="P1271" s="1" t="s">
        <v>3255</v>
      </c>
      <c r="Q1271" s="1" t="s">
        <v>4164</v>
      </c>
      <c r="R1271" s="1">
        <v>12.48</v>
      </c>
      <c r="S1271" s="1">
        <v>2</v>
      </c>
      <c r="T1271" s="1">
        <v>0</v>
      </c>
      <c r="U1271" s="1">
        <v>5.6159999999999997</v>
      </c>
      <c r="V1271" t="s">
        <v>90</v>
      </c>
      <c r="W1271" t="s">
        <v>5113</v>
      </c>
    </row>
    <row r="1272" spans="1:23" x14ac:dyDescent="0.3">
      <c r="A1272" s="1">
        <v>1271</v>
      </c>
      <c r="B1272" t="s">
        <v>5734</v>
      </c>
      <c r="C1272" s="2">
        <v>43211</v>
      </c>
      <c r="D1272" s="2">
        <v>43216</v>
      </c>
      <c r="E1272" s="1" t="s">
        <v>10147</v>
      </c>
      <c r="F1272" s="1" t="s">
        <v>10409</v>
      </c>
      <c r="G1272" s="1" t="s">
        <v>259</v>
      </c>
      <c r="H1272" s="1" t="s">
        <v>794</v>
      </c>
      <c r="I1272" s="1" t="s">
        <v>796</v>
      </c>
      <c r="J1272" s="1" t="s">
        <v>819</v>
      </c>
      <c r="K1272" s="1" t="s">
        <v>1337</v>
      </c>
      <c r="L1272" s="1">
        <v>60623</v>
      </c>
      <c r="M1272" s="1" t="s">
        <v>1378</v>
      </c>
      <c r="N1272" s="1" t="s">
        <v>2291</v>
      </c>
      <c r="O1272" s="1" t="s">
        <v>3243</v>
      </c>
      <c r="P1272" s="1" t="s">
        <v>3249</v>
      </c>
      <c r="Q1272" s="1" t="s">
        <v>4165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">
        <v>608</v>
      </c>
      <c r="W1272" t="s">
        <v>5113</v>
      </c>
    </row>
    <row r="1273" spans="1:23" x14ac:dyDescent="0.3">
      <c r="A1273" s="1">
        <v>1272</v>
      </c>
      <c r="B1273" t="s">
        <v>5734</v>
      </c>
      <c r="C1273" s="2">
        <v>43211</v>
      </c>
      <c r="D1273" s="2">
        <v>43216</v>
      </c>
      <c r="E1273" s="1" t="s">
        <v>10147</v>
      </c>
      <c r="F1273" s="1" t="s">
        <v>10409</v>
      </c>
      <c r="G1273" s="1" t="s">
        <v>259</v>
      </c>
      <c r="H1273" s="1" t="s">
        <v>794</v>
      </c>
      <c r="I1273" s="1" t="s">
        <v>796</v>
      </c>
      <c r="J1273" s="1" t="s">
        <v>819</v>
      </c>
      <c r="K1273" s="1" t="s">
        <v>1337</v>
      </c>
      <c r="L1273" s="1">
        <v>60623</v>
      </c>
      <c r="M1273" s="1" t="s">
        <v>1378</v>
      </c>
      <c r="N1273" s="1" t="s">
        <v>2103</v>
      </c>
      <c r="O1273" s="1" t="s">
        <v>3243</v>
      </c>
      <c r="P1273" s="1" t="s">
        <v>3254</v>
      </c>
      <c r="Q1273" s="1" t="s">
        <v>3984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">
        <v>608</v>
      </c>
      <c r="W1273" t="s">
        <v>5113</v>
      </c>
    </row>
    <row r="1274" spans="1:23" x14ac:dyDescent="0.3">
      <c r="A1274" s="1">
        <v>1273</v>
      </c>
      <c r="B1274" t="s">
        <v>5734</v>
      </c>
      <c r="C1274" s="2">
        <v>43211</v>
      </c>
      <c r="D1274" s="2">
        <v>43216</v>
      </c>
      <c r="E1274" s="1" t="s">
        <v>10147</v>
      </c>
      <c r="F1274" s="1" t="s">
        <v>10409</v>
      </c>
      <c r="G1274" s="1" t="s">
        <v>259</v>
      </c>
      <c r="H1274" s="1" t="s">
        <v>794</v>
      </c>
      <c r="I1274" s="1" t="s">
        <v>796</v>
      </c>
      <c r="J1274" s="1" t="s">
        <v>819</v>
      </c>
      <c r="K1274" s="1" t="s">
        <v>1337</v>
      </c>
      <c r="L1274" s="1">
        <v>60623</v>
      </c>
      <c r="M1274" s="1" t="s">
        <v>1378</v>
      </c>
      <c r="N1274" s="1" t="s">
        <v>2292</v>
      </c>
      <c r="O1274" s="1" t="s">
        <v>3243</v>
      </c>
      <c r="P1274" s="1" t="s">
        <v>3253</v>
      </c>
      <c r="Q1274" s="1" t="s">
        <v>4166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">
        <v>608</v>
      </c>
      <c r="W1274" t="s">
        <v>5113</v>
      </c>
    </row>
    <row r="1275" spans="1:23" x14ac:dyDescent="0.3">
      <c r="A1275" s="1">
        <v>1274</v>
      </c>
      <c r="B1275" t="s">
        <v>5735</v>
      </c>
      <c r="C1275" s="2">
        <v>43246</v>
      </c>
      <c r="D1275" s="2">
        <v>43246</v>
      </c>
      <c r="E1275" s="1" t="s">
        <v>10149</v>
      </c>
      <c r="F1275" s="1" t="s">
        <v>10534</v>
      </c>
      <c r="G1275" s="1" t="s">
        <v>384</v>
      </c>
      <c r="H1275" s="1" t="s">
        <v>793</v>
      </c>
      <c r="I1275" s="1" t="s">
        <v>796</v>
      </c>
      <c r="J1275" s="1" t="s">
        <v>802</v>
      </c>
      <c r="K1275" s="1" t="s">
        <v>1332</v>
      </c>
      <c r="L1275" s="1">
        <v>76106</v>
      </c>
      <c r="M1275" s="1" t="s">
        <v>1378</v>
      </c>
      <c r="N1275" s="1" t="s">
        <v>2127</v>
      </c>
      <c r="O1275" s="1" t="s">
        <v>3243</v>
      </c>
      <c r="P1275" s="1" t="s">
        <v>3255</v>
      </c>
      <c r="Q1275" s="1" t="s">
        <v>4007</v>
      </c>
      <c r="R1275" s="1">
        <v>10.368000000000002</v>
      </c>
      <c r="S1275" s="1">
        <v>2</v>
      </c>
      <c r="T1275" s="1">
        <v>0.2</v>
      </c>
      <c r="U1275" s="1">
        <v>3.6288</v>
      </c>
      <c r="V1275" t="s">
        <v>608</v>
      </c>
      <c r="W1275" t="s">
        <v>5113</v>
      </c>
    </row>
    <row r="1276" spans="1:23" x14ac:dyDescent="0.3">
      <c r="A1276" s="1">
        <v>1275</v>
      </c>
      <c r="B1276" t="s">
        <v>5735</v>
      </c>
      <c r="C1276" s="2">
        <v>43246</v>
      </c>
      <c r="D1276" s="2">
        <v>43246</v>
      </c>
      <c r="E1276" s="1" t="s">
        <v>10149</v>
      </c>
      <c r="F1276" s="1" t="s">
        <v>10534</v>
      </c>
      <c r="G1276" s="1" t="s">
        <v>384</v>
      </c>
      <c r="H1276" s="1" t="s">
        <v>793</v>
      </c>
      <c r="I1276" s="1" t="s">
        <v>796</v>
      </c>
      <c r="J1276" s="1" t="s">
        <v>802</v>
      </c>
      <c r="K1276" s="1" t="s">
        <v>1332</v>
      </c>
      <c r="L1276" s="1">
        <v>76106</v>
      </c>
      <c r="M1276" s="1" t="s">
        <v>1378</v>
      </c>
      <c r="N1276" s="1" t="s">
        <v>2293</v>
      </c>
      <c r="O1276" s="1" t="s">
        <v>3242</v>
      </c>
      <c r="P1276" s="1" t="s">
        <v>3246</v>
      </c>
      <c r="Q1276" s="1" t="s">
        <v>4167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">
        <v>608</v>
      </c>
      <c r="W1276" t="s">
        <v>5113</v>
      </c>
    </row>
    <row r="1277" spans="1:23" x14ac:dyDescent="0.3">
      <c r="A1277" s="1">
        <v>1276</v>
      </c>
      <c r="B1277" t="s">
        <v>5735</v>
      </c>
      <c r="C1277" s="2">
        <v>43246</v>
      </c>
      <c r="D1277" s="2">
        <v>43246</v>
      </c>
      <c r="E1277" s="1" t="s">
        <v>10149</v>
      </c>
      <c r="F1277" s="1" t="s">
        <v>10534</v>
      </c>
      <c r="G1277" s="1" t="s">
        <v>384</v>
      </c>
      <c r="H1277" s="1" t="s">
        <v>793</v>
      </c>
      <c r="I1277" s="1" t="s">
        <v>796</v>
      </c>
      <c r="J1277" s="1" t="s">
        <v>802</v>
      </c>
      <c r="K1277" s="1" t="s">
        <v>1332</v>
      </c>
      <c r="L1277" s="1">
        <v>76106</v>
      </c>
      <c r="M1277" s="1" t="s">
        <v>1378</v>
      </c>
      <c r="N1277" s="1" t="s">
        <v>1479</v>
      </c>
      <c r="O1277" s="1" t="s">
        <v>3243</v>
      </c>
      <c r="P1277" s="1" t="s">
        <v>3255</v>
      </c>
      <c r="Q1277" s="1" t="s">
        <v>3361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">
        <v>608</v>
      </c>
      <c r="W1277" t="s">
        <v>5113</v>
      </c>
    </row>
    <row r="1278" spans="1:23" x14ac:dyDescent="0.3">
      <c r="A1278" s="1">
        <v>1277</v>
      </c>
      <c r="B1278" t="s">
        <v>5735</v>
      </c>
      <c r="C1278" s="2">
        <v>43246</v>
      </c>
      <c r="D1278" s="2">
        <v>43246</v>
      </c>
      <c r="E1278" s="1" t="s">
        <v>10149</v>
      </c>
      <c r="F1278" s="1" t="s">
        <v>10534</v>
      </c>
      <c r="G1278" s="1" t="s">
        <v>384</v>
      </c>
      <c r="H1278" s="1" t="s">
        <v>793</v>
      </c>
      <c r="I1278" s="1" t="s">
        <v>796</v>
      </c>
      <c r="J1278" s="1" t="s">
        <v>802</v>
      </c>
      <c r="K1278" s="1" t="s">
        <v>1332</v>
      </c>
      <c r="L1278" s="1">
        <v>76106</v>
      </c>
      <c r="M1278" s="1" t="s">
        <v>1378</v>
      </c>
      <c r="N1278" s="1" t="s">
        <v>2294</v>
      </c>
      <c r="O1278" s="1" t="s">
        <v>3244</v>
      </c>
      <c r="P1278" s="1" t="s">
        <v>3256</v>
      </c>
      <c r="Q1278" s="1" t="s">
        <v>4168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">
        <v>608</v>
      </c>
      <c r="W1278" t="s">
        <v>5113</v>
      </c>
    </row>
    <row r="1279" spans="1:23" x14ac:dyDescent="0.3">
      <c r="A1279" s="1">
        <v>1278</v>
      </c>
      <c r="B1279" t="s">
        <v>5736</v>
      </c>
      <c r="C1279" s="2">
        <v>43222</v>
      </c>
      <c r="D1279" s="2">
        <v>43227</v>
      </c>
      <c r="E1279" s="1" t="s">
        <v>10147</v>
      </c>
      <c r="F1279" s="1" t="s">
        <v>10570</v>
      </c>
      <c r="G1279" s="1" t="s">
        <v>420</v>
      </c>
      <c r="H1279" s="1" t="s">
        <v>793</v>
      </c>
      <c r="I1279" s="1" t="s">
        <v>796</v>
      </c>
      <c r="J1279" s="1" t="s">
        <v>809</v>
      </c>
      <c r="K1279" s="1" t="s">
        <v>1332</v>
      </c>
      <c r="L1279" s="1">
        <v>77070</v>
      </c>
      <c r="M1279" s="1" t="s">
        <v>1378</v>
      </c>
      <c r="N1279" s="1" t="s">
        <v>2295</v>
      </c>
      <c r="O1279" s="1" t="s">
        <v>3243</v>
      </c>
      <c r="P1279" s="1" t="s">
        <v>3251</v>
      </c>
      <c r="Q1279" s="1" t="s">
        <v>4169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">
        <v>608</v>
      </c>
      <c r="W1279" t="s">
        <v>5113</v>
      </c>
    </row>
    <row r="1280" spans="1:23" x14ac:dyDescent="0.3">
      <c r="A1280" s="1">
        <v>1279</v>
      </c>
      <c r="B1280" t="s">
        <v>5737</v>
      </c>
      <c r="C1280" s="2">
        <v>42621</v>
      </c>
      <c r="D1280" s="2">
        <v>42624</v>
      </c>
      <c r="E1280" s="1" t="s">
        <v>10148</v>
      </c>
      <c r="F1280" s="1" t="s">
        <v>10496</v>
      </c>
      <c r="G1280" s="1" t="s">
        <v>346</v>
      </c>
      <c r="H1280" s="1" t="s">
        <v>794</v>
      </c>
      <c r="I1280" s="1" t="s">
        <v>796</v>
      </c>
      <c r="J1280" s="1" t="s">
        <v>1000</v>
      </c>
      <c r="K1280" s="1" t="s">
        <v>1359</v>
      </c>
      <c r="L1280" s="1">
        <v>31204</v>
      </c>
      <c r="M1280" s="1" t="s">
        <v>1376</v>
      </c>
      <c r="N1280" s="1" t="s">
        <v>2296</v>
      </c>
      <c r="O1280" s="1" t="s">
        <v>3244</v>
      </c>
      <c r="P1280" s="1" t="s">
        <v>3256</v>
      </c>
      <c r="Q1280" s="1" t="s">
        <v>4170</v>
      </c>
      <c r="R1280" s="1">
        <v>32.97</v>
      </c>
      <c r="S1280" s="1">
        <v>3</v>
      </c>
      <c r="T1280" s="1">
        <v>0</v>
      </c>
      <c r="U1280" s="1">
        <v>12.8583</v>
      </c>
      <c r="V1280" t="s">
        <v>90</v>
      </c>
      <c r="W1280" t="s">
        <v>5113</v>
      </c>
    </row>
    <row r="1281" spans="1:23" x14ac:dyDescent="0.3">
      <c r="A1281" s="1">
        <v>1280</v>
      </c>
      <c r="B1281" t="s">
        <v>5737</v>
      </c>
      <c r="C1281" s="2">
        <v>42621</v>
      </c>
      <c r="D1281" s="2">
        <v>42624</v>
      </c>
      <c r="E1281" s="1" t="s">
        <v>10148</v>
      </c>
      <c r="F1281" s="1" t="s">
        <v>10496</v>
      </c>
      <c r="G1281" s="1" t="s">
        <v>346</v>
      </c>
      <c r="H1281" s="1" t="s">
        <v>794</v>
      </c>
      <c r="I1281" s="1" t="s">
        <v>796</v>
      </c>
      <c r="J1281" s="1" t="s">
        <v>1000</v>
      </c>
      <c r="K1281" s="1" t="s">
        <v>1359</v>
      </c>
      <c r="L1281" s="1">
        <v>31204</v>
      </c>
      <c r="M1281" s="1" t="s">
        <v>1376</v>
      </c>
      <c r="N1281" s="1" t="s">
        <v>2297</v>
      </c>
      <c r="O1281" s="1" t="s">
        <v>3244</v>
      </c>
      <c r="P1281" s="1" t="s">
        <v>3256</v>
      </c>
      <c r="Q1281" s="1" t="s">
        <v>4171</v>
      </c>
      <c r="R1281" s="1">
        <v>83.88</v>
      </c>
      <c r="S1281" s="1">
        <v>4</v>
      </c>
      <c r="T1281" s="1">
        <v>0</v>
      </c>
      <c r="U1281" s="1">
        <v>30.196799999999996</v>
      </c>
      <c r="V1281" t="s">
        <v>90</v>
      </c>
      <c r="W1281" t="s">
        <v>5113</v>
      </c>
    </row>
    <row r="1282" spans="1:23" x14ac:dyDescent="0.3">
      <c r="A1282" s="1">
        <v>1281</v>
      </c>
      <c r="B1282" t="s">
        <v>5738</v>
      </c>
      <c r="C1282" s="2">
        <v>43348</v>
      </c>
      <c r="D1282" s="2">
        <v>43349</v>
      </c>
      <c r="E1282" s="1" t="s">
        <v>10148</v>
      </c>
      <c r="F1282" s="1" t="s">
        <v>10459</v>
      </c>
      <c r="G1282" s="1" t="s">
        <v>309</v>
      </c>
      <c r="H1282" s="1" t="s">
        <v>793</v>
      </c>
      <c r="I1282" s="1" t="s">
        <v>796</v>
      </c>
      <c r="J1282" s="1" t="s">
        <v>1001</v>
      </c>
      <c r="K1282" s="1" t="s">
        <v>1350</v>
      </c>
      <c r="L1282" s="1">
        <v>52402</v>
      </c>
      <c r="M1282" s="1" t="s">
        <v>1378</v>
      </c>
      <c r="N1282" s="1" t="s">
        <v>2298</v>
      </c>
      <c r="O1282" s="1" t="s">
        <v>3244</v>
      </c>
      <c r="P1282" s="1" t="s">
        <v>3252</v>
      </c>
      <c r="Q1282" s="1" t="s">
        <v>4172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">
        <v>608</v>
      </c>
      <c r="W1282" t="s">
        <v>5113</v>
      </c>
    </row>
    <row r="1283" spans="1:23" x14ac:dyDescent="0.3">
      <c r="A1283" s="1">
        <v>1282</v>
      </c>
      <c r="B1283" t="s">
        <v>5739</v>
      </c>
      <c r="C1283" s="2">
        <v>43564</v>
      </c>
      <c r="D1283" s="2">
        <v>43566</v>
      </c>
      <c r="E1283" s="1" t="s">
        <v>10148</v>
      </c>
      <c r="F1283" s="1" t="s">
        <v>10343</v>
      </c>
      <c r="G1283" s="1" t="s">
        <v>193</v>
      </c>
      <c r="H1283" s="1" t="s">
        <v>793</v>
      </c>
      <c r="I1283" s="1" t="s">
        <v>796</v>
      </c>
      <c r="J1283" s="1" t="s">
        <v>905</v>
      </c>
      <c r="K1283" s="1" t="s">
        <v>1330</v>
      </c>
      <c r="L1283" s="1">
        <v>32216</v>
      </c>
      <c r="M1283" s="1" t="s">
        <v>1376</v>
      </c>
      <c r="N1283" s="1" t="s">
        <v>2299</v>
      </c>
      <c r="O1283" s="1" t="s">
        <v>3243</v>
      </c>
      <c r="P1283" s="1" t="s">
        <v>3247</v>
      </c>
      <c r="Q1283" s="1" t="s">
        <v>4173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">
        <v>90</v>
      </c>
      <c r="W1283" t="s">
        <v>5113</v>
      </c>
    </row>
    <row r="1284" spans="1:23" x14ac:dyDescent="0.3">
      <c r="A1284" s="1">
        <v>1283</v>
      </c>
      <c r="B1284" t="s">
        <v>5739</v>
      </c>
      <c r="C1284" s="2">
        <v>43564</v>
      </c>
      <c r="D1284" s="2">
        <v>43566</v>
      </c>
      <c r="E1284" s="1" t="s">
        <v>10148</v>
      </c>
      <c r="F1284" s="1" t="s">
        <v>10343</v>
      </c>
      <c r="G1284" s="1" t="s">
        <v>193</v>
      </c>
      <c r="H1284" s="1" t="s">
        <v>793</v>
      </c>
      <c r="I1284" s="1" t="s">
        <v>796</v>
      </c>
      <c r="J1284" s="1" t="s">
        <v>905</v>
      </c>
      <c r="K1284" s="1" t="s">
        <v>1330</v>
      </c>
      <c r="L1284" s="1">
        <v>32216</v>
      </c>
      <c r="M1284" s="1" t="s">
        <v>1376</v>
      </c>
      <c r="N1284" s="1" t="s">
        <v>2300</v>
      </c>
      <c r="O1284" s="1" t="s">
        <v>3243</v>
      </c>
      <c r="P1284" s="1" t="s">
        <v>3253</v>
      </c>
      <c r="Q1284" s="1" t="s">
        <v>4174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">
        <v>90</v>
      </c>
      <c r="W1284" t="s">
        <v>5113</v>
      </c>
    </row>
    <row r="1285" spans="1:23" x14ac:dyDescent="0.3">
      <c r="A1285" s="1">
        <v>1284</v>
      </c>
      <c r="B1285" t="s">
        <v>5739</v>
      </c>
      <c r="C1285" s="2">
        <v>43564</v>
      </c>
      <c r="D1285" s="2">
        <v>43566</v>
      </c>
      <c r="E1285" s="1" t="s">
        <v>10148</v>
      </c>
      <c r="F1285" s="1" t="s">
        <v>10343</v>
      </c>
      <c r="G1285" s="1" t="s">
        <v>193</v>
      </c>
      <c r="H1285" s="1" t="s">
        <v>793</v>
      </c>
      <c r="I1285" s="1" t="s">
        <v>796</v>
      </c>
      <c r="J1285" s="1" t="s">
        <v>905</v>
      </c>
      <c r="K1285" s="1" t="s">
        <v>1330</v>
      </c>
      <c r="L1285" s="1">
        <v>32216</v>
      </c>
      <c r="M1285" s="1" t="s">
        <v>1376</v>
      </c>
      <c r="N1285" s="1" t="s">
        <v>2301</v>
      </c>
      <c r="O1285" s="1" t="s">
        <v>3243</v>
      </c>
      <c r="P1285" s="1" t="s">
        <v>3255</v>
      </c>
      <c r="Q1285" s="1" t="s">
        <v>4175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">
        <v>90</v>
      </c>
      <c r="W1285" t="s">
        <v>5113</v>
      </c>
    </row>
    <row r="1286" spans="1:23" x14ac:dyDescent="0.3">
      <c r="A1286" s="1">
        <v>1285</v>
      </c>
      <c r="B1286" t="s">
        <v>5740</v>
      </c>
      <c r="C1286" s="2">
        <v>43075</v>
      </c>
      <c r="D1286" s="2">
        <v>43081</v>
      </c>
      <c r="E1286" s="1" t="s">
        <v>10147</v>
      </c>
      <c r="F1286" s="1" t="s">
        <v>10297</v>
      </c>
      <c r="G1286" s="1" t="s">
        <v>147</v>
      </c>
      <c r="H1286" s="1" t="s">
        <v>793</v>
      </c>
      <c r="I1286" s="1" t="s">
        <v>796</v>
      </c>
      <c r="J1286" s="1" t="s">
        <v>886</v>
      </c>
      <c r="K1286" s="1" t="s">
        <v>1332</v>
      </c>
      <c r="L1286" s="1">
        <v>78745</v>
      </c>
      <c r="M1286" s="1" t="s">
        <v>1378</v>
      </c>
      <c r="N1286" s="1" t="s">
        <v>2302</v>
      </c>
      <c r="O1286" s="1" t="s">
        <v>3243</v>
      </c>
      <c r="P1286" s="1" t="s">
        <v>3253</v>
      </c>
      <c r="Q1286" s="1" t="s">
        <v>4176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">
        <v>608</v>
      </c>
      <c r="W1286" t="s">
        <v>5113</v>
      </c>
    </row>
    <row r="1287" spans="1:23" x14ac:dyDescent="0.3">
      <c r="A1287" s="1">
        <v>1286</v>
      </c>
      <c r="B1287" t="s">
        <v>5741</v>
      </c>
      <c r="C1287" s="2">
        <v>43277</v>
      </c>
      <c r="D1287" s="2">
        <v>43284</v>
      </c>
      <c r="E1287" s="1" t="s">
        <v>10147</v>
      </c>
      <c r="F1287" s="1" t="s">
        <v>10571</v>
      </c>
      <c r="G1287" s="1" t="s">
        <v>421</v>
      </c>
      <c r="H1287" s="1" t="s">
        <v>793</v>
      </c>
      <c r="I1287" s="1" t="s">
        <v>796</v>
      </c>
      <c r="J1287" s="1" t="s">
        <v>1002</v>
      </c>
      <c r="K1287" s="1" t="s">
        <v>1361</v>
      </c>
      <c r="L1287" s="1">
        <v>2908</v>
      </c>
      <c r="M1287" s="1" t="s">
        <v>1379</v>
      </c>
      <c r="N1287" s="1" t="s">
        <v>1763</v>
      </c>
      <c r="O1287" s="1" t="s">
        <v>3243</v>
      </c>
      <c r="P1287" s="1" t="s">
        <v>3249</v>
      </c>
      <c r="Q1287" s="1" t="s">
        <v>3646</v>
      </c>
      <c r="R1287" s="1">
        <v>14.9</v>
      </c>
      <c r="S1287" s="1">
        <v>5</v>
      </c>
      <c r="T1287" s="1">
        <v>0</v>
      </c>
      <c r="U1287" s="1">
        <v>1.0429999999999984</v>
      </c>
      <c r="V1287" t="s">
        <v>320</v>
      </c>
      <c r="W1287" t="s">
        <v>5113</v>
      </c>
    </row>
    <row r="1288" spans="1:23" x14ac:dyDescent="0.3">
      <c r="A1288" s="1">
        <v>1287</v>
      </c>
      <c r="B1288" t="s">
        <v>5742</v>
      </c>
      <c r="C1288" s="2">
        <v>42920</v>
      </c>
      <c r="D1288" s="2">
        <v>42924</v>
      </c>
      <c r="E1288" s="1" t="s">
        <v>10147</v>
      </c>
      <c r="F1288" s="1" t="s">
        <v>10207</v>
      </c>
      <c r="G1288" s="1" t="s">
        <v>57</v>
      </c>
      <c r="H1288" s="1" t="s">
        <v>795</v>
      </c>
      <c r="I1288" s="1" t="s">
        <v>796</v>
      </c>
      <c r="J1288" s="1" t="s">
        <v>817</v>
      </c>
      <c r="K1288" s="1" t="s">
        <v>1342</v>
      </c>
      <c r="L1288" s="1">
        <v>10035</v>
      </c>
      <c r="M1288" s="1" t="s">
        <v>1379</v>
      </c>
      <c r="N1288" s="1" t="s">
        <v>2303</v>
      </c>
      <c r="O1288" s="1" t="s">
        <v>3243</v>
      </c>
      <c r="P1288" s="1" t="s">
        <v>3251</v>
      </c>
      <c r="Q1288" s="1" t="s">
        <v>4177</v>
      </c>
      <c r="R1288" s="1">
        <v>15.48</v>
      </c>
      <c r="S1288" s="1">
        <v>3</v>
      </c>
      <c r="T1288" s="1">
        <v>0</v>
      </c>
      <c r="U1288" s="1">
        <v>4.4891999999999985</v>
      </c>
      <c r="V1288" t="s">
        <v>320</v>
      </c>
      <c r="W1288" t="s">
        <v>5113</v>
      </c>
    </row>
    <row r="1289" spans="1:23" x14ac:dyDescent="0.3">
      <c r="A1289" s="1">
        <v>1288</v>
      </c>
      <c r="B1289" t="s">
        <v>5743</v>
      </c>
      <c r="C1289" s="2">
        <v>43426</v>
      </c>
      <c r="D1289" s="2">
        <v>43430</v>
      </c>
      <c r="E1289" s="1" t="s">
        <v>10147</v>
      </c>
      <c r="F1289" s="1" t="s">
        <v>10572</v>
      </c>
      <c r="G1289" s="1" t="s">
        <v>422</v>
      </c>
      <c r="H1289" s="1" t="s">
        <v>794</v>
      </c>
      <c r="I1289" s="1" t="s">
        <v>796</v>
      </c>
      <c r="J1289" s="1" t="s">
        <v>817</v>
      </c>
      <c r="K1289" s="1" t="s">
        <v>1342</v>
      </c>
      <c r="L1289" s="1">
        <v>10009</v>
      </c>
      <c r="M1289" s="1" t="s">
        <v>1379</v>
      </c>
      <c r="N1289" s="1" t="s">
        <v>1443</v>
      </c>
      <c r="O1289" s="1" t="s">
        <v>3242</v>
      </c>
      <c r="P1289" s="1" t="s">
        <v>3250</v>
      </c>
      <c r="Q1289" s="1" t="s">
        <v>3325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">
        <v>320</v>
      </c>
      <c r="W1289" t="s">
        <v>5113</v>
      </c>
    </row>
    <row r="1290" spans="1:23" x14ac:dyDescent="0.3">
      <c r="A1290" s="1">
        <v>1289</v>
      </c>
      <c r="B1290" t="s">
        <v>5743</v>
      </c>
      <c r="C1290" s="2">
        <v>43426</v>
      </c>
      <c r="D1290" s="2">
        <v>43430</v>
      </c>
      <c r="E1290" s="1" t="s">
        <v>10147</v>
      </c>
      <c r="F1290" s="1" t="s">
        <v>10572</v>
      </c>
      <c r="G1290" s="1" t="s">
        <v>422</v>
      </c>
      <c r="H1290" s="1" t="s">
        <v>794</v>
      </c>
      <c r="I1290" s="1" t="s">
        <v>796</v>
      </c>
      <c r="J1290" s="1" t="s">
        <v>817</v>
      </c>
      <c r="K1290" s="1" t="s">
        <v>1342</v>
      </c>
      <c r="L1290" s="1">
        <v>10009</v>
      </c>
      <c r="M1290" s="1" t="s">
        <v>1379</v>
      </c>
      <c r="N1290" s="1" t="s">
        <v>1916</v>
      </c>
      <c r="O1290" s="1" t="s">
        <v>3243</v>
      </c>
      <c r="P1290" s="1" t="s">
        <v>3253</v>
      </c>
      <c r="Q1290" s="1" t="s">
        <v>3798</v>
      </c>
      <c r="R1290" s="1">
        <v>12.192</v>
      </c>
      <c r="S1290" s="1">
        <v>4</v>
      </c>
      <c r="T1290" s="1">
        <v>0.2</v>
      </c>
      <c r="U1290" s="1">
        <v>4.1147999999999989</v>
      </c>
      <c r="V1290" t="s">
        <v>320</v>
      </c>
      <c r="W1290" t="s">
        <v>5113</v>
      </c>
    </row>
    <row r="1291" spans="1:23" x14ac:dyDescent="0.3">
      <c r="A1291" s="1">
        <v>1290</v>
      </c>
      <c r="B1291" t="s">
        <v>5743</v>
      </c>
      <c r="C1291" s="2">
        <v>43426</v>
      </c>
      <c r="D1291" s="2">
        <v>43430</v>
      </c>
      <c r="E1291" s="1" t="s">
        <v>10147</v>
      </c>
      <c r="F1291" s="1" t="s">
        <v>10572</v>
      </c>
      <c r="G1291" s="1" t="s">
        <v>422</v>
      </c>
      <c r="H1291" s="1" t="s">
        <v>794</v>
      </c>
      <c r="I1291" s="1" t="s">
        <v>796</v>
      </c>
      <c r="J1291" s="1" t="s">
        <v>817</v>
      </c>
      <c r="K1291" s="1" t="s">
        <v>1342</v>
      </c>
      <c r="L1291" s="1">
        <v>10009</v>
      </c>
      <c r="M1291" s="1" t="s">
        <v>1379</v>
      </c>
      <c r="N1291" s="1" t="s">
        <v>2304</v>
      </c>
      <c r="O1291" s="1" t="s">
        <v>3243</v>
      </c>
      <c r="P1291" s="1" t="s">
        <v>3251</v>
      </c>
      <c r="Q1291" s="1" t="s">
        <v>4178</v>
      </c>
      <c r="R1291" s="1">
        <v>20.82</v>
      </c>
      <c r="S1291" s="1">
        <v>3</v>
      </c>
      <c r="T1291" s="1">
        <v>0</v>
      </c>
      <c r="U1291" s="1">
        <v>7.4952000000000005</v>
      </c>
      <c r="V1291" t="s">
        <v>320</v>
      </c>
      <c r="W1291" t="s">
        <v>5113</v>
      </c>
    </row>
    <row r="1292" spans="1:23" x14ac:dyDescent="0.3">
      <c r="A1292" s="1">
        <v>1291</v>
      </c>
      <c r="B1292" t="s">
        <v>5744</v>
      </c>
      <c r="C1292" s="2">
        <v>43414</v>
      </c>
      <c r="D1292" s="2">
        <v>43416</v>
      </c>
      <c r="E1292" s="1" t="s">
        <v>10148</v>
      </c>
      <c r="F1292" s="1" t="s">
        <v>10404</v>
      </c>
      <c r="G1292" s="1" t="s">
        <v>254</v>
      </c>
      <c r="H1292" s="1" t="s">
        <v>795</v>
      </c>
      <c r="I1292" s="1" t="s">
        <v>796</v>
      </c>
      <c r="J1292" s="1" t="s">
        <v>805</v>
      </c>
      <c r="K1292" s="1" t="s">
        <v>1329</v>
      </c>
      <c r="L1292" s="1">
        <v>94122</v>
      </c>
      <c r="M1292" s="1" t="s">
        <v>1377</v>
      </c>
      <c r="N1292" s="1" t="s">
        <v>2305</v>
      </c>
      <c r="O1292" s="1" t="s">
        <v>3243</v>
      </c>
      <c r="P1292" s="1" t="s">
        <v>3253</v>
      </c>
      <c r="Q1292" s="1" t="s">
        <v>4179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">
        <v>731</v>
      </c>
      <c r="W1292" t="s">
        <v>5113</v>
      </c>
    </row>
    <row r="1293" spans="1:23" x14ac:dyDescent="0.3">
      <c r="A1293" s="1">
        <v>1292</v>
      </c>
      <c r="B1293" t="s">
        <v>5744</v>
      </c>
      <c r="C1293" s="2">
        <v>43414</v>
      </c>
      <c r="D1293" s="2">
        <v>43416</v>
      </c>
      <c r="E1293" s="1" t="s">
        <v>10148</v>
      </c>
      <c r="F1293" s="1" t="s">
        <v>10404</v>
      </c>
      <c r="G1293" s="1" t="s">
        <v>254</v>
      </c>
      <c r="H1293" s="1" t="s">
        <v>795</v>
      </c>
      <c r="I1293" s="1" t="s">
        <v>796</v>
      </c>
      <c r="J1293" s="1" t="s">
        <v>805</v>
      </c>
      <c r="K1293" s="1" t="s">
        <v>1329</v>
      </c>
      <c r="L1293" s="1">
        <v>94122</v>
      </c>
      <c r="M1293" s="1" t="s">
        <v>1377</v>
      </c>
      <c r="N1293" s="1" t="s">
        <v>2240</v>
      </c>
      <c r="O1293" s="1" t="s">
        <v>3243</v>
      </c>
      <c r="P1293" s="1" t="s">
        <v>3255</v>
      </c>
      <c r="Q1293" s="1" t="s">
        <v>4116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">
        <v>731</v>
      </c>
      <c r="W1293" t="s">
        <v>5113</v>
      </c>
    </row>
    <row r="1294" spans="1:23" x14ac:dyDescent="0.3">
      <c r="A1294" s="1">
        <v>1293</v>
      </c>
      <c r="B1294" t="s">
        <v>5745</v>
      </c>
      <c r="C1294" s="2">
        <v>42974</v>
      </c>
      <c r="D1294" s="2">
        <v>42979</v>
      </c>
      <c r="E1294" s="1" t="s">
        <v>10147</v>
      </c>
      <c r="F1294" s="1" t="s">
        <v>10208</v>
      </c>
      <c r="G1294" s="1" t="s">
        <v>58</v>
      </c>
      <c r="H1294" s="1" t="s">
        <v>793</v>
      </c>
      <c r="I1294" s="1" t="s">
        <v>796</v>
      </c>
      <c r="J1294" s="1" t="s">
        <v>867</v>
      </c>
      <c r="K1294" s="1" t="s">
        <v>1329</v>
      </c>
      <c r="L1294" s="1">
        <v>92105</v>
      </c>
      <c r="M1294" s="1" t="s">
        <v>1377</v>
      </c>
      <c r="N1294" s="1" t="s">
        <v>1513</v>
      </c>
      <c r="O1294" s="1" t="s">
        <v>3243</v>
      </c>
      <c r="P1294" s="1" t="s">
        <v>3259</v>
      </c>
      <c r="Q1294" s="1" t="s">
        <v>3396</v>
      </c>
      <c r="R1294" s="1">
        <v>32.94</v>
      </c>
      <c r="S1294" s="1">
        <v>3</v>
      </c>
      <c r="T1294" s="1">
        <v>0</v>
      </c>
      <c r="U1294" s="1">
        <v>9.2232000000000021</v>
      </c>
      <c r="V1294" t="s">
        <v>731</v>
      </c>
      <c r="W1294" t="s">
        <v>5113</v>
      </c>
    </row>
    <row r="1295" spans="1:23" x14ac:dyDescent="0.3">
      <c r="A1295" s="1">
        <v>1294</v>
      </c>
      <c r="B1295" t="s">
        <v>5745</v>
      </c>
      <c r="C1295" s="2">
        <v>42974</v>
      </c>
      <c r="D1295" s="2">
        <v>42979</v>
      </c>
      <c r="E1295" s="1" t="s">
        <v>10147</v>
      </c>
      <c r="F1295" s="1" t="s">
        <v>10208</v>
      </c>
      <c r="G1295" s="1" t="s">
        <v>58</v>
      </c>
      <c r="H1295" s="1" t="s">
        <v>793</v>
      </c>
      <c r="I1295" s="1" t="s">
        <v>796</v>
      </c>
      <c r="J1295" s="1" t="s">
        <v>867</v>
      </c>
      <c r="K1295" s="1" t="s">
        <v>1329</v>
      </c>
      <c r="L1295" s="1">
        <v>92105</v>
      </c>
      <c r="M1295" s="1" t="s">
        <v>1377</v>
      </c>
      <c r="N1295" s="1" t="s">
        <v>2306</v>
      </c>
      <c r="O1295" s="1" t="s">
        <v>3243</v>
      </c>
      <c r="P1295" s="1" t="s">
        <v>3255</v>
      </c>
      <c r="Q1295" s="1" t="s">
        <v>4180</v>
      </c>
      <c r="R1295" s="1">
        <v>114.2</v>
      </c>
      <c r="S1295" s="1">
        <v>5</v>
      </c>
      <c r="T1295" s="1">
        <v>0</v>
      </c>
      <c r="U1295" s="1">
        <v>52.531999999999996</v>
      </c>
      <c r="V1295" t="s">
        <v>731</v>
      </c>
      <c r="W1295" t="s">
        <v>5113</v>
      </c>
    </row>
    <row r="1296" spans="1:23" x14ac:dyDescent="0.3">
      <c r="A1296" s="1">
        <v>1295</v>
      </c>
      <c r="B1296" t="s">
        <v>5745</v>
      </c>
      <c r="C1296" s="2">
        <v>42974</v>
      </c>
      <c r="D1296" s="2">
        <v>42979</v>
      </c>
      <c r="E1296" s="1" t="s">
        <v>10147</v>
      </c>
      <c r="F1296" s="1" t="s">
        <v>10208</v>
      </c>
      <c r="G1296" s="1" t="s">
        <v>58</v>
      </c>
      <c r="H1296" s="1" t="s">
        <v>793</v>
      </c>
      <c r="I1296" s="1" t="s">
        <v>796</v>
      </c>
      <c r="J1296" s="1" t="s">
        <v>867</v>
      </c>
      <c r="K1296" s="1" t="s">
        <v>1329</v>
      </c>
      <c r="L1296" s="1">
        <v>92105</v>
      </c>
      <c r="M1296" s="1" t="s">
        <v>1377</v>
      </c>
      <c r="N1296" s="1" t="s">
        <v>1465</v>
      </c>
      <c r="O1296" s="1" t="s">
        <v>3243</v>
      </c>
      <c r="P1296" s="1" t="s">
        <v>3247</v>
      </c>
      <c r="Q1296" s="1" t="s">
        <v>3347</v>
      </c>
      <c r="R1296" s="1">
        <v>3.08</v>
      </c>
      <c r="S1296" s="1">
        <v>1</v>
      </c>
      <c r="T1296" s="1">
        <v>0</v>
      </c>
      <c r="U1296" s="1">
        <v>1.4783999999999999</v>
      </c>
      <c r="V1296" t="s">
        <v>731</v>
      </c>
      <c r="W1296" t="s">
        <v>5113</v>
      </c>
    </row>
    <row r="1297" spans="1:23" x14ac:dyDescent="0.3">
      <c r="A1297" s="1">
        <v>1296</v>
      </c>
      <c r="B1297" t="s">
        <v>5746</v>
      </c>
      <c r="C1297" s="2">
        <v>42880</v>
      </c>
      <c r="D1297" s="2">
        <v>42884</v>
      </c>
      <c r="E1297" s="1" t="s">
        <v>10147</v>
      </c>
      <c r="F1297" s="1" t="s">
        <v>10573</v>
      </c>
      <c r="G1297" s="1" t="s">
        <v>423</v>
      </c>
      <c r="H1297" s="1" t="s">
        <v>793</v>
      </c>
      <c r="I1297" s="1" t="s">
        <v>796</v>
      </c>
      <c r="J1297" s="1" t="s">
        <v>1003</v>
      </c>
      <c r="K1297" s="1" t="s">
        <v>1349</v>
      </c>
      <c r="L1297" s="1">
        <v>81001</v>
      </c>
      <c r="M1297" s="1" t="s">
        <v>1377</v>
      </c>
      <c r="N1297" s="1" t="s">
        <v>2103</v>
      </c>
      <c r="O1297" s="1" t="s">
        <v>3243</v>
      </c>
      <c r="P1297" s="1" t="s">
        <v>3254</v>
      </c>
      <c r="Q1297" s="1" t="s">
        <v>3984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">
        <v>731</v>
      </c>
      <c r="W1297" t="s">
        <v>5113</v>
      </c>
    </row>
    <row r="1298" spans="1:23" x14ac:dyDescent="0.3">
      <c r="A1298" s="1">
        <v>1297</v>
      </c>
      <c r="B1298" t="s">
        <v>5747</v>
      </c>
      <c r="C1298" s="2">
        <v>43829</v>
      </c>
      <c r="D1298" s="2">
        <v>43833</v>
      </c>
      <c r="E1298" s="1" t="s">
        <v>10147</v>
      </c>
      <c r="F1298" s="1" t="s">
        <v>10574</v>
      </c>
      <c r="G1298" s="1" t="s">
        <v>424</v>
      </c>
      <c r="H1298" s="1" t="s">
        <v>794</v>
      </c>
      <c r="I1298" s="1" t="s">
        <v>796</v>
      </c>
      <c r="J1298" s="1" t="s">
        <v>851</v>
      </c>
      <c r="K1298" s="1" t="s">
        <v>1329</v>
      </c>
      <c r="L1298" s="1">
        <v>94533</v>
      </c>
      <c r="M1298" s="1" t="s">
        <v>1377</v>
      </c>
      <c r="N1298" s="1" t="s">
        <v>1910</v>
      </c>
      <c r="O1298" s="1" t="s">
        <v>3243</v>
      </c>
      <c r="P1298" s="1" t="s">
        <v>3253</v>
      </c>
      <c r="Q1298" s="1" t="s">
        <v>3792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">
        <v>731</v>
      </c>
      <c r="W1298" t="s">
        <v>5113</v>
      </c>
    </row>
    <row r="1299" spans="1:23" x14ac:dyDescent="0.3">
      <c r="A1299" s="1">
        <v>1298</v>
      </c>
      <c r="B1299" t="s">
        <v>5747</v>
      </c>
      <c r="C1299" s="2">
        <v>43829</v>
      </c>
      <c r="D1299" s="2">
        <v>43833</v>
      </c>
      <c r="E1299" s="1" t="s">
        <v>10147</v>
      </c>
      <c r="F1299" s="1" t="s">
        <v>10574</v>
      </c>
      <c r="G1299" s="1" t="s">
        <v>424</v>
      </c>
      <c r="H1299" s="1" t="s">
        <v>794</v>
      </c>
      <c r="I1299" s="1" t="s">
        <v>796</v>
      </c>
      <c r="J1299" s="1" t="s">
        <v>851</v>
      </c>
      <c r="K1299" s="1" t="s">
        <v>1329</v>
      </c>
      <c r="L1299" s="1">
        <v>94533</v>
      </c>
      <c r="M1299" s="1" t="s">
        <v>1377</v>
      </c>
      <c r="N1299" s="1" t="s">
        <v>1949</v>
      </c>
      <c r="O1299" s="1" t="s">
        <v>3243</v>
      </c>
      <c r="P1299" s="1" t="s">
        <v>3253</v>
      </c>
      <c r="Q1299" s="1" t="s">
        <v>4181</v>
      </c>
      <c r="R1299" s="1">
        <v>20.72</v>
      </c>
      <c r="S1299" s="1">
        <v>2</v>
      </c>
      <c r="T1299" s="1">
        <v>0.2</v>
      </c>
      <c r="U1299" s="1">
        <v>6.4749999999999979</v>
      </c>
      <c r="V1299" t="s">
        <v>731</v>
      </c>
      <c r="W1299" t="s">
        <v>5112</v>
      </c>
    </row>
    <row r="1300" spans="1:23" x14ac:dyDescent="0.3">
      <c r="A1300" s="1">
        <v>1299</v>
      </c>
      <c r="B1300" t="s">
        <v>5748</v>
      </c>
      <c r="C1300" s="2">
        <v>43442</v>
      </c>
      <c r="D1300" s="2">
        <v>43446</v>
      </c>
      <c r="E1300" s="1" t="s">
        <v>10146</v>
      </c>
      <c r="F1300" s="1" t="s">
        <v>10575</v>
      </c>
      <c r="G1300" s="1" t="s">
        <v>425</v>
      </c>
      <c r="H1300" s="1" t="s">
        <v>794</v>
      </c>
      <c r="I1300" s="1" t="s">
        <v>796</v>
      </c>
      <c r="J1300" s="1" t="s">
        <v>830</v>
      </c>
      <c r="K1300" s="1" t="s">
        <v>1338</v>
      </c>
      <c r="L1300" s="1">
        <v>55106</v>
      </c>
      <c r="M1300" s="1" t="s">
        <v>1378</v>
      </c>
      <c r="N1300" s="1" t="s">
        <v>1841</v>
      </c>
      <c r="O1300" s="1" t="s">
        <v>3244</v>
      </c>
      <c r="P1300" s="1" t="s">
        <v>3252</v>
      </c>
      <c r="Q1300" s="1" t="s">
        <v>3724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">
        <v>608</v>
      </c>
      <c r="W1300" t="s">
        <v>5112</v>
      </c>
    </row>
    <row r="1301" spans="1:23" x14ac:dyDescent="0.3">
      <c r="A1301" s="1">
        <v>1300</v>
      </c>
      <c r="B1301" t="s">
        <v>5749</v>
      </c>
      <c r="C1301" s="2">
        <v>43012</v>
      </c>
      <c r="D1301" s="2">
        <v>43015</v>
      </c>
      <c r="E1301" s="1" t="s">
        <v>10148</v>
      </c>
      <c r="F1301" s="1" t="s">
        <v>10547</v>
      </c>
      <c r="G1301" s="1" t="s">
        <v>397</v>
      </c>
      <c r="H1301" s="1" t="s">
        <v>793</v>
      </c>
      <c r="I1301" s="1" t="s">
        <v>796</v>
      </c>
      <c r="J1301" s="1" t="s">
        <v>805</v>
      </c>
      <c r="K1301" s="1" t="s">
        <v>1329</v>
      </c>
      <c r="L1301" s="1">
        <v>94109</v>
      </c>
      <c r="M1301" s="1" t="s">
        <v>1377</v>
      </c>
      <c r="N1301" s="1" t="s">
        <v>1526</v>
      </c>
      <c r="O1301" s="1" t="s">
        <v>3243</v>
      </c>
      <c r="P1301" s="1" t="s">
        <v>3249</v>
      </c>
      <c r="Q1301" s="1" t="s">
        <v>3409</v>
      </c>
      <c r="R1301" s="1">
        <v>26.96</v>
      </c>
      <c r="S1301" s="1">
        <v>2</v>
      </c>
      <c r="T1301" s="1">
        <v>0</v>
      </c>
      <c r="U1301" s="1">
        <v>7.0095999999999989</v>
      </c>
      <c r="V1301" t="s">
        <v>731</v>
      </c>
      <c r="W1301" t="s">
        <v>5113</v>
      </c>
    </row>
    <row r="1302" spans="1:23" x14ac:dyDescent="0.3">
      <c r="A1302" s="1">
        <v>1301</v>
      </c>
      <c r="B1302" t="s">
        <v>5750</v>
      </c>
      <c r="C1302" s="2">
        <v>43457</v>
      </c>
      <c r="D1302" s="2">
        <v>43459</v>
      </c>
      <c r="E1302" s="1" t="s">
        <v>10146</v>
      </c>
      <c r="F1302" s="1" t="s">
        <v>10245</v>
      </c>
      <c r="G1302" s="1" t="s">
        <v>95</v>
      </c>
      <c r="H1302" s="1" t="s">
        <v>793</v>
      </c>
      <c r="I1302" s="1" t="s">
        <v>796</v>
      </c>
      <c r="J1302" s="1" t="s">
        <v>821</v>
      </c>
      <c r="K1302" s="1" t="s">
        <v>1344</v>
      </c>
      <c r="L1302" s="1">
        <v>22153</v>
      </c>
      <c r="M1302" s="1" t="s">
        <v>1376</v>
      </c>
      <c r="N1302" s="1" t="s">
        <v>1415</v>
      </c>
      <c r="O1302" s="1" t="s">
        <v>3242</v>
      </c>
      <c r="P1302" s="1" t="s">
        <v>3250</v>
      </c>
      <c r="Q1302" s="1" t="s">
        <v>3297</v>
      </c>
      <c r="R1302" s="1">
        <v>572.76</v>
      </c>
      <c r="S1302" s="1">
        <v>6</v>
      </c>
      <c r="T1302" s="1">
        <v>0</v>
      </c>
      <c r="U1302" s="1">
        <v>166.10039999999995</v>
      </c>
      <c r="V1302" t="s">
        <v>90</v>
      </c>
      <c r="W1302" t="s">
        <v>5113</v>
      </c>
    </row>
    <row r="1303" spans="1:23" x14ac:dyDescent="0.3">
      <c r="A1303" s="1">
        <v>1302</v>
      </c>
      <c r="B1303" t="s">
        <v>5750</v>
      </c>
      <c r="C1303" s="2">
        <v>43457</v>
      </c>
      <c r="D1303" s="2">
        <v>43459</v>
      </c>
      <c r="E1303" s="1" t="s">
        <v>10146</v>
      </c>
      <c r="F1303" s="1" t="s">
        <v>10245</v>
      </c>
      <c r="G1303" s="1" t="s">
        <v>95</v>
      </c>
      <c r="H1303" s="1" t="s">
        <v>793</v>
      </c>
      <c r="I1303" s="1" t="s">
        <v>796</v>
      </c>
      <c r="J1303" s="1" t="s">
        <v>821</v>
      </c>
      <c r="K1303" s="1" t="s">
        <v>1344</v>
      </c>
      <c r="L1303" s="1">
        <v>22153</v>
      </c>
      <c r="M1303" s="1" t="s">
        <v>1376</v>
      </c>
      <c r="N1303" s="1" t="s">
        <v>1415</v>
      </c>
      <c r="O1303" s="1" t="s">
        <v>3242</v>
      </c>
      <c r="P1303" s="1" t="s">
        <v>3250</v>
      </c>
      <c r="Q1303" s="1" t="s">
        <v>3297</v>
      </c>
      <c r="R1303" s="1">
        <v>286.38</v>
      </c>
      <c r="S1303" s="1">
        <v>3</v>
      </c>
      <c r="T1303" s="1">
        <v>0</v>
      </c>
      <c r="U1303" s="1">
        <v>83.050199999999975</v>
      </c>
      <c r="V1303" t="s">
        <v>90</v>
      </c>
      <c r="W1303" t="s">
        <v>5113</v>
      </c>
    </row>
    <row r="1304" spans="1:23" x14ac:dyDescent="0.3">
      <c r="A1304" s="1">
        <v>1303</v>
      </c>
      <c r="B1304" t="s">
        <v>5751</v>
      </c>
      <c r="C1304" s="2">
        <v>42997</v>
      </c>
      <c r="D1304" s="2">
        <v>43002</v>
      </c>
      <c r="E1304" s="1" t="s">
        <v>10146</v>
      </c>
      <c r="F1304" s="1" t="s">
        <v>10576</v>
      </c>
      <c r="G1304" s="1" t="s">
        <v>426</v>
      </c>
      <c r="H1304" s="1" t="s">
        <v>795</v>
      </c>
      <c r="I1304" s="1" t="s">
        <v>796</v>
      </c>
      <c r="J1304" s="1" t="s">
        <v>878</v>
      </c>
      <c r="K1304" s="1" t="s">
        <v>1344</v>
      </c>
      <c r="L1304" s="1">
        <v>22204</v>
      </c>
      <c r="M1304" s="1" t="s">
        <v>1376</v>
      </c>
      <c r="N1304" s="1" t="s">
        <v>2307</v>
      </c>
      <c r="O1304" s="1" t="s">
        <v>3242</v>
      </c>
      <c r="P1304" s="1" t="s">
        <v>3245</v>
      </c>
      <c r="Q1304" s="1" t="s">
        <v>4182</v>
      </c>
      <c r="R1304" s="1">
        <v>61.96</v>
      </c>
      <c r="S1304" s="1">
        <v>2</v>
      </c>
      <c r="T1304" s="1">
        <v>0</v>
      </c>
      <c r="U1304" s="1">
        <v>4.3371999999999957</v>
      </c>
      <c r="V1304" t="s">
        <v>90</v>
      </c>
      <c r="W1304" t="s">
        <v>5113</v>
      </c>
    </row>
    <row r="1305" spans="1:23" x14ac:dyDescent="0.3">
      <c r="A1305" s="1">
        <v>1304</v>
      </c>
      <c r="B1305" t="s">
        <v>5752</v>
      </c>
      <c r="C1305" s="2">
        <v>43649</v>
      </c>
      <c r="D1305" s="2">
        <v>43653</v>
      </c>
      <c r="E1305" s="1" t="s">
        <v>10147</v>
      </c>
      <c r="F1305" s="1" t="s">
        <v>10577</v>
      </c>
      <c r="G1305" s="1" t="s">
        <v>427</v>
      </c>
      <c r="H1305" s="1" t="s">
        <v>793</v>
      </c>
      <c r="I1305" s="1" t="s">
        <v>796</v>
      </c>
      <c r="J1305" s="1" t="s">
        <v>835</v>
      </c>
      <c r="K1305" s="1" t="s">
        <v>1359</v>
      </c>
      <c r="L1305" s="1">
        <v>31907</v>
      </c>
      <c r="M1305" s="1" t="s">
        <v>1376</v>
      </c>
      <c r="N1305" s="1" t="s">
        <v>2308</v>
      </c>
      <c r="O1305" s="1" t="s">
        <v>3242</v>
      </c>
      <c r="P1305" s="1" t="s">
        <v>3250</v>
      </c>
      <c r="Q1305" s="1" t="s">
        <v>4183</v>
      </c>
      <c r="R1305" s="1">
        <v>23.99</v>
      </c>
      <c r="S1305" s="1">
        <v>1</v>
      </c>
      <c r="T1305" s="1">
        <v>0</v>
      </c>
      <c r="U1305" s="1">
        <v>5.5176999999999978</v>
      </c>
      <c r="V1305" t="s">
        <v>90</v>
      </c>
      <c r="W1305" t="s">
        <v>5113</v>
      </c>
    </row>
    <row r="1306" spans="1:23" x14ac:dyDescent="0.3">
      <c r="A1306" s="1">
        <v>1305</v>
      </c>
      <c r="B1306" t="s">
        <v>5752</v>
      </c>
      <c r="C1306" s="2">
        <v>43649</v>
      </c>
      <c r="D1306" s="2">
        <v>43653</v>
      </c>
      <c r="E1306" s="1" t="s">
        <v>10147</v>
      </c>
      <c r="F1306" s="1" t="s">
        <v>10577</v>
      </c>
      <c r="G1306" s="1" t="s">
        <v>427</v>
      </c>
      <c r="H1306" s="1" t="s">
        <v>793</v>
      </c>
      <c r="I1306" s="1" t="s">
        <v>796</v>
      </c>
      <c r="J1306" s="1" t="s">
        <v>835</v>
      </c>
      <c r="K1306" s="1" t="s">
        <v>1359</v>
      </c>
      <c r="L1306" s="1">
        <v>31907</v>
      </c>
      <c r="M1306" s="1" t="s">
        <v>1376</v>
      </c>
      <c r="N1306" s="1" t="s">
        <v>2044</v>
      </c>
      <c r="O1306" s="1" t="s">
        <v>3244</v>
      </c>
      <c r="P1306" s="1" t="s">
        <v>3252</v>
      </c>
      <c r="Q1306" s="1" t="s">
        <v>3926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">
        <v>90</v>
      </c>
      <c r="W1306" t="s">
        <v>5113</v>
      </c>
    </row>
    <row r="1307" spans="1:23" x14ac:dyDescent="0.3">
      <c r="A1307" s="1">
        <v>1306</v>
      </c>
      <c r="B1307" t="s">
        <v>5753</v>
      </c>
      <c r="C1307" s="2">
        <v>43295</v>
      </c>
      <c r="D1307" s="2">
        <v>43297</v>
      </c>
      <c r="E1307" s="1" t="s">
        <v>10146</v>
      </c>
      <c r="F1307" s="1" t="s">
        <v>10448</v>
      </c>
      <c r="G1307" s="1" t="s">
        <v>298</v>
      </c>
      <c r="H1307" s="1" t="s">
        <v>793</v>
      </c>
      <c r="I1307" s="1" t="s">
        <v>796</v>
      </c>
      <c r="J1307" s="1" t="s">
        <v>809</v>
      </c>
      <c r="K1307" s="1" t="s">
        <v>1332</v>
      </c>
      <c r="L1307" s="1">
        <v>77036</v>
      </c>
      <c r="M1307" s="1" t="s">
        <v>1378</v>
      </c>
      <c r="N1307" s="1" t="s">
        <v>2309</v>
      </c>
      <c r="O1307" s="1" t="s">
        <v>3244</v>
      </c>
      <c r="P1307" s="1" t="s">
        <v>3252</v>
      </c>
      <c r="Q1307" s="1" t="s">
        <v>4184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">
        <v>608</v>
      </c>
      <c r="W1307" t="s">
        <v>5113</v>
      </c>
    </row>
    <row r="1308" spans="1:23" x14ac:dyDescent="0.3">
      <c r="A1308" s="1">
        <v>1307</v>
      </c>
      <c r="B1308" t="s">
        <v>5754</v>
      </c>
      <c r="C1308" s="2">
        <v>43271</v>
      </c>
      <c r="D1308" s="2">
        <v>43272</v>
      </c>
      <c r="E1308" s="1" t="s">
        <v>10148</v>
      </c>
      <c r="F1308" s="1" t="s">
        <v>10266</v>
      </c>
      <c r="G1308" s="1" t="s">
        <v>116</v>
      </c>
      <c r="H1308" s="1" t="s">
        <v>793</v>
      </c>
      <c r="I1308" s="1" t="s">
        <v>796</v>
      </c>
      <c r="J1308" s="1" t="s">
        <v>842</v>
      </c>
      <c r="K1308" s="1" t="s">
        <v>1329</v>
      </c>
      <c r="L1308" s="1">
        <v>91104</v>
      </c>
      <c r="M1308" s="1" t="s">
        <v>1377</v>
      </c>
      <c r="N1308" s="1" t="s">
        <v>1861</v>
      </c>
      <c r="O1308" s="1" t="s">
        <v>3243</v>
      </c>
      <c r="P1308" s="1" t="s">
        <v>3255</v>
      </c>
      <c r="Q1308" s="1" t="s">
        <v>3744</v>
      </c>
      <c r="R1308" s="1">
        <v>46.76</v>
      </c>
      <c r="S1308" s="1">
        <v>7</v>
      </c>
      <c r="T1308" s="1">
        <v>0</v>
      </c>
      <c r="U1308" s="1">
        <v>22.444800000000001</v>
      </c>
      <c r="V1308" t="s">
        <v>731</v>
      </c>
      <c r="W1308" t="s">
        <v>5113</v>
      </c>
    </row>
    <row r="1309" spans="1:23" x14ac:dyDescent="0.3">
      <c r="A1309" s="1">
        <v>1308</v>
      </c>
      <c r="B1309" t="s">
        <v>5754</v>
      </c>
      <c r="C1309" s="2">
        <v>43271</v>
      </c>
      <c r="D1309" s="2">
        <v>43272</v>
      </c>
      <c r="E1309" s="1" t="s">
        <v>10148</v>
      </c>
      <c r="F1309" s="1" t="s">
        <v>10266</v>
      </c>
      <c r="G1309" s="1" t="s">
        <v>116</v>
      </c>
      <c r="H1309" s="1" t="s">
        <v>793</v>
      </c>
      <c r="I1309" s="1" t="s">
        <v>796</v>
      </c>
      <c r="J1309" s="1" t="s">
        <v>842</v>
      </c>
      <c r="K1309" s="1" t="s">
        <v>1329</v>
      </c>
      <c r="L1309" s="1">
        <v>91104</v>
      </c>
      <c r="M1309" s="1" t="s">
        <v>1377</v>
      </c>
      <c r="N1309" s="1" t="s">
        <v>2157</v>
      </c>
      <c r="O1309" s="1" t="s">
        <v>3243</v>
      </c>
      <c r="P1309" s="1" t="s">
        <v>3253</v>
      </c>
      <c r="Q1309" s="1" t="s">
        <v>4038</v>
      </c>
      <c r="R1309" s="1">
        <v>17.712</v>
      </c>
      <c r="S1309" s="1">
        <v>3</v>
      </c>
      <c r="T1309" s="1">
        <v>0.2</v>
      </c>
      <c r="U1309" s="1">
        <v>6.4206000000000012</v>
      </c>
      <c r="V1309" t="s">
        <v>731</v>
      </c>
      <c r="W1309" t="s">
        <v>5113</v>
      </c>
    </row>
    <row r="1310" spans="1:23" x14ac:dyDescent="0.3">
      <c r="A1310" s="1">
        <v>1309</v>
      </c>
      <c r="B1310" t="s">
        <v>5754</v>
      </c>
      <c r="C1310" s="2">
        <v>43271</v>
      </c>
      <c r="D1310" s="2">
        <v>43272</v>
      </c>
      <c r="E1310" s="1" t="s">
        <v>10148</v>
      </c>
      <c r="F1310" s="1" t="s">
        <v>10266</v>
      </c>
      <c r="G1310" s="1" t="s">
        <v>116</v>
      </c>
      <c r="H1310" s="1" t="s">
        <v>793</v>
      </c>
      <c r="I1310" s="1" t="s">
        <v>796</v>
      </c>
      <c r="J1310" s="1" t="s">
        <v>842</v>
      </c>
      <c r="K1310" s="1" t="s">
        <v>1329</v>
      </c>
      <c r="L1310" s="1">
        <v>91104</v>
      </c>
      <c r="M1310" s="1" t="s">
        <v>1377</v>
      </c>
      <c r="N1310" s="1" t="s">
        <v>2310</v>
      </c>
      <c r="O1310" s="1" t="s">
        <v>3243</v>
      </c>
      <c r="P1310" s="1" t="s">
        <v>3254</v>
      </c>
      <c r="Q1310" s="1" t="s">
        <v>4185</v>
      </c>
      <c r="R1310" s="1">
        <v>21.78</v>
      </c>
      <c r="S1310" s="1">
        <v>2</v>
      </c>
      <c r="T1310" s="1">
        <v>0</v>
      </c>
      <c r="U1310" s="1">
        <v>5.6628000000000007</v>
      </c>
      <c r="V1310" t="s">
        <v>731</v>
      </c>
      <c r="W1310" t="s">
        <v>5113</v>
      </c>
    </row>
    <row r="1311" spans="1:23" x14ac:dyDescent="0.3">
      <c r="A1311" s="1">
        <v>1310</v>
      </c>
      <c r="B1311" t="s">
        <v>5754</v>
      </c>
      <c r="C1311" s="2">
        <v>43271</v>
      </c>
      <c r="D1311" s="2">
        <v>43272</v>
      </c>
      <c r="E1311" s="1" t="s">
        <v>10148</v>
      </c>
      <c r="F1311" s="1" t="s">
        <v>10266</v>
      </c>
      <c r="G1311" s="1" t="s">
        <v>116</v>
      </c>
      <c r="H1311" s="1" t="s">
        <v>793</v>
      </c>
      <c r="I1311" s="1" t="s">
        <v>796</v>
      </c>
      <c r="J1311" s="1" t="s">
        <v>842</v>
      </c>
      <c r="K1311" s="1" t="s">
        <v>1329</v>
      </c>
      <c r="L1311" s="1">
        <v>91104</v>
      </c>
      <c r="M1311" s="1" t="s">
        <v>1377</v>
      </c>
      <c r="N1311" s="1" t="s">
        <v>1778</v>
      </c>
      <c r="O1311" s="1" t="s">
        <v>3243</v>
      </c>
      <c r="P1311" s="1" t="s">
        <v>3249</v>
      </c>
      <c r="Q1311" s="1" t="s">
        <v>3661</v>
      </c>
      <c r="R1311" s="1">
        <v>161.94</v>
      </c>
      <c r="S1311" s="1">
        <v>3</v>
      </c>
      <c r="T1311" s="1">
        <v>0</v>
      </c>
      <c r="U1311" s="1">
        <v>9.716399999999993</v>
      </c>
      <c r="V1311" t="s">
        <v>731</v>
      </c>
      <c r="W1311" t="s">
        <v>5113</v>
      </c>
    </row>
    <row r="1312" spans="1:23" x14ac:dyDescent="0.3">
      <c r="A1312" s="1">
        <v>1311</v>
      </c>
      <c r="B1312" t="s">
        <v>5754</v>
      </c>
      <c r="C1312" s="2">
        <v>43271</v>
      </c>
      <c r="D1312" s="2">
        <v>43272</v>
      </c>
      <c r="E1312" s="1" t="s">
        <v>10148</v>
      </c>
      <c r="F1312" s="1" t="s">
        <v>10266</v>
      </c>
      <c r="G1312" s="1" t="s">
        <v>116</v>
      </c>
      <c r="H1312" s="1" t="s">
        <v>793</v>
      </c>
      <c r="I1312" s="1" t="s">
        <v>796</v>
      </c>
      <c r="J1312" s="1" t="s">
        <v>842</v>
      </c>
      <c r="K1312" s="1" t="s">
        <v>1329</v>
      </c>
      <c r="L1312" s="1">
        <v>91104</v>
      </c>
      <c r="M1312" s="1" t="s">
        <v>1377</v>
      </c>
      <c r="N1312" s="1" t="s">
        <v>2311</v>
      </c>
      <c r="O1312" s="1" t="s">
        <v>3242</v>
      </c>
      <c r="P1312" s="1" t="s">
        <v>3246</v>
      </c>
      <c r="Q1312" s="1" t="s">
        <v>4186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">
        <v>731</v>
      </c>
      <c r="W1312" t="s">
        <v>5113</v>
      </c>
    </row>
    <row r="1313" spans="1:23" x14ac:dyDescent="0.3">
      <c r="A1313" s="1">
        <v>1312</v>
      </c>
      <c r="B1313" t="s">
        <v>5755</v>
      </c>
      <c r="C1313" s="2">
        <v>43443</v>
      </c>
      <c r="D1313" s="2">
        <v>43447</v>
      </c>
      <c r="E1313" s="1" t="s">
        <v>10147</v>
      </c>
      <c r="F1313" s="1" t="s">
        <v>10398</v>
      </c>
      <c r="G1313" s="1" t="s">
        <v>248</v>
      </c>
      <c r="H1313" s="1" t="s">
        <v>793</v>
      </c>
      <c r="I1313" s="1" t="s">
        <v>796</v>
      </c>
      <c r="J1313" s="1" t="s">
        <v>901</v>
      </c>
      <c r="K1313" s="1" t="s">
        <v>1358</v>
      </c>
      <c r="L1313" s="1">
        <v>1841</v>
      </c>
      <c r="M1313" s="1" t="s">
        <v>1379</v>
      </c>
      <c r="N1313" s="1" t="s">
        <v>2312</v>
      </c>
      <c r="O1313" s="1" t="s">
        <v>3243</v>
      </c>
      <c r="P1313" s="1" t="s">
        <v>3247</v>
      </c>
      <c r="Q1313" s="1" t="s">
        <v>4187</v>
      </c>
      <c r="R1313" s="1">
        <v>3.69</v>
      </c>
      <c r="S1313" s="1">
        <v>1</v>
      </c>
      <c r="T1313" s="1">
        <v>0</v>
      </c>
      <c r="U1313" s="1">
        <v>1.7343</v>
      </c>
      <c r="V1313" t="s">
        <v>320</v>
      </c>
      <c r="W1313" t="s">
        <v>5113</v>
      </c>
    </row>
    <row r="1314" spans="1:23" x14ac:dyDescent="0.3">
      <c r="A1314" s="1">
        <v>1313</v>
      </c>
      <c r="B1314" t="s">
        <v>5755</v>
      </c>
      <c r="C1314" s="2">
        <v>43443</v>
      </c>
      <c r="D1314" s="2">
        <v>43447</v>
      </c>
      <c r="E1314" s="1" t="s">
        <v>10147</v>
      </c>
      <c r="F1314" s="1" t="s">
        <v>10398</v>
      </c>
      <c r="G1314" s="1" t="s">
        <v>248</v>
      </c>
      <c r="H1314" s="1" t="s">
        <v>793</v>
      </c>
      <c r="I1314" s="1" t="s">
        <v>796</v>
      </c>
      <c r="J1314" s="1" t="s">
        <v>901</v>
      </c>
      <c r="K1314" s="1" t="s">
        <v>1358</v>
      </c>
      <c r="L1314" s="1">
        <v>1841</v>
      </c>
      <c r="M1314" s="1" t="s">
        <v>1379</v>
      </c>
      <c r="N1314" s="1" t="s">
        <v>2313</v>
      </c>
      <c r="O1314" s="1" t="s">
        <v>3243</v>
      </c>
      <c r="P1314" s="1" t="s">
        <v>3247</v>
      </c>
      <c r="Q1314" s="1" t="s">
        <v>4188</v>
      </c>
      <c r="R1314" s="1">
        <v>122.12</v>
      </c>
      <c r="S1314" s="1">
        <v>4</v>
      </c>
      <c r="T1314" s="1">
        <v>0</v>
      </c>
      <c r="U1314" s="1">
        <v>56.175200000000004</v>
      </c>
      <c r="V1314" t="s">
        <v>320</v>
      </c>
      <c r="W1314" t="s">
        <v>5113</v>
      </c>
    </row>
    <row r="1315" spans="1:23" x14ac:dyDescent="0.3">
      <c r="A1315" s="1">
        <v>1314</v>
      </c>
      <c r="B1315" t="s">
        <v>5756</v>
      </c>
      <c r="C1315" s="2">
        <v>43367</v>
      </c>
      <c r="D1315" s="2">
        <v>43374</v>
      </c>
      <c r="E1315" s="1" t="s">
        <v>10147</v>
      </c>
      <c r="F1315" s="1" t="s">
        <v>10157</v>
      </c>
      <c r="G1315" s="1" t="s">
        <v>7</v>
      </c>
      <c r="H1315" s="1" t="s">
        <v>793</v>
      </c>
      <c r="I1315" s="1" t="s">
        <v>796</v>
      </c>
      <c r="J1315" s="1" t="s">
        <v>835</v>
      </c>
      <c r="K1315" s="1" t="s">
        <v>1351</v>
      </c>
      <c r="L1315" s="1">
        <v>43229</v>
      </c>
      <c r="M1315" s="1" t="s">
        <v>1379</v>
      </c>
      <c r="N1315" s="1" t="s">
        <v>2017</v>
      </c>
      <c r="O1315" s="1" t="s">
        <v>3242</v>
      </c>
      <c r="P1315" s="1" t="s">
        <v>3246</v>
      </c>
      <c r="Q1315" s="1" t="s">
        <v>3899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">
        <v>320</v>
      </c>
      <c r="W1315" t="s">
        <v>5113</v>
      </c>
    </row>
    <row r="1316" spans="1:23" x14ac:dyDescent="0.3">
      <c r="A1316" s="1">
        <v>1315</v>
      </c>
      <c r="B1316" t="s">
        <v>5757</v>
      </c>
      <c r="C1316" s="2">
        <v>43452</v>
      </c>
      <c r="D1316" s="2">
        <v>43457</v>
      </c>
      <c r="E1316" s="1" t="s">
        <v>10147</v>
      </c>
      <c r="F1316" s="1" t="s">
        <v>10578</v>
      </c>
      <c r="G1316" s="1" t="s">
        <v>428</v>
      </c>
      <c r="H1316" s="1" t="s">
        <v>794</v>
      </c>
      <c r="I1316" s="1" t="s">
        <v>796</v>
      </c>
      <c r="J1316" s="1" t="s">
        <v>798</v>
      </c>
      <c r="K1316" s="1" t="s">
        <v>1329</v>
      </c>
      <c r="L1316" s="1">
        <v>90032</v>
      </c>
      <c r="M1316" s="1" t="s">
        <v>1377</v>
      </c>
      <c r="N1316" s="1" t="s">
        <v>2314</v>
      </c>
      <c r="O1316" s="1" t="s">
        <v>3243</v>
      </c>
      <c r="P1316" s="1" t="s">
        <v>3255</v>
      </c>
      <c r="Q1316" s="1" t="s">
        <v>4189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">
        <v>731</v>
      </c>
      <c r="W1316" t="s">
        <v>5113</v>
      </c>
    </row>
    <row r="1317" spans="1:23" x14ac:dyDescent="0.3">
      <c r="A1317" s="1">
        <v>1316</v>
      </c>
      <c r="B1317" t="s">
        <v>5757</v>
      </c>
      <c r="C1317" s="2">
        <v>43452</v>
      </c>
      <c r="D1317" s="2">
        <v>43457</v>
      </c>
      <c r="E1317" s="1" t="s">
        <v>10147</v>
      </c>
      <c r="F1317" s="1" t="s">
        <v>10578</v>
      </c>
      <c r="G1317" s="1" t="s">
        <v>428</v>
      </c>
      <c r="H1317" s="1" t="s">
        <v>794</v>
      </c>
      <c r="I1317" s="1" t="s">
        <v>796</v>
      </c>
      <c r="J1317" s="1" t="s">
        <v>798</v>
      </c>
      <c r="K1317" s="1" t="s">
        <v>1329</v>
      </c>
      <c r="L1317" s="1">
        <v>90032</v>
      </c>
      <c r="M1317" s="1" t="s">
        <v>1377</v>
      </c>
      <c r="N1317" s="1" t="s">
        <v>2315</v>
      </c>
      <c r="O1317" s="1" t="s">
        <v>3242</v>
      </c>
      <c r="P1317" s="1" t="s">
        <v>3250</v>
      </c>
      <c r="Q1317" s="1" t="s">
        <v>4190</v>
      </c>
      <c r="R1317" s="1">
        <v>183.84</v>
      </c>
      <c r="S1317" s="1">
        <v>8</v>
      </c>
      <c r="T1317" s="1">
        <v>0</v>
      </c>
      <c r="U1317" s="1">
        <v>62.505600000000001</v>
      </c>
      <c r="V1317" t="s">
        <v>731</v>
      </c>
      <c r="W1317" t="s">
        <v>5112</v>
      </c>
    </row>
    <row r="1318" spans="1:23" x14ac:dyDescent="0.3">
      <c r="A1318" s="1">
        <v>1317</v>
      </c>
      <c r="B1318" t="s">
        <v>5757</v>
      </c>
      <c r="C1318" s="2">
        <v>43452</v>
      </c>
      <c r="D1318" s="2">
        <v>43457</v>
      </c>
      <c r="E1318" s="1" t="s">
        <v>10147</v>
      </c>
      <c r="F1318" s="1" t="s">
        <v>10578</v>
      </c>
      <c r="G1318" s="1" t="s">
        <v>428</v>
      </c>
      <c r="H1318" s="1" t="s">
        <v>794</v>
      </c>
      <c r="I1318" s="1" t="s">
        <v>796</v>
      </c>
      <c r="J1318" s="1" t="s">
        <v>798</v>
      </c>
      <c r="K1318" s="1" t="s">
        <v>1329</v>
      </c>
      <c r="L1318" s="1">
        <v>90032</v>
      </c>
      <c r="M1318" s="1" t="s">
        <v>1377</v>
      </c>
      <c r="N1318" s="1" t="s">
        <v>1793</v>
      </c>
      <c r="O1318" s="1" t="s">
        <v>3243</v>
      </c>
      <c r="P1318" s="1" t="s">
        <v>3259</v>
      </c>
      <c r="Q1318" s="1" t="s">
        <v>3675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">
        <v>731</v>
      </c>
      <c r="W1318" t="s">
        <v>5112</v>
      </c>
    </row>
    <row r="1319" spans="1:23" x14ac:dyDescent="0.3">
      <c r="A1319" s="1">
        <v>1318</v>
      </c>
      <c r="B1319" t="s">
        <v>5758</v>
      </c>
      <c r="C1319" s="2">
        <v>43809</v>
      </c>
      <c r="D1319" s="2">
        <v>43813</v>
      </c>
      <c r="E1319" s="1" t="s">
        <v>10147</v>
      </c>
      <c r="F1319" s="1" t="s">
        <v>10216</v>
      </c>
      <c r="G1319" s="1" t="s">
        <v>66</v>
      </c>
      <c r="H1319" s="1" t="s">
        <v>793</v>
      </c>
      <c r="I1319" s="1" t="s">
        <v>796</v>
      </c>
      <c r="J1319" s="1" t="s">
        <v>807</v>
      </c>
      <c r="K1319" s="1" t="s">
        <v>1336</v>
      </c>
      <c r="L1319" s="1">
        <v>19120</v>
      </c>
      <c r="M1319" s="1" t="s">
        <v>1379</v>
      </c>
      <c r="N1319" s="1" t="s">
        <v>2316</v>
      </c>
      <c r="O1319" s="1" t="s">
        <v>3244</v>
      </c>
      <c r="P1319" s="1" t="s">
        <v>3256</v>
      </c>
      <c r="Q1319" s="1" t="s">
        <v>4191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">
        <v>320</v>
      </c>
      <c r="W1319" t="s">
        <v>5112</v>
      </c>
    </row>
    <row r="1320" spans="1:23" x14ac:dyDescent="0.3">
      <c r="A1320" s="1">
        <v>1319</v>
      </c>
      <c r="B1320" t="s">
        <v>5759</v>
      </c>
      <c r="C1320" s="2">
        <v>42552</v>
      </c>
      <c r="D1320" s="2">
        <v>42556</v>
      </c>
      <c r="E1320" s="1" t="s">
        <v>10147</v>
      </c>
      <c r="F1320" s="1" t="s">
        <v>10579</v>
      </c>
      <c r="G1320" s="1" t="s">
        <v>429</v>
      </c>
      <c r="H1320" s="1" t="s">
        <v>794</v>
      </c>
      <c r="I1320" s="1" t="s">
        <v>796</v>
      </c>
      <c r="J1320" s="1" t="s">
        <v>1004</v>
      </c>
      <c r="K1320" s="1" t="s">
        <v>1330</v>
      </c>
      <c r="L1320" s="1">
        <v>32725</v>
      </c>
      <c r="M1320" s="1" t="s">
        <v>1376</v>
      </c>
      <c r="N1320" s="1" t="s">
        <v>2287</v>
      </c>
      <c r="O1320" s="1" t="s">
        <v>3244</v>
      </c>
      <c r="P1320" s="1" t="s">
        <v>3252</v>
      </c>
      <c r="Q1320" s="1" t="s">
        <v>4161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">
        <v>90</v>
      </c>
      <c r="W1320" t="s">
        <v>5113</v>
      </c>
    </row>
    <row r="1321" spans="1:23" x14ac:dyDescent="0.3">
      <c r="A1321" s="1">
        <v>1320</v>
      </c>
      <c r="B1321" t="s">
        <v>5759</v>
      </c>
      <c r="C1321" s="2">
        <v>42552</v>
      </c>
      <c r="D1321" s="2">
        <v>42556</v>
      </c>
      <c r="E1321" s="1" t="s">
        <v>10147</v>
      </c>
      <c r="F1321" s="1" t="s">
        <v>10579</v>
      </c>
      <c r="G1321" s="1" t="s">
        <v>429</v>
      </c>
      <c r="H1321" s="1" t="s">
        <v>794</v>
      </c>
      <c r="I1321" s="1" t="s">
        <v>796</v>
      </c>
      <c r="J1321" s="1" t="s">
        <v>1004</v>
      </c>
      <c r="K1321" s="1" t="s">
        <v>1330</v>
      </c>
      <c r="L1321" s="1">
        <v>32725</v>
      </c>
      <c r="M1321" s="1" t="s">
        <v>1376</v>
      </c>
      <c r="N1321" s="1" t="s">
        <v>1994</v>
      </c>
      <c r="O1321" s="1" t="s">
        <v>3243</v>
      </c>
      <c r="P1321" s="1" t="s">
        <v>3253</v>
      </c>
      <c r="Q1321" s="1" t="s">
        <v>3876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">
        <v>90</v>
      </c>
      <c r="W1321" t="s">
        <v>5112</v>
      </c>
    </row>
    <row r="1322" spans="1:23" x14ac:dyDescent="0.3">
      <c r="A1322" s="1">
        <v>1321</v>
      </c>
      <c r="B1322" t="s">
        <v>5760</v>
      </c>
      <c r="C1322" s="2">
        <v>43499</v>
      </c>
      <c r="D1322" s="2">
        <v>43504</v>
      </c>
      <c r="E1322" s="1" t="s">
        <v>10147</v>
      </c>
      <c r="F1322" s="1" t="s">
        <v>10580</v>
      </c>
      <c r="G1322" s="1" t="s">
        <v>430</v>
      </c>
      <c r="H1322" s="1" t="s">
        <v>793</v>
      </c>
      <c r="I1322" s="1" t="s">
        <v>796</v>
      </c>
      <c r="J1322" s="1" t="s">
        <v>871</v>
      </c>
      <c r="K1322" s="1" t="s">
        <v>1351</v>
      </c>
      <c r="L1322" s="1">
        <v>45231</v>
      </c>
      <c r="M1322" s="1" t="s">
        <v>1379</v>
      </c>
      <c r="N1322" s="1" t="s">
        <v>2079</v>
      </c>
      <c r="O1322" s="1" t="s">
        <v>3243</v>
      </c>
      <c r="P1322" s="1" t="s">
        <v>3253</v>
      </c>
      <c r="Q1322" s="1" t="s">
        <v>3961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">
        <v>320</v>
      </c>
      <c r="W1322" t="s">
        <v>5112</v>
      </c>
    </row>
    <row r="1323" spans="1:23" x14ac:dyDescent="0.3">
      <c r="A1323" s="1">
        <v>1322</v>
      </c>
      <c r="B1323" t="s">
        <v>5760</v>
      </c>
      <c r="C1323" s="2">
        <v>43499</v>
      </c>
      <c r="D1323" s="2">
        <v>43504</v>
      </c>
      <c r="E1323" s="1" t="s">
        <v>10147</v>
      </c>
      <c r="F1323" s="1" t="s">
        <v>10580</v>
      </c>
      <c r="G1323" s="1" t="s">
        <v>430</v>
      </c>
      <c r="H1323" s="1" t="s">
        <v>793</v>
      </c>
      <c r="I1323" s="1" t="s">
        <v>796</v>
      </c>
      <c r="J1323" s="1" t="s">
        <v>871</v>
      </c>
      <c r="K1323" s="1" t="s">
        <v>1351</v>
      </c>
      <c r="L1323" s="1">
        <v>45231</v>
      </c>
      <c r="M1323" s="1" t="s">
        <v>1379</v>
      </c>
      <c r="N1323" s="1" t="s">
        <v>1898</v>
      </c>
      <c r="O1323" s="1" t="s">
        <v>3243</v>
      </c>
      <c r="P1323" s="1" t="s">
        <v>3249</v>
      </c>
      <c r="Q1323" s="1" t="s">
        <v>3780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">
        <v>320</v>
      </c>
      <c r="W1323" t="s">
        <v>5113</v>
      </c>
    </row>
    <row r="1324" spans="1:23" x14ac:dyDescent="0.3">
      <c r="A1324" s="1">
        <v>1323</v>
      </c>
      <c r="B1324" t="s">
        <v>5761</v>
      </c>
      <c r="C1324" s="2">
        <v>43527</v>
      </c>
      <c r="D1324" s="2">
        <v>43532</v>
      </c>
      <c r="E1324" s="1" t="s">
        <v>10147</v>
      </c>
      <c r="F1324" s="1" t="s">
        <v>10581</v>
      </c>
      <c r="G1324" s="1" t="s">
        <v>431</v>
      </c>
      <c r="H1324" s="1" t="s">
        <v>793</v>
      </c>
      <c r="I1324" s="1" t="s">
        <v>796</v>
      </c>
      <c r="J1324" s="1" t="s">
        <v>1005</v>
      </c>
      <c r="K1324" s="1" t="s">
        <v>1328</v>
      </c>
      <c r="L1324" s="1">
        <v>42071</v>
      </c>
      <c r="M1324" s="1" t="s">
        <v>1376</v>
      </c>
      <c r="N1324" s="1" t="s">
        <v>2317</v>
      </c>
      <c r="O1324" s="1" t="s">
        <v>3243</v>
      </c>
      <c r="P1324" s="1" t="s">
        <v>3254</v>
      </c>
      <c r="Q1324" s="1" t="s">
        <v>4192</v>
      </c>
      <c r="R1324" s="1">
        <v>72.8</v>
      </c>
      <c r="S1324" s="1">
        <v>5</v>
      </c>
      <c r="T1324" s="1">
        <v>0</v>
      </c>
      <c r="U1324" s="1">
        <v>19.656000000000002</v>
      </c>
      <c r="V1324" t="s">
        <v>90</v>
      </c>
      <c r="W1324" t="s">
        <v>5113</v>
      </c>
    </row>
    <row r="1325" spans="1:23" x14ac:dyDescent="0.3">
      <c r="A1325" s="1">
        <v>1324</v>
      </c>
      <c r="B1325" t="s">
        <v>5762</v>
      </c>
      <c r="C1325" s="2">
        <v>43747</v>
      </c>
      <c r="D1325" s="2">
        <v>43748</v>
      </c>
      <c r="E1325" s="1" t="s">
        <v>10148</v>
      </c>
      <c r="F1325" s="1" t="s">
        <v>10582</v>
      </c>
      <c r="G1325" s="1" t="s">
        <v>432</v>
      </c>
      <c r="H1325" s="1" t="s">
        <v>793</v>
      </c>
      <c r="I1325" s="1" t="s">
        <v>796</v>
      </c>
      <c r="J1325" s="1" t="s">
        <v>837</v>
      </c>
      <c r="K1325" s="1" t="s">
        <v>1331</v>
      </c>
      <c r="L1325" s="1">
        <v>28403</v>
      </c>
      <c r="M1325" s="1" t="s">
        <v>1376</v>
      </c>
      <c r="N1325" s="1" t="s">
        <v>2318</v>
      </c>
      <c r="O1325" s="1" t="s">
        <v>3243</v>
      </c>
      <c r="P1325" s="1" t="s">
        <v>3255</v>
      </c>
      <c r="Q1325" s="1" t="s">
        <v>4193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">
        <v>90</v>
      </c>
      <c r="W1325" t="s">
        <v>5113</v>
      </c>
    </row>
    <row r="1326" spans="1:23" x14ac:dyDescent="0.3">
      <c r="A1326" s="1">
        <v>1325</v>
      </c>
      <c r="B1326" t="s">
        <v>5763</v>
      </c>
      <c r="C1326" s="2">
        <v>42641</v>
      </c>
      <c r="D1326" s="2">
        <v>42646</v>
      </c>
      <c r="E1326" s="1" t="s">
        <v>10147</v>
      </c>
      <c r="F1326" s="1" t="s">
        <v>10583</v>
      </c>
      <c r="G1326" s="1" t="s">
        <v>433</v>
      </c>
      <c r="H1326" s="1" t="s">
        <v>794</v>
      </c>
      <c r="I1326" s="1" t="s">
        <v>796</v>
      </c>
      <c r="J1326" s="1" t="s">
        <v>901</v>
      </c>
      <c r="K1326" s="1" t="s">
        <v>1358</v>
      </c>
      <c r="L1326" s="1">
        <v>1841</v>
      </c>
      <c r="M1326" s="1" t="s">
        <v>1379</v>
      </c>
      <c r="N1326" s="1" t="s">
        <v>1801</v>
      </c>
      <c r="O1326" s="1" t="s">
        <v>3243</v>
      </c>
      <c r="P1326" s="1" t="s">
        <v>3249</v>
      </c>
      <c r="Q1326" s="1" t="s">
        <v>3683</v>
      </c>
      <c r="R1326" s="1">
        <v>46.26</v>
      </c>
      <c r="S1326" s="1">
        <v>3</v>
      </c>
      <c r="T1326" s="1">
        <v>0</v>
      </c>
      <c r="U1326" s="1">
        <v>12.490200000000003</v>
      </c>
      <c r="V1326" t="s">
        <v>320</v>
      </c>
      <c r="W1326" t="s">
        <v>5113</v>
      </c>
    </row>
    <row r="1327" spans="1:23" x14ac:dyDescent="0.3">
      <c r="A1327" s="1">
        <v>1326</v>
      </c>
      <c r="B1327" t="s">
        <v>5764</v>
      </c>
      <c r="C1327" s="2">
        <v>42517</v>
      </c>
      <c r="D1327" s="2">
        <v>42520</v>
      </c>
      <c r="E1327" s="1" t="s">
        <v>10148</v>
      </c>
      <c r="F1327" s="1" t="s">
        <v>10247</v>
      </c>
      <c r="G1327" s="1" t="s">
        <v>97</v>
      </c>
      <c r="H1327" s="1" t="s">
        <v>793</v>
      </c>
      <c r="I1327" s="1" t="s">
        <v>796</v>
      </c>
      <c r="J1327" s="1" t="s">
        <v>819</v>
      </c>
      <c r="K1327" s="1" t="s">
        <v>1337</v>
      </c>
      <c r="L1327" s="1">
        <v>60653</v>
      </c>
      <c r="M1327" s="1" t="s">
        <v>1378</v>
      </c>
      <c r="N1327" s="1" t="s">
        <v>2319</v>
      </c>
      <c r="O1327" s="1" t="s">
        <v>3243</v>
      </c>
      <c r="P1327" s="1" t="s">
        <v>3253</v>
      </c>
      <c r="Q1327" s="1" t="s">
        <v>4194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">
        <v>608</v>
      </c>
      <c r="W1327" t="s">
        <v>5113</v>
      </c>
    </row>
    <row r="1328" spans="1:23" x14ac:dyDescent="0.3">
      <c r="A1328" s="1">
        <v>1327</v>
      </c>
      <c r="B1328" t="s">
        <v>5765</v>
      </c>
      <c r="C1328" s="2">
        <v>42900</v>
      </c>
      <c r="D1328" s="2">
        <v>42904</v>
      </c>
      <c r="E1328" s="1" t="s">
        <v>10147</v>
      </c>
      <c r="F1328" s="1" t="s">
        <v>10207</v>
      </c>
      <c r="G1328" s="1" t="s">
        <v>57</v>
      </c>
      <c r="H1328" s="1" t="s">
        <v>795</v>
      </c>
      <c r="I1328" s="1" t="s">
        <v>796</v>
      </c>
      <c r="J1328" s="1" t="s">
        <v>807</v>
      </c>
      <c r="K1328" s="1" t="s">
        <v>1336</v>
      </c>
      <c r="L1328" s="1">
        <v>19120</v>
      </c>
      <c r="M1328" s="1" t="s">
        <v>1379</v>
      </c>
      <c r="N1328" s="1" t="s">
        <v>2262</v>
      </c>
      <c r="O1328" s="1" t="s">
        <v>3242</v>
      </c>
      <c r="P1328" s="1" t="s">
        <v>3250</v>
      </c>
      <c r="Q1328" s="1" t="s">
        <v>4138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">
        <v>320</v>
      </c>
      <c r="W1328" t="s">
        <v>5113</v>
      </c>
    </row>
    <row r="1329" spans="1:23" x14ac:dyDescent="0.3">
      <c r="A1329" s="1">
        <v>1328</v>
      </c>
      <c r="B1329" t="s">
        <v>5766</v>
      </c>
      <c r="C1329" s="2">
        <v>43189</v>
      </c>
      <c r="D1329" s="2">
        <v>43191</v>
      </c>
      <c r="E1329" s="1" t="s">
        <v>10148</v>
      </c>
      <c r="F1329" s="1" t="s">
        <v>10584</v>
      </c>
      <c r="G1329" s="1" t="s">
        <v>434</v>
      </c>
      <c r="H1329" s="1" t="s">
        <v>794</v>
      </c>
      <c r="I1329" s="1" t="s">
        <v>796</v>
      </c>
      <c r="J1329" s="1" t="s">
        <v>962</v>
      </c>
      <c r="K1329" s="1" t="s">
        <v>1356</v>
      </c>
      <c r="L1329" s="1">
        <v>6360</v>
      </c>
      <c r="M1329" s="1" t="s">
        <v>1379</v>
      </c>
      <c r="N1329" s="1" t="s">
        <v>2132</v>
      </c>
      <c r="O1329" s="1" t="s">
        <v>3243</v>
      </c>
      <c r="P1329" s="1" t="s">
        <v>3255</v>
      </c>
      <c r="Q1329" s="1" t="s">
        <v>4012</v>
      </c>
      <c r="R1329" s="1">
        <v>11.34</v>
      </c>
      <c r="S1329" s="1">
        <v>1</v>
      </c>
      <c r="T1329" s="1">
        <v>0</v>
      </c>
      <c r="U1329" s="1">
        <v>5.5565999999999995</v>
      </c>
      <c r="V1329" t="s">
        <v>320</v>
      </c>
      <c r="W1329" t="s">
        <v>5113</v>
      </c>
    </row>
    <row r="1330" spans="1:23" x14ac:dyDescent="0.3">
      <c r="A1330" s="1">
        <v>1329</v>
      </c>
      <c r="B1330" t="s">
        <v>5767</v>
      </c>
      <c r="C1330" s="2">
        <v>43753</v>
      </c>
      <c r="D1330" s="2">
        <v>43756</v>
      </c>
      <c r="E1330" s="1" t="s">
        <v>10146</v>
      </c>
      <c r="F1330" s="1" t="s">
        <v>10585</v>
      </c>
      <c r="G1330" s="1" t="s">
        <v>435</v>
      </c>
      <c r="H1330" s="1" t="s">
        <v>795</v>
      </c>
      <c r="I1330" s="1" t="s">
        <v>796</v>
      </c>
      <c r="J1330" s="1" t="s">
        <v>805</v>
      </c>
      <c r="K1330" s="1" t="s">
        <v>1329</v>
      </c>
      <c r="L1330" s="1">
        <v>94110</v>
      </c>
      <c r="M1330" s="1" t="s">
        <v>1377</v>
      </c>
      <c r="N1330" s="1" t="s">
        <v>2320</v>
      </c>
      <c r="O1330" s="1" t="s">
        <v>3243</v>
      </c>
      <c r="P1330" s="1" t="s">
        <v>3251</v>
      </c>
      <c r="Q1330" s="1" t="s">
        <v>4195</v>
      </c>
      <c r="R1330" s="1">
        <v>87.92</v>
      </c>
      <c r="S1330" s="1">
        <v>4</v>
      </c>
      <c r="T1330" s="1">
        <v>0</v>
      </c>
      <c r="U1330" s="1">
        <v>26.375999999999998</v>
      </c>
      <c r="V1330" t="s">
        <v>731</v>
      </c>
      <c r="W1330" t="s">
        <v>5113</v>
      </c>
    </row>
    <row r="1331" spans="1:23" x14ac:dyDescent="0.3">
      <c r="A1331" s="1">
        <v>1330</v>
      </c>
      <c r="B1331" t="s">
        <v>5768</v>
      </c>
      <c r="C1331" s="2">
        <v>43243</v>
      </c>
      <c r="D1331" s="2">
        <v>43247</v>
      </c>
      <c r="E1331" s="1" t="s">
        <v>10147</v>
      </c>
      <c r="F1331" s="1" t="s">
        <v>10586</v>
      </c>
      <c r="G1331" s="1" t="s">
        <v>436</v>
      </c>
      <c r="H1331" s="1" t="s">
        <v>793</v>
      </c>
      <c r="I1331" s="1" t="s">
        <v>796</v>
      </c>
      <c r="J1331" s="1" t="s">
        <v>805</v>
      </c>
      <c r="K1331" s="1" t="s">
        <v>1329</v>
      </c>
      <c r="L1331" s="1">
        <v>94109</v>
      </c>
      <c r="M1331" s="1" t="s">
        <v>1377</v>
      </c>
      <c r="N1331" s="1" t="s">
        <v>2273</v>
      </c>
      <c r="O1331" s="1" t="s">
        <v>3242</v>
      </c>
      <c r="P1331" s="1" t="s">
        <v>3250</v>
      </c>
      <c r="Q1331" s="1" t="s">
        <v>4148</v>
      </c>
      <c r="R1331" s="1">
        <v>37.049999999999997</v>
      </c>
      <c r="S1331" s="1">
        <v>3</v>
      </c>
      <c r="T1331" s="1">
        <v>0</v>
      </c>
      <c r="U1331" s="1">
        <v>16.302</v>
      </c>
      <c r="V1331" t="s">
        <v>731</v>
      </c>
      <c r="W1331" t="s">
        <v>5113</v>
      </c>
    </row>
    <row r="1332" spans="1:23" x14ac:dyDescent="0.3">
      <c r="A1332" s="1">
        <v>1331</v>
      </c>
      <c r="B1332" t="s">
        <v>5769</v>
      </c>
      <c r="C1332" s="2">
        <v>43618</v>
      </c>
      <c r="D1332" s="2">
        <v>43622</v>
      </c>
      <c r="E1332" s="1" t="s">
        <v>10147</v>
      </c>
      <c r="F1332" s="1" t="s">
        <v>10587</v>
      </c>
      <c r="G1332" s="1" t="s">
        <v>437</v>
      </c>
      <c r="H1332" s="1" t="s">
        <v>795</v>
      </c>
      <c r="I1332" s="1" t="s">
        <v>796</v>
      </c>
      <c r="J1332" s="1" t="s">
        <v>957</v>
      </c>
      <c r="K1332" s="1" t="s">
        <v>1351</v>
      </c>
      <c r="L1332" s="1">
        <v>44052</v>
      </c>
      <c r="M1332" s="1" t="s">
        <v>1379</v>
      </c>
      <c r="N1332" s="1" t="s">
        <v>1880</v>
      </c>
      <c r="O1332" s="1" t="s">
        <v>3244</v>
      </c>
      <c r="P1332" s="1" t="s">
        <v>3252</v>
      </c>
      <c r="Q1332" s="1" t="s">
        <v>3762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">
        <v>320</v>
      </c>
      <c r="W1332" t="s">
        <v>5113</v>
      </c>
    </row>
    <row r="1333" spans="1:23" x14ac:dyDescent="0.3">
      <c r="A1333" s="1">
        <v>1332</v>
      </c>
      <c r="B1333" t="s">
        <v>5769</v>
      </c>
      <c r="C1333" s="2">
        <v>43618</v>
      </c>
      <c r="D1333" s="2">
        <v>43622</v>
      </c>
      <c r="E1333" s="1" t="s">
        <v>10147</v>
      </c>
      <c r="F1333" s="1" t="s">
        <v>10587</v>
      </c>
      <c r="G1333" s="1" t="s">
        <v>437</v>
      </c>
      <c r="H1333" s="1" t="s">
        <v>795</v>
      </c>
      <c r="I1333" s="1" t="s">
        <v>796</v>
      </c>
      <c r="J1333" s="1" t="s">
        <v>957</v>
      </c>
      <c r="K1333" s="1" t="s">
        <v>1351</v>
      </c>
      <c r="L1333" s="1">
        <v>44052</v>
      </c>
      <c r="M1333" s="1" t="s">
        <v>1379</v>
      </c>
      <c r="N1333" s="1" t="s">
        <v>1836</v>
      </c>
      <c r="O1333" s="1" t="s">
        <v>3243</v>
      </c>
      <c r="P1333" s="1" t="s">
        <v>3249</v>
      </c>
      <c r="Q1333" s="1" t="s">
        <v>3719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">
        <v>320</v>
      </c>
      <c r="W1333" t="s">
        <v>5113</v>
      </c>
    </row>
    <row r="1334" spans="1:23" x14ac:dyDescent="0.3">
      <c r="A1334" s="1">
        <v>1333</v>
      </c>
      <c r="B1334" t="s">
        <v>5770</v>
      </c>
      <c r="C1334" s="2">
        <v>42416</v>
      </c>
      <c r="D1334" s="2">
        <v>42421</v>
      </c>
      <c r="E1334" s="1" t="s">
        <v>10147</v>
      </c>
      <c r="F1334" s="1" t="s">
        <v>10588</v>
      </c>
      <c r="G1334" s="1" t="s">
        <v>438</v>
      </c>
      <c r="H1334" s="1" t="s">
        <v>793</v>
      </c>
      <c r="I1334" s="1" t="s">
        <v>796</v>
      </c>
      <c r="J1334" s="1" t="s">
        <v>858</v>
      </c>
      <c r="K1334" s="1" t="s">
        <v>1332</v>
      </c>
      <c r="L1334" s="1">
        <v>75220</v>
      </c>
      <c r="M1334" s="1" t="s">
        <v>1378</v>
      </c>
      <c r="N1334" s="1" t="s">
        <v>2131</v>
      </c>
      <c r="O1334" s="1" t="s">
        <v>3243</v>
      </c>
      <c r="P1334" s="1" t="s">
        <v>3253</v>
      </c>
      <c r="Q1334" s="1" t="s">
        <v>4011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">
        <v>608</v>
      </c>
      <c r="W1334" t="s">
        <v>5113</v>
      </c>
    </row>
    <row r="1335" spans="1:23" x14ac:dyDescent="0.3">
      <c r="A1335" s="1">
        <v>1334</v>
      </c>
      <c r="B1335" t="s">
        <v>5770</v>
      </c>
      <c r="C1335" s="2">
        <v>42416</v>
      </c>
      <c r="D1335" s="2">
        <v>42421</v>
      </c>
      <c r="E1335" s="1" t="s">
        <v>10147</v>
      </c>
      <c r="F1335" s="1" t="s">
        <v>10588</v>
      </c>
      <c r="G1335" s="1" t="s">
        <v>438</v>
      </c>
      <c r="H1335" s="1" t="s">
        <v>793</v>
      </c>
      <c r="I1335" s="1" t="s">
        <v>796</v>
      </c>
      <c r="J1335" s="1" t="s">
        <v>858</v>
      </c>
      <c r="K1335" s="1" t="s">
        <v>1332</v>
      </c>
      <c r="L1335" s="1">
        <v>75220</v>
      </c>
      <c r="M1335" s="1" t="s">
        <v>1378</v>
      </c>
      <c r="N1335" s="1" t="s">
        <v>2321</v>
      </c>
      <c r="O1335" s="1" t="s">
        <v>3243</v>
      </c>
      <c r="P1335" s="1" t="s">
        <v>3254</v>
      </c>
      <c r="Q1335" s="1" t="s">
        <v>4196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">
        <v>608</v>
      </c>
      <c r="W1335" t="s">
        <v>5113</v>
      </c>
    </row>
    <row r="1336" spans="1:23" x14ac:dyDescent="0.3">
      <c r="A1336" s="1">
        <v>1335</v>
      </c>
      <c r="B1336" t="s">
        <v>5771</v>
      </c>
      <c r="C1336" s="2">
        <v>42496</v>
      </c>
      <c r="D1336" s="2">
        <v>42500</v>
      </c>
      <c r="E1336" s="1" t="s">
        <v>10147</v>
      </c>
      <c r="F1336" s="1" t="s">
        <v>10156</v>
      </c>
      <c r="G1336" s="1" t="s">
        <v>6</v>
      </c>
      <c r="H1336" s="1" t="s">
        <v>795</v>
      </c>
      <c r="I1336" s="1" t="s">
        <v>796</v>
      </c>
      <c r="J1336" s="1" t="s">
        <v>798</v>
      </c>
      <c r="K1336" s="1" t="s">
        <v>1329</v>
      </c>
      <c r="L1336" s="1">
        <v>90049</v>
      </c>
      <c r="M1336" s="1" t="s">
        <v>1377</v>
      </c>
      <c r="N1336" s="1" t="s">
        <v>2095</v>
      </c>
      <c r="O1336" s="1" t="s">
        <v>3243</v>
      </c>
      <c r="P1336" s="1" t="s">
        <v>3253</v>
      </c>
      <c r="Q1336" s="1" t="s">
        <v>3976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">
        <v>731</v>
      </c>
      <c r="W1336" t="s">
        <v>5113</v>
      </c>
    </row>
    <row r="1337" spans="1:23" x14ac:dyDescent="0.3">
      <c r="A1337" s="1">
        <v>1336</v>
      </c>
      <c r="B1337" t="s">
        <v>5772</v>
      </c>
      <c r="C1337" s="2">
        <v>43236</v>
      </c>
      <c r="D1337" s="2">
        <v>43243</v>
      </c>
      <c r="E1337" s="1" t="s">
        <v>10147</v>
      </c>
      <c r="F1337" s="1" t="s">
        <v>10589</v>
      </c>
      <c r="G1337" s="1" t="s">
        <v>439</v>
      </c>
      <c r="H1337" s="1" t="s">
        <v>793</v>
      </c>
      <c r="I1337" s="1" t="s">
        <v>796</v>
      </c>
      <c r="J1337" s="1" t="s">
        <v>1006</v>
      </c>
      <c r="K1337" s="1" t="s">
        <v>1356</v>
      </c>
      <c r="L1337" s="1">
        <v>6457</v>
      </c>
      <c r="M1337" s="1" t="s">
        <v>1379</v>
      </c>
      <c r="N1337" s="1" t="s">
        <v>2322</v>
      </c>
      <c r="O1337" s="1" t="s">
        <v>3243</v>
      </c>
      <c r="P1337" s="1" t="s">
        <v>3249</v>
      </c>
      <c r="Q1337" s="1" t="s">
        <v>4197</v>
      </c>
      <c r="R1337" s="1">
        <v>552.55999999999995</v>
      </c>
      <c r="S1337" s="1">
        <v>4</v>
      </c>
      <c r="T1337" s="1">
        <v>0</v>
      </c>
      <c r="U1337" s="1">
        <v>0</v>
      </c>
      <c r="V1337" t="s">
        <v>320</v>
      </c>
      <c r="W1337" t="s">
        <v>5113</v>
      </c>
    </row>
    <row r="1338" spans="1:23" x14ac:dyDescent="0.3">
      <c r="A1338" s="1">
        <v>1337</v>
      </c>
      <c r="B1338" t="s">
        <v>5773</v>
      </c>
      <c r="C1338" s="2">
        <v>43557</v>
      </c>
      <c r="D1338" s="2">
        <v>43562</v>
      </c>
      <c r="E1338" s="1" t="s">
        <v>10147</v>
      </c>
      <c r="F1338" s="1" t="s">
        <v>10590</v>
      </c>
      <c r="G1338" s="1" t="s">
        <v>440</v>
      </c>
      <c r="H1338" s="1" t="s">
        <v>793</v>
      </c>
      <c r="I1338" s="1" t="s">
        <v>796</v>
      </c>
      <c r="J1338" s="1" t="s">
        <v>798</v>
      </c>
      <c r="K1338" s="1" t="s">
        <v>1329</v>
      </c>
      <c r="L1338" s="1">
        <v>90008</v>
      </c>
      <c r="M1338" s="1" t="s">
        <v>1377</v>
      </c>
      <c r="N1338" s="1" t="s">
        <v>2284</v>
      </c>
      <c r="O1338" s="1" t="s">
        <v>3242</v>
      </c>
      <c r="P1338" s="1" t="s">
        <v>3250</v>
      </c>
      <c r="Q1338" s="1" t="s">
        <v>4158</v>
      </c>
      <c r="R1338" s="1">
        <v>25.11</v>
      </c>
      <c r="S1338" s="1">
        <v>3</v>
      </c>
      <c r="T1338" s="1">
        <v>0</v>
      </c>
      <c r="U1338" s="1">
        <v>6.5285999999999991</v>
      </c>
      <c r="V1338" t="s">
        <v>731</v>
      </c>
      <c r="W1338" t="s">
        <v>5113</v>
      </c>
    </row>
    <row r="1339" spans="1:23" x14ac:dyDescent="0.3">
      <c r="A1339" s="1">
        <v>1338</v>
      </c>
      <c r="B1339" t="s">
        <v>5774</v>
      </c>
      <c r="C1339" s="2">
        <v>43555</v>
      </c>
      <c r="D1339" s="2">
        <v>43557</v>
      </c>
      <c r="E1339" s="1" t="s">
        <v>10146</v>
      </c>
      <c r="F1339" s="1" t="s">
        <v>10591</v>
      </c>
      <c r="G1339" s="1" t="s">
        <v>441</v>
      </c>
      <c r="H1339" s="1" t="s">
        <v>793</v>
      </c>
      <c r="I1339" s="1" t="s">
        <v>796</v>
      </c>
      <c r="J1339" s="1" t="s">
        <v>817</v>
      </c>
      <c r="K1339" s="1" t="s">
        <v>1342</v>
      </c>
      <c r="L1339" s="1">
        <v>10011</v>
      </c>
      <c r="M1339" s="1" t="s">
        <v>1379</v>
      </c>
      <c r="N1339" s="1" t="s">
        <v>2323</v>
      </c>
      <c r="O1339" s="1" t="s">
        <v>3242</v>
      </c>
      <c r="P1339" s="1" t="s">
        <v>3250</v>
      </c>
      <c r="Q1339" s="1" t="s">
        <v>4198</v>
      </c>
      <c r="R1339" s="1">
        <v>29.78</v>
      </c>
      <c r="S1339" s="1">
        <v>2</v>
      </c>
      <c r="T1339" s="1">
        <v>0</v>
      </c>
      <c r="U1339" s="1">
        <v>8.0406000000000013</v>
      </c>
      <c r="V1339" t="s">
        <v>320</v>
      </c>
      <c r="W1339" t="s">
        <v>5113</v>
      </c>
    </row>
    <row r="1340" spans="1:23" x14ac:dyDescent="0.3">
      <c r="A1340" s="1">
        <v>1339</v>
      </c>
      <c r="B1340" t="s">
        <v>5774</v>
      </c>
      <c r="C1340" s="2">
        <v>43555</v>
      </c>
      <c r="D1340" s="2">
        <v>43557</v>
      </c>
      <c r="E1340" s="1" t="s">
        <v>10146</v>
      </c>
      <c r="F1340" s="1" t="s">
        <v>10591</v>
      </c>
      <c r="G1340" s="1" t="s">
        <v>441</v>
      </c>
      <c r="H1340" s="1" t="s">
        <v>793</v>
      </c>
      <c r="I1340" s="1" t="s">
        <v>796</v>
      </c>
      <c r="J1340" s="1" t="s">
        <v>817</v>
      </c>
      <c r="K1340" s="1" t="s">
        <v>1342</v>
      </c>
      <c r="L1340" s="1">
        <v>10011</v>
      </c>
      <c r="M1340" s="1" t="s">
        <v>1379</v>
      </c>
      <c r="N1340" s="1" t="s">
        <v>2324</v>
      </c>
      <c r="O1340" s="1" t="s">
        <v>3244</v>
      </c>
      <c r="P1340" s="1" t="s">
        <v>3252</v>
      </c>
      <c r="Q1340" s="1" t="s">
        <v>4199</v>
      </c>
      <c r="R1340" s="1">
        <v>677.58</v>
      </c>
      <c r="S1340" s="1">
        <v>3</v>
      </c>
      <c r="T1340" s="1">
        <v>0</v>
      </c>
      <c r="U1340" s="1">
        <v>176.17080000000001</v>
      </c>
      <c r="V1340" t="s">
        <v>320</v>
      </c>
      <c r="W1340" t="s">
        <v>5113</v>
      </c>
    </row>
    <row r="1341" spans="1:23" x14ac:dyDescent="0.3">
      <c r="A1341" s="1">
        <v>1340</v>
      </c>
      <c r="B1341" t="s">
        <v>5774</v>
      </c>
      <c r="C1341" s="2">
        <v>43555</v>
      </c>
      <c r="D1341" s="2">
        <v>43557</v>
      </c>
      <c r="E1341" s="1" t="s">
        <v>10146</v>
      </c>
      <c r="F1341" s="1" t="s">
        <v>10591</v>
      </c>
      <c r="G1341" s="1" t="s">
        <v>441</v>
      </c>
      <c r="H1341" s="1" t="s">
        <v>793</v>
      </c>
      <c r="I1341" s="1" t="s">
        <v>796</v>
      </c>
      <c r="J1341" s="1" t="s">
        <v>817</v>
      </c>
      <c r="K1341" s="1" t="s">
        <v>1342</v>
      </c>
      <c r="L1341" s="1">
        <v>10011</v>
      </c>
      <c r="M1341" s="1" t="s">
        <v>1379</v>
      </c>
      <c r="N1341" s="1" t="s">
        <v>2325</v>
      </c>
      <c r="O1341" s="1" t="s">
        <v>3243</v>
      </c>
      <c r="P1341" s="1" t="s">
        <v>3255</v>
      </c>
      <c r="Q1341" s="1" t="s">
        <v>4200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">
        <v>320</v>
      </c>
      <c r="W1341" t="s">
        <v>5113</v>
      </c>
    </row>
    <row r="1342" spans="1:23" x14ac:dyDescent="0.3">
      <c r="A1342" s="1">
        <v>1341</v>
      </c>
      <c r="B1342" t="s">
        <v>5775</v>
      </c>
      <c r="C1342" s="2">
        <v>43467</v>
      </c>
      <c r="D1342" s="2">
        <v>43469</v>
      </c>
      <c r="E1342" s="1" t="s">
        <v>10148</v>
      </c>
      <c r="F1342" s="1" t="s">
        <v>10592</v>
      </c>
      <c r="G1342" s="1" t="s">
        <v>442</v>
      </c>
      <c r="H1342" s="1" t="s">
        <v>794</v>
      </c>
      <c r="I1342" s="1" t="s">
        <v>796</v>
      </c>
      <c r="J1342" s="1" t="s">
        <v>905</v>
      </c>
      <c r="K1342" s="1" t="s">
        <v>1331</v>
      </c>
      <c r="L1342" s="1">
        <v>28540</v>
      </c>
      <c r="M1342" s="1" t="s">
        <v>1376</v>
      </c>
      <c r="N1342" s="1" t="s">
        <v>2326</v>
      </c>
      <c r="O1342" s="1" t="s">
        <v>3244</v>
      </c>
      <c r="P1342" s="1" t="s">
        <v>3260</v>
      </c>
      <c r="Q1342" s="1" t="s">
        <v>4201</v>
      </c>
      <c r="R1342" s="1">
        <v>695.7</v>
      </c>
      <c r="S1342" s="1">
        <v>2</v>
      </c>
      <c r="T1342" s="1">
        <v>0.5</v>
      </c>
      <c r="U1342" s="1">
        <v>-27.827999999999975</v>
      </c>
      <c r="V1342" t="s">
        <v>90</v>
      </c>
      <c r="W1342" t="s">
        <v>5113</v>
      </c>
    </row>
    <row r="1343" spans="1:23" x14ac:dyDescent="0.3">
      <c r="A1343" s="1">
        <v>1342</v>
      </c>
      <c r="B1343" t="s">
        <v>5775</v>
      </c>
      <c r="C1343" s="2">
        <v>43467</v>
      </c>
      <c r="D1343" s="2">
        <v>43469</v>
      </c>
      <c r="E1343" s="1" t="s">
        <v>10148</v>
      </c>
      <c r="F1343" s="1" t="s">
        <v>10592</v>
      </c>
      <c r="G1343" s="1" t="s">
        <v>442</v>
      </c>
      <c r="H1343" s="1" t="s">
        <v>794</v>
      </c>
      <c r="I1343" s="1" t="s">
        <v>796</v>
      </c>
      <c r="J1343" s="1" t="s">
        <v>905</v>
      </c>
      <c r="K1343" s="1" t="s">
        <v>1331</v>
      </c>
      <c r="L1343" s="1">
        <v>28540</v>
      </c>
      <c r="M1343" s="1" t="s">
        <v>1376</v>
      </c>
      <c r="N1343" s="1" t="s">
        <v>2244</v>
      </c>
      <c r="O1343" s="1" t="s">
        <v>3243</v>
      </c>
      <c r="P1343" s="1" t="s">
        <v>3253</v>
      </c>
      <c r="Q1343" s="1" t="s">
        <v>4120</v>
      </c>
      <c r="R1343" s="1">
        <v>15.66</v>
      </c>
      <c r="S1343" s="1">
        <v>5</v>
      </c>
      <c r="T1343" s="1">
        <v>0.7</v>
      </c>
      <c r="U1343" s="1">
        <v>-12.527999999999995</v>
      </c>
      <c r="V1343" t="s">
        <v>90</v>
      </c>
      <c r="W1343" t="s">
        <v>5113</v>
      </c>
    </row>
    <row r="1344" spans="1:23" x14ac:dyDescent="0.3">
      <c r="A1344" s="1">
        <v>1343</v>
      </c>
      <c r="B1344" t="s">
        <v>5775</v>
      </c>
      <c r="C1344" s="2">
        <v>43467</v>
      </c>
      <c r="D1344" s="2">
        <v>43469</v>
      </c>
      <c r="E1344" s="1" t="s">
        <v>10148</v>
      </c>
      <c r="F1344" s="1" t="s">
        <v>10592</v>
      </c>
      <c r="G1344" s="1" t="s">
        <v>442</v>
      </c>
      <c r="H1344" s="1" t="s">
        <v>794</v>
      </c>
      <c r="I1344" s="1" t="s">
        <v>796</v>
      </c>
      <c r="J1344" s="1" t="s">
        <v>905</v>
      </c>
      <c r="K1344" s="1" t="s">
        <v>1331</v>
      </c>
      <c r="L1344" s="1">
        <v>28540</v>
      </c>
      <c r="M1344" s="1" t="s">
        <v>1376</v>
      </c>
      <c r="N1344" s="1" t="s">
        <v>1407</v>
      </c>
      <c r="O1344" s="1" t="s">
        <v>3243</v>
      </c>
      <c r="P1344" s="1" t="s">
        <v>3253</v>
      </c>
      <c r="Q1344" s="1" t="s">
        <v>3289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">
        <v>90</v>
      </c>
      <c r="W1344" t="s">
        <v>5113</v>
      </c>
    </row>
    <row r="1345" spans="1:23" x14ac:dyDescent="0.3">
      <c r="A1345" s="1">
        <v>1344</v>
      </c>
      <c r="B1345" t="s">
        <v>5776</v>
      </c>
      <c r="C1345" s="2">
        <v>42883</v>
      </c>
      <c r="D1345" s="2">
        <v>42887</v>
      </c>
      <c r="E1345" s="1" t="s">
        <v>10147</v>
      </c>
      <c r="F1345" s="1" t="s">
        <v>10191</v>
      </c>
      <c r="G1345" s="1" t="s">
        <v>41</v>
      </c>
      <c r="H1345" s="1" t="s">
        <v>793</v>
      </c>
      <c r="I1345" s="1" t="s">
        <v>796</v>
      </c>
      <c r="J1345" s="1" t="s">
        <v>1007</v>
      </c>
      <c r="K1345" s="1" t="s">
        <v>1342</v>
      </c>
      <c r="L1345" s="1">
        <v>11520</v>
      </c>
      <c r="M1345" s="1" t="s">
        <v>1379</v>
      </c>
      <c r="N1345" s="1" t="s">
        <v>2327</v>
      </c>
      <c r="O1345" s="1" t="s">
        <v>3243</v>
      </c>
      <c r="P1345" s="1" t="s">
        <v>3251</v>
      </c>
      <c r="Q1345" s="1" t="s">
        <v>4202</v>
      </c>
      <c r="R1345" s="1">
        <v>47.82</v>
      </c>
      <c r="S1345" s="1">
        <v>3</v>
      </c>
      <c r="T1345" s="1">
        <v>0</v>
      </c>
      <c r="U1345" s="1">
        <v>14.345999999999995</v>
      </c>
      <c r="V1345" t="s">
        <v>320</v>
      </c>
      <c r="W1345" t="s">
        <v>5113</v>
      </c>
    </row>
    <row r="1346" spans="1:23" x14ac:dyDescent="0.3">
      <c r="A1346" s="1">
        <v>1345</v>
      </c>
      <c r="B1346" t="s">
        <v>5776</v>
      </c>
      <c r="C1346" s="2">
        <v>42883</v>
      </c>
      <c r="D1346" s="2">
        <v>42887</v>
      </c>
      <c r="E1346" s="1" t="s">
        <v>10147</v>
      </c>
      <c r="F1346" s="1" t="s">
        <v>10191</v>
      </c>
      <c r="G1346" s="1" t="s">
        <v>41</v>
      </c>
      <c r="H1346" s="1" t="s">
        <v>793</v>
      </c>
      <c r="I1346" s="1" t="s">
        <v>796</v>
      </c>
      <c r="J1346" s="1" t="s">
        <v>1007</v>
      </c>
      <c r="K1346" s="1" t="s">
        <v>1342</v>
      </c>
      <c r="L1346" s="1">
        <v>11520</v>
      </c>
      <c r="M1346" s="1" t="s">
        <v>1379</v>
      </c>
      <c r="N1346" s="1" t="s">
        <v>2328</v>
      </c>
      <c r="O1346" s="1" t="s">
        <v>3243</v>
      </c>
      <c r="P1346" s="1" t="s">
        <v>3247</v>
      </c>
      <c r="Q1346" s="1" t="s">
        <v>4203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">
        <v>320</v>
      </c>
      <c r="W1346" t="s">
        <v>5113</v>
      </c>
    </row>
    <row r="1347" spans="1:23" x14ac:dyDescent="0.3">
      <c r="A1347" s="1">
        <v>1346</v>
      </c>
      <c r="B1347" t="s">
        <v>5777</v>
      </c>
      <c r="C1347" s="2">
        <v>42446</v>
      </c>
      <c r="D1347" s="2">
        <v>42453</v>
      </c>
      <c r="E1347" s="1" t="s">
        <v>10147</v>
      </c>
      <c r="F1347" s="1" t="s">
        <v>10352</v>
      </c>
      <c r="G1347" s="1" t="s">
        <v>202</v>
      </c>
      <c r="H1347" s="1" t="s">
        <v>793</v>
      </c>
      <c r="I1347" s="1" t="s">
        <v>796</v>
      </c>
      <c r="J1347" s="1" t="s">
        <v>866</v>
      </c>
      <c r="K1347" s="1" t="s">
        <v>1338</v>
      </c>
      <c r="L1347" s="1">
        <v>55044</v>
      </c>
      <c r="M1347" s="1" t="s">
        <v>1378</v>
      </c>
      <c r="N1347" s="1" t="s">
        <v>1969</v>
      </c>
      <c r="O1347" s="1" t="s">
        <v>3243</v>
      </c>
      <c r="P1347" s="1" t="s">
        <v>3254</v>
      </c>
      <c r="Q1347" s="1" t="s">
        <v>3851</v>
      </c>
      <c r="R1347" s="1">
        <v>93.78</v>
      </c>
      <c r="S1347" s="1">
        <v>2</v>
      </c>
      <c r="T1347" s="1">
        <v>0</v>
      </c>
      <c r="U1347" s="1">
        <v>36.574200000000005</v>
      </c>
      <c r="V1347" t="s">
        <v>608</v>
      </c>
      <c r="W1347" t="s">
        <v>5113</v>
      </c>
    </row>
    <row r="1348" spans="1:23" x14ac:dyDescent="0.3">
      <c r="A1348" s="1">
        <v>1347</v>
      </c>
      <c r="B1348" t="s">
        <v>5777</v>
      </c>
      <c r="C1348" s="2">
        <v>42446</v>
      </c>
      <c r="D1348" s="2">
        <v>42453</v>
      </c>
      <c r="E1348" s="1" t="s">
        <v>10147</v>
      </c>
      <c r="F1348" s="1" t="s">
        <v>10352</v>
      </c>
      <c r="G1348" s="1" t="s">
        <v>202</v>
      </c>
      <c r="H1348" s="1" t="s">
        <v>793</v>
      </c>
      <c r="I1348" s="1" t="s">
        <v>796</v>
      </c>
      <c r="J1348" s="1" t="s">
        <v>866</v>
      </c>
      <c r="K1348" s="1" t="s">
        <v>1338</v>
      </c>
      <c r="L1348" s="1">
        <v>55044</v>
      </c>
      <c r="M1348" s="1" t="s">
        <v>1378</v>
      </c>
      <c r="N1348" s="1" t="s">
        <v>2329</v>
      </c>
      <c r="O1348" s="1" t="s">
        <v>3243</v>
      </c>
      <c r="P1348" s="1" t="s">
        <v>3255</v>
      </c>
      <c r="Q1348" s="1" t="s">
        <v>4204</v>
      </c>
      <c r="R1348" s="1">
        <v>47.18</v>
      </c>
      <c r="S1348" s="1">
        <v>7</v>
      </c>
      <c r="T1348" s="1">
        <v>0</v>
      </c>
      <c r="U1348" s="1">
        <v>23.59</v>
      </c>
      <c r="V1348" t="s">
        <v>608</v>
      </c>
      <c r="W1348" t="s">
        <v>5113</v>
      </c>
    </row>
    <row r="1349" spans="1:23" x14ac:dyDescent="0.3">
      <c r="A1349" s="1">
        <v>1348</v>
      </c>
      <c r="B1349" t="s">
        <v>5777</v>
      </c>
      <c r="C1349" s="2">
        <v>42446</v>
      </c>
      <c r="D1349" s="2">
        <v>42453</v>
      </c>
      <c r="E1349" s="1" t="s">
        <v>10147</v>
      </c>
      <c r="F1349" s="1" t="s">
        <v>10352</v>
      </c>
      <c r="G1349" s="1" t="s">
        <v>202</v>
      </c>
      <c r="H1349" s="1" t="s">
        <v>793</v>
      </c>
      <c r="I1349" s="1" t="s">
        <v>796</v>
      </c>
      <c r="J1349" s="1" t="s">
        <v>866</v>
      </c>
      <c r="K1349" s="1" t="s">
        <v>1338</v>
      </c>
      <c r="L1349" s="1">
        <v>55044</v>
      </c>
      <c r="M1349" s="1" t="s">
        <v>1378</v>
      </c>
      <c r="N1349" s="1" t="s">
        <v>2330</v>
      </c>
      <c r="O1349" s="1" t="s">
        <v>3243</v>
      </c>
      <c r="P1349" s="1" t="s">
        <v>3251</v>
      </c>
      <c r="Q1349" s="1" t="s">
        <v>4205</v>
      </c>
      <c r="R1349" s="1">
        <v>19.68</v>
      </c>
      <c r="S1349" s="1">
        <v>6</v>
      </c>
      <c r="T1349" s="1">
        <v>0</v>
      </c>
      <c r="U1349" s="1">
        <v>5.7071999999999976</v>
      </c>
      <c r="V1349" t="s">
        <v>608</v>
      </c>
      <c r="W1349" t="s">
        <v>5113</v>
      </c>
    </row>
    <row r="1350" spans="1:23" x14ac:dyDescent="0.3">
      <c r="A1350" s="1">
        <v>1349</v>
      </c>
      <c r="B1350" t="s">
        <v>5777</v>
      </c>
      <c r="C1350" s="2">
        <v>42446</v>
      </c>
      <c r="D1350" s="2">
        <v>42453</v>
      </c>
      <c r="E1350" s="1" t="s">
        <v>10147</v>
      </c>
      <c r="F1350" s="1" t="s">
        <v>10352</v>
      </c>
      <c r="G1350" s="1" t="s">
        <v>202</v>
      </c>
      <c r="H1350" s="1" t="s">
        <v>793</v>
      </c>
      <c r="I1350" s="1" t="s">
        <v>796</v>
      </c>
      <c r="J1350" s="1" t="s">
        <v>866</v>
      </c>
      <c r="K1350" s="1" t="s">
        <v>1338</v>
      </c>
      <c r="L1350" s="1">
        <v>55044</v>
      </c>
      <c r="M1350" s="1" t="s">
        <v>1378</v>
      </c>
      <c r="N1350" s="1" t="s">
        <v>2331</v>
      </c>
      <c r="O1350" s="1" t="s">
        <v>3243</v>
      </c>
      <c r="P1350" s="1" t="s">
        <v>3253</v>
      </c>
      <c r="Q1350" s="1" t="s">
        <v>4206</v>
      </c>
      <c r="R1350" s="1">
        <v>53.4</v>
      </c>
      <c r="S1350" s="1">
        <v>10</v>
      </c>
      <c r="T1350" s="1">
        <v>0</v>
      </c>
      <c r="U1350" s="1">
        <v>25.097999999999999</v>
      </c>
      <c r="V1350" t="s">
        <v>608</v>
      </c>
      <c r="W1350" t="s">
        <v>5113</v>
      </c>
    </row>
    <row r="1351" spans="1:23" x14ac:dyDescent="0.3">
      <c r="A1351" s="1">
        <v>1350</v>
      </c>
      <c r="B1351" t="s">
        <v>5777</v>
      </c>
      <c r="C1351" s="2">
        <v>42446</v>
      </c>
      <c r="D1351" s="2">
        <v>42453</v>
      </c>
      <c r="E1351" s="1" t="s">
        <v>10147</v>
      </c>
      <c r="F1351" s="1" t="s">
        <v>10352</v>
      </c>
      <c r="G1351" s="1" t="s">
        <v>202</v>
      </c>
      <c r="H1351" s="1" t="s">
        <v>793</v>
      </c>
      <c r="I1351" s="1" t="s">
        <v>796</v>
      </c>
      <c r="J1351" s="1" t="s">
        <v>866</v>
      </c>
      <c r="K1351" s="1" t="s">
        <v>1338</v>
      </c>
      <c r="L1351" s="1">
        <v>55044</v>
      </c>
      <c r="M1351" s="1" t="s">
        <v>1378</v>
      </c>
      <c r="N1351" s="1" t="s">
        <v>2332</v>
      </c>
      <c r="O1351" s="1" t="s">
        <v>3243</v>
      </c>
      <c r="P1351" s="1" t="s">
        <v>3253</v>
      </c>
      <c r="Q1351" s="1" t="s">
        <v>4207</v>
      </c>
      <c r="R1351" s="1">
        <v>35.880000000000003</v>
      </c>
      <c r="S1351" s="1">
        <v>6</v>
      </c>
      <c r="T1351" s="1">
        <v>0</v>
      </c>
      <c r="U1351" s="1">
        <v>17.2224</v>
      </c>
      <c r="V1351" t="s">
        <v>608</v>
      </c>
      <c r="W1351" t="s">
        <v>5113</v>
      </c>
    </row>
    <row r="1352" spans="1:23" x14ac:dyDescent="0.3">
      <c r="A1352" s="1">
        <v>1351</v>
      </c>
      <c r="B1352" t="s">
        <v>5778</v>
      </c>
      <c r="C1352" s="2">
        <v>42646</v>
      </c>
      <c r="D1352" s="2">
        <v>42651</v>
      </c>
      <c r="E1352" s="1" t="s">
        <v>10146</v>
      </c>
      <c r="F1352" s="1" t="s">
        <v>10593</v>
      </c>
      <c r="G1352" s="1" t="s">
        <v>443</v>
      </c>
      <c r="H1352" s="1" t="s">
        <v>793</v>
      </c>
      <c r="I1352" s="1" t="s">
        <v>796</v>
      </c>
      <c r="J1352" s="1" t="s">
        <v>945</v>
      </c>
      <c r="K1352" s="1" t="s">
        <v>1337</v>
      </c>
      <c r="L1352" s="1">
        <v>60201</v>
      </c>
      <c r="M1352" s="1" t="s">
        <v>1378</v>
      </c>
      <c r="N1352" s="1" t="s">
        <v>2192</v>
      </c>
      <c r="O1352" s="1" t="s">
        <v>3242</v>
      </c>
      <c r="P1352" s="1" t="s">
        <v>3246</v>
      </c>
      <c r="Q1352" s="1" t="s">
        <v>4071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">
        <v>608</v>
      </c>
      <c r="W1352" t="s">
        <v>5113</v>
      </c>
    </row>
    <row r="1353" spans="1:23" x14ac:dyDescent="0.3">
      <c r="A1353" s="1">
        <v>1352</v>
      </c>
      <c r="B1353" t="s">
        <v>5779</v>
      </c>
      <c r="C1353" s="2">
        <v>43187</v>
      </c>
      <c r="D1353" s="2">
        <v>43190</v>
      </c>
      <c r="E1353" s="1" t="s">
        <v>10148</v>
      </c>
      <c r="F1353" s="1" t="s">
        <v>10592</v>
      </c>
      <c r="G1353" s="1" t="s">
        <v>442</v>
      </c>
      <c r="H1353" s="1" t="s">
        <v>794</v>
      </c>
      <c r="I1353" s="1" t="s">
        <v>796</v>
      </c>
      <c r="J1353" s="1" t="s">
        <v>878</v>
      </c>
      <c r="K1353" s="1" t="s">
        <v>1344</v>
      </c>
      <c r="L1353" s="1">
        <v>22204</v>
      </c>
      <c r="M1353" s="1" t="s">
        <v>1376</v>
      </c>
      <c r="N1353" s="1" t="s">
        <v>2333</v>
      </c>
      <c r="O1353" s="1" t="s">
        <v>3243</v>
      </c>
      <c r="P1353" s="1" t="s">
        <v>3249</v>
      </c>
      <c r="Q1353" s="1" t="s">
        <v>4208</v>
      </c>
      <c r="R1353" s="1">
        <v>31.4</v>
      </c>
      <c r="S1353" s="1">
        <v>2</v>
      </c>
      <c r="T1353" s="1">
        <v>0</v>
      </c>
      <c r="U1353" s="1">
        <v>7.8500000000000014</v>
      </c>
      <c r="V1353" t="s">
        <v>90</v>
      </c>
      <c r="W1353" t="s">
        <v>5113</v>
      </c>
    </row>
    <row r="1354" spans="1:23" x14ac:dyDescent="0.3">
      <c r="A1354" s="1">
        <v>1353</v>
      </c>
      <c r="B1354" t="s">
        <v>5780</v>
      </c>
      <c r="C1354" s="2">
        <v>43589</v>
      </c>
      <c r="D1354" s="2">
        <v>43594</v>
      </c>
      <c r="E1354" s="1" t="s">
        <v>10147</v>
      </c>
      <c r="F1354" s="1" t="s">
        <v>10502</v>
      </c>
      <c r="G1354" s="1" t="s">
        <v>352</v>
      </c>
      <c r="H1354" s="1" t="s">
        <v>794</v>
      </c>
      <c r="I1354" s="1" t="s">
        <v>796</v>
      </c>
      <c r="J1354" s="1" t="s">
        <v>805</v>
      </c>
      <c r="K1354" s="1" t="s">
        <v>1329</v>
      </c>
      <c r="L1354" s="1">
        <v>94109</v>
      </c>
      <c r="M1354" s="1" t="s">
        <v>1377</v>
      </c>
      <c r="N1354" s="1" t="s">
        <v>1901</v>
      </c>
      <c r="O1354" s="1" t="s">
        <v>3244</v>
      </c>
      <c r="P1354" s="1" t="s">
        <v>3252</v>
      </c>
      <c r="Q1354" s="1" t="s">
        <v>3783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">
        <v>731</v>
      </c>
      <c r="W1354" t="s">
        <v>5113</v>
      </c>
    </row>
    <row r="1355" spans="1:23" x14ac:dyDescent="0.3">
      <c r="A1355" s="1">
        <v>1354</v>
      </c>
      <c r="B1355" t="s">
        <v>5780</v>
      </c>
      <c r="C1355" s="2">
        <v>43589</v>
      </c>
      <c r="D1355" s="2">
        <v>43594</v>
      </c>
      <c r="E1355" s="1" t="s">
        <v>10147</v>
      </c>
      <c r="F1355" s="1" t="s">
        <v>10502</v>
      </c>
      <c r="G1355" s="1" t="s">
        <v>352</v>
      </c>
      <c r="H1355" s="1" t="s">
        <v>794</v>
      </c>
      <c r="I1355" s="1" t="s">
        <v>796</v>
      </c>
      <c r="J1355" s="1" t="s">
        <v>805</v>
      </c>
      <c r="K1355" s="1" t="s">
        <v>1329</v>
      </c>
      <c r="L1355" s="1">
        <v>94109</v>
      </c>
      <c r="M1355" s="1" t="s">
        <v>1377</v>
      </c>
      <c r="N1355" s="1" t="s">
        <v>2087</v>
      </c>
      <c r="O1355" s="1" t="s">
        <v>3243</v>
      </c>
      <c r="P1355" s="1" t="s">
        <v>3255</v>
      </c>
      <c r="Q1355" s="1" t="s">
        <v>3968</v>
      </c>
      <c r="R1355" s="1">
        <v>17.61</v>
      </c>
      <c r="S1355" s="1">
        <v>3</v>
      </c>
      <c r="T1355" s="1">
        <v>0</v>
      </c>
      <c r="U1355" s="1">
        <v>8.4527999999999999</v>
      </c>
      <c r="V1355" t="s">
        <v>731</v>
      </c>
      <c r="W1355" t="s">
        <v>5113</v>
      </c>
    </row>
    <row r="1356" spans="1:23" x14ac:dyDescent="0.3">
      <c r="A1356" s="1">
        <v>1355</v>
      </c>
      <c r="B1356" t="s">
        <v>5780</v>
      </c>
      <c r="C1356" s="2">
        <v>43589</v>
      </c>
      <c r="D1356" s="2">
        <v>43594</v>
      </c>
      <c r="E1356" s="1" t="s">
        <v>10147</v>
      </c>
      <c r="F1356" s="1" t="s">
        <v>10502</v>
      </c>
      <c r="G1356" s="1" t="s">
        <v>352</v>
      </c>
      <c r="H1356" s="1" t="s">
        <v>794</v>
      </c>
      <c r="I1356" s="1" t="s">
        <v>796</v>
      </c>
      <c r="J1356" s="1" t="s">
        <v>805</v>
      </c>
      <c r="K1356" s="1" t="s">
        <v>1329</v>
      </c>
      <c r="L1356" s="1">
        <v>94109</v>
      </c>
      <c r="M1356" s="1" t="s">
        <v>1377</v>
      </c>
      <c r="N1356" s="1" t="s">
        <v>1595</v>
      </c>
      <c r="O1356" s="1" t="s">
        <v>3242</v>
      </c>
      <c r="P1356" s="1" t="s">
        <v>3248</v>
      </c>
      <c r="Q1356" s="1" t="s">
        <v>3478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">
        <v>731</v>
      </c>
      <c r="W1356" t="s">
        <v>5113</v>
      </c>
    </row>
    <row r="1357" spans="1:23" x14ac:dyDescent="0.3">
      <c r="A1357" s="1">
        <v>1356</v>
      </c>
      <c r="B1357" t="s">
        <v>5781</v>
      </c>
      <c r="C1357" s="2">
        <v>42556</v>
      </c>
      <c r="D1357" s="2">
        <v>42556</v>
      </c>
      <c r="E1357" s="1" t="s">
        <v>10149</v>
      </c>
      <c r="F1357" s="1" t="s">
        <v>10569</v>
      </c>
      <c r="G1357" s="1" t="s">
        <v>419</v>
      </c>
      <c r="H1357" s="1" t="s">
        <v>793</v>
      </c>
      <c r="I1357" s="1" t="s">
        <v>796</v>
      </c>
      <c r="J1357" s="1" t="s">
        <v>809</v>
      </c>
      <c r="K1357" s="1" t="s">
        <v>1332</v>
      </c>
      <c r="L1357" s="1">
        <v>77036</v>
      </c>
      <c r="M1357" s="1" t="s">
        <v>1378</v>
      </c>
      <c r="N1357" s="1" t="s">
        <v>1576</v>
      </c>
      <c r="O1357" s="1" t="s">
        <v>3243</v>
      </c>
      <c r="P1357" s="1" t="s">
        <v>3249</v>
      </c>
      <c r="Q1357" s="1" t="s">
        <v>3459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">
        <v>608</v>
      </c>
      <c r="W1357" t="s">
        <v>5113</v>
      </c>
    </row>
    <row r="1358" spans="1:23" x14ac:dyDescent="0.3">
      <c r="A1358" s="1">
        <v>1357</v>
      </c>
      <c r="B1358" t="s">
        <v>5781</v>
      </c>
      <c r="C1358" s="2">
        <v>42556</v>
      </c>
      <c r="D1358" s="2">
        <v>42556</v>
      </c>
      <c r="E1358" s="1" t="s">
        <v>10149</v>
      </c>
      <c r="F1358" s="1" t="s">
        <v>10569</v>
      </c>
      <c r="G1358" s="1" t="s">
        <v>419</v>
      </c>
      <c r="H1358" s="1" t="s">
        <v>793</v>
      </c>
      <c r="I1358" s="1" t="s">
        <v>796</v>
      </c>
      <c r="J1358" s="1" t="s">
        <v>809</v>
      </c>
      <c r="K1358" s="1" t="s">
        <v>1332</v>
      </c>
      <c r="L1358" s="1">
        <v>77036</v>
      </c>
      <c r="M1358" s="1" t="s">
        <v>1378</v>
      </c>
      <c r="N1358" s="1" t="s">
        <v>2291</v>
      </c>
      <c r="O1358" s="1" t="s">
        <v>3243</v>
      </c>
      <c r="P1358" s="1" t="s">
        <v>3249</v>
      </c>
      <c r="Q1358" s="1" t="s">
        <v>4165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">
        <v>608</v>
      </c>
      <c r="W1358" t="s">
        <v>5113</v>
      </c>
    </row>
    <row r="1359" spans="1:23" x14ac:dyDescent="0.3">
      <c r="A1359" s="1">
        <v>1358</v>
      </c>
      <c r="B1359" t="s">
        <v>5782</v>
      </c>
      <c r="C1359" s="2">
        <v>43225</v>
      </c>
      <c r="D1359" s="2">
        <v>43227</v>
      </c>
      <c r="E1359" s="1" t="s">
        <v>10148</v>
      </c>
      <c r="F1359" s="1" t="s">
        <v>10594</v>
      </c>
      <c r="G1359" s="1" t="s">
        <v>444</v>
      </c>
      <c r="H1359" s="1" t="s">
        <v>793</v>
      </c>
      <c r="I1359" s="1" t="s">
        <v>796</v>
      </c>
      <c r="J1359" s="1" t="s">
        <v>900</v>
      </c>
      <c r="K1359" s="1" t="s">
        <v>1328</v>
      </c>
      <c r="L1359" s="1">
        <v>40214</v>
      </c>
      <c r="M1359" s="1" t="s">
        <v>1376</v>
      </c>
      <c r="N1359" s="1" t="s">
        <v>2334</v>
      </c>
      <c r="O1359" s="1" t="s">
        <v>3243</v>
      </c>
      <c r="P1359" s="1" t="s">
        <v>3255</v>
      </c>
      <c r="Q1359" s="1" t="s">
        <v>4209</v>
      </c>
      <c r="R1359" s="1">
        <v>79.14</v>
      </c>
      <c r="S1359" s="1">
        <v>3</v>
      </c>
      <c r="T1359" s="1">
        <v>0</v>
      </c>
      <c r="U1359" s="1">
        <v>36.404399999999995</v>
      </c>
      <c r="V1359" t="s">
        <v>90</v>
      </c>
      <c r="W1359" t="s">
        <v>5113</v>
      </c>
    </row>
    <row r="1360" spans="1:23" x14ac:dyDescent="0.3">
      <c r="A1360" s="1">
        <v>1359</v>
      </c>
      <c r="B1360" t="s">
        <v>5783</v>
      </c>
      <c r="C1360" s="2">
        <v>43581</v>
      </c>
      <c r="D1360" s="2">
        <v>43582</v>
      </c>
      <c r="E1360" s="1" t="s">
        <v>10148</v>
      </c>
      <c r="F1360" s="1" t="s">
        <v>10595</v>
      </c>
      <c r="G1360" s="1" t="s">
        <v>445</v>
      </c>
      <c r="H1360" s="1" t="s">
        <v>793</v>
      </c>
      <c r="I1360" s="1" t="s">
        <v>796</v>
      </c>
      <c r="J1360" s="1" t="s">
        <v>802</v>
      </c>
      <c r="K1360" s="1" t="s">
        <v>1332</v>
      </c>
      <c r="L1360" s="1">
        <v>76106</v>
      </c>
      <c r="M1360" s="1" t="s">
        <v>1378</v>
      </c>
      <c r="N1360" s="1" t="s">
        <v>1907</v>
      </c>
      <c r="O1360" s="1" t="s">
        <v>3242</v>
      </c>
      <c r="P1360" s="1" t="s">
        <v>3250</v>
      </c>
      <c r="Q1360" s="1" t="s">
        <v>3789</v>
      </c>
      <c r="R1360" s="1">
        <v>1.988</v>
      </c>
      <c r="S1360" s="1">
        <v>1</v>
      </c>
      <c r="T1360" s="1">
        <v>0.6</v>
      </c>
      <c r="U1360" s="1">
        <v>-1.4413</v>
      </c>
      <c r="V1360" t="s">
        <v>608</v>
      </c>
      <c r="W1360" t="s">
        <v>5113</v>
      </c>
    </row>
    <row r="1361" spans="1:23" x14ac:dyDescent="0.3">
      <c r="A1361" s="1">
        <v>1360</v>
      </c>
      <c r="B1361" t="s">
        <v>5784</v>
      </c>
      <c r="C1361" s="2">
        <v>42639</v>
      </c>
      <c r="D1361" s="2">
        <v>42644</v>
      </c>
      <c r="E1361" s="1" t="s">
        <v>10146</v>
      </c>
      <c r="F1361" s="1" t="s">
        <v>10596</v>
      </c>
      <c r="G1361" s="1" t="s">
        <v>446</v>
      </c>
      <c r="H1361" s="1" t="s">
        <v>793</v>
      </c>
      <c r="I1361" s="1" t="s">
        <v>796</v>
      </c>
      <c r="J1361" s="1" t="s">
        <v>798</v>
      </c>
      <c r="K1361" s="1" t="s">
        <v>1329</v>
      </c>
      <c r="L1361" s="1">
        <v>90049</v>
      </c>
      <c r="M1361" s="1" t="s">
        <v>1377</v>
      </c>
      <c r="N1361" s="1" t="s">
        <v>2335</v>
      </c>
      <c r="O1361" s="1" t="s">
        <v>3242</v>
      </c>
      <c r="P1361" s="1" t="s">
        <v>3246</v>
      </c>
      <c r="Q1361" s="1" t="s">
        <v>4210</v>
      </c>
      <c r="R1361" s="1">
        <v>145.56800000000001</v>
      </c>
      <c r="S1361" s="1">
        <v>2</v>
      </c>
      <c r="T1361" s="1">
        <v>0.2</v>
      </c>
      <c r="U1361" s="1">
        <v>0</v>
      </c>
      <c r="V1361" t="s">
        <v>731</v>
      </c>
      <c r="W1361" t="s">
        <v>5113</v>
      </c>
    </row>
    <row r="1362" spans="1:23" x14ac:dyDescent="0.3">
      <c r="A1362" s="1">
        <v>1361</v>
      </c>
      <c r="B1362" t="s">
        <v>5785</v>
      </c>
      <c r="C1362" s="2">
        <v>43757</v>
      </c>
      <c r="D1362" s="2">
        <v>43763</v>
      </c>
      <c r="E1362" s="1" t="s">
        <v>10147</v>
      </c>
      <c r="F1362" s="1" t="s">
        <v>10597</v>
      </c>
      <c r="G1362" s="1" t="s">
        <v>447</v>
      </c>
      <c r="H1362" s="1" t="s">
        <v>794</v>
      </c>
      <c r="I1362" s="1" t="s">
        <v>796</v>
      </c>
      <c r="J1362" s="1" t="s">
        <v>807</v>
      </c>
      <c r="K1362" s="1" t="s">
        <v>1336</v>
      </c>
      <c r="L1362" s="1">
        <v>19120</v>
      </c>
      <c r="M1362" s="1" t="s">
        <v>1379</v>
      </c>
      <c r="N1362" s="1" t="s">
        <v>2046</v>
      </c>
      <c r="O1362" s="1" t="s">
        <v>3243</v>
      </c>
      <c r="P1362" s="1" t="s">
        <v>3251</v>
      </c>
      <c r="Q1362" s="1" t="s">
        <v>3928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">
        <v>320</v>
      </c>
      <c r="W1362" t="s">
        <v>5113</v>
      </c>
    </row>
    <row r="1363" spans="1:23" x14ac:dyDescent="0.3">
      <c r="A1363" s="1">
        <v>1362</v>
      </c>
      <c r="B1363" t="s">
        <v>5785</v>
      </c>
      <c r="C1363" s="2">
        <v>43757</v>
      </c>
      <c r="D1363" s="2">
        <v>43763</v>
      </c>
      <c r="E1363" s="1" t="s">
        <v>10147</v>
      </c>
      <c r="F1363" s="1" t="s">
        <v>10597</v>
      </c>
      <c r="G1363" s="1" t="s">
        <v>447</v>
      </c>
      <c r="H1363" s="1" t="s">
        <v>794</v>
      </c>
      <c r="I1363" s="1" t="s">
        <v>796</v>
      </c>
      <c r="J1363" s="1" t="s">
        <v>807</v>
      </c>
      <c r="K1363" s="1" t="s">
        <v>1336</v>
      </c>
      <c r="L1363" s="1">
        <v>19120</v>
      </c>
      <c r="M1363" s="1" t="s">
        <v>1379</v>
      </c>
      <c r="N1363" s="1" t="s">
        <v>2336</v>
      </c>
      <c r="O1363" s="1" t="s">
        <v>3243</v>
      </c>
      <c r="P1363" s="1" t="s">
        <v>3255</v>
      </c>
      <c r="Q1363" s="1" t="s">
        <v>4211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">
        <v>320</v>
      </c>
      <c r="W1363" t="s">
        <v>5113</v>
      </c>
    </row>
    <row r="1364" spans="1:23" x14ac:dyDescent="0.3">
      <c r="A1364" s="1">
        <v>1363</v>
      </c>
      <c r="B1364" t="s">
        <v>5785</v>
      </c>
      <c r="C1364" s="2">
        <v>43757</v>
      </c>
      <c r="D1364" s="2">
        <v>43763</v>
      </c>
      <c r="E1364" s="1" t="s">
        <v>10147</v>
      </c>
      <c r="F1364" s="1" t="s">
        <v>10597</v>
      </c>
      <c r="G1364" s="1" t="s">
        <v>447</v>
      </c>
      <c r="H1364" s="1" t="s">
        <v>794</v>
      </c>
      <c r="I1364" s="1" t="s">
        <v>796</v>
      </c>
      <c r="J1364" s="1" t="s">
        <v>807</v>
      </c>
      <c r="K1364" s="1" t="s">
        <v>1336</v>
      </c>
      <c r="L1364" s="1">
        <v>19120</v>
      </c>
      <c r="M1364" s="1" t="s">
        <v>1379</v>
      </c>
      <c r="N1364" s="1" t="s">
        <v>2337</v>
      </c>
      <c r="O1364" s="1" t="s">
        <v>3244</v>
      </c>
      <c r="P1364" s="1" t="s">
        <v>3252</v>
      </c>
      <c r="Q1364" s="1" t="s">
        <v>4212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">
        <v>320</v>
      </c>
      <c r="W1364" t="s">
        <v>5113</v>
      </c>
    </row>
    <row r="1365" spans="1:23" x14ac:dyDescent="0.3">
      <c r="A1365" s="1">
        <v>1364</v>
      </c>
      <c r="B1365" t="s">
        <v>5786</v>
      </c>
      <c r="C1365" s="2">
        <v>43779</v>
      </c>
      <c r="D1365" s="2">
        <v>43780</v>
      </c>
      <c r="E1365" s="1" t="s">
        <v>10148</v>
      </c>
      <c r="F1365" s="1" t="s">
        <v>10598</v>
      </c>
      <c r="G1365" s="1" t="s">
        <v>448</v>
      </c>
      <c r="H1365" s="1" t="s">
        <v>794</v>
      </c>
      <c r="I1365" s="1" t="s">
        <v>796</v>
      </c>
      <c r="J1365" s="1" t="s">
        <v>890</v>
      </c>
      <c r="K1365" s="1" t="s">
        <v>1343</v>
      </c>
      <c r="L1365" s="1">
        <v>85705</v>
      </c>
      <c r="M1365" s="1" t="s">
        <v>1377</v>
      </c>
      <c r="N1365" s="1" t="s">
        <v>2004</v>
      </c>
      <c r="O1365" s="1" t="s">
        <v>3243</v>
      </c>
      <c r="P1365" s="1" t="s">
        <v>3253</v>
      </c>
      <c r="Q1365" s="1" t="s">
        <v>3886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">
        <v>731</v>
      </c>
      <c r="W1365" t="s">
        <v>5113</v>
      </c>
    </row>
    <row r="1366" spans="1:23" x14ac:dyDescent="0.3">
      <c r="A1366" s="1">
        <v>1365</v>
      </c>
      <c r="B1366" t="s">
        <v>5786</v>
      </c>
      <c r="C1366" s="2">
        <v>43779</v>
      </c>
      <c r="D1366" s="2">
        <v>43780</v>
      </c>
      <c r="E1366" s="1" t="s">
        <v>10148</v>
      </c>
      <c r="F1366" s="1" t="s">
        <v>10598</v>
      </c>
      <c r="G1366" s="1" t="s">
        <v>448</v>
      </c>
      <c r="H1366" s="1" t="s">
        <v>794</v>
      </c>
      <c r="I1366" s="1" t="s">
        <v>796</v>
      </c>
      <c r="J1366" s="1" t="s">
        <v>890</v>
      </c>
      <c r="K1366" s="1" t="s">
        <v>1343</v>
      </c>
      <c r="L1366" s="1">
        <v>85705</v>
      </c>
      <c r="M1366" s="1" t="s">
        <v>1377</v>
      </c>
      <c r="N1366" s="1" t="s">
        <v>2338</v>
      </c>
      <c r="O1366" s="1" t="s">
        <v>3244</v>
      </c>
      <c r="P1366" s="1" t="s">
        <v>3260</v>
      </c>
      <c r="Q1366" s="1" t="s">
        <v>4213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">
        <v>731</v>
      </c>
      <c r="W1366" t="s">
        <v>5113</v>
      </c>
    </row>
    <row r="1367" spans="1:23" x14ac:dyDescent="0.3">
      <c r="A1367" s="1">
        <v>1366</v>
      </c>
      <c r="B1367" t="s">
        <v>5786</v>
      </c>
      <c r="C1367" s="2">
        <v>43779</v>
      </c>
      <c r="D1367" s="2">
        <v>43780</v>
      </c>
      <c r="E1367" s="1" t="s">
        <v>10148</v>
      </c>
      <c r="F1367" s="1" t="s">
        <v>10598</v>
      </c>
      <c r="G1367" s="1" t="s">
        <v>448</v>
      </c>
      <c r="H1367" s="1" t="s">
        <v>794</v>
      </c>
      <c r="I1367" s="1" t="s">
        <v>796</v>
      </c>
      <c r="J1367" s="1" t="s">
        <v>890</v>
      </c>
      <c r="K1367" s="1" t="s">
        <v>1343</v>
      </c>
      <c r="L1367" s="1">
        <v>85705</v>
      </c>
      <c r="M1367" s="1" t="s">
        <v>1377</v>
      </c>
      <c r="N1367" s="1" t="s">
        <v>2339</v>
      </c>
      <c r="O1367" s="1" t="s">
        <v>3244</v>
      </c>
      <c r="P1367" s="1" t="s">
        <v>3256</v>
      </c>
      <c r="Q1367" s="1" t="s">
        <v>4214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">
        <v>731</v>
      </c>
      <c r="W1367" t="s">
        <v>5113</v>
      </c>
    </row>
    <row r="1368" spans="1:23" x14ac:dyDescent="0.3">
      <c r="A1368" s="1">
        <v>1367</v>
      </c>
      <c r="B1368" t="s">
        <v>5786</v>
      </c>
      <c r="C1368" s="2">
        <v>43779</v>
      </c>
      <c r="D1368" s="2">
        <v>43780</v>
      </c>
      <c r="E1368" s="1" t="s">
        <v>10148</v>
      </c>
      <c r="F1368" s="1" t="s">
        <v>10598</v>
      </c>
      <c r="G1368" s="1" t="s">
        <v>448</v>
      </c>
      <c r="H1368" s="1" t="s">
        <v>794</v>
      </c>
      <c r="I1368" s="1" t="s">
        <v>796</v>
      </c>
      <c r="J1368" s="1" t="s">
        <v>890</v>
      </c>
      <c r="K1368" s="1" t="s">
        <v>1343</v>
      </c>
      <c r="L1368" s="1">
        <v>85705</v>
      </c>
      <c r="M1368" s="1" t="s">
        <v>1377</v>
      </c>
      <c r="N1368" s="1" t="s">
        <v>1582</v>
      </c>
      <c r="O1368" s="1" t="s">
        <v>3244</v>
      </c>
      <c r="P1368" s="1" t="s">
        <v>3252</v>
      </c>
      <c r="Q1368" s="1" t="s">
        <v>3465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">
        <v>731</v>
      </c>
      <c r="W1368" t="s">
        <v>5113</v>
      </c>
    </row>
    <row r="1369" spans="1:23" x14ac:dyDescent="0.3">
      <c r="A1369" s="1">
        <v>1368</v>
      </c>
      <c r="B1369" t="s">
        <v>5786</v>
      </c>
      <c r="C1369" s="2">
        <v>43779</v>
      </c>
      <c r="D1369" s="2">
        <v>43780</v>
      </c>
      <c r="E1369" s="1" t="s">
        <v>10148</v>
      </c>
      <c r="F1369" s="1" t="s">
        <v>10598</v>
      </c>
      <c r="G1369" s="1" t="s">
        <v>448</v>
      </c>
      <c r="H1369" s="1" t="s">
        <v>794</v>
      </c>
      <c r="I1369" s="1" t="s">
        <v>796</v>
      </c>
      <c r="J1369" s="1" t="s">
        <v>890</v>
      </c>
      <c r="K1369" s="1" t="s">
        <v>1343</v>
      </c>
      <c r="L1369" s="1">
        <v>85705</v>
      </c>
      <c r="M1369" s="1" t="s">
        <v>1377</v>
      </c>
      <c r="N1369" s="1" t="s">
        <v>1679</v>
      </c>
      <c r="O1369" s="1" t="s">
        <v>3242</v>
      </c>
      <c r="P1369" s="1" t="s">
        <v>3246</v>
      </c>
      <c r="Q1369" s="1" t="s">
        <v>3561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">
        <v>731</v>
      </c>
      <c r="W1369" t="s">
        <v>5113</v>
      </c>
    </row>
    <row r="1370" spans="1:23" x14ac:dyDescent="0.3">
      <c r="A1370" s="1">
        <v>1369</v>
      </c>
      <c r="B1370" t="s">
        <v>5787</v>
      </c>
      <c r="C1370" s="2">
        <v>43654</v>
      </c>
      <c r="D1370" s="2">
        <v>43657</v>
      </c>
      <c r="E1370" s="1" t="s">
        <v>10148</v>
      </c>
      <c r="F1370" s="1" t="s">
        <v>10599</v>
      </c>
      <c r="G1370" s="1" t="s">
        <v>449</v>
      </c>
      <c r="H1370" s="1" t="s">
        <v>795</v>
      </c>
      <c r="I1370" s="1" t="s">
        <v>796</v>
      </c>
      <c r="J1370" s="1" t="s">
        <v>1008</v>
      </c>
      <c r="K1370" s="1" t="s">
        <v>1329</v>
      </c>
      <c r="L1370" s="1">
        <v>90660</v>
      </c>
      <c r="M1370" s="1" t="s">
        <v>1377</v>
      </c>
      <c r="N1370" s="1" t="s">
        <v>1667</v>
      </c>
      <c r="O1370" s="1" t="s">
        <v>3242</v>
      </c>
      <c r="P1370" s="1" t="s">
        <v>3250</v>
      </c>
      <c r="Q1370" s="1" t="s">
        <v>3549</v>
      </c>
      <c r="R1370" s="1">
        <v>145.9</v>
      </c>
      <c r="S1370" s="1">
        <v>5</v>
      </c>
      <c r="T1370" s="1">
        <v>0</v>
      </c>
      <c r="U1370" s="1">
        <v>62.736999999999995</v>
      </c>
      <c r="V1370" t="s">
        <v>731</v>
      </c>
      <c r="W1370" t="s">
        <v>5113</v>
      </c>
    </row>
    <row r="1371" spans="1:23" x14ac:dyDescent="0.3">
      <c r="A1371" s="1">
        <v>1370</v>
      </c>
      <c r="B1371" t="s">
        <v>5788</v>
      </c>
      <c r="C1371" s="2">
        <v>43093</v>
      </c>
      <c r="D1371" s="2">
        <v>43097</v>
      </c>
      <c r="E1371" s="1" t="s">
        <v>10147</v>
      </c>
      <c r="F1371" s="1" t="s">
        <v>10589</v>
      </c>
      <c r="G1371" s="1" t="s">
        <v>439</v>
      </c>
      <c r="H1371" s="1" t="s">
        <v>793</v>
      </c>
      <c r="I1371" s="1" t="s">
        <v>796</v>
      </c>
      <c r="J1371" s="1" t="s">
        <v>874</v>
      </c>
      <c r="K1371" s="1" t="s">
        <v>1349</v>
      </c>
      <c r="L1371" s="1">
        <v>80906</v>
      </c>
      <c r="M1371" s="1" t="s">
        <v>1377</v>
      </c>
      <c r="N1371" s="1" t="s">
        <v>1558</v>
      </c>
      <c r="O1371" s="1" t="s">
        <v>3242</v>
      </c>
      <c r="P1371" s="1" t="s">
        <v>3245</v>
      </c>
      <c r="Q1371" s="1" t="s">
        <v>3441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">
        <v>731</v>
      </c>
      <c r="W1371" t="s">
        <v>5113</v>
      </c>
    </row>
    <row r="1372" spans="1:23" x14ac:dyDescent="0.3">
      <c r="A1372" s="1">
        <v>1371</v>
      </c>
      <c r="B1372" t="s">
        <v>5788</v>
      </c>
      <c r="C1372" s="2">
        <v>43093</v>
      </c>
      <c r="D1372" s="2">
        <v>43097</v>
      </c>
      <c r="E1372" s="1" t="s">
        <v>10147</v>
      </c>
      <c r="F1372" s="1" t="s">
        <v>10589</v>
      </c>
      <c r="G1372" s="1" t="s">
        <v>439</v>
      </c>
      <c r="H1372" s="1" t="s">
        <v>793</v>
      </c>
      <c r="I1372" s="1" t="s">
        <v>796</v>
      </c>
      <c r="J1372" s="1" t="s">
        <v>874</v>
      </c>
      <c r="K1372" s="1" t="s">
        <v>1349</v>
      </c>
      <c r="L1372" s="1">
        <v>80906</v>
      </c>
      <c r="M1372" s="1" t="s">
        <v>1377</v>
      </c>
      <c r="N1372" s="1" t="s">
        <v>2008</v>
      </c>
      <c r="O1372" s="1" t="s">
        <v>3243</v>
      </c>
      <c r="P1372" s="1" t="s">
        <v>3251</v>
      </c>
      <c r="Q1372" s="1" t="s">
        <v>3890</v>
      </c>
      <c r="R1372" s="1">
        <v>14.04</v>
      </c>
      <c r="S1372" s="1">
        <v>3</v>
      </c>
      <c r="T1372" s="1">
        <v>0.2</v>
      </c>
      <c r="U1372" s="1">
        <v>1.5794999999999986</v>
      </c>
      <c r="V1372" t="s">
        <v>731</v>
      </c>
      <c r="W1372" t="s">
        <v>5113</v>
      </c>
    </row>
    <row r="1373" spans="1:23" x14ac:dyDescent="0.3">
      <c r="A1373" s="1">
        <v>1372</v>
      </c>
      <c r="B1373" t="s">
        <v>5789</v>
      </c>
      <c r="C1373" s="2">
        <v>43531</v>
      </c>
      <c r="D1373" s="2">
        <v>43536</v>
      </c>
      <c r="E1373" s="1" t="s">
        <v>10147</v>
      </c>
      <c r="F1373" s="1" t="s">
        <v>10600</v>
      </c>
      <c r="G1373" s="1" t="s">
        <v>450</v>
      </c>
      <c r="H1373" s="1" t="s">
        <v>795</v>
      </c>
      <c r="I1373" s="1" t="s">
        <v>796</v>
      </c>
      <c r="J1373" s="1" t="s">
        <v>980</v>
      </c>
      <c r="K1373" s="1" t="s">
        <v>1366</v>
      </c>
      <c r="L1373" s="1">
        <v>20735</v>
      </c>
      <c r="M1373" s="1" t="s">
        <v>1379</v>
      </c>
      <c r="N1373" s="1" t="s">
        <v>2340</v>
      </c>
      <c r="O1373" s="1" t="s">
        <v>3244</v>
      </c>
      <c r="P1373" s="1" t="s">
        <v>3256</v>
      </c>
      <c r="Q1373" s="1" t="s">
        <v>4215</v>
      </c>
      <c r="R1373" s="1">
        <v>49.08</v>
      </c>
      <c r="S1373" s="1">
        <v>3</v>
      </c>
      <c r="T1373" s="1">
        <v>0</v>
      </c>
      <c r="U1373" s="1">
        <v>4.9079999999999977</v>
      </c>
      <c r="V1373" t="s">
        <v>320</v>
      </c>
      <c r="W1373" t="s">
        <v>5113</v>
      </c>
    </row>
    <row r="1374" spans="1:23" x14ac:dyDescent="0.3">
      <c r="A1374" s="1">
        <v>1373</v>
      </c>
      <c r="B1374" t="s">
        <v>5790</v>
      </c>
      <c r="C1374" s="2">
        <v>42461</v>
      </c>
      <c r="D1374" s="2">
        <v>42466</v>
      </c>
      <c r="E1374" s="1" t="s">
        <v>10146</v>
      </c>
      <c r="F1374" s="1" t="s">
        <v>10177</v>
      </c>
      <c r="G1374" s="1" t="s">
        <v>27</v>
      </c>
      <c r="H1374" s="1" t="s">
        <v>793</v>
      </c>
      <c r="I1374" s="1" t="s">
        <v>796</v>
      </c>
      <c r="J1374" s="1" t="s">
        <v>929</v>
      </c>
      <c r="K1374" s="1" t="s">
        <v>1329</v>
      </c>
      <c r="L1374" s="1">
        <v>94591</v>
      </c>
      <c r="M1374" s="1" t="s">
        <v>1377</v>
      </c>
      <c r="N1374" s="1" t="s">
        <v>1959</v>
      </c>
      <c r="O1374" s="1" t="s">
        <v>3243</v>
      </c>
      <c r="P1374" s="1" t="s">
        <v>3247</v>
      </c>
      <c r="Q1374" s="1" t="s">
        <v>3841</v>
      </c>
      <c r="R1374" s="1">
        <v>29.6</v>
      </c>
      <c r="S1374" s="1">
        <v>2</v>
      </c>
      <c r="T1374" s="1">
        <v>0</v>
      </c>
      <c r="U1374" s="1">
        <v>14.8</v>
      </c>
      <c r="V1374" t="s">
        <v>731</v>
      </c>
      <c r="W1374" t="s">
        <v>5113</v>
      </c>
    </row>
    <row r="1375" spans="1:23" x14ac:dyDescent="0.3">
      <c r="A1375" s="1">
        <v>1374</v>
      </c>
      <c r="B1375" t="s">
        <v>5790</v>
      </c>
      <c r="C1375" s="2">
        <v>42461</v>
      </c>
      <c r="D1375" s="2">
        <v>42466</v>
      </c>
      <c r="E1375" s="1" t="s">
        <v>10146</v>
      </c>
      <c r="F1375" s="1" t="s">
        <v>10177</v>
      </c>
      <c r="G1375" s="1" t="s">
        <v>27</v>
      </c>
      <c r="H1375" s="1" t="s">
        <v>793</v>
      </c>
      <c r="I1375" s="1" t="s">
        <v>796</v>
      </c>
      <c r="J1375" s="1" t="s">
        <v>929</v>
      </c>
      <c r="K1375" s="1" t="s">
        <v>1329</v>
      </c>
      <c r="L1375" s="1">
        <v>94591</v>
      </c>
      <c r="M1375" s="1" t="s">
        <v>1377</v>
      </c>
      <c r="N1375" s="1" t="s">
        <v>2341</v>
      </c>
      <c r="O1375" s="1" t="s">
        <v>3243</v>
      </c>
      <c r="P1375" s="1" t="s">
        <v>3253</v>
      </c>
      <c r="Q1375" s="1" t="s">
        <v>4216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">
        <v>731</v>
      </c>
      <c r="W1375" t="s">
        <v>5113</v>
      </c>
    </row>
    <row r="1376" spans="1:23" x14ac:dyDescent="0.3">
      <c r="A1376" s="1">
        <v>1375</v>
      </c>
      <c r="B1376" t="s">
        <v>5791</v>
      </c>
      <c r="C1376" s="2">
        <v>42992</v>
      </c>
      <c r="D1376" s="2">
        <v>42997</v>
      </c>
      <c r="E1376" s="1" t="s">
        <v>10147</v>
      </c>
      <c r="F1376" s="1" t="s">
        <v>10394</v>
      </c>
      <c r="G1376" s="1" t="s">
        <v>244</v>
      </c>
      <c r="H1376" s="1" t="s">
        <v>793</v>
      </c>
      <c r="I1376" s="1" t="s">
        <v>796</v>
      </c>
      <c r="J1376" s="1" t="s">
        <v>1009</v>
      </c>
      <c r="K1376" s="1" t="s">
        <v>1334</v>
      </c>
      <c r="L1376" s="1">
        <v>84604</v>
      </c>
      <c r="M1376" s="1" t="s">
        <v>1377</v>
      </c>
      <c r="N1376" s="1" t="s">
        <v>2342</v>
      </c>
      <c r="O1376" s="1" t="s">
        <v>3242</v>
      </c>
      <c r="P1376" s="1" t="s">
        <v>3248</v>
      </c>
      <c r="Q1376" s="1" t="s">
        <v>4217</v>
      </c>
      <c r="R1376" s="1">
        <v>912.75</v>
      </c>
      <c r="S1376" s="1">
        <v>5</v>
      </c>
      <c r="T1376" s="1">
        <v>0</v>
      </c>
      <c r="U1376" s="1">
        <v>118.65750000000006</v>
      </c>
      <c r="V1376" t="s">
        <v>731</v>
      </c>
      <c r="W1376" t="s">
        <v>5113</v>
      </c>
    </row>
    <row r="1377" spans="1:23" x14ac:dyDescent="0.3">
      <c r="A1377" s="1">
        <v>1376</v>
      </c>
      <c r="B1377" t="s">
        <v>5792</v>
      </c>
      <c r="C1377" s="2">
        <v>42586</v>
      </c>
      <c r="D1377" s="2">
        <v>42591</v>
      </c>
      <c r="E1377" s="1" t="s">
        <v>10146</v>
      </c>
      <c r="F1377" s="1" t="s">
        <v>10254</v>
      </c>
      <c r="G1377" s="1" t="s">
        <v>104</v>
      </c>
      <c r="H1377" s="1" t="s">
        <v>793</v>
      </c>
      <c r="I1377" s="1" t="s">
        <v>796</v>
      </c>
      <c r="J1377" s="1" t="s">
        <v>1010</v>
      </c>
      <c r="K1377" s="1" t="s">
        <v>1334</v>
      </c>
      <c r="L1377" s="1">
        <v>84062</v>
      </c>
      <c r="M1377" s="1" t="s">
        <v>1377</v>
      </c>
      <c r="N1377" s="1" t="s">
        <v>2343</v>
      </c>
      <c r="O1377" s="1" t="s">
        <v>3243</v>
      </c>
      <c r="P1377" s="1" t="s">
        <v>3254</v>
      </c>
      <c r="Q1377" s="1" t="s">
        <v>4218</v>
      </c>
      <c r="R1377" s="1">
        <v>1089.75</v>
      </c>
      <c r="S1377" s="1">
        <v>3</v>
      </c>
      <c r="T1377" s="1">
        <v>0</v>
      </c>
      <c r="U1377" s="1">
        <v>305.13000000000011</v>
      </c>
      <c r="V1377" t="s">
        <v>731</v>
      </c>
      <c r="W1377" t="s">
        <v>5113</v>
      </c>
    </row>
    <row r="1378" spans="1:23" x14ac:dyDescent="0.3">
      <c r="A1378" s="1">
        <v>1377</v>
      </c>
      <c r="B1378" t="s">
        <v>5792</v>
      </c>
      <c r="C1378" s="2">
        <v>42586</v>
      </c>
      <c r="D1378" s="2">
        <v>42591</v>
      </c>
      <c r="E1378" s="1" t="s">
        <v>10146</v>
      </c>
      <c r="F1378" s="1" t="s">
        <v>10254</v>
      </c>
      <c r="G1378" s="1" t="s">
        <v>104</v>
      </c>
      <c r="H1378" s="1" t="s">
        <v>793</v>
      </c>
      <c r="I1378" s="1" t="s">
        <v>796</v>
      </c>
      <c r="J1378" s="1" t="s">
        <v>1010</v>
      </c>
      <c r="K1378" s="1" t="s">
        <v>1334</v>
      </c>
      <c r="L1378" s="1">
        <v>84062</v>
      </c>
      <c r="M1378" s="1" t="s">
        <v>1377</v>
      </c>
      <c r="N1378" s="1" t="s">
        <v>2344</v>
      </c>
      <c r="O1378" s="1" t="s">
        <v>3243</v>
      </c>
      <c r="P1378" s="1" t="s">
        <v>3255</v>
      </c>
      <c r="Q1378" s="1" t="s">
        <v>4219</v>
      </c>
      <c r="R1378" s="1">
        <v>447.84</v>
      </c>
      <c r="S1378" s="1">
        <v>8</v>
      </c>
      <c r="T1378" s="1">
        <v>0</v>
      </c>
      <c r="U1378" s="1">
        <v>219.44159999999999</v>
      </c>
      <c r="V1378" t="s">
        <v>731</v>
      </c>
      <c r="W1378" t="s">
        <v>5112</v>
      </c>
    </row>
    <row r="1379" spans="1:23" x14ac:dyDescent="0.3">
      <c r="A1379" s="1">
        <v>1378</v>
      </c>
      <c r="B1379" t="s">
        <v>5792</v>
      </c>
      <c r="C1379" s="2">
        <v>42586</v>
      </c>
      <c r="D1379" s="2">
        <v>42591</v>
      </c>
      <c r="E1379" s="1" t="s">
        <v>10146</v>
      </c>
      <c r="F1379" s="1" t="s">
        <v>10254</v>
      </c>
      <c r="G1379" s="1" t="s">
        <v>104</v>
      </c>
      <c r="H1379" s="1" t="s">
        <v>793</v>
      </c>
      <c r="I1379" s="1" t="s">
        <v>796</v>
      </c>
      <c r="J1379" s="1" t="s">
        <v>1010</v>
      </c>
      <c r="K1379" s="1" t="s">
        <v>1334</v>
      </c>
      <c r="L1379" s="1">
        <v>84062</v>
      </c>
      <c r="M1379" s="1" t="s">
        <v>1377</v>
      </c>
      <c r="N1379" s="1" t="s">
        <v>2345</v>
      </c>
      <c r="O1379" s="1" t="s">
        <v>3243</v>
      </c>
      <c r="P1379" s="1" t="s">
        <v>3251</v>
      </c>
      <c r="Q1379" s="1" t="s">
        <v>4220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">
        <v>731</v>
      </c>
      <c r="W1379" t="s">
        <v>5112</v>
      </c>
    </row>
    <row r="1380" spans="1:23" x14ac:dyDescent="0.3">
      <c r="A1380" s="1">
        <v>1379</v>
      </c>
      <c r="B1380" t="s">
        <v>5792</v>
      </c>
      <c r="C1380" s="2">
        <v>42586</v>
      </c>
      <c r="D1380" s="2">
        <v>42591</v>
      </c>
      <c r="E1380" s="1" t="s">
        <v>10146</v>
      </c>
      <c r="F1380" s="1" t="s">
        <v>10254</v>
      </c>
      <c r="G1380" s="1" t="s">
        <v>104</v>
      </c>
      <c r="H1380" s="1" t="s">
        <v>793</v>
      </c>
      <c r="I1380" s="1" t="s">
        <v>796</v>
      </c>
      <c r="J1380" s="1" t="s">
        <v>1010</v>
      </c>
      <c r="K1380" s="1" t="s">
        <v>1334</v>
      </c>
      <c r="L1380" s="1">
        <v>84062</v>
      </c>
      <c r="M1380" s="1" t="s">
        <v>1377</v>
      </c>
      <c r="N1380" s="1" t="s">
        <v>2346</v>
      </c>
      <c r="O1380" s="1" t="s">
        <v>3244</v>
      </c>
      <c r="P1380" s="1" t="s">
        <v>3252</v>
      </c>
      <c r="Q1380" s="1" t="s">
        <v>4221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">
        <v>731</v>
      </c>
      <c r="W1380" t="s">
        <v>5112</v>
      </c>
    </row>
    <row r="1381" spans="1:23" x14ac:dyDescent="0.3">
      <c r="A1381" s="1">
        <v>1380</v>
      </c>
      <c r="B1381" t="s">
        <v>5792</v>
      </c>
      <c r="C1381" s="2">
        <v>42586</v>
      </c>
      <c r="D1381" s="2">
        <v>42591</v>
      </c>
      <c r="E1381" s="1" t="s">
        <v>10146</v>
      </c>
      <c r="F1381" s="1" t="s">
        <v>10254</v>
      </c>
      <c r="G1381" s="1" t="s">
        <v>104</v>
      </c>
      <c r="H1381" s="1" t="s">
        <v>793</v>
      </c>
      <c r="I1381" s="1" t="s">
        <v>796</v>
      </c>
      <c r="J1381" s="1" t="s">
        <v>1010</v>
      </c>
      <c r="K1381" s="1" t="s">
        <v>1334</v>
      </c>
      <c r="L1381" s="1">
        <v>84062</v>
      </c>
      <c r="M1381" s="1" t="s">
        <v>1377</v>
      </c>
      <c r="N1381" s="1" t="s">
        <v>2347</v>
      </c>
      <c r="O1381" s="1" t="s">
        <v>3243</v>
      </c>
      <c r="P1381" s="1" t="s">
        <v>3249</v>
      </c>
      <c r="Q1381" s="1" t="s">
        <v>4222</v>
      </c>
      <c r="R1381" s="1">
        <v>158.9</v>
      </c>
      <c r="S1381" s="1">
        <v>5</v>
      </c>
      <c r="T1381" s="1">
        <v>0</v>
      </c>
      <c r="U1381" s="1">
        <v>7.9449999999999932</v>
      </c>
      <c r="V1381" t="s">
        <v>731</v>
      </c>
      <c r="W1381" t="s">
        <v>5112</v>
      </c>
    </row>
    <row r="1382" spans="1:23" x14ac:dyDescent="0.3">
      <c r="A1382" s="1">
        <v>1381</v>
      </c>
      <c r="B1382" t="s">
        <v>5792</v>
      </c>
      <c r="C1382" s="2">
        <v>42586</v>
      </c>
      <c r="D1382" s="2">
        <v>42591</v>
      </c>
      <c r="E1382" s="1" t="s">
        <v>10146</v>
      </c>
      <c r="F1382" s="1" t="s">
        <v>10254</v>
      </c>
      <c r="G1382" s="1" t="s">
        <v>104</v>
      </c>
      <c r="H1382" s="1" t="s">
        <v>793</v>
      </c>
      <c r="I1382" s="1" t="s">
        <v>796</v>
      </c>
      <c r="J1382" s="1" t="s">
        <v>1010</v>
      </c>
      <c r="K1382" s="1" t="s">
        <v>1334</v>
      </c>
      <c r="L1382" s="1">
        <v>84062</v>
      </c>
      <c r="M1382" s="1" t="s">
        <v>1377</v>
      </c>
      <c r="N1382" s="1" t="s">
        <v>1471</v>
      </c>
      <c r="O1382" s="1" t="s">
        <v>3243</v>
      </c>
      <c r="P1382" s="1" t="s">
        <v>3253</v>
      </c>
      <c r="Q1382" s="1" t="s">
        <v>3353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">
        <v>731</v>
      </c>
      <c r="W1382" t="s">
        <v>5112</v>
      </c>
    </row>
    <row r="1383" spans="1:23" x14ac:dyDescent="0.3">
      <c r="A1383" s="1">
        <v>1382</v>
      </c>
      <c r="B1383" t="s">
        <v>5793</v>
      </c>
      <c r="C1383" s="2">
        <v>43346</v>
      </c>
      <c r="D1383" s="2">
        <v>43352</v>
      </c>
      <c r="E1383" s="1" t="s">
        <v>10147</v>
      </c>
      <c r="F1383" s="1" t="s">
        <v>10601</v>
      </c>
      <c r="G1383" s="1" t="s">
        <v>451</v>
      </c>
      <c r="H1383" s="1" t="s">
        <v>795</v>
      </c>
      <c r="I1383" s="1" t="s">
        <v>796</v>
      </c>
      <c r="J1383" s="1" t="s">
        <v>831</v>
      </c>
      <c r="K1383" s="1" t="s">
        <v>1337</v>
      </c>
      <c r="L1383" s="1">
        <v>60505</v>
      </c>
      <c r="M1383" s="1" t="s">
        <v>1378</v>
      </c>
      <c r="N1383" s="1" t="s">
        <v>1963</v>
      </c>
      <c r="O1383" s="1" t="s">
        <v>3242</v>
      </c>
      <c r="P1383" s="1" t="s">
        <v>3250</v>
      </c>
      <c r="Q1383" s="1" t="s">
        <v>3845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">
        <v>608</v>
      </c>
      <c r="W1383" t="s">
        <v>5112</v>
      </c>
    </row>
    <row r="1384" spans="1:23" x14ac:dyDescent="0.3">
      <c r="A1384" s="1">
        <v>1383</v>
      </c>
      <c r="B1384" t="s">
        <v>5794</v>
      </c>
      <c r="C1384" s="2">
        <v>43136</v>
      </c>
      <c r="D1384" s="2">
        <v>43136</v>
      </c>
      <c r="E1384" s="1" t="s">
        <v>10149</v>
      </c>
      <c r="F1384" s="1" t="s">
        <v>10602</v>
      </c>
      <c r="G1384" s="1" t="s">
        <v>452</v>
      </c>
      <c r="H1384" s="1" t="s">
        <v>795</v>
      </c>
      <c r="I1384" s="1" t="s">
        <v>796</v>
      </c>
      <c r="J1384" s="1" t="s">
        <v>1011</v>
      </c>
      <c r="K1384" s="1" t="s">
        <v>1359</v>
      </c>
      <c r="L1384" s="1">
        <v>30080</v>
      </c>
      <c r="M1384" s="1" t="s">
        <v>1376</v>
      </c>
      <c r="N1384" s="1" t="s">
        <v>2251</v>
      </c>
      <c r="O1384" s="1" t="s">
        <v>3243</v>
      </c>
      <c r="P1384" s="1" t="s">
        <v>3249</v>
      </c>
      <c r="Q1384" s="1" t="s">
        <v>4127</v>
      </c>
      <c r="R1384" s="1">
        <v>80.98</v>
      </c>
      <c r="S1384" s="1">
        <v>1</v>
      </c>
      <c r="T1384" s="1">
        <v>0</v>
      </c>
      <c r="U1384" s="1">
        <v>1.6196000000000055</v>
      </c>
      <c r="V1384" t="s">
        <v>90</v>
      </c>
      <c r="W1384" t="s">
        <v>5113</v>
      </c>
    </row>
    <row r="1385" spans="1:23" x14ac:dyDescent="0.3">
      <c r="A1385" s="1">
        <v>1384</v>
      </c>
      <c r="B1385" t="s">
        <v>5794</v>
      </c>
      <c r="C1385" s="2">
        <v>43136</v>
      </c>
      <c r="D1385" s="2">
        <v>43136</v>
      </c>
      <c r="E1385" s="1" t="s">
        <v>10149</v>
      </c>
      <c r="F1385" s="1" t="s">
        <v>10602</v>
      </c>
      <c r="G1385" s="1" t="s">
        <v>452</v>
      </c>
      <c r="H1385" s="1" t="s">
        <v>795</v>
      </c>
      <c r="I1385" s="1" t="s">
        <v>796</v>
      </c>
      <c r="J1385" s="1" t="s">
        <v>1011</v>
      </c>
      <c r="K1385" s="1" t="s">
        <v>1359</v>
      </c>
      <c r="L1385" s="1">
        <v>30080</v>
      </c>
      <c r="M1385" s="1" t="s">
        <v>1376</v>
      </c>
      <c r="N1385" s="1" t="s">
        <v>2348</v>
      </c>
      <c r="O1385" s="1" t="s">
        <v>3243</v>
      </c>
      <c r="P1385" s="1" t="s">
        <v>3255</v>
      </c>
      <c r="Q1385" s="1" t="s">
        <v>4223</v>
      </c>
      <c r="R1385" s="1">
        <v>348.84</v>
      </c>
      <c r="S1385" s="1">
        <v>9</v>
      </c>
      <c r="T1385" s="1">
        <v>0</v>
      </c>
      <c r="U1385" s="1">
        <v>170.9316</v>
      </c>
      <c r="V1385" t="s">
        <v>90</v>
      </c>
      <c r="W1385" t="s">
        <v>5113</v>
      </c>
    </row>
    <row r="1386" spans="1:23" x14ac:dyDescent="0.3">
      <c r="A1386" s="1">
        <v>1385</v>
      </c>
      <c r="B1386" t="s">
        <v>5794</v>
      </c>
      <c r="C1386" s="2">
        <v>43136</v>
      </c>
      <c r="D1386" s="2">
        <v>43136</v>
      </c>
      <c r="E1386" s="1" t="s">
        <v>10149</v>
      </c>
      <c r="F1386" s="1" t="s">
        <v>10602</v>
      </c>
      <c r="G1386" s="1" t="s">
        <v>452</v>
      </c>
      <c r="H1386" s="1" t="s">
        <v>795</v>
      </c>
      <c r="I1386" s="1" t="s">
        <v>796</v>
      </c>
      <c r="J1386" s="1" t="s">
        <v>1011</v>
      </c>
      <c r="K1386" s="1" t="s">
        <v>1359</v>
      </c>
      <c r="L1386" s="1">
        <v>30080</v>
      </c>
      <c r="M1386" s="1" t="s">
        <v>1376</v>
      </c>
      <c r="N1386" s="1" t="s">
        <v>2349</v>
      </c>
      <c r="O1386" s="1" t="s">
        <v>3243</v>
      </c>
      <c r="P1386" s="1" t="s">
        <v>3258</v>
      </c>
      <c r="Q1386" s="1" t="s">
        <v>4224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">
        <v>90</v>
      </c>
      <c r="W1386" t="s">
        <v>5113</v>
      </c>
    </row>
    <row r="1387" spans="1:23" x14ac:dyDescent="0.3">
      <c r="A1387" s="1">
        <v>1386</v>
      </c>
      <c r="B1387" t="s">
        <v>5794</v>
      </c>
      <c r="C1387" s="2">
        <v>43136</v>
      </c>
      <c r="D1387" s="2">
        <v>43136</v>
      </c>
      <c r="E1387" s="1" t="s">
        <v>10149</v>
      </c>
      <c r="F1387" s="1" t="s">
        <v>10602</v>
      </c>
      <c r="G1387" s="1" t="s">
        <v>452</v>
      </c>
      <c r="H1387" s="1" t="s">
        <v>795</v>
      </c>
      <c r="I1387" s="1" t="s">
        <v>796</v>
      </c>
      <c r="J1387" s="1" t="s">
        <v>1011</v>
      </c>
      <c r="K1387" s="1" t="s">
        <v>1359</v>
      </c>
      <c r="L1387" s="1">
        <v>30080</v>
      </c>
      <c r="M1387" s="1" t="s">
        <v>1376</v>
      </c>
      <c r="N1387" s="1" t="s">
        <v>1647</v>
      </c>
      <c r="O1387" s="1" t="s">
        <v>3242</v>
      </c>
      <c r="P1387" s="1" t="s">
        <v>3250</v>
      </c>
      <c r="Q1387" s="1" t="s">
        <v>4225</v>
      </c>
      <c r="R1387" s="1">
        <v>18.84</v>
      </c>
      <c r="S1387" s="1">
        <v>3</v>
      </c>
      <c r="T1387" s="1">
        <v>0</v>
      </c>
      <c r="U1387" s="1">
        <v>7.1592000000000002</v>
      </c>
      <c r="V1387" t="s">
        <v>90</v>
      </c>
      <c r="W1387" t="s">
        <v>5113</v>
      </c>
    </row>
    <row r="1388" spans="1:23" x14ac:dyDescent="0.3">
      <c r="A1388" s="1">
        <v>1387</v>
      </c>
      <c r="B1388" t="s">
        <v>5794</v>
      </c>
      <c r="C1388" s="2">
        <v>43136</v>
      </c>
      <c r="D1388" s="2">
        <v>43136</v>
      </c>
      <c r="E1388" s="1" t="s">
        <v>10149</v>
      </c>
      <c r="F1388" s="1" t="s">
        <v>10602</v>
      </c>
      <c r="G1388" s="1" t="s">
        <v>452</v>
      </c>
      <c r="H1388" s="1" t="s">
        <v>795</v>
      </c>
      <c r="I1388" s="1" t="s">
        <v>796</v>
      </c>
      <c r="J1388" s="1" t="s">
        <v>1011</v>
      </c>
      <c r="K1388" s="1" t="s">
        <v>1359</v>
      </c>
      <c r="L1388" s="1">
        <v>30080</v>
      </c>
      <c r="M1388" s="1" t="s">
        <v>1376</v>
      </c>
      <c r="N1388" s="1" t="s">
        <v>1954</v>
      </c>
      <c r="O1388" s="1" t="s">
        <v>3242</v>
      </c>
      <c r="P1388" s="1" t="s">
        <v>3245</v>
      </c>
      <c r="Q1388" s="1" t="s">
        <v>3836</v>
      </c>
      <c r="R1388" s="1">
        <v>239.98</v>
      </c>
      <c r="S1388" s="1">
        <v>2</v>
      </c>
      <c r="T1388" s="1">
        <v>0</v>
      </c>
      <c r="U1388" s="1">
        <v>52.795599999999979</v>
      </c>
      <c r="V1388" t="s">
        <v>90</v>
      </c>
      <c r="W1388" t="s">
        <v>5113</v>
      </c>
    </row>
    <row r="1389" spans="1:23" x14ac:dyDescent="0.3">
      <c r="A1389" s="1">
        <v>1388</v>
      </c>
      <c r="B1389" t="s">
        <v>5794</v>
      </c>
      <c r="C1389" s="2">
        <v>43136</v>
      </c>
      <c r="D1389" s="2">
        <v>43136</v>
      </c>
      <c r="E1389" s="1" t="s">
        <v>10149</v>
      </c>
      <c r="F1389" s="1" t="s">
        <v>10602</v>
      </c>
      <c r="G1389" s="1" t="s">
        <v>452</v>
      </c>
      <c r="H1389" s="1" t="s">
        <v>795</v>
      </c>
      <c r="I1389" s="1" t="s">
        <v>796</v>
      </c>
      <c r="J1389" s="1" t="s">
        <v>1011</v>
      </c>
      <c r="K1389" s="1" t="s">
        <v>1359</v>
      </c>
      <c r="L1389" s="1">
        <v>30080</v>
      </c>
      <c r="M1389" s="1" t="s">
        <v>1376</v>
      </c>
      <c r="N1389" s="1" t="s">
        <v>2350</v>
      </c>
      <c r="O1389" s="1" t="s">
        <v>3243</v>
      </c>
      <c r="P1389" s="1" t="s">
        <v>3257</v>
      </c>
      <c r="Q1389" s="1" t="s">
        <v>4226</v>
      </c>
      <c r="R1389" s="1">
        <v>167.96</v>
      </c>
      <c r="S1389" s="1">
        <v>2</v>
      </c>
      <c r="T1389" s="1">
        <v>0</v>
      </c>
      <c r="U1389" s="1">
        <v>78.941199999999995</v>
      </c>
      <c r="V1389" t="s">
        <v>90</v>
      </c>
      <c r="W1389" t="s">
        <v>5113</v>
      </c>
    </row>
    <row r="1390" spans="1:23" x14ac:dyDescent="0.3">
      <c r="A1390" s="1">
        <v>1389</v>
      </c>
      <c r="B1390" t="s">
        <v>5794</v>
      </c>
      <c r="C1390" s="2">
        <v>43136</v>
      </c>
      <c r="D1390" s="2">
        <v>43136</v>
      </c>
      <c r="E1390" s="1" t="s">
        <v>10149</v>
      </c>
      <c r="F1390" s="1" t="s">
        <v>10602</v>
      </c>
      <c r="G1390" s="1" t="s">
        <v>452</v>
      </c>
      <c r="H1390" s="1" t="s">
        <v>795</v>
      </c>
      <c r="I1390" s="1" t="s">
        <v>796</v>
      </c>
      <c r="J1390" s="1" t="s">
        <v>1011</v>
      </c>
      <c r="K1390" s="1" t="s">
        <v>1359</v>
      </c>
      <c r="L1390" s="1">
        <v>30080</v>
      </c>
      <c r="M1390" s="1" t="s">
        <v>1376</v>
      </c>
      <c r="N1390" s="1" t="s">
        <v>1519</v>
      </c>
      <c r="O1390" s="1" t="s">
        <v>3244</v>
      </c>
      <c r="P1390" s="1" t="s">
        <v>3252</v>
      </c>
      <c r="Q1390" s="1" t="s">
        <v>3402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">
        <v>90</v>
      </c>
      <c r="W1390" t="s">
        <v>5113</v>
      </c>
    </row>
    <row r="1391" spans="1:23" x14ac:dyDescent="0.3">
      <c r="A1391" s="1">
        <v>1390</v>
      </c>
      <c r="B1391" t="s">
        <v>5794</v>
      </c>
      <c r="C1391" s="2">
        <v>43136</v>
      </c>
      <c r="D1391" s="2">
        <v>43136</v>
      </c>
      <c r="E1391" s="1" t="s">
        <v>10149</v>
      </c>
      <c r="F1391" s="1" t="s">
        <v>10602</v>
      </c>
      <c r="G1391" s="1" t="s">
        <v>452</v>
      </c>
      <c r="H1391" s="1" t="s">
        <v>795</v>
      </c>
      <c r="I1391" s="1" t="s">
        <v>796</v>
      </c>
      <c r="J1391" s="1" t="s">
        <v>1011</v>
      </c>
      <c r="K1391" s="1" t="s">
        <v>1359</v>
      </c>
      <c r="L1391" s="1">
        <v>30080</v>
      </c>
      <c r="M1391" s="1" t="s">
        <v>1376</v>
      </c>
      <c r="N1391" s="1" t="s">
        <v>1677</v>
      </c>
      <c r="O1391" s="1" t="s">
        <v>3244</v>
      </c>
      <c r="P1391" s="1" t="s">
        <v>3252</v>
      </c>
      <c r="Q1391" s="1" t="s">
        <v>3559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">
        <v>90</v>
      </c>
      <c r="W1391" t="s">
        <v>5113</v>
      </c>
    </row>
    <row r="1392" spans="1:23" x14ac:dyDescent="0.3">
      <c r="A1392" s="1">
        <v>1391</v>
      </c>
      <c r="B1392" t="s">
        <v>5794</v>
      </c>
      <c r="C1392" s="2">
        <v>43136</v>
      </c>
      <c r="D1392" s="2">
        <v>43136</v>
      </c>
      <c r="E1392" s="1" t="s">
        <v>10149</v>
      </c>
      <c r="F1392" s="1" t="s">
        <v>10602</v>
      </c>
      <c r="G1392" s="1" t="s">
        <v>452</v>
      </c>
      <c r="H1392" s="1" t="s">
        <v>795</v>
      </c>
      <c r="I1392" s="1" t="s">
        <v>796</v>
      </c>
      <c r="J1392" s="1" t="s">
        <v>1011</v>
      </c>
      <c r="K1392" s="1" t="s">
        <v>1359</v>
      </c>
      <c r="L1392" s="1">
        <v>30080</v>
      </c>
      <c r="M1392" s="1" t="s">
        <v>1376</v>
      </c>
      <c r="N1392" s="1" t="s">
        <v>1827</v>
      </c>
      <c r="O1392" s="1" t="s">
        <v>3243</v>
      </c>
      <c r="P1392" s="1" t="s">
        <v>3255</v>
      </c>
      <c r="Q1392" s="1" t="s">
        <v>3709</v>
      </c>
      <c r="R1392" s="1">
        <v>122.97</v>
      </c>
      <c r="S1392" s="1">
        <v>3</v>
      </c>
      <c r="T1392" s="1">
        <v>0</v>
      </c>
      <c r="U1392" s="1">
        <v>60.255300000000005</v>
      </c>
      <c r="V1392" t="s">
        <v>90</v>
      </c>
      <c r="W1392" t="s">
        <v>5113</v>
      </c>
    </row>
    <row r="1393" spans="1:23" x14ac:dyDescent="0.3">
      <c r="A1393" s="1">
        <v>1392</v>
      </c>
      <c r="B1393" t="s">
        <v>5794</v>
      </c>
      <c r="C1393" s="2">
        <v>43136</v>
      </c>
      <c r="D1393" s="2">
        <v>43136</v>
      </c>
      <c r="E1393" s="1" t="s">
        <v>10149</v>
      </c>
      <c r="F1393" s="1" t="s">
        <v>10602</v>
      </c>
      <c r="G1393" s="1" t="s">
        <v>452</v>
      </c>
      <c r="H1393" s="1" t="s">
        <v>795</v>
      </c>
      <c r="I1393" s="1" t="s">
        <v>796</v>
      </c>
      <c r="J1393" s="1" t="s">
        <v>1011</v>
      </c>
      <c r="K1393" s="1" t="s">
        <v>1359</v>
      </c>
      <c r="L1393" s="1">
        <v>30080</v>
      </c>
      <c r="M1393" s="1" t="s">
        <v>1376</v>
      </c>
      <c r="N1393" s="1" t="s">
        <v>1612</v>
      </c>
      <c r="O1393" s="1" t="s">
        <v>3243</v>
      </c>
      <c r="P1393" s="1" t="s">
        <v>3249</v>
      </c>
      <c r="Q1393" s="1" t="s">
        <v>3495</v>
      </c>
      <c r="R1393" s="1">
        <v>154.44</v>
      </c>
      <c r="S1393" s="1">
        <v>3</v>
      </c>
      <c r="T1393" s="1">
        <v>0</v>
      </c>
      <c r="U1393" s="1">
        <v>1.5444000000000031</v>
      </c>
      <c r="V1393" t="s">
        <v>90</v>
      </c>
      <c r="W1393" t="s">
        <v>5113</v>
      </c>
    </row>
    <row r="1394" spans="1:23" x14ac:dyDescent="0.3">
      <c r="A1394" s="1">
        <v>1393</v>
      </c>
      <c r="B1394" t="s">
        <v>5794</v>
      </c>
      <c r="C1394" s="2">
        <v>43136</v>
      </c>
      <c r="D1394" s="2">
        <v>43136</v>
      </c>
      <c r="E1394" s="1" t="s">
        <v>10149</v>
      </c>
      <c r="F1394" s="1" t="s">
        <v>10602</v>
      </c>
      <c r="G1394" s="1" t="s">
        <v>452</v>
      </c>
      <c r="H1394" s="1" t="s">
        <v>795</v>
      </c>
      <c r="I1394" s="1" t="s">
        <v>796</v>
      </c>
      <c r="J1394" s="1" t="s">
        <v>1011</v>
      </c>
      <c r="K1394" s="1" t="s">
        <v>1359</v>
      </c>
      <c r="L1394" s="1">
        <v>30080</v>
      </c>
      <c r="M1394" s="1" t="s">
        <v>1376</v>
      </c>
      <c r="N1394" s="1" t="s">
        <v>1442</v>
      </c>
      <c r="O1394" s="1" t="s">
        <v>3243</v>
      </c>
      <c r="P1394" s="1" t="s">
        <v>3255</v>
      </c>
      <c r="Q1394" s="1" t="s">
        <v>3324</v>
      </c>
      <c r="R1394" s="1">
        <v>342.37</v>
      </c>
      <c r="S1394" s="1">
        <v>7</v>
      </c>
      <c r="T1394" s="1">
        <v>0</v>
      </c>
      <c r="U1394" s="1">
        <v>160.91389999999998</v>
      </c>
      <c r="V1394" t="s">
        <v>90</v>
      </c>
      <c r="W1394" t="s">
        <v>5113</v>
      </c>
    </row>
    <row r="1395" spans="1:23" x14ac:dyDescent="0.3">
      <c r="A1395" s="1">
        <v>1394</v>
      </c>
      <c r="B1395" t="s">
        <v>5795</v>
      </c>
      <c r="C1395" s="2">
        <v>43649</v>
      </c>
      <c r="D1395" s="2">
        <v>43650</v>
      </c>
      <c r="E1395" s="1" t="s">
        <v>10148</v>
      </c>
      <c r="F1395" s="1" t="s">
        <v>10603</v>
      </c>
      <c r="G1395" s="1" t="s">
        <v>453</v>
      </c>
      <c r="H1395" s="1" t="s">
        <v>794</v>
      </c>
      <c r="I1395" s="1" t="s">
        <v>796</v>
      </c>
      <c r="J1395" s="1" t="s">
        <v>937</v>
      </c>
      <c r="K1395" s="1" t="s">
        <v>1331</v>
      </c>
      <c r="L1395" s="1">
        <v>27217</v>
      </c>
      <c r="M1395" s="1" t="s">
        <v>1376</v>
      </c>
      <c r="N1395" s="1" t="s">
        <v>1561</v>
      </c>
      <c r="O1395" s="1" t="s">
        <v>3243</v>
      </c>
      <c r="P1395" s="1" t="s">
        <v>3251</v>
      </c>
      <c r="Q1395" s="1" t="s">
        <v>3444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">
        <v>90</v>
      </c>
      <c r="W1395" t="s">
        <v>5113</v>
      </c>
    </row>
    <row r="1396" spans="1:23" x14ac:dyDescent="0.3">
      <c r="A1396" s="1">
        <v>1395</v>
      </c>
      <c r="B1396" t="s">
        <v>5796</v>
      </c>
      <c r="C1396" s="2">
        <v>43747</v>
      </c>
      <c r="D1396" s="2">
        <v>43752</v>
      </c>
      <c r="E1396" s="1" t="s">
        <v>10147</v>
      </c>
      <c r="F1396" s="1" t="s">
        <v>10466</v>
      </c>
      <c r="G1396" s="1" t="s">
        <v>316</v>
      </c>
      <c r="H1396" s="1" t="s">
        <v>794</v>
      </c>
      <c r="I1396" s="1" t="s">
        <v>796</v>
      </c>
      <c r="J1396" s="1" t="s">
        <v>831</v>
      </c>
      <c r="K1396" s="1" t="s">
        <v>1337</v>
      </c>
      <c r="L1396" s="1">
        <v>60505</v>
      </c>
      <c r="M1396" s="1" t="s">
        <v>1378</v>
      </c>
      <c r="N1396" s="1" t="s">
        <v>2351</v>
      </c>
      <c r="O1396" s="1" t="s">
        <v>3242</v>
      </c>
      <c r="P1396" s="1" t="s">
        <v>3248</v>
      </c>
      <c r="Q1396" s="1" t="s">
        <v>4227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">
        <v>608</v>
      </c>
      <c r="W1396" t="s">
        <v>5113</v>
      </c>
    </row>
    <row r="1397" spans="1:23" x14ac:dyDescent="0.3">
      <c r="A1397" s="1">
        <v>1396</v>
      </c>
      <c r="B1397" t="s">
        <v>5796</v>
      </c>
      <c r="C1397" s="2">
        <v>43747</v>
      </c>
      <c r="D1397" s="2">
        <v>43752</v>
      </c>
      <c r="E1397" s="1" t="s">
        <v>10147</v>
      </c>
      <c r="F1397" s="1" t="s">
        <v>10466</v>
      </c>
      <c r="G1397" s="1" t="s">
        <v>316</v>
      </c>
      <c r="H1397" s="1" t="s">
        <v>794</v>
      </c>
      <c r="I1397" s="1" t="s">
        <v>796</v>
      </c>
      <c r="J1397" s="1" t="s">
        <v>831</v>
      </c>
      <c r="K1397" s="1" t="s">
        <v>1337</v>
      </c>
      <c r="L1397" s="1">
        <v>60505</v>
      </c>
      <c r="M1397" s="1" t="s">
        <v>1378</v>
      </c>
      <c r="N1397" s="1" t="s">
        <v>2352</v>
      </c>
      <c r="O1397" s="1" t="s">
        <v>3242</v>
      </c>
      <c r="P1397" s="1" t="s">
        <v>3248</v>
      </c>
      <c r="Q1397" s="1" t="s">
        <v>4228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">
        <v>608</v>
      </c>
      <c r="W1397" t="s">
        <v>5113</v>
      </c>
    </row>
    <row r="1398" spans="1:23" x14ac:dyDescent="0.3">
      <c r="A1398" s="1">
        <v>1397</v>
      </c>
      <c r="B1398" t="s">
        <v>5797</v>
      </c>
      <c r="C1398" s="2">
        <v>43428</v>
      </c>
      <c r="D1398" s="2">
        <v>43430</v>
      </c>
      <c r="E1398" s="1" t="s">
        <v>10148</v>
      </c>
      <c r="F1398" s="1" t="s">
        <v>10546</v>
      </c>
      <c r="G1398" s="1" t="s">
        <v>396</v>
      </c>
      <c r="H1398" s="1" t="s">
        <v>793</v>
      </c>
      <c r="I1398" s="1" t="s">
        <v>796</v>
      </c>
      <c r="J1398" s="1" t="s">
        <v>817</v>
      </c>
      <c r="K1398" s="1" t="s">
        <v>1342</v>
      </c>
      <c r="L1398" s="1">
        <v>10035</v>
      </c>
      <c r="M1398" s="1" t="s">
        <v>1379</v>
      </c>
      <c r="N1398" s="1" t="s">
        <v>2353</v>
      </c>
      <c r="O1398" s="1" t="s">
        <v>3243</v>
      </c>
      <c r="P1398" s="1" t="s">
        <v>3253</v>
      </c>
      <c r="Q1398" s="1" t="s">
        <v>4229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">
        <v>320</v>
      </c>
      <c r="W1398" t="s">
        <v>5113</v>
      </c>
    </row>
    <row r="1399" spans="1:23" x14ac:dyDescent="0.3">
      <c r="A1399" s="1">
        <v>1398</v>
      </c>
      <c r="B1399" t="s">
        <v>5797</v>
      </c>
      <c r="C1399" s="2">
        <v>43428</v>
      </c>
      <c r="D1399" s="2">
        <v>43430</v>
      </c>
      <c r="E1399" s="1" t="s">
        <v>10148</v>
      </c>
      <c r="F1399" s="1" t="s">
        <v>10546</v>
      </c>
      <c r="G1399" s="1" t="s">
        <v>396</v>
      </c>
      <c r="H1399" s="1" t="s">
        <v>793</v>
      </c>
      <c r="I1399" s="1" t="s">
        <v>796</v>
      </c>
      <c r="J1399" s="1" t="s">
        <v>817</v>
      </c>
      <c r="K1399" s="1" t="s">
        <v>1342</v>
      </c>
      <c r="L1399" s="1">
        <v>10035</v>
      </c>
      <c r="M1399" s="1" t="s">
        <v>1379</v>
      </c>
      <c r="N1399" s="1" t="s">
        <v>1989</v>
      </c>
      <c r="O1399" s="1" t="s">
        <v>3243</v>
      </c>
      <c r="P1399" s="1" t="s">
        <v>3255</v>
      </c>
      <c r="Q1399" s="1" t="s">
        <v>3871</v>
      </c>
      <c r="R1399" s="1">
        <v>11.56</v>
      </c>
      <c r="S1399" s="1">
        <v>2</v>
      </c>
      <c r="T1399" s="1">
        <v>0</v>
      </c>
      <c r="U1399" s="1">
        <v>5.6644000000000005</v>
      </c>
      <c r="V1399" t="s">
        <v>320</v>
      </c>
      <c r="W1399" t="s">
        <v>5113</v>
      </c>
    </row>
    <row r="1400" spans="1:23" x14ac:dyDescent="0.3">
      <c r="A1400" s="1">
        <v>1399</v>
      </c>
      <c r="B1400" t="s">
        <v>5797</v>
      </c>
      <c r="C1400" s="2">
        <v>43428</v>
      </c>
      <c r="D1400" s="2">
        <v>43430</v>
      </c>
      <c r="E1400" s="1" t="s">
        <v>10148</v>
      </c>
      <c r="F1400" s="1" t="s">
        <v>10546</v>
      </c>
      <c r="G1400" s="1" t="s">
        <v>396</v>
      </c>
      <c r="H1400" s="1" t="s">
        <v>793</v>
      </c>
      <c r="I1400" s="1" t="s">
        <v>796</v>
      </c>
      <c r="J1400" s="1" t="s">
        <v>817</v>
      </c>
      <c r="K1400" s="1" t="s">
        <v>1342</v>
      </c>
      <c r="L1400" s="1">
        <v>10035</v>
      </c>
      <c r="M1400" s="1" t="s">
        <v>1379</v>
      </c>
      <c r="N1400" s="1" t="s">
        <v>1556</v>
      </c>
      <c r="O1400" s="1" t="s">
        <v>3244</v>
      </c>
      <c r="P1400" s="1" t="s">
        <v>3256</v>
      </c>
      <c r="Q1400" s="1" t="s">
        <v>3439</v>
      </c>
      <c r="R1400" s="1">
        <v>88.4</v>
      </c>
      <c r="S1400" s="1">
        <v>4</v>
      </c>
      <c r="T1400" s="1">
        <v>0</v>
      </c>
      <c r="U1400" s="1">
        <v>11.492000000000004</v>
      </c>
      <c r="V1400" t="s">
        <v>320</v>
      </c>
      <c r="W1400" t="s">
        <v>5113</v>
      </c>
    </row>
    <row r="1401" spans="1:23" x14ac:dyDescent="0.3">
      <c r="A1401" s="1">
        <v>1400</v>
      </c>
      <c r="B1401" t="s">
        <v>5797</v>
      </c>
      <c r="C1401" s="2">
        <v>43428</v>
      </c>
      <c r="D1401" s="2">
        <v>43430</v>
      </c>
      <c r="E1401" s="1" t="s">
        <v>10148</v>
      </c>
      <c r="F1401" s="1" t="s">
        <v>10546</v>
      </c>
      <c r="G1401" s="1" t="s">
        <v>396</v>
      </c>
      <c r="H1401" s="1" t="s">
        <v>793</v>
      </c>
      <c r="I1401" s="1" t="s">
        <v>796</v>
      </c>
      <c r="J1401" s="1" t="s">
        <v>817</v>
      </c>
      <c r="K1401" s="1" t="s">
        <v>1342</v>
      </c>
      <c r="L1401" s="1">
        <v>10035</v>
      </c>
      <c r="M1401" s="1" t="s">
        <v>1379</v>
      </c>
      <c r="N1401" s="1" t="s">
        <v>2354</v>
      </c>
      <c r="O1401" s="1" t="s">
        <v>3243</v>
      </c>
      <c r="P1401" s="1" t="s">
        <v>3255</v>
      </c>
      <c r="Q1401" s="1" t="s">
        <v>4230</v>
      </c>
      <c r="R1401" s="1">
        <v>6.48</v>
      </c>
      <c r="S1401" s="1">
        <v>1</v>
      </c>
      <c r="T1401" s="1">
        <v>0</v>
      </c>
      <c r="U1401" s="1">
        <v>3.1104000000000003</v>
      </c>
      <c r="V1401" t="s">
        <v>320</v>
      </c>
      <c r="W1401" t="s">
        <v>5113</v>
      </c>
    </row>
    <row r="1402" spans="1:23" x14ac:dyDescent="0.3">
      <c r="A1402" s="1">
        <v>1401</v>
      </c>
      <c r="B1402" t="s">
        <v>5798</v>
      </c>
      <c r="C1402" s="2">
        <v>43405</v>
      </c>
      <c r="D1402" s="2">
        <v>43409</v>
      </c>
      <c r="E1402" s="1" t="s">
        <v>10147</v>
      </c>
      <c r="F1402" s="1" t="s">
        <v>10604</v>
      </c>
      <c r="G1402" s="1" t="s">
        <v>454</v>
      </c>
      <c r="H1402" s="1" t="s">
        <v>795</v>
      </c>
      <c r="I1402" s="1" t="s">
        <v>796</v>
      </c>
      <c r="J1402" s="1" t="s">
        <v>924</v>
      </c>
      <c r="K1402" s="1" t="s">
        <v>1344</v>
      </c>
      <c r="L1402" s="1">
        <v>24153</v>
      </c>
      <c r="M1402" s="1" t="s">
        <v>1376</v>
      </c>
      <c r="N1402" s="1" t="s">
        <v>1427</v>
      </c>
      <c r="O1402" s="1" t="s">
        <v>3244</v>
      </c>
      <c r="P1402" s="1" t="s">
        <v>3252</v>
      </c>
      <c r="Q1402" s="1" t="s">
        <v>3309</v>
      </c>
      <c r="R1402" s="1">
        <v>21.8</v>
      </c>
      <c r="S1402" s="1">
        <v>2</v>
      </c>
      <c r="T1402" s="1">
        <v>0</v>
      </c>
      <c r="U1402" s="1">
        <v>6.104000000000001</v>
      </c>
      <c r="V1402" t="s">
        <v>90</v>
      </c>
      <c r="W1402" t="s">
        <v>5113</v>
      </c>
    </row>
    <row r="1403" spans="1:23" x14ac:dyDescent="0.3">
      <c r="A1403" s="1">
        <v>1402</v>
      </c>
      <c r="B1403" t="s">
        <v>5798</v>
      </c>
      <c r="C1403" s="2">
        <v>43405</v>
      </c>
      <c r="D1403" s="2">
        <v>43409</v>
      </c>
      <c r="E1403" s="1" t="s">
        <v>10147</v>
      </c>
      <c r="F1403" s="1" t="s">
        <v>10604</v>
      </c>
      <c r="G1403" s="1" t="s">
        <v>454</v>
      </c>
      <c r="H1403" s="1" t="s">
        <v>795</v>
      </c>
      <c r="I1403" s="1" t="s">
        <v>796</v>
      </c>
      <c r="J1403" s="1" t="s">
        <v>924</v>
      </c>
      <c r="K1403" s="1" t="s">
        <v>1344</v>
      </c>
      <c r="L1403" s="1">
        <v>24153</v>
      </c>
      <c r="M1403" s="1" t="s">
        <v>1376</v>
      </c>
      <c r="N1403" s="1" t="s">
        <v>1936</v>
      </c>
      <c r="O1403" s="1" t="s">
        <v>3243</v>
      </c>
      <c r="P1403" s="1" t="s">
        <v>3257</v>
      </c>
      <c r="Q1403" s="1" t="s">
        <v>3817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">
        <v>90</v>
      </c>
      <c r="W1403" t="s">
        <v>5112</v>
      </c>
    </row>
    <row r="1404" spans="1:23" x14ac:dyDescent="0.3">
      <c r="A1404" s="1">
        <v>1403</v>
      </c>
      <c r="B1404" t="s">
        <v>5799</v>
      </c>
      <c r="C1404" s="2">
        <v>43209</v>
      </c>
      <c r="D1404" s="2">
        <v>43215</v>
      </c>
      <c r="E1404" s="1" t="s">
        <v>10147</v>
      </c>
      <c r="F1404" s="1" t="s">
        <v>10189</v>
      </c>
      <c r="G1404" s="1" t="s">
        <v>39</v>
      </c>
      <c r="H1404" s="1" t="s">
        <v>795</v>
      </c>
      <c r="I1404" s="1" t="s">
        <v>796</v>
      </c>
      <c r="J1404" s="1" t="s">
        <v>835</v>
      </c>
      <c r="K1404" s="1" t="s">
        <v>1351</v>
      </c>
      <c r="L1404" s="1">
        <v>43229</v>
      </c>
      <c r="M1404" s="1" t="s">
        <v>1379</v>
      </c>
      <c r="N1404" s="1" t="s">
        <v>2355</v>
      </c>
      <c r="O1404" s="1" t="s">
        <v>3242</v>
      </c>
      <c r="P1404" s="1" t="s">
        <v>3248</v>
      </c>
      <c r="Q1404" s="1" t="s">
        <v>4231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">
        <v>320</v>
      </c>
      <c r="W1404" t="s">
        <v>5112</v>
      </c>
    </row>
    <row r="1405" spans="1:23" x14ac:dyDescent="0.3">
      <c r="A1405" s="1">
        <v>1404</v>
      </c>
      <c r="B1405" t="s">
        <v>5799</v>
      </c>
      <c r="C1405" s="2">
        <v>43209</v>
      </c>
      <c r="D1405" s="2">
        <v>43215</v>
      </c>
      <c r="E1405" s="1" t="s">
        <v>10147</v>
      </c>
      <c r="F1405" s="1" t="s">
        <v>10189</v>
      </c>
      <c r="G1405" s="1" t="s">
        <v>39</v>
      </c>
      <c r="H1405" s="1" t="s">
        <v>795</v>
      </c>
      <c r="I1405" s="1" t="s">
        <v>796</v>
      </c>
      <c r="J1405" s="1" t="s">
        <v>835</v>
      </c>
      <c r="K1405" s="1" t="s">
        <v>1351</v>
      </c>
      <c r="L1405" s="1">
        <v>43229</v>
      </c>
      <c r="M1405" s="1" t="s">
        <v>1379</v>
      </c>
      <c r="N1405" s="1" t="s">
        <v>2356</v>
      </c>
      <c r="O1405" s="1" t="s">
        <v>3243</v>
      </c>
      <c r="P1405" s="1" t="s">
        <v>3255</v>
      </c>
      <c r="Q1405" s="1" t="s">
        <v>4232</v>
      </c>
      <c r="R1405" s="1">
        <v>419.4</v>
      </c>
      <c r="S1405" s="1">
        <v>5</v>
      </c>
      <c r="T1405" s="1">
        <v>0.2</v>
      </c>
      <c r="U1405" s="1">
        <v>146.79</v>
      </c>
      <c r="V1405" t="s">
        <v>320</v>
      </c>
      <c r="W1405" t="s">
        <v>5113</v>
      </c>
    </row>
    <row r="1406" spans="1:23" x14ac:dyDescent="0.3">
      <c r="A1406" s="1">
        <v>1405</v>
      </c>
      <c r="B1406" t="s">
        <v>5800</v>
      </c>
      <c r="C1406" s="2">
        <v>42466</v>
      </c>
      <c r="D1406" s="2">
        <v>42468</v>
      </c>
      <c r="E1406" s="1" t="s">
        <v>10148</v>
      </c>
      <c r="F1406" s="1" t="s">
        <v>10324</v>
      </c>
      <c r="G1406" s="1" t="s">
        <v>174</v>
      </c>
      <c r="H1406" s="1" t="s">
        <v>795</v>
      </c>
      <c r="I1406" s="1" t="s">
        <v>796</v>
      </c>
      <c r="J1406" s="1" t="s">
        <v>807</v>
      </c>
      <c r="K1406" s="1" t="s">
        <v>1336</v>
      </c>
      <c r="L1406" s="1">
        <v>19143</v>
      </c>
      <c r="M1406" s="1" t="s">
        <v>1379</v>
      </c>
      <c r="N1406" s="1" t="s">
        <v>1885</v>
      </c>
      <c r="O1406" s="1" t="s">
        <v>3243</v>
      </c>
      <c r="P1406" s="1" t="s">
        <v>3259</v>
      </c>
      <c r="Q1406" s="1" t="s">
        <v>3767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">
        <v>320</v>
      </c>
      <c r="W1406" t="s">
        <v>5113</v>
      </c>
    </row>
    <row r="1407" spans="1:23" x14ac:dyDescent="0.3">
      <c r="A1407" s="1">
        <v>1406</v>
      </c>
      <c r="B1407" t="s">
        <v>5800</v>
      </c>
      <c r="C1407" s="2">
        <v>42466</v>
      </c>
      <c r="D1407" s="2">
        <v>42468</v>
      </c>
      <c r="E1407" s="1" t="s">
        <v>10148</v>
      </c>
      <c r="F1407" s="1" t="s">
        <v>10324</v>
      </c>
      <c r="G1407" s="1" t="s">
        <v>174</v>
      </c>
      <c r="H1407" s="1" t="s">
        <v>795</v>
      </c>
      <c r="I1407" s="1" t="s">
        <v>796</v>
      </c>
      <c r="J1407" s="1" t="s">
        <v>807</v>
      </c>
      <c r="K1407" s="1" t="s">
        <v>1336</v>
      </c>
      <c r="L1407" s="1">
        <v>19143</v>
      </c>
      <c r="M1407" s="1" t="s">
        <v>1379</v>
      </c>
      <c r="N1407" s="1" t="s">
        <v>2357</v>
      </c>
      <c r="O1407" s="1" t="s">
        <v>3242</v>
      </c>
      <c r="P1407" s="1" t="s">
        <v>3248</v>
      </c>
      <c r="Q1407" s="1" t="s">
        <v>4094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">
        <v>320</v>
      </c>
      <c r="W1407" t="s">
        <v>5113</v>
      </c>
    </row>
    <row r="1408" spans="1:23" x14ac:dyDescent="0.3">
      <c r="A1408" s="1">
        <v>1407</v>
      </c>
      <c r="B1408" t="s">
        <v>5800</v>
      </c>
      <c r="C1408" s="2">
        <v>42466</v>
      </c>
      <c r="D1408" s="2">
        <v>42468</v>
      </c>
      <c r="E1408" s="1" t="s">
        <v>10148</v>
      </c>
      <c r="F1408" s="1" t="s">
        <v>10324</v>
      </c>
      <c r="G1408" s="1" t="s">
        <v>174</v>
      </c>
      <c r="H1408" s="1" t="s">
        <v>795</v>
      </c>
      <c r="I1408" s="1" t="s">
        <v>796</v>
      </c>
      <c r="J1408" s="1" t="s">
        <v>807</v>
      </c>
      <c r="K1408" s="1" t="s">
        <v>1336</v>
      </c>
      <c r="L1408" s="1">
        <v>19143</v>
      </c>
      <c r="M1408" s="1" t="s">
        <v>1379</v>
      </c>
      <c r="N1408" s="1" t="s">
        <v>1551</v>
      </c>
      <c r="O1408" s="1" t="s">
        <v>3244</v>
      </c>
      <c r="P1408" s="1" t="s">
        <v>3256</v>
      </c>
      <c r="Q1408" s="1" t="s">
        <v>3434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">
        <v>320</v>
      </c>
      <c r="W1408" t="s">
        <v>5113</v>
      </c>
    </row>
    <row r="1409" spans="1:23" x14ac:dyDescent="0.3">
      <c r="A1409" s="1">
        <v>1408</v>
      </c>
      <c r="B1409" t="s">
        <v>5801</v>
      </c>
      <c r="C1409" s="2">
        <v>43345</v>
      </c>
      <c r="D1409" s="2">
        <v>43349</v>
      </c>
      <c r="E1409" s="1" t="s">
        <v>10147</v>
      </c>
      <c r="F1409" s="1" t="s">
        <v>10180</v>
      </c>
      <c r="G1409" s="1" t="s">
        <v>30</v>
      </c>
      <c r="H1409" s="1" t="s">
        <v>793</v>
      </c>
      <c r="I1409" s="1" t="s">
        <v>796</v>
      </c>
      <c r="J1409" s="1" t="s">
        <v>817</v>
      </c>
      <c r="K1409" s="1" t="s">
        <v>1342</v>
      </c>
      <c r="L1409" s="1">
        <v>10024</v>
      </c>
      <c r="M1409" s="1" t="s">
        <v>1379</v>
      </c>
      <c r="N1409" s="1" t="s">
        <v>2358</v>
      </c>
      <c r="O1409" s="1" t="s">
        <v>3243</v>
      </c>
      <c r="P1409" s="1" t="s">
        <v>3251</v>
      </c>
      <c r="Q1409" s="1" t="s">
        <v>4233</v>
      </c>
      <c r="R1409" s="1">
        <v>75.48</v>
      </c>
      <c r="S1409" s="1">
        <v>2</v>
      </c>
      <c r="T1409" s="1">
        <v>0</v>
      </c>
      <c r="U1409" s="1">
        <v>19.6248</v>
      </c>
      <c r="V1409" t="s">
        <v>320</v>
      </c>
      <c r="W1409" t="s">
        <v>5113</v>
      </c>
    </row>
    <row r="1410" spans="1:23" x14ac:dyDescent="0.3">
      <c r="A1410" s="1">
        <v>1409</v>
      </c>
      <c r="B1410" t="s">
        <v>5801</v>
      </c>
      <c r="C1410" s="2">
        <v>43345</v>
      </c>
      <c r="D1410" s="2">
        <v>43349</v>
      </c>
      <c r="E1410" s="1" t="s">
        <v>10147</v>
      </c>
      <c r="F1410" s="1" t="s">
        <v>10180</v>
      </c>
      <c r="G1410" s="1" t="s">
        <v>30</v>
      </c>
      <c r="H1410" s="1" t="s">
        <v>793</v>
      </c>
      <c r="I1410" s="1" t="s">
        <v>796</v>
      </c>
      <c r="J1410" s="1" t="s">
        <v>817</v>
      </c>
      <c r="K1410" s="1" t="s">
        <v>1342</v>
      </c>
      <c r="L1410" s="1">
        <v>10024</v>
      </c>
      <c r="M1410" s="1" t="s">
        <v>1379</v>
      </c>
      <c r="N1410" s="1" t="s">
        <v>1676</v>
      </c>
      <c r="O1410" s="1" t="s">
        <v>3242</v>
      </c>
      <c r="P1410" s="1" t="s">
        <v>3250</v>
      </c>
      <c r="Q1410" s="1" t="s">
        <v>3558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">
        <v>320</v>
      </c>
      <c r="W1410" t="s">
        <v>5113</v>
      </c>
    </row>
    <row r="1411" spans="1:23" x14ac:dyDescent="0.3">
      <c r="A1411" s="1">
        <v>1410</v>
      </c>
      <c r="B1411" t="s">
        <v>5802</v>
      </c>
      <c r="C1411" s="2">
        <v>43368</v>
      </c>
      <c r="D1411" s="2">
        <v>43373</v>
      </c>
      <c r="E1411" s="1" t="s">
        <v>10147</v>
      </c>
      <c r="F1411" s="1" t="s">
        <v>10605</v>
      </c>
      <c r="G1411" s="1" t="s">
        <v>455</v>
      </c>
      <c r="H1411" s="1" t="s">
        <v>793</v>
      </c>
      <c r="I1411" s="1" t="s">
        <v>796</v>
      </c>
      <c r="J1411" s="1" t="s">
        <v>839</v>
      </c>
      <c r="K1411" s="1" t="s">
        <v>1343</v>
      </c>
      <c r="L1411" s="1">
        <v>85023</v>
      </c>
      <c r="M1411" s="1" t="s">
        <v>1377</v>
      </c>
      <c r="N1411" s="1" t="s">
        <v>2116</v>
      </c>
      <c r="O1411" s="1" t="s">
        <v>3242</v>
      </c>
      <c r="P1411" s="1" t="s">
        <v>3248</v>
      </c>
      <c r="Q1411" s="1" t="s">
        <v>3997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">
        <v>731</v>
      </c>
      <c r="W1411" t="s">
        <v>5113</v>
      </c>
    </row>
    <row r="1412" spans="1:23" x14ac:dyDescent="0.3">
      <c r="A1412" s="1">
        <v>1411</v>
      </c>
      <c r="B1412" t="s">
        <v>5803</v>
      </c>
      <c r="C1412" s="2">
        <v>43773</v>
      </c>
      <c r="D1412" s="2">
        <v>43780</v>
      </c>
      <c r="E1412" s="1" t="s">
        <v>10147</v>
      </c>
      <c r="F1412" s="1" t="s">
        <v>10599</v>
      </c>
      <c r="G1412" s="1" t="s">
        <v>449</v>
      </c>
      <c r="H1412" s="1" t="s">
        <v>795</v>
      </c>
      <c r="I1412" s="1" t="s">
        <v>796</v>
      </c>
      <c r="J1412" s="1" t="s">
        <v>852</v>
      </c>
      <c r="K1412" s="1" t="s">
        <v>1332</v>
      </c>
      <c r="L1412" s="1">
        <v>75051</v>
      </c>
      <c r="M1412" s="1" t="s">
        <v>1378</v>
      </c>
      <c r="N1412" s="1" t="s">
        <v>1809</v>
      </c>
      <c r="O1412" s="1" t="s">
        <v>3243</v>
      </c>
      <c r="P1412" s="1" t="s">
        <v>3247</v>
      </c>
      <c r="Q1412" s="1" t="s">
        <v>3691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">
        <v>608</v>
      </c>
      <c r="W1412" t="s">
        <v>5113</v>
      </c>
    </row>
    <row r="1413" spans="1:23" x14ac:dyDescent="0.3">
      <c r="A1413" s="1">
        <v>1412</v>
      </c>
      <c r="B1413" t="s">
        <v>5804</v>
      </c>
      <c r="C1413" s="2">
        <v>43290</v>
      </c>
      <c r="D1413" s="2">
        <v>43294</v>
      </c>
      <c r="E1413" s="1" t="s">
        <v>10147</v>
      </c>
      <c r="F1413" s="1" t="s">
        <v>10213</v>
      </c>
      <c r="G1413" s="1" t="s">
        <v>63</v>
      </c>
      <c r="H1413" s="1" t="s">
        <v>794</v>
      </c>
      <c r="I1413" s="1" t="s">
        <v>796</v>
      </c>
      <c r="J1413" s="1" t="s">
        <v>817</v>
      </c>
      <c r="K1413" s="1" t="s">
        <v>1342</v>
      </c>
      <c r="L1413" s="1">
        <v>10035</v>
      </c>
      <c r="M1413" s="1" t="s">
        <v>1379</v>
      </c>
      <c r="N1413" s="1" t="s">
        <v>2009</v>
      </c>
      <c r="O1413" s="1" t="s">
        <v>3242</v>
      </c>
      <c r="P1413" s="1" t="s">
        <v>3246</v>
      </c>
      <c r="Q1413" s="1" t="s">
        <v>3891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">
        <v>320</v>
      </c>
      <c r="W1413" t="s">
        <v>5113</v>
      </c>
    </row>
    <row r="1414" spans="1:23" x14ac:dyDescent="0.3">
      <c r="A1414" s="1">
        <v>1413</v>
      </c>
      <c r="B1414" t="s">
        <v>5804</v>
      </c>
      <c r="C1414" s="2">
        <v>43290</v>
      </c>
      <c r="D1414" s="2">
        <v>43294</v>
      </c>
      <c r="E1414" s="1" t="s">
        <v>10147</v>
      </c>
      <c r="F1414" s="1" t="s">
        <v>10213</v>
      </c>
      <c r="G1414" s="1" t="s">
        <v>63</v>
      </c>
      <c r="H1414" s="1" t="s">
        <v>794</v>
      </c>
      <c r="I1414" s="1" t="s">
        <v>796</v>
      </c>
      <c r="J1414" s="1" t="s">
        <v>817</v>
      </c>
      <c r="K1414" s="1" t="s">
        <v>1342</v>
      </c>
      <c r="L1414" s="1">
        <v>10035</v>
      </c>
      <c r="M1414" s="1" t="s">
        <v>1379</v>
      </c>
      <c r="N1414" s="1" t="s">
        <v>1859</v>
      </c>
      <c r="O1414" s="1" t="s">
        <v>3242</v>
      </c>
      <c r="P1414" s="1" t="s">
        <v>3250</v>
      </c>
      <c r="Q1414" s="1" t="s">
        <v>3742</v>
      </c>
      <c r="R1414" s="1">
        <v>165.28</v>
      </c>
      <c r="S1414" s="1">
        <v>4</v>
      </c>
      <c r="T1414" s="1">
        <v>0</v>
      </c>
      <c r="U1414" s="1">
        <v>14.875200000000007</v>
      </c>
      <c r="V1414" t="s">
        <v>320</v>
      </c>
      <c r="W1414" t="s">
        <v>5113</v>
      </c>
    </row>
    <row r="1415" spans="1:23" x14ac:dyDescent="0.3">
      <c r="A1415" s="1">
        <v>1414</v>
      </c>
      <c r="B1415" t="s">
        <v>5805</v>
      </c>
      <c r="C1415" s="2">
        <v>42551</v>
      </c>
      <c r="D1415" s="2">
        <v>42556</v>
      </c>
      <c r="E1415" s="1" t="s">
        <v>10147</v>
      </c>
      <c r="F1415" s="1" t="s">
        <v>10606</v>
      </c>
      <c r="G1415" s="1" t="s">
        <v>456</v>
      </c>
      <c r="H1415" s="1" t="s">
        <v>793</v>
      </c>
      <c r="I1415" s="1" t="s">
        <v>796</v>
      </c>
      <c r="J1415" s="1" t="s">
        <v>817</v>
      </c>
      <c r="K1415" s="1" t="s">
        <v>1342</v>
      </c>
      <c r="L1415" s="1">
        <v>10024</v>
      </c>
      <c r="M1415" s="1" t="s">
        <v>1379</v>
      </c>
      <c r="N1415" s="1" t="s">
        <v>2359</v>
      </c>
      <c r="O1415" s="1" t="s">
        <v>3243</v>
      </c>
      <c r="P1415" s="1" t="s">
        <v>3253</v>
      </c>
      <c r="Q1415" s="1" t="s">
        <v>4234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">
        <v>320</v>
      </c>
      <c r="W1415" t="s">
        <v>5113</v>
      </c>
    </row>
    <row r="1416" spans="1:23" x14ac:dyDescent="0.3">
      <c r="A1416" s="1">
        <v>1415</v>
      </c>
      <c r="B1416" t="s">
        <v>5806</v>
      </c>
      <c r="C1416" s="2">
        <v>43493</v>
      </c>
      <c r="D1416" s="2">
        <v>43496</v>
      </c>
      <c r="E1416" s="1" t="s">
        <v>10146</v>
      </c>
      <c r="F1416" s="1" t="s">
        <v>10607</v>
      </c>
      <c r="G1416" s="1" t="s">
        <v>457</v>
      </c>
      <c r="H1416" s="1" t="s">
        <v>795</v>
      </c>
      <c r="I1416" s="1" t="s">
        <v>796</v>
      </c>
      <c r="J1416" s="1" t="s">
        <v>913</v>
      </c>
      <c r="K1416" s="1" t="s">
        <v>1329</v>
      </c>
      <c r="L1416" s="1">
        <v>92627</v>
      </c>
      <c r="M1416" s="1" t="s">
        <v>1377</v>
      </c>
      <c r="N1416" s="1" t="s">
        <v>2294</v>
      </c>
      <c r="O1416" s="1" t="s">
        <v>3244</v>
      </c>
      <c r="P1416" s="1" t="s">
        <v>3256</v>
      </c>
      <c r="Q1416" s="1" t="s">
        <v>4168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">
        <v>731</v>
      </c>
      <c r="W1416" t="s">
        <v>5113</v>
      </c>
    </row>
    <row r="1417" spans="1:23" x14ac:dyDescent="0.3">
      <c r="A1417" s="1">
        <v>1416</v>
      </c>
      <c r="B1417" t="s">
        <v>5806</v>
      </c>
      <c r="C1417" s="2">
        <v>43493</v>
      </c>
      <c r="D1417" s="2">
        <v>43496</v>
      </c>
      <c r="E1417" s="1" t="s">
        <v>10146</v>
      </c>
      <c r="F1417" s="1" t="s">
        <v>10607</v>
      </c>
      <c r="G1417" s="1" t="s">
        <v>457</v>
      </c>
      <c r="H1417" s="1" t="s">
        <v>795</v>
      </c>
      <c r="I1417" s="1" t="s">
        <v>796</v>
      </c>
      <c r="J1417" s="1" t="s">
        <v>913</v>
      </c>
      <c r="K1417" s="1" t="s">
        <v>1329</v>
      </c>
      <c r="L1417" s="1">
        <v>92627</v>
      </c>
      <c r="M1417" s="1" t="s">
        <v>1377</v>
      </c>
      <c r="N1417" s="1" t="s">
        <v>2360</v>
      </c>
      <c r="O1417" s="1" t="s">
        <v>3242</v>
      </c>
      <c r="P1417" s="1" t="s">
        <v>3250</v>
      </c>
      <c r="Q1417" s="1" t="s">
        <v>4235</v>
      </c>
      <c r="R1417" s="1">
        <v>37.74</v>
      </c>
      <c r="S1417" s="1">
        <v>3</v>
      </c>
      <c r="T1417" s="1">
        <v>0</v>
      </c>
      <c r="U1417" s="1">
        <v>12.831599999999996</v>
      </c>
      <c r="V1417" t="s">
        <v>731</v>
      </c>
      <c r="W1417" t="s">
        <v>5112</v>
      </c>
    </row>
    <row r="1418" spans="1:23" x14ac:dyDescent="0.3">
      <c r="A1418" s="1">
        <v>1417</v>
      </c>
      <c r="B1418" t="s">
        <v>5807</v>
      </c>
      <c r="C1418" s="2">
        <v>42999</v>
      </c>
      <c r="D1418" s="2">
        <v>43002</v>
      </c>
      <c r="E1418" s="1" t="s">
        <v>10148</v>
      </c>
      <c r="F1418" s="1" t="s">
        <v>10608</v>
      </c>
      <c r="G1418" s="1" t="s">
        <v>458</v>
      </c>
      <c r="H1418" s="1" t="s">
        <v>794</v>
      </c>
      <c r="I1418" s="1" t="s">
        <v>796</v>
      </c>
      <c r="J1418" s="1" t="s">
        <v>809</v>
      </c>
      <c r="K1418" s="1" t="s">
        <v>1332</v>
      </c>
      <c r="L1418" s="1">
        <v>77041</v>
      </c>
      <c r="M1418" s="1" t="s">
        <v>1378</v>
      </c>
      <c r="N1418" s="1" t="s">
        <v>2361</v>
      </c>
      <c r="O1418" s="1" t="s">
        <v>3244</v>
      </c>
      <c r="P1418" s="1" t="s">
        <v>3252</v>
      </c>
      <c r="Q1418" s="1" t="s">
        <v>4236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">
        <v>608</v>
      </c>
      <c r="W1418" t="s">
        <v>5112</v>
      </c>
    </row>
    <row r="1419" spans="1:23" x14ac:dyDescent="0.3">
      <c r="A1419" s="1">
        <v>1418</v>
      </c>
      <c r="B1419" t="s">
        <v>5807</v>
      </c>
      <c r="C1419" s="2">
        <v>42999</v>
      </c>
      <c r="D1419" s="2">
        <v>43002</v>
      </c>
      <c r="E1419" s="1" t="s">
        <v>10148</v>
      </c>
      <c r="F1419" s="1" t="s">
        <v>10608</v>
      </c>
      <c r="G1419" s="1" t="s">
        <v>458</v>
      </c>
      <c r="H1419" s="1" t="s">
        <v>794</v>
      </c>
      <c r="I1419" s="1" t="s">
        <v>796</v>
      </c>
      <c r="J1419" s="1" t="s">
        <v>809</v>
      </c>
      <c r="K1419" s="1" t="s">
        <v>1332</v>
      </c>
      <c r="L1419" s="1">
        <v>77041</v>
      </c>
      <c r="M1419" s="1" t="s">
        <v>1378</v>
      </c>
      <c r="N1419" s="1" t="s">
        <v>2105</v>
      </c>
      <c r="O1419" s="1" t="s">
        <v>3244</v>
      </c>
      <c r="P1419" s="1" t="s">
        <v>3256</v>
      </c>
      <c r="Q1419" s="1" t="s">
        <v>3986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">
        <v>608</v>
      </c>
      <c r="W1419" t="s">
        <v>5113</v>
      </c>
    </row>
    <row r="1420" spans="1:23" x14ac:dyDescent="0.3">
      <c r="A1420" s="1">
        <v>1419</v>
      </c>
      <c r="B1420" t="s">
        <v>5807</v>
      </c>
      <c r="C1420" s="2">
        <v>42999</v>
      </c>
      <c r="D1420" s="2">
        <v>43002</v>
      </c>
      <c r="E1420" s="1" t="s">
        <v>10148</v>
      </c>
      <c r="F1420" s="1" t="s">
        <v>10608</v>
      </c>
      <c r="G1420" s="1" t="s">
        <v>458</v>
      </c>
      <c r="H1420" s="1" t="s">
        <v>794</v>
      </c>
      <c r="I1420" s="1" t="s">
        <v>796</v>
      </c>
      <c r="J1420" s="1" t="s">
        <v>809</v>
      </c>
      <c r="K1420" s="1" t="s">
        <v>1332</v>
      </c>
      <c r="L1420" s="1">
        <v>77041</v>
      </c>
      <c r="M1420" s="1" t="s">
        <v>1378</v>
      </c>
      <c r="N1420" s="1" t="s">
        <v>1430</v>
      </c>
      <c r="O1420" s="1" t="s">
        <v>3242</v>
      </c>
      <c r="P1420" s="1" t="s">
        <v>3250</v>
      </c>
      <c r="Q1420" s="1" t="s">
        <v>3312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">
        <v>608</v>
      </c>
      <c r="W1420" t="s">
        <v>5113</v>
      </c>
    </row>
    <row r="1421" spans="1:23" x14ac:dyDescent="0.3">
      <c r="A1421" s="1">
        <v>1420</v>
      </c>
      <c r="B1421" t="s">
        <v>5808</v>
      </c>
      <c r="C1421" s="2">
        <v>43004</v>
      </c>
      <c r="D1421" s="2">
        <v>43008</v>
      </c>
      <c r="E1421" s="1" t="s">
        <v>10147</v>
      </c>
      <c r="F1421" s="1" t="s">
        <v>10609</v>
      </c>
      <c r="G1421" s="1" t="s">
        <v>459</v>
      </c>
      <c r="H1421" s="1" t="s">
        <v>794</v>
      </c>
      <c r="I1421" s="1" t="s">
        <v>796</v>
      </c>
      <c r="J1421" s="1" t="s">
        <v>920</v>
      </c>
      <c r="K1421" s="1" t="s">
        <v>1343</v>
      </c>
      <c r="L1421" s="1">
        <v>85204</v>
      </c>
      <c r="M1421" s="1" t="s">
        <v>1377</v>
      </c>
      <c r="N1421" s="1" t="s">
        <v>2362</v>
      </c>
      <c r="O1421" s="1" t="s">
        <v>3243</v>
      </c>
      <c r="P1421" s="1" t="s">
        <v>3255</v>
      </c>
      <c r="Q1421" s="1" t="s">
        <v>4237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">
        <v>731</v>
      </c>
      <c r="W1421" t="s">
        <v>5113</v>
      </c>
    </row>
    <row r="1422" spans="1:23" x14ac:dyDescent="0.3">
      <c r="A1422" s="1">
        <v>1421</v>
      </c>
      <c r="B1422" t="s">
        <v>5808</v>
      </c>
      <c r="C1422" s="2">
        <v>43004</v>
      </c>
      <c r="D1422" s="2">
        <v>43008</v>
      </c>
      <c r="E1422" s="1" t="s">
        <v>10147</v>
      </c>
      <c r="F1422" s="1" t="s">
        <v>10609</v>
      </c>
      <c r="G1422" s="1" t="s">
        <v>459</v>
      </c>
      <c r="H1422" s="1" t="s">
        <v>794</v>
      </c>
      <c r="I1422" s="1" t="s">
        <v>796</v>
      </c>
      <c r="J1422" s="1" t="s">
        <v>920</v>
      </c>
      <c r="K1422" s="1" t="s">
        <v>1343</v>
      </c>
      <c r="L1422" s="1">
        <v>85204</v>
      </c>
      <c r="M1422" s="1" t="s">
        <v>1377</v>
      </c>
      <c r="N1422" s="1" t="s">
        <v>1641</v>
      </c>
      <c r="O1422" s="1" t="s">
        <v>3243</v>
      </c>
      <c r="P1422" s="1" t="s">
        <v>3253</v>
      </c>
      <c r="Q1422" s="1" t="s">
        <v>3523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">
        <v>731</v>
      </c>
      <c r="W1422" t="s">
        <v>5113</v>
      </c>
    </row>
    <row r="1423" spans="1:23" x14ac:dyDescent="0.3">
      <c r="A1423" s="1">
        <v>1422</v>
      </c>
      <c r="B1423" t="s">
        <v>5808</v>
      </c>
      <c r="C1423" s="2">
        <v>43004</v>
      </c>
      <c r="D1423" s="2">
        <v>43008</v>
      </c>
      <c r="E1423" s="1" t="s">
        <v>10147</v>
      </c>
      <c r="F1423" s="1" t="s">
        <v>10609</v>
      </c>
      <c r="G1423" s="1" t="s">
        <v>459</v>
      </c>
      <c r="H1423" s="1" t="s">
        <v>794</v>
      </c>
      <c r="I1423" s="1" t="s">
        <v>796</v>
      </c>
      <c r="J1423" s="1" t="s">
        <v>920</v>
      </c>
      <c r="K1423" s="1" t="s">
        <v>1343</v>
      </c>
      <c r="L1423" s="1">
        <v>85204</v>
      </c>
      <c r="M1423" s="1" t="s">
        <v>1377</v>
      </c>
      <c r="N1423" s="1" t="s">
        <v>2363</v>
      </c>
      <c r="O1423" s="1" t="s">
        <v>3243</v>
      </c>
      <c r="P1423" s="1" t="s">
        <v>3254</v>
      </c>
      <c r="Q1423" s="1" t="s">
        <v>4238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">
        <v>731</v>
      </c>
      <c r="W1423" t="s">
        <v>5113</v>
      </c>
    </row>
    <row r="1424" spans="1:23" x14ac:dyDescent="0.3">
      <c r="A1424" s="1">
        <v>1423</v>
      </c>
      <c r="B1424" t="s">
        <v>5808</v>
      </c>
      <c r="C1424" s="2">
        <v>43004</v>
      </c>
      <c r="D1424" s="2">
        <v>43008</v>
      </c>
      <c r="E1424" s="1" t="s">
        <v>10147</v>
      </c>
      <c r="F1424" s="1" t="s">
        <v>10609</v>
      </c>
      <c r="G1424" s="1" t="s">
        <v>459</v>
      </c>
      <c r="H1424" s="1" t="s">
        <v>794</v>
      </c>
      <c r="I1424" s="1" t="s">
        <v>796</v>
      </c>
      <c r="J1424" s="1" t="s">
        <v>920</v>
      </c>
      <c r="K1424" s="1" t="s">
        <v>1343</v>
      </c>
      <c r="L1424" s="1">
        <v>85204</v>
      </c>
      <c r="M1424" s="1" t="s">
        <v>1377</v>
      </c>
      <c r="N1424" s="1" t="s">
        <v>2077</v>
      </c>
      <c r="O1424" s="1" t="s">
        <v>3243</v>
      </c>
      <c r="P1424" s="1" t="s">
        <v>3253</v>
      </c>
      <c r="Q1424" s="1" t="s">
        <v>3959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">
        <v>731</v>
      </c>
      <c r="W1424" t="s">
        <v>5113</v>
      </c>
    </row>
    <row r="1425" spans="1:23" x14ac:dyDescent="0.3">
      <c r="A1425" s="1">
        <v>1424</v>
      </c>
      <c r="B1425" t="s">
        <v>5808</v>
      </c>
      <c r="C1425" s="2">
        <v>43004</v>
      </c>
      <c r="D1425" s="2">
        <v>43008</v>
      </c>
      <c r="E1425" s="1" t="s">
        <v>10147</v>
      </c>
      <c r="F1425" s="1" t="s">
        <v>10609</v>
      </c>
      <c r="G1425" s="1" t="s">
        <v>459</v>
      </c>
      <c r="H1425" s="1" t="s">
        <v>794</v>
      </c>
      <c r="I1425" s="1" t="s">
        <v>796</v>
      </c>
      <c r="J1425" s="1" t="s">
        <v>920</v>
      </c>
      <c r="K1425" s="1" t="s">
        <v>1343</v>
      </c>
      <c r="L1425" s="1">
        <v>85204</v>
      </c>
      <c r="M1425" s="1" t="s">
        <v>1377</v>
      </c>
      <c r="N1425" s="1" t="s">
        <v>1732</v>
      </c>
      <c r="O1425" s="1" t="s">
        <v>3243</v>
      </c>
      <c r="P1425" s="1" t="s">
        <v>3249</v>
      </c>
      <c r="Q1425" s="1" t="s">
        <v>3614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">
        <v>731</v>
      </c>
      <c r="W1425" t="s">
        <v>5113</v>
      </c>
    </row>
    <row r="1426" spans="1:23" x14ac:dyDescent="0.3">
      <c r="A1426" s="1">
        <v>1425</v>
      </c>
      <c r="B1426" t="s">
        <v>5808</v>
      </c>
      <c r="C1426" s="2">
        <v>43004</v>
      </c>
      <c r="D1426" s="2">
        <v>43008</v>
      </c>
      <c r="E1426" s="1" t="s">
        <v>10147</v>
      </c>
      <c r="F1426" s="1" t="s">
        <v>10609</v>
      </c>
      <c r="G1426" s="1" t="s">
        <v>459</v>
      </c>
      <c r="H1426" s="1" t="s">
        <v>794</v>
      </c>
      <c r="I1426" s="1" t="s">
        <v>796</v>
      </c>
      <c r="J1426" s="1" t="s">
        <v>920</v>
      </c>
      <c r="K1426" s="1" t="s">
        <v>1343</v>
      </c>
      <c r="L1426" s="1">
        <v>85204</v>
      </c>
      <c r="M1426" s="1" t="s">
        <v>1377</v>
      </c>
      <c r="N1426" s="1" t="s">
        <v>2364</v>
      </c>
      <c r="O1426" s="1" t="s">
        <v>3244</v>
      </c>
      <c r="P1426" s="1" t="s">
        <v>3252</v>
      </c>
      <c r="Q1426" s="1" t="s">
        <v>4239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">
        <v>731</v>
      </c>
      <c r="W1426" t="s">
        <v>5113</v>
      </c>
    </row>
    <row r="1427" spans="1:23" x14ac:dyDescent="0.3">
      <c r="A1427" s="1">
        <v>1426</v>
      </c>
      <c r="B1427" t="s">
        <v>5808</v>
      </c>
      <c r="C1427" s="2">
        <v>43004</v>
      </c>
      <c r="D1427" s="2">
        <v>43008</v>
      </c>
      <c r="E1427" s="1" t="s">
        <v>10147</v>
      </c>
      <c r="F1427" s="1" t="s">
        <v>10609</v>
      </c>
      <c r="G1427" s="1" t="s">
        <v>459</v>
      </c>
      <c r="H1427" s="1" t="s">
        <v>794</v>
      </c>
      <c r="I1427" s="1" t="s">
        <v>796</v>
      </c>
      <c r="J1427" s="1" t="s">
        <v>920</v>
      </c>
      <c r="K1427" s="1" t="s">
        <v>1343</v>
      </c>
      <c r="L1427" s="1">
        <v>85204</v>
      </c>
      <c r="M1427" s="1" t="s">
        <v>1377</v>
      </c>
      <c r="N1427" s="1" t="s">
        <v>1798</v>
      </c>
      <c r="O1427" s="1" t="s">
        <v>3243</v>
      </c>
      <c r="P1427" s="1" t="s">
        <v>3249</v>
      </c>
      <c r="Q1427" s="1" t="s">
        <v>3680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">
        <v>731</v>
      </c>
      <c r="W1427" t="s">
        <v>5113</v>
      </c>
    </row>
    <row r="1428" spans="1:23" x14ac:dyDescent="0.3">
      <c r="A1428" s="1">
        <v>1427</v>
      </c>
      <c r="B1428" t="s">
        <v>5809</v>
      </c>
      <c r="C1428" s="2">
        <v>43039</v>
      </c>
      <c r="D1428" s="2">
        <v>43043</v>
      </c>
      <c r="E1428" s="1" t="s">
        <v>10146</v>
      </c>
      <c r="F1428" s="1" t="s">
        <v>10610</v>
      </c>
      <c r="G1428" s="1" t="s">
        <v>460</v>
      </c>
      <c r="H1428" s="1" t="s">
        <v>794</v>
      </c>
      <c r="I1428" s="1" t="s">
        <v>796</v>
      </c>
      <c r="J1428" s="1" t="s">
        <v>959</v>
      </c>
      <c r="K1428" s="1" t="s">
        <v>1329</v>
      </c>
      <c r="L1428" s="1">
        <v>93905</v>
      </c>
      <c r="M1428" s="1" t="s">
        <v>1377</v>
      </c>
      <c r="N1428" s="1" t="s">
        <v>1905</v>
      </c>
      <c r="O1428" s="1" t="s">
        <v>3243</v>
      </c>
      <c r="P1428" s="1" t="s">
        <v>3253</v>
      </c>
      <c r="Q1428" s="1" t="s">
        <v>3787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">
        <v>731</v>
      </c>
      <c r="W1428" t="s">
        <v>5113</v>
      </c>
    </row>
    <row r="1429" spans="1:23" x14ac:dyDescent="0.3">
      <c r="A1429" s="1">
        <v>1428</v>
      </c>
      <c r="B1429" t="s">
        <v>5809</v>
      </c>
      <c r="C1429" s="2">
        <v>43039</v>
      </c>
      <c r="D1429" s="2">
        <v>43043</v>
      </c>
      <c r="E1429" s="1" t="s">
        <v>10146</v>
      </c>
      <c r="F1429" s="1" t="s">
        <v>10610</v>
      </c>
      <c r="G1429" s="1" t="s">
        <v>460</v>
      </c>
      <c r="H1429" s="1" t="s">
        <v>794</v>
      </c>
      <c r="I1429" s="1" t="s">
        <v>796</v>
      </c>
      <c r="J1429" s="1" t="s">
        <v>959</v>
      </c>
      <c r="K1429" s="1" t="s">
        <v>1329</v>
      </c>
      <c r="L1429" s="1">
        <v>93905</v>
      </c>
      <c r="M1429" s="1" t="s">
        <v>1377</v>
      </c>
      <c r="N1429" s="1" t="s">
        <v>1491</v>
      </c>
      <c r="O1429" s="1" t="s">
        <v>3243</v>
      </c>
      <c r="P1429" s="1" t="s">
        <v>3257</v>
      </c>
      <c r="Q1429" s="1" t="s">
        <v>3373</v>
      </c>
      <c r="R1429" s="1">
        <v>14.75</v>
      </c>
      <c r="S1429" s="1">
        <v>5</v>
      </c>
      <c r="T1429" s="1">
        <v>0</v>
      </c>
      <c r="U1429" s="1">
        <v>7.08</v>
      </c>
      <c r="V1429" t="s">
        <v>731</v>
      </c>
      <c r="W1429" t="s">
        <v>5113</v>
      </c>
    </row>
    <row r="1430" spans="1:23" x14ac:dyDescent="0.3">
      <c r="A1430" s="1">
        <v>1429</v>
      </c>
      <c r="B1430" t="s">
        <v>5809</v>
      </c>
      <c r="C1430" s="2">
        <v>43039</v>
      </c>
      <c r="D1430" s="2">
        <v>43043</v>
      </c>
      <c r="E1430" s="1" t="s">
        <v>10146</v>
      </c>
      <c r="F1430" s="1" t="s">
        <v>10610</v>
      </c>
      <c r="G1430" s="1" t="s">
        <v>460</v>
      </c>
      <c r="H1430" s="1" t="s">
        <v>794</v>
      </c>
      <c r="I1430" s="1" t="s">
        <v>796</v>
      </c>
      <c r="J1430" s="1" t="s">
        <v>959</v>
      </c>
      <c r="K1430" s="1" t="s">
        <v>1329</v>
      </c>
      <c r="L1430" s="1">
        <v>93905</v>
      </c>
      <c r="M1430" s="1" t="s">
        <v>1377</v>
      </c>
      <c r="N1430" s="1" t="s">
        <v>2365</v>
      </c>
      <c r="O1430" s="1" t="s">
        <v>3243</v>
      </c>
      <c r="P1430" s="1" t="s">
        <v>3253</v>
      </c>
      <c r="Q1430" s="1" t="s">
        <v>4240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">
        <v>731</v>
      </c>
      <c r="W1430" t="s">
        <v>5113</v>
      </c>
    </row>
    <row r="1431" spans="1:23" x14ac:dyDescent="0.3">
      <c r="A1431" s="1">
        <v>1430</v>
      </c>
      <c r="B1431" t="s">
        <v>5809</v>
      </c>
      <c r="C1431" s="2">
        <v>43039</v>
      </c>
      <c r="D1431" s="2">
        <v>43043</v>
      </c>
      <c r="E1431" s="1" t="s">
        <v>10146</v>
      </c>
      <c r="F1431" s="1" t="s">
        <v>10610</v>
      </c>
      <c r="G1431" s="1" t="s">
        <v>460</v>
      </c>
      <c r="H1431" s="1" t="s">
        <v>794</v>
      </c>
      <c r="I1431" s="1" t="s">
        <v>796</v>
      </c>
      <c r="J1431" s="1" t="s">
        <v>959</v>
      </c>
      <c r="K1431" s="1" t="s">
        <v>1329</v>
      </c>
      <c r="L1431" s="1">
        <v>93905</v>
      </c>
      <c r="M1431" s="1" t="s">
        <v>1377</v>
      </c>
      <c r="N1431" s="1" t="s">
        <v>1960</v>
      </c>
      <c r="O1431" s="1" t="s">
        <v>3243</v>
      </c>
      <c r="P1431" s="1" t="s">
        <v>3247</v>
      </c>
      <c r="Q1431" s="1" t="s">
        <v>3842</v>
      </c>
      <c r="R1431" s="1">
        <v>427.42</v>
      </c>
      <c r="S1431" s="1">
        <v>14</v>
      </c>
      <c r="T1431" s="1">
        <v>0</v>
      </c>
      <c r="U1431" s="1">
        <v>196.61320000000001</v>
      </c>
      <c r="V1431" t="s">
        <v>731</v>
      </c>
      <c r="W1431" t="s">
        <v>5113</v>
      </c>
    </row>
    <row r="1432" spans="1:23" x14ac:dyDescent="0.3">
      <c r="A1432" s="1">
        <v>1431</v>
      </c>
      <c r="B1432" t="s">
        <v>5810</v>
      </c>
      <c r="C1432" s="2">
        <v>43795</v>
      </c>
      <c r="D1432" s="2">
        <v>43799</v>
      </c>
      <c r="E1432" s="1" t="s">
        <v>10147</v>
      </c>
      <c r="F1432" s="1" t="s">
        <v>10449</v>
      </c>
      <c r="G1432" s="1" t="s">
        <v>299</v>
      </c>
      <c r="H1432" s="1" t="s">
        <v>793</v>
      </c>
      <c r="I1432" s="1" t="s">
        <v>796</v>
      </c>
      <c r="J1432" s="1" t="s">
        <v>835</v>
      </c>
      <c r="K1432" s="1" t="s">
        <v>1351</v>
      </c>
      <c r="L1432" s="1">
        <v>43229</v>
      </c>
      <c r="M1432" s="1" t="s">
        <v>1379</v>
      </c>
      <c r="N1432" s="1" t="s">
        <v>1901</v>
      </c>
      <c r="O1432" s="1" t="s">
        <v>3244</v>
      </c>
      <c r="P1432" s="1" t="s">
        <v>3252</v>
      </c>
      <c r="Q1432" s="1" t="s">
        <v>3783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">
        <v>320</v>
      </c>
      <c r="W1432" t="s">
        <v>5113</v>
      </c>
    </row>
    <row r="1433" spans="1:23" x14ac:dyDescent="0.3">
      <c r="A1433" s="1">
        <v>1432</v>
      </c>
      <c r="B1433" t="s">
        <v>5811</v>
      </c>
      <c r="C1433" s="2">
        <v>42723</v>
      </c>
      <c r="D1433" s="2">
        <v>42725</v>
      </c>
      <c r="E1433" s="1" t="s">
        <v>10146</v>
      </c>
      <c r="F1433" s="1" t="s">
        <v>10155</v>
      </c>
      <c r="G1433" s="1" t="s">
        <v>5</v>
      </c>
      <c r="H1433" s="1" t="s">
        <v>793</v>
      </c>
      <c r="I1433" s="1" t="s">
        <v>796</v>
      </c>
      <c r="J1433" s="1" t="s">
        <v>956</v>
      </c>
      <c r="K1433" s="1" t="s">
        <v>1346</v>
      </c>
      <c r="L1433" s="1">
        <v>35630</v>
      </c>
      <c r="M1433" s="1" t="s">
        <v>1376</v>
      </c>
      <c r="N1433" s="1" t="s">
        <v>2366</v>
      </c>
      <c r="O1433" s="1" t="s">
        <v>3243</v>
      </c>
      <c r="P1433" s="1" t="s">
        <v>3253</v>
      </c>
      <c r="Q1433" s="1" t="s">
        <v>4241</v>
      </c>
      <c r="R1433" s="1">
        <v>152.76</v>
      </c>
      <c r="S1433" s="1">
        <v>6</v>
      </c>
      <c r="T1433" s="1">
        <v>0</v>
      </c>
      <c r="U1433" s="1">
        <v>74.852400000000003</v>
      </c>
      <c r="V1433" t="s">
        <v>90</v>
      </c>
      <c r="W1433" t="s">
        <v>5113</v>
      </c>
    </row>
    <row r="1434" spans="1:23" x14ac:dyDescent="0.3">
      <c r="A1434" s="1">
        <v>1433</v>
      </c>
      <c r="B1434" t="s">
        <v>5811</v>
      </c>
      <c r="C1434" s="2">
        <v>42723</v>
      </c>
      <c r="D1434" s="2">
        <v>42725</v>
      </c>
      <c r="E1434" s="1" t="s">
        <v>10146</v>
      </c>
      <c r="F1434" s="1" t="s">
        <v>10155</v>
      </c>
      <c r="G1434" s="1" t="s">
        <v>5</v>
      </c>
      <c r="H1434" s="1" t="s">
        <v>793</v>
      </c>
      <c r="I1434" s="1" t="s">
        <v>796</v>
      </c>
      <c r="J1434" s="1" t="s">
        <v>956</v>
      </c>
      <c r="K1434" s="1" t="s">
        <v>1346</v>
      </c>
      <c r="L1434" s="1">
        <v>35630</v>
      </c>
      <c r="M1434" s="1" t="s">
        <v>1376</v>
      </c>
      <c r="N1434" s="1" t="s">
        <v>1895</v>
      </c>
      <c r="O1434" s="1" t="s">
        <v>3243</v>
      </c>
      <c r="P1434" s="1" t="s">
        <v>3259</v>
      </c>
      <c r="Q1434" s="1" t="s">
        <v>3777</v>
      </c>
      <c r="R1434" s="1">
        <v>7.27</v>
      </c>
      <c r="S1434" s="1">
        <v>1</v>
      </c>
      <c r="T1434" s="1">
        <v>0</v>
      </c>
      <c r="U1434" s="1">
        <v>1.9629000000000003</v>
      </c>
      <c r="V1434" t="s">
        <v>90</v>
      </c>
      <c r="W1434" t="s">
        <v>5113</v>
      </c>
    </row>
    <row r="1435" spans="1:23" x14ac:dyDescent="0.3">
      <c r="A1435" s="1">
        <v>1434</v>
      </c>
      <c r="B1435" t="s">
        <v>5811</v>
      </c>
      <c r="C1435" s="2">
        <v>42723</v>
      </c>
      <c r="D1435" s="2">
        <v>42725</v>
      </c>
      <c r="E1435" s="1" t="s">
        <v>10146</v>
      </c>
      <c r="F1435" s="1" t="s">
        <v>10155</v>
      </c>
      <c r="G1435" s="1" t="s">
        <v>5</v>
      </c>
      <c r="H1435" s="1" t="s">
        <v>793</v>
      </c>
      <c r="I1435" s="1" t="s">
        <v>796</v>
      </c>
      <c r="J1435" s="1" t="s">
        <v>956</v>
      </c>
      <c r="K1435" s="1" t="s">
        <v>1346</v>
      </c>
      <c r="L1435" s="1">
        <v>35630</v>
      </c>
      <c r="M1435" s="1" t="s">
        <v>1376</v>
      </c>
      <c r="N1435" s="1" t="s">
        <v>1450</v>
      </c>
      <c r="O1435" s="1" t="s">
        <v>3242</v>
      </c>
      <c r="P1435" s="1" t="s">
        <v>3246</v>
      </c>
      <c r="Q1435" s="1" t="s">
        <v>3332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">
        <v>90</v>
      </c>
      <c r="W1435" t="s">
        <v>5113</v>
      </c>
    </row>
    <row r="1436" spans="1:23" x14ac:dyDescent="0.3">
      <c r="A1436" s="1">
        <v>1435</v>
      </c>
      <c r="B1436" t="s">
        <v>5812</v>
      </c>
      <c r="C1436" s="2">
        <v>43460</v>
      </c>
      <c r="D1436" s="2">
        <v>43464</v>
      </c>
      <c r="E1436" s="1" t="s">
        <v>10147</v>
      </c>
      <c r="F1436" s="1" t="s">
        <v>10374</v>
      </c>
      <c r="G1436" s="1" t="s">
        <v>224</v>
      </c>
      <c r="H1436" s="1" t="s">
        <v>793</v>
      </c>
      <c r="I1436" s="1" t="s">
        <v>796</v>
      </c>
      <c r="J1436" s="1" t="s">
        <v>801</v>
      </c>
      <c r="K1436" s="1" t="s">
        <v>973</v>
      </c>
      <c r="L1436" s="1">
        <v>98105</v>
      </c>
      <c r="M1436" s="1" t="s">
        <v>1377</v>
      </c>
      <c r="N1436" s="1" t="s">
        <v>2367</v>
      </c>
      <c r="O1436" s="1" t="s">
        <v>3243</v>
      </c>
      <c r="P1436" s="1" t="s">
        <v>3255</v>
      </c>
      <c r="Q1436" s="1" t="s">
        <v>4242</v>
      </c>
      <c r="R1436" s="1">
        <v>33.9</v>
      </c>
      <c r="S1436" s="1">
        <v>5</v>
      </c>
      <c r="T1436" s="1">
        <v>0</v>
      </c>
      <c r="U1436" s="1">
        <v>15.593999999999999</v>
      </c>
      <c r="V1436" t="s">
        <v>731</v>
      </c>
      <c r="W1436" t="s">
        <v>5113</v>
      </c>
    </row>
    <row r="1437" spans="1:23" x14ac:dyDescent="0.3">
      <c r="A1437" s="1">
        <v>1436</v>
      </c>
      <c r="B1437" t="s">
        <v>5813</v>
      </c>
      <c r="C1437" s="2">
        <v>43636</v>
      </c>
      <c r="D1437" s="2">
        <v>43643</v>
      </c>
      <c r="E1437" s="1" t="s">
        <v>10147</v>
      </c>
      <c r="F1437" s="1" t="s">
        <v>10611</v>
      </c>
      <c r="G1437" s="1" t="s">
        <v>461</v>
      </c>
      <c r="H1437" s="1" t="s">
        <v>793</v>
      </c>
      <c r="I1437" s="1" t="s">
        <v>796</v>
      </c>
      <c r="J1437" s="1" t="s">
        <v>1012</v>
      </c>
      <c r="K1437" s="1" t="s">
        <v>1351</v>
      </c>
      <c r="L1437" s="1">
        <v>44134</v>
      </c>
      <c r="M1437" s="1" t="s">
        <v>1379</v>
      </c>
      <c r="N1437" s="1" t="s">
        <v>2368</v>
      </c>
      <c r="O1437" s="1" t="s">
        <v>3243</v>
      </c>
      <c r="P1437" s="1" t="s">
        <v>3255</v>
      </c>
      <c r="Q1437" s="1" t="s">
        <v>4243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">
        <v>320</v>
      </c>
      <c r="W1437" t="s">
        <v>5113</v>
      </c>
    </row>
    <row r="1438" spans="1:23" x14ac:dyDescent="0.3">
      <c r="A1438" s="1">
        <v>1437</v>
      </c>
      <c r="B1438" t="s">
        <v>5813</v>
      </c>
      <c r="C1438" s="2">
        <v>43636</v>
      </c>
      <c r="D1438" s="2">
        <v>43643</v>
      </c>
      <c r="E1438" s="1" t="s">
        <v>10147</v>
      </c>
      <c r="F1438" s="1" t="s">
        <v>10611</v>
      </c>
      <c r="G1438" s="1" t="s">
        <v>461</v>
      </c>
      <c r="H1438" s="1" t="s">
        <v>793</v>
      </c>
      <c r="I1438" s="1" t="s">
        <v>796</v>
      </c>
      <c r="J1438" s="1" t="s">
        <v>1012</v>
      </c>
      <c r="K1438" s="1" t="s">
        <v>1351</v>
      </c>
      <c r="L1438" s="1">
        <v>44134</v>
      </c>
      <c r="M1438" s="1" t="s">
        <v>1379</v>
      </c>
      <c r="N1438" s="1" t="s">
        <v>2330</v>
      </c>
      <c r="O1438" s="1" t="s">
        <v>3243</v>
      </c>
      <c r="P1438" s="1" t="s">
        <v>3251</v>
      </c>
      <c r="Q1438" s="1" t="s">
        <v>4205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">
        <v>320</v>
      </c>
      <c r="W1438" t="s">
        <v>5113</v>
      </c>
    </row>
    <row r="1439" spans="1:23" x14ac:dyDescent="0.3">
      <c r="A1439" s="1">
        <v>1438</v>
      </c>
      <c r="B1439" t="s">
        <v>5814</v>
      </c>
      <c r="C1439" s="2">
        <v>43023</v>
      </c>
      <c r="D1439" s="2">
        <v>43023</v>
      </c>
      <c r="E1439" s="1" t="s">
        <v>10149</v>
      </c>
      <c r="F1439" s="1" t="s">
        <v>10182</v>
      </c>
      <c r="G1439" s="1" t="s">
        <v>32</v>
      </c>
      <c r="H1439" s="1" t="s">
        <v>793</v>
      </c>
      <c r="I1439" s="1" t="s">
        <v>796</v>
      </c>
      <c r="J1439" s="1" t="s">
        <v>909</v>
      </c>
      <c r="K1439" s="1" t="s">
        <v>1332</v>
      </c>
      <c r="L1439" s="1">
        <v>79109</v>
      </c>
      <c r="M1439" s="1" t="s">
        <v>1378</v>
      </c>
      <c r="N1439" s="1" t="s">
        <v>2369</v>
      </c>
      <c r="O1439" s="1" t="s">
        <v>3244</v>
      </c>
      <c r="P1439" s="1" t="s">
        <v>3256</v>
      </c>
      <c r="Q1439" s="1" t="s">
        <v>4244</v>
      </c>
      <c r="R1439" s="1">
        <v>263.88</v>
      </c>
      <c r="S1439" s="1">
        <v>3</v>
      </c>
      <c r="T1439" s="1">
        <v>0.2</v>
      </c>
      <c r="U1439" s="1">
        <v>42.880500000000012</v>
      </c>
      <c r="V1439" t="s">
        <v>608</v>
      </c>
      <c r="W1439" t="s">
        <v>5113</v>
      </c>
    </row>
    <row r="1440" spans="1:23" x14ac:dyDescent="0.3">
      <c r="A1440" s="1">
        <v>1439</v>
      </c>
      <c r="B1440" t="s">
        <v>5814</v>
      </c>
      <c r="C1440" s="2">
        <v>43023</v>
      </c>
      <c r="D1440" s="2">
        <v>43023</v>
      </c>
      <c r="E1440" s="1" t="s">
        <v>10149</v>
      </c>
      <c r="F1440" s="1" t="s">
        <v>10182</v>
      </c>
      <c r="G1440" s="1" t="s">
        <v>32</v>
      </c>
      <c r="H1440" s="1" t="s">
        <v>793</v>
      </c>
      <c r="I1440" s="1" t="s">
        <v>796</v>
      </c>
      <c r="J1440" s="1" t="s">
        <v>909</v>
      </c>
      <c r="K1440" s="1" t="s">
        <v>1332</v>
      </c>
      <c r="L1440" s="1">
        <v>79109</v>
      </c>
      <c r="M1440" s="1" t="s">
        <v>1378</v>
      </c>
      <c r="N1440" s="1" t="s">
        <v>1863</v>
      </c>
      <c r="O1440" s="1" t="s">
        <v>3242</v>
      </c>
      <c r="P1440" s="1" t="s">
        <v>3246</v>
      </c>
      <c r="Q1440" s="1" t="s">
        <v>3745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">
        <v>608</v>
      </c>
      <c r="W1440" t="s">
        <v>5112</v>
      </c>
    </row>
    <row r="1441" spans="1:23" x14ac:dyDescent="0.3">
      <c r="A1441" s="1">
        <v>1440</v>
      </c>
      <c r="B1441" t="s">
        <v>5815</v>
      </c>
      <c r="C1441" s="2">
        <v>43567</v>
      </c>
      <c r="D1441" s="2">
        <v>43570</v>
      </c>
      <c r="E1441" s="1" t="s">
        <v>10146</v>
      </c>
      <c r="F1441" s="1" t="s">
        <v>10367</v>
      </c>
      <c r="G1441" s="1" t="s">
        <v>217</v>
      </c>
      <c r="H1441" s="1" t="s">
        <v>793</v>
      </c>
      <c r="I1441" s="1" t="s">
        <v>796</v>
      </c>
      <c r="J1441" s="1" t="s">
        <v>1002</v>
      </c>
      <c r="K1441" s="1" t="s">
        <v>1361</v>
      </c>
      <c r="L1441" s="1">
        <v>2908</v>
      </c>
      <c r="M1441" s="1" t="s">
        <v>1379</v>
      </c>
      <c r="N1441" s="1" t="s">
        <v>2370</v>
      </c>
      <c r="O1441" s="1" t="s">
        <v>3243</v>
      </c>
      <c r="P1441" s="1" t="s">
        <v>3253</v>
      </c>
      <c r="Q1441" s="1" t="s">
        <v>3567</v>
      </c>
      <c r="R1441" s="1">
        <v>29.700000000000003</v>
      </c>
      <c r="S1441" s="1">
        <v>5</v>
      </c>
      <c r="T1441" s="1">
        <v>0</v>
      </c>
      <c r="U1441" s="1">
        <v>13.365</v>
      </c>
      <c r="V1441" t="s">
        <v>320</v>
      </c>
      <c r="W1441" t="s">
        <v>5112</v>
      </c>
    </row>
    <row r="1442" spans="1:23" x14ac:dyDescent="0.3">
      <c r="A1442" s="1">
        <v>1441</v>
      </c>
      <c r="B1442" t="s">
        <v>5815</v>
      </c>
      <c r="C1442" s="2">
        <v>43567</v>
      </c>
      <c r="D1442" s="2">
        <v>43570</v>
      </c>
      <c r="E1442" s="1" t="s">
        <v>10146</v>
      </c>
      <c r="F1442" s="1" t="s">
        <v>10367</v>
      </c>
      <c r="G1442" s="1" t="s">
        <v>217</v>
      </c>
      <c r="H1442" s="1" t="s">
        <v>793</v>
      </c>
      <c r="I1442" s="1" t="s">
        <v>796</v>
      </c>
      <c r="J1442" s="1" t="s">
        <v>1002</v>
      </c>
      <c r="K1442" s="1" t="s">
        <v>1361</v>
      </c>
      <c r="L1442" s="1">
        <v>2908</v>
      </c>
      <c r="M1442" s="1" t="s">
        <v>1379</v>
      </c>
      <c r="N1442" s="1" t="s">
        <v>2371</v>
      </c>
      <c r="O1442" s="1" t="s">
        <v>3243</v>
      </c>
      <c r="P1442" s="1" t="s">
        <v>3255</v>
      </c>
      <c r="Q1442" s="1" t="s">
        <v>4245</v>
      </c>
      <c r="R1442" s="1">
        <v>39.96</v>
      </c>
      <c r="S1442" s="1">
        <v>4</v>
      </c>
      <c r="T1442" s="1">
        <v>0</v>
      </c>
      <c r="U1442" s="1">
        <v>17.981999999999999</v>
      </c>
      <c r="V1442" t="s">
        <v>320</v>
      </c>
      <c r="W1442" t="s">
        <v>5113</v>
      </c>
    </row>
    <row r="1443" spans="1:23" x14ac:dyDescent="0.3">
      <c r="A1443" s="1">
        <v>1442</v>
      </c>
      <c r="B1443" t="s">
        <v>5816</v>
      </c>
      <c r="C1443" s="2">
        <v>43818</v>
      </c>
      <c r="D1443" s="2">
        <v>43823</v>
      </c>
      <c r="E1443" s="1" t="s">
        <v>10146</v>
      </c>
      <c r="F1443" s="1" t="s">
        <v>10612</v>
      </c>
      <c r="G1443" s="1" t="s">
        <v>462</v>
      </c>
      <c r="H1443" s="1" t="s">
        <v>793</v>
      </c>
      <c r="I1443" s="1" t="s">
        <v>796</v>
      </c>
      <c r="J1443" s="1" t="s">
        <v>805</v>
      </c>
      <c r="K1443" s="1" t="s">
        <v>1329</v>
      </c>
      <c r="L1443" s="1">
        <v>94110</v>
      </c>
      <c r="M1443" s="1" t="s">
        <v>1377</v>
      </c>
      <c r="N1443" s="1" t="s">
        <v>2090</v>
      </c>
      <c r="O1443" s="1" t="s">
        <v>3243</v>
      </c>
      <c r="P1443" s="1" t="s">
        <v>3253</v>
      </c>
      <c r="Q1443" s="1" t="s">
        <v>3971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">
        <v>731</v>
      </c>
      <c r="W1443" t="s">
        <v>5113</v>
      </c>
    </row>
    <row r="1444" spans="1:23" x14ac:dyDescent="0.3">
      <c r="A1444" s="1">
        <v>1443</v>
      </c>
      <c r="B1444" t="s">
        <v>5817</v>
      </c>
      <c r="C1444" s="2">
        <v>43682</v>
      </c>
      <c r="D1444" s="2">
        <v>43685</v>
      </c>
      <c r="E1444" s="1" t="s">
        <v>10148</v>
      </c>
      <c r="F1444" s="1" t="s">
        <v>10613</v>
      </c>
      <c r="G1444" s="1" t="s">
        <v>463</v>
      </c>
      <c r="H1444" s="1" t="s">
        <v>794</v>
      </c>
      <c r="I1444" s="1" t="s">
        <v>796</v>
      </c>
      <c r="J1444" s="1" t="s">
        <v>899</v>
      </c>
      <c r="K1444" s="1" t="s">
        <v>1328</v>
      </c>
      <c r="L1444" s="1">
        <v>40475</v>
      </c>
      <c r="M1444" s="1" t="s">
        <v>1376</v>
      </c>
      <c r="N1444" s="1" t="s">
        <v>1700</v>
      </c>
      <c r="O1444" s="1" t="s">
        <v>3243</v>
      </c>
      <c r="P1444" s="1" t="s">
        <v>3255</v>
      </c>
      <c r="Q1444" s="1" t="s">
        <v>3582</v>
      </c>
      <c r="R1444" s="1">
        <v>13.76</v>
      </c>
      <c r="S1444" s="1">
        <v>2</v>
      </c>
      <c r="T1444" s="1">
        <v>0</v>
      </c>
      <c r="U1444" s="1">
        <v>6.3295999999999992</v>
      </c>
      <c r="V1444" t="s">
        <v>90</v>
      </c>
      <c r="W1444" t="s">
        <v>5113</v>
      </c>
    </row>
    <row r="1445" spans="1:23" x14ac:dyDescent="0.3">
      <c r="A1445" s="1">
        <v>1444</v>
      </c>
      <c r="B1445" t="s">
        <v>5818</v>
      </c>
      <c r="C1445" s="2">
        <v>43009</v>
      </c>
      <c r="D1445" s="2">
        <v>43014</v>
      </c>
      <c r="E1445" s="1" t="s">
        <v>10147</v>
      </c>
      <c r="F1445" s="1" t="s">
        <v>10614</v>
      </c>
      <c r="G1445" s="1" t="s">
        <v>464</v>
      </c>
      <c r="H1445" s="1" t="s">
        <v>794</v>
      </c>
      <c r="I1445" s="1" t="s">
        <v>796</v>
      </c>
      <c r="J1445" s="1" t="s">
        <v>831</v>
      </c>
      <c r="K1445" s="1" t="s">
        <v>1349</v>
      </c>
      <c r="L1445" s="1">
        <v>80013</v>
      </c>
      <c r="M1445" s="1" t="s">
        <v>1377</v>
      </c>
      <c r="N1445" s="1" t="s">
        <v>1503</v>
      </c>
      <c r="O1445" s="1" t="s">
        <v>3243</v>
      </c>
      <c r="P1445" s="1" t="s">
        <v>3249</v>
      </c>
      <c r="Q1445" s="1" t="s">
        <v>3385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">
        <v>731</v>
      </c>
      <c r="W1445" t="s">
        <v>5113</v>
      </c>
    </row>
    <row r="1446" spans="1:23" x14ac:dyDescent="0.3">
      <c r="A1446" s="1">
        <v>1445</v>
      </c>
      <c r="B1446" t="s">
        <v>5819</v>
      </c>
      <c r="C1446" s="2">
        <v>43243</v>
      </c>
      <c r="D1446" s="2">
        <v>43248</v>
      </c>
      <c r="E1446" s="1" t="s">
        <v>10147</v>
      </c>
      <c r="F1446" s="1" t="s">
        <v>10257</v>
      </c>
      <c r="G1446" s="1" t="s">
        <v>107</v>
      </c>
      <c r="H1446" s="1" t="s">
        <v>793</v>
      </c>
      <c r="I1446" s="1" t="s">
        <v>796</v>
      </c>
      <c r="J1446" s="1" t="s">
        <v>819</v>
      </c>
      <c r="K1446" s="1" t="s">
        <v>1337</v>
      </c>
      <c r="L1446" s="1">
        <v>60623</v>
      </c>
      <c r="M1446" s="1" t="s">
        <v>1378</v>
      </c>
      <c r="N1446" s="1" t="s">
        <v>2283</v>
      </c>
      <c r="O1446" s="1" t="s">
        <v>3244</v>
      </c>
      <c r="P1446" s="1" t="s">
        <v>3252</v>
      </c>
      <c r="Q1446" s="1" t="s">
        <v>4157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">
        <v>608</v>
      </c>
      <c r="W1446" t="s">
        <v>5113</v>
      </c>
    </row>
    <row r="1447" spans="1:23" x14ac:dyDescent="0.3">
      <c r="A1447" s="1">
        <v>1446</v>
      </c>
      <c r="B1447" t="s">
        <v>5820</v>
      </c>
      <c r="C1447" s="2">
        <v>43629</v>
      </c>
      <c r="D1447" s="2">
        <v>43632</v>
      </c>
      <c r="E1447" s="1" t="s">
        <v>10148</v>
      </c>
      <c r="F1447" s="1" t="s">
        <v>10324</v>
      </c>
      <c r="G1447" s="1" t="s">
        <v>174</v>
      </c>
      <c r="H1447" s="1" t="s">
        <v>795</v>
      </c>
      <c r="I1447" s="1" t="s">
        <v>796</v>
      </c>
      <c r="J1447" s="1" t="s">
        <v>819</v>
      </c>
      <c r="K1447" s="1" t="s">
        <v>1337</v>
      </c>
      <c r="L1447" s="1">
        <v>60653</v>
      </c>
      <c r="M1447" s="1" t="s">
        <v>1378</v>
      </c>
      <c r="N1447" s="1" t="s">
        <v>1612</v>
      </c>
      <c r="O1447" s="1" t="s">
        <v>3243</v>
      </c>
      <c r="P1447" s="1" t="s">
        <v>3249</v>
      </c>
      <c r="Q1447" s="1" t="s">
        <v>3495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">
        <v>608</v>
      </c>
      <c r="W1447" t="s">
        <v>5113</v>
      </c>
    </row>
    <row r="1448" spans="1:23" x14ac:dyDescent="0.3">
      <c r="A1448" s="1">
        <v>1447</v>
      </c>
      <c r="B1448" t="s">
        <v>5820</v>
      </c>
      <c r="C1448" s="2">
        <v>43629</v>
      </c>
      <c r="D1448" s="2">
        <v>43632</v>
      </c>
      <c r="E1448" s="1" t="s">
        <v>10148</v>
      </c>
      <c r="F1448" s="1" t="s">
        <v>10324</v>
      </c>
      <c r="G1448" s="1" t="s">
        <v>174</v>
      </c>
      <c r="H1448" s="1" t="s">
        <v>795</v>
      </c>
      <c r="I1448" s="1" t="s">
        <v>796</v>
      </c>
      <c r="J1448" s="1" t="s">
        <v>819</v>
      </c>
      <c r="K1448" s="1" t="s">
        <v>1337</v>
      </c>
      <c r="L1448" s="1">
        <v>60653</v>
      </c>
      <c r="M1448" s="1" t="s">
        <v>1378</v>
      </c>
      <c r="N1448" s="1" t="s">
        <v>2372</v>
      </c>
      <c r="O1448" s="1" t="s">
        <v>3242</v>
      </c>
      <c r="P1448" s="1" t="s">
        <v>3246</v>
      </c>
      <c r="Q1448" s="1" t="s">
        <v>4246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">
        <v>608</v>
      </c>
      <c r="W1448" t="s">
        <v>5113</v>
      </c>
    </row>
    <row r="1449" spans="1:23" x14ac:dyDescent="0.3">
      <c r="A1449" s="1">
        <v>1448</v>
      </c>
      <c r="B1449" t="s">
        <v>5820</v>
      </c>
      <c r="C1449" s="2">
        <v>43629</v>
      </c>
      <c r="D1449" s="2">
        <v>43632</v>
      </c>
      <c r="E1449" s="1" t="s">
        <v>10148</v>
      </c>
      <c r="F1449" s="1" t="s">
        <v>10324</v>
      </c>
      <c r="G1449" s="1" t="s">
        <v>174</v>
      </c>
      <c r="H1449" s="1" t="s">
        <v>795</v>
      </c>
      <c r="I1449" s="1" t="s">
        <v>796</v>
      </c>
      <c r="J1449" s="1" t="s">
        <v>819</v>
      </c>
      <c r="K1449" s="1" t="s">
        <v>1337</v>
      </c>
      <c r="L1449" s="1">
        <v>60653</v>
      </c>
      <c r="M1449" s="1" t="s">
        <v>1378</v>
      </c>
      <c r="N1449" s="1" t="s">
        <v>2373</v>
      </c>
      <c r="O1449" s="1" t="s">
        <v>3244</v>
      </c>
      <c r="P1449" s="1" t="s">
        <v>3252</v>
      </c>
      <c r="Q1449" s="1" t="s">
        <v>4247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">
        <v>608</v>
      </c>
      <c r="W1449" t="s">
        <v>5113</v>
      </c>
    </row>
    <row r="1450" spans="1:23" x14ac:dyDescent="0.3">
      <c r="A1450" s="1">
        <v>1449</v>
      </c>
      <c r="B1450" t="s">
        <v>5821</v>
      </c>
      <c r="C1450" s="2">
        <v>42483</v>
      </c>
      <c r="D1450" s="2">
        <v>42484</v>
      </c>
      <c r="E1450" s="1" t="s">
        <v>10148</v>
      </c>
      <c r="F1450" s="1" t="s">
        <v>10528</v>
      </c>
      <c r="G1450" s="1" t="s">
        <v>378</v>
      </c>
      <c r="H1450" s="1" t="s">
        <v>794</v>
      </c>
      <c r="I1450" s="1" t="s">
        <v>796</v>
      </c>
      <c r="J1450" s="1" t="s">
        <v>807</v>
      </c>
      <c r="K1450" s="1" t="s">
        <v>1336</v>
      </c>
      <c r="L1450" s="1">
        <v>19134</v>
      </c>
      <c r="M1450" s="1" t="s">
        <v>1379</v>
      </c>
      <c r="N1450" s="1" t="s">
        <v>2374</v>
      </c>
      <c r="O1450" s="1" t="s">
        <v>3243</v>
      </c>
      <c r="P1450" s="1" t="s">
        <v>3253</v>
      </c>
      <c r="Q1450" s="1" t="s">
        <v>4248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">
        <v>320</v>
      </c>
      <c r="W1450" t="s">
        <v>5113</v>
      </c>
    </row>
    <row r="1451" spans="1:23" x14ac:dyDescent="0.3">
      <c r="A1451" s="1">
        <v>1450</v>
      </c>
      <c r="B1451" t="s">
        <v>5822</v>
      </c>
      <c r="C1451" s="2">
        <v>42856</v>
      </c>
      <c r="D1451" s="2">
        <v>42862</v>
      </c>
      <c r="E1451" s="1" t="s">
        <v>10147</v>
      </c>
      <c r="F1451" s="1" t="s">
        <v>10230</v>
      </c>
      <c r="G1451" s="1" t="s">
        <v>80</v>
      </c>
      <c r="H1451" s="1" t="s">
        <v>794</v>
      </c>
      <c r="I1451" s="1" t="s">
        <v>796</v>
      </c>
      <c r="J1451" s="1" t="s">
        <v>798</v>
      </c>
      <c r="K1451" s="1" t="s">
        <v>1329</v>
      </c>
      <c r="L1451" s="1">
        <v>90008</v>
      </c>
      <c r="M1451" s="1" t="s">
        <v>1377</v>
      </c>
      <c r="N1451" s="1" t="s">
        <v>2375</v>
      </c>
      <c r="O1451" s="1" t="s">
        <v>3244</v>
      </c>
      <c r="P1451" s="1" t="s">
        <v>3252</v>
      </c>
      <c r="Q1451" s="1" t="s">
        <v>4249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">
        <v>731</v>
      </c>
      <c r="W1451" t="s">
        <v>5113</v>
      </c>
    </row>
    <row r="1452" spans="1:23" x14ac:dyDescent="0.3">
      <c r="A1452" s="1">
        <v>1451</v>
      </c>
      <c r="B1452" t="s">
        <v>5823</v>
      </c>
      <c r="C1452" s="2">
        <v>42935</v>
      </c>
      <c r="D1452" s="2">
        <v>42936</v>
      </c>
      <c r="E1452" s="1" t="s">
        <v>10148</v>
      </c>
      <c r="F1452" s="1" t="s">
        <v>10615</v>
      </c>
      <c r="G1452" s="1" t="s">
        <v>465</v>
      </c>
      <c r="H1452" s="1" t="s">
        <v>793</v>
      </c>
      <c r="I1452" s="1" t="s">
        <v>796</v>
      </c>
      <c r="J1452" s="1" t="s">
        <v>839</v>
      </c>
      <c r="K1452" s="1" t="s">
        <v>1343</v>
      </c>
      <c r="L1452" s="1">
        <v>85023</v>
      </c>
      <c r="M1452" s="1" t="s">
        <v>1377</v>
      </c>
      <c r="N1452" s="1" t="s">
        <v>2376</v>
      </c>
      <c r="O1452" s="1" t="s">
        <v>3243</v>
      </c>
      <c r="P1452" s="1" t="s">
        <v>3253</v>
      </c>
      <c r="Q1452" s="1" t="s">
        <v>4250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">
        <v>731</v>
      </c>
      <c r="W1452" t="s">
        <v>5113</v>
      </c>
    </row>
    <row r="1453" spans="1:23" x14ac:dyDescent="0.3">
      <c r="A1453" s="1">
        <v>1452</v>
      </c>
      <c r="B1453" t="s">
        <v>5824</v>
      </c>
      <c r="C1453" s="2">
        <v>43430</v>
      </c>
      <c r="D1453" s="2">
        <v>43433</v>
      </c>
      <c r="E1453" s="1" t="s">
        <v>10148</v>
      </c>
      <c r="F1453" s="1" t="s">
        <v>10616</v>
      </c>
      <c r="G1453" s="1" t="s">
        <v>466</v>
      </c>
      <c r="H1453" s="1" t="s">
        <v>794</v>
      </c>
      <c r="I1453" s="1" t="s">
        <v>796</v>
      </c>
      <c r="J1453" s="1" t="s">
        <v>1013</v>
      </c>
      <c r="K1453" s="1" t="s">
        <v>1346</v>
      </c>
      <c r="L1453" s="1">
        <v>36608</v>
      </c>
      <c r="M1453" s="1" t="s">
        <v>1376</v>
      </c>
      <c r="N1453" s="1" t="s">
        <v>2265</v>
      </c>
      <c r="O1453" s="1" t="s">
        <v>3243</v>
      </c>
      <c r="P1453" s="1" t="s">
        <v>3255</v>
      </c>
      <c r="Q1453" s="1" t="s">
        <v>3295</v>
      </c>
      <c r="R1453" s="1">
        <v>70.98</v>
      </c>
      <c r="S1453" s="1">
        <v>7</v>
      </c>
      <c r="T1453" s="1">
        <v>0</v>
      </c>
      <c r="U1453" s="1">
        <v>34.780200000000001</v>
      </c>
      <c r="V1453" t="s">
        <v>90</v>
      </c>
      <c r="W1453" t="s">
        <v>5113</v>
      </c>
    </row>
    <row r="1454" spans="1:23" x14ac:dyDescent="0.3">
      <c r="A1454" s="1">
        <v>1453</v>
      </c>
      <c r="B1454" t="s">
        <v>5824</v>
      </c>
      <c r="C1454" s="2">
        <v>43430</v>
      </c>
      <c r="D1454" s="2">
        <v>43433</v>
      </c>
      <c r="E1454" s="1" t="s">
        <v>10148</v>
      </c>
      <c r="F1454" s="1" t="s">
        <v>10616</v>
      </c>
      <c r="G1454" s="1" t="s">
        <v>466</v>
      </c>
      <c r="H1454" s="1" t="s">
        <v>794</v>
      </c>
      <c r="I1454" s="1" t="s">
        <v>796</v>
      </c>
      <c r="J1454" s="1" t="s">
        <v>1013</v>
      </c>
      <c r="K1454" s="1" t="s">
        <v>1346</v>
      </c>
      <c r="L1454" s="1">
        <v>36608</v>
      </c>
      <c r="M1454" s="1" t="s">
        <v>1376</v>
      </c>
      <c r="N1454" s="1" t="s">
        <v>2377</v>
      </c>
      <c r="O1454" s="1" t="s">
        <v>3243</v>
      </c>
      <c r="P1454" s="1" t="s">
        <v>3253</v>
      </c>
      <c r="Q1454" s="1" t="s">
        <v>4251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">
        <v>90</v>
      </c>
      <c r="W1454" t="s">
        <v>5113</v>
      </c>
    </row>
    <row r="1455" spans="1:23" x14ac:dyDescent="0.3">
      <c r="A1455" s="1">
        <v>1454</v>
      </c>
      <c r="B1455" t="s">
        <v>5824</v>
      </c>
      <c r="C1455" s="2">
        <v>43430</v>
      </c>
      <c r="D1455" s="2">
        <v>43433</v>
      </c>
      <c r="E1455" s="1" t="s">
        <v>10148</v>
      </c>
      <c r="F1455" s="1" t="s">
        <v>10616</v>
      </c>
      <c r="G1455" s="1" t="s">
        <v>466</v>
      </c>
      <c r="H1455" s="1" t="s">
        <v>794</v>
      </c>
      <c r="I1455" s="1" t="s">
        <v>796</v>
      </c>
      <c r="J1455" s="1" t="s">
        <v>1013</v>
      </c>
      <c r="K1455" s="1" t="s">
        <v>1346</v>
      </c>
      <c r="L1455" s="1">
        <v>36608</v>
      </c>
      <c r="M1455" s="1" t="s">
        <v>1376</v>
      </c>
      <c r="N1455" s="1" t="s">
        <v>2376</v>
      </c>
      <c r="O1455" s="1" t="s">
        <v>3243</v>
      </c>
      <c r="P1455" s="1" t="s">
        <v>3253</v>
      </c>
      <c r="Q1455" s="1" t="s">
        <v>4250</v>
      </c>
      <c r="R1455" s="1">
        <v>33.75</v>
      </c>
      <c r="S1455" s="1">
        <v>5</v>
      </c>
      <c r="T1455" s="1">
        <v>0</v>
      </c>
      <c r="U1455" s="1">
        <v>16.875</v>
      </c>
      <c r="V1455" t="s">
        <v>90</v>
      </c>
      <c r="W1455" t="s">
        <v>5113</v>
      </c>
    </row>
    <row r="1456" spans="1:23" x14ac:dyDescent="0.3">
      <c r="A1456" s="1">
        <v>1455</v>
      </c>
      <c r="B1456" t="s">
        <v>5824</v>
      </c>
      <c r="C1456" s="2">
        <v>43430</v>
      </c>
      <c r="D1456" s="2">
        <v>43433</v>
      </c>
      <c r="E1456" s="1" t="s">
        <v>10148</v>
      </c>
      <c r="F1456" s="1" t="s">
        <v>10616</v>
      </c>
      <c r="G1456" s="1" t="s">
        <v>466</v>
      </c>
      <c r="H1456" s="1" t="s">
        <v>794</v>
      </c>
      <c r="I1456" s="1" t="s">
        <v>796</v>
      </c>
      <c r="J1456" s="1" t="s">
        <v>1013</v>
      </c>
      <c r="K1456" s="1" t="s">
        <v>1346</v>
      </c>
      <c r="L1456" s="1">
        <v>36608</v>
      </c>
      <c r="M1456" s="1" t="s">
        <v>1376</v>
      </c>
      <c r="N1456" s="1" t="s">
        <v>2378</v>
      </c>
      <c r="O1456" s="1" t="s">
        <v>3244</v>
      </c>
      <c r="P1456" s="1" t="s">
        <v>3260</v>
      </c>
      <c r="Q1456" s="1" t="s">
        <v>4252</v>
      </c>
      <c r="R1456" s="1">
        <v>3040</v>
      </c>
      <c r="S1456" s="1">
        <v>8</v>
      </c>
      <c r="T1456" s="1">
        <v>0</v>
      </c>
      <c r="U1456" s="1">
        <v>1459.2</v>
      </c>
      <c r="V1456" t="s">
        <v>90</v>
      </c>
      <c r="W1456" t="s">
        <v>5113</v>
      </c>
    </row>
    <row r="1457" spans="1:23" x14ac:dyDescent="0.3">
      <c r="A1457" s="1">
        <v>1456</v>
      </c>
      <c r="B1457" t="s">
        <v>5825</v>
      </c>
      <c r="C1457" s="2">
        <v>43628</v>
      </c>
      <c r="D1457" s="2">
        <v>43635</v>
      </c>
      <c r="E1457" s="1" t="s">
        <v>10147</v>
      </c>
      <c r="F1457" s="1" t="s">
        <v>10617</v>
      </c>
      <c r="G1457" s="1" t="s">
        <v>467</v>
      </c>
      <c r="H1457" s="1" t="s">
        <v>795</v>
      </c>
      <c r="I1457" s="1" t="s">
        <v>796</v>
      </c>
      <c r="J1457" s="1" t="s">
        <v>835</v>
      </c>
      <c r="K1457" s="1" t="s">
        <v>1359</v>
      </c>
      <c r="L1457" s="1">
        <v>31907</v>
      </c>
      <c r="M1457" s="1" t="s">
        <v>1376</v>
      </c>
      <c r="N1457" s="1" t="s">
        <v>2379</v>
      </c>
      <c r="O1457" s="1" t="s">
        <v>3243</v>
      </c>
      <c r="P1457" s="1" t="s">
        <v>3253</v>
      </c>
      <c r="Q1457" s="1" t="s">
        <v>4253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">
        <v>90</v>
      </c>
      <c r="W1457" t="s">
        <v>5113</v>
      </c>
    </row>
    <row r="1458" spans="1:23" x14ac:dyDescent="0.3">
      <c r="A1458" s="1">
        <v>1457</v>
      </c>
      <c r="B1458" t="s">
        <v>5825</v>
      </c>
      <c r="C1458" s="2">
        <v>43628</v>
      </c>
      <c r="D1458" s="2">
        <v>43635</v>
      </c>
      <c r="E1458" s="1" t="s">
        <v>10147</v>
      </c>
      <c r="F1458" s="1" t="s">
        <v>10617</v>
      </c>
      <c r="G1458" s="1" t="s">
        <v>467</v>
      </c>
      <c r="H1458" s="1" t="s">
        <v>795</v>
      </c>
      <c r="I1458" s="1" t="s">
        <v>796</v>
      </c>
      <c r="J1458" s="1" t="s">
        <v>835</v>
      </c>
      <c r="K1458" s="1" t="s">
        <v>1359</v>
      </c>
      <c r="L1458" s="1">
        <v>31907</v>
      </c>
      <c r="M1458" s="1" t="s">
        <v>1376</v>
      </c>
      <c r="N1458" s="1" t="s">
        <v>2380</v>
      </c>
      <c r="O1458" s="1" t="s">
        <v>3242</v>
      </c>
      <c r="P1458" s="1" t="s">
        <v>3248</v>
      </c>
      <c r="Q1458" s="1" t="s">
        <v>4254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">
        <v>90</v>
      </c>
      <c r="W1458" t="s">
        <v>5113</v>
      </c>
    </row>
    <row r="1459" spans="1:23" x14ac:dyDescent="0.3">
      <c r="A1459" s="1">
        <v>1458</v>
      </c>
      <c r="B1459" t="s">
        <v>5826</v>
      </c>
      <c r="C1459" s="2">
        <v>42964</v>
      </c>
      <c r="D1459" s="2">
        <v>42968</v>
      </c>
      <c r="E1459" s="1" t="s">
        <v>10147</v>
      </c>
      <c r="F1459" s="1" t="s">
        <v>10614</v>
      </c>
      <c r="G1459" s="1" t="s">
        <v>464</v>
      </c>
      <c r="H1459" s="1" t="s">
        <v>794</v>
      </c>
      <c r="I1459" s="1" t="s">
        <v>796</v>
      </c>
      <c r="J1459" s="1" t="s">
        <v>1014</v>
      </c>
      <c r="K1459" s="1" t="s">
        <v>1358</v>
      </c>
      <c r="L1459" s="1">
        <v>2740</v>
      </c>
      <c r="M1459" s="1" t="s">
        <v>1379</v>
      </c>
      <c r="N1459" s="1" t="s">
        <v>1706</v>
      </c>
      <c r="O1459" s="1" t="s">
        <v>3243</v>
      </c>
      <c r="P1459" s="1" t="s">
        <v>3253</v>
      </c>
      <c r="Q1459" s="1" t="s">
        <v>3588</v>
      </c>
      <c r="R1459" s="1">
        <v>52.199999999999996</v>
      </c>
      <c r="S1459" s="1">
        <v>9</v>
      </c>
      <c r="T1459" s="1">
        <v>0</v>
      </c>
      <c r="U1459" s="1">
        <v>23.49</v>
      </c>
      <c r="V1459" t="s">
        <v>320</v>
      </c>
      <c r="W1459" t="s">
        <v>5113</v>
      </c>
    </row>
    <row r="1460" spans="1:23" x14ac:dyDescent="0.3">
      <c r="A1460" s="1">
        <v>1459</v>
      </c>
      <c r="B1460" t="s">
        <v>5827</v>
      </c>
      <c r="C1460" s="2">
        <v>43368</v>
      </c>
      <c r="D1460" s="2">
        <v>43374</v>
      </c>
      <c r="E1460" s="1" t="s">
        <v>10147</v>
      </c>
      <c r="F1460" s="1" t="s">
        <v>10618</v>
      </c>
      <c r="G1460" s="1" t="s">
        <v>468</v>
      </c>
      <c r="H1460" s="1" t="s">
        <v>794</v>
      </c>
      <c r="I1460" s="1" t="s">
        <v>796</v>
      </c>
      <c r="J1460" s="1" t="s">
        <v>1015</v>
      </c>
      <c r="K1460" s="1" t="s">
        <v>1332</v>
      </c>
      <c r="L1460" s="1">
        <v>75061</v>
      </c>
      <c r="M1460" s="1" t="s">
        <v>1378</v>
      </c>
      <c r="N1460" s="1" t="s">
        <v>2019</v>
      </c>
      <c r="O1460" s="1" t="s">
        <v>3243</v>
      </c>
      <c r="P1460" s="1" t="s">
        <v>3247</v>
      </c>
      <c r="Q1460" s="1" t="s">
        <v>3901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">
        <v>608</v>
      </c>
      <c r="W1460" t="s">
        <v>5113</v>
      </c>
    </row>
    <row r="1461" spans="1:23" x14ac:dyDescent="0.3">
      <c r="A1461" s="1">
        <v>1460</v>
      </c>
      <c r="B1461" t="s">
        <v>5828</v>
      </c>
      <c r="C1461" s="2">
        <v>42494</v>
      </c>
      <c r="D1461" s="2">
        <v>42494</v>
      </c>
      <c r="E1461" s="1" t="s">
        <v>10149</v>
      </c>
      <c r="F1461" s="1" t="s">
        <v>10154</v>
      </c>
      <c r="G1461" s="1" t="s">
        <v>4</v>
      </c>
      <c r="H1461" s="1" t="s">
        <v>793</v>
      </c>
      <c r="I1461" s="1" t="s">
        <v>796</v>
      </c>
      <c r="J1461" s="1" t="s">
        <v>1006</v>
      </c>
      <c r="K1461" s="1" t="s">
        <v>1356</v>
      </c>
      <c r="L1461" s="1">
        <v>6457</v>
      </c>
      <c r="M1461" s="1" t="s">
        <v>1379</v>
      </c>
      <c r="N1461" s="1" t="s">
        <v>2381</v>
      </c>
      <c r="O1461" s="1" t="s">
        <v>3242</v>
      </c>
      <c r="P1461" s="1" t="s">
        <v>3250</v>
      </c>
      <c r="Q1461" s="1" t="s">
        <v>4255</v>
      </c>
      <c r="R1461" s="1">
        <v>27.46</v>
      </c>
      <c r="S1461" s="1">
        <v>2</v>
      </c>
      <c r="T1461" s="1">
        <v>0</v>
      </c>
      <c r="U1461" s="1">
        <v>9.8856000000000002</v>
      </c>
      <c r="V1461" t="s">
        <v>320</v>
      </c>
      <c r="W1461" t="s">
        <v>5113</v>
      </c>
    </row>
    <row r="1462" spans="1:23" x14ac:dyDescent="0.3">
      <c r="A1462" s="1">
        <v>1461</v>
      </c>
      <c r="B1462" t="s">
        <v>5829</v>
      </c>
      <c r="C1462" s="2">
        <v>43070</v>
      </c>
      <c r="D1462" s="2">
        <v>43077</v>
      </c>
      <c r="E1462" s="1" t="s">
        <v>10147</v>
      </c>
      <c r="F1462" s="1" t="s">
        <v>10245</v>
      </c>
      <c r="G1462" s="1" t="s">
        <v>95</v>
      </c>
      <c r="H1462" s="1" t="s">
        <v>793</v>
      </c>
      <c r="I1462" s="1" t="s">
        <v>796</v>
      </c>
      <c r="J1462" s="1" t="s">
        <v>801</v>
      </c>
      <c r="K1462" s="1" t="s">
        <v>973</v>
      </c>
      <c r="L1462" s="1">
        <v>98103</v>
      </c>
      <c r="M1462" s="1" t="s">
        <v>1377</v>
      </c>
      <c r="N1462" s="1" t="s">
        <v>2382</v>
      </c>
      <c r="O1462" s="1" t="s">
        <v>3243</v>
      </c>
      <c r="P1462" s="1" t="s">
        <v>3253</v>
      </c>
      <c r="Q1462" s="1" t="s">
        <v>4256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">
        <v>731</v>
      </c>
      <c r="W1462" t="s">
        <v>5113</v>
      </c>
    </row>
    <row r="1463" spans="1:23" x14ac:dyDescent="0.3">
      <c r="A1463" s="1">
        <v>1462</v>
      </c>
      <c r="B1463" t="s">
        <v>5830</v>
      </c>
      <c r="C1463" s="2">
        <v>43170</v>
      </c>
      <c r="D1463" s="2">
        <v>43174</v>
      </c>
      <c r="E1463" s="1" t="s">
        <v>10147</v>
      </c>
      <c r="F1463" s="1" t="s">
        <v>10619</v>
      </c>
      <c r="G1463" s="1" t="s">
        <v>469</v>
      </c>
      <c r="H1463" s="1" t="s">
        <v>793</v>
      </c>
      <c r="I1463" s="1" t="s">
        <v>796</v>
      </c>
      <c r="J1463" s="1" t="s">
        <v>1016</v>
      </c>
      <c r="K1463" s="1" t="s">
        <v>1357</v>
      </c>
      <c r="L1463" s="1">
        <v>8360</v>
      </c>
      <c r="M1463" s="1" t="s">
        <v>1379</v>
      </c>
      <c r="N1463" s="1" t="s">
        <v>1996</v>
      </c>
      <c r="O1463" s="1" t="s">
        <v>3242</v>
      </c>
      <c r="P1463" s="1" t="s">
        <v>3248</v>
      </c>
      <c r="Q1463" s="1" t="s">
        <v>3878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">
        <v>320</v>
      </c>
      <c r="W1463" t="s">
        <v>5112</v>
      </c>
    </row>
    <row r="1464" spans="1:23" x14ac:dyDescent="0.3">
      <c r="A1464" s="1">
        <v>1463</v>
      </c>
      <c r="B1464" t="s">
        <v>5831</v>
      </c>
      <c r="C1464" s="2">
        <v>43338</v>
      </c>
      <c r="D1464" s="2">
        <v>43340</v>
      </c>
      <c r="E1464" s="1" t="s">
        <v>10148</v>
      </c>
      <c r="F1464" s="1" t="s">
        <v>10168</v>
      </c>
      <c r="G1464" s="1" t="s">
        <v>18</v>
      </c>
      <c r="H1464" s="1" t="s">
        <v>794</v>
      </c>
      <c r="I1464" s="1" t="s">
        <v>796</v>
      </c>
      <c r="J1464" s="1" t="s">
        <v>842</v>
      </c>
      <c r="K1464" s="1" t="s">
        <v>1332</v>
      </c>
      <c r="L1464" s="1">
        <v>77506</v>
      </c>
      <c r="M1464" s="1" t="s">
        <v>1378</v>
      </c>
      <c r="N1464" s="1" t="s">
        <v>1789</v>
      </c>
      <c r="O1464" s="1" t="s">
        <v>3244</v>
      </c>
      <c r="P1464" s="1" t="s">
        <v>3256</v>
      </c>
      <c r="Q1464" s="1" t="s">
        <v>3671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">
        <v>608</v>
      </c>
      <c r="W1464" t="s">
        <v>5113</v>
      </c>
    </row>
    <row r="1465" spans="1:23" x14ac:dyDescent="0.3">
      <c r="A1465" s="1">
        <v>1464</v>
      </c>
      <c r="B1465" t="s">
        <v>5831</v>
      </c>
      <c r="C1465" s="2">
        <v>43338</v>
      </c>
      <c r="D1465" s="2">
        <v>43340</v>
      </c>
      <c r="E1465" s="1" t="s">
        <v>10148</v>
      </c>
      <c r="F1465" s="1" t="s">
        <v>10168</v>
      </c>
      <c r="G1465" s="1" t="s">
        <v>18</v>
      </c>
      <c r="H1465" s="1" t="s">
        <v>794</v>
      </c>
      <c r="I1465" s="1" t="s">
        <v>796</v>
      </c>
      <c r="J1465" s="1" t="s">
        <v>842</v>
      </c>
      <c r="K1465" s="1" t="s">
        <v>1332</v>
      </c>
      <c r="L1465" s="1">
        <v>77506</v>
      </c>
      <c r="M1465" s="1" t="s">
        <v>1378</v>
      </c>
      <c r="N1465" s="1" t="s">
        <v>2236</v>
      </c>
      <c r="O1465" s="1" t="s">
        <v>3242</v>
      </c>
      <c r="P1465" s="1" t="s">
        <v>3246</v>
      </c>
      <c r="Q1465" s="1" t="s">
        <v>4111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">
        <v>608</v>
      </c>
      <c r="W1465" t="s">
        <v>5113</v>
      </c>
    </row>
    <row r="1466" spans="1:23" x14ac:dyDescent="0.3">
      <c r="A1466" s="1">
        <v>1465</v>
      </c>
      <c r="B1466" t="s">
        <v>5832</v>
      </c>
      <c r="C1466" s="2">
        <v>43450</v>
      </c>
      <c r="D1466" s="2">
        <v>43453</v>
      </c>
      <c r="E1466" s="1" t="s">
        <v>10148</v>
      </c>
      <c r="F1466" s="1" t="s">
        <v>10620</v>
      </c>
      <c r="G1466" s="1" t="s">
        <v>470</v>
      </c>
      <c r="H1466" s="1" t="s">
        <v>794</v>
      </c>
      <c r="I1466" s="1" t="s">
        <v>796</v>
      </c>
      <c r="J1466" s="1" t="s">
        <v>817</v>
      </c>
      <c r="K1466" s="1" t="s">
        <v>1342</v>
      </c>
      <c r="L1466" s="1">
        <v>10009</v>
      </c>
      <c r="M1466" s="1" t="s">
        <v>1379</v>
      </c>
      <c r="N1466" s="1" t="s">
        <v>2181</v>
      </c>
      <c r="O1466" s="1" t="s">
        <v>3243</v>
      </c>
      <c r="P1466" s="1" t="s">
        <v>3258</v>
      </c>
      <c r="Q1466" s="1" t="s">
        <v>4061</v>
      </c>
      <c r="R1466" s="1">
        <v>3.68</v>
      </c>
      <c r="S1466" s="1">
        <v>2</v>
      </c>
      <c r="T1466" s="1">
        <v>0</v>
      </c>
      <c r="U1466" s="1">
        <v>1.8032000000000001</v>
      </c>
      <c r="V1466" t="s">
        <v>320</v>
      </c>
      <c r="W1466" t="s">
        <v>5113</v>
      </c>
    </row>
    <row r="1467" spans="1:23" x14ac:dyDescent="0.3">
      <c r="A1467" s="1">
        <v>1466</v>
      </c>
      <c r="B1467" t="s">
        <v>5833</v>
      </c>
      <c r="C1467" s="2">
        <v>42590</v>
      </c>
      <c r="D1467" s="2">
        <v>42596</v>
      </c>
      <c r="E1467" s="1" t="s">
        <v>10147</v>
      </c>
      <c r="F1467" s="1" t="s">
        <v>10243</v>
      </c>
      <c r="G1467" s="1" t="s">
        <v>93</v>
      </c>
      <c r="H1467" s="1" t="s">
        <v>793</v>
      </c>
      <c r="I1467" s="1" t="s">
        <v>796</v>
      </c>
      <c r="J1467" s="1" t="s">
        <v>1017</v>
      </c>
      <c r="K1467" s="1" t="s">
        <v>1343</v>
      </c>
      <c r="L1467" s="1">
        <v>85301</v>
      </c>
      <c r="M1467" s="1" t="s">
        <v>1377</v>
      </c>
      <c r="N1467" s="1" t="s">
        <v>2147</v>
      </c>
      <c r="O1467" s="1" t="s">
        <v>3242</v>
      </c>
      <c r="P1467" s="1" t="s">
        <v>3250</v>
      </c>
      <c r="Q1467" s="1" t="s">
        <v>4028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">
        <v>731</v>
      </c>
      <c r="W1467" t="s">
        <v>5113</v>
      </c>
    </row>
    <row r="1468" spans="1:23" x14ac:dyDescent="0.3">
      <c r="A1468" s="1">
        <v>1467</v>
      </c>
      <c r="B1468" t="s">
        <v>5833</v>
      </c>
      <c r="C1468" s="2">
        <v>42590</v>
      </c>
      <c r="D1468" s="2">
        <v>42596</v>
      </c>
      <c r="E1468" s="1" t="s">
        <v>10147</v>
      </c>
      <c r="F1468" s="1" t="s">
        <v>10243</v>
      </c>
      <c r="G1468" s="1" t="s">
        <v>93</v>
      </c>
      <c r="H1468" s="1" t="s">
        <v>793</v>
      </c>
      <c r="I1468" s="1" t="s">
        <v>796</v>
      </c>
      <c r="J1468" s="1" t="s">
        <v>1017</v>
      </c>
      <c r="K1468" s="1" t="s">
        <v>1343</v>
      </c>
      <c r="L1468" s="1">
        <v>85301</v>
      </c>
      <c r="M1468" s="1" t="s">
        <v>1377</v>
      </c>
      <c r="N1468" s="1" t="s">
        <v>1477</v>
      </c>
      <c r="O1468" s="1" t="s">
        <v>3244</v>
      </c>
      <c r="P1468" s="1" t="s">
        <v>3256</v>
      </c>
      <c r="Q1468" s="1" t="s">
        <v>3359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">
        <v>731</v>
      </c>
      <c r="W1468" t="s">
        <v>5113</v>
      </c>
    </row>
    <row r="1469" spans="1:23" x14ac:dyDescent="0.3">
      <c r="A1469" s="1">
        <v>1468</v>
      </c>
      <c r="B1469" t="s">
        <v>5834</v>
      </c>
      <c r="C1469" s="2">
        <v>42871</v>
      </c>
      <c r="D1469" s="2">
        <v>42871</v>
      </c>
      <c r="E1469" s="1" t="s">
        <v>10149</v>
      </c>
      <c r="F1469" s="1" t="s">
        <v>10424</v>
      </c>
      <c r="G1469" s="1" t="s">
        <v>274</v>
      </c>
      <c r="H1469" s="1" t="s">
        <v>795</v>
      </c>
      <c r="I1469" s="1" t="s">
        <v>796</v>
      </c>
      <c r="J1469" s="1" t="s">
        <v>905</v>
      </c>
      <c r="K1469" s="1" t="s">
        <v>1330</v>
      </c>
      <c r="L1469" s="1">
        <v>32216</v>
      </c>
      <c r="M1469" s="1" t="s">
        <v>1376</v>
      </c>
      <c r="N1469" s="1" t="s">
        <v>2037</v>
      </c>
      <c r="O1469" s="1" t="s">
        <v>3244</v>
      </c>
      <c r="P1469" s="1" t="s">
        <v>3256</v>
      </c>
      <c r="Q1469" s="1" t="s">
        <v>3919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">
        <v>90</v>
      </c>
      <c r="W1469" t="s">
        <v>5113</v>
      </c>
    </row>
    <row r="1470" spans="1:23" x14ac:dyDescent="0.3">
      <c r="A1470" s="1">
        <v>1469</v>
      </c>
      <c r="B1470" t="s">
        <v>5835</v>
      </c>
      <c r="C1470" s="2">
        <v>43808</v>
      </c>
      <c r="D1470" s="2">
        <v>43812</v>
      </c>
      <c r="E1470" s="1" t="s">
        <v>10147</v>
      </c>
      <c r="F1470" s="1" t="s">
        <v>10610</v>
      </c>
      <c r="G1470" s="1" t="s">
        <v>460</v>
      </c>
      <c r="H1470" s="1" t="s">
        <v>794</v>
      </c>
      <c r="I1470" s="1" t="s">
        <v>796</v>
      </c>
      <c r="J1470" s="1" t="s">
        <v>863</v>
      </c>
      <c r="K1470" s="1" t="s">
        <v>1339</v>
      </c>
      <c r="L1470" s="1">
        <v>48234</v>
      </c>
      <c r="M1470" s="1" t="s">
        <v>1378</v>
      </c>
      <c r="N1470" s="1" t="s">
        <v>2383</v>
      </c>
      <c r="O1470" s="1" t="s">
        <v>3242</v>
      </c>
      <c r="P1470" s="1" t="s">
        <v>3246</v>
      </c>
      <c r="Q1470" s="1" t="s">
        <v>4257</v>
      </c>
      <c r="R1470" s="1">
        <v>872.94</v>
      </c>
      <c r="S1470" s="1">
        <v>3</v>
      </c>
      <c r="T1470" s="1">
        <v>0</v>
      </c>
      <c r="U1470" s="1">
        <v>226.96439999999998</v>
      </c>
      <c r="V1470" t="s">
        <v>608</v>
      </c>
      <c r="W1470" t="s">
        <v>5113</v>
      </c>
    </row>
    <row r="1471" spans="1:23" x14ac:dyDescent="0.3">
      <c r="A1471" s="1">
        <v>1470</v>
      </c>
      <c r="B1471" t="s">
        <v>5835</v>
      </c>
      <c r="C1471" s="2">
        <v>43808</v>
      </c>
      <c r="D1471" s="2">
        <v>43812</v>
      </c>
      <c r="E1471" s="1" t="s">
        <v>10147</v>
      </c>
      <c r="F1471" s="1" t="s">
        <v>10610</v>
      </c>
      <c r="G1471" s="1" t="s">
        <v>460</v>
      </c>
      <c r="H1471" s="1" t="s">
        <v>794</v>
      </c>
      <c r="I1471" s="1" t="s">
        <v>796</v>
      </c>
      <c r="J1471" s="1" t="s">
        <v>863</v>
      </c>
      <c r="K1471" s="1" t="s">
        <v>1339</v>
      </c>
      <c r="L1471" s="1">
        <v>48234</v>
      </c>
      <c r="M1471" s="1" t="s">
        <v>1378</v>
      </c>
      <c r="N1471" s="1" t="s">
        <v>1730</v>
      </c>
      <c r="O1471" s="1" t="s">
        <v>3243</v>
      </c>
      <c r="P1471" s="1" t="s">
        <v>3253</v>
      </c>
      <c r="Q1471" s="1" t="s">
        <v>3612</v>
      </c>
      <c r="R1471" s="1">
        <v>41.54</v>
      </c>
      <c r="S1471" s="1">
        <v>2</v>
      </c>
      <c r="T1471" s="1">
        <v>0</v>
      </c>
      <c r="U1471" s="1">
        <v>19.523799999999998</v>
      </c>
      <c r="V1471" t="s">
        <v>608</v>
      </c>
      <c r="W1471" t="s">
        <v>5113</v>
      </c>
    </row>
    <row r="1472" spans="1:23" x14ac:dyDescent="0.3">
      <c r="A1472" s="1">
        <v>1471</v>
      </c>
      <c r="B1472" t="s">
        <v>5835</v>
      </c>
      <c r="C1472" s="2">
        <v>43808</v>
      </c>
      <c r="D1472" s="2">
        <v>43812</v>
      </c>
      <c r="E1472" s="1" t="s">
        <v>10147</v>
      </c>
      <c r="F1472" s="1" t="s">
        <v>10610</v>
      </c>
      <c r="G1472" s="1" t="s">
        <v>460</v>
      </c>
      <c r="H1472" s="1" t="s">
        <v>794</v>
      </c>
      <c r="I1472" s="1" t="s">
        <v>796</v>
      </c>
      <c r="J1472" s="1" t="s">
        <v>863</v>
      </c>
      <c r="K1472" s="1" t="s">
        <v>1339</v>
      </c>
      <c r="L1472" s="1">
        <v>48234</v>
      </c>
      <c r="M1472" s="1" t="s">
        <v>1378</v>
      </c>
      <c r="N1472" s="1" t="s">
        <v>2384</v>
      </c>
      <c r="O1472" s="1" t="s">
        <v>3243</v>
      </c>
      <c r="P1472" s="1" t="s">
        <v>3255</v>
      </c>
      <c r="Q1472" s="1" t="s">
        <v>4258</v>
      </c>
      <c r="R1472" s="1">
        <v>12.96</v>
      </c>
      <c r="S1472" s="1">
        <v>2</v>
      </c>
      <c r="T1472" s="1">
        <v>0</v>
      </c>
      <c r="U1472" s="1">
        <v>6.2208000000000006</v>
      </c>
      <c r="V1472" t="s">
        <v>608</v>
      </c>
      <c r="W1472" t="s">
        <v>5113</v>
      </c>
    </row>
    <row r="1473" spans="1:23" x14ac:dyDescent="0.3">
      <c r="A1473" s="1">
        <v>1472</v>
      </c>
      <c r="B1473" t="s">
        <v>5836</v>
      </c>
      <c r="C1473" s="2">
        <v>43002</v>
      </c>
      <c r="D1473" s="2">
        <v>43005</v>
      </c>
      <c r="E1473" s="1" t="s">
        <v>10146</v>
      </c>
      <c r="F1473" s="1" t="s">
        <v>10171</v>
      </c>
      <c r="G1473" s="1" t="s">
        <v>21</v>
      </c>
      <c r="H1473" s="1" t="s">
        <v>794</v>
      </c>
      <c r="I1473" s="1" t="s">
        <v>796</v>
      </c>
      <c r="J1473" s="1" t="s">
        <v>807</v>
      </c>
      <c r="K1473" s="1" t="s">
        <v>1336</v>
      </c>
      <c r="L1473" s="1">
        <v>19120</v>
      </c>
      <c r="M1473" s="1" t="s">
        <v>1379</v>
      </c>
      <c r="N1473" s="1" t="s">
        <v>2385</v>
      </c>
      <c r="O1473" s="1" t="s">
        <v>3243</v>
      </c>
      <c r="P1473" s="1" t="s">
        <v>3251</v>
      </c>
      <c r="Q1473" s="1" t="s">
        <v>4259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">
        <v>320</v>
      </c>
      <c r="W1473" t="s">
        <v>5113</v>
      </c>
    </row>
    <row r="1474" spans="1:23" x14ac:dyDescent="0.3">
      <c r="A1474" s="1">
        <v>1473</v>
      </c>
      <c r="B1474" t="s">
        <v>5837</v>
      </c>
      <c r="C1474" s="2">
        <v>43657</v>
      </c>
      <c r="D1474" s="2">
        <v>43661</v>
      </c>
      <c r="E1474" s="1" t="s">
        <v>10147</v>
      </c>
      <c r="F1474" s="1" t="s">
        <v>10621</v>
      </c>
      <c r="G1474" s="1" t="s">
        <v>471</v>
      </c>
      <c r="H1474" s="1" t="s">
        <v>794</v>
      </c>
      <c r="I1474" s="1" t="s">
        <v>796</v>
      </c>
      <c r="J1474" s="1" t="s">
        <v>798</v>
      </c>
      <c r="K1474" s="1" t="s">
        <v>1329</v>
      </c>
      <c r="L1474" s="1">
        <v>90004</v>
      </c>
      <c r="M1474" s="1" t="s">
        <v>1377</v>
      </c>
      <c r="N1474" s="1" t="s">
        <v>2068</v>
      </c>
      <c r="O1474" s="1" t="s">
        <v>3243</v>
      </c>
      <c r="P1474" s="1" t="s">
        <v>3247</v>
      </c>
      <c r="Q1474" s="1" t="s">
        <v>3950</v>
      </c>
      <c r="R1474" s="1">
        <v>8.67</v>
      </c>
      <c r="S1474" s="1">
        <v>3</v>
      </c>
      <c r="T1474" s="1">
        <v>0</v>
      </c>
      <c r="U1474" s="1">
        <v>4.0749000000000004</v>
      </c>
      <c r="V1474" t="s">
        <v>731</v>
      </c>
      <c r="W1474" t="s">
        <v>5113</v>
      </c>
    </row>
    <row r="1475" spans="1:23" x14ac:dyDescent="0.3">
      <c r="A1475" s="1">
        <v>1474</v>
      </c>
      <c r="B1475" t="s">
        <v>5838</v>
      </c>
      <c r="C1475" s="2">
        <v>43070</v>
      </c>
      <c r="D1475" s="2">
        <v>43071</v>
      </c>
      <c r="E1475" s="1" t="s">
        <v>10149</v>
      </c>
      <c r="F1475" s="1" t="s">
        <v>10542</v>
      </c>
      <c r="G1475" s="1" t="s">
        <v>392</v>
      </c>
      <c r="H1475" s="1" t="s">
        <v>793</v>
      </c>
      <c r="I1475" s="1" t="s">
        <v>796</v>
      </c>
      <c r="J1475" s="1" t="s">
        <v>809</v>
      </c>
      <c r="K1475" s="1" t="s">
        <v>1332</v>
      </c>
      <c r="L1475" s="1">
        <v>77036</v>
      </c>
      <c r="M1475" s="1" t="s">
        <v>1378</v>
      </c>
      <c r="N1475" s="1" t="s">
        <v>2386</v>
      </c>
      <c r="O1475" s="1" t="s">
        <v>3242</v>
      </c>
      <c r="P1475" s="1" t="s">
        <v>3250</v>
      </c>
      <c r="Q1475" s="1" t="s">
        <v>4260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">
        <v>608</v>
      </c>
      <c r="W1475" t="s">
        <v>5113</v>
      </c>
    </row>
    <row r="1476" spans="1:23" x14ac:dyDescent="0.3">
      <c r="A1476" s="1">
        <v>1475</v>
      </c>
      <c r="B1476" t="s">
        <v>5839</v>
      </c>
      <c r="C1476" s="2">
        <v>43423</v>
      </c>
      <c r="D1476" s="2">
        <v>43429</v>
      </c>
      <c r="E1476" s="1" t="s">
        <v>10147</v>
      </c>
      <c r="F1476" s="1" t="s">
        <v>10622</v>
      </c>
      <c r="G1476" s="1" t="s">
        <v>472</v>
      </c>
      <c r="H1476" s="1" t="s">
        <v>795</v>
      </c>
      <c r="I1476" s="1" t="s">
        <v>796</v>
      </c>
      <c r="J1476" s="1" t="s">
        <v>1018</v>
      </c>
      <c r="K1476" s="1" t="s">
        <v>1342</v>
      </c>
      <c r="L1476" s="1">
        <v>14304</v>
      </c>
      <c r="M1476" s="1" t="s">
        <v>1379</v>
      </c>
      <c r="N1476" s="1" t="s">
        <v>2387</v>
      </c>
      <c r="O1476" s="1" t="s">
        <v>3243</v>
      </c>
      <c r="P1476" s="1" t="s">
        <v>3251</v>
      </c>
      <c r="Q1476" s="1" t="s">
        <v>4261</v>
      </c>
      <c r="R1476" s="1">
        <v>17.28</v>
      </c>
      <c r="S1476" s="1">
        <v>6</v>
      </c>
      <c r="T1476" s="1">
        <v>0</v>
      </c>
      <c r="U1476" s="1">
        <v>5.0111999999999997</v>
      </c>
      <c r="V1476" t="s">
        <v>320</v>
      </c>
      <c r="W1476" t="s">
        <v>5113</v>
      </c>
    </row>
    <row r="1477" spans="1:23" x14ac:dyDescent="0.3">
      <c r="A1477" s="1">
        <v>1476</v>
      </c>
      <c r="B1477" t="s">
        <v>5839</v>
      </c>
      <c r="C1477" s="2">
        <v>43423</v>
      </c>
      <c r="D1477" s="2">
        <v>43429</v>
      </c>
      <c r="E1477" s="1" t="s">
        <v>10147</v>
      </c>
      <c r="F1477" s="1" t="s">
        <v>10622</v>
      </c>
      <c r="G1477" s="1" t="s">
        <v>472</v>
      </c>
      <c r="H1477" s="1" t="s">
        <v>795</v>
      </c>
      <c r="I1477" s="1" t="s">
        <v>796</v>
      </c>
      <c r="J1477" s="1" t="s">
        <v>1018</v>
      </c>
      <c r="K1477" s="1" t="s">
        <v>1342</v>
      </c>
      <c r="L1477" s="1">
        <v>14304</v>
      </c>
      <c r="M1477" s="1" t="s">
        <v>1379</v>
      </c>
      <c r="N1477" s="1" t="s">
        <v>2157</v>
      </c>
      <c r="O1477" s="1" t="s">
        <v>3243</v>
      </c>
      <c r="P1477" s="1" t="s">
        <v>3253</v>
      </c>
      <c r="Q1477" s="1" t="s">
        <v>4038</v>
      </c>
      <c r="R1477" s="1">
        <v>17.712</v>
      </c>
      <c r="S1477" s="1">
        <v>3</v>
      </c>
      <c r="T1477" s="1">
        <v>0.2</v>
      </c>
      <c r="U1477" s="1">
        <v>6.4206000000000012</v>
      </c>
      <c r="V1477" t="s">
        <v>320</v>
      </c>
      <c r="W1477" t="s">
        <v>5113</v>
      </c>
    </row>
    <row r="1478" spans="1:23" x14ac:dyDescent="0.3">
      <c r="A1478" s="1">
        <v>1477</v>
      </c>
      <c r="B1478" t="s">
        <v>5840</v>
      </c>
      <c r="C1478" s="2">
        <v>43543</v>
      </c>
      <c r="D1478" s="2">
        <v>43548</v>
      </c>
      <c r="E1478" s="1" t="s">
        <v>10147</v>
      </c>
      <c r="F1478" s="1" t="s">
        <v>10494</v>
      </c>
      <c r="G1478" s="1" t="s">
        <v>344</v>
      </c>
      <c r="H1478" s="1" t="s">
        <v>795</v>
      </c>
      <c r="I1478" s="1" t="s">
        <v>796</v>
      </c>
      <c r="J1478" s="1" t="s">
        <v>817</v>
      </c>
      <c r="K1478" s="1" t="s">
        <v>1342</v>
      </c>
      <c r="L1478" s="1">
        <v>10024</v>
      </c>
      <c r="M1478" s="1" t="s">
        <v>1379</v>
      </c>
      <c r="N1478" s="1" t="s">
        <v>2388</v>
      </c>
      <c r="O1478" s="1" t="s">
        <v>3243</v>
      </c>
      <c r="P1478" s="1" t="s">
        <v>3247</v>
      </c>
      <c r="Q1478" s="1" t="s">
        <v>4262</v>
      </c>
      <c r="R1478" s="1">
        <v>28.91</v>
      </c>
      <c r="S1478" s="1">
        <v>7</v>
      </c>
      <c r="T1478" s="1">
        <v>0</v>
      </c>
      <c r="U1478" s="1">
        <v>13.2986</v>
      </c>
      <c r="V1478" t="s">
        <v>320</v>
      </c>
      <c r="W1478" t="s">
        <v>5113</v>
      </c>
    </row>
    <row r="1479" spans="1:23" x14ac:dyDescent="0.3">
      <c r="A1479" s="1">
        <v>1478</v>
      </c>
      <c r="B1479" t="s">
        <v>5841</v>
      </c>
      <c r="C1479" s="2">
        <v>43417</v>
      </c>
      <c r="D1479" s="2">
        <v>43421</v>
      </c>
      <c r="E1479" s="1" t="s">
        <v>10147</v>
      </c>
      <c r="F1479" s="1" t="s">
        <v>10623</v>
      </c>
      <c r="G1479" s="1" t="s">
        <v>473</v>
      </c>
      <c r="H1479" s="1" t="s">
        <v>793</v>
      </c>
      <c r="I1479" s="1" t="s">
        <v>796</v>
      </c>
      <c r="J1479" s="1" t="s">
        <v>1019</v>
      </c>
      <c r="K1479" s="1" t="s">
        <v>1331</v>
      </c>
      <c r="L1479" s="1">
        <v>27360</v>
      </c>
      <c r="M1479" s="1" t="s">
        <v>1376</v>
      </c>
      <c r="N1479" s="1" t="s">
        <v>2040</v>
      </c>
      <c r="O1479" s="1" t="s">
        <v>3243</v>
      </c>
      <c r="P1479" s="1" t="s">
        <v>3259</v>
      </c>
      <c r="Q1479" s="1" t="s">
        <v>3922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">
        <v>90</v>
      </c>
      <c r="W1479" t="s">
        <v>5113</v>
      </c>
    </row>
    <row r="1480" spans="1:23" x14ac:dyDescent="0.3">
      <c r="A1480" s="1">
        <v>1479</v>
      </c>
      <c r="B1480" t="s">
        <v>5842</v>
      </c>
      <c r="C1480" s="2">
        <v>43788</v>
      </c>
      <c r="D1480" s="2">
        <v>43789</v>
      </c>
      <c r="E1480" s="1" t="s">
        <v>10148</v>
      </c>
      <c r="F1480" s="1" t="s">
        <v>10194</v>
      </c>
      <c r="G1480" s="1" t="s">
        <v>44</v>
      </c>
      <c r="H1480" s="1" t="s">
        <v>793</v>
      </c>
      <c r="I1480" s="1" t="s">
        <v>796</v>
      </c>
      <c r="J1480" s="1" t="s">
        <v>1020</v>
      </c>
      <c r="K1480" s="1" t="s">
        <v>1329</v>
      </c>
      <c r="L1480" s="1">
        <v>92683</v>
      </c>
      <c r="M1480" s="1" t="s">
        <v>1377</v>
      </c>
      <c r="N1480" s="1" t="s">
        <v>1813</v>
      </c>
      <c r="O1480" s="1" t="s">
        <v>3244</v>
      </c>
      <c r="P1480" s="1" t="s">
        <v>3252</v>
      </c>
      <c r="Q1480" s="1" t="s">
        <v>3695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">
        <v>731</v>
      </c>
      <c r="W1480" t="s">
        <v>5113</v>
      </c>
    </row>
    <row r="1481" spans="1:23" x14ac:dyDescent="0.3">
      <c r="A1481" s="1">
        <v>1480</v>
      </c>
      <c r="B1481" t="s">
        <v>5843</v>
      </c>
      <c r="C1481" s="2">
        <v>43436</v>
      </c>
      <c r="D1481" s="2">
        <v>43442</v>
      </c>
      <c r="E1481" s="1" t="s">
        <v>10147</v>
      </c>
      <c r="F1481" s="1" t="s">
        <v>10327</v>
      </c>
      <c r="G1481" s="1" t="s">
        <v>177</v>
      </c>
      <c r="H1481" s="1" t="s">
        <v>793</v>
      </c>
      <c r="I1481" s="1" t="s">
        <v>796</v>
      </c>
      <c r="J1481" s="1" t="s">
        <v>805</v>
      </c>
      <c r="K1481" s="1" t="s">
        <v>1329</v>
      </c>
      <c r="L1481" s="1">
        <v>94122</v>
      </c>
      <c r="M1481" s="1" t="s">
        <v>1377</v>
      </c>
      <c r="N1481" s="1" t="s">
        <v>2389</v>
      </c>
      <c r="O1481" s="1" t="s">
        <v>3243</v>
      </c>
      <c r="P1481" s="1" t="s">
        <v>3255</v>
      </c>
      <c r="Q1481" s="1" t="s">
        <v>4263</v>
      </c>
      <c r="R1481" s="1">
        <v>25.92</v>
      </c>
      <c r="S1481" s="1">
        <v>4</v>
      </c>
      <c r="T1481" s="1">
        <v>0</v>
      </c>
      <c r="U1481" s="1">
        <v>12.441600000000001</v>
      </c>
      <c r="V1481" t="s">
        <v>731</v>
      </c>
      <c r="W1481" t="s">
        <v>5113</v>
      </c>
    </row>
    <row r="1482" spans="1:23" x14ac:dyDescent="0.3">
      <c r="A1482" s="1">
        <v>1481</v>
      </c>
      <c r="B1482" t="s">
        <v>5843</v>
      </c>
      <c r="C1482" s="2">
        <v>43436</v>
      </c>
      <c r="D1482" s="2">
        <v>43442</v>
      </c>
      <c r="E1482" s="1" t="s">
        <v>10147</v>
      </c>
      <c r="F1482" s="1" t="s">
        <v>10327</v>
      </c>
      <c r="G1482" s="1" t="s">
        <v>177</v>
      </c>
      <c r="H1482" s="1" t="s">
        <v>793</v>
      </c>
      <c r="I1482" s="1" t="s">
        <v>796</v>
      </c>
      <c r="J1482" s="1" t="s">
        <v>805</v>
      </c>
      <c r="K1482" s="1" t="s">
        <v>1329</v>
      </c>
      <c r="L1482" s="1">
        <v>94122</v>
      </c>
      <c r="M1482" s="1" t="s">
        <v>1377</v>
      </c>
      <c r="N1482" s="1" t="s">
        <v>2390</v>
      </c>
      <c r="O1482" s="1" t="s">
        <v>3243</v>
      </c>
      <c r="P1482" s="1" t="s">
        <v>3255</v>
      </c>
      <c r="Q1482" s="1" t="s">
        <v>4264</v>
      </c>
      <c r="R1482" s="1">
        <v>40.46</v>
      </c>
      <c r="S1482" s="1">
        <v>7</v>
      </c>
      <c r="T1482" s="1">
        <v>0</v>
      </c>
      <c r="U1482" s="1">
        <v>19.825400000000002</v>
      </c>
      <c r="V1482" t="s">
        <v>731</v>
      </c>
      <c r="W1482" t="s">
        <v>5112</v>
      </c>
    </row>
    <row r="1483" spans="1:23" x14ac:dyDescent="0.3">
      <c r="A1483" s="1">
        <v>1482</v>
      </c>
      <c r="B1483" t="s">
        <v>5843</v>
      </c>
      <c r="C1483" s="2">
        <v>43436</v>
      </c>
      <c r="D1483" s="2">
        <v>43442</v>
      </c>
      <c r="E1483" s="1" t="s">
        <v>10147</v>
      </c>
      <c r="F1483" s="1" t="s">
        <v>10327</v>
      </c>
      <c r="G1483" s="1" t="s">
        <v>177</v>
      </c>
      <c r="H1483" s="1" t="s">
        <v>793</v>
      </c>
      <c r="I1483" s="1" t="s">
        <v>796</v>
      </c>
      <c r="J1483" s="1" t="s">
        <v>805</v>
      </c>
      <c r="K1483" s="1" t="s">
        <v>1329</v>
      </c>
      <c r="L1483" s="1">
        <v>94122</v>
      </c>
      <c r="M1483" s="1" t="s">
        <v>1377</v>
      </c>
      <c r="N1483" s="1" t="s">
        <v>2391</v>
      </c>
      <c r="O1483" s="1" t="s">
        <v>3243</v>
      </c>
      <c r="P1483" s="1" t="s">
        <v>3249</v>
      </c>
      <c r="Q1483" s="1" t="s">
        <v>4265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">
        <v>731</v>
      </c>
      <c r="W1483" t="s">
        <v>5112</v>
      </c>
    </row>
    <row r="1484" spans="1:23" x14ac:dyDescent="0.3">
      <c r="A1484" s="1">
        <v>1483</v>
      </c>
      <c r="B1484" t="s">
        <v>5844</v>
      </c>
      <c r="C1484" s="2">
        <v>43702</v>
      </c>
      <c r="D1484" s="2">
        <v>43705</v>
      </c>
      <c r="E1484" s="1" t="s">
        <v>10146</v>
      </c>
      <c r="F1484" s="1" t="s">
        <v>10536</v>
      </c>
      <c r="G1484" s="1" t="s">
        <v>386</v>
      </c>
      <c r="H1484" s="1" t="s">
        <v>793</v>
      </c>
      <c r="I1484" s="1" t="s">
        <v>796</v>
      </c>
      <c r="J1484" s="1" t="s">
        <v>822</v>
      </c>
      <c r="K1484" s="1" t="s">
        <v>1345</v>
      </c>
      <c r="L1484" s="1">
        <v>38301</v>
      </c>
      <c r="M1484" s="1" t="s">
        <v>1376</v>
      </c>
      <c r="N1484" s="1" t="s">
        <v>1867</v>
      </c>
      <c r="O1484" s="1" t="s">
        <v>3243</v>
      </c>
      <c r="P1484" s="1" t="s">
        <v>3251</v>
      </c>
      <c r="Q1484" s="1" t="s">
        <v>3749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">
        <v>90</v>
      </c>
      <c r="W1484" t="s">
        <v>5112</v>
      </c>
    </row>
    <row r="1485" spans="1:23" x14ac:dyDescent="0.3">
      <c r="A1485" s="1">
        <v>1484</v>
      </c>
      <c r="B1485" t="s">
        <v>5844</v>
      </c>
      <c r="C1485" s="2">
        <v>43702</v>
      </c>
      <c r="D1485" s="2">
        <v>43705</v>
      </c>
      <c r="E1485" s="1" t="s">
        <v>10146</v>
      </c>
      <c r="F1485" s="1" t="s">
        <v>10536</v>
      </c>
      <c r="G1485" s="1" t="s">
        <v>386</v>
      </c>
      <c r="H1485" s="1" t="s">
        <v>793</v>
      </c>
      <c r="I1485" s="1" t="s">
        <v>796</v>
      </c>
      <c r="J1485" s="1" t="s">
        <v>822</v>
      </c>
      <c r="K1485" s="1" t="s">
        <v>1345</v>
      </c>
      <c r="L1485" s="1">
        <v>38301</v>
      </c>
      <c r="M1485" s="1" t="s">
        <v>1376</v>
      </c>
      <c r="N1485" s="1" t="s">
        <v>2392</v>
      </c>
      <c r="O1485" s="1" t="s">
        <v>3243</v>
      </c>
      <c r="P1485" s="1" t="s">
        <v>3255</v>
      </c>
      <c r="Q1485" s="1" t="s">
        <v>4266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">
        <v>90</v>
      </c>
      <c r="W1485" t="s">
        <v>5113</v>
      </c>
    </row>
    <row r="1486" spans="1:23" x14ac:dyDescent="0.3">
      <c r="A1486" s="1">
        <v>1485</v>
      </c>
      <c r="B1486" t="s">
        <v>5845</v>
      </c>
      <c r="C1486" s="2">
        <v>43387</v>
      </c>
      <c r="D1486" s="2">
        <v>43391</v>
      </c>
      <c r="E1486" s="1" t="s">
        <v>10147</v>
      </c>
      <c r="F1486" s="1" t="s">
        <v>10441</v>
      </c>
      <c r="G1486" s="1" t="s">
        <v>291</v>
      </c>
      <c r="H1486" s="1" t="s">
        <v>794</v>
      </c>
      <c r="I1486" s="1" t="s">
        <v>796</v>
      </c>
      <c r="J1486" s="1" t="s">
        <v>801</v>
      </c>
      <c r="K1486" s="1" t="s">
        <v>973</v>
      </c>
      <c r="L1486" s="1">
        <v>98115</v>
      </c>
      <c r="M1486" s="1" t="s">
        <v>1377</v>
      </c>
      <c r="N1486" s="1" t="s">
        <v>2393</v>
      </c>
      <c r="O1486" s="1" t="s">
        <v>3244</v>
      </c>
      <c r="P1486" s="1" t="s">
        <v>3256</v>
      </c>
      <c r="Q1486" s="1" t="s">
        <v>4267</v>
      </c>
      <c r="R1486" s="1">
        <v>177</v>
      </c>
      <c r="S1486" s="1">
        <v>3</v>
      </c>
      <c r="T1486" s="1">
        <v>0</v>
      </c>
      <c r="U1486" s="1">
        <v>30.089999999999982</v>
      </c>
      <c r="V1486" t="s">
        <v>731</v>
      </c>
      <c r="W1486" t="s">
        <v>5113</v>
      </c>
    </row>
    <row r="1487" spans="1:23" x14ac:dyDescent="0.3">
      <c r="A1487" s="1">
        <v>1486</v>
      </c>
      <c r="B1487" t="s">
        <v>5846</v>
      </c>
      <c r="C1487" s="2">
        <v>42701</v>
      </c>
      <c r="D1487" s="2">
        <v>42707</v>
      </c>
      <c r="E1487" s="1" t="s">
        <v>10147</v>
      </c>
      <c r="F1487" s="1" t="s">
        <v>10624</v>
      </c>
      <c r="G1487" s="1" t="s">
        <v>474</v>
      </c>
      <c r="H1487" s="1" t="s">
        <v>793</v>
      </c>
      <c r="I1487" s="1" t="s">
        <v>796</v>
      </c>
      <c r="J1487" s="1" t="s">
        <v>817</v>
      </c>
      <c r="K1487" s="1" t="s">
        <v>1342</v>
      </c>
      <c r="L1487" s="1">
        <v>10035</v>
      </c>
      <c r="M1487" s="1" t="s">
        <v>1379</v>
      </c>
      <c r="N1487" s="1" t="s">
        <v>2394</v>
      </c>
      <c r="O1487" s="1" t="s">
        <v>3243</v>
      </c>
      <c r="P1487" s="1" t="s">
        <v>3258</v>
      </c>
      <c r="Q1487" s="1" t="s">
        <v>3390</v>
      </c>
      <c r="R1487" s="1">
        <v>3.76</v>
      </c>
      <c r="S1487" s="1">
        <v>2</v>
      </c>
      <c r="T1487" s="1">
        <v>0</v>
      </c>
      <c r="U1487" s="1">
        <v>1.3159999999999998</v>
      </c>
      <c r="V1487" t="s">
        <v>320</v>
      </c>
      <c r="W1487" t="s">
        <v>5113</v>
      </c>
    </row>
    <row r="1488" spans="1:23" x14ac:dyDescent="0.3">
      <c r="A1488" s="1">
        <v>1487</v>
      </c>
      <c r="B1488" t="s">
        <v>5847</v>
      </c>
      <c r="C1488" s="2">
        <v>43042</v>
      </c>
      <c r="D1488" s="2">
        <v>43046</v>
      </c>
      <c r="E1488" s="1" t="s">
        <v>10147</v>
      </c>
      <c r="F1488" s="1" t="s">
        <v>10625</v>
      </c>
      <c r="G1488" s="1" t="s">
        <v>475</v>
      </c>
      <c r="H1488" s="1" t="s">
        <v>795</v>
      </c>
      <c r="I1488" s="1" t="s">
        <v>796</v>
      </c>
      <c r="J1488" s="1" t="s">
        <v>798</v>
      </c>
      <c r="K1488" s="1" t="s">
        <v>1329</v>
      </c>
      <c r="L1488" s="1">
        <v>90008</v>
      </c>
      <c r="M1488" s="1" t="s">
        <v>1377</v>
      </c>
      <c r="N1488" s="1" t="s">
        <v>2395</v>
      </c>
      <c r="O1488" s="1" t="s">
        <v>3244</v>
      </c>
      <c r="P1488" s="1" t="s">
        <v>3252</v>
      </c>
      <c r="Q1488" s="1" t="s">
        <v>4268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">
        <v>731</v>
      </c>
      <c r="W1488" t="s">
        <v>5113</v>
      </c>
    </row>
    <row r="1489" spans="1:23" x14ac:dyDescent="0.3">
      <c r="A1489" s="1">
        <v>1488</v>
      </c>
      <c r="B1489" t="s">
        <v>5847</v>
      </c>
      <c r="C1489" s="2">
        <v>43042</v>
      </c>
      <c r="D1489" s="2">
        <v>43046</v>
      </c>
      <c r="E1489" s="1" t="s">
        <v>10147</v>
      </c>
      <c r="F1489" s="1" t="s">
        <v>10625</v>
      </c>
      <c r="G1489" s="1" t="s">
        <v>475</v>
      </c>
      <c r="H1489" s="1" t="s">
        <v>795</v>
      </c>
      <c r="I1489" s="1" t="s">
        <v>796</v>
      </c>
      <c r="J1489" s="1" t="s">
        <v>798</v>
      </c>
      <c r="K1489" s="1" t="s">
        <v>1329</v>
      </c>
      <c r="L1489" s="1">
        <v>90008</v>
      </c>
      <c r="M1489" s="1" t="s">
        <v>1377</v>
      </c>
      <c r="N1489" s="1" t="s">
        <v>2396</v>
      </c>
      <c r="O1489" s="1" t="s">
        <v>3244</v>
      </c>
      <c r="P1489" s="1" t="s">
        <v>3256</v>
      </c>
      <c r="Q1489" s="1" t="s">
        <v>4269</v>
      </c>
      <c r="R1489" s="1">
        <v>89.97</v>
      </c>
      <c r="S1489" s="1">
        <v>3</v>
      </c>
      <c r="T1489" s="1">
        <v>0</v>
      </c>
      <c r="U1489" s="1">
        <v>37.787400000000005</v>
      </c>
      <c r="V1489" t="s">
        <v>731</v>
      </c>
      <c r="W1489" t="s">
        <v>5113</v>
      </c>
    </row>
    <row r="1490" spans="1:23" x14ac:dyDescent="0.3">
      <c r="A1490" s="1">
        <v>1489</v>
      </c>
      <c r="B1490" t="s">
        <v>5847</v>
      </c>
      <c r="C1490" s="2">
        <v>43042</v>
      </c>
      <c r="D1490" s="2">
        <v>43046</v>
      </c>
      <c r="E1490" s="1" t="s">
        <v>10147</v>
      </c>
      <c r="F1490" s="1" t="s">
        <v>10625</v>
      </c>
      <c r="G1490" s="1" t="s">
        <v>475</v>
      </c>
      <c r="H1490" s="1" t="s">
        <v>795</v>
      </c>
      <c r="I1490" s="1" t="s">
        <v>796</v>
      </c>
      <c r="J1490" s="1" t="s">
        <v>798</v>
      </c>
      <c r="K1490" s="1" t="s">
        <v>1329</v>
      </c>
      <c r="L1490" s="1">
        <v>90008</v>
      </c>
      <c r="M1490" s="1" t="s">
        <v>1377</v>
      </c>
      <c r="N1490" s="1" t="s">
        <v>1758</v>
      </c>
      <c r="O1490" s="1" t="s">
        <v>3242</v>
      </c>
      <c r="P1490" s="1" t="s">
        <v>3250</v>
      </c>
      <c r="Q1490" s="1" t="s">
        <v>3641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">
        <v>731</v>
      </c>
      <c r="W1490" t="s">
        <v>5113</v>
      </c>
    </row>
    <row r="1491" spans="1:23" x14ac:dyDescent="0.3">
      <c r="A1491" s="1">
        <v>1490</v>
      </c>
      <c r="B1491" t="s">
        <v>5848</v>
      </c>
      <c r="C1491" s="2">
        <v>42703</v>
      </c>
      <c r="D1491" s="2">
        <v>42710</v>
      </c>
      <c r="E1491" s="1" t="s">
        <v>10147</v>
      </c>
      <c r="F1491" s="1" t="s">
        <v>10626</v>
      </c>
      <c r="G1491" s="1" t="s">
        <v>476</v>
      </c>
      <c r="H1491" s="1" t="s">
        <v>793</v>
      </c>
      <c r="I1491" s="1" t="s">
        <v>796</v>
      </c>
      <c r="J1491" s="1" t="s">
        <v>807</v>
      </c>
      <c r="K1491" s="1" t="s">
        <v>1336</v>
      </c>
      <c r="L1491" s="1">
        <v>19143</v>
      </c>
      <c r="M1491" s="1" t="s">
        <v>1379</v>
      </c>
      <c r="N1491" s="1" t="s">
        <v>2196</v>
      </c>
      <c r="O1491" s="1" t="s">
        <v>3243</v>
      </c>
      <c r="P1491" s="1" t="s">
        <v>3247</v>
      </c>
      <c r="Q1491" s="1" t="s">
        <v>4074</v>
      </c>
      <c r="R1491" s="1">
        <v>5.04</v>
      </c>
      <c r="S1491" s="1">
        <v>2</v>
      </c>
      <c r="T1491" s="1">
        <v>0.2</v>
      </c>
      <c r="U1491" s="1">
        <v>1.764</v>
      </c>
      <c r="V1491" t="s">
        <v>320</v>
      </c>
      <c r="W1491" t="s">
        <v>5113</v>
      </c>
    </row>
    <row r="1492" spans="1:23" x14ac:dyDescent="0.3">
      <c r="A1492" s="1">
        <v>1491</v>
      </c>
      <c r="B1492" t="s">
        <v>5849</v>
      </c>
      <c r="C1492" s="2">
        <v>43585</v>
      </c>
      <c r="D1492" s="2">
        <v>43590</v>
      </c>
      <c r="E1492" s="1" t="s">
        <v>10146</v>
      </c>
      <c r="F1492" s="1" t="s">
        <v>10543</v>
      </c>
      <c r="G1492" s="1" t="s">
        <v>393</v>
      </c>
      <c r="H1492" s="1" t="s">
        <v>794</v>
      </c>
      <c r="I1492" s="1" t="s">
        <v>796</v>
      </c>
      <c r="J1492" s="1" t="s">
        <v>817</v>
      </c>
      <c r="K1492" s="1" t="s">
        <v>1342</v>
      </c>
      <c r="L1492" s="1">
        <v>10024</v>
      </c>
      <c r="M1492" s="1" t="s">
        <v>1379</v>
      </c>
      <c r="N1492" s="1" t="s">
        <v>1416</v>
      </c>
      <c r="O1492" s="1" t="s">
        <v>3243</v>
      </c>
      <c r="P1492" s="1" t="s">
        <v>3257</v>
      </c>
      <c r="Q1492" s="1" t="s">
        <v>3298</v>
      </c>
      <c r="R1492" s="1">
        <v>62.96</v>
      </c>
      <c r="S1492" s="1">
        <v>4</v>
      </c>
      <c r="T1492" s="1">
        <v>0</v>
      </c>
      <c r="U1492" s="1">
        <v>28.332000000000001</v>
      </c>
      <c r="V1492" t="s">
        <v>320</v>
      </c>
      <c r="W1492" t="s">
        <v>5113</v>
      </c>
    </row>
    <row r="1493" spans="1:23" x14ac:dyDescent="0.3">
      <c r="A1493" s="1">
        <v>1492</v>
      </c>
      <c r="B1493" t="s">
        <v>5850</v>
      </c>
      <c r="C1493" s="2">
        <v>43793</v>
      </c>
      <c r="D1493" s="2">
        <v>43797</v>
      </c>
      <c r="E1493" s="1" t="s">
        <v>10147</v>
      </c>
      <c r="F1493" s="1" t="s">
        <v>10627</v>
      </c>
      <c r="G1493" s="1" t="s">
        <v>477</v>
      </c>
      <c r="H1493" s="1" t="s">
        <v>794</v>
      </c>
      <c r="I1493" s="1" t="s">
        <v>796</v>
      </c>
      <c r="J1493" s="1" t="s">
        <v>817</v>
      </c>
      <c r="K1493" s="1" t="s">
        <v>1342</v>
      </c>
      <c r="L1493" s="1">
        <v>10035</v>
      </c>
      <c r="M1493" s="1" t="s">
        <v>1379</v>
      </c>
      <c r="N1493" s="1" t="s">
        <v>2397</v>
      </c>
      <c r="O1493" s="1" t="s">
        <v>3243</v>
      </c>
      <c r="P1493" s="1" t="s">
        <v>3255</v>
      </c>
      <c r="Q1493" s="1" t="s">
        <v>4270</v>
      </c>
      <c r="R1493" s="1">
        <v>5.88</v>
      </c>
      <c r="S1493" s="1">
        <v>1</v>
      </c>
      <c r="T1493" s="1">
        <v>0</v>
      </c>
      <c r="U1493" s="1">
        <v>2.8811999999999998</v>
      </c>
      <c r="V1493" t="s">
        <v>320</v>
      </c>
      <c r="W1493" t="s">
        <v>5113</v>
      </c>
    </row>
    <row r="1494" spans="1:23" x14ac:dyDescent="0.3">
      <c r="A1494" s="1">
        <v>1493</v>
      </c>
      <c r="B1494" t="s">
        <v>5850</v>
      </c>
      <c r="C1494" s="2">
        <v>43793</v>
      </c>
      <c r="D1494" s="2">
        <v>43797</v>
      </c>
      <c r="E1494" s="1" t="s">
        <v>10147</v>
      </c>
      <c r="F1494" s="1" t="s">
        <v>10627</v>
      </c>
      <c r="G1494" s="1" t="s">
        <v>477</v>
      </c>
      <c r="H1494" s="1" t="s">
        <v>794</v>
      </c>
      <c r="I1494" s="1" t="s">
        <v>796</v>
      </c>
      <c r="J1494" s="1" t="s">
        <v>817</v>
      </c>
      <c r="K1494" s="1" t="s">
        <v>1342</v>
      </c>
      <c r="L1494" s="1">
        <v>10035</v>
      </c>
      <c r="M1494" s="1" t="s">
        <v>1379</v>
      </c>
      <c r="N1494" s="1" t="s">
        <v>1703</v>
      </c>
      <c r="O1494" s="1" t="s">
        <v>3242</v>
      </c>
      <c r="P1494" s="1" t="s">
        <v>3246</v>
      </c>
      <c r="Q1494" s="1" t="s">
        <v>3585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">
        <v>320</v>
      </c>
      <c r="W1494" t="s">
        <v>5113</v>
      </c>
    </row>
    <row r="1495" spans="1:23" x14ac:dyDescent="0.3">
      <c r="A1495" s="1">
        <v>1494</v>
      </c>
      <c r="B1495" t="s">
        <v>5851</v>
      </c>
      <c r="C1495" s="2">
        <v>43768</v>
      </c>
      <c r="D1495" s="2">
        <v>43772</v>
      </c>
      <c r="E1495" s="1" t="s">
        <v>10147</v>
      </c>
      <c r="F1495" s="1" t="s">
        <v>10628</v>
      </c>
      <c r="G1495" s="1" t="s">
        <v>478</v>
      </c>
      <c r="H1495" s="1" t="s">
        <v>794</v>
      </c>
      <c r="I1495" s="1" t="s">
        <v>796</v>
      </c>
      <c r="J1495" s="1" t="s">
        <v>934</v>
      </c>
      <c r="K1495" s="1" t="s">
        <v>973</v>
      </c>
      <c r="L1495" s="1">
        <v>98661</v>
      </c>
      <c r="M1495" s="1" t="s">
        <v>1377</v>
      </c>
      <c r="N1495" s="1" t="s">
        <v>2143</v>
      </c>
      <c r="O1495" s="1" t="s">
        <v>3242</v>
      </c>
      <c r="P1495" s="1" t="s">
        <v>3250</v>
      </c>
      <c r="Q1495" s="1" t="s">
        <v>4024</v>
      </c>
      <c r="R1495" s="1">
        <v>9.64</v>
      </c>
      <c r="S1495" s="1">
        <v>2</v>
      </c>
      <c r="T1495" s="1">
        <v>0</v>
      </c>
      <c r="U1495" s="1">
        <v>3.6632000000000007</v>
      </c>
      <c r="V1495" t="s">
        <v>731</v>
      </c>
      <c r="W1495" t="s">
        <v>5113</v>
      </c>
    </row>
    <row r="1496" spans="1:23" x14ac:dyDescent="0.3">
      <c r="A1496" s="1">
        <v>1495</v>
      </c>
      <c r="B1496" t="s">
        <v>5852</v>
      </c>
      <c r="C1496" s="2">
        <v>42721</v>
      </c>
      <c r="D1496" s="2">
        <v>42723</v>
      </c>
      <c r="E1496" s="1" t="s">
        <v>10146</v>
      </c>
      <c r="F1496" s="1" t="s">
        <v>10317</v>
      </c>
      <c r="G1496" s="1" t="s">
        <v>167</v>
      </c>
      <c r="H1496" s="1" t="s">
        <v>793</v>
      </c>
      <c r="I1496" s="1" t="s">
        <v>796</v>
      </c>
      <c r="J1496" s="1" t="s">
        <v>835</v>
      </c>
      <c r="K1496" s="1" t="s">
        <v>1359</v>
      </c>
      <c r="L1496" s="1">
        <v>31907</v>
      </c>
      <c r="M1496" s="1" t="s">
        <v>1376</v>
      </c>
      <c r="N1496" s="1" t="s">
        <v>2198</v>
      </c>
      <c r="O1496" s="1" t="s">
        <v>3243</v>
      </c>
      <c r="P1496" s="1" t="s">
        <v>3251</v>
      </c>
      <c r="Q1496" s="1" t="s">
        <v>4076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">
        <v>90</v>
      </c>
      <c r="W1496" t="s">
        <v>5113</v>
      </c>
    </row>
    <row r="1497" spans="1:23" x14ac:dyDescent="0.3">
      <c r="A1497" s="1">
        <v>1496</v>
      </c>
      <c r="B1497" t="s">
        <v>5853</v>
      </c>
      <c r="C1497" s="2">
        <v>43712</v>
      </c>
      <c r="D1497" s="2">
        <v>43716</v>
      </c>
      <c r="E1497" s="1" t="s">
        <v>10147</v>
      </c>
      <c r="F1497" s="1" t="s">
        <v>10629</v>
      </c>
      <c r="G1497" s="1" t="s">
        <v>479</v>
      </c>
      <c r="H1497" s="1" t="s">
        <v>793</v>
      </c>
      <c r="I1497" s="1" t="s">
        <v>796</v>
      </c>
      <c r="J1497" s="1" t="s">
        <v>1021</v>
      </c>
      <c r="K1497" s="1" t="s">
        <v>1332</v>
      </c>
      <c r="L1497" s="1">
        <v>75019</v>
      </c>
      <c r="M1497" s="1" t="s">
        <v>1378</v>
      </c>
      <c r="N1497" s="1" t="s">
        <v>2233</v>
      </c>
      <c r="O1497" s="1" t="s">
        <v>3243</v>
      </c>
      <c r="P1497" s="1" t="s">
        <v>3251</v>
      </c>
      <c r="Q1497" s="1" t="s">
        <v>4108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">
        <v>608</v>
      </c>
      <c r="W1497" t="s">
        <v>5113</v>
      </c>
    </row>
    <row r="1498" spans="1:23" x14ac:dyDescent="0.3">
      <c r="A1498" s="1">
        <v>1497</v>
      </c>
      <c r="B1498" t="s">
        <v>5853</v>
      </c>
      <c r="C1498" s="2">
        <v>43712</v>
      </c>
      <c r="D1498" s="2">
        <v>43716</v>
      </c>
      <c r="E1498" s="1" t="s">
        <v>10147</v>
      </c>
      <c r="F1498" s="1" t="s">
        <v>10629</v>
      </c>
      <c r="G1498" s="1" t="s">
        <v>479</v>
      </c>
      <c r="H1498" s="1" t="s">
        <v>793</v>
      </c>
      <c r="I1498" s="1" t="s">
        <v>796</v>
      </c>
      <c r="J1498" s="1" t="s">
        <v>1021</v>
      </c>
      <c r="K1498" s="1" t="s">
        <v>1332</v>
      </c>
      <c r="L1498" s="1">
        <v>75019</v>
      </c>
      <c r="M1498" s="1" t="s">
        <v>1378</v>
      </c>
      <c r="N1498" s="1" t="s">
        <v>2398</v>
      </c>
      <c r="O1498" s="1" t="s">
        <v>3243</v>
      </c>
      <c r="P1498" s="1" t="s">
        <v>3249</v>
      </c>
      <c r="Q1498" s="1" t="s">
        <v>4271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">
        <v>608</v>
      </c>
      <c r="W1498" t="s">
        <v>5113</v>
      </c>
    </row>
    <row r="1499" spans="1:23" x14ac:dyDescent="0.3">
      <c r="A1499" s="1">
        <v>1498</v>
      </c>
      <c r="B1499" t="s">
        <v>5853</v>
      </c>
      <c r="C1499" s="2">
        <v>43712</v>
      </c>
      <c r="D1499" s="2">
        <v>43716</v>
      </c>
      <c r="E1499" s="1" t="s">
        <v>10147</v>
      </c>
      <c r="F1499" s="1" t="s">
        <v>10629</v>
      </c>
      <c r="G1499" s="1" t="s">
        <v>479</v>
      </c>
      <c r="H1499" s="1" t="s">
        <v>793</v>
      </c>
      <c r="I1499" s="1" t="s">
        <v>796</v>
      </c>
      <c r="J1499" s="1" t="s">
        <v>1021</v>
      </c>
      <c r="K1499" s="1" t="s">
        <v>1332</v>
      </c>
      <c r="L1499" s="1">
        <v>75019</v>
      </c>
      <c r="M1499" s="1" t="s">
        <v>1378</v>
      </c>
      <c r="N1499" s="1" t="s">
        <v>1549</v>
      </c>
      <c r="O1499" s="1" t="s">
        <v>3243</v>
      </c>
      <c r="P1499" s="1" t="s">
        <v>3251</v>
      </c>
      <c r="Q1499" s="1" t="s">
        <v>3432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">
        <v>608</v>
      </c>
      <c r="W1499" t="s">
        <v>5113</v>
      </c>
    </row>
    <row r="1500" spans="1:23" x14ac:dyDescent="0.3">
      <c r="A1500" s="1">
        <v>1499</v>
      </c>
      <c r="B1500" t="s">
        <v>5854</v>
      </c>
      <c r="C1500" s="2">
        <v>43390</v>
      </c>
      <c r="D1500" s="2">
        <v>43393</v>
      </c>
      <c r="E1500" s="1" t="s">
        <v>10148</v>
      </c>
      <c r="F1500" s="1" t="s">
        <v>10221</v>
      </c>
      <c r="G1500" s="1" t="s">
        <v>71</v>
      </c>
      <c r="H1500" s="1" t="s">
        <v>795</v>
      </c>
      <c r="I1500" s="1" t="s">
        <v>796</v>
      </c>
      <c r="J1500" s="1" t="s">
        <v>805</v>
      </c>
      <c r="K1500" s="1" t="s">
        <v>1329</v>
      </c>
      <c r="L1500" s="1">
        <v>94122</v>
      </c>
      <c r="M1500" s="1" t="s">
        <v>1377</v>
      </c>
      <c r="N1500" s="1" t="s">
        <v>1489</v>
      </c>
      <c r="O1500" s="1" t="s">
        <v>3243</v>
      </c>
      <c r="P1500" s="1" t="s">
        <v>3253</v>
      </c>
      <c r="Q1500" s="1" t="s">
        <v>3371</v>
      </c>
      <c r="R1500" s="1">
        <v>18.16</v>
      </c>
      <c r="S1500" s="1">
        <v>5</v>
      </c>
      <c r="T1500" s="1">
        <v>0.2</v>
      </c>
      <c r="U1500" s="1">
        <v>6.5830000000000011</v>
      </c>
      <c r="V1500" t="s">
        <v>731</v>
      </c>
      <c r="W1500" t="s">
        <v>5113</v>
      </c>
    </row>
    <row r="1501" spans="1:23" x14ac:dyDescent="0.3">
      <c r="A1501" s="1">
        <v>1500</v>
      </c>
      <c r="B1501" t="s">
        <v>5855</v>
      </c>
      <c r="C1501" s="2">
        <v>43781</v>
      </c>
      <c r="D1501" s="2">
        <v>43787</v>
      </c>
      <c r="E1501" s="1" t="s">
        <v>10147</v>
      </c>
      <c r="F1501" s="1" t="s">
        <v>10309</v>
      </c>
      <c r="G1501" s="1" t="s">
        <v>159</v>
      </c>
      <c r="H1501" s="1" t="s">
        <v>793</v>
      </c>
      <c r="I1501" s="1" t="s">
        <v>796</v>
      </c>
      <c r="J1501" s="1" t="s">
        <v>886</v>
      </c>
      <c r="K1501" s="1" t="s">
        <v>1332</v>
      </c>
      <c r="L1501" s="1">
        <v>78745</v>
      </c>
      <c r="M1501" s="1" t="s">
        <v>1378</v>
      </c>
      <c r="N1501" s="1" t="s">
        <v>1566</v>
      </c>
      <c r="O1501" s="1" t="s">
        <v>3243</v>
      </c>
      <c r="P1501" s="1" t="s">
        <v>3255</v>
      </c>
      <c r="Q1501" s="1" t="s">
        <v>3449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">
        <v>608</v>
      </c>
      <c r="W1501" t="s">
        <v>5113</v>
      </c>
    </row>
    <row r="1502" spans="1:23" x14ac:dyDescent="0.3">
      <c r="A1502" s="1">
        <v>1501</v>
      </c>
      <c r="B1502" t="s">
        <v>5855</v>
      </c>
      <c r="C1502" s="2">
        <v>43781</v>
      </c>
      <c r="D1502" s="2">
        <v>43787</v>
      </c>
      <c r="E1502" s="1" t="s">
        <v>10147</v>
      </c>
      <c r="F1502" s="1" t="s">
        <v>10309</v>
      </c>
      <c r="G1502" s="1" t="s">
        <v>159</v>
      </c>
      <c r="H1502" s="1" t="s">
        <v>793</v>
      </c>
      <c r="I1502" s="1" t="s">
        <v>796</v>
      </c>
      <c r="J1502" s="1" t="s">
        <v>886</v>
      </c>
      <c r="K1502" s="1" t="s">
        <v>1332</v>
      </c>
      <c r="L1502" s="1">
        <v>78745</v>
      </c>
      <c r="M1502" s="1" t="s">
        <v>1378</v>
      </c>
      <c r="N1502" s="1" t="s">
        <v>2399</v>
      </c>
      <c r="O1502" s="1" t="s">
        <v>3243</v>
      </c>
      <c r="P1502" s="1" t="s">
        <v>3255</v>
      </c>
      <c r="Q1502" s="1" t="s">
        <v>4272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">
        <v>608</v>
      </c>
      <c r="W1502" t="s">
        <v>5113</v>
      </c>
    </row>
    <row r="1503" spans="1:23" x14ac:dyDescent="0.3">
      <c r="A1503" s="1">
        <v>1502</v>
      </c>
      <c r="B1503" t="s">
        <v>5855</v>
      </c>
      <c r="C1503" s="2">
        <v>43781</v>
      </c>
      <c r="D1503" s="2">
        <v>43787</v>
      </c>
      <c r="E1503" s="1" t="s">
        <v>10147</v>
      </c>
      <c r="F1503" s="1" t="s">
        <v>10309</v>
      </c>
      <c r="G1503" s="1" t="s">
        <v>159</v>
      </c>
      <c r="H1503" s="1" t="s">
        <v>793</v>
      </c>
      <c r="I1503" s="1" t="s">
        <v>796</v>
      </c>
      <c r="J1503" s="1" t="s">
        <v>886</v>
      </c>
      <c r="K1503" s="1" t="s">
        <v>1332</v>
      </c>
      <c r="L1503" s="1">
        <v>78745</v>
      </c>
      <c r="M1503" s="1" t="s">
        <v>1378</v>
      </c>
      <c r="N1503" s="1" t="s">
        <v>2286</v>
      </c>
      <c r="O1503" s="1" t="s">
        <v>3243</v>
      </c>
      <c r="P1503" s="1" t="s">
        <v>3249</v>
      </c>
      <c r="Q1503" s="1" t="s">
        <v>4160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">
        <v>608</v>
      </c>
      <c r="W1503" t="s">
        <v>5113</v>
      </c>
    </row>
    <row r="1504" spans="1:23" x14ac:dyDescent="0.3">
      <c r="A1504" s="1">
        <v>1503</v>
      </c>
      <c r="B1504" t="s">
        <v>5856</v>
      </c>
      <c r="C1504" s="2">
        <v>43428</v>
      </c>
      <c r="D1504" s="2">
        <v>43435</v>
      </c>
      <c r="E1504" s="1" t="s">
        <v>10147</v>
      </c>
      <c r="F1504" s="1" t="s">
        <v>10551</v>
      </c>
      <c r="G1504" s="1" t="s">
        <v>401</v>
      </c>
      <c r="H1504" s="1" t="s">
        <v>795</v>
      </c>
      <c r="I1504" s="1" t="s">
        <v>796</v>
      </c>
      <c r="J1504" s="1" t="s">
        <v>798</v>
      </c>
      <c r="K1504" s="1" t="s">
        <v>1329</v>
      </c>
      <c r="L1504" s="1">
        <v>90045</v>
      </c>
      <c r="M1504" s="1" t="s">
        <v>1377</v>
      </c>
      <c r="N1504" s="1" t="s">
        <v>2400</v>
      </c>
      <c r="O1504" s="1" t="s">
        <v>3244</v>
      </c>
      <c r="P1504" s="1" t="s">
        <v>3252</v>
      </c>
      <c r="Q1504" s="1" t="s">
        <v>4273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">
        <v>731</v>
      </c>
      <c r="W1504" t="s">
        <v>5113</v>
      </c>
    </row>
    <row r="1505" spans="1:23" x14ac:dyDescent="0.3">
      <c r="A1505" s="1">
        <v>1504</v>
      </c>
      <c r="B1505" t="s">
        <v>5856</v>
      </c>
      <c r="C1505" s="2">
        <v>43428</v>
      </c>
      <c r="D1505" s="2">
        <v>43435</v>
      </c>
      <c r="E1505" s="1" t="s">
        <v>10147</v>
      </c>
      <c r="F1505" s="1" t="s">
        <v>10551</v>
      </c>
      <c r="G1505" s="1" t="s">
        <v>401</v>
      </c>
      <c r="H1505" s="1" t="s">
        <v>795</v>
      </c>
      <c r="I1505" s="1" t="s">
        <v>796</v>
      </c>
      <c r="J1505" s="1" t="s">
        <v>798</v>
      </c>
      <c r="K1505" s="1" t="s">
        <v>1329</v>
      </c>
      <c r="L1505" s="1">
        <v>90045</v>
      </c>
      <c r="M1505" s="1" t="s">
        <v>1377</v>
      </c>
      <c r="N1505" s="1" t="s">
        <v>1907</v>
      </c>
      <c r="O1505" s="1" t="s">
        <v>3242</v>
      </c>
      <c r="P1505" s="1" t="s">
        <v>3250</v>
      </c>
      <c r="Q1505" s="1" t="s">
        <v>3789</v>
      </c>
      <c r="R1505" s="1">
        <v>9.94</v>
      </c>
      <c r="S1505" s="1">
        <v>2</v>
      </c>
      <c r="T1505" s="1">
        <v>0</v>
      </c>
      <c r="U1505" s="1">
        <v>3.0813999999999995</v>
      </c>
      <c r="V1505" t="s">
        <v>731</v>
      </c>
      <c r="W1505" t="s">
        <v>5113</v>
      </c>
    </row>
    <row r="1506" spans="1:23" x14ac:dyDescent="0.3">
      <c r="A1506" s="1">
        <v>1505</v>
      </c>
      <c r="B1506" t="s">
        <v>5857</v>
      </c>
      <c r="C1506" s="2">
        <v>42948</v>
      </c>
      <c r="D1506" s="2">
        <v>42954</v>
      </c>
      <c r="E1506" s="1" t="s">
        <v>10147</v>
      </c>
      <c r="F1506" s="1" t="s">
        <v>10630</v>
      </c>
      <c r="G1506" s="1" t="s">
        <v>480</v>
      </c>
      <c r="H1506" s="1" t="s">
        <v>795</v>
      </c>
      <c r="I1506" s="1" t="s">
        <v>796</v>
      </c>
      <c r="J1506" s="1" t="s">
        <v>798</v>
      </c>
      <c r="K1506" s="1" t="s">
        <v>1329</v>
      </c>
      <c r="L1506" s="1">
        <v>90004</v>
      </c>
      <c r="M1506" s="1" t="s">
        <v>1377</v>
      </c>
      <c r="N1506" s="1" t="s">
        <v>1439</v>
      </c>
      <c r="O1506" s="1" t="s">
        <v>3243</v>
      </c>
      <c r="P1506" s="1" t="s">
        <v>3251</v>
      </c>
      <c r="Q1506" s="1" t="s">
        <v>3321</v>
      </c>
      <c r="R1506" s="1">
        <v>6.72</v>
      </c>
      <c r="S1506" s="1">
        <v>4</v>
      </c>
      <c r="T1506" s="1">
        <v>0</v>
      </c>
      <c r="U1506" s="1">
        <v>3.36</v>
      </c>
      <c r="V1506" t="s">
        <v>731</v>
      </c>
      <c r="W1506" t="s">
        <v>5113</v>
      </c>
    </row>
    <row r="1507" spans="1:23" x14ac:dyDescent="0.3">
      <c r="A1507" s="1">
        <v>1506</v>
      </c>
      <c r="B1507" t="s">
        <v>5857</v>
      </c>
      <c r="C1507" s="2">
        <v>42948</v>
      </c>
      <c r="D1507" s="2">
        <v>42954</v>
      </c>
      <c r="E1507" s="1" t="s">
        <v>10147</v>
      </c>
      <c r="F1507" s="1" t="s">
        <v>10630</v>
      </c>
      <c r="G1507" s="1" t="s">
        <v>480</v>
      </c>
      <c r="H1507" s="1" t="s">
        <v>795</v>
      </c>
      <c r="I1507" s="1" t="s">
        <v>796</v>
      </c>
      <c r="J1507" s="1" t="s">
        <v>798</v>
      </c>
      <c r="K1507" s="1" t="s">
        <v>1329</v>
      </c>
      <c r="L1507" s="1">
        <v>90004</v>
      </c>
      <c r="M1507" s="1" t="s">
        <v>1377</v>
      </c>
      <c r="N1507" s="1" t="s">
        <v>2401</v>
      </c>
      <c r="O1507" s="1" t="s">
        <v>3242</v>
      </c>
      <c r="P1507" s="1" t="s">
        <v>3248</v>
      </c>
      <c r="Q1507" s="1" t="s">
        <v>4274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">
        <v>731</v>
      </c>
      <c r="W1507" t="s">
        <v>5113</v>
      </c>
    </row>
    <row r="1508" spans="1:23" x14ac:dyDescent="0.3">
      <c r="A1508" s="1">
        <v>1507</v>
      </c>
      <c r="B1508" t="s">
        <v>5858</v>
      </c>
      <c r="C1508" s="2">
        <v>43823</v>
      </c>
      <c r="D1508" s="2">
        <v>43828</v>
      </c>
      <c r="E1508" s="1" t="s">
        <v>10147</v>
      </c>
      <c r="F1508" s="1" t="s">
        <v>10631</v>
      </c>
      <c r="G1508" s="1" t="s">
        <v>481</v>
      </c>
      <c r="H1508" s="1" t="s">
        <v>793</v>
      </c>
      <c r="I1508" s="1" t="s">
        <v>796</v>
      </c>
      <c r="J1508" s="1" t="s">
        <v>817</v>
      </c>
      <c r="K1508" s="1" t="s">
        <v>1342</v>
      </c>
      <c r="L1508" s="1">
        <v>10024</v>
      </c>
      <c r="M1508" s="1" t="s">
        <v>1379</v>
      </c>
      <c r="N1508" s="1" t="s">
        <v>2365</v>
      </c>
      <c r="O1508" s="1" t="s">
        <v>3243</v>
      </c>
      <c r="P1508" s="1" t="s">
        <v>3253</v>
      </c>
      <c r="Q1508" s="1" t="s">
        <v>4240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">
        <v>320</v>
      </c>
      <c r="W1508" t="s">
        <v>5113</v>
      </c>
    </row>
    <row r="1509" spans="1:23" x14ac:dyDescent="0.3">
      <c r="A1509" s="1">
        <v>1508</v>
      </c>
      <c r="B1509" t="s">
        <v>5859</v>
      </c>
      <c r="C1509" s="2">
        <v>43360</v>
      </c>
      <c r="D1509" s="2">
        <v>43366</v>
      </c>
      <c r="E1509" s="1" t="s">
        <v>10147</v>
      </c>
      <c r="F1509" s="1" t="s">
        <v>10623</v>
      </c>
      <c r="G1509" s="1" t="s">
        <v>473</v>
      </c>
      <c r="H1509" s="1" t="s">
        <v>793</v>
      </c>
      <c r="I1509" s="1" t="s">
        <v>796</v>
      </c>
      <c r="J1509" s="1" t="s">
        <v>835</v>
      </c>
      <c r="K1509" s="1" t="s">
        <v>1359</v>
      </c>
      <c r="L1509" s="1">
        <v>31907</v>
      </c>
      <c r="M1509" s="1" t="s">
        <v>1376</v>
      </c>
      <c r="N1509" s="1" t="s">
        <v>2402</v>
      </c>
      <c r="O1509" s="1" t="s">
        <v>3244</v>
      </c>
      <c r="P1509" s="1" t="s">
        <v>3260</v>
      </c>
      <c r="Q1509" s="1" t="s">
        <v>4275</v>
      </c>
      <c r="R1509" s="1">
        <v>396</v>
      </c>
      <c r="S1509" s="1">
        <v>4</v>
      </c>
      <c r="T1509" s="1">
        <v>0</v>
      </c>
      <c r="U1509" s="1">
        <v>190.07999999999998</v>
      </c>
      <c r="V1509" t="s">
        <v>90</v>
      </c>
      <c r="W1509" t="s">
        <v>5113</v>
      </c>
    </row>
    <row r="1510" spans="1:23" x14ac:dyDescent="0.3">
      <c r="A1510" s="1">
        <v>1509</v>
      </c>
      <c r="B1510" t="s">
        <v>5860</v>
      </c>
      <c r="C1510" s="2">
        <v>43809</v>
      </c>
      <c r="D1510" s="2">
        <v>43809</v>
      </c>
      <c r="E1510" s="1" t="s">
        <v>10149</v>
      </c>
      <c r="F1510" s="1" t="s">
        <v>10210</v>
      </c>
      <c r="G1510" s="1" t="s">
        <v>60</v>
      </c>
      <c r="H1510" s="1" t="s">
        <v>795</v>
      </c>
      <c r="I1510" s="1" t="s">
        <v>796</v>
      </c>
      <c r="J1510" s="1" t="s">
        <v>952</v>
      </c>
      <c r="K1510" s="1" t="s">
        <v>1335</v>
      </c>
      <c r="L1510" s="1">
        <v>68104</v>
      </c>
      <c r="M1510" s="1" t="s">
        <v>1378</v>
      </c>
      <c r="N1510" s="1" t="s">
        <v>2403</v>
      </c>
      <c r="O1510" s="1" t="s">
        <v>3243</v>
      </c>
      <c r="P1510" s="1" t="s">
        <v>3253</v>
      </c>
      <c r="Q1510" s="1" t="s">
        <v>4276</v>
      </c>
      <c r="R1510" s="1">
        <v>34.5</v>
      </c>
      <c r="S1510" s="1">
        <v>3</v>
      </c>
      <c r="T1510" s="1">
        <v>0</v>
      </c>
      <c r="U1510" s="1">
        <v>15.524999999999999</v>
      </c>
      <c r="V1510" t="s">
        <v>608</v>
      </c>
      <c r="W1510" t="s">
        <v>5113</v>
      </c>
    </row>
    <row r="1511" spans="1:23" x14ac:dyDescent="0.3">
      <c r="A1511" s="1">
        <v>1510</v>
      </c>
      <c r="B1511" t="s">
        <v>5861</v>
      </c>
      <c r="C1511" s="2">
        <v>43720</v>
      </c>
      <c r="D1511" s="2">
        <v>43723</v>
      </c>
      <c r="E1511" s="1" t="s">
        <v>10148</v>
      </c>
      <c r="F1511" s="1" t="s">
        <v>10491</v>
      </c>
      <c r="G1511" s="1" t="s">
        <v>341</v>
      </c>
      <c r="H1511" s="1" t="s">
        <v>793</v>
      </c>
      <c r="I1511" s="1" t="s">
        <v>796</v>
      </c>
      <c r="J1511" s="1" t="s">
        <v>798</v>
      </c>
      <c r="K1511" s="1" t="s">
        <v>1329</v>
      </c>
      <c r="L1511" s="1">
        <v>90036</v>
      </c>
      <c r="M1511" s="1" t="s">
        <v>1377</v>
      </c>
      <c r="N1511" s="1" t="s">
        <v>2386</v>
      </c>
      <c r="O1511" s="1" t="s">
        <v>3242</v>
      </c>
      <c r="P1511" s="1" t="s">
        <v>3250</v>
      </c>
      <c r="Q1511" s="1" t="s">
        <v>4260</v>
      </c>
      <c r="R1511" s="1">
        <v>8.36</v>
      </c>
      <c r="S1511" s="1">
        <v>2</v>
      </c>
      <c r="T1511" s="1">
        <v>0</v>
      </c>
      <c r="U1511" s="1">
        <v>3.0095999999999998</v>
      </c>
      <c r="V1511" t="s">
        <v>731</v>
      </c>
      <c r="W1511" t="s">
        <v>5112</v>
      </c>
    </row>
    <row r="1512" spans="1:23" x14ac:dyDescent="0.3">
      <c r="A1512" s="1">
        <v>1511</v>
      </c>
      <c r="B1512" t="s">
        <v>5862</v>
      </c>
      <c r="C1512" s="2">
        <v>43640</v>
      </c>
      <c r="D1512" s="2">
        <v>43647</v>
      </c>
      <c r="E1512" s="1" t="s">
        <v>10147</v>
      </c>
      <c r="F1512" s="1" t="s">
        <v>10618</v>
      </c>
      <c r="G1512" s="1" t="s">
        <v>468</v>
      </c>
      <c r="H1512" s="1" t="s">
        <v>794</v>
      </c>
      <c r="I1512" s="1" t="s">
        <v>796</v>
      </c>
      <c r="J1512" s="1" t="s">
        <v>1022</v>
      </c>
      <c r="K1512" s="1" t="s">
        <v>1329</v>
      </c>
      <c r="L1512" s="1">
        <v>91767</v>
      </c>
      <c r="M1512" s="1" t="s">
        <v>1377</v>
      </c>
      <c r="N1512" s="1" t="s">
        <v>1661</v>
      </c>
      <c r="O1512" s="1" t="s">
        <v>3243</v>
      </c>
      <c r="P1512" s="1" t="s">
        <v>3251</v>
      </c>
      <c r="Q1512" s="1" t="s">
        <v>3543</v>
      </c>
      <c r="R1512" s="1">
        <v>385.6</v>
      </c>
      <c r="S1512" s="1">
        <v>8</v>
      </c>
      <c r="T1512" s="1">
        <v>0</v>
      </c>
      <c r="U1512" s="1">
        <v>111.82399999999996</v>
      </c>
      <c r="V1512" t="s">
        <v>731</v>
      </c>
      <c r="W1512" t="s">
        <v>5113</v>
      </c>
    </row>
    <row r="1513" spans="1:23" x14ac:dyDescent="0.3">
      <c r="A1513" s="1">
        <v>1512</v>
      </c>
      <c r="B1513" t="s">
        <v>5862</v>
      </c>
      <c r="C1513" s="2">
        <v>43640</v>
      </c>
      <c r="D1513" s="2">
        <v>43647</v>
      </c>
      <c r="E1513" s="1" t="s">
        <v>10147</v>
      </c>
      <c r="F1513" s="1" t="s">
        <v>10618</v>
      </c>
      <c r="G1513" s="1" t="s">
        <v>468</v>
      </c>
      <c r="H1513" s="1" t="s">
        <v>794</v>
      </c>
      <c r="I1513" s="1" t="s">
        <v>796</v>
      </c>
      <c r="J1513" s="1" t="s">
        <v>1022</v>
      </c>
      <c r="K1513" s="1" t="s">
        <v>1329</v>
      </c>
      <c r="L1513" s="1">
        <v>91767</v>
      </c>
      <c r="M1513" s="1" t="s">
        <v>1377</v>
      </c>
      <c r="N1513" s="1" t="s">
        <v>1561</v>
      </c>
      <c r="O1513" s="1" t="s">
        <v>3243</v>
      </c>
      <c r="P1513" s="1" t="s">
        <v>3251</v>
      </c>
      <c r="Q1513" s="1" t="s">
        <v>3444</v>
      </c>
      <c r="R1513" s="1">
        <v>35.82</v>
      </c>
      <c r="S1513" s="1">
        <v>9</v>
      </c>
      <c r="T1513" s="1">
        <v>0</v>
      </c>
      <c r="U1513" s="1">
        <v>11.820599999999997</v>
      </c>
      <c r="V1513" t="s">
        <v>731</v>
      </c>
      <c r="W1513" t="s">
        <v>5113</v>
      </c>
    </row>
    <row r="1514" spans="1:23" x14ac:dyDescent="0.3">
      <c r="A1514" s="1">
        <v>1513</v>
      </c>
      <c r="B1514" t="s">
        <v>5863</v>
      </c>
      <c r="C1514" s="2">
        <v>43695</v>
      </c>
      <c r="D1514" s="2">
        <v>43699</v>
      </c>
      <c r="E1514" s="1" t="s">
        <v>10147</v>
      </c>
      <c r="F1514" s="1" t="s">
        <v>10304</v>
      </c>
      <c r="G1514" s="1" t="s">
        <v>154</v>
      </c>
      <c r="H1514" s="1" t="s">
        <v>793</v>
      </c>
      <c r="I1514" s="1" t="s">
        <v>796</v>
      </c>
      <c r="J1514" s="1" t="s">
        <v>858</v>
      </c>
      <c r="K1514" s="1" t="s">
        <v>1332</v>
      </c>
      <c r="L1514" s="1">
        <v>75220</v>
      </c>
      <c r="M1514" s="1" t="s">
        <v>1378</v>
      </c>
      <c r="N1514" s="1" t="s">
        <v>1605</v>
      </c>
      <c r="O1514" s="1" t="s">
        <v>3243</v>
      </c>
      <c r="P1514" s="1" t="s">
        <v>3249</v>
      </c>
      <c r="Q1514" s="1" t="s">
        <v>3488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">
        <v>608</v>
      </c>
      <c r="W1514" t="s">
        <v>5113</v>
      </c>
    </row>
    <row r="1515" spans="1:23" x14ac:dyDescent="0.3">
      <c r="A1515" s="1">
        <v>1514</v>
      </c>
      <c r="B1515" t="s">
        <v>5863</v>
      </c>
      <c r="C1515" s="2">
        <v>43695</v>
      </c>
      <c r="D1515" s="2">
        <v>43699</v>
      </c>
      <c r="E1515" s="1" t="s">
        <v>10147</v>
      </c>
      <c r="F1515" s="1" t="s">
        <v>10304</v>
      </c>
      <c r="G1515" s="1" t="s">
        <v>154</v>
      </c>
      <c r="H1515" s="1" t="s">
        <v>793</v>
      </c>
      <c r="I1515" s="1" t="s">
        <v>796</v>
      </c>
      <c r="J1515" s="1" t="s">
        <v>858</v>
      </c>
      <c r="K1515" s="1" t="s">
        <v>1332</v>
      </c>
      <c r="L1515" s="1">
        <v>75220</v>
      </c>
      <c r="M1515" s="1" t="s">
        <v>1378</v>
      </c>
      <c r="N1515" s="1" t="s">
        <v>1790</v>
      </c>
      <c r="O1515" s="1" t="s">
        <v>3243</v>
      </c>
      <c r="P1515" s="1" t="s">
        <v>3253</v>
      </c>
      <c r="Q1515" s="1" t="s">
        <v>3672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">
        <v>608</v>
      </c>
      <c r="W1515" t="s">
        <v>5113</v>
      </c>
    </row>
    <row r="1516" spans="1:23" x14ac:dyDescent="0.3">
      <c r="A1516" s="1">
        <v>1515</v>
      </c>
      <c r="B1516" t="s">
        <v>5863</v>
      </c>
      <c r="C1516" s="2">
        <v>43695</v>
      </c>
      <c r="D1516" s="2">
        <v>43699</v>
      </c>
      <c r="E1516" s="1" t="s">
        <v>10147</v>
      </c>
      <c r="F1516" s="1" t="s">
        <v>10304</v>
      </c>
      <c r="G1516" s="1" t="s">
        <v>154</v>
      </c>
      <c r="H1516" s="1" t="s">
        <v>793</v>
      </c>
      <c r="I1516" s="1" t="s">
        <v>796</v>
      </c>
      <c r="J1516" s="1" t="s">
        <v>858</v>
      </c>
      <c r="K1516" s="1" t="s">
        <v>1332</v>
      </c>
      <c r="L1516" s="1">
        <v>75220</v>
      </c>
      <c r="M1516" s="1" t="s">
        <v>1378</v>
      </c>
      <c r="N1516" s="1" t="s">
        <v>2054</v>
      </c>
      <c r="O1516" s="1" t="s">
        <v>3243</v>
      </c>
      <c r="P1516" s="1" t="s">
        <v>3253</v>
      </c>
      <c r="Q1516" s="1" t="s">
        <v>3936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">
        <v>608</v>
      </c>
      <c r="W1516" t="s">
        <v>5113</v>
      </c>
    </row>
    <row r="1517" spans="1:23" x14ac:dyDescent="0.3">
      <c r="A1517" s="1">
        <v>1516</v>
      </c>
      <c r="B1517" t="s">
        <v>5864</v>
      </c>
      <c r="C1517" s="2">
        <v>43810</v>
      </c>
      <c r="D1517" s="2">
        <v>43816</v>
      </c>
      <c r="E1517" s="1" t="s">
        <v>10147</v>
      </c>
      <c r="F1517" s="1" t="s">
        <v>10632</v>
      </c>
      <c r="G1517" s="1" t="s">
        <v>482</v>
      </c>
      <c r="H1517" s="1" t="s">
        <v>793</v>
      </c>
      <c r="I1517" s="1" t="s">
        <v>796</v>
      </c>
      <c r="J1517" s="1" t="s">
        <v>807</v>
      </c>
      <c r="K1517" s="1" t="s">
        <v>1336</v>
      </c>
      <c r="L1517" s="1">
        <v>19120</v>
      </c>
      <c r="M1517" s="1" t="s">
        <v>1379</v>
      </c>
      <c r="N1517" s="1" t="s">
        <v>2335</v>
      </c>
      <c r="O1517" s="1" t="s">
        <v>3242</v>
      </c>
      <c r="P1517" s="1" t="s">
        <v>3246</v>
      </c>
      <c r="Q1517" s="1" t="s">
        <v>4210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">
        <v>320</v>
      </c>
      <c r="W1517" t="s">
        <v>5113</v>
      </c>
    </row>
    <row r="1518" spans="1:23" x14ac:dyDescent="0.3">
      <c r="A1518" s="1">
        <v>1517</v>
      </c>
      <c r="B1518" t="s">
        <v>5865</v>
      </c>
      <c r="C1518" s="2">
        <v>43809</v>
      </c>
      <c r="D1518" s="2">
        <v>43813</v>
      </c>
      <c r="E1518" s="1" t="s">
        <v>10146</v>
      </c>
      <c r="F1518" s="1" t="s">
        <v>10416</v>
      </c>
      <c r="G1518" s="1" t="s">
        <v>266</v>
      </c>
      <c r="H1518" s="1" t="s">
        <v>793</v>
      </c>
      <c r="I1518" s="1" t="s">
        <v>796</v>
      </c>
      <c r="J1518" s="1" t="s">
        <v>1023</v>
      </c>
      <c r="K1518" s="1" t="s">
        <v>1360</v>
      </c>
      <c r="L1518" s="1">
        <v>89031</v>
      </c>
      <c r="M1518" s="1" t="s">
        <v>1377</v>
      </c>
      <c r="N1518" s="1" t="s">
        <v>1869</v>
      </c>
      <c r="O1518" s="1" t="s">
        <v>3242</v>
      </c>
      <c r="P1518" s="1" t="s">
        <v>3248</v>
      </c>
      <c r="Q1518" s="1" t="s">
        <v>3751</v>
      </c>
      <c r="R1518" s="1">
        <v>1669.6</v>
      </c>
      <c r="S1518" s="1">
        <v>4</v>
      </c>
      <c r="T1518" s="1">
        <v>0</v>
      </c>
      <c r="U1518" s="1">
        <v>116.87199999999984</v>
      </c>
      <c r="V1518" t="s">
        <v>731</v>
      </c>
      <c r="W1518" t="s">
        <v>5113</v>
      </c>
    </row>
    <row r="1519" spans="1:23" x14ac:dyDescent="0.3">
      <c r="A1519" s="1">
        <v>1518</v>
      </c>
      <c r="B1519" t="s">
        <v>5866</v>
      </c>
      <c r="C1519" s="2">
        <v>42403</v>
      </c>
      <c r="D1519" s="2">
        <v>42406</v>
      </c>
      <c r="E1519" s="1" t="s">
        <v>10146</v>
      </c>
      <c r="F1519" s="1" t="s">
        <v>10633</v>
      </c>
      <c r="G1519" s="1" t="s">
        <v>483</v>
      </c>
      <c r="H1519" s="1" t="s">
        <v>793</v>
      </c>
      <c r="I1519" s="1" t="s">
        <v>796</v>
      </c>
      <c r="J1519" s="1" t="s">
        <v>801</v>
      </c>
      <c r="K1519" s="1" t="s">
        <v>973</v>
      </c>
      <c r="L1519" s="1">
        <v>98105</v>
      </c>
      <c r="M1519" s="1" t="s">
        <v>1377</v>
      </c>
      <c r="N1519" s="1" t="s">
        <v>1650</v>
      </c>
      <c r="O1519" s="1" t="s">
        <v>3243</v>
      </c>
      <c r="P1519" s="1" t="s">
        <v>3253</v>
      </c>
      <c r="Q1519" s="1" t="s">
        <v>3532</v>
      </c>
      <c r="R1519" s="1">
        <v>83.84</v>
      </c>
      <c r="S1519" s="1">
        <v>2</v>
      </c>
      <c r="T1519" s="1">
        <v>0.2</v>
      </c>
      <c r="U1519" s="1">
        <v>27.247999999999998</v>
      </c>
      <c r="V1519" t="s">
        <v>731</v>
      </c>
      <c r="W1519" t="s">
        <v>5113</v>
      </c>
    </row>
    <row r="1520" spans="1:23" x14ac:dyDescent="0.3">
      <c r="A1520" s="1">
        <v>1519</v>
      </c>
      <c r="B1520" t="s">
        <v>5866</v>
      </c>
      <c r="C1520" s="2">
        <v>42403</v>
      </c>
      <c r="D1520" s="2">
        <v>42406</v>
      </c>
      <c r="E1520" s="1" t="s">
        <v>10146</v>
      </c>
      <c r="F1520" s="1" t="s">
        <v>10633</v>
      </c>
      <c r="G1520" s="1" t="s">
        <v>483</v>
      </c>
      <c r="H1520" s="1" t="s">
        <v>793</v>
      </c>
      <c r="I1520" s="1" t="s">
        <v>796</v>
      </c>
      <c r="J1520" s="1" t="s">
        <v>801</v>
      </c>
      <c r="K1520" s="1" t="s">
        <v>973</v>
      </c>
      <c r="L1520" s="1">
        <v>98105</v>
      </c>
      <c r="M1520" s="1" t="s">
        <v>1377</v>
      </c>
      <c r="N1520" s="1" t="s">
        <v>1935</v>
      </c>
      <c r="O1520" s="1" t="s">
        <v>3243</v>
      </c>
      <c r="P1520" s="1" t="s">
        <v>3253</v>
      </c>
      <c r="Q1520" s="1" t="s">
        <v>3816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">
        <v>731</v>
      </c>
      <c r="W1520" t="s">
        <v>5113</v>
      </c>
    </row>
    <row r="1521" spans="1:23" x14ac:dyDescent="0.3">
      <c r="A1521" s="1">
        <v>1520</v>
      </c>
      <c r="B1521" t="s">
        <v>5867</v>
      </c>
      <c r="C1521" s="2">
        <v>43507</v>
      </c>
      <c r="D1521" s="2">
        <v>43510</v>
      </c>
      <c r="E1521" s="1" t="s">
        <v>10146</v>
      </c>
      <c r="F1521" s="1" t="s">
        <v>10250</v>
      </c>
      <c r="G1521" s="1" t="s">
        <v>100</v>
      </c>
      <c r="H1521" s="1" t="s">
        <v>794</v>
      </c>
      <c r="I1521" s="1" t="s">
        <v>796</v>
      </c>
      <c r="J1521" s="1" t="s">
        <v>805</v>
      </c>
      <c r="K1521" s="1" t="s">
        <v>1329</v>
      </c>
      <c r="L1521" s="1">
        <v>94110</v>
      </c>
      <c r="M1521" s="1" t="s">
        <v>1377</v>
      </c>
      <c r="N1521" s="1" t="s">
        <v>2113</v>
      </c>
      <c r="O1521" s="1" t="s">
        <v>3243</v>
      </c>
      <c r="P1521" s="1" t="s">
        <v>3253</v>
      </c>
      <c r="Q1521" s="1" t="s">
        <v>3994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">
        <v>731</v>
      </c>
      <c r="W1521" t="s">
        <v>5113</v>
      </c>
    </row>
    <row r="1522" spans="1:23" x14ac:dyDescent="0.3">
      <c r="A1522" s="1">
        <v>1521</v>
      </c>
      <c r="B1522" t="s">
        <v>5868</v>
      </c>
      <c r="C1522" s="2">
        <v>43571</v>
      </c>
      <c r="D1522" s="2">
        <v>43576</v>
      </c>
      <c r="E1522" s="1" t="s">
        <v>10147</v>
      </c>
      <c r="F1522" s="1" t="s">
        <v>10634</v>
      </c>
      <c r="G1522" s="1" t="s">
        <v>484</v>
      </c>
      <c r="H1522" s="1" t="s">
        <v>795</v>
      </c>
      <c r="I1522" s="1" t="s">
        <v>796</v>
      </c>
      <c r="J1522" s="1" t="s">
        <v>819</v>
      </c>
      <c r="K1522" s="1" t="s">
        <v>1337</v>
      </c>
      <c r="L1522" s="1">
        <v>60610</v>
      </c>
      <c r="M1522" s="1" t="s">
        <v>1378</v>
      </c>
      <c r="N1522" s="1" t="s">
        <v>2404</v>
      </c>
      <c r="O1522" s="1" t="s">
        <v>3243</v>
      </c>
      <c r="P1522" s="1" t="s">
        <v>3251</v>
      </c>
      <c r="Q1522" s="1" t="s">
        <v>4277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">
        <v>608</v>
      </c>
      <c r="W1522" t="s">
        <v>5113</v>
      </c>
    </row>
    <row r="1523" spans="1:23" x14ac:dyDescent="0.3">
      <c r="A1523" s="1">
        <v>1522</v>
      </c>
      <c r="B1523" t="s">
        <v>5869</v>
      </c>
      <c r="C1523" s="2">
        <v>43075</v>
      </c>
      <c r="D1523" s="2">
        <v>43080</v>
      </c>
      <c r="E1523" s="1" t="s">
        <v>10147</v>
      </c>
      <c r="F1523" s="1" t="s">
        <v>10635</v>
      </c>
      <c r="G1523" s="1" t="s">
        <v>485</v>
      </c>
      <c r="H1523" s="1" t="s">
        <v>793</v>
      </c>
      <c r="I1523" s="1" t="s">
        <v>796</v>
      </c>
      <c r="J1523" s="1" t="s">
        <v>890</v>
      </c>
      <c r="K1523" s="1" t="s">
        <v>1343</v>
      </c>
      <c r="L1523" s="1">
        <v>85705</v>
      </c>
      <c r="M1523" s="1" t="s">
        <v>1377</v>
      </c>
      <c r="N1523" s="1" t="s">
        <v>1972</v>
      </c>
      <c r="O1523" s="1" t="s">
        <v>3242</v>
      </c>
      <c r="P1523" s="1" t="s">
        <v>3250</v>
      </c>
      <c r="Q1523" s="1" t="s">
        <v>3854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">
        <v>731</v>
      </c>
      <c r="W1523" t="s">
        <v>5113</v>
      </c>
    </row>
    <row r="1524" spans="1:23" x14ac:dyDescent="0.3">
      <c r="A1524" s="1">
        <v>1523</v>
      </c>
      <c r="B1524" t="s">
        <v>5869</v>
      </c>
      <c r="C1524" s="2">
        <v>43075</v>
      </c>
      <c r="D1524" s="2">
        <v>43080</v>
      </c>
      <c r="E1524" s="1" t="s">
        <v>10147</v>
      </c>
      <c r="F1524" s="1" t="s">
        <v>10635</v>
      </c>
      <c r="G1524" s="1" t="s">
        <v>485</v>
      </c>
      <c r="H1524" s="1" t="s">
        <v>793</v>
      </c>
      <c r="I1524" s="1" t="s">
        <v>796</v>
      </c>
      <c r="J1524" s="1" t="s">
        <v>890</v>
      </c>
      <c r="K1524" s="1" t="s">
        <v>1343</v>
      </c>
      <c r="L1524" s="1">
        <v>85705</v>
      </c>
      <c r="M1524" s="1" t="s">
        <v>1377</v>
      </c>
      <c r="N1524" s="1" t="s">
        <v>2405</v>
      </c>
      <c r="O1524" s="1" t="s">
        <v>3243</v>
      </c>
      <c r="P1524" s="1" t="s">
        <v>3255</v>
      </c>
      <c r="Q1524" s="1" t="s">
        <v>4278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">
        <v>731</v>
      </c>
      <c r="W1524" t="s">
        <v>5113</v>
      </c>
    </row>
    <row r="1525" spans="1:23" x14ac:dyDescent="0.3">
      <c r="A1525" s="1">
        <v>1524</v>
      </c>
      <c r="B1525" t="s">
        <v>5869</v>
      </c>
      <c r="C1525" s="2">
        <v>43075</v>
      </c>
      <c r="D1525" s="2">
        <v>43080</v>
      </c>
      <c r="E1525" s="1" t="s">
        <v>10147</v>
      </c>
      <c r="F1525" s="1" t="s">
        <v>10635</v>
      </c>
      <c r="G1525" s="1" t="s">
        <v>485</v>
      </c>
      <c r="H1525" s="1" t="s">
        <v>793</v>
      </c>
      <c r="I1525" s="1" t="s">
        <v>796</v>
      </c>
      <c r="J1525" s="1" t="s">
        <v>890</v>
      </c>
      <c r="K1525" s="1" t="s">
        <v>1343</v>
      </c>
      <c r="L1525" s="1">
        <v>85705</v>
      </c>
      <c r="M1525" s="1" t="s">
        <v>1377</v>
      </c>
      <c r="N1525" s="1" t="s">
        <v>1714</v>
      </c>
      <c r="O1525" s="1" t="s">
        <v>3243</v>
      </c>
      <c r="P1525" s="1" t="s">
        <v>3255</v>
      </c>
      <c r="Q1525" s="1" t="s">
        <v>3596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">
        <v>731</v>
      </c>
      <c r="W1525" t="s">
        <v>5113</v>
      </c>
    </row>
    <row r="1526" spans="1:23" x14ac:dyDescent="0.3">
      <c r="A1526" s="1">
        <v>1525</v>
      </c>
      <c r="B1526" t="s">
        <v>5869</v>
      </c>
      <c r="C1526" s="2">
        <v>43075</v>
      </c>
      <c r="D1526" s="2">
        <v>43080</v>
      </c>
      <c r="E1526" s="1" t="s">
        <v>10147</v>
      </c>
      <c r="F1526" s="1" t="s">
        <v>10635</v>
      </c>
      <c r="G1526" s="1" t="s">
        <v>485</v>
      </c>
      <c r="H1526" s="1" t="s">
        <v>793</v>
      </c>
      <c r="I1526" s="1" t="s">
        <v>796</v>
      </c>
      <c r="J1526" s="1" t="s">
        <v>890</v>
      </c>
      <c r="K1526" s="1" t="s">
        <v>1343</v>
      </c>
      <c r="L1526" s="1">
        <v>85705</v>
      </c>
      <c r="M1526" s="1" t="s">
        <v>1377</v>
      </c>
      <c r="N1526" s="1" t="s">
        <v>1612</v>
      </c>
      <c r="O1526" s="1" t="s">
        <v>3243</v>
      </c>
      <c r="P1526" s="1" t="s">
        <v>3249</v>
      </c>
      <c r="Q1526" s="1" t="s">
        <v>3495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">
        <v>731</v>
      </c>
      <c r="W1526" t="s">
        <v>5113</v>
      </c>
    </row>
    <row r="1527" spans="1:23" x14ac:dyDescent="0.3">
      <c r="A1527" s="1">
        <v>1526</v>
      </c>
      <c r="B1527" t="s">
        <v>5869</v>
      </c>
      <c r="C1527" s="2">
        <v>43075</v>
      </c>
      <c r="D1527" s="2">
        <v>43080</v>
      </c>
      <c r="E1527" s="1" t="s">
        <v>10147</v>
      </c>
      <c r="F1527" s="1" t="s">
        <v>10635</v>
      </c>
      <c r="G1527" s="1" t="s">
        <v>485</v>
      </c>
      <c r="H1527" s="1" t="s">
        <v>793</v>
      </c>
      <c r="I1527" s="1" t="s">
        <v>796</v>
      </c>
      <c r="J1527" s="1" t="s">
        <v>890</v>
      </c>
      <c r="K1527" s="1" t="s">
        <v>1343</v>
      </c>
      <c r="L1527" s="1">
        <v>85705</v>
      </c>
      <c r="M1527" s="1" t="s">
        <v>1377</v>
      </c>
      <c r="N1527" s="1" t="s">
        <v>1410</v>
      </c>
      <c r="O1527" s="1" t="s">
        <v>3243</v>
      </c>
      <c r="P1527" s="1" t="s">
        <v>3251</v>
      </c>
      <c r="Q1527" s="1" t="s">
        <v>3292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">
        <v>731</v>
      </c>
      <c r="W1527" t="s">
        <v>5113</v>
      </c>
    </row>
    <row r="1528" spans="1:23" x14ac:dyDescent="0.3">
      <c r="A1528" s="1">
        <v>1527</v>
      </c>
      <c r="B1528" t="s">
        <v>5870</v>
      </c>
      <c r="C1528" s="2">
        <v>43303</v>
      </c>
      <c r="D1528" s="2">
        <v>43308</v>
      </c>
      <c r="E1528" s="1" t="s">
        <v>10147</v>
      </c>
      <c r="F1528" s="1" t="s">
        <v>10320</v>
      </c>
      <c r="G1528" s="1" t="s">
        <v>170</v>
      </c>
      <c r="H1528" s="1" t="s">
        <v>793</v>
      </c>
      <c r="I1528" s="1" t="s">
        <v>796</v>
      </c>
      <c r="J1528" s="1" t="s">
        <v>1024</v>
      </c>
      <c r="K1528" s="1" t="s">
        <v>1336</v>
      </c>
      <c r="L1528" s="1">
        <v>18103</v>
      </c>
      <c r="M1528" s="1" t="s">
        <v>1379</v>
      </c>
      <c r="N1528" s="1" t="s">
        <v>2406</v>
      </c>
      <c r="O1528" s="1" t="s">
        <v>3243</v>
      </c>
      <c r="P1528" s="1" t="s">
        <v>3251</v>
      </c>
      <c r="Q1528" s="1" t="s">
        <v>4279</v>
      </c>
      <c r="R1528" s="1">
        <v>4.16</v>
      </c>
      <c r="S1528" s="1">
        <v>2</v>
      </c>
      <c r="T1528" s="1">
        <v>0.2</v>
      </c>
      <c r="U1528" s="1">
        <v>0.36400000000000032</v>
      </c>
      <c r="V1528" t="s">
        <v>320</v>
      </c>
      <c r="W1528" t="s">
        <v>5113</v>
      </c>
    </row>
    <row r="1529" spans="1:23" x14ac:dyDescent="0.3">
      <c r="A1529" s="1">
        <v>1528</v>
      </c>
      <c r="B1529" t="s">
        <v>5870</v>
      </c>
      <c r="C1529" s="2">
        <v>43303</v>
      </c>
      <c r="D1529" s="2">
        <v>43308</v>
      </c>
      <c r="E1529" s="1" t="s">
        <v>10147</v>
      </c>
      <c r="F1529" s="1" t="s">
        <v>10320</v>
      </c>
      <c r="G1529" s="1" t="s">
        <v>170</v>
      </c>
      <c r="H1529" s="1" t="s">
        <v>793</v>
      </c>
      <c r="I1529" s="1" t="s">
        <v>796</v>
      </c>
      <c r="J1529" s="1" t="s">
        <v>1024</v>
      </c>
      <c r="K1529" s="1" t="s">
        <v>1336</v>
      </c>
      <c r="L1529" s="1">
        <v>18103</v>
      </c>
      <c r="M1529" s="1" t="s">
        <v>1379</v>
      </c>
      <c r="N1529" s="1" t="s">
        <v>2407</v>
      </c>
      <c r="O1529" s="1" t="s">
        <v>3242</v>
      </c>
      <c r="P1529" s="1" t="s">
        <v>3250</v>
      </c>
      <c r="Q1529" s="1" t="s">
        <v>4280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">
        <v>320</v>
      </c>
      <c r="W1529" t="s">
        <v>5113</v>
      </c>
    </row>
    <row r="1530" spans="1:23" x14ac:dyDescent="0.3">
      <c r="A1530" s="1">
        <v>1529</v>
      </c>
      <c r="B1530" t="s">
        <v>5871</v>
      </c>
      <c r="C1530" s="2">
        <v>43046</v>
      </c>
      <c r="D1530" s="2">
        <v>43049</v>
      </c>
      <c r="E1530" s="1" t="s">
        <v>10146</v>
      </c>
      <c r="F1530" s="1" t="s">
        <v>10455</v>
      </c>
      <c r="G1530" s="1" t="s">
        <v>305</v>
      </c>
      <c r="H1530" s="1" t="s">
        <v>794</v>
      </c>
      <c r="I1530" s="1" t="s">
        <v>796</v>
      </c>
      <c r="J1530" s="1" t="s">
        <v>843</v>
      </c>
      <c r="K1530" s="1" t="s">
        <v>1340</v>
      </c>
      <c r="L1530" s="1">
        <v>19711</v>
      </c>
      <c r="M1530" s="1" t="s">
        <v>1379</v>
      </c>
      <c r="N1530" s="1" t="s">
        <v>2408</v>
      </c>
      <c r="O1530" s="1" t="s">
        <v>3243</v>
      </c>
      <c r="P1530" s="1" t="s">
        <v>3258</v>
      </c>
      <c r="Q1530" s="1" t="s">
        <v>4281</v>
      </c>
      <c r="R1530" s="1">
        <v>26.18</v>
      </c>
      <c r="S1530" s="1">
        <v>7</v>
      </c>
      <c r="T1530" s="1">
        <v>0</v>
      </c>
      <c r="U1530" s="1">
        <v>0.5236000000000014</v>
      </c>
      <c r="V1530" t="s">
        <v>320</v>
      </c>
      <c r="W1530" t="s">
        <v>5113</v>
      </c>
    </row>
    <row r="1531" spans="1:23" x14ac:dyDescent="0.3">
      <c r="A1531" s="1">
        <v>1530</v>
      </c>
      <c r="B1531" t="s">
        <v>5871</v>
      </c>
      <c r="C1531" s="2">
        <v>43046</v>
      </c>
      <c r="D1531" s="2">
        <v>43049</v>
      </c>
      <c r="E1531" s="1" t="s">
        <v>10146</v>
      </c>
      <c r="F1531" s="1" t="s">
        <v>10455</v>
      </c>
      <c r="G1531" s="1" t="s">
        <v>305</v>
      </c>
      <c r="H1531" s="1" t="s">
        <v>794</v>
      </c>
      <c r="I1531" s="1" t="s">
        <v>796</v>
      </c>
      <c r="J1531" s="1" t="s">
        <v>843</v>
      </c>
      <c r="K1531" s="1" t="s">
        <v>1340</v>
      </c>
      <c r="L1531" s="1">
        <v>19711</v>
      </c>
      <c r="M1531" s="1" t="s">
        <v>1379</v>
      </c>
      <c r="N1531" s="1" t="s">
        <v>2409</v>
      </c>
      <c r="O1531" s="1" t="s">
        <v>3243</v>
      </c>
      <c r="P1531" s="1" t="s">
        <v>3255</v>
      </c>
      <c r="Q1531" s="1" t="s">
        <v>4282</v>
      </c>
      <c r="R1531" s="1">
        <v>7.3</v>
      </c>
      <c r="S1531" s="1">
        <v>2</v>
      </c>
      <c r="T1531" s="1">
        <v>0</v>
      </c>
      <c r="U1531" s="1">
        <v>3.4309999999999996</v>
      </c>
      <c r="V1531" t="s">
        <v>320</v>
      </c>
      <c r="W1531" t="s">
        <v>5113</v>
      </c>
    </row>
    <row r="1532" spans="1:23" x14ac:dyDescent="0.3">
      <c r="A1532" s="1">
        <v>1531</v>
      </c>
      <c r="B1532" t="s">
        <v>5872</v>
      </c>
      <c r="C1532" s="2">
        <v>42820</v>
      </c>
      <c r="D1532" s="2">
        <v>42825</v>
      </c>
      <c r="E1532" s="1" t="s">
        <v>10147</v>
      </c>
      <c r="F1532" s="1" t="s">
        <v>10446</v>
      </c>
      <c r="G1532" s="1" t="s">
        <v>296</v>
      </c>
      <c r="H1532" s="1" t="s">
        <v>794</v>
      </c>
      <c r="I1532" s="1" t="s">
        <v>796</v>
      </c>
      <c r="J1532" s="1" t="s">
        <v>897</v>
      </c>
      <c r="K1532" s="1" t="s">
        <v>1330</v>
      </c>
      <c r="L1532" s="1">
        <v>33142</v>
      </c>
      <c r="M1532" s="1" t="s">
        <v>1376</v>
      </c>
      <c r="N1532" s="1" t="s">
        <v>2410</v>
      </c>
      <c r="O1532" s="1" t="s">
        <v>3243</v>
      </c>
      <c r="P1532" s="1" t="s">
        <v>3255</v>
      </c>
      <c r="Q1532" s="1" t="s">
        <v>4283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">
        <v>90</v>
      </c>
      <c r="W1532" t="s">
        <v>5113</v>
      </c>
    </row>
    <row r="1533" spans="1:23" x14ac:dyDescent="0.3">
      <c r="A1533" s="1">
        <v>1532</v>
      </c>
      <c r="B1533" t="s">
        <v>5873</v>
      </c>
      <c r="C1533" s="2">
        <v>43708</v>
      </c>
      <c r="D1533" s="2">
        <v>43713</v>
      </c>
      <c r="E1533" s="1" t="s">
        <v>10147</v>
      </c>
      <c r="F1533" s="1" t="s">
        <v>10373</v>
      </c>
      <c r="G1533" s="1" t="s">
        <v>223</v>
      </c>
      <c r="H1533" s="1" t="s">
        <v>793</v>
      </c>
      <c r="I1533" s="1" t="s">
        <v>796</v>
      </c>
      <c r="J1533" s="1" t="s">
        <v>1025</v>
      </c>
      <c r="K1533" s="1" t="s">
        <v>1343</v>
      </c>
      <c r="L1533" s="1">
        <v>85281</v>
      </c>
      <c r="M1533" s="1" t="s">
        <v>1377</v>
      </c>
      <c r="N1533" s="1" t="s">
        <v>2411</v>
      </c>
      <c r="O1533" s="1" t="s">
        <v>3243</v>
      </c>
      <c r="P1533" s="1" t="s">
        <v>3249</v>
      </c>
      <c r="Q1533" s="1" t="s">
        <v>4284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">
        <v>731</v>
      </c>
      <c r="W1533" t="s">
        <v>5113</v>
      </c>
    </row>
    <row r="1534" spans="1:23" x14ac:dyDescent="0.3">
      <c r="A1534" s="1">
        <v>1533</v>
      </c>
      <c r="B1534" t="s">
        <v>5873</v>
      </c>
      <c r="C1534" s="2">
        <v>43708</v>
      </c>
      <c r="D1534" s="2">
        <v>43713</v>
      </c>
      <c r="E1534" s="1" t="s">
        <v>10147</v>
      </c>
      <c r="F1534" s="1" t="s">
        <v>10373</v>
      </c>
      <c r="G1534" s="1" t="s">
        <v>223</v>
      </c>
      <c r="H1534" s="1" t="s">
        <v>793</v>
      </c>
      <c r="I1534" s="1" t="s">
        <v>796</v>
      </c>
      <c r="J1534" s="1" t="s">
        <v>1025</v>
      </c>
      <c r="K1534" s="1" t="s">
        <v>1343</v>
      </c>
      <c r="L1534" s="1">
        <v>85281</v>
      </c>
      <c r="M1534" s="1" t="s">
        <v>1377</v>
      </c>
      <c r="N1534" s="1" t="s">
        <v>1583</v>
      </c>
      <c r="O1534" s="1" t="s">
        <v>3243</v>
      </c>
      <c r="P1534" s="1" t="s">
        <v>3258</v>
      </c>
      <c r="Q1534" s="1" t="s">
        <v>3466</v>
      </c>
      <c r="R1534" s="1">
        <v>8.3760000000000012</v>
      </c>
      <c r="S1534" s="1">
        <v>3</v>
      </c>
      <c r="T1534" s="1">
        <v>0.2</v>
      </c>
      <c r="U1534" s="1">
        <v>2.7222</v>
      </c>
      <c r="V1534" t="s">
        <v>731</v>
      </c>
      <c r="W1534" t="s">
        <v>5113</v>
      </c>
    </row>
    <row r="1535" spans="1:23" x14ac:dyDescent="0.3">
      <c r="A1535" s="1">
        <v>1534</v>
      </c>
      <c r="B1535" t="s">
        <v>5874</v>
      </c>
      <c r="C1535" s="2">
        <v>43438</v>
      </c>
      <c r="D1535" s="2">
        <v>43442</v>
      </c>
      <c r="E1535" s="1" t="s">
        <v>10147</v>
      </c>
      <c r="F1535" s="1" t="s">
        <v>10375</v>
      </c>
      <c r="G1535" s="1" t="s">
        <v>225</v>
      </c>
      <c r="H1535" s="1" t="s">
        <v>794</v>
      </c>
      <c r="I1535" s="1" t="s">
        <v>796</v>
      </c>
      <c r="J1535" s="1" t="s">
        <v>817</v>
      </c>
      <c r="K1535" s="1" t="s">
        <v>1342</v>
      </c>
      <c r="L1535" s="1">
        <v>10035</v>
      </c>
      <c r="M1535" s="1" t="s">
        <v>1379</v>
      </c>
      <c r="N1535" s="1" t="s">
        <v>2412</v>
      </c>
      <c r="O1535" s="1" t="s">
        <v>3243</v>
      </c>
      <c r="P1535" s="1" t="s">
        <v>3249</v>
      </c>
      <c r="Q1535" s="1" t="s">
        <v>4285</v>
      </c>
      <c r="R1535" s="1">
        <v>212.88</v>
      </c>
      <c r="S1535" s="1">
        <v>6</v>
      </c>
      <c r="T1535" s="1">
        <v>0</v>
      </c>
      <c r="U1535" s="1">
        <v>0</v>
      </c>
      <c r="V1535" t="s">
        <v>320</v>
      </c>
      <c r="W1535" t="s">
        <v>5113</v>
      </c>
    </row>
    <row r="1536" spans="1:23" x14ac:dyDescent="0.3">
      <c r="A1536" s="1">
        <v>1535</v>
      </c>
      <c r="B1536" t="s">
        <v>5875</v>
      </c>
      <c r="C1536" s="2">
        <v>43506</v>
      </c>
      <c r="D1536" s="2">
        <v>43510</v>
      </c>
      <c r="E1536" s="1" t="s">
        <v>10147</v>
      </c>
      <c r="F1536" s="1" t="s">
        <v>10636</v>
      </c>
      <c r="G1536" s="1" t="s">
        <v>486</v>
      </c>
      <c r="H1536" s="1" t="s">
        <v>795</v>
      </c>
      <c r="I1536" s="1" t="s">
        <v>796</v>
      </c>
      <c r="J1536" s="1" t="s">
        <v>1026</v>
      </c>
      <c r="K1536" s="1" t="s">
        <v>1329</v>
      </c>
      <c r="L1536" s="1">
        <v>92677</v>
      </c>
      <c r="M1536" s="1" t="s">
        <v>1377</v>
      </c>
      <c r="N1536" s="1" t="s">
        <v>1954</v>
      </c>
      <c r="O1536" s="1" t="s">
        <v>3242</v>
      </c>
      <c r="P1536" s="1" t="s">
        <v>3245</v>
      </c>
      <c r="Q1536" s="1" t="s">
        <v>3836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">
        <v>731</v>
      </c>
      <c r="W1536" t="s">
        <v>5113</v>
      </c>
    </row>
    <row r="1537" spans="1:23" x14ac:dyDescent="0.3">
      <c r="A1537" s="1">
        <v>1536</v>
      </c>
      <c r="B1537" t="s">
        <v>5876</v>
      </c>
      <c r="C1537" s="2">
        <v>43402</v>
      </c>
      <c r="D1537" s="2">
        <v>43406</v>
      </c>
      <c r="E1537" s="1" t="s">
        <v>10147</v>
      </c>
      <c r="F1537" s="1" t="s">
        <v>10637</v>
      </c>
      <c r="G1537" s="1" t="s">
        <v>487</v>
      </c>
      <c r="H1537" s="1" t="s">
        <v>794</v>
      </c>
      <c r="I1537" s="1" t="s">
        <v>796</v>
      </c>
      <c r="J1537" s="1" t="s">
        <v>1027</v>
      </c>
      <c r="K1537" s="1" t="s">
        <v>1357</v>
      </c>
      <c r="L1537" s="1">
        <v>8302</v>
      </c>
      <c r="M1537" s="1" t="s">
        <v>1379</v>
      </c>
      <c r="N1537" s="1" t="s">
        <v>2413</v>
      </c>
      <c r="O1537" s="1" t="s">
        <v>3243</v>
      </c>
      <c r="P1537" s="1" t="s">
        <v>3249</v>
      </c>
      <c r="Q1537" s="1" t="s">
        <v>4286</v>
      </c>
      <c r="R1537" s="1">
        <v>40.74</v>
      </c>
      <c r="S1537" s="1">
        <v>3</v>
      </c>
      <c r="T1537" s="1">
        <v>0</v>
      </c>
      <c r="U1537" s="1">
        <v>0.4073999999999991</v>
      </c>
      <c r="V1537" t="s">
        <v>320</v>
      </c>
      <c r="W1537" t="s">
        <v>5113</v>
      </c>
    </row>
    <row r="1538" spans="1:23" x14ac:dyDescent="0.3">
      <c r="A1538" s="1">
        <v>1537</v>
      </c>
      <c r="B1538" t="s">
        <v>5876</v>
      </c>
      <c r="C1538" s="2">
        <v>43402</v>
      </c>
      <c r="D1538" s="2">
        <v>43406</v>
      </c>
      <c r="E1538" s="1" t="s">
        <v>10147</v>
      </c>
      <c r="F1538" s="1" t="s">
        <v>10637</v>
      </c>
      <c r="G1538" s="1" t="s">
        <v>487</v>
      </c>
      <c r="H1538" s="1" t="s">
        <v>794</v>
      </c>
      <c r="I1538" s="1" t="s">
        <v>796</v>
      </c>
      <c r="J1538" s="1" t="s">
        <v>1027</v>
      </c>
      <c r="K1538" s="1" t="s">
        <v>1357</v>
      </c>
      <c r="L1538" s="1">
        <v>8302</v>
      </c>
      <c r="M1538" s="1" t="s">
        <v>1379</v>
      </c>
      <c r="N1538" s="1" t="s">
        <v>2414</v>
      </c>
      <c r="O1538" s="1" t="s">
        <v>3243</v>
      </c>
      <c r="P1538" s="1" t="s">
        <v>3254</v>
      </c>
      <c r="Q1538" s="1" t="s">
        <v>4287</v>
      </c>
      <c r="R1538" s="1">
        <v>11.67</v>
      </c>
      <c r="S1538" s="1">
        <v>3</v>
      </c>
      <c r="T1538" s="1">
        <v>0</v>
      </c>
      <c r="U1538" s="1">
        <v>3.0342000000000002</v>
      </c>
      <c r="V1538" t="s">
        <v>320</v>
      </c>
      <c r="W1538" t="s">
        <v>5113</v>
      </c>
    </row>
    <row r="1539" spans="1:23" x14ac:dyDescent="0.3">
      <c r="A1539" s="1">
        <v>1538</v>
      </c>
      <c r="B1539" t="s">
        <v>5877</v>
      </c>
      <c r="C1539" s="2">
        <v>43723</v>
      </c>
      <c r="D1539" s="2">
        <v>43725</v>
      </c>
      <c r="E1539" s="1" t="s">
        <v>10146</v>
      </c>
      <c r="F1539" s="1" t="s">
        <v>10638</v>
      </c>
      <c r="G1539" s="1" t="s">
        <v>488</v>
      </c>
      <c r="H1539" s="1" t="s">
        <v>793</v>
      </c>
      <c r="I1539" s="1" t="s">
        <v>796</v>
      </c>
      <c r="J1539" s="1" t="s">
        <v>1028</v>
      </c>
      <c r="K1539" s="1" t="s">
        <v>1358</v>
      </c>
      <c r="L1539" s="1">
        <v>2149</v>
      </c>
      <c r="M1539" s="1" t="s">
        <v>1379</v>
      </c>
      <c r="N1539" s="1" t="s">
        <v>2264</v>
      </c>
      <c r="O1539" s="1" t="s">
        <v>3244</v>
      </c>
      <c r="P1539" s="1" t="s">
        <v>3252</v>
      </c>
      <c r="Q1539" s="1" t="s">
        <v>4140</v>
      </c>
      <c r="R1539" s="1">
        <v>39.99</v>
      </c>
      <c r="S1539" s="1">
        <v>1</v>
      </c>
      <c r="T1539" s="1">
        <v>0</v>
      </c>
      <c r="U1539" s="1">
        <v>11.597099999999998</v>
      </c>
      <c r="V1539" t="s">
        <v>320</v>
      </c>
      <c r="W1539" t="s">
        <v>5113</v>
      </c>
    </row>
    <row r="1540" spans="1:23" x14ac:dyDescent="0.3">
      <c r="A1540" s="1">
        <v>1539</v>
      </c>
      <c r="B1540" t="s">
        <v>5877</v>
      </c>
      <c r="C1540" s="2">
        <v>43723</v>
      </c>
      <c r="D1540" s="2">
        <v>43725</v>
      </c>
      <c r="E1540" s="1" t="s">
        <v>10146</v>
      </c>
      <c r="F1540" s="1" t="s">
        <v>10638</v>
      </c>
      <c r="G1540" s="1" t="s">
        <v>488</v>
      </c>
      <c r="H1540" s="1" t="s">
        <v>793</v>
      </c>
      <c r="I1540" s="1" t="s">
        <v>796</v>
      </c>
      <c r="J1540" s="1" t="s">
        <v>1028</v>
      </c>
      <c r="K1540" s="1" t="s">
        <v>1358</v>
      </c>
      <c r="L1540" s="1">
        <v>2149</v>
      </c>
      <c r="M1540" s="1" t="s">
        <v>1379</v>
      </c>
      <c r="N1540" s="1" t="s">
        <v>1739</v>
      </c>
      <c r="O1540" s="1" t="s">
        <v>3243</v>
      </c>
      <c r="P1540" s="1" t="s">
        <v>3251</v>
      </c>
      <c r="Q1540" s="1" t="s">
        <v>3621</v>
      </c>
      <c r="R1540" s="1">
        <v>16.28</v>
      </c>
      <c r="S1540" s="1">
        <v>2</v>
      </c>
      <c r="T1540" s="1">
        <v>0</v>
      </c>
      <c r="U1540" s="1">
        <v>6.5120000000000005</v>
      </c>
      <c r="V1540" t="s">
        <v>320</v>
      </c>
      <c r="W1540" t="s">
        <v>5113</v>
      </c>
    </row>
    <row r="1541" spans="1:23" x14ac:dyDescent="0.3">
      <c r="A1541" s="1">
        <v>1540</v>
      </c>
      <c r="B1541" t="s">
        <v>5877</v>
      </c>
      <c r="C1541" s="2">
        <v>43723</v>
      </c>
      <c r="D1541" s="2">
        <v>43725</v>
      </c>
      <c r="E1541" s="1" t="s">
        <v>10146</v>
      </c>
      <c r="F1541" s="1" t="s">
        <v>10638</v>
      </c>
      <c r="G1541" s="1" t="s">
        <v>488</v>
      </c>
      <c r="H1541" s="1" t="s">
        <v>793</v>
      </c>
      <c r="I1541" s="1" t="s">
        <v>796</v>
      </c>
      <c r="J1541" s="1" t="s">
        <v>1028</v>
      </c>
      <c r="K1541" s="1" t="s">
        <v>1358</v>
      </c>
      <c r="L1541" s="1">
        <v>2149</v>
      </c>
      <c r="M1541" s="1" t="s">
        <v>1379</v>
      </c>
      <c r="N1541" s="1" t="s">
        <v>1417</v>
      </c>
      <c r="O1541" s="1" t="s">
        <v>3242</v>
      </c>
      <c r="P1541" s="1" t="s">
        <v>3245</v>
      </c>
      <c r="Q1541" s="1" t="s">
        <v>3299</v>
      </c>
      <c r="R1541" s="1">
        <v>782.94</v>
      </c>
      <c r="S1541" s="1">
        <v>3</v>
      </c>
      <c r="T1541" s="1">
        <v>0</v>
      </c>
      <c r="U1541" s="1">
        <v>203.56440000000003</v>
      </c>
      <c r="V1541" t="s">
        <v>320</v>
      </c>
      <c r="W1541" t="s">
        <v>5113</v>
      </c>
    </row>
    <row r="1542" spans="1:23" x14ac:dyDescent="0.3">
      <c r="A1542" s="1">
        <v>1541</v>
      </c>
      <c r="B1542" t="s">
        <v>5877</v>
      </c>
      <c r="C1542" s="2">
        <v>43723</v>
      </c>
      <c r="D1542" s="2">
        <v>43725</v>
      </c>
      <c r="E1542" s="1" t="s">
        <v>10146</v>
      </c>
      <c r="F1542" s="1" t="s">
        <v>10638</v>
      </c>
      <c r="G1542" s="1" t="s">
        <v>488</v>
      </c>
      <c r="H1542" s="1" t="s">
        <v>793</v>
      </c>
      <c r="I1542" s="1" t="s">
        <v>796</v>
      </c>
      <c r="J1542" s="1" t="s">
        <v>1028</v>
      </c>
      <c r="K1542" s="1" t="s">
        <v>1358</v>
      </c>
      <c r="L1542" s="1">
        <v>2149</v>
      </c>
      <c r="M1542" s="1" t="s">
        <v>1379</v>
      </c>
      <c r="N1542" s="1" t="s">
        <v>2382</v>
      </c>
      <c r="O1542" s="1" t="s">
        <v>3243</v>
      </c>
      <c r="P1542" s="1" t="s">
        <v>3253</v>
      </c>
      <c r="Q1542" s="1" t="s">
        <v>4256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">
        <v>320</v>
      </c>
      <c r="W1542" t="s">
        <v>5113</v>
      </c>
    </row>
    <row r="1543" spans="1:23" x14ac:dyDescent="0.3">
      <c r="A1543" s="1">
        <v>1542</v>
      </c>
      <c r="B1543" t="s">
        <v>5878</v>
      </c>
      <c r="C1543" s="2">
        <v>42440</v>
      </c>
      <c r="D1543" s="2">
        <v>42445</v>
      </c>
      <c r="E1543" s="1" t="s">
        <v>10146</v>
      </c>
      <c r="F1543" s="1" t="s">
        <v>10387</v>
      </c>
      <c r="G1543" s="1" t="s">
        <v>237</v>
      </c>
      <c r="H1543" s="1" t="s">
        <v>793</v>
      </c>
      <c r="I1543" s="1" t="s">
        <v>796</v>
      </c>
      <c r="J1543" s="1" t="s">
        <v>835</v>
      </c>
      <c r="K1543" s="1" t="s">
        <v>1351</v>
      </c>
      <c r="L1543" s="1">
        <v>43229</v>
      </c>
      <c r="M1543" s="1" t="s">
        <v>1379</v>
      </c>
      <c r="N1543" s="1" t="s">
        <v>2415</v>
      </c>
      <c r="O1543" s="1" t="s">
        <v>3242</v>
      </c>
      <c r="P1543" s="1" t="s">
        <v>3250</v>
      </c>
      <c r="Q1543" s="1" t="s">
        <v>3587</v>
      </c>
      <c r="R1543" s="1">
        <v>8.32</v>
      </c>
      <c r="S1543" s="1">
        <v>5</v>
      </c>
      <c r="T1543" s="1">
        <v>0.2</v>
      </c>
      <c r="U1543" s="1">
        <v>2.2880000000000003</v>
      </c>
      <c r="V1543" t="s">
        <v>320</v>
      </c>
      <c r="W1543" t="s">
        <v>5113</v>
      </c>
    </row>
    <row r="1544" spans="1:23" x14ac:dyDescent="0.3">
      <c r="A1544" s="1">
        <v>1543</v>
      </c>
      <c r="B1544" t="s">
        <v>5878</v>
      </c>
      <c r="C1544" s="2">
        <v>42440</v>
      </c>
      <c r="D1544" s="2">
        <v>42445</v>
      </c>
      <c r="E1544" s="1" t="s">
        <v>10146</v>
      </c>
      <c r="F1544" s="1" t="s">
        <v>10387</v>
      </c>
      <c r="G1544" s="1" t="s">
        <v>237</v>
      </c>
      <c r="H1544" s="1" t="s">
        <v>793</v>
      </c>
      <c r="I1544" s="1" t="s">
        <v>796</v>
      </c>
      <c r="J1544" s="1" t="s">
        <v>835</v>
      </c>
      <c r="K1544" s="1" t="s">
        <v>1351</v>
      </c>
      <c r="L1544" s="1">
        <v>43229</v>
      </c>
      <c r="M1544" s="1" t="s">
        <v>1379</v>
      </c>
      <c r="N1544" s="1" t="s">
        <v>2225</v>
      </c>
      <c r="O1544" s="1" t="s">
        <v>3243</v>
      </c>
      <c r="P1544" s="1" t="s">
        <v>3258</v>
      </c>
      <c r="Q1544" s="1" t="s">
        <v>4101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">
        <v>320</v>
      </c>
      <c r="W1544" t="s">
        <v>5113</v>
      </c>
    </row>
    <row r="1545" spans="1:23" x14ac:dyDescent="0.3">
      <c r="A1545" s="1">
        <v>1544</v>
      </c>
      <c r="B1545" t="s">
        <v>5879</v>
      </c>
      <c r="C1545" s="2">
        <v>42404</v>
      </c>
      <c r="D1545" s="2">
        <v>42408</v>
      </c>
      <c r="E1545" s="1" t="s">
        <v>10147</v>
      </c>
      <c r="F1545" s="1" t="s">
        <v>10639</v>
      </c>
      <c r="G1545" s="1" t="s">
        <v>489</v>
      </c>
      <c r="H1545" s="1" t="s">
        <v>795</v>
      </c>
      <c r="I1545" s="1" t="s">
        <v>796</v>
      </c>
      <c r="J1545" s="1" t="s">
        <v>867</v>
      </c>
      <c r="K1545" s="1" t="s">
        <v>1329</v>
      </c>
      <c r="L1545" s="1">
        <v>92024</v>
      </c>
      <c r="M1545" s="1" t="s">
        <v>1377</v>
      </c>
      <c r="N1545" s="1" t="s">
        <v>2035</v>
      </c>
      <c r="O1545" s="1" t="s">
        <v>3243</v>
      </c>
      <c r="P1545" s="1" t="s">
        <v>3253</v>
      </c>
      <c r="Q1545" s="1" t="s">
        <v>3917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">
        <v>731</v>
      </c>
      <c r="W1545" t="s">
        <v>5113</v>
      </c>
    </row>
    <row r="1546" spans="1:23" x14ac:dyDescent="0.3">
      <c r="A1546" s="1">
        <v>1545</v>
      </c>
      <c r="B1546" t="s">
        <v>5879</v>
      </c>
      <c r="C1546" s="2">
        <v>42404</v>
      </c>
      <c r="D1546" s="2">
        <v>42408</v>
      </c>
      <c r="E1546" s="1" t="s">
        <v>10147</v>
      </c>
      <c r="F1546" s="1" t="s">
        <v>10639</v>
      </c>
      <c r="G1546" s="1" t="s">
        <v>489</v>
      </c>
      <c r="H1546" s="1" t="s">
        <v>795</v>
      </c>
      <c r="I1546" s="1" t="s">
        <v>796</v>
      </c>
      <c r="J1546" s="1" t="s">
        <v>867</v>
      </c>
      <c r="K1546" s="1" t="s">
        <v>1329</v>
      </c>
      <c r="L1546" s="1">
        <v>92024</v>
      </c>
      <c r="M1546" s="1" t="s">
        <v>1377</v>
      </c>
      <c r="N1546" s="1" t="s">
        <v>2112</v>
      </c>
      <c r="O1546" s="1" t="s">
        <v>3243</v>
      </c>
      <c r="P1546" s="1" t="s">
        <v>3255</v>
      </c>
      <c r="Q1546" s="1" t="s">
        <v>3993</v>
      </c>
      <c r="R1546" s="1">
        <v>34.24</v>
      </c>
      <c r="S1546" s="1">
        <v>4</v>
      </c>
      <c r="T1546" s="1">
        <v>0</v>
      </c>
      <c r="U1546" s="1">
        <v>16.0928</v>
      </c>
      <c r="V1546" t="s">
        <v>731</v>
      </c>
      <c r="W1546" t="s">
        <v>5113</v>
      </c>
    </row>
    <row r="1547" spans="1:23" x14ac:dyDescent="0.3">
      <c r="A1547" s="1">
        <v>1546</v>
      </c>
      <c r="B1547" t="s">
        <v>5880</v>
      </c>
      <c r="C1547" s="2">
        <v>42735</v>
      </c>
      <c r="D1547" s="2">
        <v>42739</v>
      </c>
      <c r="E1547" s="1" t="s">
        <v>10146</v>
      </c>
      <c r="F1547" s="1" t="s">
        <v>10481</v>
      </c>
      <c r="G1547" s="1" t="s">
        <v>331</v>
      </c>
      <c r="H1547" s="1" t="s">
        <v>794</v>
      </c>
      <c r="I1547" s="1" t="s">
        <v>796</v>
      </c>
      <c r="J1547" s="1" t="s">
        <v>1029</v>
      </c>
      <c r="K1547" s="1" t="s">
        <v>1342</v>
      </c>
      <c r="L1547" s="1">
        <v>13601</v>
      </c>
      <c r="M1547" s="1" t="s">
        <v>1379</v>
      </c>
      <c r="N1547" s="1" t="s">
        <v>1558</v>
      </c>
      <c r="O1547" s="1" t="s">
        <v>3242</v>
      </c>
      <c r="P1547" s="1" t="s">
        <v>3245</v>
      </c>
      <c r="Q1547" s="1" t="s">
        <v>3441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">
        <v>320</v>
      </c>
      <c r="W1547" t="s">
        <v>5113</v>
      </c>
    </row>
    <row r="1548" spans="1:23" x14ac:dyDescent="0.3">
      <c r="A1548" s="1">
        <v>1547</v>
      </c>
      <c r="B1548" t="s">
        <v>5881</v>
      </c>
      <c r="C1548" s="2">
        <v>43062</v>
      </c>
      <c r="D1548" s="2">
        <v>43066</v>
      </c>
      <c r="E1548" s="1" t="s">
        <v>10147</v>
      </c>
      <c r="F1548" s="1" t="s">
        <v>10296</v>
      </c>
      <c r="G1548" s="1" t="s">
        <v>146</v>
      </c>
      <c r="H1548" s="1" t="s">
        <v>794</v>
      </c>
      <c r="I1548" s="1" t="s">
        <v>796</v>
      </c>
      <c r="J1548" s="1" t="s">
        <v>849</v>
      </c>
      <c r="K1548" s="1" t="s">
        <v>1332</v>
      </c>
      <c r="L1548" s="1">
        <v>78207</v>
      </c>
      <c r="M1548" s="1" t="s">
        <v>1378</v>
      </c>
      <c r="N1548" s="1" t="s">
        <v>2301</v>
      </c>
      <c r="O1548" s="1" t="s">
        <v>3243</v>
      </c>
      <c r="P1548" s="1" t="s">
        <v>3255</v>
      </c>
      <c r="Q1548" s="1" t="s">
        <v>4175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">
        <v>608</v>
      </c>
      <c r="W1548" t="s">
        <v>5113</v>
      </c>
    </row>
    <row r="1549" spans="1:23" x14ac:dyDescent="0.3">
      <c r="A1549" s="1">
        <v>1548</v>
      </c>
      <c r="B1549" t="s">
        <v>5881</v>
      </c>
      <c r="C1549" s="2">
        <v>43062</v>
      </c>
      <c r="D1549" s="2">
        <v>43066</v>
      </c>
      <c r="E1549" s="1" t="s">
        <v>10147</v>
      </c>
      <c r="F1549" s="1" t="s">
        <v>10296</v>
      </c>
      <c r="G1549" s="1" t="s">
        <v>146</v>
      </c>
      <c r="H1549" s="1" t="s">
        <v>794</v>
      </c>
      <c r="I1549" s="1" t="s">
        <v>796</v>
      </c>
      <c r="J1549" s="1" t="s">
        <v>849</v>
      </c>
      <c r="K1549" s="1" t="s">
        <v>1332</v>
      </c>
      <c r="L1549" s="1">
        <v>78207</v>
      </c>
      <c r="M1549" s="1" t="s">
        <v>1378</v>
      </c>
      <c r="N1549" s="1" t="s">
        <v>2359</v>
      </c>
      <c r="O1549" s="1" t="s">
        <v>3243</v>
      </c>
      <c r="P1549" s="1" t="s">
        <v>3253</v>
      </c>
      <c r="Q1549" s="1" t="s">
        <v>4234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">
        <v>608</v>
      </c>
      <c r="W1549" t="s">
        <v>5113</v>
      </c>
    </row>
    <row r="1550" spans="1:23" x14ac:dyDescent="0.3">
      <c r="A1550" s="1">
        <v>1549</v>
      </c>
      <c r="B1550" t="s">
        <v>5881</v>
      </c>
      <c r="C1550" s="2">
        <v>43062</v>
      </c>
      <c r="D1550" s="2">
        <v>43066</v>
      </c>
      <c r="E1550" s="1" t="s">
        <v>10147</v>
      </c>
      <c r="F1550" s="1" t="s">
        <v>10296</v>
      </c>
      <c r="G1550" s="1" t="s">
        <v>146</v>
      </c>
      <c r="H1550" s="1" t="s">
        <v>794</v>
      </c>
      <c r="I1550" s="1" t="s">
        <v>796</v>
      </c>
      <c r="J1550" s="1" t="s">
        <v>849</v>
      </c>
      <c r="K1550" s="1" t="s">
        <v>1332</v>
      </c>
      <c r="L1550" s="1">
        <v>78207</v>
      </c>
      <c r="M1550" s="1" t="s">
        <v>1378</v>
      </c>
      <c r="N1550" s="1" t="s">
        <v>2416</v>
      </c>
      <c r="O1550" s="1" t="s">
        <v>3243</v>
      </c>
      <c r="P1550" s="1" t="s">
        <v>3249</v>
      </c>
      <c r="Q1550" s="1" t="s">
        <v>4288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">
        <v>608</v>
      </c>
      <c r="W1550" t="s">
        <v>5113</v>
      </c>
    </row>
    <row r="1551" spans="1:23" x14ac:dyDescent="0.3">
      <c r="A1551" s="1">
        <v>1550</v>
      </c>
      <c r="B1551" t="s">
        <v>5882</v>
      </c>
      <c r="C1551" s="2">
        <v>42557</v>
      </c>
      <c r="D1551" s="2">
        <v>42559</v>
      </c>
      <c r="E1551" s="1" t="s">
        <v>10148</v>
      </c>
      <c r="F1551" s="1" t="s">
        <v>10362</v>
      </c>
      <c r="G1551" s="1" t="s">
        <v>212</v>
      </c>
      <c r="H1551" s="1" t="s">
        <v>793</v>
      </c>
      <c r="I1551" s="1" t="s">
        <v>796</v>
      </c>
      <c r="J1551" s="1" t="s">
        <v>817</v>
      </c>
      <c r="K1551" s="1" t="s">
        <v>1342</v>
      </c>
      <c r="L1551" s="1">
        <v>10011</v>
      </c>
      <c r="M1551" s="1" t="s">
        <v>1379</v>
      </c>
      <c r="N1551" s="1" t="s">
        <v>2270</v>
      </c>
      <c r="O1551" s="1" t="s">
        <v>3244</v>
      </c>
      <c r="P1551" s="1" t="s">
        <v>3261</v>
      </c>
      <c r="Q1551" s="1" t="s">
        <v>4145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">
        <v>320</v>
      </c>
      <c r="W1551" t="s">
        <v>5113</v>
      </c>
    </row>
    <row r="1552" spans="1:23" x14ac:dyDescent="0.3">
      <c r="A1552" s="1">
        <v>1551</v>
      </c>
      <c r="B1552" t="s">
        <v>5883</v>
      </c>
      <c r="C1552" s="2">
        <v>43782</v>
      </c>
      <c r="D1552" s="2">
        <v>43787</v>
      </c>
      <c r="E1552" s="1" t="s">
        <v>10146</v>
      </c>
      <c r="F1552" s="1" t="s">
        <v>10617</v>
      </c>
      <c r="G1552" s="1" t="s">
        <v>467</v>
      </c>
      <c r="H1552" s="1" t="s">
        <v>795</v>
      </c>
      <c r="I1552" s="1" t="s">
        <v>796</v>
      </c>
      <c r="J1552" s="1" t="s">
        <v>809</v>
      </c>
      <c r="K1552" s="1" t="s">
        <v>1332</v>
      </c>
      <c r="L1552" s="1">
        <v>77095</v>
      </c>
      <c r="M1552" s="1" t="s">
        <v>1378</v>
      </c>
      <c r="N1552" s="1" t="s">
        <v>2417</v>
      </c>
      <c r="O1552" s="1" t="s">
        <v>3243</v>
      </c>
      <c r="P1552" s="1" t="s">
        <v>3254</v>
      </c>
      <c r="Q1552" s="1" t="s">
        <v>4289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">
        <v>608</v>
      </c>
      <c r="W1552" t="s">
        <v>5113</v>
      </c>
    </row>
    <row r="1553" spans="1:23" x14ac:dyDescent="0.3">
      <c r="A1553" s="1">
        <v>1552</v>
      </c>
      <c r="B1553" t="s">
        <v>5884</v>
      </c>
      <c r="C1553" s="2">
        <v>43268</v>
      </c>
      <c r="D1553" s="2">
        <v>43273</v>
      </c>
      <c r="E1553" s="1" t="s">
        <v>10147</v>
      </c>
      <c r="F1553" s="1" t="s">
        <v>10640</v>
      </c>
      <c r="G1553" s="1" t="s">
        <v>490</v>
      </c>
      <c r="H1553" s="1" t="s">
        <v>793</v>
      </c>
      <c r="I1553" s="1" t="s">
        <v>796</v>
      </c>
      <c r="J1553" s="1" t="s">
        <v>867</v>
      </c>
      <c r="K1553" s="1" t="s">
        <v>1329</v>
      </c>
      <c r="L1553" s="1">
        <v>92024</v>
      </c>
      <c r="M1553" s="1" t="s">
        <v>1377</v>
      </c>
      <c r="N1553" s="1" t="s">
        <v>2344</v>
      </c>
      <c r="O1553" s="1" t="s">
        <v>3243</v>
      </c>
      <c r="P1553" s="1" t="s">
        <v>3255</v>
      </c>
      <c r="Q1553" s="1" t="s">
        <v>4219</v>
      </c>
      <c r="R1553" s="1">
        <v>111.96</v>
      </c>
      <c r="S1553" s="1">
        <v>2</v>
      </c>
      <c r="T1553" s="1">
        <v>0</v>
      </c>
      <c r="U1553" s="1">
        <v>54.860399999999998</v>
      </c>
      <c r="V1553" t="s">
        <v>731</v>
      </c>
      <c r="W1553" t="s">
        <v>5113</v>
      </c>
    </row>
    <row r="1554" spans="1:23" x14ac:dyDescent="0.3">
      <c r="A1554" s="1">
        <v>1553</v>
      </c>
      <c r="B1554" t="s">
        <v>5885</v>
      </c>
      <c r="C1554" s="2">
        <v>42493</v>
      </c>
      <c r="D1554" s="2">
        <v>42495</v>
      </c>
      <c r="E1554" s="1" t="s">
        <v>10148</v>
      </c>
      <c r="F1554" s="1" t="s">
        <v>10335</v>
      </c>
      <c r="G1554" s="1" t="s">
        <v>185</v>
      </c>
      <c r="H1554" s="1" t="s">
        <v>795</v>
      </c>
      <c r="I1554" s="1" t="s">
        <v>796</v>
      </c>
      <c r="J1554" s="1" t="s">
        <v>1030</v>
      </c>
      <c r="K1554" s="1" t="s">
        <v>1333</v>
      </c>
      <c r="L1554" s="1">
        <v>54915</v>
      </c>
      <c r="M1554" s="1" t="s">
        <v>1378</v>
      </c>
      <c r="N1554" s="1" t="s">
        <v>2418</v>
      </c>
      <c r="O1554" s="1" t="s">
        <v>3243</v>
      </c>
      <c r="P1554" s="1" t="s">
        <v>3247</v>
      </c>
      <c r="Q1554" s="1" t="s">
        <v>4290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">
        <v>608</v>
      </c>
      <c r="W1554" t="s">
        <v>5112</v>
      </c>
    </row>
    <row r="1555" spans="1:23" x14ac:dyDescent="0.3">
      <c r="A1555" s="1">
        <v>1554</v>
      </c>
      <c r="B1555" t="s">
        <v>5886</v>
      </c>
      <c r="C1555" s="2">
        <v>43754</v>
      </c>
      <c r="D1555" s="2">
        <v>43759</v>
      </c>
      <c r="E1555" s="1" t="s">
        <v>10147</v>
      </c>
      <c r="F1555" s="1" t="s">
        <v>10641</v>
      </c>
      <c r="G1555" s="1" t="s">
        <v>491</v>
      </c>
      <c r="H1555" s="1" t="s">
        <v>793</v>
      </c>
      <c r="I1555" s="1" t="s">
        <v>796</v>
      </c>
      <c r="J1555" s="1" t="s">
        <v>899</v>
      </c>
      <c r="K1555" s="1" t="s">
        <v>1328</v>
      </c>
      <c r="L1555" s="1">
        <v>40475</v>
      </c>
      <c r="M1555" s="1" t="s">
        <v>1376</v>
      </c>
      <c r="N1555" s="1" t="s">
        <v>2071</v>
      </c>
      <c r="O1555" s="1" t="s">
        <v>3243</v>
      </c>
      <c r="P1555" s="1" t="s">
        <v>3253</v>
      </c>
      <c r="Q1555" s="1" t="s">
        <v>3953</v>
      </c>
      <c r="R1555" s="1">
        <v>124.75</v>
      </c>
      <c r="S1555" s="1">
        <v>5</v>
      </c>
      <c r="T1555" s="1">
        <v>0</v>
      </c>
      <c r="U1555" s="1">
        <v>57.384999999999991</v>
      </c>
      <c r="V1555" t="s">
        <v>90</v>
      </c>
      <c r="W1555" t="s">
        <v>5113</v>
      </c>
    </row>
    <row r="1556" spans="1:23" x14ac:dyDescent="0.3">
      <c r="A1556" s="1">
        <v>1555</v>
      </c>
      <c r="B1556" t="s">
        <v>5887</v>
      </c>
      <c r="C1556" s="2">
        <v>42772</v>
      </c>
      <c r="D1556" s="2">
        <v>42779</v>
      </c>
      <c r="E1556" s="1" t="s">
        <v>10147</v>
      </c>
      <c r="F1556" s="1" t="s">
        <v>10250</v>
      </c>
      <c r="G1556" s="1" t="s">
        <v>100</v>
      </c>
      <c r="H1556" s="1" t="s">
        <v>794</v>
      </c>
      <c r="I1556" s="1" t="s">
        <v>796</v>
      </c>
      <c r="J1556" s="1" t="s">
        <v>1031</v>
      </c>
      <c r="K1556" s="1" t="s">
        <v>973</v>
      </c>
      <c r="L1556" s="1">
        <v>98006</v>
      </c>
      <c r="M1556" s="1" t="s">
        <v>1377</v>
      </c>
      <c r="N1556" s="1" t="s">
        <v>2419</v>
      </c>
      <c r="O1556" s="1" t="s">
        <v>3243</v>
      </c>
      <c r="P1556" s="1" t="s">
        <v>3251</v>
      </c>
      <c r="Q1556" s="1" t="s">
        <v>4291</v>
      </c>
      <c r="R1556" s="1">
        <v>5.28</v>
      </c>
      <c r="S1556" s="1">
        <v>3</v>
      </c>
      <c r="T1556" s="1">
        <v>0</v>
      </c>
      <c r="U1556" s="1">
        <v>1.5311999999999999</v>
      </c>
      <c r="V1556" t="s">
        <v>731</v>
      </c>
      <c r="W1556" t="s">
        <v>5113</v>
      </c>
    </row>
    <row r="1557" spans="1:23" x14ac:dyDescent="0.3">
      <c r="A1557" s="1">
        <v>1556</v>
      </c>
      <c r="B1557" t="s">
        <v>5888</v>
      </c>
      <c r="C1557" s="2">
        <v>43712</v>
      </c>
      <c r="D1557" s="2">
        <v>43716</v>
      </c>
      <c r="E1557" s="1" t="s">
        <v>10147</v>
      </c>
      <c r="F1557" s="1" t="s">
        <v>10642</v>
      </c>
      <c r="G1557" s="1" t="s">
        <v>492</v>
      </c>
      <c r="H1557" s="1" t="s">
        <v>793</v>
      </c>
      <c r="I1557" s="1" t="s">
        <v>796</v>
      </c>
      <c r="J1557" s="1" t="s">
        <v>882</v>
      </c>
      <c r="K1557" s="1" t="s">
        <v>1342</v>
      </c>
      <c r="L1557" s="1">
        <v>11561</v>
      </c>
      <c r="M1557" s="1" t="s">
        <v>1379</v>
      </c>
      <c r="N1557" s="1" t="s">
        <v>1423</v>
      </c>
      <c r="O1557" s="1" t="s">
        <v>3244</v>
      </c>
      <c r="P1557" s="1" t="s">
        <v>3256</v>
      </c>
      <c r="Q1557" s="1" t="s">
        <v>3305</v>
      </c>
      <c r="R1557" s="1">
        <v>91.96</v>
      </c>
      <c r="S1557" s="1">
        <v>4</v>
      </c>
      <c r="T1557" s="1">
        <v>0</v>
      </c>
      <c r="U1557" s="1">
        <v>39.5428</v>
      </c>
      <c r="V1557" t="s">
        <v>320</v>
      </c>
      <c r="W1557" t="s">
        <v>5113</v>
      </c>
    </row>
    <row r="1558" spans="1:23" x14ac:dyDescent="0.3">
      <c r="A1558" s="1">
        <v>1557</v>
      </c>
      <c r="B1558" t="s">
        <v>5889</v>
      </c>
      <c r="C1558" s="2">
        <v>43229</v>
      </c>
      <c r="D1558" s="2">
        <v>43235</v>
      </c>
      <c r="E1558" s="1" t="s">
        <v>10147</v>
      </c>
      <c r="F1558" s="1" t="s">
        <v>10643</v>
      </c>
      <c r="G1558" s="1" t="s">
        <v>493</v>
      </c>
      <c r="H1558" s="1" t="s">
        <v>793</v>
      </c>
      <c r="I1558" s="1" t="s">
        <v>796</v>
      </c>
      <c r="J1558" s="1" t="s">
        <v>807</v>
      </c>
      <c r="K1558" s="1" t="s">
        <v>1336</v>
      </c>
      <c r="L1558" s="1">
        <v>19140</v>
      </c>
      <c r="M1558" s="1" t="s">
        <v>1379</v>
      </c>
      <c r="N1558" s="1" t="s">
        <v>2420</v>
      </c>
      <c r="O1558" s="1" t="s">
        <v>3243</v>
      </c>
      <c r="P1558" s="1" t="s">
        <v>3257</v>
      </c>
      <c r="Q1558" s="1" t="s">
        <v>3415</v>
      </c>
      <c r="R1558" s="1">
        <v>9.3439999999999994</v>
      </c>
      <c r="S1558" s="1">
        <v>1</v>
      </c>
      <c r="T1558" s="1">
        <v>0.2</v>
      </c>
      <c r="U1558" s="1">
        <v>3.504</v>
      </c>
      <c r="V1558" t="s">
        <v>320</v>
      </c>
      <c r="W1558" t="s">
        <v>5113</v>
      </c>
    </row>
    <row r="1559" spans="1:23" x14ac:dyDescent="0.3">
      <c r="A1559" s="1">
        <v>1558</v>
      </c>
      <c r="B1559" t="s">
        <v>5889</v>
      </c>
      <c r="C1559" s="2">
        <v>43229</v>
      </c>
      <c r="D1559" s="2">
        <v>43235</v>
      </c>
      <c r="E1559" s="1" t="s">
        <v>10147</v>
      </c>
      <c r="F1559" s="1" t="s">
        <v>10643</v>
      </c>
      <c r="G1559" s="1" t="s">
        <v>493</v>
      </c>
      <c r="H1559" s="1" t="s">
        <v>793</v>
      </c>
      <c r="I1559" s="1" t="s">
        <v>796</v>
      </c>
      <c r="J1559" s="1" t="s">
        <v>807</v>
      </c>
      <c r="K1559" s="1" t="s">
        <v>1336</v>
      </c>
      <c r="L1559" s="1">
        <v>19140</v>
      </c>
      <c r="M1559" s="1" t="s">
        <v>1379</v>
      </c>
      <c r="N1559" s="1" t="s">
        <v>2421</v>
      </c>
      <c r="O1559" s="1" t="s">
        <v>3243</v>
      </c>
      <c r="P1559" s="1" t="s">
        <v>3251</v>
      </c>
      <c r="Q1559" s="1" t="s">
        <v>4292</v>
      </c>
      <c r="R1559" s="1">
        <v>79.36</v>
      </c>
      <c r="S1559" s="1">
        <v>5</v>
      </c>
      <c r="T1559" s="1">
        <v>0.2</v>
      </c>
      <c r="U1559" s="1">
        <v>9.919999999999991</v>
      </c>
      <c r="V1559" t="s">
        <v>320</v>
      </c>
      <c r="W1559" t="s">
        <v>5113</v>
      </c>
    </row>
    <row r="1560" spans="1:23" x14ac:dyDescent="0.3">
      <c r="A1560" s="1">
        <v>1559</v>
      </c>
      <c r="B1560" t="s">
        <v>5890</v>
      </c>
      <c r="C1560" s="2">
        <v>42810</v>
      </c>
      <c r="D1560" s="2">
        <v>42812</v>
      </c>
      <c r="E1560" s="1" t="s">
        <v>10146</v>
      </c>
      <c r="F1560" s="1" t="s">
        <v>10338</v>
      </c>
      <c r="G1560" s="1" t="s">
        <v>188</v>
      </c>
      <c r="H1560" s="1" t="s">
        <v>793</v>
      </c>
      <c r="I1560" s="1" t="s">
        <v>796</v>
      </c>
      <c r="J1560" s="1" t="s">
        <v>801</v>
      </c>
      <c r="K1560" s="1" t="s">
        <v>973</v>
      </c>
      <c r="L1560" s="1">
        <v>98103</v>
      </c>
      <c r="M1560" s="1" t="s">
        <v>1377</v>
      </c>
      <c r="N1560" s="1" t="s">
        <v>2357</v>
      </c>
      <c r="O1560" s="1" t="s">
        <v>3242</v>
      </c>
      <c r="P1560" s="1" t="s">
        <v>3248</v>
      </c>
      <c r="Q1560" s="1" t="s">
        <v>4094</v>
      </c>
      <c r="R1560" s="1">
        <v>171.96</v>
      </c>
      <c r="S1560" s="1">
        <v>2</v>
      </c>
      <c r="T1560" s="1">
        <v>0</v>
      </c>
      <c r="U1560" s="1">
        <v>44.709600000000009</v>
      </c>
      <c r="V1560" t="s">
        <v>731</v>
      </c>
      <c r="W1560" t="s">
        <v>5113</v>
      </c>
    </row>
    <row r="1561" spans="1:23" x14ac:dyDescent="0.3">
      <c r="A1561" s="1">
        <v>1560</v>
      </c>
      <c r="B1561" t="s">
        <v>5891</v>
      </c>
      <c r="C1561" s="2">
        <v>43199</v>
      </c>
      <c r="D1561" s="2">
        <v>43203</v>
      </c>
      <c r="E1561" s="1" t="s">
        <v>10147</v>
      </c>
      <c r="F1561" s="1" t="s">
        <v>10644</v>
      </c>
      <c r="G1561" s="1" t="s">
        <v>494</v>
      </c>
      <c r="H1561" s="1" t="s">
        <v>794</v>
      </c>
      <c r="I1561" s="1" t="s">
        <v>796</v>
      </c>
      <c r="J1561" s="1" t="s">
        <v>801</v>
      </c>
      <c r="K1561" s="1" t="s">
        <v>973</v>
      </c>
      <c r="L1561" s="1">
        <v>98103</v>
      </c>
      <c r="M1561" s="1" t="s">
        <v>1377</v>
      </c>
      <c r="N1561" s="1" t="s">
        <v>2076</v>
      </c>
      <c r="O1561" s="1" t="s">
        <v>3243</v>
      </c>
      <c r="P1561" s="1" t="s">
        <v>3253</v>
      </c>
      <c r="Q1561" s="1" t="s">
        <v>3958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">
        <v>731</v>
      </c>
      <c r="W1561" t="s">
        <v>5113</v>
      </c>
    </row>
    <row r="1562" spans="1:23" x14ac:dyDescent="0.3">
      <c r="A1562" s="1">
        <v>1561</v>
      </c>
      <c r="B1562" t="s">
        <v>5892</v>
      </c>
      <c r="C1562" s="2">
        <v>42464</v>
      </c>
      <c r="D1562" s="2">
        <v>42469</v>
      </c>
      <c r="E1562" s="1" t="s">
        <v>10147</v>
      </c>
      <c r="F1562" s="1" t="s">
        <v>10474</v>
      </c>
      <c r="G1562" s="1" t="s">
        <v>324</v>
      </c>
      <c r="H1562" s="1" t="s">
        <v>795</v>
      </c>
      <c r="I1562" s="1" t="s">
        <v>796</v>
      </c>
      <c r="J1562" s="1" t="s">
        <v>805</v>
      </c>
      <c r="K1562" s="1" t="s">
        <v>1329</v>
      </c>
      <c r="L1562" s="1">
        <v>94109</v>
      </c>
      <c r="M1562" s="1" t="s">
        <v>1377</v>
      </c>
      <c r="N1562" s="1" t="s">
        <v>2422</v>
      </c>
      <c r="O1562" s="1" t="s">
        <v>3243</v>
      </c>
      <c r="P1562" s="1" t="s">
        <v>3247</v>
      </c>
      <c r="Q1562" s="1" t="s">
        <v>4293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">
        <v>731</v>
      </c>
      <c r="W1562" t="s">
        <v>5113</v>
      </c>
    </row>
    <row r="1563" spans="1:23" x14ac:dyDescent="0.3">
      <c r="A1563" s="1">
        <v>1562</v>
      </c>
      <c r="B1563" t="s">
        <v>5893</v>
      </c>
      <c r="C1563" s="2">
        <v>43713</v>
      </c>
      <c r="D1563" s="2">
        <v>43714</v>
      </c>
      <c r="E1563" s="1" t="s">
        <v>10148</v>
      </c>
      <c r="F1563" s="1" t="s">
        <v>10187</v>
      </c>
      <c r="G1563" s="1" t="s">
        <v>37</v>
      </c>
      <c r="H1563" s="1" t="s">
        <v>795</v>
      </c>
      <c r="I1563" s="1" t="s">
        <v>796</v>
      </c>
      <c r="J1563" s="1" t="s">
        <v>801</v>
      </c>
      <c r="K1563" s="1" t="s">
        <v>973</v>
      </c>
      <c r="L1563" s="1">
        <v>98115</v>
      </c>
      <c r="M1563" s="1" t="s">
        <v>1377</v>
      </c>
      <c r="N1563" s="1" t="s">
        <v>1704</v>
      </c>
      <c r="O1563" s="1" t="s">
        <v>3243</v>
      </c>
      <c r="P1563" s="1" t="s">
        <v>3251</v>
      </c>
      <c r="Q1563" s="1" t="s">
        <v>3586</v>
      </c>
      <c r="R1563" s="1">
        <v>2.78</v>
      </c>
      <c r="S1563" s="1">
        <v>1</v>
      </c>
      <c r="T1563" s="1">
        <v>0</v>
      </c>
      <c r="U1563" s="1">
        <v>0.72279999999999989</v>
      </c>
      <c r="V1563" t="s">
        <v>731</v>
      </c>
      <c r="W1563" t="s">
        <v>5113</v>
      </c>
    </row>
    <row r="1564" spans="1:23" x14ac:dyDescent="0.3">
      <c r="A1564" s="1">
        <v>1563</v>
      </c>
      <c r="B1564" t="s">
        <v>5894</v>
      </c>
      <c r="C1564" s="2">
        <v>43646</v>
      </c>
      <c r="D1564" s="2">
        <v>43646</v>
      </c>
      <c r="E1564" s="1" t="s">
        <v>10149</v>
      </c>
      <c r="F1564" s="1" t="s">
        <v>10645</v>
      </c>
      <c r="G1564" s="1" t="s">
        <v>495</v>
      </c>
      <c r="H1564" s="1" t="s">
        <v>793</v>
      </c>
      <c r="I1564" s="1" t="s">
        <v>796</v>
      </c>
      <c r="J1564" s="1" t="s">
        <v>817</v>
      </c>
      <c r="K1564" s="1" t="s">
        <v>1342</v>
      </c>
      <c r="L1564" s="1">
        <v>10011</v>
      </c>
      <c r="M1564" s="1" t="s">
        <v>1379</v>
      </c>
      <c r="N1564" s="1" t="s">
        <v>1383</v>
      </c>
      <c r="O1564" s="1" t="s">
        <v>3242</v>
      </c>
      <c r="P1564" s="1" t="s">
        <v>3248</v>
      </c>
      <c r="Q1564" s="1" t="s">
        <v>3265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">
        <v>320</v>
      </c>
      <c r="W1564" t="s">
        <v>5113</v>
      </c>
    </row>
    <row r="1565" spans="1:23" x14ac:dyDescent="0.3">
      <c r="A1565" s="1">
        <v>1564</v>
      </c>
      <c r="B1565" t="s">
        <v>5895</v>
      </c>
      <c r="C1565" s="2">
        <v>43048</v>
      </c>
      <c r="D1565" s="2">
        <v>43048</v>
      </c>
      <c r="E1565" s="1" t="s">
        <v>10149</v>
      </c>
      <c r="F1565" s="1" t="s">
        <v>10646</v>
      </c>
      <c r="G1565" s="1" t="s">
        <v>496</v>
      </c>
      <c r="H1565" s="1" t="s">
        <v>793</v>
      </c>
      <c r="I1565" s="1" t="s">
        <v>796</v>
      </c>
      <c r="J1565" s="1" t="s">
        <v>807</v>
      </c>
      <c r="K1565" s="1" t="s">
        <v>1336</v>
      </c>
      <c r="L1565" s="1">
        <v>19134</v>
      </c>
      <c r="M1565" s="1" t="s">
        <v>1379</v>
      </c>
      <c r="N1565" s="1" t="s">
        <v>1584</v>
      </c>
      <c r="O1565" s="1" t="s">
        <v>3243</v>
      </c>
      <c r="P1565" s="1" t="s">
        <v>3255</v>
      </c>
      <c r="Q1565" s="1" t="s">
        <v>3467</v>
      </c>
      <c r="R1565" s="1">
        <v>11.352000000000002</v>
      </c>
      <c r="S1565" s="1">
        <v>3</v>
      </c>
      <c r="T1565" s="1">
        <v>0.2</v>
      </c>
      <c r="U1565" s="1">
        <v>4.1151</v>
      </c>
      <c r="V1565" t="s">
        <v>320</v>
      </c>
      <c r="W1565" t="s">
        <v>5113</v>
      </c>
    </row>
    <row r="1566" spans="1:23" x14ac:dyDescent="0.3">
      <c r="A1566" s="1">
        <v>1565</v>
      </c>
      <c r="B1566" t="s">
        <v>5896</v>
      </c>
      <c r="C1566" s="2">
        <v>42433</v>
      </c>
      <c r="D1566" s="2">
        <v>42433</v>
      </c>
      <c r="E1566" s="1" t="s">
        <v>10149</v>
      </c>
      <c r="F1566" s="1" t="s">
        <v>10202</v>
      </c>
      <c r="G1566" s="1" t="s">
        <v>52</v>
      </c>
      <c r="H1566" s="1" t="s">
        <v>793</v>
      </c>
      <c r="I1566" s="1" t="s">
        <v>796</v>
      </c>
      <c r="J1566" s="1" t="s">
        <v>826</v>
      </c>
      <c r="K1566" s="1" t="s">
        <v>1347</v>
      </c>
      <c r="L1566" s="1">
        <v>29203</v>
      </c>
      <c r="M1566" s="1" t="s">
        <v>1376</v>
      </c>
      <c r="N1566" s="1" t="s">
        <v>2423</v>
      </c>
      <c r="O1566" s="1" t="s">
        <v>3243</v>
      </c>
      <c r="P1566" s="1" t="s">
        <v>3249</v>
      </c>
      <c r="Q1566" s="1" t="s">
        <v>4294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">
        <v>90</v>
      </c>
      <c r="W1566" t="s">
        <v>5113</v>
      </c>
    </row>
    <row r="1567" spans="1:23" x14ac:dyDescent="0.3">
      <c r="A1567" s="1">
        <v>1566</v>
      </c>
      <c r="B1567" t="s">
        <v>5897</v>
      </c>
      <c r="C1567" s="2">
        <v>42813</v>
      </c>
      <c r="D1567" s="2">
        <v>42819</v>
      </c>
      <c r="E1567" s="1" t="s">
        <v>10147</v>
      </c>
      <c r="F1567" s="1" t="s">
        <v>10420</v>
      </c>
      <c r="G1567" s="1" t="s">
        <v>270</v>
      </c>
      <c r="H1567" s="1" t="s">
        <v>795</v>
      </c>
      <c r="I1567" s="1" t="s">
        <v>796</v>
      </c>
      <c r="J1567" s="1" t="s">
        <v>801</v>
      </c>
      <c r="K1567" s="1" t="s">
        <v>973</v>
      </c>
      <c r="L1567" s="1">
        <v>98105</v>
      </c>
      <c r="M1567" s="1" t="s">
        <v>1377</v>
      </c>
      <c r="N1567" s="1" t="s">
        <v>2247</v>
      </c>
      <c r="O1567" s="1" t="s">
        <v>3244</v>
      </c>
      <c r="P1567" s="1" t="s">
        <v>3252</v>
      </c>
      <c r="Q1567" s="1" t="s">
        <v>4123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">
        <v>731</v>
      </c>
      <c r="W1567" t="s">
        <v>5113</v>
      </c>
    </row>
    <row r="1568" spans="1:23" x14ac:dyDescent="0.3">
      <c r="A1568" s="1">
        <v>1567</v>
      </c>
      <c r="B1568" t="s">
        <v>5898</v>
      </c>
      <c r="C1568" s="2">
        <v>43068</v>
      </c>
      <c r="D1568" s="2">
        <v>43069</v>
      </c>
      <c r="E1568" s="1" t="s">
        <v>10148</v>
      </c>
      <c r="F1568" s="1" t="s">
        <v>10647</v>
      </c>
      <c r="G1568" s="1" t="s">
        <v>497</v>
      </c>
      <c r="H1568" s="1" t="s">
        <v>793</v>
      </c>
      <c r="I1568" s="1" t="s">
        <v>796</v>
      </c>
      <c r="J1568" s="1" t="s">
        <v>1032</v>
      </c>
      <c r="K1568" s="1" t="s">
        <v>1332</v>
      </c>
      <c r="L1568" s="1">
        <v>75002</v>
      </c>
      <c r="M1568" s="1" t="s">
        <v>1378</v>
      </c>
      <c r="N1568" s="1" t="s">
        <v>2424</v>
      </c>
      <c r="O1568" s="1" t="s">
        <v>3244</v>
      </c>
      <c r="P1568" s="1" t="s">
        <v>3256</v>
      </c>
      <c r="Q1568" s="1" t="s">
        <v>4295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">
        <v>608</v>
      </c>
      <c r="W1568" t="s">
        <v>5113</v>
      </c>
    </row>
    <row r="1569" spans="1:23" x14ac:dyDescent="0.3">
      <c r="A1569" s="1">
        <v>1568</v>
      </c>
      <c r="B1569" t="s">
        <v>5898</v>
      </c>
      <c r="C1569" s="2">
        <v>43068</v>
      </c>
      <c r="D1569" s="2">
        <v>43069</v>
      </c>
      <c r="E1569" s="1" t="s">
        <v>10148</v>
      </c>
      <c r="F1569" s="1" t="s">
        <v>10647</v>
      </c>
      <c r="G1569" s="1" t="s">
        <v>497</v>
      </c>
      <c r="H1569" s="1" t="s">
        <v>793</v>
      </c>
      <c r="I1569" s="1" t="s">
        <v>796</v>
      </c>
      <c r="J1569" s="1" t="s">
        <v>1032</v>
      </c>
      <c r="K1569" s="1" t="s">
        <v>1332</v>
      </c>
      <c r="L1569" s="1">
        <v>75002</v>
      </c>
      <c r="M1569" s="1" t="s">
        <v>1378</v>
      </c>
      <c r="N1569" s="1" t="s">
        <v>2425</v>
      </c>
      <c r="O1569" s="1" t="s">
        <v>3243</v>
      </c>
      <c r="P1569" s="1" t="s">
        <v>3253</v>
      </c>
      <c r="Q1569" s="1" t="s">
        <v>4296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">
        <v>608</v>
      </c>
      <c r="W1569" t="s">
        <v>5113</v>
      </c>
    </row>
    <row r="1570" spans="1:23" x14ac:dyDescent="0.3">
      <c r="A1570" s="1">
        <v>1569</v>
      </c>
      <c r="B1570" t="s">
        <v>5899</v>
      </c>
      <c r="C1570" s="2">
        <v>43627</v>
      </c>
      <c r="D1570" s="2">
        <v>43627</v>
      </c>
      <c r="E1570" s="1" t="s">
        <v>10149</v>
      </c>
      <c r="F1570" s="1" t="s">
        <v>10381</v>
      </c>
      <c r="G1570" s="1" t="s">
        <v>231</v>
      </c>
      <c r="H1570" s="1" t="s">
        <v>793</v>
      </c>
      <c r="I1570" s="1" t="s">
        <v>796</v>
      </c>
      <c r="J1570" s="1" t="s">
        <v>798</v>
      </c>
      <c r="K1570" s="1" t="s">
        <v>1329</v>
      </c>
      <c r="L1570" s="1">
        <v>90004</v>
      </c>
      <c r="M1570" s="1" t="s">
        <v>1377</v>
      </c>
      <c r="N1570" s="1" t="s">
        <v>1827</v>
      </c>
      <c r="O1570" s="1" t="s">
        <v>3243</v>
      </c>
      <c r="P1570" s="1" t="s">
        <v>3255</v>
      </c>
      <c r="Q1570" s="1" t="s">
        <v>3709</v>
      </c>
      <c r="R1570" s="1">
        <v>122.97</v>
      </c>
      <c r="S1570" s="1">
        <v>3</v>
      </c>
      <c r="T1570" s="1">
        <v>0</v>
      </c>
      <c r="U1570" s="1">
        <v>60.255300000000005</v>
      </c>
      <c r="V1570" t="s">
        <v>731</v>
      </c>
      <c r="W1570" t="s">
        <v>5113</v>
      </c>
    </row>
    <row r="1571" spans="1:23" x14ac:dyDescent="0.3">
      <c r="A1571" s="1">
        <v>1570</v>
      </c>
      <c r="B1571" t="s">
        <v>5900</v>
      </c>
      <c r="C1571" s="2">
        <v>43795</v>
      </c>
      <c r="D1571" s="2">
        <v>43799</v>
      </c>
      <c r="E1571" s="1" t="s">
        <v>10147</v>
      </c>
      <c r="F1571" s="1" t="s">
        <v>10490</v>
      </c>
      <c r="G1571" s="1" t="s">
        <v>340</v>
      </c>
      <c r="H1571" s="1" t="s">
        <v>794</v>
      </c>
      <c r="I1571" s="1" t="s">
        <v>796</v>
      </c>
      <c r="J1571" s="1" t="s">
        <v>915</v>
      </c>
      <c r="K1571" s="1" t="s">
        <v>1359</v>
      </c>
      <c r="L1571" s="1">
        <v>30318</v>
      </c>
      <c r="M1571" s="1" t="s">
        <v>1376</v>
      </c>
      <c r="N1571" s="1" t="s">
        <v>2426</v>
      </c>
      <c r="O1571" s="1" t="s">
        <v>3243</v>
      </c>
      <c r="P1571" s="1" t="s">
        <v>3251</v>
      </c>
      <c r="Q1571" s="1" t="s">
        <v>4297</v>
      </c>
      <c r="R1571" s="1">
        <v>12.84</v>
      </c>
      <c r="S1571" s="1">
        <v>3</v>
      </c>
      <c r="T1571" s="1">
        <v>0</v>
      </c>
      <c r="U1571" s="1">
        <v>3.7235999999999989</v>
      </c>
      <c r="V1571" t="s">
        <v>90</v>
      </c>
      <c r="W1571" t="s">
        <v>5113</v>
      </c>
    </row>
    <row r="1572" spans="1:23" x14ac:dyDescent="0.3">
      <c r="A1572" s="1">
        <v>1571</v>
      </c>
      <c r="B1572" t="s">
        <v>5901</v>
      </c>
      <c r="C1572" s="2">
        <v>42697</v>
      </c>
      <c r="D1572" s="2">
        <v>42699</v>
      </c>
      <c r="E1572" s="1" t="s">
        <v>10148</v>
      </c>
      <c r="F1572" s="1" t="s">
        <v>10333</v>
      </c>
      <c r="G1572" s="1" t="s">
        <v>183</v>
      </c>
      <c r="H1572" s="1" t="s">
        <v>793</v>
      </c>
      <c r="I1572" s="1" t="s">
        <v>796</v>
      </c>
      <c r="J1572" s="1" t="s">
        <v>798</v>
      </c>
      <c r="K1572" s="1" t="s">
        <v>1329</v>
      </c>
      <c r="L1572" s="1">
        <v>90004</v>
      </c>
      <c r="M1572" s="1" t="s">
        <v>1377</v>
      </c>
      <c r="N1572" s="1" t="s">
        <v>1463</v>
      </c>
      <c r="O1572" s="1" t="s">
        <v>3242</v>
      </c>
      <c r="P1572" s="1" t="s">
        <v>3246</v>
      </c>
      <c r="Q1572" s="1" t="s">
        <v>3345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">
        <v>731</v>
      </c>
      <c r="W1572" t="s">
        <v>5113</v>
      </c>
    </row>
    <row r="1573" spans="1:23" x14ac:dyDescent="0.3">
      <c r="A1573" s="1">
        <v>1572</v>
      </c>
      <c r="B1573" t="s">
        <v>5901</v>
      </c>
      <c r="C1573" s="2">
        <v>42697</v>
      </c>
      <c r="D1573" s="2">
        <v>42699</v>
      </c>
      <c r="E1573" s="1" t="s">
        <v>10148</v>
      </c>
      <c r="F1573" s="1" t="s">
        <v>10333</v>
      </c>
      <c r="G1573" s="1" t="s">
        <v>183</v>
      </c>
      <c r="H1573" s="1" t="s">
        <v>793</v>
      </c>
      <c r="I1573" s="1" t="s">
        <v>796</v>
      </c>
      <c r="J1573" s="1" t="s">
        <v>798</v>
      </c>
      <c r="K1573" s="1" t="s">
        <v>1329</v>
      </c>
      <c r="L1573" s="1">
        <v>90004</v>
      </c>
      <c r="M1573" s="1" t="s">
        <v>1377</v>
      </c>
      <c r="N1573" s="1" t="s">
        <v>2427</v>
      </c>
      <c r="O1573" s="1" t="s">
        <v>3243</v>
      </c>
      <c r="P1573" s="1" t="s">
        <v>3257</v>
      </c>
      <c r="Q1573" s="1" t="s">
        <v>4298</v>
      </c>
      <c r="R1573" s="1">
        <v>21.84</v>
      </c>
      <c r="S1573" s="1">
        <v>3</v>
      </c>
      <c r="T1573" s="1">
        <v>0</v>
      </c>
      <c r="U1573" s="1">
        <v>10.4832</v>
      </c>
      <c r="V1573" t="s">
        <v>731</v>
      </c>
      <c r="W1573" t="s">
        <v>5113</v>
      </c>
    </row>
    <row r="1574" spans="1:23" x14ac:dyDescent="0.3">
      <c r="A1574" s="1">
        <v>1573</v>
      </c>
      <c r="B1574" t="s">
        <v>5901</v>
      </c>
      <c r="C1574" s="2">
        <v>42697</v>
      </c>
      <c r="D1574" s="2">
        <v>42699</v>
      </c>
      <c r="E1574" s="1" t="s">
        <v>10148</v>
      </c>
      <c r="F1574" s="1" t="s">
        <v>10333</v>
      </c>
      <c r="G1574" s="1" t="s">
        <v>183</v>
      </c>
      <c r="H1574" s="1" t="s">
        <v>793</v>
      </c>
      <c r="I1574" s="1" t="s">
        <v>796</v>
      </c>
      <c r="J1574" s="1" t="s">
        <v>798</v>
      </c>
      <c r="K1574" s="1" t="s">
        <v>1329</v>
      </c>
      <c r="L1574" s="1">
        <v>90004</v>
      </c>
      <c r="M1574" s="1" t="s">
        <v>1377</v>
      </c>
      <c r="N1574" s="1" t="s">
        <v>2428</v>
      </c>
      <c r="O1574" s="1" t="s">
        <v>3244</v>
      </c>
      <c r="P1574" s="1" t="s">
        <v>3256</v>
      </c>
      <c r="Q1574" s="1" t="s">
        <v>4299</v>
      </c>
      <c r="R1574" s="1">
        <v>29.99</v>
      </c>
      <c r="S1574" s="1">
        <v>1</v>
      </c>
      <c r="T1574" s="1">
        <v>0</v>
      </c>
      <c r="U1574" s="1">
        <v>6.2978999999999985</v>
      </c>
      <c r="V1574" t="s">
        <v>731</v>
      </c>
      <c r="W1574" t="s">
        <v>5113</v>
      </c>
    </row>
    <row r="1575" spans="1:23" x14ac:dyDescent="0.3">
      <c r="A1575" s="1">
        <v>1574</v>
      </c>
      <c r="B1575" t="s">
        <v>5901</v>
      </c>
      <c r="C1575" s="2">
        <v>42697</v>
      </c>
      <c r="D1575" s="2">
        <v>42699</v>
      </c>
      <c r="E1575" s="1" t="s">
        <v>10148</v>
      </c>
      <c r="F1575" s="1" t="s">
        <v>10333</v>
      </c>
      <c r="G1575" s="1" t="s">
        <v>183</v>
      </c>
      <c r="H1575" s="1" t="s">
        <v>793</v>
      </c>
      <c r="I1575" s="1" t="s">
        <v>796</v>
      </c>
      <c r="J1575" s="1" t="s">
        <v>798</v>
      </c>
      <c r="K1575" s="1" t="s">
        <v>1329</v>
      </c>
      <c r="L1575" s="1">
        <v>90004</v>
      </c>
      <c r="M1575" s="1" t="s">
        <v>1377</v>
      </c>
      <c r="N1575" s="1" t="s">
        <v>1847</v>
      </c>
      <c r="O1575" s="1" t="s">
        <v>3242</v>
      </c>
      <c r="P1575" s="1" t="s">
        <v>3246</v>
      </c>
      <c r="Q1575" s="1" t="s">
        <v>3730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">
        <v>731</v>
      </c>
      <c r="W1575" t="s">
        <v>5113</v>
      </c>
    </row>
    <row r="1576" spans="1:23" x14ac:dyDescent="0.3">
      <c r="A1576" s="1">
        <v>1575</v>
      </c>
      <c r="B1576" t="s">
        <v>5902</v>
      </c>
      <c r="C1576" s="2">
        <v>42719</v>
      </c>
      <c r="D1576" s="2">
        <v>42722</v>
      </c>
      <c r="E1576" s="1" t="s">
        <v>10148</v>
      </c>
      <c r="F1576" s="1" t="s">
        <v>10648</v>
      </c>
      <c r="G1576" s="1" t="s">
        <v>498</v>
      </c>
      <c r="H1576" s="1" t="s">
        <v>793</v>
      </c>
      <c r="I1576" s="1" t="s">
        <v>796</v>
      </c>
      <c r="J1576" s="1" t="s">
        <v>1033</v>
      </c>
      <c r="K1576" s="1" t="s">
        <v>1332</v>
      </c>
      <c r="L1576" s="1">
        <v>79907</v>
      </c>
      <c r="M1576" s="1" t="s">
        <v>1378</v>
      </c>
      <c r="N1576" s="1" t="s">
        <v>2429</v>
      </c>
      <c r="O1576" s="1" t="s">
        <v>3244</v>
      </c>
      <c r="P1576" s="1" t="s">
        <v>3252</v>
      </c>
      <c r="Q1576" s="1" t="s">
        <v>4300</v>
      </c>
      <c r="R1576" s="1">
        <v>40.68</v>
      </c>
      <c r="S1576" s="1">
        <v>3</v>
      </c>
      <c r="T1576" s="1">
        <v>0.2</v>
      </c>
      <c r="U1576" s="1">
        <v>-9.153000000000004</v>
      </c>
      <c r="V1576" t="s">
        <v>608</v>
      </c>
      <c r="W1576" t="s">
        <v>5113</v>
      </c>
    </row>
    <row r="1577" spans="1:23" x14ac:dyDescent="0.3">
      <c r="A1577" s="1">
        <v>1576</v>
      </c>
      <c r="B1577" t="s">
        <v>5902</v>
      </c>
      <c r="C1577" s="2">
        <v>42719</v>
      </c>
      <c r="D1577" s="2">
        <v>42722</v>
      </c>
      <c r="E1577" s="1" t="s">
        <v>10148</v>
      </c>
      <c r="F1577" s="1" t="s">
        <v>10648</v>
      </c>
      <c r="G1577" s="1" t="s">
        <v>498</v>
      </c>
      <c r="H1577" s="1" t="s">
        <v>793</v>
      </c>
      <c r="I1577" s="1" t="s">
        <v>796</v>
      </c>
      <c r="J1577" s="1" t="s">
        <v>1033</v>
      </c>
      <c r="K1577" s="1" t="s">
        <v>1332</v>
      </c>
      <c r="L1577" s="1">
        <v>79907</v>
      </c>
      <c r="M1577" s="1" t="s">
        <v>1378</v>
      </c>
      <c r="N1577" s="1" t="s">
        <v>2015</v>
      </c>
      <c r="O1577" s="1" t="s">
        <v>3242</v>
      </c>
      <c r="P1577" s="1" t="s">
        <v>3246</v>
      </c>
      <c r="Q1577" s="1" t="s">
        <v>3897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">
        <v>608</v>
      </c>
      <c r="W1577" t="s">
        <v>5113</v>
      </c>
    </row>
    <row r="1578" spans="1:23" x14ac:dyDescent="0.3">
      <c r="A1578" s="1">
        <v>1577</v>
      </c>
      <c r="B1578" t="s">
        <v>5903</v>
      </c>
      <c r="C1578" s="2">
        <v>43212</v>
      </c>
      <c r="D1578" s="2">
        <v>43217</v>
      </c>
      <c r="E1578" s="1" t="s">
        <v>10147</v>
      </c>
      <c r="F1578" s="1" t="s">
        <v>10649</v>
      </c>
      <c r="G1578" s="1" t="s">
        <v>499</v>
      </c>
      <c r="H1578" s="1" t="s">
        <v>795</v>
      </c>
      <c r="I1578" s="1" t="s">
        <v>796</v>
      </c>
      <c r="J1578" s="1" t="s">
        <v>831</v>
      </c>
      <c r="K1578" s="1" t="s">
        <v>1337</v>
      </c>
      <c r="L1578" s="1">
        <v>60505</v>
      </c>
      <c r="M1578" s="1" t="s">
        <v>1378</v>
      </c>
      <c r="N1578" s="1" t="s">
        <v>1708</v>
      </c>
      <c r="O1578" s="1" t="s">
        <v>3243</v>
      </c>
      <c r="P1578" s="1" t="s">
        <v>3249</v>
      </c>
      <c r="Q1578" s="1" t="s">
        <v>3590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">
        <v>608</v>
      </c>
      <c r="W1578" t="s">
        <v>5113</v>
      </c>
    </row>
    <row r="1579" spans="1:23" x14ac:dyDescent="0.3">
      <c r="A1579" s="1">
        <v>1578</v>
      </c>
      <c r="B1579" t="s">
        <v>5904</v>
      </c>
      <c r="C1579" s="2">
        <v>43243</v>
      </c>
      <c r="D1579" s="2">
        <v>43247</v>
      </c>
      <c r="E1579" s="1" t="s">
        <v>10147</v>
      </c>
      <c r="F1579" s="1" t="s">
        <v>10549</v>
      </c>
      <c r="G1579" s="1" t="s">
        <v>399</v>
      </c>
      <c r="H1579" s="1" t="s">
        <v>795</v>
      </c>
      <c r="I1579" s="1" t="s">
        <v>796</v>
      </c>
      <c r="J1579" s="1" t="s">
        <v>956</v>
      </c>
      <c r="K1579" s="1" t="s">
        <v>1346</v>
      </c>
      <c r="L1579" s="1">
        <v>35630</v>
      </c>
      <c r="M1579" s="1" t="s">
        <v>1376</v>
      </c>
      <c r="N1579" s="1" t="s">
        <v>2430</v>
      </c>
      <c r="O1579" s="1" t="s">
        <v>3243</v>
      </c>
      <c r="P1579" s="1" t="s">
        <v>3255</v>
      </c>
      <c r="Q1579" s="1" t="s">
        <v>4301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">
        <v>90</v>
      </c>
      <c r="W1579" t="s">
        <v>5113</v>
      </c>
    </row>
    <row r="1580" spans="1:23" x14ac:dyDescent="0.3">
      <c r="A1580" s="1">
        <v>1579</v>
      </c>
      <c r="B1580" t="s">
        <v>5905</v>
      </c>
      <c r="C1580" s="2">
        <v>43158</v>
      </c>
      <c r="D1580" s="2">
        <v>43160</v>
      </c>
      <c r="E1580" s="1" t="s">
        <v>10148</v>
      </c>
      <c r="F1580" s="1" t="s">
        <v>10447</v>
      </c>
      <c r="G1580" s="1" t="s">
        <v>297</v>
      </c>
      <c r="H1580" s="1" t="s">
        <v>793</v>
      </c>
      <c r="I1580" s="1" t="s">
        <v>796</v>
      </c>
      <c r="J1580" s="1" t="s">
        <v>817</v>
      </c>
      <c r="K1580" s="1" t="s">
        <v>1342</v>
      </c>
      <c r="L1580" s="1">
        <v>10011</v>
      </c>
      <c r="M1580" s="1" t="s">
        <v>1379</v>
      </c>
      <c r="N1580" s="1" t="s">
        <v>2431</v>
      </c>
      <c r="O1580" s="1" t="s">
        <v>3243</v>
      </c>
      <c r="P1580" s="1" t="s">
        <v>3254</v>
      </c>
      <c r="Q1580" s="1" t="s">
        <v>4302</v>
      </c>
      <c r="R1580" s="1">
        <v>170.88</v>
      </c>
      <c r="S1580" s="1">
        <v>3</v>
      </c>
      <c r="T1580" s="1">
        <v>0</v>
      </c>
      <c r="U1580" s="1">
        <v>49.555199999999978</v>
      </c>
      <c r="V1580" t="s">
        <v>320</v>
      </c>
      <c r="W1580" t="s">
        <v>5113</v>
      </c>
    </row>
    <row r="1581" spans="1:23" x14ac:dyDescent="0.3">
      <c r="A1581" s="1">
        <v>1580</v>
      </c>
      <c r="B1581" t="s">
        <v>5906</v>
      </c>
      <c r="C1581" s="2">
        <v>42956</v>
      </c>
      <c r="D1581" s="2">
        <v>42959</v>
      </c>
      <c r="E1581" s="1" t="s">
        <v>10148</v>
      </c>
      <c r="F1581" s="1" t="s">
        <v>10418</v>
      </c>
      <c r="G1581" s="1" t="s">
        <v>268</v>
      </c>
      <c r="H1581" s="1" t="s">
        <v>793</v>
      </c>
      <c r="I1581" s="1" t="s">
        <v>796</v>
      </c>
      <c r="J1581" s="1" t="s">
        <v>817</v>
      </c>
      <c r="K1581" s="1" t="s">
        <v>1342</v>
      </c>
      <c r="L1581" s="1">
        <v>10024</v>
      </c>
      <c r="M1581" s="1" t="s">
        <v>1379</v>
      </c>
      <c r="N1581" s="1" t="s">
        <v>1728</v>
      </c>
      <c r="O1581" s="1" t="s">
        <v>3244</v>
      </c>
      <c r="P1581" s="1" t="s">
        <v>3252</v>
      </c>
      <c r="Q1581" s="1" t="s">
        <v>3610</v>
      </c>
      <c r="R1581" s="1">
        <v>307.98</v>
      </c>
      <c r="S1581" s="1">
        <v>2</v>
      </c>
      <c r="T1581" s="1">
        <v>0</v>
      </c>
      <c r="U1581" s="1">
        <v>89.314199999999971</v>
      </c>
      <c r="V1581" t="s">
        <v>320</v>
      </c>
      <c r="W1581" t="s">
        <v>5113</v>
      </c>
    </row>
    <row r="1582" spans="1:23" x14ac:dyDescent="0.3">
      <c r="A1582" s="1">
        <v>1581</v>
      </c>
      <c r="B1582" t="s">
        <v>5906</v>
      </c>
      <c r="C1582" s="2">
        <v>42956</v>
      </c>
      <c r="D1582" s="2">
        <v>42959</v>
      </c>
      <c r="E1582" s="1" t="s">
        <v>10148</v>
      </c>
      <c r="F1582" s="1" t="s">
        <v>10418</v>
      </c>
      <c r="G1582" s="1" t="s">
        <v>268</v>
      </c>
      <c r="H1582" s="1" t="s">
        <v>793</v>
      </c>
      <c r="I1582" s="1" t="s">
        <v>796</v>
      </c>
      <c r="J1582" s="1" t="s">
        <v>817</v>
      </c>
      <c r="K1582" s="1" t="s">
        <v>1342</v>
      </c>
      <c r="L1582" s="1">
        <v>10024</v>
      </c>
      <c r="M1582" s="1" t="s">
        <v>1379</v>
      </c>
      <c r="N1582" s="1" t="s">
        <v>1603</v>
      </c>
      <c r="O1582" s="1" t="s">
        <v>3242</v>
      </c>
      <c r="P1582" s="1" t="s">
        <v>3248</v>
      </c>
      <c r="Q1582" s="1" t="s">
        <v>3486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">
        <v>320</v>
      </c>
      <c r="W1582" t="s">
        <v>5113</v>
      </c>
    </row>
    <row r="1583" spans="1:23" x14ac:dyDescent="0.3">
      <c r="A1583" s="1">
        <v>1582</v>
      </c>
      <c r="B1583" t="s">
        <v>5906</v>
      </c>
      <c r="C1583" s="2">
        <v>42956</v>
      </c>
      <c r="D1583" s="2">
        <v>42959</v>
      </c>
      <c r="E1583" s="1" t="s">
        <v>10148</v>
      </c>
      <c r="F1583" s="1" t="s">
        <v>10418</v>
      </c>
      <c r="G1583" s="1" t="s">
        <v>268</v>
      </c>
      <c r="H1583" s="1" t="s">
        <v>793</v>
      </c>
      <c r="I1583" s="1" t="s">
        <v>796</v>
      </c>
      <c r="J1583" s="1" t="s">
        <v>817</v>
      </c>
      <c r="K1583" s="1" t="s">
        <v>1342</v>
      </c>
      <c r="L1583" s="1">
        <v>10024</v>
      </c>
      <c r="M1583" s="1" t="s">
        <v>1379</v>
      </c>
      <c r="N1583" s="1" t="s">
        <v>1573</v>
      </c>
      <c r="O1583" s="1" t="s">
        <v>3243</v>
      </c>
      <c r="P1583" s="1" t="s">
        <v>3249</v>
      </c>
      <c r="Q1583" s="1" t="s">
        <v>3456</v>
      </c>
      <c r="R1583" s="1">
        <v>41.96</v>
      </c>
      <c r="S1583" s="1">
        <v>2</v>
      </c>
      <c r="T1583" s="1">
        <v>0</v>
      </c>
      <c r="U1583" s="1">
        <v>2.9371999999999971</v>
      </c>
      <c r="V1583" t="s">
        <v>320</v>
      </c>
      <c r="W1583" t="s">
        <v>5113</v>
      </c>
    </row>
    <row r="1584" spans="1:23" x14ac:dyDescent="0.3">
      <c r="A1584" s="1">
        <v>1583</v>
      </c>
      <c r="B1584" t="s">
        <v>5906</v>
      </c>
      <c r="C1584" s="2">
        <v>42956</v>
      </c>
      <c r="D1584" s="2">
        <v>42959</v>
      </c>
      <c r="E1584" s="1" t="s">
        <v>10148</v>
      </c>
      <c r="F1584" s="1" t="s">
        <v>10418</v>
      </c>
      <c r="G1584" s="1" t="s">
        <v>268</v>
      </c>
      <c r="H1584" s="1" t="s">
        <v>793</v>
      </c>
      <c r="I1584" s="1" t="s">
        <v>796</v>
      </c>
      <c r="J1584" s="1" t="s">
        <v>817</v>
      </c>
      <c r="K1584" s="1" t="s">
        <v>1342</v>
      </c>
      <c r="L1584" s="1">
        <v>10024</v>
      </c>
      <c r="M1584" s="1" t="s">
        <v>1379</v>
      </c>
      <c r="N1584" s="1" t="s">
        <v>2072</v>
      </c>
      <c r="O1584" s="1" t="s">
        <v>3243</v>
      </c>
      <c r="P1584" s="1" t="s">
        <v>3253</v>
      </c>
      <c r="Q1584" s="1" t="s">
        <v>3954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">
        <v>320</v>
      </c>
      <c r="W1584" t="s">
        <v>5113</v>
      </c>
    </row>
    <row r="1585" spans="1:23" x14ac:dyDescent="0.3">
      <c r="A1585" s="1">
        <v>1584</v>
      </c>
      <c r="B1585" t="s">
        <v>5906</v>
      </c>
      <c r="C1585" s="2">
        <v>42956</v>
      </c>
      <c r="D1585" s="2">
        <v>42959</v>
      </c>
      <c r="E1585" s="1" t="s">
        <v>10148</v>
      </c>
      <c r="F1585" s="1" t="s">
        <v>10418</v>
      </c>
      <c r="G1585" s="1" t="s">
        <v>268</v>
      </c>
      <c r="H1585" s="1" t="s">
        <v>793</v>
      </c>
      <c r="I1585" s="1" t="s">
        <v>796</v>
      </c>
      <c r="J1585" s="1" t="s">
        <v>817</v>
      </c>
      <c r="K1585" s="1" t="s">
        <v>1342</v>
      </c>
      <c r="L1585" s="1">
        <v>10024</v>
      </c>
      <c r="M1585" s="1" t="s">
        <v>1379</v>
      </c>
      <c r="N1585" s="1" t="s">
        <v>1496</v>
      </c>
      <c r="O1585" s="1" t="s">
        <v>3242</v>
      </c>
      <c r="P1585" s="1" t="s">
        <v>3250</v>
      </c>
      <c r="Q1585" s="1" t="s">
        <v>3378</v>
      </c>
      <c r="R1585" s="1">
        <v>47.04</v>
      </c>
      <c r="S1585" s="1">
        <v>3</v>
      </c>
      <c r="T1585" s="1">
        <v>0</v>
      </c>
      <c r="U1585" s="1">
        <v>18.345599999999997</v>
      </c>
      <c r="V1585" t="s">
        <v>320</v>
      </c>
      <c r="W1585" t="s">
        <v>5113</v>
      </c>
    </row>
    <row r="1586" spans="1:23" x14ac:dyDescent="0.3">
      <c r="A1586" s="1">
        <v>1585</v>
      </c>
      <c r="B1586" t="s">
        <v>5906</v>
      </c>
      <c r="C1586" s="2">
        <v>42956</v>
      </c>
      <c r="D1586" s="2">
        <v>42959</v>
      </c>
      <c r="E1586" s="1" t="s">
        <v>10148</v>
      </c>
      <c r="F1586" s="1" t="s">
        <v>10418</v>
      </c>
      <c r="G1586" s="1" t="s">
        <v>268</v>
      </c>
      <c r="H1586" s="1" t="s">
        <v>793</v>
      </c>
      <c r="I1586" s="1" t="s">
        <v>796</v>
      </c>
      <c r="J1586" s="1" t="s">
        <v>817</v>
      </c>
      <c r="K1586" s="1" t="s">
        <v>1342</v>
      </c>
      <c r="L1586" s="1">
        <v>10024</v>
      </c>
      <c r="M1586" s="1" t="s">
        <v>1379</v>
      </c>
      <c r="N1586" s="1" t="s">
        <v>1430</v>
      </c>
      <c r="O1586" s="1" t="s">
        <v>3242</v>
      </c>
      <c r="P1586" s="1" t="s">
        <v>3250</v>
      </c>
      <c r="Q1586" s="1" t="s">
        <v>3312</v>
      </c>
      <c r="R1586" s="1">
        <v>6.16</v>
      </c>
      <c r="S1586" s="1">
        <v>2</v>
      </c>
      <c r="T1586" s="1">
        <v>0</v>
      </c>
      <c r="U1586" s="1">
        <v>2.9567999999999999</v>
      </c>
      <c r="V1586" t="s">
        <v>320</v>
      </c>
      <c r="W1586" t="s">
        <v>5113</v>
      </c>
    </row>
    <row r="1587" spans="1:23" x14ac:dyDescent="0.3">
      <c r="A1587" s="1">
        <v>1586</v>
      </c>
      <c r="B1587" t="s">
        <v>5906</v>
      </c>
      <c r="C1587" s="2">
        <v>42956</v>
      </c>
      <c r="D1587" s="2">
        <v>42959</v>
      </c>
      <c r="E1587" s="1" t="s">
        <v>10148</v>
      </c>
      <c r="F1587" s="1" t="s">
        <v>10418</v>
      </c>
      <c r="G1587" s="1" t="s">
        <v>268</v>
      </c>
      <c r="H1587" s="1" t="s">
        <v>793</v>
      </c>
      <c r="I1587" s="1" t="s">
        <v>796</v>
      </c>
      <c r="J1587" s="1" t="s">
        <v>817</v>
      </c>
      <c r="K1587" s="1" t="s">
        <v>1342</v>
      </c>
      <c r="L1587" s="1">
        <v>10024</v>
      </c>
      <c r="M1587" s="1" t="s">
        <v>1379</v>
      </c>
      <c r="N1587" s="1" t="s">
        <v>1849</v>
      </c>
      <c r="O1587" s="1" t="s">
        <v>3244</v>
      </c>
      <c r="P1587" s="1" t="s">
        <v>3252</v>
      </c>
      <c r="Q1587" s="1" t="s">
        <v>3732</v>
      </c>
      <c r="R1587" s="1">
        <v>979.95</v>
      </c>
      <c r="S1587" s="1">
        <v>5</v>
      </c>
      <c r="T1587" s="1">
        <v>0</v>
      </c>
      <c r="U1587" s="1">
        <v>274.38600000000008</v>
      </c>
      <c r="V1587" t="s">
        <v>320</v>
      </c>
      <c r="W1587" t="s">
        <v>5113</v>
      </c>
    </row>
    <row r="1588" spans="1:23" x14ac:dyDescent="0.3">
      <c r="A1588" s="1">
        <v>1587</v>
      </c>
      <c r="B1588" t="s">
        <v>5906</v>
      </c>
      <c r="C1588" s="2">
        <v>42956</v>
      </c>
      <c r="D1588" s="2">
        <v>42959</v>
      </c>
      <c r="E1588" s="1" t="s">
        <v>10148</v>
      </c>
      <c r="F1588" s="1" t="s">
        <v>10418</v>
      </c>
      <c r="G1588" s="1" t="s">
        <v>268</v>
      </c>
      <c r="H1588" s="1" t="s">
        <v>793</v>
      </c>
      <c r="I1588" s="1" t="s">
        <v>796</v>
      </c>
      <c r="J1588" s="1" t="s">
        <v>817</v>
      </c>
      <c r="K1588" s="1" t="s">
        <v>1342</v>
      </c>
      <c r="L1588" s="1">
        <v>10024</v>
      </c>
      <c r="M1588" s="1" t="s">
        <v>1379</v>
      </c>
      <c r="N1588" s="1" t="s">
        <v>2432</v>
      </c>
      <c r="O1588" s="1" t="s">
        <v>3243</v>
      </c>
      <c r="P1588" s="1" t="s">
        <v>3255</v>
      </c>
      <c r="Q1588" s="1" t="s">
        <v>4303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">
        <v>320</v>
      </c>
      <c r="W1588" t="s">
        <v>5113</v>
      </c>
    </row>
    <row r="1589" spans="1:23" x14ac:dyDescent="0.3">
      <c r="A1589" s="1">
        <v>1588</v>
      </c>
      <c r="B1589" t="s">
        <v>5906</v>
      </c>
      <c r="C1589" s="2">
        <v>42956</v>
      </c>
      <c r="D1589" s="2">
        <v>42959</v>
      </c>
      <c r="E1589" s="1" t="s">
        <v>10148</v>
      </c>
      <c r="F1589" s="1" t="s">
        <v>10418</v>
      </c>
      <c r="G1589" s="1" t="s">
        <v>268</v>
      </c>
      <c r="H1589" s="1" t="s">
        <v>793</v>
      </c>
      <c r="I1589" s="1" t="s">
        <v>796</v>
      </c>
      <c r="J1589" s="1" t="s">
        <v>817</v>
      </c>
      <c r="K1589" s="1" t="s">
        <v>1342</v>
      </c>
      <c r="L1589" s="1">
        <v>10024</v>
      </c>
      <c r="M1589" s="1" t="s">
        <v>1379</v>
      </c>
      <c r="N1589" s="1" t="s">
        <v>2433</v>
      </c>
      <c r="O1589" s="1" t="s">
        <v>3243</v>
      </c>
      <c r="P1589" s="1" t="s">
        <v>3258</v>
      </c>
      <c r="Q1589" s="1" t="s">
        <v>4304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">
        <v>320</v>
      </c>
      <c r="W1589" t="s">
        <v>5113</v>
      </c>
    </row>
    <row r="1590" spans="1:23" x14ac:dyDescent="0.3">
      <c r="A1590" s="1">
        <v>1589</v>
      </c>
      <c r="B1590" t="s">
        <v>5906</v>
      </c>
      <c r="C1590" s="2">
        <v>42956</v>
      </c>
      <c r="D1590" s="2">
        <v>42959</v>
      </c>
      <c r="E1590" s="1" t="s">
        <v>10148</v>
      </c>
      <c r="F1590" s="1" t="s">
        <v>10418</v>
      </c>
      <c r="G1590" s="1" t="s">
        <v>268</v>
      </c>
      <c r="H1590" s="1" t="s">
        <v>793</v>
      </c>
      <c r="I1590" s="1" t="s">
        <v>796</v>
      </c>
      <c r="J1590" s="1" t="s">
        <v>817</v>
      </c>
      <c r="K1590" s="1" t="s">
        <v>1342</v>
      </c>
      <c r="L1590" s="1">
        <v>10024</v>
      </c>
      <c r="M1590" s="1" t="s">
        <v>1379</v>
      </c>
      <c r="N1590" s="1" t="s">
        <v>1766</v>
      </c>
      <c r="O1590" s="1" t="s">
        <v>3244</v>
      </c>
      <c r="P1590" s="1" t="s">
        <v>3256</v>
      </c>
      <c r="Q1590" s="1" t="s">
        <v>3649</v>
      </c>
      <c r="R1590" s="1">
        <v>247.8</v>
      </c>
      <c r="S1590" s="1">
        <v>4</v>
      </c>
      <c r="T1590" s="1">
        <v>0</v>
      </c>
      <c r="U1590" s="1">
        <v>34.692000000000007</v>
      </c>
      <c r="V1590" t="s">
        <v>320</v>
      </c>
      <c r="W1590" t="s">
        <v>5113</v>
      </c>
    </row>
    <row r="1591" spans="1:23" x14ac:dyDescent="0.3">
      <c r="A1591" s="1">
        <v>1590</v>
      </c>
      <c r="B1591" t="s">
        <v>5907</v>
      </c>
      <c r="C1591" s="2">
        <v>43232</v>
      </c>
      <c r="D1591" s="2">
        <v>43236</v>
      </c>
      <c r="E1591" s="1" t="s">
        <v>10147</v>
      </c>
      <c r="F1591" s="1" t="s">
        <v>10650</v>
      </c>
      <c r="G1591" s="1" t="s">
        <v>500</v>
      </c>
      <c r="H1591" s="1" t="s">
        <v>794</v>
      </c>
      <c r="I1591" s="1" t="s">
        <v>796</v>
      </c>
      <c r="J1591" s="1" t="s">
        <v>970</v>
      </c>
      <c r="K1591" s="1" t="s">
        <v>1344</v>
      </c>
      <c r="L1591" s="1">
        <v>23464</v>
      </c>
      <c r="M1591" s="1" t="s">
        <v>1376</v>
      </c>
      <c r="N1591" s="1" t="s">
        <v>1828</v>
      </c>
      <c r="O1591" s="1" t="s">
        <v>3243</v>
      </c>
      <c r="P1591" s="1" t="s">
        <v>3251</v>
      </c>
      <c r="Q1591" s="1" t="s">
        <v>3710</v>
      </c>
      <c r="R1591" s="1">
        <v>10.96</v>
      </c>
      <c r="S1591" s="1">
        <v>4</v>
      </c>
      <c r="T1591" s="1">
        <v>0</v>
      </c>
      <c r="U1591" s="1">
        <v>2.9592000000000009</v>
      </c>
      <c r="V1591" t="s">
        <v>90</v>
      </c>
      <c r="W1591" t="s">
        <v>5113</v>
      </c>
    </row>
    <row r="1592" spans="1:23" x14ac:dyDescent="0.3">
      <c r="A1592" s="1">
        <v>1591</v>
      </c>
      <c r="B1592" t="s">
        <v>5908</v>
      </c>
      <c r="C1592" s="2">
        <v>43205</v>
      </c>
      <c r="D1592" s="2">
        <v>43209</v>
      </c>
      <c r="E1592" s="1" t="s">
        <v>10147</v>
      </c>
      <c r="F1592" s="1" t="s">
        <v>10651</v>
      </c>
      <c r="G1592" s="1" t="s">
        <v>501</v>
      </c>
      <c r="H1592" s="1" t="s">
        <v>794</v>
      </c>
      <c r="I1592" s="1" t="s">
        <v>796</v>
      </c>
      <c r="J1592" s="1" t="s">
        <v>1034</v>
      </c>
      <c r="K1592" s="1" t="s">
        <v>1332</v>
      </c>
      <c r="L1592" s="1">
        <v>76051</v>
      </c>
      <c r="M1592" s="1" t="s">
        <v>1378</v>
      </c>
      <c r="N1592" s="1" t="s">
        <v>2434</v>
      </c>
      <c r="O1592" s="1" t="s">
        <v>3243</v>
      </c>
      <c r="P1592" s="1" t="s">
        <v>3251</v>
      </c>
      <c r="Q1592" s="1" t="s">
        <v>4305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">
        <v>608</v>
      </c>
      <c r="W1592" t="s">
        <v>5113</v>
      </c>
    </row>
    <row r="1593" spans="1:23" x14ac:dyDescent="0.3">
      <c r="A1593" s="1">
        <v>1592</v>
      </c>
      <c r="B1593" t="s">
        <v>5908</v>
      </c>
      <c r="C1593" s="2">
        <v>43205</v>
      </c>
      <c r="D1593" s="2">
        <v>43209</v>
      </c>
      <c r="E1593" s="1" t="s">
        <v>10147</v>
      </c>
      <c r="F1593" s="1" t="s">
        <v>10651</v>
      </c>
      <c r="G1593" s="1" t="s">
        <v>501</v>
      </c>
      <c r="H1593" s="1" t="s">
        <v>794</v>
      </c>
      <c r="I1593" s="1" t="s">
        <v>796</v>
      </c>
      <c r="J1593" s="1" t="s">
        <v>1034</v>
      </c>
      <c r="K1593" s="1" t="s">
        <v>1332</v>
      </c>
      <c r="L1593" s="1">
        <v>76051</v>
      </c>
      <c r="M1593" s="1" t="s">
        <v>1378</v>
      </c>
      <c r="N1593" s="1" t="s">
        <v>1511</v>
      </c>
      <c r="O1593" s="1" t="s">
        <v>3243</v>
      </c>
      <c r="P1593" s="1" t="s">
        <v>3258</v>
      </c>
      <c r="Q1593" s="1" t="s">
        <v>3394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">
        <v>608</v>
      </c>
      <c r="W1593" t="s">
        <v>5113</v>
      </c>
    </row>
    <row r="1594" spans="1:23" x14ac:dyDescent="0.3">
      <c r="A1594" s="1">
        <v>1593</v>
      </c>
      <c r="B1594" t="s">
        <v>5909</v>
      </c>
      <c r="C1594" s="2">
        <v>42909</v>
      </c>
      <c r="D1594" s="2">
        <v>42911</v>
      </c>
      <c r="E1594" s="1" t="s">
        <v>10146</v>
      </c>
      <c r="F1594" s="1" t="s">
        <v>10652</v>
      </c>
      <c r="G1594" s="1" t="s">
        <v>502</v>
      </c>
      <c r="H1594" s="1" t="s">
        <v>793</v>
      </c>
      <c r="I1594" s="1" t="s">
        <v>796</v>
      </c>
      <c r="J1594" s="1" t="s">
        <v>972</v>
      </c>
      <c r="K1594" s="1" t="s">
        <v>973</v>
      </c>
      <c r="L1594" s="1">
        <v>98502</v>
      </c>
      <c r="M1594" s="1" t="s">
        <v>1377</v>
      </c>
      <c r="N1594" s="1" t="s">
        <v>2435</v>
      </c>
      <c r="O1594" s="1" t="s">
        <v>3244</v>
      </c>
      <c r="P1594" s="1" t="s">
        <v>3252</v>
      </c>
      <c r="Q1594" s="1" t="s">
        <v>4306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">
        <v>731</v>
      </c>
      <c r="W1594" t="s">
        <v>5113</v>
      </c>
    </row>
    <row r="1595" spans="1:23" x14ac:dyDescent="0.3">
      <c r="A1595" s="1">
        <v>1594</v>
      </c>
      <c r="B1595" t="s">
        <v>5910</v>
      </c>
      <c r="C1595" s="2">
        <v>42662</v>
      </c>
      <c r="D1595" s="2">
        <v>42662</v>
      </c>
      <c r="E1595" s="1" t="s">
        <v>10149</v>
      </c>
      <c r="F1595" s="1" t="s">
        <v>10373</v>
      </c>
      <c r="G1595" s="1" t="s">
        <v>223</v>
      </c>
      <c r="H1595" s="1" t="s">
        <v>793</v>
      </c>
      <c r="I1595" s="1" t="s">
        <v>796</v>
      </c>
      <c r="J1595" s="1" t="s">
        <v>798</v>
      </c>
      <c r="K1595" s="1" t="s">
        <v>1329</v>
      </c>
      <c r="L1595" s="1">
        <v>90032</v>
      </c>
      <c r="M1595" s="1" t="s">
        <v>1377</v>
      </c>
      <c r="N1595" s="1" t="s">
        <v>2436</v>
      </c>
      <c r="O1595" s="1" t="s">
        <v>3243</v>
      </c>
      <c r="P1595" s="1" t="s">
        <v>3255</v>
      </c>
      <c r="Q1595" s="1" t="s">
        <v>4307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">
        <v>731</v>
      </c>
      <c r="W1595" t="s">
        <v>5113</v>
      </c>
    </row>
    <row r="1596" spans="1:23" x14ac:dyDescent="0.3">
      <c r="A1596" s="1">
        <v>1595</v>
      </c>
      <c r="B1596" t="s">
        <v>5911</v>
      </c>
      <c r="C1596" s="2">
        <v>42818</v>
      </c>
      <c r="D1596" s="2">
        <v>42821</v>
      </c>
      <c r="E1596" s="1" t="s">
        <v>10148</v>
      </c>
      <c r="F1596" s="1" t="s">
        <v>10653</v>
      </c>
      <c r="G1596" s="1" t="s">
        <v>503</v>
      </c>
      <c r="H1596" s="1" t="s">
        <v>795</v>
      </c>
      <c r="I1596" s="1" t="s">
        <v>796</v>
      </c>
      <c r="J1596" s="1" t="s">
        <v>894</v>
      </c>
      <c r="K1596" s="1" t="s">
        <v>1337</v>
      </c>
      <c r="L1596" s="1">
        <v>61604</v>
      </c>
      <c r="M1596" s="1" t="s">
        <v>1378</v>
      </c>
      <c r="N1596" s="1" t="s">
        <v>2437</v>
      </c>
      <c r="O1596" s="1" t="s">
        <v>3242</v>
      </c>
      <c r="P1596" s="1" t="s">
        <v>3245</v>
      </c>
      <c r="Q1596" s="1" t="s">
        <v>4308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">
        <v>608</v>
      </c>
      <c r="W1596" t="s">
        <v>5113</v>
      </c>
    </row>
    <row r="1597" spans="1:23" x14ac:dyDescent="0.3">
      <c r="A1597" s="1">
        <v>1596</v>
      </c>
      <c r="B1597" t="s">
        <v>5912</v>
      </c>
      <c r="C1597" s="2">
        <v>43593</v>
      </c>
      <c r="D1597" s="2">
        <v>43597</v>
      </c>
      <c r="E1597" s="1" t="s">
        <v>10147</v>
      </c>
      <c r="F1597" s="1" t="s">
        <v>10348</v>
      </c>
      <c r="G1597" s="1" t="s">
        <v>198</v>
      </c>
      <c r="H1597" s="1" t="s">
        <v>793</v>
      </c>
      <c r="I1597" s="1" t="s">
        <v>796</v>
      </c>
      <c r="J1597" s="1" t="s">
        <v>835</v>
      </c>
      <c r="K1597" s="1" t="s">
        <v>1351</v>
      </c>
      <c r="L1597" s="1">
        <v>43229</v>
      </c>
      <c r="M1597" s="1" t="s">
        <v>1379</v>
      </c>
      <c r="N1597" s="1" t="s">
        <v>2257</v>
      </c>
      <c r="O1597" s="1" t="s">
        <v>3242</v>
      </c>
      <c r="P1597" s="1" t="s">
        <v>3246</v>
      </c>
      <c r="Q1597" s="1" t="s">
        <v>4133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">
        <v>320</v>
      </c>
      <c r="W1597" t="s">
        <v>5113</v>
      </c>
    </row>
    <row r="1598" spans="1:23" x14ac:dyDescent="0.3">
      <c r="A1598" s="1">
        <v>1597</v>
      </c>
      <c r="B1598" t="s">
        <v>5913</v>
      </c>
      <c r="C1598" s="2">
        <v>43754</v>
      </c>
      <c r="D1598" s="2">
        <v>43756</v>
      </c>
      <c r="E1598" s="1" t="s">
        <v>10148</v>
      </c>
      <c r="F1598" s="1" t="s">
        <v>10349</v>
      </c>
      <c r="G1598" s="1" t="s">
        <v>199</v>
      </c>
      <c r="H1598" s="1" t="s">
        <v>794</v>
      </c>
      <c r="I1598" s="1" t="s">
        <v>796</v>
      </c>
      <c r="J1598" s="1" t="s">
        <v>817</v>
      </c>
      <c r="K1598" s="1" t="s">
        <v>1342</v>
      </c>
      <c r="L1598" s="1">
        <v>10011</v>
      </c>
      <c r="M1598" s="1" t="s">
        <v>1379</v>
      </c>
      <c r="N1598" s="1" t="s">
        <v>1831</v>
      </c>
      <c r="O1598" s="1" t="s">
        <v>3242</v>
      </c>
      <c r="P1598" s="1" t="s">
        <v>3250</v>
      </c>
      <c r="Q1598" s="1" t="s">
        <v>3714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">
        <v>320</v>
      </c>
      <c r="W1598" t="s">
        <v>5113</v>
      </c>
    </row>
    <row r="1599" spans="1:23" x14ac:dyDescent="0.3">
      <c r="A1599" s="1">
        <v>1598</v>
      </c>
      <c r="B1599" t="s">
        <v>5914</v>
      </c>
      <c r="C1599" s="2">
        <v>43788</v>
      </c>
      <c r="D1599" s="2">
        <v>43790</v>
      </c>
      <c r="E1599" s="1" t="s">
        <v>10146</v>
      </c>
      <c r="F1599" s="1" t="s">
        <v>10642</v>
      </c>
      <c r="G1599" s="1" t="s">
        <v>492</v>
      </c>
      <c r="H1599" s="1" t="s">
        <v>793</v>
      </c>
      <c r="I1599" s="1" t="s">
        <v>796</v>
      </c>
      <c r="J1599" s="1" t="s">
        <v>1035</v>
      </c>
      <c r="K1599" s="1" t="s">
        <v>1332</v>
      </c>
      <c r="L1599" s="1">
        <v>75007</v>
      </c>
      <c r="M1599" s="1" t="s">
        <v>1378</v>
      </c>
      <c r="N1599" s="1" t="s">
        <v>2438</v>
      </c>
      <c r="O1599" s="1" t="s">
        <v>3243</v>
      </c>
      <c r="P1599" s="1" t="s">
        <v>3255</v>
      </c>
      <c r="Q1599" s="1" t="s">
        <v>4309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">
        <v>608</v>
      </c>
      <c r="W1599" t="s">
        <v>5113</v>
      </c>
    </row>
    <row r="1600" spans="1:23" x14ac:dyDescent="0.3">
      <c r="A1600" s="1">
        <v>1599</v>
      </c>
      <c r="B1600" t="s">
        <v>5914</v>
      </c>
      <c r="C1600" s="2">
        <v>43788</v>
      </c>
      <c r="D1600" s="2">
        <v>43790</v>
      </c>
      <c r="E1600" s="1" t="s">
        <v>10146</v>
      </c>
      <c r="F1600" s="1" t="s">
        <v>10642</v>
      </c>
      <c r="G1600" s="1" t="s">
        <v>492</v>
      </c>
      <c r="H1600" s="1" t="s">
        <v>793</v>
      </c>
      <c r="I1600" s="1" t="s">
        <v>796</v>
      </c>
      <c r="J1600" s="1" t="s">
        <v>1035</v>
      </c>
      <c r="K1600" s="1" t="s">
        <v>1332</v>
      </c>
      <c r="L1600" s="1">
        <v>75007</v>
      </c>
      <c r="M1600" s="1" t="s">
        <v>1378</v>
      </c>
      <c r="N1600" s="1" t="s">
        <v>2439</v>
      </c>
      <c r="O1600" s="1" t="s">
        <v>3243</v>
      </c>
      <c r="P1600" s="1" t="s">
        <v>3259</v>
      </c>
      <c r="Q1600" s="1" t="s">
        <v>4310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">
        <v>608</v>
      </c>
      <c r="W1600" t="s">
        <v>5113</v>
      </c>
    </row>
    <row r="1601" spans="1:23" x14ac:dyDescent="0.3">
      <c r="A1601" s="1">
        <v>1600</v>
      </c>
      <c r="B1601" t="s">
        <v>5914</v>
      </c>
      <c r="C1601" s="2">
        <v>43788</v>
      </c>
      <c r="D1601" s="2">
        <v>43790</v>
      </c>
      <c r="E1601" s="1" t="s">
        <v>10146</v>
      </c>
      <c r="F1601" s="1" t="s">
        <v>10642</v>
      </c>
      <c r="G1601" s="1" t="s">
        <v>492</v>
      </c>
      <c r="H1601" s="1" t="s">
        <v>793</v>
      </c>
      <c r="I1601" s="1" t="s">
        <v>796</v>
      </c>
      <c r="J1601" s="1" t="s">
        <v>1035</v>
      </c>
      <c r="K1601" s="1" t="s">
        <v>1332</v>
      </c>
      <c r="L1601" s="1">
        <v>75007</v>
      </c>
      <c r="M1601" s="1" t="s">
        <v>1378</v>
      </c>
      <c r="N1601" s="1" t="s">
        <v>1670</v>
      </c>
      <c r="O1601" s="1" t="s">
        <v>3243</v>
      </c>
      <c r="P1601" s="1" t="s">
        <v>3251</v>
      </c>
      <c r="Q1601" s="1" t="s">
        <v>3552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">
        <v>608</v>
      </c>
      <c r="W1601" t="s">
        <v>5113</v>
      </c>
    </row>
    <row r="1602" spans="1:23" x14ac:dyDescent="0.3">
      <c r="A1602" s="1">
        <v>1601</v>
      </c>
      <c r="B1602" t="s">
        <v>5914</v>
      </c>
      <c r="C1602" s="2">
        <v>43788</v>
      </c>
      <c r="D1602" s="2">
        <v>43790</v>
      </c>
      <c r="E1602" s="1" t="s">
        <v>10146</v>
      </c>
      <c r="F1602" s="1" t="s">
        <v>10642</v>
      </c>
      <c r="G1602" s="1" t="s">
        <v>492</v>
      </c>
      <c r="H1602" s="1" t="s">
        <v>793</v>
      </c>
      <c r="I1602" s="1" t="s">
        <v>796</v>
      </c>
      <c r="J1602" s="1" t="s">
        <v>1035</v>
      </c>
      <c r="K1602" s="1" t="s">
        <v>1332</v>
      </c>
      <c r="L1602" s="1">
        <v>75007</v>
      </c>
      <c r="M1602" s="1" t="s">
        <v>1378</v>
      </c>
      <c r="N1602" s="1" t="s">
        <v>1676</v>
      </c>
      <c r="O1602" s="1" t="s">
        <v>3242</v>
      </c>
      <c r="P1602" s="1" t="s">
        <v>3250</v>
      </c>
      <c r="Q1602" s="1" t="s">
        <v>3558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">
        <v>608</v>
      </c>
      <c r="W1602" t="s">
        <v>5113</v>
      </c>
    </row>
    <row r="1603" spans="1:23" x14ac:dyDescent="0.3">
      <c r="A1603" s="1">
        <v>1602</v>
      </c>
      <c r="B1603" t="s">
        <v>5915</v>
      </c>
      <c r="C1603" s="2">
        <v>43228</v>
      </c>
      <c r="D1603" s="2">
        <v>43233</v>
      </c>
      <c r="E1603" s="1" t="s">
        <v>10146</v>
      </c>
      <c r="F1603" s="1" t="s">
        <v>10484</v>
      </c>
      <c r="G1603" s="1" t="s">
        <v>334</v>
      </c>
      <c r="H1603" s="1" t="s">
        <v>794</v>
      </c>
      <c r="I1603" s="1" t="s">
        <v>796</v>
      </c>
      <c r="J1603" s="1" t="s">
        <v>815</v>
      </c>
      <c r="K1603" s="1" t="s">
        <v>1340</v>
      </c>
      <c r="L1603" s="1">
        <v>19901</v>
      </c>
      <c r="M1603" s="1" t="s">
        <v>1379</v>
      </c>
      <c r="N1603" s="1" t="s">
        <v>2440</v>
      </c>
      <c r="O1603" s="1" t="s">
        <v>3242</v>
      </c>
      <c r="P1603" s="1" t="s">
        <v>3250</v>
      </c>
      <c r="Q1603" s="1" t="s">
        <v>4311</v>
      </c>
      <c r="R1603" s="1">
        <v>211.96</v>
      </c>
      <c r="S1603" s="1">
        <v>2</v>
      </c>
      <c r="T1603" s="1">
        <v>0</v>
      </c>
      <c r="U1603" s="1">
        <v>42.391999999999996</v>
      </c>
      <c r="V1603" t="s">
        <v>320</v>
      </c>
      <c r="W1603" t="s">
        <v>5113</v>
      </c>
    </row>
    <row r="1604" spans="1:23" x14ac:dyDescent="0.3">
      <c r="A1604" s="1">
        <v>1603</v>
      </c>
      <c r="B1604" t="s">
        <v>5916</v>
      </c>
      <c r="C1604" s="2">
        <v>43445</v>
      </c>
      <c r="D1604" s="2">
        <v>43451</v>
      </c>
      <c r="E1604" s="1" t="s">
        <v>10147</v>
      </c>
      <c r="F1604" s="1" t="s">
        <v>10372</v>
      </c>
      <c r="G1604" s="1" t="s">
        <v>222</v>
      </c>
      <c r="H1604" s="1" t="s">
        <v>793</v>
      </c>
      <c r="I1604" s="1" t="s">
        <v>796</v>
      </c>
      <c r="J1604" s="1" t="s">
        <v>1011</v>
      </c>
      <c r="K1604" s="1" t="s">
        <v>1345</v>
      </c>
      <c r="L1604" s="1">
        <v>37167</v>
      </c>
      <c r="M1604" s="1" t="s">
        <v>1376</v>
      </c>
      <c r="N1604" s="1" t="s">
        <v>2441</v>
      </c>
      <c r="O1604" s="1" t="s">
        <v>3243</v>
      </c>
      <c r="P1604" s="1" t="s">
        <v>3251</v>
      </c>
      <c r="Q1604" s="1" t="s">
        <v>4312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">
        <v>90</v>
      </c>
      <c r="W1604" t="s">
        <v>5113</v>
      </c>
    </row>
    <row r="1605" spans="1:23" x14ac:dyDescent="0.3">
      <c r="A1605" s="1">
        <v>1604</v>
      </c>
      <c r="B1605" t="s">
        <v>5917</v>
      </c>
      <c r="C1605" s="2">
        <v>43799</v>
      </c>
      <c r="D1605" s="2">
        <v>43803</v>
      </c>
      <c r="E1605" s="1" t="s">
        <v>10147</v>
      </c>
      <c r="F1605" s="1" t="s">
        <v>10400</v>
      </c>
      <c r="G1605" s="1" t="s">
        <v>250</v>
      </c>
      <c r="H1605" s="1" t="s">
        <v>793</v>
      </c>
      <c r="I1605" s="1" t="s">
        <v>796</v>
      </c>
      <c r="J1605" s="1" t="s">
        <v>843</v>
      </c>
      <c r="K1605" s="1" t="s">
        <v>1340</v>
      </c>
      <c r="L1605" s="1">
        <v>19711</v>
      </c>
      <c r="M1605" s="1" t="s">
        <v>1379</v>
      </c>
      <c r="N1605" s="1" t="s">
        <v>2442</v>
      </c>
      <c r="O1605" s="1" t="s">
        <v>3243</v>
      </c>
      <c r="P1605" s="1" t="s">
        <v>3251</v>
      </c>
      <c r="Q1605" s="1" t="s">
        <v>4313</v>
      </c>
      <c r="R1605" s="1">
        <v>155.94</v>
      </c>
      <c r="S1605" s="1">
        <v>6</v>
      </c>
      <c r="T1605" s="1">
        <v>0</v>
      </c>
      <c r="U1605" s="1">
        <v>45.222599999999993</v>
      </c>
      <c r="V1605" t="s">
        <v>320</v>
      </c>
      <c r="W1605" t="s">
        <v>5113</v>
      </c>
    </row>
    <row r="1606" spans="1:23" x14ac:dyDescent="0.3">
      <c r="A1606" s="1">
        <v>1605</v>
      </c>
      <c r="B1606" t="s">
        <v>5918</v>
      </c>
      <c r="C1606" s="2">
        <v>43209</v>
      </c>
      <c r="D1606" s="2">
        <v>43214</v>
      </c>
      <c r="E1606" s="1" t="s">
        <v>10146</v>
      </c>
      <c r="F1606" s="1" t="s">
        <v>10273</v>
      </c>
      <c r="G1606" s="1" t="s">
        <v>123</v>
      </c>
      <c r="H1606" s="1" t="s">
        <v>793</v>
      </c>
      <c r="I1606" s="1" t="s">
        <v>796</v>
      </c>
      <c r="J1606" s="1" t="s">
        <v>798</v>
      </c>
      <c r="K1606" s="1" t="s">
        <v>1329</v>
      </c>
      <c r="L1606" s="1">
        <v>90049</v>
      </c>
      <c r="M1606" s="1" t="s">
        <v>1377</v>
      </c>
      <c r="N1606" s="1" t="s">
        <v>2237</v>
      </c>
      <c r="O1606" s="1" t="s">
        <v>3244</v>
      </c>
      <c r="P1606" s="1" t="s">
        <v>3252</v>
      </c>
      <c r="Q1606" s="1" t="s">
        <v>4113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">
        <v>731</v>
      </c>
      <c r="W1606" t="s">
        <v>5113</v>
      </c>
    </row>
    <row r="1607" spans="1:23" x14ac:dyDescent="0.3">
      <c r="A1607" s="1">
        <v>1606</v>
      </c>
      <c r="B1607" t="s">
        <v>5918</v>
      </c>
      <c r="C1607" s="2">
        <v>43209</v>
      </c>
      <c r="D1607" s="2">
        <v>43214</v>
      </c>
      <c r="E1607" s="1" t="s">
        <v>10146</v>
      </c>
      <c r="F1607" s="1" t="s">
        <v>10273</v>
      </c>
      <c r="G1607" s="1" t="s">
        <v>123</v>
      </c>
      <c r="H1607" s="1" t="s">
        <v>793</v>
      </c>
      <c r="I1607" s="1" t="s">
        <v>796</v>
      </c>
      <c r="J1607" s="1" t="s">
        <v>798</v>
      </c>
      <c r="K1607" s="1" t="s">
        <v>1329</v>
      </c>
      <c r="L1607" s="1">
        <v>90049</v>
      </c>
      <c r="M1607" s="1" t="s">
        <v>1377</v>
      </c>
      <c r="N1607" s="1" t="s">
        <v>2443</v>
      </c>
      <c r="O1607" s="1" t="s">
        <v>3243</v>
      </c>
      <c r="P1607" s="1" t="s">
        <v>3251</v>
      </c>
      <c r="Q1607" s="1" t="s">
        <v>4314</v>
      </c>
      <c r="R1607" s="1">
        <v>5.46</v>
      </c>
      <c r="S1607" s="1">
        <v>3</v>
      </c>
      <c r="T1607" s="1">
        <v>0</v>
      </c>
      <c r="U1607" s="1">
        <v>1.5288000000000002</v>
      </c>
      <c r="V1607" t="s">
        <v>731</v>
      </c>
      <c r="W1607" t="s">
        <v>5113</v>
      </c>
    </row>
    <row r="1608" spans="1:23" x14ac:dyDescent="0.3">
      <c r="A1608" s="1">
        <v>1607</v>
      </c>
      <c r="B1608" t="s">
        <v>5918</v>
      </c>
      <c r="C1608" s="2">
        <v>43209</v>
      </c>
      <c r="D1608" s="2">
        <v>43214</v>
      </c>
      <c r="E1608" s="1" t="s">
        <v>10146</v>
      </c>
      <c r="F1608" s="1" t="s">
        <v>10273</v>
      </c>
      <c r="G1608" s="1" t="s">
        <v>123</v>
      </c>
      <c r="H1608" s="1" t="s">
        <v>793</v>
      </c>
      <c r="I1608" s="1" t="s">
        <v>796</v>
      </c>
      <c r="J1608" s="1" t="s">
        <v>798</v>
      </c>
      <c r="K1608" s="1" t="s">
        <v>1329</v>
      </c>
      <c r="L1608" s="1">
        <v>90049</v>
      </c>
      <c r="M1608" s="1" t="s">
        <v>1377</v>
      </c>
      <c r="N1608" s="1" t="s">
        <v>2444</v>
      </c>
      <c r="O1608" s="1" t="s">
        <v>3243</v>
      </c>
      <c r="P1608" s="1" t="s">
        <v>3251</v>
      </c>
      <c r="Q1608" s="1" t="s">
        <v>4315</v>
      </c>
      <c r="R1608" s="1">
        <v>73.2</v>
      </c>
      <c r="S1608" s="1">
        <v>5</v>
      </c>
      <c r="T1608" s="1">
        <v>0</v>
      </c>
      <c r="U1608" s="1">
        <v>21.227999999999998</v>
      </c>
      <c r="V1608" t="s">
        <v>731</v>
      </c>
      <c r="W1608" t="s">
        <v>5113</v>
      </c>
    </row>
    <row r="1609" spans="1:23" x14ac:dyDescent="0.3">
      <c r="A1609" s="1">
        <v>1608</v>
      </c>
      <c r="B1609" t="s">
        <v>5918</v>
      </c>
      <c r="C1609" s="2">
        <v>43209</v>
      </c>
      <c r="D1609" s="2">
        <v>43214</v>
      </c>
      <c r="E1609" s="1" t="s">
        <v>10146</v>
      </c>
      <c r="F1609" s="1" t="s">
        <v>10273</v>
      </c>
      <c r="G1609" s="1" t="s">
        <v>123</v>
      </c>
      <c r="H1609" s="1" t="s">
        <v>793</v>
      </c>
      <c r="I1609" s="1" t="s">
        <v>796</v>
      </c>
      <c r="J1609" s="1" t="s">
        <v>798</v>
      </c>
      <c r="K1609" s="1" t="s">
        <v>1329</v>
      </c>
      <c r="L1609" s="1">
        <v>90049</v>
      </c>
      <c r="M1609" s="1" t="s">
        <v>1377</v>
      </c>
      <c r="N1609" s="1" t="s">
        <v>1727</v>
      </c>
      <c r="O1609" s="1" t="s">
        <v>3243</v>
      </c>
      <c r="P1609" s="1" t="s">
        <v>3253</v>
      </c>
      <c r="Q1609" s="1" t="s">
        <v>3609</v>
      </c>
      <c r="R1609" s="1">
        <v>5.84</v>
      </c>
      <c r="S1609" s="1">
        <v>1</v>
      </c>
      <c r="T1609" s="1">
        <v>0.2</v>
      </c>
      <c r="U1609" s="1">
        <v>1.9709999999999996</v>
      </c>
      <c r="V1609" t="s">
        <v>731</v>
      </c>
      <c r="W1609" t="s">
        <v>5113</v>
      </c>
    </row>
    <row r="1610" spans="1:23" x14ac:dyDescent="0.3">
      <c r="A1610" s="1">
        <v>1609</v>
      </c>
      <c r="B1610" t="s">
        <v>5918</v>
      </c>
      <c r="C1610" s="2">
        <v>43209</v>
      </c>
      <c r="D1610" s="2">
        <v>43214</v>
      </c>
      <c r="E1610" s="1" t="s">
        <v>10146</v>
      </c>
      <c r="F1610" s="1" t="s">
        <v>10273</v>
      </c>
      <c r="G1610" s="1" t="s">
        <v>123</v>
      </c>
      <c r="H1610" s="1" t="s">
        <v>793</v>
      </c>
      <c r="I1610" s="1" t="s">
        <v>796</v>
      </c>
      <c r="J1610" s="1" t="s">
        <v>798</v>
      </c>
      <c r="K1610" s="1" t="s">
        <v>1329</v>
      </c>
      <c r="L1610" s="1">
        <v>90049</v>
      </c>
      <c r="M1610" s="1" t="s">
        <v>1377</v>
      </c>
      <c r="N1610" s="1" t="s">
        <v>1506</v>
      </c>
      <c r="O1610" s="1" t="s">
        <v>3243</v>
      </c>
      <c r="P1610" s="1" t="s">
        <v>3255</v>
      </c>
      <c r="Q1610" s="1" t="s">
        <v>3824</v>
      </c>
      <c r="R1610" s="1">
        <v>22.72</v>
      </c>
      <c r="S1610" s="1">
        <v>4</v>
      </c>
      <c r="T1610" s="1">
        <v>0</v>
      </c>
      <c r="U1610" s="1">
        <v>10.223999999999998</v>
      </c>
      <c r="V1610" t="s">
        <v>731</v>
      </c>
      <c r="W1610" t="s">
        <v>5113</v>
      </c>
    </row>
    <row r="1611" spans="1:23" x14ac:dyDescent="0.3">
      <c r="A1611" s="1">
        <v>1610</v>
      </c>
      <c r="B1611" t="s">
        <v>5918</v>
      </c>
      <c r="C1611" s="2">
        <v>43209</v>
      </c>
      <c r="D1611" s="2">
        <v>43214</v>
      </c>
      <c r="E1611" s="1" t="s">
        <v>10146</v>
      </c>
      <c r="F1611" s="1" t="s">
        <v>10273</v>
      </c>
      <c r="G1611" s="1" t="s">
        <v>123</v>
      </c>
      <c r="H1611" s="1" t="s">
        <v>793</v>
      </c>
      <c r="I1611" s="1" t="s">
        <v>796</v>
      </c>
      <c r="J1611" s="1" t="s">
        <v>798</v>
      </c>
      <c r="K1611" s="1" t="s">
        <v>1329</v>
      </c>
      <c r="L1611" s="1">
        <v>90049</v>
      </c>
      <c r="M1611" s="1" t="s">
        <v>1377</v>
      </c>
      <c r="N1611" s="1" t="s">
        <v>2445</v>
      </c>
      <c r="O1611" s="1" t="s">
        <v>3243</v>
      </c>
      <c r="P1611" s="1" t="s">
        <v>3253</v>
      </c>
      <c r="Q1611" s="1" t="s">
        <v>4316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">
        <v>731</v>
      </c>
      <c r="W1611" t="s">
        <v>5113</v>
      </c>
    </row>
    <row r="1612" spans="1:23" x14ac:dyDescent="0.3">
      <c r="A1612" s="1">
        <v>1611</v>
      </c>
      <c r="B1612" t="s">
        <v>5919</v>
      </c>
      <c r="C1612" s="2">
        <v>42516</v>
      </c>
      <c r="D1612" s="2">
        <v>42520</v>
      </c>
      <c r="E1612" s="1" t="s">
        <v>10147</v>
      </c>
      <c r="F1612" s="1" t="s">
        <v>10654</v>
      </c>
      <c r="G1612" s="1" t="s">
        <v>504</v>
      </c>
      <c r="H1612" s="1" t="s">
        <v>794</v>
      </c>
      <c r="I1612" s="1" t="s">
        <v>796</v>
      </c>
      <c r="J1612" s="1" t="s">
        <v>798</v>
      </c>
      <c r="K1612" s="1" t="s">
        <v>1329</v>
      </c>
      <c r="L1612" s="1">
        <v>90008</v>
      </c>
      <c r="M1612" s="1" t="s">
        <v>1377</v>
      </c>
      <c r="N1612" s="1" t="s">
        <v>2437</v>
      </c>
      <c r="O1612" s="1" t="s">
        <v>3242</v>
      </c>
      <c r="P1612" s="1" t="s">
        <v>3245</v>
      </c>
      <c r="Q1612" s="1" t="s">
        <v>4308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">
        <v>731</v>
      </c>
      <c r="W1612" t="s">
        <v>5113</v>
      </c>
    </row>
    <row r="1613" spans="1:23" x14ac:dyDescent="0.3">
      <c r="A1613" s="1">
        <v>1612</v>
      </c>
      <c r="B1613" t="s">
        <v>5919</v>
      </c>
      <c r="C1613" s="2">
        <v>42516</v>
      </c>
      <c r="D1613" s="2">
        <v>42520</v>
      </c>
      <c r="E1613" s="1" t="s">
        <v>10147</v>
      </c>
      <c r="F1613" s="1" t="s">
        <v>10654</v>
      </c>
      <c r="G1613" s="1" t="s">
        <v>504</v>
      </c>
      <c r="H1613" s="1" t="s">
        <v>794</v>
      </c>
      <c r="I1613" s="1" t="s">
        <v>796</v>
      </c>
      <c r="J1613" s="1" t="s">
        <v>798</v>
      </c>
      <c r="K1613" s="1" t="s">
        <v>1329</v>
      </c>
      <c r="L1613" s="1">
        <v>90008</v>
      </c>
      <c r="M1613" s="1" t="s">
        <v>1377</v>
      </c>
      <c r="N1613" s="1" t="s">
        <v>2446</v>
      </c>
      <c r="O1613" s="1" t="s">
        <v>3244</v>
      </c>
      <c r="P1613" s="1" t="s">
        <v>3252</v>
      </c>
      <c r="Q1613" s="1" t="s">
        <v>4317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">
        <v>731</v>
      </c>
      <c r="W1613" t="s">
        <v>5112</v>
      </c>
    </row>
    <row r="1614" spans="1:23" x14ac:dyDescent="0.3">
      <c r="A1614" s="1">
        <v>1613</v>
      </c>
      <c r="B1614" t="s">
        <v>5919</v>
      </c>
      <c r="C1614" s="2">
        <v>42516</v>
      </c>
      <c r="D1614" s="2">
        <v>42520</v>
      </c>
      <c r="E1614" s="1" t="s">
        <v>10147</v>
      </c>
      <c r="F1614" s="1" t="s">
        <v>10654</v>
      </c>
      <c r="G1614" s="1" t="s">
        <v>504</v>
      </c>
      <c r="H1614" s="1" t="s">
        <v>794</v>
      </c>
      <c r="I1614" s="1" t="s">
        <v>796</v>
      </c>
      <c r="J1614" s="1" t="s">
        <v>798</v>
      </c>
      <c r="K1614" s="1" t="s">
        <v>1329</v>
      </c>
      <c r="L1614" s="1">
        <v>90008</v>
      </c>
      <c r="M1614" s="1" t="s">
        <v>1377</v>
      </c>
      <c r="N1614" s="1" t="s">
        <v>1446</v>
      </c>
      <c r="O1614" s="1" t="s">
        <v>3244</v>
      </c>
      <c r="P1614" s="1" t="s">
        <v>3252</v>
      </c>
      <c r="Q1614" s="1" t="s">
        <v>3328</v>
      </c>
      <c r="R1614" s="1">
        <v>83.984000000000009</v>
      </c>
      <c r="S1614" s="1">
        <v>2</v>
      </c>
      <c r="T1614" s="1">
        <v>0.2</v>
      </c>
      <c r="U1614" s="1">
        <v>31.494</v>
      </c>
      <c r="V1614" t="s">
        <v>731</v>
      </c>
      <c r="W1614" t="s">
        <v>5112</v>
      </c>
    </row>
    <row r="1615" spans="1:23" x14ac:dyDescent="0.3">
      <c r="A1615" s="1">
        <v>1614</v>
      </c>
      <c r="B1615" t="s">
        <v>5920</v>
      </c>
      <c r="C1615" s="2">
        <v>43820</v>
      </c>
      <c r="D1615" s="2">
        <v>43824</v>
      </c>
      <c r="E1615" s="1" t="s">
        <v>10147</v>
      </c>
      <c r="F1615" s="1" t="s">
        <v>10603</v>
      </c>
      <c r="G1615" s="1" t="s">
        <v>453</v>
      </c>
      <c r="H1615" s="1" t="s">
        <v>794</v>
      </c>
      <c r="I1615" s="1" t="s">
        <v>796</v>
      </c>
      <c r="J1615" s="1" t="s">
        <v>979</v>
      </c>
      <c r="K1615" s="1" t="s">
        <v>1329</v>
      </c>
      <c r="L1615" s="1">
        <v>94601</v>
      </c>
      <c r="M1615" s="1" t="s">
        <v>1377</v>
      </c>
      <c r="N1615" s="1" t="s">
        <v>1764</v>
      </c>
      <c r="O1615" s="1" t="s">
        <v>3243</v>
      </c>
      <c r="P1615" s="1" t="s">
        <v>3249</v>
      </c>
      <c r="Q1615" s="1" t="s">
        <v>3647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">
        <v>731</v>
      </c>
      <c r="W1615" t="s">
        <v>5112</v>
      </c>
    </row>
    <row r="1616" spans="1:23" x14ac:dyDescent="0.3">
      <c r="A1616" s="1">
        <v>1615</v>
      </c>
      <c r="B1616" t="s">
        <v>5921</v>
      </c>
      <c r="C1616" s="2">
        <v>43174</v>
      </c>
      <c r="D1616" s="2">
        <v>43178</v>
      </c>
      <c r="E1616" s="1" t="s">
        <v>10147</v>
      </c>
      <c r="F1616" s="1" t="s">
        <v>10634</v>
      </c>
      <c r="G1616" s="1" t="s">
        <v>484</v>
      </c>
      <c r="H1616" s="1" t="s">
        <v>795</v>
      </c>
      <c r="I1616" s="1" t="s">
        <v>796</v>
      </c>
      <c r="J1616" s="1" t="s">
        <v>807</v>
      </c>
      <c r="K1616" s="1" t="s">
        <v>1336</v>
      </c>
      <c r="L1616" s="1">
        <v>19143</v>
      </c>
      <c r="M1616" s="1" t="s">
        <v>1379</v>
      </c>
      <c r="N1616" s="1" t="s">
        <v>2447</v>
      </c>
      <c r="O1616" s="1" t="s">
        <v>3244</v>
      </c>
      <c r="P1616" s="1" t="s">
        <v>3256</v>
      </c>
      <c r="Q1616" s="1" t="s">
        <v>4318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">
        <v>320</v>
      </c>
      <c r="W1616" t="s">
        <v>5113</v>
      </c>
    </row>
    <row r="1617" spans="1:23" x14ac:dyDescent="0.3">
      <c r="A1617" s="1">
        <v>1616</v>
      </c>
      <c r="B1617" t="s">
        <v>5922</v>
      </c>
      <c r="C1617" s="2">
        <v>42957</v>
      </c>
      <c r="D1617" s="2">
        <v>42963</v>
      </c>
      <c r="E1617" s="1" t="s">
        <v>10147</v>
      </c>
      <c r="F1617" s="1" t="s">
        <v>10601</v>
      </c>
      <c r="G1617" s="1" t="s">
        <v>451</v>
      </c>
      <c r="H1617" s="1" t="s">
        <v>795</v>
      </c>
      <c r="I1617" s="1" t="s">
        <v>796</v>
      </c>
      <c r="J1617" s="1" t="s">
        <v>813</v>
      </c>
      <c r="K1617" s="1" t="s">
        <v>1338</v>
      </c>
      <c r="L1617" s="1">
        <v>55122</v>
      </c>
      <c r="M1617" s="1" t="s">
        <v>1378</v>
      </c>
      <c r="N1617" s="1" t="s">
        <v>1927</v>
      </c>
      <c r="O1617" s="1" t="s">
        <v>3243</v>
      </c>
      <c r="P1617" s="1" t="s">
        <v>3247</v>
      </c>
      <c r="Q1617" s="1" t="s">
        <v>3809</v>
      </c>
      <c r="R1617" s="1">
        <v>3.75</v>
      </c>
      <c r="S1617" s="1">
        <v>1</v>
      </c>
      <c r="T1617" s="1">
        <v>0</v>
      </c>
      <c r="U1617" s="1">
        <v>1.7999999999999998</v>
      </c>
      <c r="V1617" t="s">
        <v>608</v>
      </c>
      <c r="W1617" t="s">
        <v>5113</v>
      </c>
    </row>
    <row r="1618" spans="1:23" x14ac:dyDescent="0.3">
      <c r="A1618" s="1">
        <v>1617</v>
      </c>
      <c r="B1618" t="s">
        <v>5922</v>
      </c>
      <c r="C1618" s="2">
        <v>42957</v>
      </c>
      <c r="D1618" s="2">
        <v>42963</v>
      </c>
      <c r="E1618" s="1" t="s">
        <v>10147</v>
      </c>
      <c r="F1618" s="1" t="s">
        <v>10601</v>
      </c>
      <c r="G1618" s="1" t="s">
        <v>451</v>
      </c>
      <c r="H1618" s="1" t="s">
        <v>795</v>
      </c>
      <c r="I1618" s="1" t="s">
        <v>796</v>
      </c>
      <c r="J1618" s="1" t="s">
        <v>813</v>
      </c>
      <c r="K1618" s="1" t="s">
        <v>1338</v>
      </c>
      <c r="L1618" s="1">
        <v>55122</v>
      </c>
      <c r="M1618" s="1" t="s">
        <v>1378</v>
      </c>
      <c r="N1618" s="1" t="s">
        <v>1634</v>
      </c>
      <c r="O1618" s="1" t="s">
        <v>3243</v>
      </c>
      <c r="P1618" s="1" t="s">
        <v>3247</v>
      </c>
      <c r="Q1618" s="1" t="s">
        <v>3517</v>
      </c>
      <c r="R1618" s="1">
        <v>41.4</v>
      </c>
      <c r="S1618" s="1">
        <v>4</v>
      </c>
      <c r="T1618" s="1">
        <v>0</v>
      </c>
      <c r="U1618" s="1">
        <v>19.872</v>
      </c>
      <c r="V1618" t="s">
        <v>608</v>
      </c>
      <c r="W1618" t="s">
        <v>5113</v>
      </c>
    </row>
    <row r="1619" spans="1:23" x14ac:dyDescent="0.3">
      <c r="A1619" s="1">
        <v>1618</v>
      </c>
      <c r="B1619" t="s">
        <v>5922</v>
      </c>
      <c r="C1619" s="2">
        <v>42957</v>
      </c>
      <c r="D1619" s="2">
        <v>42963</v>
      </c>
      <c r="E1619" s="1" t="s">
        <v>10147</v>
      </c>
      <c r="F1619" s="1" t="s">
        <v>10601</v>
      </c>
      <c r="G1619" s="1" t="s">
        <v>451</v>
      </c>
      <c r="H1619" s="1" t="s">
        <v>795</v>
      </c>
      <c r="I1619" s="1" t="s">
        <v>796</v>
      </c>
      <c r="J1619" s="1" t="s">
        <v>813</v>
      </c>
      <c r="K1619" s="1" t="s">
        <v>1338</v>
      </c>
      <c r="L1619" s="1">
        <v>55122</v>
      </c>
      <c r="M1619" s="1" t="s">
        <v>1378</v>
      </c>
      <c r="N1619" s="1" t="s">
        <v>2448</v>
      </c>
      <c r="O1619" s="1" t="s">
        <v>3243</v>
      </c>
      <c r="P1619" s="1" t="s">
        <v>3251</v>
      </c>
      <c r="Q1619" s="1" t="s">
        <v>4319</v>
      </c>
      <c r="R1619" s="1">
        <v>29.79</v>
      </c>
      <c r="S1619" s="1">
        <v>3</v>
      </c>
      <c r="T1619" s="1">
        <v>0</v>
      </c>
      <c r="U1619" s="1">
        <v>12.511800000000001</v>
      </c>
      <c r="V1619" t="s">
        <v>608</v>
      </c>
      <c r="W1619" t="s">
        <v>5113</v>
      </c>
    </row>
    <row r="1620" spans="1:23" x14ac:dyDescent="0.3">
      <c r="A1620" s="1">
        <v>1619</v>
      </c>
      <c r="B1620" t="s">
        <v>5923</v>
      </c>
      <c r="C1620" s="2">
        <v>43353</v>
      </c>
      <c r="D1620" s="2">
        <v>43357</v>
      </c>
      <c r="E1620" s="1" t="s">
        <v>10146</v>
      </c>
      <c r="F1620" s="1" t="s">
        <v>10193</v>
      </c>
      <c r="G1620" s="1" t="s">
        <v>43</v>
      </c>
      <c r="H1620" s="1" t="s">
        <v>795</v>
      </c>
      <c r="I1620" s="1" t="s">
        <v>796</v>
      </c>
      <c r="J1620" s="1" t="s">
        <v>817</v>
      </c>
      <c r="K1620" s="1" t="s">
        <v>1342</v>
      </c>
      <c r="L1620" s="1">
        <v>10011</v>
      </c>
      <c r="M1620" s="1" t="s">
        <v>1379</v>
      </c>
      <c r="N1620" s="1" t="s">
        <v>2449</v>
      </c>
      <c r="O1620" s="1" t="s">
        <v>3243</v>
      </c>
      <c r="P1620" s="1" t="s">
        <v>3249</v>
      </c>
      <c r="Q1620" s="1" t="s">
        <v>4320</v>
      </c>
      <c r="R1620" s="1">
        <v>59.48</v>
      </c>
      <c r="S1620" s="1">
        <v>2</v>
      </c>
      <c r="T1620" s="1">
        <v>0</v>
      </c>
      <c r="U1620" s="1">
        <v>8.9220000000000041</v>
      </c>
      <c r="V1620" t="s">
        <v>320</v>
      </c>
      <c r="W1620" t="s">
        <v>5113</v>
      </c>
    </row>
    <row r="1621" spans="1:23" x14ac:dyDescent="0.3">
      <c r="A1621" s="1">
        <v>1620</v>
      </c>
      <c r="B1621" t="s">
        <v>5923</v>
      </c>
      <c r="C1621" s="2">
        <v>43353</v>
      </c>
      <c r="D1621" s="2">
        <v>43357</v>
      </c>
      <c r="E1621" s="1" t="s">
        <v>10146</v>
      </c>
      <c r="F1621" s="1" t="s">
        <v>10193</v>
      </c>
      <c r="G1621" s="1" t="s">
        <v>43</v>
      </c>
      <c r="H1621" s="1" t="s">
        <v>795</v>
      </c>
      <c r="I1621" s="1" t="s">
        <v>796</v>
      </c>
      <c r="J1621" s="1" t="s">
        <v>817</v>
      </c>
      <c r="K1621" s="1" t="s">
        <v>1342</v>
      </c>
      <c r="L1621" s="1">
        <v>10011</v>
      </c>
      <c r="M1621" s="1" t="s">
        <v>1379</v>
      </c>
      <c r="N1621" s="1" t="s">
        <v>2450</v>
      </c>
      <c r="O1621" s="1" t="s">
        <v>3243</v>
      </c>
      <c r="P1621" s="1" t="s">
        <v>3255</v>
      </c>
      <c r="Q1621" s="1" t="s">
        <v>4321</v>
      </c>
      <c r="R1621" s="1">
        <v>6.69</v>
      </c>
      <c r="S1621" s="1">
        <v>1</v>
      </c>
      <c r="T1621" s="1">
        <v>0</v>
      </c>
      <c r="U1621" s="1">
        <v>3.0773999999999999</v>
      </c>
      <c r="V1621" t="s">
        <v>320</v>
      </c>
      <c r="W1621" t="s">
        <v>5113</v>
      </c>
    </row>
    <row r="1622" spans="1:23" x14ac:dyDescent="0.3">
      <c r="A1622" s="1">
        <v>1621</v>
      </c>
      <c r="B1622" t="s">
        <v>5924</v>
      </c>
      <c r="C1622" s="2">
        <v>43654</v>
      </c>
      <c r="D1622" s="2">
        <v>43661</v>
      </c>
      <c r="E1622" s="1" t="s">
        <v>10147</v>
      </c>
      <c r="F1622" s="1" t="s">
        <v>10655</v>
      </c>
      <c r="G1622" s="1" t="s">
        <v>505</v>
      </c>
      <c r="H1622" s="1" t="s">
        <v>793</v>
      </c>
      <c r="I1622" s="1" t="s">
        <v>796</v>
      </c>
      <c r="J1622" s="1" t="s">
        <v>1036</v>
      </c>
      <c r="K1622" s="1" t="s">
        <v>973</v>
      </c>
      <c r="L1622" s="1">
        <v>98031</v>
      </c>
      <c r="M1622" s="1" t="s">
        <v>1377</v>
      </c>
      <c r="N1622" s="1" t="s">
        <v>2451</v>
      </c>
      <c r="O1622" s="1" t="s">
        <v>3242</v>
      </c>
      <c r="P1622" s="1" t="s">
        <v>3250</v>
      </c>
      <c r="Q1622" s="1" t="s">
        <v>4322</v>
      </c>
      <c r="R1622" s="1">
        <v>198.46</v>
      </c>
      <c r="S1622" s="1">
        <v>2</v>
      </c>
      <c r="T1622" s="1">
        <v>0</v>
      </c>
      <c r="U1622" s="1">
        <v>99.23</v>
      </c>
      <c r="V1622" t="s">
        <v>731</v>
      </c>
      <c r="W1622" t="s">
        <v>5113</v>
      </c>
    </row>
    <row r="1623" spans="1:23" x14ac:dyDescent="0.3">
      <c r="A1623" s="1">
        <v>1622</v>
      </c>
      <c r="B1623" t="s">
        <v>5924</v>
      </c>
      <c r="C1623" s="2">
        <v>43654</v>
      </c>
      <c r="D1623" s="2">
        <v>43661</v>
      </c>
      <c r="E1623" s="1" t="s">
        <v>10147</v>
      </c>
      <c r="F1623" s="1" t="s">
        <v>10655</v>
      </c>
      <c r="G1623" s="1" t="s">
        <v>505</v>
      </c>
      <c r="H1623" s="1" t="s">
        <v>793</v>
      </c>
      <c r="I1623" s="1" t="s">
        <v>796</v>
      </c>
      <c r="J1623" s="1" t="s">
        <v>1036</v>
      </c>
      <c r="K1623" s="1" t="s">
        <v>973</v>
      </c>
      <c r="L1623" s="1">
        <v>98031</v>
      </c>
      <c r="M1623" s="1" t="s">
        <v>1377</v>
      </c>
      <c r="N1623" s="1" t="s">
        <v>1888</v>
      </c>
      <c r="O1623" s="1" t="s">
        <v>3243</v>
      </c>
      <c r="P1623" s="1" t="s">
        <v>3247</v>
      </c>
      <c r="Q1623" s="1" t="s">
        <v>3770</v>
      </c>
      <c r="R1623" s="1">
        <v>786.48</v>
      </c>
      <c r="S1623" s="1">
        <v>8</v>
      </c>
      <c r="T1623" s="1">
        <v>0</v>
      </c>
      <c r="U1623" s="1">
        <v>385.37520000000001</v>
      </c>
      <c r="V1623" t="s">
        <v>731</v>
      </c>
      <c r="W1623" t="s">
        <v>5113</v>
      </c>
    </row>
    <row r="1624" spans="1:23" x14ac:dyDescent="0.3">
      <c r="A1624" s="1">
        <v>1623</v>
      </c>
      <c r="B1624" t="s">
        <v>5924</v>
      </c>
      <c r="C1624" s="2">
        <v>43654</v>
      </c>
      <c r="D1624" s="2">
        <v>43661</v>
      </c>
      <c r="E1624" s="1" t="s">
        <v>10147</v>
      </c>
      <c r="F1624" s="1" t="s">
        <v>10655</v>
      </c>
      <c r="G1624" s="1" t="s">
        <v>505</v>
      </c>
      <c r="H1624" s="1" t="s">
        <v>793</v>
      </c>
      <c r="I1624" s="1" t="s">
        <v>796</v>
      </c>
      <c r="J1624" s="1" t="s">
        <v>1036</v>
      </c>
      <c r="K1624" s="1" t="s">
        <v>973</v>
      </c>
      <c r="L1624" s="1">
        <v>98031</v>
      </c>
      <c r="M1624" s="1" t="s">
        <v>1377</v>
      </c>
      <c r="N1624" s="1" t="s">
        <v>1877</v>
      </c>
      <c r="O1624" s="1" t="s">
        <v>3243</v>
      </c>
      <c r="P1624" s="1" t="s">
        <v>3253</v>
      </c>
      <c r="Q1624" s="1" t="s">
        <v>3759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">
        <v>731</v>
      </c>
      <c r="W1624" t="s">
        <v>5113</v>
      </c>
    </row>
    <row r="1625" spans="1:23" x14ac:dyDescent="0.3">
      <c r="A1625" s="1">
        <v>1624</v>
      </c>
      <c r="B1625" t="s">
        <v>5924</v>
      </c>
      <c r="C1625" s="2">
        <v>43654</v>
      </c>
      <c r="D1625" s="2">
        <v>43661</v>
      </c>
      <c r="E1625" s="1" t="s">
        <v>10147</v>
      </c>
      <c r="F1625" s="1" t="s">
        <v>10655</v>
      </c>
      <c r="G1625" s="1" t="s">
        <v>505</v>
      </c>
      <c r="H1625" s="1" t="s">
        <v>793</v>
      </c>
      <c r="I1625" s="1" t="s">
        <v>796</v>
      </c>
      <c r="J1625" s="1" t="s">
        <v>1036</v>
      </c>
      <c r="K1625" s="1" t="s">
        <v>973</v>
      </c>
      <c r="L1625" s="1">
        <v>98031</v>
      </c>
      <c r="M1625" s="1" t="s">
        <v>1377</v>
      </c>
      <c r="N1625" s="1" t="s">
        <v>2452</v>
      </c>
      <c r="O1625" s="1" t="s">
        <v>3244</v>
      </c>
      <c r="P1625" s="1" t="s">
        <v>3256</v>
      </c>
      <c r="Q1625" s="1" t="s">
        <v>4323</v>
      </c>
      <c r="R1625" s="1">
        <v>50</v>
      </c>
      <c r="S1625" s="1">
        <v>2</v>
      </c>
      <c r="T1625" s="1">
        <v>0</v>
      </c>
      <c r="U1625" s="1">
        <v>10.5</v>
      </c>
      <c r="V1625" t="s">
        <v>731</v>
      </c>
      <c r="W1625" t="s">
        <v>5113</v>
      </c>
    </row>
    <row r="1626" spans="1:23" x14ac:dyDescent="0.3">
      <c r="A1626" s="1">
        <v>1625</v>
      </c>
      <c r="B1626" t="s">
        <v>5925</v>
      </c>
      <c r="C1626" s="2">
        <v>43088</v>
      </c>
      <c r="D1626" s="2">
        <v>43093</v>
      </c>
      <c r="E1626" s="1" t="s">
        <v>10147</v>
      </c>
      <c r="F1626" s="1" t="s">
        <v>10656</v>
      </c>
      <c r="G1626" s="1" t="s">
        <v>506</v>
      </c>
      <c r="H1626" s="1" t="s">
        <v>793</v>
      </c>
      <c r="I1626" s="1" t="s">
        <v>796</v>
      </c>
      <c r="J1626" s="1" t="s">
        <v>798</v>
      </c>
      <c r="K1626" s="1" t="s">
        <v>1329</v>
      </c>
      <c r="L1626" s="1">
        <v>90049</v>
      </c>
      <c r="M1626" s="1" t="s">
        <v>1377</v>
      </c>
      <c r="N1626" s="1" t="s">
        <v>2361</v>
      </c>
      <c r="O1626" s="1" t="s">
        <v>3244</v>
      </c>
      <c r="P1626" s="1" t="s">
        <v>3252</v>
      </c>
      <c r="Q1626" s="1" t="s">
        <v>4236</v>
      </c>
      <c r="R1626" s="1">
        <v>675.96</v>
      </c>
      <c r="S1626" s="1">
        <v>5</v>
      </c>
      <c r="T1626" s="1">
        <v>0.2</v>
      </c>
      <c r="U1626" s="1">
        <v>84.494999999999948</v>
      </c>
      <c r="V1626" t="s">
        <v>731</v>
      </c>
      <c r="W1626" t="s">
        <v>5113</v>
      </c>
    </row>
    <row r="1627" spans="1:23" x14ac:dyDescent="0.3">
      <c r="A1627" s="1">
        <v>1626</v>
      </c>
      <c r="B1627" t="s">
        <v>5925</v>
      </c>
      <c r="C1627" s="2">
        <v>43088</v>
      </c>
      <c r="D1627" s="2">
        <v>43093</v>
      </c>
      <c r="E1627" s="1" t="s">
        <v>10147</v>
      </c>
      <c r="F1627" s="1" t="s">
        <v>10656</v>
      </c>
      <c r="G1627" s="1" t="s">
        <v>506</v>
      </c>
      <c r="H1627" s="1" t="s">
        <v>793</v>
      </c>
      <c r="I1627" s="1" t="s">
        <v>796</v>
      </c>
      <c r="J1627" s="1" t="s">
        <v>798</v>
      </c>
      <c r="K1627" s="1" t="s">
        <v>1329</v>
      </c>
      <c r="L1627" s="1">
        <v>90049</v>
      </c>
      <c r="M1627" s="1" t="s">
        <v>1377</v>
      </c>
      <c r="N1627" s="1" t="s">
        <v>2075</v>
      </c>
      <c r="O1627" s="1" t="s">
        <v>3244</v>
      </c>
      <c r="P1627" s="1" t="s">
        <v>3256</v>
      </c>
      <c r="Q1627" s="1" t="s">
        <v>4324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">
        <v>731</v>
      </c>
      <c r="W1627" t="s">
        <v>5113</v>
      </c>
    </row>
    <row r="1628" spans="1:23" x14ac:dyDescent="0.3">
      <c r="A1628" s="1">
        <v>1627</v>
      </c>
      <c r="B1628" t="s">
        <v>5926</v>
      </c>
      <c r="C1628" s="2">
        <v>43055</v>
      </c>
      <c r="D1628" s="2">
        <v>43061</v>
      </c>
      <c r="E1628" s="1" t="s">
        <v>10147</v>
      </c>
      <c r="F1628" s="1" t="s">
        <v>10328</v>
      </c>
      <c r="G1628" s="1" t="s">
        <v>178</v>
      </c>
      <c r="H1628" s="1" t="s">
        <v>795</v>
      </c>
      <c r="I1628" s="1" t="s">
        <v>796</v>
      </c>
      <c r="J1628" s="1" t="s">
        <v>817</v>
      </c>
      <c r="K1628" s="1" t="s">
        <v>1342</v>
      </c>
      <c r="L1628" s="1">
        <v>10011</v>
      </c>
      <c r="M1628" s="1" t="s">
        <v>1379</v>
      </c>
      <c r="N1628" s="1" t="s">
        <v>1929</v>
      </c>
      <c r="O1628" s="1" t="s">
        <v>3243</v>
      </c>
      <c r="P1628" s="1" t="s">
        <v>3254</v>
      </c>
      <c r="Q1628" s="1" t="s">
        <v>3811</v>
      </c>
      <c r="R1628" s="1">
        <v>523.25</v>
      </c>
      <c r="S1628" s="1">
        <v>5</v>
      </c>
      <c r="T1628" s="1">
        <v>0</v>
      </c>
      <c r="U1628" s="1">
        <v>141.27749999999997</v>
      </c>
      <c r="V1628" t="s">
        <v>320</v>
      </c>
      <c r="W1628" t="s">
        <v>5113</v>
      </c>
    </row>
    <row r="1629" spans="1:23" x14ac:dyDescent="0.3">
      <c r="A1629" s="1">
        <v>1628</v>
      </c>
      <c r="B1629" t="s">
        <v>5927</v>
      </c>
      <c r="C1629" s="2">
        <v>43002</v>
      </c>
      <c r="D1629" s="2">
        <v>43008</v>
      </c>
      <c r="E1629" s="1" t="s">
        <v>10147</v>
      </c>
      <c r="F1629" s="1" t="s">
        <v>10657</v>
      </c>
      <c r="G1629" s="1" t="s">
        <v>507</v>
      </c>
      <c r="H1629" s="1" t="s">
        <v>793</v>
      </c>
      <c r="I1629" s="1" t="s">
        <v>796</v>
      </c>
      <c r="J1629" s="1" t="s">
        <v>1037</v>
      </c>
      <c r="K1629" s="1" t="s">
        <v>1355</v>
      </c>
      <c r="L1629" s="1">
        <v>70506</v>
      </c>
      <c r="M1629" s="1" t="s">
        <v>1376</v>
      </c>
      <c r="N1629" s="1" t="s">
        <v>2246</v>
      </c>
      <c r="O1629" s="1" t="s">
        <v>3242</v>
      </c>
      <c r="P1629" s="1" t="s">
        <v>3246</v>
      </c>
      <c r="Q1629" s="1" t="s">
        <v>4122</v>
      </c>
      <c r="R1629" s="1">
        <v>517.5</v>
      </c>
      <c r="S1629" s="1">
        <v>6</v>
      </c>
      <c r="T1629" s="1">
        <v>0</v>
      </c>
      <c r="U1629" s="1">
        <v>155.24999999999994</v>
      </c>
      <c r="V1629" t="s">
        <v>90</v>
      </c>
      <c r="W1629" t="s">
        <v>5113</v>
      </c>
    </row>
    <row r="1630" spans="1:23" x14ac:dyDescent="0.3">
      <c r="A1630" s="1">
        <v>1629</v>
      </c>
      <c r="B1630" t="s">
        <v>5928</v>
      </c>
      <c r="C1630" s="2">
        <v>43637</v>
      </c>
      <c r="D1630" s="2">
        <v>43641</v>
      </c>
      <c r="E1630" s="1" t="s">
        <v>10146</v>
      </c>
      <c r="F1630" s="1" t="s">
        <v>10388</v>
      </c>
      <c r="G1630" s="1" t="s">
        <v>238</v>
      </c>
      <c r="H1630" s="1" t="s">
        <v>793</v>
      </c>
      <c r="I1630" s="1" t="s">
        <v>796</v>
      </c>
      <c r="J1630" s="1" t="s">
        <v>935</v>
      </c>
      <c r="K1630" s="1" t="s">
        <v>1351</v>
      </c>
      <c r="L1630" s="1">
        <v>44105</v>
      </c>
      <c r="M1630" s="1" t="s">
        <v>1379</v>
      </c>
      <c r="N1630" s="1" t="s">
        <v>2453</v>
      </c>
      <c r="O1630" s="1" t="s">
        <v>3242</v>
      </c>
      <c r="P1630" s="1" t="s">
        <v>3250</v>
      </c>
      <c r="Q1630" s="1" t="s">
        <v>4325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">
        <v>320</v>
      </c>
      <c r="W1630" t="s">
        <v>5113</v>
      </c>
    </row>
    <row r="1631" spans="1:23" x14ac:dyDescent="0.3">
      <c r="A1631" s="1">
        <v>1630</v>
      </c>
      <c r="B1631" t="s">
        <v>5928</v>
      </c>
      <c r="C1631" s="2">
        <v>43637</v>
      </c>
      <c r="D1631" s="2">
        <v>43641</v>
      </c>
      <c r="E1631" s="1" t="s">
        <v>10146</v>
      </c>
      <c r="F1631" s="1" t="s">
        <v>10388</v>
      </c>
      <c r="G1631" s="1" t="s">
        <v>238</v>
      </c>
      <c r="H1631" s="1" t="s">
        <v>793</v>
      </c>
      <c r="I1631" s="1" t="s">
        <v>796</v>
      </c>
      <c r="J1631" s="1" t="s">
        <v>935</v>
      </c>
      <c r="K1631" s="1" t="s">
        <v>1351</v>
      </c>
      <c r="L1631" s="1">
        <v>44105</v>
      </c>
      <c r="M1631" s="1" t="s">
        <v>1379</v>
      </c>
      <c r="N1631" s="1" t="s">
        <v>2090</v>
      </c>
      <c r="O1631" s="1" t="s">
        <v>3243</v>
      </c>
      <c r="P1631" s="1" t="s">
        <v>3253</v>
      </c>
      <c r="Q1631" s="1" t="s">
        <v>3971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">
        <v>320</v>
      </c>
      <c r="W1631" t="s">
        <v>5113</v>
      </c>
    </row>
    <row r="1632" spans="1:23" x14ac:dyDescent="0.3">
      <c r="A1632" s="1">
        <v>1631</v>
      </c>
      <c r="B1632" t="s">
        <v>5929</v>
      </c>
      <c r="C1632" s="2">
        <v>43228</v>
      </c>
      <c r="D1632" s="2">
        <v>43228</v>
      </c>
      <c r="E1632" s="1" t="s">
        <v>10149</v>
      </c>
      <c r="F1632" s="1" t="s">
        <v>10202</v>
      </c>
      <c r="G1632" s="1" t="s">
        <v>52</v>
      </c>
      <c r="H1632" s="1" t="s">
        <v>793</v>
      </c>
      <c r="I1632" s="1" t="s">
        <v>796</v>
      </c>
      <c r="J1632" s="1" t="s">
        <v>935</v>
      </c>
      <c r="K1632" s="1" t="s">
        <v>1351</v>
      </c>
      <c r="L1632" s="1">
        <v>44105</v>
      </c>
      <c r="M1632" s="1" t="s">
        <v>1379</v>
      </c>
      <c r="N1632" s="1" t="s">
        <v>2454</v>
      </c>
      <c r="O1632" s="1" t="s">
        <v>3243</v>
      </c>
      <c r="P1632" s="1" t="s">
        <v>3249</v>
      </c>
      <c r="Q1632" s="1" t="s">
        <v>4326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">
        <v>320</v>
      </c>
      <c r="W1632" t="s">
        <v>5113</v>
      </c>
    </row>
    <row r="1633" spans="1:23" x14ac:dyDescent="0.3">
      <c r="A1633" s="1">
        <v>1632</v>
      </c>
      <c r="B1633" t="s">
        <v>5929</v>
      </c>
      <c r="C1633" s="2">
        <v>43228</v>
      </c>
      <c r="D1633" s="2">
        <v>43228</v>
      </c>
      <c r="E1633" s="1" t="s">
        <v>10149</v>
      </c>
      <c r="F1633" s="1" t="s">
        <v>10202</v>
      </c>
      <c r="G1633" s="1" t="s">
        <v>52</v>
      </c>
      <c r="H1633" s="1" t="s">
        <v>793</v>
      </c>
      <c r="I1633" s="1" t="s">
        <v>796</v>
      </c>
      <c r="J1633" s="1" t="s">
        <v>935</v>
      </c>
      <c r="K1633" s="1" t="s">
        <v>1351</v>
      </c>
      <c r="L1633" s="1">
        <v>44105</v>
      </c>
      <c r="M1633" s="1" t="s">
        <v>1379</v>
      </c>
      <c r="N1633" s="1" t="s">
        <v>1861</v>
      </c>
      <c r="O1633" s="1" t="s">
        <v>3243</v>
      </c>
      <c r="P1633" s="1" t="s">
        <v>3255</v>
      </c>
      <c r="Q1633" s="1" t="s">
        <v>3744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">
        <v>320</v>
      </c>
      <c r="W1633" t="s">
        <v>5113</v>
      </c>
    </row>
    <row r="1634" spans="1:23" x14ac:dyDescent="0.3">
      <c r="A1634" s="1">
        <v>1633</v>
      </c>
      <c r="B1634" t="s">
        <v>5929</v>
      </c>
      <c r="C1634" s="2">
        <v>43228</v>
      </c>
      <c r="D1634" s="2">
        <v>43228</v>
      </c>
      <c r="E1634" s="1" t="s">
        <v>10149</v>
      </c>
      <c r="F1634" s="1" t="s">
        <v>10202</v>
      </c>
      <c r="G1634" s="1" t="s">
        <v>52</v>
      </c>
      <c r="H1634" s="1" t="s">
        <v>793</v>
      </c>
      <c r="I1634" s="1" t="s">
        <v>796</v>
      </c>
      <c r="J1634" s="1" t="s">
        <v>935</v>
      </c>
      <c r="K1634" s="1" t="s">
        <v>1351</v>
      </c>
      <c r="L1634" s="1">
        <v>44105</v>
      </c>
      <c r="M1634" s="1" t="s">
        <v>1379</v>
      </c>
      <c r="N1634" s="1" t="s">
        <v>1878</v>
      </c>
      <c r="O1634" s="1" t="s">
        <v>3243</v>
      </c>
      <c r="P1634" s="1" t="s">
        <v>3255</v>
      </c>
      <c r="Q1634" s="1" t="s">
        <v>3760</v>
      </c>
      <c r="R1634" s="1">
        <v>10.368000000000002</v>
      </c>
      <c r="S1634" s="1">
        <v>2</v>
      </c>
      <c r="T1634" s="1">
        <v>0.2</v>
      </c>
      <c r="U1634" s="1">
        <v>3.6288</v>
      </c>
      <c r="V1634" t="s">
        <v>320</v>
      </c>
      <c r="W1634" t="s">
        <v>5113</v>
      </c>
    </row>
    <row r="1635" spans="1:23" x14ac:dyDescent="0.3">
      <c r="A1635" s="1">
        <v>1634</v>
      </c>
      <c r="B1635" t="s">
        <v>5929</v>
      </c>
      <c r="C1635" s="2">
        <v>43228</v>
      </c>
      <c r="D1635" s="2">
        <v>43228</v>
      </c>
      <c r="E1635" s="1" t="s">
        <v>10149</v>
      </c>
      <c r="F1635" s="1" t="s">
        <v>10202</v>
      </c>
      <c r="G1635" s="1" t="s">
        <v>52</v>
      </c>
      <c r="H1635" s="1" t="s">
        <v>793</v>
      </c>
      <c r="I1635" s="1" t="s">
        <v>796</v>
      </c>
      <c r="J1635" s="1" t="s">
        <v>935</v>
      </c>
      <c r="K1635" s="1" t="s">
        <v>1351</v>
      </c>
      <c r="L1635" s="1">
        <v>44105</v>
      </c>
      <c r="M1635" s="1" t="s">
        <v>1379</v>
      </c>
      <c r="N1635" s="1" t="s">
        <v>2333</v>
      </c>
      <c r="O1635" s="1" t="s">
        <v>3243</v>
      </c>
      <c r="P1635" s="1" t="s">
        <v>3249</v>
      </c>
      <c r="Q1635" s="1" t="s">
        <v>4208</v>
      </c>
      <c r="R1635" s="1">
        <v>25.12</v>
      </c>
      <c r="S1635" s="1">
        <v>2</v>
      </c>
      <c r="T1635" s="1">
        <v>0.2</v>
      </c>
      <c r="U1635" s="1">
        <v>1.5700000000000012</v>
      </c>
      <c r="V1635" t="s">
        <v>320</v>
      </c>
      <c r="W1635" t="s">
        <v>5113</v>
      </c>
    </row>
    <row r="1636" spans="1:23" x14ac:dyDescent="0.3">
      <c r="A1636" s="1">
        <v>1635</v>
      </c>
      <c r="B1636" t="s">
        <v>5929</v>
      </c>
      <c r="C1636" s="2">
        <v>43228</v>
      </c>
      <c r="D1636" s="2">
        <v>43228</v>
      </c>
      <c r="E1636" s="1" t="s">
        <v>10149</v>
      </c>
      <c r="F1636" s="1" t="s">
        <v>10202</v>
      </c>
      <c r="G1636" s="1" t="s">
        <v>52</v>
      </c>
      <c r="H1636" s="1" t="s">
        <v>793</v>
      </c>
      <c r="I1636" s="1" t="s">
        <v>796</v>
      </c>
      <c r="J1636" s="1" t="s">
        <v>935</v>
      </c>
      <c r="K1636" s="1" t="s">
        <v>1351</v>
      </c>
      <c r="L1636" s="1">
        <v>44105</v>
      </c>
      <c r="M1636" s="1" t="s">
        <v>1379</v>
      </c>
      <c r="N1636" s="1" t="s">
        <v>1857</v>
      </c>
      <c r="O1636" s="1" t="s">
        <v>3244</v>
      </c>
      <c r="P1636" s="1" t="s">
        <v>3256</v>
      </c>
      <c r="Q1636" s="1" t="s">
        <v>3740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">
        <v>320</v>
      </c>
      <c r="W1636" t="s">
        <v>5113</v>
      </c>
    </row>
    <row r="1637" spans="1:23" x14ac:dyDescent="0.3">
      <c r="A1637" s="1">
        <v>1636</v>
      </c>
      <c r="B1637" t="s">
        <v>5930</v>
      </c>
      <c r="C1637" s="2">
        <v>42700</v>
      </c>
      <c r="D1637" s="2">
        <v>42706</v>
      </c>
      <c r="E1637" s="1" t="s">
        <v>10147</v>
      </c>
      <c r="F1637" s="1" t="s">
        <v>10658</v>
      </c>
      <c r="G1637" s="1" t="s">
        <v>508</v>
      </c>
      <c r="H1637" s="1" t="s">
        <v>793</v>
      </c>
      <c r="I1637" s="1" t="s">
        <v>796</v>
      </c>
      <c r="J1637" s="1" t="s">
        <v>1038</v>
      </c>
      <c r="K1637" s="1" t="s">
        <v>1348</v>
      </c>
      <c r="L1637" s="1">
        <v>97224</v>
      </c>
      <c r="M1637" s="1" t="s">
        <v>1377</v>
      </c>
      <c r="N1637" s="1" t="s">
        <v>2158</v>
      </c>
      <c r="O1637" s="1" t="s">
        <v>3243</v>
      </c>
      <c r="P1637" s="1" t="s">
        <v>3255</v>
      </c>
      <c r="Q1637" s="1" t="s">
        <v>4039</v>
      </c>
      <c r="R1637" s="1">
        <v>15.552000000000003</v>
      </c>
      <c r="S1637" s="1">
        <v>3</v>
      </c>
      <c r="T1637" s="1">
        <v>0.2</v>
      </c>
      <c r="U1637" s="1">
        <v>5.4432</v>
      </c>
      <c r="V1637" t="s">
        <v>731</v>
      </c>
      <c r="W1637" t="s">
        <v>5113</v>
      </c>
    </row>
    <row r="1638" spans="1:23" x14ac:dyDescent="0.3">
      <c r="A1638" s="1">
        <v>1637</v>
      </c>
      <c r="B1638" t="s">
        <v>5930</v>
      </c>
      <c r="C1638" s="2">
        <v>42700</v>
      </c>
      <c r="D1638" s="2">
        <v>42706</v>
      </c>
      <c r="E1638" s="1" t="s">
        <v>10147</v>
      </c>
      <c r="F1638" s="1" t="s">
        <v>10658</v>
      </c>
      <c r="G1638" s="1" t="s">
        <v>508</v>
      </c>
      <c r="H1638" s="1" t="s">
        <v>793</v>
      </c>
      <c r="I1638" s="1" t="s">
        <v>796</v>
      </c>
      <c r="J1638" s="1" t="s">
        <v>1038</v>
      </c>
      <c r="K1638" s="1" t="s">
        <v>1348</v>
      </c>
      <c r="L1638" s="1">
        <v>97224</v>
      </c>
      <c r="M1638" s="1" t="s">
        <v>1377</v>
      </c>
      <c r="N1638" s="1" t="s">
        <v>2129</v>
      </c>
      <c r="O1638" s="1" t="s">
        <v>3243</v>
      </c>
      <c r="P1638" s="1" t="s">
        <v>3249</v>
      </c>
      <c r="Q1638" s="1" t="s">
        <v>4009</v>
      </c>
      <c r="R1638" s="1">
        <v>669.08</v>
      </c>
      <c r="S1638" s="1">
        <v>5</v>
      </c>
      <c r="T1638" s="1">
        <v>0.2</v>
      </c>
      <c r="U1638" s="1">
        <v>-167.27</v>
      </c>
      <c r="V1638" t="s">
        <v>731</v>
      </c>
      <c r="W1638" t="s">
        <v>5113</v>
      </c>
    </row>
    <row r="1639" spans="1:23" x14ac:dyDescent="0.3">
      <c r="A1639" s="1">
        <v>1638</v>
      </c>
      <c r="B1639" t="s">
        <v>5930</v>
      </c>
      <c r="C1639" s="2">
        <v>42700</v>
      </c>
      <c r="D1639" s="2">
        <v>42706</v>
      </c>
      <c r="E1639" s="1" t="s">
        <v>10147</v>
      </c>
      <c r="F1639" s="1" t="s">
        <v>10658</v>
      </c>
      <c r="G1639" s="1" t="s">
        <v>508</v>
      </c>
      <c r="H1639" s="1" t="s">
        <v>793</v>
      </c>
      <c r="I1639" s="1" t="s">
        <v>796</v>
      </c>
      <c r="J1639" s="1" t="s">
        <v>1038</v>
      </c>
      <c r="K1639" s="1" t="s">
        <v>1348</v>
      </c>
      <c r="L1639" s="1">
        <v>97224</v>
      </c>
      <c r="M1639" s="1" t="s">
        <v>1377</v>
      </c>
      <c r="N1639" s="1" t="s">
        <v>2455</v>
      </c>
      <c r="O1639" s="1" t="s">
        <v>3244</v>
      </c>
      <c r="P1639" s="1" t="s">
        <v>3252</v>
      </c>
      <c r="Q1639" s="1" t="s">
        <v>4327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">
        <v>731</v>
      </c>
      <c r="W1639" t="s">
        <v>5113</v>
      </c>
    </row>
    <row r="1640" spans="1:23" x14ac:dyDescent="0.3">
      <c r="A1640" s="1">
        <v>1639</v>
      </c>
      <c r="B1640" t="s">
        <v>5931</v>
      </c>
      <c r="C1640" s="2">
        <v>43246</v>
      </c>
      <c r="D1640" s="2">
        <v>43252</v>
      </c>
      <c r="E1640" s="1" t="s">
        <v>10147</v>
      </c>
      <c r="F1640" s="1" t="s">
        <v>10659</v>
      </c>
      <c r="G1640" s="1" t="s">
        <v>509</v>
      </c>
      <c r="H1640" s="1" t="s">
        <v>793</v>
      </c>
      <c r="I1640" s="1" t="s">
        <v>796</v>
      </c>
      <c r="J1640" s="1" t="s">
        <v>973</v>
      </c>
      <c r="K1640" s="1" t="s">
        <v>1367</v>
      </c>
      <c r="L1640" s="1">
        <v>20016</v>
      </c>
      <c r="M1640" s="1" t="s">
        <v>1379</v>
      </c>
      <c r="N1640" s="1" t="s">
        <v>2456</v>
      </c>
      <c r="O1640" s="1" t="s">
        <v>3243</v>
      </c>
      <c r="P1640" s="1" t="s">
        <v>3255</v>
      </c>
      <c r="Q1640" s="1" t="s">
        <v>4328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">
        <v>320</v>
      </c>
      <c r="W1640" t="s">
        <v>5113</v>
      </c>
    </row>
    <row r="1641" spans="1:23" x14ac:dyDescent="0.3">
      <c r="A1641" s="1">
        <v>1640</v>
      </c>
      <c r="B1641" t="s">
        <v>5931</v>
      </c>
      <c r="C1641" s="2">
        <v>43246</v>
      </c>
      <c r="D1641" s="2">
        <v>43252</v>
      </c>
      <c r="E1641" s="1" t="s">
        <v>10147</v>
      </c>
      <c r="F1641" s="1" t="s">
        <v>10659</v>
      </c>
      <c r="G1641" s="1" t="s">
        <v>509</v>
      </c>
      <c r="H1641" s="1" t="s">
        <v>793</v>
      </c>
      <c r="I1641" s="1" t="s">
        <v>796</v>
      </c>
      <c r="J1641" s="1" t="s">
        <v>973</v>
      </c>
      <c r="K1641" s="1" t="s">
        <v>1367</v>
      </c>
      <c r="L1641" s="1">
        <v>20016</v>
      </c>
      <c r="M1641" s="1" t="s">
        <v>1379</v>
      </c>
      <c r="N1641" s="1" t="s">
        <v>1924</v>
      </c>
      <c r="O1641" s="1" t="s">
        <v>3243</v>
      </c>
      <c r="P1641" s="1" t="s">
        <v>3253</v>
      </c>
      <c r="Q1641" s="1" t="s">
        <v>3806</v>
      </c>
      <c r="R1641" s="1">
        <v>9.64</v>
      </c>
      <c r="S1641" s="1">
        <v>2</v>
      </c>
      <c r="T1641" s="1">
        <v>0</v>
      </c>
      <c r="U1641" s="1">
        <v>4.4344000000000001</v>
      </c>
      <c r="V1641" t="s">
        <v>320</v>
      </c>
      <c r="W1641" t="s">
        <v>5113</v>
      </c>
    </row>
    <row r="1642" spans="1:23" x14ac:dyDescent="0.3">
      <c r="A1642" s="1">
        <v>1641</v>
      </c>
      <c r="B1642" t="s">
        <v>5931</v>
      </c>
      <c r="C1642" s="2">
        <v>43246</v>
      </c>
      <c r="D1642" s="2">
        <v>43252</v>
      </c>
      <c r="E1642" s="1" t="s">
        <v>10147</v>
      </c>
      <c r="F1642" s="1" t="s">
        <v>10659</v>
      </c>
      <c r="G1642" s="1" t="s">
        <v>509</v>
      </c>
      <c r="H1642" s="1" t="s">
        <v>793</v>
      </c>
      <c r="I1642" s="1" t="s">
        <v>796</v>
      </c>
      <c r="J1642" s="1" t="s">
        <v>973</v>
      </c>
      <c r="K1642" s="1" t="s">
        <v>1367</v>
      </c>
      <c r="L1642" s="1">
        <v>20016</v>
      </c>
      <c r="M1642" s="1" t="s">
        <v>1379</v>
      </c>
      <c r="N1642" s="1" t="s">
        <v>1449</v>
      </c>
      <c r="O1642" s="1" t="s">
        <v>3243</v>
      </c>
      <c r="P1642" s="1" t="s">
        <v>3255</v>
      </c>
      <c r="Q1642" s="1" t="s">
        <v>3331</v>
      </c>
      <c r="R1642" s="1">
        <v>12.7</v>
      </c>
      <c r="S1642" s="1">
        <v>2</v>
      </c>
      <c r="T1642" s="1">
        <v>0</v>
      </c>
      <c r="U1642" s="1">
        <v>5.8419999999999996</v>
      </c>
      <c r="V1642" t="s">
        <v>320</v>
      </c>
      <c r="W1642" t="s">
        <v>5113</v>
      </c>
    </row>
    <row r="1643" spans="1:23" x14ac:dyDescent="0.3">
      <c r="A1643" s="1">
        <v>1642</v>
      </c>
      <c r="B1643" t="s">
        <v>5931</v>
      </c>
      <c r="C1643" s="2">
        <v>43246</v>
      </c>
      <c r="D1643" s="2">
        <v>43252</v>
      </c>
      <c r="E1643" s="1" t="s">
        <v>10147</v>
      </c>
      <c r="F1643" s="1" t="s">
        <v>10659</v>
      </c>
      <c r="G1643" s="1" t="s">
        <v>509</v>
      </c>
      <c r="H1643" s="1" t="s">
        <v>793</v>
      </c>
      <c r="I1643" s="1" t="s">
        <v>796</v>
      </c>
      <c r="J1643" s="1" t="s">
        <v>973</v>
      </c>
      <c r="K1643" s="1" t="s">
        <v>1367</v>
      </c>
      <c r="L1643" s="1">
        <v>20016</v>
      </c>
      <c r="M1643" s="1" t="s">
        <v>1379</v>
      </c>
      <c r="N1643" s="1" t="s">
        <v>1473</v>
      </c>
      <c r="O1643" s="1" t="s">
        <v>3242</v>
      </c>
      <c r="P1643" s="1" t="s">
        <v>3250</v>
      </c>
      <c r="Q1643" s="1" t="s">
        <v>3355</v>
      </c>
      <c r="R1643" s="1">
        <v>41.37</v>
      </c>
      <c r="S1643" s="1">
        <v>3</v>
      </c>
      <c r="T1643" s="1">
        <v>0</v>
      </c>
      <c r="U1643" s="1">
        <v>17.375399999999999</v>
      </c>
      <c r="V1643" t="s">
        <v>320</v>
      </c>
      <c r="W1643" t="s">
        <v>5113</v>
      </c>
    </row>
    <row r="1644" spans="1:23" x14ac:dyDescent="0.3">
      <c r="A1644" s="1">
        <v>1643</v>
      </c>
      <c r="B1644" t="s">
        <v>5932</v>
      </c>
      <c r="C1644" s="2">
        <v>42703</v>
      </c>
      <c r="D1644" s="2">
        <v>42708</v>
      </c>
      <c r="E1644" s="1" t="s">
        <v>10147</v>
      </c>
      <c r="F1644" s="1" t="s">
        <v>10660</v>
      </c>
      <c r="G1644" s="1" t="s">
        <v>510</v>
      </c>
      <c r="H1644" s="1" t="s">
        <v>794</v>
      </c>
      <c r="I1644" s="1" t="s">
        <v>796</v>
      </c>
      <c r="J1644" s="1" t="s">
        <v>1039</v>
      </c>
      <c r="K1644" s="1" t="s">
        <v>1337</v>
      </c>
      <c r="L1644" s="1">
        <v>60076</v>
      </c>
      <c r="M1644" s="1" t="s">
        <v>1378</v>
      </c>
      <c r="N1644" s="1" t="s">
        <v>1930</v>
      </c>
      <c r="O1644" s="1" t="s">
        <v>3243</v>
      </c>
      <c r="P1644" s="1" t="s">
        <v>3258</v>
      </c>
      <c r="Q1644" s="1" t="s">
        <v>3390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">
        <v>608</v>
      </c>
      <c r="W1644" t="s">
        <v>5113</v>
      </c>
    </row>
    <row r="1645" spans="1:23" x14ac:dyDescent="0.3">
      <c r="A1645" s="1">
        <v>1644</v>
      </c>
      <c r="B1645" t="s">
        <v>5933</v>
      </c>
      <c r="C1645" s="2">
        <v>42813</v>
      </c>
      <c r="D1645" s="2">
        <v>42814</v>
      </c>
      <c r="E1645" s="1" t="s">
        <v>10148</v>
      </c>
      <c r="F1645" s="1" t="s">
        <v>10242</v>
      </c>
      <c r="G1645" s="1" t="s">
        <v>92</v>
      </c>
      <c r="H1645" s="1" t="s">
        <v>794</v>
      </c>
      <c r="I1645" s="1" t="s">
        <v>796</v>
      </c>
      <c r="J1645" s="1" t="s">
        <v>801</v>
      </c>
      <c r="K1645" s="1" t="s">
        <v>973</v>
      </c>
      <c r="L1645" s="1">
        <v>98115</v>
      </c>
      <c r="M1645" s="1" t="s">
        <v>1377</v>
      </c>
      <c r="N1645" s="1" t="s">
        <v>1783</v>
      </c>
      <c r="O1645" s="1" t="s">
        <v>3243</v>
      </c>
      <c r="P1645" s="1" t="s">
        <v>3249</v>
      </c>
      <c r="Q1645" s="1" t="s">
        <v>3666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">
        <v>731</v>
      </c>
      <c r="W1645" t="s">
        <v>5113</v>
      </c>
    </row>
    <row r="1646" spans="1:23" x14ac:dyDescent="0.3">
      <c r="A1646" s="1">
        <v>1645</v>
      </c>
      <c r="B1646" t="s">
        <v>5933</v>
      </c>
      <c r="C1646" s="2">
        <v>42813</v>
      </c>
      <c r="D1646" s="2">
        <v>42814</v>
      </c>
      <c r="E1646" s="1" t="s">
        <v>10148</v>
      </c>
      <c r="F1646" s="1" t="s">
        <v>10242</v>
      </c>
      <c r="G1646" s="1" t="s">
        <v>92</v>
      </c>
      <c r="H1646" s="1" t="s">
        <v>794</v>
      </c>
      <c r="I1646" s="1" t="s">
        <v>796</v>
      </c>
      <c r="J1646" s="1" t="s">
        <v>801</v>
      </c>
      <c r="K1646" s="1" t="s">
        <v>973</v>
      </c>
      <c r="L1646" s="1">
        <v>98115</v>
      </c>
      <c r="M1646" s="1" t="s">
        <v>1377</v>
      </c>
      <c r="N1646" s="1" t="s">
        <v>2457</v>
      </c>
      <c r="O1646" s="1" t="s">
        <v>3244</v>
      </c>
      <c r="P1646" s="1" t="s">
        <v>3261</v>
      </c>
      <c r="Q1646" s="1" t="s">
        <v>4329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">
        <v>731</v>
      </c>
      <c r="W1646" t="s">
        <v>5113</v>
      </c>
    </row>
    <row r="1647" spans="1:23" x14ac:dyDescent="0.3">
      <c r="A1647" s="1">
        <v>1646</v>
      </c>
      <c r="B1647" t="s">
        <v>5933</v>
      </c>
      <c r="C1647" s="2">
        <v>42813</v>
      </c>
      <c r="D1647" s="2">
        <v>42814</v>
      </c>
      <c r="E1647" s="1" t="s">
        <v>10148</v>
      </c>
      <c r="F1647" s="1" t="s">
        <v>10242</v>
      </c>
      <c r="G1647" s="1" t="s">
        <v>92</v>
      </c>
      <c r="H1647" s="1" t="s">
        <v>794</v>
      </c>
      <c r="I1647" s="1" t="s">
        <v>796</v>
      </c>
      <c r="J1647" s="1" t="s">
        <v>801</v>
      </c>
      <c r="K1647" s="1" t="s">
        <v>973</v>
      </c>
      <c r="L1647" s="1">
        <v>98115</v>
      </c>
      <c r="M1647" s="1" t="s">
        <v>1377</v>
      </c>
      <c r="N1647" s="1" t="s">
        <v>2458</v>
      </c>
      <c r="O1647" s="1" t="s">
        <v>3243</v>
      </c>
      <c r="P1647" s="1" t="s">
        <v>3255</v>
      </c>
      <c r="Q1647" s="1" t="s">
        <v>4330</v>
      </c>
      <c r="R1647" s="1">
        <v>209.7</v>
      </c>
      <c r="S1647" s="1">
        <v>2</v>
      </c>
      <c r="T1647" s="1">
        <v>0</v>
      </c>
      <c r="U1647" s="1">
        <v>100.65599999999999</v>
      </c>
      <c r="V1647" t="s">
        <v>731</v>
      </c>
      <c r="W1647" t="s">
        <v>5113</v>
      </c>
    </row>
    <row r="1648" spans="1:23" x14ac:dyDescent="0.3">
      <c r="A1648" s="1">
        <v>1647</v>
      </c>
      <c r="B1648" t="s">
        <v>5934</v>
      </c>
      <c r="C1648" s="2">
        <v>43040</v>
      </c>
      <c r="D1648" s="2">
        <v>43042</v>
      </c>
      <c r="E1648" s="1" t="s">
        <v>10148</v>
      </c>
      <c r="F1648" s="1" t="s">
        <v>10241</v>
      </c>
      <c r="G1648" s="1" t="s">
        <v>91</v>
      </c>
      <c r="H1648" s="1" t="s">
        <v>795</v>
      </c>
      <c r="I1648" s="1" t="s">
        <v>796</v>
      </c>
      <c r="J1648" s="1" t="s">
        <v>807</v>
      </c>
      <c r="K1648" s="1" t="s">
        <v>1336</v>
      </c>
      <c r="L1648" s="1">
        <v>19140</v>
      </c>
      <c r="M1648" s="1" t="s">
        <v>1379</v>
      </c>
      <c r="N1648" s="1" t="s">
        <v>1556</v>
      </c>
      <c r="O1648" s="1" t="s">
        <v>3244</v>
      </c>
      <c r="P1648" s="1" t="s">
        <v>3256</v>
      </c>
      <c r="Q1648" s="1" t="s">
        <v>3439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">
        <v>320</v>
      </c>
      <c r="W1648" t="s">
        <v>5113</v>
      </c>
    </row>
    <row r="1649" spans="1:23" x14ac:dyDescent="0.3">
      <c r="A1649" s="1">
        <v>1648</v>
      </c>
      <c r="B1649" t="s">
        <v>5934</v>
      </c>
      <c r="C1649" s="2">
        <v>43040</v>
      </c>
      <c r="D1649" s="2">
        <v>43042</v>
      </c>
      <c r="E1649" s="1" t="s">
        <v>10148</v>
      </c>
      <c r="F1649" s="1" t="s">
        <v>10241</v>
      </c>
      <c r="G1649" s="1" t="s">
        <v>91</v>
      </c>
      <c r="H1649" s="1" t="s">
        <v>795</v>
      </c>
      <c r="I1649" s="1" t="s">
        <v>796</v>
      </c>
      <c r="J1649" s="1" t="s">
        <v>807</v>
      </c>
      <c r="K1649" s="1" t="s">
        <v>1336</v>
      </c>
      <c r="L1649" s="1">
        <v>19140</v>
      </c>
      <c r="M1649" s="1" t="s">
        <v>1379</v>
      </c>
      <c r="N1649" s="1" t="s">
        <v>2459</v>
      </c>
      <c r="O1649" s="1" t="s">
        <v>3243</v>
      </c>
      <c r="P1649" s="1" t="s">
        <v>3258</v>
      </c>
      <c r="Q1649" s="1" t="s">
        <v>4331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">
        <v>320</v>
      </c>
      <c r="W1649" t="s">
        <v>5113</v>
      </c>
    </row>
    <row r="1650" spans="1:23" x14ac:dyDescent="0.3">
      <c r="A1650" s="1">
        <v>1649</v>
      </c>
      <c r="B1650" t="s">
        <v>5935</v>
      </c>
      <c r="C1650" s="2">
        <v>43004</v>
      </c>
      <c r="D1650" s="2">
        <v>43007</v>
      </c>
      <c r="E1650" s="1" t="s">
        <v>10146</v>
      </c>
      <c r="F1650" s="1" t="s">
        <v>10377</v>
      </c>
      <c r="G1650" s="1" t="s">
        <v>227</v>
      </c>
      <c r="H1650" s="1" t="s">
        <v>793</v>
      </c>
      <c r="I1650" s="1" t="s">
        <v>796</v>
      </c>
      <c r="J1650" s="1" t="s">
        <v>807</v>
      </c>
      <c r="K1650" s="1" t="s">
        <v>1336</v>
      </c>
      <c r="L1650" s="1">
        <v>19143</v>
      </c>
      <c r="M1650" s="1" t="s">
        <v>1379</v>
      </c>
      <c r="N1650" s="1" t="s">
        <v>2460</v>
      </c>
      <c r="O1650" s="1" t="s">
        <v>3243</v>
      </c>
      <c r="P1650" s="1" t="s">
        <v>3253</v>
      </c>
      <c r="Q1650" s="1" t="s">
        <v>4332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">
        <v>320</v>
      </c>
      <c r="W1650" t="s">
        <v>5113</v>
      </c>
    </row>
    <row r="1651" spans="1:23" x14ac:dyDescent="0.3">
      <c r="A1651" s="1">
        <v>1650</v>
      </c>
      <c r="B1651" t="s">
        <v>5935</v>
      </c>
      <c r="C1651" s="2">
        <v>43004</v>
      </c>
      <c r="D1651" s="2">
        <v>43007</v>
      </c>
      <c r="E1651" s="1" t="s">
        <v>10146</v>
      </c>
      <c r="F1651" s="1" t="s">
        <v>10377</v>
      </c>
      <c r="G1651" s="1" t="s">
        <v>227</v>
      </c>
      <c r="H1651" s="1" t="s">
        <v>793</v>
      </c>
      <c r="I1651" s="1" t="s">
        <v>796</v>
      </c>
      <c r="J1651" s="1" t="s">
        <v>807</v>
      </c>
      <c r="K1651" s="1" t="s">
        <v>1336</v>
      </c>
      <c r="L1651" s="1">
        <v>19143</v>
      </c>
      <c r="M1651" s="1" t="s">
        <v>1379</v>
      </c>
      <c r="N1651" s="1" t="s">
        <v>2461</v>
      </c>
      <c r="O1651" s="1" t="s">
        <v>3244</v>
      </c>
      <c r="P1651" s="1" t="s">
        <v>3252</v>
      </c>
      <c r="Q1651" s="1" t="s">
        <v>4333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">
        <v>320</v>
      </c>
      <c r="W1651" t="s">
        <v>5113</v>
      </c>
    </row>
    <row r="1652" spans="1:23" x14ac:dyDescent="0.3">
      <c r="A1652" s="1">
        <v>1651</v>
      </c>
      <c r="B1652" t="s">
        <v>5936</v>
      </c>
      <c r="C1652" s="2">
        <v>42611</v>
      </c>
      <c r="D1652" s="2">
        <v>42611</v>
      </c>
      <c r="E1652" s="1" t="s">
        <v>10149</v>
      </c>
      <c r="F1652" s="1" t="s">
        <v>10661</v>
      </c>
      <c r="G1652" s="1" t="s">
        <v>511</v>
      </c>
      <c r="H1652" s="1" t="s">
        <v>794</v>
      </c>
      <c r="I1652" s="1" t="s">
        <v>796</v>
      </c>
      <c r="J1652" s="1" t="s">
        <v>805</v>
      </c>
      <c r="K1652" s="1" t="s">
        <v>1329</v>
      </c>
      <c r="L1652" s="1">
        <v>94110</v>
      </c>
      <c r="M1652" s="1" t="s">
        <v>1377</v>
      </c>
      <c r="N1652" s="1" t="s">
        <v>2462</v>
      </c>
      <c r="O1652" s="1" t="s">
        <v>3243</v>
      </c>
      <c r="P1652" s="1" t="s">
        <v>3255</v>
      </c>
      <c r="Q1652" s="1" t="s">
        <v>4334</v>
      </c>
      <c r="R1652" s="1">
        <v>109.92</v>
      </c>
      <c r="S1652" s="1">
        <v>2</v>
      </c>
      <c r="T1652" s="1">
        <v>0</v>
      </c>
      <c r="U1652" s="1">
        <v>53.860799999999998</v>
      </c>
      <c r="V1652" t="s">
        <v>731</v>
      </c>
      <c r="W1652" t="s">
        <v>5113</v>
      </c>
    </row>
    <row r="1653" spans="1:23" x14ac:dyDescent="0.3">
      <c r="A1653" s="1">
        <v>1652</v>
      </c>
      <c r="B1653" t="s">
        <v>5936</v>
      </c>
      <c r="C1653" s="2">
        <v>42611</v>
      </c>
      <c r="D1653" s="2">
        <v>42611</v>
      </c>
      <c r="E1653" s="1" t="s">
        <v>10149</v>
      </c>
      <c r="F1653" s="1" t="s">
        <v>10661</v>
      </c>
      <c r="G1653" s="1" t="s">
        <v>511</v>
      </c>
      <c r="H1653" s="1" t="s">
        <v>794</v>
      </c>
      <c r="I1653" s="1" t="s">
        <v>796</v>
      </c>
      <c r="J1653" s="1" t="s">
        <v>805</v>
      </c>
      <c r="K1653" s="1" t="s">
        <v>1329</v>
      </c>
      <c r="L1653" s="1">
        <v>94110</v>
      </c>
      <c r="M1653" s="1" t="s">
        <v>1377</v>
      </c>
      <c r="N1653" s="1" t="s">
        <v>2463</v>
      </c>
      <c r="O1653" s="1" t="s">
        <v>3243</v>
      </c>
      <c r="P1653" s="1" t="s">
        <v>3255</v>
      </c>
      <c r="Q1653" s="1" t="s">
        <v>4335</v>
      </c>
      <c r="R1653" s="1">
        <v>13.36</v>
      </c>
      <c r="S1653" s="1">
        <v>2</v>
      </c>
      <c r="T1653" s="1">
        <v>0</v>
      </c>
      <c r="U1653" s="1">
        <v>6.4127999999999998</v>
      </c>
      <c r="V1653" t="s">
        <v>731</v>
      </c>
      <c r="W1653" t="s">
        <v>5112</v>
      </c>
    </row>
    <row r="1654" spans="1:23" x14ac:dyDescent="0.3">
      <c r="A1654" s="1">
        <v>1653</v>
      </c>
      <c r="B1654" t="s">
        <v>5937</v>
      </c>
      <c r="C1654" s="2">
        <v>43787</v>
      </c>
      <c r="D1654" s="2">
        <v>43790</v>
      </c>
      <c r="E1654" s="1" t="s">
        <v>10148</v>
      </c>
      <c r="F1654" s="1" t="s">
        <v>10662</v>
      </c>
      <c r="G1654" s="1" t="s">
        <v>512</v>
      </c>
      <c r="H1654" s="1" t="s">
        <v>793</v>
      </c>
      <c r="I1654" s="1" t="s">
        <v>796</v>
      </c>
      <c r="J1654" s="1" t="s">
        <v>801</v>
      </c>
      <c r="K1654" s="1" t="s">
        <v>973</v>
      </c>
      <c r="L1654" s="1">
        <v>98105</v>
      </c>
      <c r="M1654" s="1" t="s">
        <v>1377</v>
      </c>
      <c r="N1654" s="1" t="s">
        <v>1466</v>
      </c>
      <c r="O1654" s="1" t="s">
        <v>3243</v>
      </c>
      <c r="P1654" s="1" t="s">
        <v>3249</v>
      </c>
      <c r="Q1654" s="1" t="s">
        <v>3348</v>
      </c>
      <c r="R1654" s="1">
        <v>169.68</v>
      </c>
      <c r="S1654" s="1">
        <v>6</v>
      </c>
      <c r="T1654" s="1">
        <v>0</v>
      </c>
      <c r="U1654" s="1">
        <v>45.813600000000001</v>
      </c>
      <c r="V1654" t="s">
        <v>731</v>
      </c>
      <c r="W1654" t="s">
        <v>5112</v>
      </c>
    </row>
    <row r="1655" spans="1:23" x14ac:dyDescent="0.3">
      <c r="A1655" s="1">
        <v>1654</v>
      </c>
      <c r="B1655" t="s">
        <v>5937</v>
      </c>
      <c r="C1655" s="2">
        <v>43787</v>
      </c>
      <c r="D1655" s="2">
        <v>43790</v>
      </c>
      <c r="E1655" s="1" t="s">
        <v>10148</v>
      </c>
      <c r="F1655" s="1" t="s">
        <v>10662</v>
      </c>
      <c r="G1655" s="1" t="s">
        <v>512</v>
      </c>
      <c r="H1655" s="1" t="s">
        <v>793</v>
      </c>
      <c r="I1655" s="1" t="s">
        <v>796</v>
      </c>
      <c r="J1655" s="1" t="s">
        <v>801</v>
      </c>
      <c r="K1655" s="1" t="s">
        <v>973</v>
      </c>
      <c r="L1655" s="1">
        <v>98105</v>
      </c>
      <c r="M1655" s="1" t="s">
        <v>1377</v>
      </c>
      <c r="N1655" s="1" t="s">
        <v>1597</v>
      </c>
      <c r="O1655" s="1" t="s">
        <v>3244</v>
      </c>
      <c r="P1655" s="1" t="s">
        <v>3256</v>
      </c>
      <c r="Q1655" s="1" t="s">
        <v>3725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">
        <v>731</v>
      </c>
      <c r="W1655" t="s">
        <v>5113</v>
      </c>
    </row>
    <row r="1656" spans="1:23" x14ac:dyDescent="0.3">
      <c r="A1656" s="1">
        <v>1655</v>
      </c>
      <c r="B1656" t="s">
        <v>5937</v>
      </c>
      <c r="C1656" s="2">
        <v>43787</v>
      </c>
      <c r="D1656" s="2">
        <v>43790</v>
      </c>
      <c r="E1656" s="1" t="s">
        <v>10148</v>
      </c>
      <c r="F1656" s="1" t="s">
        <v>10662</v>
      </c>
      <c r="G1656" s="1" t="s">
        <v>512</v>
      </c>
      <c r="H1656" s="1" t="s">
        <v>793</v>
      </c>
      <c r="I1656" s="1" t="s">
        <v>796</v>
      </c>
      <c r="J1656" s="1" t="s">
        <v>801</v>
      </c>
      <c r="K1656" s="1" t="s">
        <v>973</v>
      </c>
      <c r="L1656" s="1">
        <v>98105</v>
      </c>
      <c r="M1656" s="1" t="s">
        <v>1377</v>
      </c>
      <c r="N1656" s="1" t="s">
        <v>2464</v>
      </c>
      <c r="O1656" s="1" t="s">
        <v>3243</v>
      </c>
      <c r="P1656" s="1" t="s">
        <v>3258</v>
      </c>
      <c r="Q1656" s="1" t="s">
        <v>4336</v>
      </c>
      <c r="R1656" s="1">
        <v>2.96</v>
      </c>
      <c r="S1656" s="1">
        <v>2</v>
      </c>
      <c r="T1656" s="1">
        <v>0</v>
      </c>
      <c r="U1656" s="1">
        <v>1.4207999999999998</v>
      </c>
      <c r="V1656" t="s">
        <v>731</v>
      </c>
      <c r="W1656" t="s">
        <v>5113</v>
      </c>
    </row>
    <row r="1657" spans="1:23" x14ac:dyDescent="0.3">
      <c r="A1657" s="1">
        <v>1656</v>
      </c>
      <c r="B1657" t="s">
        <v>5937</v>
      </c>
      <c r="C1657" s="2">
        <v>43787</v>
      </c>
      <c r="D1657" s="2">
        <v>43790</v>
      </c>
      <c r="E1657" s="1" t="s">
        <v>10148</v>
      </c>
      <c r="F1657" s="1" t="s">
        <v>10662</v>
      </c>
      <c r="G1657" s="1" t="s">
        <v>512</v>
      </c>
      <c r="H1657" s="1" t="s">
        <v>793</v>
      </c>
      <c r="I1657" s="1" t="s">
        <v>796</v>
      </c>
      <c r="J1657" s="1" t="s">
        <v>801</v>
      </c>
      <c r="K1657" s="1" t="s">
        <v>973</v>
      </c>
      <c r="L1657" s="1">
        <v>98105</v>
      </c>
      <c r="M1657" s="1" t="s">
        <v>1377</v>
      </c>
      <c r="N1657" s="1" t="s">
        <v>2465</v>
      </c>
      <c r="O1657" s="1" t="s">
        <v>3243</v>
      </c>
      <c r="P1657" s="1" t="s">
        <v>3253</v>
      </c>
      <c r="Q1657" s="1" t="s">
        <v>4337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">
        <v>731</v>
      </c>
      <c r="W1657" t="s">
        <v>5113</v>
      </c>
    </row>
    <row r="1658" spans="1:23" x14ac:dyDescent="0.3">
      <c r="A1658" s="1">
        <v>1657</v>
      </c>
      <c r="B1658" t="s">
        <v>5937</v>
      </c>
      <c r="C1658" s="2">
        <v>43787</v>
      </c>
      <c r="D1658" s="2">
        <v>43790</v>
      </c>
      <c r="E1658" s="1" t="s">
        <v>10148</v>
      </c>
      <c r="F1658" s="1" t="s">
        <v>10662</v>
      </c>
      <c r="G1658" s="1" t="s">
        <v>512</v>
      </c>
      <c r="H1658" s="1" t="s">
        <v>793</v>
      </c>
      <c r="I1658" s="1" t="s">
        <v>796</v>
      </c>
      <c r="J1658" s="1" t="s">
        <v>801</v>
      </c>
      <c r="K1658" s="1" t="s">
        <v>973</v>
      </c>
      <c r="L1658" s="1">
        <v>98105</v>
      </c>
      <c r="M1658" s="1" t="s">
        <v>1377</v>
      </c>
      <c r="N1658" s="1" t="s">
        <v>2291</v>
      </c>
      <c r="O1658" s="1" t="s">
        <v>3243</v>
      </c>
      <c r="P1658" s="1" t="s">
        <v>3249</v>
      </c>
      <c r="Q1658" s="1" t="s">
        <v>4165</v>
      </c>
      <c r="R1658" s="1">
        <v>95.94</v>
      </c>
      <c r="S1658" s="1">
        <v>3</v>
      </c>
      <c r="T1658" s="1">
        <v>0</v>
      </c>
      <c r="U1658" s="1">
        <v>9.5940000000000012</v>
      </c>
      <c r="V1658" t="s">
        <v>731</v>
      </c>
      <c r="W1658" t="s">
        <v>5113</v>
      </c>
    </row>
    <row r="1659" spans="1:23" x14ac:dyDescent="0.3">
      <c r="A1659" s="1">
        <v>1658</v>
      </c>
      <c r="B1659" t="s">
        <v>5938</v>
      </c>
      <c r="C1659" s="2">
        <v>42502</v>
      </c>
      <c r="D1659" s="2">
        <v>42505</v>
      </c>
      <c r="E1659" s="1" t="s">
        <v>10148</v>
      </c>
      <c r="F1659" s="1" t="s">
        <v>10482</v>
      </c>
      <c r="G1659" s="1" t="s">
        <v>332</v>
      </c>
      <c r="H1659" s="1" t="s">
        <v>793</v>
      </c>
      <c r="I1659" s="1" t="s">
        <v>796</v>
      </c>
      <c r="J1659" s="1" t="s">
        <v>955</v>
      </c>
      <c r="K1659" s="1" t="s">
        <v>1333</v>
      </c>
      <c r="L1659" s="1">
        <v>53209</v>
      </c>
      <c r="M1659" s="1" t="s">
        <v>1378</v>
      </c>
      <c r="N1659" s="1" t="s">
        <v>1907</v>
      </c>
      <c r="O1659" s="1" t="s">
        <v>3242</v>
      </c>
      <c r="P1659" s="1" t="s">
        <v>3250</v>
      </c>
      <c r="Q1659" s="1" t="s">
        <v>3789</v>
      </c>
      <c r="R1659" s="1">
        <v>34.79</v>
      </c>
      <c r="S1659" s="1">
        <v>7</v>
      </c>
      <c r="T1659" s="1">
        <v>0</v>
      </c>
      <c r="U1659" s="1">
        <v>10.784899999999999</v>
      </c>
      <c r="V1659" t="s">
        <v>608</v>
      </c>
      <c r="W1659" t="s">
        <v>5113</v>
      </c>
    </row>
    <row r="1660" spans="1:23" x14ac:dyDescent="0.3">
      <c r="A1660" s="1">
        <v>1659</v>
      </c>
      <c r="B1660" t="s">
        <v>5939</v>
      </c>
      <c r="C1660" s="2">
        <v>43485</v>
      </c>
      <c r="D1660" s="2">
        <v>43491</v>
      </c>
      <c r="E1660" s="1" t="s">
        <v>10147</v>
      </c>
      <c r="F1660" s="1" t="s">
        <v>10663</v>
      </c>
      <c r="G1660" s="1" t="s">
        <v>513</v>
      </c>
      <c r="H1660" s="1" t="s">
        <v>793</v>
      </c>
      <c r="I1660" s="1" t="s">
        <v>796</v>
      </c>
      <c r="J1660" s="1" t="s">
        <v>798</v>
      </c>
      <c r="K1660" s="1" t="s">
        <v>1329</v>
      </c>
      <c r="L1660" s="1">
        <v>90045</v>
      </c>
      <c r="M1660" s="1" t="s">
        <v>1377</v>
      </c>
      <c r="N1660" s="1" t="s">
        <v>2466</v>
      </c>
      <c r="O1660" s="1" t="s">
        <v>3244</v>
      </c>
      <c r="P1660" s="1" t="s">
        <v>3252</v>
      </c>
      <c r="Q1660" s="1" t="s">
        <v>4338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">
        <v>731</v>
      </c>
      <c r="W1660" t="s">
        <v>5113</v>
      </c>
    </row>
    <row r="1661" spans="1:23" x14ac:dyDescent="0.3">
      <c r="A1661" s="1">
        <v>1660</v>
      </c>
      <c r="B1661" t="s">
        <v>5940</v>
      </c>
      <c r="C1661" s="2">
        <v>43768</v>
      </c>
      <c r="D1661" s="2">
        <v>43775</v>
      </c>
      <c r="E1661" s="1" t="s">
        <v>10147</v>
      </c>
      <c r="F1661" s="1" t="s">
        <v>10664</v>
      </c>
      <c r="G1661" s="1" t="s">
        <v>514</v>
      </c>
      <c r="H1661" s="1" t="s">
        <v>793</v>
      </c>
      <c r="I1661" s="1" t="s">
        <v>796</v>
      </c>
      <c r="J1661" s="1" t="s">
        <v>801</v>
      </c>
      <c r="K1661" s="1" t="s">
        <v>973</v>
      </c>
      <c r="L1661" s="1">
        <v>98115</v>
      </c>
      <c r="M1661" s="1" t="s">
        <v>1377</v>
      </c>
      <c r="N1661" s="1" t="s">
        <v>2185</v>
      </c>
      <c r="O1661" s="1" t="s">
        <v>3243</v>
      </c>
      <c r="P1661" s="1" t="s">
        <v>3253</v>
      </c>
      <c r="Q1661" s="1" t="s">
        <v>4065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">
        <v>731</v>
      </c>
      <c r="W1661" t="s">
        <v>5113</v>
      </c>
    </row>
    <row r="1662" spans="1:23" x14ac:dyDescent="0.3">
      <c r="A1662" s="1">
        <v>1661</v>
      </c>
      <c r="B1662" t="s">
        <v>5940</v>
      </c>
      <c r="C1662" s="2">
        <v>43768</v>
      </c>
      <c r="D1662" s="2">
        <v>43775</v>
      </c>
      <c r="E1662" s="1" t="s">
        <v>10147</v>
      </c>
      <c r="F1662" s="1" t="s">
        <v>10664</v>
      </c>
      <c r="G1662" s="1" t="s">
        <v>514</v>
      </c>
      <c r="H1662" s="1" t="s">
        <v>793</v>
      </c>
      <c r="I1662" s="1" t="s">
        <v>796</v>
      </c>
      <c r="J1662" s="1" t="s">
        <v>801</v>
      </c>
      <c r="K1662" s="1" t="s">
        <v>973</v>
      </c>
      <c r="L1662" s="1">
        <v>98115</v>
      </c>
      <c r="M1662" s="1" t="s">
        <v>1377</v>
      </c>
      <c r="N1662" s="1" t="s">
        <v>2224</v>
      </c>
      <c r="O1662" s="1" t="s">
        <v>3243</v>
      </c>
      <c r="P1662" s="1" t="s">
        <v>3253</v>
      </c>
      <c r="Q1662" s="1" t="s">
        <v>4100</v>
      </c>
      <c r="R1662" s="1">
        <v>13.904</v>
      </c>
      <c r="S1662" s="1">
        <v>2</v>
      </c>
      <c r="T1662" s="1">
        <v>0.2</v>
      </c>
      <c r="U1662" s="1">
        <v>5.2139999999999995</v>
      </c>
      <c r="V1662" t="s">
        <v>731</v>
      </c>
      <c r="W1662" t="s">
        <v>5113</v>
      </c>
    </row>
    <row r="1663" spans="1:23" x14ac:dyDescent="0.3">
      <c r="A1663" s="1">
        <v>1662</v>
      </c>
      <c r="B1663" t="s">
        <v>5941</v>
      </c>
      <c r="C1663" s="2">
        <v>43585</v>
      </c>
      <c r="D1663" s="2">
        <v>43591</v>
      </c>
      <c r="E1663" s="1" t="s">
        <v>10147</v>
      </c>
      <c r="F1663" s="1" t="s">
        <v>10575</v>
      </c>
      <c r="G1663" s="1" t="s">
        <v>425</v>
      </c>
      <c r="H1663" s="1" t="s">
        <v>794</v>
      </c>
      <c r="I1663" s="1" t="s">
        <v>796</v>
      </c>
      <c r="J1663" s="1" t="s">
        <v>807</v>
      </c>
      <c r="K1663" s="1" t="s">
        <v>1336</v>
      </c>
      <c r="L1663" s="1">
        <v>19143</v>
      </c>
      <c r="M1663" s="1" t="s">
        <v>1379</v>
      </c>
      <c r="N1663" s="1" t="s">
        <v>2324</v>
      </c>
      <c r="O1663" s="1" t="s">
        <v>3244</v>
      </c>
      <c r="P1663" s="1" t="s">
        <v>3252</v>
      </c>
      <c r="Q1663" s="1" t="s">
        <v>4199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">
        <v>320</v>
      </c>
      <c r="W1663" t="s">
        <v>5113</v>
      </c>
    </row>
    <row r="1664" spans="1:23" x14ac:dyDescent="0.3">
      <c r="A1664" s="1">
        <v>1663</v>
      </c>
      <c r="B1664" t="s">
        <v>5941</v>
      </c>
      <c r="C1664" s="2">
        <v>43585</v>
      </c>
      <c r="D1664" s="2">
        <v>43591</v>
      </c>
      <c r="E1664" s="1" t="s">
        <v>10147</v>
      </c>
      <c r="F1664" s="1" t="s">
        <v>10575</v>
      </c>
      <c r="G1664" s="1" t="s">
        <v>425</v>
      </c>
      <c r="H1664" s="1" t="s">
        <v>794</v>
      </c>
      <c r="I1664" s="1" t="s">
        <v>796</v>
      </c>
      <c r="J1664" s="1" t="s">
        <v>807</v>
      </c>
      <c r="K1664" s="1" t="s">
        <v>1336</v>
      </c>
      <c r="L1664" s="1">
        <v>19143</v>
      </c>
      <c r="M1664" s="1" t="s">
        <v>1379</v>
      </c>
      <c r="N1664" s="1" t="s">
        <v>2467</v>
      </c>
      <c r="O1664" s="1" t="s">
        <v>3243</v>
      </c>
      <c r="P1664" s="1" t="s">
        <v>3253</v>
      </c>
      <c r="Q1664" s="1" t="s">
        <v>4339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">
        <v>320</v>
      </c>
      <c r="W1664" t="s">
        <v>5113</v>
      </c>
    </row>
    <row r="1665" spans="1:23" x14ac:dyDescent="0.3">
      <c r="A1665" s="1">
        <v>1664</v>
      </c>
      <c r="B1665" t="s">
        <v>5942</v>
      </c>
      <c r="C1665" s="2">
        <v>43428</v>
      </c>
      <c r="D1665" s="2">
        <v>43430</v>
      </c>
      <c r="E1665" s="1" t="s">
        <v>10146</v>
      </c>
      <c r="F1665" s="1" t="s">
        <v>10665</v>
      </c>
      <c r="G1665" s="1" t="s">
        <v>515</v>
      </c>
      <c r="H1665" s="1" t="s">
        <v>793</v>
      </c>
      <c r="I1665" s="1" t="s">
        <v>796</v>
      </c>
      <c r="J1665" s="1" t="s">
        <v>858</v>
      </c>
      <c r="K1665" s="1" t="s">
        <v>1332</v>
      </c>
      <c r="L1665" s="1">
        <v>75217</v>
      </c>
      <c r="M1665" s="1" t="s">
        <v>1378</v>
      </c>
      <c r="N1665" s="1" t="s">
        <v>1850</v>
      </c>
      <c r="O1665" s="1" t="s">
        <v>3243</v>
      </c>
      <c r="P1665" s="1" t="s">
        <v>3249</v>
      </c>
      <c r="Q1665" s="1" t="s">
        <v>3733</v>
      </c>
      <c r="R1665" s="1">
        <v>41.92</v>
      </c>
      <c r="S1665" s="1">
        <v>5</v>
      </c>
      <c r="T1665" s="1">
        <v>0.2</v>
      </c>
      <c r="U1665" s="1">
        <v>3.6679999999999993</v>
      </c>
      <c r="V1665" t="s">
        <v>608</v>
      </c>
      <c r="W1665" t="s">
        <v>5113</v>
      </c>
    </row>
    <row r="1666" spans="1:23" x14ac:dyDescent="0.3">
      <c r="A1666" s="1">
        <v>1665</v>
      </c>
      <c r="B1666" t="s">
        <v>5942</v>
      </c>
      <c r="C1666" s="2">
        <v>43428</v>
      </c>
      <c r="D1666" s="2">
        <v>43430</v>
      </c>
      <c r="E1666" s="1" t="s">
        <v>10146</v>
      </c>
      <c r="F1666" s="1" t="s">
        <v>10665</v>
      </c>
      <c r="G1666" s="1" t="s">
        <v>515</v>
      </c>
      <c r="H1666" s="1" t="s">
        <v>793</v>
      </c>
      <c r="I1666" s="1" t="s">
        <v>796</v>
      </c>
      <c r="J1666" s="1" t="s">
        <v>858</v>
      </c>
      <c r="K1666" s="1" t="s">
        <v>1332</v>
      </c>
      <c r="L1666" s="1">
        <v>75217</v>
      </c>
      <c r="M1666" s="1" t="s">
        <v>1378</v>
      </c>
      <c r="N1666" s="1" t="s">
        <v>2075</v>
      </c>
      <c r="O1666" s="1" t="s">
        <v>3244</v>
      </c>
      <c r="P1666" s="1" t="s">
        <v>3256</v>
      </c>
      <c r="Q1666" s="1" t="s">
        <v>3957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">
        <v>608</v>
      </c>
      <c r="W1666" t="s">
        <v>5113</v>
      </c>
    </row>
    <row r="1667" spans="1:23" x14ac:dyDescent="0.3">
      <c r="A1667" s="1">
        <v>1666</v>
      </c>
      <c r="B1667" t="s">
        <v>5942</v>
      </c>
      <c r="C1667" s="2">
        <v>43428</v>
      </c>
      <c r="D1667" s="2">
        <v>43430</v>
      </c>
      <c r="E1667" s="1" t="s">
        <v>10146</v>
      </c>
      <c r="F1667" s="1" t="s">
        <v>10665</v>
      </c>
      <c r="G1667" s="1" t="s">
        <v>515</v>
      </c>
      <c r="H1667" s="1" t="s">
        <v>793</v>
      </c>
      <c r="I1667" s="1" t="s">
        <v>796</v>
      </c>
      <c r="J1667" s="1" t="s">
        <v>858</v>
      </c>
      <c r="K1667" s="1" t="s">
        <v>1332</v>
      </c>
      <c r="L1667" s="1">
        <v>75217</v>
      </c>
      <c r="M1667" s="1" t="s">
        <v>1378</v>
      </c>
      <c r="N1667" s="1" t="s">
        <v>2468</v>
      </c>
      <c r="O1667" s="1" t="s">
        <v>3243</v>
      </c>
      <c r="P1667" s="1" t="s">
        <v>3258</v>
      </c>
      <c r="Q1667" s="1" t="s">
        <v>4340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">
        <v>608</v>
      </c>
      <c r="W1667" t="s">
        <v>5113</v>
      </c>
    </row>
    <row r="1668" spans="1:23" x14ac:dyDescent="0.3">
      <c r="A1668" s="1">
        <v>1667</v>
      </c>
      <c r="B1668" t="s">
        <v>5942</v>
      </c>
      <c r="C1668" s="2">
        <v>43428</v>
      </c>
      <c r="D1668" s="2">
        <v>43430</v>
      </c>
      <c r="E1668" s="1" t="s">
        <v>10146</v>
      </c>
      <c r="F1668" s="1" t="s">
        <v>10665</v>
      </c>
      <c r="G1668" s="1" t="s">
        <v>515</v>
      </c>
      <c r="H1668" s="1" t="s">
        <v>793</v>
      </c>
      <c r="I1668" s="1" t="s">
        <v>796</v>
      </c>
      <c r="J1668" s="1" t="s">
        <v>858</v>
      </c>
      <c r="K1668" s="1" t="s">
        <v>1332</v>
      </c>
      <c r="L1668" s="1">
        <v>75217</v>
      </c>
      <c r="M1668" s="1" t="s">
        <v>1378</v>
      </c>
      <c r="N1668" s="1" t="s">
        <v>2469</v>
      </c>
      <c r="O1668" s="1" t="s">
        <v>3244</v>
      </c>
      <c r="P1668" s="1" t="s">
        <v>3256</v>
      </c>
      <c r="Q1668" s="1" t="s">
        <v>4341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">
        <v>608</v>
      </c>
      <c r="W1668" t="s">
        <v>5113</v>
      </c>
    </row>
    <row r="1669" spans="1:23" x14ac:dyDescent="0.3">
      <c r="A1669" s="1">
        <v>1668</v>
      </c>
      <c r="B1669" t="s">
        <v>5942</v>
      </c>
      <c r="C1669" s="2">
        <v>43428</v>
      </c>
      <c r="D1669" s="2">
        <v>43430</v>
      </c>
      <c r="E1669" s="1" t="s">
        <v>10146</v>
      </c>
      <c r="F1669" s="1" t="s">
        <v>10665</v>
      </c>
      <c r="G1669" s="1" t="s">
        <v>515</v>
      </c>
      <c r="H1669" s="1" t="s">
        <v>793</v>
      </c>
      <c r="I1669" s="1" t="s">
        <v>796</v>
      </c>
      <c r="J1669" s="1" t="s">
        <v>858</v>
      </c>
      <c r="K1669" s="1" t="s">
        <v>1332</v>
      </c>
      <c r="L1669" s="1">
        <v>75217</v>
      </c>
      <c r="M1669" s="1" t="s">
        <v>1378</v>
      </c>
      <c r="N1669" s="1" t="s">
        <v>2470</v>
      </c>
      <c r="O1669" s="1" t="s">
        <v>3243</v>
      </c>
      <c r="P1669" s="1" t="s">
        <v>3255</v>
      </c>
      <c r="Q1669" s="1" t="s">
        <v>4342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">
        <v>608</v>
      </c>
      <c r="W1669" t="s">
        <v>5113</v>
      </c>
    </row>
    <row r="1670" spans="1:23" x14ac:dyDescent="0.3">
      <c r="A1670" s="1">
        <v>1669</v>
      </c>
      <c r="B1670" t="s">
        <v>5942</v>
      </c>
      <c r="C1670" s="2">
        <v>43428</v>
      </c>
      <c r="D1670" s="2">
        <v>43430</v>
      </c>
      <c r="E1670" s="1" t="s">
        <v>10146</v>
      </c>
      <c r="F1670" s="1" t="s">
        <v>10665</v>
      </c>
      <c r="G1670" s="1" t="s">
        <v>515</v>
      </c>
      <c r="H1670" s="1" t="s">
        <v>793</v>
      </c>
      <c r="I1670" s="1" t="s">
        <v>796</v>
      </c>
      <c r="J1670" s="1" t="s">
        <v>858</v>
      </c>
      <c r="K1670" s="1" t="s">
        <v>1332</v>
      </c>
      <c r="L1670" s="1">
        <v>75217</v>
      </c>
      <c r="M1670" s="1" t="s">
        <v>1378</v>
      </c>
      <c r="N1670" s="1" t="s">
        <v>2008</v>
      </c>
      <c r="O1670" s="1" t="s">
        <v>3243</v>
      </c>
      <c r="P1670" s="1" t="s">
        <v>3251</v>
      </c>
      <c r="Q1670" s="1" t="s">
        <v>3890</v>
      </c>
      <c r="R1670" s="1">
        <v>14.04</v>
      </c>
      <c r="S1670" s="1">
        <v>3</v>
      </c>
      <c r="T1670" s="1">
        <v>0.2</v>
      </c>
      <c r="U1670" s="1">
        <v>1.5794999999999986</v>
      </c>
      <c r="V1670" t="s">
        <v>608</v>
      </c>
      <c r="W1670" t="s">
        <v>5113</v>
      </c>
    </row>
    <row r="1671" spans="1:23" x14ac:dyDescent="0.3">
      <c r="A1671" s="1">
        <v>1670</v>
      </c>
      <c r="B1671" t="s">
        <v>5943</v>
      </c>
      <c r="C1671" s="2">
        <v>42745</v>
      </c>
      <c r="D1671" s="2">
        <v>42750</v>
      </c>
      <c r="E1671" s="1" t="s">
        <v>10147</v>
      </c>
      <c r="F1671" s="1" t="s">
        <v>10612</v>
      </c>
      <c r="G1671" s="1" t="s">
        <v>462</v>
      </c>
      <c r="H1671" s="1" t="s">
        <v>793</v>
      </c>
      <c r="I1671" s="1" t="s">
        <v>796</v>
      </c>
      <c r="J1671" s="1" t="s">
        <v>817</v>
      </c>
      <c r="K1671" s="1" t="s">
        <v>1342</v>
      </c>
      <c r="L1671" s="1">
        <v>10011</v>
      </c>
      <c r="M1671" s="1" t="s">
        <v>1379</v>
      </c>
      <c r="N1671" s="1" t="s">
        <v>1791</v>
      </c>
      <c r="O1671" s="1" t="s">
        <v>3242</v>
      </c>
      <c r="P1671" s="1" t="s">
        <v>3248</v>
      </c>
      <c r="Q1671" s="1" t="s">
        <v>3673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">
        <v>320</v>
      </c>
      <c r="W1671" t="s">
        <v>5113</v>
      </c>
    </row>
    <row r="1672" spans="1:23" x14ac:dyDescent="0.3">
      <c r="A1672" s="1">
        <v>1671</v>
      </c>
      <c r="B1672" t="s">
        <v>5944</v>
      </c>
      <c r="C1672" s="2">
        <v>43757</v>
      </c>
      <c r="D1672" s="2">
        <v>43764</v>
      </c>
      <c r="E1672" s="1" t="s">
        <v>10147</v>
      </c>
      <c r="F1672" s="1" t="s">
        <v>10652</v>
      </c>
      <c r="G1672" s="1" t="s">
        <v>502</v>
      </c>
      <c r="H1672" s="1" t="s">
        <v>793</v>
      </c>
      <c r="I1672" s="1" t="s">
        <v>796</v>
      </c>
      <c r="J1672" s="1" t="s">
        <v>809</v>
      </c>
      <c r="K1672" s="1" t="s">
        <v>1332</v>
      </c>
      <c r="L1672" s="1">
        <v>77095</v>
      </c>
      <c r="M1672" s="1" t="s">
        <v>1378</v>
      </c>
      <c r="N1672" s="1" t="s">
        <v>2471</v>
      </c>
      <c r="O1672" s="1" t="s">
        <v>3244</v>
      </c>
      <c r="P1672" s="1" t="s">
        <v>3252</v>
      </c>
      <c r="Q1672" s="1" t="s">
        <v>4343</v>
      </c>
      <c r="R1672" s="1">
        <v>16.68</v>
      </c>
      <c r="S1672" s="1">
        <v>3</v>
      </c>
      <c r="T1672" s="1">
        <v>0.2</v>
      </c>
      <c r="U1672" s="1">
        <v>5.2125000000000004</v>
      </c>
      <c r="V1672" t="s">
        <v>608</v>
      </c>
      <c r="W1672" t="s">
        <v>5113</v>
      </c>
    </row>
    <row r="1673" spans="1:23" x14ac:dyDescent="0.3">
      <c r="A1673" s="1">
        <v>1672</v>
      </c>
      <c r="B1673" t="s">
        <v>5945</v>
      </c>
      <c r="C1673" s="2">
        <v>43181</v>
      </c>
      <c r="D1673" s="2">
        <v>43184</v>
      </c>
      <c r="E1673" s="1" t="s">
        <v>10148</v>
      </c>
      <c r="F1673" s="1" t="s">
        <v>10666</v>
      </c>
      <c r="G1673" s="1" t="s">
        <v>516</v>
      </c>
      <c r="H1673" s="1" t="s">
        <v>794</v>
      </c>
      <c r="I1673" s="1" t="s">
        <v>796</v>
      </c>
      <c r="J1673" s="1" t="s">
        <v>1023</v>
      </c>
      <c r="K1673" s="1" t="s">
        <v>1360</v>
      </c>
      <c r="L1673" s="1">
        <v>89031</v>
      </c>
      <c r="M1673" s="1" t="s">
        <v>1377</v>
      </c>
      <c r="N1673" s="1" t="s">
        <v>2205</v>
      </c>
      <c r="O1673" s="1" t="s">
        <v>3244</v>
      </c>
      <c r="P1673" s="1" t="s">
        <v>3256</v>
      </c>
      <c r="Q1673" s="1" t="s">
        <v>4083</v>
      </c>
      <c r="R1673" s="1">
        <v>58.58</v>
      </c>
      <c r="S1673" s="1">
        <v>2</v>
      </c>
      <c r="T1673" s="1">
        <v>0</v>
      </c>
      <c r="U1673" s="1">
        <v>19.331399999999995</v>
      </c>
      <c r="V1673" t="s">
        <v>731</v>
      </c>
      <c r="W1673" t="s">
        <v>5113</v>
      </c>
    </row>
    <row r="1674" spans="1:23" x14ac:dyDescent="0.3">
      <c r="A1674" s="1">
        <v>1673</v>
      </c>
      <c r="B1674" t="s">
        <v>5946</v>
      </c>
      <c r="C1674" s="2">
        <v>43649</v>
      </c>
      <c r="D1674" s="2">
        <v>43653</v>
      </c>
      <c r="E1674" s="1" t="s">
        <v>10147</v>
      </c>
      <c r="F1674" s="1" t="s">
        <v>10511</v>
      </c>
      <c r="G1674" s="1" t="s">
        <v>361</v>
      </c>
      <c r="H1674" s="1" t="s">
        <v>793</v>
      </c>
      <c r="I1674" s="1" t="s">
        <v>796</v>
      </c>
      <c r="J1674" s="1" t="s">
        <v>1040</v>
      </c>
      <c r="K1674" s="1" t="s">
        <v>1332</v>
      </c>
      <c r="L1674" s="1">
        <v>75023</v>
      </c>
      <c r="M1674" s="1" t="s">
        <v>1378</v>
      </c>
      <c r="N1674" s="1" t="s">
        <v>1446</v>
      </c>
      <c r="O1674" s="1" t="s">
        <v>3244</v>
      </c>
      <c r="P1674" s="1" t="s">
        <v>3252</v>
      </c>
      <c r="Q1674" s="1" t="s">
        <v>3328</v>
      </c>
      <c r="R1674" s="1">
        <v>167.96800000000002</v>
      </c>
      <c r="S1674" s="1">
        <v>4</v>
      </c>
      <c r="T1674" s="1">
        <v>0.2</v>
      </c>
      <c r="U1674" s="1">
        <v>62.988</v>
      </c>
      <c r="V1674" t="s">
        <v>608</v>
      </c>
      <c r="W1674" t="s">
        <v>5113</v>
      </c>
    </row>
    <row r="1675" spans="1:23" x14ac:dyDescent="0.3">
      <c r="A1675" s="1">
        <v>1674</v>
      </c>
      <c r="B1675" t="s">
        <v>5947</v>
      </c>
      <c r="C1675" s="2">
        <v>43080</v>
      </c>
      <c r="D1675" s="2">
        <v>43081</v>
      </c>
      <c r="E1675" s="1" t="s">
        <v>10148</v>
      </c>
      <c r="F1675" s="1" t="s">
        <v>10667</v>
      </c>
      <c r="G1675" s="1" t="s">
        <v>517</v>
      </c>
      <c r="H1675" s="1" t="s">
        <v>793</v>
      </c>
      <c r="I1675" s="1" t="s">
        <v>796</v>
      </c>
      <c r="J1675" s="1" t="s">
        <v>1041</v>
      </c>
      <c r="K1675" s="1" t="s">
        <v>1344</v>
      </c>
      <c r="L1675" s="1">
        <v>23434</v>
      </c>
      <c r="M1675" s="1" t="s">
        <v>1376</v>
      </c>
      <c r="N1675" s="1" t="s">
        <v>1888</v>
      </c>
      <c r="O1675" s="1" t="s">
        <v>3243</v>
      </c>
      <c r="P1675" s="1" t="s">
        <v>3247</v>
      </c>
      <c r="Q1675" s="1" t="s">
        <v>3770</v>
      </c>
      <c r="R1675" s="1">
        <v>196.62</v>
      </c>
      <c r="S1675" s="1">
        <v>2</v>
      </c>
      <c r="T1675" s="1">
        <v>0</v>
      </c>
      <c r="U1675" s="1">
        <v>96.343800000000002</v>
      </c>
      <c r="V1675" t="s">
        <v>90</v>
      </c>
      <c r="W1675" t="s">
        <v>5113</v>
      </c>
    </row>
    <row r="1676" spans="1:23" x14ac:dyDescent="0.3">
      <c r="A1676" s="1">
        <v>1675</v>
      </c>
      <c r="B1676" t="s">
        <v>5948</v>
      </c>
      <c r="C1676" s="2">
        <v>42995</v>
      </c>
      <c r="D1676" s="2">
        <v>42999</v>
      </c>
      <c r="E1676" s="1" t="s">
        <v>10147</v>
      </c>
      <c r="F1676" s="1" t="s">
        <v>10395</v>
      </c>
      <c r="G1676" s="1" t="s">
        <v>245</v>
      </c>
      <c r="H1676" s="1" t="s">
        <v>794</v>
      </c>
      <c r="I1676" s="1" t="s">
        <v>796</v>
      </c>
      <c r="J1676" s="1" t="s">
        <v>809</v>
      </c>
      <c r="K1676" s="1" t="s">
        <v>1332</v>
      </c>
      <c r="L1676" s="1">
        <v>77041</v>
      </c>
      <c r="M1676" s="1" t="s">
        <v>1378</v>
      </c>
      <c r="N1676" s="1" t="s">
        <v>2285</v>
      </c>
      <c r="O1676" s="1" t="s">
        <v>3242</v>
      </c>
      <c r="P1676" s="1" t="s">
        <v>3250</v>
      </c>
      <c r="Q1676" s="1" t="s">
        <v>4159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">
        <v>608</v>
      </c>
      <c r="W1676" t="s">
        <v>5113</v>
      </c>
    </row>
    <row r="1677" spans="1:23" x14ac:dyDescent="0.3">
      <c r="A1677" s="1">
        <v>1676</v>
      </c>
      <c r="B1677" t="s">
        <v>5948</v>
      </c>
      <c r="C1677" s="2">
        <v>42995</v>
      </c>
      <c r="D1677" s="2">
        <v>42999</v>
      </c>
      <c r="E1677" s="1" t="s">
        <v>10147</v>
      </c>
      <c r="F1677" s="1" t="s">
        <v>10395</v>
      </c>
      <c r="G1677" s="1" t="s">
        <v>245</v>
      </c>
      <c r="H1677" s="1" t="s">
        <v>794</v>
      </c>
      <c r="I1677" s="1" t="s">
        <v>796</v>
      </c>
      <c r="J1677" s="1" t="s">
        <v>809</v>
      </c>
      <c r="K1677" s="1" t="s">
        <v>1332</v>
      </c>
      <c r="L1677" s="1">
        <v>77041</v>
      </c>
      <c r="M1677" s="1" t="s">
        <v>1378</v>
      </c>
      <c r="N1677" s="1" t="s">
        <v>2425</v>
      </c>
      <c r="O1677" s="1" t="s">
        <v>3243</v>
      </c>
      <c r="P1677" s="1" t="s">
        <v>3253</v>
      </c>
      <c r="Q1677" s="1" t="s">
        <v>4296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">
        <v>608</v>
      </c>
      <c r="W1677" t="s">
        <v>5113</v>
      </c>
    </row>
    <row r="1678" spans="1:23" x14ac:dyDescent="0.3">
      <c r="A1678" s="1">
        <v>1677</v>
      </c>
      <c r="B1678" t="s">
        <v>5949</v>
      </c>
      <c r="C1678" s="2">
        <v>43238</v>
      </c>
      <c r="D1678" s="2">
        <v>43244</v>
      </c>
      <c r="E1678" s="1" t="s">
        <v>10147</v>
      </c>
      <c r="F1678" s="1" t="s">
        <v>10668</v>
      </c>
      <c r="G1678" s="1" t="s">
        <v>518</v>
      </c>
      <c r="H1678" s="1" t="s">
        <v>793</v>
      </c>
      <c r="I1678" s="1" t="s">
        <v>796</v>
      </c>
      <c r="J1678" s="1" t="s">
        <v>805</v>
      </c>
      <c r="K1678" s="1" t="s">
        <v>1329</v>
      </c>
      <c r="L1678" s="1">
        <v>94110</v>
      </c>
      <c r="M1678" s="1" t="s">
        <v>1377</v>
      </c>
      <c r="N1678" s="1" t="s">
        <v>1434</v>
      </c>
      <c r="O1678" s="1" t="s">
        <v>3243</v>
      </c>
      <c r="P1678" s="1" t="s">
        <v>3249</v>
      </c>
      <c r="Q1678" s="1" t="s">
        <v>3316</v>
      </c>
      <c r="R1678" s="1">
        <v>104.28</v>
      </c>
      <c r="S1678" s="1">
        <v>3</v>
      </c>
      <c r="T1678" s="1">
        <v>0</v>
      </c>
      <c r="U1678" s="1">
        <v>26.069999999999993</v>
      </c>
      <c r="V1678" t="s">
        <v>731</v>
      </c>
      <c r="W1678" t="s">
        <v>5113</v>
      </c>
    </row>
    <row r="1679" spans="1:23" x14ac:dyDescent="0.3">
      <c r="A1679" s="1">
        <v>1678</v>
      </c>
      <c r="B1679" t="s">
        <v>5949</v>
      </c>
      <c r="C1679" s="2">
        <v>43238</v>
      </c>
      <c r="D1679" s="2">
        <v>43244</v>
      </c>
      <c r="E1679" s="1" t="s">
        <v>10147</v>
      </c>
      <c r="F1679" s="1" t="s">
        <v>10668</v>
      </c>
      <c r="G1679" s="1" t="s">
        <v>518</v>
      </c>
      <c r="H1679" s="1" t="s">
        <v>793</v>
      </c>
      <c r="I1679" s="1" t="s">
        <v>796</v>
      </c>
      <c r="J1679" s="1" t="s">
        <v>805</v>
      </c>
      <c r="K1679" s="1" t="s">
        <v>1329</v>
      </c>
      <c r="L1679" s="1">
        <v>94110</v>
      </c>
      <c r="M1679" s="1" t="s">
        <v>1377</v>
      </c>
      <c r="N1679" s="1" t="s">
        <v>1479</v>
      </c>
      <c r="O1679" s="1" t="s">
        <v>3243</v>
      </c>
      <c r="P1679" s="1" t="s">
        <v>3255</v>
      </c>
      <c r="Q1679" s="1" t="s">
        <v>3361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">
        <v>731</v>
      </c>
      <c r="W1679" t="s">
        <v>5113</v>
      </c>
    </row>
    <row r="1680" spans="1:23" x14ac:dyDescent="0.3">
      <c r="A1680" s="1">
        <v>1679</v>
      </c>
      <c r="B1680" t="s">
        <v>5950</v>
      </c>
      <c r="C1680" s="2">
        <v>42620</v>
      </c>
      <c r="D1680" s="2">
        <v>42626</v>
      </c>
      <c r="E1680" s="1" t="s">
        <v>10147</v>
      </c>
      <c r="F1680" s="1" t="s">
        <v>10265</v>
      </c>
      <c r="G1680" s="1" t="s">
        <v>115</v>
      </c>
      <c r="H1680" s="1" t="s">
        <v>794</v>
      </c>
      <c r="I1680" s="1" t="s">
        <v>796</v>
      </c>
      <c r="J1680" s="1" t="s">
        <v>807</v>
      </c>
      <c r="K1680" s="1" t="s">
        <v>1336</v>
      </c>
      <c r="L1680" s="1">
        <v>19134</v>
      </c>
      <c r="M1680" s="1" t="s">
        <v>1379</v>
      </c>
      <c r="N1680" s="1" t="s">
        <v>2251</v>
      </c>
      <c r="O1680" s="1" t="s">
        <v>3243</v>
      </c>
      <c r="P1680" s="1" t="s">
        <v>3249</v>
      </c>
      <c r="Q1680" s="1" t="s">
        <v>4127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">
        <v>320</v>
      </c>
      <c r="W1680" t="s">
        <v>5113</v>
      </c>
    </row>
    <row r="1681" spans="1:23" x14ac:dyDescent="0.3">
      <c r="A1681" s="1">
        <v>1680</v>
      </c>
      <c r="B1681" t="s">
        <v>5950</v>
      </c>
      <c r="C1681" s="2">
        <v>42620</v>
      </c>
      <c r="D1681" s="2">
        <v>42626</v>
      </c>
      <c r="E1681" s="1" t="s">
        <v>10147</v>
      </c>
      <c r="F1681" s="1" t="s">
        <v>10265</v>
      </c>
      <c r="G1681" s="1" t="s">
        <v>115</v>
      </c>
      <c r="H1681" s="1" t="s">
        <v>794</v>
      </c>
      <c r="I1681" s="1" t="s">
        <v>796</v>
      </c>
      <c r="J1681" s="1" t="s">
        <v>807</v>
      </c>
      <c r="K1681" s="1" t="s">
        <v>1336</v>
      </c>
      <c r="L1681" s="1">
        <v>19134</v>
      </c>
      <c r="M1681" s="1" t="s">
        <v>1379</v>
      </c>
      <c r="N1681" s="1" t="s">
        <v>2211</v>
      </c>
      <c r="O1681" s="1" t="s">
        <v>3244</v>
      </c>
      <c r="P1681" s="1" t="s">
        <v>3252</v>
      </c>
      <c r="Q1681" s="1" t="s">
        <v>4088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">
        <v>320</v>
      </c>
      <c r="W1681" t="s">
        <v>5113</v>
      </c>
    </row>
    <row r="1682" spans="1:23" x14ac:dyDescent="0.3">
      <c r="A1682" s="1">
        <v>1681</v>
      </c>
      <c r="B1682" t="s">
        <v>5950</v>
      </c>
      <c r="C1682" s="2">
        <v>42620</v>
      </c>
      <c r="D1682" s="2">
        <v>42626</v>
      </c>
      <c r="E1682" s="1" t="s">
        <v>10147</v>
      </c>
      <c r="F1682" s="1" t="s">
        <v>10265</v>
      </c>
      <c r="G1682" s="1" t="s">
        <v>115</v>
      </c>
      <c r="H1682" s="1" t="s">
        <v>794</v>
      </c>
      <c r="I1682" s="1" t="s">
        <v>796</v>
      </c>
      <c r="J1682" s="1" t="s">
        <v>807</v>
      </c>
      <c r="K1682" s="1" t="s">
        <v>1336</v>
      </c>
      <c r="L1682" s="1">
        <v>19134</v>
      </c>
      <c r="M1682" s="1" t="s">
        <v>1379</v>
      </c>
      <c r="N1682" s="1" t="s">
        <v>2472</v>
      </c>
      <c r="O1682" s="1" t="s">
        <v>3242</v>
      </c>
      <c r="P1682" s="1" t="s">
        <v>3250</v>
      </c>
      <c r="Q1682" s="1" t="s">
        <v>4344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">
        <v>320</v>
      </c>
      <c r="W1682" t="s">
        <v>5113</v>
      </c>
    </row>
    <row r="1683" spans="1:23" x14ac:dyDescent="0.3">
      <c r="A1683" s="1">
        <v>1682</v>
      </c>
      <c r="B1683" t="s">
        <v>5950</v>
      </c>
      <c r="C1683" s="2">
        <v>42620</v>
      </c>
      <c r="D1683" s="2">
        <v>42626</v>
      </c>
      <c r="E1683" s="1" t="s">
        <v>10147</v>
      </c>
      <c r="F1683" s="1" t="s">
        <v>10265</v>
      </c>
      <c r="G1683" s="1" t="s">
        <v>115</v>
      </c>
      <c r="H1683" s="1" t="s">
        <v>794</v>
      </c>
      <c r="I1683" s="1" t="s">
        <v>796</v>
      </c>
      <c r="J1683" s="1" t="s">
        <v>807</v>
      </c>
      <c r="K1683" s="1" t="s">
        <v>1336</v>
      </c>
      <c r="L1683" s="1">
        <v>19134</v>
      </c>
      <c r="M1683" s="1" t="s">
        <v>1379</v>
      </c>
      <c r="N1683" s="1" t="s">
        <v>2473</v>
      </c>
      <c r="O1683" s="1" t="s">
        <v>3244</v>
      </c>
      <c r="P1683" s="1" t="s">
        <v>3260</v>
      </c>
      <c r="Q1683" s="1" t="s">
        <v>4345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">
        <v>320</v>
      </c>
      <c r="W1683" t="s">
        <v>5113</v>
      </c>
    </row>
    <row r="1684" spans="1:23" x14ac:dyDescent="0.3">
      <c r="A1684" s="1">
        <v>1683</v>
      </c>
      <c r="B1684" t="s">
        <v>5951</v>
      </c>
      <c r="C1684" s="2">
        <v>43372</v>
      </c>
      <c r="D1684" s="2">
        <v>43374</v>
      </c>
      <c r="E1684" s="1" t="s">
        <v>10146</v>
      </c>
      <c r="F1684" s="1" t="s">
        <v>10669</v>
      </c>
      <c r="G1684" s="1" t="s">
        <v>519</v>
      </c>
      <c r="H1684" s="1" t="s">
        <v>793</v>
      </c>
      <c r="I1684" s="1" t="s">
        <v>796</v>
      </c>
      <c r="J1684" s="1" t="s">
        <v>798</v>
      </c>
      <c r="K1684" s="1" t="s">
        <v>1329</v>
      </c>
      <c r="L1684" s="1">
        <v>90008</v>
      </c>
      <c r="M1684" s="1" t="s">
        <v>1377</v>
      </c>
      <c r="N1684" s="1" t="s">
        <v>2020</v>
      </c>
      <c r="O1684" s="1" t="s">
        <v>3243</v>
      </c>
      <c r="P1684" s="1" t="s">
        <v>3255</v>
      </c>
      <c r="Q1684" s="1" t="s">
        <v>3902</v>
      </c>
      <c r="R1684" s="1">
        <v>18.97</v>
      </c>
      <c r="S1684" s="1">
        <v>1</v>
      </c>
      <c r="T1684" s="1">
        <v>0</v>
      </c>
      <c r="U1684" s="1">
        <v>9.105599999999999</v>
      </c>
      <c r="V1684" t="s">
        <v>731</v>
      </c>
      <c r="W1684" t="s">
        <v>5113</v>
      </c>
    </row>
    <row r="1685" spans="1:23" x14ac:dyDescent="0.3">
      <c r="A1685" s="1">
        <v>1684</v>
      </c>
      <c r="B1685" t="s">
        <v>5952</v>
      </c>
      <c r="C1685" s="2">
        <v>43411</v>
      </c>
      <c r="D1685" s="2">
        <v>43416</v>
      </c>
      <c r="E1685" s="1" t="s">
        <v>10147</v>
      </c>
      <c r="F1685" s="1" t="s">
        <v>10268</v>
      </c>
      <c r="G1685" s="1" t="s">
        <v>118</v>
      </c>
      <c r="H1685" s="1" t="s">
        <v>794</v>
      </c>
      <c r="I1685" s="1" t="s">
        <v>796</v>
      </c>
      <c r="J1685" s="1" t="s">
        <v>805</v>
      </c>
      <c r="K1685" s="1" t="s">
        <v>1329</v>
      </c>
      <c r="L1685" s="1">
        <v>94110</v>
      </c>
      <c r="M1685" s="1" t="s">
        <v>1377</v>
      </c>
      <c r="N1685" s="1" t="s">
        <v>2007</v>
      </c>
      <c r="O1685" s="1" t="s">
        <v>3242</v>
      </c>
      <c r="P1685" s="1" t="s">
        <v>3250</v>
      </c>
      <c r="Q1685" s="1" t="s">
        <v>3889</v>
      </c>
      <c r="R1685" s="1">
        <v>14.82</v>
      </c>
      <c r="S1685" s="1">
        <v>3</v>
      </c>
      <c r="T1685" s="1">
        <v>0</v>
      </c>
      <c r="U1685" s="1">
        <v>6.224400000000001</v>
      </c>
      <c r="V1685" t="s">
        <v>731</v>
      </c>
      <c r="W1685" t="s">
        <v>5113</v>
      </c>
    </row>
    <row r="1686" spans="1:23" x14ac:dyDescent="0.3">
      <c r="A1686" s="1">
        <v>1685</v>
      </c>
      <c r="B1686" t="s">
        <v>5953</v>
      </c>
      <c r="C1686" s="2">
        <v>43579</v>
      </c>
      <c r="D1686" s="2">
        <v>43582</v>
      </c>
      <c r="E1686" s="1" t="s">
        <v>10148</v>
      </c>
      <c r="F1686" s="1" t="s">
        <v>10610</v>
      </c>
      <c r="G1686" s="1" t="s">
        <v>460</v>
      </c>
      <c r="H1686" s="1" t="s">
        <v>794</v>
      </c>
      <c r="I1686" s="1" t="s">
        <v>796</v>
      </c>
      <c r="J1686" s="1" t="s">
        <v>807</v>
      </c>
      <c r="K1686" s="1" t="s">
        <v>1336</v>
      </c>
      <c r="L1686" s="1">
        <v>19143</v>
      </c>
      <c r="M1686" s="1" t="s">
        <v>1379</v>
      </c>
      <c r="N1686" s="1" t="s">
        <v>2474</v>
      </c>
      <c r="O1686" s="1" t="s">
        <v>3243</v>
      </c>
      <c r="P1686" s="1" t="s">
        <v>3254</v>
      </c>
      <c r="Q1686" s="1" t="s">
        <v>4346</v>
      </c>
      <c r="R1686" s="1">
        <v>99.28</v>
      </c>
      <c r="S1686" s="1">
        <v>2</v>
      </c>
      <c r="T1686" s="1">
        <v>0.2</v>
      </c>
      <c r="U1686" s="1">
        <v>12.409999999999989</v>
      </c>
      <c r="V1686" t="s">
        <v>320</v>
      </c>
      <c r="W1686" t="s">
        <v>5113</v>
      </c>
    </row>
    <row r="1687" spans="1:23" x14ac:dyDescent="0.3">
      <c r="A1687" s="1">
        <v>1686</v>
      </c>
      <c r="B1687" t="s">
        <v>5953</v>
      </c>
      <c r="C1687" s="2">
        <v>43579</v>
      </c>
      <c r="D1687" s="2">
        <v>43582</v>
      </c>
      <c r="E1687" s="1" t="s">
        <v>10148</v>
      </c>
      <c r="F1687" s="1" t="s">
        <v>10610</v>
      </c>
      <c r="G1687" s="1" t="s">
        <v>460</v>
      </c>
      <c r="H1687" s="1" t="s">
        <v>794</v>
      </c>
      <c r="I1687" s="1" t="s">
        <v>796</v>
      </c>
      <c r="J1687" s="1" t="s">
        <v>807</v>
      </c>
      <c r="K1687" s="1" t="s">
        <v>1336</v>
      </c>
      <c r="L1687" s="1">
        <v>19143</v>
      </c>
      <c r="M1687" s="1" t="s">
        <v>1379</v>
      </c>
      <c r="N1687" s="1" t="s">
        <v>2302</v>
      </c>
      <c r="O1687" s="1" t="s">
        <v>3243</v>
      </c>
      <c r="P1687" s="1" t="s">
        <v>3253</v>
      </c>
      <c r="Q1687" s="1" t="s">
        <v>4176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">
        <v>320</v>
      </c>
      <c r="W1687" t="s">
        <v>5113</v>
      </c>
    </row>
    <row r="1688" spans="1:23" x14ac:dyDescent="0.3">
      <c r="A1688" s="1">
        <v>1687</v>
      </c>
      <c r="B1688" t="s">
        <v>5953</v>
      </c>
      <c r="C1688" s="2">
        <v>43579</v>
      </c>
      <c r="D1688" s="2">
        <v>43582</v>
      </c>
      <c r="E1688" s="1" t="s">
        <v>10148</v>
      </c>
      <c r="F1688" s="1" t="s">
        <v>10610</v>
      </c>
      <c r="G1688" s="1" t="s">
        <v>460</v>
      </c>
      <c r="H1688" s="1" t="s">
        <v>794</v>
      </c>
      <c r="I1688" s="1" t="s">
        <v>796</v>
      </c>
      <c r="J1688" s="1" t="s">
        <v>807</v>
      </c>
      <c r="K1688" s="1" t="s">
        <v>1336</v>
      </c>
      <c r="L1688" s="1">
        <v>19143</v>
      </c>
      <c r="M1688" s="1" t="s">
        <v>1379</v>
      </c>
      <c r="N1688" s="1" t="s">
        <v>2475</v>
      </c>
      <c r="O1688" s="1" t="s">
        <v>3243</v>
      </c>
      <c r="P1688" s="1" t="s">
        <v>3253</v>
      </c>
      <c r="Q1688" s="1" t="s">
        <v>4347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">
        <v>320</v>
      </c>
      <c r="W1688" t="s">
        <v>5113</v>
      </c>
    </row>
    <row r="1689" spans="1:23" x14ac:dyDescent="0.3">
      <c r="A1689" s="1">
        <v>1688</v>
      </c>
      <c r="B1689" t="s">
        <v>5954</v>
      </c>
      <c r="C1689" s="2">
        <v>43809</v>
      </c>
      <c r="D1689" s="2">
        <v>43811</v>
      </c>
      <c r="E1689" s="1" t="s">
        <v>10148</v>
      </c>
      <c r="F1689" s="1" t="s">
        <v>10647</v>
      </c>
      <c r="G1689" s="1" t="s">
        <v>497</v>
      </c>
      <c r="H1689" s="1" t="s">
        <v>793</v>
      </c>
      <c r="I1689" s="1" t="s">
        <v>796</v>
      </c>
      <c r="J1689" s="1" t="s">
        <v>807</v>
      </c>
      <c r="K1689" s="1" t="s">
        <v>1336</v>
      </c>
      <c r="L1689" s="1">
        <v>19140</v>
      </c>
      <c r="M1689" s="1" t="s">
        <v>1379</v>
      </c>
      <c r="N1689" s="1" t="s">
        <v>2119</v>
      </c>
      <c r="O1689" s="1" t="s">
        <v>3243</v>
      </c>
      <c r="P1689" s="1" t="s">
        <v>3255</v>
      </c>
      <c r="Q1689" s="1" t="s">
        <v>4000</v>
      </c>
      <c r="R1689" s="1">
        <v>10.368000000000002</v>
      </c>
      <c r="S1689" s="1">
        <v>2</v>
      </c>
      <c r="T1689" s="1">
        <v>0.2</v>
      </c>
      <c r="U1689" s="1">
        <v>3.6288</v>
      </c>
      <c r="V1689" t="s">
        <v>320</v>
      </c>
      <c r="W1689" t="s">
        <v>5113</v>
      </c>
    </row>
    <row r="1690" spans="1:23" x14ac:dyDescent="0.3">
      <c r="A1690" s="1">
        <v>1689</v>
      </c>
      <c r="B1690" t="s">
        <v>5954</v>
      </c>
      <c r="C1690" s="2">
        <v>43809</v>
      </c>
      <c r="D1690" s="2">
        <v>43811</v>
      </c>
      <c r="E1690" s="1" t="s">
        <v>10148</v>
      </c>
      <c r="F1690" s="1" t="s">
        <v>10647</v>
      </c>
      <c r="G1690" s="1" t="s">
        <v>497</v>
      </c>
      <c r="H1690" s="1" t="s">
        <v>793</v>
      </c>
      <c r="I1690" s="1" t="s">
        <v>796</v>
      </c>
      <c r="J1690" s="1" t="s">
        <v>807</v>
      </c>
      <c r="K1690" s="1" t="s">
        <v>1336</v>
      </c>
      <c r="L1690" s="1">
        <v>19140</v>
      </c>
      <c r="M1690" s="1" t="s">
        <v>1379</v>
      </c>
      <c r="N1690" s="1" t="s">
        <v>2002</v>
      </c>
      <c r="O1690" s="1" t="s">
        <v>3242</v>
      </c>
      <c r="P1690" s="1" t="s">
        <v>3250</v>
      </c>
      <c r="Q1690" s="1" t="s">
        <v>3884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">
        <v>320</v>
      </c>
      <c r="W1690" t="s">
        <v>5113</v>
      </c>
    </row>
    <row r="1691" spans="1:23" x14ac:dyDescent="0.3">
      <c r="A1691" s="1">
        <v>1690</v>
      </c>
      <c r="B1691" t="s">
        <v>5955</v>
      </c>
      <c r="C1691" s="2">
        <v>42598</v>
      </c>
      <c r="D1691" s="2">
        <v>42602</v>
      </c>
      <c r="E1691" s="1" t="s">
        <v>10147</v>
      </c>
      <c r="F1691" s="1" t="s">
        <v>10209</v>
      </c>
      <c r="G1691" s="1" t="s">
        <v>59</v>
      </c>
      <c r="H1691" s="1" t="s">
        <v>793</v>
      </c>
      <c r="I1691" s="1" t="s">
        <v>796</v>
      </c>
      <c r="J1691" s="1" t="s">
        <v>807</v>
      </c>
      <c r="K1691" s="1" t="s">
        <v>1336</v>
      </c>
      <c r="L1691" s="1">
        <v>19143</v>
      </c>
      <c r="M1691" s="1" t="s">
        <v>1379</v>
      </c>
      <c r="N1691" s="1" t="s">
        <v>1390</v>
      </c>
      <c r="O1691" s="1" t="s">
        <v>3242</v>
      </c>
      <c r="P1691" s="1" t="s">
        <v>3248</v>
      </c>
      <c r="Q1691" s="1" t="s">
        <v>3272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">
        <v>320</v>
      </c>
      <c r="W1691" t="s">
        <v>5113</v>
      </c>
    </row>
    <row r="1692" spans="1:23" x14ac:dyDescent="0.3">
      <c r="A1692" s="1">
        <v>1691</v>
      </c>
      <c r="B1692" t="s">
        <v>5956</v>
      </c>
      <c r="C1692" s="2">
        <v>43808</v>
      </c>
      <c r="D1692" s="2">
        <v>43814</v>
      </c>
      <c r="E1692" s="1" t="s">
        <v>10147</v>
      </c>
      <c r="F1692" s="1" t="s">
        <v>10670</v>
      </c>
      <c r="G1692" s="1" t="s">
        <v>520</v>
      </c>
      <c r="H1692" s="1" t="s">
        <v>793</v>
      </c>
      <c r="I1692" s="1" t="s">
        <v>796</v>
      </c>
      <c r="J1692" s="1" t="s">
        <v>1042</v>
      </c>
      <c r="K1692" s="1" t="s">
        <v>1341</v>
      </c>
      <c r="L1692" s="1">
        <v>46203</v>
      </c>
      <c r="M1692" s="1" t="s">
        <v>1378</v>
      </c>
      <c r="N1692" s="1" t="s">
        <v>2450</v>
      </c>
      <c r="O1692" s="1" t="s">
        <v>3243</v>
      </c>
      <c r="P1692" s="1" t="s">
        <v>3255</v>
      </c>
      <c r="Q1692" s="1" t="s">
        <v>4321</v>
      </c>
      <c r="R1692" s="1">
        <v>33.450000000000003</v>
      </c>
      <c r="S1692" s="1">
        <v>5</v>
      </c>
      <c r="T1692" s="1">
        <v>0</v>
      </c>
      <c r="U1692" s="1">
        <v>15.387</v>
      </c>
      <c r="V1692" t="s">
        <v>608</v>
      </c>
      <c r="W1692" t="s">
        <v>5113</v>
      </c>
    </row>
    <row r="1693" spans="1:23" x14ac:dyDescent="0.3">
      <c r="A1693" s="1">
        <v>1692</v>
      </c>
      <c r="B1693" t="s">
        <v>5956</v>
      </c>
      <c r="C1693" s="2">
        <v>43808</v>
      </c>
      <c r="D1693" s="2">
        <v>43814</v>
      </c>
      <c r="E1693" s="1" t="s">
        <v>10147</v>
      </c>
      <c r="F1693" s="1" t="s">
        <v>10670</v>
      </c>
      <c r="G1693" s="1" t="s">
        <v>520</v>
      </c>
      <c r="H1693" s="1" t="s">
        <v>793</v>
      </c>
      <c r="I1693" s="1" t="s">
        <v>796</v>
      </c>
      <c r="J1693" s="1" t="s">
        <v>1042</v>
      </c>
      <c r="K1693" s="1" t="s">
        <v>1341</v>
      </c>
      <c r="L1693" s="1">
        <v>46203</v>
      </c>
      <c r="M1693" s="1" t="s">
        <v>1378</v>
      </c>
      <c r="N1693" s="1" t="s">
        <v>1453</v>
      </c>
      <c r="O1693" s="1" t="s">
        <v>3243</v>
      </c>
      <c r="P1693" s="1" t="s">
        <v>3253</v>
      </c>
      <c r="Q1693" s="1" t="s">
        <v>3335</v>
      </c>
      <c r="R1693" s="1">
        <v>10.4</v>
      </c>
      <c r="S1693" s="1">
        <v>5</v>
      </c>
      <c r="T1693" s="1">
        <v>0</v>
      </c>
      <c r="U1693" s="1">
        <v>5.0960000000000001</v>
      </c>
      <c r="V1693" t="s">
        <v>608</v>
      </c>
      <c r="W1693" t="s">
        <v>5113</v>
      </c>
    </row>
    <row r="1694" spans="1:23" x14ac:dyDescent="0.3">
      <c r="A1694" s="1">
        <v>1693</v>
      </c>
      <c r="B1694" t="s">
        <v>5957</v>
      </c>
      <c r="C1694" s="2">
        <v>43173</v>
      </c>
      <c r="D1694" s="2">
        <v>43178</v>
      </c>
      <c r="E1694" s="1" t="s">
        <v>10147</v>
      </c>
      <c r="F1694" s="1" t="s">
        <v>10671</v>
      </c>
      <c r="G1694" s="1" t="s">
        <v>521</v>
      </c>
      <c r="H1694" s="1" t="s">
        <v>793</v>
      </c>
      <c r="I1694" s="1" t="s">
        <v>796</v>
      </c>
      <c r="J1694" s="1" t="s">
        <v>835</v>
      </c>
      <c r="K1694" s="1" t="s">
        <v>1351</v>
      </c>
      <c r="L1694" s="1">
        <v>43229</v>
      </c>
      <c r="M1694" s="1" t="s">
        <v>1379</v>
      </c>
      <c r="N1694" s="1" t="s">
        <v>1873</v>
      </c>
      <c r="O1694" s="1" t="s">
        <v>3242</v>
      </c>
      <c r="P1694" s="1" t="s">
        <v>3250</v>
      </c>
      <c r="Q1694" s="1" t="s">
        <v>3755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">
        <v>320</v>
      </c>
      <c r="W1694" t="s">
        <v>5113</v>
      </c>
    </row>
    <row r="1695" spans="1:23" x14ac:dyDescent="0.3">
      <c r="A1695" s="1">
        <v>1694</v>
      </c>
      <c r="B1695" t="s">
        <v>5958</v>
      </c>
      <c r="C1695" s="2">
        <v>43277</v>
      </c>
      <c r="D1695" s="2">
        <v>43280</v>
      </c>
      <c r="E1695" s="1" t="s">
        <v>10146</v>
      </c>
      <c r="F1695" s="1" t="s">
        <v>10587</v>
      </c>
      <c r="G1695" s="1" t="s">
        <v>437</v>
      </c>
      <c r="H1695" s="1" t="s">
        <v>795</v>
      </c>
      <c r="I1695" s="1" t="s">
        <v>796</v>
      </c>
      <c r="J1695" s="1" t="s">
        <v>1040</v>
      </c>
      <c r="K1695" s="1" t="s">
        <v>1332</v>
      </c>
      <c r="L1695" s="1">
        <v>75023</v>
      </c>
      <c r="M1695" s="1" t="s">
        <v>1378</v>
      </c>
      <c r="N1695" s="1" t="s">
        <v>2476</v>
      </c>
      <c r="O1695" s="1" t="s">
        <v>3244</v>
      </c>
      <c r="P1695" s="1" t="s">
        <v>3256</v>
      </c>
      <c r="Q1695" s="1" t="s">
        <v>4348</v>
      </c>
      <c r="R1695" s="1">
        <v>13.616</v>
      </c>
      <c r="S1695" s="1">
        <v>2</v>
      </c>
      <c r="T1695" s="1">
        <v>0.2</v>
      </c>
      <c r="U1695" s="1">
        <v>3.5742000000000012</v>
      </c>
      <c r="V1695" t="s">
        <v>608</v>
      </c>
      <c r="W1695" t="s">
        <v>5113</v>
      </c>
    </row>
    <row r="1696" spans="1:23" x14ac:dyDescent="0.3">
      <c r="A1696" s="1">
        <v>1695</v>
      </c>
      <c r="B1696" t="s">
        <v>5959</v>
      </c>
      <c r="C1696" s="2">
        <v>43003</v>
      </c>
      <c r="D1696" s="2">
        <v>43006</v>
      </c>
      <c r="E1696" s="1" t="s">
        <v>10146</v>
      </c>
      <c r="F1696" s="1" t="s">
        <v>10435</v>
      </c>
      <c r="G1696" s="1" t="s">
        <v>285</v>
      </c>
      <c r="H1696" s="1" t="s">
        <v>795</v>
      </c>
      <c r="I1696" s="1" t="s">
        <v>796</v>
      </c>
      <c r="J1696" s="1" t="s">
        <v>1043</v>
      </c>
      <c r="K1696" s="1" t="s">
        <v>1357</v>
      </c>
      <c r="L1696" s="1">
        <v>7002</v>
      </c>
      <c r="M1696" s="1" t="s">
        <v>1379</v>
      </c>
      <c r="N1696" s="1" t="s">
        <v>2477</v>
      </c>
      <c r="O1696" s="1" t="s">
        <v>3244</v>
      </c>
      <c r="P1696" s="1" t="s">
        <v>3256</v>
      </c>
      <c r="Q1696" s="1" t="s">
        <v>4349</v>
      </c>
      <c r="R1696" s="1">
        <v>63.96</v>
      </c>
      <c r="S1696" s="1">
        <v>4</v>
      </c>
      <c r="T1696" s="1">
        <v>0</v>
      </c>
      <c r="U1696" s="1">
        <v>19.827599999999997</v>
      </c>
      <c r="V1696" t="s">
        <v>320</v>
      </c>
      <c r="W1696" t="s">
        <v>5113</v>
      </c>
    </row>
    <row r="1697" spans="1:23" x14ac:dyDescent="0.3">
      <c r="A1697" s="1">
        <v>1696</v>
      </c>
      <c r="B1697" t="s">
        <v>5959</v>
      </c>
      <c r="C1697" s="2">
        <v>43003</v>
      </c>
      <c r="D1697" s="2">
        <v>43006</v>
      </c>
      <c r="E1697" s="1" t="s">
        <v>10146</v>
      </c>
      <c r="F1697" s="1" t="s">
        <v>10435</v>
      </c>
      <c r="G1697" s="1" t="s">
        <v>285</v>
      </c>
      <c r="H1697" s="1" t="s">
        <v>795</v>
      </c>
      <c r="I1697" s="1" t="s">
        <v>796</v>
      </c>
      <c r="J1697" s="1" t="s">
        <v>1043</v>
      </c>
      <c r="K1697" s="1" t="s">
        <v>1357</v>
      </c>
      <c r="L1697" s="1">
        <v>7002</v>
      </c>
      <c r="M1697" s="1" t="s">
        <v>1379</v>
      </c>
      <c r="N1697" s="1" t="s">
        <v>1688</v>
      </c>
      <c r="O1697" s="1" t="s">
        <v>3243</v>
      </c>
      <c r="P1697" s="1" t="s">
        <v>3253</v>
      </c>
      <c r="Q1697" s="1" t="s">
        <v>3570</v>
      </c>
      <c r="R1697" s="1">
        <v>14.46</v>
      </c>
      <c r="S1697" s="1">
        <v>3</v>
      </c>
      <c r="T1697" s="1">
        <v>0</v>
      </c>
      <c r="U1697" s="1">
        <v>7.0853999999999999</v>
      </c>
      <c r="V1697" t="s">
        <v>320</v>
      </c>
      <c r="W1697" t="s">
        <v>5113</v>
      </c>
    </row>
    <row r="1698" spans="1:23" x14ac:dyDescent="0.3">
      <c r="A1698" s="1">
        <v>1697</v>
      </c>
      <c r="B1698" t="s">
        <v>5959</v>
      </c>
      <c r="C1698" s="2">
        <v>43003</v>
      </c>
      <c r="D1698" s="2">
        <v>43006</v>
      </c>
      <c r="E1698" s="1" t="s">
        <v>10146</v>
      </c>
      <c r="F1698" s="1" t="s">
        <v>10435</v>
      </c>
      <c r="G1698" s="1" t="s">
        <v>285</v>
      </c>
      <c r="H1698" s="1" t="s">
        <v>795</v>
      </c>
      <c r="I1698" s="1" t="s">
        <v>796</v>
      </c>
      <c r="J1698" s="1" t="s">
        <v>1043</v>
      </c>
      <c r="K1698" s="1" t="s">
        <v>1357</v>
      </c>
      <c r="L1698" s="1">
        <v>7002</v>
      </c>
      <c r="M1698" s="1" t="s">
        <v>1379</v>
      </c>
      <c r="N1698" s="1" t="s">
        <v>1446</v>
      </c>
      <c r="O1698" s="1" t="s">
        <v>3244</v>
      </c>
      <c r="P1698" s="1" t="s">
        <v>3252</v>
      </c>
      <c r="Q1698" s="1" t="s">
        <v>3328</v>
      </c>
      <c r="R1698" s="1">
        <v>104.98</v>
      </c>
      <c r="S1698" s="1">
        <v>2</v>
      </c>
      <c r="T1698" s="1">
        <v>0</v>
      </c>
      <c r="U1698" s="1">
        <v>52.49</v>
      </c>
      <c r="V1698" t="s">
        <v>320</v>
      </c>
      <c r="W1698" t="s">
        <v>5113</v>
      </c>
    </row>
    <row r="1699" spans="1:23" x14ac:dyDescent="0.3">
      <c r="A1699" s="1">
        <v>1698</v>
      </c>
      <c r="B1699" t="s">
        <v>5960</v>
      </c>
      <c r="C1699" s="2">
        <v>43096</v>
      </c>
      <c r="D1699" s="2">
        <v>43100</v>
      </c>
      <c r="E1699" s="1" t="s">
        <v>10147</v>
      </c>
      <c r="F1699" s="1" t="s">
        <v>10301</v>
      </c>
      <c r="G1699" s="1" t="s">
        <v>151</v>
      </c>
      <c r="H1699" s="1" t="s">
        <v>793</v>
      </c>
      <c r="I1699" s="1" t="s">
        <v>796</v>
      </c>
      <c r="J1699" s="1" t="s">
        <v>798</v>
      </c>
      <c r="K1699" s="1" t="s">
        <v>1329</v>
      </c>
      <c r="L1699" s="1">
        <v>90008</v>
      </c>
      <c r="M1699" s="1" t="s">
        <v>1377</v>
      </c>
      <c r="N1699" s="1" t="s">
        <v>2030</v>
      </c>
      <c r="O1699" s="1" t="s">
        <v>3243</v>
      </c>
      <c r="P1699" s="1" t="s">
        <v>3254</v>
      </c>
      <c r="Q1699" s="1" t="s">
        <v>3912</v>
      </c>
      <c r="R1699" s="1">
        <v>106.96</v>
      </c>
      <c r="S1699" s="1">
        <v>2</v>
      </c>
      <c r="T1699" s="1">
        <v>0</v>
      </c>
      <c r="U1699" s="1">
        <v>31.018399999999986</v>
      </c>
      <c r="V1699" t="s">
        <v>731</v>
      </c>
      <c r="W1699" t="s">
        <v>5113</v>
      </c>
    </row>
    <row r="1700" spans="1:23" x14ac:dyDescent="0.3">
      <c r="A1700" s="1">
        <v>1699</v>
      </c>
      <c r="B1700" t="s">
        <v>5960</v>
      </c>
      <c r="C1700" s="2">
        <v>43096</v>
      </c>
      <c r="D1700" s="2">
        <v>43100</v>
      </c>
      <c r="E1700" s="1" t="s">
        <v>10147</v>
      </c>
      <c r="F1700" s="1" t="s">
        <v>10301</v>
      </c>
      <c r="G1700" s="1" t="s">
        <v>151</v>
      </c>
      <c r="H1700" s="1" t="s">
        <v>793</v>
      </c>
      <c r="I1700" s="1" t="s">
        <v>796</v>
      </c>
      <c r="J1700" s="1" t="s">
        <v>798</v>
      </c>
      <c r="K1700" s="1" t="s">
        <v>1329</v>
      </c>
      <c r="L1700" s="1">
        <v>90008</v>
      </c>
      <c r="M1700" s="1" t="s">
        <v>1377</v>
      </c>
      <c r="N1700" s="1" t="s">
        <v>2478</v>
      </c>
      <c r="O1700" s="1" t="s">
        <v>3243</v>
      </c>
      <c r="P1700" s="1" t="s">
        <v>3247</v>
      </c>
      <c r="Q1700" s="1" t="s">
        <v>4350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">
        <v>731</v>
      </c>
      <c r="W1700" t="s">
        <v>5113</v>
      </c>
    </row>
    <row r="1701" spans="1:23" x14ac:dyDescent="0.3">
      <c r="A1701" s="1">
        <v>1700</v>
      </c>
      <c r="B1701" t="s">
        <v>5961</v>
      </c>
      <c r="C1701" s="2">
        <v>42524</v>
      </c>
      <c r="D1701" s="2">
        <v>42528</v>
      </c>
      <c r="E1701" s="1" t="s">
        <v>10146</v>
      </c>
      <c r="F1701" s="1" t="s">
        <v>10206</v>
      </c>
      <c r="G1701" s="1" t="s">
        <v>56</v>
      </c>
      <c r="H1701" s="1" t="s">
        <v>793</v>
      </c>
      <c r="I1701" s="1" t="s">
        <v>796</v>
      </c>
      <c r="J1701" s="1" t="s">
        <v>801</v>
      </c>
      <c r="K1701" s="1" t="s">
        <v>973</v>
      </c>
      <c r="L1701" s="1">
        <v>98115</v>
      </c>
      <c r="M1701" s="1" t="s">
        <v>1377</v>
      </c>
      <c r="N1701" s="1" t="s">
        <v>2218</v>
      </c>
      <c r="O1701" s="1" t="s">
        <v>3242</v>
      </c>
      <c r="P1701" s="1" t="s">
        <v>3248</v>
      </c>
      <c r="Q1701" s="1" t="s">
        <v>4094</v>
      </c>
      <c r="R1701" s="1">
        <v>515.88</v>
      </c>
      <c r="S1701" s="1">
        <v>6</v>
      </c>
      <c r="T1701" s="1">
        <v>0</v>
      </c>
      <c r="U1701" s="1">
        <v>113.49359999999999</v>
      </c>
      <c r="V1701" t="s">
        <v>731</v>
      </c>
      <c r="W1701" t="s">
        <v>5113</v>
      </c>
    </row>
    <row r="1702" spans="1:23" x14ac:dyDescent="0.3">
      <c r="A1702" s="1">
        <v>1701</v>
      </c>
      <c r="B1702" t="s">
        <v>5962</v>
      </c>
      <c r="C1702" s="2">
        <v>42929</v>
      </c>
      <c r="D1702" s="2">
        <v>42931</v>
      </c>
      <c r="E1702" s="1" t="s">
        <v>10146</v>
      </c>
      <c r="F1702" s="1" t="s">
        <v>10594</v>
      </c>
      <c r="G1702" s="1" t="s">
        <v>444</v>
      </c>
      <c r="H1702" s="1" t="s">
        <v>793</v>
      </c>
      <c r="I1702" s="1" t="s">
        <v>796</v>
      </c>
      <c r="J1702" s="1" t="s">
        <v>817</v>
      </c>
      <c r="K1702" s="1" t="s">
        <v>1342</v>
      </c>
      <c r="L1702" s="1">
        <v>10035</v>
      </c>
      <c r="M1702" s="1" t="s">
        <v>1379</v>
      </c>
      <c r="N1702" s="1" t="s">
        <v>2157</v>
      </c>
      <c r="O1702" s="1" t="s">
        <v>3243</v>
      </c>
      <c r="P1702" s="1" t="s">
        <v>3253</v>
      </c>
      <c r="Q1702" s="1" t="s">
        <v>4038</v>
      </c>
      <c r="R1702" s="1">
        <v>11.808</v>
      </c>
      <c r="S1702" s="1">
        <v>2</v>
      </c>
      <c r="T1702" s="1">
        <v>0.2</v>
      </c>
      <c r="U1702" s="1">
        <v>4.2804000000000002</v>
      </c>
      <c r="V1702" t="s">
        <v>320</v>
      </c>
      <c r="W1702" t="s">
        <v>5112</v>
      </c>
    </row>
    <row r="1703" spans="1:23" x14ac:dyDescent="0.3">
      <c r="A1703" s="1">
        <v>1702</v>
      </c>
      <c r="B1703" t="s">
        <v>5962</v>
      </c>
      <c r="C1703" s="2">
        <v>42929</v>
      </c>
      <c r="D1703" s="2">
        <v>42931</v>
      </c>
      <c r="E1703" s="1" t="s">
        <v>10146</v>
      </c>
      <c r="F1703" s="1" t="s">
        <v>10594</v>
      </c>
      <c r="G1703" s="1" t="s">
        <v>444</v>
      </c>
      <c r="H1703" s="1" t="s">
        <v>793</v>
      </c>
      <c r="I1703" s="1" t="s">
        <v>796</v>
      </c>
      <c r="J1703" s="1" t="s">
        <v>817</v>
      </c>
      <c r="K1703" s="1" t="s">
        <v>1342</v>
      </c>
      <c r="L1703" s="1">
        <v>10035</v>
      </c>
      <c r="M1703" s="1" t="s">
        <v>1379</v>
      </c>
      <c r="N1703" s="1" t="s">
        <v>1847</v>
      </c>
      <c r="O1703" s="1" t="s">
        <v>3242</v>
      </c>
      <c r="P1703" s="1" t="s">
        <v>3246</v>
      </c>
      <c r="Q1703" s="1" t="s">
        <v>3730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">
        <v>320</v>
      </c>
      <c r="W1703" t="s">
        <v>5113</v>
      </c>
    </row>
    <row r="1704" spans="1:23" x14ac:dyDescent="0.3">
      <c r="A1704" s="1">
        <v>1703</v>
      </c>
      <c r="B1704" t="s">
        <v>5962</v>
      </c>
      <c r="C1704" s="2">
        <v>42929</v>
      </c>
      <c r="D1704" s="2">
        <v>42931</v>
      </c>
      <c r="E1704" s="1" t="s">
        <v>10146</v>
      </c>
      <c r="F1704" s="1" t="s">
        <v>10594</v>
      </c>
      <c r="G1704" s="1" t="s">
        <v>444</v>
      </c>
      <c r="H1704" s="1" t="s">
        <v>793</v>
      </c>
      <c r="I1704" s="1" t="s">
        <v>796</v>
      </c>
      <c r="J1704" s="1" t="s">
        <v>817</v>
      </c>
      <c r="K1704" s="1" t="s">
        <v>1342</v>
      </c>
      <c r="L1704" s="1">
        <v>10035</v>
      </c>
      <c r="M1704" s="1" t="s">
        <v>1379</v>
      </c>
      <c r="N1704" s="1" t="s">
        <v>2191</v>
      </c>
      <c r="O1704" s="1" t="s">
        <v>3243</v>
      </c>
      <c r="P1704" s="1" t="s">
        <v>3255</v>
      </c>
      <c r="Q1704" s="1" t="s">
        <v>3295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">
        <v>320</v>
      </c>
      <c r="W1704" t="s">
        <v>5113</v>
      </c>
    </row>
    <row r="1705" spans="1:23" x14ac:dyDescent="0.3">
      <c r="A1705" s="1">
        <v>1704</v>
      </c>
      <c r="B1705" t="s">
        <v>5963</v>
      </c>
      <c r="C1705" s="2">
        <v>42402</v>
      </c>
      <c r="D1705" s="2">
        <v>42406</v>
      </c>
      <c r="E1705" s="1" t="s">
        <v>10147</v>
      </c>
      <c r="F1705" s="1" t="s">
        <v>10672</v>
      </c>
      <c r="G1705" s="1" t="s">
        <v>522</v>
      </c>
      <c r="H1705" s="1" t="s">
        <v>795</v>
      </c>
      <c r="I1705" s="1" t="s">
        <v>796</v>
      </c>
      <c r="J1705" s="1" t="s">
        <v>867</v>
      </c>
      <c r="K1705" s="1" t="s">
        <v>1329</v>
      </c>
      <c r="L1705" s="1">
        <v>92037</v>
      </c>
      <c r="M1705" s="1" t="s">
        <v>1377</v>
      </c>
      <c r="N1705" s="1" t="s">
        <v>2479</v>
      </c>
      <c r="O1705" s="1" t="s">
        <v>3243</v>
      </c>
      <c r="P1705" s="1" t="s">
        <v>3258</v>
      </c>
      <c r="Q1705" s="1" t="s">
        <v>3390</v>
      </c>
      <c r="R1705" s="1">
        <v>12.350000000000001</v>
      </c>
      <c r="S1705" s="1">
        <v>5</v>
      </c>
      <c r="T1705" s="1">
        <v>0</v>
      </c>
      <c r="U1705" s="1">
        <v>5.8045</v>
      </c>
      <c r="V1705" t="s">
        <v>731</v>
      </c>
      <c r="W1705" t="s">
        <v>5113</v>
      </c>
    </row>
    <row r="1706" spans="1:23" x14ac:dyDescent="0.3">
      <c r="A1706" s="1">
        <v>1705</v>
      </c>
      <c r="B1706" t="s">
        <v>5964</v>
      </c>
      <c r="C1706" s="2">
        <v>43167</v>
      </c>
      <c r="D1706" s="2">
        <v>43167</v>
      </c>
      <c r="E1706" s="1" t="s">
        <v>10149</v>
      </c>
      <c r="F1706" s="1" t="s">
        <v>10460</v>
      </c>
      <c r="G1706" s="1" t="s">
        <v>310</v>
      </c>
      <c r="H1706" s="1" t="s">
        <v>793</v>
      </c>
      <c r="I1706" s="1" t="s">
        <v>796</v>
      </c>
      <c r="J1706" s="1" t="s">
        <v>1017</v>
      </c>
      <c r="K1706" s="1" t="s">
        <v>1343</v>
      </c>
      <c r="L1706" s="1">
        <v>85301</v>
      </c>
      <c r="M1706" s="1" t="s">
        <v>1377</v>
      </c>
      <c r="N1706" s="1" t="s">
        <v>2208</v>
      </c>
      <c r="O1706" s="1" t="s">
        <v>3243</v>
      </c>
      <c r="P1706" s="1" t="s">
        <v>3253</v>
      </c>
      <c r="Q1706" s="1" t="s">
        <v>4086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">
        <v>731</v>
      </c>
      <c r="W1706" t="s">
        <v>5113</v>
      </c>
    </row>
    <row r="1707" spans="1:23" x14ac:dyDescent="0.3">
      <c r="A1707" s="1">
        <v>1706</v>
      </c>
      <c r="B1707" t="s">
        <v>5965</v>
      </c>
      <c r="C1707" s="2">
        <v>43061</v>
      </c>
      <c r="D1707" s="2">
        <v>43065</v>
      </c>
      <c r="E1707" s="1" t="s">
        <v>10147</v>
      </c>
      <c r="F1707" s="1" t="s">
        <v>10155</v>
      </c>
      <c r="G1707" s="1" t="s">
        <v>5</v>
      </c>
      <c r="H1707" s="1" t="s">
        <v>793</v>
      </c>
      <c r="I1707" s="1" t="s">
        <v>796</v>
      </c>
      <c r="J1707" s="1" t="s">
        <v>807</v>
      </c>
      <c r="K1707" s="1" t="s">
        <v>1336</v>
      </c>
      <c r="L1707" s="1">
        <v>19120</v>
      </c>
      <c r="M1707" s="1" t="s">
        <v>1379</v>
      </c>
      <c r="N1707" s="1" t="s">
        <v>1992</v>
      </c>
      <c r="O1707" s="1" t="s">
        <v>3243</v>
      </c>
      <c r="P1707" s="1" t="s">
        <v>3253</v>
      </c>
      <c r="Q1707" s="1" t="s">
        <v>3874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">
        <v>320</v>
      </c>
      <c r="W1707" t="s">
        <v>5113</v>
      </c>
    </row>
    <row r="1708" spans="1:23" x14ac:dyDescent="0.3">
      <c r="A1708" s="1">
        <v>1707</v>
      </c>
      <c r="B1708" t="s">
        <v>5966</v>
      </c>
      <c r="C1708" s="2">
        <v>43768</v>
      </c>
      <c r="D1708" s="2">
        <v>43774</v>
      </c>
      <c r="E1708" s="1" t="s">
        <v>10147</v>
      </c>
      <c r="F1708" s="1" t="s">
        <v>10673</v>
      </c>
      <c r="G1708" s="1" t="s">
        <v>523</v>
      </c>
      <c r="H1708" s="1" t="s">
        <v>793</v>
      </c>
      <c r="I1708" s="1" t="s">
        <v>796</v>
      </c>
      <c r="J1708" s="1" t="s">
        <v>805</v>
      </c>
      <c r="K1708" s="1" t="s">
        <v>1329</v>
      </c>
      <c r="L1708" s="1">
        <v>94122</v>
      </c>
      <c r="M1708" s="1" t="s">
        <v>1377</v>
      </c>
      <c r="N1708" s="1" t="s">
        <v>2480</v>
      </c>
      <c r="O1708" s="1" t="s">
        <v>3243</v>
      </c>
      <c r="P1708" s="1" t="s">
        <v>3247</v>
      </c>
      <c r="Q1708" s="1" t="s">
        <v>4351</v>
      </c>
      <c r="R1708" s="1">
        <v>43.86</v>
      </c>
      <c r="S1708" s="1">
        <v>6</v>
      </c>
      <c r="T1708" s="1">
        <v>0</v>
      </c>
      <c r="U1708" s="1">
        <v>20.614199999999997</v>
      </c>
      <c r="V1708" t="s">
        <v>731</v>
      </c>
      <c r="W1708" t="s">
        <v>5113</v>
      </c>
    </row>
    <row r="1709" spans="1:23" x14ac:dyDescent="0.3">
      <c r="A1709" s="1">
        <v>1708</v>
      </c>
      <c r="B1709" t="s">
        <v>5966</v>
      </c>
      <c r="C1709" s="2">
        <v>43768</v>
      </c>
      <c r="D1709" s="2">
        <v>43774</v>
      </c>
      <c r="E1709" s="1" t="s">
        <v>10147</v>
      </c>
      <c r="F1709" s="1" t="s">
        <v>10673</v>
      </c>
      <c r="G1709" s="1" t="s">
        <v>523</v>
      </c>
      <c r="H1709" s="1" t="s">
        <v>793</v>
      </c>
      <c r="I1709" s="1" t="s">
        <v>796</v>
      </c>
      <c r="J1709" s="1" t="s">
        <v>805</v>
      </c>
      <c r="K1709" s="1" t="s">
        <v>1329</v>
      </c>
      <c r="L1709" s="1">
        <v>94122</v>
      </c>
      <c r="M1709" s="1" t="s">
        <v>1377</v>
      </c>
      <c r="N1709" s="1" t="s">
        <v>2298</v>
      </c>
      <c r="O1709" s="1" t="s">
        <v>3244</v>
      </c>
      <c r="P1709" s="1" t="s">
        <v>3252</v>
      </c>
      <c r="Q1709" s="1" t="s">
        <v>4172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">
        <v>731</v>
      </c>
      <c r="W1709" t="s">
        <v>5112</v>
      </c>
    </row>
    <row r="1710" spans="1:23" x14ac:dyDescent="0.3">
      <c r="A1710" s="1">
        <v>1709</v>
      </c>
      <c r="B1710" t="s">
        <v>5966</v>
      </c>
      <c r="C1710" s="2">
        <v>43768</v>
      </c>
      <c r="D1710" s="2">
        <v>43774</v>
      </c>
      <c r="E1710" s="1" t="s">
        <v>10147</v>
      </c>
      <c r="F1710" s="1" t="s">
        <v>10673</v>
      </c>
      <c r="G1710" s="1" t="s">
        <v>523</v>
      </c>
      <c r="H1710" s="1" t="s">
        <v>793</v>
      </c>
      <c r="I1710" s="1" t="s">
        <v>796</v>
      </c>
      <c r="J1710" s="1" t="s">
        <v>805</v>
      </c>
      <c r="K1710" s="1" t="s">
        <v>1329</v>
      </c>
      <c r="L1710" s="1">
        <v>94122</v>
      </c>
      <c r="M1710" s="1" t="s">
        <v>1377</v>
      </c>
      <c r="N1710" s="1" t="s">
        <v>2481</v>
      </c>
      <c r="O1710" s="1" t="s">
        <v>3243</v>
      </c>
      <c r="P1710" s="1" t="s">
        <v>3255</v>
      </c>
      <c r="Q1710" s="1" t="s">
        <v>4352</v>
      </c>
      <c r="R1710" s="1">
        <v>7.42</v>
      </c>
      <c r="S1710" s="1">
        <v>2</v>
      </c>
      <c r="T1710" s="1">
        <v>0</v>
      </c>
      <c r="U1710" s="1">
        <v>3.71</v>
      </c>
      <c r="V1710" t="s">
        <v>731</v>
      </c>
      <c r="W1710" t="s">
        <v>5112</v>
      </c>
    </row>
    <row r="1711" spans="1:23" x14ac:dyDescent="0.3">
      <c r="A1711" s="1">
        <v>1710</v>
      </c>
      <c r="B1711" t="s">
        <v>5966</v>
      </c>
      <c r="C1711" s="2">
        <v>43768</v>
      </c>
      <c r="D1711" s="2">
        <v>43774</v>
      </c>
      <c r="E1711" s="1" t="s">
        <v>10147</v>
      </c>
      <c r="F1711" s="1" t="s">
        <v>10673</v>
      </c>
      <c r="G1711" s="1" t="s">
        <v>523</v>
      </c>
      <c r="H1711" s="1" t="s">
        <v>793</v>
      </c>
      <c r="I1711" s="1" t="s">
        <v>796</v>
      </c>
      <c r="J1711" s="1" t="s">
        <v>805</v>
      </c>
      <c r="K1711" s="1" t="s">
        <v>1329</v>
      </c>
      <c r="L1711" s="1">
        <v>94122</v>
      </c>
      <c r="M1711" s="1" t="s">
        <v>1377</v>
      </c>
      <c r="N1711" s="1" t="s">
        <v>1431</v>
      </c>
      <c r="O1711" s="1" t="s">
        <v>3242</v>
      </c>
      <c r="P1711" s="1" t="s">
        <v>3246</v>
      </c>
      <c r="Q1711" s="1" t="s">
        <v>3313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">
        <v>731</v>
      </c>
      <c r="W1711" t="s">
        <v>5112</v>
      </c>
    </row>
    <row r="1712" spans="1:23" x14ac:dyDescent="0.3">
      <c r="A1712" s="1">
        <v>1711</v>
      </c>
      <c r="B1712" t="s">
        <v>5966</v>
      </c>
      <c r="C1712" s="2">
        <v>43768</v>
      </c>
      <c r="D1712" s="2">
        <v>43774</v>
      </c>
      <c r="E1712" s="1" t="s">
        <v>10147</v>
      </c>
      <c r="F1712" s="1" t="s">
        <v>10673</v>
      </c>
      <c r="G1712" s="1" t="s">
        <v>523</v>
      </c>
      <c r="H1712" s="1" t="s">
        <v>793</v>
      </c>
      <c r="I1712" s="1" t="s">
        <v>796</v>
      </c>
      <c r="J1712" s="1" t="s">
        <v>805</v>
      </c>
      <c r="K1712" s="1" t="s">
        <v>1329</v>
      </c>
      <c r="L1712" s="1">
        <v>94122</v>
      </c>
      <c r="M1712" s="1" t="s">
        <v>1377</v>
      </c>
      <c r="N1712" s="1" t="s">
        <v>1561</v>
      </c>
      <c r="O1712" s="1" t="s">
        <v>3243</v>
      </c>
      <c r="P1712" s="1" t="s">
        <v>3251</v>
      </c>
      <c r="Q1712" s="1" t="s">
        <v>3444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">
        <v>731</v>
      </c>
      <c r="W1712" t="s">
        <v>5112</v>
      </c>
    </row>
    <row r="1713" spans="1:23" x14ac:dyDescent="0.3">
      <c r="A1713" s="1">
        <v>1712</v>
      </c>
      <c r="B1713" t="s">
        <v>5966</v>
      </c>
      <c r="C1713" s="2">
        <v>43768</v>
      </c>
      <c r="D1713" s="2">
        <v>43774</v>
      </c>
      <c r="E1713" s="1" t="s">
        <v>10147</v>
      </c>
      <c r="F1713" s="1" t="s">
        <v>10673</v>
      </c>
      <c r="G1713" s="1" t="s">
        <v>523</v>
      </c>
      <c r="H1713" s="1" t="s">
        <v>793</v>
      </c>
      <c r="I1713" s="1" t="s">
        <v>796</v>
      </c>
      <c r="J1713" s="1" t="s">
        <v>805</v>
      </c>
      <c r="K1713" s="1" t="s">
        <v>1329</v>
      </c>
      <c r="L1713" s="1">
        <v>94122</v>
      </c>
      <c r="M1713" s="1" t="s">
        <v>1377</v>
      </c>
      <c r="N1713" s="1" t="s">
        <v>1546</v>
      </c>
      <c r="O1713" s="1" t="s">
        <v>3243</v>
      </c>
      <c r="P1713" s="1" t="s">
        <v>3254</v>
      </c>
      <c r="Q1713" s="1" t="s">
        <v>3429</v>
      </c>
      <c r="R1713" s="1">
        <v>1702.12</v>
      </c>
      <c r="S1713" s="1">
        <v>14</v>
      </c>
      <c r="T1713" s="1">
        <v>0</v>
      </c>
      <c r="U1713" s="1">
        <v>510.63599999999985</v>
      </c>
      <c r="V1713" t="s">
        <v>731</v>
      </c>
      <c r="W1713" t="s">
        <v>5112</v>
      </c>
    </row>
    <row r="1714" spans="1:23" x14ac:dyDescent="0.3">
      <c r="A1714" s="1">
        <v>1713</v>
      </c>
      <c r="B1714" t="s">
        <v>5967</v>
      </c>
      <c r="C1714" s="2">
        <v>42765</v>
      </c>
      <c r="D1714" s="2">
        <v>42770</v>
      </c>
      <c r="E1714" s="1" t="s">
        <v>10147</v>
      </c>
      <c r="F1714" s="1" t="s">
        <v>10337</v>
      </c>
      <c r="G1714" s="1" t="s">
        <v>187</v>
      </c>
      <c r="H1714" s="1" t="s">
        <v>793</v>
      </c>
      <c r="I1714" s="1" t="s">
        <v>796</v>
      </c>
      <c r="J1714" s="1" t="s">
        <v>809</v>
      </c>
      <c r="K1714" s="1" t="s">
        <v>1332</v>
      </c>
      <c r="L1714" s="1">
        <v>77070</v>
      </c>
      <c r="M1714" s="1" t="s">
        <v>1378</v>
      </c>
      <c r="N1714" s="1" t="s">
        <v>2482</v>
      </c>
      <c r="O1714" s="1" t="s">
        <v>3243</v>
      </c>
      <c r="P1714" s="1" t="s">
        <v>3255</v>
      </c>
      <c r="Q1714" s="1" t="s">
        <v>4353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">
        <v>608</v>
      </c>
      <c r="W1714" t="s">
        <v>5112</v>
      </c>
    </row>
    <row r="1715" spans="1:23" x14ac:dyDescent="0.3">
      <c r="A1715" s="1">
        <v>1714</v>
      </c>
      <c r="B1715" t="s">
        <v>5968</v>
      </c>
      <c r="C1715" s="2">
        <v>43716</v>
      </c>
      <c r="D1715" s="2">
        <v>43721</v>
      </c>
      <c r="E1715" s="1" t="s">
        <v>10146</v>
      </c>
      <c r="F1715" s="1" t="s">
        <v>10664</v>
      </c>
      <c r="G1715" s="1" t="s">
        <v>514</v>
      </c>
      <c r="H1715" s="1" t="s">
        <v>793</v>
      </c>
      <c r="I1715" s="1" t="s">
        <v>796</v>
      </c>
      <c r="J1715" s="1" t="s">
        <v>819</v>
      </c>
      <c r="K1715" s="1" t="s">
        <v>1337</v>
      </c>
      <c r="L1715" s="1">
        <v>60610</v>
      </c>
      <c r="M1715" s="1" t="s">
        <v>1378</v>
      </c>
      <c r="N1715" s="1" t="s">
        <v>1568</v>
      </c>
      <c r="O1715" s="1" t="s">
        <v>3242</v>
      </c>
      <c r="P1715" s="1" t="s">
        <v>3248</v>
      </c>
      <c r="Q1715" s="1" t="s">
        <v>3451</v>
      </c>
      <c r="R1715" s="1">
        <v>765.625</v>
      </c>
      <c r="S1715" s="1">
        <v>7</v>
      </c>
      <c r="T1715" s="1">
        <v>0.5</v>
      </c>
      <c r="U1715" s="1">
        <v>-566.5625</v>
      </c>
      <c r="V1715" t="s">
        <v>608</v>
      </c>
      <c r="W1715" t="s">
        <v>5113</v>
      </c>
    </row>
    <row r="1716" spans="1:23" x14ac:dyDescent="0.3">
      <c r="A1716" s="1">
        <v>1715</v>
      </c>
      <c r="B1716" t="s">
        <v>5969</v>
      </c>
      <c r="C1716" s="2">
        <v>43745</v>
      </c>
      <c r="D1716" s="2">
        <v>43751</v>
      </c>
      <c r="E1716" s="1" t="s">
        <v>10147</v>
      </c>
      <c r="F1716" s="1" t="s">
        <v>10440</v>
      </c>
      <c r="G1716" s="1" t="s">
        <v>290</v>
      </c>
      <c r="H1716" s="1" t="s">
        <v>793</v>
      </c>
      <c r="I1716" s="1" t="s">
        <v>796</v>
      </c>
      <c r="J1716" s="1" t="s">
        <v>805</v>
      </c>
      <c r="K1716" s="1" t="s">
        <v>1329</v>
      </c>
      <c r="L1716" s="1">
        <v>94110</v>
      </c>
      <c r="M1716" s="1" t="s">
        <v>1377</v>
      </c>
      <c r="N1716" s="1" t="s">
        <v>2483</v>
      </c>
      <c r="O1716" s="1" t="s">
        <v>3242</v>
      </c>
      <c r="P1716" s="1" t="s">
        <v>3245</v>
      </c>
      <c r="Q1716" s="1" t="s">
        <v>4354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">
        <v>731</v>
      </c>
      <c r="W1716" t="s">
        <v>5113</v>
      </c>
    </row>
    <row r="1717" spans="1:23" x14ac:dyDescent="0.3">
      <c r="A1717" s="1">
        <v>1716</v>
      </c>
      <c r="B1717" t="s">
        <v>5970</v>
      </c>
      <c r="C1717" s="2">
        <v>43220</v>
      </c>
      <c r="D1717" s="2">
        <v>43224</v>
      </c>
      <c r="E1717" s="1" t="s">
        <v>10147</v>
      </c>
      <c r="F1717" s="1" t="s">
        <v>10402</v>
      </c>
      <c r="G1717" s="1" t="s">
        <v>252</v>
      </c>
      <c r="H1717" s="1" t="s">
        <v>793</v>
      </c>
      <c r="I1717" s="1" t="s">
        <v>796</v>
      </c>
      <c r="J1717" s="1" t="s">
        <v>817</v>
      </c>
      <c r="K1717" s="1" t="s">
        <v>1342</v>
      </c>
      <c r="L1717" s="1">
        <v>10011</v>
      </c>
      <c r="M1717" s="1" t="s">
        <v>1379</v>
      </c>
      <c r="N1717" s="1" t="s">
        <v>1688</v>
      </c>
      <c r="O1717" s="1" t="s">
        <v>3243</v>
      </c>
      <c r="P1717" s="1" t="s">
        <v>3253</v>
      </c>
      <c r="Q1717" s="1" t="s">
        <v>3570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">
        <v>320</v>
      </c>
      <c r="W1717" t="s">
        <v>5113</v>
      </c>
    </row>
    <row r="1718" spans="1:23" x14ac:dyDescent="0.3">
      <c r="A1718" s="1">
        <v>1717</v>
      </c>
      <c r="B1718" t="s">
        <v>5971</v>
      </c>
      <c r="C1718" s="2">
        <v>43239</v>
      </c>
      <c r="D1718" s="2">
        <v>43244</v>
      </c>
      <c r="E1718" s="1" t="s">
        <v>10147</v>
      </c>
      <c r="F1718" s="1" t="s">
        <v>10352</v>
      </c>
      <c r="G1718" s="1" t="s">
        <v>202</v>
      </c>
      <c r="H1718" s="1" t="s">
        <v>793</v>
      </c>
      <c r="I1718" s="1" t="s">
        <v>796</v>
      </c>
      <c r="J1718" s="1" t="s">
        <v>817</v>
      </c>
      <c r="K1718" s="1" t="s">
        <v>1342</v>
      </c>
      <c r="L1718" s="1">
        <v>10011</v>
      </c>
      <c r="M1718" s="1" t="s">
        <v>1379</v>
      </c>
      <c r="N1718" s="1" t="s">
        <v>1915</v>
      </c>
      <c r="O1718" s="1" t="s">
        <v>3243</v>
      </c>
      <c r="P1718" s="1" t="s">
        <v>3254</v>
      </c>
      <c r="Q1718" s="1" t="s">
        <v>3797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">
        <v>320</v>
      </c>
      <c r="W1718" t="s">
        <v>5113</v>
      </c>
    </row>
    <row r="1719" spans="1:23" x14ac:dyDescent="0.3">
      <c r="A1719" s="1">
        <v>1718</v>
      </c>
      <c r="B1719" t="s">
        <v>5971</v>
      </c>
      <c r="C1719" s="2">
        <v>43239</v>
      </c>
      <c r="D1719" s="2">
        <v>43244</v>
      </c>
      <c r="E1719" s="1" t="s">
        <v>10147</v>
      </c>
      <c r="F1719" s="1" t="s">
        <v>10352</v>
      </c>
      <c r="G1719" s="1" t="s">
        <v>202</v>
      </c>
      <c r="H1719" s="1" t="s">
        <v>793</v>
      </c>
      <c r="I1719" s="1" t="s">
        <v>796</v>
      </c>
      <c r="J1719" s="1" t="s">
        <v>817</v>
      </c>
      <c r="K1719" s="1" t="s">
        <v>1342</v>
      </c>
      <c r="L1719" s="1">
        <v>10011</v>
      </c>
      <c r="M1719" s="1" t="s">
        <v>1379</v>
      </c>
      <c r="N1719" s="1" t="s">
        <v>1452</v>
      </c>
      <c r="O1719" s="1" t="s">
        <v>3243</v>
      </c>
      <c r="P1719" s="1" t="s">
        <v>3249</v>
      </c>
      <c r="Q1719" s="1" t="s">
        <v>3334</v>
      </c>
      <c r="R1719" s="1">
        <v>454.90000000000003</v>
      </c>
      <c r="S1719" s="1">
        <v>5</v>
      </c>
      <c r="T1719" s="1">
        <v>0</v>
      </c>
      <c r="U1719" s="1">
        <v>0</v>
      </c>
      <c r="V1719" t="s">
        <v>320</v>
      </c>
      <c r="W1719" t="s">
        <v>5113</v>
      </c>
    </row>
    <row r="1720" spans="1:23" x14ac:dyDescent="0.3">
      <c r="A1720" s="1">
        <v>1719</v>
      </c>
      <c r="B1720" t="s">
        <v>5971</v>
      </c>
      <c r="C1720" s="2">
        <v>43239</v>
      </c>
      <c r="D1720" s="2">
        <v>43244</v>
      </c>
      <c r="E1720" s="1" t="s">
        <v>10147</v>
      </c>
      <c r="F1720" s="1" t="s">
        <v>10352</v>
      </c>
      <c r="G1720" s="1" t="s">
        <v>202</v>
      </c>
      <c r="H1720" s="1" t="s">
        <v>793</v>
      </c>
      <c r="I1720" s="1" t="s">
        <v>796</v>
      </c>
      <c r="J1720" s="1" t="s">
        <v>817</v>
      </c>
      <c r="K1720" s="1" t="s">
        <v>1342</v>
      </c>
      <c r="L1720" s="1">
        <v>10011</v>
      </c>
      <c r="M1720" s="1" t="s">
        <v>1379</v>
      </c>
      <c r="N1720" s="1" t="s">
        <v>2484</v>
      </c>
      <c r="O1720" s="1" t="s">
        <v>3242</v>
      </c>
      <c r="P1720" s="1" t="s">
        <v>3250</v>
      </c>
      <c r="Q1720" s="1" t="s">
        <v>4355</v>
      </c>
      <c r="R1720" s="1">
        <v>35.92</v>
      </c>
      <c r="S1720" s="1">
        <v>4</v>
      </c>
      <c r="T1720" s="1">
        <v>0</v>
      </c>
      <c r="U1720" s="1">
        <v>15.086400000000001</v>
      </c>
      <c r="V1720" t="s">
        <v>320</v>
      </c>
      <c r="W1720" t="s">
        <v>5113</v>
      </c>
    </row>
    <row r="1721" spans="1:23" x14ac:dyDescent="0.3">
      <c r="A1721" s="1">
        <v>1720</v>
      </c>
      <c r="B1721" t="s">
        <v>5971</v>
      </c>
      <c r="C1721" s="2">
        <v>43239</v>
      </c>
      <c r="D1721" s="2">
        <v>43244</v>
      </c>
      <c r="E1721" s="1" t="s">
        <v>10147</v>
      </c>
      <c r="F1721" s="1" t="s">
        <v>10352</v>
      </c>
      <c r="G1721" s="1" t="s">
        <v>202</v>
      </c>
      <c r="H1721" s="1" t="s">
        <v>793</v>
      </c>
      <c r="I1721" s="1" t="s">
        <v>796</v>
      </c>
      <c r="J1721" s="1" t="s">
        <v>817</v>
      </c>
      <c r="K1721" s="1" t="s">
        <v>1342</v>
      </c>
      <c r="L1721" s="1">
        <v>10011</v>
      </c>
      <c r="M1721" s="1" t="s">
        <v>1379</v>
      </c>
      <c r="N1721" s="1" t="s">
        <v>1907</v>
      </c>
      <c r="O1721" s="1" t="s">
        <v>3242</v>
      </c>
      <c r="P1721" s="1" t="s">
        <v>3250</v>
      </c>
      <c r="Q1721" s="1" t="s">
        <v>3789</v>
      </c>
      <c r="R1721" s="1">
        <v>39.76</v>
      </c>
      <c r="S1721" s="1">
        <v>8</v>
      </c>
      <c r="T1721" s="1">
        <v>0</v>
      </c>
      <c r="U1721" s="1">
        <v>12.325599999999998</v>
      </c>
      <c r="V1721" t="s">
        <v>320</v>
      </c>
      <c r="W1721" t="s">
        <v>5113</v>
      </c>
    </row>
    <row r="1722" spans="1:23" x14ac:dyDescent="0.3">
      <c r="A1722" s="1">
        <v>1721</v>
      </c>
      <c r="B1722" t="s">
        <v>5971</v>
      </c>
      <c r="C1722" s="2">
        <v>43239</v>
      </c>
      <c r="D1722" s="2">
        <v>43244</v>
      </c>
      <c r="E1722" s="1" t="s">
        <v>10147</v>
      </c>
      <c r="F1722" s="1" t="s">
        <v>10352</v>
      </c>
      <c r="G1722" s="1" t="s">
        <v>202</v>
      </c>
      <c r="H1722" s="1" t="s">
        <v>793</v>
      </c>
      <c r="I1722" s="1" t="s">
        <v>796</v>
      </c>
      <c r="J1722" s="1" t="s">
        <v>817</v>
      </c>
      <c r="K1722" s="1" t="s">
        <v>1342</v>
      </c>
      <c r="L1722" s="1">
        <v>10011</v>
      </c>
      <c r="M1722" s="1" t="s">
        <v>1379</v>
      </c>
      <c r="N1722" s="1" t="s">
        <v>1908</v>
      </c>
      <c r="O1722" s="1" t="s">
        <v>3243</v>
      </c>
      <c r="P1722" s="1" t="s">
        <v>3253</v>
      </c>
      <c r="Q1722" s="1" t="s">
        <v>3790</v>
      </c>
      <c r="R1722" s="1">
        <v>47.744</v>
      </c>
      <c r="S1722" s="1">
        <v>4</v>
      </c>
      <c r="T1722" s="1">
        <v>0.2</v>
      </c>
      <c r="U1722" s="1">
        <v>14.919999999999995</v>
      </c>
      <c r="V1722" t="s">
        <v>320</v>
      </c>
      <c r="W1722" t="s">
        <v>5113</v>
      </c>
    </row>
    <row r="1723" spans="1:23" x14ac:dyDescent="0.3">
      <c r="A1723" s="1">
        <v>1722</v>
      </c>
      <c r="B1723" t="s">
        <v>5972</v>
      </c>
      <c r="C1723" s="2">
        <v>43089</v>
      </c>
      <c r="D1723" s="2">
        <v>43094</v>
      </c>
      <c r="E1723" s="1" t="s">
        <v>10147</v>
      </c>
      <c r="F1723" s="1" t="s">
        <v>10194</v>
      </c>
      <c r="G1723" s="1" t="s">
        <v>44</v>
      </c>
      <c r="H1723" s="1" t="s">
        <v>793</v>
      </c>
      <c r="I1723" s="1" t="s">
        <v>796</v>
      </c>
      <c r="J1723" s="1" t="s">
        <v>819</v>
      </c>
      <c r="K1723" s="1" t="s">
        <v>1337</v>
      </c>
      <c r="L1723" s="1">
        <v>60623</v>
      </c>
      <c r="M1723" s="1" t="s">
        <v>1378</v>
      </c>
      <c r="N1723" s="1" t="s">
        <v>2215</v>
      </c>
      <c r="O1723" s="1" t="s">
        <v>3244</v>
      </c>
      <c r="P1723" s="1" t="s">
        <v>3252</v>
      </c>
      <c r="Q1723" s="1" t="s">
        <v>4092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">
        <v>608</v>
      </c>
      <c r="W1723" t="s">
        <v>5113</v>
      </c>
    </row>
    <row r="1724" spans="1:23" x14ac:dyDescent="0.3">
      <c r="A1724" s="1">
        <v>1723</v>
      </c>
      <c r="B1724" t="s">
        <v>5972</v>
      </c>
      <c r="C1724" s="2">
        <v>43089</v>
      </c>
      <c r="D1724" s="2">
        <v>43094</v>
      </c>
      <c r="E1724" s="1" t="s">
        <v>10147</v>
      </c>
      <c r="F1724" s="1" t="s">
        <v>10194</v>
      </c>
      <c r="G1724" s="1" t="s">
        <v>44</v>
      </c>
      <c r="H1724" s="1" t="s">
        <v>793</v>
      </c>
      <c r="I1724" s="1" t="s">
        <v>796</v>
      </c>
      <c r="J1724" s="1" t="s">
        <v>819</v>
      </c>
      <c r="K1724" s="1" t="s">
        <v>1337</v>
      </c>
      <c r="L1724" s="1">
        <v>60623</v>
      </c>
      <c r="M1724" s="1" t="s">
        <v>1378</v>
      </c>
      <c r="N1724" s="1" t="s">
        <v>2485</v>
      </c>
      <c r="O1724" s="1" t="s">
        <v>3244</v>
      </c>
      <c r="P1724" s="1" t="s">
        <v>3256</v>
      </c>
      <c r="Q1724" s="1" t="s">
        <v>4356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">
        <v>608</v>
      </c>
      <c r="W1724" t="s">
        <v>5113</v>
      </c>
    </row>
    <row r="1725" spans="1:23" x14ac:dyDescent="0.3">
      <c r="A1725" s="1">
        <v>1724</v>
      </c>
      <c r="B1725" t="s">
        <v>5972</v>
      </c>
      <c r="C1725" s="2">
        <v>43089</v>
      </c>
      <c r="D1725" s="2">
        <v>43094</v>
      </c>
      <c r="E1725" s="1" t="s">
        <v>10147</v>
      </c>
      <c r="F1725" s="1" t="s">
        <v>10194</v>
      </c>
      <c r="G1725" s="1" t="s">
        <v>44</v>
      </c>
      <c r="H1725" s="1" t="s">
        <v>793</v>
      </c>
      <c r="I1725" s="1" t="s">
        <v>796</v>
      </c>
      <c r="J1725" s="1" t="s">
        <v>819</v>
      </c>
      <c r="K1725" s="1" t="s">
        <v>1337</v>
      </c>
      <c r="L1725" s="1">
        <v>60623</v>
      </c>
      <c r="M1725" s="1" t="s">
        <v>1378</v>
      </c>
      <c r="N1725" s="1" t="s">
        <v>2486</v>
      </c>
      <c r="O1725" s="1" t="s">
        <v>3242</v>
      </c>
      <c r="P1725" s="1" t="s">
        <v>3245</v>
      </c>
      <c r="Q1725" s="1" t="s">
        <v>4357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">
        <v>608</v>
      </c>
      <c r="W1725" t="s">
        <v>5113</v>
      </c>
    </row>
    <row r="1726" spans="1:23" x14ac:dyDescent="0.3">
      <c r="A1726" s="1">
        <v>1725</v>
      </c>
      <c r="B1726" t="s">
        <v>5973</v>
      </c>
      <c r="C1726" s="2">
        <v>43088</v>
      </c>
      <c r="D1726" s="2">
        <v>43089</v>
      </c>
      <c r="E1726" s="1" t="s">
        <v>10148</v>
      </c>
      <c r="F1726" s="1" t="s">
        <v>10421</v>
      </c>
      <c r="G1726" s="1" t="s">
        <v>271</v>
      </c>
      <c r="H1726" s="1" t="s">
        <v>793</v>
      </c>
      <c r="I1726" s="1" t="s">
        <v>796</v>
      </c>
      <c r="J1726" s="1" t="s">
        <v>807</v>
      </c>
      <c r="K1726" s="1" t="s">
        <v>1336</v>
      </c>
      <c r="L1726" s="1">
        <v>19143</v>
      </c>
      <c r="M1726" s="1" t="s">
        <v>1379</v>
      </c>
      <c r="N1726" s="1" t="s">
        <v>2487</v>
      </c>
      <c r="O1726" s="1" t="s">
        <v>3243</v>
      </c>
      <c r="P1726" s="1" t="s">
        <v>3254</v>
      </c>
      <c r="Q1726" s="1" t="s">
        <v>4358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">
        <v>320</v>
      </c>
      <c r="W1726" t="s">
        <v>5113</v>
      </c>
    </row>
    <row r="1727" spans="1:23" x14ac:dyDescent="0.3">
      <c r="A1727" s="1">
        <v>1726</v>
      </c>
      <c r="B1727" t="s">
        <v>5973</v>
      </c>
      <c r="C1727" s="2">
        <v>43088</v>
      </c>
      <c r="D1727" s="2">
        <v>43089</v>
      </c>
      <c r="E1727" s="1" t="s">
        <v>10148</v>
      </c>
      <c r="F1727" s="1" t="s">
        <v>10421</v>
      </c>
      <c r="G1727" s="1" t="s">
        <v>271</v>
      </c>
      <c r="H1727" s="1" t="s">
        <v>793</v>
      </c>
      <c r="I1727" s="1" t="s">
        <v>796</v>
      </c>
      <c r="J1727" s="1" t="s">
        <v>807</v>
      </c>
      <c r="K1727" s="1" t="s">
        <v>1336</v>
      </c>
      <c r="L1727" s="1">
        <v>19143</v>
      </c>
      <c r="M1727" s="1" t="s">
        <v>1379</v>
      </c>
      <c r="N1727" s="1" t="s">
        <v>2488</v>
      </c>
      <c r="O1727" s="1" t="s">
        <v>3243</v>
      </c>
      <c r="P1727" s="1" t="s">
        <v>3254</v>
      </c>
      <c r="Q1727" s="1" t="s">
        <v>4359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">
        <v>320</v>
      </c>
      <c r="W1727" t="s">
        <v>5113</v>
      </c>
    </row>
    <row r="1728" spans="1:23" x14ac:dyDescent="0.3">
      <c r="A1728" s="1">
        <v>1727</v>
      </c>
      <c r="B1728" t="s">
        <v>5973</v>
      </c>
      <c r="C1728" s="2">
        <v>43088</v>
      </c>
      <c r="D1728" s="2">
        <v>43089</v>
      </c>
      <c r="E1728" s="1" t="s">
        <v>10148</v>
      </c>
      <c r="F1728" s="1" t="s">
        <v>10421</v>
      </c>
      <c r="G1728" s="1" t="s">
        <v>271</v>
      </c>
      <c r="H1728" s="1" t="s">
        <v>793</v>
      </c>
      <c r="I1728" s="1" t="s">
        <v>796</v>
      </c>
      <c r="J1728" s="1" t="s">
        <v>807</v>
      </c>
      <c r="K1728" s="1" t="s">
        <v>1336</v>
      </c>
      <c r="L1728" s="1">
        <v>19143</v>
      </c>
      <c r="M1728" s="1" t="s">
        <v>1379</v>
      </c>
      <c r="N1728" s="1" t="s">
        <v>2489</v>
      </c>
      <c r="O1728" s="1" t="s">
        <v>3243</v>
      </c>
      <c r="P1728" s="1" t="s">
        <v>3254</v>
      </c>
      <c r="Q1728" s="1" t="s">
        <v>4360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">
        <v>320</v>
      </c>
      <c r="W1728" t="s">
        <v>5113</v>
      </c>
    </row>
    <row r="1729" spans="1:23" x14ac:dyDescent="0.3">
      <c r="A1729" s="1">
        <v>1728</v>
      </c>
      <c r="B1729" t="s">
        <v>5974</v>
      </c>
      <c r="C1729" s="2">
        <v>43584</v>
      </c>
      <c r="D1729" s="2">
        <v>43589</v>
      </c>
      <c r="E1729" s="1" t="s">
        <v>10146</v>
      </c>
      <c r="F1729" s="1" t="s">
        <v>10674</v>
      </c>
      <c r="G1729" s="1" t="s">
        <v>524</v>
      </c>
      <c r="H1729" s="1" t="s">
        <v>794</v>
      </c>
      <c r="I1729" s="1" t="s">
        <v>796</v>
      </c>
      <c r="J1729" s="1" t="s">
        <v>862</v>
      </c>
      <c r="K1729" s="1" t="s">
        <v>1351</v>
      </c>
      <c r="L1729" s="1">
        <v>43017</v>
      </c>
      <c r="M1729" s="1" t="s">
        <v>1379</v>
      </c>
      <c r="N1729" s="1" t="s">
        <v>2490</v>
      </c>
      <c r="O1729" s="1" t="s">
        <v>3242</v>
      </c>
      <c r="P1729" s="1" t="s">
        <v>3248</v>
      </c>
      <c r="Q1729" s="1" t="s">
        <v>4361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">
        <v>320</v>
      </c>
      <c r="W1729" t="s">
        <v>5113</v>
      </c>
    </row>
    <row r="1730" spans="1:23" x14ac:dyDescent="0.3">
      <c r="A1730" s="1">
        <v>1729</v>
      </c>
      <c r="B1730" t="s">
        <v>5975</v>
      </c>
      <c r="C1730" s="2">
        <v>43138</v>
      </c>
      <c r="D1730" s="2">
        <v>43138</v>
      </c>
      <c r="E1730" s="1" t="s">
        <v>10149</v>
      </c>
      <c r="F1730" s="1" t="s">
        <v>10394</v>
      </c>
      <c r="G1730" s="1" t="s">
        <v>244</v>
      </c>
      <c r="H1730" s="1" t="s">
        <v>793</v>
      </c>
      <c r="I1730" s="1" t="s">
        <v>796</v>
      </c>
      <c r="J1730" s="1" t="s">
        <v>821</v>
      </c>
      <c r="K1730" s="1" t="s">
        <v>1344</v>
      </c>
      <c r="L1730" s="1">
        <v>22153</v>
      </c>
      <c r="M1730" s="1" t="s">
        <v>1376</v>
      </c>
      <c r="N1730" s="1" t="s">
        <v>2452</v>
      </c>
      <c r="O1730" s="1" t="s">
        <v>3244</v>
      </c>
      <c r="P1730" s="1" t="s">
        <v>3256</v>
      </c>
      <c r="Q1730" s="1" t="s">
        <v>4323</v>
      </c>
      <c r="R1730" s="1">
        <v>100</v>
      </c>
      <c r="S1730" s="1">
        <v>4</v>
      </c>
      <c r="T1730" s="1">
        <v>0</v>
      </c>
      <c r="U1730" s="1">
        <v>21</v>
      </c>
      <c r="V1730" t="s">
        <v>90</v>
      </c>
      <c r="W1730" t="s">
        <v>5113</v>
      </c>
    </row>
    <row r="1731" spans="1:23" x14ac:dyDescent="0.3">
      <c r="A1731" s="1">
        <v>1730</v>
      </c>
      <c r="B1731" t="s">
        <v>5975</v>
      </c>
      <c r="C1731" s="2">
        <v>43138</v>
      </c>
      <c r="D1731" s="2">
        <v>43138</v>
      </c>
      <c r="E1731" s="1" t="s">
        <v>10149</v>
      </c>
      <c r="F1731" s="1" t="s">
        <v>10394</v>
      </c>
      <c r="G1731" s="1" t="s">
        <v>244</v>
      </c>
      <c r="H1731" s="1" t="s">
        <v>793</v>
      </c>
      <c r="I1731" s="1" t="s">
        <v>796</v>
      </c>
      <c r="J1731" s="1" t="s">
        <v>821</v>
      </c>
      <c r="K1731" s="1" t="s">
        <v>1344</v>
      </c>
      <c r="L1731" s="1">
        <v>22153</v>
      </c>
      <c r="M1731" s="1" t="s">
        <v>1376</v>
      </c>
      <c r="N1731" s="1" t="s">
        <v>2089</v>
      </c>
      <c r="O1731" s="1" t="s">
        <v>3243</v>
      </c>
      <c r="P1731" s="1" t="s">
        <v>3247</v>
      </c>
      <c r="Q1731" s="1" t="s">
        <v>3970</v>
      </c>
      <c r="R1731" s="1">
        <v>7.83</v>
      </c>
      <c r="S1731" s="1">
        <v>3</v>
      </c>
      <c r="T1731" s="1">
        <v>0</v>
      </c>
      <c r="U1731" s="1">
        <v>3.6017999999999999</v>
      </c>
      <c r="V1731" t="s">
        <v>90</v>
      </c>
      <c r="W1731" t="s">
        <v>5113</v>
      </c>
    </row>
    <row r="1732" spans="1:23" x14ac:dyDescent="0.3">
      <c r="A1732" s="1">
        <v>1731</v>
      </c>
      <c r="B1732" t="s">
        <v>5976</v>
      </c>
      <c r="C1732" s="2">
        <v>42641</v>
      </c>
      <c r="D1732" s="2">
        <v>42646</v>
      </c>
      <c r="E1732" s="1" t="s">
        <v>10147</v>
      </c>
      <c r="F1732" s="1" t="s">
        <v>10620</v>
      </c>
      <c r="G1732" s="1" t="s">
        <v>470</v>
      </c>
      <c r="H1732" s="1" t="s">
        <v>794</v>
      </c>
      <c r="I1732" s="1" t="s">
        <v>796</v>
      </c>
      <c r="J1732" s="1" t="s">
        <v>912</v>
      </c>
      <c r="K1732" s="1" t="s">
        <v>1331</v>
      </c>
      <c r="L1732" s="1">
        <v>28314</v>
      </c>
      <c r="M1732" s="1" t="s">
        <v>1376</v>
      </c>
      <c r="N1732" s="1" t="s">
        <v>2491</v>
      </c>
      <c r="O1732" s="1" t="s">
        <v>3243</v>
      </c>
      <c r="P1732" s="1" t="s">
        <v>3255</v>
      </c>
      <c r="Q1732" s="1" t="s">
        <v>4362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">
        <v>90</v>
      </c>
      <c r="W1732" t="s">
        <v>5113</v>
      </c>
    </row>
    <row r="1733" spans="1:23" x14ac:dyDescent="0.3">
      <c r="A1733" s="1">
        <v>1732</v>
      </c>
      <c r="B1733" t="s">
        <v>5976</v>
      </c>
      <c r="C1733" s="2">
        <v>42641</v>
      </c>
      <c r="D1733" s="2">
        <v>42646</v>
      </c>
      <c r="E1733" s="1" t="s">
        <v>10147</v>
      </c>
      <c r="F1733" s="1" t="s">
        <v>10620</v>
      </c>
      <c r="G1733" s="1" t="s">
        <v>470</v>
      </c>
      <c r="H1733" s="1" t="s">
        <v>794</v>
      </c>
      <c r="I1733" s="1" t="s">
        <v>796</v>
      </c>
      <c r="J1733" s="1" t="s">
        <v>912</v>
      </c>
      <c r="K1733" s="1" t="s">
        <v>1331</v>
      </c>
      <c r="L1733" s="1">
        <v>28314</v>
      </c>
      <c r="M1733" s="1" t="s">
        <v>1376</v>
      </c>
      <c r="N1733" s="1" t="s">
        <v>1508</v>
      </c>
      <c r="O1733" s="1" t="s">
        <v>3243</v>
      </c>
      <c r="P1733" s="1" t="s">
        <v>3255</v>
      </c>
      <c r="Q1733" s="1" t="s">
        <v>3391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">
        <v>90</v>
      </c>
      <c r="W1733" t="s">
        <v>5113</v>
      </c>
    </row>
    <row r="1734" spans="1:23" x14ac:dyDescent="0.3">
      <c r="A1734" s="1">
        <v>1733</v>
      </c>
      <c r="B1734" t="s">
        <v>5977</v>
      </c>
      <c r="C1734" s="2">
        <v>43291</v>
      </c>
      <c r="D1734" s="2">
        <v>43295</v>
      </c>
      <c r="E1734" s="1" t="s">
        <v>10147</v>
      </c>
      <c r="F1734" s="1" t="s">
        <v>10259</v>
      </c>
      <c r="G1734" s="1" t="s">
        <v>109</v>
      </c>
      <c r="H1734" s="1" t="s">
        <v>793</v>
      </c>
      <c r="I1734" s="1" t="s">
        <v>796</v>
      </c>
      <c r="J1734" s="1" t="s">
        <v>858</v>
      </c>
      <c r="K1734" s="1" t="s">
        <v>1332</v>
      </c>
      <c r="L1734" s="1">
        <v>75081</v>
      </c>
      <c r="M1734" s="1" t="s">
        <v>1378</v>
      </c>
      <c r="N1734" s="1" t="s">
        <v>1806</v>
      </c>
      <c r="O1734" s="1" t="s">
        <v>3243</v>
      </c>
      <c r="P1734" s="1" t="s">
        <v>3249</v>
      </c>
      <c r="Q1734" s="1" t="s">
        <v>3688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">
        <v>608</v>
      </c>
      <c r="W1734" t="s">
        <v>5113</v>
      </c>
    </row>
    <row r="1735" spans="1:23" x14ac:dyDescent="0.3">
      <c r="A1735" s="1">
        <v>1734</v>
      </c>
      <c r="B1735" t="s">
        <v>5977</v>
      </c>
      <c r="C1735" s="2">
        <v>43291</v>
      </c>
      <c r="D1735" s="2">
        <v>43295</v>
      </c>
      <c r="E1735" s="1" t="s">
        <v>10147</v>
      </c>
      <c r="F1735" s="1" t="s">
        <v>10259</v>
      </c>
      <c r="G1735" s="1" t="s">
        <v>109</v>
      </c>
      <c r="H1735" s="1" t="s">
        <v>793</v>
      </c>
      <c r="I1735" s="1" t="s">
        <v>796</v>
      </c>
      <c r="J1735" s="1" t="s">
        <v>858</v>
      </c>
      <c r="K1735" s="1" t="s">
        <v>1332</v>
      </c>
      <c r="L1735" s="1">
        <v>75081</v>
      </c>
      <c r="M1735" s="1" t="s">
        <v>1378</v>
      </c>
      <c r="N1735" s="1" t="s">
        <v>1661</v>
      </c>
      <c r="O1735" s="1" t="s">
        <v>3243</v>
      </c>
      <c r="P1735" s="1" t="s">
        <v>3251</v>
      </c>
      <c r="Q1735" s="1" t="s">
        <v>3543</v>
      </c>
      <c r="R1735" s="1">
        <v>154.24</v>
      </c>
      <c r="S1735" s="1">
        <v>4</v>
      </c>
      <c r="T1735" s="1">
        <v>0.2</v>
      </c>
      <c r="U1735" s="1">
        <v>17.351999999999975</v>
      </c>
      <c r="V1735" t="s">
        <v>608</v>
      </c>
      <c r="W1735" t="s">
        <v>5112</v>
      </c>
    </row>
    <row r="1736" spans="1:23" x14ac:dyDescent="0.3">
      <c r="A1736" s="1">
        <v>1735</v>
      </c>
      <c r="B1736" t="s">
        <v>5978</v>
      </c>
      <c r="C1736" s="2">
        <v>43675</v>
      </c>
      <c r="D1736" s="2">
        <v>43678</v>
      </c>
      <c r="E1736" s="1" t="s">
        <v>10146</v>
      </c>
      <c r="F1736" s="1" t="s">
        <v>10315</v>
      </c>
      <c r="G1736" s="1" t="s">
        <v>165</v>
      </c>
      <c r="H1736" s="1" t="s">
        <v>793</v>
      </c>
      <c r="I1736" s="1" t="s">
        <v>796</v>
      </c>
      <c r="J1736" s="1" t="s">
        <v>905</v>
      </c>
      <c r="K1736" s="1" t="s">
        <v>1331</v>
      </c>
      <c r="L1736" s="1">
        <v>28540</v>
      </c>
      <c r="M1736" s="1" t="s">
        <v>1376</v>
      </c>
      <c r="N1736" s="1" t="s">
        <v>2492</v>
      </c>
      <c r="O1736" s="1" t="s">
        <v>3243</v>
      </c>
      <c r="P1736" s="1" t="s">
        <v>3254</v>
      </c>
      <c r="Q1736" s="1" t="s">
        <v>4363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">
        <v>90</v>
      </c>
      <c r="W1736" t="s">
        <v>5112</v>
      </c>
    </row>
    <row r="1737" spans="1:23" x14ac:dyDescent="0.3">
      <c r="A1737" s="1">
        <v>1736</v>
      </c>
      <c r="B1737" t="s">
        <v>5978</v>
      </c>
      <c r="C1737" s="2">
        <v>43675</v>
      </c>
      <c r="D1737" s="2">
        <v>43678</v>
      </c>
      <c r="E1737" s="1" t="s">
        <v>10146</v>
      </c>
      <c r="F1737" s="1" t="s">
        <v>10315</v>
      </c>
      <c r="G1737" s="1" t="s">
        <v>165</v>
      </c>
      <c r="H1737" s="1" t="s">
        <v>793</v>
      </c>
      <c r="I1737" s="1" t="s">
        <v>796</v>
      </c>
      <c r="J1737" s="1" t="s">
        <v>905</v>
      </c>
      <c r="K1737" s="1" t="s">
        <v>1331</v>
      </c>
      <c r="L1737" s="1">
        <v>28540</v>
      </c>
      <c r="M1737" s="1" t="s">
        <v>1376</v>
      </c>
      <c r="N1737" s="1" t="s">
        <v>2275</v>
      </c>
      <c r="O1737" s="1" t="s">
        <v>3244</v>
      </c>
      <c r="P1737" s="1" t="s">
        <v>3252</v>
      </c>
      <c r="Q1737" s="1" t="s">
        <v>4150</v>
      </c>
      <c r="R1737" s="1">
        <v>22</v>
      </c>
      <c r="S1737" s="1">
        <v>5</v>
      </c>
      <c r="T1737" s="1">
        <v>0.2</v>
      </c>
      <c r="U1737" s="1">
        <v>1.375</v>
      </c>
      <c r="V1737" t="s">
        <v>90</v>
      </c>
      <c r="W1737" t="s">
        <v>5113</v>
      </c>
    </row>
    <row r="1738" spans="1:23" x14ac:dyDescent="0.3">
      <c r="A1738" s="1">
        <v>1737</v>
      </c>
      <c r="B1738" t="s">
        <v>5978</v>
      </c>
      <c r="C1738" s="2">
        <v>43675</v>
      </c>
      <c r="D1738" s="2">
        <v>43678</v>
      </c>
      <c r="E1738" s="1" t="s">
        <v>10146</v>
      </c>
      <c r="F1738" s="1" t="s">
        <v>10315</v>
      </c>
      <c r="G1738" s="1" t="s">
        <v>165</v>
      </c>
      <c r="H1738" s="1" t="s">
        <v>793</v>
      </c>
      <c r="I1738" s="1" t="s">
        <v>796</v>
      </c>
      <c r="J1738" s="1" t="s">
        <v>905</v>
      </c>
      <c r="K1738" s="1" t="s">
        <v>1331</v>
      </c>
      <c r="L1738" s="1">
        <v>28540</v>
      </c>
      <c r="M1738" s="1" t="s">
        <v>1376</v>
      </c>
      <c r="N1738" s="1" t="s">
        <v>1386</v>
      </c>
      <c r="O1738" s="1" t="s">
        <v>3243</v>
      </c>
      <c r="P1738" s="1" t="s">
        <v>3251</v>
      </c>
      <c r="Q1738" s="1" t="s">
        <v>3268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">
        <v>90</v>
      </c>
      <c r="W1738" t="s">
        <v>5113</v>
      </c>
    </row>
    <row r="1739" spans="1:23" x14ac:dyDescent="0.3">
      <c r="A1739" s="1">
        <v>1738</v>
      </c>
      <c r="B1739" t="s">
        <v>5979</v>
      </c>
      <c r="C1739" s="2">
        <v>42981</v>
      </c>
      <c r="D1739" s="2">
        <v>42987</v>
      </c>
      <c r="E1739" s="1" t="s">
        <v>10147</v>
      </c>
      <c r="F1739" s="1" t="s">
        <v>10256</v>
      </c>
      <c r="G1739" s="1" t="s">
        <v>106</v>
      </c>
      <c r="H1739" s="1" t="s">
        <v>794</v>
      </c>
      <c r="I1739" s="1" t="s">
        <v>796</v>
      </c>
      <c r="J1739" s="1" t="s">
        <v>805</v>
      </c>
      <c r="K1739" s="1" t="s">
        <v>1329</v>
      </c>
      <c r="L1739" s="1">
        <v>94122</v>
      </c>
      <c r="M1739" s="1" t="s">
        <v>1377</v>
      </c>
      <c r="N1739" s="1" t="s">
        <v>1850</v>
      </c>
      <c r="O1739" s="1" t="s">
        <v>3243</v>
      </c>
      <c r="P1739" s="1" t="s">
        <v>3249</v>
      </c>
      <c r="Q1739" s="1" t="s">
        <v>3733</v>
      </c>
      <c r="R1739" s="1">
        <v>31.44</v>
      </c>
      <c r="S1739" s="1">
        <v>3</v>
      </c>
      <c r="T1739" s="1">
        <v>0</v>
      </c>
      <c r="U1739" s="1">
        <v>8.4888000000000012</v>
      </c>
      <c r="V1739" t="s">
        <v>731</v>
      </c>
      <c r="W1739" t="s">
        <v>5113</v>
      </c>
    </row>
    <row r="1740" spans="1:23" x14ac:dyDescent="0.3">
      <c r="A1740" s="1">
        <v>1739</v>
      </c>
      <c r="B1740" t="s">
        <v>5979</v>
      </c>
      <c r="C1740" s="2">
        <v>42981</v>
      </c>
      <c r="D1740" s="2">
        <v>42987</v>
      </c>
      <c r="E1740" s="1" t="s">
        <v>10147</v>
      </c>
      <c r="F1740" s="1" t="s">
        <v>10256</v>
      </c>
      <c r="G1740" s="1" t="s">
        <v>106</v>
      </c>
      <c r="H1740" s="1" t="s">
        <v>794</v>
      </c>
      <c r="I1740" s="1" t="s">
        <v>796</v>
      </c>
      <c r="J1740" s="1" t="s">
        <v>805</v>
      </c>
      <c r="K1740" s="1" t="s">
        <v>1329</v>
      </c>
      <c r="L1740" s="1">
        <v>94122</v>
      </c>
      <c r="M1740" s="1" t="s">
        <v>1377</v>
      </c>
      <c r="N1740" s="1" t="s">
        <v>2424</v>
      </c>
      <c r="O1740" s="1" t="s">
        <v>3244</v>
      </c>
      <c r="P1740" s="1" t="s">
        <v>3256</v>
      </c>
      <c r="Q1740" s="1" t="s">
        <v>4295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">
        <v>731</v>
      </c>
      <c r="W1740" t="s">
        <v>5113</v>
      </c>
    </row>
    <row r="1741" spans="1:23" x14ac:dyDescent="0.3">
      <c r="A1741" s="1">
        <v>1740</v>
      </c>
      <c r="B1741" t="s">
        <v>5979</v>
      </c>
      <c r="C1741" s="2">
        <v>42981</v>
      </c>
      <c r="D1741" s="2">
        <v>42987</v>
      </c>
      <c r="E1741" s="1" t="s">
        <v>10147</v>
      </c>
      <c r="F1741" s="1" t="s">
        <v>10256</v>
      </c>
      <c r="G1741" s="1" t="s">
        <v>106</v>
      </c>
      <c r="H1741" s="1" t="s">
        <v>794</v>
      </c>
      <c r="I1741" s="1" t="s">
        <v>796</v>
      </c>
      <c r="J1741" s="1" t="s">
        <v>805</v>
      </c>
      <c r="K1741" s="1" t="s">
        <v>1329</v>
      </c>
      <c r="L1741" s="1">
        <v>94122</v>
      </c>
      <c r="M1741" s="1" t="s">
        <v>1377</v>
      </c>
      <c r="N1741" s="1" t="s">
        <v>2493</v>
      </c>
      <c r="O1741" s="1" t="s">
        <v>3244</v>
      </c>
      <c r="P1741" s="1" t="s">
        <v>3256</v>
      </c>
      <c r="Q1741" s="1" t="s">
        <v>4364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">
        <v>731</v>
      </c>
      <c r="W1741" t="s">
        <v>5113</v>
      </c>
    </row>
    <row r="1742" spans="1:23" x14ac:dyDescent="0.3">
      <c r="A1742" s="1">
        <v>1741</v>
      </c>
      <c r="B1742" t="s">
        <v>5980</v>
      </c>
      <c r="C1742" s="2">
        <v>42591</v>
      </c>
      <c r="D1742" s="2">
        <v>42598</v>
      </c>
      <c r="E1742" s="1" t="s">
        <v>10147</v>
      </c>
      <c r="F1742" s="1" t="s">
        <v>10675</v>
      </c>
      <c r="G1742" s="1" t="s">
        <v>525</v>
      </c>
      <c r="H1742" s="1" t="s">
        <v>795</v>
      </c>
      <c r="I1742" s="1" t="s">
        <v>796</v>
      </c>
      <c r="J1742" s="1" t="s">
        <v>867</v>
      </c>
      <c r="K1742" s="1" t="s">
        <v>1329</v>
      </c>
      <c r="L1742" s="1">
        <v>92037</v>
      </c>
      <c r="M1742" s="1" t="s">
        <v>1377</v>
      </c>
      <c r="N1742" s="1" t="s">
        <v>2328</v>
      </c>
      <c r="O1742" s="1" t="s">
        <v>3243</v>
      </c>
      <c r="P1742" s="1" t="s">
        <v>3247</v>
      </c>
      <c r="Q1742" s="1" t="s">
        <v>4203</v>
      </c>
      <c r="R1742" s="1">
        <v>20.88</v>
      </c>
      <c r="S1742" s="1">
        <v>8</v>
      </c>
      <c r="T1742" s="1">
        <v>0</v>
      </c>
      <c r="U1742" s="1">
        <v>9.6047999999999991</v>
      </c>
      <c r="V1742" t="s">
        <v>731</v>
      </c>
      <c r="W1742" t="s">
        <v>5113</v>
      </c>
    </row>
    <row r="1743" spans="1:23" x14ac:dyDescent="0.3">
      <c r="A1743" s="1">
        <v>1742</v>
      </c>
      <c r="B1743" t="s">
        <v>5981</v>
      </c>
      <c r="C1743" s="2">
        <v>43768</v>
      </c>
      <c r="D1743" s="2">
        <v>43772</v>
      </c>
      <c r="E1743" s="1" t="s">
        <v>10147</v>
      </c>
      <c r="F1743" s="1" t="s">
        <v>10648</v>
      </c>
      <c r="G1743" s="1" t="s">
        <v>498</v>
      </c>
      <c r="H1743" s="1" t="s">
        <v>793</v>
      </c>
      <c r="I1743" s="1" t="s">
        <v>796</v>
      </c>
      <c r="J1743" s="1" t="s">
        <v>807</v>
      </c>
      <c r="K1743" s="1" t="s">
        <v>1336</v>
      </c>
      <c r="L1743" s="1">
        <v>19140</v>
      </c>
      <c r="M1743" s="1" t="s">
        <v>1379</v>
      </c>
      <c r="N1743" s="1" t="s">
        <v>2494</v>
      </c>
      <c r="O1743" s="1" t="s">
        <v>3243</v>
      </c>
      <c r="P1743" s="1" t="s">
        <v>3255</v>
      </c>
      <c r="Q1743" s="1" t="s">
        <v>4365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">
        <v>320</v>
      </c>
      <c r="W1743" t="s">
        <v>5113</v>
      </c>
    </row>
    <row r="1744" spans="1:23" x14ac:dyDescent="0.3">
      <c r="A1744" s="1">
        <v>1743</v>
      </c>
      <c r="B1744" t="s">
        <v>5981</v>
      </c>
      <c r="C1744" s="2">
        <v>43768</v>
      </c>
      <c r="D1744" s="2">
        <v>43772</v>
      </c>
      <c r="E1744" s="1" t="s">
        <v>10147</v>
      </c>
      <c r="F1744" s="1" t="s">
        <v>10648</v>
      </c>
      <c r="G1744" s="1" t="s">
        <v>498</v>
      </c>
      <c r="H1744" s="1" t="s">
        <v>793</v>
      </c>
      <c r="I1744" s="1" t="s">
        <v>796</v>
      </c>
      <c r="J1744" s="1" t="s">
        <v>807</v>
      </c>
      <c r="K1744" s="1" t="s">
        <v>1336</v>
      </c>
      <c r="L1744" s="1">
        <v>19140</v>
      </c>
      <c r="M1744" s="1" t="s">
        <v>1379</v>
      </c>
      <c r="N1744" s="1" t="s">
        <v>2453</v>
      </c>
      <c r="O1744" s="1" t="s">
        <v>3242</v>
      </c>
      <c r="P1744" s="1" t="s">
        <v>3250</v>
      </c>
      <c r="Q1744" s="1" t="s">
        <v>4325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">
        <v>320</v>
      </c>
      <c r="W1744" t="s">
        <v>5113</v>
      </c>
    </row>
    <row r="1745" spans="1:23" x14ac:dyDescent="0.3">
      <c r="A1745" s="1">
        <v>1744</v>
      </c>
      <c r="B1745" t="s">
        <v>5981</v>
      </c>
      <c r="C1745" s="2">
        <v>43768</v>
      </c>
      <c r="D1745" s="2">
        <v>43772</v>
      </c>
      <c r="E1745" s="1" t="s">
        <v>10147</v>
      </c>
      <c r="F1745" s="1" t="s">
        <v>10648</v>
      </c>
      <c r="G1745" s="1" t="s">
        <v>498</v>
      </c>
      <c r="H1745" s="1" t="s">
        <v>793</v>
      </c>
      <c r="I1745" s="1" t="s">
        <v>796</v>
      </c>
      <c r="J1745" s="1" t="s">
        <v>807</v>
      </c>
      <c r="K1745" s="1" t="s">
        <v>1336</v>
      </c>
      <c r="L1745" s="1">
        <v>19140</v>
      </c>
      <c r="M1745" s="1" t="s">
        <v>1379</v>
      </c>
      <c r="N1745" s="1" t="s">
        <v>2080</v>
      </c>
      <c r="O1745" s="1" t="s">
        <v>3243</v>
      </c>
      <c r="P1745" s="1" t="s">
        <v>3249</v>
      </c>
      <c r="Q1745" s="1" t="s">
        <v>3962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">
        <v>320</v>
      </c>
      <c r="W1745" t="s">
        <v>5113</v>
      </c>
    </row>
    <row r="1746" spans="1:23" x14ac:dyDescent="0.3">
      <c r="A1746" s="1">
        <v>1745</v>
      </c>
      <c r="B1746" t="s">
        <v>5981</v>
      </c>
      <c r="C1746" s="2">
        <v>43768</v>
      </c>
      <c r="D1746" s="2">
        <v>43772</v>
      </c>
      <c r="E1746" s="1" t="s">
        <v>10147</v>
      </c>
      <c r="F1746" s="1" t="s">
        <v>10648</v>
      </c>
      <c r="G1746" s="1" t="s">
        <v>498</v>
      </c>
      <c r="H1746" s="1" t="s">
        <v>793</v>
      </c>
      <c r="I1746" s="1" t="s">
        <v>796</v>
      </c>
      <c r="J1746" s="1" t="s">
        <v>807</v>
      </c>
      <c r="K1746" s="1" t="s">
        <v>1336</v>
      </c>
      <c r="L1746" s="1">
        <v>19140</v>
      </c>
      <c r="M1746" s="1" t="s">
        <v>1379</v>
      </c>
      <c r="N1746" s="1" t="s">
        <v>1932</v>
      </c>
      <c r="O1746" s="1" t="s">
        <v>3244</v>
      </c>
      <c r="P1746" s="1" t="s">
        <v>3256</v>
      </c>
      <c r="Q1746" s="1" t="s">
        <v>3813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">
        <v>320</v>
      </c>
      <c r="W1746" t="s">
        <v>5113</v>
      </c>
    </row>
    <row r="1747" spans="1:23" x14ac:dyDescent="0.3">
      <c r="A1747" s="1">
        <v>1746</v>
      </c>
      <c r="B1747" t="s">
        <v>5982</v>
      </c>
      <c r="C1747" s="2">
        <v>42527</v>
      </c>
      <c r="D1747" s="2">
        <v>42530</v>
      </c>
      <c r="E1747" s="1" t="s">
        <v>10148</v>
      </c>
      <c r="F1747" s="1" t="s">
        <v>10448</v>
      </c>
      <c r="G1747" s="1" t="s">
        <v>298</v>
      </c>
      <c r="H1747" s="1" t="s">
        <v>793</v>
      </c>
      <c r="I1747" s="1" t="s">
        <v>796</v>
      </c>
      <c r="J1747" s="1" t="s">
        <v>827</v>
      </c>
      <c r="K1747" s="1" t="s">
        <v>1342</v>
      </c>
      <c r="L1747" s="1">
        <v>14609</v>
      </c>
      <c r="M1747" s="1" t="s">
        <v>1379</v>
      </c>
      <c r="N1747" s="1" t="s">
        <v>1538</v>
      </c>
      <c r="O1747" s="1" t="s">
        <v>3243</v>
      </c>
      <c r="P1747" s="1" t="s">
        <v>3251</v>
      </c>
      <c r="Q1747" s="1" t="s">
        <v>3421</v>
      </c>
      <c r="R1747" s="1">
        <v>13.36</v>
      </c>
      <c r="S1747" s="1">
        <v>2</v>
      </c>
      <c r="T1747" s="1">
        <v>0</v>
      </c>
      <c r="U1747" s="1">
        <v>4.9431999999999992</v>
      </c>
      <c r="V1747" t="s">
        <v>320</v>
      </c>
      <c r="W1747" t="s">
        <v>5113</v>
      </c>
    </row>
    <row r="1748" spans="1:23" x14ac:dyDescent="0.3">
      <c r="A1748" s="1">
        <v>1747</v>
      </c>
      <c r="B1748" t="s">
        <v>5983</v>
      </c>
      <c r="C1748" s="2">
        <v>43325</v>
      </c>
      <c r="D1748" s="2">
        <v>43329</v>
      </c>
      <c r="E1748" s="1" t="s">
        <v>10146</v>
      </c>
      <c r="F1748" s="1" t="s">
        <v>10341</v>
      </c>
      <c r="G1748" s="1" t="s">
        <v>191</v>
      </c>
      <c r="H1748" s="1" t="s">
        <v>793</v>
      </c>
      <c r="I1748" s="1" t="s">
        <v>796</v>
      </c>
      <c r="J1748" s="1" t="s">
        <v>905</v>
      </c>
      <c r="K1748" s="1" t="s">
        <v>1331</v>
      </c>
      <c r="L1748" s="1">
        <v>28540</v>
      </c>
      <c r="M1748" s="1" t="s">
        <v>1376</v>
      </c>
      <c r="N1748" s="1" t="s">
        <v>1985</v>
      </c>
      <c r="O1748" s="1" t="s">
        <v>3243</v>
      </c>
      <c r="P1748" s="1" t="s">
        <v>3253</v>
      </c>
      <c r="Q1748" s="1" t="s">
        <v>3867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">
        <v>90</v>
      </c>
      <c r="W1748" t="s">
        <v>5113</v>
      </c>
    </row>
    <row r="1749" spans="1:23" x14ac:dyDescent="0.3">
      <c r="A1749" s="1">
        <v>1748</v>
      </c>
      <c r="B1749" t="s">
        <v>5983</v>
      </c>
      <c r="C1749" s="2">
        <v>43325</v>
      </c>
      <c r="D1749" s="2">
        <v>43329</v>
      </c>
      <c r="E1749" s="1" t="s">
        <v>10146</v>
      </c>
      <c r="F1749" s="1" t="s">
        <v>10341</v>
      </c>
      <c r="G1749" s="1" t="s">
        <v>191</v>
      </c>
      <c r="H1749" s="1" t="s">
        <v>793</v>
      </c>
      <c r="I1749" s="1" t="s">
        <v>796</v>
      </c>
      <c r="J1749" s="1" t="s">
        <v>905</v>
      </c>
      <c r="K1749" s="1" t="s">
        <v>1331</v>
      </c>
      <c r="L1749" s="1">
        <v>28540</v>
      </c>
      <c r="M1749" s="1" t="s">
        <v>1376</v>
      </c>
      <c r="N1749" s="1" t="s">
        <v>2495</v>
      </c>
      <c r="O1749" s="1" t="s">
        <v>3243</v>
      </c>
      <c r="P1749" s="1" t="s">
        <v>3255</v>
      </c>
      <c r="Q1749" s="1" t="s">
        <v>3295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">
        <v>90</v>
      </c>
      <c r="W1749" t="s">
        <v>5113</v>
      </c>
    </row>
    <row r="1750" spans="1:23" x14ac:dyDescent="0.3">
      <c r="A1750" s="1">
        <v>1749</v>
      </c>
      <c r="B1750" t="s">
        <v>5984</v>
      </c>
      <c r="C1750" s="2">
        <v>42485</v>
      </c>
      <c r="D1750" s="2">
        <v>42489</v>
      </c>
      <c r="E1750" s="1" t="s">
        <v>10147</v>
      </c>
      <c r="F1750" s="1" t="s">
        <v>10676</v>
      </c>
      <c r="G1750" s="1" t="s">
        <v>526</v>
      </c>
      <c r="H1750" s="1" t="s">
        <v>795</v>
      </c>
      <c r="I1750" s="1" t="s">
        <v>796</v>
      </c>
      <c r="J1750" s="1" t="s">
        <v>809</v>
      </c>
      <c r="K1750" s="1" t="s">
        <v>1332</v>
      </c>
      <c r="L1750" s="1">
        <v>77095</v>
      </c>
      <c r="M1750" s="1" t="s">
        <v>1378</v>
      </c>
      <c r="N1750" s="1" t="s">
        <v>2104</v>
      </c>
      <c r="O1750" s="1" t="s">
        <v>3243</v>
      </c>
      <c r="P1750" s="1" t="s">
        <v>3255</v>
      </c>
      <c r="Q1750" s="1" t="s">
        <v>3985</v>
      </c>
      <c r="R1750" s="1">
        <v>10.368000000000002</v>
      </c>
      <c r="S1750" s="1">
        <v>2</v>
      </c>
      <c r="T1750" s="1">
        <v>0.2</v>
      </c>
      <c r="U1750" s="1">
        <v>3.6288</v>
      </c>
      <c r="V1750" t="s">
        <v>608</v>
      </c>
      <c r="W1750" t="s">
        <v>5113</v>
      </c>
    </row>
    <row r="1751" spans="1:23" x14ac:dyDescent="0.3">
      <c r="A1751" s="1">
        <v>1750</v>
      </c>
      <c r="B1751" t="s">
        <v>5984</v>
      </c>
      <c r="C1751" s="2">
        <v>42485</v>
      </c>
      <c r="D1751" s="2">
        <v>42489</v>
      </c>
      <c r="E1751" s="1" t="s">
        <v>10147</v>
      </c>
      <c r="F1751" s="1" t="s">
        <v>10676</v>
      </c>
      <c r="G1751" s="1" t="s">
        <v>526</v>
      </c>
      <c r="H1751" s="1" t="s">
        <v>795</v>
      </c>
      <c r="I1751" s="1" t="s">
        <v>796</v>
      </c>
      <c r="J1751" s="1" t="s">
        <v>809</v>
      </c>
      <c r="K1751" s="1" t="s">
        <v>1332</v>
      </c>
      <c r="L1751" s="1">
        <v>77095</v>
      </c>
      <c r="M1751" s="1" t="s">
        <v>1378</v>
      </c>
      <c r="N1751" s="1" t="s">
        <v>2406</v>
      </c>
      <c r="O1751" s="1" t="s">
        <v>3243</v>
      </c>
      <c r="P1751" s="1" t="s">
        <v>3251</v>
      </c>
      <c r="Q1751" s="1" t="s">
        <v>4279</v>
      </c>
      <c r="R1751" s="1">
        <v>6.24</v>
      </c>
      <c r="S1751" s="1">
        <v>3</v>
      </c>
      <c r="T1751" s="1">
        <v>0.2</v>
      </c>
      <c r="U1751" s="1">
        <v>0.54600000000000071</v>
      </c>
      <c r="V1751" t="s">
        <v>608</v>
      </c>
      <c r="W1751" t="s">
        <v>5113</v>
      </c>
    </row>
    <row r="1752" spans="1:23" x14ac:dyDescent="0.3">
      <c r="A1752" s="1">
        <v>1751</v>
      </c>
      <c r="B1752" t="s">
        <v>5985</v>
      </c>
      <c r="C1752" s="2">
        <v>43061</v>
      </c>
      <c r="D1752" s="2">
        <v>43066</v>
      </c>
      <c r="E1752" s="1" t="s">
        <v>10147</v>
      </c>
      <c r="F1752" s="1" t="s">
        <v>10396</v>
      </c>
      <c r="G1752" s="1" t="s">
        <v>246</v>
      </c>
      <c r="H1752" s="1" t="s">
        <v>795</v>
      </c>
      <c r="I1752" s="1" t="s">
        <v>796</v>
      </c>
      <c r="J1752" s="1" t="s">
        <v>849</v>
      </c>
      <c r="K1752" s="1" t="s">
        <v>1332</v>
      </c>
      <c r="L1752" s="1">
        <v>78207</v>
      </c>
      <c r="M1752" s="1" t="s">
        <v>1378</v>
      </c>
      <c r="N1752" s="1" t="s">
        <v>2496</v>
      </c>
      <c r="O1752" s="1" t="s">
        <v>3242</v>
      </c>
      <c r="P1752" s="1" t="s">
        <v>3248</v>
      </c>
      <c r="Q1752" s="1" t="s">
        <v>4366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">
        <v>608</v>
      </c>
      <c r="W1752" t="s">
        <v>5113</v>
      </c>
    </row>
    <row r="1753" spans="1:23" x14ac:dyDescent="0.3">
      <c r="A1753" s="1">
        <v>1752</v>
      </c>
      <c r="B1753" t="s">
        <v>5986</v>
      </c>
      <c r="C1753" s="2">
        <v>43752</v>
      </c>
      <c r="D1753" s="2">
        <v>43755</v>
      </c>
      <c r="E1753" s="1" t="s">
        <v>10148</v>
      </c>
      <c r="F1753" s="1" t="s">
        <v>10677</v>
      </c>
      <c r="G1753" s="1" t="s">
        <v>527</v>
      </c>
      <c r="H1753" s="1" t="s">
        <v>793</v>
      </c>
      <c r="I1753" s="1" t="s">
        <v>796</v>
      </c>
      <c r="J1753" s="1" t="s">
        <v>979</v>
      </c>
      <c r="K1753" s="1" t="s">
        <v>1329</v>
      </c>
      <c r="L1753" s="1">
        <v>94601</v>
      </c>
      <c r="M1753" s="1" t="s">
        <v>1377</v>
      </c>
      <c r="N1753" s="1" t="s">
        <v>1663</v>
      </c>
      <c r="O1753" s="1" t="s">
        <v>3242</v>
      </c>
      <c r="P1753" s="1" t="s">
        <v>3250</v>
      </c>
      <c r="Q1753" s="1" t="s">
        <v>3545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">
        <v>731</v>
      </c>
      <c r="W1753" t="s">
        <v>5113</v>
      </c>
    </row>
    <row r="1754" spans="1:23" x14ac:dyDescent="0.3">
      <c r="A1754" s="1">
        <v>1753</v>
      </c>
      <c r="B1754" t="s">
        <v>5987</v>
      </c>
      <c r="C1754" s="2">
        <v>43801</v>
      </c>
      <c r="D1754" s="2">
        <v>43804</v>
      </c>
      <c r="E1754" s="1" t="s">
        <v>10148</v>
      </c>
      <c r="F1754" s="1" t="s">
        <v>10250</v>
      </c>
      <c r="G1754" s="1" t="s">
        <v>100</v>
      </c>
      <c r="H1754" s="1" t="s">
        <v>794</v>
      </c>
      <c r="I1754" s="1" t="s">
        <v>796</v>
      </c>
      <c r="J1754" s="1" t="s">
        <v>805</v>
      </c>
      <c r="K1754" s="1" t="s">
        <v>1329</v>
      </c>
      <c r="L1754" s="1">
        <v>94122</v>
      </c>
      <c r="M1754" s="1" t="s">
        <v>1377</v>
      </c>
      <c r="N1754" s="1" t="s">
        <v>2201</v>
      </c>
      <c r="O1754" s="1" t="s">
        <v>3243</v>
      </c>
      <c r="P1754" s="1" t="s">
        <v>3249</v>
      </c>
      <c r="Q1754" s="1" t="s">
        <v>4079</v>
      </c>
      <c r="R1754" s="1">
        <v>559.62</v>
      </c>
      <c r="S1754" s="1">
        <v>9</v>
      </c>
      <c r="T1754" s="1">
        <v>0</v>
      </c>
      <c r="U1754" s="1">
        <v>151.09740000000002</v>
      </c>
      <c r="V1754" t="s">
        <v>731</v>
      </c>
      <c r="W1754" t="s">
        <v>5113</v>
      </c>
    </row>
    <row r="1755" spans="1:23" x14ac:dyDescent="0.3">
      <c r="A1755" s="1">
        <v>1754</v>
      </c>
      <c r="B1755" t="s">
        <v>5987</v>
      </c>
      <c r="C1755" s="2">
        <v>43801</v>
      </c>
      <c r="D1755" s="2">
        <v>43804</v>
      </c>
      <c r="E1755" s="1" t="s">
        <v>10148</v>
      </c>
      <c r="F1755" s="1" t="s">
        <v>10250</v>
      </c>
      <c r="G1755" s="1" t="s">
        <v>100</v>
      </c>
      <c r="H1755" s="1" t="s">
        <v>794</v>
      </c>
      <c r="I1755" s="1" t="s">
        <v>796</v>
      </c>
      <c r="J1755" s="1" t="s">
        <v>805</v>
      </c>
      <c r="K1755" s="1" t="s">
        <v>1329</v>
      </c>
      <c r="L1755" s="1">
        <v>94122</v>
      </c>
      <c r="M1755" s="1" t="s">
        <v>1377</v>
      </c>
      <c r="N1755" s="1" t="s">
        <v>2462</v>
      </c>
      <c r="O1755" s="1" t="s">
        <v>3243</v>
      </c>
      <c r="P1755" s="1" t="s">
        <v>3255</v>
      </c>
      <c r="Q1755" s="1" t="s">
        <v>4334</v>
      </c>
      <c r="R1755" s="1">
        <v>109.92</v>
      </c>
      <c r="S1755" s="1">
        <v>2</v>
      </c>
      <c r="T1755" s="1">
        <v>0</v>
      </c>
      <c r="U1755" s="1">
        <v>53.860799999999998</v>
      </c>
      <c r="V1755" t="s">
        <v>731</v>
      </c>
      <c r="W1755" t="s">
        <v>5113</v>
      </c>
    </row>
    <row r="1756" spans="1:23" x14ac:dyDescent="0.3">
      <c r="A1756" s="1">
        <v>1755</v>
      </c>
      <c r="B1756" t="s">
        <v>5987</v>
      </c>
      <c r="C1756" s="2">
        <v>43801</v>
      </c>
      <c r="D1756" s="2">
        <v>43804</v>
      </c>
      <c r="E1756" s="1" t="s">
        <v>10148</v>
      </c>
      <c r="F1756" s="1" t="s">
        <v>10250</v>
      </c>
      <c r="G1756" s="1" t="s">
        <v>100</v>
      </c>
      <c r="H1756" s="1" t="s">
        <v>794</v>
      </c>
      <c r="I1756" s="1" t="s">
        <v>796</v>
      </c>
      <c r="J1756" s="1" t="s">
        <v>805</v>
      </c>
      <c r="K1756" s="1" t="s">
        <v>1329</v>
      </c>
      <c r="L1756" s="1">
        <v>94122</v>
      </c>
      <c r="M1756" s="1" t="s">
        <v>1377</v>
      </c>
      <c r="N1756" s="1" t="s">
        <v>2497</v>
      </c>
      <c r="O1756" s="1" t="s">
        <v>3243</v>
      </c>
      <c r="P1756" s="1" t="s">
        <v>3255</v>
      </c>
      <c r="Q1756" s="1" t="s">
        <v>4367</v>
      </c>
      <c r="R1756" s="1">
        <v>8.56</v>
      </c>
      <c r="S1756" s="1">
        <v>2</v>
      </c>
      <c r="T1756" s="1">
        <v>0</v>
      </c>
      <c r="U1756" s="1">
        <v>3.8519999999999994</v>
      </c>
      <c r="V1756" t="s">
        <v>731</v>
      </c>
      <c r="W1756" t="s">
        <v>5113</v>
      </c>
    </row>
    <row r="1757" spans="1:23" x14ac:dyDescent="0.3">
      <c r="A1757" s="1">
        <v>1756</v>
      </c>
      <c r="B1757" t="s">
        <v>5988</v>
      </c>
      <c r="C1757" s="2">
        <v>43077</v>
      </c>
      <c r="D1757" s="2">
        <v>43080</v>
      </c>
      <c r="E1757" s="1" t="s">
        <v>10146</v>
      </c>
      <c r="F1757" s="1" t="s">
        <v>10649</v>
      </c>
      <c r="G1757" s="1" t="s">
        <v>499</v>
      </c>
      <c r="H1757" s="1" t="s">
        <v>795</v>
      </c>
      <c r="I1757" s="1" t="s">
        <v>796</v>
      </c>
      <c r="J1757" s="1" t="s">
        <v>802</v>
      </c>
      <c r="K1757" s="1" t="s">
        <v>1332</v>
      </c>
      <c r="L1757" s="1">
        <v>76106</v>
      </c>
      <c r="M1757" s="1" t="s">
        <v>1378</v>
      </c>
      <c r="N1757" s="1" t="s">
        <v>2219</v>
      </c>
      <c r="O1757" s="1" t="s">
        <v>3243</v>
      </c>
      <c r="P1757" s="1" t="s">
        <v>3255</v>
      </c>
      <c r="Q1757" s="1" t="s">
        <v>4095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">
        <v>608</v>
      </c>
      <c r="W1757" t="s">
        <v>5113</v>
      </c>
    </row>
    <row r="1758" spans="1:23" x14ac:dyDescent="0.3">
      <c r="A1758" s="1">
        <v>1757</v>
      </c>
      <c r="B1758" t="s">
        <v>5988</v>
      </c>
      <c r="C1758" s="2">
        <v>43077</v>
      </c>
      <c r="D1758" s="2">
        <v>43080</v>
      </c>
      <c r="E1758" s="1" t="s">
        <v>10146</v>
      </c>
      <c r="F1758" s="1" t="s">
        <v>10649</v>
      </c>
      <c r="G1758" s="1" t="s">
        <v>499</v>
      </c>
      <c r="H1758" s="1" t="s">
        <v>795</v>
      </c>
      <c r="I1758" s="1" t="s">
        <v>796</v>
      </c>
      <c r="J1758" s="1" t="s">
        <v>802</v>
      </c>
      <c r="K1758" s="1" t="s">
        <v>1332</v>
      </c>
      <c r="L1758" s="1">
        <v>76106</v>
      </c>
      <c r="M1758" s="1" t="s">
        <v>1378</v>
      </c>
      <c r="N1758" s="1" t="s">
        <v>2498</v>
      </c>
      <c r="O1758" s="1" t="s">
        <v>3244</v>
      </c>
      <c r="P1758" s="1" t="s">
        <v>3252</v>
      </c>
      <c r="Q1758" s="1" t="s">
        <v>4368</v>
      </c>
      <c r="R1758" s="1">
        <v>1718.4</v>
      </c>
      <c r="S1758" s="1">
        <v>6</v>
      </c>
      <c r="T1758" s="1">
        <v>0.2</v>
      </c>
      <c r="U1758" s="1">
        <v>150.36000000000013</v>
      </c>
      <c r="V1758" t="s">
        <v>608</v>
      </c>
      <c r="W1758" t="s">
        <v>5113</v>
      </c>
    </row>
    <row r="1759" spans="1:23" x14ac:dyDescent="0.3">
      <c r="A1759" s="1">
        <v>1758</v>
      </c>
      <c r="B1759" t="s">
        <v>5989</v>
      </c>
      <c r="C1759" s="2">
        <v>42929</v>
      </c>
      <c r="D1759" s="2">
        <v>42931</v>
      </c>
      <c r="E1759" s="1" t="s">
        <v>10148</v>
      </c>
      <c r="F1759" s="1" t="s">
        <v>10509</v>
      </c>
      <c r="G1759" s="1" t="s">
        <v>359</v>
      </c>
      <c r="H1759" s="1" t="s">
        <v>795</v>
      </c>
      <c r="I1759" s="1" t="s">
        <v>796</v>
      </c>
      <c r="J1759" s="1" t="s">
        <v>809</v>
      </c>
      <c r="K1759" s="1" t="s">
        <v>1332</v>
      </c>
      <c r="L1759" s="1">
        <v>77095</v>
      </c>
      <c r="M1759" s="1" t="s">
        <v>1378</v>
      </c>
      <c r="N1759" s="1" t="s">
        <v>2382</v>
      </c>
      <c r="O1759" s="1" t="s">
        <v>3243</v>
      </c>
      <c r="P1759" s="1" t="s">
        <v>3253</v>
      </c>
      <c r="Q1759" s="1" t="s">
        <v>4256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">
        <v>608</v>
      </c>
      <c r="W1759" t="s">
        <v>5113</v>
      </c>
    </row>
    <row r="1760" spans="1:23" x14ac:dyDescent="0.3">
      <c r="A1760" s="1">
        <v>1759</v>
      </c>
      <c r="B1760" t="s">
        <v>5990</v>
      </c>
      <c r="C1760" s="2">
        <v>42501</v>
      </c>
      <c r="D1760" s="2">
        <v>42507</v>
      </c>
      <c r="E1760" s="1" t="s">
        <v>10147</v>
      </c>
      <c r="F1760" s="1" t="s">
        <v>10678</v>
      </c>
      <c r="G1760" s="1" t="s">
        <v>528</v>
      </c>
      <c r="H1760" s="1" t="s">
        <v>793</v>
      </c>
      <c r="I1760" s="1" t="s">
        <v>796</v>
      </c>
      <c r="J1760" s="1" t="s">
        <v>809</v>
      </c>
      <c r="K1760" s="1" t="s">
        <v>1332</v>
      </c>
      <c r="L1760" s="1">
        <v>77095</v>
      </c>
      <c r="M1760" s="1" t="s">
        <v>1378</v>
      </c>
      <c r="N1760" s="1" t="s">
        <v>2205</v>
      </c>
      <c r="O1760" s="1" t="s">
        <v>3244</v>
      </c>
      <c r="P1760" s="1" t="s">
        <v>3256</v>
      </c>
      <c r="Q1760" s="1" t="s">
        <v>4083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">
        <v>608</v>
      </c>
      <c r="W1760" t="s">
        <v>5113</v>
      </c>
    </row>
    <row r="1761" spans="1:23" x14ac:dyDescent="0.3">
      <c r="A1761" s="1">
        <v>1760</v>
      </c>
      <c r="B1761" t="s">
        <v>5991</v>
      </c>
      <c r="C1761" s="2">
        <v>42374</v>
      </c>
      <c r="D1761" s="2">
        <v>42381</v>
      </c>
      <c r="E1761" s="1" t="s">
        <v>10147</v>
      </c>
      <c r="F1761" s="1" t="s">
        <v>10619</v>
      </c>
      <c r="G1761" s="1" t="s">
        <v>469</v>
      </c>
      <c r="H1761" s="1" t="s">
        <v>793</v>
      </c>
      <c r="I1761" s="1" t="s">
        <v>796</v>
      </c>
      <c r="J1761" s="1" t="s">
        <v>807</v>
      </c>
      <c r="K1761" s="1" t="s">
        <v>1336</v>
      </c>
      <c r="L1761" s="1">
        <v>19143</v>
      </c>
      <c r="M1761" s="1" t="s">
        <v>1379</v>
      </c>
      <c r="N1761" s="1" t="s">
        <v>1739</v>
      </c>
      <c r="O1761" s="1" t="s">
        <v>3243</v>
      </c>
      <c r="P1761" s="1" t="s">
        <v>3251</v>
      </c>
      <c r="Q1761" s="1" t="s">
        <v>3621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">
        <v>320</v>
      </c>
      <c r="W1761" t="s">
        <v>5113</v>
      </c>
    </row>
    <row r="1762" spans="1:23" x14ac:dyDescent="0.3">
      <c r="A1762" s="1">
        <v>1761</v>
      </c>
      <c r="B1762" t="s">
        <v>5992</v>
      </c>
      <c r="C1762" s="2">
        <v>42983</v>
      </c>
      <c r="D1762" s="2">
        <v>42987</v>
      </c>
      <c r="E1762" s="1" t="s">
        <v>10147</v>
      </c>
      <c r="F1762" s="1" t="s">
        <v>10301</v>
      </c>
      <c r="G1762" s="1" t="s">
        <v>151</v>
      </c>
      <c r="H1762" s="1" t="s">
        <v>793</v>
      </c>
      <c r="I1762" s="1" t="s">
        <v>796</v>
      </c>
      <c r="J1762" s="1" t="s">
        <v>867</v>
      </c>
      <c r="K1762" s="1" t="s">
        <v>1329</v>
      </c>
      <c r="L1762" s="1">
        <v>92105</v>
      </c>
      <c r="M1762" s="1" t="s">
        <v>1377</v>
      </c>
      <c r="N1762" s="1" t="s">
        <v>2499</v>
      </c>
      <c r="O1762" s="1" t="s">
        <v>3242</v>
      </c>
      <c r="P1762" s="1" t="s">
        <v>3245</v>
      </c>
      <c r="Q1762" s="1" t="s">
        <v>4369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">
        <v>731</v>
      </c>
      <c r="W1762" t="s">
        <v>5113</v>
      </c>
    </row>
    <row r="1763" spans="1:23" x14ac:dyDescent="0.3">
      <c r="A1763" s="1">
        <v>1762</v>
      </c>
      <c r="B1763" t="s">
        <v>5992</v>
      </c>
      <c r="C1763" s="2">
        <v>42983</v>
      </c>
      <c r="D1763" s="2">
        <v>42987</v>
      </c>
      <c r="E1763" s="1" t="s">
        <v>10147</v>
      </c>
      <c r="F1763" s="1" t="s">
        <v>10301</v>
      </c>
      <c r="G1763" s="1" t="s">
        <v>151</v>
      </c>
      <c r="H1763" s="1" t="s">
        <v>793</v>
      </c>
      <c r="I1763" s="1" t="s">
        <v>796</v>
      </c>
      <c r="J1763" s="1" t="s">
        <v>867</v>
      </c>
      <c r="K1763" s="1" t="s">
        <v>1329</v>
      </c>
      <c r="L1763" s="1">
        <v>92105</v>
      </c>
      <c r="M1763" s="1" t="s">
        <v>1377</v>
      </c>
      <c r="N1763" s="1" t="s">
        <v>2500</v>
      </c>
      <c r="O1763" s="1" t="s">
        <v>3243</v>
      </c>
      <c r="P1763" s="1" t="s">
        <v>3253</v>
      </c>
      <c r="Q1763" s="1" t="s">
        <v>4370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">
        <v>731</v>
      </c>
      <c r="W1763" t="s">
        <v>5112</v>
      </c>
    </row>
    <row r="1764" spans="1:23" x14ac:dyDescent="0.3">
      <c r="A1764" s="1">
        <v>1763</v>
      </c>
      <c r="B1764" t="s">
        <v>5992</v>
      </c>
      <c r="C1764" s="2">
        <v>42983</v>
      </c>
      <c r="D1764" s="2">
        <v>42987</v>
      </c>
      <c r="E1764" s="1" t="s">
        <v>10147</v>
      </c>
      <c r="F1764" s="1" t="s">
        <v>10301</v>
      </c>
      <c r="G1764" s="1" t="s">
        <v>151</v>
      </c>
      <c r="H1764" s="1" t="s">
        <v>793</v>
      </c>
      <c r="I1764" s="1" t="s">
        <v>796</v>
      </c>
      <c r="J1764" s="1" t="s">
        <v>867</v>
      </c>
      <c r="K1764" s="1" t="s">
        <v>1329</v>
      </c>
      <c r="L1764" s="1">
        <v>92105</v>
      </c>
      <c r="M1764" s="1" t="s">
        <v>1377</v>
      </c>
      <c r="N1764" s="1" t="s">
        <v>2501</v>
      </c>
      <c r="O1764" s="1" t="s">
        <v>3242</v>
      </c>
      <c r="P1764" s="1" t="s">
        <v>3245</v>
      </c>
      <c r="Q1764" s="1" t="s">
        <v>4371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">
        <v>731</v>
      </c>
      <c r="W1764" t="s">
        <v>5112</v>
      </c>
    </row>
    <row r="1765" spans="1:23" x14ac:dyDescent="0.3">
      <c r="A1765" s="1">
        <v>1764</v>
      </c>
      <c r="B1765" t="s">
        <v>5993</v>
      </c>
      <c r="C1765" s="2">
        <v>43316</v>
      </c>
      <c r="D1765" s="2">
        <v>43320</v>
      </c>
      <c r="E1765" s="1" t="s">
        <v>10147</v>
      </c>
      <c r="F1765" s="1" t="s">
        <v>10679</v>
      </c>
      <c r="G1765" s="1" t="s">
        <v>529</v>
      </c>
      <c r="H1765" s="1" t="s">
        <v>795</v>
      </c>
      <c r="I1765" s="1" t="s">
        <v>796</v>
      </c>
      <c r="J1765" s="1" t="s">
        <v>1041</v>
      </c>
      <c r="K1765" s="1" t="s">
        <v>1344</v>
      </c>
      <c r="L1765" s="1">
        <v>23434</v>
      </c>
      <c r="M1765" s="1" t="s">
        <v>1376</v>
      </c>
      <c r="N1765" s="1" t="s">
        <v>1734</v>
      </c>
      <c r="O1765" s="1" t="s">
        <v>3243</v>
      </c>
      <c r="P1765" s="1" t="s">
        <v>3259</v>
      </c>
      <c r="Q1765" s="1" t="s">
        <v>3616</v>
      </c>
      <c r="R1765" s="1">
        <v>35.06</v>
      </c>
      <c r="S1765" s="1">
        <v>2</v>
      </c>
      <c r="T1765" s="1">
        <v>0</v>
      </c>
      <c r="U1765" s="1">
        <v>10.517999999999997</v>
      </c>
      <c r="V1765" t="s">
        <v>90</v>
      </c>
      <c r="W1765" t="s">
        <v>5112</v>
      </c>
    </row>
    <row r="1766" spans="1:23" x14ac:dyDescent="0.3">
      <c r="A1766" s="1">
        <v>1765</v>
      </c>
      <c r="B1766" t="s">
        <v>5993</v>
      </c>
      <c r="C1766" s="2">
        <v>43316</v>
      </c>
      <c r="D1766" s="2">
        <v>43320</v>
      </c>
      <c r="E1766" s="1" t="s">
        <v>10147</v>
      </c>
      <c r="F1766" s="1" t="s">
        <v>10679</v>
      </c>
      <c r="G1766" s="1" t="s">
        <v>529</v>
      </c>
      <c r="H1766" s="1" t="s">
        <v>795</v>
      </c>
      <c r="I1766" s="1" t="s">
        <v>796</v>
      </c>
      <c r="J1766" s="1" t="s">
        <v>1041</v>
      </c>
      <c r="K1766" s="1" t="s">
        <v>1344</v>
      </c>
      <c r="L1766" s="1">
        <v>23434</v>
      </c>
      <c r="M1766" s="1" t="s">
        <v>1376</v>
      </c>
      <c r="N1766" s="1" t="s">
        <v>1997</v>
      </c>
      <c r="O1766" s="1" t="s">
        <v>3243</v>
      </c>
      <c r="P1766" s="1" t="s">
        <v>3247</v>
      </c>
      <c r="Q1766" s="1" t="s">
        <v>3879</v>
      </c>
      <c r="R1766" s="1">
        <v>4.13</v>
      </c>
      <c r="S1766" s="1">
        <v>1</v>
      </c>
      <c r="T1766" s="1">
        <v>0</v>
      </c>
      <c r="U1766" s="1">
        <v>1.8997999999999999</v>
      </c>
      <c r="V1766" t="s">
        <v>90</v>
      </c>
      <c r="W1766" t="s">
        <v>5113</v>
      </c>
    </row>
    <row r="1767" spans="1:23" x14ac:dyDescent="0.3">
      <c r="A1767" s="1">
        <v>1766</v>
      </c>
      <c r="B1767" t="s">
        <v>5993</v>
      </c>
      <c r="C1767" s="2">
        <v>43316</v>
      </c>
      <c r="D1767" s="2">
        <v>43320</v>
      </c>
      <c r="E1767" s="1" t="s">
        <v>10147</v>
      </c>
      <c r="F1767" s="1" t="s">
        <v>10679</v>
      </c>
      <c r="G1767" s="1" t="s">
        <v>529</v>
      </c>
      <c r="H1767" s="1" t="s">
        <v>795</v>
      </c>
      <c r="I1767" s="1" t="s">
        <v>796</v>
      </c>
      <c r="J1767" s="1" t="s">
        <v>1041</v>
      </c>
      <c r="K1767" s="1" t="s">
        <v>1344</v>
      </c>
      <c r="L1767" s="1">
        <v>23434</v>
      </c>
      <c r="M1767" s="1" t="s">
        <v>1376</v>
      </c>
      <c r="N1767" s="1" t="s">
        <v>2502</v>
      </c>
      <c r="O1767" s="1" t="s">
        <v>3242</v>
      </c>
      <c r="P1767" s="1" t="s">
        <v>3250</v>
      </c>
      <c r="Q1767" s="1" t="s">
        <v>4372</v>
      </c>
      <c r="R1767" s="1">
        <v>109.8</v>
      </c>
      <c r="S1767" s="1">
        <v>9</v>
      </c>
      <c r="T1767" s="1">
        <v>0</v>
      </c>
      <c r="U1767" s="1">
        <v>46.116000000000007</v>
      </c>
      <c r="V1767" t="s">
        <v>90</v>
      </c>
      <c r="W1767" t="s">
        <v>5113</v>
      </c>
    </row>
    <row r="1768" spans="1:23" x14ac:dyDescent="0.3">
      <c r="A1768" s="1">
        <v>1767</v>
      </c>
      <c r="B1768" t="s">
        <v>5993</v>
      </c>
      <c r="C1768" s="2">
        <v>43316</v>
      </c>
      <c r="D1768" s="2">
        <v>43320</v>
      </c>
      <c r="E1768" s="1" t="s">
        <v>10147</v>
      </c>
      <c r="F1768" s="1" t="s">
        <v>10679</v>
      </c>
      <c r="G1768" s="1" t="s">
        <v>529</v>
      </c>
      <c r="H1768" s="1" t="s">
        <v>795</v>
      </c>
      <c r="I1768" s="1" t="s">
        <v>796</v>
      </c>
      <c r="J1768" s="1" t="s">
        <v>1041</v>
      </c>
      <c r="K1768" s="1" t="s">
        <v>1344</v>
      </c>
      <c r="L1768" s="1">
        <v>23434</v>
      </c>
      <c r="M1768" s="1" t="s">
        <v>1376</v>
      </c>
      <c r="N1768" s="1" t="s">
        <v>2503</v>
      </c>
      <c r="O1768" s="1" t="s">
        <v>3243</v>
      </c>
      <c r="P1768" s="1" t="s">
        <v>3247</v>
      </c>
      <c r="Q1768" s="1" t="s">
        <v>4373</v>
      </c>
      <c r="R1768" s="1">
        <v>9.82</v>
      </c>
      <c r="S1768" s="1">
        <v>2</v>
      </c>
      <c r="T1768" s="1">
        <v>0</v>
      </c>
      <c r="U1768" s="1">
        <v>4.8117999999999999</v>
      </c>
      <c r="V1768" t="s">
        <v>90</v>
      </c>
      <c r="W1768" t="s">
        <v>5113</v>
      </c>
    </row>
    <row r="1769" spans="1:23" x14ac:dyDescent="0.3">
      <c r="A1769" s="1">
        <v>1768</v>
      </c>
      <c r="B1769" t="s">
        <v>5994</v>
      </c>
      <c r="C1769" s="2">
        <v>42451</v>
      </c>
      <c r="D1769" s="2">
        <v>42455</v>
      </c>
      <c r="E1769" s="1" t="s">
        <v>10147</v>
      </c>
      <c r="F1769" s="1" t="s">
        <v>10680</v>
      </c>
      <c r="G1769" s="1" t="s">
        <v>530</v>
      </c>
      <c r="H1769" s="1" t="s">
        <v>793</v>
      </c>
      <c r="I1769" s="1" t="s">
        <v>796</v>
      </c>
      <c r="J1769" s="1" t="s">
        <v>1044</v>
      </c>
      <c r="K1769" s="1" t="s">
        <v>1331</v>
      </c>
      <c r="L1769" s="1">
        <v>27405</v>
      </c>
      <c r="M1769" s="1" t="s">
        <v>1376</v>
      </c>
      <c r="N1769" s="1" t="s">
        <v>1428</v>
      </c>
      <c r="O1769" s="1" t="s">
        <v>3243</v>
      </c>
      <c r="P1769" s="1" t="s">
        <v>3253</v>
      </c>
      <c r="Q1769" s="1" t="s">
        <v>3310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">
        <v>90</v>
      </c>
      <c r="W1769" t="s">
        <v>5113</v>
      </c>
    </row>
    <row r="1770" spans="1:23" x14ac:dyDescent="0.3">
      <c r="A1770" s="1">
        <v>1769</v>
      </c>
      <c r="B1770" t="s">
        <v>5994</v>
      </c>
      <c r="C1770" s="2">
        <v>42451</v>
      </c>
      <c r="D1770" s="2">
        <v>42455</v>
      </c>
      <c r="E1770" s="1" t="s">
        <v>10147</v>
      </c>
      <c r="F1770" s="1" t="s">
        <v>10680</v>
      </c>
      <c r="G1770" s="1" t="s">
        <v>530</v>
      </c>
      <c r="H1770" s="1" t="s">
        <v>793</v>
      </c>
      <c r="I1770" s="1" t="s">
        <v>796</v>
      </c>
      <c r="J1770" s="1" t="s">
        <v>1044</v>
      </c>
      <c r="K1770" s="1" t="s">
        <v>1331</v>
      </c>
      <c r="L1770" s="1">
        <v>27405</v>
      </c>
      <c r="M1770" s="1" t="s">
        <v>1376</v>
      </c>
      <c r="N1770" s="1" t="s">
        <v>1521</v>
      </c>
      <c r="O1770" s="1" t="s">
        <v>3243</v>
      </c>
      <c r="P1770" s="1" t="s">
        <v>3253</v>
      </c>
      <c r="Q1770" s="1" t="s">
        <v>3404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">
        <v>90</v>
      </c>
      <c r="W1770" t="s">
        <v>5113</v>
      </c>
    </row>
    <row r="1771" spans="1:23" x14ac:dyDescent="0.3">
      <c r="A1771" s="1">
        <v>1770</v>
      </c>
      <c r="B1771" t="s">
        <v>5995</v>
      </c>
      <c r="C1771" s="2">
        <v>43526</v>
      </c>
      <c r="D1771" s="2">
        <v>43532</v>
      </c>
      <c r="E1771" s="1" t="s">
        <v>10147</v>
      </c>
      <c r="F1771" s="1" t="s">
        <v>10184</v>
      </c>
      <c r="G1771" s="1" t="s">
        <v>34</v>
      </c>
      <c r="H1771" s="1" t="s">
        <v>794</v>
      </c>
      <c r="I1771" s="1" t="s">
        <v>796</v>
      </c>
      <c r="J1771" s="1" t="s">
        <v>858</v>
      </c>
      <c r="K1771" s="1" t="s">
        <v>1332</v>
      </c>
      <c r="L1771" s="1">
        <v>75081</v>
      </c>
      <c r="M1771" s="1" t="s">
        <v>1378</v>
      </c>
      <c r="N1771" s="1" t="s">
        <v>1862</v>
      </c>
      <c r="O1771" s="1" t="s">
        <v>3243</v>
      </c>
      <c r="P1771" s="1" t="s">
        <v>3259</v>
      </c>
      <c r="Q1771" s="1" t="s">
        <v>3589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">
        <v>608</v>
      </c>
      <c r="W1771" t="s">
        <v>5113</v>
      </c>
    </row>
    <row r="1772" spans="1:23" x14ac:dyDescent="0.3">
      <c r="A1772" s="1">
        <v>1771</v>
      </c>
      <c r="B1772" t="s">
        <v>5995</v>
      </c>
      <c r="C1772" s="2">
        <v>43526</v>
      </c>
      <c r="D1772" s="2">
        <v>43532</v>
      </c>
      <c r="E1772" s="1" t="s">
        <v>10147</v>
      </c>
      <c r="F1772" s="1" t="s">
        <v>10184</v>
      </c>
      <c r="G1772" s="1" t="s">
        <v>34</v>
      </c>
      <c r="H1772" s="1" t="s">
        <v>794</v>
      </c>
      <c r="I1772" s="1" t="s">
        <v>796</v>
      </c>
      <c r="J1772" s="1" t="s">
        <v>858</v>
      </c>
      <c r="K1772" s="1" t="s">
        <v>1332</v>
      </c>
      <c r="L1772" s="1">
        <v>75081</v>
      </c>
      <c r="M1772" s="1" t="s">
        <v>1378</v>
      </c>
      <c r="N1772" s="1" t="s">
        <v>1424</v>
      </c>
      <c r="O1772" s="1" t="s">
        <v>3243</v>
      </c>
      <c r="P1772" s="1" t="s">
        <v>3253</v>
      </c>
      <c r="Q1772" s="1" t="s">
        <v>3306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">
        <v>608</v>
      </c>
      <c r="W1772" t="s">
        <v>5113</v>
      </c>
    </row>
    <row r="1773" spans="1:23" x14ac:dyDescent="0.3">
      <c r="A1773" s="1">
        <v>1772</v>
      </c>
      <c r="B1773" t="s">
        <v>5996</v>
      </c>
      <c r="C1773" s="2">
        <v>43431</v>
      </c>
      <c r="D1773" s="2">
        <v>43433</v>
      </c>
      <c r="E1773" s="1" t="s">
        <v>10146</v>
      </c>
      <c r="F1773" s="1" t="s">
        <v>10205</v>
      </c>
      <c r="G1773" s="1" t="s">
        <v>55</v>
      </c>
      <c r="H1773" s="1" t="s">
        <v>794</v>
      </c>
      <c r="I1773" s="1" t="s">
        <v>796</v>
      </c>
      <c r="J1773" s="1" t="s">
        <v>819</v>
      </c>
      <c r="K1773" s="1" t="s">
        <v>1337</v>
      </c>
      <c r="L1773" s="1">
        <v>60623</v>
      </c>
      <c r="M1773" s="1" t="s">
        <v>1378</v>
      </c>
      <c r="N1773" s="1" t="s">
        <v>2234</v>
      </c>
      <c r="O1773" s="1" t="s">
        <v>3243</v>
      </c>
      <c r="P1773" s="1" t="s">
        <v>3249</v>
      </c>
      <c r="Q1773" s="1" t="s">
        <v>4109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">
        <v>608</v>
      </c>
      <c r="W1773" t="s">
        <v>5113</v>
      </c>
    </row>
    <row r="1774" spans="1:23" x14ac:dyDescent="0.3">
      <c r="A1774" s="1">
        <v>1773</v>
      </c>
      <c r="B1774" t="s">
        <v>5996</v>
      </c>
      <c r="C1774" s="2">
        <v>43431</v>
      </c>
      <c r="D1774" s="2">
        <v>43433</v>
      </c>
      <c r="E1774" s="1" t="s">
        <v>10146</v>
      </c>
      <c r="F1774" s="1" t="s">
        <v>10205</v>
      </c>
      <c r="G1774" s="1" t="s">
        <v>55</v>
      </c>
      <c r="H1774" s="1" t="s">
        <v>794</v>
      </c>
      <c r="I1774" s="1" t="s">
        <v>796</v>
      </c>
      <c r="J1774" s="1" t="s">
        <v>819</v>
      </c>
      <c r="K1774" s="1" t="s">
        <v>1337</v>
      </c>
      <c r="L1774" s="1">
        <v>60623</v>
      </c>
      <c r="M1774" s="1" t="s">
        <v>1378</v>
      </c>
      <c r="N1774" s="1" t="s">
        <v>1577</v>
      </c>
      <c r="O1774" s="1" t="s">
        <v>3244</v>
      </c>
      <c r="P1774" s="1" t="s">
        <v>3256</v>
      </c>
      <c r="Q1774" s="1" t="s">
        <v>3460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">
        <v>608</v>
      </c>
      <c r="W1774" t="s">
        <v>5113</v>
      </c>
    </row>
    <row r="1775" spans="1:23" x14ac:dyDescent="0.3">
      <c r="A1775" s="1">
        <v>1774</v>
      </c>
      <c r="B1775" t="s">
        <v>5997</v>
      </c>
      <c r="C1775" s="2">
        <v>42488</v>
      </c>
      <c r="D1775" s="2">
        <v>42493</v>
      </c>
      <c r="E1775" s="1" t="s">
        <v>10147</v>
      </c>
      <c r="F1775" s="1" t="s">
        <v>10651</v>
      </c>
      <c r="G1775" s="1" t="s">
        <v>501</v>
      </c>
      <c r="H1775" s="1" t="s">
        <v>794</v>
      </c>
      <c r="I1775" s="1" t="s">
        <v>796</v>
      </c>
      <c r="J1775" s="1" t="s">
        <v>1045</v>
      </c>
      <c r="K1775" s="1" t="s">
        <v>1366</v>
      </c>
      <c r="L1775" s="1">
        <v>21215</v>
      </c>
      <c r="M1775" s="1" t="s">
        <v>1379</v>
      </c>
      <c r="N1775" s="1" t="s">
        <v>2504</v>
      </c>
      <c r="O1775" s="1" t="s">
        <v>3243</v>
      </c>
      <c r="P1775" s="1" t="s">
        <v>3253</v>
      </c>
      <c r="Q1775" s="1" t="s">
        <v>4374</v>
      </c>
      <c r="R1775" s="1">
        <v>20.86</v>
      </c>
      <c r="S1775" s="1">
        <v>2</v>
      </c>
      <c r="T1775" s="1">
        <v>0</v>
      </c>
      <c r="U1775" s="1">
        <v>9.3869999999999987</v>
      </c>
      <c r="V1775" t="s">
        <v>320</v>
      </c>
      <c r="W1775" t="s">
        <v>5113</v>
      </c>
    </row>
    <row r="1776" spans="1:23" x14ac:dyDescent="0.3">
      <c r="A1776" s="1">
        <v>1775</v>
      </c>
      <c r="B1776" t="s">
        <v>5997</v>
      </c>
      <c r="C1776" s="2">
        <v>42488</v>
      </c>
      <c r="D1776" s="2">
        <v>42493</v>
      </c>
      <c r="E1776" s="1" t="s">
        <v>10147</v>
      </c>
      <c r="F1776" s="1" t="s">
        <v>10651</v>
      </c>
      <c r="G1776" s="1" t="s">
        <v>501</v>
      </c>
      <c r="H1776" s="1" t="s">
        <v>794</v>
      </c>
      <c r="I1776" s="1" t="s">
        <v>796</v>
      </c>
      <c r="J1776" s="1" t="s">
        <v>1045</v>
      </c>
      <c r="K1776" s="1" t="s">
        <v>1366</v>
      </c>
      <c r="L1776" s="1">
        <v>21215</v>
      </c>
      <c r="M1776" s="1" t="s">
        <v>1379</v>
      </c>
      <c r="N1776" s="1" t="s">
        <v>2505</v>
      </c>
      <c r="O1776" s="1" t="s">
        <v>3243</v>
      </c>
      <c r="P1776" s="1" t="s">
        <v>3249</v>
      </c>
      <c r="Q1776" s="1" t="s">
        <v>4375</v>
      </c>
      <c r="R1776" s="1">
        <v>497.61</v>
      </c>
      <c r="S1776" s="1">
        <v>9</v>
      </c>
      <c r="T1776" s="1">
        <v>0</v>
      </c>
      <c r="U1776" s="1">
        <v>129.37860000000001</v>
      </c>
      <c r="V1776" t="s">
        <v>320</v>
      </c>
      <c r="W1776" t="s">
        <v>5113</v>
      </c>
    </row>
    <row r="1777" spans="1:23" x14ac:dyDescent="0.3">
      <c r="A1777" s="1">
        <v>1776</v>
      </c>
      <c r="B1777" t="s">
        <v>5997</v>
      </c>
      <c r="C1777" s="2">
        <v>42488</v>
      </c>
      <c r="D1777" s="2">
        <v>42493</v>
      </c>
      <c r="E1777" s="1" t="s">
        <v>10147</v>
      </c>
      <c r="F1777" s="1" t="s">
        <v>10651</v>
      </c>
      <c r="G1777" s="1" t="s">
        <v>501</v>
      </c>
      <c r="H1777" s="1" t="s">
        <v>794</v>
      </c>
      <c r="I1777" s="1" t="s">
        <v>796</v>
      </c>
      <c r="J1777" s="1" t="s">
        <v>1045</v>
      </c>
      <c r="K1777" s="1" t="s">
        <v>1366</v>
      </c>
      <c r="L1777" s="1">
        <v>21215</v>
      </c>
      <c r="M1777" s="1" t="s">
        <v>1379</v>
      </c>
      <c r="N1777" s="1" t="s">
        <v>2506</v>
      </c>
      <c r="O1777" s="1" t="s">
        <v>3243</v>
      </c>
      <c r="P1777" s="1" t="s">
        <v>3251</v>
      </c>
      <c r="Q1777" s="1" t="s">
        <v>4376</v>
      </c>
      <c r="R1777" s="1">
        <v>5.34</v>
      </c>
      <c r="S1777" s="1">
        <v>2</v>
      </c>
      <c r="T1777" s="1">
        <v>0</v>
      </c>
      <c r="U1777" s="1">
        <v>1.4952000000000001</v>
      </c>
      <c r="V1777" t="s">
        <v>320</v>
      </c>
      <c r="W1777" t="s">
        <v>5113</v>
      </c>
    </row>
    <row r="1778" spans="1:23" x14ac:dyDescent="0.3">
      <c r="A1778" s="1">
        <v>1777</v>
      </c>
      <c r="B1778" t="s">
        <v>5997</v>
      </c>
      <c r="C1778" s="2">
        <v>42488</v>
      </c>
      <c r="D1778" s="2">
        <v>42493</v>
      </c>
      <c r="E1778" s="1" t="s">
        <v>10147</v>
      </c>
      <c r="F1778" s="1" t="s">
        <v>10651</v>
      </c>
      <c r="G1778" s="1" t="s">
        <v>501</v>
      </c>
      <c r="H1778" s="1" t="s">
        <v>794</v>
      </c>
      <c r="I1778" s="1" t="s">
        <v>796</v>
      </c>
      <c r="J1778" s="1" t="s">
        <v>1045</v>
      </c>
      <c r="K1778" s="1" t="s">
        <v>1366</v>
      </c>
      <c r="L1778" s="1">
        <v>21215</v>
      </c>
      <c r="M1778" s="1" t="s">
        <v>1379</v>
      </c>
      <c r="N1778" s="1" t="s">
        <v>2196</v>
      </c>
      <c r="O1778" s="1" t="s">
        <v>3243</v>
      </c>
      <c r="P1778" s="1" t="s">
        <v>3247</v>
      </c>
      <c r="Q1778" s="1" t="s">
        <v>4074</v>
      </c>
      <c r="R1778" s="1">
        <v>3.15</v>
      </c>
      <c r="S1778" s="1">
        <v>1</v>
      </c>
      <c r="T1778" s="1">
        <v>0</v>
      </c>
      <c r="U1778" s="1">
        <v>1.512</v>
      </c>
      <c r="V1778" t="s">
        <v>320</v>
      </c>
      <c r="W1778" t="s">
        <v>5113</v>
      </c>
    </row>
    <row r="1779" spans="1:23" x14ac:dyDescent="0.3">
      <c r="A1779" s="1">
        <v>1778</v>
      </c>
      <c r="B1779" t="s">
        <v>5998</v>
      </c>
      <c r="C1779" s="2">
        <v>43063</v>
      </c>
      <c r="D1779" s="2">
        <v>43067</v>
      </c>
      <c r="E1779" s="1" t="s">
        <v>10147</v>
      </c>
      <c r="F1779" s="1" t="s">
        <v>10174</v>
      </c>
      <c r="G1779" s="1" t="s">
        <v>24</v>
      </c>
      <c r="H1779" s="1" t="s">
        <v>793</v>
      </c>
      <c r="I1779" s="1" t="s">
        <v>796</v>
      </c>
      <c r="J1779" s="1" t="s">
        <v>798</v>
      </c>
      <c r="K1779" s="1" t="s">
        <v>1329</v>
      </c>
      <c r="L1779" s="1">
        <v>90004</v>
      </c>
      <c r="M1779" s="1" t="s">
        <v>1377</v>
      </c>
      <c r="N1779" s="1" t="s">
        <v>2507</v>
      </c>
      <c r="O1779" s="1" t="s">
        <v>3243</v>
      </c>
      <c r="P1779" s="1" t="s">
        <v>3255</v>
      </c>
      <c r="Q1779" s="1" t="s">
        <v>4377</v>
      </c>
      <c r="R1779" s="1">
        <v>368.91</v>
      </c>
      <c r="S1779" s="1">
        <v>9</v>
      </c>
      <c r="T1779" s="1">
        <v>0</v>
      </c>
      <c r="U1779" s="1">
        <v>180.76590000000002</v>
      </c>
      <c r="V1779" t="s">
        <v>731</v>
      </c>
      <c r="W1779" t="s">
        <v>5113</v>
      </c>
    </row>
    <row r="1780" spans="1:23" x14ac:dyDescent="0.3">
      <c r="A1780" s="1">
        <v>1779</v>
      </c>
      <c r="B1780" t="s">
        <v>5998</v>
      </c>
      <c r="C1780" s="2">
        <v>43063</v>
      </c>
      <c r="D1780" s="2">
        <v>43067</v>
      </c>
      <c r="E1780" s="1" t="s">
        <v>10147</v>
      </c>
      <c r="F1780" s="1" t="s">
        <v>10174</v>
      </c>
      <c r="G1780" s="1" t="s">
        <v>24</v>
      </c>
      <c r="H1780" s="1" t="s">
        <v>793</v>
      </c>
      <c r="I1780" s="1" t="s">
        <v>796</v>
      </c>
      <c r="J1780" s="1" t="s">
        <v>798</v>
      </c>
      <c r="K1780" s="1" t="s">
        <v>1329</v>
      </c>
      <c r="L1780" s="1">
        <v>90004</v>
      </c>
      <c r="M1780" s="1" t="s">
        <v>1377</v>
      </c>
      <c r="N1780" s="1" t="s">
        <v>1805</v>
      </c>
      <c r="O1780" s="1" t="s">
        <v>3243</v>
      </c>
      <c r="P1780" s="1" t="s">
        <v>3251</v>
      </c>
      <c r="Q1780" s="1" t="s">
        <v>3687</v>
      </c>
      <c r="R1780" s="1">
        <v>14.7</v>
      </c>
      <c r="S1780" s="1">
        <v>5</v>
      </c>
      <c r="T1780" s="1">
        <v>0</v>
      </c>
      <c r="U1780" s="1">
        <v>6.6150000000000002</v>
      </c>
      <c r="V1780" t="s">
        <v>731</v>
      </c>
      <c r="W1780" t="s">
        <v>5113</v>
      </c>
    </row>
    <row r="1781" spans="1:23" x14ac:dyDescent="0.3">
      <c r="A1781" s="1">
        <v>1780</v>
      </c>
      <c r="B1781" t="s">
        <v>5999</v>
      </c>
      <c r="C1781" s="2">
        <v>43415</v>
      </c>
      <c r="D1781" s="2">
        <v>43420</v>
      </c>
      <c r="E1781" s="1" t="s">
        <v>10147</v>
      </c>
      <c r="F1781" s="1" t="s">
        <v>10570</v>
      </c>
      <c r="G1781" s="1" t="s">
        <v>420</v>
      </c>
      <c r="H1781" s="1" t="s">
        <v>793</v>
      </c>
      <c r="I1781" s="1" t="s">
        <v>796</v>
      </c>
      <c r="J1781" s="1" t="s">
        <v>817</v>
      </c>
      <c r="K1781" s="1" t="s">
        <v>1342</v>
      </c>
      <c r="L1781" s="1">
        <v>10011</v>
      </c>
      <c r="M1781" s="1" t="s">
        <v>1379</v>
      </c>
      <c r="N1781" s="1" t="s">
        <v>2188</v>
      </c>
      <c r="O1781" s="1" t="s">
        <v>3244</v>
      </c>
      <c r="P1781" s="1" t="s">
        <v>3256</v>
      </c>
      <c r="Q1781" s="1" t="s">
        <v>4068</v>
      </c>
      <c r="R1781" s="1">
        <v>59.97</v>
      </c>
      <c r="S1781" s="1">
        <v>3</v>
      </c>
      <c r="T1781" s="1">
        <v>0</v>
      </c>
      <c r="U1781" s="1">
        <v>14.992499999999996</v>
      </c>
      <c r="V1781" t="s">
        <v>320</v>
      </c>
      <c r="W1781" t="s">
        <v>5113</v>
      </c>
    </row>
    <row r="1782" spans="1:23" x14ac:dyDescent="0.3">
      <c r="A1782" s="1">
        <v>1781</v>
      </c>
      <c r="B1782" t="s">
        <v>5999</v>
      </c>
      <c r="C1782" s="2">
        <v>43415</v>
      </c>
      <c r="D1782" s="2">
        <v>43420</v>
      </c>
      <c r="E1782" s="1" t="s">
        <v>10147</v>
      </c>
      <c r="F1782" s="1" t="s">
        <v>10570</v>
      </c>
      <c r="G1782" s="1" t="s">
        <v>420</v>
      </c>
      <c r="H1782" s="1" t="s">
        <v>793</v>
      </c>
      <c r="I1782" s="1" t="s">
        <v>796</v>
      </c>
      <c r="J1782" s="1" t="s">
        <v>817</v>
      </c>
      <c r="K1782" s="1" t="s">
        <v>1342</v>
      </c>
      <c r="L1782" s="1">
        <v>10011</v>
      </c>
      <c r="M1782" s="1" t="s">
        <v>1379</v>
      </c>
      <c r="N1782" s="1" t="s">
        <v>1605</v>
      </c>
      <c r="O1782" s="1" t="s">
        <v>3243</v>
      </c>
      <c r="P1782" s="1" t="s">
        <v>3249</v>
      </c>
      <c r="Q1782" s="1" t="s">
        <v>3488</v>
      </c>
      <c r="R1782" s="1">
        <v>83.36</v>
      </c>
      <c r="S1782" s="1">
        <v>1</v>
      </c>
      <c r="T1782" s="1">
        <v>0</v>
      </c>
      <c r="U1782" s="1">
        <v>20.840000000000003</v>
      </c>
      <c r="V1782" t="s">
        <v>320</v>
      </c>
      <c r="W1782" t="s">
        <v>5113</v>
      </c>
    </row>
    <row r="1783" spans="1:23" x14ac:dyDescent="0.3">
      <c r="A1783" s="1">
        <v>1782</v>
      </c>
      <c r="B1783" t="s">
        <v>6000</v>
      </c>
      <c r="C1783" s="2">
        <v>42925</v>
      </c>
      <c r="D1783" s="2">
        <v>42929</v>
      </c>
      <c r="E1783" s="1" t="s">
        <v>10147</v>
      </c>
      <c r="F1783" s="1" t="s">
        <v>10268</v>
      </c>
      <c r="G1783" s="1" t="s">
        <v>118</v>
      </c>
      <c r="H1783" s="1" t="s">
        <v>794</v>
      </c>
      <c r="I1783" s="1" t="s">
        <v>796</v>
      </c>
      <c r="J1783" s="1" t="s">
        <v>844</v>
      </c>
      <c r="K1783" s="1" t="s">
        <v>1358</v>
      </c>
      <c r="L1783" s="1">
        <v>2038</v>
      </c>
      <c r="M1783" s="1" t="s">
        <v>1379</v>
      </c>
      <c r="N1783" s="1" t="s">
        <v>2508</v>
      </c>
      <c r="O1783" s="1" t="s">
        <v>3243</v>
      </c>
      <c r="P1783" s="1" t="s">
        <v>3255</v>
      </c>
      <c r="Q1783" s="1" t="s">
        <v>4378</v>
      </c>
      <c r="R1783" s="1">
        <v>6.58</v>
      </c>
      <c r="S1783" s="1">
        <v>2</v>
      </c>
      <c r="T1783" s="1">
        <v>0</v>
      </c>
      <c r="U1783" s="1">
        <v>3.0267999999999997</v>
      </c>
      <c r="V1783" t="s">
        <v>320</v>
      </c>
      <c r="W1783" t="s">
        <v>5113</v>
      </c>
    </row>
    <row r="1784" spans="1:23" x14ac:dyDescent="0.3">
      <c r="A1784" s="1">
        <v>1783</v>
      </c>
      <c r="B1784" t="s">
        <v>6000</v>
      </c>
      <c r="C1784" s="2">
        <v>42925</v>
      </c>
      <c r="D1784" s="2">
        <v>42929</v>
      </c>
      <c r="E1784" s="1" t="s">
        <v>10147</v>
      </c>
      <c r="F1784" s="1" t="s">
        <v>10268</v>
      </c>
      <c r="G1784" s="1" t="s">
        <v>118</v>
      </c>
      <c r="H1784" s="1" t="s">
        <v>794</v>
      </c>
      <c r="I1784" s="1" t="s">
        <v>796</v>
      </c>
      <c r="J1784" s="1" t="s">
        <v>844</v>
      </c>
      <c r="K1784" s="1" t="s">
        <v>1358</v>
      </c>
      <c r="L1784" s="1">
        <v>2038</v>
      </c>
      <c r="M1784" s="1" t="s">
        <v>1379</v>
      </c>
      <c r="N1784" s="1" t="s">
        <v>2180</v>
      </c>
      <c r="O1784" s="1" t="s">
        <v>3243</v>
      </c>
      <c r="P1784" s="1" t="s">
        <v>3253</v>
      </c>
      <c r="Q1784" s="1" t="s">
        <v>4060</v>
      </c>
      <c r="R1784" s="1">
        <v>122.94</v>
      </c>
      <c r="S1784" s="1">
        <v>3</v>
      </c>
      <c r="T1784" s="1">
        <v>0</v>
      </c>
      <c r="U1784" s="1">
        <v>59.011199999999988</v>
      </c>
      <c r="V1784" t="s">
        <v>320</v>
      </c>
      <c r="W1784" t="s">
        <v>5113</v>
      </c>
    </row>
    <row r="1785" spans="1:23" x14ac:dyDescent="0.3">
      <c r="A1785" s="1">
        <v>1784</v>
      </c>
      <c r="B1785" t="s">
        <v>6001</v>
      </c>
      <c r="C1785" s="2">
        <v>43730</v>
      </c>
      <c r="D1785" s="2">
        <v>43734</v>
      </c>
      <c r="E1785" s="1" t="s">
        <v>10147</v>
      </c>
      <c r="F1785" s="1" t="s">
        <v>10681</v>
      </c>
      <c r="G1785" s="1" t="s">
        <v>531</v>
      </c>
      <c r="H1785" s="1" t="s">
        <v>794</v>
      </c>
      <c r="I1785" s="1" t="s">
        <v>796</v>
      </c>
      <c r="J1785" s="1" t="s">
        <v>955</v>
      </c>
      <c r="K1785" s="1" t="s">
        <v>1333</v>
      </c>
      <c r="L1785" s="1">
        <v>53209</v>
      </c>
      <c r="M1785" s="1" t="s">
        <v>1378</v>
      </c>
      <c r="N1785" s="1" t="s">
        <v>2462</v>
      </c>
      <c r="O1785" s="1" t="s">
        <v>3243</v>
      </c>
      <c r="P1785" s="1" t="s">
        <v>3255</v>
      </c>
      <c r="Q1785" s="1" t="s">
        <v>4334</v>
      </c>
      <c r="R1785" s="1">
        <v>219.84</v>
      </c>
      <c r="S1785" s="1">
        <v>4</v>
      </c>
      <c r="T1785" s="1">
        <v>0</v>
      </c>
      <c r="U1785" s="1">
        <v>107.7216</v>
      </c>
      <c r="V1785" t="s">
        <v>608</v>
      </c>
      <c r="W1785" t="s">
        <v>5113</v>
      </c>
    </row>
    <row r="1786" spans="1:23" x14ac:dyDescent="0.3">
      <c r="A1786" s="1">
        <v>1785</v>
      </c>
      <c r="B1786" t="s">
        <v>6001</v>
      </c>
      <c r="C1786" s="2">
        <v>43730</v>
      </c>
      <c r="D1786" s="2">
        <v>43734</v>
      </c>
      <c r="E1786" s="1" t="s">
        <v>10147</v>
      </c>
      <c r="F1786" s="1" t="s">
        <v>10681</v>
      </c>
      <c r="G1786" s="1" t="s">
        <v>531</v>
      </c>
      <c r="H1786" s="1" t="s">
        <v>794</v>
      </c>
      <c r="I1786" s="1" t="s">
        <v>796</v>
      </c>
      <c r="J1786" s="1" t="s">
        <v>955</v>
      </c>
      <c r="K1786" s="1" t="s">
        <v>1333</v>
      </c>
      <c r="L1786" s="1">
        <v>53209</v>
      </c>
      <c r="M1786" s="1" t="s">
        <v>1378</v>
      </c>
      <c r="N1786" s="1" t="s">
        <v>2340</v>
      </c>
      <c r="O1786" s="1" t="s">
        <v>3244</v>
      </c>
      <c r="P1786" s="1" t="s">
        <v>3256</v>
      </c>
      <c r="Q1786" s="1" t="s">
        <v>4215</v>
      </c>
      <c r="R1786" s="1">
        <v>98.16</v>
      </c>
      <c r="S1786" s="1">
        <v>6</v>
      </c>
      <c r="T1786" s="1">
        <v>0</v>
      </c>
      <c r="U1786" s="1">
        <v>9.8159999999999954</v>
      </c>
      <c r="V1786" t="s">
        <v>608</v>
      </c>
      <c r="W1786" t="s">
        <v>5113</v>
      </c>
    </row>
    <row r="1787" spans="1:23" x14ac:dyDescent="0.3">
      <c r="A1787" s="1">
        <v>1786</v>
      </c>
      <c r="B1787" t="s">
        <v>6001</v>
      </c>
      <c r="C1787" s="2">
        <v>43730</v>
      </c>
      <c r="D1787" s="2">
        <v>43734</v>
      </c>
      <c r="E1787" s="1" t="s">
        <v>10147</v>
      </c>
      <c r="F1787" s="1" t="s">
        <v>10681</v>
      </c>
      <c r="G1787" s="1" t="s">
        <v>531</v>
      </c>
      <c r="H1787" s="1" t="s">
        <v>794</v>
      </c>
      <c r="I1787" s="1" t="s">
        <v>796</v>
      </c>
      <c r="J1787" s="1" t="s">
        <v>955</v>
      </c>
      <c r="K1787" s="1" t="s">
        <v>1333</v>
      </c>
      <c r="L1787" s="1">
        <v>53209</v>
      </c>
      <c r="M1787" s="1" t="s">
        <v>1378</v>
      </c>
      <c r="N1787" s="1" t="s">
        <v>2243</v>
      </c>
      <c r="O1787" s="1" t="s">
        <v>3243</v>
      </c>
      <c r="P1787" s="1" t="s">
        <v>3253</v>
      </c>
      <c r="Q1787" s="1" t="s">
        <v>4119</v>
      </c>
      <c r="R1787" s="1">
        <v>33.04</v>
      </c>
      <c r="S1787" s="1">
        <v>8</v>
      </c>
      <c r="T1787" s="1">
        <v>0</v>
      </c>
      <c r="U1787" s="1">
        <v>15.5288</v>
      </c>
      <c r="V1787" t="s">
        <v>608</v>
      </c>
      <c r="W1787" t="s">
        <v>5113</v>
      </c>
    </row>
    <row r="1788" spans="1:23" x14ac:dyDescent="0.3">
      <c r="A1788" s="1">
        <v>1787</v>
      </c>
      <c r="B1788" t="s">
        <v>6001</v>
      </c>
      <c r="C1788" s="2">
        <v>43730</v>
      </c>
      <c r="D1788" s="2">
        <v>43734</v>
      </c>
      <c r="E1788" s="1" t="s">
        <v>10147</v>
      </c>
      <c r="F1788" s="1" t="s">
        <v>10681</v>
      </c>
      <c r="G1788" s="1" t="s">
        <v>531</v>
      </c>
      <c r="H1788" s="1" t="s">
        <v>794</v>
      </c>
      <c r="I1788" s="1" t="s">
        <v>796</v>
      </c>
      <c r="J1788" s="1" t="s">
        <v>955</v>
      </c>
      <c r="K1788" s="1" t="s">
        <v>1333</v>
      </c>
      <c r="L1788" s="1">
        <v>53209</v>
      </c>
      <c r="M1788" s="1" t="s">
        <v>1378</v>
      </c>
      <c r="N1788" s="1" t="s">
        <v>2509</v>
      </c>
      <c r="O1788" s="1" t="s">
        <v>3244</v>
      </c>
      <c r="P1788" s="1" t="s">
        <v>3252</v>
      </c>
      <c r="Q1788" s="1" t="s">
        <v>4379</v>
      </c>
      <c r="R1788" s="1">
        <v>86.97</v>
      </c>
      <c r="S1788" s="1">
        <v>3</v>
      </c>
      <c r="T1788" s="1">
        <v>0</v>
      </c>
      <c r="U1788" s="1">
        <v>25.221299999999989</v>
      </c>
      <c r="V1788" t="s">
        <v>608</v>
      </c>
      <c r="W1788" t="s">
        <v>5113</v>
      </c>
    </row>
    <row r="1789" spans="1:23" x14ac:dyDescent="0.3">
      <c r="A1789" s="1">
        <v>1788</v>
      </c>
      <c r="B1789" t="s">
        <v>6002</v>
      </c>
      <c r="C1789" s="2">
        <v>42781</v>
      </c>
      <c r="D1789" s="2">
        <v>42785</v>
      </c>
      <c r="E1789" s="1" t="s">
        <v>10147</v>
      </c>
      <c r="F1789" s="1" t="s">
        <v>10682</v>
      </c>
      <c r="G1789" s="1" t="s">
        <v>532</v>
      </c>
      <c r="H1789" s="1" t="s">
        <v>794</v>
      </c>
      <c r="I1789" s="1" t="s">
        <v>796</v>
      </c>
      <c r="J1789" s="1" t="s">
        <v>1046</v>
      </c>
      <c r="K1789" s="1" t="s">
        <v>1333</v>
      </c>
      <c r="L1789" s="1">
        <v>53142</v>
      </c>
      <c r="M1789" s="1" t="s">
        <v>1378</v>
      </c>
      <c r="N1789" s="1" t="s">
        <v>2197</v>
      </c>
      <c r="O1789" s="1" t="s">
        <v>3244</v>
      </c>
      <c r="P1789" s="1" t="s">
        <v>3252</v>
      </c>
      <c r="Q1789" s="1" t="s">
        <v>4075</v>
      </c>
      <c r="R1789" s="1">
        <v>134.97</v>
      </c>
      <c r="S1789" s="1">
        <v>3</v>
      </c>
      <c r="T1789" s="1">
        <v>0</v>
      </c>
      <c r="U1789" s="1">
        <v>64.785599999999988</v>
      </c>
      <c r="V1789" t="s">
        <v>608</v>
      </c>
      <c r="W1789" t="s">
        <v>5113</v>
      </c>
    </row>
    <row r="1790" spans="1:23" x14ac:dyDescent="0.3">
      <c r="A1790" s="1">
        <v>1789</v>
      </c>
      <c r="B1790" t="s">
        <v>6002</v>
      </c>
      <c r="C1790" s="2">
        <v>42781</v>
      </c>
      <c r="D1790" s="2">
        <v>42785</v>
      </c>
      <c r="E1790" s="1" t="s">
        <v>10147</v>
      </c>
      <c r="F1790" s="1" t="s">
        <v>10682</v>
      </c>
      <c r="G1790" s="1" t="s">
        <v>532</v>
      </c>
      <c r="H1790" s="1" t="s">
        <v>794</v>
      </c>
      <c r="I1790" s="1" t="s">
        <v>796</v>
      </c>
      <c r="J1790" s="1" t="s">
        <v>1046</v>
      </c>
      <c r="K1790" s="1" t="s">
        <v>1333</v>
      </c>
      <c r="L1790" s="1">
        <v>53142</v>
      </c>
      <c r="M1790" s="1" t="s">
        <v>1378</v>
      </c>
      <c r="N1790" s="1" t="s">
        <v>2134</v>
      </c>
      <c r="O1790" s="1" t="s">
        <v>3244</v>
      </c>
      <c r="P1790" s="1" t="s">
        <v>3252</v>
      </c>
      <c r="Q1790" s="1" t="s">
        <v>4014</v>
      </c>
      <c r="R1790" s="1">
        <v>699.98</v>
      </c>
      <c r="S1790" s="1">
        <v>2</v>
      </c>
      <c r="T1790" s="1">
        <v>0</v>
      </c>
      <c r="U1790" s="1">
        <v>195.99440000000004</v>
      </c>
      <c r="V1790" t="s">
        <v>608</v>
      </c>
      <c r="W1790" t="s">
        <v>5113</v>
      </c>
    </row>
    <row r="1791" spans="1:23" x14ac:dyDescent="0.3">
      <c r="A1791" s="1">
        <v>1790</v>
      </c>
      <c r="B1791" t="s">
        <v>6002</v>
      </c>
      <c r="C1791" s="2">
        <v>42781</v>
      </c>
      <c r="D1791" s="2">
        <v>42785</v>
      </c>
      <c r="E1791" s="1" t="s">
        <v>10147</v>
      </c>
      <c r="F1791" s="1" t="s">
        <v>10682</v>
      </c>
      <c r="G1791" s="1" t="s">
        <v>532</v>
      </c>
      <c r="H1791" s="1" t="s">
        <v>794</v>
      </c>
      <c r="I1791" s="1" t="s">
        <v>796</v>
      </c>
      <c r="J1791" s="1" t="s">
        <v>1046</v>
      </c>
      <c r="K1791" s="1" t="s">
        <v>1333</v>
      </c>
      <c r="L1791" s="1">
        <v>53142</v>
      </c>
      <c r="M1791" s="1" t="s">
        <v>1378</v>
      </c>
      <c r="N1791" s="1" t="s">
        <v>2510</v>
      </c>
      <c r="O1791" s="1" t="s">
        <v>3244</v>
      </c>
      <c r="P1791" s="1" t="s">
        <v>3256</v>
      </c>
      <c r="Q1791" s="1" t="s">
        <v>4380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">
        <v>608</v>
      </c>
      <c r="W1791" t="s">
        <v>5113</v>
      </c>
    </row>
    <row r="1792" spans="1:23" x14ac:dyDescent="0.3">
      <c r="A1792" s="1">
        <v>1791</v>
      </c>
      <c r="B1792" t="s">
        <v>6003</v>
      </c>
      <c r="C1792" s="2">
        <v>42643</v>
      </c>
      <c r="D1792" s="2">
        <v>42647</v>
      </c>
      <c r="E1792" s="1" t="s">
        <v>10147</v>
      </c>
      <c r="F1792" s="1" t="s">
        <v>10304</v>
      </c>
      <c r="G1792" s="1" t="s">
        <v>154</v>
      </c>
      <c r="H1792" s="1" t="s">
        <v>793</v>
      </c>
      <c r="I1792" s="1" t="s">
        <v>796</v>
      </c>
      <c r="J1792" s="1" t="s">
        <v>817</v>
      </c>
      <c r="K1792" s="1" t="s">
        <v>1342</v>
      </c>
      <c r="L1792" s="1">
        <v>10011</v>
      </c>
      <c r="M1792" s="1" t="s">
        <v>1379</v>
      </c>
      <c r="N1792" s="1" t="s">
        <v>1973</v>
      </c>
      <c r="O1792" s="1" t="s">
        <v>3243</v>
      </c>
      <c r="P1792" s="1" t="s">
        <v>3255</v>
      </c>
      <c r="Q1792" s="1" t="s">
        <v>3855</v>
      </c>
      <c r="R1792" s="1">
        <v>48.94</v>
      </c>
      <c r="S1792" s="1">
        <v>1</v>
      </c>
      <c r="T1792" s="1">
        <v>0</v>
      </c>
      <c r="U1792" s="1">
        <v>24.47</v>
      </c>
      <c r="V1792" t="s">
        <v>320</v>
      </c>
      <c r="W1792" t="s">
        <v>5113</v>
      </c>
    </row>
    <row r="1793" spans="1:23" x14ac:dyDescent="0.3">
      <c r="A1793" s="1">
        <v>1792</v>
      </c>
      <c r="B1793" t="s">
        <v>6004</v>
      </c>
      <c r="C1793" s="2">
        <v>42705</v>
      </c>
      <c r="D1793" s="2">
        <v>42707</v>
      </c>
      <c r="E1793" s="1" t="s">
        <v>10148</v>
      </c>
      <c r="F1793" s="1" t="s">
        <v>10411</v>
      </c>
      <c r="G1793" s="1" t="s">
        <v>261</v>
      </c>
      <c r="H1793" s="1" t="s">
        <v>793</v>
      </c>
      <c r="I1793" s="1" t="s">
        <v>796</v>
      </c>
      <c r="J1793" s="1" t="s">
        <v>803</v>
      </c>
      <c r="K1793" s="1" t="s">
        <v>1333</v>
      </c>
      <c r="L1793" s="1">
        <v>53711</v>
      </c>
      <c r="M1793" s="1" t="s">
        <v>1378</v>
      </c>
      <c r="N1793" s="1" t="s">
        <v>2511</v>
      </c>
      <c r="O1793" s="1" t="s">
        <v>3242</v>
      </c>
      <c r="P1793" s="1" t="s">
        <v>3246</v>
      </c>
      <c r="Q1793" s="1" t="s">
        <v>4381</v>
      </c>
      <c r="R1793" s="1">
        <v>2807.84</v>
      </c>
      <c r="S1793" s="1">
        <v>8</v>
      </c>
      <c r="T1793" s="1">
        <v>0</v>
      </c>
      <c r="U1793" s="1">
        <v>673.88160000000016</v>
      </c>
      <c r="V1793" t="s">
        <v>608</v>
      </c>
      <c r="W1793" t="s">
        <v>5113</v>
      </c>
    </row>
    <row r="1794" spans="1:23" x14ac:dyDescent="0.3">
      <c r="A1794" s="1">
        <v>1793</v>
      </c>
      <c r="B1794" t="s">
        <v>6004</v>
      </c>
      <c r="C1794" s="2">
        <v>42705</v>
      </c>
      <c r="D1794" s="2">
        <v>42707</v>
      </c>
      <c r="E1794" s="1" t="s">
        <v>10148</v>
      </c>
      <c r="F1794" s="1" t="s">
        <v>10411</v>
      </c>
      <c r="G1794" s="1" t="s">
        <v>261</v>
      </c>
      <c r="H1794" s="1" t="s">
        <v>793</v>
      </c>
      <c r="I1794" s="1" t="s">
        <v>796</v>
      </c>
      <c r="J1794" s="1" t="s">
        <v>803</v>
      </c>
      <c r="K1794" s="1" t="s">
        <v>1333</v>
      </c>
      <c r="L1794" s="1">
        <v>53711</v>
      </c>
      <c r="M1794" s="1" t="s">
        <v>1378</v>
      </c>
      <c r="N1794" s="1" t="s">
        <v>2512</v>
      </c>
      <c r="O1794" s="1" t="s">
        <v>3243</v>
      </c>
      <c r="P1794" s="1" t="s">
        <v>3251</v>
      </c>
      <c r="Q1794" s="1" t="s">
        <v>4382</v>
      </c>
      <c r="R1794" s="1">
        <v>46.64</v>
      </c>
      <c r="S1794" s="1">
        <v>4</v>
      </c>
      <c r="T1794" s="1">
        <v>0</v>
      </c>
      <c r="U1794" s="1">
        <v>12.592800000000004</v>
      </c>
      <c r="V1794" t="s">
        <v>608</v>
      </c>
      <c r="W1794" t="s">
        <v>5113</v>
      </c>
    </row>
    <row r="1795" spans="1:23" x14ac:dyDescent="0.3">
      <c r="A1795" s="1">
        <v>1794</v>
      </c>
      <c r="B1795" t="s">
        <v>6005</v>
      </c>
      <c r="C1795" s="2">
        <v>42712</v>
      </c>
      <c r="D1795" s="2">
        <v>42717</v>
      </c>
      <c r="E1795" s="1" t="s">
        <v>10147</v>
      </c>
      <c r="F1795" s="1" t="s">
        <v>10683</v>
      </c>
      <c r="G1795" s="1" t="s">
        <v>533</v>
      </c>
      <c r="H1795" s="1" t="s">
        <v>794</v>
      </c>
      <c r="I1795" s="1" t="s">
        <v>796</v>
      </c>
      <c r="J1795" s="1" t="s">
        <v>809</v>
      </c>
      <c r="K1795" s="1" t="s">
        <v>1332</v>
      </c>
      <c r="L1795" s="1">
        <v>77041</v>
      </c>
      <c r="M1795" s="1" t="s">
        <v>1378</v>
      </c>
      <c r="N1795" s="1" t="s">
        <v>1497</v>
      </c>
      <c r="O1795" s="1" t="s">
        <v>3243</v>
      </c>
      <c r="P1795" s="1" t="s">
        <v>3249</v>
      </c>
      <c r="Q1795" s="1" t="s">
        <v>3379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">
        <v>608</v>
      </c>
      <c r="W1795" t="s">
        <v>5113</v>
      </c>
    </row>
    <row r="1796" spans="1:23" x14ac:dyDescent="0.3">
      <c r="A1796" s="1">
        <v>1795</v>
      </c>
      <c r="B1796" t="s">
        <v>6006</v>
      </c>
      <c r="C1796" s="2">
        <v>43348</v>
      </c>
      <c r="D1796" s="2">
        <v>43353</v>
      </c>
      <c r="E1796" s="1" t="s">
        <v>10147</v>
      </c>
      <c r="F1796" s="1" t="s">
        <v>10684</v>
      </c>
      <c r="G1796" s="1" t="s">
        <v>534</v>
      </c>
      <c r="H1796" s="1" t="s">
        <v>795</v>
      </c>
      <c r="I1796" s="1" t="s">
        <v>796</v>
      </c>
      <c r="J1796" s="1" t="s">
        <v>1047</v>
      </c>
      <c r="K1796" s="1" t="s">
        <v>1368</v>
      </c>
      <c r="L1796" s="1">
        <v>66062</v>
      </c>
      <c r="M1796" s="1" t="s">
        <v>1378</v>
      </c>
      <c r="N1796" s="1" t="s">
        <v>2295</v>
      </c>
      <c r="O1796" s="1" t="s">
        <v>3243</v>
      </c>
      <c r="P1796" s="1" t="s">
        <v>3251</v>
      </c>
      <c r="Q1796" s="1" t="s">
        <v>4169</v>
      </c>
      <c r="R1796" s="1">
        <v>107.94</v>
      </c>
      <c r="S1796" s="1">
        <v>3</v>
      </c>
      <c r="T1796" s="1">
        <v>0</v>
      </c>
      <c r="U1796" s="1">
        <v>26.984999999999992</v>
      </c>
      <c r="V1796" t="s">
        <v>608</v>
      </c>
      <c r="W1796" t="s">
        <v>5113</v>
      </c>
    </row>
    <row r="1797" spans="1:23" x14ac:dyDescent="0.3">
      <c r="A1797" s="1">
        <v>1796</v>
      </c>
      <c r="B1797" t="s">
        <v>6007</v>
      </c>
      <c r="C1797" s="2">
        <v>43704</v>
      </c>
      <c r="D1797" s="2">
        <v>43707</v>
      </c>
      <c r="E1797" s="1" t="s">
        <v>10148</v>
      </c>
      <c r="F1797" s="1" t="s">
        <v>10430</v>
      </c>
      <c r="G1797" s="1" t="s">
        <v>280</v>
      </c>
      <c r="H1797" s="1" t="s">
        <v>795</v>
      </c>
      <c r="I1797" s="1" t="s">
        <v>796</v>
      </c>
      <c r="J1797" s="1" t="s">
        <v>817</v>
      </c>
      <c r="K1797" s="1" t="s">
        <v>1342</v>
      </c>
      <c r="L1797" s="1">
        <v>10024</v>
      </c>
      <c r="M1797" s="1" t="s">
        <v>1379</v>
      </c>
      <c r="N1797" s="1" t="s">
        <v>2241</v>
      </c>
      <c r="O1797" s="1" t="s">
        <v>3243</v>
      </c>
      <c r="P1797" s="1" t="s">
        <v>3249</v>
      </c>
      <c r="Q1797" s="1" t="s">
        <v>4117</v>
      </c>
      <c r="R1797" s="1">
        <v>63.84</v>
      </c>
      <c r="S1797" s="1">
        <v>8</v>
      </c>
      <c r="T1797" s="1">
        <v>0</v>
      </c>
      <c r="U1797" s="1">
        <v>16.598399999999998</v>
      </c>
      <c r="V1797" t="s">
        <v>320</v>
      </c>
      <c r="W1797" t="s">
        <v>5113</v>
      </c>
    </row>
    <row r="1798" spans="1:23" x14ac:dyDescent="0.3">
      <c r="A1798" s="1">
        <v>1797</v>
      </c>
      <c r="B1798" t="s">
        <v>6007</v>
      </c>
      <c r="C1798" s="2">
        <v>43704</v>
      </c>
      <c r="D1798" s="2">
        <v>43707</v>
      </c>
      <c r="E1798" s="1" t="s">
        <v>10148</v>
      </c>
      <c r="F1798" s="1" t="s">
        <v>10430</v>
      </c>
      <c r="G1798" s="1" t="s">
        <v>280</v>
      </c>
      <c r="H1798" s="1" t="s">
        <v>795</v>
      </c>
      <c r="I1798" s="1" t="s">
        <v>796</v>
      </c>
      <c r="J1798" s="1" t="s">
        <v>817</v>
      </c>
      <c r="K1798" s="1" t="s">
        <v>1342</v>
      </c>
      <c r="L1798" s="1">
        <v>10024</v>
      </c>
      <c r="M1798" s="1" t="s">
        <v>1379</v>
      </c>
      <c r="N1798" s="1" t="s">
        <v>2513</v>
      </c>
      <c r="O1798" s="1" t="s">
        <v>3244</v>
      </c>
      <c r="P1798" s="1" t="s">
        <v>3252</v>
      </c>
      <c r="Q1798" s="1" t="s">
        <v>4383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">
        <v>320</v>
      </c>
      <c r="W1798" t="s">
        <v>5113</v>
      </c>
    </row>
    <row r="1799" spans="1:23" x14ac:dyDescent="0.3">
      <c r="A1799" s="1">
        <v>1798</v>
      </c>
      <c r="B1799" t="s">
        <v>6007</v>
      </c>
      <c r="C1799" s="2">
        <v>43704</v>
      </c>
      <c r="D1799" s="2">
        <v>43707</v>
      </c>
      <c r="E1799" s="1" t="s">
        <v>10148</v>
      </c>
      <c r="F1799" s="1" t="s">
        <v>10430</v>
      </c>
      <c r="G1799" s="1" t="s">
        <v>280</v>
      </c>
      <c r="H1799" s="1" t="s">
        <v>795</v>
      </c>
      <c r="I1799" s="1" t="s">
        <v>796</v>
      </c>
      <c r="J1799" s="1" t="s">
        <v>817</v>
      </c>
      <c r="K1799" s="1" t="s">
        <v>1342</v>
      </c>
      <c r="L1799" s="1">
        <v>10024</v>
      </c>
      <c r="M1799" s="1" t="s">
        <v>1379</v>
      </c>
      <c r="N1799" s="1" t="s">
        <v>1388</v>
      </c>
      <c r="O1799" s="1" t="s">
        <v>3243</v>
      </c>
      <c r="P1799" s="1" t="s">
        <v>3253</v>
      </c>
      <c r="Q1799" s="1" t="s">
        <v>3270</v>
      </c>
      <c r="R1799" s="1">
        <v>37.008000000000003</v>
      </c>
      <c r="S1799" s="1">
        <v>6</v>
      </c>
      <c r="T1799" s="1">
        <v>0.2</v>
      </c>
      <c r="U1799" s="1">
        <v>11.565</v>
      </c>
      <c r="V1799" t="s">
        <v>320</v>
      </c>
      <c r="W1799" t="s">
        <v>5113</v>
      </c>
    </row>
    <row r="1800" spans="1:23" x14ac:dyDescent="0.3">
      <c r="A1800" s="1">
        <v>1799</v>
      </c>
      <c r="B1800" t="s">
        <v>6008</v>
      </c>
      <c r="C1800" s="2">
        <v>43288</v>
      </c>
      <c r="D1800" s="2">
        <v>43292</v>
      </c>
      <c r="E1800" s="1" t="s">
        <v>10147</v>
      </c>
      <c r="F1800" s="1" t="s">
        <v>10678</v>
      </c>
      <c r="G1800" s="1" t="s">
        <v>528</v>
      </c>
      <c r="H1800" s="1" t="s">
        <v>793</v>
      </c>
      <c r="I1800" s="1" t="s">
        <v>796</v>
      </c>
      <c r="J1800" s="1" t="s">
        <v>846</v>
      </c>
      <c r="K1800" s="1" t="s">
        <v>1329</v>
      </c>
      <c r="L1800" s="1">
        <v>95123</v>
      </c>
      <c r="M1800" s="1" t="s">
        <v>1377</v>
      </c>
      <c r="N1800" s="1" t="s">
        <v>1864</v>
      </c>
      <c r="O1800" s="1" t="s">
        <v>3242</v>
      </c>
      <c r="P1800" s="1" t="s">
        <v>3250</v>
      </c>
      <c r="Q1800" s="1" t="s">
        <v>3746</v>
      </c>
      <c r="R1800" s="1">
        <v>215.65</v>
      </c>
      <c r="S1800" s="1">
        <v>5</v>
      </c>
      <c r="T1800" s="1">
        <v>0</v>
      </c>
      <c r="U1800" s="1">
        <v>73.320999999999998</v>
      </c>
      <c r="V1800" t="s">
        <v>731</v>
      </c>
      <c r="W1800" t="s">
        <v>5113</v>
      </c>
    </row>
    <row r="1801" spans="1:23" x14ac:dyDescent="0.3">
      <c r="A1801" s="1">
        <v>1800</v>
      </c>
      <c r="B1801" t="s">
        <v>6009</v>
      </c>
      <c r="C1801" s="2">
        <v>43320</v>
      </c>
      <c r="D1801" s="2">
        <v>43322</v>
      </c>
      <c r="E1801" s="1" t="s">
        <v>10146</v>
      </c>
      <c r="F1801" s="1" t="s">
        <v>10685</v>
      </c>
      <c r="G1801" s="1" t="s">
        <v>535</v>
      </c>
      <c r="H1801" s="1" t="s">
        <v>793</v>
      </c>
      <c r="I1801" s="1" t="s">
        <v>796</v>
      </c>
      <c r="J1801" s="1" t="s">
        <v>858</v>
      </c>
      <c r="K1801" s="1" t="s">
        <v>1332</v>
      </c>
      <c r="L1801" s="1">
        <v>75081</v>
      </c>
      <c r="M1801" s="1" t="s">
        <v>1378</v>
      </c>
      <c r="N1801" s="1" t="s">
        <v>1583</v>
      </c>
      <c r="O1801" s="1" t="s">
        <v>3243</v>
      </c>
      <c r="P1801" s="1" t="s">
        <v>3258</v>
      </c>
      <c r="Q1801" s="1" t="s">
        <v>3466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">
        <v>608</v>
      </c>
      <c r="W1801" t="s">
        <v>5113</v>
      </c>
    </row>
    <row r="1802" spans="1:23" x14ac:dyDescent="0.3">
      <c r="A1802" s="1">
        <v>1801</v>
      </c>
      <c r="B1802" t="s">
        <v>6009</v>
      </c>
      <c r="C1802" s="2">
        <v>43320</v>
      </c>
      <c r="D1802" s="2">
        <v>43322</v>
      </c>
      <c r="E1802" s="1" t="s">
        <v>10146</v>
      </c>
      <c r="F1802" s="1" t="s">
        <v>10685</v>
      </c>
      <c r="G1802" s="1" t="s">
        <v>535</v>
      </c>
      <c r="H1802" s="1" t="s">
        <v>793</v>
      </c>
      <c r="I1802" s="1" t="s">
        <v>796</v>
      </c>
      <c r="J1802" s="1" t="s">
        <v>858</v>
      </c>
      <c r="K1802" s="1" t="s">
        <v>1332</v>
      </c>
      <c r="L1802" s="1">
        <v>75081</v>
      </c>
      <c r="M1802" s="1" t="s">
        <v>1378</v>
      </c>
      <c r="N1802" s="1" t="s">
        <v>2514</v>
      </c>
      <c r="O1802" s="1" t="s">
        <v>3243</v>
      </c>
      <c r="P1802" s="1" t="s">
        <v>3255</v>
      </c>
      <c r="Q1802" s="1" t="s">
        <v>4384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">
        <v>608</v>
      </c>
      <c r="W1802" t="s">
        <v>5113</v>
      </c>
    </row>
    <row r="1803" spans="1:23" x14ac:dyDescent="0.3">
      <c r="A1803" s="1">
        <v>1802</v>
      </c>
      <c r="B1803" t="s">
        <v>6010</v>
      </c>
      <c r="C1803" s="2">
        <v>43417</v>
      </c>
      <c r="D1803" s="2">
        <v>43423</v>
      </c>
      <c r="E1803" s="1" t="s">
        <v>10147</v>
      </c>
      <c r="F1803" s="1" t="s">
        <v>10366</v>
      </c>
      <c r="G1803" s="1" t="s">
        <v>216</v>
      </c>
      <c r="H1803" s="1" t="s">
        <v>795</v>
      </c>
      <c r="I1803" s="1" t="s">
        <v>796</v>
      </c>
      <c r="J1803" s="1" t="s">
        <v>906</v>
      </c>
      <c r="K1803" s="1" t="s">
        <v>973</v>
      </c>
      <c r="L1803" s="1">
        <v>98002</v>
      </c>
      <c r="M1803" s="1" t="s">
        <v>1377</v>
      </c>
      <c r="N1803" s="1" t="s">
        <v>2386</v>
      </c>
      <c r="O1803" s="1" t="s">
        <v>3242</v>
      </c>
      <c r="P1803" s="1" t="s">
        <v>3250</v>
      </c>
      <c r="Q1803" s="1" t="s">
        <v>4260</v>
      </c>
      <c r="R1803" s="1">
        <v>4.18</v>
      </c>
      <c r="S1803" s="1">
        <v>1</v>
      </c>
      <c r="T1803" s="1">
        <v>0</v>
      </c>
      <c r="U1803" s="1">
        <v>1.5047999999999999</v>
      </c>
      <c r="V1803" t="s">
        <v>731</v>
      </c>
      <c r="W1803" t="s">
        <v>5113</v>
      </c>
    </row>
    <row r="1804" spans="1:23" x14ac:dyDescent="0.3">
      <c r="A1804" s="1">
        <v>1803</v>
      </c>
      <c r="B1804" t="s">
        <v>6011</v>
      </c>
      <c r="C1804" s="2">
        <v>43730</v>
      </c>
      <c r="D1804" s="2">
        <v>43734</v>
      </c>
      <c r="E1804" s="1" t="s">
        <v>10146</v>
      </c>
      <c r="F1804" s="1" t="s">
        <v>10500</v>
      </c>
      <c r="G1804" s="1" t="s">
        <v>350</v>
      </c>
      <c r="H1804" s="1" t="s">
        <v>793</v>
      </c>
      <c r="I1804" s="1" t="s">
        <v>796</v>
      </c>
      <c r="J1804" s="1" t="s">
        <v>807</v>
      </c>
      <c r="K1804" s="1" t="s">
        <v>1336</v>
      </c>
      <c r="L1804" s="1">
        <v>19134</v>
      </c>
      <c r="M1804" s="1" t="s">
        <v>1379</v>
      </c>
      <c r="N1804" s="1" t="s">
        <v>1820</v>
      </c>
      <c r="O1804" s="1" t="s">
        <v>3243</v>
      </c>
      <c r="P1804" s="1" t="s">
        <v>3253</v>
      </c>
      <c r="Q1804" s="1" t="s">
        <v>3702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">
        <v>320</v>
      </c>
      <c r="W1804" t="s">
        <v>5113</v>
      </c>
    </row>
    <row r="1805" spans="1:23" x14ac:dyDescent="0.3">
      <c r="A1805" s="1">
        <v>1804</v>
      </c>
      <c r="B1805" t="s">
        <v>6011</v>
      </c>
      <c r="C1805" s="2">
        <v>43730</v>
      </c>
      <c r="D1805" s="2">
        <v>43734</v>
      </c>
      <c r="E1805" s="1" t="s">
        <v>10146</v>
      </c>
      <c r="F1805" s="1" t="s">
        <v>10500</v>
      </c>
      <c r="G1805" s="1" t="s">
        <v>350</v>
      </c>
      <c r="H1805" s="1" t="s">
        <v>793</v>
      </c>
      <c r="I1805" s="1" t="s">
        <v>796</v>
      </c>
      <c r="J1805" s="1" t="s">
        <v>807</v>
      </c>
      <c r="K1805" s="1" t="s">
        <v>1336</v>
      </c>
      <c r="L1805" s="1">
        <v>19134</v>
      </c>
      <c r="M1805" s="1" t="s">
        <v>1379</v>
      </c>
      <c r="N1805" s="1" t="s">
        <v>1845</v>
      </c>
      <c r="O1805" s="1" t="s">
        <v>3243</v>
      </c>
      <c r="P1805" s="1" t="s">
        <v>3259</v>
      </c>
      <c r="Q1805" s="1" t="s">
        <v>3728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">
        <v>320</v>
      </c>
      <c r="W1805" t="s">
        <v>5113</v>
      </c>
    </row>
    <row r="1806" spans="1:23" x14ac:dyDescent="0.3">
      <c r="A1806" s="1">
        <v>1805</v>
      </c>
      <c r="B1806" t="s">
        <v>6011</v>
      </c>
      <c r="C1806" s="2">
        <v>43730</v>
      </c>
      <c r="D1806" s="2">
        <v>43734</v>
      </c>
      <c r="E1806" s="1" t="s">
        <v>10146</v>
      </c>
      <c r="F1806" s="1" t="s">
        <v>10500</v>
      </c>
      <c r="G1806" s="1" t="s">
        <v>350</v>
      </c>
      <c r="H1806" s="1" t="s">
        <v>793</v>
      </c>
      <c r="I1806" s="1" t="s">
        <v>796</v>
      </c>
      <c r="J1806" s="1" t="s">
        <v>807</v>
      </c>
      <c r="K1806" s="1" t="s">
        <v>1336</v>
      </c>
      <c r="L1806" s="1">
        <v>19134</v>
      </c>
      <c r="M1806" s="1" t="s">
        <v>1379</v>
      </c>
      <c r="N1806" s="1" t="s">
        <v>2515</v>
      </c>
      <c r="O1806" s="1" t="s">
        <v>3244</v>
      </c>
      <c r="P1806" s="1" t="s">
        <v>3256</v>
      </c>
      <c r="Q1806" s="1" t="s">
        <v>4385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">
        <v>320</v>
      </c>
      <c r="W1806" t="s">
        <v>5113</v>
      </c>
    </row>
    <row r="1807" spans="1:23" x14ac:dyDescent="0.3">
      <c r="A1807" s="1">
        <v>1806</v>
      </c>
      <c r="B1807" t="s">
        <v>6012</v>
      </c>
      <c r="C1807" s="2">
        <v>43459</v>
      </c>
      <c r="D1807" s="2">
        <v>43462</v>
      </c>
      <c r="E1807" s="1" t="s">
        <v>10148</v>
      </c>
      <c r="F1807" s="1" t="s">
        <v>10286</v>
      </c>
      <c r="G1807" s="1" t="s">
        <v>136</v>
      </c>
      <c r="H1807" s="1" t="s">
        <v>794</v>
      </c>
      <c r="I1807" s="1" t="s">
        <v>796</v>
      </c>
      <c r="J1807" s="1" t="s">
        <v>798</v>
      </c>
      <c r="K1807" s="1" t="s">
        <v>1329</v>
      </c>
      <c r="L1807" s="1">
        <v>90049</v>
      </c>
      <c r="M1807" s="1" t="s">
        <v>1377</v>
      </c>
      <c r="N1807" s="1" t="s">
        <v>2263</v>
      </c>
      <c r="O1807" s="1" t="s">
        <v>3244</v>
      </c>
      <c r="P1807" s="1" t="s">
        <v>3252</v>
      </c>
      <c r="Q1807" s="1" t="s">
        <v>4139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">
        <v>731</v>
      </c>
      <c r="W1807" t="s">
        <v>5113</v>
      </c>
    </row>
    <row r="1808" spans="1:23" x14ac:dyDescent="0.3">
      <c r="A1808" s="1">
        <v>1807</v>
      </c>
      <c r="B1808" t="s">
        <v>6012</v>
      </c>
      <c r="C1808" s="2">
        <v>43459</v>
      </c>
      <c r="D1808" s="2">
        <v>43462</v>
      </c>
      <c r="E1808" s="1" t="s">
        <v>10148</v>
      </c>
      <c r="F1808" s="1" t="s">
        <v>10286</v>
      </c>
      <c r="G1808" s="1" t="s">
        <v>136</v>
      </c>
      <c r="H1808" s="1" t="s">
        <v>794</v>
      </c>
      <c r="I1808" s="1" t="s">
        <v>796</v>
      </c>
      <c r="J1808" s="1" t="s">
        <v>798</v>
      </c>
      <c r="K1808" s="1" t="s">
        <v>1329</v>
      </c>
      <c r="L1808" s="1">
        <v>90049</v>
      </c>
      <c r="M1808" s="1" t="s">
        <v>1377</v>
      </c>
      <c r="N1808" s="1" t="s">
        <v>1890</v>
      </c>
      <c r="O1808" s="1" t="s">
        <v>3243</v>
      </c>
      <c r="P1808" s="1" t="s">
        <v>3255</v>
      </c>
      <c r="Q1808" s="1" t="s">
        <v>3772</v>
      </c>
      <c r="R1808" s="1">
        <v>45.36</v>
      </c>
      <c r="S1808" s="1">
        <v>7</v>
      </c>
      <c r="T1808" s="1">
        <v>0</v>
      </c>
      <c r="U1808" s="1">
        <v>21.772800000000004</v>
      </c>
      <c r="V1808" t="s">
        <v>731</v>
      </c>
      <c r="W1808" t="s">
        <v>5113</v>
      </c>
    </row>
    <row r="1809" spans="1:23" x14ac:dyDescent="0.3">
      <c r="A1809" s="1">
        <v>1808</v>
      </c>
      <c r="B1809" t="s">
        <v>6012</v>
      </c>
      <c r="C1809" s="2">
        <v>43459</v>
      </c>
      <c r="D1809" s="2">
        <v>43462</v>
      </c>
      <c r="E1809" s="1" t="s">
        <v>10148</v>
      </c>
      <c r="F1809" s="1" t="s">
        <v>10286</v>
      </c>
      <c r="G1809" s="1" t="s">
        <v>136</v>
      </c>
      <c r="H1809" s="1" t="s">
        <v>794</v>
      </c>
      <c r="I1809" s="1" t="s">
        <v>796</v>
      </c>
      <c r="J1809" s="1" t="s">
        <v>798</v>
      </c>
      <c r="K1809" s="1" t="s">
        <v>1329</v>
      </c>
      <c r="L1809" s="1">
        <v>90049</v>
      </c>
      <c r="M1809" s="1" t="s">
        <v>1377</v>
      </c>
      <c r="N1809" s="1" t="s">
        <v>1857</v>
      </c>
      <c r="O1809" s="1" t="s">
        <v>3244</v>
      </c>
      <c r="P1809" s="1" t="s">
        <v>3256</v>
      </c>
      <c r="Q1809" s="1" t="s">
        <v>3740</v>
      </c>
      <c r="R1809" s="1">
        <v>254.24</v>
      </c>
      <c r="S1809" s="1">
        <v>7</v>
      </c>
      <c r="T1809" s="1">
        <v>0</v>
      </c>
      <c r="U1809" s="1">
        <v>76.271999999999977</v>
      </c>
      <c r="V1809" t="s">
        <v>731</v>
      </c>
      <c r="W1809" t="s">
        <v>5113</v>
      </c>
    </row>
    <row r="1810" spans="1:23" x14ac:dyDescent="0.3">
      <c r="A1810" s="1">
        <v>1809</v>
      </c>
      <c r="B1810" t="s">
        <v>6013</v>
      </c>
      <c r="C1810" s="2">
        <v>43142</v>
      </c>
      <c r="D1810" s="2">
        <v>43144</v>
      </c>
      <c r="E1810" s="1" t="s">
        <v>10148</v>
      </c>
      <c r="F1810" s="1" t="s">
        <v>10686</v>
      </c>
      <c r="G1810" s="1" t="s">
        <v>536</v>
      </c>
      <c r="H1810" s="1" t="s">
        <v>794</v>
      </c>
      <c r="I1810" s="1" t="s">
        <v>796</v>
      </c>
      <c r="J1810" s="1" t="s">
        <v>1048</v>
      </c>
      <c r="K1810" s="1" t="s">
        <v>1353</v>
      </c>
      <c r="L1810" s="1">
        <v>74133</v>
      </c>
      <c r="M1810" s="1" t="s">
        <v>1378</v>
      </c>
      <c r="N1810" s="1" t="s">
        <v>2516</v>
      </c>
      <c r="O1810" s="1" t="s">
        <v>3244</v>
      </c>
      <c r="P1810" s="1" t="s">
        <v>3252</v>
      </c>
      <c r="Q1810" s="1" t="s">
        <v>4386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">
        <v>608</v>
      </c>
      <c r="W1810" t="s">
        <v>5113</v>
      </c>
    </row>
    <row r="1811" spans="1:23" x14ac:dyDescent="0.3">
      <c r="A1811" s="1">
        <v>1810</v>
      </c>
      <c r="B1811" t="s">
        <v>6014</v>
      </c>
      <c r="C1811" s="2">
        <v>43396</v>
      </c>
      <c r="D1811" s="2">
        <v>43402</v>
      </c>
      <c r="E1811" s="1" t="s">
        <v>10147</v>
      </c>
      <c r="F1811" s="1" t="s">
        <v>10246</v>
      </c>
      <c r="G1811" s="1" t="s">
        <v>96</v>
      </c>
      <c r="H1811" s="1" t="s">
        <v>794</v>
      </c>
      <c r="I1811" s="1" t="s">
        <v>796</v>
      </c>
      <c r="J1811" s="1" t="s">
        <v>819</v>
      </c>
      <c r="K1811" s="1" t="s">
        <v>1337</v>
      </c>
      <c r="L1811" s="1">
        <v>60610</v>
      </c>
      <c r="M1811" s="1" t="s">
        <v>1378</v>
      </c>
      <c r="N1811" s="1" t="s">
        <v>2517</v>
      </c>
      <c r="O1811" s="1" t="s">
        <v>3242</v>
      </c>
      <c r="P1811" s="1" t="s">
        <v>3250</v>
      </c>
      <c r="Q1811" s="1" t="s">
        <v>4387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">
        <v>608</v>
      </c>
      <c r="W1811" t="s">
        <v>5113</v>
      </c>
    </row>
    <row r="1812" spans="1:23" x14ac:dyDescent="0.3">
      <c r="A1812" s="1">
        <v>1811</v>
      </c>
      <c r="B1812" t="s">
        <v>6014</v>
      </c>
      <c r="C1812" s="2">
        <v>43396</v>
      </c>
      <c r="D1812" s="2">
        <v>43402</v>
      </c>
      <c r="E1812" s="1" t="s">
        <v>10147</v>
      </c>
      <c r="F1812" s="1" t="s">
        <v>10246</v>
      </c>
      <c r="G1812" s="1" t="s">
        <v>96</v>
      </c>
      <c r="H1812" s="1" t="s">
        <v>794</v>
      </c>
      <c r="I1812" s="1" t="s">
        <v>796</v>
      </c>
      <c r="J1812" s="1" t="s">
        <v>819</v>
      </c>
      <c r="K1812" s="1" t="s">
        <v>1337</v>
      </c>
      <c r="L1812" s="1">
        <v>60610</v>
      </c>
      <c r="M1812" s="1" t="s">
        <v>1378</v>
      </c>
      <c r="N1812" s="1" t="s">
        <v>2518</v>
      </c>
      <c r="O1812" s="1" t="s">
        <v>3243</v>
      </c>
      <c r="P1812" s="1" t="s">
        <v>3255</v>
      </c>
      <c r="Q1812" s="1" t="s">
        <v>4388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">
        <v>608</v>
      </c>
      <c r="W1812" t="s">
        <v>5113</v>
      </c>
    </row>
    <row r="1813" spans="1:23" x14ac:dyDescent="0.3">
      <c r="A1813" s="1">
        <v>1812</v>
      </c>
      <c r="B1813" t="s">
        <v>6015</v>
      </c>
      <c r="C1813" s="2">
        <v>42530</v>
      </c>
      <c r="D1813" s="2">
        <v>42532</v>
      </c>
      <c r="E1813" s="1" t="s">
        <v>10146</v>
      </c>
      <c r="F1813" s="1" t="s">
        <v>10533</v>
      </c>
      <c r="G1813" s="1" t="s">
        <v>383</v>
      </c>
      <c r="H1813" s="1" t="s">
        <v>793</v>
      </c>
      <c r="I1813" s="1" t="s">
        <v>796</v>
      </c>
      <c r="J1813" s="1" t="s">
        <v>990</v>
      </c>
      <c r="K1813" s="1" t="s">
        <v>1344</v>
      </c>
      <c r="L1813" s="1">
        <v>22801</v>
      </c>
      <c r="M1813" s="1" t="s">
        <v>1376</v>
      </c>
      <c r="N1813" s="1" t="s">
        <v>1501</v>
      </c>
      <c r="O1813" s="1" t="s">
        <v>3242</v>
      </c>
      <c r="P1813" s="1" t="s">
        <v>3248</v>
      </c>
      <c r="Q1813" s="1" t="s">
        <v>3383</v>
      </c>
      <c r="R1813" s="1">
        <v>1441.3</v>
      </c>
      <c r="S1813" s="1">
        <v>7</v>
      </c>
      <c r="T1813" s="1">
        <v>0</v>
      </c>
      <c r="U1813" s="1">
        <v>245.0209999999999</v>
      </c>
      <c r="V1813" t="s">
        <v>90</v>
      </c>
      <c r="W1813" t="s">
        <v>5113</v>
      </c>
    </row>
    <row r="1814" spans="1:23" x14ac:dyDescent="0.3">
      <c r="A1814" s="1">
        <v>1813</v>
      </c>
      <c r="B1814" t="s">
        <v>6016</v>
      </c>
      <c r="C1814" s="2">
        <v>43789</v>
      </c>
      <c r="D1814" s="2">
        <v>43795</v>
      </c>
      <c r="E1814" s="1" t="s">
        <v>10147</v>
      </c>
      <c r="F1814" s="1" t="s">
        <v>10687</v>
      </c>
      <c r="G1814" s="1" t="s">
        <v>537</v>
      </c>
      <c r="H1814" s="1" t="s">
        <v>793</v>
      </c>
      <c r="I1814" s="1" t="s">
        <v>796</v>
      </c>
      <c r="J1814" s="1" t="s">
        <v>843</v>
      </c>
      <c r="K1814" s="1" t="s">
        <v>1351</v>
      </c>
      <c r="L1814" s="1">
        <v>43055</v>
      </c>
      <c r="M1814" s="1" t="s">
        <v>1379</v>
      </c>
      <c r="N1814" s="1" t="s">
        <v>1655</v>
      </c>
      <c r="O1814" s="1" t="s">
        <v>3242</v>
      </c>
      <c r="P1814" s="1" t="s">
        <v>3250</v>
      </c>
      <c r="Q1814" s="1" t="s">
        <v>3537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">
        <v>320</v>
      </c>
      <c r="W1814" t="s">
        <v>5113</v>
      </c>
    </row>
    <row r="1815" spans="1:23" x14ac:dyDescent="0.3">
      <c r="A1815" s="1">
        <v>1814</v>
      </c>
      <c r="B1815" t="s">
        <v>6016</v>
      </c>
      <c r="C1815" s="2">
        <v>43789</v>
      </c>
      <c r="D1815" s="2">
        <v>43795</v>
      </c>
      <c r="E1815" s="1" t="s">
        <v>10147</v>
      </c>
      <c r="F1815" s="1" t="s">
        <v>10687</v>
      </c>
      <c r="G1815" s="1" t="s">
        <v>537</v>
      </c>
      <c r="H1815" s="1" t="s">
        <v>793</v>
      </c>
      <c r="I1815" s="1" t="s">
        <v>796</v>
      </c>
      <c r="J1815" s="1" t="s">
        <v>843</v>
      </c>
      <c r="K1815" s="1" t="s">
        <v>1351</v>
      </c>
      <c r="L1815" s="1">
        <v>43055</v>
      </c>
      <c r="M1815" s="1" t="s">
        <v>1379</v>
      </c>
      <c r="N1815" s="1" t="s">
        <v>1776</v>
      </c>
      <c r="O1815" s="1" t="s">
        <v>3242</v>
      </c>
      <c r="P1815" s="1" t="s">
        <v>3250</v>
      </c>
      <c r="Q1815" s="1" t="s">
        <v>3659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">
        <v>320</v>
      </c>
      <c r="W1815" t="s">
        <v>5113</v>
      </c>
    </row>
    <row r="1816" spans="1:23" x14ac:dyDescent="0.3">
      <c r="A1816" s="1">
        <v>1815</v>
      </c>
      <c r="B1816" t="s">
        <v>6017</v>
      </c>
      <c r="C1816" s="2">
        <v>42992</v>
      </c>
      <c r="D1816" s="2">
        <v>42996</v>
      </c>
      <c r="E1816" s="1" t="s">
        <v>10147</v>
      </c>
      <c r="F1816" s="1" t="s">
        <v>10557</v>
      </c>
      <c r="G1816" s="1" t="s">
        <v>407</v>
      </c>
      <c r="H1816" s="1" t="s">
        <v>794</v>
      </c>
      <c r="I1816" s="1" t="s">
        <v>796</v>
      </c>
      <c r="J1816" s="1" t="s">
        <v>798</v>
      </c>
      <c r="K1816" s="1" t="s">
        <v>1329</v>
      </c>
      <c r="L1816" s="1">
        <v>90045</v>
      </c>
      <c r="M1816" s="1" t="s">
        <v>1377</v>
      </c>
      <c r="N1816" s="1" t="s">
        <v>1603</v>
      </c>
      <c r="O1816" s="1" t="s">
        <v>3242</v>
      </c>
      <c r="P1816" s="1" t="s">
        <v>3248</v>
      </c>
      <c r="Q1816" s="1" t="s">
        <v>3486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">
        <v>731</v>
      </c>
      <c r="W1816" t="s">
        <v>5113</v>
      </c>
    </row>
    <row r="1817" spans="1:23" x14ac:dyDescent="0.3">
      <c r="A1817" s="1">
        <v>1816</v>
      </c>
      <c r="B1817" t="s">
        <v>6018</v>
      </c>
      <c r="C1817" s="2">
        <v>42890</v>
      </c>
      <c r="D1817" s="2">
        <v>42890</v>
      </c>
      <c r="E1817" s="1" t="s">
        <v>10149</v>
      </c>
      <c r="F1817" s="1" t="s">
        <v>10478</v>
      </c>
      <c r="G1817" s="1" t="s">
        <v>328</v>
      </c>
      <c r="H1817" s="1" t="s">
        <v>793</v>
      </c>
      <c r="I1817" s="1" t="s">
        <v>796</v>
      </c>
      <c r="J1817" s="1" t="s">
        <v>801</v>
      </c>
      <c r="K1817" s="1" t="s">
        <v>973</v>
      </c>
      <c r="L1817" s="1">
        <v>98105</v>
      </c>
      <c r="M1817" s="1" t="s">
        <v>1377</v>
      </c>
      <c r="N1817" s="1" t="s">
        <v>2519</v>
      </c>
      <c r="O1817" s="1" t="s">
        <v>3243</v>
      </c>
      <c r="P1817" s="1" t="s">
        <v>3247</v>
      </c>
      <c r="Q1817" s="1" t="s">
        <v>4389</v>
      </c>
      <c r="R1817" s="1">
        <v>7.38</v>
      </c>
      <c r="S1817" s="1">
        <v>2</v>
      </c>
      <c r="T1817" s="1">
        <v>0</v>
      </c>
      <c r="U1817" s="1">
        <v>3.4685999999999999</v>
      </c>
      <c r="V1817" t="s">
        <v>731</v>
      </c>
      <c r="W1817" t="s">
        <v>5113</v>
      </c>
    </row>
    <row r="1818" spans="1:23" x14ac:dyDescent="0.3">
      <c r="A1818" s="1">
        <v>1817</v>
      </c>
      <c r="B1818" t="s">
        <v>6018</v>
      </c>
      <c r="C1818" s="2">
        <v>42890</v>
      </c>
      <c r="D1818" s="2">
        <v>42890</v>
      </c>
      <c r="E1818" s="1" t="s">
        <v>10149</v>
      </c>
      <c r="F1818" s="1" t="s">
        <v>10478</v>
      </c>
      <c r="G1818" s="1" t="s">
        <v>328</v>
      </c>
      <c r="H1818" s="1" t="s">
        <v>793</v>
      </c>
      <c r="I1818" s="1" t="s">
        <v>796</v>
      </c>
      <c r="J1818" s="1" t="s">
        <v>801</v>
      </c>
      <c r="K1818" s="1" t="s">
        <v>973</v>
      </c>
      <c r="L1818" s="1">
        <v>98105</v>
      </c>
      <c r="M1818" s="1" t="s">
        <v>1377</v>
      </c>
      <c r="N1818" s="1" t="s">
        <v>1562</v>
      </c>
      <c r="O1818" s="1" t="s">
        <v>3243</v>
      </c>
      <c r="P1818" s="1" t="s">
        <v>3251</v>
      </c>
      <c r="Q1818" s="1" t="s">
        <v>3445</v>
      </c>
      <c r="R1818" s="1">
        <v>9.26</v>
      </c>
      <c r="S1818" s="1">
        <v>2</v>
      </c>
      <c r="T1818" s="1">
        <v>0</v>
      </c>
      <c r="U1818" s="1">
        <v>3.0557999999999996</v>
      </c>
      <c r="V1818" t="s">
        <v>731</v>
      </c>
      <c r="W1818" t="s">
        <v>5113</v>
      </c>
    </row>
    <row r="1819" spans="1:23" x14ac:dyDescent="0.3">
      <c r="A1819" s="1">
        <v>1818</v>
      </c>
      <c r="B1819" t="s">
        <v>6019</v>
      </c>
      <c r="C1819" s="2">
        <v>43082</v>
      </c>
      <c r="D1819" s="2">
        <v>43084</v>
      </c>
      <c r="E1819" s="1" t="s">
        <v>10146</v>
      </c>
      <c r="F1819" s="1" t="s">
        <v>10580</v>
      </c>
      <c r="G1819" s="1" t="s">
        <v>430</v>
      </c>
      <c r="H1819" s="1" t="s">
        <v>793</v>
      </c>
      <c r="I1819" s="1" t="s">
        <v>796</v>
      </c>
      <c r="J1819" s="1" t="s">
        <v>798</v>
      </c>
      <c r="K1819" s="1" t="s">
        <v>1329</v>
      </c>
      <c r="L1819" s="1">
        <v>90036</v>
      </c>
      <c r="M1819" s="1" t="s">
        <v>1377</v>
      </c>
      <c r="N1819" s="1" t="s">
        <v>2520</v>
      </c>
      <c r="O1819" s="1" t="s">
        <v>3243</v>
      </c>
      <c r="P1819" s="1" t="s">
        <v>3247</v>
      </c>
      <c r="Q1819" s="1" t="s">
        <v>4390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">
        <v>731</v>
      </c>
      <c r="W1819" t="s">
        <v>5113</v>
      </c>
    </row>
    <row r="1820" spans="1:23" x14ac:dyDescent="0.3">
      <c r="A1820" s="1">
        <v>1819</v>
      </c>
      <c r="B1820" t="s">
        <v>6020</v>
      </c>
      <c r="C1820" s="2">
        <v>42515</v>
      </c>
      <c r="D1820" s="2">
        <v>42519</v>
      </c>
      <c r="E1820" s="1" t="s">
        <v>10147</v>
      </c>
      <c r="F1820" s="1" t="s">
        <v>10688</v>
      </c>
      <c r="G1820" s="1" t="s">
        <v>538</v>
      </c>
      <c r="H1820" s="1" t="s">
        <v>793</v>
      </c>
      <c r="I1820" s="1" t="s">
        <v>796</v>
      </c>
      <c r="J1820" s="1" t="s">
        <v>819</v>
      </c>
      <c r="K1820" s="1" t="s">
        <v>1337</v>
      </c>
      <c r="L1820" s="1">
        <v>60623</v>
      </c>
      <c r="M1820" s="1" t="s">
        <v>1378</v>
      </c>
      <c r="N1820" s="1" t="s">
        <v>2521</v>
      </c>
      <c r="O1820" s="1" t="s">
        <v>3243</v>
      </c>
      <c r="P1820" s="1" t="s">
        <v>3254</v>
      </c>
      <c r="Q1820" s="1" t="s">
        <v>4391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">
        <v>608</v>
      </c>
      <c r="W1820" t="s">
        <v>5113</v>
      </c>
    </row>
    <row r="1821" spans="1:23" x14ac:dyDescent="0.3">
      <c r="A1821" s="1">
        <v>1820</v>
      </c>
      <c r="B1821" t="s">
        <v>6020</v>
      </c>
      <c r="C1821" s="2">
        <v>42515</v>
      </c>
      <c r="D1821" s="2">
        <v>42519</v>
      </c>
      <c r="E1821" s="1" t="s">
        <v>10147</v>
      </c>
      <c r="F1821" s="1" t="s">
        <v>10688</v>
      </c>
      <c r="G1821" s="1" t="s">
        <v>538</v>
      </c>
      <c r="H1821" s="1" t="s">
        <v>793</v>
      </c>
      <c r="I1821" s="1" t="s">
        <v>796</v>
      </c>
      <c r="J1821" s="1" t="s">
        <v>819</v>
      </c>
      <c r="K1821" s="1" t="s">
        <v>1337</v>
      </c>
      <c r="L1821" s="1">
        <v>60623</v>
      </c>
      <c r="M1821" s="1" t="s">
        <v>1378</v>
      </c>
      <c r="N1821" s="1" t="s">
        <v>2522</v>
      </c>
      <c r="O1821" s="1" t="s">
        <v>3242</v>
      </c>
      <c r="P1821" s="1" t="s">
        <v>3250</v>
      </c>
      <c r="Q1821" s="1" t="s">
        <v>4392</v>
      </c>
      <c r="R1821" s="1">
        <v>29.32</v>
      </c>
      <c r="S1821" s="1">
        <v>2</v>
      </c>
      <c r="T1821" s="1">
        <v>0.6</v>
      </c>
      <c r="U1821" s="1">
        <v>-24.188999999999993</v>
      </c>
      <c r="V1821" t="s">
        <v>608</v>
      </c>
      <c r="W1821" t="s">
        <v>5113</v>
      </c>
    </row>
    <row r="1822" spans="1:23" x14ac:dyDescent="0.3">
      <c r="A1822" s="1">
        <v>1821</v>
      </c>
      <c r="B1822" t="s">
        <v>6021</v>
      </c>
      <c r="C1822" s="2">
        <v>43147</v>
      </c>
      <c r="D1822" s="2">
        <v>43151</v>
      </c>
      <c r="E1822" s="1" t="s">
        <v>10147</v>
      </c>
      <c r="F1822" s="1" t="s">
        <v>10255</v>
      </c>
      <c r="G1822" s="1" t="s">
        <v>105</v>
      </c>
      <c r="H1822" s="1" t="s">
        <v>794</v>
      </c>
      <c r="I1822" s="1" t="s">
        <v>796</v>
      </c>
      <c r="J1822" s="1" t="s">
        <v>819</v>
      </c>
      <c r="K1822" s="1" t="s">
        <v>1337</v>
      </c>
      <c r="L1822" s="1">
        <v>60623</v>
      </c>
      <c r="M1822" s="1" t="s">
        <v>1378</v>
      </c>
      <c r="N1822" s="1" t="s">
        <v>2523</v>
      </c>
      <c r="O1822" s="1" t="s">
        <v>3243</v>
      </c>
      <c r="P1822" s="1" t="s">
        <v>3254</v>
      </c>
      <c r="Q1822" s="1" t="s">
        <v>4393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">
        <v>608</v>
      </c>
      <c r="W1822" t="s">
        <v>5113</v>
      </c>
    </row>
    <row r="1823" spans="1:23" x14ac:dyDescent="0.3">
      <c r="A1823" s="1">
        <v>1822</v>
      </c>
      <c r="B1823" t="s">
        <v>6021</v>
      </c>
      <c r="C1823" s="2">
        <v>43147</v>
      </c>
      <c r="D1823" s="2">
        <v>43151</v>
      </c>
      <c r="E1823" s="1" t="s">
        <v>10147</v>
      </c>
      <c r="F1823" s="1" t="s">
        <v>10255</v>
      </c>
      <c r="G1823" s="1" t="s">
        <v>105</v>
      </c>
      <c r="H1823" s="1" t="s">
        <v>794</v>
      </c>
      <c r="I1823" s="1" t="s">
        <v>796</v>
      </c>
      <c r="J1823" s="1" t="s">
        <v>819</v>
      </c>
      <c r="K1823" s="1" t="s">
        <v>1337</v>
      </c>
      <c r="L1823" s="1">
        <v>60623</v>
      </c>
      <c r="M1823" s="1" t="s">
        <v>1378</v>
      </c>
      <c r="N1823" s="1" t="s">
        <v>1432</v>
      </c>
      <c r="O1823" s="1" t="s">
        <v>3243</v>
      </c>
      <c r="P1823" s="1" t="s">
        <v>3258</v>
      </c>
      <c r="Q1823" s="1" t="s">
        <v>3314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">
        <v>608</v>
      </c>
      <c r="W1823" t="s">
        <v>5113</v>
      </c>
    </row>
    <row r="1824" spans="1:23" x14ac:dyDescent="0.3">
      <c r="A1824" s="1">
        <v>1823</v>
      </c>
      <c r="B1824" t="s">
        <v>6021</v>
      </c>
      <c r="C1824" s="2">
        <v>43147</v>
      </c>
      <c r="D1824" s="2">
        <v>43151</v>
      </c>
      <c r="E1824" s="1" t="s">
        <v>10147</v>
      </c>
      <c r="F1824" s="1" t="s">
        <v>10255</v>
      </c>
      <c r="G1824" s="1" t="s">
        <v>105</v>
      </c>
      <c r="H1824" s="1" t="s">
        <v>794</v>
      </c>
      <c r="I1824" s="1" t="s">
        <v>796</v>
      </c>
      <c r="J1824" s="1" t="s">
        <v>819</v>
      </c>
      <c r="K1824" s="1" t="s">
        <v>1337</v>
      </c>
      <c r="L1824" s="1">
        <v>60623</v>
      </c>
      <c r="M1824" s="1" t="s">
        <v>1378</v>
      </c>
      <c r="N1824" s="1" t="s">
        <v>2524</v>
      </c>
      <c r="O1824" s="1" t="s">
        <v>3242</v>
      </c>
      <c r="P1824" s="1" t="s">
        <v>3246</v>
      </c>
      <c r="Q1824" s="1" t="s">
        <v>4394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">
        <v>608</v>
      </c>
      <c r="W1824" t="s">
        <v>5113</v>
      </c>
    </row>
    <row r="1825" spans="1:23" x14ac:dyDescent="0.3">
      <c r="A1825" s="1">
        <v>1824</v>
      </c>
      <c r="B1825" t="s">
        <v>6021</v>
      </c>
      <c r="C1825" s="2">
        <v>43147</v>
      </c>
      <c r="D1825" s="2">
        <v>43151</v>
      </c>
      <c r="E1825" s="1" t="s">
        <v>10147</v>
      </c>
      <c r="F1825" s="1" t="s">
        <v>10255</v>
      </c>
      <c r="G1825" s="1" t="s">
        <v>105</v>
      </c>
      <c r="H1825" s="1" t="s">
        <v>794</v>
      </c>
      <c r="I1825" s="1" t="s">
        <v>796</v>
      </c>
      <c r="J1825" s="1" t="s">
        <v>819</v>
      </c>
      <c r="K1825" s="1" t="s">
        <v>1337</v>
      </c>
      <c r="L1825" s="1">
        <v>60623</v>
      </c>
      <c r="M1825" s="1" t="s">
        <v>1378</v>
      </c>
      <c r="N1825" s="1" t="s">
        <v>2525</v>
      </c>
      <c r="O1825" s="1" t="s">
        <v>3243</v>
      </c>
      <c r="P1825" s="1" t="s">
        <v>3255</v>
      </c>
      <c r="Q1825" s="1" t="s">
        <v>4395</v>
      </c>
      <c r="R1825" s="1">
        <v>5.1840000000000011</v>
      </c>
      <c r="S1825" s="1">
        <v>1</v>
      </c>
      <c r="T1825" s="1">
        <v>0.2</v>
      </c>
      <c r="U1825" s="1">
        <v>1.8144</v>
      </c>
      <c r="V1825" t="s">
        <v>608</v>
      </c>
      <c r="W1825" t="s">
        <v>5113</v>
      </c>
    </row>
    <row r="1826" spans="1:23" x14ac:dyDescent="0.3">
      <c r="A1826" s="1">
        <v>1825</v>
      </c>
      <c r="B1826" t="s">
        <v>6022</v>
      </c>
      <c r="C1826" s="2">
        <v>43456</v>
      </c>
      <c r="D1826" s="2">
        <v>43462</v>
      </c>
      <c r="E1826" s="1" t="s">
        <v>10147</v>
      </c>
      <c r="F1826" s="1" t="s">
        <v>10343</v>
      </c>
      <c r="G1826" s="1" t="s">
        <v>193</v>
      </c>
      <c r="H1826" s="1" t="s">
        <v>793</v>
      </c>
      <c r="I1826" s="1" t="s">
        <v>796</v>
      </c>
      <c r="J1826" s="1" t="s">
        <v>1049</v>
      </c>
      <c r="K1826" s="1" t="s">
        <v>1348</v>
      </c>
      <c r="L1826" s="1">
        <v>97756</v>
      </c>
      <c r="M1826" s="1" t="s">
        <v>1377</v>
      </c>
      <c r="N1826" s="1" t="s">
        <v>2244</v>
      </c>
      <c r="O1826" s="1" t="s">
        <v>3243</v>
      </c>
      <c r="P1826" s="1" t="s">
        <v>3253</v>
      </c>
      <c r="Q1826" s="1" t="s">
        <v>4120</v>
      </c>
      <c r="R1826" s="1">
        <v>31.32</v>
      </c>
      <c r="S1826" s="1">
        <v>10</v>
      </c>
      <c r="T1826" s="1">
        <v>0.7</v>
      </c>
      <c r="U1826" s="1">
        <v>-25.05599999999999</v>
      </c>
      <c r="V1826" t="s">
        <v>731</v>
      </c>
      <c r="W1826" t="s">
        <v>5113</v>
      </c>
    </row>
    <row r="1827" spans="1:23" x14ac:dyDescent="0.3">
      <c r="A1827" s="1">
        <v>1826</v>
      </c>
      <c r="B1827" t="s">
        <v>6022</v>
      </c>
      <c r="C1827" s="2">
        <v>43456</v>
      </c>
      <c r="D1827" s="2">
        <v>43462</v>
      </c>
      <c r="E1827" s="1" t="s">
        <v>10147</v>
      </c>
      <c r="F1827" s="1" t="s">
        <v>10343</v>
      </c>
      <c r="G1827" s="1" t="s">
        <v>193</v>
      </c>
      <c r="H1827" s="1" t="s">
        <v>793</v>
      </c>
      <c r="I1827" s="1" t="s">
        <v>796</v>
      </c>
      <c r="J1827" s="1" t="s">
        <v>1049</v>
      </c>
      <c r="K1827" s="1" t="s">
        <v>1348</v>
      </c>
      <c r="L1827" s="1">
        <v>97756</v>
      </c>
      <c r="M1827" s="1" t="s">
        <v>1377</v>
      </c>
      <c r="N1827" s="1" t="s">
        <v>1725</v>
      </c>
      <c r="O1827" s="1" t="s">
        <v>3242</v>
      </c>
      <c r="P1827" s="1" t="s">
        <v>3250</v>
      </c>
      <c r="Q1827" s="1" t="s">
        <v>3607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">
        <v>731</v>
      </c>
      <c r="W1827" t="s">
        <v>5113</v>
      </c>
    </row>
    <row r="1828" spans="1:23" x14ac:dyDescent="0.3">
      <c r="A1828" s="1">
        <v>1827</v>
      </c>
      <c r="B1828" t="s">
        <v>6022</v>
      </c>
      <c r="C1828" s="2">
        <v>43456</v>
      </c>
      <c r="D1828" s="2">
        <v>43462</v>
      </c>
      <c r="E1828" s="1" t="s">
        <v>10147</v>
      </c>
      <c r="F1828" s="1" t="s">
        <v>10343</v>
      </c>
      <c r="G1828" s="1" t="s">
        <v>193</v>
      </c>
      <c r="H1828" s="1" t="s">
        <v>793</v>
      </c>
      <c r="I1828" s="1" t="s">
        <v>796</v>
      </c>
      <c r="J1828" s="1" t="s">
        <v>1049</v>
      </c>
      <c r="K1828" s="1" t="s">
        <v>1348</v>
      </c>
      <c r="L1828" s="1">
        <v>97756</v>
      </c>
      <c r="M1828" s="1" t="s">
        <v>1377</v>
      </c>
      <c r="N1828" s="1" t="s">
        <v>2526</v>
      </c>
      <c r="O1828" s="1" t="s">
        <v>3242</v>
      </c>
      <c r="P1828" s="1" t="s">
        <v>3250</v>
      </c>
      <c r="Q1828" s="1" t="s">
        <v>4396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">
        <v>731</v>
      </c>
      <c r="W1828" t="s">
        <v>5113</v>
      </c>
    </row>
    <row r="1829" spans="1:23" x14ac:dyDescent="0.3">
      <c r="A1829" s="1">
        <v>1828</v>
      </c>
      <c r="B1829" t="s">
        <v>6023</v>
      </c>
      <c r="C1829" s="2">
        <v>43139</v>
      </c>
      <c r="D1829" s="2">
        <v>43142</v>
      </c>
      <c r="E1829" s="1" t="s">
        <v>10146</v>
      </c>
      <c r="F1829" s="1" t="s">
        <v>10689</v>
      </c>
      <c r="G1829" s="1" t="s">
        <v>539</v>
      </c>
      <c r="H1829" s="1" t="s">
        <v>795</v>
      </c>
      <c r="I1829" s="1" t="s">
        <v>796</v>
      </c>
      <c r="J1829" s="1" t="s">
        <v>1050</v>
      </c>
      <c r="K1829" s="1" t="s">
        <v>1331</v>
      </c>
      <c r="L1829" s="1">
        <v>27604</v>
      </c>
      <c r="M1829" s="1" t="s">
        <v>1376</v>
      </c>
      <c r="N1829" s="1" t="s">
        <v>2527</v>
      </c>
      <c r="O1829" s="1" t="s">
        <v>3244</v>
      </c>
      <c r="P1829" s="1" t="s">
        <v>3252</v>
      </c>
      <c r="Q1829" s="1" t="s">
        <v>4397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">
        <v>90</v>
      </c>
      <c r="W1829" t="s">
        <v>5113</v>
      </c>
    </row>
    <row r="1830" spans="1:23" x14ac:dyDescent="0.3">
      <c r="A1830" s="1">
        <v>1829</v>
      </c>
      <c r="B1830" t="s">
        <v>6024</v>
      </c>
      <c r="C1830" s="2">
        <v>42929</v>
      </c>
      <c r="D1830" s="2">
        <v>42931</v>
      </c>
      <c r="E1830" s="1" t="s">
        <v>10146</v>
      </c>
      <c r="F1830" s="1" t="s">
        <v>10690</v>
      </c>
      <c r="G1830" s="1" t="s">
        <v>540</v>
      </c>
      <c r="H1830" s="1" t="s">
        <v>794</v>
      </c>
      <c r="I1830" s="1" t="s">
        <v>796</v>
      </c>
      <c r="J1830" s="1" t="s">
        <v>1000</v>
      </c>
      <c r="K1830" s="1" t="s">
        <v>1359</v>
      </c>
      <c r="L1830" s="1">
        <v>31204</v>
      </c>
      <c r="M1830" s="1" t="s">
        <v>1376</v>
      </c>
      <c r="N1830" s="1" t="s">
        <v>2092</v>
      </c>
      <c r="O1830" s="1" t="s">
        <v>3243</v>
      </c>
      <c r="P1830" s="1" t="s">
        <v>3255</v>
      </c>
      <c r="Q1830" s="1" t="s">
        <v>3973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">
        <v>90</v>
      </c>
      <c r="W1830" t="s">
        <v>5113</v>
      </c>
    </row>
    <row r="1831" spans="1:23" x14ac:dyDescent="0.3">
      <c r="A1831" s="1">
        <v>1830</v>
      </c>
      <c r="B1831" t="s">
        <v>6025</v>
      </c>
      <c r="C1831" s="2">
        <v>42508</v>
      </c>
      <c r="D1831" s="2">
        <v>42514</v>
      </c>
      <c r="E1831" s="1" t="s">
        <v>10147</v>
      </c>
      <c r="F1831" s="1" t="s">
        <v>10244</v>
      </c>
      <c r="G1831" s="1" t="s">
        <v>94</v>
      </c>
      <c r="H1831" s="1" t="s">
        <v>793</v>
      </c>
      <c r="I1831" s="1" t="s">
        <v>796</v>
      </c>
      <c r="J1831" s="1" t="s">
        <v>935</v>
      </c>
      <c r="K1831" s="1" t="s">
        <v>1351</v>
      </c>
      <c r="L1831" s="1">
        <v>44105</v>
      </c>
      <c r="M1831" s="1" t="s">
        <v>1379</v>
      </c>
      <c r="N1831" s="1" t="s">
        <v>2528</v>
      </c>
      <c r="O1831" s="1" t="s">
        <v>3244</v>
      </c>
      <c r="P1831" s="1" t="s">
        <v>3252</v>
      </c>
      <c r="Q1831" s="1" t="s">
        <v>4398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">
        <v>320</v>
      </c>
      <c r="W1831" t="s">
        <v>5113</v>
      </c>
    </row>
    <row r="1832" spans="1:23" x14ac:dyDescent="0.3">
      <c r="A1832" s="1">
        <v>1831</v>
      </c>
      <c r="B1832" t="s">
        <v>6026</v>
      </c>
      <c r="C1832" s="2">
        <v>43759</v>
      </c>
      <c r="D1832" s="2">
        <v>43759</v>
      </c>
      <c r="E1832" s="1" t="s">
        <v>10149</v>
      </c>
      <c r="F1832" s="1" t="s">
        <v>10509</v>
      </c>
      <c r="G1832" s="1" t="s">
        <v>359</v>
      </c>
      <c r="H1832" s="1" t="s">
        <v>795</v>
      </c>
      <c r="I1832" s="1" t="s">
        <v>796</v>
      </c>
      <c r="J1832" s="1" t="s">
        <v>1051</v>
      </c>
      <c r="K1832" s="1" t="s">
        <v>1353</v>
      </c>
      <c r="L1832" s="1">
        <v>74403</v>
      </c>
      <c r="M1832" s="1" t="s">
        <v>1378</v>
      </c>
      <c r="N1832" s="1" t="s">
        <v>2529</v>
      </c>
      <c r="O1832" s="1" t="s">
        <v>3244</v>
      </c>
      <c r="P1832" s="1" t="s">
        <v>3252</v>
      </c>
      <c r="Q1832" s="1" t="s">
        <v>4399</v>
      </c>
      <c r="R1832" s="1">
        <v>1439.92</v>
      </c>
      <c r="S1832" s="1">
        <v>8</v>
      </c>
      <c r="T1832" s="1">
        <v>0</v>
      </c>
      <c r="U1832" s="1">
        <v>374.37920000000008</v>
      </c>
      <c r="V1832" t="s">
        <v>608</v>
      </c>
      <c r="W1832" t="s">
        <v>5112</v>
      </c>
    </row>
    <row r="1833" spans="1:23" x14ac:dyDescent="0.3">
      <c r="A1833" s="1">
        <v>1832</v>
      </c>
      <c r="B1833" t="s">
        <v>6026</v>
      </c>
      <c r="C1833" s="2">
        <v>43759</v>
      </c>
      <c r="D1833" s="2">
        <v>43759</v>
      </c>
      <c r="E1833" s="1" t="s">
        <v>10149</v>
      </c>
      <c r="F1833" s="1" t="s">
        <v>10509</v>
      </c>
      <c r="G1833" s="1" t="s">
        <v>359</v>
      </c>
      <c r="H1833" s="1" t="s">
        <v>795</v>
      </c>
      <c r="I1833" s="1" t="s">
        <v>796</v>
      </c>
      <c r="J1833" s="1" t="s">
        <v>1051</v>
      </c>
      <c r="K1833" s="1" t="s">
        <v>1353</v>
      </c>
      <c r="L1833" s="1">
        <v>74403</v>
      </c>
      <c r="M1833" s="1" t="s">
        <v>1378</v>
      </c>
      <c r="N1833" s="1" t="s">
        <v>2116</v>
      </c>
      <c r="O1833" s="1" t="s">
        <v>3242</v>
      </c>
      <c r="P1833" s="1" t="s">
        <v>3248</v>
      </c>
      <c r="Q1833" s="1" t="s">
        <v>3997</v>
      </c>
      <c r="R1833" s="1">
        <v>262.11</v>
      </c>
      <c r="S1833" s="1">
        <v>1</v>
      </c>
      <c r="T1833" s="1">
        <v>0</v>
      </c>
      <c r="U1833" s="1">
        <v>62.906399999999991</v>
      </c>
      <c r="V1833" t="s">
        <v>608</v>
      </c>
      <c r="W1833" t="s">
        <v>5113</v>
      </c>
    </row>
    <row r="1834" spans="1:23" x14ac:dyDescent="0.3">
      <c r="A1834" s="1">
        <v>1833</v>
      </c>
      <c r="B1834" t="s">
        <v>6027</v>
      </c>
      <c r="C1834" s="2">
        <v>43044</v>
      </c>
      <c r="D1834" s="2">
        <v>43048</v>
      </c>
      <c r="E1834" s="1" t="s">
        <v>10147</v>
      </c>
      <c r="F1834" s="1" t="s">
        <v>10484</v>
      </c>
      <c r="G1834" s="1" t="s">
        <v>334</v>
      </c>
      <c r="H1834" s="1" t="s">
        <v>794</v>
      </c>
      <c r="I1834" s="1" t="s">
        <v>796</v>
      </c>
      <c r="J1834" s="1" t="s">
        <v>850</v>
      </c>
      <c r="K1834" s="1" t="s">
        <v>1331</v>
      </c>
      <c r="L1834" s="1">
        <v>28110</v>
      </c>
      <c r="M1834" s="1" t="s">
        <v>1376</v>
      </c>
      <c r="N1834" s="1" t="s">
        <v>2246</v>
      </c>
      <c r="O1834" s="1" t="s">
        <v>3242</v>
      </c>
      <c r="P1834" s="1" t="s">
        <v>3246</v>
      </c>
      <c r="Q1834" s="1" t="s">
        <v>4122</v>
      </c>
      <c r="R1834" s="1">
        <v>207</v>
      </c>
      <c r="S1834" s="1">
        <v>3</v>
      </c>
      <c r="T1834" s="1">
        <v>0.2</v>
      </c>
      <c r="U1834" s="1">
        <v>25.874999999999972</v>
      </c>
      <c r="V1834" t="s">
        <v>90</v>
      </c>
      <c r="W1834" t="s">
        <v>5113</v>
      </c>
    </row>
    <row r="1835" spans="1:23" x14ac:dyDescent="0.3">
      <c r="A1835" s="1">
        <v>1834</v>
      </c>
      <c r="B1835" t="s">
        <v>6028</v>
      </c>
      <c r="C1835" s="2">
        <v>43678</v>
      </c>
      <c r="D1835" s="2">
        <v>43684</v>
      </c>
      <c r="E1835" s="1" t="s">
        <v>10147</v>
      </c>
      <c r="F1835" s="1" t="s">
        <v>10592</v>
      </c>
      <c r="G1835" s="1" t="s">
        <v>442</v>
      </c>
      <c r="H1835" s="1" t="s">
        <v>794</v>
      </c>
      <c r="I1835" s="1" t="s">
        <v>796</v>
      </c>
      <c r="J1835" s="1" t="s">
        <v>886</v>
      </c>
      <c r="K1835" s="1" t="s">
        <v>1332</v>
      </c>
      <c r="L1835" s="1">
        <v>78745</v>
      </c>
      <c r="M1835" s="1" t="s">
        <v>1378</v>
      </c>
      <c r="N1835" s="1" t="s">
        <v>2530</v>
      </c>
      <c r="O1835" s="1" t="s">
        <v>3244</v>
      </c>
      <c r="P1835" s="1" t="s">
        <v>3260</v>
      </c>
      <c r="Q1835" s="1" t="s">
        <v>4400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">
        <v>608</v>
      </c>
      <c r="W1835" t="s">
        <v>5113</v>
      </c>
    </row>
    <row r="1836" spans="1:23" x14ac:dyDescent="0.3">
      <c r="A1836" s="1">
        <v>1835</v>
      </c>
      <c r="B1836" t="s">
        <v>6028</v>
      </c>
      <c r="C1836" s="2">
        <v>43678</v>
      </c>
      <c r="D1836" s="2">
        <v>43684</v>
      </c>
      <c r="E1836" s="1" t="s">
        <v>10147</v>
      </c>
      <c r="F1836" s="1" t="s">
        <v>10592</v>
      </c>
      <c r="G1836" s="1" t="s">
        <v>442</v>
      </c>
      <c r="H1836" s="1" t="s">
        <v>794</v>
      </c>
      <c r="I1836" s="1" t="s">
        <v>796</v>
      </c>
      <c r="J1836" s="1" t="s">
        <v>886</v>
      </c>
      <c r="K1836" s="1" t="s">
        <v>1332</v>
      </c>
      <c r="L1836" s="1">
        <v>78745</v>
      </c>
      <c r="M1836" s="1" t="s">
        <v>1378</v>
      </c>
      <c r="N1836" s="1" t="s">
        <v>2531</v>
      </c>
      <c r="O1836" s="1" t="s">
        <v>3243</v>
      </c>
      <c r="P1836" s="1" t="s">
        <v>3255</v>
      </c>
      <c r="Q1836" s="1" t="s">
        <v>4401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">
        <v>608</v>
      </c>
      <c r="W1836" t="s">
        <v>5113</v>
      </c>
    </row>
    <row r="1837" spans="1:23" x14ac:dyDescent="0.3">
      <c r="A1837" s="1">
        <v>1836</v>
      </c>
      <c r="B1837" t="s">
        <v>6029</v>
      </c>
      <c r="C1837" s="2">
        <v>42542</v>
      </c>
      <c r="D1837" s="2">
        <v>42545</v>
      </c>
      <c r="E1837" s="1" t="s">
        <v>10148</v>
      </c>
      <c r="F1837" s="1" t="s">
        <v>10678</v>
      </c>
      <c r="G1837" s="1" t="s">
        <v>528</v>
      </c>
      <c r="H1837" s="1" t="s">
        <v>793</v>
      </c>
      <c r="I1837" s="1" t="s">
        <v>796</v>
      </c>
      <c r="J1837" s="1" t="s">
        <v>1052</v>
      </c>
      <c r="K1837" s="1" t="s">
        <v>1356</v>
      </c>
      <c r="L1837" s="1">
        <v>6450</v>
      </c>
      <c r="M1837" s="1" t="s">
        <v>1379</v>
      </c>
      <c r="N1837" s="1" t="s">
        <v>1398</v>
      </c>
      <c r="O1837" s="1" t="s">
        <v>3243</v>
      </c>
      <c r="P1837" s="1" t="s">
        <v>3251</v>
      </c>
      <c r="Q1837" s="1" t="s">
        <v>3280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">
        <v>320</v>
      </c>
      <c r="W1837" t="s">
        <v>5113</v>
      </c>
    </row>
    <row r="1838" spans="1:23" x14ac:dyDescent="0.3">
      <c r="A1838" s="1">
        <v>1837</v>
      </c>
      <c r="B1838" t="s">
        <v>6030</v>
      </c>
      <c r="C1838" s="2">
        <v>43515</v>
      </c>
      <c r="D1838" s="2">
        <v>43517</v>
      </c>
      <c r="E1838" s="1" t="s">
        <v>10146</v>
      </c>
      <c r="F1838" s="1" t="s">
        <v>10618</v>
      </c>
      <c r="G1838" s="1" t="s">
        <v>468</v>
      </c>
      <c r="H1838" s="1" t="s">
        <v>794</v>
      </c>
      <c r="I1838" s="1" t="s">
        <v>796</v>
      </c>
      <c r="J1838" s="1" t="s">
        <v>982</v>
      </c>
      <c r="K1838" s="1" t="s">
        <v>1359</v>
      </c>
      <c r="L1838" s="1">
        <v>30076</v>
      </c>
      <c r="M1838" s="1" t="s">
        <v>1376</v>
      </c>
      <c r="N1838" s="1" t="s">
        <v>1539</v>
      </c>
      <c r="O1838" s="1" t="s">
        <v>3243</v>
      </c>
      <c r="P1838" s="1" t="s">
        <v>3254</v>
      </c>
      <c r="Q1838" s="1" t="s">
        <v>3422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">
        <v>90</v>
      </c>
      <c r="W1838" t="s">
        <v>5113</v>
      </c>
    </row>
    <row r="1839" spans="1:23" x14ac:dyDescent="0.3">
      <c r="A1839" s="1">
        <v>1838</v>
      </c>
      <c r="B1839" t="s">
        <v>6031</v>
      </c>
      <c r="C1839" s="2">
        <v>42583</v>
      </c>
      <c r="D1839" s="2">
        <v>42587</v>
      </c>
      <c r="E1839" s="1" t="s">
        <v>10147</v>
      </c>
      <c r="F1839" s="1" t="s">
        <v>10691</v>
      </c>
      <c r="G1839" s="1" t="s">
        <v>541</v>
      </c>
      <c r="H1839" s="1" t="s">
        <v>794</v>
      </c>
      <c r="I1839" s="1" t="s">
        <v>796</v>
      </c>
      <c r="J1839" s="1" t="s">
        <v>832</v>
      </c>
      <c r="K1839" s="1" t="s">
        <v>1331</v>
      </c>
      <c r="L1839" s="1">
        <v>28205</v>
      </c>
      <c r="M1839" s="1" t="s">
        <v>1376</v>
      </c>
      <c r="N1839" s="1" t="s">
        <v>1382</v>
      </c>
      <c r="O1839" s="1" t="s">
        <v>3243</v>
      </c>
      <c r="P1839" s="1" t="s">
        <v>3247</v>
      </c>
      <c r="Q1839" s="1" t="s">
        <v>3264</v>
      </c>
      <c r="R1839" s="1">
        <v>17.544</v>
      </c>
      <c r="S1839" s="1">
        <v>3</v>
      </c>
      <c r="T1839" s="1">
        <v>0.2</v>
      </c>
      <c r="U1839" s="1">
        <v>5.9210999999999983</v>
      </c>
      <c r="V1839" t="s">
        <v>90</v>
      </c>
      <c r="W1839" t="s">
        <v>5113</v>
      </c>
    </row>
    <row r="1840" spans="1:23" x14ac:dyDescent="0.3">
      <c r="A1840" s="1">
        <v>1839</v>
      </c>
      <c r="B1840" t="s">
        <v>6031</v>
      </c>
      <c r="C1840" s="2">
        <v>42583</v>
      </c>
      <c r="D1840" s="2">
        <v>42587</v>
      </c>
      <c r="E1840" s="1" t="s">
        <v>10147</v>
      </c>
      <c r="F1840" s="1" t="s">
        <v>10691</v>
      </c>
      <c r="G1840" s="1" t="s">
        <v>541</v>
      </c>
      <c r="H1840" s="1" t="s">
        <v>794</v>
      </c>
      <c r="I1840" s="1" t="s">
        <v>796</v>
      </c>
      <c r="J1840" s="1" t="s">
        <v>832</v>
      </c>
      <c r="K1840" s="1" t="s">
        <v>1331</v>
      </c>
      <c r="L1840" s="1">
        <v>28205</v>
      </c>
      <c r="M1840" s="1" t="s">
        <v>1376</v>
      </c>
      <c r="N1840" s="1" t="s">
        <v>1473</v>
      </c>
      <c r="O1840" s="1" t="s">
        <v>3242</v>
      </c>
      <c r="P1840" s="1" t="s">
        <v>3250</v>
      </c>
      <c r="Q1840" s="1" t="s">
        <v>3355</v>
      </c>
      <c r="R1840" s="1">
        <v>44.128</v>
      </c>
      <c r="S1840" s="1">
        <v>4</v>
      </c>
      <c r="T1840" s="1">
        <v>0.2</v>
      </c>
      <c r="U1840" s="1">
        <v>12.135200000000001</v>
      </c>
      <c r="V1840" t="s">
        <v>90</v>
      </c>
      <c r="W1840" t="s">
        <v>5113</v>
      </c>
    </row>
    <row r="1841" spans="1:23" x14ac:dyDescent="0.3">
      <c r="A1841" s="1">
        <v>1840</v>
      </c>
      <c r="B1841" t="s">
        <v>6031</v>
      </c>
      <c r="C1841" s="2">
        <v>42583</v>
      </c>
      <c r="D1841" s="2">
        <v>42587</v>
      </c>
      <c r="E1841" s="1" t="s">
        <v>10147</v>
      </c>
      <c r="F1841" s="1" t="s">
        <v>10691</v>
      </c>
      <c r="G1841" s="1" t="s">
        <v>541</v>
      </c>
      <c r="H1841" s="1" t="s">
        <v>794</v>
      </c>
      <c r="I1841" s="1" t="s">
        <v>796</v>
      </c>
      <c r="J1841" s="1" t="s">
        <v>832</v>
      </c>
      <c r="K1841" s="1" t="s">
        <v>1331</v>
      </c>
      <c r="L1841" s="1">
        <v>28205</v>
      </c>
      <c r="M1841" s="1" t="s">
        <v>1376</v>
      </c>
      <c r="N1841" s="1" t="s">
        <v>2532</v>
      </c>
      <c r="O1841" s="1" t="s">
        <v>3243</v>
      </c>
      <c r="P1841" s="1" t="s">
        <v>3254</v>
      </c>
      <c r="Q1841" s="1" t="s">
        <v>4402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">
        <v>90</v>
      </c>
      <c r="W1841" t="s">
        <v>5113</v>
      </c>
    </row>
    <row r="1842" spans="1:23" x14ac:dyDescent="0.3">
      <c r="A1842" s="1">
        <v>1841</v>
      </c>
      <c r="B1842" t="s">
        <v>6031</v>
      </c>
      <c r="C1842" s="2">
        <v>42583</v>
      </c>
      <c r="D1842" s="2">
        <v>42587</v>
      </c>
      <c r="E1842" s="1" t="s">
        <v>10147</v>
      </c>
      <c r="F1842" s="1" t="s">
        <v>10691</v>
      </c>
      <c r="G1842" s="1" t="s">
        <v>541</v>
      </c>
      <c r="H1842" s="1" t="s">
        <v>794</v>
      </c>
      <c r="I1842" s="1" t="s">
        <v>796</v>
      </c>
      <c r="J1842" s="1" t="s">
        <v>832</v>
      </c>
      <c r="K1842" s="1" t="s">
        <v>1331</v>
      </c>
      <c r="L1842" s="1">
        <v>28205</v>
      </c>
      <c r="M1842" s="1" t="s">
        <v>1376</v>
      </c>
      <c r="N1842" s="1" t="s">
        <v>1506</v>
      </c>
      <c r="O1842" s="1" t="s">
        <v>3243</v>
      </c>
      <c r="P1842" s="1" t="s">
        <v>3255</v>
      </c>
      <c r="Q1842" s="1" t="s">
        <v>3389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">
        <v>90</v>
      </c>
      <c r="W1842" t="s">
        <v>5113</v>
      </c>
    </row>
    <row r="1843" spans="1:23" x14ac:dyDescent="0.3">
      <c r="A1843" s="1">
        <v>1842</v>
      </c>
      <c r="B1843" t="s">
        <v>6032</v>
      </c>
      <c r="C1843" s="2">
        <v>43299</v>
      </c>
      <c r="D1843" s="2">
        <v>43304</v>
      </c>
      <c r="E1843" s="1" t="s">
        <v>10147</v>
      </c>
      <c r="F1843" s="1" t="s">
        <v>10692</v>
      </c>
      <c r="G1843" s="1" t="s">
        <v>542</v>
      </c>
      <c r="H1843" s="1" t="s">
        <v>794</v>
      </c>
      <c r="I1843" s="1" t="s">
        <v>796</v>
      </c>
      <c r="J1843" s="1" t="s">
        <v>1053</v>
      </c>
      <c r="K1843" s="1" t="s">
        <v>1328</v>
      </c>
      <c r="L1843" s="1">
        <v>42104</v>
      </c>
      <c r="M1843" s="1" t="s">
        <v>1376</v>
      </c>
      <c r="N1843" s="1" t="s">
        <v>2533</v>
      </c>
      <c r="O1843" s="1" t="s">
        <v>3242</v>
      </c>
      <c r="P1843" s="1" t="s">
        <v>3246</v>
      </c>
      <c r="Q1843" s="1" t="s">
        <v>4403</v>
      </c>
      <c r="R1843" s="1">
        <v>140.81</v>
      </c>
      <c r="S1843" s="1">
        <v>1</v>
      </c>
      <c r="T1843" s="1">
        <v>0</v>
      </c>
      <c r="U1843" s="1">
        <v>39.4268</v>
      </c>
      <c r="V1843" t="s">
        <v>90</v>
      </c>
      <c r="W1843" t="s">
        <v>5113</v>
      </c>
    </row>
    <row r="1844" spans="1:23" x14ac:dyDescent="0.3">
      <c r="A1844" s="1">
        <v>1843</v>
      </c>
      <c r="B1844" t="s">
        <v>6033</v>
      </c>
      <c r="C1844" s="2">
        <v>42775</v>
      </c>
      <c r="D1844" s="2">
        <v>42777</v>
      </c>
      <c r="E1844" s="1" t="s">
        <v>10146</v>
      </c>
      <c r="F1844" s="1" t="s">
        <v>10285</v>
      </c>
      <c r="G1844" s="1" t="s">
        <v>135</v>
      </c>
      <c r="H1844" s="1" t="s">
        <v>794</v>
      </c>
      <c r="I1844" s="1" t="s">
        <v>796</v>
      </c>
      <c r="J1844" s="1" t="s">
        <v>849</v>
      </c>
      <c r="K1844" s="1" t="s">
        <v>1332</v>
      </c>
      <c r="L1844" s="1">
        <v>78207</v>
      </c>
      <c r="M1844" s="1" t="s">
        <v>1378</v>
      </c>
      <c r="N1844" s="1" t="s">
        <v>1680</v>
      </c>
      <c r="O1844" s="1" t="s">
        <v>3243</v>
      </c>
      <c r="P1844" s="1" t="s">
        <v>3247</v>
      </c>
      <c r="Q1844" s="1" t="s">
        <v>3562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">
        <v>608</v>
      </c>
      <c r="W1844" t="s">
        <v>5113</v>
      </c>
    </row>
    <row r="1845" spans="1:23" x14ac:dyDescent="0.3">
      <c r="A1845" s="1">
        <v>1844</v>
      </c>
      <c r="B1845" t="s">
        <v>6033</v>
      </c>
      <c r="C1845" s="2">
        <v>42775</v>
      </c>
      <c r="D1845" s="2">
        <v>42777</v>
      </c>
      <c r="E1845" s="1" t="s">
        <v>10146</v>
      </c>
      <c r="F1845" s="1" t="s">
        <v>10285</v>
      </c>
      <c r="G1845" s="1" t="s">
        <v>135</v>
      </c>
      <c r="H1845" s="1" t="s">
        <v>794</v>
      </c>
      <c r="I1845" s="1" t="s">
        <v>796</v>
      </c>
      <c r="J1845" s="1" t="s">
        <v>849</v>
      </c>
      <c r="K1845" s="1" t="s">
        <v>1332</v>
      </c>
      <c r="L1845" s="1">
        <v>78207</v>
      </c>
      <c r="M1845" s="1" t="s">
        <v>1378</v>
      </c>
      <c r="N1845" s="1" t="s">
        <v>2534</v>
      </c>
      <c r="O1845" s="1" t="s">
        <v>3242</v>
      </c>
      <c r="P1845" s="1" t="s">
        <v>3250</v>
      </c>
      <c r="Q1845" s="1" t="s">
        <v>4404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">
        <v>608</v>
      </c>
      <c r="W1845" t="s">
        <v>5113</v>
      </c>
    </row>
    <row r="1846" spans="1:23" x14ac:dyDescent="0.3">
      <c r="A1846" s="1">
        <v>1845</v>
      </c>
      <c r="B1846" t="s">
        <v>6034</v>
      </c>
      <c r="C1846" s="2">
        <v>43675</v>
      </c>
      <c r="D1846" s="2">
        <v>43679</v>
      </c>
      <c r="E1846" s="1" t="s">
        <v>10147</v>
      </c>
      <c r="F1846" s="1" t="s">
        <v>10693</v>
      </c>
      <c r="G1846" s="1" t="s">
        <v>543</v>
      </c>
      <c r="H1846" s="1" t="s">
        <v>793</v>
      </c>
      <c r="I1846" s="1" t="s">
        <v>796</v>
      </c>
      <c r="J1846" s="1" t="s">
        <v>801</v>
      </c>
      <c r="K1846" s="1" t="s">
        <v>973</v>
      </c>
      <c r="L1846" s="1">
        <v>98115</v>
      </c>
      <c r="M1846" s="1" t="s">
        <v>1377</v>
      </c>
      <c r="N1846" s="1" t="s">
        <v>1405</v>
      </c>
      <c r="O1846" s="1" t="s">
        <v>3244</v>
      </c>
      <c r="P1846" s="1" t="s">
        <v>3256</v>
      </c>
      <c r="Q1846" s="1" t="s">
        <v>3287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">
        <v>731</v>
      </c>
      <c r="W1846" t="s">
        <v>5113</v>
      </c>
    </row>
    <row r="1847" spans="1:23" x14ac:dyDescent="0.3">
      <c r="A1847" s="1">
        <v>1846</v>
      </c>
      <c r="B1847" t="s">
        <v>6035</v>
      </c>
      <c r="C1847" s="2">
        <v>43477</v>
      </c>
      <c r="D1847" s="2">
        <v>43482</v>
      </c>
      <c r="E1847" s="1" t="s">
        <v>10146</v>
      </c>
      <c r="F1847" s="1" t="s">
        <v>10676</v>
      </c>
      <c r="G1847" s="1" t="s">
        <v>526</v>
      </c>
      <c r="H1847" s="1" t="s">
        <v>795</v>
      </c>
      <c r="I1847" s="1" t="s">
        <v>796</v>
      </c>
      <c r="J1847" s="1" t="s">
        <v>973</v>
      </c>
      <c r="K1847" s="1" t="s">
        <v>1367</v>
      </c>
      <c r="L1847" s="1">
        <v>20016</v>
      </c>
      <c r="M1847" s="1" t="s">
        <v>1379</v>
      </c>
      <c r="N1847" s="1" t="s">
        <v>1508</v>
      </c>
      <c r="O1847" s="1" t="s">
        <v>3243</v>
      </c>
      <c r="P1847" s="1" t="s">
        <v>3255</v>
      </c>
      <c r="Q1847" s="1" t="s">
        <v>3391</v>
      </c>
      <c r="R1847" s="1">
        <v>40.08</v>
      </c>
      <c r="S1847" s="1">
        <v>6</v>
      </c>
      <c r="T1847" s="1">
        <v>0</v>
      </c>
      <c r="U1847" s="1">
        <v>19.238399999999999</v>
      </c>
      <c r="V1847" t="s">
        <v>320</v>
      </c>
      <c r="W1847" t="s">
        <v>5113</v>
      </c>
    </row>
    <row r="1848" spans="1:23" x14ac:dyDescent="0.3">
      <c r="A1848" s="1">
        <v>1847</v>
      </c>
      <c r="B1848" t="s">
        <v>6035</v>
      </c>
      <c r="C1848" s="2">
        <v>43477</v>
      </c>
      <c r="D1848" s="2">
        <v>43482</v>
      </c>
      <c r="E1848" s="1" t="s">
        <v>10146</v>
      </c>
      <c r="F1848" s="1" t="s">
        <v>10676</v>
      </c>
      <c r="G1848" s="1" t="s">
        <v>526</v>
      </c>
      <c r="H1848" s="1" t="s">
        <v>795</v>
      </c>
      <c r="I1848" s="1" t="s">
        <v>796</v>
      </c>
      <c r="J1848" s="1" t="s">
        <v>973</v>
      </c>
      <c r="K1848" s="1" t="s">
        <v>1367</v>
      </c>
      <c r="L1848" s="1">
        <v>20016</v>
      </c>
      <c r="M1848" s="1" t="s">
        <v>1379</v>
      </c>
      <c r="N1848" s="1" t="s">
        <v>2535</v>
      </c>
      <c r="O1848" s="1" t="s">
        <v>3242</v>
      </c>
      <c r="P1848" s="1" t="s">
        <v>3250</v>
      </c>
      <c r="Q1848" s="1" t="s">
        <v>4405</v>
      </c>
      <c r="R1848" s="1">
        <v>37.68</v>
      </c>
      <c r="S1848" s="1">
        <v>2</v>
      </c>
      <c r="T1848" s="1">
        <v>0</v>
      </c>
      <c r="U1848" s="1">
        <v>15.825600000000001</v>
      </c>
      <c r="V1848" t="s">
        <v>320</v>
      </c>
      <c r="W1848" t="s">
        <v>5113</v>
      </c>
    </row>
    <row r="1849" spans="1:23" x14ac:dyDescent="0.3">
      <c r="A1849" s="1">
        <v>1848</v>
      </c>
      <c r="B1849" t="s">
        <v>6036</v>
      </c>
      <c r="C1849" s="2">
        <v>43718</v>
      </c>
      <c r="D1849" s="2">
        <v>43718</v>
      </c>
      <c r="E1849" s="1" t="s">
        <v>10149</v>
      </c>
      <c r="F1849" s="1" t="s">
        <v>10545</v>
      </c>
      <c r="G1849" s="1" t="s">
        <v>395</v>
      </c>
      <c r="H1849" s="1" t="s">
        <v>794</v>
      </c>
      <c r="I1849" s="1" t="s">
        <v>796</v>
      </c>
      <c r="J1849" s="1" t="s">
        <v>798</v>
      </c>
      <c r="K1849" s="1" t="s">
        <v>1329</v>
      </c>
      <c r="L1849" s="1">
        <v>90004</v>
      </c>
      <c r="M1849" s="1" t="s">
        <v>1377</v>
      </c>
      <c r="N1849" s="1" t="s">
        <v>1671</v>
      </c>
      <c r="O1849" s="1" t="s">
        <v>3242</v>
      </c>
      <c r="P1849" s="1" t="s">
        <v>3246</v>
      </c>
      <c r="Q1849" s="1" t="s">
        <v>3553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">
        <v>731</v>
      </c>
      <c r="W1849" t="s">
        <v>5113</v>
      </c>
    </row>
    <row r="1850" spans="1:23" x14ac:dyDescent="0.3">
      <c r="A1850" s="1">
        <v>1849</v>
      </c>
      <c r="B1850" t="s">
        <v>6036</v>
      </c>
      <c r="C1850" s="2">
        <v>43718</v>
      </c>
      <c r="D1850" s="2">
        <v>43718</v>
      </c>
      <c r="E1850" s="1" t="s">
        <v>10149</v>
      </c>
      <c r="F1850" s="1" t="s">
        <v>10545</v>
      </c>
      <c r="G1850" s="1" t="s">
        <v>395</v>
      </c>
      <c r="H1850" s="1" t="s">
        <v>794</v>
      </c>
      <c r="I1850" s="1" t="s">
        <v>796</v>
      </c>
      <c r="J1850" s="1" t="s">
        <v>798</v>
      </c>
      <c r="K1850" s="1" t="s">
        <v>1329</v>
      </c>
      <c r="L1850" s="1">
        <v>90004</v>
      </c>
      <c r="M1850" s="1" t="s">
        <v>1377</v>
      </c>
      <c r="N1850" s="1" t="s">
        <v>1687</v>
      </c>
      <c r="O1850" s="1" t="s">
        <v>3243</v>
      </c>
      <c r="P1850" s="1" t="s">
        <v>3253</v>
      </c>
      <c r="Q1850" s="1" t="s">
        <v>3569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">
        <v>731</v>
      </c>
      <c r="W1850" t="s">
        <v>5113</v>
      </c>
    </row>
    <row r="1851" spans="1:23" x14ac:dyDescent="0.3">
      <c r="A1851" s="1">
        <v>1850</v>
      </c>
      <c r="B1851" t="s">
        <v>6037</v>
      </c>
      <c r="C1851" s="2">
        <v>42936</v>
      </c>
      <c r="D1851" s="2">
        <v>42941</v>
      </c>
      <c r="E1851" s="1" t="s">
        <v>10146</v>
      </c>
      <c r="F1851" s="1" t="s">
        <v>10493</v>
      </c>
      <c r="G1851" s="1" t="s">
        <v>343</v>
      </c>
      <c r="H1851" s="1" t="s">
        <v>793</v>
      </c>
      <c r="I1851" s="1" t="s">
        <v>796</v>
      </c>
      <c r="J1851" s="1" t="s">
        <v>1054</v>
      </c>
      <c r="K1851" s="1" t="s">
        <v>1341</v>
      </c>
      <c r="L1851" s="1">
        <v>46614</v>
      </c>
      <c r="M1851" s="1" t="s">
        <v>1378</v>
      </c>
      <c r="N1851" s="1" t="s">
        <v>2536</v>
      </c>
      <c r="O1851" s="1" t="s">
        <v>3243</v>
      </c>
      <c r="P1851" s="1" t="s">
        <v>3249</v>
      </c>
      <c r="Q1851" s="1" t="s">
        <v>4406</v>
      </c>
      <c r="R1851" s="1">
        <v>34.76</v>
      </c>
      <c r="S1851" s="1">
        <v>1</v>
      </c>
      <c r="T1851" s="1">
        <v>0</v>
      </c>
      <c r="U1851" s="1">
        <v>9.732800000000001</v>
      </c>
      <c r="V1851" t="s">
        <v>608</v>
      </c>
      <c r="W1851" t="s">
        <v>5113</v>
      </c>
    </row>
    <row r="1852" spans="1:23" x14ac:dyDescent="0.3">
      <c r="A1852" s="1">
        <v>1851</v>
      </c>
      <c r="B1852" t="s">
        <v>6037</v>
      </c>
      <c r="C1852" s="2">
        <v>42936</v>
      </c>
      <c r="D1852" s="2">
        <v>42941</v>
      </c>
      <c r="E1852" s="1" t="s">
        <v>10146</v>
      </c>
      <c r="F1852" s="1" t="s">
        <v>10493</v>
      </c>
      <c r="G1852" s="1" t="s">
        <v>343</v>
      </c>
      <c r="H1852" s="1" t="s">
        <v>793</v>
      </c>
      <c r="I1852" s="1" t="s">
        <v>796</v>
      </c>
      <c r="J1852" s="1" t="s">
        <v>1054</v>
      </c>
      <c r="K1852" s="1" t="s">
        <v>1341</v>
      </c>
      <c r="L1852" s="1">
        <v>46614</v>
      </c>
      <c r="M1852" s="1" t="s">
        <v>1378</v>
      </c>
      <c r="N1852" s="1" t="s">
        <v>1957</v>
      </c>
      <c r="O1852" s="1" t="s">
        <v>3244</v>
      </c>
      <c r="P1852" s="1" t="s">
        <v>3256</v>
      </c>
      <c r="Q1852" s="1" t="s">
        <v>3839</v>
      </c>
      <c r="R1852" s="1">
        <v>831.2</v>
      </c>
      <c r="S1852" s="1">
        <v>5</v>
      </c>
      <c r="T1852" s="1">
        <v>0</v>
      </c>
      <c r="U1852" s="1">
        <v>124.68000000000004</v>
      </c>
      <c r="V1852" t="s">
        <v>608</v>
      </c>
      <c r="W1852" t="s">
        <v>5113</v>
      </c>
    </row>
    <row r="1853" spans="1:23" x14ac:dyDescent="0.3">
      <c r="A1853" s="1">
        <v>1852</v>
      </c>
      <c r="B1853" t="s">
        <v>6037</v>
      </c>
      <c r="C1853" s="2">
        <v>42936</v>
      </c>
      <c r="D1853" s="2">
        <v>42941</v>
      </c>
      <c r="E1853" s="1" t="s">
        <v>10146</v>
      </c>
      <c r="F1853" s="1" t="s">
        <v>10493</v>
      </c>
      <c r="G1853" s="1" t="s">
        <v>343</v>
      </c>
      <c r="H1853" s="1" t="s">
        <v>793</v>
      </c>
      <c r="I1853" s="1" t="s">
        <v>796</v>
      </c>
      <c r="J1853" s="1" t="s">
        <v>1054</v>
      </c>
      <c r="K1853" s="1" t="s">
        <v>1341</v>
      </c>
      <c r="L1853" s="1">
        <v>46614</v>
      </c>
      <c r="M1853" s="1" t="s">
        <v>1378</v>
      </c>
      <c r="N1853" s="1" t="s">
        <v>2537</v>
      </c>
      <c r="O1853" s="1" t="s">
        <v>3243</v>
      </c>
      <c r="P1853" s="1" t="s">
        <v>3255</v>
      </c>
      <c r="Q1853" s="1" t="s">
        <v>4407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">
        <v>608</v>
      </c>
      <c r="W1853" t="s">
        <v>5113</v>
      </c>
    </row>
    <row r="1854" spans="1:23" x14ac:dyDescent="0.3">
      <c r="A1854" s="1">
        <v>1853</v>
      </c>
      <c r="B1854" t="s">
        <v>6037</v>
      </c>
      <c r="C1854" s="2">
        <v>42936</v>
      </c>
      <c r="D1854" s="2">
        <v>42941</v>
      </c>
      <c r="E1854" s="1" t="s">
        <v>10146</v>
      </c>
      <c r="F1854" s="1" t="s">
        <v>10493</v>
      </c>
      <c r="G1854" s="1" t="s">
        <v>343</v>
      </c>
      <c r="H1854" s="1" t="s">
        <v>793</v>
      </c>
      <c r="I1854" s="1" t="s">
        <v>796</v>
      </c>
      <c r="J1854" s="1" t="s">
        <v>1054</v>
      </c>
      <c r="K1854" s="1" t="s">
        <v>1341</v>
      </c>
      <c r="L1854" s="1">
        <v>46614</v>
      </c>
      <c r="M1854" s="1" t="s">
        <v>1378</v>
      </c>
      <c r="N1854" s="1" t="s">
        <v>1753</v>
      </c>
      <c r="O1854" s="1" t="s">
        <v>3243</v>
      </c>
      <c r="P1854" s="1" t="s">
        <v>3257</v>
      </c>
      <c r="Q1854" s="1" t="s">
        <v>3636</v>
      </c>
      <c r="R1854" s="1">
        <v>106.75</v>
      </c>
      <c r="S1854" s="1">
        <v>7</v>
      </c>
      <c r="T1854" s="1">
        <v>0</v>
      </c>
      <c r="U1854" s="1">
        <v>49.10499999999999</v>
      </c>
      <c r="V1854" t="s">
        <v>608</v>
      </c>
      <c r="W1854" t="s">
        <v>5113</v>
      </c>
    </row>
    <row r="1855" spans="1:23" x14ac:dyDescent="0.3">
      <c r="A1855" s="1">
        <v>1854</v>
      </c>
      <c r="B1855" t="s">
        <v>6037</v>
      </c>
      <c r="C1855" s="2">
        <v>42936</v>
      </c>
      <c r="D1855" s="2">
        <v>42941</v>
      </c>
      <c r="E1855" s="1" t="s">
        <v>10146</v>
      </c>
      <c r="F1855" s="1" t="s">
        <v>10493</v>
      </c>
      <c r="G1855" s="1" t="s">
        <v>343</v>
      </c>
      <c r="H1855" s="1" t="s">
        <v>793</v>
      </c>
      <c r="I1855" s="1" t="s">
        <v>796</v>
      </c>
      <c r="J1855" s="1" t="s">
        <v>1054</v>
      </c>
      <c r="K1855" s="1" t="s">
        <v>1341</v>
      </c>
      <c r="L1855" s="1">
        <v>46614</v>
      </c>
      <c r="M1855" s="1" t="s">
        <v>1378</v>
      </c>
      <c r="N1855" s="1" t="s">
        <v>2538</v>
      </c>
      <c r="O1855" s="1" t="s">
        <v>3243</v>
      </c>
      <c r="P1855" s="1" t="s">
        <v>3255</v>
      </c>
      <c r="Q1855" s="1" t="s">
        <v>4408</v>
      </c>
      <c r="R1855" s="1">
        <v>97.82</v>
      </c>
      <c r="S1855" s="1">
        <v>2</v>
      </c>
      <c r="T1855" s="1">
        <v>0</v>
      </c>
      <c r="U1855" s="1">
        <v>45.975399999999993</v>
      </c>
      <c r="V1855" t="s">
        <v>608</v>
      </c>
      <c r="W1855" t="s">
        <v>5113</v>
      </c>
    </row>
    <row r="1856" spans="1:23" x14ac:dyDescent="0.3">
      <c r="A1856" s="1">
        <v>1855</v>
      </c>
      <c r="B1856" t="s">
        <v>6037</v>
      </c>
      <c r="C1856" s="2">
        <v>42936</v>
      </c>
      <c r="D1856" s="2">
        <v>42941</v>
      </c>
      <c r="E1856" s="1" t="s">
        <v>10146</v>
      </c>
      <c r="F1856" s="1" t="s">
        <v>10493</v>
      </c>
      <c r="G1856" s="1" t="s">
        <v>343</v>
      </c>
      <c r="H1856" s="1" t="s">
        <v>793</v>
      </c>
      <c r="I1856" s="1" t="s">
        <v>796</v>
      </c>
      <c r="J1856" s="1" t="s">
        <v>1054</v>
      </c>
      <c r="K1856" s="1" t="s">
        <v>1341</v>
      </c>
      <c r="L1856" s="1">
        <v>46614</v>
      </c>
      <c r="M1856" s="1" t="s">
        <v>1378</v>
      </c>
      <c r="N1856" s="1" t="s">
        <v>1466</v>
      </c>
      <c r="O1856" s="1" t="s">
        <v>3243</v>
      </c>
      <c r="P1856" s="1" t="s">
        <v>3249</v>
      </c>
      <c r="Q1856" s="1" t="s">
        <v>3348</v>
      </c>
      <c r="R1856" s="1">
        <v>141.4</v>
      </c>
      <c r="S1856" s="1">
        <v>5</v>
      </c>
      <c r="T1856" s="1">
        <v>0</v>
      </c>
      <c r="U1856" s="1">
        <v>38.177999999999997</v>
      </c>
      <c r="V1856" t="s">
        <v>608</v>
      </c>
      <c r="W1856" t="s">
        <v>5113</v>
      </c>
    </row>
    <row r="1857" spans="1:23" x14ac:dyDescent="0.3">
      <c r="A1857" s="1">
        <v>1856</v>
      </c>
      <c r="B1857" t="s">
        <v>6038</v>
      </c>
      <c r="C1857" s="2">
        <v>42534</v>
      </c>
      <c r="D1857" s="2">
        <v>42538</v>
      </c>
      <c r="E1857" s="1" t="s">
        <v>10147</v>
      </c>
      <c r="F1857" s="1" t="s">
        <v>10674</v>
      </c>
      <c r="G1857" s="1" t="s">
        <v>524</v>
      </c>
      <c r="H1857" s="1" t="s">
        <v>794</v>
      </c>
      <c r="I1857" s="1" t="s">
        <v>796</v>
      </c>
      <c r="J1857" s="1" t="s">
        <v>798</v>
      </c>
      <c r="K1857" s="1" t="s">
        <v>1329</v>
      </c>
      <c r="L1857" s="1">
        <v>90032</v>
      </c>
      <c r="M1857" s="1" t="s">
        <v>1377</v>
      </c>
      <c r="N1857" s="1" t="s">
        <v>2539</v>
      </c>
      <c r="O1857" s="1" t="s">
        <v>3243</v>
      </c>
      <c r="P1857" s="1" t="s">
        <v>3251</v>
      </c>
      <c r="Q1857" s="1" t="s">
        <v>4034</v>
      </c>
      <c r="R1857" s="1">
        <v>14.52</v>
      </c>
      <c r="S1857" s="1">
        <v>3</v>
      </c>
      <c r="T1857" s="1">
        <v>0</v>
      </c>
      <c r="U1857" s="1">
        <v>4.7915999999999999</v>
      </c>
      <c r="V1857" t="s">
        <v>731</v>
      </c>
      <c r="W1857" t="s">
        <v>5113</v>
      </c>
    </row>
    <row r="1858" spans="1:23" x14ac:dyDescent="0.3">
      <c r="A1858" s="1">
        <v>1857</v>
      </c>
      <c r="B1858" t="s">
        <v>6039</v>
      </c>
      <c r="C1858" s="2">
        <v>43597</v>
      </c>
      <c r="D1858" s="2">
        <v>43600</v>
      </c>
      <c r="E1858" s="1" t="s">
        <v>10146</v>
      </c>
      <c r="F1858" s="1" t="s">
        <v>10291</v>
      </c>
      <c r="G1858" s="1" t="s">
        <v>141</v>
      </c>
      <c r="H1858" s="1" t="s">
        <v>794</v>
      </c>
      <c r="I1858" s="1" t="s">
        <v>796</v>
      </c>
      <c r="J1858" s="1" t="s">
        <v>809</v>
      </c>
      <c r="K1858" s="1" t="s">
        <v>1332</v>
      </c>
      <c r="L1858" s="1">
        <v>77041</v>
      </c>
      <c r="M1858" s="1" t="s">
        <v>1378</v>
      </c>
      <c r="N1858" s="1" t="s">
        <v>2291</v>
      </c>
      <c r="O1858" s="1" t="s">
        <v>3243</v>
      </c>
      <c r="P1858" s="1" t="s">
        <v>3249</v>
      </c>
      <c r="Q1858" s="1" t="s">
        <v>4165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">
        <v>608</v>
      </c>
      <c r="W1858" t="s">
        <v>5113</v>
      </c>
    </row>
    <row r="1859" spans="1:23" x14ac:dyDescent="0.3">
      <c r="A1859" s="1">
        <v>1858</v>
      </c>
      <c r="B1859" t="s">
        <v>6039</v>
      </c>
      <c r="C1859" s="2">
        <v>43597</v>
      </c>
      <c r="D1859" s="2">
        <v>43600</v>
      </c>
      <c r="E1859" s="1" t="s">
        <v>10146</v>
      </c>
      <c r="F1859" s="1" t="s">
        <v>10291</v>
      </c>
      <c r="G1859" s="1" t="s">
        <v>141</v>
      </c>
      <c r="H1859" s="1" t="s">
        <v>794</v>
      </c>
      <c r="I1859" s="1" t="s">
        <v>796</v>
      </c>
      <c r="J1859" s="1" t="s">
        <v>809</v>
      </c>
      <c r="K1859" s="1" t="s">
        <v>1332</v>
      </c>
      <c r="L1859" s="1">
        <v>77041</v>
      </c>
      <c r="M1859" s="1" t="s">
        <v>1378</v>
      </c>
      <c r="N1859" s="1" t="s">
        <v>2540</v>
      </c>
      <c r="O1859" s="1" t="s">
        <v>3243</v>
      </c>
      <c r="P1859" s="1" t="s">
        <v>3253</v>
      </c>
      <c r="Q1859" s="1" t="s">
        <v>4409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">
        <v>608</v>
      </c>
      <c r="W1859" t="s">
        <v>5113</v>
      </c>
    </row>
    <row r="1860" spans="1:23" x14ac:dyDescent="0.3">
      <c r="A1860" s="1">
        <v>1859</v>
      </c>
      <c r="B1860" t="s">
        <v>6040</v>
      </c>
      <c r="C1860" s="2">
        <v>42981</v>
      </c>
      <c r="D1860" s="2">
        <v>42983</v>
      </c>
      <c r="E1860" s="1" t="s">
        <v>10148</v>
      </c>
      <c r="F1860" s="1" t="s">
        <v>10230</v>
      </c>
      <c r="G1860" s="1" t="s">
        <v>80</v>
      </c>
      <c r="H1860" s="1" t="s">
        <v>794</v>
      </c>
      <c r="I1860" s="1" t="s">
        <v>796</v>
      </c>
      <c r="J1860" s="1" t="s">
        <v>836</v>
      </c>
      <c r="K1860" s="1" t="s">
        <v>1356</v>
      </c>
      <c r="L1860" s="1">
        <v>6010</v>
      </c>
      <c r="M1860" s="1" t="s">
        <v>1379</v>
      </c>
      <c r="N1860" s="1" t="s">
        <v>1394</v>
      </c>
      <c r="O1860" s="1" t="s">
        <v>3243</v>
      </c>
      <c r="P1860" s="1" t="s">
        <v>3254</v>
      </c>
      <c r="Q1860" s="1" t="s">
        <v>3276</v>
      </c>
      <c r="R1860" s="1">
        <v>137.62</v>
      </c>
      <c r="S1860" s="1">
        <v>2</v>
      </c>
      <c r="T1860" s="1">
        <v>0</v>
      </c>
      <c r="U1860" s="1">
        <v>60.552800000000005</v>
      </c>
      <c r="V1860" t="s">
        <v>320</v>
      </c>
      <c r="W1860" t="s">
        <v>5113</v>
      </c>
    </row>
    <row r="1861" spans="1:23" x14ac:dyDescent="0.3">
      <c r="A1861" s="1">
        <v>1860</v>
      </c>
      <c r="B1861" t="s">
        <v>6040</v>
      </c>
      <c r="C1861" s="2">
        <v>42981</v>
      </c>
      <c r="D1861" s="2">
        <v>42983</v>
      </c>
      <c r="E1861" s="1" t="s">
        <v>10148</v>
      </c>
      <c r="F1861" s="1" t="s">
        <v>10230</v>
      </c>
      <c r="G1861" s="1" t="s">
        <v>80</v>
      </c>
      <c r="H1861" s="1" t="s">
        <v>794</v>
      </c>
      <c r="I1861" s="1" t="s">
        <v>796</v>
      </c>
      <c r="J1861" s="1" t="s">
        <v>836</v>
      </c>
      <c r="K1861" s="1" t="s">
        <v>1356</v>
      </c>
      <c r="L1861" s="1">
        <v>6010</v>
      </c>
      <c r="M1861" s="1" t="s">
        <v>1379</v>
      </c>
      <c r="N1861" s="1" t="s">
        <v>2541</v>
      </c>
      <c r="O1861" s="1" t="s">
        <v>3244</v>
      </c>
      <c r="P1861" s="1" t="s">
        <v>3252</v>
      </c>
      <c r="Q1861" s="1" t="s">
        <v>4410</v>
      </c>
      <c r="R1861" s="1">
        <v>100.49</v>
      </c>
      <c r="S1861" s="1">
        <v>1</v>
      </c>
      <c r="T1861" s="1">
        <v>0</v>
      </c>
      <c r="U1861" s="1">
        <v>25.122500000000002</v>
      </c>
      <c r="V1861" t="s">
        <v>320</v>
      </c>
      <c r="W1861" t="s">
        <v>5113</v>
      </c>
    </row>
    <row r="1862" spans="1:23" x14ac:dyDescent="0.3">
      <c r="A1862" s="1">
        <v>1861</v>
      </c>
      <c r="B1862" t="s">
        <v>6041</v>
      </c>
      <c r="C1862" s="2">
        <v>43550</v>
      </c>
      <c r="D1862" s="2">
        <v>43551</v>
      </c>
      <c r="E1862" s="1" t="s">
        <v>10148</v>
      </c>
      <c r="F1862" s="1" t="s">
        <v>10456</v>
      </c>
      <c r="G1862" s="1" t="s">
        <v>306</v>
      </c>
      <c r="H1862" s="1" t="s">
        <v>793</v>
      </c>
      <c r="I1862" s="1" t="s">
        <v>796</v>
      </c>
      <c r="J1862" s="1" t="s">
        <v>817</v>
      </c>
      <c r="K1862" s="1" t="s">
        <v>1342</v>
      </c>
      <c r="L1862" s="1">
        <v>10009</v>
      </c>
      <c r="M1862" s="1" t="s">
        <v>1379</v>
      </c>
      <c r="N1862" s="1" t="s">
        <v>2542</v>
      </c>
      <c r="O1862" s="1" t="s">
        <v>3242</v>
      </c>
      <c r="P1862" s="1" t="s">
        <v>3245</v>
      </c>
      <c r="Q1862" s="1" t="s">
        <v>4411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">
        <v>320</v>
      </c>
      <c r="W1862" t="s">
        <v>5113</v>
      </c>
    </row>
    <row r="1863" spans="1:23" x14ac:dyDescent="0.3">
      <c r="A1863" s="1">
        <v>1862</v>
      </c>
      <c r="B1863" t="s">
        <v>6041</v>
      </c>
      <c r="C1863" s="2">
        <v>43550</v>
      </c>
      <c r="D1863" s="2">
        <v>43551</v>
      </c>
      <c r="E1863" s="1" t="s">
        <v>10148</v>
      </c>
      <c r="F1863" s="1" t="s">
        <v>10456</v>
      </c>
      <c r="G1863" s="1" t="s">
        <v>306</v>
      </c>
      <c r="H1863" s="1" t="s">
        <v>793</v>
      </c>
      <c r="I1863" s="1" t="s">
        <v>796</v>
      </c>
      <c r="J1863" s="1" t="s">
        <v>817</v>
      </c>
      <c r="K1863" s="1" t="s">
        <v>1342</v>
      </c>
      <c r="L1863" s="1">
        <v>10009</v>
      </c>
      <c r="M1863" s="1" t="s">
        <v>1379</v>
      </c>
      <c r="N1863" s="1" t="s">
        <v>1553</v>
      </c>
      <c r="O1863" s="1" t="s">
        <v>3244</v>
      </c>
      <c r="P1863" s="1" t="s">
        <v>3252</v>
      </c>
      <c r="Q1863" s="1" t="s">
        <v>3436</v>
      </c>
      <c r="R1863" s="1">
        <v>119.96</v>
      </c>
      <c r="S1863" s="1">
        <v>4</v>
      </c>
      <c r="T1863" s="1">
        <v>0</v>
      </c>
      <c r="U1863" s="1">
        <v>33.588800000000006</v>
      </c>
      <c r="V1863" t="s">
        <v>320</v>
      </c>
      <c r="W1863" t="s">
        <v>5113</v>
      </c>
    </row>
    <row r="1864" spans="1:23" x14ac:dyDescent="0.3">
      <c r="A1864" s="1">
        <v>1863</v>
      </c>
      <c r="B1864" t="s">
        <v>6042</v>
      </c>
      <c r="C1864" s="2">
        <v>42686</v>
      </c>
      <c r="D1864" s="2">
        <v>42686</v>
      </c>
      <c r="E1864" s="1" t="s">
        <v>10149</v>
      </c>
      <c r="F1864" s="1" t="s">
        <v>10317</v>
      </c>
      <c r="G1864" s="1" t="s">
        <v>167</v>
      </c>
      <c r="H1864" s="1" t="s">
        <v>793</v>
      </c>
      <c r="I1864" s="1" t="s">
        <v>796</v>
      </c>
      <c r="J1864" s="1" t="s">
        <v>849</v>
      </c>
      <c r="K1864" s="1" t="s">
        <v>1332</v>
      </c>
      <c r="L1864" s="1">
        <v>78207</v>
      </c>
      <c r="M1864" s="1" t="s">
        <v>1378</v>
      </c>
      <c r="N1864" s="1" t="s">
        <v>1557</v>
      </c>
      <c r="O1864" s="1" t="s">
        <v>3243</v>
      </c>
      <c r="P1864" s="1" t="s">
        <v>3249</v>
      </c>
      <c r="Q1864" s="1" t="s">
        <v>3440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">
        <v>608</v>
      </c>
      <c r="W1864" t="s">
        <v>5113</v>
      </c>
    </row>
    <row r="1865" spans="1:23" x14ac:dyDescent="0.3">
      <c r="A1865" s="1">
        <v>1864</v>
      </c>
      <c r="B1865" t="s">
        <v>6043</v>
      </c>
      <c r="C1865" s="2">
        <v>43386</v>
      </c>
      <c r="D1865" s="2">
        <v>43390</v>
      </c>
      <c r="E1865" s="1" t="s">
        <v>10147</v>
      </c>
      <c r="F1865" s="1" t="s">
        <v>10694</v>
      </c>
      <c r="G1865" s="1" t="s">
        <v>544</v>
      </c>
      <c r="H1865" s="1" t="s">
        <v>794</v>
      </c>
      <c r="I1865" s="1" t="s">
        <v>796</v>
      </c>
      <c r="J1865" s="1" t="s">
        <v>831</v>
      </c>
      <c r="K1865" s="1" t="s">
        <v>1349</v>
      </c>
      <c r="L1865" s="1">
        <v>80013</v>
      </c>
      <c r="M1865" s="1" t="s">
        <v>1377</v>
      </c>
      <c r="N1865" s="1" t="s">
        <v>1689</v>
      </c>
      <c r="O1865" s="1" t="s">
        <v>3242</v>
      </c>
      <c r="P1865" s="1" t="s">
        <v>3248</v>
      </c>
      <c r="Q1865" s="1" t="s">
        <v>3571</v>
      </c>
      <c r="R1865" s="1">
        <v>727.45</v>
      </c>
      <c r="S1865" s="1">
        <v>5</v>
      </c>
      <c r="T1865" s="1">
        <v>0.5</v>
      </c>
      <c r="U1865" s="1">
        <v>-465.5680000000001</v>
      </c>
      <c r="V1865" t="s">
        <v>731</v>
      </c>
      <c r="W1865" t="s">
        <v>5113</v>
      </c>
    </row>
    <row r="1866" spans="1:23" x14ac:dyDescent="0.3">
      <c r="A1866" s="1">
        <v>1865</v>
      </c>
      <c r="B1866" t="s">
        <v>6043</v>
      </c>
      <c r="C1866" s="2">
        <v>43386</v>
      </c>
      <c r="D1866" s="2">
        <v>43390</v>
      </c>
      <c r="E1866" s="1" t="s">
        <v>10147</v>
      </c>
      <c r="F1866" s="1" t="s">
        <v>10694</v>
      </c>
      <c r="G1866" s="1" t="s">
        <v>544</v>
      </c>
      <c r="H1866" s="1" t="s">
        <v>794</v>
      </c>
      <c r="I1866" s="1" t="s">
        <v>796</v>
      </c>
      <c r="J1866" s="1" t="s">
        <v>831</v>
      </c>
      <c r="K1866" s="1" t="s">
        <v>1349</v>
      </c>
      <c r="L1866" s="1">
        <v>80013</v>
      </c>
      <c r="M1866" s="1" t="s">
        <v>1377</v>
      </c>
      <c r="N1866" s="1" t="s">
        <v>2543</v>
      </c>
      <c r="O1866" s="1" t="s">
        <v>3242</v>
      </c>
      <c r="P1866" s="1" t="s">
        <v>3250</v>
      </c>
      <c r="Q1866" s="1" t="s">
        <v>4412</v>
      </c>
      <c r="R1866" s="1">
        <v>24.96</v>
      </c>
      <c r="S1866" s="1">
        <v>3</v>
      </c>
      <c r="T1866" s="1">
        <v>0.2</v>
      </c>
      <c r="U1866" s="1">
        <v>4.3679999999999986</v>
      </c>
      <c r="V1866" t="s">
        <v>731</v>
      </c>
      <c r="W1866" t="s">
        <v>5113</v>
      </c>
    </row>
    <row r="1867" spans="1:23" x14ac:dyDescent="0.3">
      <c r="A1867" s="1">
        <v>1866</v>
      </c>
      <c r="B1867" t="s">
        <v>6044</v>
      </c>
      <c r="C1867" s="2">
        <v>43781</v>
      </c>
      <c r="D1867" s="2">
        <v>43781</v>
      </c>
      <c r="E1867" s="1" t="s">
        <v>10149</v>
      </c>
      <c r="F1867" s="1" t="s">
        <v>10393</v>
      </c>
      <c r="G1867" s="1" t="s">
        <v>243</v>
      </c>
      <c r="H1867" s="1" t="s">
        <v>794</v>
      </c>
      <c r="I1867" s="1" t="s">
        <v>796</v>
      </c>
      <c r="J1867" s="1" t="s">
        <v>843</v>
      </c>
      <c r="K1867" s="1" t="s">
        <v>1351</v>
      </c>
      <c r="L1867" s="1">
        <v>43055</v>
      </c>
      <c r="M1867" s="1" t="s">
        <v>1379</v>
      </c>
      <c r="N1867" s="1" t="s">
        <v>2544</v>
      </c>
      <c r="O1867" s="1" t="s">
        <v>3244</v>
      </c>
      <c r="P1867" s="1" t="s">
        <v>3252</v>
      </c>
      <c r="Q1867" s="1" t="s">
        <v>4413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">
        <v>320</v>
      </c>
      <c r="W1867" t="s">
        <v>5113</v>
      </c>
    </row>
    <row r="1868" spans="1:23" x14ac:dyDescent="0.3">
      <c r="A1868" s="1">
        <v>1867</v>
      </c>
      <c r="B1868" t="s">
        <v>6045</v>
      </c>
      <c r="C1868" s="2">
        <v>43570</v>
      </c>
      <c r="D1868" s="2">
        <v>43573</v>
      </c>
      <c r="E1868" s="1" t="s">
        <v>10148</v>
      </c>
      <c r="F1868" s="1" t="s">
        <v>10490</v>
      </c>
      <c r="G1868" s="1" t="s">
        <v>340</v>
      </c>
      <c r="H1868" s="1" t="s">
        <v>794</v>
      </c>
      <c r="I1868" s="1" t="s">
        <v>796</v>
      </c>
      <c r="J1868" s="1" t="s">
        <v>797</v>
      </c>
      <c r="K1868" s="1" t="s">
        <v>1360</v>
      </c>
      <c r="L1868" s="1">
        <v>89015</v>
      </c>
      <c r="M1868" s="1" t="s">
        <v>1377</v>
      </c>
      <c r="N1868" s="1" t="s">
        <v>2175</v>
      </c>
      <c r="O1868" s="1" t="s">
        <v>3242</v>
      </c>
      <c r="P1868" s="1" t="s">
        <v>3250</v>
      </c>
      <c r="Q1868" s="1" t="s">
        <v>4055</v>
      </c>
      <c r="R1868" s="1">
        <v>196.45</v>
      </c>
      <c r="S1868" s="1">
        <v>5</v>
      </c>
      <c r="T1868" s="1">
        <v>0</v>
      </c>
      <c r="U1868" s="1">
        <v>70.72199999999998</v>
      </c>
      <c r="V1868" t="s">
        <v>731</v>
      </c>
      <c r="W1868" t="s">
        <v>5113</v>
      </c>
    </row>
    <row r="1869" spans="1:23" x14ac:dyDescent="0.3">
      <c r="A1869" s="1">
        <v>1868</v>
      </c>
      <c r="B1869" t="s">
        <v>6046</v>
      </c>
      <c r="C1869" s="2">
        <v>42911</v>
      </c>
      <c r="D1869" s="2">
        <v>42917</v>
      </c>
      <c r="E1869" s="1" t="s">
        <v>10147</v>
      </c>
      <c r="F1869" s="1" t="s">
        <v>10689</v>
      </c>
      <c r="G1869" s="1" t="s">
        <v>539</v>
      </c>
      <c r="H1869" s="1" t="s">
        <v>795</v>
      </c>
      <c r="I1869" s="1" t="s">
        <v>796</v>
      </c>
      <c r="J1869" s="1" t="s">
        <v>807</v>
      </c>
      <c r="K1869" s="1" t="s">
        <v>1336</v>
      </c>
      <c r="L1869" s="1">
        <v>19143</v>
      </c>
      <c r="M1869" s="1" t="s">
        <v>1379</v>
      </c>
      <c r="N1869" s="1" t="s">
        <v>2545</v>
      </c>
      <c r="O1869" s="1" t="s">
        <v>3243</v>
      </c>
      <c r="P1869" s="1" t="s">
        <v>3255</v>
      </c>
      <c r="Q1869" s="1" t="s">
        <v>4414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">
        <v>320</v>
      </c>
      <c r="W1869" t="s">
        <v>5113</v>
      </c>
    </row>
    <row r="1870" spans="1:23" x14ac:dyDescent="0.3">
      <c r="A1870" s="1">
        <v>1869</v>
      </c>
      <c r="B1870" t="s">
        <v>6046</v>
      </c>
      <c r="C1870" s="2">
        <v>42911</v>
      </c>
      <c r="D1870" s="2">
        <v>42917</v>
      </c>
      <c r="E1870" s="1" t="s">
        <v>10147</v>
      </c>
      <c r="F1870" s="1" t="s">
        <v>10689</v>
      </c>
      <c r="G1870" s="1" t="s">
        <v>539</v>
      </c>
      <c r="H1870" s="1" t="s">
        <v>795</v>
      </c>
      <c r="I1870" s="1" t="s">
        <v>796</v>
      </c>
      <c r="J1870" s="1" t="s">
        <v>807</v>
      </c>
      <c r="K1870" s="1" t="s">
        <v>1336</v>
      </c>
      <c r="L1870" s="1">
        <v>19143</v>
      </c>
      <c r="M1870" s="1" t="s">
        <v>1379</v>
      </c>
      <c r="N1870" s="1" t="s">
        <v>2546</v>
      </c>
      <c r="O1870" s="1" t="s">
        <v>3243</v>
      </c>
      <c r="P1870" s="1" t="s">
        <v>3249</v>
      </c>
      <c r="Q1870" s="1" t="s">
        <v>4415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">
        <v>320</v>
      </c>
      <c r="W1870" t="s">
        <v>5113</v>
      </c>
    </row>
    <row r="1871" spans="1:23" x14ac:dyDescent="0.3">
      <c r="A1871" s="1">
        <v>1870</v>
      </c>
      <c r="B1871" t="s">
        <v>6047</v>
      </c>
      <c r="C1871" s="2">
        <v>43338</v>
      </c>
      <c r="D1871" s="2">
        <v>43341</v>
      </c>
      <c r="E1871" s="1" t="s">
        <v>10146</v>
      </c>
      <c r="F1871" s="1" t="s">
        <v>10380</v>
      </c>
      <c r="G1871" s="1" t="s">
        <v>230</v>
      </c>
      <c r="H1871" s="1" t="s">
        <v>793</v>
      </c>
      <c r="I1871" s="1" t="s">
        <v>796</v>
      </c>
      <c r="J1871" s="1" t="s">
        <v>801</v>
      </c>
      <c r="K1871" s="1" t="s">
        <v>973</v>
      </c>
      <c r="L1871" s="1">
        <v>98103</v>
      </c>
      <c r="M1871" s="1" t="s">
        <v>1377</v>
      </c>
      <c r="N1871" s="1" t="s">
        <v>2092</v>
      </c>
      <c r="O1871" s="1" t="s">
        <v>3243</v>
      </c>
      <c r="P1871" s="1" t="s">
        <v>3255</v>
      </c>
      <c r="Q1871" s="1" t="s">
        <v>3973</v>
      </c>
      <c r="R1871" s="1">
        <v>6.48</v>
      </c>
      <c r="S1871" s="1">
        <v>1</v>
      </c>
      <c r="T1871" s="1">
        <v>0</v>
      </c>
      <c r="U1871" s="1">
        <v>3.1104000000000003</v>
      </c>
      <c r="V1871" t="s">
        <v>731</v>
      </c>
      <c r="W1871" t="s">
        <v>5113</v>
      </c>
    </row>
    <row r="1872" spans="1:23" x14ac:dyDescent="0.3">
      <c r="A1872" s="1">
        <v>1871</v>
      </c>
      <c r="B1872" t="s">
        <v>6048</v>
      </c>
      <c r="C1872" s="2">
        <v>42572</v>
      </c>
      <c r="D1872" s="2">
        <v>42576</v>
      </c>
      <c r="E1872" s="1" t="s">
        <v>10147</v>
      </c>
      <c r="F1872" s="1" t="s">
        <v>10695</v>
      </c>
      <c r="G1872" s="1" t="s">
        <v>545</v>
      </c>
      <c r="H1872" s="1" t="s">
        <v>794</v>
      </c>
      <c r="I1872" s="1" t="s">
        <v>796</v>
      </c>
      <c r="J1872" s="1" t="s">
        <v>805</v>
      </c>
      <c r="K1872" s="1" t="s">
        <v>1329</v>
      </c>
      <c r="L1872" s="1">
        <v>94122</v>
      </c>
      <c r="M1872" s="1" t="s">
        <v>1377</v>
      </c>
      <c r="N1872" s="1" t="s">
        <v>2547</v>
      </c>
      <c r="O1872" s="1" t="s">
        <v>3243</v>
      </c>
      <c r="P1872" s="1" t="s">
        <v>3251</v>
      </c>
      <c r="Q1872" s="1" t="s">
        <v>4416</v>
      </c>
      <c r="R1872" s="1">
        <v>99.2</v>
      </c>
      <c r="S1872" s="1">
        <v>5</v>
      </c>
      <c r="T1872" s="1">
        <v>0</v>
      </c>
      <c r="U1872" s="1">
        <v>25.792000000000002</v>
      </c>
      <c r="V1872" t="s">
        <v>731</v>
      </c>
      <c r="W1872" t="s">
        <v>5113</v>
      </c>
    </row>
    <row r="1873" spans="1:23" x14ac:dyDescent="0.3">
      <c r="A1873" s="1">
        <v>1872</v>
      </c>
      <c r="B1873" t="s">
        <v>6048</v>
      </c>
      <c r="C1873" s="2">
        <v>42572</v>
      </c>
      <c r="D1873" s="2">
        <v>42576</v>
      </c>
      <c r="E1873" s="1" t="s">
        <v>10147</v>
      </c>
      <c r="F1873" s="1" t="s">
        <v>10695</v>
      </c>
      <c r="G1873" s="1" t="s">
        <v>545</v>
      </c>
      <c r="H1873" s="1" t="s">
        <v>794</v>
      </c>
      <c r="I1873" s="1" t="s">
        <v>796</v>
      </c>
      <c r="J1873" s="1" t="s">
        <v>805</v>
      </c>
      <c r="K1873" s="1" t="s">
        <v>1329</v>
      </c>
      <c r="L1873" s="1">
        <v>94122</v>
      </c>
      <c r="M1873" s="1" t="s">
        <v>1377</v>
      </c>
      <c r="N1873" s="1" t="s">
        <v>1825</v>
      </c>
      <c r="O1873" s="1" t="s">
        <v>3242</v>
      </c>
      <c r="P1873" s="1" t="s">
        <v>3246</v>
      </c>
      <c r="Q1873" s="1" t="s">
        <v>3707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">
        <v>731</v>
      </c>
      <c r="W1873" t="s">
        <v>5113</v>
      </c>
    </row>
    <row r="1874" spans="1:23" x14ac:dyDescent="0.3">
      <c r="A1874" s="1">
        <v>1873</v>
      </c>
      <c r="B1874" t="s">
        <v>6048</v>
      </c>
      <c r="C1874" s="2">
        <v>42572</v>
      </c>
      <c r="D1874" s="2">
        <v>42576</v>
      </c>
      <c r="E1874" s="1" t="s">
        <v>10147</v>
      </c>
      <c r="F1874" s="1" t="s">
        <v>10695</v>
      </c>
      <c r="G1874" s="1" t="s">
        <v>545</v>
      </c>
      <c r="H1874" s="1" t="s">
        <v>794</v>
      </c>
      <c r="I1874" s="1" t="s">
        <v>796</v>
      </c>
      <c r="J1874" s="1" t="s">
        <v>805</v>
      </c>
      <c r="K1874" s="1" t="s">
        <v>1329</v>
      </c>
      <c r="L1874" s="1">
        <v>94122</v>
      </c>
      <c r="M1874" s="1" t="s">
        <v>1377</v>
      </c>
      <c r="N1874" s="1" t="s">
        <v>2548</v>
      </c>
      <c r="O1874" s="1" t="s">
        <v>3242</v>
      </c>
      <c r="P1874" s="1" t="s">
        <v>3248</v>
      </c>
      <c r="Q1874" s="1" t="s">
        <v>4417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">
        <v>731</v>
      </c>
      <c r="W1874" t="s">
        <v>5113</v>
      </c>
    </row>
    <row r="1875" spans="1:23" x14ac:dyDescent="0.3">
      <c r="A1875" s="1">
        <v>1874</v>
      </c>
      <c r="B1875" t="s">
        <v>6049</v>
      </c>
      <c r="C1875" s="2">
        <v>43790</v>
      </c>
      <c r="D1875" s="2">
        <v>43794</v>
      </c>
      <c r="E1875" s="1" t="s">
        <v>10147</v>
      </c>
      <c r="F1875" s="1" t="s">
        <v>10696</v>
      </c>
      <c r="G1875" s="1" t="s">
        <v>546</v>
      </c>
      <c r="H1875" s="1" t="s">
        <v>793</v>
      </c>
      <c r="I1875" s="1" t="s">
        <v>796</v>
      </c>
      <c r="J1875" s="1" t="s">
        <v>1055</v>
      </c>
      <c r="K1875" s="1" t="s">
        <v>973</v>
      </c>
      <c r="L1875" s="1">
        <v>99207</v>
      </c>
      <c r="M1875" s="1" t="s">
        <v>1377</v>
      </c>
      <c r="N1875" s="1" t="s">
        <v>2549</v>
      </c>
      <c r="O1875" s="1" t="s">
        <v>3242</v>
      </c>
      <c r="P1875" s="1" t="s">
        <v>3248</v>
      </c>
      <c r="Q1875" s="1" t="s">
        <v>4418</v>
      </c>
      <c r="R1875" s="1">
        <v>70.98</v>
      </c>
      <c r="S1875" s="1">
        <v>1</v>
      </c>
      <c r="T1875" s="1">
        <v>0</v>
      </c>
      <c r="U1875" s="1">
        <v>20.584199999999996</v>
      </c>
      <c r="V1875" t="s">
        <v>731</v>
      </c>
      <c r="W1875" t="s">
        <v>5113</v>
      </c>
    </row>
    <row r="1876" spans="1:23" x14ac:dyDescent="0.3">
      <c r="A1876" s="1">
        <v>1875</v>
      </c>
      <c r="B1876" t="s">
        <v>6050</v>
      </c>
      <c r="C1876" s="2">
        <v>42525</v>
      </c>
      <c r="D1876" s="2">
        <v>42530</v>
      </c>
      <c r="E1876" s="1" t="s">
        <v>10147</v>
      </c>
      <c r="F1876" s="1" t="s">
        <v>10238</v>
      </c>
      <c r="G1876" s="1" t="s">
        <v>88</v>
      </c>
      <c r="H1876" s="1" t="s">
        <v>795</v>
      </c>
      <c r="I1876" s="1" t="s">
        <v>796</v>
      </c>
      <c r="J1876" s="1" t="s">
        <v>835</v>
      </c>
      <c r="K1876" s="1" t="s">
        <v>1351</v>
      </c>
      <c r="L1876" s="1">
        <v>43229</v>
      </c>
      <c r="M1876" s="1" t="s">
        <v>1379</v>
      </c>
      <c r="N1876" s="1" t="s">
        <v>2265</v>
      </c>
      <c r="O1876" s="1" t="s">
        <v>3243</v>
      </c>
      <c r="P1876" s="1" t="s">
        <v>3255</v>
      </c>
      <c r="Q1876" s="1" t="s">
        <v>3295</v>
      </c>
      <c r="R1876" s="1">
        <v>16.224</v>
      </c>
      <c r="S1876" s="1">
        <v>2</v>
      </c>
      <c r="T1876" s="1">
        <v>0.2</v>
      </c>
      <c r="U1876" s="1">
        <v>5.8812000000000006</v>
      </c>
      <c r="V1876" t="s">
        <v>320</v>
      </c>
      <c r="W1876" t="s">
        <v>5112</v>
      </c>
    </row>
    <row r="1877" spans="1:23" x14ac:dyDescent="0.3">
      <c r="A1877" s="1">
        <v>1876</v>
      </c>
      <c r="B1877" t="s">
        <v>6051</v>
      </c>
      <c r="C1877" s="2">
        <v>43169</v>
      </c>
      <c r="D1877" s="2">
        <v>43175</v>
      </c>
      <c r="E1877" s="1" t="s">
        <v>10147</v>
      </c>
      <c r="F1877" s="1" t="s">
        <v>10320</v>
      </c>
      <c r="G1877" s="1" t="s">
        <v>170</v>
      </c>
      <c r="H1877" s="1" t="s">
        <v>793</v>
      </c>
      <c r="I1877" s="1" t="s">
        <v>796</v>
      </c>
      <c r="J1877" s="1" t="s">
        <v>882</v>
      </c>
      <c r="K1877" s="1" t="s">
        <v>1342</v>
      </c>
      <c r="L1877" s="1">
        <v>11561</v>
      </c>
      <c r="M1877" s="1" t="s">
        <v>1379</v>
      </c>
      <c r="N1877" s="1" t="s">
        <v>1967</v>
      </c>
      <c r="O1877" s="1" t="s">
        <v>3242</v>
      </c>
      <c r="P1877" s="1" t="s">
        <v>3245</v>
      </c>
      <c r="Q1877" s="1" t="s">
        <v>3849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">
        <v>320</v>
      </c>
      <c r="W1877" t="s">
        <v>5113</v>
      </c>
    </row>
    <row r="1878" spans="1:23" x14ac:dyDescent="0.3">
      <c r="A1878" s="1">
        <v>1877</v>
      </c>
      <c r="B1878" t="s">
        <v>6052</v>
      </c>
      <c r="C1878" s="2">
        <v>43549</v>
      </c>
      <c r="D1878" s="2">
        <v>43553</v>
      </c>
      <c r="E1878" s="1" t="s">
        <v>10147</v>
      </c>
      <c r="F1878" s="1" t="s">
        <v>10697</v>
      </c>
      <c r="G1878" s="1" t="s">
        <v>547</v>
      </c>
      <c r="H1878" s="1" t="s">
        <v>793</v>
      </c>
      <c r="I1878" s="1" t="s">
        <v>796</v>
      </c>
      <c r="J1878" s="1" t="s">
        <v>849</v>
      </c>
      <c r="K1878" s="1" t="s">
        <v>1332</v>
      </c>
      <c r="L1878" s="1">
        <v>78207</v>
      </c>
      <c r="M1878" s="1" t="s">
        <v>1378</v>
      </c>
      <c r="N1878" s="1" t="s">
        <v>1849</v>
      </c>
      <c r="O1878" s="1" t="s">
        <v>3244</v>
      </c>
      <c r="P1878" s="1" t="s">
        <v>3252</v>
      </c>
      <c r="Q1878" s="1" t="s">
        <v>3732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">
        <v>608</v>
      </c>
      <c r="W1878" t="s">
        <v>5113</v>
      </c>
    </row>
    <row r="1879" spans="1:23" x14ac:dyDescent="0.3">
      <c r="A1879" s="1">
        <v>1878</v>
      </c>
      <c r="B1879" t="s">
        <v>6053</v>
      </c>
      <c r="C1879" s="2">
        <v>43828</v>
      </c>
      <c r="D1879" s="2">
        <v>43832</v>
      </c>
      <c r="E1879" s="1" t="s">
        <v>10147</v>
      </c>
      <c r="F1879" s="1" t="s">
        <v>10656</v>
      </c>
      <c r="G1879" s="1" t="s">
        <v>506</v>
      </c>
      <c r="H1879" s="1" t="s">
        <v>793</v>
      </c>
      <c r="I1879" s="1" t="s">
        <v>796</v>
      </c>
      <c r="J1879" s="1" t="s">
        <v>798</v>
      </c>
      <c r="K1879" s="1" t="s">
        <v>1329</v>
      </c>
      <c r="L1879" s="1">
        <v>90049</v>
      </c>
      <c r="M1879" s="1" t="s">
        <v>1377</v>
      </c>
      <c r="N1879" s="1" t="s">
        <v>2192</v>
      </c>
      <c r="O1879" s="1" t="s">
        <v>3242</v>
      </c>
      <c r="P1879" s="1" t="s">
        <v>3246</v>
      </c>
      <c r="Q1879" s="1" t="s">
        <v>4071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">
        <v>731</v>
      </c>
      <c r="W1879" t="s">
        <v>5113</v>
      </c>
    </row>
    <row r="1880" spans="1:23" x14ac:dyDescent="0.3">
      <c r="A1880" s="1">
        <v>1879</v>
      </c>
      <c r="B1880" t="s">
        <v>6053</v>
      </c>
      <c r="C1880" s="2">
        <v>43828</v>
      </c>
      <c r="D1880" s="2">
        <v>43832</v>
      </c>
      <c r="E1880" s="1" t="s">
        <v>10147</v>
      </c>
      <c r="F1880" s="1" t="s">
        <v>10656</v>
      </c>
      <c r="G1880" s="1" t="s">
        <v>506</v>
      </c>
      <c r="H1880" s="1" t="s">
        <v>793</v>
      </c>
      <c r="I1880" s="1" t="s">
        <v>796</v>
      </c>
      <c r="J1880" s="1" t="s">
        <v>798</v>
      </c>
      <c r="K1880" s="1" t="s">
        <v>1329</v>
      </c>
      <c r="L1880" s="1">
        <v>90049</v>
      </c>
      <c r="M1880" s="1" t="s">
        <v>1377</v>
      </c>
      <c r="N1880" s="1" t="s">
        <v>1582</v>
      </c>
      <c r="O1880" s="1" t="s">
        <v>3244</v>
      </c>
      <c r="P1880" s="1" t="s">
        <v>3252</v>
      </c>
      <c r="Q1880" s="1" t="s">
        <v>3465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">
        <v>731</v>
      </c>
      <c r="W1880" t="s">
        <v>5113</v>
      </c>
    </row>
    <row r="1881" spans="1:23" x14ac:dyDescent="0.3">
      <c r="A1881" s="1">
        <v>1880</v>
      </c>
      <c r="B1881" t="s">
        <v>6054</v>
      </c>
      <c r="C1881" s="2">
        <v>43552</v>
      </c>
      <c r="D1881" s="2">
        <v>43557</v>
      </c>
      <c r="E1881" s="1" t="s">
        <v>10147</v>
      </c>
      <c r="F1881" s="1" t="s">
        <v>10466</v>
      </c>
      <c r="G1881" s="1" t="s">
        <v>316</v>
      </c>
      <c r="H1881" s="1" t="s">
        <v>794</v>
      </c>
      <c r="I1881" s="1" t="s">
        <v>796</v>
      </c>
      <c r="J1881" s="1" t="s">
        <v>905</v>
      </c>
      <c r="K1881" s="1" t="s">
        <v>1330</v>
      </c>
      <c r="L1881" s="1">
        <v>32216</v>
      </c>
      <c r="M1881" s="1" t="s">
        <v>1376</v>
      </c>
      <c r="N1881" s="1" t="s">
        <v>2366</v>
      </c>
      <c r="O1881" s="1" t="s">
        <v>3243</v>
      </c>
      <c r="P1881" s="1" t="s">
        <v>3253</v>
      </c>
      <c r="Q1881" s="1" t="s">
        <v>4241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">
        <v>90</v>
      </c>
      <c r="W1881" t="s">
        <v>5113</v>
      </c>
    </row>
    <row r="1882" spans="1:23" x14ac:dyDescent="0.3">
      <c r="A1882" s="1">
        <v>1881</v>
      </c>
      <c r="B1882" t="s">
        <v>6055</v>
      </c>
      <c r="C1882" s="2">
        <v>42799</v>
      </c>
      <c r="D1882" s="2">
        <v>42799</v>
      </c>
      <c r="E1882" s="1" t="s">
        <v>10149</v>
      </c>
      <c r="F1882" s="1" t="s">
        <v>10316</v>
      </c>
      <c r="G1882" s="1" t="s">
        <v>166</v>
      </c>
      <c r="H1882" s="1" t="s">
        <v>793</v>
      </c>
      <c r="I1882" s="1" t="s">
        <v>796</v>
      </c>
      <c r="J1882" s="1" t="s">
        <v>817</v>
      </c>
      <c r="K1882" s="1" t="s">
        <v>1342</v>
      </c>
      <c r="L1882" s="1">
        <v>10011</v>
      </c>
      <c r="M1882" s="1" t="s">
        <v>1379</v>
      </c>
      <c r="N1882" s="1" t="s">
        <v>2550</v>
      </c>
      <c r="O1882" s="1" t="s">
        <v>3243</v>
      </c>
      <c r="P1882" s="1" t="s">
        <v>3257</v>
      </c>
      <c r="Q1882" s="1" t="s">
        <v>3415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">
        <v>320</v>
      </c>
      <c r="W1882" t="s">
        <v>5113</v>
      </c>
    </row>
    <row r="1883" spans="1:23" x14ac:dyDescent="0.3">
      <c r="A1883" s="1">
        <v>1882</v>
      </c>
      <c r="B1883" t="s">
        <v>6055</v>
      </c>
      <c r="C1883" s="2">
        <v>42799</v>
      </c>
      <c r="D1883" s="2">
        <v>42799</v>
      </c>
      <c r="E1883" s="1" t="s">
        <v>10149</v>
      </c>
      <c r="F1883" s="1" t="s">
        <v>10316</v>
      </c>
      <c r="G1883" s="1" t="s">
        <v>166</v>
      </c>
      <c r="H1883" s="1" t="s">
        <v>793</v>
      </c>
      <c r="I1883" s="1" t="s">
        <v>796</v>
      </c>
      <c r="J1883" s="1" t="s">
        <v>817</v>
      </c>
      <c r="K1883" s="1" t="s">
        <v>1342</v>
      </c>
      <c r="L1883" s="1">
        <v>10011</v>
      </c>
      <c r="M1883" s="1" t="s">
        <v>1379</v>
      </c>
      <c r="N1883" s="1" t="s">
        <v>1444</v>
      </c>
      <c r="O1883" s="1" t="s">
        <v>3242</v>
      </c>
      <c r="P1883" s="1" t="s">
        <v>3246</v>
      </c>
      <c r="Q1883" s="1" t="s">
        <v>3326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">
        <v>320</v>
      </c>
      <c r="W1883" t="s">
        <v>5113</v>
      </c>
    </row>
    <row r="1884" spans="1:23" x14ac:dyDescent="0.3">
      <c r="A1884" s="1">
        <v>1883</v>
      </c>
      <c r="B1884" t="s">
        <v>6055</v>
      </c>
      <c r="C1884" s="2">
        <v>42799</v>
      </c>
      <c r="D1884" s="2">
        <v>42799</v>
      </c>
      <c r="E1884" s="1" t="s">
        <v>10149</v>
      </c>
      <c r="F1884" s="1" t="s">
        <v>10316</v>
      </c>
      <c r="G1884" s="1" t="s">
        <v>166</v>
      </c>
      <c r="H1884" s="1" t="s">
        <v>793</v>
      </c>
      <c r="I1884" s="1" t="s">
        <v>796</v>
      </c>
      <c r="J1884" s="1" t="s">
        <v>817</v>
      </c>
      <c r="K1884" s="1" t="s">
        <v>1342</v>
      </c>
      <c r="L1884" s="1">
        <v>10011</v>
      </c>
      <c r="M1884" s="1" t="s">
        <v>1379</v>
      </c>
      <c r="N1884" s="1" t="s">
        <v>1806</v>
      </c>
      <c r="O1884" s="1" t="s">
        <v>3243</v>
      </c>
      <c r="P1884" s="1" t="s">
        <v>3249</v>
      </c>
      <c r="Q1884" s="1" t="s">
        <v>3688</v>
      </c>
      <c r="R1884" s="1">
        <v>563.4</v>
      </c>
      <c r="S1884" s="1">
        <v>4</v>
      </c>
      <c r="T1884" s="1">
        <v>0</v>
      </c>
      <c r="U1884" s="1">
        <v>67.608000000000004</v>
      </c>
      <c r="V1884" t="s">
        <v>320</v>
      </c>
      <c r="W1884" t="s">
        <v>5113</v>
      </c>
    </row>
    <row r="1885" spans="1:23" x14ac:dyDescent="0.3">
      <c r="A1885" s="1">
        <v>1884</v>
      </c>
      <c r="B1885" t="s">
        <v>6056</v>
      </c>
      <c r="C1885" s="2">
        <v>43417</v>
      </c>
      <c r="D1885" s="2">
        <v>43421</v>
      </c>
      <c r="E1885" s="1" t="s">
        <v>10147</v>
      </c>
      <c r="F1885" s="1" t="s">
        <v>10404</v>
      </c>
      <c r="G1885" s="1" t="s">
        <v>254</v>
      </c>
      <c r="H1885" s="1" t="s">
        <v>795</v>
      </c>
      <c r="I1885" s="1" t="s">
        <v>796</v>
      </c>
      <c r="J1885" s="1" t="s">
        <v>807</v>
      </c>
      <c r="K1885" s="1" t="s">
        <v>1336</v>
      </c>
      <c r="L1885" s="1">
        <v>19143</v>
      </c>
      <c r="M1885" s="1" t="s">
        <v>1379</v>
      </c>
      <c r="N1885" s="1" t="s">
        <v>2348</v>
      </c>
      <c r="O1885" s="1" t="s">
        <v>3243</v>
      </c>
      <c r="P1885" s="1" t="s">
        <v>3255</v>
      </c>
      <c r="Q1885" s="1" t="s">
        <v>4223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">
        <v>320</v>
      </c>
      <c r="W1885" t="s">
        <v>5113</v>
      </c>
    </row>
    <row r="1886" spans="1:23" x14ac:dyDescent="0.3">
      <c r="A1886" s="1">
        <v>1885</v>
      </c>
      <c r="B1886" t="s">
        <v>6057</v>
      </c>
      <c r="C1886" s="2">
        <v>43484</v>
      </c>
      <c r="D1886" s="2">
        <v>43488</v>
      </c>
      <c r="E1886" s="1" t="s">
        <v>10146</v>
      </c>
      <c r="F1886" s="1" t="s">
        <v>10447</v>
      </c>
      <c r="G1886" s="1" t="s">
        <v>297</v>
      </c>
      <c r="H1886" s="1" t="s">
        <v>793</v>
      </c>
      <c r="I1886" s="1" t="s">
        <v>796</v>
      </c>
      <c r="J1886" s="1" t="s">
        <v>1056</v>
      </c>
      <c r="K1886" s="1" t="s">
        <v>1332</v>
      </c>
      <c r="L1886" s="1">
        <v>76248</v>
      </c>
      <c r="M1886" s="1" t="s">
        <v>1378</v>
      </c>
      <c r="N1886" s="1" t="s">
        <v>2551</v>
      </c>
      <c r="O1886" s="1" t="s">
        <v>3243</v>
      </c>
      <c r="P1886" s="1" t="s">
        <v>3247</v>
      </c>
      <c r="Q1886" s="1" t="s">
        <v>4419</v>
      </c>
      <c r="R1886" s="1">
        <v>6</v>
      </c>
      <c r="S1886" s="1">
        <v>2</v>
      </c>
      <c r="T1886" s="1">
        <v>0.2</v>
      </c>
      <c r="U1886" s="1">
        <v>2.0999999999999996</v>
      </c>
      <c r="V1886" t="s">
        <v>608</v>
      </c>
      <c r="W1886" t="s">
        <v>5113</v>
      </c>
    </row>
    <row r="1887" spans="1:23" x14ac:dyDescent="0.3">
      <c r="A1887" s="1">
        <v>1886</v>
      </c>
      <c r="B1887" t="s">
        <v>6058</v>
      </c>
      <c r="C1887" s="2">
        <v>43212</v>
      </c>
      <c r="D1887" s="2">
        <v>43216</v>
      </c>
      <c r="E1887" s="1" t="s">
        <v>10146</v>
      </c>
      <c r="F1887" s="1" t="s">
        <v>10188</v>
      </c>
      <c r="G1887" s="1" t="s">
        <v>38</v>
      </c>
      <c r="H1887" s="1" t="s">
        <v>793</v>
      </c>
      <c r="I1887" s="1" t="s">
        <v>796</v>
      </c>
      <c r="J1887" s="1" t="s">
        <v>805</v>
      </c>
      <c r="K1887" s="1" t="s">
        <v>1329</v>
      </c>
      <c r="L1887" s="1">
        <v>94122</v>
      </c>
      <c r="M1887" s="1" t="s">
        <v>1377</v>
      </c>
      <c r="N1887" s="1" t="s">
        <v>2552</v>
      </c>
      <c r="O1887" s="1" t="s">
        <v>3242</v>
      </c>
      <c r="P1887" s="1" t="s">
        <v>3250</v>
      </c>
      <c r="Q1887" s="1" t="s">
        <v>4420</v>
      </c>
      <c r="R1887" s="1">
        <v>31.56</v>
      </c>
      <c r="S1887" s="1">
        <v>3</v>
      </c>
      <c r="T1887" s="1">
        <v>0</v>
      </c>
      <c r="U1887" s="1">
        <v>10.4148</v>
      </c>
      <c r="V1887" t="s">
        <v>731</v>
      </c>
      <c r="W1887" t="s">
        <v>5113</v>
      </c>
    </row>
    <row r="1888" spans="1:23" x14ac:dyDescent="0.3">
      <c r="A1888" s="1">
        <v>1887</v>
      </c>
      <c r="B1888" t="s">
        <v>6059</v>
      </c>
      <c r="C1888" s="2">
        <v>42503</v>
      </c>
      <c r="D1888" s="2">
        <v>42505</v>
      </c>
      <c r="E1888" s="1" t="s">
        <v>10148</v>
      </c>
      <c r="F1888" s="1" t="s">
        <v>10532</v>
      </c>
      <c r="G1888" s="1" t="s">
        <v>382</v>
      </c>
      <c r="H1888" s="1" t="s">
        <v>795</v>
      </c>
      <c r="I1888" s="1" t="s">
        <v>796</v>
      </c>
      <c r="J1888" s="1" t="s">
        <v>943</v>
      </c>
      <c r="K1888" s="1" t="s">
        <v>1330</v>
      </c>
      <c r="L1888" s="1">
        <v>33012</v>
      </c>
      <c r="M1888" s="1" t="s">
        <v>1376</v>
      </c>
      <c r="N1888" s="1" t="s">
        <v>1842</v>
      </c>
      <c r="O1888" s="1" t="s">
        <v>3243</v>
      </c>
      <c r="P1888" s="1" t="s">
        <v>3258</v>
      </c>
      <c r="Q1888" s="1" t="s">
        <v>3390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">
        <v>90</v>
      </c>
      <c r="W1888" t="s">
        <v>5113</v>
      </c>
    </row>
    <row r="1889" spans="1:23" x14ac:dyDescent="0.3">
      <c r="A1889" s="1">
        <v>1888</v>
      </c>
      <c r="B1889" t="s">
        <v>6059</v>
      </c>
      <c r="C1889" s="2">
        <v>42503</v>
      </c>
      <c r="D1889" s="2">
        <v>42505</v>
      </c>
      <c r="E1889" s="1" t="s">
        <v>10148</v>
      </c>
      <c r="F1889" s="1" t="s">
        <v>10532</v>
      </c>
      <c r="G1889" s="1" t="s">
        <v>382</v>
      </c>
      <c r="H1889" s="1" t="s">
        <v>795</v>
      </c>
      <c r="I1889" s="1" t="s">
        <v>796</v>
      </c>
      <c r="J1889" s="1" t="s">
        <v>943</v>
      </c>
      <c r="K1889" s="1" t="s">
        <v>1330</v>
      </c>
      <c r="L1889" s="1">
        <v>33012</v>
      </c>
      <c r="M1889" s="1" t="s">
        <v>1376</v>
      </c>
      <c r="N1889" s="1" t="s">
        <v>2276</v>
      </c>
      <c r="O1889" s="1" t="s">
        <v>3243</v>
      </c>
      <c r="P1889" s="1" t="s">
        <v>3253</v>
      </c>
      <c r="Q1889" s="1" t="s">
        <v>4151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">
        <v>90</v>
      </c>
      <c r="W1889" t="s">
        <v>5113</v>
      </c>
    </row>
    <row r="1890" spans="1:23" x14ac:dyDescent="0.3">
      <c r="A1890" s="1">
        <v>1889</v>
      </c>
      <c r="B1890" t="s">
        <v>6060</v>
      </c>
      <c r="C1890" s="2">
        <v>42664</v>
      </c>
      <c r="D1890" s="2">
        <v>42665</v>
      </c>
      <c r="E1890" s="1" t="s">
        <v>10148</v>
      </c>
      <c r="F1890" s="1" t="s">
        <v>10164</v>
      </c>
      <c r="G1890" s="1" t="s">
        <v>14</v>
      </c>
      <c r="H1890" s="1" t="s">
        <v>793</v>
      </c>
      <c r="I1890" s="1" t="s">
        <v>796</v>
      </c>
      <c r="J1890" s="1" t="s">
        <v>851</v>
      </c>
      <c r="K1890" s="1" t="s">
        <v>1351</v>
      </c>
      <c r="L1890" s="1">
        <v>45014</v>
      </c>
      <c r="M1890" s="1" t="s">
        <v>1379</v>
      </c>
      <c r="N1890" s="1" t="s">
        <v>1893</v>
      </c>
      <c r="O1890" s="1" t="s">
        <v>3243</v>
      </c>
      <c r="P1890" s="1" t="s">
        <v>3254</v>
      </c>
      <c r="Q1890" s="1" t="s">
        <v>3775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">
        <v>320</v>
      </c>
      <c r="W1890" t="s">
        <v>5113</v>
      </c>
    </row>
    <row r="1891" spans="1:23" x14ac:dyDescent="0.3">
      <c r="A1891" s="1">
        <v>1890</v>
      </c>
      <c r="B1891" t="s">
        <v>6060</v>
      </c>
      <c r="C1891" s="2">
        <v>42664</v>
      </c>
      <c r="D1891" s="2">
        <v>42665</v>
      </c>
      <c r="E1891" s="1" t="s">
        <v>10148</v>
      </c>
      <c r="F1891" s="1" t="s">
        <v>10164</v>
      </c>
      <c r="G1891" s="1" t="s">
        <v>14</v>
      </c>
      <c r="H1891" s="1" t="s">
        <v>793</v>
      </c>
      <c r="I1891" s="1" t="s">
        <v>796</v>
      </c>
      <c r="J1891" s="1" t="s">
        <v>851</v>
      </c>
      <c r="K1891" s="1" t="s">
        <v>1351</v>
      </c>
      <c r="L1891" s="1">
        <v>45014</v>
      </c>
      <c r="M1891" s="1" t="s">
        <v>1379</v>
      </c>
      <c r="N1891" s="1" t="s">
        <v>1722</v>
      </c>
      <c r="O1891" s="1" t="s">
        <v>3242</v>
      </c>
      <c r="P1891" s="1" t="s">
        <v>3248</v>
      </c>
      <c r="Q1891" s="1" t="s">
        <v>3604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">
        <v>320</v>
      </c>
      <c r="W1891" t="s">
        <v>5113</v>
      </c>
    </row>
    <row r="1892" spans="1:23" x14ac:dyDescent="0.3">
      <c r="A1892" s="1">
        <v>1891</v>
      </c>
      <c r="B1892" t="s">
        <v>6061</v>
      </c>
      <c r="C1892" s="2">
        <v>42443</v>
      </c>
      <c r="D1892" s="2">
        <v>42447</v>
      </c>
      <c r="E1892" s="1" t="s">
        <v>10147</v>
      </c>
      <c r="F1892" s="1" t="s">
        <v>10308</v>
      </c>
      <c r="G1892" s="1" t="s">
        <v>158</v>
      </c>
      <c r="H1892" s="1" t="s">
        <v>794</v>
      </c>
      <c r="I1892" s="1" t="s">
        <v>796</v>
      </c>
      <c r="J1892" s="1" t="s">
        <v>898</v>
      </c>
      <c r="K1892" s="1" t="s">
        <v>1329</v>
      </c>
      <c r="L1892" s="1">
        <v>92646</v>
      </c>
      <c r="M1892" s="1" t="s">
        <v>1377</v>
      </c>
      <c r="N1892" s="1" t="s">
        <v>1903</v>
      </c>
      <c r="O1892" s="1" t="s">
        <v>3243</v>
      </c>
      <c r="P1892" s="1" t="s">
        <v>3255</v>
      </c>
      <c r="Q1892" s="1" t="s">
        <v>3785</v>
      </c>
      <c r="R1892" s="1">
        <v>10.56</v>
      </c>
      <c r="S1892" s="1">
        <v>2</v>
      </c>
      <c r="T1892" s="1">
        <v>0</v>
      </c>
      <c r="U1892" s="1">
        <v>4.7519999999999998</v>
      </c>
      <c r="V1892" t="s">
        <v>731</v>
      </c>
      <c r="W1892" t="s">
        <v>5113</v>
      </c>
    </row>
    <row r="1893" spans="1:23" x14ac:dyDescent="0.3">
      <c r="A1893" s="1">
        <v>1892</v>
      </c>
      <c r="B1893" t="s">
        <v>6061</v>
      </c>
      <c r="C1893" s="2">
        <v>42443</v>
      </c>
      <c r="D1893" s="2">
        <v>42447</v>
      </c>
      <c r="E1893" s="1" t="s">
        <v>10147</v>
      </c>
      <c r="F1893" s="1" t="s">
        <v>10308</v>
      </c>
      <c r="G1893" s="1" t="s">
        <v>158</v>
      </c>
      <c r="H1893" s="1" t="s">
        <v>794</v>
      </c>
      <c r="I1893" s="1" t="s">
        <v>796</v>
      </c>
      <c r="J1893" s="1" t="s">
        <v>898</v>
      </c>
      <c r="K1893" s="1" t="s">
        <v>1329</v>
      </c>
      <c r="L1893" s="1">
        <v>92646</v>
      </c>
      <c r="M1893" s="1" t="s">
        <v>1377</v>
      </c>
      <c r="N1893" s="1" t="s">
        <v>2553</v>
      </c>
      <c r="O1893" s="1" t="s">
        <v>3243</v>
      </c>
      <c r="P1893" s="1" t="s">
        <v>3251</v>
      </c>
      <c r="Q1893" s="1" t="s">
        <v>4421</v>
      </c>
      <c r="R1893" s="1">
        <v>3.38</v>
      </c>
      <c r="S1893" s="1">
        <v>1</v>
      </c>
      <c r="T1893" s="1">
        <v>0</v>
      </c>
      <c r="U1893" s="1">
        <v>1.2505999999999999</v>
      </c>
      <c r="V1893" t="s">
        <v>731</v>
      </c>
      <c r="W1893" t="s">
        <v>5113</v>
      </c>
    </row>
    <row r="1894" spans="1:23" x14ac:dyDescent="0.3">
      <c r="A1894" s="1">
        <v>1893</v>
      </c>
      <c r="B1894" t="s">
        <v>6062</v>
      </c>
      <c r="C1894" s="2">
        <v>43821</v>
      </c>
      <c r="D1894" s="2">
        <v>43823</v>
      </c>
      <c r="E1894" s="1" t="s">
        <v>10146</v>
      </c>
      <c r="F1894" s="1" t="s">
        <v>10337</v>
      </c>
      <c r="G1894" s="1" t="s">
        <v>187</v>
      </c>
      <c r="H1894" s="1" t="s">
        <v>793</v>
      </c>
      <c r="I1894" s="1" t="s">
        <v>796</v>
      </c>
      <c r="J1894" s="1" t="s">
        <v>1057</v>
      </c>
      <c r="K1894" s="1" t="s">
        <v>1330</v>
      </c>
      <c r="L1894" s="1">
        <v>32127</v>
      </c>
      <c r="M1894" s="1" t="s">
        <v>1376</v>
      </c>
      <c r="N1894" s="1" t="s">
        <v>2550</v>
      </c>
      <c r="O1894" s="1" t="s">
        <v>3243</v>
      </c>
      <c r="P1894" s="1" t="s">
        <v>3257</v>
      </c>
      <c r="Q1894" s="1" t="s">
        <v>3415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">
        <v>90</v>
      </c>
      <c r="W1894" t="s">
        <v>5113</v>
      </c>
    </row>
    <row r="1895" spans="1:23" x14ac:dyDescent="0.3">
      <c r="A1895" s="1">
        <v>1894</v>
      </c>
      <c r="B1895" t="s">
        <v>6063</v>
      </c>
      <c r="C1895" s="2">
        <v>43428</v>
      </c>
      <c r="D1895" s="2">
        <v>43433</v>
      </c>
      <c r="E1895" s="1" t="s">
        <v>10147</v>
      </c>
      <c r="F1895" s="1" t="s">
        <v>10413</v>
      </c>
      <c r="G1895" s="1" t="s">
        <v>263</v>
      </c>
      <c r="H1895" s="1" t="s">
        <v>793</v>
      </c>
      <c r="I1895" s="1" t="s">
        <v>796</v>
      </c>
      <c r="J1895" s="1" t="s">
        <v>1058</v>
      </c>
      <c r="K1895" s="1" t="s">
        <v>1348</v>
      </c>
      <c r="L1895" s="1">
        <v>97504</v>
      </c>
      <c r="M1895" s="1" t="s">
        <v>1377</v>
      </c>
      <c r="N1895" s="1" t="s">
        <v>2554</v>
      </c>
      <c r="O1895" s="1" t="s">
        <v>3243</v>
      </c>
      <c r="P1895" s="1" t="s">
        <v>3255</v>
      </c>
      <c r="Q1895" s="1" t="s">
        <v>4422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">
        <v>731</v>
      </c>
      <c r="W1895" t="s">
        <v>5113</v>
      </c>
    </row>
    <row r="1896" spans="1:23" x14ac:dyDescent="0.3">
      <c r="A1896" s="1">
        <v>1895</v>
      </c>
      <c r="B1896" t="s">
        <v>6064</v>
      </c>
      <c r="C1896" s="2">
        <v>43801</v>
      </c>
      <c r="D1896" s="2">
        <v>43804</v>
      </c>
      <c r="E1896" s="1" t="s">
        <v>10148</v>
      </c>
      <c r="F1896" s="1" t="s">
        <v>10698</v>
      </c>
      <c r="G1896" s="1" t="s">
        <v>548</v>
      </c>
      <c r="H1896" s="1" t="s">
        <v>793</v>
      </c>
      <c r="I1896" s="1" t="s">
        <v>796</v>
      </c>
      <c r="J1896" s="1" t="s">
        <v>1059</v>
      </c>
      <c r="K1896" s="1" t="s">
        <v>1344</v>
      </c>
      <c r="L1896" s="1">
        <v>22901</v>
      </c>
      <c r="M1896" s="1" t="s">
        <v>1376</v>
      </c>
      <c r="N1896" s="1" t="s">
        <v>2555</v>
      </c>
      <c r="O1896" s="1" t="s">
        <v>3243</v>
      </c>
      <c r="P1896" s="1" t="s">
        <v>3251</v>
      </c>
      <c r="Q1896" s="1" t="s">
        <v>4423</v>
      </c>
      <c r="R1896" s="1">
        <v>34.650000000000006</v>
      </c>
      <c r="S1896" s="1">
        <v>3</v>
      </c>
      <c r="T1896" s="1">
        <v>0</v>
      </c>
      <c r="U1896" s="1">
        <v>10.395</v>
      </c>
      <c r="V1896" t="s">
        <v>90</v>
      </c>
      <c r="W1896" t="s">
        <v>5113</v>
      </c>
    </row>
    <row r="1897" spans="1:23" x14ac:dyDescent="0.3">
      <c r="A1897" s="1">
        <v>1896</v>
      </c>
      <c r="B1897" t="s">
        <v>6065</v>
      </c>
      <c r="C1897" s="2">
        <v>43100</v>
      </c>
      <c r="D1897" s="2">
        <v>43104</v>
      </c>
      <c r="E1897" s="1" t="s">
        <v>10147</v>
      </c>
      <c r="F1897" s="1" t="s">
        <v>10273</v>
      </c>
      <c r="G1897" s="1" t="s">
        <v>123</v>
      </c>
      <c r="H1897" s="1" t="s">
        <v>793</v>
      </c>
      <c r="I1897" s="1" t="s">
        <v>796</v>
      </c>
      <c r="J1897" s="1" t="s">
        <v>1060</v>
      </c>
      <c r="K1897" s="1" t="s">
        <v>1364</v>
      </c>
      <c r="L1897" s="1">
        <v>59801</v>
      </c>
      <c r="M1897" s="1" t="s">
        <v>1377</v>
      </c>
      <c r="N1897" s="1" t="s">
        <v>1949</v>
      </c>
      <c r="O1897" s="1" t="s">
        <v>3243</v>
      </c>
      <c r="P1897" s="1" t="s">
        <v>3253</v>
      </c>
      <c r="Q1897" s="1" t="s">
        <v>3831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">
        <v>731</v>
      </c>
      <c r="W1897" t="s">
        <v>5113</v>
      </c>
    </row>
    <row r="1898" spans="1:23" x14ac:dyDescent="0.3">
      <c r="A1898" s="1">
        <v>1897</v>
      </c>
      <c r="B1898" t="s">
        <v>6066</v>
      </c>
      <c r="C1898" s="2">
        <v>43741</v>
      </c>
      <c r="D1898" s="2">
        <v>43744</v>
      </c>
      <c r="E1898" s="1" t="s">
        <v>10148</v>
      </c>
      <c r="F1898" s="1" t="s">
        <v>10699</v>
      </c>
      <c r="G1898" s="1" t="s">
        <v>549</v>
      </c>
      <c r="H1898" s="1" t="s">
        <v>793</v>
      </c>
      <c r="I1898" s="1" t="s">
        <v>796</v>
      </c>
      <c r="J1898" s="1" t="s">
        <v>828</v>
      </c>
      <c r="K1898" s="1" t="s">
        <v>1338</v>
      </c>
      <c r="L1898" s="1">
        <v>55407</v>
      </c>
      <c r="M1898" s="1" t="s">
        <v>1378</v>
      </c>
      <c r="N1898" s="1" t="s">
        <v>2556</v>
      </c>
      <c r="O1898" s="1" t="s">
        <v>3243</v>
      </c>
      <c r="P1898" s="1" t="s">
        <v>3253</v>
      </c>
      <c r="Q1898" s="1" t="s">
        <v>4424</v>
      </c>
      <c r="R1898" s="1">
        <v>1793.98</v>
      </c>
      <c r="S1898" s="1">
        <v>2</v>
      </c>
      <c r="T1898" s="1">
        <v>0</v>
      </c>
      <c r="U1898" s="1">
        <v>843.17059999999992</v>
      </c>
      <c r="V1898" t="s">
        <v>608</v>
      </c>
      <c r="W1898" t="s">
        <v>5113</v>
      </c>
    </row>
    <row r="1899" spans="1:23" x14ac:dyDescent="0.3">
      <c r="A1899" s="1">
        <v>1898</v>
      </c>
      <c r="B1899" t="s">
        <v>6067</v>
      </c>
      <c r="C1899" s="2">
        <v>42611</v>
      </c>
      <c r="D1899" s="2">
        <v>42615</v>
      </c>
      <c r="E1899" s="1" t="s">
        <v>10146</v>
      </c>
      <c r="F1899" s="1" t="s">
        <v>10512</v>
      </c>
      <c r="G1899" s="1" t="s">
        <v>362</v>
      </c>
      <c r="H1899" s="1" t="s">
        <v>793</v>
      </c>
      <c r="I1899" s="1" t="s">
        <v>796</v>
      </c>
      <c r="J1899" s="1" t="s">
        <v>897</v>
      </c>
      <c r="K1899" s="1" t="s">
        <v>1330</v>
      </c>
      <c r="L1899" s="1">
        <v>33178</v>
      </c>
      <c r="M1899" s="1" t="s">
        <v>1376</v>
      </c>
      <c r="N1899" s="1" t="s">
        <v>2557</v>
      </c>
      <c r="O1899" s="1" t="s">
        <v>3243</v>
      </c>
      <c r="P1899" s="1" t="s">
        <v>3257</v>
      </c>
      <c r="Q1899" s="1" t="s">
        <v>4425</v>
      </c>
      <c r="R1899" s="1">
        <v>29.808</v>
      </c>
      <c r="S1899" s="1">
        <v>2</v>
      </c>
      <c r="T1899" s="1">
        <v>0.2</v>
      </c>
      <c r="U1899" s="1">
        <v>10.805399999999997</v>
      </c>
      <c r="V1899" t="s">
        <v>90</v>
      </c>
      <c r="W1899" t="s">
        <v>5113</v>
      </c>
    </row>
    <row r="1900" spans="1:23" x14ac:dyDescent="0.3">
      <c r="A1900" s="1">
        <v>1899</v>
      </c>
      <c r="B1900" t="s">
        <v>6067</v>
      </c>
      <c r="C1900" s="2">
        <v>42611</v>
      </c>
      <c r="D1900" s="2">
        <v>42615</v>
      </c>
      <c r="E1900" s="1" t="s">
        <v>10146</v>
      </c>
      <c r="F1900" s="1" t="s">
        <v>10512</v>
      </c>
      <c r="G1900" s="1" t="s">
        <v>362</v>
      </c>
      <c r="H1900" s="1" t="s">
        <v>793</v>
      </c>
      <c r="I1900" s="1" t="s">
        <v>796</v>
      </c>
      <c r="J1900" s="1" t="s">
        <v>897</v>
      </c>
      <c r="K1900" s="1" t="s">
        <v>1330</v>
      </c>
      <c r="L1900" s="1">
        <v>33178</v>
      </c>
      <c r="M1900" s="1" t="s">
        <v>1376</v>
      </c>
      <c r="N1900" s="1" t="s">
        <v>2558</v>
      </c>
      <c r="O1900" s="1" t="s">
        <v>3243</v>
      </c>
      <c r="P1900" s="1" t="s">
        <v>3253</v>
      </c>
      <c r="Q1900" s="1" t="s">
        <v>4426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">
        <v>90</v>
      </c>
      <c r="W1900" t="s">
        <v>5113</v>
      </c>
    </row>
    <row r="1901" spans="1:23" x14ac:dyDescent="0.3">
      <c r="A1901" s="1">
        <v>1900</v>
      </c>
      <c r="B1901" t="s">
        <v>6067</v>
      </c>
      <c r="C1901" s="2">
        <v>42611</v>
      </c>
      <c r="D1901" s="2">
        <v>42615</v>
      </c>
      <c r="E1901" s="1" t="s">
        <v>10146</v>
      </c>
      <c r="F1901" s="1" t="s">
        <v>10512</v>
      </c>
      <c r="G1901" s="1" t="s">
        <v>362</v>
      </c>
      <c r="H1901" s="1" t="s">
        <v>793</v>
      </c>
      <c r="I1901" s="1" t="s">
        <v>796</v>
      </c>
      <c r="J1901" s="1" t="s">
        <v>897</v>
      </c>
      <c r="K1901" s="1" t="s">
        <v>1330</v>
      </c>
      <c r="L1901" s="1">
        <v>33178</v>
      </c>
      <c r="M1901" s="1" t="s">
        <v>1376</v>
      </c>
      <c r="N1901" s="1" t="s">
        <v>1818</v>
      </c>
      <c r="O1901" s="1" t="s">
        <v>3242</v>
      </c>
      <c r="P1901" s="1" t="s">
        <v>3248</v>
      </c>
      <c r="Q1901" s="1" t="s">
        <v>3700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">
        <v>90</v>
      </c>
      <c r="W1901" t="s">
        <v>5113</v>
      </c>
    </row>
    <row r="1902" spans="1:23" x14ac:dyDescent="0.3">
      <c r="A1902" s="1">
        <v>1901</v>
      </c>
      <c r="B1902" t="s">
        <v>6068</v>
      </c>
      <c r="C1902" s="2">
        <v>43280</v>
      </c>
      <c r="D1902" s="2">
        <v>43284</v>
      </c>
      <c r="E1902" s="1" t="s">
        <v>10146</v>
      </c>
      <c r="F1902" s="1" t="s">
        <v>10626</v>
      </c>
      <c r="G1902" s="1" t="s">
        <v>476</v>
      </c>
      <c r="H1902" s="1" t="s">
        <v>793</v>
      </c>
      <c r="I1902" s="1" t="s">
        <v>796</v>
      </c>
      <c r="J1902" s="1" t="s">
        <v>956</v>
      </c>
      <c r="K1902" s="1" t="s">
        <v>1347</v>
      </c>
      <c r="L1902" s="1">
        <v>29501</v>
      </c>
      <c r="M1902" s="1" t="s">
        <v>1376</v>
      </c>
      <c r="N1902" s="1" t="s">
        <v>2291</v>
      </c>
      <c r="O1902" s="1" t="s">
        <v>3243</v>
      </c>
      <c r="P1902" s="1" t="s">
        <v>3249</v>
      </c>
      <c r="Q1902" s="1" t="s">
        <v>4165</v>
      </c>
      <c r="R1902" s="1">
        <v>191.88</v>
      </c>
      <c r="S1902" s="1">
        <v>6</v>
      </c>
      <c r="T1902" s="1">
        <v>0</v>
      </c>
      <c r="U1902" s="1">
        <v>19.188000000000002</v>
      </c>
      <c r="V1902" t="s">
        <v>90</v>
      </c>
      <c r="W1902" t="s">
        <v>5113</v>
      </c>
    </row>
    <row r="1903" spans="1:23" x14ac:dyDescent="0.3">
      <c r="A1903" s="1">
        <v>1902</v>
      </c>
      <c r="B1903" t="s">
        <v>6069</v>
      </c>
      <c r="C1903" s="2">
        <v>43332</v>
      </c>
      <c r="D1903" s="2">
        <v>43335</v>
      </c>
      <c r="E1903" s="1" t="s">
        <v>10148</v>
      </c>
      <c r="F1903" s="1" t="s">
        <v>10258</v>
      </c>
      <c r="G1903" s="1" t="s">
        <v>108</v>
      </c>
      <c r="H1903" s="1" t="s">
        <v>795</v>
      </c>
      <c r="I1903" s="1" t="s">
        <v>796</v>
      </c>
      <c r="J1903" s="1" t="s">
        <v>863</v>
      </c>
      <c r="K1903" s="1" t="s">
        <v>1339</v>
      </c>
      <c r="L1903" s="1">
        <v>48205</v>
      </c>
      <c r="M1903" s="1" t="s">
        <v>1378</v>
      </c>
      <c r="N1903" s="1" t="s">
        <v>2559</v>
      </c>
      <c r="O1903" s="1" t="s">
        <v>3244</v>
      </c>
      <c r="P1903" s="1" t="s">
        <v>3252</v>
      </c>
      <c r="Q1903" s="1" t="s">
        <v>4427</v>
      </c>
      <c r="R1903" s="1">
        <v>14.78</v>
      </c>
      <c r="S1903" s="1">
        <v>2</v>
      </c>
      <c r="T1903" s="1">
        <v>0</v>
      </c>
      <c r="U1903" s="1">
        <v>3.9906000000000006</v>
      </c>
      <c r="V1903" t="s">
        <v>608</v>
      </c>
      <c r="W1903" t="s">
        <v>5113</v>
      </c>
    </row>
    <row r="1904" spans="1:23" x14ac:dyDescent="0.3">
      <c r="A1904" s="1">
        <v>1903</v>
      </c>
      <c r="B1904" t="s">
        <v>6070</v>
      </c>
      <c r="C1904" s="2">
        <v>43759</v>
      </c>
      <c r="D1904" s="2">
        <v>43760</v>
      </c>
      <c r="E1904" s="1" t="s">
        <v>10148</v>
      </c>
      <c r="F1904" s="1" t="s">
        <v>10610</v>
      </c>
      <c r="G1904" s="1" t="s">
        <v>460</v>
      </c>
      <c r="H1904" s="1" t="s">
        <v>794</v>
      </c>
      <c r="I1904" s="1" t="s">
        <v>796</v>
      </c>
      <c r="J1904" s="1" t="s">
        <v>821</v>
      </c>
      <c r="K1904" s="1" t="s">
        <v>1348</v>
      </c>
      <c r="L1904" s="1">
        <v>97477</v>
      </c>
      <c r="M1904" s="1" t="s">
        <v>1377</v>
      </c>
      <c r="N1904" s="1" t="s">
        <v>2024</v>
      </c>
      <c r="O1904" s="1" t="s">
        <v>3243</v>
      </c>
      <c r="P1904" s="1" t="s">
        <v>3255</v>
      </c>
      <c r="Q1904" s="1" t="s">
        <v>3906</v>
      </c>
      <c r="R1904" s="1">
        <v>5.1840000000000011</v>
      </c>
      <c r="S1904" s="1">
        <v>1</v>
      </c>
      <c r="T1904" s="1">
        <v>0.2</v>
      </c>
      <c r="U1904" s="1">
        <v>1.8144</v>
      </c>
      <c r="V1904" t="s">
        <v>731</v>
      </c>
      <c r="W1904" t="s">
        <v>5113</v>
      </c>
    </row>
    <row r="1905" spans="1:23" x14ac:dyDescent="0.3">
      <c r="A1905" s="1">
        <v>1904</v>
      </c>
      <c r="B1905" t="s">
        <v>6070</v>
      </c>
      <c r="C1905" s="2">
        <v>43759</v>
      </c>
      <c r="D1905" s="2">
        <v>43760</v>
      </c>
      <c r="E1905" s="1" t="s">
        <v>10148</v>
      </c>
      <c r="F1905" s="1" t="s">
        <v>10610</v>
      </c>
      <c r="G1905" s="1" t="s">
        <v>460</v>
      </c>
      <c r="H1905" s="1" t="s">
        <v>794</v>
      </c>
      <c r="I1905" s="1" t="s">
        <v>796</v>
      </c>
      <c r="J1905" s="1" t="s">
        <v>821</v>
      </c>
      <c r="K1905" s="1" t="s">
        <v>1348</v>
      </c>
      <c r="L1905" s="1">
        <v>97477</v>
      </c>
      <c r="M1905" s="1" t="s">
        <v>1377</v>
      </c>
      <c r="N1905" s="1" t="s">
        <v>2560</v>
      </c>
      <c r="O1905" s="1" t="s">
        <v>3242</v>
      </c>
      <c r="P1905" s="1" t="s">
        <v>3246</v>
      </c>
      <c r="Q1905" s="1" t="s">
        <v>4428</v>
      </c>
      <c r="R1905" s="1">
        <v>478.48</v>
      </c>
      <c r="S1905" s="1">
        <v>2</v>
      </c>
      <c r="T1905" s="1">
        <v>0.2</v>
      </c>
      <c r="U1905" s="1">
        <v>47.848000000000013</v>
      </c>
      <c r="V1905" t="s">
        <v>731</v>
      </c>
      <c r="W1905" t="s">
        <v>5113</v>
      </c>
    </row>
    <row r="1906" spans="1:23" x14ac:dyDescent="0.3">
      <c r="A1906" s="1">
        <v>1905</v>
      </c>
      <c r="B1906" t="s">
        <v>6070</v>
      </c>
      <c r="C1906" s="2">
        <v>43759</v>
      </c>
      <c r="D1906" s="2">
        <v>43760</v>
      </c>
      <c r="E1906" s="1" t="s">
        <v>10148</v>
      </c>
      <c r="F1906" s="1" t="s">
        <v>10610</v>
      </c>
      <c r="G1906" s="1" t="s">
        <v>460</v>
      </c>
      <c r="H1906" s="1" t="s">
        <v>794</v>
      </c>
      <c r="I1906" s="1" t="s">
        <v>796</v>
      </c>
      <c r="J1906" s="1" t="s">
        <v>821</v>
      </c>
      <c r="K1906" s="1" t="s">
        <v>1348</v>
      </c>
      <c r="L1906" s="1">
        <v>97477</v>
      </c>
      <c r="M1906" s="1" t="s">
        <v>1377</v>
      </c>
      <c r="N1906" s="1" t="s">
        <v>2316</v>
      </c>
      <c r="O1906" s="1" t="s">
        <v>3244</v>
      </c>
      <c r="P1906" s="1" t="s">
        <v>3256</v>
      </c>
      <c r="Q1906" s="1" t="s">
        <v>4191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">
        <v>731</v>
      </c>
      <c r="W1906" t="s">
        <v>5113</v>
      </c>
    </row>
    <row r="1907" spans="1:23" x14ac:dyDescent="0.3">
      <c r="A1907" s="1">
        <v>1906</v>
      </c>
      <c r="B1907" t="s">
        <v>6071</v>
      </c>
      <c r="C1907" s="2">
        <v>43759</v>
      </c>
      <c r="D1907" s="2">
        <v>43762</v>
      </c>
      <c r="E1907" s="1" t="s">
        <v>10148</v>
      </c>
      <c r="F1907" s="1" t="s">
        <v>10700</v>
      </c>
      <c r="G1907" s="1" t="s">
        <v>550</v>
      </c>
      <c r="H1907" s="1" t="s">
        <v>794</v>
      </c>
      <c r="I1907" s="1" t="s">
        <v>796</v>
      </c>
      <c r="J1907" s="1" t="s">
        <v>1042</v>
      </c>
      <c r="K1907" s="1" t="s">
        <v>1341</v>
      </c>
      <c r="L1907" s="1">
        <v>46203</v>
      </c>
      <c r="M1907" s="1" t="s">
        <v>1378</v>
      </c>
      <c r="N1907" s="1" t="s">
        <v>1798</v>
      </c>
      <c r="O1907" s="1" t="s">
        <v>3243</v>
      </c>
      <c r="P1907" s="1" t="s">
        <v>3249</v>
      </c>
      <c r="Q1907" s="1" t="s">
        <v>3680</v>
      </c>
      <c r="R1907" s="1">
        <v>909.12</v>
      </c>
      <c r="S1907" s="1">
        <v>8</v>
      </c>
      <c r="T1907" s="1">
        <v>0</v>
      </c>
      <c r="U1907" s="1">
        <v>9.091199999999958</v>
      </c>
      <c r="V1907" t="s">
        <v>608</v>
      </c>
      <c r="W1907" t="s">
        <v>5113</v>
      </c>
    </row>
    <row r="1908" spans="1:23" x14ac:dyDescent="0.3">
      <c r="A1908" s="1">
        <v>1907</v>
      </c>
      <c r="B1908" t="s">
        <v>6072</v>
      </c>
      <c r="C1908" s="2">
        <v>43237</v>
      </c>
      <c r="D1908" s="2">
        <v>43241</v>
      </c>
      <c r="E1908" s="1" t="s">
        <v>10147</v>
      </c>
      <c r="F1908" s="1" t="s">
        <v>10682</v>
      </c>
      <c r="G1908" s="1" t="s">
        <v>532</v>
      </c>
      <c r="H1908" s="1" t="s">
        <v>794</v>
      </c>
      <c r="I1908" s="1" t="s">
        <v>796</v>
      </c>
      <c r="J1908" s="1" t="s">
        <v>1061</v>
      </c>
      <c r="K1908" s="1" t="s">
        <v>1330</v>
      </c>
      <c r="L1908" s="1">
        <v>32712</v>
      </c>
      <c r="M1908" s="1" t="s">
        <v>1376</v>
      </c>
      <c r="N1908" s="1" t="s">
        <v>2561</v>
      </c>
      <c r="O1908" s="1" t="s">
        <v>3243</v>
      </c>
      <c r="P1908" s="1" t="s">
        <v>3253</v>
      </c>
      <c r="Q1908" s="1" t="s">
        <v>4429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">
        <v>90</v>
      </c>
      <c r="W1908" t="s">
        <v>5113</v>
      </c>
    </row>
    <row r="1909" spans="1:23" x14ac:dyDescent="0.3">
      <c r="A1909" s="1">
        <v>1908</v>
      </c>
      <c r="B1909" t="s">
        <v>6072</v>
      </c>
      <c r="C1909" s="2">
        <v>43237</v>
      </c>
      <c r="D1909" s="2">
        <v>43241</v>
      </c>
      <c r="E1909" s="1" t="s">
        <v>10147</v>
      </c>
      <c r="F1909" s="1" t="s">
        <v>10682</v>
      </c>
      <c r="G1909" s="1" t="s">
        <v>532</v>
      </c>
      <c r="H1909" s="1" t="s">
        <v>794</v>
      </c>
      <c r="I1909" s="1" t="s">
        <v>796</v>
      </c>
      <c r="J1909" s="1" t="s">
        <v>1061</v>
      </c>
      <c r="K1909" s="1" t="s">
        <v>1330</v>
      </c>
      <c r="L1909" s="1">
        <v>32712</v>
      </c>
      <c r="M1909" s="1" t="s">
        <v>1376</v>
      </c>
      <c r="N1909" s="1" t="s">
        <v>1871</v>
      </c>
      <c r="O1909" s="1" t="s">
        <v>3243</v>
      </c>
      <c r="P1909" s="1" t="s">
        <v>3253</v>
      </c>
      <c r="Q1909" s="1" t="s">
        <v>3753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">
        <v>90</v>
      </c>
      <c r="W1909" t="s">
        <v>5113</v>
      </c>
    </row>
    <row r="1910" spans="1:23" x14ac:dyDescent="0.3">
      <c r="A1910" s="1">
        <v>1909</v>
      </c>
      <c r="B1910" t="s">
        <v>6073</v>
      </c>
      <c r="C1910" s="2">
        <v>42769</v>
      </c>
      <c r="D1910" s="2">
        <v>42770</v>
      </c>
      <c r="E1910" s="1" t="s">
        <v>10148</v>
      </c>
      <c r="F1910" s="1" t="s">
        <v>10609</v>
      </c>
      <c r="G1910" s="1" t="s">
        <v>459</v>
      </c>
      <c r="H1910" s="1" t="s">
        <v>794</v>
      </c>
      <c r="I1910" s="1" t="s">
        <v>796</v>
      </c>
      <c r="J1910" s="1" t="s">
        <v>798</v>
      </c>
      <c r="K1910" s="1" t="s">
        <v>1329</v>
      </c>
      <c r="L1910" s="1">
        <v>90008</v>
      </c>
      <c r="M1910" s="1" t="s">
        <v>1377</v>
      </c>
      <c r="N1910" s="1" t="s">
        <v>2562</v>
      </c>
      <c r="O1910" s="1" t="s">
        <v>3242</v>
      </c>
      <c r="P1910" s="1" t="s">
        <v>3250</v>
      </c>
      <c r="Q1910" s="1" t="s">
        <v>4430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">
        <v>731</v>
      </c>
      <c r="W1910" t="s">
        <v>5113</v>
      </c>
    </row>
    <row r="1911" spans="1:23" x14ac:dyDescent="0.3">
      <c r="A1911" s="1">
        <v>1910</v>
      </c>
      <c r="B1911" t="s">
        <v>6074</v>
      </c>
      <c r="C1911" s="2">
        <v>43817</v>
      </c>
      <c r="D1911" s="2">
        <v>43822</v>
      </c>
      <c r="E1911" s="1" t="s">
        <v>10147</v>
      </c>
      <c r="F1911" s="1" t="s">
        <v>10701</v>
      </c>
      <c r="G1911" s="1" t="s">
        <v>551</v>
      </c>
      <c r="H1911" s="1" t="s">
        <v>793</v>
      </c>
      <c r="I1911" s="1" t="s">
        <v>796</v>
      </c>
      <c r="J1911" s="1" t="s">
        <v>944</v>
      </c>
      <c r="K1911" s="1" t="s">
        <v>1342</v>
      </c>
      <c r="L1911" s="1">
        <v>11572</v>
      </c>
      <c r="M1911" s="1" t="s">
        <v>1379</v>
      </c>
      <c r="N1911" s="1" t="s">
        <v>2563</v>
      </c>
      <c r="O1911" s="1" t="s">
        <v>3242</v>
      </c>
      <c r="P1911" s="1" t="s">
        <v>3250</v>
      </c>
      <c r="Q1911" s="1" t="s">
        <v>4431</v>
      </c>
      <c r="R1911" s="1">
        <v>18.96</v>
      </c>
      <c r="S1911" s="1">
        <v>2</v>
      </c>
      <c r="T1911" s="1">
        <v>0</v>
      </c>
      <c r="U1911" s="1">
        <v>8.532</v>
      </c>
      <c r="V1911" t="s">
        <v>320</v>
      </c>
      <c r="W1911" t="s">
        <v>5113</v>
      </c>
    </row>
    <row r="1912" spans="1:23" x14ac:dyDescent="0.3">
      <c r="A1912" s="1">
        <v>1911</v>
      </c>
      <c r="B1912" t="s">
        <v>6075</v>
      </c>
      <c r="C1912" s="2">
        <v>43419</v>
      </c>
      <c r="D1912" s="2">
        <v>43426</v>
      </c>
      <c r="E1912" s="1" t="s">
        <v>10147</v>
      </c>
      <c r="F1912" s="1" t="s">
        <v>10184</v>
      </c>
      <c r="G1912" s="1" t="s">
        <v>34</v>
      </c>
      <c r="H1912" s="1" t="s">
        <v>794</v>
      </c>
      <c r="I1912" s="1" t="s">
        <v>796</v>
      </c>
      <c r="J1912" s="1" t="s">
        <v>798</v>
      </c>
      <c r="K1912" s="1" t="s">
        <v>1329</v>
      </c>
      <c r="L1912" s="1">
        <v>90008</v>
      </c>
      <c r="M1912" s="1" t="s">
        <v>1377</v>
      </c>
      <c r="N1912" s="1" t="s">
        <v>1597</v>
      </c>
      <c r="O1912" s="1" t="s">
        <v>3244</v>
      </c>
      <c r="P1912" s="1" t="s">
        <v>3256</v>
      </c>
      <c r="Q1912" s="1" t="s">
        <v>3725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">
        <v>731</v>
      </c>
      <c r="W1912" t="s">
        <v>5113</v>
      </c>
    </row>
    <row r="1913" spans="1:23" x14ac:dyDescent="0.3">
      <c r="A1913" s="1">
        <v>1912</v>
      </c>
      <c r="B1913" t="s">
        <v>6076</v>
      </c>
      <c r="C1913" s="2">
        <v>43649</v>
      </c>
      <c r="D1913" s="2">
        <v>43652</v>
      </c>
      <c r="E1913" s="1" t="s">
        <v>10146</v>
      </c>
      <c r="F1913" s="1" t="s">
        <v>10545</v>
      </c>
      <c r="G1913" s="1" t="s">
        <v>395</v>
      </c>
      <c r="H1913" s="1" t="s">
        <v>794</v>
      </c>
      <c r="I1913" s="1" t="s">
        <v>796</v>
      </c>
      <c r="J1913" s="1" t="s">
        <v>809</v>
      </c>
      <c r="K1913" s="1" t="s">
        <v>1332</v>
      </c>
      <c r="L1913" s="1">
        <v>77041</v>
      </c>
      <c r="M1913" s="1" t="s">
        <v>1378</v>
      </c>
      <c r="N1913" s="1" t="s">
        <v>2564</v>
      </c>
      <c r="O1913" s="1" t="s">
        <v>3243</v>
      </c>
      <c r="P1913" s="1" t="s">
        <v>3255</v>
      </c>
      <c r="Q1913" s="1" t="s">
        <v>4432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">
        <v>608</v>
      </c>
      <c r="W1913" t="s">
        <v>5113</v>
      </c>
    </row>
    <row r="1914" spans="1:23" x14ac:dyDescent="0.3">
      <c r="A1914" s="1">
        <v>1913</v>
      </c>
      <c r="B1914" t="s">
        <v>6076</v>
      </c>
      <c r="C1914" s="2">
        <v>43649</v>
      </c>
      <c r="D1914" s="2">
        <v>43652</v>
      </c>
      <c r="E1914" s="1" t="s">
        <v>10146</v>
      </c>
      <c r="F1914" s="1" t="s">
        <v>10545</v>
      </c>
      <c r="G1914" s="1" t="s">
        <v>395</v>
      </c>
      <c r="H1914" s="1" t="s">
        <v>794</v>
      </c>
      <c r="I1914" s="1" t="s">
        <v>796</v>
      </c>
      <c r="J1914" s="1" t="s">
        <v>809</v>
      </c>
      <c r="K1914" s="1" t="s">
        <v>1332</v>
      </c>
      <c r="L1914" s="1">
        <v>77041</v>
      </c>
      <c r="M1914" s="1" t="s">
        <v>1378</v>
      </c>
      <c r="N1914" s="1" t="s">
        <v>2565</v>
      </c>
      <c r="O1914" s="1" t="s">
        <v>3244</v>
      </c>
      <c r="P1914" s="1" t="s">
        <v>3260</v>
      </c>
      <c r="Q1914" s="1" t="s">
        <v>4433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">
        <v>608</v>
      </c>
      <c r="W1914" t="s">
        <v>5113</v>
      </c>
    </row>
    <row r="1915" spans="1:23" x14ac:dyDescent="0.3">
      <c r="A1915" s="1">
        <v>1914</v>
      </c>
      <c r="B1915" t="s">
        <v>6077</v>
      </c>
      <c r="C1915" s="2">
        <v>42384</v>
      </c>
      <c r="D1915" s="2">
        <v>42386</v>
      </c>
      <c r="E1915" s="1" t="s">
        <v>10148</v>
      </c>
      <c r="F1915" s="1" t="s">
        <v>10702</v>
      </c>
      <c r="G1915" s="1" t="s">
        <v>552</v>
      </c>
      <c r="H1915" s="1" t="s">
        <v>793</v>
      </c>
      <c r="I1915" s="1" t="s">
        <v>796</v>
      </c>
      <c r="J1915" s="1" t="s">
        <v>982</v>
      </c>
      <c r="K1915" s="1" t="s">
        <v>1359</v>
      </c>
      <c r="L1915" s="1">
        <v>30076</v>
      </c>
      <c r="M1915" s="1" t="s">
        <v>1376</v>
      </c>
      <c r="N1915" s="1" t="s">
        <v>1626</v>
      </c>
      <c r="O1915" s="1" t="s">
        <v>3244</v>
      </c>
      <c r="P1915" s="1" t="s">
        <v>3256</v>
      </c>
      <c r="Q1915" s="1" t="s">
        <v>3509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">
        <v>90</v>
      </c>
      <c r="W1915" t="s">
        <v>5113</v>
      </c>
    </row>
    <row r="1916" spans="1:23" x14ac:dyDescent="0.3">
      <c r="A1916" s="1">
        <v>1915</v>
      </c>
      <c r="B1916" t="s">
        <v>6078</v>
      </c>
      <c r="C1916" s="2">
        <v>43585</v>
      </c>
      <c r="D1916" s="2">
        <v>43590</v>
      </c>
      <c r="E1916" s="1" t="s">
        <v>10147</v>
      </c>
      <c r="F1916" s="1" t="s">
        <v>10507</v>
      </c>
      <c r="G1916" s="1" t="s">
        <v>357</v>
      </c>
      <c r="H1916" s="1" t="s">
        <v>795</v>
      </c>
      <c r="I1916" s="1" t="s">
        <v>796</v>
      </c>
      <c r="J1916" s="1" t="s">
        <v>996</v>
      </c>
      <c r="K1916" s="1" t="s">
        <v>1330</v>
      </c>
      <c r="L1916" s="1">
        <v>33437</v>
      </c>
      <c r="M1916" s="1" t="s">
        <v>1376</v>
      </c>
      <c r="N1916" s="1" t="s">
        <v>2566</v>
      </c>
      <c r="O1916" s="1" t="s">
        <v>3243</v>
      </c>
      <c r="P1916" s="1" t="s">
        <v>3247</v>
      </c>
      <c r="Q1916" s="1" t="s">
        <v>4434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">
        <v>90</v>
      </c>
      <c r="W1916" t="s">
        <v>5113</v>
      </c>
    </row>
    <row r="1917" spans="1:23" x14ac:dyDescent="0.3">
      <c r="A1917" s="1">
        <v>1916</v>
      </c>
      <c r="B1917" t="s">
        <v>6078</v>
      </c>
      <c r="C1917" s="2">
        <v>43585</v>
      </c>
      <c r="D1917" s="2">
        <v>43590</v>
      </c>
      <c r="E1917" s="1" t="s">
        <v>10147</v>
      </c>
      <c r="F1917" s="1" t="s">
        <v>10507</v>
      </c>
      <c r="G1917" s="1" t="s">
        <v>357</v>
      </c>
      <c r="H1917" s="1" t="s">
        <v>795</v>
      </c>
      <c r="I1917" s="1" t="s">
        <v>796</v>
      </c>
      <c r="J1917" s="1" t="s">
        <v>996</v>
      </c>
      <c r="K1917" s="1" t="s">
        <v>1330</v>
      </c>
      <c r="L1917" s="1">
        <v>33437</v>
      </c>
      <c r="M1917" s="1" t="s">
        <v>1376</v>
      </c>
      <c r="N1917" s="1" t="s">
        <v>2280</v>
      </c>
      <c r="O1917" s="1" t="s">
        <v>3243</v>
      </c>
      <c r="P1917" s="1" t="s">
        <v>3251</v>
      </c>
      <c r="Q1917" s="1" t="s">
        <v>4034</v>
      </c>
      <c r="R1917" s="1">
        <v>15.528</v>
      </c>
      <c r="S1917" s="1">
        <v>3</v>
      </c>
      <c r="T1917" s="1">
        <v>0.2</v>
      </c>
      <c r="U1917" s="1">
        <v>4.8524999999999991</v>
      </c>
      <c r="V1917" t="s">
        <v>90</v>
      </c>
      <c r="W1917" t="s">
        <v>5113</v>
      </c>
    </row>
    <row r="1918" spans="1:23" x14ac:dyDescent="0.3">
      <c r="A1918" s="1">
        <v>1917</v>
      </c>
      <c r="B1918" t="s">
        <v>6078</v>
      </c>
      <c r="C1918" s="2">
        <v>43585</v>
      </c>
      <c r="D1918" s="2">
        <v>43590</v>
      </c>
      <c r="E1918" s="1" t="s">
        <v>10147</v>
      </c>
      <c r="F1918" s="1" t="s">
        <v>10507</v>
      </c>
      <c r="G1918" s="1" t="s">
        <v>357</v>
      </c>
      <c r="H1918" s="1" t="s">
        <v>795</v>
      </c>
      <c r="I1918" s="1" t="s">
        <v>796</v>
      </c>
      <c r="J1918" s="1" t="s">
        <v>996</v>
      </c>
      <c r="K1918" s="1" t="s">
        <v>1330</v>
      </c>
      <c r="L1918" s="1">
        <v>33437</v>
      </c>
      <c r="M1918" s="1" t="s">
        <v>1376</v>
      </c>
      <c r="N1918" s="1" t="s">
        <v>2019</v>
      </c>
      <c r="O1918" s="1" t="s">
        <v>3243</v>
      </c>
      <c r="P1918" s="1" t="s">
        <v>3247</v>
      </c>
      <c r="Q1918" s="1" t="s">
        <v>3901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">
        <v>90</v>
      </c>
      <c r="W1918" t="s">
        <v>5113</v>
      </c>
    </row>
    <row r="1919" spans="1:23" x14ac:dyDescent="0.3">
      <c r="A1919" s="1">
        <v>1918</v>
      </c>
      <c r="B1919" t="s">
        <v>6079</v>
      </c>
      <c r="C1919" s="2">
        <v>43047</v>
      </c>
      <c r="D1919" s="2">
        <v>43053</v>
      </c>
      <c r="E1919" s="1" t="s">
        <v>10147</v>
      </c>
      <c r="F1919" s="1" t="s">
        <v>10606</v>
      </c>
      <c r="G1919" s="1" t="s">
        <v>456</v>
      </c>
      <c r="H1919" s="1" t="s">
        <v>793</v>
      </c>
      <c r="I1919" s="1" t="s">
        <v>796</v>
      </c>
      <c r="J1919" s="1" t="s">
        <v>844</v>
      </c>
      <c r="K1919" s="1" t="s">
        <v>1358</v>
      </c>
      <c r="L1919" s="1">
        <v>2038</v>
      </c>
      <c r="M1919" s="1" t="s">
        <v>1379</v>
      </c>
      <c r="N1919" s="1" t="s">
        <v>1752</v>
      </c>
      <c r="O1919" s="1" t="s">
        <v>3243</v>
      </c>
      <c r="P1919" s="1" t="s">
        <v>3251</v>
      </c>
      <c r="Q1919" s="1" t="s">
        <v>3635</v>
      </c>
      <c r="R1919" s="1">
        <v>11.65</v>
      </c>
      <c r="S1919" s="1">
        <v>5</v>
      </c>
      <c r="T1919" s="1">
        <v>0</v>
      </c>
      <c r="U1919" s="1">
        <v>3.3784999999999989</v>
      </c>
      <c r="V1919" t="s">
        <v>320</v>
      </c>
      <c r="W1919" t="s">
        <v>5113</v>
      </c>
    </row>
    <row r="1920" spans="1:23" x14ac:dyDescent="0.3">
      <c r="A1920" s="1">
        <v>1919</v>
      </c>
      <c r="B1920" t="s">
        <v>6080</v>
      </c>
      <c r="C1920" s="2">
        <v>43038</v>
      </c>
      <c r="D1920" s="2">
        <v>43040</v>
      </c>
      <c r="E1920" s="1" t="s">
        <v>10146</v>
      </c>
      <c r="F1920" s="1" t="s">
        <v>10689</v>
      </c>
      <c r="G1920" s="1" t="s">
        <v>539</v>
      </c>
      <c r="H1920" s="1" t="s">
        <v>795</v>
      </c>
      <c r="I1920" s="1" t="s">
        <v>796</v>
      </c>
      <c r="J1920" s="1" t="s">
        <v>863</v>
      </c>
      <c r="K1920" s="1" t="s">
        <v>1339</v>
      </c>
      <c r="L1920" s="1">
        <v>48227</v>
      </c>
      <c r="M1920" s="1" t="s">
        <v>1378</v>
      </c>
      <c r="N1920" s="1" t="s">
        <v>2567</v>
      </c>
      <c r="O1920" s="1" t="s">
        <v>3244</v>
      </c>
      <c r="P1920" s="1" t="s">
        <v>3252</v>
      </c>
      <c r="Q1920" s="1" t="s">
        <v>4435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">
        <v>608</v>
      </c>
      <c r="W1920" t="s">
        <v>5113</v>
      </c>
    </row>
    <row r="1921" spans="1:23" x14ac:dyDescent="0.3">
      <c r="A1921" s="1">
        <v>1920</v>
      </c>
      <c r="B1921" t="s">
        <v>6081</v>
      </c>
      <c r="C1921" s="2">
        <v>43694</v>
      </c>
      <c r="D1921" s="2">
        <v>43696</v>
      </c>
      <c r="E1921" s="1" t="s">
        <v>10148</v>
      </c>
      <c r="F1921" s="1" t="s">
        <v>10703</v>
      </c>
      <c r="G1921" s="1" t="s">
        <v>553</v>
      </c>
      <c r="H1921" s="1" t="s">
        <v>794</v>
      </c>
      <c r="I1921" s="1" t="s">
        <v>796</v>
      </c>
      <c r="J1921" s="1" t="s">
        <v>1029</v>
      </c>
      <c r="K1921" s="1" t="s">
        <v>1342</v>
      </c>
      <c r="L1921" s="1">
        <v>13601</v>
      </c>
      <c r="M1921" s="1" t="s">
        <v>1379</v>
      </c>
      <c r="N1921" s="1" t="s">
        <v>2568</v>
      </c>
      <c r="O1921" s="1" t="s">
        <v>3243</v>
      </c>
      <c r="P1921" s="1" t="s">
        <v>3253</v>
      </c>
      <c r="Q1921" s="1" t="s">
        <v>4436</v>
      </c>
      <c r="R1921" s="1">
        <v>895.92</v>
      </c>
      <c r="S1921" s="1">
        <v>5</v>
      </c>
      <c r="T1921" s="1">
        <v>0.2</v>
      </c>
      <c r="U1921" s="1">
        <v>302.37299999999993</v>
      </c>
      <c r="V1921" t="s">
        <v>320</v>
      </c>
      <c r="W1921" t="s">
        <v>5113</v>
      </c>
    </row>
    <row r="1922" spans="1:23" x14ac:dyDescent="0.3">
      <c r="A1922" s="1">
        <v>1921</v>
      </c>
      <c r="B1922" t="s">
        <v>6081</v>
      </c>
      <c r="C1922" s="2">
        <v>43694</v>
      </c>
      <c r="D1922" s="2">
        <v>43696</v>
      </c>
      <c r="E1922" s="1" t="s">
        <v>10148</v>
      </c>
      <c r="F1922" s="1" t="s">
        <v>10703</v>
      </c>
      <c r="G1922" s="1" t="s">
        <v>553</v>
      </c>
      <c r="H1922" s="1" t="s">
        <v>794</v>
      </c>
      <c r="I1922" s="1" t="s">
        <v>796</v>
      </c>
      <c r="J1922" s="1" t="s">
        <v>1029</v>
      </c>
      <c r="K1922" s="1" t="s">
        <v>1342</v>
      </c>
      <c r="L1922" s="1">
        <v>13601</v>
      </c>
      <c r="M1922" s="1" t="s">
        <v>1379</v>
      </c>
      <c r="N1922" s="1" t="s">
        <v>2569</v>
      </c>
      <c r="O1922" s="1" t="s">
        <v>3242</v>
      </c>
      <c r="P1922" s="1" t="s">
        <v>3246</v>
      </c>
      <c r="Q1922" s="1" t="s">
        <v>4437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">
        <v>320</v>
      </c>
      <c r="W1922" t="s">
        <v>5113</v>
      </c>
    </row>
    <row r="1923" spans="1:23" x14ac:dyDescent="0.3">
      <c r="A1923" s="1">
        <v>1922</v>
      </c>
      <c r="B1923" t="s">
        <v>6082</v>
      </c>
      <c r="C1923" s="2">
        <v>43011</v>
      </c>
      <c r="D1923" s="2">
        <v>43017</v>
      </c>
      <c r="E1923" s="1" t="s">
        <v>10147</v>
      </c>
      <c r="F1923" s="1" t="s">
        <v>10239</v>
      </c>
      <c r="G1923" s="1" t="s">
        <v>89</v>
      </c>
      <c r="H1923" s="1" t="s">
        <v>794</v>
      </c>
      <c r="I1923" s="1" t="s">
        <v>796</v>
      </c>
      <c r="J1923" s="1" t="s">
        <v>1062</v>
      </c>
      <c r="K1923" s="1" t="s">
        <v>1336</v>
      </c>
      <c r="L1923" s="1">
        <v>19601</v>
      </c>
      <c r="M1923" s="1" t="s">
        <v>1379</v>
      </c>
      <c r="N1923" s="1" t="s">
        <v>2570</v>
      </c>
      <c r="O1923" s="1" t="s">
        <v>3243</v>
      </c>
      <c r="P1923" s="1" t="s">
        <v>3249</v>
      </c>
      <c r="Q1923" s="1" t="s">
        <v>3945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">
        <v>320</v>
      </c>
      <c r="W1923" t="s">
        <v>5113</v>
      </c>
    </row>
    <row r="1924" spans="1:23" x14ac:dyDescent="0.3">
      <c r="A1924" s="1">
        <v>1923</v>
      </c>
      <c r="B1924" t="s">
        <v>6083</v>
      </c>
      <c r="C1924" s="2">
        <v>43289</v>
      </c>
      <c r="D1924" s="2">
        <v>43291</v>
      </c>
      <c r="E1924" s="1" t="s">
        <v>10146</v>
      </c>
      <c r="F1924" s="1" t="s">
        <v>10704</v>
      </c>
      <c r="G1924" s="1" t="s">
        <v>554</v>
      </c>
      <c r="H1924" s="1" t="s">
        <v>794</v>
      </c>
      <c r="I1924" s="1" t="s">
        <v>796</v>
      </c>
      <c r="J1924" s="1" t="s">
        <v>878</v>
      </c>
      <c r="K1924" s="1" t="s">
        <v>1332</v>
      </c>
      <c r="L1924" s="1">
        <v>76017</v>
      </c>
      <c r="M1924" s="1" t="s">
        <v>1378</v>
      </c>
      <c r="N1924" s="1" t="s">
        <v>2571</v>
      </c>
      <c r="O1924" s="1" t="s">
        <v>3244</v>
      </c>
      <c r="P1924" s="1" t="s">
        <v>3252</v>
      </c>
      <c r="Q1924" s="1" t="s">
        <v>4438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">
        <v>608</v>
      </c>
      <c r="W1924" t="s">
        <v>5113</v>
      </c>
    </row>
    <row r="1925" spans="1:23" x14ac:dyDescent="0.3">
      <c r="A1925" s="1">
        <v>1924</v>
      </c>
      <c r="B1925" t="s">
        <v>6083</v>
      </c>
      <c r="C1925" s="2">
        <v>43289</v>
      </c>
      <c r="D1925" s="2">
        <v>43291</v>
      </c>
      <c r="E1925" s="1" t="s">
        <v>10146</v>
      </c>
      <c r="F1925" s="1" t="s">
        <v>10704</v>
      </c>
      <c r="G1925" s="1" t="s">
        <v>554</v>
      </c>
      <c r="H1925" s="1" t="s">
        <v>794</v>
      </c>
      <c r="I1925" s="1" t="s">
        <v>796</v>
      </c>
      <c r="J1925" s="1" t="s">
        <v>878</v>
      </c>
      <c r="K1925" s="1" t="s">
        <v>1332</v>
      </c>
      <c r="L1925" s="1">
        <v>76017</v>
      </c>
      <c r="M1925" s="1" t="s">
        <v>1378</v>
      </c>
      <c r="N1925" s="1" t="s">
        <v>1777</v>
      </c>
      <c r="O1925" s="1" t="s">
        <v>3243</v>
      </c>
      <c r="P1925" s="1" t="s">
        <v>3251</v>
      </c>
      <c r="Q1925" s="1" t="s">
        <v>3660</v>
      </c>
      <c r="R1925" s="1">
        <v>47.616</v>
      </c>
      <c r="S1925" s="1">
        <v>3</v>
      </c>
      <c r="T1925" s="1">
        <v>0.2</v>
      </c>
      <c r="U1925" s="1">
        <v>3.571200000000001</v>
      </c>
      <c r="V1925" t="s">
        <v>608</v>
      </c>
      <c r="W1925" t="s">
        <v>5113</v>
      </c>
    </row>
    <row r="1926" spans="1:23" x14ac:dyDescent="0.3">
      <c r="A1926" s="1">
        <v>1925</v>
      </c>
      <c r="B1926" t="s">
        <v>6084</v>
      </c>
      <c r="C1926" s="2">
        <v>43804</v>
      </c>
      <c r="D1926" s="2">
        <v>43806</v>
      </c>
      <c r="E1926" s="1" t="s">
        <v>10146</v>
      </c>
      <c r="F1926" s="1" t="s">
        <v>10418</v>
      </c>
      <c r="G1926" s="1" t="s">
        <v>268</v>
      </c>
      <c r="H1926" s="1" t="s">
        <v>793</v>
      </c>
      <c r="I1926" s="1" t="s">
        <v>796</v>
      </c>
      <c r="J1926" s="1" t="s">
        <v>867</v>
      </c>
      <c r="K1926" s="1" t="s">
        <v>1329</v>
      </c>
      <c r="L1926" s="1">
        <v>92024</v>
      </c>
      <c r="M1926" s="1" t="s">
        <v>1377</v>
      </c>
      <c r="N1926" s="1" t="s">
        <v>1714</v>
      </c>
      <c r="O1926" s="1" t="s">
        <v>3243</v>
      </c>
      <c r="P1926" s="1" t="s">
        <v>3255</v>
      </c>
      <c r="Q1926" s="1" t="s">
        <v>3596</v>
      </c>
      <c r="R1926" s="1">
        <v>92.94</v>
      </c>
      <c r="S1926" s="1">
        <v>3</v>
      </c>
      <c r="T1926" s="1">
        <v>0</v>
      </c>
      <c r="U1926" s="1">
        <v>41.822999999999993</v>
      </c>
      <c r="V1926" t="s">
        <v>731</v>
      </c>
      <c r="W1926" t="s">
        <v>5113</v>
      </c>
    </row>
    <row r="1927" spans="1:23" x14ac:dyDescent="0.3">
      <c r="A1927" s="1">
        <v>1926</v>
      </c>
      <c r="B1927" t="s">
        <v>6085</v>
      </c>
      <c r="C1927" s="2">
        <v>43533</v>
      </c>
      <c r="D1927" s="2">
        <v>43537</v>
      </c>
      <c r="E1927" s="1" t="s">
        <v>10147</v>
      </c>
      <c r="F1927" s="1" t="s">
        <v>10502</v>
      </c>
      <c r="G1927" s="1" t="s">
        <v>352</v>
      </c>
      <c r="H1927" s="1" t="s">
        <v>794</v>
      </c>
      <c r="I1927" s="1" t="s">
        <v>796</v>
      </c>
      <c r="J1927" s="1" t="s">
        <v>805</v>
      </c>
      <c r="K1927" s="1" t="s">
        <v>1329</v>
      </c>
      <c r="L1927" s="1">
        <v>94110</v>
      </c>
      <c r="M1927" s="1" t="s">
        <v>1377</v>
      </c>
      <c r="N1927" s="1" t="s">
        <v>1675</v>
      </c>
      <c r="O1927" s="1" t="s">
        <v>3244</v>
      </c>
      <c r="P1927" s="1" t="s">
        <v>3256</v>
      </c>
      <c r="Q1927" s="1" t="s">
        <v>3557</v>
      </c>
      <c r="R1927" s="1">
        <v>199.98</v>
      </c>
      <c r="S1927" s="1">
        <v>2</v>
      </c>
      <c r="T1927" s="1">
        <v>0</v>
      </c>
      <c r="U1927" s="1">
        <v>69.992999999999995</v>
      </c>
      <c r="V1927" t="s">
        <v>731</v>
      </c>
      <c r="W1927" t="s">
        <v>5113</v>
      </c>
    </row>
    <row r="1928" spans="1:23" x14ac:dyDescent="0.3">
      <c r="A1928" s="1">
        <v>1927</v>
      </c>
      <c r="B1928" t="s">
        <v>6086</v>
      </c>
      <c r="C1928" s="2">
        <v>43260</v>
      </c>
      <c r="D1928" s="2">
        <v>43266</v>
      </c>
      <c r="E1928" s="1" t="s">
        <v>10147</v>
      </c>
      <c r="F1928" s="1" t="s">
        <v>10561</v>
      </c>
      <c r="G1928" s="1" t="s">
        <v>411</v>
      </c>
      <c r="H1928" s="1" t="s">
        <v>793</v>
      </c>
      <c r="I1928" s="1" t="s">
        <v>796</v>
      </c>
      <c r="J1928" s="1" t="s">
        <v>798</v>
      </c>
      <c r="K1928" s="1" t="s">
        <v>1329</v>
      </c>
      <c r="L1928" s="1">
        <v>90045</v>
      </c>
      <c r="M1928" s="1" t="s">
        <v>1377</v>
      </c>
      <c r="N1928" s="1" t="s">
        <v>2572</v>
      </c>
      <c r="O1928" s="1" t="s">
        <v>3244</v>
      </c>
      <c r="P1928" s="1" t="s">
        <v>3252</v>
      </c>
      <c r="Q1928" s="1" t="s">
        <v>4439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">
        <v>731</v>
      </c>
      <c r="W1928" t="s">
        <v>5113</v>
      </c>
    </row>
    <row r="1929" spans="1:23" x14ac:dyDescent="0.3">
      <c r="A1929" s="1">
        <v>1928</v>
      </c>
      <c r="B1929" t="s">
        <v>6087</v>
      </c>
      <c r="C1929" s="2">
        <v>43797</v>
      </c>
      <c r="D1929" s="2">
        <v>43800</v>
      </c>
      <c r="E1929" s="1" t="s">
        <v>10148</v>
      </c>
      <c r="F1929" s="1" t="s">
        <v>10452</v>
      </c>
      <c r="G1929" s="1" t="s">
        <v>302</v>
      </c>
      <c r="H1929" s="1" t="s">
        <v>793</v>
      </c>
      <c r="I1929" s="1" t="s">
        <v>796</v>
      </c>
      <c r="J1929" s="1" t="s">
        <v>857</v>
      </c>
      <c r="K1929" s="1" t="s">
        <v>1349</v>
      </c>
      <c r="L1929" s="1">
        <v>80219</v>
      </c>
      <c r="M1929" s="1" t="s">
        <v>1377</v>
      </c>
      <c r="N1929" s="1" t="s">
        <v>1797</v>
      </c>
      <c r="O1929" s="1" t="s">
        <v>3243</v>
      </c>
      <c r="P1929" s="1" t="s">
        <v>3255</v>
      </c>
      <c r="Q1929" s="1" t="s">
        <v>3679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">
        <v>731</v>
      </c>
      <c r="W1929" t="s">
        <v>5113</v>
      </c>
    </row>
    <row r="1930" spans="1:23" x14ac:dyDescent="0.3">
      <c r="A1930" s="1">
        <v>1929</v>
      </c>
      <c r="B1930" t="s">
        <v>6088</v>
      </c>
      <c r="C1930" s="2">
        <v>43540</v>
      </c>
      <c r="D1930" s="2">
        <v>43542</v>
      </c>
      <c r="E1930" s="1" t="s">
        <v>10146</v>
      </c>
      <c r="F1930" s="1" t="s">
        <v>10241</v>
      </c>
      <c r="G1930" s="1" t="s">
        <v>91</v>
      </c>
      <c r="H1930" s="1" t="s">
        <v>795</v>
      </c>
      <c r="I1930" s="1" t="s">
        <v>796</v>
      </c>
      <c r="J1930" s="1" t="s">
        <v>801</v>
      </c>
      <c r="K1930" s="1" t="s">
        <v>973</v>
      </c>
      <c r="L1930" s="1">
        <v>98105</v>
      </c>
      <c r="M1930" s="1" t="s">
        <v>1377</v>
      </c>
      <c r="N1930" s="1" t="s">
        <v>2573</v>
      </c>
      <c r="O1930" s="1" t="s">
        <v>3243</v>
      </c>
      <c r="P1930" s="1" t="s">
        <v>3255</v>
      </c>
      <c r="Q1930" s="1" t="s">
        <v>4440</v>
      </c>
      <c r="R1930" s="1">
        <v>6.48</v>
      </c>
      <c r="S1930" s="1">
        <v>1</v>
      </c>
      <c r="T1930" s="1">
        <v>0</v>
      </c>
      <c r="U1930" s="1">
        <v>3.1104000000000003</v>
      </c>
      <c r="V1930" t="s">
        <v>731</v>
      </c>
      <c r="W1930" t="s">
        <v>5113</v>
      </c>
    </row>
    <row r="1931" spans="1:23" x14ac:dyDescent="0.3">
      <c r="A1931" s="1">
        <v>1930</v>
      </c>
      <c r="B1931" t="s">
        <v>6088</v>
      </c>
      <c r="C1931" s="2">
        <v>43540</v>
      </c>
      <c r="D1931" s="2">
        <v>43542</v>
      </c>
      <c r="E1931" s="1" t="s">
        <v>10146</v>
      </c>
      <c r="F1931" s="1" t="s">
        <v>10241</v>
      </c>
      <c r="G1931" s="1" t="s">
        <v>91</v>
      </c>
      <c r="H1931" s="1" t="s">
        <v>795</v>
      </c>
      <c r="I1931" s="1" t="s">
        <v>796</v>
      </c>
      <c r="J1931" s="1" t="s">
        <v>801</v>
      </c>
      <c r="K1931" s="1" t="s">
        <v>973</v>
      </c>
      <c r="L1931" s="1">
        <v>98105</v>
      </c>
      <c r="M1931" s="1" t="s">
        <v>1377</v>
      </c>
      <c r="N1931" s="1" t="s">
        <v>1623</v>
      </c>
      <c r="O1931" s="1" t="s">
        <v>3243</v>
      </c>
      <c r="P1931" s="1" t="s">
        <v>3249</v>
      </c>
      <c r="Q1931" s="1" t="s">
        <v>3506</v>
      </c>
      <c r="R1931" s="1">
        <v>46.51</v>
      </c>
      <c r="S1931" s="1">
        <v>1</v>
      </c>
      <c r="T1931" s="1">
        <v>0</v>
      </c>
      <c r="U1931" s="1">
        <v>1.8603999999999985</v>
      </c>
      <c r="V1931" t="s">
        <v>731</v>
      </c>
      <c r="W1931" t="s">
        <v>5113</v>
      </c>
    </row>
    <row r="1932" spans="1:23" x14ac:dyDescent="0.3">
      <c r="A1932" s="1">
        <v>1931</v>
      </c>
      <c r="B1932" t="s">
        <v>6088</v>
      </c>
      <c r="C1932" s="2">
        <v>43540</v>
      </c>
      <c r="D1932" s="2">
        <v>43542</v>
      </c>
      <c r="E1932" s="1" t="s">
        <v>10146</v>
      </c>
      <c r="F1932" s="1" t="s">
        <v>10241</v>
      </c>
      <c r="G1932" s="1" t="s">
        <v>91</v>
      </c>
      <c r="H1932" s="1" t="s">
        <v>795</v>
      </c>
      <c r="I1932" s="1" t="s">
        <v>796</v>
      </c>
      <c r="J1932" s="1" t="s">
        <v>801</v>
      </c>
      <c r="K1932" s="1" t="s">
        <v>973</v>
      </c>
      <c r="L1932" s="1">
        <v>98105</v>
      </c>
      <c r="M1932" s="1" t="s">
        <v>1377</v>
      </c>
      <c r="N1932" s="1" t="s">
        <v>2283</v>
      </c>
      <c r="O1932" s="1" t="s">
        <v>3244</v>
      </c>
      <c r="P1932" s="1" t="s">
        <v>3252</v>
      </c>
      <c r="Q1932" s="1" t="s">
        <v>4157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">
        <v>731</v>
      </c>
      <c r="W1932" t="s">
        <v>5113</v>
      </c>
    </row>
    <row r="1933" spans="1:23" x14ac:dyDescent="0.3">
      <c r="A1933" s="1">
        <v>1932</v>
      </c>
      <c r="B1933" t="s">
        <v>6089</v>
      </c>
      <c r="C1933" s="2">
        <v>43431</v>
      </c>
      <c r="D1933" s="2">
        <v>43433</v>
      </c>
      <c r="E1933" s="1" t="s">
        <v>10146</v>
      </c>
      <c r="F1933" s="1" t="s">
        <v>10263</v>
      </c>
      <c r="G1933" s="1" t="s">
        <v>113</v>
      </c>
      <c r="H1933" s="1" t="s">
        <v>793</v>
      </c>
      <c r="I1933" s="1" t="s">
        <v>796</v>
      </c>
      <c r="J1933" s="1" t="s">
        <v>845</v>
      </c>
      <c r="K1933" s="1" t="s">
        <v>1343</v>
      </c>
      <c r="L1933" s="1">
        <v>85254</v>
      </c>
      <c r="M1933" s="1" t="s">
        <v>1377</v>
      </c>
      <c r="N1933" s="1" t="s">
        <v>2574</v>
      </c>
      <c r="O1933" s="1" t="s">
        <v>3244</v>
      </c>
      <c r="P1933" s="1" t="s">
        <v>3252</v>
      </c>
      <c r="Q1933" s="1" t="s">
        <v>4441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">
        <v>731</v>
      </c>
      <c r="W1933" t="s">
        <v>5113</v>
      </c>
    </row>
    <row r="1934" spans="1:23" x14ac:dyDescent="0.3">
      <c r="A1934" s="1">
        <v>1933</v>
      </c>
      <c r="B1934" t="s">
        <v>6090</v>
      </c>
      <c r="C1934" s="2">
        <v>43683</v>
      </c>
      <c r="D1934" s="2">
        <v>43687</v>
      </c>
      <c r="E1934" s="1" t="s">
        <v>10146</v>
      </c>
      <c r="F1934" s="1" t="s">
        <v>10427</v>
      </c>
      <c r="G1934" s="1" t="s">
        <v>277</v>
      </c>
      <c r="H1934" s="1" t="s">
        <v>793</v>
      </c>
      <c r="I1934" s="1" t="s">
        <v>796</v>
      </c>
      <c r="J1934" s="1" t="s">
        <v>1037</v>
      </c>
      <c r="K1934" s="1" t="s">
        <v>1355</v>
      </c>
      <c r="L1934" s="1">
        <v>70506</v>
      </c>
      <c r="M1934" s="1" t="s">
        <v>1376</v>
      </c>
      <c r="N1934" s="1" t="s">
        <v>2575</v>
      </c>
      <c r="O1934" s="1" t="s">
        <v>3242</v>
      </c>
      <c r="P1934" s="1" t="s">
        <v>3245</v>
      </c>
      <c r="Q1934" s="1" t="s">
        <v>4442</v>
      </c>
      <c r="R1934" s="1">
        <v>145.74</v>
      </c>
      <c r="S1934" s="1">
        <v>3</v>
      </c>
      <c r="T1934" s="1">
        <v>0</v>
      </c>
      <c r="U1934" s="1">
        <v>23.318400000000011</v>
      </c>
      <c r="V1934" t="s">
        <v>90</v>
      </c>
      <c r="W1934" t="s">
        <v>5113</v>
      </c>
    </row>
    <row r="1935" spans="1:23" x14ac:dyDescent="0.3">
      <c r="A1935" s="1">
        <v>1934</v>
      </c>
      <c r="B1935" t="s">
        <v>6090</v>
      </c>
      <c r="C1935" s="2">
        <v>43683</v>
      </c>
      <c r="D1935" s="2">
        <v>43687</v>
      </c>
      <c r="E1935" s="1" t="s">
        <v>10146</v>
      </c>
      <c r="F1935" s="1" t="s">
        <v>10427</v>
      </c>
      <c r="G1935" s="1" t="s">
        <v>277</v>
      </c>
      <c r="H1935" s="1" t="s">
        <v>793</v>
      </c>
      <c r="I1935" s="1" t="s">
        <v>796</v>
      </c>
      <c r="J1935" s="1" t="s">
        <v>1037</v>
      </c>
      <c r="K1935" s="1" t="s">
        <v>1355</v>
      </c>
      <c r="L1935" s="1">
        <v>70506</v>
      </c>
      <c r="M1935" s="1" t="s">
        <v>1376</v>
      </c>
      <c r="N1935" s="1" t="s">
        <v>1430</v>
      </c>
      <c r="O1935" s="1" t="s">
        <v>3242</v>
      </c>
      <c r="P1935" s="1" t="s">
        <v>3250</v>
      </c>
      <c r="Q1935" s="1" t="s">
        <v>3312</v>
      </c>
      <c r="R1935" s="1">
        <v>15.4</v>
      </c>
      <c r="S1935" s="1">
        <v>5</v>
      </c>
      <c r="T1935" s="1">
        <v>0</v>
      </c>
      <c r="U1935" s="1">
        <v>7.3919999999999995</v>
      </c>
      <c r="V1935" t="s">
        <v>90</v>
      </c>
      <c r="W1935" t="s">
        <v>5113</v>
      </c>
    </row>
    <row r="1936" spans="1:23" x14ac:dyDescent="0.3">
      <c r="A1936" s="1">
        <v>1935</v>
      </c>
      <c r="B1936" t="s">
        <v>6091</v>
      </c>
      <c r="C1936" s="2">
        <v>43796</v>
      </c>
      <c r="D1936" s="2">
        <v>43802</v>
      </c>
      <c r="E1936" s="1" t="s">
        <v>10147</v>
      </c>
      <c r="F1936" s="1" t="s">
        <v>10502</v>
      </c>
      <c r="G1936" s="1" t="s">
        <v>352</v>
      </c>
      <c r="H1936" s="1" t="s">
        <v>794</v>
      </c>
      <c r="I1936" s="1" t="s">
        <v>796</v>
      </c>
      <c r="J1936" s="1" t="s">
        <v>805</v>
      </c>
      <c r="K1936" s="1" t="s">
        <v>1329</v>
      </c>
      <c r="L1936" s="1">
        <v>94109</v>
      </c>
      <c r="M1936" s="1" t="s">
        <v>1377</v>
      </c>
      <c r="N1936" s="1" t="s">
        <v>2538</v>
      </c>
      <c r="O1936" s="1" t="s">
        <v>3243</v>
      </c>
      <c r="P1936" s="1" t="s">
        <v>3255</v>
      </c>
      <c r="Q1936" s="1" t="s">
        <v>4408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">
        <v>731</v>
      </c>
      <c r="W1936" t="s">
        <v>5113</v>
      </c>
    </row>
    <row r="1937" spans="1:23" x14ac:dyDescent="0.3">
      <c r="A1937" s="1">
        <v>1936</v>
      </c>
      <c r="B1937" t="s">
        <v>6091</v>
      </c>
      <c r="C1937" s="2">
        <v>43796</v>
      </c>
      <c r="D1937" s="2">
        <v>43802</v>
      </c>
      <c r="E1937" s="1" t="s">
        <v>10147</v>
      </c>
      <c r="F1937" s="1" t="s">
        <v>10502</v>
      </c>
      <c r="G1937" s="1" t="s">
        <v>352</v>
      </c>
      <c r="H1937" s="1" t="s">
        <v>794</v>
      </c>
      <c r="I1937" s="1" t="s">
        <v>796</v>
      </c>
      <c r="J1937" s="1" t="s">
        <v>805</v>
      </c>
      <c r="K1937" s="1" t="s">
        <v>1329</v>
      </c>
      <c r="L1937" s="1">
        <v>94109</v>
      </c>
      <c r="M1937" s="1" t="s">
        <v>1377</v>
      </c>
      <c r="N1937" s="1" t="s">
        <v>2576</v>
      </c>
      <c r="O1937" s="1" t="s">
        <v>3244</v>
      </c>
      <c r="P1937" s="1" t="s">
        <v>3256</v>
      </c>
      <c r="Q1937" s="1" t="s">
        <v>4443</v>
      </c>
      <c r="R1937" s="1">
        <v>166.16</v>
      </c>
      <c r="S1937" s="1">
        <v>8</v>
      </c>
      <c r="T1937" s="1">
        <v>0</v>
      </c>
      <c r="U1937" s="1">
        <v>59.817599999999999</v>
      </c>
      <c r="V1937" t="s">
        <v>731</v>
      </c>
      <c r="W1937" t="s">
        <v>5113</v>
      </c>
    </row>
    <row r="1938" spans="1:23" x14ac:dyDescent="0.3">
      <c r="A1938" s="1">
        <v>1937</v>
      </c>
      <c r="B1938" t="s">
        <v>6092</v>
      </c>
      <c r="C1938" s="2">
        <v>42880</v>
      </c>
      <c r="D1938" s="2">
        <v>42882</v>
      </c>
      <c r="E1938" s="1" t="s">
        <v>10146</v>
      </c>
      <c r="F1938" s="1" t="s">
        <v>10622</v>
      </c>
      <c r="G1938" s="1" t="s">
        <v>472</v>
      </c>
      <c r="H1938" s="1" t="s">
        <v>795</v>
      </c>
      <c r="I1938" s="1" t="s">
        <v>796</v>
      </c>
      <c r="J1938" s="1" t="s">
        <v>805</v>
      </c>
      <c r="K1938" s="1" t="s">
        <v>1329</v>
      </c>
      <c r="L1938" s="1">
        <v>94109</v>
      </c>
      <c r="M1938" s="1" t="s">
        <v>1377</v>
      </c>
      <c r="N1938" s="1" t="s">
        <v>2255</v>
      </c>
      <c r="O1938" s="1" t="s">
        <v>3242</v>
      </c>
      <c r="P1938" s="1" t="s">
        <v>3250</v>
      </c>
      <c r="Q1938" s="1" t="s">
        <v>4131</v>
      </c>
      <c r="R1938" s="1">
        <v>14.73</v>
      </c>
      <c r="S1938" s="1">
        <v>3</v>
      </c>
      <c r="T1938" s="1">
        <v>0</v>
      </c>
      <c r="U1938" s="1">
        <v>4.8608999999999991</v>
      </c>
      <c r="V1938" t="s">
        <v>731</v>
      </c>
      <c r="W1938" t="s">
        <v>5113</v>
      </c>
    </row>
    <row r="1939" spans="1:23" x14ac:dyDescent="0.3">
      <c r="A1939" s="1">
        <v>1938</v>
      </c>
      <c r="B1939" t="s">
        <v>6093</v>
      </c>
      <c r="C1939" s="2">
        <v>43289</v>
      </c>
      <c r="D1939" s="2">
        <v>43293</v>
      </c>
      <c r="E1939" s="1" t="s">
        <v>10147</v>
      </c>
      <c r="F1939" s="1" t="s">
        <v>10705</v>
      </c>
      <c r="G1939" s="1" t="s">
        <v>555</v>
      </c>
      <c r="H1939" s="1" t="s">
        <v>793</v>
      </c>
      <c r="I1939" s="1" t="s">
        <v>796</v>
      </c>
      <c r="J1939" s="1" t="s">
        <v>1063</v>
      </c>
      <c r="K1939" s="1" t="s">
        <v>1349</v>
      </c>
      <c r="L1939" s="1">
        <v>80020</v>
      </c>
      <c r="M1939" s="1" t="s">
        <v>1377</v>
      </c>
      <c r="N1939" s="1" t="s">
        <v>2577</v>
      </c>
      <c r="O1939" s="1" t="s">
        <v>3243</v>
      </c>
      <c r="P1939" s="1" t="s">
        <v>3253</v>
      </c>
      <c r="Q1939" s="1" t="s">
        <v>4444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">
        <v>731</v>
      </c>
      <c r="W1939" t="s">
        <v>5113</v>
      </c>
    </row>
    <row r="1940" spans="1:23" x14ac:dyDescent="0.3">
      <c r="A1940" s="1">
        <v>1939</v>
      </c>
      <c r="B1940" t="s">
        <v>6093</v>
      </c>
      <c r="C1940" s="2">
        <v>43289</v>
      </c>
      <c r="D1940" s="2">
        <v>43293</v>
      </c>
      <c r="E1940" s="1" t="s">
        <v>10147</v>
      </c>
      <c r="F1940" s="1" t="s">
        <v>10705</v>
      </c>
      <c r="G1940" s="1" t="s">
        <v>555</v>
      </c>
      <c r="H1940" s="1" t="s">
        <v>793</v>
      </c>
      <c r="I1940" s="1" t="s">
        <v>796</v>
      </c>
      <c r="J1940" s="1" t="s">
        <v>1063</v>
      </c>
      <c r="K1940" s="1" t="s">
        <v>1349</v>
      </c>
      <c r="L1940" s="1">
        <v>80020</v>
      </c>
      <c r="M1940" s="1" t="s">
        <v>1377</v>
      </c>
      <c r="N1940" s="1" t="s">
        <v>2578</v>
      </c>
      <c r="O1940" s="1" t="s">
        <v>3243</v>
      </c>
      <c r="P1940" s="1" t="s">
        <v>3249</v>
      </c>
      <c r="Q1940" s="1" t="s">
        <v>4445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">
        <v>731</v>
      </c>
      <c r="W1940" t="s">
        <v>5113</v>
      </c>
    </row>
    <row r="1941" spans="1:23" x14ac:dyDescent="0.3">
      <c r="A1941" s="1">
        <v>1940</v>
      </c>
      <c r="B1941" t="s">
        <v>6093</v>
      </c>
      <c r="C1941" s="2">
        <v>43289</v>
      </c>
      <c r="D1941" s="2">
        <v>43293</v>
      </c>
      <c r="E1941" s="1" t="s">
        <v>10147</v>
      </c>
      <c r="F1941" s="1" t="s">
        <v>10705</v>
      </c>
      <c r="G1941" s="1" t="s">
        <v>555</v>
      </c>
      <c r="H1941" s="1" t="s">
        <v>793</v>
      </c>
      <c r="I1941" s="1" t="s">
        <v>796</v>
      </c>
      <c r="J1941" s="1" t="s">
        <v>1063</v>
      </c>
      <c r="K1941" s="1" t="s">
        <v>1349</v>
      </c>
      <c r="L1941" s="1">
        <v>80020</v>
      </c>
      <c r="M1941" s="1" t="s">
        <v>1377</v>
      </c>
      <c r="N1941" s="1" t="s">
        <v>1404</v>
      </c>
      <c r="O1941" s="1" t="s">
        <v>3243</v>
      </c>
      <c r="P1941" s="1" t="s">
        <v>3253</v>
      </c>
      <c r="Q1941" s="1" t="s">
        <v>3286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">
        <v>731</v>
      </c>
      <c r="W1941" t="s">
        <v>5113</v>
      </c>
    </row>
    <row r="1942" spans="1:23" x14ac:dyDescent="0.3">
      <c r="A1942" s="1">
        <v>1941</v>
      </c>
      <c r="B1942" t="s">
        <v>6093</v>
      </c>
      <c r="C1942" s="2">
        <v>43289</v>
      </c>
      <c r="D1942" s="2">
        <v>43293</v>
      </c>
      <c r="E1942" s="1" t="s">
        <v>10147</v>
      </c>
      <c r="F1942" s="1" t="s">
        <v>10705</v>
      </c>
      <c r="G1942" s="1" t="s">
        <v>555</v>
      </c>
      <c r="H1942" s="1" t="s">
        <v>793</v>
      </c>
      <c r="I1942" s="1" t="s">
        <v>796</v>
      </c>
      <c r="J1942" s="1" t="s">
        <v>1063</v>
      </c>
      <c r="K1942" s="1" t="s">
        <v>1349</v>
      </c>
      <c r="L1942" s="1">
        <v>80020</v>
      </c>
      <c r="M1942" s="1" t="s">
        <v>1377</v>
      </c>
      <c r="N1942" s="1" t="s">
        <v>1537</v>
      </c>
      <c r="O1942" s="1" t="s">
        <v>3242</v>
      </c>
      <c r="P1942" s="1" t="s">
        <v>3246</v>
      </c>
      <c r="Q1942" s="1" t="s">
        <v>3420</v>
      </c>
      <c r="R1942" s="1">
        <v>662.88</v>
      </c>
      <c r="S1942" s="1">
        <v>3</v>
      </c>
      <c r="T1942" s="1">
        <v>0.2</v>
      </c>
      <c r="U1942" s="1">
        <v>74.573999999999955</v>
      </c>
      <c r="V1942" t="s">
        <v>731</v>
      </c>
      <c r="W1942" t="s">
        <v>5113</v>
      </c>
    </row>
    <row r="1943" spans="1:23" x14ac:dyDescent="0.3">
      <c r="A1943" s="1">
        <v>1942</v>
      </c>
      <c r="B1943" t="s">
        <v>6094</v>
      </c>
      <c r="C1943" s="2">
        <v>43706</v>
      </c>
      <c r="D1943" s="2">
        <v>43709</v>
      </c>
      <c r="E1943" s="1" t="s">
        <v>10148</v>
      </c>
      <c r="F1943" s="1" t="s">
        <v>10584</v>
      </c>
      <c r="G1943" s="1" t="s">
        <v>434</v>
      </c>
      <c r="H1943" s="1" t="s">
        <v>794</v>
      </c>
      <c r="I1943" s="1" t="s">
        <v>796</v>
      </c>
      <c r="J1943" s="1" t="s">
        <v>891</v>
      </c>
      <c r="K1943" s="1" t="s">
        <v>1337</v>
      </c>
      <c r="L1943" s="1">
        <v>62301</v>
      </c>
      <c r="M1943" s="1" t="s">
        <v>1378</v>
      </c>
      <c r="N1943" s="1" t="s">
        <v>1578</v>
      </c>
      <c r="O1943" s="1" t="s">
        <v>3243</v>
      </c>
      <c r="P1943" s="1" t="s">
        <v>3247</v>
      </c>
      <c r="Q1943" s="1" t="s">
        <v>3461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">
        <v>608</v>
      </c>
      <c r="W1943" t="s">
        <v>5113</v>
      </c>
    </row>
    <row r="1944" spans="1:23" x14ac:dyDescent="0.3">
      <c r="A1944" s="1">
        <v>1943</v>
      </c>
      <c r="B1944" t="s">
        <v>6094</v>
      </c>
      <c r="C1944" s="2">
        <v>43706</v>
      </c>
      <c r="D1944" s="2">
        <v>43709</v>
      </c>
      <c r="E1944" s="1" t="s">
        <v>10148</v>
      </c>
      <c r="F1944" s="1" t="s">
        <v>10584</v>
      </c>
      <c r="G1944" s="1" t="s">
        <v>434</v>
      </c>
      <c r="H1944" s="1" t="s">
        <v>794</v>
      </c>
      <c r="I1944" s="1" t="s">
        <v>796</v>
      </c>
      <c r="J1944" s="1" t="s">
        <v>891</v>
      </c>
      <c r="K1944" s="1" t="s">
        <v>1337</v>
      </c>
      <c r="L1944" s="1">
        <v>62301</v>
      </c>
      <c r="M1944" s="1" t="s">
        <v>1378</v>
      </c>
      <c r="N1944" s="1" t="s">
        <v>1836</v>
      </c>
      <c r="O1944" s="1" t="s">
        <v>3243</v>
      </c>
      <c r="P1944" s="1" t="s">
        <v>3249</v>
      </c>
      <c r="Q1944" s="1" t="s">
        <v>3719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">
        <v>608</v>
      </c>
      <c r="W1944" t="s">
        <v>5112</v>
      </c>
    </row>
    <row r="1945" spans="1:23" x14ac:dyDescent="0.3">
      <c r="A1945" s="1">
        <v>1944</v>
      </c>
      <c r="B1945" t="s">
        <v>6094</v>
      </c>
      <c r="C1945" s="2">
        <v>43706</v>
      </c>
      <c r="D1945" s="2">
        <v>43709</v>
      </c>
      <c r="E1945" s="1" t="s">
        <v>10148</v>
      </c>
      <c r="F1945" s="1" t="s">
        <v>10584</v>
      </c>
      <c r="G1945" s="1" t="s">
        <v>434</v>
      </c>
      <c r="H1945" s="1" t="s">
        <v>794</v>
      </c>
      <c r="I1945" s="1" t="s">
        <v>796</v>
      </c>
      <c r="J1945" s="1" t="s">
        <v>891</v>
      </c>
      <c r="K1945" s="1" t="s">
        <v>1337</v>
      </c>
      <c r="L1945" s="1">
        <v>62301</v>
      </c>
      <c r="M1945" s="1" t="s">
        <v>1378</v>
      </c>
      <c r="N1945" s="1" t="s">
        <v>2131</v>
      </c>
      <c r="O1945" s="1" t="s">
        <v>3243</v>
      </c>
      <c r="P1945" s="1" t="s">
        <v>3253</v>
      </c>
      <c r="Q1945" s="1" t="s">
        <v>4011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">
        <v>608</v>
      </c>
      <c r="W1945" t="s">
        <v>5112</v>
      </c>
    </row>
    <row r="1946" spans="1:23" x14ac:dyDescent="0.3">
      <c r="A1946" s="1">
        <v>1945</v>
      </c>
      <c r="B1946" t="s">
        <v>6095</v>
      </c>
      <c r="C1946" s="2">
        <v>43271</v>
      </c>
      <c r="D1946" s="2">
        <v>43277</v>
      </c>
      <c r="E1946" s="1" t="s">
        <v>10147</v>
      </c>
      <c r="F1946" s="1" t="s">
        <v>10255</v>
      </c>
      <c r="G1946" s="1" t="s">
        <v>105</v>
      </c>
      <c r="H1946" s="1" t="s">
        <v>794</v>
      </c>
      <c r="I1946" s="1" t="s">
        <v>796</v>
      </c>
      <c r="J1946" s="1" t="s">
        <v>1035</v>
      </c>
      <c r="K1946" s="1" t="s">
        <v>1332</v>
      </c>
      <c r="L1946" s="1">
        <v>75007</v>
      </c>
      <c r="M1946" s="1" t="s">
        <v>1378</v>
      </c>
      <c r="N1946" s="1" t="s">
        <v>2396</v>
      </c>
      <c r="O1946" s="1" t="s">
        <v>3244</v>
      </c>
      <c r="P1946" s="1" t="s">
        <v>3256</v>
      </c>
      <c r="Q1946" s="1" t="s">
        <v>4269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">
        <v>608</v>
      </c>
      <c r="W1946" t="s">
        <v>5112</v>
      </c>
    </row>
    <row r="1947" spans="1:23" x14ac:dyDescent="0.3">
      <c r="A1947" s="1">
        <v>1946</v>
      </c>
      <c r="B1947" t="s">
        <v>6095</v>
      </c>
      <c r="C1947" s="2">
        <v>43271</v>
      </c>
      <c r="D1947" s="2">
        <v>43277</v>
      </c>
      <c r="E1947" s="1" t="s">
        <v>10147</v>
      </c>
      <c r="F1947" s="1" t="s">
        <v>10255</v>
      </c>
      <c r="G1947" s="1" t="s">
        <v>105</v>
      </c>
      <c r="H1947" s="1" t="s">
        <v>794</v>
      </c>
      <c r="I1947" s="1" t="s">
        <v>796</v>
      </c>
      <c r="J1947" s="1" t="s">
        <v>1035</v>
      </c>
      <c r="K1947" s="1" t="s">
        <v>1332</v>
      </c>
      <c r="L1947" s="1">
        <v>75007</v>
      </c>
      <c r="M1947" s="1" t="s">
        <v>1378</v>
      </c>
      <c r="N1947" s="1" t="s">
        <v>2525</v>
      </c>
      <c r="O1947" s="1" t="s">
        <v>3243</v>
      </c>
      <c r="P1947" s="1" t="s">
        <v>3255</v>
      </c>
      <c r="Q1947" s="1" t="s">
        <v>4395</v>
      </c>
      <c r="R1947" s="1">
        <v>10.368000000000002</v>
      </c>
      <c r="S1947" s="1">
        <v>2</v>
      </c>
      <c r="T1947" s="1">
        <v>0.2</v>
      </c>
      <c r="U1947" s="1">
        <v>3.6288</v>
      </c>
      <c r="V1947" t="s">
        <v>608</v>
      </c>
      <c r="W1947" t="s">
        <v>5113</v>
      </c>
    </row>
    <row r="1948" spans="1:23" x14ac:dyDescent="0.3">
      <c r="A1948" s="1">
        <v>1947</v>
      </c>
      <c r="B1948" t="s">
        <v>6096</v>
      </c>
      <c r="C1948" s="2">
        <v>43710</v>
      </c>
      <c r="D1948" s="2">
        <v>43714</v>
      </c>
      <c r="E1948" s="1" t="s">
        <v>10147</v>
      </c>
      <c r="F1948" s="1" t="s">
        <v>10706</v>
      </c>
      <c r="G1948" s="1" t="s">
        <v>556</v>
      </c>
      <c r="H1948" s="1" t="s">
        <v>794</v>
      </c>
      <c r="I1948" s="1" t="s">
        <v>796</v>
      </c>
      <c r="J1948" s="1" t="s">
        <v>817</v>
      </c>
      <c r="K1948" s="1" t="s">
        <v>1342</v>
      </c>
      <c r="L1948" s="1">
        <v>10009</v>
      </c>
      <c r="M1948" s="1" t="s">
        <v>1379</v>
      </c>
      <c r="N1948" s="1" t="s">
        <v>1712</v>
      </c>
      <c r="O1948" s="1" t="s">
        <v>3243</v>
      </c>
      <c r="P1948" s="1" t="s">
        <v>3251</v>
      </c>
      <c r="Q1948" s="1" t="s">
        <v>3594</v>
      </c>
      <c r="R1948" s="1">
        <v>23.1</v>
      </c>
      <c r="S1948" s="1">
        <v>2</v>
      </c>
      <c r="T1948" s="1">
        <v>0</v>
      </c>
      <c r="U1948" s="1">
        <v>6.468</v>
      </c>
      <c r="V1948" t="s">
        <v>320</v>
      </c>
      <c r="W1948" t="s">
        <v>5113</v>
      </c>
    </row>
    <row r="1949" spans="1:23" x14ac:dyDescent="0.3">
      <c r="A1949" s="1">
        <v>1948</v>
      </c>
      <c r="B1949" t="s">
        <v>6096</v>
      </c>
      <c r="C1949" s="2">
        <v>43710</v>
      </c>
      <c r="D1949" s="2">
        <v>43714</v>
      </c>
      <c r="E1949" s="1" t="s">
        <v>10147</v>
      </c>
      <c r="F1949" s="1" t="s">
        <v>10706</v>
      </c>
      <c r="G1949" s="1" t="s">
        <v>556</v>
      </c>
      <c r="H1949" s="1" t="s">
        <v>794</v>
      </c>
      <c r="I1949" s="1" t="s">
        <v>796</v>
      </c>
      <c r="J1949" s="1" t="s">
        <v>817</v>
      </c>
      <c r="K1949" s="1" t="s">
        <v>1342</v>
      </c>
      <c r="L1949" s="1">
        <v>10009</v>
      </c>
      <c r="M1949" s="1" t="s">
        <v>1379</v>
      </c>
      <c r="N1949" s="1" t="s">
        <v>2517</v>
      </c>
      <c r="O1949" s="1" t="s">
        <v>3242</v>
      </c>
      <c r="P1949" s="1" t="s">
        <v>3250</v>
      </c>
      <c r="Q1949" s="1" t="s">
        <v>4387</v>
      </c>
      <c r="R1949" s="1">
        <v>11.54</v>
      </c>
      <c r="S1949" s="1">
        <v>2</v>
      </c>
      <c r="T1949" s="1">
        <v>0</v>
      </c>
      <c r="U1949" s="1">
        <v>3.4619999999999997</v>
      </c>
      <c r="V1949" t="s">
        <v>320</v>
      </c>
      <c r="W1949" t="s">
        <v>5113</v>
      </c>
    </row>
    <row r="1950" spans="1:23" x14ac:dyDescent="0.3">
      <c r="A1950" s="1">
        <v>1949</v>
      </c>
      <c r="B1950" t="s">
        <v>6096</v>
      </c>
      <c r="C1950" s="2">
        <v>43710</v>
      </c>
      <c r="D1950" s="2">
        <v>43714</v>
      </c>
      <c r="E1950" s="1" t="s">
        <v>10147</v>
      </c>
      <c r="F1950" s="1" t="s">
        <v>10706</v>
      </c>
      <c r="G1950" s="1" t="s">
        <v>556</v>
      </c>
      <c r="H1950" s="1" t="s">
        <v>794</v>
      </c>
      <c r="I1950" s="1" t="s">
        <v>796</v>
      </c>
      <c r="J1950" s="1" t="s">
        <v>817</v>
      </c>
      <c r="K1950" s="1" t="s">
        <v>1342</v>
      </c>
      <c r="L1950" s="1">
        <v>10009</v>
      </c>
      <c r="M1950" s="1" t="s">
        <v>1379</v>
      </c>
      <c r="N1950" s="1" t="s">
        <v>1791</v>
      </c>
      <c r="O1950" s="1" t="s">
        <v>3242</v>
      </c>
      <c r="P1950" s="1" t="s">
        <v>3248</v>
      </c>
      <c r="Q1950" s="1" t="s">
        <v>3673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">
        <v>320</v>
      </c>
      <c r="W1950" t="s">
        <v>5113</v>
      </c>
    </row>
    <row r="1951" spans="1:23" x14ac:dyDescent="0.3">
      <c r="A1951" s="1">
        <v>1950</v>
      </c>
      <c r="B1951" t="s">
        <v>6096</v>
      </c>
      <c r="C1951" s="2">
        <v>43710</v>
      </c>
      <c r="D1951" s="2">
        <v>43714</v>
      </c>
      <c r="E1951" s="1" t="s">
        <v>10147</v>
      </c>
      <c r="F1951" s="1" t="s">
        <v>10706</v>
      </c>
      <c r="G1951" s="1" t="s">
        <v>556</v>
      </c>
      <c r="H1951" s="1" t="s">
        <v>794</v>
      </c>
      <c r="I1951" s="1" t="s">
        <v>796</v>
      </c>
      <c r="J1951" s="1" t="s">
        <v>817</v>
      </c>
      <c r="K1951" s="1" t="s">
        <v>1342</v>
      </c>
      <c r="L1951" s="1">
        <v>10009</v>
      </c>
      <c r="M1951" s="1" t="s">
        <v>1379</v>
      </c>
      <c r="N1951" s="1" t="s">
        <v>1475</v>
      </c>
      <c r="O1951" s="1" t="s">
        <v>3243</v>
      </c>
      <c r="P1951" s="1" t="s">
        <v>3254</v>
      </c>
      <c r="Q1951" s="1" t="s">
        <v>3357</v>
      </c>
      <c r="R1951" s="1">
        <v>12.98</v>
      </c>
      <c r="S1951" s="1">
        <v>1</v>
      </c>
      <c r="T1951" s="1">
        <v>0</v>
      </c>
      <c r="U1951" s="1">
        <v>3.7641999999999989</v>
      </c>
      <c r="V1951" t="s">
        <v>320</v>
      </c>
      <c r="W1951" t="s">
        <v>5113</v>
      </c>
    </row>
    <row r="1952" spans="1:23" x14ac:dyDescent="0.3">
      <c r="A1952" s="1">
        <v>1951</v>
      </c>
      <c r="B1952" t="s">
        <v>6096</v>
      </c>
      <c r="C1952" s="2">
        <v>43710</v>
      </c>
      <c r="D1952" s="2">
        <v>43714</v>
      </c>
      <c r="E1952" s="1" t="s">
        <v>10147</v>
      </c>
      <c r="F1952" s="1" t="s">
        <v>10706</v>
      </c>
      <c r="G1952" s="1" t="s">
        <v>556</v>
      </c>
      <c r="H1952" s="1" t="s">
        <v>794</v>
      </c>
      <c r="I1952" s="1" t="s">
        <v>796</v>
      </c>
      <c r="J1952" s="1" t="s">
        <v>817</v>
      </c>
      <c r="K1952" s="1" t="s">
        <v>1342</v>
      </c>
      <c r="L1952" s="1">
        <v>10009</v>
      </c>
      <c r="M1952" s="1" t="s">
        <v>1379</v>
      </c>
      <c r="N1952" s="1" t="s">
        <v>2305</v>
      </c>
      <c r="O1952" s="1" t="s">
        <v>3243</v>
      </c>
      <c r="P1952" s="1" t="s">
        <v>3253</v>
      </c>
      <c r="Q1952" s="1" t="s">
        <v>4179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">
        <v>320</v>
      </c>
      <c r="W1952" t="s">
        <v>5113</v>
      </c>
    </row>
    <row r="1953" spans="1:23" x14ac:dyDescent="0.3">
      <c r="A1953" s="1">
        <v>1952</v>
      </c>
      <c r="B1953" t="s">
        <v>6096</v>
      </c>
      <c r="C1953" s="2">
        <v>43710</v>
      </c>
      <c r="D1953" s="2">
        <v>43714</v>
      </c>
      <c r="E1953" s="1" t="s">
        <v>10147</v>
      </c>
      <c r="F1953" s="1" t="s">
        <v>10706</v>
      </c>
      <c r="G1953" s="1" t="s">
        <v>556</v>
      </c>
      <c r="H1953" s="1" t="s">
        <v>794</v>
      </c>
      <c r="I1953" s="1" t="s">
        <v>796</v>
      </c>
      <c r="J1953" s="1" t="s">
        <v>817</v>
      </c>
      <c r="K1953" s="1" t="s">
        <v>1342</v>
      </c>
      <c r="L1953" s="1">
        <v>10009</v>
      </c>
      <c r="M1953" s="1" t="s">
        <v>1379</v>
      </c>
      <c r="N1953" s="1" t="s">
        <v>2161</v>
      </c>
      <c r="O1953" s="1" t="s">
        <v>3244</v>
      </c>
      <c r="P1953" s="1" t="s">
        <v>3252</v>
      </c>
      <c r="Q1953" s="1" t="s">
        <v>4042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">
        <v>320</v>
      </c>
      <c r="W1953" t="s">
        <v>5113</v>
      </c>
    </row>
    <row r="1954" spans="1:23" x14ac:dyDescent="0.3">
      <c r="A1954" s="1">
        <v>1953</v>
      </c>
      <c r="B1954" t="s">
        <v>6096</v>
      </c>
      <c r="C1954" s="2">
        <v>43710</v>
      </c>
      <c r="D1954" s="2">
        <v>43714</v>
      </c>
      <c r="E1954" s="1" t="s">
        <v>10147</v>
      </c>
      <c r="F1954" s="1" t="s">
        <v>10706</v>
      </c>
      <c r="G1954" s="1" t="s">
        <v>556</v>
      </c>
      <c r="H1954" s="1" t="s">
        <v>794</v>
      </c>
      <c r="I1954" s="1" t="s">
        <v>796</v>
      </c>
      <c r="J1954" s="1" t="s">
        <v>817</v>
      </c>
      <c r="K1954" s="1" t="s">
        <v>1342</v>
      </c>
      <c r="L1954" s="1">
        <v>10009</v>
      </c>
      <c r="M1954" s="1" t="s">
        <v>1379</v>
      </c>
      <c r="N1954" s="1" t="s">
        <v>2422</v>
      </c>
      <c r="O1954" s="1" t="s">
        <v>3243</v>
      </c>
      <c r="P1954" s="1" t="s">
        <v>3247</v>
      </c>
      <c r="Q1954" s="1" t="s">
        <v>4293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">
        <v>320</v>
      </c>
      <c r="W1954" t="s">
        <v>5113</v>
      </c>
    </row>
    <row r="1955" spans="1:23" x14ac:dyDescent="0.3">
      <c r="A1955" s="1">
        <v>1954</v>
      </c>
      <c r="B1955" t="s">
        <v>6096</v>
      </c>
      <c r="C1955" s="2">
        <v>43710</v>
      </c>
      <c r="D1955" s="2">
        <v>43714</v>
      </c>
      <c r="E1955" s="1" t="s">
        <v>10147</v>
      </c>
      <c r="F1955" s="1" t="s">
        <v>10706</v>
      </c>
      <c r="G1955" s="1" t="s">
        <v>556</v>
      </c>
      <c r="H1955" s="1" t="s">
        <v>794</v>
      </c>
      <c r="I1955" s="1" t="s">
        <v>796</v>
      </c>
      <c r="J1955" s="1" t="s">
        <v>817</v>
      </c>
      <c r="K1955" s="1" t="s">
        <v>1342</v>
      </c>
      <c r="L1955" s="1">
        <v>10009</v>
      </c>
      <c r="M1955" s="1" t="s">
        <v>1379</v>
      </c>
      <c r="N1955" s="1" t="s">
        <v>1843</v>
      </c>
      <c r="O1955" s="1" t="s">
        <v>3242</v>
      </c>
      <c r="P1955" s="1" t="s">
        <v>3246</v>
      </c>
      <c r="Q1955" s="1" t="s">
        <v>3726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">
        <v>320</v>
      </c>
      <c r="W1955" t="s">
        <v>5113</v>
      </c>
    </row>
    <row r="1956" spans="1:23" x14ac:dyDescent="0.3">
      <c r="A1956" s="1">
        <v>1955</v>
      </c>
      <c r="B1956" t="s">
        <v>6096</v>
      </c>
      <c r="C1956" s="2">
        <v>43710</v>
      </c>
      <c r="D1956" s="2">
        <v>43714</v>
      </c>
      <c r="E1956" s="1" t="s">
        <v>10147</v>
      </c>
      <c r="F1956" s="1" t="s">
        <v>10706</v>
      </c>
      <c r="G1956" s="1" t="s">
        <v>556</v>
      </c>
      <c r="H1956" s="1" t="s">
        <v>794</v>
      </c>
      <c r="I1956" s="1" t="s">
        <v>796</v>
      </c>
      <c r="J1956" s="1" t="s">
        <v>817</v>
      </c>
      <c r="K1956" s="1" t="s">
        <v>1342</v>
      </c>
      <c r="L1956" s="1">
        <v>10009</v>
      </c>
      <c r="M1956" s="1" t="s">
        <v>1379</v>
      </c>
      <c r="N1956" s="1" t="s">
        <v>2579</v>
      </c>
      <c r="O1956" s="1" t="s">
        <v>3243</v>
      </c>
      <c r="P1956" s="1" t="s">
        <v>3251</v>
      </c>
      <c r="Q1956" s="1" t="s">
        <v>4446</v>
      </c>
      <c r="R1956" s="1">
        <v>4.92</v>
      </c>
      <c r="S1956" s="1">
        <v>3</v>
      </c>
      <c r="T1956" s="1">
        <v>0</v>
      </c>
      <c r="U1956" s="1">
        <v>2.2139999999999995</v>
      </c>
      <c r="V1956" t="s">
        <v>320</v>
      </c>
      <c r="W1956" t="s">
        <v>5113</v>
      </c>
    </row>
    <row r="1957" spans="1:23" x14ac:dyDescent="0.3">
      <c r="A1957" s="1">
        <v>1956</v>
      </c>
      <c r="B1957" t="s">
        <v>6096</v>
      </c>
      <c r="C1957" s="2">
        <v>43710</v>
      </c>
      <c r="D1957" s="2">
        <v>43714</v>
      </c>
      <c r="E1957" s="1" t="s">
        <v>10147</v>
      </c>
      <c r="F1957" s="1" t="s">
        <v>10706</v>
      </c>
      <c r="G1957" s="1" t="s">
        <v>556</v>
      </c>
      <c r="H1957" s="1" t="s">
        <v>794</v>
      </c>
      <c r="I1957" s="1" t="s">
        <v>796</v>
      </c>
      <c r="J1957" s="1" t="s">
        <v>817</v>
      </c>
      <c r="K1957" s="1" t="s">
        <v>1342</v>
      </c>
      <c r="L1957" s="1">
        <v>10009</v>
      </c>
      <c r="M1957" s="1" t="s">
        <v>1379</v>
      </c>
      <c r="N1957" s="1" t="s">
        <v>2580</v>
      </c>
      <c r="O1957" s="1" t="s">
        <v>3244</v>
      </c>
      <c r="P1957" s="1" t="s">
        <v>3256</v>
      </c>
      <c r="Q1957" s="1" t="s">
        <v>4447</v>
      </c>
      <c r="R1957" s="1">
        <v>238</v>
      </c>
      <c r="S1957" s="1">
        <v>2</v>
      </c>
      <c r="T1957" s="1">
        <v>0</v>
      </c>
      <c r="U1957" s="1">
        <v>38.080000000000013</v>
      </c>
      <c r="V1957" t="s">
        <v>320</v>
      </c>
      <c r="W1957" t="s">
        <v>5113</v>
      </c>
    </row>
    <row r="1958" spans="1:23" x14ac:dyDescent="0.3">
      <c r="A1958" s="1">
        <v>1957</v>
      </c>
      <c r="B1958" t="s">
        <v>6096</v>
      </c>
      <c r="C1958" s="2">
        <v>43710</v>
      </c>
      <c r="D1958" s="2">
        <v>43714</v>
      </c>
      <c r="E1958" s="1" t="s">
        <v>10147</v>
      </c>
      <c r="F1958" s="1" t="s">
        <v>10706</v>
      </c>
      <c r="G1958" s="1" t="s">
        <v>556</v>
      </c>
      <c r="H1958" s="1" t="s">
        <v>794</v>
      </c>
      <c r="I1958" s="1" t="s">
        <v>796</v>
      </c>
      <c r="J1958" s="1" t="s">
        <v>817</v>
      </c>
      <c r="K1958" s="1" t="s">
        <v>1342</v>
      </c>
      <c r="L1958" s="1">
        <v>10009</v>
      </c>
      <c r="M1958" s="1" t="s">
        <v>1379</v>
      </c>
      <c r="N1958" s="1" t="s">
        <v>1581</v>
      </c>
      <c r="O1958" s="1" t="s">
        <v>3244</v>
      </c>
      <c r="P1958" s="1" t="s">
        <v>3256</v>
      </c>
      <c r="Q1958" s="1" t="s">
        <v>3464</v>
      </c>
      <c r="R1958" s="1">
        <v>167.97</v>
      </c>
      <c r="S1958" s="1">
        <v>3</v>
      </c>
      <c r="T1958" s="1">
        <v>0</v>
      </c>
      <c r="U1958" s="1">
        <v>40.31280000000001</v>
      </c>
      <c r="V1958" t="s">
        <v>320</v>
      </c>
      <c r="W1958" t="s">
        <v>5113</v>
      </c>
    </row>
    <row r="1959" spans="1:23" x14ac:dyDescent="0.3">
      <c r="A1959" s="1">
        <v>1958</v>
      </c>
      <c r="B1959" t="s">
        <v>6096</v>
      </c>
      <c r="C1959" s="2">
        <v>43710</v>
      </c>
      <c r="D1959" s="2">
        <v>43714</v>
      </c>
      <c r="E1959" s="1" t="s">
        <v>10147</v>
      </c>
      <c r="F1959" s="1" t="s">
        <v>10706</v>
      </c>
      <c r="G1959" s="1" t="s">
        <v>556</v>
      </c>
      <c r="H1959" s="1" t="s">
        <v>794</v>
      </c>
      <c r="I1959" s="1" t="s">
        <v>796</v>
      </c>
      <c r="J1959" s="1" t="s">
        <v>817</v>
      </c>
      <c r="K1959" s="1" t="s">
        <v>1342</v>
      </c>
      <c r="L1959" s="1">
        <v>10009</v>
      </c>
      <c r="M1959" s="1" t="s">
        <v>1379</v>
      </c>
      <c r="N1959" s="1" t="s">
        <v>2497</v>
      </c>
      <c r="O1959" s="1" t="s">
        <v>3243</v>
      </c>
      <c r="P1959" s="1" t="s">
        <v>3255</v>
      </c>
      <c r="Q1959" s="1" t="s">
        <v>4367</v>
      </c>
      <c r="R1959" s="1">
        <v>17.12</v>
      </c>
      <c r="S1959" s="1">
        <v>4</v>
      </c>
      <c r="T1959" s="1">
        <v>0</v>
      </c>
      <c r="U1959" s="1">
        <v>7.7039999999999988</v>
      </c>
      <c r="V1959" t="s">
        <v>320</v>
      </c>
      <c r="W1959" t="s">
        <v>5113</v>
      </c>
    </row>
    <row r="1960" spans="1:23" x14ac:dyDescent="0.3">
      <c r="A1960" s="1">
        <v>1959</v>
      </c>
      <c r="B1960" t="s">
        <v>6097</v>
      </c>
      <c r="C1960" s="2">
        <v>43718</v>
      </c>
      <c r="D1960" s="2">
        <v>43723</v>
      </c>
      <c r="E1960" s="1" t="s">
        <v>10146</v>
      </c>
      <c r="F1960" s="1" t="s">
        <v>10505</v>
      </c>
      <c r="G1960" s="1" t="s">
        <v>355</v>
      </c>
      <c r="H1960" s="1" t="s">
        <v>793</v>
      </c>
      <c r="I1960" s="1" t="s">
        <v>796</v>
      </c>
      <c r="J1960" s="1" t="s">
        <v>821</v>
      </c>
      <c r="K1960" s="1" t="s">
        <v>1352</v>
      </c>
      <c r="L1960" s="1">
        <v>65807</v>
      </c>
      <c r="M1960" s="1" t="s">
        <v>1378</v>
      </c>
      <c r="N1960" s="1" t="s">
        <v>2186</v>
      </c>
      <c r="O1960" s="1" t="s">
        <v>3243</v>
      </c>
      <c r="P1960" s="1" t="s">
        <v>3253</v>
      </c>
      <c r="Q1960" s="1" t="s">
        <v>4066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">
        <v>608</v>
      </c>
      <c r="W1960" t="s">
        <v>5113</v>
      </c>
    </row>
    <row r="1961" spans="1:23" x14ac:dyDescent="0.3">
      <c r="A1961" s="1">
        <v>1960</v>
      </c>
      <c r="B1961" t="s">
        <v>6097</v>
      </c>
      <c r="C1961" s="2">
        <v>43718</v>
      </c>
      <c r="D1961" s="2">
        <v>43723</v>
      </c>
      <c r="E1961" s="1" t="s">
        <v>10146</v>
      </c>
      <c r="F1961" s="1" t="s">
        <v>10505</v>
      </c>
      <c r="G1961" s="1" t="s">
        <v>355</v>
      </c>
      <c r="H1961" s="1" t="s">
        <v>793</v>
      </c>
      <c r="I1961" s="1" t="s">
        <v>796</v>
      </c>
      <c r="J1961" s="1" t="s">
        <v>821</v>
      </c>
      <c r="K1961" s="1" t="s">
        <v>1352</v>
      </c>
      <c r="L1961" s="1">
        <v>65807</v>
      </c>
      <c r="M1961" s="1" t="s">
        <v>1378</v>
      </c>
      <c r="N1961" s="1" t="s">
        <v>2581</v>
      </c>
      <c r="O1961" s="1" t="s">
        <v>3243</v>
      </c>
      <c r="P1961" s="1" t="s">
        <v>3254</v>
      </c>
      <c r="Q1961" s="1" t="s">
        <v>4448</v>
      </c>
      <c r="R1961" s="1">
        <v>33.99</v>
      </c>
      <c r="S1961" s="1">
        <v>3</v>
      </c>
      <c r="T1961" s="1">
        <v>0</v>
      </c>
      <c r="U1961" s="1">
        <v>14.615700000000004</v>
      </c>
      <c r="V1961" t="s">
        <v>608</v>
      </c>
      <c r="W1961" t="s">
        <v>5113</v>
      </c>
    </row>
    <row r="1962" spans="1:23" x14ac:dyDescent="0.3">
      <c r="A1962" s="1">
        <v>1961</v>
      </c>
      <c r="B1962" t="s">
        <v>6097</v>
      </c>
      <c r="C1962" s="2">
        <v>43718</v>
      </c>
      <c r="D1962" s="2">
        <v>43723</v>
      </c>
      <c r="E1962" s="1" t="s">
        <v>10146</v>
      </c>
      <c r="F1962" s="1" t="s">
        <v>10505</v>
      </c>
      <c r="G1962" s="1" t="s">
        <v>355</v>
      </c>
      <c r="H1962" s="1" t="s">
        <v>793</v>
      </c>
      <c r="I1962" s="1" t="s">
        <v>796</v>
      </c>
      <c r="J1962" s="1" t="s">
        <v>821</v>
      </c>
      <c r="K1962" s="1" t="s">
        <v>1352</v>
      </c>
      <c r="L1962" s="1">
        <v>65807</v>
      </c>
      <c r="M1962" s="1" t="s">
        <v>1378</v>
      </c>
      <c r="N1962" s="1" t="s">
        <v>2469</v>
      </c>
      <c r="O1962" s="1" t="s">
        <v>3244</v>
      </c>
      <c r="P1962" s="1" t="s">
        <v>3256</v>
      </c>
      <c r="Q1962" s="1" t="s">
        <v>4341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">
        <v>608</v>
      </c>
      <c r="W1962" t="s">
        <v>5113</v>
      </c>
    </row>
    <row r="1963" spans="1:23" x14ac:dyDescent="0.3">
      <c r="A1963" s="1">
        <v>1962</v>
      </c>
      <c r="B1963" t="s">
        <v>6097</v>
      </c>
      <c r="C1963" s="2">
        <v>43718</v>
      </c>
      <c r="D1963" s="2">
        <v>43723</v>
      </c>
      <c r="E1963" s="1" t="s">
        <v>10146</v>
      </c>
      <c r="F1963" s="1" t="s">
        <v>10505</v>
      </c>
      <c r="G1963" s="1" t="s">
        <v>355</v>
      </c>
      <c r="H1963" s="1" t="s">
        <v>793</v>
      </c>
      <c r="I1963" s="1" t="s">
        <v>796</v>
      </c>
      <c r="J1963" s="1" t="s">
        <v>821</v>
      </c>
      <c r="K1963" s="1" t="s">
        <v>1352</v>
      </c>
      <c r="L1963" s="1">
        <v>65807</v>
      </c>
      <c r="M1963" s="1" t="s">
        <v>1378</v>
      </c>
      <c r="N1963" s="1" t="s">
        <v>2582</v>
      </c>
      <c r="O1963" s="1" t="s">
        <v>3244</v>
      </c>
      <c r="P1963" s="1" t="s">
        <v>3256</v>
      </c>
      <c r="Q1963" s="1" t="s">
        <v>4449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">
        <v>608</v>
      </c>
      <c r="W1963" t="s">
        <v>5113</v>
      </c>
    </row>
    <row r="1964" spans="1:23" x14ac:dyDescent="0.3">
      <c r="A1964" s="1">
        <v>1963</v>
      </c>
      <c r="B1964" t="s">
        <v>6097</v>
      </c>
      <c r="C1964" s="2">
        <v>43718</v>
      </c>
      <c r="D1964" s="2">
        <v>43723</v>
      </c>
      <c r="E1964" s="1" t="s">
        <v>10146</v>
      </c>
      <c r="F1964" s="1" t="s">
        <v>10505</v>
      </c>
      <c r="G1964" s="1" t="s">
        <v>355</v>
      </c>
      <c r="H1964" s="1" t="s">
        <v>793</v>
      </c>
      <c r="I1964" s="1" t="s">
        <v>796</v>
      </c>
      <c r="J1964" s="1" t="s">
        <v>821</v>
      </c>
      <c r="K1964" s="1" t="s">
        <v>1352</v>
      </c>
      <c r="L1964" s="1">
        <v>65807</v>
      </c>
      <c r="M1964" s="1" t="s">
        <v>1378</v>
      </c>
      <c r="N1964" s="1" t="s">
        <v>2583</v>
      </c>
      <c r="O1964" s="1" t="s">
        <v>3243</v>
      </c>
      <c r="P1964" s="1" t="s">
        <v>3253</v>
      </c>
      <c r="Q1964" s="1" t="s">
        <v>4450</v>
      </c>
      <c r="R1964" s="1">
        <v>13.71</v>
      </c>
      <c r="S1964" s="1">
        <v>3</v>
      </c>
      <c r="T1964" s="1">
        <v>0</v>
      </c>
      <c r="U1964" s="1">
        <v>6.5808</v>
      </c>
      <c r="V1964" t="s">
        <v>608</v>
      </c>
      <c r="W1964" t="s">
        <v>5113</v>
      </c>
    </row>
    <row r="1965" spans="1:23" x14ac:dyDescent="0.3">
      <c r="A1965" s="1">
        <v>1964</v>
      </c>
      <c r="B1965" t="s">
        <v>6097</v>
      </c>
      <c r="C1965" s="2">
        <v>43718</v>
      </c>
      <c r="D1965" s="2">
        <v>43723</v>
      </c>
      <c r="E1965" s="1" t="s">
        <v>10146</v>
      </c>
      <c r="F1965" s="1" t="s">
        <v>10505</v>
      </c>
      <c r="G1965" s="1" t="s">
        <v>355</v>
      </c>
      <c r="H1965" s="1" t="s">
        <v>793</v>
      </c>
      <c r="I1965" s="1" t="s">
        <v>796</v>
      </c>
      <c r="J1965" s="1" t="s">
        <v>821</v>
      </c>
      <c r="K1965" s="1" t="s">
        <v>1352</v>
      </c>
      <c r="L1965" s="1">
        <v>65807</v>
      </c>
      <c r="M1965" s="1" t="s">
        <v>1378</v>
      </c>
      <c r="N1965" s="1" t="s">
        <v>2405</v>
      </c>
      <c r="O1965" s="1" t="s">
        <v>3243</v>
      </c>
      <c r="P1965" s="1" t="s">
        <v>3255</v>
      </c>
      <c r="Q1965" s="1" t="s">
        <v>4278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">
        <v>608</v>
      </c>
      <c r="W1965" t="s">
        <v>5113</v>
      </c>
    </row>
    <row r="1966" spans="1:23" x14ac:dyDescent="0.3">
      <c r="A1966" s="1">
        <v>1965</v>
      </c>
      <c r="B1966" t="s">
        <v>6097</v>
      </c>
      <c r="C1966" s="2">
        <v>43718</v>
      </c>
      <c r="D1966" s="2">
        <v>43723</v>
      </c>
      <c r="E1966" s="1" t="s">
        <v>10146</v>
      </c>
      <c r="F1966" s="1" t="s">
        <v>10505</v>
      </c>
      <c r="G1966" s="1" t="s">
        <v>355</v>
      </c>
      <c r="H1966" s="1" t="s">
        <v>793</v>
      </c>
      <c r="I1966" s="1" t="s">
        <v>796</v>
      </c>
      <c r="J1966" s="1" t="s">
        <v>821</v>
      </c>
      <c r="K1966" s="1" t="s">
        <v>1352</v>
      </c>
      <c r="L1966" s="1">
        <v>65807</v>
      </c>
      <c r="M1966" s="1" t="s">
        <v>1378</v>
      </c>
      <c r="N1966" s="1" t="s">
        <v>2001</v>
      </c>
      <c r="O1966" s="1" t="s">
        <v>3243</v>
      </c>
      <c r="P1966" s="1" t="s">
        <v>3249</v>
      </c>
      <c r="Q1966" s="1" t="s">
        <v>3883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">
        <v>608</v>
      </c>
      <c r="W1966" t="s">
        <v>5113</v>
      </c>
    </row>
    <row r="1967" spans="1:23" x14ac:dyDescent="0.3">
      <c r="A1967" s="1">
        <v>1966</v>
      </c>
      <c r="B1967" t="s">
        <v>6097</v>
      </c>
      <c r="C1967" s="2">
        <v>43718</v>
      </c>
      <c r="D1967" s="2">
        <v>43723</v>
      </c>
      <c r="E1967" s="1" t="s">
        <v>10146</v>
      </c>
      <c r="F1967" s="1" t="s">
        <v>10505</v>
      </c>
      <c r="G1967" s="1" t="s">
        <v>355</v>
      </c>
      <c r="H1967" s="1" t="s">
        <v>793</v>
      </c>
      <c r="I1967" s="1" t="s">
        <v>796</v>
      </c>
      <c r="J1967" s="1" t="s">
        <v>821</v>
      </c>
      <c r="K1967" s="1" t="s">
        <v>1352</v>
      </c>
      <c r="L1967" s="1">
        <v>65807</v>
      </c>
      <c r="M1967" s="1" t="s">
        <v>1378</v>
      </c>
      <c r="N1967" s="1" t="s">
        <v>2584</v>
      </c>
      <c r="O1967" s="1" t="s">
        <v>3243</v>
      </c>
      <c r="P1967" s="1" t="s">
        <v>3254</v>
      </c>
      <c r="Q1967" s="1" t="s">
        <v>4451</v>
      </c>
      <c r="R1967" s="1">
        <v>24.18</v>
      </c>
      <c r="S1967" s="1">
        <v>2</v>
      </c>
      <c r="T1967" s="1">
        <v>0</v>
      </c>
      <c r="U1967" s="1">
        <v>7.2539999999999978</v>
      </c>
      <c r="V1967" t="s">
        <v>608</v>
      </c>
      <c r="W1967" t="s">
        <v>5113</v>
      </c>
    </row>
    <row r="1968" spans="1:23" x14ac:dyDescent="0.3">
      <c r="A1968" s="1">
        <v>1967</v>
      </c>
      <c r="B1968" t="s">
        <v>6098</v>
      </c>
      <c r="C1968" s="2">
        <v>43820</v>
      </c>
      <c r="D1968" s="2">
        <v>43827</v>
      </c>
      <c r="E1968" s="1" t="s">
        <v>10147</v>
      </c>
      <c r="F1968" s="1" t="s">
        <v>10353</v>
      </c>
      <c r="G1968" s="1" t="s">
        <v>203</v>
      </c>
      <c r="H1968" s="1" t="s">
        <v>793</v>
      </c>
      <c r="I1968" s="1" t="s">
        <v>796</v>
      </c>
      <c r="J1968" s="1" t="s">
        <v>1064</v>
      </c>
      <c r="K1968" s="1" t="s">
        <v>1357</v>
      </c>
      <c r="L1968" s="1">
        <v>7501</v>
      </c>
      <c r="M1968" s="1" t="s">
        <v>1379</v>
      </c>
      <c r="N1968" s="1" t="s">
        <v>1919</v>
      </c>
      <c r="O1968" s="1" t="s">
        <v>3244</v>
      </c>
      <c r="P1968" s="1" t="s">
        <v>3252</v>
      </c>
      <c r="Q1968" s="1" t="s">
        <v>3801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">
        <v>320</v>
      </c>
      <c r="W1968" t="s">
        <v>5113</v>
      </c>
    </row>
    <row r="1969" spans="1:23" x14ac:dyDescent="0.3">
      <c r="A1969" s="1">
        <v>1968</v>
      </c>
      <c r="B1969" t="s">
        <v>6098</v>
      </c>
      <c r="C1969" s="2">
        <v>43820</v>
      </c>
      <c r="D1969" s="2">
        <v>43827</v>
      </c>
      <c r="E1969" s="1" t="s">
        <v>10147</v>
      </c>
      <c r="F1969" s="1" t="s">
        <v>10353</v>
      </c>
      <c r="G1969" s="1" t="s">
        <v>203</v>
      </c>
      <c r="H1969" s="1" t="s">
        <v>793</v>
      </c>
      <c r="I1969" s="1" t="s">
        <v>796</v>
      </c>
      <c r="J1969" s="1" t="s">
        <v>1064</v>
      </c>
      <c r="K1969" s="1" t="s">
        <v>1357</v>
      </c>
      <c r="L1969" s="1">
        <v>7501</v>
      </c>
      <c r="M1969" s="1" t="s">
        <v>1379</v>
      </c>
      <c r="N1969" s="1" t="s">
        <v>2585</v>
      </c>
      <c r="O1969" s="1" t="s">
        <v>3243</v>
      </c>
      <c r="P1969" s="1" t="s">
        <v>3259</v>
      </c>
      <c r="Q1969" s="1" t="s">
        <v>4452</v>
      </c>
      <c r="R1969" s="1">
        <v>69.5</v>
      </c>
      <c r="S1969" s="1">
        <v>5</v>
      </c>
      <c r="T1969" s="1">
        <v>0</v>
      </c>
      <c r="U1969" s="1">
        <v>20.154999999999994</v>
      </c>
      <c r="V1969" t="s">
        <v>320</v>
      </c>
      <c r="W1969" t="s">
        <v>5113</v>
      </c>
    </row>
    <row r="1970" spans="1:23" x14ac:dyDescent="0.3">
      <c r="A1970" s="1">
        <v>1969</v>
      </c>
      <c r="B1970" t="s">
        <v>6098</v>
      </c>
      <c r="C1970" s="2">
        <v>43820</v>
      </c>
      <c r="D1970" s="2">
        <v>43827</v>
      </c>
      <c r="E1970" s="1" t="s">
        <v>10147</v>
      </c>
      <c r="F1970" s="1" t="s">
        <v>10353</v>
      </c>
      <c r="G1970" s="1" t="s">
        <v>203</v>
      </c>
      <c r="H1970" s="1" t="s">
        <v>793</v>
      </c>
      <c r="I1970" s="1" t="s">
        <v>796</v>
      </c>
      <c r="J1970" s="1" t="s">
        <v>1064</v>
      </c>
      <c r="K1970" s="1" t="s">
        <v>1357</v>
      </c>
      <c r="L1970" s="1">
        <v>7501</v>
      </c>
      <c r="M1970" s="1" t="s">
        <v>1379</v>
      </c>
      <c r="N1970" s="1" t="s">
        <v>1542</v>
      </c>
      <c r="O1970" s="1" t="s">
        <v>3243</v>
      </c>
      <c r="P1970" s="1" t="s">
        <v>3255</v>
      </c>
      <c r="Q1970" s="1" t="s">
        <v>3425</v>
      </c>
      <c r="R1970" s="1">
        <v>166.44</v>
      </c>
      <c r="S1970" s="1">
        <v>3</v>
      </c>
      <c r="T1970" s="1">
        <v>0</v>
      </c>
      <c r="U1970" s="1">
        <v>79.891199999999998</v>
      </c>
      <c r="V1970" t="s">
        <v>320</v>
      </c>
      <c r="W1970" t="s">
        <v>5113</v>
      </c>
    </row>
    <row r="1971" spans="1:23" x14ac:dyDescent="0.3">
      <c r="A1971" s="1">
        <v>1970</v>
      </c>
      <c r="B1971" t="s">
        <v>6099</v>
      </c>
      <c r="C1971" s="2">
        <v>43731</v>
      </c>
      <c r="D1971" s="2">
        <v>43737</v>
      </c>
      <c r="E1971" s="1" t="s">
        <v>10147</v>
      </c>
      <c r="F1971" s="1" t="s">
        <v>10367</v>
      </c>
      <c r="G1971" s="1" t="s">
        <v>217</v>
      </c>
      <c r="H1971" s="1" t="s">
        <v>793</v>
      </c>
      <c r="I1971" s="1" t="s">
        <v>796</v>
      </c>
      <c r="J1971" s="1" t="s">
        <v>1048</v>
      </c>
      <c r="K1971" s="1" t="s">
        <v>1353</v>
      </c>
      <c r="L1971" s="1">
        <v>74133</v>
      </c>
      <c r="M1971" s="1" t="s">
        <v>1378</v>
      </c>
      <c r="N1971" s="1" t="s">
        <v>1551</v>
      </c>
      <c r="O1971" s="1" t="s">
        <v>3244</v>
      </c>
      <c r="P1971" s="1" t="s">
        <v>3256</v>
      </c>
      <c r="Q1971" s="1" t="s">
        <v>3434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">
        <v>608</v>
      </c>
      <c r="W1971" t="s">
        <v>5113</v>
      </c>
    </row>
    <row r="1972" spans="1:23" x14ac:dyDescent="0.3">
      <c r="A1972" s="1">
        <v>1971</v>
      </c>
      <c r="B1972" t="s">
        <v>6100</v>
      </c>
      <c r="C1972" s="2">
        <v>43591</v>
      </c>
      <c r="D1972" s="2">
        <v>43596</v>
      </c>
      <c r="E1972" s="1" t="s">
        <v>10147</v>
      </c>
      <c r="F1972" s="1" t="s">
        <v>10679</v>
      </c>
      <c r="G1972" s="1" t="s">
        <v>529</v>
      </c>
      <c r="H1972" s="1" t="s">
        <v>795</v>
      </c>
      <c r="I1972" s="1" t="s">
        <v>796</v>
      </c>
      <c r="J1972" s="1" t="s">
        <v>819</v>
      </c>
      <c r="K1972" s="1" t="s">
        <v>1337</v>
      </c>
      <c r="L1972" s="1">
        <v>60623</v>
      </c>
      <c r="M1972" s="1" t="s">
        <v>1378</v>
      </c>
      <c r="N1972" s="1" t="s">
        <v>2506</v>
      </c>
      <c r="O1972" s="1" t="s">
        <v>3243</v>
      </c>
      <c r="P1972" s="1" t="s">
        <v>3251</v>
      </c>
      <c r="Q1972" s="1" t="s">
        <v>4376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">
        <v>608</v>
      </c>
      <c r="W1972" t="s">
        <v>5113</v>
      </c>
    </row>
    <row r="1973" spans="1:23" x14ac:dyDescent="0.3">
      <c r="A1973" s="1">
        <v>1972</v>
      </c>
      <c r="B1973" t="s">
        <v>6100</v>
      </c>
      <c r="C1973" s="2">
        <v>43591</v>
      </c>
      <c r="D1973" s="2">
        <v>43596</v>
      </c>
      <c r="E1973" s="1" t="s">
        <v>10147</v>
      </c>
      <c r="F1973" s="1" t="s">
        <v>10679</v>
      </c>
      <c r="G1973" s="1" t="s">
        <v>529</v>
      </c>
      <c r="H1973" s="1" t="s">
        <v>795</v>
      </c>
      <c r="I1973" s="1" t="s">
        <v>796</v>
      </c>
      <c r="J1973" s="1" t="s">
        <v>819</v>
      </c>
      <c r="K1973" s="1" t="s">
        <v>1337</v>
      </c>
      <c r="L1973" s="1">
        <v>60623</v>
      </c>
      <c r="M1973" s="1" t="s">
        <v>1378</v>
      </c>
      <c r="N1973" s="1" t="s">
        <v>1551</v>
      </c>
      <c r="O1973" s="1" t="s">
        <v>3244</v>
      </c>
      <c r="P1973" s="1" t="s">
        <v>3256</v>
      </c>
      <c r="Q1973" s="1" t="s">
        <v>3434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">
        <v>608</v>
      </c>
      <c r="W1973" t="s">
        <v>5113</v>
      </c>
    </row>
    <row r="1974" spans="1:23" x14ac:dyDescent="0.3">
      <c r="A1974" s="1">
        <v>1973</v>
      </c>
      <c r="B1974" t="s">
        <v>6101</v>
      </c>
      <c r="C1974" s="2">
        <v>42718</v>
      </c>
      <c r="D1974" s="2">
        <v>42723</v>
      </c>
      <c r="E1974" s="1" t="s">
        <v>10147</v>
      </c>
      <c r="F1974" s="1" t="s">
        <v>10707</v>
      </c>
      <c r="G1974" s="1" t="s">
        <v>557</v>
      </c>
      <c r="H1974" s="1" t="s">
        <v>793</v>
      </c>
      <c r="I1974" s="1" t="s">
        <v>796</v>
      </c>
      <c r="J1974" s="1" t="s">
        <v>819</v>
      </c>
      <c r="K1974" s="1" t="s">
        <v>1337</v>
      </c>
      <c r="L1974" s="1">
        <v>60610</v>
      </c>
      <c r="M1974" s="1" t="s">
        <v>1378</v>
      </c>
      <c r="N1974" s="1" t="s">
        <v>2586</v>
      </c>
      <c r="O1974" s="1" t="s">
        <v>3243</v>
      </c>
      <c r="P1974" s="1" t="s">
        <v>3253</v>
      </c>
      <c r="Q1974" s="1" t="s">
        <v>4453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">
        <v>608</v>
      </c>
      <c r="W1974" t="s">
        <v>5113</v>
      </c>
    </row>
    <row r="1975" spans="1:23" x14ac:dyDescent="0.3">
      <c r="A1975" s="1">
        <v>1974</v>
      </c>
      <c r="B1975" t="s">
        <v>6101</v>
      </c>
      <c r="C1975" s="2">
        <v>42718</v>
      </c>
      <c r="D1975" s="2">
        <v>42723</v>
      </c>
      <c r="E1975" s="1" t="s">
        <v>10147</v>
      </c>
      <c r="F1975" s="1" t="s">
        <v>10707</v>
      </c>
      <c r="G1975" s="1" t="s">
        <v>557</v>
      </c>
      <c r="H1975" s="1" t="s">
        <v>793</v>
      </c>
      <c r="I1975" s="1" t="s">
        <v>796</v>
      </c>
      <c r="J1975" s="1" t="s">
        <v>819</v>
      </c>
      <c r="K1975" s="1" t="s">
        <v>1337</v>
      </c>
      <c r="L1975" s="1">
        <v>60610</v>
      </c>
      <c r="M1975" s="1" t="s">
        <v>1378</v>
      </c>
      <c r="N1975" s="1" t="s">
        <v>2184</v>
      </c>
      <c r="O1975" s="1" t="s">
        <v>3243</v>
      </c>
      <c r="P1975" s="1" t="s">
        <v>3258</v>
      </c>
      <c r="Q1975" s="1" t="s">
        <v>4064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">
        <v>608</v>
      </c>
      <c r="W1975" t="s">
        <v>5112</v>
      </c>
    </row>
    <row r="1976" spans="1:23" x14ac:dyDescent="0.3">
      <c r="A1976" s="1">
        <v>1975</v>
      </c>
      <c r="B1976" t="s">
        <v>6101</v>
      </c>
      <c r="C1976" s="2">
        <v>42718</v>
      </c>
      <c r="D1976" s="2">
        <v>42723</v>
      </c>
      <c r="E1976" s="1" t="s">
        <v>10147</v>
      </c>
      <c r="F1976" s="1" t="s">
        <v>10707</v>
      </c>
      <c r="G1976" s="1" t="s">
        <v>557</v>
      </c>
      <c r="H1976" s="1" t="s">
        <v>793</v>
      </c>
      <c r="I1976" s="1" t="s">
        <v>796</v>
      </c>
      <c r="J1976" s="1" t="s">
        <v>819</v>
      </c>
      <c r="K1976" s="1" t="s">
        <v>1337</v>
      </c>
      <c r="L1976" s="1">
        <v>60610</v>
      </c>
      <c r="M1976" s="1" t="s">
        <v>1378</v>
      </c>
      <c r="N1976" s="1" t="s">
        <v>2587</v>
      </c>
      <c r="O1976" s="1" t="s">
        <v>3244</v>
      </c>
      <c r="P1976" s="1" t="s">
        <v>3256</v>
      </c>
      <c r="Q1976" s="1" t="s">
        <v>4454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">
        <v>608</v>
      </c>
      <c r="W1976" t="s">
        <v>5112</v>
      </c>
    </row>
    <row r="1977" spans="1:23" x14ac:dyDescent="0.3">
      <c r="A1977" s="1">
        <v>1976</v>
      </c>
      <c r="B1977" t="s">
        <v>6102</v>
      </c>
      <c r="C1977" s="2">
        <v>42661</v>
      </c>
      <c r="D1977" s="2">
        <v>42663</v>
      </c>
      <c r="E1977" s="1" t="s">
        <v>10146</v>
      </c>
      <c r="F1977" s="1" t="s">
        <v>10277</v>
      </c>
      <c r="G1977" s="1" t="s">
        <v>127</v>
      </c>
      <c r="H1977" s="1" t="s">
        <v>794</v>
      </c>
      <c r="I1977" s="1" t="s">
        <v>796</v>
      </c>
      <c r="J1977" s="1" t="s">
        <v>919</v>
      </c>
      <c r="K1977" s="1" t="s">
        <v>1346</v>
      </c>
      <c r="L1977" s="1">
        <v>36116</v>
      </c>
      <c r="M1977" s="1" t="s">
        <v>1376</v>
      </c>
      <c r="N1977" s="1" t="s">
        <v>1576</v>
      </c>
      <c r="O1977" s="1" t="s">
        <v>3243</v>
      </c>
      <c r="P1977" s="1" t="s">
        <v>3249</v>
      </c>
      <c r="Q1977" s="1" t="s">
        <v>3459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">
        <v>90</v>
      </c>
      <c r="W1977" t="s">
        <v>5112</v>
      </c>
    </row>
    <row r="1978" spans="1:23" x14ac:dyDescent="0.3">
      <c r="A1978" s="1">
        <v>1977</v>
      </c>
      <c r="B1978" t="s">
        <v>6102</v>
      </c>
      <c r="C1978" s="2">
        <v>42661</v>
      </c>
      <c r="D1978" s="2">
        <v>42663</v>
      </c>
      <c r="E1978" s="1" t="s">
        <v>10146</v>
      </c>
      <c r="F1978" s="1" t="s">
        <v>10277</v>
      </c>
      <c r="G1978" s="1" t="s">
        <v>127</v>
      </c>
      <c r="H1978" s="1" t="s">
        <v>794</v>
      </c>
      <c r="I1978" s="1" t="s">
        <v>796</v>
      </c>
      <c r="J1978" s="1" t="s">
        <v>919</v>
      </c>
      <c r="K1978" s="1" t="s">
        <v>1346</v>
      </c>
      <c r="L1978" s="1">
        <v>36116</v>
      </c>
      <c r="M1978" s="1" t="s">
        <v>1376</v>
      </c>
      <c r="N1978" s="1" t="s">
        <v>2588</v>
      </c>
      <c r="O1978" s="1" t="s">
        <v>3244</v>
      </c>
      <c r="P1978" s="1" t="s">
        <v>3252</v>
      </c>
      <c r="Q1978" s="1" t="s">
        <v>4455</v>
      </c>
      <c r="R1978" s="1">
        <v>1394.95</v>
      </c>
      <c r="S1978" s="1">
        <v>5</v>
      </c>
      <c r="T1978" s="1">
        <v>0</v>
      </c>
      <c r="U1978" s="1">
        <v>362.68699999999995</v>
      </c>
      <c r="V1978" t="s">
        <v>90</v>
      </c>
      <c r="W1978" t="s">
        <v>5113</v>
      </c>
    </row>
    <row r="1979" spans="1:23" x14ac:dyDescent="0.3">
      <c r="A1979" s="1">
        <v>1978</v>
      </c>
      <c r="B1979" t="s">
        <v>6102</v>
      </c>
      <c r="C1979" s="2">
        <v>42661</v>
      </c>
      <c r="D1979" s="2">
        <v>42663</v>
      </c>
      <c r="E1979" s="1" t="s">
        <v>10146</v>
      </c>
      <c r="F1979" s="1" t="s">
        <v>10277</v>
      </c>
      <c r="G1979" s="1" t="s">
        <v>127</v>
      </c>
      <c r="H1979" s="1" t="s">
        <v>794</v>
      </c>
      <c r="I1979" s="1" t="s">
        <v>796</v>
      </c>
      <c r="J1979" s="1" t="s">
        <v>919</v>
      </c>
      <c r="K1979" s="1" t="s">
        <v>1346</v>
      </c>
      <c r="L1979" s="1">
        <v>36116</v>
      </c>
      <c r="M1979" s="1" t="s">
        <v>1376</v>
      </c>
      <c r="N1979" s="1" t="s">
        <v>2589</v>
      </c>
      <c r="O1979" s="1" t="s">
        <v>3242</v>
      </c>
      <c r="P1979" s="1" t="s">
        <v>3246</v>
      </c>
      <c r="Q1979" s="1" t="s">
        <v>4456</v>
      </c>
      <c r="R1979" s="1">
        <v>545.88</v>
      </c>
      <c r="S1979" s="1">
        <v>6</v>
      </c>
      <c r="T1979" s="1">
        <v>0</v>
      </c>
      <c r="U1979" s="1">
        <v>70.964399999999983</v>
      </c>
      <c r="V1979" t="s">
        <v>90</v>
      </c>
      <c r="W1979" t="s">
        <v>5113</v>
      </c>
    </row>
    <row r="1980" spans="1:23" x14ac:dyDescent="0.3">
      <c r="A1980" s="1">
        <v>1979</v>
      </c>
      <c r="B1980" t="s">
        <v>6103</v>
      </c>
      <c r="C1980" s="2">
        <v>42863</v>
      </c>
      <c r="D1980" s="2">
        <v>42867</v>
      </c>
      <c r="E1980" s="1" t="s">
        <v>10147</v>
      </c>
      <c r="F1980" s="1" t="s">
        <v>10361</v>
      </c>
      <c r="G1980" s="1" t="s">
        <v>211</v>
      </c>
      <c r="H1980" s="1" t="s">
        <v>793</v>
      </c>
      <c r="I1980" s="1" t="s">
        <v>796</v>
      </c>
      <c r="J1980" s="1" t="s">
        <v>924</v>
      </c>
      <c r="K1980" s="1" t="s">
        <v>1348</v>
      </c>
      <c r="L1980" s="1">
        <v>97301</v>
      </c>
      <c r="M1980" s="1" t="s">
        <v>1377</v>
      </c>
      <c r="N1980" s="1" t="s">
        <v>2590</v>
      </c>
      <c r="O1980" s="1" t="s">
        <v>3243</v>
      </c>
      <c r="P1980" s="1" t="s">
        <v>3251</v>
      </c>
      <c r="Q1980" s="1" t="s">
        <v>4457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">
        <v>731</v>
      </c>
      <c r="W1980" t="s">
        <v>5113</v>
      </c>
    </row>
    <row r="1981" spans="1:23" x14ac:dyDescent="0.3">
      <c r="A1981" s="1">
        <v>1980</v>
      </c>
      <c r="B1981" t="s">
        <v>6104</v>
      </c>
      <c r="C1981" s="2">
        <v>43204</v>
      </c>
      <c r="D1981" s="2">
        <v>43204</v>
      </c>
      <c r="E1981" s="1" t="s">
        <v>10149</v>
      </c>
      <c r="F1981" s="1" t="s">
        <v>10596</v>
      </c>
      <c r="G1981" s="1" t="s">
        <v>446</v>
      </c>
      <c r="H1981" s="1" t="s">
        <v>793</v>
      </c>
      <c r="I1981" s="1" t="s">
        <v>796</v>
      </c>
      <c r="J1981" s="1" t="s">
        <v>1017</v>
      </c>
      <c r="K1981" s="1" t="s">
        <v>1343</v>
      </c>
      <c r="L1981" s="1">
        <v>85301</v>
      </c>
      <c r="M1981" s="1" t="s">
        <v>1377</v>
      </c>
      <c r="N1981" s="1" t="s">
        <v>1664</v>
      </c>
      <c r="O1981" s="1" t="s">
        <v>3242</v>
      </c>
      <c r="P1981" s="1" t="s">
        <v>3246</v>
      </c>
      <c r="Q1981" s="1" t="s">
        <v>3546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">
        <v>731</v>
      </c>
      <c r="W1981" t="s">
        <v>5113</v>
      </c>
    </row>
    <row r="1982" spans="1:23" x14ac:dyDescent="0.3">
      <c r="A1982" s="1">
        <v>1981</v>
      </c>
      <c r="B1982" t="s">
        <v>6104</v>
      </c>
      <c r="C1982" s="2">
        <v>43204</v>
      </c>
      <c r="D1982" s="2">
        <v>43204</v>
      </c>
      <c r="E1982" s="1" t="s">
        <v>10149</v>
      </c>
      <c r="F1982" s="1" t="s">
        <v>10596</v>
      </c>
      <c r="G1982" s="1" t="s">
        <v>446</v>
      </c>
      <c r="H1982" s="1" t="s">
        <v>793</v>
      </c>
      <c r="I1982" s="1" t="s">
        <v>796</v>
      </c>
      <c r="J1982" s="1" t="s">
        <v>1017</v>
      </c>
      <c r="K1982" s="1" t="s">
        <v>1343</v>
      </c>
      <c r="L1982" s="1">
        <v>85301</v>
      </c>
      <c r="M1982" s="1" t="s">
        <v>1377</v>
      </c>
      <c r="N1982" s="1" t="s">
        <v>1610</v>
      </c>
      <c r="O1982" s="1" t="s">
        <v>3243</v>
      </c>
      <c r="P1982" s="1" t="s">
        <v>3249</v>
      </c>
      <c r="Q1982" s="1" t="s">
        <v>3493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">
        <v>731</v>
      </c>
      <c r="W1982" t="s">
        <v>5113</v>
      </c>
    </row>
    <row r="1983" spans="1:23" x14ac:dyDescent="0.3">
      <c r="A1983" s="1">
        <v>1982</v>
      </c>
      <c r="B1983" t="s">
        <v>6105</v>
      </c>
      <c r="C1983" s="2">
        <v>43083</v>
      </c>
      <c r="D1983" s="2">
        <v>43085</v>
      </c>
      <c r="E1983" s="1" t="s">
        <v>10146</v>
      </c>
      <c r="F1983" s="1" t="s">
        <v>10302</v>
      </c>
      <c r="G1983" s="1" t="s">
        <v>152</v>
      </c>
      <c r="H1983" s="1" t="s">
        <v>794</v>
      </c>
      <c r="I1983" s="1" t="s">
        <v>796</v>
      </c>
      <c r="J1983" s="1" t="s">
        <v>835</v>
      </c>
      <c r="K1983" s="1" t="s">
        <v>1359</v>
      </c>
      <c r="L1983" s="1">
        <v>31907</v>
      </c>
      <c r="M1983" s="1" t="s">
        <v>1376</v>
      </c>
      <c r="N1983" s="1" t="s">
        <v>2000</v>
      </c>
      <c r="O1983" s="1" t="s">
        <v>3243</v>
      </c>
      <c r="P1983" s="1" t="s">
        <v>3253</v>
      </c>
      <c r="Q1983" s="1" t="s">
        <v>3882</v>
      </c>
      <c r="R1983" s="1">
        <v>3.76</v>
      </c>
      <c r="S1983" s="1">
        <v>2</v>
      </c>
      <c r="T1983" s="1">
        <v>0</v>
      </c>
      <c r="U1983" s="1">
        <v>1.8047999999999997</v>
      </c>
      <c r="V1983" t="s">
        <v>90</v>
      </c>
      <c r="W1983" t="s">
        <v>5113</v>
      </c>
    </row>
    <row r="1984" spans="1:23" x14ac:dyDescent="0.3">
      <c r="A1984" s="1">
        <v>1983</v>
      </c>
      <c r="B1984" t="s">
        <v>6106</v>
      </c>
      <c r="C1984" s="2">
        <v>42707</v>
      </c>
      <c r="D1984" s="2">
        <v>42713</v>
      </c>
      <c r="E1984" s="1" t="s">
        <v>10147</v>
      </c>
      <c r="F1984" s="1" t="s">
        <v>10309</v>
      </c>
      <c r="G1984" s="1" t="s">
        <v>159</v>
      </c>
      <c r="H1984" s="1" t="s">
        <v>793</v>
      </c>
      <c r="I1984" s="1" t="s">
        <v>796</v>
      </c>
      <c r="J1984" s="1" t="s">
        <v>1065</v>
      </c>
      <c r="K1984" s="1" t="s">
        <v>1353</v>
      </c>
      <c r="L1984" s="1">
        <v>73120</v>
      </c>
      <c r="M1984" s="1" t="s">
        <v>1378</v>
      </c>
      <c r="N1984" s="1" t="s">
        <v>2591</v>
      </c>
      <c r="O1984" s="1" t="s">
        <v>3244</v>
      </c>
      <c r="P1984" s="1" t="s">
        <v>3252</v>
      </c>
      <c r="Q1984" s="1" t="s">
        <v>4458</v>
      </c>
      <c r="R1984" s="1">
        <v>479.96</v>
      </c>
      <c r="S1984" s="1">
        <v>4</v>
      </c>
      <c r="T1984" s="1">
        <v>0</v>
      </c>
      <c r="U1984" s="1">
        <v>134.3888</v>
      </c>
      <c r="V1984" t="s">
        <v>608</v>
      </c>
      <c r="W1984" t="s">
        <v>5113</v>
      </c>
    </row>
    <row r="1985" spans="1:23" x14ac:dyDescent="0.3">
      <c r="A1985" s="1">
        <v>1984</v>
      </c>
      <c r="B1985" t="s">
        <v>6107</v>
      </c>
      <c r="C1985" s="2">
        <v>42699</v>
      </c>
      <c r="D1985" s="2">
        <v>42701</v>
      </c>
      <c r="E1985" s="1" t="s">
        <v>10146</v>
      </c>
      <c r="F1985" s="1" t="s">
        <v>10579</v>
      </c>
      <c r="G1985" s="1" t="s">
        <v>429</v>
      </c>
      <c r="H1985" s="1" t="s">
        <v>794</v>
      </c>
      <c r="I1985" s="1" t="s">
        <v>796</v>
      </c>
      <c r="J1985" s="1" t="s">
        <v>868</v>
      </c>
      <c r="K1985" s="1" t="s">
        <v>1329</v>
      </c>
      <c r="L1985" s="1">
        <v>94513</v>
      </c>
      <c r="M1985" s="1" t="s">
        <v>1377</v>
      </c>
      <c r="N1985" s="1" t="s">
        <v>2030</v>
      </c>
      <c r="O1985" s="1" t="s">
        <v>3243</v>
      </c>
      <c r="P1985" s="1" t="s">
        <v>3254</v>
      </c>
      <c r="Q1985" s="1" t="s">
        <v>3912</v>
      </c>
      <c r="R1985" s="1">
        <v>320.88</v>
      </c>
      <c r="S1985" s="1">
        <v>6</v>
      </c>
      <c r="T1985" s="1">
        <v>0</v>
      </c>
      <c r="U1985" s="1">
        <v>93.055199999999957</v>
      </c>
      <c r="V1985" t="s">
        <v>731</v>
      </c>
      <c r="W1985" t="s">
        <v>5113</v>
      </c>
    </row>
    <row r="1986" spans="1:23" x14ac:dyDescent="0.3">
      <c r="A1986" s="1">
        <v>1985</v>
      </c>
      <c r="B1986" t="s">
        <v>6107</v>
      </c>
      <c r="C1986" s="2">
        <v>42699</v>
      </c>
      <c r="D1986" s="2">
        <v>42701</v>
      </c>
      <c r="E1986" s="1" t="s">
        <v>10146</v>
      </c>
      <c r="F1986" s="1" t="s">
        <v>10579</v>
      </c>
      <c r="G1986" s="1" t="s">
        <v>429</v>
      </c>
      <c r="H1986" s="1" t="s">
        <v>794</v>
      </c>
      <c r="I1986" s="1" t="s">
        <v>796</v>
      </c>
      <c r="J1986" s="1" t="s">
        <v>868</v>
      </c>
      <c r="K1986" s="1" t="s">
        <v>1329</v>
      </c>
      <c r="L1986" s="1">
        <v>94513</v>
      </c>
      <c r="M1986" s="1" t="s">
        <v>1377</v>
      </c>
      <c r="N1986" s="1" t="s">
        <v>2120</v>
      </c>
      <c r="O1986" s="1" t="s">
        <v>3242</v>
      </c>
      <c r="P1986" s="1" t="s">
        <v>3250</v>
      </c>
      <c r="Q1986" s="1" t="s">
        <v>3484</v>
      </c>
      <c r="R1986" s="1">
        <v>23.88</v>
      </c>
      <c r="S1986" s="1">
        <v>3</v>
      </c>
      <c r="T1986" s="1">
        <v>0</v>
      </c>
      <c r="U1986" s="1">
        <v>10.507200000000001</v>
      </c>
      <c r="V1986" t="s">
        <v>731</v>
      </c>
      <c r="W1986" t="s">
        <v>5112</v>
      </c>
    </row>
    <row r="1987" spans="1:23" x14ac:dyDescent="0.3">
      <c r="A1987" s="1">
        <v>1986</v>
      </c>
      <c r="B1987" t="s">
        <v>6107</v>
      </c>
      <c r="C1987" s="2">
        <v>42699</v>
      </c>
      <c r="D1987" s="2">
        <v>42701</v>
      </c>
      <c r="E1987" s="1" t="s">
        <v>10146</v>
      </c>
      <c r="F1987" s="1" t="s">
        <v>10579</v>
      </c>
      <c r="G1987" s="1" t="s">
        <v>429</v>
      </c>
      <c r="H1987" s="1" t="s">
        <v>794</v>
      </c>
      <c r="I1987" s="1" t="s">
        <v>796</v>
      </c>
      <c r="J1987" s="1" t="s">
        <v>868</v>
      </c>
      <c r="K1987" s="1" t="s">
        <v>1329</v>
      </c>
      <c r="L1987" s="1">
        <v>94513</v>
      </c>
      <c r="M1987" s="1" t="s">
        <v>1377</v>
      </c>
      <c r="N1987" s="1" t="s">
        <v>2450</v>
      </c>
      <c r="O1987" s="1" t="s">
        <v>3243</v>
      </c>
      <c r="P1987" s="1" t="s">
        <v>3255</v>
      </c>
      <c r="Q1987" s="1" t="s">
        <v>4321</v>
      </c>
      <c r="R1987" s="1">
        <v>26.76</v>
      </c>
      <c r="S1987" s="1">
        <v>4</v>
      </c>
      <c r="T1987" s="1">
        <v>0</v>
      </c>
      <c r="U1987" s="1">
        <v>12.3096</v>
      </c>
      <c r="V1987" t="s">
        <v>731</v>
      </c>
      <c r="W1987" t="s">
        <v>5112</v>
      </c>
    </row>
    <row r="1988" spans="1:23" x14ac:dyDescent="0.3">
      <c r="A1988" s="1">
        <v>1987</v>
      </c>
      <c r="B1988" t="s">
        <v>6108</v>
      </c>
      <c r="C1988" s="2">
        <v>43306</v>
      </c>
      <c r="D1988" s="2">
        <v>43308</v>
      </c>
      <c r="E1988" s="1" t="s">
        <v>10148</v>
      </c>
      <c r="F1988" s="1" t="s">
        <v>10708</v>
      </c>
      <c r="G1988" s="1" t="s">
        <v>558</v>
      </c>
      <c r="H1988" s="1" t="s">
        <v>793</v>
      </c>
      <c r="I1988" s="1" t="s">
        <v>796</v>
      </c>
      <c r="J1988" s="1" t="s">
        <v>835</v>
      </c>
      <c r="K1988" s="1" t="s">
        <v>1351</v>
      </c>
      <c r="L1988" s="1">
        <v>43229</v>
      </c>
      <c r="M1988" s="1" t="s">
        <v>1379</v>
      </c>
      <c r="N1988" s="1" t="s">
        <v>1686</v>
      </c>
      <c r="O1988" s="1" t="s">
        <v>3244</v>
      </c>
      <c r="P1988" s="1" t="s">
        <v>3261</v>
      </c>
      <c r="Q1988" s="1" t="s">
        <v>3568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">
        <v>320</v>
      </c>
      <c r="W1988" t="s">
        <v>5112</v>
      </c>
    </row>
    <row r="1989" spans="1:23" x14ac:dyDescent="0.3">
      <c r="A1989" s="1">
        <v>1988</v>
      </c>
      <c r="B1989" t="s">
        <v>6109</v>
      </c>
      <c r="C1989" s="2">
        <v>43048</v>
      </c>
      <c r="D1989" s="2">
        <v>43052</v>
      </c>
      <c r="E1989" s="1" t="s">
        <v>10147</v>
      </c>
      <c r="F1989" s="1" t="s">
        <v>10698</v>
      </c>
      <c r="G1989" s="1" t="s">
        <v>548</v>
      </c>
      <c r="H1989" s="1" t="s">
        <v>793</v>
      </c>
      <c r="I1989" s="1" t="s">
        <v>796</v>
      </c>
      <c r="J1989" s="1" t="s">
        <v>821</v>
      </c>
      <c r="K1989" s="1" t="s">
        <v>1352</v>
      </c>
      <c r="L1989" s="1">
        <v>65807</v>
      </c>
      <c r="M1989" s="1" t="s">
        <v>1378</v>
      </c>
      <c r="N1989" s="1" t="s">
        <v>2592</v>
      </c>
      <c r="O1989" s="1" t="s">
        <v>3243</v>
      </c>
      <c r="P1989" s="1" t="s">
        <v>3253</v>
      </c>
      <c r="Q1989" s="1" t="s">
        <v>4459</v>
      </c>
      <c r="R1989" s="1">
        <v>17.22</v>
      </c>
      <c r="S1989" s="1">
        <v>3</v>
      </c>
      <c r="T1989" s="1">
        <v>0</v>
      </c>
      <c r="U1989" s="1">
        <v>7.9212000000000007</v>
      </c>
      <c r="V1989" t="s">
        <v>608</v>
      </c>
      <c r="W1989" t="s">
        <v>5113</v>
      </c>
    </row>
    <row r="1990" spans="1:23" x14ac:dyDescent="0.3">
      <c r="A1990" s="1">
        <v>1989</v>
      </c>
      <c r="B1990" t="s">
        <v>6109</v>
      </c>
      <c r="C1990" s="2">
        <v>43048</v>
      </c>
      <c r="D1990" s="2">
        <v>43052</v>
      </c>
      <c r="E1990" s="1" t="s">
        <v>10147</v>
      </c>
      <c r="F1990" s="1" t="s">
        <v>10698</v>
      </c>
      <c r="G1990" s="1" t="s">
        <v>548</v>
      </c>
      <c r="H1990" s="1" t="s">
        <v>793</v>
      </c>
      <c r="I1990" s="1" t="s">
        <v>796</v>
      </c>
      <c r="J1990" s="1" t="s">
        <v>821</v>
      </c>
      <c r="K1990" s="1" t="s">
        <v>1352</v>
      </c>
      <c r="L1990" s="1">
        <v>65807</v>
      </c>
      <c r="M1990" s="1" t="s">
        <v>1378</v>
      </c>
      <c r="N1990" s="1" t="s">
        <v>2593</v>
      </c>
      <c r="O1990" s="1" t="s">
        <v>3242</v>
      </c>
      <c r="P1990" s="1" t="s">
        <v>3248</v>
      </c>
      <c r="Q1990" s="1" t="s">
        <v>4460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">
        <v>608</v>
      </c>
      <c r="W1990" t="s">
        <v>5113</v>
      </c>
    </row>
    <row r="1991" spans="1:23" x14ac:dyDescent="0.3">
      <c r="A1991" s="1">
        <v>1990</v>
      </c>
      <c r="B1991" t="s">
        <v>6109</v>
      </c>
      <c r="C1991" s="2">
        <v>43048</v>
      </c>
      <c r="D1991" s="2">
        <v>43052</v>
      </c>
      <c r="E1991" s="1" t="s">
        <v>10147</v>
      </c>
      <c r="F1991" s="1" t="s">
        <v>10698</v>
      </c>
      <c r="G1991" s="1" t="s">
        <v>548</v>
      </c>
      <c r="H1991" s="1" t="s">
        <v>793</v>
      </c>
      <c r="I1991" s="1" t="s">
        <v>796</v>
      </c>
      <c r="J1991" s="1" t="s">
        <v>821</v>
      </c>
      <c r="K1991" s="1" t="s">
        <v>1352</v>
      </c>
      <c r="L1991" s="1">
        <v>65807</v>
      </c>
      <c r="M1991" s="1" t="s">
        <v>1378</v>
      </c>
      <c r="N1991" s="1" t="s">
        <v>2594</v>
      </c>
      <c r="O1991" s="1" t="s">
        <v>3243</v>
      </c>
      <c r="P1991" s="1" t="s">
        <v>3257</v>
      </c>
      <c r="Q1991" s="1" t="s">
        <v>4015</v>
      </c>
      <c r="R1991" s="1">
        <v>26.22</v>
      </c>
      <c r="S1991" s="1">
        <v>3</v>
      </c>
      <c r="T1991" s="1">
        <v>0</v>
      </c>
      <c r="U1991" s="1">
        <v>12.323399999999999</v>
      </c>
      <c r="V1991" t="s">
        <v>608</v>
      </c>
      <c r="W1991" t="s">
        <v>5113</v>
      </c>
    </row>
    <row r="1992" spans="1:23" x14ac:dyDescent="0.3">
      <c r="A1992" s="1">
        <v>1991</v>
      </c>
      <c r="B1992" t="s">
        <v>6109</v>
      </c>
      <c r="C1992" s="2">
        <v>43048</v>
      </c>
      <c r="D1992" s="2">
        <v>43052</v>
      </c>
      <c r="E1992" s="1" t="s">
        <v>10147</v>
      </c>
      <c r="F1992" s="1" t="s">
        <v>10698</v>
      </c>
      <c r="G1992" s="1" t="s">
        <v>548</v>
      </c>
      <c r="H1992" s="1" t="s">
        <v>793</v>
      </c>
      <c r="I1992" s="1" t="s">
        <v>796</v>
      </c>
      <c r="J1992" s="1" t="s">
        <v>821</v>
      </c>
      <c r="K1992" s="1" t="s">
        <v>1352</v>
      </c>
      <c r="L1992" s="1">
        <v>65807</v>
      </c>
      <c r="M1992" s="1" t="s">
        <v>1378</v>
      </c>
      <c r="N1992" s="1" t="s">
        <v>2595</v>
      </c>
      <c r="O1992" s="1" t="s">
        <v>3243</v>
      </c>
      <c r="P1992" s="1" t="s">
        <v>3255</v>
      </c>
      <c r="Q1992" s="1" t="s">
        <v>4461</v>
      </c>
      <c r="R1992" s="1">
        <v>17.34</v>
      </c>
      <c r="S1992" s="1">
        <v>3</v>
      </c>
      <c r="T1992" s="1">
        <v>0</v>
      </c>
      <c r="U1992" s="1">
        <v>8.4966000000000008</v>
      </c>
      <c r="V1992" t="s">
        <v>608</v>
      </c>
      <c r="W1992" t="s">
        <v>5113</v>
      </c>
    </row>
    <row r="1993" spans="1:23" x14ac:dyDescent="0.3">
      <c r="A1993" s="1">
        <v>1992</v>
      </c>
      <c r="B1993" t="s">
        <v>6110</v>
      </c>
      <c r="C1993" s="2">
        <v>43520</v>
      </c>
      <c r="D1993" s="2">
        <v>43524</v>
      </c>
      <c r="E1993" s="1" t="s">
        <v>10147</v>
      </c>
      <c r="F1993" s="1" t="s">
        <v>10708</v>
      </c>
      <c r="G1993" s="1" t="s">
        <v>558</v>
      </c>
      <c r="H1993" s="1" t="s">
        <v>793</v>
      </c>
      <c r="I1993" s="1" t="s">
        <v>796</v>
      </c>
      <c r="J1993" s="1" t="s">
        <v>807</v>
      </c>
      <c r="K1993" s="1" t="s">
        <v>1336</v>
      </c>
      <c r="L1993" s="1">
        <v>19134</v>
      </c>
      <c r="M1993" s="1" t="s">
        <v>1379</v>
      </c>
      <c r="N1993" s="1" t="s">
        <v>2305</v>
      </c>
      <c r="O1993" s="1" t="s">
        <v>3243</v>
      </c>
      <c r="P1993" s="1" t="s">
        <v>3253</v>
      </c>
      <c r="Q1993" s="1" t="s">
        <v>4179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">
        <v>320</v>
      </c>
      <c r="W1993" t="s">
        <v>5113</v>
      </c>
    </row>
    <row r="1994" spans="1:23" x14ac:dyDescent="0.3">
      <c r="A1994" s="1">
        <v>1993</v>
      </c>
      <c r="B1994" t="s">
        <v>6111</v>
      </c>
      <c r="C1994" s="2">
        <v>43641</v>
      </c>
      <c r="D1994" s="2">
        <v>43648</v>
      </c>
      <c r="E1994" s="1" t="s">
        <v>10147</v>
      </c>
      <c r="F1994" s="1" t="s">
        <v>10679</v>
      </c>
      <c r="G1994" s="1" t="s">
        <v>529</v>
      </c>
      <c r="H1994" s="1" t="s">
        <v>795</v>
      </c>
      <c r="I1994" s="1" t="s">
        <v>796</v>
      </c>
      <c r="J1994" s="1" t="s">
        <v>821</v>
      </c>
      <c r="K1994" s="1" t="s">
        <v>1348</v>
      </c>
      <c r="L1994" s="1">
        <v>97477</v>
      </c>
      <c r="M1994" s="1" t="s">
        <v>1377</v>
      </c>
      <c r="N1994" s="1" t="s">
        <v>1809</v>
      </c>
      <c r="O1994" s="1" t="s">
        <v>3243</v>
      </c>
      <c r="P1994" s="1" t="s">
        <v>3247</v>
      </c>
      <c r="Q1994" s="1" t="s">
        <v>3691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">
        <v>731</v>
      </c>
      <c r="W1994" t="s">
        <v>5113</v>
      </c>
    </row>
    <row r="1995" spans="1:23" x14ac:dyDescent="0.3">
      <c r="A1995" s="1">
        <v>1994</v>
      </c>
      <c r="B1995" t="s">
        <v>6111</v>
      </c>
      <c r="C1995" s="2">
        <v>43641</v>
      </c>
      <c r="D1995" s="2">
        <v>43648</v>
      </c>
      <c r="E1995" s="1" t="s">
        <v>10147</v>
      </c>
      <c r="F1995" s="1" t="s">
        <v>10679</v>
      </c>
      <c r="G1995" s="1" t="s">
        <v>529</v>
      </c>
      <c r="H1995" s="1" t="s">
        <v>795</v>
      </c>
      <c r="I1995" s="1" t="s">
        <v>796</v>
      </c>
      <c r="J1995" s="1" t="s">
        <v>821</v>
      </c>
      <c r="K1995" s="1" t="s">
        <v>1348</v>
      </c>
      <c r="L1995" s="1">
        <v>97477</v>
      </c>
      <c r="M1995" s="1" t="s">
        <v>1377</v>
      </c>
      <c r="N1995" s="1" t="s">
        <v>2596</v>
      </c>
      <c r="O1995" s="1" t="s">
        <v>3243</v>
      </c>
      <c r="P1995" s="1" t="s">
        <v>3251</v>
      </c>
      <c r="Q1995" s="1" t="s">
        <v>4462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">
        <v>731</v>
      </c>
      <c r="W1995" t="s">
        <v>5113</v>
      </c>
    </row>
    <row r="1996" spans="1:23" x14ac:dyDescent="0.3">
      <c r="A1996" s="1">
        <v>1995</v>
      </c>
      <c r="B1996" t="s">
        <v>6111</v>
      </c>
      <c r="C1996" s="2">
        <v>43641</v>
      </c>
      <c r="D1996" s="2">
        <v>43648</v>
      </c>
      <c r="E1996" s="1" t="s">
        <v>10147</v>
      </c>
      <c r="F1996" s="1" t="s">
        <v>10679</v>
      </c>
      <c r="G1996" s="1" t="s">
        <v>529</v>
      </c>
      <c r="H1996" s="1" t="s">
        <v>795</v>
      </c>
      <c r="I1996" s="1" t="s">
        <v>796</v>
      </c>
      <c r="J1996" s="1" t="s">
        <v>821</v>
      </c>
      <c r="K1996" s="1" t="s">
        <v>1348</v>
      </c>
      <c r="L1996" s="1">
        <v>97477</v>
      </c>
      <c r="M1996" s="1" t="s">
        <v>1377</v>
      </c>
      <c r="N1996" s="1" t="s">
        <v>2597</v>
      </c>
      <c r="O1996" s="1" t="s">
        <v>3243</v>
      </c>
      <c r="P1996" s="1" t="s">
        <v>3258</v>
      </c>
      <c r="Q1996" s="1" t="s">
        <v>4463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">
        <v>731</v>
      </c>
      <c r="W1996" t="s">
        <v>5113</v>
      </c>
    </row>
    <row r="1997" spans="1:23" x14ac:dyDescent="0.3">
      <c r="A1997" s="1">
        <v>1996</v>
      </c>
      <c r="B1997" t="s">
        <v>6112</v>
      </c>
      <c r="C1997" s="2">
        <v>43801</v>
      </c>
      <c r="D1997" s="2">
        <v>43803</v>
      </c>
      <c r="E1997" s="1" t="s">
        <v>10146</v>
      </c>
      <c r="F1997" s="1" t="s">
        <v>10709</v>
      </c>
      <c r="G1997" s="1" t="s">
        <v>559</v>
      </c>
      <c r="H1997" s="1" t="s">
        <v>793</v>
      </c>
      <c r="I1997" s="1" t="s">
        <v>796</v>
      </c>
      <c r="J1997" s="1" t="s">
        <v>809</v>
      </c>
      <c r="K1997" s="1" t="s">
        <v>1332</v>
      </c>
      <c r="L1997" s="1">
        <v>77036</v>
      </c>
      <c r="M1997" s="1" t="s">
        <v>1378</v>
      </c>
      <c r="N1997" s="1" t="s">
        <v>2598</v>
      </c>
      <c r="O1997" s="1" t="s">
        <v>3243</v>
      </c>
      <c r="P1997" s="1" t="s">
        <v>3254</v>
      </c>
      <c r="Q1997" s="1" t="s">
        <v>4464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">
        <v>608</v>
      </c>
      <c r="W1997" t="s">
        <v>5113</v>
      </c>
    </row>
    <row r="1998" spans="1:23" x14ac:dyDescent="0.3">
      <c r="A1998" s="1">
        <v>1997</v>
      </c>
      <c r="B1998" t="s">
        <v>6112</v>
      </c>
      <c r="C1998" s="2">
        <v>43801</v>
      </c>
      <c r="D1998" s="2">
        <v>43803</v>
      </c>
      <c r="E1998" s="1" t="s">
        <v>10146</v>
      </c>
      <c r="F1998" s="1" t="s">
        <v>10709</v>
      </c>
      <c r="G1998" s="1" t="s">
        <v>559</v>
      </c>
      <c r="H1998" s="1" t="s">
        <v>793</v>
      </c>
      <c r="I1998" s="1" t="s">
        <v>796</v>
      </c>
      <c r="J1998" s="1" t="s">
        <v>809</v>
      </c>
      <c r="K1998" s="1" t="s">
        <v>1332</v>
      </c>
      <c r="L1998" s="1">
        <v>77036</v>
      </c>
      <c r="M1998" s="1" t="s">
        <v>1378</v>
      </c>
      <c r="N1998" s="1" t="s">
        <v>1873</v>
      </c>
      <c r="O1998" s="1" t="s">
        <v>3242</v>
      </c>
      <c r="P1998" s="1" t="s">
        <v>3250</v>
      </c>
      <c r="Q1998" s="1" t="s">
        <v>3755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">
        <v>608</v>
      </c>
      <c r="W1998" t="s">
        <v>5113</v>
      </c>
    </row>
    <row r="1999" spans="1:23" x14ac:dyDescent="0.3">
      <c r="A1999" s="1">
        <v>1998</v>
      </c>
      <c r="B1999" t="s">
        <v>6113</v>
      </c>
      <c r="C1999" s="2">
        <v>42406</v>
      </c>
      <c r="D1999" s="2">
        <v>42409</v>
      </c>
      <c r="E1999" s="1" t="s">
        <v>10148</v>
      </c>
      <c r="F1999" s="1" t="s">
        <v>10690</v>
      </c>
      <c r="G1999" s="1" t="s">
        <v>540</v>
      </c>
      <c r="H1999" s="1" t="s">
        <v>794</v>
      </c>
      <c r="I1999" s="1" t="s">
        <v>796</v>
      </c>
      <c r="J1999" s="1" t="s">
        <v>1066</v>
      </c>
      <c r="K1999" s="1" t="s">
        <v>1344</v>
      </c>
      <c r="L1999" s="1">
        <v>23320</v>
      </c>
      <c r="M1999" s="1" t="s">
        <v>1376</v>
      </c>
      <c r="N1999" s="1" t="s">
        <v>1927</v>
      </c>
      <c r="O1999" s="1" t="s">
        <v>3243</v>
      </c>
      <c r="P1999" s="1" t="s">
        <v>3247</v>
      </c>
      <c r="Q1999" s="1" t="s">
        <v>3809</v>
      </c>
      <c r="R1999" s="1">
        <v>15</v>
      </c>
      <c r="S1999" s="1">
        <v>4</v>
      </c>
      <c r="T1999" s="1">
        <v>0</v>
      </c>
      <c r="U1999" s="1">
        <v>7.1999999999999993</v>
      </c>
      <c r="V1999" t="s">
        <v>90</v>
      </c>
      <c r="W1999" t="s">
        <v>5113</v>
      </c>
    </row>
    <row r="2000" spans="1:23" x14ac:dyDescent="0.3">
      <c r="A2000" s="1">
        <v>1999</v>
      </c>
      <c r="B2000" t="s">
        <v>6113</v>
      </c>
      <c r="C2000" s="2">
        <v>42406</v>
      </c>
      <c r="D2000" s="2">
        <v>42409</v>
      </c>
      <c r="E2000" s="1" t="s">
        <v>10148</v>
      </c>
      <c r="F2000" s="1" t="s">
        <v>10690</v>
      </c>
      <c r="G2000" s="1" t="s">
        <v>540</v>
      </c>
      <c r="H2000" s="1" t="s">
        <v>794</v>
      </c>
      <c r="I2000" s="1" t="s">
        <v>796</v>
      </c>
      <c r="J2000" s="1" t="s">
        <v>1066</v>
      </c>
      <c r="K2000" s="1" t="s">
        <v>1344</v>
      </c>
      <c r="L2000" s="1">
        <v>23320</v>
      </c>
      <c r="M2000" s="1" t="s">
        <v>1376</v>
      </c>
      <c r="N2000" s="1" t="s">
        <v>1677</v>
      </c>
      <c r="O2000" s="1" t="s">
        <v>3244</v>
      </c>
      <c r="P2000" s="1" t="s">
        <v>3252</v>
      </c>
      <c r="Q2000" s="1" t="s">
        <v>3559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">
        <v>90</v>
      </c>
      <c r="W2000" t="s">
        <v>5113</v>
      </c>
    </row>
    <row r="2001" spans="1:23" x14ac:dyDescent="0.3">
      <c r="A2001" s="1">
        <v>2000</v>
      </c>
      <c r="B2001" t="s">
        <v>6113</v>
      </c>
      <c r="C2001" s="2">
        <v>42406</v>
      </c>
      <c r="D2001" s="2">
        <v>42409</v>
      </c>
      <c r="E2001" s="1" t="s">
        <v>10148</v>
      </c>
      <c r="F2001" s="1" t="s">
        <v>10690</v>
      </c>
      <c r="G2001" s="1" t="s">
        <v>540</v>
      </c>
      <c r="H2001" s="1" t="s">
        <v>794</v>
      </c>
      <c r="I2001" s="1" t="s">
        <v>796</v>
      </c>
      <c r="J2001" s="1" t="s">
        <v>1066</v>
      </c>
      <c r="K2001" s="1" t="s">
        <v>1344</v>
      </c>
      <c r="L2001" s="1">
        <v>23320</v>
      </c>
      <c r="M2001" s="1" t="s">
        <v>1376</v>
      </c>
      <c r="N2001" s="1" t="s">
        <v>2509</v>
      </c>
      <c r="O2001" s="1" t="s">
        <v>3244</v>
      </c>
      <c r="P2001" s="1" t="s">
        <v>3252</v>
      </c>
      <c r="Q2001" s="1" t="s">
        <v>4379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">
        <v>90</v>
      </c>
      <c r="W2001" t="s">
        <v>5113</v>
      </c>
    </row>
    <row r="2002" spans="1:23" x14ac:dyDescent="0.3">
      <c r="A2002" s="1">
        <v>2001</v>
      </c>
      <c r="B2002" t="s">
        <v>6114</v>
      </c>
      <c r="C2002" s="2">
        <v>43566</v>
      </c>
      <c r="D2002" s="2">
        <v>43573</v>
      </c>
      <c r="E2002" s="1" t="s">
        <v>10147</v>
      </c>
      <c r="F2002" s="1" t="s">
        <v>10710</v>
      </c>
      <c r="G2002" s="1" t="s">
        <v>560</v>
      </c>
      <c r="H2002" s="1" t="s">
        <v>793</v>
      </c>
      <c r="I2002" s="1" t="s">
        <v>796</v>
      </c>
      <c r="J2002" s="1" t="s">
        <v>842</v>
      </c>
      <c r="K2002" s="1" t="s">
        <v>1329</v>
      </c>
      <c r="L2002" s="1">
        <v>91104</v>
      </c>
      <c r="M2002" s="1" t="s">
        <v>1377</v>
      </c>
      <c r="N2002" s="1" t="s">
        <v>1477</v>
      </c>
      <c r="O2002" s="1" t="s">
        <v>3244</v>
      </c>
      <c r="P2002" s="1" t="s">
        <v>3256</v>
      </c>
      <c r="Q2002" s="1" t="s">
        <v>3359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">
        <v>731</v>
      </c>
      <c r="W2002" t="s">
        <v>5113</v>
      </c>
    </row>
    <row r="2003" spans="1:23" x14ac:dyDescent="0.3">
      <c r="A2003" s="1">
        <v>2002</v>
      </c>
      <c r="B2003" t="s">
        <v>6114</v>
      </c>
      <c r="C2003" s="2">
        <v>43566</v>
      </c>
      <c r="D2003" s="2">
        <v>43573</v>
      </c>
      <c r="E2003" s="1" t="s">
        <v>10147</v>
      </c>
      <c r="F2003" s="1" t="s">
        <v>10710</v>
      </c>
      <c r="G2003" s="1" t="s">
        <v>560</v>
      </c>
      <c r="H2003" s="1" t="s">
        <v>793</v>
      </c>
      <c r="I2003" s="1" t="s">
        <v>796</v>
      </c>
      <c r="J2003" s="1" t="s">
        <v>842</v>
      </c>
      <c r="K2003" s="1" t="s">
        <v>1329</v>
      </c>
      <c r="L2003" s="1">
        <v>91104</v>
      </c>
      <c r="M2003" s="1" t="s">
        <v>1377</v>
      </c>
      <c r="N2003" s="1" t="s">
        <v>2434</v>
      </c>
      <c r="O2003" s="1" t="s">
        <v>3243</v>
      </c>
      <c r="P2003" s="1" t="s">
        <v>3251</v>
      </c>
      <c r="Q2003" s="1" t="s">
        <v>4305</v>
      </c>
      <c r="R2003" s="1">
        <v>41.86</v>
      </c>
      <c r="S2003" s="1">
        <v>7</v>
      </c>
      <c r="T2003" s="1">
        <v>0</v>
      </c>
      <c r="U2003" s="1">
        <v>14.232399999999998</v>
      </c>
      <c r="V2003" t="s">
        <v>731</v>
      </c>
      <c r="W2003" t="s">
        <v>5113</v>
      </c>
    </row>
    <row r="2004" spans="1:23" x14ac:dyDescent="0.3">
      <c r="A2004" s="1">
        <v>2003</v>
      </c>
      <c r="B2004" t="s">
        <v>6115</v>
      </c>
      <c r="C2004" s="2">
        <v>43824</v>
      </c>
      <c r="D2004" s="2">
        <v>43827</v>
      </c>
      <c r="E2004" s="1" t="s">
        <v>10146</v>
      </c>
      <c r="F2004" s="1" t="s">
        <v>10677</v>
      </c>
      <c r="G2004" s="1" t="s">
        <v>527</v>
      </c>
      <c r="H2004" s="1" t="s">
        <v>793</v>
      </c>
      <c r="I2004" s="1" t="s">
        <v>796</v>
      </c>
      <c r="J2004" s="1" t="s">
        <v>900</v>
      </c>
      <c r="K2004" s="1" t="s">
        <v>1328</v>
      </c>
      <c r="L2004" s="1">
        <v>40214</v>
      </c>
      <c r="M2004" s="1" t="s">
        <v>1376</v>
      </c>
      <c r="N2004" s="1" t="s">
        <v>2291</v>
      </c>
      <c r="O2004" s="1" t="s">
        <v>3243</v>
      </c>
      <c r="P2004" s="1" t="s">
        <v>3249</v>
      </c>
      <c r="Q2004" s="1" t="s">
        <v>4165</v>
      </c>
      <c r="R2004" s="1">
        <v>95.94</v>
      </c>
      <c r="S2004" s="1">
        <v>3</v>
      </c>
      <c r="T2004" s="1">
        <v>0</v>
      </c>
      <c r="U2004" s="1">
        <v>9.5940000000000012</v>
      </c>
      <c r="V2004" t="s">
        <v>90</v>
      </c>
      <c r="W2004" t="s">
        <v>5113</v>
      </c>
    </row>
    <row r="2005" spans="1:23" x14ac:dyDescent="0.3">
      <c r="A2005" s="1">
        <v>2004</v>
      </c>
      <c r="B2005" t="s">
        <v>6115</v>
      </c>
      <c r="C2005" s="2">
        <v>43824</v>
      </c>
      <c r="D2005" s="2">
        <v>43827</v>
      </c>
      <c r="E2005" s="1" t="s">
        <v>10146</v>
      </c>
      <c r="F2005" s="1" t="s">
        <v>10677</v>
      </c>
      <c r="G2005" s="1" t="s">
        <v>527</v>
      </c>
      <c r="H2005" s="1" t="s">
        <v>793</v>
      </c>
      <c r="I2005" s="1" t="s">
        <v>796</v>
      </c>
      <c r="J2005" s="1" t="s">
        <v>900</v>
      </c>
      <c r="K2005" s="1" t="s">
        <v>1328</v>
      </c>
      <c r="L2005" s="1">
        <v>40214</v>
      </c>
      <c r="M2005" s="1" t="s">
        <v>1376</v>
      </c>
      <c r="N2005" s="1" t="s">
        <v>1444</v>
      </c>
      <c r="O2005" s="1" t="s">
        <v>3242</v>
      </c>
      <c r="P2005" s="1" t="s">
        <v>3246</v>
      </c>
      <c r="Q2005" s="1" t="s">
        <v>3326</v>
      </c>
      <c r="R2005" s="1">
        <v>304.45</v>
      </c>
      <c r="S2005" s="1">
        <v>5</v>
      </c>
      <c r="T2005" s="1">
        <v>0</v>
      </c>
      <c r="U2005" s="1">
        <v>76.112499999999983</v>
      </c>
      <c r="V2005" t="s">
        <v>90</v>
      </c>
      <c r="W2005" t="s">
        <v>5113</v>
      </c>
    </row>
    <row r="2006" spans="1:23" x14ac:dyDescent="0.3">
      <c r="A2006" s="1">
        <v>2005</v>
      </c>
      <c r="B2006" t="s">
        <v>6116</v>
      </c>
      <c r="C2006" s="2">
        <v>43566</v>
      </c>
      <c r="D2006" s="2">
        <v>43573</v>
      </c>
      <c r="E2006" s="1" t="s">
        <v>10147</v>
      </c>
      <c r="F2006" s="1" t="s">
        <v>10487</v>
      </c>
      <c r="G2006" s="1" t="s">
        <v>337</v>
      </c>
      <c r="H2006" s="1" t="s">
        <v>795</v>
      </c>
      <c r="I2006" s="1" t="s">
        <v>796</v>
      </c>
      <c r="J2006" s="1" t="s">
        <v>1067</v>
      </c>
      <c r="K2006" s="1" t="s">
        <v>1332</v>
      </c>
      <c r="L2006" s="1">
        <v>79424</v>
      </c>
      <c r="M2006" s="1" t="s">
        <v>1378</v>
      </c>
      <c r="N2006" s="1" t="s">
        <v>1472</v>
      </c>
      <c r="O2006" s="1" t="s">
        <v>3243</v>
      </c>
      <c r="P2006" s="1" t="s">
        <v>3253</v>
      </c>
      <c r="Q2006" s="1" t="s">
        <v>3354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">
        <v>608</v>
      </c>
      <c r="W2006" t="s">
        <v>5113</v>
      </c>
    </row>
    <row r="2007" spans="1:23" x14ac:dyDescent="0.3">
      <c r="A2007" s="1">
        <v>2006</v>
      </c>
      <c r="B2007" t="s">
        <v>6117</v>
      </c>
      <c r="C2007" s="2">
        <v>42735</v>
      </c>
      <c r="D2007" s="2">
        <v>42739</v>
      </c>
      <c r="E2007" s="1" t="s">
        <v>10147</v>
      </c>
      <c r="F2007" s="1" t="s">
        <v>10488</v>
      </c>
      <c r="G2007" s="1" t="s">
        <v>338</v>
      </c>
      <c r="H2007" s="1" t="s">
        <v>794</v>
      </c>
      <c r="I2007" s="1" t="s">
        <v>796</v>
      </c>
      <c r="J2007" s="1" t="s">
        <v>826</v>
      </c>
      <c r="K2007" s="1" t="s">
        <v>1352</v>
      </c>
      <c r="L2007" s="1">
        <v>65203</v>
      </c>
      <c r="M2007" s="1" t="s">
        <v>1378</v>
      </c>
      <c r="N2007" s="1" t="s">
        <v>2133</v>
      </c>
      <c r="O2007" s="1" t="s">
        <v>3243</v>
      </c>
      <c r="P2007" s="1" t="s">
        <v>3251</v>
      </c>
      <c r="Q2007" s="1" t="s">
        <v>4013</v>
      </c>
      <c r="R2007" s="1">
        <v>29.68</v>
      </c>
      <c r="S2007" s="1">
        <v>7</v>
      </c>
      <c r="T2007" s="1">
        <v>0</v>
      </c>
      <c r="U2007" s="1">
        <v>11.575199999999999</v>
      </c>
      <c r="V2007" t="s">
        <v>608</v>
      </c>
      <c r="W2007" t="s">
        <v>5113</v>
      </c>
    </row>
    <row r="2008" spans="1:23" x14ac:dyDescent="0.3">
      <c r="A2008" s="1">
        <v>2007</v>
      </c>
      <c r="B2008" t="s">
        <v>6117</v>
      </c>
      <c r="C2008" s="2">
        <v>42735</v>
      </c>
      <c r="D2008" s="2">
        <v>42739</v>
      </c>
      <c r="E2008" s="1" t="s">
        <v>10147</v>
      </c>
      <c r="F2008" s="1" t="s">
        <v>10488</v>
      </c>
      <c r="G2008" s="1" t="s">
        <v>338</v>
      </c>
      <c r="H2008" s="1" t="s">
        <v>794</v>
      </c>
      <c r="I2008" s="1" t="s">
        <v>796</v>
      </c>
      <c r="J2008" s="1" t="s">
        <v>826</v>
      </c>
      <c r="K2008" s="1" t="s">
        <v>1352</v>
      </c>
      <c r="L2008" s="1">
        <v>65203</v>
      </c>
      <c r="M2008" s="1" t="s">
        <v>1378</v>
      </c>
      <c r="N2008" s="1" t="s">
        <v>1614</v>
      </c>
      <c r="O2008" s="1" t="s">
        <v>3244</v>
      </c>
      <c r="P2008" s="1" t="s">
        <v>3256</v>
      </c>
      <c r="Q2008" s="1" t="s">
        <v>3497</v>
      </c>
      <c r="R2008" s="1">
        <v>47.53</v>
      </c>
      <c r="S2008" s="1">
        <v>7</v>
      </c>
      <c r="T2008" s="1">
        <v>0</v>
      </c>
      <c r="U2008" s="1">
        <v>16.160200000000003</v>
      </c>
      <c r="V2008" t="s">
        <v>608</v>
      </c>
      <c r="W2008" t="s">
        <v>5113</v>
      </c>
    </row>
    <row r="2009" spans="1:23" x14ac:dyDescent="0.3">
      <c r="A2009" s="1">
        <v>2008</v>
      </c>
      <c r="B2009" t="s">
        <v>6118</v>
      </c>
      <c r="C2009" s="2">
        <v>43680</v>
      </c>
      <c r="D2009" s="2">
        <v>43681</v>
      </c>
      <c r="E2009" s="1" t="s">
        <v>10148</v>
      </c>
      <c r="F2009" s="1" t="s">
        <v>10646</v>
      </c>
      <c r="G2009" s="1" t="s">
        <v>496</v>
      </c>
      <c r="H2009" s="1" t="s">
        <v>793</v>
      </c>
      <c r="I2009" s="1" t="s">
        <v>796</v>
      </c>
      <c r="J2009" s="1" t="s">
        <v>819</v>
      </c>
      <c r="K2009" s="1" t="s">
        <v>1337</v>
      </c>
      <c r="L2009" s="1">
        <v>60623</v>
      </c>
      <c r="M2009" s="1" t="s">
        <v>1378</v>
      </c>
      <c r="N2009" s="1" t="s">
        <v>2599</v>
      </c>
      <c r="O2009" s="1" t="s">
        <v>3242</v>
      </c>
      <c r="P2009" s="1" t="s">
        <v>3245</v>
      </c>
      <c r="Q2009" s="1" t="s">
        <v>4465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">
        <v>608</v>
      </c>
      <c r="W2009" t="s">
        <v>5113</v>
      </c>
    </row>
    <row r="2010" spans="1:23" x14ac:dyDescent="0.3">
      <c r="A2010" s="1">
        <v>2009</v>
      </c>
      <c r="B2010" t="s">
        <v>6119</v>
      </c>
      <c r="C2010" s="2">
        <v>42689</v>
      </c>
      <c r="D2010" s="2">
        <v>42695</v>
      </c>
      <c r="E2010" s="1" t="s">
        <v>10147</v>
      </c>
      <c r="F2010" s="1" t="s">
        <v>10590</v>
      </c>
      <c r="G2010" s="1" t="s">
        <v>440</v>
      </c>
      <c r="H2010" s="1" t="s">
        <v>793</v>
      </c>
      <c r="I2010" s="1" t="s">
        <v>796</v>
      </c>
      <c r="J2010" s="1" t="s">
        <v>1068</v>
      </c>
      <c r="K2010" s="1" t="s">
        <v>1345</v>
      </c>
      <c r="L2010" s="1">
        <v>37604</v>
      </c>
      <c r="M2010" s="1" t="s">
        <v>1376</v>
      </c>
      <c r="N2010" s="1" t="s">
        <v>2419</v>
      </c>
      <c r="O2010" s="1" t="s">
        <v>3243</v>
      </c>
      <c r="P2010" s="1" t="s">
        <v>3251</v>
      </c>
      <c r="Q2010" s="1" t="s">
        <v>4291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">
        <v>90</v>
      </c>
      <c r="W2010" t="s">
        <v>5113</v>
      </c>
    </row>
    <row r="2011" spans="1:23" x14ac:dyDescent="0.3">
      <c r="A2011" s="1">
        <v>2010</v>
      </c>
      <c r="B2011" t="s">
        <v>6119</v>
      </c>
      <c r="C2011" s="2">
        <v>42689</v>
      </c>
      <c r="D2011" s="2">
        <v>42695</v>
      </c>
      <c r="E2011" s="1" t="s">
        <v>10147</v>
      </c>
      <c r="F2011" s="1" t="s">
        <v>10590</v>
      </c>
      <c r="G2011" s="1" t="s">
        <v>440</v>
      </c>
      <c r="H2011" s="1" t="s">
        <v>793</v>
      </c>
      <c r="I2011" s="1" t="s">
        <v>796</v>
      </c>
      <c r="J2011" s="1" t="s">
        <v>1068</v>
      </c>
      <c r="K2011" s="1" t="s">
        <v>1345</v>
      </c>
      <c r="L2011" s="1">
        <v>37604</v>
      </c>
      <c r="M2011" s="1" t="s">
        <v>1376</v>
      </c>
      <c r="N2011" s="1" t="s">
        <v>1457</v>
      </c>
      <c r="O2011" s="1" t="s">
        <v>3243</v>
      </c>
      <c r="P2011" s="1" t="s">
        <v>3254</v>
      </c>
      <c r="Q2011" s="1" t="s">
        <v>3339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">
        <v>90</v>
      </c>
      <c r="W2011" t="s">
        <v>5113</v>
      </c>
    </row>
    <row r="2012" spans="1:23" x14ac:dyDescent="0.3">
      <c r="A2012" s="1">
        <v>2011</v>
      </c>
      <c r="B2012" t="s">
        <v>6119</v>
      </c>
      <c r="C2012" s="2">
        <v>42689</v>
      </c>
      <c r="D2012" s="2">
        <v>42695</v>
      </c>
      <c r="E2012" s="1" t="s">
        <v>10147</v>
      </c>
      <c r="F2012" s="1" t="s">
        <v>10590</v>
      </c>
      <c r="G2012" s="1" t="s">
        <v>440</v>
      </c>
      <c r="H2012" s="1" t="s">
        <v>793</v>
      </c>
      <c r="I2012" s="1" t="s">
        <v>796</v>
      </c>
      <c r="J2012" s="1" t="s">
        <v>1068</v>
      </c>
      <c r="K2012" s="1" t="s">
        <v>1345</v>
      </c>
      <c r="L2012" s="1">
        <v>37604</v>
      </c>
      <c r="M2012" s="1" t="s">
        <v>1376</v>
      </c>
      <c r="N2012" s="1" t="s">
        <v>1945</v>
      </c>
      <c r="O2012" s="1" t="s">
        <v>3243</v>
      </c>
      <c r="P2012" s="1" t="s">
        <v>3255</v>
      </c>
      <c r="Q2012" s="1" t="s">
        <v>3827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">
        <v>90</v>
      </c>
      <c r="W2012" t="s">
        <v>5113</v>
      </c>
    </row>
    <row r="2013" spans="1:23" x14ac:dyDescent="0.3">
      <c r="A2013" s="1">
        <v>2012</v>
      </c>
      <c r="B2013" t="s">
        <v>6120</v>
      </c>
      <c r="C2013" s="2">
        <v>43080</v>
      </c>
      <c r="D2013" s="2">
        <v>43080</v>
      </c>
      <c r="E2013" s="1" t="s">
        <v>10149</v>
      </c>
      <c r="F2013" s="1" t="s">
        <v>10711</v>
      </c>
      <c r="G2013" s="1" t="s">
        <v>561</v>
      </c>
      <c r="H2013" s="1" t="s">
        <v>793</v>
      </c>
      <c r="I2013" s="1" t="s">
        <v>796</v>
      </c>
      <c r="J2013" s="1" t="s">
        <v>809</v>
      </c>
      <c r="K2013" s="1" t="s">
        <v>1332</v>
      </c>
      <c r="L2013" s="1">
        <v>77041</v>
      </c>
      <c r="M2013" s="1" t="s">
        <v>1378</v>
      </c>
      <c r="N2013" s="1" t="s">
        <v>1970</v>
      </c>
      <c r="O2013" s="1" t="s">
        <v>3244</v>
      </c>
      <c r="P2013" s="1" t="s">
        <v>3256</v>
      </c>
      <c r="Q2013" s="1" t="s">
        <v>3852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">
        <v>608</v>
      </c>
      <c r="W2013" t="s">
        <v>5113</v>
      </c>
    </row>
    <row r="2014" spans="1:23" x14ac:dyDescent="0.3">
      <c r="A2014" s="1">
        <v>2013</v>
      </c>
      <c r="B2014" t="s">
        <v>6120</v>
      </c>
      <c r="C2014" s="2">
        <v>43080</v>
      </c>
      <c r="D2014" s="2">
        <v>43080</v>
      </c>
      <c r="E2014" s="1" t="s">
        <v>10149</v>
      </c>
      <c r="F2014" s="1" t="s">
        <v>10711</v>
      </c>
      <c r="G2014" s="1" t="s">
        <v>561</v>
      </c>
      <c r="H2014" s="1" t="s">
        <v>793</v>
      </c>
      <c r="I2014" s="1" t="s">
        <v>796</v>
      </c>
      <c r="J2014" s="1" t="s">
        <v>809</v>
      </c>
      <c r="K2014" s="1" t="s">
        <v>1332</v>
      </c>
      <c r="L2014" s="1">
        <v>77041</v>
      </c>
      <c r="M2014" s="1" t="s">
        <v>1378</v>
      </c>
      <c r="N2014" s="1" t="s">
        <v>2600</v>
      </c>
      <c r="O2014" s="1" t="s">
        <v>3243</v>
      </c>
      <c r="P2014" s="1" t="s">
        <v>3249</v>
      </c>
      <c r="Q2014" s="1" t="s">
        <v>4466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">
        <v>608</v>
      </c>
      <c r="W2014" t="s">
        <v>5112</v>
      </c>
    </row>
    <row r="2015" spans="1:23" x14ac:dyDescent="0.3">
      <c r="A2015" s="1">
        <v>2014</v>
      </c>
      <c r="B2015" t="s">
        <v>6121</v>
      </c>
      <c r="C2015" s="2">
        <v>43361</v>
      </c>
      <c r="D2015" s="2">
        <v>43366</v>
      </c>
      <c r="E2015" s="1" t="s">
        <v>10147</v>
      </c>
      <c r="F2015" s="1" t="s">
        <v>10712</v>
      </c>
      <c r="G2015" s="1" t="s">
        <v>562</v>
      </c>
      <c r="H2015" s="1" t="s">
        <v>793</v>
      </c>
      <c r="I2015" s="1" t="s">
        <v>796</v>
      </c>
      <c r="J2015" s="1" t="s">
        <v>906</v>
      </c>
      <c r="K2015" s="1" t="s">
        <v>1346</v>
      </c>
      <c r="L2015" s="1">
        <v>36830</v>
      </c>
      <c r="M2015" s="1" t="s">
        <v>1376</v>
      </c>
      <c r="N2015" s="1" t="s">
        <v>2511</v>
      </c>
      <c r="O2015" s="1" t="s">
        <v>3242</v>
      </c>
      <c r="P2015" s="1" t="s">
        <v>3246</v>
      </c>
      <c r="Q2015" s="1" t="s">
        <v>4381</v>
      </c>
      <c r="R2015" s="1">
        <v>350.98</v>
      </c>
      <c r="S2015" s="1">
        <v>1</v>
      </c>
      <c r="T2015" s="1">
        <v>0</v>
      </c>
      <c r="U2015" s="1">
        <v>84.23520000000002</v>
      </c>
      <c r="V2015" t="s">
        <v>90</v>
      </c>
      <c r="W2015" t="s">
        <v>5112</v>
      </c>
    </row>
    <row r="2016" spans="1:23" x14ac:dyDescent="0.3">
      <c r="A2016" s="1">
        <v>2015</v>
      </c>
      <c r="B2016" t="s">
        <v>6121</v>
      </c>
      <c r="C2016" s="2">
        <v>43361</v>
      </c>
      <c r="D2016" s="2">
        <v>43366</v>
      </c>
      <c r="E2016" s="1" t="s">
        <v>10147</v>
      </c>
      <c r="F2016" s="1" t="s">
        <v>10712</v>
      </c>
      <c r="G2016" s="1" t="s">
        <v>562</v>
      </c>
      <c r="H2016" s="1" t="s">
        <v>793</v>
      </c>
      <c r="I2016" s="1" t="s">
        <v>796</v>
      </c>
      <c r="J2016" s="1" t="s">
        <v>906</v>
      </c>
      <c r="K2016" s="1" t="s">
        <v>1346</v>
      </c>
      <c r="L2016" s="1">
        <v>36830</v>
      </c>
      <c r="M2016" s="1" t="s">
        <v>1376</v>
      </c>
      <c r="N2016" s="1" t="s">
        <v>2601</v>
      </c>
      <c r="O2016" s="1" t="s">
        <v>3243</v>
      </c>
      <c r="P2016" s="1" t="s">
        <v>3255</v>
      </c>
      <c r="Q2016" s="1" t="s">
        <v>4467</v>
      </c>
      <c r="R2016" s="1">
        <v>13.08</v>
      </c>
      <c r="S2016" s="1">
        <v>2</v>
      </c>
      <c r="T2016" s="1">
        <v>0</v>
      </c>
      <c r="U2016" s="1">
        <v>6.0167999999999999</v>
      </c>
      <c r="V2016" t="s">
        <v>90</v>
      </c>
      <c r="W2016" t="s">
        <v>5113</v>
      </c>
    </row>
    <row r="2017" spans="1:23" x14ac:dyDescent="0.3">
      <c r="A2017" s="1">
        <v>2016</v>
      </c>
      <c r="B2017" t="s">
        <v>6121</v>
      </c>
      <c r="C2017" s="2">
        <v>43361</v>
      </c>
      <c r="D2017" s="2">
        <v>43366</v>
      </c>
      <c r="E2017" s="1" t="s">
        <v>10147</v>
      </c>
      <c r="F2017" s="1" t="s">
        <v>10712</v>
      </c>
      <c r="G2017" s="1" t="s">
        <v>562</v>
      </c>
      <c r="H2017" s="1" t="s">
        <v>793</v>
      </c>
      <c r="I2017" s="1" t="s">
        <v>796</v>
      </c>
      <c r="J2017" s="1" t="s">
        <v>906</v>
      </c>
      <c r="K2017" s="1" t="s">
        <v>1346</v>
      </c>
      <c r="L2017" s="1">
        <v>36830</v>
      </c>
      <c r="M2017" s="1" t="s">
        <v>1376</v>
      </c>
      <c r="N2017" s="1" t="s">
        <v>2286</v>
      </c>
      <c r="O2017" s="1" t="s">
        <v>3243</v>
      </c>
      <c r="P2017" s="1" t="s">
        <v>3249</v>
      </c>
      <c r="Q2017" s="1" t="s">
        <v>4160</v>
      </c>
      <c r="R2017" s="1">
        <v>900.08</v>
      </c>
      <c r="S2017" s="1">
        <v>4</v>
      </c>
      <c r="T2017" s="1">
        <v>0</v>
      </c>
      <c r="U2017" s="1">
        <v>117.0104</v>
      </c>
      <c r="V2017" t="s">
        <v>90</v>
      </c>
      <c r="W2017" t="s">
        <v>5113</v>
      </c>
    </row>
    <row r="2018" spans="1:23" x14ac:dyDescent="0.3">
      <c r="A2018" s="1">
        <v>2017</v>
      </c>
      <c r="B2018" t="s">
        <v>6122</v>
      </c>
      <c r="C2018" s="2">
        <v>42813</v>
      </c>
      <c r="D2018" s="2">
        <v>42817</v>
      </c>
      <c r="E2018" s="1" t="s">
        <v>10147</v>
      </c>
      <c r="F2018" s="1" t="s">
        <v>10468</v>
      </c>
      <c r="G2018" s="1" t="s">
        <v>318</v>
      </c>
      <c r="H2018" s="1" t="s">
        <v>793</v>
      </c>
      <c r="I2018" s="1" t="s">
        <v>796</v>
      </c>
      <c r="J2018" s="1" t="s">
        <v>1069</v>
      </c>
      <c r="K2018" s="1" t="s">
        <v>1329</v>
      </c>
      <c r="L2018" s="1">
        <v>92404</v>
      </c>
      <c r="M2018" s="1" t="s">
        <v>1377</v>
      </c>
      <c r="N2018" s="1" t="s">
        <v>2425</v>
      </c>
      <c r="O2018" s="1" t="s">
        <v>3243</v>
      </c>
      <c r="P2018" s="1" t="s">
        <v>3253</v>
      </c>
      <c r="Q2018" s="1" t="s">
        <v>4296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">
        <v>731</v>
      </c>
      <c r="W2018" t="s">
        <v>5113</v>
      </c>
    </row>
    <row r="2019" spans="1:23" x14ac:dyDescent="0.3">
      <c r="A2019" s="1">
        <v>2018</v>
      </c>
      <c r="B2019" t="s">
        <v>6122</v>
      </c>
      <c r="C2019" s="2">
        <v>42813</v>
      </c>
      <c r="D2019" s="2">
        <v>42817</v>
      </c>
      <c r="E2019" s="1" t="s">
        <v>10147</v>
      </c>
      <c r="F2019" s="1" t="s">
        <v>10468</v>
      </c>
      <c r="G2019" s="1" t="s">
        <v>318</v>
      </c>
      <c r="H2019" s="1" t="s">
        <v>793</v>
      </c>
      <c r="I2019" s="1" t="s">
        <v>796</v>
      </c>
      <c r="J2019" s="1" t="s">
        <v>1069</v>
      </c>
      <c r="K2019" s="1" t="s">
        <v>1329</v>
      </c>
      <c r="L2019" s="1">
        <v>92404</v>
      </c>
      <c r="M2019" s="1" t="s">
        <v>1377</v>
      </c>
      <c r="N2019" s="1" t="s">
        <v>1382</v>
      </c>
      <c r="O2019" s="1" t="s">
        <v>3243</v>
      </c>
      <c r="P2019" s="1" t="s">
        <v>3247</v>
      </c>
      <c r="Q2019" s="1" t="s">
        <v>3264</v>
      </c>
      <c r="R2019" s="1">
        <v>14.62</v>
      </c>
      <c r="S2019" s="1">
        <v>2</v>
      </c>
      <c r="T2019" s="1">
        <v>0</v>
      </c>
      <c r="U2019" s="1">
        <v>6.8713999999999995</v>
      </c>
      <c r="V2019" t="s">
        <v>731</v>
      </c>
      <c r="W2019" t="s">
        <v>5113</v>
      </c>
    </row>
    <row r="2020" spans="1:23" x14ac:dyDescent="0.3">
      <c r="A2020" s="1">
        <v>2019</v>
      </c>
      <c r="B2020" t="s">
        <v>6122</v>
      </c>
      <c r="C2020" s="2">
        <v>42813</v>
      </c>
      <c r="D2020" s="2">
        <v>42817</v>
      </c>
      <c r="E2020" s="1" t="s">
        <v>10147</v>
      </c>
      <c r="F2020" s="1" t="s">
        <v>10468</v>
      </c>
      <c r="G2020" s="1" t="s">
        <v>318</v>
      </c>
      <c r="H2020" s="1" t="s">
        <v>793</v>
      </c>
      <c r="I2020" s="1" t="s">
        <v>796</v>
      </c>
      <c r="J2020" s="1" t="s">
        <v>1069</v>
      </c>
      <c r="K2020" s="1" t="s">
        <v>1329</v>
      </c>
      <c r="L2020" s="1">
        <v>92404</v>
      </c>
      <c r="M2020" s="1" t="s">
        <v>1377</v>
      </c>
      <c r="N2020" s="1" t="s">
        <v>2439</v>
      </c>
      <c r="O2020" s="1" t="s">
        <v>3243</v>
      </c>
      <c r="P2020" s="1" t="s">
        <v>3259</v>
      </c>
      <c r="Q2020" s="1" t="s">
        <v>4310</v>
      </c>
      <c r="R2020" s="1">
        <v>33.36</v>
      </c>
      <c r="S2020" s="1">
        <v>4</v>
      </c>
      <c r="T2020" s="1">
        <v>0</v>
      </c>
      <c r="U2020" s="1">
        <v>8.6736000000000004</v>
      </c>
      <c r="V2020" t="s">
        <v>731</v>
      </c>
      <c r="W2020" t="s">
        <v>5113</v>
      </c>
    </row>
    <row r="2021" spans="1:23" x14ac:dyDescent="0.3">
      <c r="A2021" s="1">
        <v>2020</v>
      </c>
      <c r="B2021" t="s">
        <v>6122</v>
      </c>
      <c r="C2021" s="2">
        <v>42813</v>
      </c>
      <c r="D2021" s="2">
        <v>42817</v>
      </c>
      <c r="E2021" s="1" t="s">
        <v>10147</v>
      </c>
      <c r="F2021" s="1" t="s">
        <v>10468</v>
      </c>
      <c r="G2021" s="1" t="s">
        <v>318</v>
      </c>
      <c r="H2021" s="1" t="s">
        <v>793</v>
      </c>
      <c r="I2021" s="1" t="s">
        <v>796</v>
      </c>
      <c r="J2021" s="1" t="s">
        <v>1069</v>
      </c>
      <c r="K2021" s="1" t="s">
        <v>1329</v>
      </c>
      <c r="L2021" s="1">
        <v>92404</v>
      </c>
      <c r="M2021" s="1" t="s">
        <v>1377</v>
      </c>
      <c r="N2021" s="1" t="s">
        <v>1566</v>
      </c>
      <c r="O2021" s="1" t="s">
        <v>3243</v>
      </c>
      <c r="P2021" s="1" t="s">
        <v>3255</v>
      </c>
      <c r="Q2021" s="1" t="s">
        <v>3449</v>
      </c>
      <c r="R2021" s="1">
        <v>40.14</v>
      </c>
      <c r="S2021" s="1">
        <v>6</v>
      </c>
      <c r="T2021" s="1">
        <v>0</v>
      </c>
      <c r="U2021" s="1">
        <v>19.668600000000001</v>
      </c>
      <c r="V2021" t="s">
        <v>731</v>
      </c>
      <c r="W2021" t="s">
        <v>5113</v>
      </c>
    </row>
    <row r="2022" spans="1:23" x14ac:dyDescent="0.3">
      <c r="A2022" s="1">
        <v>2021</v>
      </c>
      <c r="B2022" t="s">
        <v>6123</v>
      </c>
      <c r="C2022" s="2">
        <v>43362</v>
      </c>
      <c r="D2022" s="2">
        <v>43364</v>
      </c>
      <c r="E2022" s="1" t="s">
        <v>10148</v>
      </c>
      <c r="F2022" s="1" t="s">
        <v>10713</v>
      </c>
      <c r="G2022" s="1" t="s">
        <v>563</v>
      </c>
      <c r="H2022" s="1" t="s">
        <v>795</v>
      </c>
      <c r="I2022" s="1" t="s">
        <v>796</v>
      </c>
      <c r="J2022" s="1" t="s">
        <v>1002</v>
      </c>
      <c r="K2022" s="1" t="s">
        <v>1361</v>
      </c>
      <c r="L2022" s="1">
        <v>2908</v>
      </c>
      <c r="M2022" s="1" t="s">
        <v>1379</v>
      </c>
      <c r="N2022" s="1" t="s">
        <v>1898</v>
      </c>
      <c r="O2022" s="1" t="s">
        <v>3243</v>
      </c>
      <c r="P2022" s="1" t="s">
        <v>3249</v>
      </c>
      <c r="Q2022" s="1" t="s">
        <v>3780</v>
      </c>
      <c r="R2022" s="1">
        <v>1606.23</v>
      </c>
      <c r="S2022" s="1">
        <v>9</v>
      </c>
      <c r="T2022" s="1">
        <v>0</v>
      </c>
      <c r="U2022" s="1">
        <v>481.86899999999986</v>
      </c>
      <c r="V2022" t="s">
        <v>320</v>
      </c>
      <c r="W2022" t="s">
        <v>5113</v>
      </c>
    </row>
    <row r="2023" spans="1:23" x14ac:dyDescent="0.3">
      <c r="A2023" s="1">
        <v>2022</v>
      </c>
      <c r="B2023" t="s">
        <v>6123</v>
      </c>
      <c r="C2023" s="2">
        <v>43362</v>
      </c>
      <c r="D2023" s="2">
        <v>43364</v>
      </c>
      <c r="E2023" s="1" t="s">
        <v>10148</v>
      </c>
      <c r="F2023" s="1" t="s">
        <v>10713</v>
      </c>
      <c r="G2023" s="1" t="s">
        <v>563</v>
      </c>
      <c r="H2023" s="1" t="s">
        <v>795</v>
      </c>
      <c r="I2023" s="1" t="s">
        <v>796</v>
      </c>
      <c r="J2023" s="1" t="s">
        <v>1002</v>
      </c>
      <c r="K2023" s="1" t="s">
        <v>1361</v>
      </c>
      <c r="L2023" s="1">
        <v>2908</v>
      </c>
      <c r="M2023" s="1" t="s">
        <v>1379</v>
      </c>
      <c r="N2023" s="1" t="s">
        <v>1506</v>
      </c>
      <c r="O2023" s="1" t="s">
        <v>3243</v>
      </c>
      <c r="P2023" s="1" t="s">
        <v>3255</v>
      </c>
      <c r="Q2023" s="1" t="s">
        <v>3824</v>
      </c>
      <c r="R2023" s="1">
        <v>17.04</v>
      </c>
      <c r="S2023" s="1">
        <v>3</v>
      </c>
      <c r="T2023" s="1">
        <v>0</v>
      </c>
      <c r="U2023" s="1">
        <v>7.6679999999999993</v>
      </c>
      <c r="V2023" t="s">
        <v>320</v>
      </c>
      <c r="W2023" t="s">
        <v>5113</v>
      </c>
    </row>
    <row r="2024" spans="1:23" x14ac:dyDescent="0.3">
      <c r="A2024" s="1">
        <v>2023</v>
      </c>
      <c r="B2024" t="s">
        <v>6123</v>
      </c>
      <c r="C2024" s="2">
        <v>43362</v>
      </c>
      <c r="D2024" s="2">
        <v>43364</v>
      </c>
      <c r="E2024" s="1" t="s">
        <v>10148</v>
      </c>
      <c r="F2024" s="1" t="s">
        <v>10713</v>
      </c>
      <c r="G2024" s="1" t="s">
        <v>563</v>
      </c>
      <c r="H2024" s="1" t="s">
        <v>795</v>
      </c>
      <c r="I2024" s="1" t="s">
        <v>796</v>
      </c>
      <c r="J2024" s="1" t="s">
        <v>1002</v>
      </c>
      <c r="K2024" s="1" t="s">
        <v>1361</v>
      </c>
      <c r="L2024" s="1">
        <v>2908</v>
      </c>
      <c r="M2024" s="1" t="s">
        <v>1379</v>
      </c>
      <c r="N2024" s="1" t="s">
        <v>2109</v>
      </c>
      <c r="O2024" s="1" t="s">
        <v>3243</v>
      </c>
      <c r="P2024" s="1" t="s">
        <v>3253</v>
      </c>
      <c r="Q2024" s="1" t="s">
        <v>3990</v>
      </c>
      <c r="R2024" s="1">
        <v>49.53</v>
      </c>
      <c r="S2024" s="1">
        <v>3</v>
      </c>
      <c r="T2024" s="1">
        <v>0</v>
      </c>
      <c r="U2024" s="1">
        <v>23.774400000000004</v>
      </c>
      <c r="V2024" t="s">
        <v>320</v>
      </c>
      <c r="W2024" t="s">
        <v>5113</v>
      </c>
    </row>
    <row r="2025" spans="1:23" x14ac:dyDescent="0.3">
      <c r="A2025" s="1">
        <v>2024</v>
      </c>
      <c r="B2025" t="s">
        <v>6123</v>
      </c>
      <c r="C2025" s="2">
        <v>43362</v>
      </c>
      <c r="D2025" s="2">
        <v>43364</v>
      </c>
      <c r="E2025" s="1" t="s">
        <v>10148</v>
      </c>
      <c r="F2025" s="1" t="s">
        <v>10713</v>
      </c>
      <c r="G2025" s="1" t="s">
        <v>563</v>
      </c>
      <c r="H2025" s="1" t="s">
        <v>795</v>
      </c>
      <c r="I2025" s="1" t="s">
        <v>796</v>
      </c>
      <c r="J2025" s="1" t="s">
        <v>1002</v>
      </c>
      <c r="K2025" s="1" t="s">
        <v>1361</v>
      </c>
      <c r="L2025" s="1">
        <v>2908</v>
      </c>
      <c r="M2025" s="1" t="s">
        <v>1379</v>
      </c>
      <c r="N2025" s="1" t="s">
        <v>2015</v>
      </c>
      <c r="O2025" s="1" t="s">
        <v>3242</v>
      </c>
      <c r="P2025" s="1" t="s">
        <v>3246</v>
      </c>
      <c r="Q2025" s="1" t="s">
        <v>3897</v>
      </c>
      <c r="R2025" s="1">
        <v>872.32</v>
      </c>
      <c r="S2025" s="1">
        <v>4</v>
      </c>
      <c r="T2025" s="1">
        <v>0</v>
      </c>
      <c r="U2025" s="1">
        <v>244.24959999999999</v>
      </c>
      <c r="V2025" t="s">
        <v>320</v>
      </c>
      <c r="W2025" t="s">
        <v>5113</v>
      </c>
    </row>
    <row r="2026" spans="1:23" x14ac:dyDescent="0.3">
      <c r="A2026" s="1">
        <v>2025</v>
      </c>
      <c r="B2026" t="s">
        <v>6124</v>
      </c>
      <c r="C2026" s="2">
        <v>43697</v>
      </c>
      <c r="D2026" s="2">
        <v>43699</v>
      </c>
      <c r="E2026" s="1" t="s">
        <v>10146</v>
      </c>
      <c r="F2026" s="1" t="s">
        <v>10571</v>
      </c>
      <c r="G2026" s="1" t="s">
        <v>421</v>
      </c>
      <c r="H2026" s="1" t="s">
        <v>793</v>
      </c>
      <c r="I2026" s="1" t="s">
        <v>796</v>
      </c>
      <c r="J2026" s="1" t="s">
        <v>998</v>
      </c>
      <c r="K2026" s="1" t="s">
        <v>1329</v>
      </c>
      <c r="L2026" s="1">
        <v>93727</v>
      </c>
      <c r="M2026" s="1" t="s">
        <v>1377</v>
      </c>
      <c r="N2026" s="1" t="s">
        <v>2359</v>
      </c>
      <c r="O2026" s="1" t="s">
        <v>3243</v>
      </c>
      <c r="P2026" s="1" t="s">
        <v>3253</v>
      </c>
      <c r="Q2026" s="1" t="s">
        <v>4234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">
        <v>731</v>
      </c>
      <c r="W2026" t="s">
        <v>5113</v>
      </c>
    </row>
    <row r="2027" spans="1:23" x14ac:dyDescent="0.3">
      <c r="A2027" s="1">
        <v>2026</v>
      </c>
      <c r="B2027" t="s">
        <v>6125</v>
      </c>
      <c r="C2027" s="2">
        <v>42807</v>
      </c>
      <c r="D2027" s="2">
        <v>42809</v>
      </c>
      <c r="E2027" s="1" t="s">
        <v>10148</v>
      </c>
      <c r="F2027" s="1" t="s">
        <v>10657</v>
      </c>
      <c r="G2027" s="1" t="s">
        <v>507</v>
      </c>
      <c r="H2027" s="1" t="s">
        <v>793</v>
      </c>
      <c r="I2027" s="1" t="s">
        <v>796</v>
      </c>
      <c r="J2027" s="1" t="s">
        <v>801</v>
      </c>
      <c r="K2027" s="1" t="s">
        <v>973</v>
      </c>
      <c r="L2027" s="1">
        <v>98103</v>
      </c>
      <c r="M2027" s="1" t="s">
        <v>1377</v>
      </c>
      <c r="N2027" s="1" t="s">
        <v>2011</v>
      </c>
      <c r="O2027" s="1" t="s">
        <v>3242</v>
      </c>
      <c r="P2027" s="1" t="s">
        <v>3245</v>
      </c>
      <c r="Q2027" s="1" t="s">
        <v>3893</v>
      </c>
      <c r="R2027" s="1">
        <v>141.96</v>
      </c>
      <c r="S2027" s="1">
        <v>2</v>
      </c>
      <c r="T2027" s="1">
        <v>0</v>
      </c>
      <c r="U2027" s="1">
        <v>39.748800000000003</v>
      </c>
      <c r="V2027" t="s">
        <v>731</v>
      </c>
      <c r="W2027" t="s">
        <v>5113</v>
      </c>
    </row>
    <row r="2028" spans="1:23" x14ac:dyDescent="0.3">
      <c r="A2028" s="1">
        <v>2027</v>
      </c>
      <c r="B2028" t="s">
        <v>6126</v>
      </c>
      <c r="C2028" s="2">
        <v>43351</v>
      </c>
      <c r="D2028" s="2">
        <v>43353</v>
      </c>
      <c r="E2028" s="1" t="s">
        <v>10146</v>
      </c>
      <c r="F2028" s="1" t="s">
        <v>10241</v>
      </c>
      <c r="G2028" s="1" t="s">
        <v>91</v>
      </c>
      <c r="H2028" s="1" t="s">
        <v>795</v>
      </c>
      <c r="I2028" s="1" t="s">
        <v>796</v>
      </c>
      <c r="J2028" s="1" t="s">
        <v>949</v>
      </c>
      <c r="K2028" s="1" t="s">
        <v>1329</v>
      </c>
      <c r="L2028" s="1">
        <v>93534</v>
      </c>
      <c r="M2028" s="1" t="s">
        <v>1377</v>
      </c>
      <c r="N2028" s="1" t="s">
        <v>1720</v>
      </c>
      <c r="O2028" s="1" t="s">
        <v>3243</v>
      </c>
      <c r="P2028" s="1" t="s">
        <v>3253</v>
      </c>
      <c r="Q2028" s="1" t="s">
        <v>3602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">
        <v>731</v>
      </c>
      <c r="W2028" t="s">
        <v>5113</v>
      </c>
    </row>
    <row r="2029" spans="1:23" x14ac:dyDescent="0.3">
      <c r="A2029" s="1">
        <v>2028</v>
      </c>
      <c r="B2029" t="s">
        <v>6126</v>
      </c>
      <c r="C2029" s="2">
        <v>43351</v>
      </c>
      <c r="D2029" s="2">
        <v>43353</v>
      </c>
      <c r="E2029" s="1" t="s">
        <v>10146</v>
      </c>
      <c r="F2029" s="1" t="s">
        <v>10241</v>
      </c>
      <c r="G2029" s="1" t="s">
        <v>91</v>
      </c>
      <c r="H2029" s="1" t="s">
        <v>795</v>
      </c>
      <c r="I2029" s="1" t="s">
        <v>796</v>
      </c>
      <c r="J2029" s="1" t="s">
        <v>949</v>
      </c>
      <c r="K2029" s="1" t="s">
        <v>1329</v>
      </c>
      <c r="L2029" s="1">
        <v>93534</v>
      </c>
      <c r="M2029" s="1" t="s">
        <v>1377</v>
      </c>
      <c r="N2029" s="1" t="s">
        <v>1922</v>
      </c>
      <c r="O2029" s="1" t="s">
        <v>3243</v>
      </c>
      <c r="P2029" s="1" t="s">
        <v>3253</v>
      </c>
      <c r="Q2029" s="1" t="s">
        <v>3804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">
        <v>731</v>
      </c>
      <c r="W2029" t="s">
        <v>5113</v>
      </c>
    </row>
    <row r="2030" spans="1:23" x14ac:dyDescent="0.3">
      <c r="A2030" s="1">
        <v>2029</v>
      </c>
      <c r="B2030" t="s">
        <v>6127</v>
      </c>
      <c r="C2030" s="2">
        <v>43065</v>
      </c>
      <c r="D2030" s="2">
        <v>43069</v>
      </c>
      <c r="E2030" s="1" t="s">
        <v>10147</v>
      </c>
      <c r="F2030" s="1" t="s">
        <v>10473</v>
      </c>
      <c r="G2030" s="1" t="s">
        <v>323</v>
      </c>
      <c r="H2030" s="1" t="s">
        <v>794</v>
      </c>
      <c r="I2030" s="1" t="s">
        <v>796</v>
      </c>
      <c r="J2030" s="1" t="s">
        <v>1070</v>
      </c>
      <c r="K2030" s="1" t="s">
        <v>1358</v>
      </c>
      <c r="L2030" s="1">
        <v>1453</v>
      </c>
      <c r="M2030" s="1" t="s">
        <v>1379</v>
      </c>
      <c r="N2030" s="1" t="s">
        <v>1565</v>
      </c>
      <c r="O2030" s="1" t="s">
        <v>3243</v>
      </c>
      <c r="P2030" s="1" t="s">
        <v>3253</v>
      </c>
      <c r="Q2030" s="1" t="s">
        <v>3448</v>
      </c>
      <c r="R2030" s="1">
        <v>14.73</v>
      </c>
      <c r="S2030" s="1">
        <v>3</v>
      </c>
      <c r="T2030" s="1">
        <v>0</v>
      </c>
      <c r="U2030" s="1">
        <v>6.9230999999999998</v>
      </c>
      <c r="V2030" t="s">
        <v>320</v>
      </c>
      <c r="W2030" t="s">
        <v>5113</v>
      </c>
    </row>
    <row r="2031" spans="1:23" x14ac:dyDescent="0.3">
      <c r="A2031" s="1">
        <v>2030</v>
      </c>
      <c r="B2031" t="s">
        <v>6127</v>
      </c>
      <c r="C2031" s="2">
        <v>43065</v>
      </c>
      <c r="D2031" s="2">
        <v>43069</v>
      </c>
      <c r="E2031" s="1" t="s">
        <v>10147</v>
      </c>
      <c r="F2031" s="1" t="s">
        <v>10473</v>
      </c>
      <c r="G2031" s="1" t="s">
        <v>323</v>
      </c>
      <c r="H2031" s="1" t="s">
        <v>794</v>
      </c>
      <c r="I2031" s="1" t="s">
        <v>796</v>
      </c>
      <c r="J2031" s="1" t="s">
        <v>1070</v>
      </c>
      <c r="K2031" s="1" t="s">
        <v>1358</v>
      </c>
      <c r="L2031" s="1">
        <v>1453</v>
      </c>
      <c r="M2031" s="1" t="s">
        <v>1379</v>
      </c>
      <c r="N2031" s="1" t="s">
        <v>2602</v>
      </c>
      <c r="O2031" s="1" t="s">
        <v>3243</v>
      </c>
      <c r="P2031" s="1" t="s">
        <v>3249</v>
      </c>
      <c r="Q2031" s="1" t="s">
        <v>4468</v>
      </c>
      <c r="R2031" s="1">
        <v>104.9</v>
      </c>
      <c r="S2031" s="1">
        <v>5</v>
      </c>
      <c r="T2031" s="1">
        <v>0</v>
      </c>
      <c r="U2031" s="1">
        <v>25.175999999999998</v>
      </c>
      <c r="V2031" t="s">
        <v>320</v>
      </c>
      <c r="W2031" t="s">
        <v>5113</v>
      </c>
    </row>
    <row r="2032" spans="1:23" x14ac:dyDescent="0.3">
      <c r="A2032" s="1">
        <v>2031</v>
      </c>
      <c r="B2032" t="s">
        <v>6127</v>
      </c>
      <c r="C2032" s="2">
        <v>43065</v>
      </c>
      <c r="D2032" s="2">
        <v>43069</v>
      </c>
      <c r="E2032" s="1" t="s">
        <v>10147</v>
      </c>
      <c r="F2032" s="1" t="s">
        <v>10473</v>
      </c>
      <c r="G2032" s="1" t="s">
        <v>323</v>
      </c>
      <c r="H2032" s="1" t="s">
        <v>794</v>
      </c>
      <c r="I2032" s="1" t="s">
        <v>796</v>
      </c>
      <c r="J2032" s="1" t="s">
        <v>1070</v>
      </c>
      <c r="K2032" s="1" t="s">
        <v>1358</v>
      </c>
      <c r="L2032" s="1">
        <v>1453</v>
      </c>
      <c r="M2032" s="1" t="s">
        <v>1379</v>
      </c>
      <c r="N2032" s="1" t="s">
        <v>2165</v>
      </c>
      <c r="O2032" s="1" t="s">
        <v>3243</v>
      </c>
      <c r="P2032" s="1" t="s">
        <v>3253</v>
      </c>
      <c r="Q2032" s="1" t="s">
        <v>4046</v>
      </c>
      <c r="R2032" s="1">
        <v>61.04</v>
      </c>
      <c r="S2032" s="1">
        <v>4</v>
      </c>
      <c r="T2032" s="1">
        <v>0</v>
      </c>
      <c r="U2032" s="1">
        <v>30.52</v>
      </c>
      <c r="V2032" t="s">
        <v>320</v>
      </c>
      <c r="W2032" t="s">
        <v>5113</v>
      </c>
    </row>
    <row r="2033" spans="1:23" x14ac:dyDescent="0.3">
      <c r="A2033" s="1">
        <v>2032</v>
      </c>
      <c r="B2033" t="s">
        <v>6127</v>
      </c>
      <c r="C2033" s="2">
        <v>43065</v>
      </c>
      <c r="D2033" s="2">
        <v>43069</v>
      </c>
      <c r="E2033" s="1" t="s">
        <v>10147</v>
      </c>
      <c r="F2033" s="1" t="s">
        <v>10473</v>
      </c>
      <c r="G2033" s="1" t="s">
        <v>323</v>
      </c>
      <c r="H2033" s="1" t="s">
        <v>794</v>
      </c>
      <c r="I2033" s="1" t="s">
        <v>796</v>
      </c>
      <c r="J2033" s="1" t="s">
        <v>1070</v>
      </c>
      <c r="K2033" s="1" t="s">
        <v>1358</v>
      </c>
      <c r="L2033" s="1">
        <v>1453</v>
      </c>
      <c r="M2033" s="1" t="s">
        <v>1379</v>
      </c>
      <c r="N2033" s="1" t="s">
        <v>2409</v>
      </c>
      <c r="O2033" s="1" t="s">
        <v>3243</v>
      </c>
      <c r="P2033" s="1" t="s">
        <v>3255</v>
      </c>
      <c r="Q2033" s="1" t="s">
        <v>4282</v>
      </c>
      <c r="R2033" s="1">
        <v>10.95</v>
      </c>
      <c r="S2033" s="1">
        <v>3</v>
      </c>
      <c r="T2033" s="1">
        <v>0</v>
      </c>
      <c r="U2033" s="1">
        <v>5.1464999999999996</v>
      </c>
      <c r="V2033" t="s">
        <v>320</v>
      </c>
      <c r="W2033" t="s">
        <v>5113</v>
      </c>
    </row>
    <row r="2034" spans="1:23" x14ac:dyDescent="0.3">
      <c r="A2034" s="1">
        <v>2033</v>
      </c>
      <c r="B2034" t="s">
        <v>6128</v>
      </c>
      <c r="C2034" s="2">
        <v>43443</v>
      </c>
      <c r="D2034" s="2">
        <v>43447</v>
      </c>
      <c r="E2034" s="1" t="s">
        <v>10147</v>
      </c>
      <c r="F2034" s="1" t="s">
        <v>10484</v>
      </c>
      <c r="G2034" s="1" t="s">
        <v>334</v>
      </c>
      <c r="H2034" s="1" t="s">
        <v>794</v>
      </c>
      <c r="I2034" s="1" t="s">
        <v>796</v>
      </c>
      <c r="J2034" s="1" t="s">
        <v>802</v>
      </c>
      <c r="K2034" s="1" t="s">
        <v>1332</v>
      </c>
      <c r="L2034" s="1">
        <v>76106</v>
      </c>
      <c r="M2034" s="1" t="s">
        <v>1378</v>
      </c>
      <c r="N2034" s="1" t="s">
        <v>2087</v>
      </c>
      <c r="O2034" s="1" t="s">
        <v>3243</v>
      </c>
      <c r="P2034" s="1" t="s">
        <v>3255</v>
      </c>
      <c r="Q2034" s="1" t="s">
        <v>3968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">
        <v>608</v>
      </c>
      <c r="W2034" t="s">
        <v>5113</v>
      </c>
    </row>
    <row r="2035" spans="1:23" x14ac:dyDescent="0.3">
      <c r="A2035" s="1">
        <v>2034</v>
      </c>
      <c r="B2035" t="s">
        <v>6128</v>
      </c>
      <c r="C2035" s="2">
        <v>43443</v>
      </c>
      <c r="D2035" s="2">
        <v>43447</v>
      </c>
      <c r="E2035" s="1" t="s">
        <v>10147</v>
      </c>
      <c r="F2035" s="1" t="s">
        <v>10484</v>
      </c>
      <c r="G2035" s="1" t="s">
        <v>334</v>
      </c>
      <c r="H2035" s="1" t="s">
        <v>794</v>
      </c>
      <c r="I2035" s="1" t="s">
        <v>796</v>
      </c>
      <c r="J2035" s="1" t="s">
        <v>802</v>
      </c>
      <c r="K2035" s="1" t="s">
        <v>1332</v>
      </c>
      <c r="L2035" s="1">
        <v>76106</v>
      </c>
      <c r="M2035" s="1" t="s">
        <v>1378</v>
      </c>
      <c r="N2035" s="1" t="s">
        <v>2512</v>
      </c>
      <c r="O2035" s="1" t="s">
        <v>3243</v>
      </c>
      <c r="P2035" s="1" t="s">
        <v>3251</v>
      </c>
      <c r="Q2035" s="1" t="s">
        <v>4382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">
        <v>608</v>
      </c>
      <c r="W2035" t="s">
        <v>5113</v>
      </c>
    </row>
    <row r="2036" spans="1:23" x14ac:dyDescent="0.3">
      <c r="A2036" s="1">
        <v>2035</v>
      </c>
      <c r="B2036" t="s">
        <v>6129</v>
      </c>
      <c r="C2036" s="2">
        <v>43733</v>
      </c>
      <c r="D2036" s="2">
        <v>43737</v>
      </c>
      <c r="E2036" s="1" t="s">
        <v>10147</v>
      </c>
      <c r="F2036" s="1" t="s">
        <v>10714</v>
      </c>
      <c r="G2036" s="1" t="s">
        <v>564</v>
      </c>
      <c r="H2036" s="1" t="s">
        <v>793</v>
      </c>
      <c r="I2036" s="1" t="s">
        <v>796</v>
      </c>
      <c r="J2036" s="1" t="s">
        <v>827</v>
      </c>
      <c r="K2036" s="1" t="s">
        <v>1338</v>
      </c>
      <c r="L2036" s="1">
        <v>55901</v>
      </c>
      <c r="M2036" s="1" t="s">
        <v>1378</v>
      </c>
      <c r="N2036" s="1" t="s">
        <v>2243</v>
      </c>
      <c r="O2036" s="1" t="s">
        <v>3243</v>
      </c>
      <c r="P2036" s="1" t="s">
        <v>3253</v>
      </c>
      <c r="Q2036" s="1" t="s">
        <v>4119</v>
      </c>
      <c r="R2036" s="1">
        <v>8.26</v>
      </c>
      <c r="S2036" s="1">
        <v>2</v>
      </c>
      <c r="T2036" s="1">
        <v>0</v>
      </c>
      <c r="U2036" s="1">
        <v>3.8822000000000001</v>
      </c>
      <c r="V2036" t="s">
        <v>608</v>
      </c>
      <c r="W2036" t="s">
        <v>5113</v>
      </c>
    </row>
    <row r="2037" spans="1:23" x14ac:dyDescent="0.3">
      <c r="A2037" s="1">
        <v>2036</v>
      </c>
      <c r="B2037" t="s">
        <v>6129</v>
      </c>
      <c r="C2037" s="2">
        <v>43733</v>
      </c>
      <c r="D2037" s="2">
        <v>43737</v>
      </c>
      <c r="E2037" s="1" t="s">
        <v>10147</v>
      </c>
      <c r="F2037" s="1" t="s">
        <v>10714</v>
      </c>
      <c r="G2037" s="1" t="s">
        <v>564</v>
      </c>
      <c r="H2037" s="1" t="s">
        <v>793</v>
      </c>
      <c r="I2037" s="1" t="s">
        <v>796</v>
      </c>
      <c r="J2037" s="1" t="s">
        <v>827</v>
      </c>
      <c r="K2037" s="1" t="s">
        <v>1338</v>
      </c>
      <c r="L2037" s="1">
        <v>55901</v>
      </c>
      <c r="M2037" s="1" t="s">
        <v>1378</v>
      </c>
      <c r="N2037" s="1" t="s">
        <v>1431</v>
      </c>
      <c r="O2037" s="1" t="s">
        <v>3242</v>
      </c>
      <c r="P2037" s="1" t="s">
        <v>3246</v>
      </c>
      <c r="Q2037" s="1" t="s">
        <v>3313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">
        <v>608</v>
      </c>
      <c r="W2037" t="s">
        <v>5113</v>
      </c>
    </row>
    <row r="2038" spans="1:23" x14ac:dyDescent="0.3">
      <c r="A2038" s="1">
        <v>2037</v>
      </c>
      <c r="B2038" t="s">
        <v>6130</v>
      </c>
      <c r="C2038" s="2">
        <v>42758</v>
      </c>
      <c r="D2038" s="2">
        <v>42762</v>
      </c>
      <c r="E2038" s="1" t="s">
        <v>10147</v>
      </c>
      <c r="F2038" s="1" t="s">
        <v>10344</v>
      </c>
      <c r="G2038" s="1" t="s">
        <v>194</v>
      </c>
      <c r="H2038" s="1" t="s">
        <v>795</v>
      </c>
      <c r="I2038" s="1" t="s">
        <v>796</v>
      </c>
      <c r="J2038" s="1" t="s">
        <v>1071</v>
      </c>
      <c r="K2038" s="1" t="s">
        <v>1364</v>
      </c>
      <c r="L2038" s="1">
        <v>59715</v>
      </c>
      <c r="M2038" s="1" t="s">
        <v>1377</v>
      </c>
      <c r="N2038" s="1" t="s">
        <v>1744</v>
      </c>
      <c r="O2038" s="1" t="s">
        <v>3243</v>
      </c>
      <c r="P2038" s="1" t="s">
        <v>3255</v>
      </c>
      <c r="Q2038" s="1" t="s">
        <v>3626</v>
      </c>
      <c r="R2038" s="1">
        <v>29.04</v>
      </c>
      <c r="S2038" s="1">
        <v>3</v>
      </c>
      <c r="T2038" s="1">
        <v>0</v>
      </c>
      <c r="U2038" s="1">
        <v>13.9392</v>
      </c>
      <c r="V2038" t="s">
        <v>731</v>
      </c>
      <c r="W2038" t="s">
        <v>5113</v>
      </c>
    </row>
    <row r="2039" spans="1:23" x14ac:dyDescent="0.3">
      <c r="A2039" s="1">
        <v>2038</v>
      </c>
      <c r="B2039" t="s">
        <v>6130</v>
      </c>
      <c r="C2039" s="2">
        <v>42758</v>
      </c>
      <c r="D2039" s="2">
        <v>42762</v>
      </c>
      <c r="E2039" s="1" t="s">
        <v>10147</v>
      </c>
      <c r="F2039" s="1" t="s">
        <v>10344</v>
      </c>
      <c r="G2039" s="1" t="s">
        <v>194</v>
      </c>
      <c r="H2039" s="1" t="s">
        <v>795</v>
      </c>
      <c r="I2039" s="1" t="s">
        <v>796</v>
      </c>
      <c r="J2039" s="1" t="s">
        <v>1071</v>
      </c>
      <c r="K2039" s="1" t="s">
        <v>1364</v>
      </c>
      <c r="L2039" s="1">
        <v>59715</v>
      </c>
      <c r="M2039" s="1" t="s">
        <v>1377</v>
      </c>
      <c r="N2039" s="1" t="s">
        <v>2480</v>
      </c>
      <c r="O2039" s="1" t="s">
        <v>3243</v>
      </c>
      <c r="P2039" s="1" t="s">
        <v>3247</v>
      </c>
      <c r="Q2039" s="1" t="s">
        <v>4351</v>
      </c>
      <c r="R2039" s="1">
        <v>14.62</v>
      </c>
      <c r="S2039" s="1">
        <v>2</v>
      </c>
      <c r="T2039" s="1">
        <v>0</v>
      </c>
      <c r="U2039" s="1">
        <v>6.8713999999999995</v>
      </c>
      <c r="V2039" t="s">
        <v>731</v>
      </c>
      <c r="W2039" t="s">
        <v>5112</v>
      </c>
    </row>
    <row r="2040" spans="1:23" x14ac:dyDescent="0.3">
      <c r="A2040" s="1">
        <v>2039</v>
      </c>
      <c r="B2040" t="s">
        <v>6131</v>
      </c>
      <c r="C2040" s="2">
        <v>42904</v>
      </c>
      <c r="D2040" s="2">
        <v>42909</v>
      </c>
      <c r="E2040" s="1" t="s">
        <v>10147</v>
      </c>
      <c r="F2040" s="1" t="s">
        <v>10531</v>
      </c>
      <c r="G2040" s="1" t="s">
        <v>381</v>
      </c>
      <c r="H2040" s="1" t="s">
        <v>795</v>
      </c>
      <c r="I2040" s="1" t="s">
        <v>796</v>
      </c>
      <c r="J2040" s="1" t="s">
        <v>894</v>
      </c>
      <c r="K2040" s="1" t="s">
        <v>1343</v>
      </c>
      <c r="L2040" s="1">
        <v>85345</v>
      </c>
      <c r="M2040" s="1" t="s">
        <v>1377</v>
      </c>
      <c r="N2040" s="1" t="s">
        <v>2603</v>
      </c>
      <c r="O2040" s="1" t="s">
        <v>3243</v>
      </c>
      <c r="P2040" s="1" t="s">
        <v>3255</v>
      </c>
      <c r="Q2040" s="1" t="s">
        <v>4469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">
        <v>731</v>
      </c>
      <c r="W2040" t="s">
        <v>5112</v>
      </c>
    </row>
    <row r="2041" spans="1:23" x14ac:dyDescent="0.3">
      <c r="A2041" s="1">
        <v>2040</v>
      </c>
      <c r="B2041" t="s">
        <v>6131</v>
      </c>
      <c r="C2041" s="2">
        <v>42904</v>
      </c>
      <c r="D2041" s="2">
        <v>42909</v>
      </c>
      <c r="E2041" s="1" t="s">
        <v>10147</v>
      </c>
      <c r="F2041" s="1" t="s">
        <v>10531</v>
      </c>
      <c r="G2041" s="1" t="s">
        <v>381</v>
      </c>
      <c r="H2041" s="1" t="s">
        <v>795</v>
      </c>
      <c r="I2041" s="1" t="s">
        <v>796</v>
      </c>
      <c r="J2041" s="1" t="s">
        <v>894</v>
      </c>
      <c r="K2041" s="1" t="s">
        <v>1343</v>
      </c>
      <c r="L2041" s="1">
        <v>85345</v>
      </c>
      <c r="M2041" s="1" t="s">
        <v>1377</v>
      </c>
      <c r="N2041" s="1" t="s">
        <v>2250</v>
      </c>
      <c r="O2041" s="1" t="s">
        <v>3243</v>
      </c>
      <c r="P2041" s="1" t="s">
        <v>3253</v>
      </c>
      <c r="Q2041" s="1" t="s">
        <v>4126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">
        <v>731</v>
      </c>
      <c r="W2041" t="s">
        <v>5113</v>
      </c>
    </row>
    <row r="2042" spans="1:23" x14ac:dyDescent="0.3">
      <c r="A2042" s="1">
        <v>2041</v>
      </c>
      <c r="B2042" t="s">
        <v>6131</v>
      </c>
      <c r="C2042" s="2">
        <v>42904</v>
      </c>
      <c r="D2042" s="2">
        <v>42909</v>
      </c>
      <c r="E2042" s="1" t="s">
        <v>10147</v>
      </c>
      <c r="F2042" s="1" t="s">
        <v>10531</v>
      </c>
      <c r="G2042" s="1" t="s">
        <v>381</v>
      </c>
      <c r="H2042" s="1" t="s">
        <v>795</v>
      </c>
      <c r="I2042" s="1" t="s">
        <v>796</v>
      </c>
      <c r="J2042" s="1" t="s">
        <v>894</v>
      </c>
      <c r="K2042" s="1" t="s">
        <v>1343</v>
      </c>
      <c r="L2042" s="1">
        <v>85345</v>
      </c>
      <c r="M2042" s="1" t="s">
        <v>1377</v>
      </c>
      <c r="N2042" s="1" t="s">
        <v>2165</v>
      </c>
      <c r="O2042" s="1" t="s">
        <v>3243</v>
      </c>
      <c r="P2042" s="1" t="s">
        <v>3253</v>
      </c>
      <c r="Q2042" s="1" t="s">
        <v>4046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">
        <v>731</v>
      </c>
      <c r="W2042" t="s">
        <v>5113</v>
      </c>
    </row>
    <row r="2043" spans="1:23" x14ac:dyDescent="0.3">
      <c r="A2043" s="1">
        <v>2042</v>
      </c>
      <c r="B2043" t="s">
        <v>6131</v>
      </c>
      <c r="C2043" s="2">
        <v>42904</v>
      </c>
      <c r="D2043" s="2">
        <v>42909</v>
      </c>
      <c r="E2043" s="1" t="s">
        <v>10147</v>
      </c>
      <c r="F2043" s="1" t="s">
        <v>10531</v>
      </c>
      <c r="G2043" s="1" t="s">
        <v>381</v>
      </c>
      <c r="H2043" s="1" t="s">
        <v>795</v>
      </c>
      <c r="I2043" s="1" t="s">
        <v>796</v>
      </c>
      <c r="J2043" s="1" t="s">
        <v>894</v>
      </c>
      <c r="K2043" s="1" t="s">
        <v>1343</v>
      </c>
      <c r="L2043" s="1">
        <v>85345</v>
      </c>
      <c r="M2043" s="1" t="s">
        <v>1377</v>
      </c>
      <c r="N2043" s="1" t="s">
        <v>2535</v>
      </c>
      <c r="O2043" s="1" t="s">
        <v>3242</v>
      </c>
      <c r="P2043" s="1" t="s">
        <v>3250</v>
      </c>
      <c r="Q2043" s="1" t="s">
        <v>4405</v>
      </c>
      <c r="R2043" s="1">
        <v>75.36</v>
      </c>
      <c r="S2043" s="1">
        <v>5</v>
      </c>
      <c r="T2043" s="1">
        <v>0.2</v>
      </c>
      <c r="U2043" s="1">
        <v>20.724000000000007</v>
      </c>
      <c r="V2043" t="s">
        <v>731</v>
      </c>
      <c r="W2043" t="s">
        <v>5113</v>
      </c>
    </row>
    <row r="2044" spans="1:23" x14ac:dyDescent="0.3">
      <c r="A2044" s="1">
        <v>2043</v>
      </c>
      <c r="B2044" t="s">
        <v>6132</v>
      </c>
      <c r="C2044" s="2">
        <v>43010</v>
      </c>
      <c r="D2044" s="2">
        <v>43016</v>
      </c>
      <c r="E2044" s="1" t="s">
        <v>10147</v>
      </c>
      <c r="F2044" s="1" t="s">
        <v>10332</v>
      </c>
      <c r="G2044" s="1" t="s">
        <v>182</v>
      </c>
      <c r="H2044" s="1" t="s">
        <v>794</v>
      </c>
      <c r="I2044" s="1" t="s">
        <v>796</v>
      </c>
      <c r="J2044" s="1" t="s">
        <v>867</v>
      </c>
      <c r="K2044" s="1" t="s">
        <v>1329</v>
      </c>
      <c r="L2044" s="1">
        <v>92105</v>
      </c>
      <c r="M2044" s="1" t="s">
        <v>1377</v>
      </c>
      <c r="N2044" s="1" t="s">
        <v>2604</v>
      </c>
      <c r="O2044" s="1" t="s">
        <v>3243</v>
      </c>
      <c r="P2044" s="1" t="s">
        <v>3253</v>
      </c>
      <c r="Q2044" s="1" t="s">
        <v>4470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">
        <v>731</v>
      </c>
      <c r="W2044" t="s">
        <v>5113</v>
      </c>
    </row>
    <row r="2045" spans="1:23" x14ac:dyDescent="0.3">
      <c r="A2045" s="1">
        <v>2044</v>
      </c>
      <c r="B2045" t="s">
        <v>6133</v>
      </c>
      <c r="C2045" s="2">
        <v>43787</v>
      </c>
      <c r="D2045" s="2">
        <v>43792</v>
      </c>
      <c r="E2045" s="1" t="s">
        <v>10147</v>
      </c>
      <c r="F2045" s="1" t="s">
        <v>10628</v>
      </c>
      <c r="G2045" s="1" t="s">
        <v>478</v>
      </c>
      <c r="H2045" s="1" t="s">
        <v>794</v>
      </c>
      <c r="I2045" s="1" t="s">
        <v>796</v>
      </c>
      <c r="J2045" s="1" t="s">
        <v>877</v>
      </c>
      <c r="K2045" s="1" t="s">
        <v>1351</v>
      </c>
      <c r="L2045" s="1">
        <v>44107</v>
      </c>
      <c r="M2045" s="1" t="s">
        <v>1379</v>
      </c>
      <c r="N2045" s="1" t="s">
        <v>2304</v>
      </c>
      <c r="O2045" s="1" t="s">
        <v>3243</v>
      </c>
      <c r="P2045" s="1" t="s">
        <v>3251</v>
      </c>
      <c r="Q2045" s="1" t="s">
        <v>4178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">
        <v>320</v>
      </c>
      <c r="W2045" t="s">
        <v>5113</v>
      </c>
    </row>
    <row r="2046" spans="1:23" x14ac:dyDescent="0.3">
      <c r="A2046" s="1">
        <v>2045</v>
      </c>
      <c r="B2046" t="s">
        <v>6134</v>
      </c>
      <c r="C2046" s="2">
        <v>42599</v>
      </c>
      <c r="D2046" s="2">
        <v>42605</v>
      </c>
      <c r="E2046" s="1" t="s">
        <v>10147</v>
      </c>
      <c r="F2046" s="1" t="s">
        <v>10160</v>
      </c>
      <c r="G2046" s="1" t="s">
        <v>10</v>
      </c>
      <c r="H2046" s="1" t="s">
        <v>794</v>
      </c>
      <c r="I2046" s="1" t="s">
        <v>796</v>
      </c>
      <c r="J2046" s="1" t="s">
        <v>809</v>
      </c>
      <c r="K2046" s="1" t="s">
        <v>1332</v>
      </c>
      <c r="L2046" s="1">
        <v>77095</v>
      </c>
      <c r="M2046" s="1" t="s">
        <v>1378</v>
      </c>
      <c r="N2046" s="1" t="s">
        <v>2368</v>
      </c>
      <c r="O2046" s="1" t="s">
        <v>3243</v>
      </c>
      <c r="P2046" s="1" t="s">
        <v>3255</v>
      </c>
      <c r="Q2046" s="1" t="s">
        <v>4243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">
        <v>608</v>
      </c>
      <c r="W2046" t="s">
        <v>5113</v>
      </c>
    </row>
    <row r="2047" spans="1:23" x14ac:dyDescent="0.3">
      <c r="A2047" s="1">
        <v>2046</v>
      </c>
      <c r="B2047" t="s">
        <v>6135</v>
      </c>
      <c r="C2047" s="2">
        <v>43298</v>
      </c>
      <c r="D2047" s="2">
        <v>43302</v>
      </c>
      <c r="E2047" s="1" t="s">
        <v>10147</v>
      </c>
      <c r="F2047" s="1" t="s">
        <v>10715</v>
      </c>
      <c r="G2047" s="1" t="s">
        <v>565</v>
      </c>
      <c r="H2047" s="1" t="s">
        <v>794</v>
      </c>
      <c r="I2047" s="1" t="s">
        <v>796</v>
      </c>
      <c r="J2047" s="1" t="s">
        <v>1072</v>
      </c>
      <c r="K2047" s="1" t="s">
        <v>1357</v>
      </c>
      <c r="L2047" s="1">
        <v>8861</v>
      </c>
      <c r="M2047" s="1" t="s">
        <v>1379</v>
      </c>
      <c r="N2047" s="1" t="s">
        <v>2103</v>
      </c>
      <c r="O2047" s="1" t="s">
        <v>3243</v>
      </c>
      <c r="P2047" s="1" t="s">
        <v>3254</v>
      </c>
      <c r="Q2047" s="1" t="s">
        <v>3984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">
        <v>320</v>
      </c>
      <c r="W2047" t="s">
        <v>5113</v>
      </c>
    </row>
    <row r="2048" spans="1:23" x14ac:dyDescent="0.3">
      <c r="A2048" s="1">
        <v>2047</v>
      </c>
      <c r="B2048" t="s">
        <v>6135</v>
      </c>
      <c r="C2048" s="2">
        <v>43298</v>
      </c>
      <c r="D2048" s="2">
        <v>43302</v>
      </c>
      <c r="E2048" s="1" t="s">
        <v>10147</v>
      </c>
      <c r="F2048" s="1" t="s">
        <v>10715</v>
      </c>
      <c r="G2048" s="1" t="s">
        <v>565</v>
      </c>
      <c r="H2048" s="1" t="s">
        <v>794</v>
      </c>
      <c r="I2048" s="1" t="s">
        <v>796</v>
      </c>
      <c r="J2048" s="1" t="s">
        <v>1072</v>
      </c>
      <c r="K2048" s="1" t="s">
        <v>1357</v>
      </c>
      <c r="L2048" s="1">
        <v>8861</v>
      </c>
      <c r="M2048" s="1" t="s">
        <v>1379</v>
      </c>
      <c r="N2048" s="1" t="s">
        <v>1636</v>
      </c>
      <c r="O2048" s="1" t="s">
        <v>3244</v>
      </c>
      <c r="P2048" s="1" t="s">
        <v>3252</v>
      </c>
      <c r="Q2048" s="1" t="s">
        <v>3519</v>
      </c>
      <c r="R2048" s="1">
        <v>597</v>
      </c>
      <c r="S2048" s="1">
        <v>3</v>
      </c>
      <c r="T2048" s="1">
        <v>0</v>
      </c>
      <c r="U2048" s="1">
        <v>280.59000000000003</v>
      </c>
      <c r="V2048" t="s">
        <v>320</v>
      </c>
      <c r="W2048" t="s">
        <v>5113</v>
      </c>
    </row>
    <row r="2049" spans="1:23" x14ac:dyDescent="0.3">
      <c r="A2049" s="1">
        <v>2048</v>
      </c>
      <c r="B2049" t="s">
        <v>6135</v>
      </c>
      <c r="C2049" s="2">
        <v>43298</v>
      </c>
      <c r="D2049" s="2">
        <v>43302</v>
      </c>
      <c r="E2049" s="1" t="s">
        <v>10147</v>
      </c>
      <c r="F2049" s="1" t="s">
        <v>10715</v>
      </c>
      <c r="G2049" s="1" t="s">
        <v>565</v>
      </c>
      <c r="H2049" s="1" t="s">
        <v>794</v>
      </c>
      <c r="I2049" s="1" t="s">
        <v>796</v>
      </c>
      <c r="J2049" s="1" t="s">
        <v>1072</v>
      </c>
      <c r="K2049" s="1" t="s">
        <v>1357</v>
      </c>
      <c r="L2049" s="1">
        <v>8861</v>
      </c>
      <c r="M2049" s="1" t="s">
        <v>1379</v>
      </c>
      <c r="N2049" s="1" t="s">
        <v>1797</v>
      </c>
      <c r="O2049" s="1" t="s">
        <v>3243</v>
      </c>
      <c r="P2049" s="1" t="s">
        <v>3255</v>
      </c>
      <c r="Q2049" s="1" t="s">
        <v>3679</v>
      </c>
      <c r="R2049" s="1">
        <v>55.48</v>
      </c>
      <c r="S2049" s="1">
        <v>1</v>
      </c>
      <c r="T2049" s="1">
        <v>0</v>
      </c>
      <c r="U2049" s="1">
        <v>26.630399999999998</v>
      </c>
      <c r="V2049" t="s">
        <v>320</v>
      </c>
      <c r="W2049" t="s">
        <v>5113</v>
      </c>
    </row>
    <row r="2050" spans="1:23" x14ac:dyDescent="0.3">
      <c r="A2050" s="1">
        <v>2049</v>
      </c>
      <c r="B2050" t="s">
        <v>6136</v>
      </c>
      <c r="C2050" s="2">
        <v>42927</v>
      </c>
      <c r="D2050" s="2">
        <v>42929</v>
      </c>
      <c r="E2050" s="1" t="s">
        <v>10148</v>
      </c>
      <c r="F2050" s="1" t="s">
        <v>10392</v>
      </c>
      <c r="G2050" s="1" t="s">
        <v>242</v>
      </c>
      <c r="H2050" s="1" t="s">
        <v>793</v>
      </c>
      <c r="I2050" s="1" t="s">
        <v>796</v>
      </c>
      <c r="J2050" s="1" t="s">
        <v>807</v>
      </c>
      <c r="K2050" s="1" t="s">
        <v>1336</v>
      </c>
      <c r="L2050" s="1">
        <v>19134</v>
      </c>
      <c r="M2050" s="1" t="s">
        <v>1379</v>
      </c>
      <c r="N2050" s="1" t="s">
        <v>1408</v>
      </c>
      <c r="O2050" s="1" t="s">
        <v>3242</v>
      </c>
      <c r="P2050" s="1" t="s">
        <v>3250</v>
      </c>
      <c r="Q2050" s="1" t="s">
        <v>3290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">
        <v>320</v>
      </c>
      <c r="W2050" t="s">
        <v>5113</v>
      </c>
    </row>
    <row r="2051" spans="1:23" x14ac:dyDescent="0.3">
      <c r="A2051" s="1">
        <v>2050</v>
      </c>
      <c r="B2051" t="s">
        <v>6136</v>
      </c>
      <c r="C2051" s="2">
        <v>42927</v>
      </c>
      <c r="D2051" s="2">
        <v>42929</v>
      </c>
      <c r="E2051" s="1" t="s">
        <v>10148</v>
      </c>
      <c r="F2051" s="1" t="s">
        <v>10392</v>
      </c>
      <c r="G2051" s="1" t="s">
        <v>242</v>
      </c>
      <c r="H2051" s="1" t="s">
        <v>793</v>
      </c>
      <c r="I2051" s="1" t="s">
        <v>796</v>
      </c>
      <c r="J2051" s="1" t="s">
        <v>807</v>
      </c>
      <c r="K2051" s="1" t="s">
        <v>1336</v>
      </c>
      <c r="L2051" s="1">
        <v>19134</v>
      </c>
      <c r="M2051" s="1" t="s">
        <v>1379</v>
      </c>
      <c r="N2051" s="1" t="s">
        <v>2137</v>
      </c>
      <c r="O2051" s="1" t="s">
        <v>3243</v>
      </c>
      <c r="P2051" s="1" t="s">
        <v>3253</v>
      </c>
      <c r="Q2051" s="1" t="s">
        <v>4017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">
        <v>320</v>
      </c>
      <c r="W2051" t="s">
        <v>5113</v>
      </c>
    </row>
    <row r="2052" spans="1:23" x14ac:dyDescent="0.3">
      <c r="A2052" s="1">
        <v>2051</v>
      </c>
      <c r="B2052" t="s">
        <v>6136</v>
      </c>
      <c r="C2052" s="2">
        <v>42927</v>
      </c>
      <c r="D2052" s="2">
        <v>42929</v>
      </c>
      <c r="E2052" s="1" t="s">
        <v>10148</v>
      </c>
      <c r="F2052" s="1" t="s">
        <v>10392</v>
      </c>
      <c r="G2052" s="1" t="s">
        <v>242</v>
      </c>
      <c r="H2052" s="1" t="s">
        <v>793</v>
      </c>
      <c r="I2052" s="1" t="s">
        <v>796</v>
      </c>
      <c r="J2052" s="1" t="s">
        <v>807</v>
      </c>
      <c r="K2052" s="1" t="s">
        <v>1336</v>
      </c>
      <c r="L2052" s="1">
        <v>19134</v>
      </c>
      <c r="M2052" s="1" t="s">
        <v>1379</v>
      </c>
      <c r="N2052" s="1" t="s">
        <v>2186</v>
      </c>
      <c r="O2052" s="1" t="s">
        <v>3243</v>
      </c>
      <c r="P2052" s="1" t="s">
        <v>3253</v>
      </c>
      <c r="Q2052" s="1" t="s">
        <v>4066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">
        <v>320</v>
      </c>
      <c r="W2052" t="s">
        <v>5113</v>
      </c>
    </row>
    <row r="2053" spans="1:23" x14ac:dyDescent="0.3">
      <c r="A2053" s="1">
        <v>2052</v>
      </c>
      <c r="B2053" t="s">
        <v>6136</v>
      </c>
      <c r="C2053" s="2">
        <v>42927</v>
      </c>
      <c r="D2053" s="2">
        <v>42929</v>
      </c>
      <c r="E2053" s="1" t="s">
        <v>10148</v>
      </c>
      <c r="F2053" s="1" t="s">
        <v>10392</v>
      </c>
      <c r="G2053" s="1" t="s">
        <v>242</v>
      </c>
      <c r="H2053" s="1" t="s">
        <v>793</v>
      </c>
      <c r="I2053" s="1" t="s">
        <v>796</v>
      </c>
      <c r="J2053" s="1" t="s">
        <v>807</v>
      </c>
      <c r="K2053" s="1" t="s">
        <v>1336</v>
      </c>
      <c r="L2053" s="1">
        <v>19134</v>
      </c>
      <c r="M2053" s="1" t="s">
        <v>1379</v>
      </c>
      <c r="N2053" s="1" t="s">
        <v>2605</v>
      </c>
      <c r="O2053" s="1" t="s">
        <v>3242</v>
      </c>
      <c r="P2053" s="1" t="s">
        <v>3246</v>
      </c>
      <c r="Q2053" s="1" t="s">
        <v>4471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">
        <v>320</v>
      </c>
      <c r="W2053" t="s">
        <v>5113</v>
      </c>
    </row>
    <row r="2054" spans="1:23" x14ac:dyDescent="0.3">
      <c r="A2054" s="1">
        <v>2053</v>
      </c>
      <c r="B2054" t="s">
        <v>6136</v>
      </c>
      <c r="C2054" s="2">
        <v>42927</v>
      </c>
      <c r="D2054" s="2">
        <v>42929</v>
      </c>
      <c r="E2054" s="1" t="s">
        <v>10148</v>
      </c>
      <c r="F2054" s="1" t="s">
        <v>10392</v>
      </c>
      <c r="G2054" s="1" t="s">
        <v>242</v>
      </c>
      <c r="H2054" s="1" t="s">
        <v>793</v>
      </c>
      <c r="I2054" s="1" t="s">
        <v>796</v>
      </c>
      <c r="J2054" s="1" t="s">
        <v>807</v>
      </c>
      <c r="K2054" s="1" t="s">
        <v>1336</v>
      </c>
      <c r="L2054" s="1">
        <v>19134</v>
      </c>
      <c r="M2054" s="1" t="s">
        <v>1379</v>
      </c>
      <c r="N2054" s="1" t="s">
        <v>1704</v>
      </c>
      <c r="O2054" s="1" t="s">
        <v>3243</v>
      </c>
      <c r="P2054" s="1" t="s">
        <v>3251</v>
      </c>
      <c r="Q2054" s="1" t="s">
        <v>3586</v>
      </c>
      <c r="R2054" s="1">
        <v>11.12</v>
      </c>
      <c r="S2054" s="1">
        <v>5</v>
      </c>
      <c r="T2054" s="1">
        <v>0.2</v>
      </c>
      <c r="U2054" s="1">
        <v>0.83399999999999963</v>
      </c>
      <c r="V2054" t="s">
        <v>320</v>
      </c>
      <c r="W2054" t="s">
        <v>5113</v>
      </c>
    </row>
    <row r="2055" spans="1:23" x14ac:dyDescent="0.3">
      <c r="A2055" s="1">
        <v>2054</v>
      </c>
      <c r="B2055" t="s">
        <v>6136</v>
      </c>
      <c r="C2055" s="2">
        <v>42927</v>
      </c>
      <c r="D2055" s="2">
        <v>42929</v>
      </c>
      <c r="E2055" s="1" t="s">
        <v>10148</v>
      </c>
      <c r="F2055" s="1" t="s">
        <v>10392</v>
      </c>
      <c r="G2055" s="1" t="s">
        <v>242</v>
      </c>
      <c r="H2055" s="1" t="s">
        <v>793</v>
      </c>
      <c r="I2055" s="1" t="s">
        <v>796</v>
      </c>
      <c r="J2055" s="1" t="s">
        <v>807</v>
      </c>
      <c r="K2055" s="1" t="s">
        <v>1336</v>
      </c>
      <c r="L2055" s="1">
        <v>19134</v>
      </c>
      <c r="M2055" s="1" t="s">
        <v>1379</v>
      </c>
      <c r="N2055" s="1" t="s">
        <v>2606</v>
      </c>
      <c r="O2055" s="1" t="s">
        <v>3242</v>
      </c>
      <c r="P2055" s="1" t="s">
        <v>3250</v>
      </c>
      <c r="Q2055" s="1" t="s">
        <v>4472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">
        <v>320</v>
      </c>
      <c r="W2055" t="s">
        <v>5113</v>
      </c>
    </row>
    <row r="2056" spans="1:23" x14ac:dyDescent="0.3">
      <c r="A2056" s="1">
        <v>2055</v>
      </c>
      <c r="B2056" t="s">
        <v>6137</v>
      </c>
      <c r="C2056" s="2">
        <v>43435</v>
      </c>
      <c r="D2056" s="2">
        <v>43441</v>
      </c>
      <c r="E2056" s="1" t="s">
        <v>10147</v>
      </c>
      <c r="F2056" s="1" t="s">
        <v>10652</v>
      </c>
      <c r="G2056" s="1" t="s">
        <v>502</v>
      </c>
      <c r="H2056" s="1" t="s">
        <v>793</v>
      </c>
      <c r="I2056" s="1" t="s">
        <v>796</v>
      </c>
      <c r="J2056" s="1" t="s">
        <v>899</v>
      </c>
      <c r="K2056" s="1" t="s">
        <v>1341</v>
      </c>
      <c r="L2056" s="1">
        <v>47374</v>
      </c>
      <c r="M2056" s="1" t="s">
        <v>1378</v>
      </c>
      <c r="N2056" s="1" t="s">
        <v>2517</v>
      </c>
      <c r="O2056" s="1" t="s">
        <v>3242</v>
      </c>
      <c r="P2056" s="1" t="s">
        <v>3250</v>
      </c>
      <c r="Q2056" s="1" t="s">
        <v>4387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">
        <v>608</v>
      </c>
      <c r="W2056" t="s">
        <v>5113</v>
      </c>
    </row>
    <row r="2057" spans="1:23" x14ac:dyDescent="0.3">
      <c r="A2057" s="1">
        <v>2056</v>
      </c>
      <c r="B2057" t="s">
        <v>6138</v>
      </c>
      <c r="C2057" s="2">
        <v>43821</v>
      </c>
      <c r="D2057" s="2">
        <v>43824</v>
      </c>
      <c r="E2057" s="1" t="s">
        <v>10148</v>
      </c>
      <c r="F2057" s="1" t="s">
        <v>10386</v>
      </c>
      <c r="G2057" s="1" t="s">
        <v>236</v>
      </c>
      <c r="H2057" s="1" t="s">
        <v>793</v>
      </c>
      <c r="I2057" s="1" t="s">
        <v>796</v>
      </c>
      <c r="J2057" s="1" t="s">
        <v>863</v>
      </c>
      <c r="K2057" s="1" t="s">
        <v>1339</v>
      </c>
      <c r="L2057" s="1">
        <v>48227</v>
      </c>
      <c r="M2057" s="1" t="s">
        <v>1378</v>
      </c>
      <c r="N2057" s="1" t="s">
        <v>2607</v>
      </c>
      <c r="O2057" s="1" t="s">
        <v>3244</v>
      </c>
      <c r="P2057" s="1" t="s">
        <v>3256</v>
      </c>
      <c r="Q2057" s="1" t="s">
        <v>4473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">
        <v>608</v>
      </c>
      <c r="W2057" t="s">
        <v>5113</v>
      </c>
    </row>
    <row r="2058" spans="1:23" x14ac:dyDescent="0.3">
      <c r="A2058" s="1">
        <v>2057</v>
      </c>
      <c r="B2058" t="s">
        <v>6138</v>
      </c>
      <c r="C2058" s="2">
        <v>43821</v>
      </c>
      <c r="D2058" s="2">
        <v>43824</v>
      </c>
      <c r="E2058" s="1" t="s">
        <v>10148</v>
      </c>
      <c r="F2058" s="1" t="s">
        <v>10386</v>
      </c>
      <c r="G2058" s="1" t="s">
        <v>236</v>
      </c>
      <c r="H2058" s="1" t="s">
        <v>793</v>
      </c>
      <c r="I2058" s="1" t="s">
        <v>796</v>
      </c>
      <c r="J2058" s="1" t="s">
        <v>863</v>
      </c>
      <c r="K2058" s="1" t="s">
        <v>1339</v>
      </c>
      <c r="L2058" s="1">
        <v>48227</v>
      </c>
      <c r="M2058" s="1" t="s">
        <v>1378</v>
      </c>
      <c r="N2058" s="1" t="s">
        <v>2009</v>
      </c>
      <c r="O2058" s="1" t="s">
        <v>3242</v>
      </c>
      <c r="P2058" s="1" t="s">
        <v>3246</v>
      </c>
      <c r="Q2058" s="1" t="s">
        <v>3891</v>
      </c>
      <c r="R2058" s="1">
        <v>1586.6899999999998</v>
      </c>
      <c r="S2058" s="1">
        <v>7</v>
      </c>
      <c r="T2058" s="1">
        <v>0</v>
      </c>
      <c r="U2058" s="1">
        <v>412.5394</v>
      </c>
      <c r="V2058" t="s">
        <v>608</v>
      </c>
      <c r="W2058" t="s">
        <v>5113</v>
      </c>
    </row>
    <row r="2059" spans="1:23" x14ac:dyDescent="0.3">
      <c r="A2059" s="1">
        <v>2058</v>
      </c>
      <c r="B2059" t="s">
        <v>6138</v>
      </c>
      <c r="C2059" s="2">
        <v>43821</v>
      </c>
      <c r="D2059" s="2">
        <v>43824</v>
      </c>
      <c r="E2059" s="1" t="s">
        <v>10148</v>
      </c>
      <c r="F2059" s="1" t="s">
        <v>10386</v>
      </c>
      <c r="G2059" s="1" t="s">
        <v>236</v>
      </c>
      <c r="H2059" s="1" t="s">
        <v>793</v>
      </c>
      <c r="I2059" s="1" t="s">
        <v>796</v>
      </c>
      <c r="J2059" s="1" t="s">
        <v>863</v>
      </c>
      <c r="K2059" s="1" t="s">
        <v>1339</v>
      </c>
      <c r="L2059" s="1">
        <v>48227</v>
      </c>
      <c r="M2059" s="1" t="s">
        <v>1378</v>
      </c>
      <c r="N2059" s="1" t="s">
        <v>1486</v>
      </c>
      <c r="O2059" s="1" t="s">
        <v>3244</v>
      </c>
      <c r="P2059" s="1" t="s">
        <v>3256</v>
      </c>
      <c r="Q2059" s="1" t="s">
        <v>3368</v>
      </c>
      <c r="R2059" s="1">
        <v>84.99</v>
      </c>
      <c r="S2059" s="1">
        <v>1</v>
      </c>
      <c r="T2059" s="1">
        <v>0</v>
      </c>
      <c r="U2059" s="1">
        <v>30.596399999999996</v>
      </c>
      <c r="V2059" t="s">
        <v>608</v>
      </c>
      <c r="W2059" t="s">
        <v>5113</v>
      </c>
    </row>
    <row r="2060" spans="1:23" x14ac:dyDescent="0.3">
      <c r="A2060" s="1">
        <v>2059</v>
      </c>
      <c r="B2060" t="s">
        <v>6138</v>
      </c>
      <c r="C2060" s="2">
        <v>43821</v>
      </c>
      <c r="D2060" s="2">
        <v>43824</v>
      </c>
      <c r="E2060" s="1" t="s">
        <v>10148</v>
      </c>
      <c r="F2060" s="1" t="s">
        <v>10386</v>
      </c>
      <c r="G2060" s="1" t="s">
        <v>236</v>
      </c>
      <c r="H2060" s="1" t="s">
        <v>793</v>
      </c>
      <c r="I2060" s="1" t="s">
        <v>796</v>
      </c>
      <c r="J2060" s="1" t="s">
        <v>863</v>
      </c>
      <c r="K2060" s="1" t="s">
        <v>1339</v>
      </c>
      <c r="L2060" s="1">
        <v>48227</v>
      </c>
      <c r="M2060" s="1" t="s">
        <v>1378</v>
      </c>
      <c r="N2060" s="1" t="s">
        <v>1501</v>
      </c>
      <c r="O2060" s="1" t="s">
        <v>3242</v>
      </c>
      <c r="P2060" s="1" t="s">
        <v>3248</v>
      </c>
      <c r="Q2060" s="1" t="s">
        <v>3383</v>
      </c>
      <c r="R2060" s="1">
        <v>411.8</v>
      </c>
      <c r="S2060" s="1">
        <v>2</v>
      </c>
      <c r="T2060" s="1">
        <v>0</v>
      </c>
      <c r="U2060" s="1">
        <v>70.005999999999972</v>
      </c>
      <c r="V2060" t="s">
        <v>608</v>
      </c>
      <c r="W2060" t="s">
        <v>5113</v>
      </c>
    </row>
    <row r="2061" spans="1:23" x14ac:dyDescent="0.3">
      <c r="A2061" s="1">
        <v>2060</v>
      </c>
      <c r="B2061" t="s">
        <v>6139</v>
      </c>
      <c r="C2061" s="2">
        <v>42674</v>
      </c>
      <c r="D2061" s="2">
        <v>42678</v>
      </c>
      <c r="E2061" s="1" t="s">
        <v>10147</v>
      </c>
      <c r="F2061" s="1" t="s">
        <v>10205</v>
      </c>
      <c r="G2061" s="1" t="s">
        <v>55</v>
      </c>
      <c r="H2061" s="1" t="s">
        <v>794</v>
      </c>
      <c r="I2061" s="1" t="s">
        <v>796</v>
      </c>
      <c r="J2061" s="1" t="s">
        <v>798</v>
      </c>
      <c r="K2061" s="1" t="s">
        <v>1329</v>
      </c>
      <c r="L2061" s="1">
        <v>90049</v>
      </c>
      <c r="M2061" s="1" t="s">
        <v>1377</v>
      </c>
      <c r="N2061" s="1" t="s">
        <v>2608</v>
      </c>
      <c r="O2061" s="1" t="s">
        <v>3243</v>
      </c>
      <c r="P2061" s="1" t="s">
        <v>3258</v>
      </c>
      <c r="Q2061" s="1" t="s">
        <v>3390</v>
      </c>
      <c r="R2061" s="1">
        <v>11.34</v>
      </c>
      <c r="S2061" s="1">
        <v>3</v>
      </c>
      <c r="T2061" s="1">
        <v>0</v>
      </c>
      <c r="U2061" s="1">
        <v>5.2164000000000001</v>
      </c>
      <c r="V2061" t="s">
        <v>731</v>
      </c>
      <c r="W2061" t="s">
        <v>5113</v>
      </c>
    </row>
    <row r="2062" spans="1:23" x14ac:dyDescent="0.3">
      <c r="A2062" s="1">
        <v>2061</v>
      </c>
      <c r="B2062" t="s">
        <v>6139</v>
      </c>
      <c r="C2062" s="2">
        <v>42674</v>
      </c>
      <c r="D2062" s="2">
        <v>42678</v>
      </c>
      <c r="E2062" s="1" t="s">
        <v>10147</v>
      </c>
      <c r="F2062" s="1" t="s">
        <v>10205</v>
      </c>
      <c r="G2062" s="1" t="s">
        <v>55</v>
      </c>
      <c r="H2062" s="1" t="s">
        <v>794</v>
      </c>
      <c r="I2062" s="1" t="s">
        <v>796</v>
      </c>
      <c r="J2062" s="1" t="s">
        <v>798</v>
      </c>
      <c r="K2062" s="1" t="s">
        <v>1329</v>
      </c>
      <c r="L2062" s="1">
        <v>90049</v>
      </c>
      <c r="M2062" s="1" t="s">
        <v>1377</v>
      </c>
      <c r="N2062" s="1" t="s">
        <v>2609</v>
      </c>
      <c r="O2062" s="1" t="s">
        <v>3243</v>
      </c>
      <c r="P2062" s="1" t="s">
        <v>3249</v>
      </c>
      <c r="Q2062" s="1" t="s">
        <v>4474</v>
      </c>
      <c r="R2062" s="1">
        <v>80.3</v>
      </c>
      <c r="S2062" s="1">
        <v>5</v>
      </c>
      <c r="T2062" s="1">
        <v>0</v>
      </c>
      <c r="U2062" s="1">
        <v>20.877999999999997</v>
      </c>
      <c r="V2062" t="s">
        <v>731</v>
      </c>
      <c r="W2062" t="s">
        <v>5113</v>
      </c>
    </row>
    <row r="2063" spans="1:23" x14ac:dyDescent="0.3">
      <c r="A2063" s="1">
        <v>2062</v>
      </c>
      <c r="B2063" t="s">
        <v>6139</v>
      </c>
      <c r="C2063" s="2">
        <v>42674</v>
      </c>
      <c r="D2063" s="2">
        <v>42678</v>
      </c>
      <c r="E2063" s="1" t="s">
        <v>10147</v>
      </c>
      <c r="F2063" s="1" t="s">
        <v>10205</v>
      </c>
      <c r="G2063" s="1" t="s">
        <v>55</v>
      </c>
      <c r="H2063" s="1" t="s">
        <v>794</v>
      </c>
      <c r="I2063" s="1" t="s">
        <v>796</v>
      </c>
      <c r="J2063" s="1" t="s">
        <v>798</v>
      </c>
      <c r="K2063" s="1" t="s">
        <v>1329</v>
      </c>
      <c r="L2063" s="1">
        <v>90049</v>
      </c>
      <c r="M2063" s="1" t="s">
        <v>1377</v>
      </c>
      <c r="N2063" s="1" t="s">
        <v>2610</v>
      </c>
      <c r="O2063" s="1" t="s">
        <v>3243</v>
      </c>
      <c r="P2063" s="1" t="s">
        <v>3253</v>
      </c>
      <c r="Q2063" s="1" t="s">
        <v>4475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">
        <v>731</v>
      </c>
      <c r="W2063" t="s">
        <v>5113</v>
      </c>
    </row>
    <row r="2064" spans="1:23" x14ac:dyDescent="0.3">
      <c r="A2064" s="1">
        <v>2063</v>
      </c>
      <c r="B2064" t="s">
        <v>6139</v>
      </c>
      <c r="C2064" s="2">
        <v>42674</v>
      </c>
      <c r="D2064" s="2">
        <v>42678</v>
      </c>
      <c r="E2064" s="1" t="s">
        <v>10147</v>
      </c>
      <c r="F2064" s="1" t="s">
        <v>10205</v>
      </c>
      <c r="G2064" s="1" t="s">
        <v>55</v>
      </c>
      <c r="H2064" s="1" t="s">
        <v>794</v>
      </c>
      <c r="I2064" s="1" t="s">
        <v>796</v>
      </c>
      <c r="J2064" s="1" t="s">
        <v>798</v>
      </c>
      <c r="K2064" s="1" t="s">
        <v>1329</v>
      </c>
      <c r="L2064" s="1">
        <v>90049</v>
      </c>
      <c r="M2064" s="1" t="s">
        <v>1377</v>
      </c>
      <c r="N2064" s="1" t="s">
        <v>2611</v>
      </c>
      <c r="O2064" s="1" t="s">
        <v>3243</v>
      </c>
      <c r="P2064" s="1" t="s">
        <v>3255</v>
      </c>
      <c r="Q2064" s="1" t="s">
        <v>4476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">
        <v>731</v>
      </c>
      <c r="W2064" t="s">
        <v>5113</v>
      </c>
    </row>
    <row r="2065" spans="1:23" x14ac:dyDescent="0.3">
      <c r="A2065" s="1">
        <v>2064</v>
      </c>
      <c r="B2065" t="s">
        <v>6139</v>
      </c>
      <c r="C2065" s="2">
        <v>42674</v>
      </c>
      <c r="D2065" s="2">
        <v>42678</v>
      </c>
      <c r="E2065" s="1" t="s">
        <v>10147</v>
      </c>
      <c r="F2065" s="1" t="s">
        <v>10205</v>
      </c>
      <c r="G2065" s="1" t="s">
        <v>55</v>
      </c>
      <c r="H2065" s="1" t="s">
        <v>794</v>
      </c>
      <c r="I2065" s="1" t="s">
        <v>796</v>
      </c>
      <c r="J2065" s="1" t="s">
        <v>798</v>
      </c>
      <c r="K2065" s="1" t="s">
        <v>1329</v>
      </c>
      <c r="L2065" s="1">
        <v>90049</v>
      </c>
      <c r="M2065" s="1" t="s">
        <v>1377</v>
      </c>
      <c r="N2065" s="1" t="s">
        <v>2612</v>
      </c>
      <c r="O2065" s="1" t="s">
        <v>3243</v>
      </c>
      <c r="P2065" s="1" t="s">
        <v>3253</v>
      </c>
      <c r="Q2065" s="1" t="s">
        <v>4477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">
        <v>731</v>
      </c>
      <c r="W2065" t="s">
        <v>5113</v>
      </c>
    </row>
    <row r="2066" spans="1:23" x14ac:dyDescent="0.3">
      <c r="A2066" s="1">
        <v>2065</v>
      </c>
      <c r="B2066" t="s">
        <v>6139</v>
      </c>
      <c r="C2066" s="2">
        <v>42674</v>
      </c>
      <c r="D2066" s="2">
        <v>42678</v>
      </c>
      <c r="E2066" s="1" t="s">
        <v>10147</v>
      </c>
      <c r="F2066" s="1" t="s">
        <v>10205</v>
      </c>
      <c r="G2066" s="1" t="s">
        <v>55</v>
      </c>
      <c r="H2066" s="1" t="s">
        <v>794</v>
      </c>
      <c r="I2066" s="1" t="s">
        <v>796</v>
      </c>
      <c r="J2066" s="1" t="s">
        <v>798</v>
      </c>
      <c r="K2066" s="1" t="s">
        <v>1329</v>
      </c>
      <c r="L2066" s="1">
        <v>90049</v>
      </c>
      <c r="M2066" s="1" t="s">
        <v>1377</v>
      </c>
      <c r="N2066" s="1" t="s">
        <v>1917</v>
      </c>
      <c r="O2066" s="1" t="s">
        <v>3243</v>
      </c>
      <c r="P2066" s="1" t="s">
        <v>3249</v>
      </c>
      <c r="Q2066" s="1" t="s">
        <v>3799</v>
      </c>
      <c r="R2066" s="1">
        <v>405.64</v>
      </c>
      <c r="S2066" s="1">
        <v>4</v>
      </c>
      <c r="T2066" s="1">
        <v>0</v>
      </c>
      <c r="U2066" s="1">
        <v>12.169199999999989</v>
      </c>
      <c r="V2066" t="s">
        <v>731</v>
      </c>
      <c r="W2066" t="s">
        <v>5113</v>
      </c>
    </row>
    <row r="2067" spans="1:23" x14ac:dyDescent="0.3">
      <c r="A2067" s="1">
        <v>2066</v>
      </c>
      <c r="B2067" t="s">
        <v>6139</v>
      </c>
      <c r="C2067" s="2">
        <v>42674</v>
      </c>
      <c r="D2067" s="2">
        <v>42678</v>
      </c>
      <c r="E2067" s="1" t="s">
        <v>10147</v>
      </c>
      <c r="F2067" s="1" t="s">
        <v>10205</v>
      </c>
      <c r="G2067" s="1" t="s">
        <v>55</v>
      </c>
      <c r="H2067" s="1" t="s">
        <v>794</v>
      </c>
      <c r="I2067" s="1" t="s">
        <v>796</v>
      </c>
      <c r="J2067" s="1" t="s">
        <v>798</v>
      </c>
      <c r="K2067" s="1" t="s">
        <v>1329</v>
      </c>
      <c r="L2067" s="1">
        <v>90049</v>
      </c>
      <c r="M2067" s="1" t="s">
        <v>1377</v>
      </c>
      <c r="N2067" s="1" t="s">
        <v>2605</v>
      </c>
      <c r="O2067" s="1" t="s">
        <v>3242</v>
      </c>
      <c r="P2067" s="1" t="s">
        <v>3246</v>
      </c>
      <c r="Q2067" s="1" t="s">
        <v>4471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">
        <v>731</v>
      </c>
      <c r="W2067" t="s">
        <v>5113</v>
      </c>
    </row>
    <row r="2068" spans="1:23" x14ac:dyDescent="0.3">
      <c r="A2068" s="1">
        <v>2067</v>
      </c>
      <c r="B2068" t="s">
        <v>6139</v>
      </c>
      <c r="C2068" s="2">
        <v>42674</v>
      </c>
      <c r="D2068" s="2">
        <v>42678</v>
      </c>
      <c r="E2068" s="1" t="s">
        <v>10147</v>
      </c>
      <c r="F2068" s="1" t="s">
        <v>10205</v>
      </c>
      <c r="G2068" s="1" t="s">
        <v>55</v>
      </c>
      <c r="H2068" s="1" t="s">
        <v>794</v>
      </c>
      <c r="I2068" s="1" t="s">
        <v>796</v>
      </c>
      <c r="J2068" s="1" t="s">
        <v>798</v>
      </c>
      <c r="K2068" s="1" t="s">
        <v>1329</v>
      </c>
      <c r="L2068" s="1">
        <v>90049</v>
      </c>
      <c r="M2068" s="1" t="s">
        <v>1377</v>
      </c>
      <c r="N2068" s="1" t="s">
        <v>2510</v>
      </c>
      <c r="O2068" s="1" t="s">
        <v>3244</v>
      </c>
      <c r="P2068" s="1" t="s">
        <v>3256</v>
      </c>
      <c r="Q2068" s="1" t="s">
        <v>4380</v>
      </c>
      <c r="R2068" s="1">
        <v>251.91</v>
      </c>
      <c r="S2068" s="1">
        <v>9</v>
      </c>
      <c r="T2068" s="1">
        <v>0</v>
      </c>
      <c r="U2068" s="1">
        <v>47.862899999999982</v>
      </c>
      <c r="V2068" t="s">
        <v>731</v>
      </c>
      <c r="W2068" t="s">
        <v>5113</v>
      </c>
    </row>
    <row r="2069" spans="1:23" x14ac:dyDescent="0.3">
      <c r="A2069" s="1">
        <v>2068</v>
      </c>
      <c r="B2069" t="s">
        <v>6139</v>
      </c>
      <c r="C2069" s="2">
        <v>42674</v>
      </c>
      <c r="D2069" s="2">
        <v>42678</v>
      </c>
      <c r="E2069" s="1" t="s">
        <v>10147</v>
      </c>
      <c r="F2069" s="1" t="s">
        <v>10205</v>
      </c>
      <c r="G2069" s="1" t="s">
        <v>55</v>
      </c>
      <c r="H2069" s="1" t="s">
        <v>794</v>
      </c>
      <c r="I2069" s="1" t="s">
        <v>796</v>
      </c>
      <c r="J2069" s="1" t="s">
        <v>798</v>
      </c>
      <c r="K2069" s="1" t="s">
        <v>1329</v>
      </c>
      <c r="L2069" s="1">
        <v>90049</v>
      </c>
      <c r="M2069" s="1" t="s">
        <v>1377</v>
      </c>
      <c r="N2069" s="1" t="s">
        <v>2404</v>
      </c>
      <c r="O2069" s="1" t="s">
        <v>3243</v>
      </c>
      <c r="P2069" s="1" t="s">
        <v>3251</v>
      </c>
      <c r="Q2069" s="1" t="s">
        <v>4277</v>
      </c>
      <c r="R2069" s="1">
        <v>12.39</v>
      </c>
      <c r="S2069" s="1">
        <v>3</v>
      </c>
      <c r="T2069" s="1">
        <v>0</v>
      </c>
      <c r="U2069" s="1">
        <v>3.7169999999999996</v>
      </c>
      <c r="V2069" t="s">
        <v>731</v>
      </c>
      <c r="W2069" t="s">
        <v>5113</v>
      </c>
    </row>
    <row r="2070" spans="1:23" x14ac:dyDescent="0.3">
      <c r="A2070" s="1">
        <v>2069</v>
      </c>
      <c r="B2070" t="s">
        <v>6140</v>
      </c>
      <c r="C2070" s="2">
        <v>42838</v>
      </c>
      <c r="D2070" s="2">
        <v>42844</v>
      </c>
      <c r="E2070" s="1" t="s">
        <v>10147</v>
      </c>
      <c r="F2070" s="1" t="s">
        <v>10383</v>
      </c>
      <c r="G2070" s="1" t="s">
        <v>233</v>
      </c>
      <c r="H2070" s="1" t="s">
        <v>793</v>
      </c>
      <c r="I2070" s="1" t="s">
        <v>796</v>
      </c>
      <c r="J2070" s="1" t="s">
        <v>1022</v>
      </c>
      <c r="K2070" s="1" t="s">
        <v>1329</v>
      </c>
      <c r="L2070" s="1">
        <v>91767</v>
      </c>
      <c r="M2070" s="1" t="s">
        <v>1377</v>
      </c>
      <c r="N2070" s="1" t="s">
        <v>2613</v>
      </c>
      <c r="O2070" s="1" t="s">
        <v>3244</v>
      </c>
      <c r="P2070" s="1" t="s">
        <v>3256</v>
      </c>
      <c r="Q2070" s="1" t="s">
        <v>4478</v>
      </c>
      <c r="R2070" s="1">
        <v>199.96</v>
      </c>
      <c r="S2070" s="1">
        <v>4</v>
      </c>
      <c r="T2070" s="1">
        <v>0</v>
      </c>
      <c r="U2070" s="1">
        <v>69.98599999999999</v>
      </c>
      <c r="V2070" t="s">
        <v>731</v>
      </c>
      <c r="W2070" t="s">
        <v>5113</v>
      </c>
    </row>
    <row r="2071" spans="1:23" x14ac:dyDescent="0.3">
      <c r="A2071" s="1">
        <v>2070</v>
      </c>
      <c r="B2071" t="s">
        <v>6140</v>
      </c>
      <c r="C2071" s="2">
        <v>42838</v>
      </c>
      <c r="D2071" s="2">
        <v>42844</v>
      </c>
      <c r="E2071" s="1" t="s">
        <v>10147</v>
      </c>
      <c r="F2071" s="1" t="s">
        <v>10383</v>
      </c>
      <c r="G2071" s="1" t="s">
        <v>233</v>
      </c>
      <c r="H2071" s="1" t="s">
        <v>793</v>
      </c>
      <c r="I2071" s="1" t="s">
        <v>796</v>
      </c>
      <c r="J2071" s="1" t="s">
        <v>1022</v>
      </c>
      <c r="K2071" s="1" t="s">
        <v>1329</v>
      </c>
      <c r="L2071" s="1">
        <v>91767</v>
      </c>
      <c r="M2071" s="1" t="s">
        <v>1377</v>
      </c>
      <c r="N2071" s="1" t="s">
        <v>2614</v>
      </c>
      <c r="O2071" s="1" t="s">
        <v>3242</v>
      </c>
      <c r="P2071" s="1" t="s">
        <v>3248</v>
      </c>
      <c r="Q2071" s="1" t="s">
        <v>4479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">
        <v>731</v>
      </c>
      <c r="W2071" t="s">
        <v>5113</v>
      </c>
    </row>
    <row r="2072" spans="1:23" x14ac:dyDescent="0.3">
      <c r="A2072" s="1">
        <v>2071</v>
      </c>
      <c r="B2072" t="s">
        <v>6141</v>
      </c>
      <c r="C2072" s="2">
        <v>43302</v>
      </c>
      <c r="D2072" s="2">
        <v>43304</v>
      </c>
      <c r="E2072" s="1" t="s">
        <v>10146</v>
      </c>
      <c r="F2072" s="1" t="s">
        <v>10716</v>
      </c>
      <c r="G2072" s="1" t="s">
        <v>566</v>
      </c>
      <c r="H2072" s="1" t="s">
        <v>794</v>
      </c>
      <c r="I2072" s="1" t="s">
        <v>796</v>
      </c>
      <c r="J2072" s="1" t="s">
        <v>807</v>
      </c>
      <c r="K2072" s="1" t="s">
        <v>1336</v>
      </c>
      <c r="L2072" s="1">
        <v>19134</v>
      </c>
      <c r="M2072" s="1" t="s">
        <v>1379</v>
      </c>
      <c r="N2072" s="1" t="s">
        <v>2005</v>
      </c>
      <c r="O2072" s="1" t="s">
        <v>3243</v>
      </c>
      <c r="P2072" s="1" t="s">
        <v>3253</v>
      </c>
      <c r="Q2072" s="1" t="s">
        <v>3887</v>
      </c>
      <c r="R2072" s="1">
        <v>1.9410000000000003</v>
      </c>
      <c r="S2072" s="1">
        <v>1</v>
      </c>
      <c r="T2072" s="1">
        <v>0.7</v>
      </c>
      <c r="U2072" s="1">
        <v>-1.294</v>
      </c>
      <c r="V2072" t="s">
        <v>320</v>
      </c>
      <c r="W2072" t="s">
        <v>5113</v>
      </c>
    </row>
    <row r="2073" spans="1:23" x14ac:dyDescent="0.3">
      <c r="A2073" s="1">
        <v>2072</v>
      </c>
      <c r="B2073" t="s">
        <v>6142</v>
      </c>
      <c r="C2073" s="2">
        <v>43789</v>
      </c>
      <c r="D2073" s="2">
        <v>43794</v>
      </c>
      <c r="E2073" s="1" t="s">
        <v>10147</v>
      </c>
      <c r="F2073" s="1" t="s">
        <v>10717</v>
      </c>
      <c r="G2073" s="1" t="s">
        <v>567</v>
      </c>
      <c r="H2073" s="1" t="s">
        <v>793</v>
      </c>
      <c r="I2073" s="1" t="s">
        <v>796</v>
      </c>
      <c r="J2073" s="1" t="s">
        <v>1073</v>
      </c>
      <c r="K2073" s="1" t="s">
        <v>1329</v>
      </c>
      <c r="L2073" s="1">
        <v>91761</v>
      </c>
      <c r="M2073" s="1" t="s">
        <v>1377</v>
      </c>
      <c r="N2073" s="1" t="s">
        <v>1747</v>
      </c>
      <c r="O2073" s="1" t="s">
        <v>3242</v>
      </c>
      <c r="P2073" s="1" t="s">
        <v>3246</v>
      </c>
      <c r="Q2073" s="1" t="s">
        <v>3630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">
        <v>731</v>
      </c>
      <c r="W2073" t="s">
        <v>5113</v>
      </c>
    </row>
    <row r="2074" spans="1:23" x14ac:dyDescent="0.3">
      <c r="A2074" s="1">
        <v>2073</v>
      </c>
      <c r="B2074" t="s">
        <v>6143</v>
      </c>
      <c r="C2074" s="2">
        <v>43430</v>
      </c>
      <c r="D2074" s="2">
        <v>43436</v>
      </c>
      <c r="E2074" s="1" t="s">
        <v>10147</v>
      </c>
      <c r="F2074" s="1" t="s">
        <v>10718</v>
      </c>
      <c r="G2074" s="1" t="s">
        <v>568</v>
      </c>
      <c r="H2074" s="1" t="s">
        <v>794</v>
      </c>
      <c r="I2074" s="1" t="s">
        <v>796</v>
      </c>
      <c r="J2074" s="1" t="s">
        <v>801</v>
      </c>
      <c r="K2074" s="1" t="s">
        <v>973</v>
      </c>
      <c r="L2074" s="1">
        <v>98105</v>
      </c>
      <c r="M2074" s="1" t="s">
        <v>1377</v>
      </c>
      <c r="N2074" s="1" t="s">
        <v>2583</v>
      </c>
      <c r="O2074" s="1" t="s">
        <v>3243</v>
      </c>
      <c r="P2074" s="1" t="s">
        <v>3253</v>
      </c>
      <c r="Q2074" s="1" t="s">
        <v>4450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">
        <v>731</v>
      </c>
      <c r="W2074" t="s">
        <v>5113</v>
      </c>
    </row>
    <row r="2075" spans="1:23" x14ac:dyDescent="0.3">
      <c r="A2075" s="1">
        <v>2074</v>
      </c>
      <c r="B2075" t="s">
        <v>6144</v>
      </c>
      <c r="C2075" s="2">
        <v>43776</v>
      </c>
      <c r="D2075" s="2">
        <v>43781</v>
      </c>
      <c r="E2075" s="1" t="s">
        <v>10146</v>
      </c>
      <c r="F2075" s="1" t="s">
        <v>10639</v>
      </c>
      <c r="G2075" s="1" t="s">
        <v>489</v>
      </c>
      <c r="H2075" s="1" t="s">
        <v>795</v>
      </c>
      <c r="I2075" s="1" t="s">
        <v>796</v>
      </c>
      <c r="J2075" s="1" t="s">
        <v>868</v>
      </c>
      <c r="K2075" s="1" t="s">
        <v>1329</v>
      </c>
      <c r="L2075" s="1">
        <v>94513</v>
      </c>
      <c r="M2075" s="1" t="s">
        <v>1377</v>
      </c>
      <c r="N2075" s="1" t="s">
        <v>2615</v>
      </c>
      <c r="O2075" s="1" t="s">
        <v>3244</v>
      </c>
      <c r="P2075" s="1" t="s">
        <v>3256</v>
      </c>
      <c r="Q2075" s="1" t="s">
        <v>4480</v>
      </c>
      <c r="R2075" s="1">
        <v>59.97</v>
      </c>
      <c r="S2075" s="1">
        <v>3</v>
      </c>
      <c r="T2075" s="1">
        <v>0</v>
      </c>
      <c r="U2075" s="1">
        <v>13.793099999999999</v>
      </c>
      <c r="V2075" t="s">
        <v>731</v>
      </c>
      <c r="W2075" t="s">
        <v>5113</v>
      </c>
    </row>
    <row r="2076" spans="1:23" x14ac:dyDescent="0.3">
      <c r="A2076" s="1">
        <v>2075</v>
      </c>
      <c r="B2076" t="s">
        <v>6144</v>
      </c>
      <c r="C2076" s="2">
        <v>43776</v>
      </c>
      <c r="D2076" s="2">
        <v>43781</v>
      </c>
      <c r="E2076" s="1" t="s">
        <v>10146</v>
      </c>
      <c r="F2076" s="1" t="s">
        <v>10639</v>
      </c>
      <c r="G2076" s="1" t="s">
        <v>489</v>
      </c>
      <c r="H2076" s="1" t="s">
        <v>795</v>
      </c>
      <c r="I2076" s="1" t="s">
        <v>796</v>
      </c>
      <c r="J2076" s="1" t="s">
        <v>868</v>
      </c>
      <c r="K2076" s="1" t="s">
        <v>1329</v>
      </c>
      <c r="L2076" s="1">
        <v>94513</v>
      </c>
      <c r="M2076" s="1" t="s">
        <v>1377</v>
      </c>
      <c r="N2076" s="1" t="s">
        <v>2616</v>
      </c>
      <c r="O2076" s="1" t="s">
        <v>3244</v>
      </c>
      <c r="P2076" s="1" t="s">
        <v>3252</v>
      </c>
      <c r="Q2076" s="1" t="s">
        <v>4481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">
        <v>731</v>
      </c>
      <c r="W2076" t="s">
        <v>5112</v>
      </c>
    </row>
    <row r="2077" spans="1:23" x14ac:dyDescent="0.3">
      <c r="A2077" s="1">
        <v>2076</v>
      </c>
      <c r="B2077" t="s">
        <v>6145</v>
      </c>
      <c r="C2077" s="2">
        <v>42705</v>
      </c>
      <c r="D2077" s="2">
        <v>42709</v>
      </c>
      <c r="E2077" s="1" t="s">
        <v>10147</v>
      </c>
      <c r="F2077" s="1" t="s">
        <v>10459</v>
      </c>
      <c r="G2077" s="1" t="s">
        <v>309</v>
      </c>
      <c r="H2077" s="1" t="s">
        <v>793</v>
      </c>
      <c r="I2077" s="1" t="s">
        <v>796</v>
      </c>
      <c r="J2077" s="1" t="s">
        <v>805</v>
      </c>
      <c r="K2077" s="1" t="s">
        <v>1329</v>
      </c>
      <c r="L2077" s="1">
        <v>94122</v>
      </c>
      <c r="M2077" s="1" t="s">
        <v>1377</v>
      </c>
      <c r="N2077" s="1" t="s">
        <v>1655</v>
      </c>
      <c r="O2077" s="1" t="s">
        <v>3242</v>
      </c>
      <c r="P2077" s="1" t="s">
        <v>3250</v>
      </c>
      <c r="Q2077" s="1" t="s">
        <v>3537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">
        <v>731</v>
      </c>
      <c r="W2077" t="s">
        <v>5112</v>
      </c>
    </row>
    <row r="2078" spans="1:23" x14ac:dyDescent="0.3">
      <c r="A2078" s="1">
        <v>2077</v>
      </c>
      <c r="B2078" t="s">
        <v>6146</v>
      </c>
      <c r="C2078" s="2">
        <v>43720</v>
      </c>
      <c r="D2078" s="2">
        <v>43723</v>
      </c>
      <c r="E2078" s="1" t="s">
        <v>10148</v>
      </c>
      <c r="F2078" s="1" t="s">
        <v>10719</v>
      </c>
      <c r="G2078" s="1" t="s">
        <v>569</v>
      </c>
      <c r="H2078" s="1" t="s">
        <v>793</v>
      </c>
      <c r="I2078" s="1" t="s">
        <v>796</v>
      </c>
      <c r="J2078" s="1" t="s">
        <v>1045</v>
      </c>
      <c r="K2078" s="1" t="s">
        <v>1366</v>
      </c>
      <c r="L2078" s="1">
        <v>21215</v>
      </c>
      <c r="M2078" s="1" t="s">
        <v>1379</v>
      </c>
      <c r="N2078" s="1" t="s">
        <v>1606</v>
      </c>
      <c r="O2078" s="1" t="s">
        <v>3243</v>
      </c>
      <c r="P2078" s="1" t="s">
        <v>3255</v>
      </c>
      <c r="Q2078" s="1" t="s">
        <v>3489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">
        <v>320</v>
      </c>
      <c r="W2078" t="s">
        <v>5113</v>
      </c>
    </row>
    <row r="2079" spans="1:23" x14ac:dyDescent="0.3">
      <c r="A2079" s="1">
        <v>2078</v>
      </c>
      <c r="B2079" t="s">
        <v>6146</v>
      </c>
      <c r="C2079" s="2">
        <v>43720</v>
      </c>
      <c r="D2079" s="2">
        <v>43723</v>
      </c>
      <c r="E2079" s="1" t="s">
        <v>10148</v>
      </c>
      <c r="F2079" s="1" t="s">
        <v>10719</v>
      </c>
      <c r="G2079" s="1" t="s">
        <v>569</v>
      </c>
      <c r="H2079" s="1" t="s">
        <v>793</v>
      </c>
      <c r="I2079" s="1" t="s">
        <v>796</v>
      </c>
      <c r="J2079" s="1" t="s">
        <v>1045</v>
      </c>
      <c r="K2079" s="1" t="s">
        <v>1366</v>
      </c>
      <c r="L2079" s="1">
        <v>21215</v>
      </c>
      <c r="M2079" s="1" t="s">
        <v>1379</v>
      </c>
      <c r="N2079" s="1" t="s">
        <v>1475</v>
      </c>
      <c r="O2079" s="1" t="s">
        <v>3243</v>
      </c>
      <c r="P2079" s="1" t="s">
        <v>3254</v>
      </c>
      <c r="Q2079" s="1" t="s">
        <v>3357</v>
      </c>
      <c r="R2079" s="1">
        <v>90.86</v>
      </c>
      <c r="S2079" s="1">
        <v>7</v>
      </c>
      <c r="T2079" s="1">
        <v>0</v>
      </c>
      <c r="U2079" s="1">
        <v>26.349399999999992</v>
      </c>
      <c r="V2079" t="s">
        <v>320</v>
      </c>
      <c r="W2079" t="s">
        <v>5113</v>
      </c>
    </row>
    <row r="2080" spans="1:23" x14ac:dyDescent="0.3">
      <c r="A2080" s="1">
        <v>2079</v>
      </c>
      <c r="B2080" t="s">
        <v>6146</v>
      </c>
      <c r="C2080" s="2">
        <v>43720</v>
      </c>
      <c r="D2080" s="2">
        <v>43723</v>
      </c>
      <c r="E2080" s="1" t="s">
        <v>10148</v>
      </c>
      <c r="F2080" s="1" t="s">
        <v>10719</v>
      </c>
      <c r="G2080" s="1" t="s">
        <v>569</v>
      </c>
      <c r="H2080" s="1" t="s">
        <v>793</v>
      </c>
      <c r="I2080" s="1" t="s">
        <v>796</v>
      </c>
      <c r="J2080" s="1" t="s">
        <v>1045</v>
      </c>
      <c r="K2080" s="1" t="s">
        <v>1366</v>
      </c>
      <c r="L2080" s="1">
        <v>21215</v>
      </c>
      <c r="M2080" s="1" t="s">
        <v>1379</v>
      </c>
      <c r="N2080" s="1" t="s">
        <v>1654</v>
      </c>
      <c r="O2080" s="1" t="s">
        <v>3243</v>
      </c>
      <c r="P2080" s="1" t="s">
        <v>3255</v>
      </c>
      <c r="Q2080" s="1" t="s">
        <v>3536</v>
      </c>
      <c r="R2080" s="1">
        <v>94.85</v>
      </c>
      <c r="S2080" s="1">
        <v>5</v>
      </c>
      <c r="T2080" s="1">
        <v>0</v>
      </c>
      <c r="U2080" s="1">
        <v>45.527999999999992</v>
      </c>
      <c r="V2080" t="s">
        <v>320</v>
      </c>
      <c r="W2080" t="s">
        <v>5113</v>
      </c>
    </row>
    <row r="2081" spans="1:23" x14ac:dyDescent="0.3">
      <c r="A2081" s="1">
        <v>2080</v>
      </c>
      <c r="B2081" t="s">
        <v>6147</v>
      </c>
      <c r="C2081" s="2">
        <v>43093</v>
      </c>
      <c r="D2081" s="2">
        <v>43098</v>
      </c>
      <c r="E2081" s="1" t="s">
        <v>10147</v>
      </c>
      <c r="F2081" s="1" t="s">
        <v>10483</v>
      </c>
      <c r="G2081" s="1" t="s">
        <v>333</v>
      </c>
      <c r="H2081" s="1" t="s">
        <v>793</v>
      </c>
      <c r="I2081" s="1" t="s">
        <v>796</v>
      </c>
      <c r="J2081" s="1" t="s">
        <v>839</v>
      </c>
      <c r="K2081" s="1" t="s">
        <v>1343</v>
      </c>
      <c r="L2081" s="1">
        <v>85023</v>
      </c>
      <c r="M2081" s="1" t="s">
        <v>1377</v>
      </c>
      <c r="N2081" s="1" t="s">
        <v>2617</v>
      </c>
      <c r="O2081" s="1" t="s">
        <v>3243</v>
      </c>
      <c r="P2081" s="1" t="s">
        <v>3255</v>
      </c>
      <c r="Q2081" s="1" t="s">
        <v>4482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">
        <v>731</v>
      </c>
      <c r="W2081" t="s">
        <v>5113</v>
      </c>
    </row>
    <row r="2082" spans="1:23" x14ac:dyDescent="0.3">
      <c r="A2082" s="1">
        <v>2081</v>
      </c>
      <c r="B2082" t="s">
        <v>6147</v>
      </c>
      <c r="C2082" s="2">
        <v>43093</v>
      </c>
      <c r="D2082" s="2">
        <v>43098</v>
      </c>
      <c r="E2082" s="1" t="s">
        <v>10147</v>
      </c>
      <c r="F2082" s="1" t="s">
        <v>10483</v>
      </c>
      <c r="G2082" s="1" t="s">
        <v>333</v>
      </c>
      <c r="H2082" s="1" t="s">
        <v>793</v>
      </c>
      <c r="I2082" s="1" t="s">
        <v>796</v>
      </c>
      <c r="J2082" s="1" t="s">
        <v>839</v>
      </c>
      <c r="K2082" s="1" t="s">
        <v>1343</v>
      </c>
      <c r="L2082" s="1">
        <v>85023</v>
      </c>
      <c r="M2082" s="1" t="s">
        <v>1377</v>
      </c>
      <c r="N2082" s="1" t="s">
        <v>1979</v>
      </c>
      <c r="O2082" s="1" t="s">
        <v>3244</v>
      </c>
      <c r="P2082" s="1" t="s">
        <v>3252</v>
      </c>
      <c r="Q2082" s="1" t="s">
        <v>3861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">
        <v>731</v>
      </c>
      <c r="W2082" t="s">
        <v>5113</v>
      </c>
    </row>
    <row r="2083" spans="1:23" x14ac:dyDescent="0.3">
      <c r="A2083" s="1">
        <v>2082</v>
      </c>
      <c r="B2083" t="s">
        <v>6147</v>
      </c>
      <c r="C2083" s="2">
        <v>43093</v>
      </c>
      <c r="D2083" s="2">
        <v>43098</v>
      </c>
      <c r="E2083" s="1" t="s">
        <v>10147</v>
      </c>
      <c r="F2083" s="1" t="s">
        <v>10483</v>
      </c>
      <c r="G2083" s="1" t="s">
        <v>333</v>
      </c>
      <c r="H2083" s="1" t="s">
        <v>793</v>
      </c>
      <c r="I2083" s="1" t="s">
        <v>796</v>
      </c>
      <c r="J2083" s="1" t="s">
        <v>839</v>
      </c>
      <c r="K2083" s="1" t="s">
        <v>1343</v>
      </c>
      <c r="L2083" s="1">
        <v>85023</v>
      </c>
      <c r="M2083" s="1" t="s">
        <v>1377</v>
      </c>
      <c r="N2083" s="1" t="s">
        <v>2143</v>
      </c>
      <c r="O2083" s="1" t="s">
        <v>3242</v>
      </c>
      <c r="P2083" s="1" t="s">
        <v>3250</v>
      </c>
      <c r="Q2083" s="1" t="s">
        <v>4024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">
        <v>731</v>
      </c>
      <c r="W2083" t="s">
        <v>5113</v>
      </c>
    </row>
    <row r="2084" spans="1:23" x14ac:dyDescent="0.3">
      <c r="A2084" s="1">
        <v>2083</v>
      </c>
      <c r="B2084" t="s">
        <v>6148</v>
      </c>
      <c r="C2084" s="2">
        <v>43519</v>
      </c>
      <c r="D2084" s="2">
        <v>43525</v>
      </c>
      <c r="E2084" s="1" t="s">
        <v>10147</v>
      </c>
      <c r="F2084" s="1" t="s">
        <v>10392</v>
      </c>
      <c r="G2084" s="1" t="s">
        <v>242</v>
      </c>
      <c r="H2084" s="1" t="s">
        <v>793</v>
      </c>
      <c r="I2084" s="1" t="s">
        <v>796</v>
      </c>
      <c r="J2084" s="1" t="s">
        <v>798</v>
      </c>
      <c r="K2084" s="1" t="s">
        <v>1329</v>
      </c>
      <c r="L2084" s="1">
        <v>90008</v>
      </c>
      <c r="M2084" s="1" t="s">
        <v>1377</v>
      </c>
      <c r="N2084" s="1" t="s">
        <v>2290</v>
      </c>
      <c r="O2084" s="1" t="s">
        <v>3243</v>
      </c>
      <c r="P2084" s="1" t="s">
        <v>3255</v>
      </c>
      <c r="Q2084" s="1" t="s">
        <v>4164</v>
      </c>
      <c r="R2084" s="1">
        <v>37.44</v>
      </c>
      <c r="S2084" s="1">
        <v>6</v>
      </c>
      <c r="T2084" s="1">
        <v>0</v>
      </c>
      <c r="U2084" s="1">
        <v>16.847999999999999</v>
      </c>
      <c r="V2084" t="s">
        <v>731</v>
      </c>
      <c r="W2084" t="s">
        <v>5113</v>
      </c>
    </row>
    <row r="2085" spans="1:23" x14ac:dyDescent="0.3">
      <c r="A2085" s="1">
        <v>2084</v>
      </c>
      <c r="B2085" t="s">
        <v>6149</v>
      </c>
      <c r="C2085" s="2">
        <v>42697</v>
      </c>
      <c r="D2085" s="2">
        <v>42703</v>
      </c>
      <c r="E2085" s="1" t="s">
        <v>10147</v>
      </c>
      <c r="F2085" s="1" t="s">
        <v>10675</v>
      </c>
      <c r="G2085" s="1" t="s">
        <v>525</v>
      </c>
      <c r="H2085" s="1" t="s">
        <v>795</v>
      </c>
      <c r="I2085" s="1" t="s">
        <v>796</v>
      </c>
      <c r="J2085" s="1" t="s">
        <v>809</v>
      </c>
      <c r="K2085" s="1" t="s">
        <v>1332</v>
      </c>
      <c r="L2085" s="1">
        <v>77036</v>
      </c>
      <c r="M2085" s="1" t="s">
        <v>1378</v>
      </c>
      <c r="N2085" s="1" t="s">
        <v>1809</v>
      </c>
      <c r="O2085" s="1" t="s">
        <v>3243</v>
      </c>
      <c r="P2085" s="1" t="s">
        <v>3247</v>
      </c>
      <c r="Q2085" s="1" t="s">
        <v>3691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">
        <v>608</v>
      </c>
      <c r="W2085" t="s">
        <v>5113</v>
      </c>
    </row>
    <row r="2086" spans="1:23" x14ac:dyDescent="0.3">
      <c r="A2086" s="1">
        <v>2085</v>
      </c>
      <c r="B2086" t="s">
        <v>6150</v>
      </c>
      <c r="C2086" s="2">
        <v>43274</v>
      </c>
      <c r="D2086" s="2">
        <v>43279</v>
      </c>
      <c r="E2086" s="1" t="s">
        <v>10147</v>
      </c>
      <c r="F2086" s="1" t="s">
        <v>10155</v>
      </c>
      <c r="G2086" s="1" t="s">
        <v>5</v>
      </c>
      <c r="H2086" s="1" t="s">
        <v>793</v>
      </c>
      <c r="I2086" s="1" t="s">
        <v>796</v>
      </c>
      <c r="J2086" s="1" t="s">
        <v>817</v>
      </c>
      <c r="K2086" s="1" t="s">
        <v>1342</v>
      </c>
      <c r="L2086" s="1">
        <v>10009</v>
      </c>
      <c r="M2086" s="1" t="s">
        <v>1379</v>
      </c>
      <c r="N2086" s="1" t="s">
        <v>1960</v>
      </c>
      <c r="O2086" s="1" t="s">
        <v>3243</v>
      </c>
      <c r="P2086" s="1" t="s">
        <v>3247</v>
      </c>
      <c r="Q2086" s="1" t="s">
        <v>3842</v>
      </c>
      <c r="R2086" s="1">
        <v>122.12</v>
      </c>
      <c r="S2086" s="1">
        <v>4</v>
      </c>
      <c r="T2086" s="1">
        <v>0</v>
      </c>
      <c r="U2086" s="1">
        <v>56.175200000000004</v>
      </c>
      <c r="V2086" t="s">
        <v>320</v>
      </c>
      <c r="W2086" t="s">
        <v>5113</v>
      </c>
    </row>
    <row r="2087" spans="1:23" x14ac:dyDescent="0.3">
      <c r="A2087" s="1">
        <v>2086</v>
      </c>
      <c r="B2087" t="s">
        <v>6150</v>
      </c>
      <c r="C2087" s="2">
        <v>43274</v>
      </c>
      <c r="D2087" s="2">
        <v>43279</v>
      </c>
      <c r="E2087" s="1" t="s">
        <v>10147</v>
      </c>
      <c r="F2087" s="1" t="s">
        <v>10155</v>
      </c>
      <c r="G2087" s="1" t="s">
        <v>5</v>
      </c>
      <c r="H2087" s="1" t="s">
        <v>793</v>
      </c>
      <c r="I2087" s="1" t="s">
        <v>796</v>
      </c>
      <c r="J2087" s="1" t="s">
        <v>817</v>
      </c>
      <c r="K2087" s="1" t="s">
        <v>1342</v>
      </c>
      <c r="L2087" s="1">
        <v>10009</v>
      </c>
      <c r="M2087" s="1" t="s">
        <v>1379</v>
      </c>
      <c r="N2087" s="1" t="s">
        <v>2618</v>
      </c>
      <c r="O2087" s="1" t="s">
        <v>3243</v>
      </c>
      <c r="P2087" s="1" t="s">
        <v>3247</v>
      </c>
      <c r="Q2087" s="1" t="s">
        <v>4483</v>
      </c>
      <c r="R2087" s="1">
        <v>18.45</v>
      </c>
      <c r="S2087" s="1">
        <v>5</v>
      </c>
      <c r="T2087" s="1">
        <v>0</v>
      </c>
      <c r="U2087" s="1">
        <v>8.6715</v>
      </c>
      <c r="V2087" t="s">
        <v>320</v>
      </c>
      <c r="W2087" t="s">
        <v>5113</v>
      </c>
    </row>
    <row r="2088" spans="1:23" x14ac:dyDescent="0.3">
      <c r="A2088" s="1">
        <v>2087</v>
      </c>
      <c r="B2088" t="s">
        <v>6150</v>
      </c>
      <c r="C2088" s="2">
        <v>43274</v>
      </c>
      <c r="D2088" s="2">
        <v>43279</v>
      </c>
      <c r="E2088" s="1" t="s">
        <v>10147</v>
      </c>
      <c r="F2088" s="1" t="s">
        <v>10155</v>
      </c>
      <c r="G2088" s="1" t="s">
        <v>5</v>
      </c>
      <c r="H2088" s="1" t="s">
        <v>793</v>
      </c>
      <c r="I2088" s="1" t="s">
        <v>796</v>
      </c>
      <c r="J2088" s="1" t="s">
        <v>817</v>
      </c>
      <c r="K2088" s="1" t="s">
        <v>1342</v>
      </c>
      <c r="L2088" s="1">
        <v>10009</v>
      </c>
      <c r="M2088" s="1" t="s">
        <v>1379</v>
      </c>
      <c r="N2088" s="1" t="s">
        <v>1771</v>
      </c>
      <c r="O2088" s="1" t="s">
        <v>3243</v>
      </c>
      <c r="P2088" s="1" t="s">
        <v>3249</v>
      </c>
      <c r="Q2088" s="1" t="s">
        <v>3654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">
        <v>320</v>
      </c>
      <c r="W2088" t="s">
        <v>5113</v>
      </c>
    </row>
    <row r="2089" spans="1:23" x14ac:dyDescent="0.3">
      <c r="A2089" s="1">
        <v>2088</v>
      </c>
      <c r="B2089" t="s">
        <v>6150</v>
      </c>
      <c r="C2089" s="2">
        <v>43274</v>
      </c>
      <c r="D2089" s="2">
        <v>43279</v>
      </c>
      <c r="E2089" s="1" t="s">
        <v>10147</v>
      </c>
      <c r="F2089" s="1" t="s">
        <v>10155</v>
      </c>
      <c r="G2089" s="1" t="s">
        <v>5</v>
      </c>
      <c r="H2089" s="1" t="s">
        <v>793</v>
      </c>
      <c r="I2089" s="1" t="s">
        <v>796</v>
      </c>
      <c r="J2089" s="1" t="s">
        <v>817</v>
      </c>
      <c r="K2089" s="1" t="s">
        <v>1342</v>
      </c>
      <c r="L2089" s="1">
        <v>10009</v>
      </c>
      <c r="M2089" s="1" t="s">
        <v>1379</v>
      </c>
      <c r="N2089" s="1" t="s">
        <v>2538</v>
      </c>
      <c r="O2089" s="1" t="s">
        <v>3243</v>
      </c>
      <c r="P2089" s="1" t="s">
        <v>3255</v>
      </c>
      <c r="Q2089" s="1" t="s">
        <v>4408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">
        <v>320</v>
      </c>
      <c r="W2089" t="s">
        <v>5113</v>
      </c>
    </row>
    <row r="2090" spans="1:23" x14ac:dyDescent="0.3">
      <c r="A2090" s="1">
        <v>2089</v>
      </c>
      <c r="B2090" t="s">
        <v>6150</v>
      </c>
      <c r="C2090" s="2">
        <v>43274</v>
      </c>
      <c r="D2090" s="2">
        <v>43279</v>
      </c>
      <c r="E2090" s="1" t="s">
        <v>10147</v>
      </c>
      <c r="F2090" s="1" t="s">
        <v>10155</v>
      </c>
      <c r="G2090" s="1" t="s">
        <v>5</v>
      </c>
      <c r="H2090" s="1" t="s">
        <v>793</v>
      </c>
      <c r="I2090" s="1" t="s">
        <v>796</v>
      </c>
      <c r="J2090" s="1" t="s">
        <v>817</v>
      </c>
      <c r="K2090" s="1" t="s">
        <v>1342</v>
      </c>
      <c r="L2090" s="1">
        <v>10009</v>
      </c>
      <c r="M2090" s="1" t="s">
        <v>1379</v>
      </c>
      <c r="N2090" s="1" t="s">
        <v>2619</v>
      </c>
      <c r="O2090" s="1" t="s">
        <v>3243</v>
      </c>
      <c r="P2090" s="1" t="s">
        <v>3258</v>
      </c>
      <c r="Q2090" s="1" t="s">
        <v>4484</v>
      </c>
      <c r="R2090" s="1">
        <v>3.96</v>
      </c>
      <c r="S2090" s="1">
        <v>2</v>
      </c>
      <c r="T2090" s="1">
        <v>0</v>
      </c>
      <c r="U2090" s="1">
        <v>1.4651999999999998</v>
      </c>
      <c r="V2090" t="s">
        <v>320</v>
      </c>
      <c r="W2090" t="s">
        <v>5113</v>
      </c>
    </row>
    <row r="2091" spans="1:23" x14ac:dyDescent="0.3">
      <c r="A2091" s="1">
        <v>2090</v>
      </c>
      <c r="B2091" t="s">
        <v>6151</v>
      </c>
      <c r="C2091" s="2">
        <v>43034</v>
      </c>
      <c r="D2091" s="2">
        <v>43038</v>
      </c>
      <c r="E2091" s="1" t="s">
        <v>10147</v>
      </c>
      <c r="F2091" s="1" t="s">
        <v>10349</v>
      </c>
      <c r="G2091" s="1" t="s">
        <v>199</v>
      </c>
      <c r="H2091" s="1" t="s">
        <v>794</v>
      </c>
      <c r="I2091" s="1" t="s">
        <v>796</v>
      </c>
      <c r="J2091" s="1" t="s">
        <v>1074</v>
      </c>
      <c r="K2091" s="1" t="s">
        <v>1329</v>
      </c>
      <c r="L2091" s="1">
        <v>91730</v>
      </c>
      <c r="M2091" s="1" t="s">
        <v>1377</v>
      </c>
      <c r="N2091" s="1" t="s">
        <v>2620</v>
      </c>
      <c r="O2091" s="1" t="s">
        <v>3243</v>
      </c>
      <c r="P2091" s="1" t="s">
        <v>3247</v>
      </c>
      <c r="Q2091" s="1" t="s">
        <v>4485</v>
      </c>
      <c r="R2091" s="1">
        <v>5.76</v>
      </c>
      <c r="S2091" s="1">
        <v>2</v>
      </c>
      <c r="T2091" s="1">
        <v>0</v>
      </c>
      <c r="U2091" s="1">
        <v>2.6495999999999995</v>
      </c>
      <c r="V2091" t="s">
        <v>731</v>
      </c>
      <c r="W2091" t="s">
        <v>5113</v>
      </c>
    </row>
    <row r="2092" spans="1:23" x14ac:dyDescent="0.3">
      <c r="A2092" s="1">
        <v>2091</v>
      </c>
      <c r="B2092" t="s">
        <v>6152</v>
      </c>
      <c r="C2092" s="2">
        <v>43661</v>
      </c>
      <c r="D2092" s="2">
        <v>43665</v>
      </c>
      <c r="E2092" s="1" t="s">
        <v>10147</v>
      </c>
      <c r="F2092" s="1" t="s">
        <v>10720</v>
      </c>
      <c r="G2092" s="1" t="s">
        <v>570</v>
      </c>
      <c r="H2092" s="1" t="s">
        <v>793</v>
      </c>
      <c r="I2092" s="1" t="s">
        <v>796</v>
      </c>
      <c r="J2092" s="1" t="s">
        <v>837</v>
      </c>
      <c r="K2092" s="1" t="s">
        <v>1340</v>
      </c>
      <c r="L2092" s="1">
        <v>19805</v>
      </c>
      <c r="M2092" s="1" t="s">
        <v>1379</v>
      </c>
      <c r="N2092" s="1" t="s">
        <v>1988</v>
      </c>
      <c r="O2092" s="1" t="s">
        <v>3243</v>
      </c>
      <c r="P2092" s="1" t="s">
        <v>3253</v>
      </c>
      <c r="Q2092" s="1" t="s">
        <v>3870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">
        <v>320</v>
      </c>
      <c r="W2092" t="s">
        <v>5113</v>
      </c>
    </row>
    <row r="2093" spans="1:23" x14ac:dyDescent="0.3">
      <c r="A2093" s="1">
        <v>2092</v>
      </c>
      <c r="B2093" t="s">
        <v>6152</v>
      </c>
      <c r="C2093" s="2">
        <v>43661</v>
      </c>
      <c r="D2093" s="2">
        <v>43665</v>
      </c>
      <c r="E2093" s="1" t="s">
        <v>10147</v>
      </c>
      <c r="F2093" s="1" t="s">
        <v>10720</v>
      </c>
      <c r="G2093" s="1" t="s">
        <v>570</v>
      </c>
      <c r="H2093" s="1" t="s">
        <v>793</v>
      </c>
      <c r="I2093" s="1" t="s">
        <v>796</v>
      </c>
      <c r="J2093" s="1" t="s">
        <v>837</v>
      </c>
      <c r="K2093" s="1" t="s">
        <v>1340</v>
      </c>
      <c r="L2093" s="1">
        <v>19805</v>
      </c>
      <c r="M2093" s="1" t="s">
        <v>1379</v>
      </c>
      <c r="N2093" s="1" t="s">
        <v>2496</v>
      </c>
      <c r="O2093" s="1" t="s">
        <v>3242</v>
      </c>
      <c r="P2093" s="1" t="s">
        <v>3248</v>
      </c>
      <c r="Q2093" s="1" t="s">
        <v>4366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">
        <v>320</v>
      </c>
      <c r="W2093" t="s">
        <v>5112</v>
      </c>
    </row>
    <row r="2094" spans="1:23" x14ac:dyDescent="0.3">
      <c r="A2094" s="1">
        <v>2093</v>
      </c>
      <c r="B2094" t="s">
        <v>6153</v>
      </c>
      <c r="C2094" s="2">
        <v>42691</v>
      </c>
      <c r="D2094" s="2">
        <v>42695</v>
      </c>
      <c r="E2094" s="1" t="s">
        <v>10147</v>
      </c>
      <c r="F2094" s="1" t="s">
        <v>10238</v>
      </c>
      <c r="G2094" s="1" t="s">
        <v>88</v>
      </c>
      <c r="H2094" s="1" t="s">
        <v>795</v>
      </c>
      <c r="I2094" s="1" t="s">
        <v>796</v>
      </c>
      <c r="J2094" s="1" t="s">
        <v>1075</v>
      </c>
      <c r="K2094" s="1" t="s">
        <v>1338</v>
      </c>
      <c r="L2094" s="1">
        <v>56560</v>
      </c>
      <c r="M2094" s="1" t="s">
        <v>1378</v>
      </c>
      <c r="N2094" s="1" t="s">
        <v>2372</v>
      </c>
      <c r="O2094" s="1" t="s">
        <v>3242</v>
      </c>
      <c r="P2094" s="1" t="s">
        <v>3246</v>
      </c>
      <c r="Q2094" s="1" t="s">
        <v>4246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">
        <v>608</v>
      </c>
      <c r="W2094" t="s">
        <v>5112</v>
      </c>
    </row>
    <row r="2095" spans="1:23" x14ac:dyDescent="0.3">
      <c r="A2095" s="1">
        <v>2094</v>
      </c>
      <c r="B2095" t="s">
        <v>6154</v>
      </c>
      <c r="C2095" s="2">
        <v>42838</v>
      </c>
      <c r="D2095" s="2">
        <v>42840</v>
      </c>
      <c r="E2095" s="1" t="s">
        <v>10146</v>
      </c>
      <c r="F2095" s="1" t="s">
        <v>10647</v>
      </c>
      <c r="G2095" s="1" t="s">
        <v>497</v>
      </c>
      <c r="H2095" s="1" t="s">
        <v>793</v>
      </c>
      <c r="I2095" s="1" t="s">
        <v>796</v>
      </c>
      <c r="J2095" s="1" t="s">
        <v>965</v>
      </c>
      <c r="K2095" s="1" t="s">
        <v>1354</v>
      </c>
      <c r="L2095" s="1">
        <v>87401</v>
      </c>
      <c r="M2095" s="1" t="s">
        <v>1377</v>
      </c>
      <c r="N2095" s="1" t="s">
        <v>1885</v>
      </c>
      <c r="O2095" s="1" t="s">
        <v>3243</v>
      </c>
      <c r="P2095" s="1" t="s">
        <v>3259</v>
      </c>
      <c r="Q2095" s="1" t="s">
        <v>3767</v>
      </c>
      <c r="R2095" s="1">
        <v>12.88</v>
      </c>
      <c r="S2095" s="1">
        <v>1</v>
      </c>
      <c r="T2095" s="1">
        <v>0</v>
      </c>
      <c r="U2095" s="1">
        <v>0.38640000000000008</v>
      </c>
      <c r="V2095" t="s">
        <v>731</v>
      </c>
      <c r="W2095" t="s">
        <v>5113</v>
      </c>
    </row>
    <row r="2096" spans="1:23" x14ac:dyDescent="0.3">
      <c r="A2096" s="1">
        <v>2095</v>
      </c>
      <c r="B2096" t="s">
        <v>6155</v>
      </c>
      <c r="C2096" s="2">
        <v>43064</v>
      </c>
      <c r="D2096" s="2">
        <v>43068</v>
      </c>
      <c r="E2096" s="1" t="s">
        <v>10147</v>
      </c>
      <c r="F2096" s="1" t="s">
        <v>10161</v>
      </c>
      <c r="G2096" s="1" t="s">
        <v>11</v>
      </c>
      <c r="H2096" s="1" t="s">
        <v>793</v>
      </c>
      <c r="I2096" s="1" t="s">
        <v>796</v>
      </c>
      <c r="J2096" s="1" t="s">
        <v>837</v>
      </c>
      <c r="K2096" s="1" t="s">
        <v>1331</v>
      </c>
      <c r="L2096" s="1">
        <v>28403</v>
      </c>
      <c r="M2096" s="1" t="s">
        <v>1376</v>
      </c>
      <c r="N2096" s="1" t="s">
        <v>2621</v>
      </c>
      <c r="O2096" s="1" t="s">
        <v>3243</v>
      </c>
      <c r="P2096" s="1" t="s">
        <v>3251</v>
      </c>
      <c r="Q2096" s="1" t="s">
        <v>4486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">
        <v>90</v>
      </c>
      <c r="W2096" t="s">
        <v>5113</v>
      </c>
    </row>
    <row r="2097" spans="1:23" x14ac:dyDescent="0.3">
      <c r="A2097" s="1">
        <v>2096</v>
      </c>
      <c r="B2097" t="s">
        <v>6156</v>
      </c>
      <c r="C2097" s="2">
        <v>43235</v>
      </c>
      <c r="D2097" s="2">
        <v>43240</v>
      </c>
      <c r="E2097" s="1" t="s">
        <v>10147</v>
      </c>
      <c r="F2097" s="1" t="s">
        <v>10167</v>
      </c>
      <c r="G2097" s="1" t="s">
        <v>17</v>
      </c>
      <c r="H2097" s="1" t="s">
        <v>795</v>
      </c>
      <c r="I2097" s="1" t="s">
        <v>796</v>
      </c>
      <c r="J2097" s="1" t="s">
        <v>822</v>
      </c>
      <c r="K2097" s="1" t="s">
        <v>1362</v>
      </c>
      <c r="L2097" s="1">
        <v>39212</v>
      </c>
      <c r="M2097" s="1" t="s">
        <v>1376</v>
      </c>
      <c r="N2097" s="1" t="s">
        <v>2622</v>
      </c>
      <c r="O2097" s="1" t="s">
        <v>3243</v>
      </c>
      <c r="P2097" s="1" t="s">
        <v>3253</v>
      </c>
      <c r="Q2097" s="1" t="s">
        <v>4487</v>
      </c>
      <c r="R2097" s="1">
        <v>511.84</v>
      </c>
      <c r="S2097" s="1">
        <v>8</v>
      </c>
      <c r="T2097" s="1">
        <v>0</v>
      </c>
      <c r="U2097" s="1">
        <v>240.56479999999999</v>
      </c>
      <c r="V2097" t="s">
        <v>90</v>
      </c>
      <c r="W2097" t="s">
        <v>5113</v>
      </c>
    </row>
    <row r="2098" spans="1:23" x14ac:dyDescent="0.3">
      <c r="A2098" s="1">
        <v>2097</v>
      </c>
      <c r="B2098" t="s">
        <v>6156</v>
      </c>
      <c r="C2098" s="2">
        <v>43235</v>
      </c>
      <c r="D2098" s="2">
        <v>43240</v>
      </c>
      <c r="E2098" s="1" t="s">
        <v>10147</v>
      </c>
      <c r="F2098" s="1" t="s">
        <v>10167</v>
      </c>
      <c r="G2098" s="1" t="s">
        <v>17</v>
      </c>
      <c r="H2098" s="1" t="s">
        <v>795</v>
      </c>
      <c r="I2098" s="1" t="s">
        <v>796</v>
      </c>
      <c r="J2098" s="1" t="s">
        <v>822</v>
      </c>
      <c r="K2098" s="1" t="s">
        <v>1362</v>
      </c>
      <c r="L2098" s="1">
        <v>39212</v>
      </c>
      <c r="M2098" s="1" t="s">
        <v>1376</v>
      </c>
      <c r="N2098" s="1" t="s">
        <v>2623</v>
      </c>
      <c r="O2098" s="1" t="s">
        <v>3243</v>
      </c>
      <c r="P2098" s="1" t="s">
        <v>3251</v>
      </c>
      <c r="Q2098" s="1" t="s">
        <v>4488</v>
      </c>
      <c r="R2098" s="1">
        <v>91.96</v>
      </c>
      <c r="S2098" s="1">
        <v>4</v>
      </c>
      <c r="T2098" s="1">
        <v>0</v>
      </c>
      <c r="U2098" s="1">
        <v>25.748800000000003</v>
      </c>
      <c r="V2098" t="s">
        <v>90</v>
      </c>
      <c r="W2098" t="s">
        <v>5113</v>
      </c>
    </row>
    <row r="2099" spans="1:23" x14ac:dyDescent="0.3">
      <c r="A2099" s="1">
        <v>2098</v>
      </c>
      <c r="B2099" t="s">
        <v>6156</v>
      </c>
      <c r="C2099" s="2">
        <v>43235</v>
      </c>
      <c r="D2099" s="2">
        <v>43240</v>
      </c>
      <c r="E2099" s="1" t="s">
        <v>10147</v>
      </c>
      <c r="F2099" s="1" t="s">
        <v>10167</v>
      </c>
      <c r="G2099" s="1" t="s">
        <v>17</v>
      </c>
      <c r="H2099" s="1" t="s">
        <v>795</v>
      </c>
      <c r="I2099" s="1" t="s">
        <v>796</v>
      </c>
      <c r="J2099" s="1" t="s">
        <v>822</v>
      </c>
      <c r="K2099" s="1" t="s">
        <v>1362</v>
      </c>
      <c r="L2099" s="1">
        <v>39212</v>
      </c>
      <c r="M2099" s="1" t="s">
        <v>1376</v>
      </c>
      <c r="N2099" s="1" t="s">
        <v>1829</v>
      </c>
      <c r="O2099" s="1" t="s">
        <v>3243</v>
      </c>
      <c r="P2099" s="1" t="s">
        <v>3251</v>
      </c>
      <c r="Q2099" s="1" t="s">
        <v>3711</v>
      </c>
      <c r="R2099" s="1">
        <v>8.34</v>
      </c>
      <c r="S2099" s="1">
        <v>3</v>
      </c>
      <c r="T2099" s="1">
        <v>0</v>
      </c>
      <c r="U2099" s="1">
        <v>2.1683999999999997</v>
      </c>
      <c r="V2099" t="s">
        <v>90</v>
      </c>
      <c r="W2099" t="s">
        <v>5113</v>
      </c>
    </row>
    <row r="2100" spans="1:23" x14ac:dyDescent="0.3">
      <c r="A2100" s="1">
        <v>2099</v>
      </c>
      <c r="B2100" t="s">
        <v>6157</v>
      </c>
      <c r="C2100" s="2">
        <v>43715</v>
      </c>
      <c r="D2100" s="2">
        <v>43720</v>
      </c>
      <c r="E2100" s="1" t="s">
        <v>10147</v>
      </c>
      <c r="F2100" s="1" t="s">
        <v>10226</v>
      </c>
      <c r="G2100" s="1" t="s">
        <v>76</v>
      </c>
      <c r="H2100" s="1" t="s">
        <v>793</v>
      </c>
      <c r="I2100" s="1" t="s">
        <v>796</v>
      </c>
      <c r="J2100" s="1" t="s">
        <v>829</v>
      </c>
      <c r="K2100" s="1" t="s">
        <v>1348</v>
      </c>
      <c r="L2100" s="1">
        <v>97206</v>
      </c>
      <c r="M2100" s="1" t="s">
        <v>1377</v>
      </c>
      <c r="N2100" s="1" t="s">
        <v>2333</v>
      </c>
      <c r="O2100" s="1" t="s">
        <v>3243</v>
      </c>
      <c r="P2100" s="1" t="s">
        <v>3249</v>
      </c>
      <c r="Q2100" s="1" t="s">
        <v>4208</v>
      </c>
      <c r="R2100" s="1">
        <v>37.68</v>
      </c>
      <c r="S2100" s="1">
        <v>3</v>
      </c>
      <c r="T2100" s="1">
        <v>0.2</v>
      </c>
      <c r="U2100" s="1">
        <v>2.3550000000000022</v>
      </c>
      <c r="V2100" t="s">
        <v>731</v>
      </c>
      <c r="W2100" t="s">
        <v>5113</v>
      </c>
    </row>
    <row r="2101" spans="1:23" x14ac:dyDescent="0.3">
      <c r="A2101" s="1">
        <v>2100</v>
      </c>
      <c r="B2101" t="s">
        <v>6157</v>
      </c>
      <c r="C2101" s="2">
        <v>43715</v>
      </c>
      <c r="D2101" s="2">
        <v>43720</v>
      </c>
      <c r="E2101" s="1" t="s">
        <v>10147</v>
      </c>
      <c r="F2101" s="1" t="s">
        <v>10226</v>
      </c>
      <c r="G2101" s="1" t="s">
        <v>76</v>
      </c>
      <c r="H2101" s="1" t="s">
        <v>793</v>
      </c>
      <c r="I2101" s="1" t="s">
        <v>796</v>
      </c>
      <c r="J2101" s="1" t="s">
        <v>829</v>
      </c>
      <c r="K2101" s="1" t="s">
        <v>1348</v>
      </c>
      <c r="L2101" s="1">
        <v>97206</v>
      </c>
      <c r="M2101" s="1" t="s">
        <v>1377</v>
      </c>
      <c r="N2101" s="1" t="s">
        <v>2515</v>
      </c>
      <c r="O2101" s="1" t="s">
        <v>3244</v>
      </c>
      <c r="P2101" s="1" t="s">
        <v>3256</v>
      </c>
      <c r="Q2101" s="1" t="s">
        <v>4385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">
        <v>731</v>
      </c>
      <c r="W2101" t="s">
        <v>5112</v>
      </c>
    </row>
    <row r="2102" spans="1:23" x14ac:dyDescent="0.3">
      <c r="A2102" s="1">
        <v>2101</v>
      </c>
      <c r="B2102" t="s">
        <v>6158</v>
      </c>
      <c r="C2102" s="2">
        <v>42439</v>
      </c>
      <c r="D2102" s="2">
        <v>42446</v>
      </c>
      <c r="E2102" s="1" t="s">
        <v>10147</v>
      </c>
      <c r="F2102" s="1" t="s">
        <v>10559</v>
      </c>
      <c r="G2102" s="1" t="s">
        <v>409</v>
      </c>
      <c r="H2102" s="1" t="s">
        <v>793</v>
      </c>
      <c r="I2102" s="1" t="s">
        <v>796</v>
      </c>
      <c r="J2102" s="1" t="s">
        <v>857</v>
      </c>
      <c r="K2102" s="1" t="s">
        <v>1349</v>
      </c>
      <c r="L2102" s="1">
        <v>80219</v>
      </c>
      <c r="M2102" s="1" t="s">
        <v>1377</v>
      </c>
      <c r="N2102" s="1" t="s">
        <v>2624</v>
      </c>
      <c r="O2102" s="1" t="s">
        <v>3243</v>
      </c>
      <c r="P2102" s="1" t="s">
        <v>3249</v>
      </c>
      <c r="Q2102" s="1" t="s">
        <v>4489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">
        <v>731</v>
      </c>
      <c r="W2102" t="s">
        <v>5112</v>
      </c>
    </row>
    <row r="2103" spans="1:23" x14ac:dyDescent="0.3">
      <c r="A2103" s="1">
        <v>2102</v>
      </c>
      <c r="B2103" t="s">
        <v>6158</v>
      </c>
      <c r="C2103" s="2">
        <v>42439</v>
      </c>
      <c r="D2103" s="2">
        <v>42446</v>
      </c>
      <c r="E2103" s="1" t="s">
        <v>10147</v>
      </c>
      <c r="F2103" s="1" t="s">
        <v>10559</v>
      </c>
      <c r="G2103" s="1" t="s">
        <v>409</v>
      </c>
      <c r="H2103" s="1" t="s">
        <v>793</v>
      </c>
      <c r="I2103" s="1" t="s">
        <v>796</v>
      </c>
      <c r="J2103" s="1" t="s">
        <v>857</v>
      </c>
      <c r="K2103" s="1" t="s">
        <v>1349</v>
      </c>
      <c r="L2103" s="1">
        <v>80219</v>
      </c>
      <c r="M2103" s="1" t="s">
        <v>1377</v>
      </c>
      <c r="N2103" s="1" t="s">
        <v>2442</v>
      </c>
      <c r="O2103" s="1" t="s">
        <v>3243</v>
      </c>
      <c r="P2103" s="1" t="s">
        <v>3251</v>
      </c>
      <c r="Q2103" s="1" t="s">
        <v>4313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">
        <v>731</v>
      </c>
      <c r="W2103" t="s">
        <v>5113</v>
      </c>
    </row>
    <row r="2104" spans="1:23" x14ac:dyDescent="0.3">
      <c r="A2104" s="1">
        <v>2103</v>
      </c>
      <c r="B2104" t="s">
        <v>6159</v>
      </c>
      <c r="C2104" s="2">
        <v>42569</v>
      </c>
      <c r="D2104" s="2">
        <v>42569</v>
      </c>
      <c r="E2104" s="1" t="s">
        <v>10149</v>
      </c>
      <c r="F2104" s="1" t="s">
        <v>10721</v>
      </c>
      <c r="G2104" s="1" t="s">
        <v>571</v>
      </c>
      <c r="H2104" s="1" t="s">
        <v>795</v>
      </c>
      <c r="I2104" s="1" t="s">
        <v>796</v>
      </c>
      <c r="J2104" s="1" t="s">
        <v>890</v>
      </c>
      <c r="K2104" s="1" t="s">
        <v>1343</v>
      </c>
      <c r="L2104" s="1">
        <v>85705</v>
      </c>
      <c r="M2104" s="1" t="s">
        <v>1377</v>
      </c>
      <c r="N2104" s="1" t="s">
        <v>1774</v>
      </c>
      <c r="O2104" s="1" t="s">
        <v>3242</v>
      </c>
      <c r="P2104" s="1" t="s">
        <v>3246</v>
      </c>
      <c r="Q2104" s="1" t="s">
        <v>3657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">
        <v>731</v>
      </c>
      <c r="W2104" t="s">
        <v>5113</v>
      </c>
    </row>
    <row r="2105" spans="1:23" x14ac:dyDescent="0.3">
      <c r="A2105" s="1">
        <v>2104</v>
      </c>
      <c r="B2105" t="s">
        <v>6160</v>
      </c>
      <c r="C2105" s="2">
        <v>43548</v>
      </c>
      <c r="D2105" s="2">
        <v>43552</v>
      </c>
      <c r="E2105" s="1" t="s">
        <v>10146</v>
      </c>
      <c r="F2105" s="1" t="s">
        <v>10462</v>
      </c>
      <c r="G2105" s="1" t="s">
        <v>312</v>
      </c>
      <c r="H2105" s="1" t="s">
        <v>794</v>
      </c>
      <c r="I2105" s="1" t="s">
        <v>796</v>
      </c>
      <c r="J2105" s="1" t="s">
        <v>817</v>
      </c>
      <c r="K2105" s="1" t="s">
        <v>1342</v>
      </c>
      <c r="L2105" s="1">
        <v>10009</v>
      </c>
      <c r="M2105" s="1" t="s">
        <v>1379</v>
      </c>
      <c r="N2105" s="1" t="s">
        <v>1827</v>
      </c>
      <c r="O2105" s="1" t="s">
        <v>3243</v>
      </c>
      <c r="P2105" s="1" t="s">
        <v>3255</v>
      </c>
      <c r="Q2105" s="1" t="s">
        <v>4490</v>
      </c>
      <c r="R2105" s="1">
        <v>221.92</v>
      </c>
      <c r="S2105" s="1">
        <v>4</v>
      </c>
      <c r="T2105" s="1">
        <v>0</v>
      </c>
      <c r="U2105" s="1">
        <v>106.52159999999999</v>
      </c>
      <c r="V2105" t="s">
        <v>320</v>
      </c>
      <c r="W2105" t="s">
        <v>5113</v>
      </c>
    </row>
    <row r="2106" spans="1:23" x14ac:dyDescent="0.3">
      <c r="A2106" s="1">
        <v>2105</v>
      </c>
      <c r="B2106" t="s">
        <v>6160</v>
      </c>
      <c r="C2106" s="2">
        <v>43548</v>
      </c>
      <c r="D2106" s="2">
        <v>43552</v>
      </c>
      <c r="E2106" s="1" t="s">
        <v>10146</v>
      </c>
      <c r="F2106" s="1" t="s">
        <v>10462</v>
      </c>
      <c r="G2106" s="1" t="s">
        <v>312</v>
      </c>
      <c r="H2106" s="1" t="s">
        <v>794</v>
      </c>
      <c r="I2106" s="1" t="s">
        <v>796</v>
      </c>
      <c r="J2106" s="1" t="s">
        <v>817</v>
      </c>
      <c r="K2106" s="1" t="s">
        <v>1342</v>
      </c>
      <c r="L2106" s="1">
        <v>10009</v>
      </c>
      <c r="M2106" s="1" t="s">
        <v>1379</v>
      </c>
      <c r="N2106" s="1" t="s">
        <v>1577</v>
      </c>
      <c r="O2106" s="1" t="s">
        <v>3244</v>
      </c>
      <c r="P2106" s="1" t="s">
        <v>3256</v>
      </c>
      <c r="Q2106" s="1" t="s">
        <v>3460</v>
      </c>
      <c r="R2106" s="1">
        <v>26</v>
      </c>
      <c r="S2106" s="1">
        <v>2</v>
      </c>
      <c r="T2106" s="1">
        <v>0</v>
      </c>
      <c r="U2106" s="1">
        <v>11.7</v>
      </c>
      <c r="V2106" t="s">
        <v>320</v>
      </c>
      <c r="W2106" t="s">
        <v>5113</v>
      </c>
    </row>
    <row r="2107" spans="1:23" x14ac:dyDescent="0.3">
      <c r="A2107" s="1">
        <v>2106</v>
      </c>
      <c r="B2107" t="s">
        <v>6161</v>
      </c>
      <c r="C2107" s="2">
        <v>42643</v>
      </c>
      <c r="D2107" s="2">
        <v>42648</v>
      </c>
      <c r="E2107" s="1" t="s">
        <v>10147</v>
      </c>
      <c r="F2107" s="1" t="s">
        <v>10722</v>
      </c>
      <c r="G2107" s="1" t="s">
        <v>572</v>
      </c>
      <c r="H2107" s="1" t="s">
        <v>793</v>
      </c>
      <c r="I2107" s="1" t="s">
        <v>796</v>
      </c>
      <c r="J2107" s="1" t="s">
        <v>996</v>
      </c>
      <c r="K2107" s="1" t="s">
        <v>1330</v>
      </c>
      <c r="L2107" s="1">
        <v>33437</v>
      </c>
      <c r="M2107" s="1" t="s">
        <v>1376</v>
      </c>
      <c r="N2107" s="1" t="s">
        <v>2354</v>
      </c>
      <c r="O2107" s="1" t="s">
        <v>3243</v>
      </c>
      <c r="P2107" s="1" t="s">
        <v>3255</v>
      </c>
      <c r="Q2107" s="1" t="s">
        <v>4230</v>
      </c>
      <c r="R2107" s="1">
        <v>15.552000000000003</v>
      </c>
      <c r="S2107" s="1">
        <v>3</v>
      </c>
      <c r="T2107" s="1">
        <v>0.2</v>
      </c>
      <c r="U2107" s="1">
        <v>5.4432</v>
      </c>
      <c r="V2107" t="s">
        <v>90</v>
      </c>
      <c r="W2107" t="s">
        <v>5113</v>
      </c>
    </row>
    <row r="2108" spans="1:23" x14ac:dyDescent="0.3">
      <c r="A2108" s="1">
        <v>2107</v>
      </c>
      <c r="B2108" t="s">
        <v>6162</v>
      </c>
      <c r="C2108" s="2">
        <v>42639</v>
      </c>
      <c r="D2108" s="2">
        <v>42639</v>
      </c>
      <c r="E2108" s="1" t="s">
        <v>10149</v>
      </c>
      <c r="F2108" s="1" t="s">
        <v>10578</v>
      </c>
      <c r="G2108" s="1" t="s">
        <v>428</v>
      </c>
      <c r="H2108" s="1" t="s">
        <v>794</v>
      </c>
      <c r="I2108" s="1" t="s">
        <v>796</v>
      </c>
      <c r="J2108" s="1" t="s">
        <v>1076</v>
      </c>
      <c r="K2108" s="1" t="s">
        <v>1332</v>
      </c>
      <c r="L2108" s="1">
        <v>75150</v>
      </c>
      <c r="M2108" s="1" t="s">
        <v>1378</v>
      </c>
      <c r="N2108" s="1" t="s">
        <v>1616</v>
      </c>
      <c r="O2108" s="1" t="s">
        <v>3243</v>
      </c>
      <c r="P2108" s="1" t="s">
        <v>3253</v>
      </c>
      <c r="Q2108" s="1" t="s">
        <v>3499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">
        <v>608</v>
      </c>
      <c r="W2108" t="s">
        <v>5113</v>
      </c>
    </row>
    <row r="2109" spans="1:23" x14ac:dyDescent="0.3">
      <c r="A2109" s="1">
        <v>2108</v>
      </c>
      <c r="B2109" t="s">
        <v>6163</v>
      </c>
      <c r="C2109" s="2">
        <v>43039</v>
      </c>
      <c r="D2109" s="2">
        <v>43039</v>
      </c>
      <c r="E2109" s="1" t="s">
        <v>10149</v>
      </c>
      <c r="F2109" s="1" t="s">
        <v>10215</v>
      </c>
      <c r="G2109" s="1" t="s">
        <v>65</v>
      </c>
      <c r="H2109" s="1" t="s">
        <v>793</v>
      </c>
      <c r="I2109" s="1" t="s">
        <v>796</v>
      </c>
      <c r="J2109" s="1" t="s">
        <v>853</v>
      </c>
      <c r="K2109" s="1" t="s">
        <v>1329</v>
      </c>
      <c r="L2109" s="1">
        <v>92374</v>
      </c>
      <c r="M2109" s="1" t="s">
        <v>1377</v>
      </c>
      <c r="N2109" s="1" t="s">
        <v>1748</v>
      </c>
      <c r="O2109" s="1" t="s">
        <v>3243</v>
      </c>
      <c r="P2109" s="1" t="s">
        <v>3255</v>
      </c>
      <c r="Q2109" s="1" t="s">
        <v>3631</v>
      </c>
      <c r="R2109" s="1">
        <v>19.98</v>
      </c>
      <c r="S2109" s="1">
        <v>1</v>
      </c>
      <c r="T2109" s="1">
        <v>0</v>
      </c>
      <c r="U2109" s="1">
        <v>9.3905999999999992</v>
      </c>
      <c r="V2109" t="s">
        <v>731</v>
      </c>
      <c r="W2109" t="s">
        <v>5113</v>
      </c>
    </row>
    <row r="2110" spans="1:23" x14ac:dyDescent="0.3">
      <c r="A2110" s="1">
        <v>2109</v>
      </c>
      <c r="B2110" t="s">
        <v>6163</v>
      </c>
      <c r="C2110" s="2">
        <v>43039</v>
      </c>
      <c r="D2110" s="2">
        <v>43039</v>
      </c>
      <c r="E2110" s="1" t="s">
        <v>10149</v>
      </c>
      <c r="F2110" s="1" t="s">
        <v>10215</v>
      </c>
      <c r="G2110" s="1" t="s">
        <v>65</v>
      </c>
      <c r="H2110" s="1" t="s">
        <v>793</v>
      </c>
      <c r="I2110" s="1" t="s">
        <v>796</v>
      </c>
      <c r="J2110" s="1" t="s">
        <v>853</v>
      </c>
      <c r="K2110" s="1" t="s">
        <v>1329</v>
      </c>
      <c r="L2110" s="1">
        <v>92374</v>
      </c>
      <c r="M2110" s="1" t="s">
        <v>1377</v>
      </c>
      <c r="N2110" s="1" t="s">
        <v>2276</v>
      </c>
      <c r="O2110" s="1" t="s">
        <v>3243</v>
      </c>
      <c r="P2110" s="1" t="s">
        <v>3253</v>
      </c>
      <c r="Q2110" s="1" t="s">
        <v>4151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">
        <v>731</v>
      </c>
      <c r="W2110" t="s">
        <v>5112</v>
      </c>
    </row>
    <row r="2111" spans="1:23" x14ac:dyDescent="0.3">
      <c r="A2111" s="1">
        <v>2110</v>
      </c>
      <c r="B2111" t="s">
        <v>6163</v>
      </c>
      <c r="C2111" s="2">
        <v>43039</v>
      </c>
      <c r="D2111" s="2">
        <v>43039</v>
      </c>
      <c r="E2111" s="1" t="s">
        <v>10149</v>
      </c>
      <c r="F2111" s="1" t="s">
        <v>10215</v>
      </c>
      <c r="G2111" s="1" t="s">
        <v>65</v>
      </c>
      <c r="H2111" s="1" t="s">
        <v>793</v>
      </c>
      <c r="I2111" s="1" t="s">
        <v>796</v>
      </c>
      <c r="J2111" s="1" t="s">
        <v>853</v>
      </c>
      <c r="K2111" s="1" t="s">
        <v>1329</v>
      </c>
      <c r="L2111" s="1">
        <v>92374</v>
      </c>
      <c r="M2111" s="1" t="s">
        <v>1377</v>
      </c>
      <c r="N2111" s="1" t="s">
        <v>2625</v>
      </c>
      <c r="O2111" s="1" t="s">
        <v>3243</v>
      </c>
      <c r="P2111" s="1" t="s">
        <v>3251</v>
      </c>
      <c r="Q2111" s="1" t="s">
        <v>4491</v>
      </c>
      <c r="R2111" s="1">
        <v>5.04</v>
      </c>
      <c r="S2111" s="1">
        <v>3</v>
      </c>
      <c r="T2111" s="1">
        <v>0</v>
      </c>
      <c r="U2111" s="1">
        <v>1.2599999999999998</v>
      </c>
      <c r="V2111" t="s">
        <v>731</v>
      </c>
      <c r="W2111" t="s">
        <v>5112</v>
      </c>
    </row>
    <row r="2112" spans="1:23" x14ac:dyDescent="0.3">
      <c r="A2112" s="1">
        <v>2111</v>
      </c>
      <c r="B2112" t="s">
        <v>6163</v>
      </c>
      <c r="C2112" s="2">
        <v>43039</v>
      </c>
      <c r="D2112" s="2">
        <v>43039</v>
      </c>
      <c r="E2112" s="1" t="s">
        <v>10149</v>
      </c>
      <c r="F2112" s="1" t="s">
        <v>10215</v>
      </c>
      <c r="G2112" s="1" t="s">
        <v>65</v>
      </c>
      <c r="H2112" s="1" t="s">
        <v>793</v>
      </c>
      <c r="I2112" s="1" t="s">
        <v>796</v>
      </c>
      <c r="J2112" s="1" t="s">
        <v>853</v>
      </c>
      <c r="K2112" s="1" t="s">
        <v>1329</v>
      </c>
      <c r="L2112" s="1">
        <v>92374</v>
      </c>
      <c r="M2112" s="1" t="s">
        <v>1377</v>
      </c>
      <c r="N2112" s="1" t="s">
        <v>1583</v>
      </c>
      <c r="O2112" s="1" t="s">
        <v>3243</v>
      </c>
      <c r="P2112" s="1" t="s">
        <v>3258</v>
      </c>
      <c r="Q2112" s="1" t="s">
        <v>3466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">
        <v>731</v>
      </c>
      <c r="W2112" t="s">
        <v>5112</v>
      </c>
    </row>
    <row r="2113" spans="1:23" x14ac:dyDescent="0.3">
      <c r="A2113" s="1">
        <v>2112</v>
      </c>
      <c r="B2113" t="s">
        <v>6163</v>
      </c>
      <c r="C2113" s="2">
        <v>43039</v>
      </c>
      <c r="D2113" s="2">
        <v>43039</v>
      </c>
      <c r="E2113" s="1" t="s">
        <v>10149</v>
      </c>
      <c r="F2113" s="1" t="s">
        <v>10215</v>
      </c>
      <c r="G2113" s="1" t="s">
        <v>65</v>
      </c>
      <c r="H2113" s="1" t="s">
        <v>793</v>
      </c>
      <c r="I2113" s="1" t="s">
        <v>796</v>
      </c>
      <c r="J2113" s="1" t="s">
        <v>853</v>
      </c>
      <c r="K2113" s="1" t="s">
        <v>1329</v>
      </c>
      <c r="L2113" s="1">
        <v>92374</v>
      </c>
      <c r="M2113" s="1" t="s">
        <v>1377</v>
      </c>
      <c r="N2113" s="1" t="s">
        <v>1418</v>
      </c>
      <c r="O2113" s="1" t="s">
        <v>3242</v>
      </c>
      <c r="P2113" s="1" t="s">
        <v>3246</v>
      </c>
      <c r="Q2113" s="1" t="s">
        <v>3300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">
        <v>731</v>
      </c>
      <c r="W2113" t="s">
        <v>5112</v>
      </c>
    </row>
    <row r="2114" spans="1:23" x14ac:dyDescent="0.3">
      <c r="A2114" s="1">
        <v>2113</v>
      </c>
      <c r="B2114" t="s">
        <v>6163</v>
      </c>
      <c r="C2114" s="2">
        <v>43039</v>
      </c>
      <c r="D2114" s="2">
        <v>43039</v>
      </c>
      <c r="E2114" s="1" t="s">
        <v>10149</v>
      </c>
      <c r="F2114" s="1" t="s">
        <v>10215</v>
      </c>
      <c r="G2114" s="1" t="s">
        <v>65</v>
      </c>
      <c r="H2114" s="1" t="s">
        <v>793</v>
      </c>
      <c r="I2114" s="1" t="s">
        <v>796</v>
      </c>
      <c r="J2114" s="1" t="s">
        <v>853</v>
      </c>
      <c r="K2114" s="1" t="s">
        <v>1329</v>
      </c>
      <c r="L2114" s="1">
        <v>92374</v>
      </c>
      <c r="M2114" s="1" t="s">
        <v>1377</v>
      </c>
      <c r="N2114" s="1" t="s">
        <v>1938</v>
      </c>
      <c r="O2114" s="1" t="s">
        <v>3243</v>
      </c>
      <c r="P2114" s="1" t="s">
        <v>3259</v>
      </c>
      <c r="Q2114" s="1" t="s">
        <v>3819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">
        <v>731</v>
      </c>
      <c r="W2114" t="s">
        <v>5112</v>
      </c>
    </row>
    <row r="2115" spans="1:23" x14ac:dyDescent="0.3">
      <c r="A2115" s="1">
        <v>2114</v>
      </c>
      <c r="B2115" t="s">
        <v>6163</v>
      </c>
      <c r="C2115" s="2">
        <v>43039</v>
      </c>
      <c r="D2115" s="2">
        <v>43039</v>
      </c>
      <c r="E2115" s="1" t="s">
        <v>10149</v>
      </c>
      <c r="F2115" s="1" t="s">
        <v>10215</v>
      </c>
      <c r="G2115" s="1" t="s">
        <v>65</v>
      </c>
      <c r="H2115" s="1" t="s">
        <v>793</v>
      </c>
      <c r="I2115" s="1" t="s">
        <v>796</v>
      </c>
      <c r="J2115" s="1" t="s">
        <v>853</v>
      </c>
      <c r="K2115" s="1" t="s">
        <v>1329</v>
      </c>
      <c r="L2115" s="1">
        <v>92374</v>
      </c>
      <c r="M2115" s="1" t="s">
        <v>1377</v>
      </c>
      <c r="N2115" s="1" t="s">
        <v>2626</v>
      </c>
      <c r="O2115" s="1" t="s">
        <v>3244</v>
      </c>
      <c r="P2115" s="1" t="s">
        <v>3252</v>
      </c>
      <c r="Q2115" s="1" t="s">
        <v>4492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">
        <v>731</v>
      </c>
      <c r="W2115" t="s">
        <v>5112</v>
      </c>
    </row>
    <row r="2116" spans="1:23" x14ac:dyDescent="0.3">
      <c r="A2116" s="1">
        <v>2115</v>
      </c>
      <c r="B2116" t="s">
        <v>6163</v>
      </c>
      <c r="C2116" s="2">
        <v>43039</v>
      </c>
      <c r="D2116" s="2">
        <v>43039</v>
      </c>
      <c r="E2116" s="1" t="s">
        <v>10149</v>
      </c>
      <c r="F2116" s="1" t="s">
        <v>10215</v>
      </c>
      <c r="G2116" s="1" t="s">
        <v>65</v>
      </c>
      <c r="H2116" s="1" t="s">
        <v>793</v>
      </c>
      <c r="I2116" s="1" t="s">
        <v>796</v>
      </c>
      <c r="J2116" s="1" t="s">
        <v>853</v>
      </c>
      <c r="K2116" s="1" t="s">
        <v>1329</v>
      </c>
      <c r="L2116" s="1">
        <v>92374</v>
      </c>
      <c r="M2116" s="1" t="s">
        <v>1377</v>
      </c>
      <c r="N2116" s="1" t="s">
        <v>2627</v>
      </c>
      <c r="O2116" s="1" t="s">
        <v>3243</v>
      </c>
      <c r="P2116" s="1" t="s">
        <v>3249</v>
      </c>
      <c r="Q2116" s="1" t="s">
        <v>4493</v>
      </c>
      <c r="R2116" s="1">
        <v>46.84</v>
      </c>
      <c r="S2116" s="1">
        <v>2</v>
      </c>
      <c r="T2116" s="1">
        <v>0</v>
      </c>
      <c r="U2116" s="1">
        <v>12.646799999999999</v>
      </c>
      <c r="V2116" t="s">
        <v>731</v>
      </c>
      <c r="W2116" t="s">
        <v>5112</v>
      </c>
    </row>
    <row r="2117" spans="1:23" x14ac:dyDescent="0.3">
      <c r="A2117" s="1">
        <v>2116</v>
      </c>
      <c r="B2117" t="s">
        <v>6163</v>
      </c>
      <c r="C2117" s="2">
        <v>43039</v>
      </c>
      <c r="D2117" s="2">
        <v>43039</v>
      </c>
      <c r="E2117" s="1" t="s">
        <v>10149</v>
      </c>
      <c r="F2117" s="1" t="s">
        <v>10215</v>
      </c>
      <c r="G2117" s="1" t="s">
        <v>65</v>
      </c>
      <c r="H2117" s="1" t="s">
        <v>793</v>
      </c>
      <c r="I2117" s="1" t="s">
        <v>796</v>
      </c>
      <c r="J2117" s="1" t="s">
        <v>853</v>
      </c>
      <c r="K2117" s="1" t="s">
        <v>1329</v>
      </c>
      <c r="L2117" s="1">
        <v>92374</v>
      </c>
      <c r="M2117" s="1" t="s">
        <v>1377</v>
      </c>
      <c r="N2117" s="1" t="s">
        <v>2628</v>
      </c>
      <c r="O2117" s="1" t="s">
        <v>3242</v>
      </c>
      <c r="P2117" s="1" t="s">
        <v>3245</v>
      </c>
      <c r="Q2117" s="1" t="s">
        <v>4494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">
        <v>731</v>
      </c>
      <c r="W2117" t="s">
        <v>5112</v>
      </c>
    </row>
    <row r="2118" spans="1:23" x14ac:dyDescent="0.3">
      <c r="A2118" s="1">
        <v>2117</v>
      </c>
      <c r="B2118" t="s">
        <v>6164</v>
      </c>
      <c r="C2118" s="2">
        <v>43020</v>
      </c>
      <c r="D2118" s="2">
        <v>43025</v>
      </c>
      <c r="E2118" s="1" t="s">
        <v>10146</v>
      </c>
      <c r="F2118" s="1" t="s">
        <v>10493</v>
      </c>
      <c r="G2118" s="1" t="s">
        <v>343</v>
      </c>
      <c r="H2118" s="1" t="s">
        <v>793</v>
      </c>
      <c r="I2118" s="1" t="s">
        <v>796</v>
      </c>
      <c r="J2118" s="1" t="s">
        <v>827</v>
      </c>
      <c r="K2118" s="1" t="s">
        <v>1342</v>
      </c>
      <c r="L2118" s="1">
        <v>14609</v>
      </c>
      <c r="M2118" s="1" t="s">
        <v>1379</v>
      </c>
      <c r="N2118" s="1" t="s">
        <v>2490</v>
      </c>
      <c r="O2118" s="1" t="s">
        <v>3242</v>
      </c>
      <c r="P2118" s="1" t="s">
        <v>3248</v>
      </c>
      <c r="Q2118" s="1" t="s">
        <v>4361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">
        <v>320</v>
      </c>
      <c r="W2118" t="s">
        <v>5112</v>
      </c>
    </row>
    <row r="2119" spans="1:23" x14ac:dyDescent="0.3">
      <c r="A2119" s="1">
        <v>2118</v>
      </c>
      <c r="B2119" t="s">
        <v>6165</v>
      </c>
      <c r="C2119" s="2">
        <v>43362</v>
      </c>
      <c r="D2119" s="2">
        <v>43366</v>
      </c>
      <c r="E2119" s="1" t="s">
        <v>10147</v>
      </c>
      <c r="F2119" s="1" t="s">
        <v>10723</v>
      </c>
      <c r="G2119" s="1" t="s">
        <v>573</v>
      </c>
      <c r="H2119" s="1" t="s">
        <v>793</v>
      </c>
      <c r="I2119" s="1" t="s">
        <v>796</v>
      </c>
      <c r="J2119" s="1" t="s">
        <v>1077</v>
      </c>
      <c r="K2119" s="1" t="s">
        <v>1329</v>
      </c>
      <c r="L2119" s="1">
        <v>95207</v>
      </c>
      <c r="M2119" s="1" t="s">
        <v>1377</v>
      </c>
      <c r="N2119" s="1" t="s">
        <v>1773</v>
      </c>
      <c r="O2119" s="1" t="s">
        <v>3243</v>
      </c>
      <c r="P2119" s="1" t="s">
        <v>3255</v>
      </c>
      <c r="Q2119" s="1" t="s">
        <v>3656</v>
      </c>
      <c r="R2119" s="1">
        <v>159.88</v>
      </c>
      <c r="S2119" s="1">
        <v>7</v>
      </c>
      <c r="T2119" s="1">
        <v>0</v>
      </c>
      <c r="U2119" s="1">
        <v>73.544799999999995</v>
      </c>
      <c r="V2119" t="s">
        <v>731</v>
      </c>
      <c r="W2119" t="s">
        <v>5113</v>
      </c>
    </row>
    <row r="2120" spans="1:23" x14ac:dyDescent="0.3">
      <c r="A2120" s="1">
        <v>2119</v>
      </c>
      <c r="B2120" t="s">
        <v>6166</v>
      </c>
      <c r="C2120" s="2">
        <v>43568</v>
      </c>
      <c r="D2120" s="2">
        <v>43570</v>
      </c>
      <c r="E2120" s="1" t="s">
        <v>10148</v>
      </c>
      <c r="F2120" s="1" t="s">
        <v>10488</v>
      </c>
      <c r="G2120" s="1" t="s">
        <v>338</v>
      </c>
      <c r="H2120" s="1" t="s">
        <v>794</v>
      </c>
      <c r="I2120" s="1" t="s">
        <v>796</v>
      </c>
      <c r="J2120" s="1" t="s">
        <v>801</v>
      </c>
      <c r="K2120" s="1" t="s">
        <v>973</v>
      </c>
      <c r="L2120" s="1">
        <v>98105</v>
      </c>
      <c r="M2120" s="1" t="s">
        <v>1377</v>
      </c>
      <c r="N2120" s="1" t="s">
        <v>1598</v>
      </c>
      <c r="O2120" s="1" t="s">
        <v>3243</v>
      </c>
      <c r="P2120" s="1" t="s">
        <v>3255</v>
      </c>
      <c r="Q2120" s="1" t="s">
        <v>3481</v>
      </c>
      <c r="R2120" s="1">
        <v>5.28</v>
      </c>
      <c r="S2120" s="1">
        <v>1</v>
      </c>
      <c r="T2120" s="1">
        <v>0</v>
      </c>
      <c r="U2120" s="1">
        <v>2.3759999999999999</v>
      </c>
      <c r="V2120" t="s">
        <v>731</v>
      </c>
      <c r="W2120" t="s">
        <v>5113</v>
      </c>
    </row>
    <row r="2121" spans="1:23" x14ac:dyDescent="0.3">
      <c r="A2121" s="1">
        <v>2120</v>
      </c>
      <c r="B2121" t="s">
        <v>6166</v>
      </c>
      <c r="C2121" s="2">
        <v>43568</v>
      </c>
      <c r="D2121" s="2">
        <v>43570</v>
      </c>
      <c r="E2121" s="1" t="s">
        <v>10148</v>
      </c>
      <c r="F2121" s="1" t="s">
        <v>10488</v>
      </c>
      <c r="G2121" s="1" t="s">
        <v>338</v>
      </c>
      <c r="H2121" s="1" t="s">
        <v>794</v>
      </c>
      <c r="I2121" s="1" t="s">
        <v>796</v>
      </c>
      <c r="J2121" s="1" t="s">
        <v>801</v>
      </c>
      <c r="K2121" s="1" t="s">
        <v>973</v>
      </c>
      <c r="L2121" s="1">
        <v>98105</v>
      </c>
      <c r="M2121" s="1" t="s">
        <v>1377</v>
      </c>
      <c r="N2121" s="1" t="s">
        <v>2568</v>
      </c>
      <c r="O2121" s="1" t="s">
        <v>3243</v>
      </c>
      <c r="P2121" s="1" t="s">
        <v>3253</v>
      </c>
      <c r="Q2121" s="1" t="s">
        <v>4436</v>
      </c>
      <c r="R2121" s="1">
        <v>895.92</v>
      </c>
      <c r="S2121" s="1">
        <v>5</v>
      </c>
      <c r="T2121" s="1">
        <v>0.2</v>
      </c>
      <c r="U2121" s="1">
        <v>302.37299999999993</v>
      </c>
      <c r="V2121" t="s">
        <v>731</v>
      </c>
      <c r="W2121" t="s">
        <v>5113</v>
      </c>
    </row>
    <row r="2122" spans="1:23" x14ac:dyDescent="0.3">
      <c r="A2122" s="1">
        <v>2121</v>
      </c>
      <c r="B2122" t="s">
        <v>6167</v>
      </c>
      <c r="C2122" s="2">
        <v>43472</v>
      </c>
      <c r="D2122" s="2">
        <v>43478</v>
      </c>
      <c r="E2122" s="1" t="s">
        <v>10147</v>
      </c>
      <c r="F2122" s="1" t="s">
        <v>10615</v>
      </c>
      <c r="G2122" s="1" t="s">
        <v>465</v>
      </c>
      <c r="H2122" s="1" t="s">
        <v>793</v>
      </c>
      <c r="I2122" s="1" t="s">
        <v>796</v>
      </c>
      <c r="J2122" s="1" t="s">
        <v>1078</v>
      </c>
      <c r="K2122" s="1" t="s">
        <v>1330</v>
      </c>
      <c r="L2122" s="1">
        <v>32174</v>
      </c>
      <c r="M2122" s="1" t="s">
        <v>1376</v>
      </c>
      <c r="N2122" s="1" t="s">
        <v>2124</v>
      </c>
      <c r="O2122" s="1" t="s">
        <v>3243</v>
      </c>
      <c r="P2122" s="1" t="s">
        <v>3253</v>
      </c>
      <c r="Q2122" s="1" t="s">
        <v>4004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">
        <v>90</v>
      </c>
      <c r="W2122" t="s">
        <v>5113</v>
      </c>
    </row>
    <row r="2123" spans="1:23" x14ac:dyDescent="0.3">
      <c r="A2123" s="1">
        <v>2122</v>
      </c>
      <c r="B2123" t="s">
        <v>6168</v>
      </c>
      <c r="C2123" s="2">
        <v>43778</v>
      </c>
      <c r="D2123" s="2">
        <v>43780</v>
      </c>
      <c r="E2123" s="1" t="s">
        <v>10148</v>
      </c>
      <c r="F2123" s="1" t="s">
        <v>10230</v>
      </c>
      <c r="G2123" s="1" t="s">
        <v>80</v>
      </c>
      <c r="H2123" s="1" t="s">
        <v>794</v>
      </c>
      <c r="I2123" s="1" t="s">
        <v>796</v>
      </c>
      <c r="J2123" s="1" t="s">
        <v>1079</v>
      </c>
      <c r="K2123" s="1" t="s">
        <v>1329</v>
      </c>
      <c r="L2123" s="1">
        <v>94086</v>
      </c>
      <c r="M2123" s="1" t="s">
        <v>1377</v>
      </c>
      <c r="N2123" s="1" t="s">
        <v>1431</v>
      </c>
      <c r="O2123" s="1" t="s">
        <v>3242</v>
      </c>
      <c r="P2123" s="1" t="s">
        <v>3246</v>
      </c>
      <c r="Q2123" s="1" t="s">
        <v>3313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">
        <v>731</v>
      </c>
      <c r="W2123" t="s">
        <v>5113</v>
      </c>
    </row>
    <row r="2124" spans="1:23" x14ac:dyDescent="0.3">
      <c r="A2124" s="1">
        <v>2123</v>
      </c>
      <c r="B2124" t="s">
        <v>6169</v>
      </c>
      <c r="C2124" s="2">
        <v>43730</v>
      </c>
      <c r="D2124" s="2">
        <v>43732</v>
      </c>
      <c r="E2124" s="1" t="s">
        <v>10146</v>
      </c>
      <c r="F2124" s="1" t="s">
        <v>10532</v>
      </c>
      <c r="G2124" s="1" t="s">
        <v>382</v>
      </c>
      <c r="H2124" s="1" t="s">
        <v>795</v>
      </c>
      <c r="I2124" s="1" t="s">
        <v>796</v>
      </c>
      <c r="J2124" s="1" t="s">
        <v>987</v>
      </c>
      <c r="K2124" s="1" t="s">
        <v>1339</v>
      </c>
      <c r="L2124" s="1">
        <v>48911</v>
      </c>
      <c r="M2124" s="1" t="s">
        <v>1378</v>
      </c>
      <c r="N2124" s="1" t="s">
        <v>1746</v>
      </c>
      <c r="O2124" s="1" t="s">
        <v>3242</v>
      </c>
      <c r="P2124" s="1" t="s">
        <v>3245</v>
      </c>
      <c r="Q2124" s="1" t="s">
        <v>3629</v>
      </c>
      <c r="R2124" s="1">
        <v>241.96</v>
      </c>
      <c r="S2124" s="1">
        <v>2</v>
      </c>
      <c r="T2124" s="1">
        <v>0</v>
      </c>
      <c r="U2124" s="1">
        <v>41.133199999999988</v>
      </c>
      <c r="V2124" t="s">
        <v>608</v>
      </c>
      <c r="W2124" t="s">
        <v>5113</v>
      </c>
    </row>
    <row r="2125" spans="1:23" x14ac:dyDescent="0.3">
      <c r="A2125" s="1">
        <v>2124</v>
      </c>
      <c r="B2125" t="s">
        <v>6169</v>
      </c>
      <c r="C2125" s="2">
        <v>43730</v>
      </c>
      <c r="D2125" s="2">
        <v>43732</v>
      </c>
      <c r="E2125" s="1" t="s">
        <v>10146</v>
      </c>
      <c r="F2125" s="1" t="s">
        <v>10532</v>
      </c>
      <c r="G2125" s="1" t="s">
        <v>382</v>
      </c>
      <c r="H2125" s="1" t="s">
        <v>795</v>
      </c>
      <c r="I2125" s="1" t="s">
        <v>796</v>
      </c>
      <c r="J2125" s="1" t="s">
        <v>987</v>
      </c>
      <c r="K2125" s="1" t="s">
        <v>1339</v>
      </c>
      <c r="L2125" s="1">
        <v>48911</v>
      </c>
      <c r="M2125" s="1" t="s">
        <v>1378</v>
      </c>
      <c r="N2125" s="1" t="s">
        <v>1465</v>
      </c>
      <c r="O2125" s="1" t="s">
        <v>3243</v>
      </c>
      <c r="P2125" s="1" t="s">
        <v>3247</v>
      </c>
      <c r="Q2125" s="1" t="s">
        <v>3347</v>
      </c>
      <c r="R2125" s="1">
        <v>27.72</v>
      </c>
      <c r="S2125" s="1">
        <v>9</v>
      </c>
      <c r="T2125" s="1">
        <v>0</v>
      </c>
      <c r="U2125" s="1">
        <v>13.3056</v>
      </c>
      <c r="V2125" t="s">
        <v>608</v>
      </c>
      <c r="W2125" t="s">
        <v>5113</v>
      </c>
    </row>
    <row r="2126" spans="1:23" x14ac:dyDescent="0.3">
      <c r="A2126" s="1">
        <v>2125</v>
      </c>
      <c r="B2126" t="s">
        <v>6170</v>
      </c>
      <c r="C2126" s="2">
        <v>43800</v>
      </c>
      <c r="D2126" s="2">
        <v>43804</v>
      </c>
      <c r="E2126" s="1" t="s">
        <v>10147</v>
      </c>
      <c r="F2126" s="1" t="s">
        <v>10532</v>
      </c>
      <c r="G2126" s="1" t="s">
        <v>382</v>
      </c>
      <c r="H2126" s="1" t="s">
        <v>795</v>
      </c>
      <c r="I2126" s="1" t="s">
        <v>796</v>
      </c>
      <c r="J2126" s="1" t="s">
        <v>807</v>
      </c>
      <c r="K2126" s="1" t="s">
        <v>1336</v>
      </c>
      <c r="L2126" s="1">
        <v>19143</v>
      </c>
      <c r="M2126" s="1" t="s">
        <v>1379</v>
      </c>
      <c r="N2126" s="1" t="s">
        <v>2629</v>
      </c>
      <c r="O2126" s="1" t="s">
        <v>3243</v>
      </c>
      <c r="P2126" s="1" t="s">
        <v>3257</v>
      </c>
      <c r="Q2126" s="1" t="s">
        <v>4495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">
        <v>320</v>
      </c>
      <c r="W2126" t="s">
        <v>5113</v>
      </c>
    </row>
    <row r="2127" spans="1:23" x14ac:dyDescent="0.3">
      <c r="A2127" s="1">
        <v>2126</v>
      </c>
      <c r="B2127" t="s">
        <v>6170</v>
      </c>
      <c r="C2127" s="2">
        <v>43800</v>
      </c>
      <c r="D2127" s="2">
        <v>43804</v>
      </c>
      <c r="E2127" s="1" t="s">
        <v>10147</v>
      </c>
      <c r="F2127" s="1" t="s">
        <v>10532</v>
      </c>
      <c r="G2127" s="1" t="s">
        <v>382</v>
      </c>
      <c r="H2127" s="1" t="s">
        <v>795</v>
      </c>
      <c r="I2127" s="1" t="s">
        <v>796</v>
      </c>
      <c r="J2127" s="1" t="s">
        <v>807</v>
      </c>
      <c r="K2127" s="1" t="s">
        <v>1336</v>
      </c>
      <c r="L2127" s="1">
        <v>19143</v>
      </c>
      <c r="M2127" s="1" t="s">
        <v>1379</v>
      </c>
      <c r="N2127" s="1" t="s">
        <v>2630</v>
      </c>
      <c r="O2127" s="1" t="s">
        <v>3244</v>
      </c>
      <c r="P2127" s="1" t="s">
        <v>3252</v>
      </c>
      <c r="Q2127" s="1" t="s">
        <v>4496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">
        <v>320</v>
      </c>
      <c r="W2127" t="s">
        <v>5113</v>
      </c>
    </row>
    <row r="2128" spans="1:23" x14ac:dyDescent="0.3">
      <c r="A2128" s="1">
        <v>2127</v>
      </c>
      <c r="B2128" t="s">
        <v>6171</v>
      </c>
      <c r="C2128" s="2">
        <v>42544</v>
      </c>
      <c r="D2128" s="2">
        <v>42549</v>
      </c>
      <c r="E2128" s="1" t="s">
        <v>10147</v>
      </c>
      <c r="F2128" s="1" t="s">
        <v>10724</v>
      </c>
      <c r="G2128" s="1" t="s">
        <v>574</v>
      </c>
      <c r="H2128" s="1" t="s">
        <v>793</v>
      </c>
      <c r="I2128" s="1" t="s">
        <v>796</v>
      </c>
      <c r="J2128" s="1" t="s">
        <v>807</v>
      </c>
      <c r="K2128" s="1" t="s">
        <v>1336</v>
      </c>
      <c r="L2128" s="1">
        <v>19143</v>
      </c>
      <c r="M2128" s="1" t="s">
        <v>1379</v>
      </c>
      <c r="N2128" s="1" t="s">
        <v>1737</v>
      </c>
      <c r="O2128" s="1" t="s">
        <v>3244</v>
      </c>
      <c r="P2128" s="1" t="s">
        <v>3256</v>
      </c>
      <c r="Q2128" s="1" t="s">
        <v>3619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">
        <v>320</v>
      </c>
      <c r="W2128" t="s">
        <v>5113</v>
      </c>
    </row>
    <row r="2129" spans="1:23" x14ac:dyDescent="0.3">
      <c r="A2129" s="1">
        <v>2128</v>
      </c>
      <c r="B2129" t="s">
        <v>6172</v>
      </c>
      <c r="C2129" s="2">
        <v>43012</v>
      </c>
      <c r="D2129" s="2">
        <v>43017</v>
      </c>
      <c r="E2129" s="1" t="s">
        <v>10147</v>
      </c>
      <c r="F2129" s="1" t="s">
        <v>10601</v>
      </c>
      <c r="G2129" s="1" t="s">
        <v>451</v>
      </c>
      <c r="H2129" s="1" t="s">
        <v>795</v>
      </c>
      <c r="I2129" s="1" t="s">
        <v>796</v>
      </c>
      <c r="J2129" s="1" t="s">
        <v>807</v>
      </c>
      <c r="K2129" s="1" t="s">
        <v>1336</v>
      </c>
      <c r="L2129" s="1">
        <v>19134</v>
      </c>
      <c r="M2129" s="1" t="s">
        <v>1379</v>
      </c>
      <c r="N2129" s="1" t="s">
        <v>2631</v>
      </c>
      <c r="O2129" s="1" t="s">
        <v>3242</v>
      </c>
      <c r="P2129" s="1" t="s">
        <v>3250</v>
      </c>
      <c r="Q2129" s="1" t="s">
        <v>4497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">
        <v>320</v>
      </c>
      <c r="W2129" t="s">
        <v>5113</v>
      </c>
    </row>
    <row r="2130" spans="1:23" x14ac:dyDescent="0.3">
      <c r="A2130" s="1">
        <v>2129</v>
      </c>
      <c r="B2130" t="s">
        <v>6172</v>
      </c>
      <c r="C2130" s="2">
        <v>43012</v>
      </c>
      <c r="D2130" s="2">
        <v>43017</v>
      </c>
      <c r="E2130" s="1" t="s">
        <v>10147</v>
      </c>
      <c r="F2130" s="1" t="s">
        <v>10601</v>
      </c>
      <c r="G2130" s="1" t="s">
        <v>451</v>
      </c>
      <c r="H2130" s="1" t="s">
        <v>795</v>
      </c>
      <c r="I2130" s="1" t="s">
        <v>796</v>
      </c>
      <c r="J2130" s="1" t="s">
        <v>807</v>
      </c>
      <c r="K2130" s="1" t="s">
        <v>1336</v>
      </c>
      <c r="L2130" s="1">
        <v>19134</v>
      </c>
      <c r="M2130" s="1" t="s">
        <v>1379</v>
      </c>
      <c r="N2130" s="1" t="s">
        <v>2384</v>
      </c>
      <c r="O2130" s="1" t="s">
        <v>3243</v>
      </c>
      <c r="P2130" s="1" t="s">
        <v>3255</v>
      </c>
      <c r="Q2130" s="1" t="s">
        <v>4258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">
        <v>320</v>
      </c>
      <c r="W2130" t="s">
        <v>5113</v>
      </c>
    </row>
    <row r="2131" spans="1:23" x14ac:dyDescent="0.3">
      <c r="A2131" s="1">
        <v>2130</v>
      </c>
      <c r="B2131" t="s">
        <v>6173</v>
      </c>
      <c r="C2131" s="2">
        <v>42510</v>
      </c>
      <c r="D2131" s="2">
        <v>42512</v>
      </c>
      <c r="E2131" s="1" t="s">
        <v>10146</v>
      </c>
      <c r="F2131" s="1" t="s">
        <v>10725</v>
      </c>
      <c r="G2131" s="1" t="s">
        <v>575</v>
      </c>
      <c r="H2131" s="1" t="s">
        <v>794</v>
      </c>
      <c r="I2131" s="1" t="s">
        <v>796</v>
      </c>
      <c r="J2131" s="1" t="s">
        <v>815</v>
      </c>
      <c r="K2131" s="1" t="s">
        <v>1365</v>
      </c>
      <c r="L2131" s="1">
        <v>3820</v>
      </c>
      <c r="M2131" s="1" t="s">
        <v>1379</v>
      </c>
      <c r="N2131" s="1" t="s">
        <v>2632</v>
      </c>
      <c r="O2131" s="1" t="s">
        <v>3243</v>
      </c>
      <c r="P2131" s="1" t="s">
        <v>3254</v>
      </c>
      <c r="Q2131" s="1" t="s">
        <v>4498</v>
      </c>
      <c r="R2131" s="1">
        <v>33.28</v>
      </c>
      <c r="S2131" s="1">
        <v>4</v>
      </c>
      <c r="T2131" s="1">
        <v>0</v>
      </c>
      <c r="U2131" s="1">
        <v>9.3184000000000005</v>
      </c>
      <c r="V2131" t="s">
        <v>320</v>
      </c>
      <c r="W2131" t="s">
        <v>5113</v>
      </c>
    </row>
    <row r="2132" spans="1:23" x14ac:dyDescent="0.3">
      <c r="A2132" s="1">
        <v>2131</v>
      </c>
      <c r="B2132" t="s">
        <v>6173</v>
      </c>
      <c r="C2132" s="2">
        <v>42510</v>
      </c>
      <c r="D2132" s="2">
        <v>42512</v>
      </c>
      <c r="E2132" s="1" t="s">
        <v>10146</v>
      </c>
      <c r="F2132" s="1" t="s">
        <v>10725</v>
      </c>
      <c r="G2132" s="1" t="s">
        <v>575</v>
      </c>
      <c r="H2132" s="1" t="s">
        <v>794</v>
      </c>
      <c r="I2132" s="1" t="s">
        <v>796</v>
      </c>
      <c r="J2132" s="1" t="s">
        <v>815</v>
      </c>
      <c r="K2132" s="1" t="s">
        <v>1365</v>
      </c>
      <c r="L2132" s="1">
        <v>3820</v>
      </c>
      <c r="M2132" s="1" t="s">
        <v>1379</v>
      </c>
      <c r="N2132" s="1" t="s">
        <v>2633</v>
      </c>
      <c r="O2132" s="1" t="s">
        <v>3243</v>
      </c>
      <c r="P2132" s="1" t="s">
        <v>3251</v>
      </c>
      <c r="Q2132" s="1" t="s">
        <v>4499</v>
      </c>
      <c r="R2132" s="1">
        <v>38.520000000000003</v>
      </c>
      <c r="S2132" s="1">
        <v>9</v>
      </c>
      <c r="T2132" s="1">
        <v>0</v>
      </c>
      <c r="U2132" s="1">
        <v>11.9412</v>
      </c>
      <c r="V2132" t="s">
        <v>320</v>
      </c>
      <c r="W2132" t="s">
        <v>5113</v>
      </c>
    </row>
    <row r="2133" spans="1:23" x14ac:dyDescent="0.3">
      <c r="A2133" s="1">
        <v>2132</v>
      </c>
      <c r="B2133" t="s">
        <v>6173</v>
      </c>
      <c r="C2133" s="2">
        <v>42510</v>
      </c>
      <c r="D2133" s="2">
        <v>42512</v>
      </c>
      <c r="E2133" s="1" t="s">
        <v>10146</v>
      </c>
      <c r="F2133" s="1" t="s">
        <v>10725</v>
      </c>
      <c r="G2133" s="1" t="s">
        <v>575</v>
      </c>
      <c r="H2133" s="1" t="s">
        <v>794</v>
      </c>
      <c r="I2133" s="1" t="s">
        <v>796</v>
      </c>
      <c r="J2133" s="1" t="s">
        <v>815</v>
      </c>
      <c r="K2133" s="1" t="s">
        <v>1365</v>
      </c>
      <c r="L2133" s="1">
        <v>3820</v>
      </c>
      <c r="M2133" s="1" t="s">
        <v>1379</v>
      </c>
      <c r="N2133" s="1" t="s">
        <v>2271</v>
      </c>
      <c r="O2133" s="1" t="s">
        <v>3242</v>
      </c>
      <c r="P2133" s="1" t="s">
        <v>3250</v>
      </c>
      <c r="Q2133" s="1" t="s">
        <v>4146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">
        <v>320</v>
      </c>
      <c r="W2133" t="s">
        <v>5113</v>
      </c>
    </row>
    <row r="2134" spans="1:23" x14ac:dyDescent="0.3">
      <c r="A2134" s="1">
        <v>2133</v>
      </c>
      <c r="B2134" t="s">
        <v>6174</v>
      </c>
      <c r="C2134" s="2">
        <v>43059</v>
      </c>
      <c r="D2134" s="2">
        <v>43065</v>
      </c>
      <c r="E2134" s="1" t="s">
        <v>10147</v>
      </c>
      <c r="F2134" s="1" t="s">
        <v>10447</v>
      </c>
      <c r="G2134" s="1" t="s">
        <v>297</v>
      </c>
      <c r="H2134" s="1" t="s">
        <v>793</v>
      </c>
      <c r="I2134" s="1" t="s">
        <v>796</v>
      </c>
      <c r="J2134" s="1" t="s">
        <v>817</v>
      </c>
      <c r="K2134" s="1" t="s">
        <v>1342</v>
      </c>
      <c r="L2134" s="1">
        <v>10011</v>
      </c>
      <c r="M2134" s="1" t="s">
        <v>1379</v>
      </c>
      <c r="N2134" s="1" t="s">
        <v>2634</v>
      </c>
      <c r="O2134" s="1" t="s">
        <v>3243</v>
      </c>
      <c r="P2134" s="1" t="s">
        <v>3255</v>
      </c>
      <c r="Q2134" s="1" t="s">
        <v>4500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">
        <v>320</v>
      </c>
      <c r="W2134" t="s">
        <v>5113</v>
      </c>
    </row>
    <row r="2135" spans="1:23" x14ac:dyDescent="0.3">
      <c r="A2135" s="1">
        <v>2134</v>
      </c>
      <c r="B2135" t="s">
        <v>6175</v>
      </c>
      <c r="C2135" s="2">
        <v>43069</v>
      </c>
      <c r="D2135" s="2">
        <v>43073</v>
      </c>
      <c r="E2135" s="1" t="s">
        <v>10147</v>
      </c>
      <c r="F2135" s="1" t="s">
        <v>10726</v>
      </c>
      <c r="G2135" s="1" t="s">
        <v>576</v>
      </c>
      <c r="H2135" s="1" t="s">
        <v>793</v>
      </c>
      <c r="I2135" s="1" t="s">
        <v>796</v>
      </c>
      <c r="J2135" s="1" t="s">
        <v>807</v>
      </c>
      <c r="K2135" s="1" t="s">
        <v>1336</v>
      </c>
      <c r="L2135" s="1">
        <v>19134</v>
      </c>
      <c r="M2135" s="1" t="s">
        <v>1379</v>
      </c>
      <c r="N2135" s="1" t="s">
        <v>1393</v>
      </c>
      <c r="O2135" s="1" t="s">
        <v>3243</v>
      </c>
      <c r="P2135" s="1" t="s">
        <v>3253</v>
      </c>
      <c r="Q2135" s="1" t="s">
        <v>3275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">
        <v>320</v>
      </c>
      <c r="W2135" t="s">
        <v>5113</v>
      </c>
    </row>
    <row r="2136" spans="1:23" x14ac:dyDescent="0.3">
      <c r="A2136" s="1">
        <v>2135</v>
      </c>
      <c r="B2136" t="s">
        <v>6175</v>
      </c>
      <c r="C2136" s="2">
        <v>43069</v>
      </c>
      <c r="D2136" s="2">
        <v>43073</v>
      </c>
      <c r="E2136" s="1" t="s">
        <v>10147</v>
      </c>
      <c r="F2136" s="1" t="s">
        <v>10726</v>
      </c>
      <c r="G2136" s="1" t="s">
        <v>576</v>
      </c>
      <c r="H2136" s="1" t="s">
        <v>793</v>
      </c>
      <c r="I2136" s="1" t="s">
        <v>796</v>
      </c>
      <c r="J2136" s="1" t="s">
        <v>807</v>
      </c>
      <c r="K2136" s="1" t="s">
        <v>1336</v>
      </c>
      <c r="L2136" s="1">
        <v>19134</v>
      </c>
      <c r="M2136" s="1" t="s">
        <v>1379</v>
      </c>
      <c r="N2136" s="1" t="s">
        <v>2349</v>
      </c>
      <c r="O2136" s="1" t="s">
        <v>3243</v>
      </c>
      <c r="P2136" s="1" t="s">
        <v>3258</v>
      </c>
      <c r="Q2136" s="1" t="s">
        <v>4224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">
        <v>320</v>
      </c>
      <c r="W2136" t="s">
        <v>5113</v>
      </c>
    </row>
    <row r="2137" spans="1:23" x14ac:dyDescent="0.3">
      <c r="A2137" s="1">
        <v>2136</v>
      </c>
      <c r="B2137" t="s">
        <v>6175</v>
      </c>
      <c r="C2137" s="2">
        <v>43069</v>
      </c>
      <c r="D2137" s="2">
        <v>43073</v>
      </c>
      <c r="E2137" s="1" t="s">
        <v>10147</v>
      </c>
      <c r="F2137" s="1" t="s">
        <v>10726</v>
      </c>
      <c r="G2137" s="1" t="s">
        <v>576</v>
      </c>
      <c r="H2137" s="1" t="s">
        <v>793</v>
      </c>
      <c r="I2137" s="1" t="s">
        <v>796</v>
      </c>
      <c r="J2137" s="1" t="s">
        <v>807</v>
      </c>
      <c r="K2137" s="1" t="s">
        <v>1336</v>
      </c>
      <c r="L2137" s="1">
        <v>19134</v>
      </c>
      <c r="M2137" s="1" t="s">
        <v>1379</v>
      </c>
      <c r="N2137" s="1" t="s">
        <v>2635</v>
      </c>
      <c r="O2137" s="1" t="s">
        <v>3244</v>
      </c>
      <c r="P2137" s="1" t="s">
        <v>3252</v>
      </c>
      <c r="Q2137" s="1" t="s">
        <v>4501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">
        <v>320</v>
      </c>
      <c r="W2137" t="s">
        <v>5113</v>
      </c>
    </row>
    <row r="2138" spans="1:23" x14ac:dyDescent="0.3">
      <c r="A2138" s="1">
        <v>2137</v>
      </c>
      <c r="B2138" t="s">
        <v>6176</v>
      </c>
      <c r="C2138" s="2">
        <v>43100</v>
      </c>
      <c r="D2138" s="2">
        <v>43105</v>
      </c>
      <c r="E2138" s="1" t="s">
        <v>10147</v>
      </c>
      <c r="F2138" s="1" t="s">
        <v>10727</v>
      </c>
      <c r="G2138" s="1" t="s">
        <v>577</v>
      </c>
      <c r="H2138" s="1" t="s">
        <v>793</v>
      </c>
      <c r="I2138" s="1" t="s">
        <v>796</v>
      </c>
      <c r="J2138" s="1" t="s">
        <v>852</v>
      </c>
      <c r="K2138" s="1" t="s">
        <v>1332</v>
      </c>
      <c r="L2138" s="1">
        <v>75051</v>
      </c>
      <c r="M2138" s="1" t="s">
        <v>1378</v>
      </c>
      <c r="N2138" s="1" t="s">
        <v>2636</v>
      </c>
      <c r="O2138" s="1" t="s">
        <v>3242</v>
      </c>
      <c r="P2138" s="1" t="s">
        <v>3250</v>
      </c>
      <c r="Q2138" s="1" t="s">
        <v>4502</v>
      </c>
      <c r="R2138" s="1">
        <v>14.76</v>
      </c>
      <c r="S2138" s="1">
        <v>5</v>
      </c>
      <c r="T2138" s="1">
        <v>0.6</v>
      </c>
      <c r="U2138" s="1">
        <v>-11.439000000000004</v>
      </c>
      <c r="V2138" t="s">
        <v>608</v>
      </c>
      <c r="W2138" t="s">
        <v>5113</v>
      </c>
    </row>
    <row r="2139" spans="1:23" x14ac:dyDescent="0.3">
      <c r="A2139" s="1">
        <v>2138</v>
      </c>
      <c r="B2139" t="s">
        <v>6176</v>
      </c>
      <c r="C2139" s="2">
        <v>43100</v>
      </c>
      <c r="D2139" s="2">
        <v>43105</v>
      </c>
      <c r="E2139" s="1" t="s">
        <v>10147</v>
      </c>
      <c r="F2139" s="1" t="s">
        <v>10727</v>
      </c>
      <c r="G2139" s="1" t="s">
        <v>577</v>
      </c>
      <c r="H2139" s="1" t="s">
        <v>793</v>
      </c>
      <c r="I2139" s="1" t="s">
        <v>796</v>
      </c>
      <c r="J2139" s="1" t="s">
        <v>852</v>
      </c>
      <c r="K2139" s="1" t="s">
        <v>1332</v>
      </c>
      <c r="L2139" s="1">
        <v>75051</v>
      </c>
      <c r="M2139" s="1" t="s">
        <v>1378</v>
      </c>
      <c r="N2139" s="1" t="s">
        <v>2583</v>
      </c>
      <c r="O2139" s="1" t="s">
        <v>3243</v>
      </c>
      <c r="P2139" s="1" t="s">
        <v>3253</v>
      </c>
      <c r="Q2139" s="1" t="s">
        <v>4450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">
        <v>608</v>
      </c>
      <c r="W2139" t="s">
        <v>5113</v>
      </c>
    </row>
    <row r="2140" spans="1:23" x14ac:dyDescent="0.3">
      <c r="A2140" s="1">
        <v>2139</v>
      </c>
      <c r="B2140" t="s">
        <v>6177</v>
      </c>
      <c r="C2140" s="2">
        <v>43785</v>
      </c>
      <c r="D2140" s="2">
        <v>43785</v>
      </c>
      <c r="E2140" s="1" t="s">
        <v>10149</v>
      </c>
      <c r="F2140" s="1" t="s">
        <v>10708</v>
      </c>
      <c r="G2140" s="1" t="s">
        <v>558</v>
      </c>
      <c r="H2140" s="1" t="s">
        <v>793</v>
      </c>
      <c r="I2140" s="1" t="s">
        <v>796</v>
      </c>
      <c r="J2140" s="1" t="s">
        <v>817</v>
      </c>
      <c r="K2140" s="1" t="s">
        <v>1342</v>
      </c>
      <c r="L2140" s="1">
        <v>10009</v>
      </c>
      <c r="M2140" s="1" t="s">
        <v>1379</v>
      </c>
      <c r="N2140" s="1" t="s">
        <v>1973</v>
      </c>
      <c r="O2140" s="1" t="s">
        <v>3243</v>
      </c>
      <c r="P2140" s="1" t="s">
        <v>3255</v>
      </c>
      <c r="Q2140" s="1" t="s">
        <v>3855</v>
      </c>
      <c r="R2140" s="1">
        <v>146.82</v>
      </c>
      <c r="S2140" s="1">
        <v>3</v>
      </c>
      <c r="T2140" s="1">
        <v>0</v>
      </c>
      <c r="U2140" s="1">
        <v>73.41</v>
      </c>
      <c r="V2140" t="s">
        <v>320</v>
      </c>
      <c r="W2140" t="s">
        <v>5113</v>
      </c>
    </row>
    <row r="2141" spans="1:23" x14ac:dyDescent="0.3">
      <c r="A2141" s="1">
        <v>2140</v>
      </c>
      <c r="B2141" t="s">
        <v>6178</v>
      </c>
      <c r="C2141" s="2">
        <v>42527</v>
      </c>
      <c r="D2141" s="2">
        <v>42532</v>
      </c>
      <c r="E2141" s="1" t="s">
        <v>10147</v>
      </c>
      <c r="F2141" s="1" t="s">
        <v>10415</v>
      </c>
      <c r="G2141" s="1" t="s">
        <v>265</v>
      </c>
      <c r="H2141" s="1" t="s">
        <v>794</v>
      </c>
      <c r="I2141" s="1" t="s">
        <v>796</v>
      </c>
      <c r="J2141" s="1" t="s">
        <v>882</v>
      </c>
      <c r="K2141" s="1" t="s">
        <v>1342</v>
      </c>
      <c r="L2141" s="1">
        <v>11561</v>
      </c>
      <c r="M2141" s="1" t="s">
        <v>1379</v>
      </c>
      <c r="N2141" s="1" t="s">
        <v>1730</v>
      </c>
      <c r="O2141" s="1" t="s">
        <v>3243</v>
      </c>
      <c r="P2141" s="1" t="s">
        <v>3253</v>
      </c>
      <c r="Q2141" s="1" t="s">
        <v>3612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">
        <v>320</v>
      </c>
      <c r="W2141" t="s">
        <v>5113</v>
      </c>
    </row>
    <row r="2142" spans="1:23" x14ac:dyDescent="0.3">
      <c r="A2142" s="1">
        <v>2141</v>
      </c>
      <c r="B2142" t="s">
        <v>6178</v>
      </c>
      <c r="C2142" s="2">
        <v>42527</v>
      </c>
      <c r="D2142" s="2">
        <v>42532</v>
      </c>
      <c r="E2142" s="1" t="s">
        <v>10147</v>
      </c>
      <c r="F2142" s="1" t="s">
        <v>10415</v>
      </c>
      <c r="G2142" s="1" t="s">
        <v>265</v>
      </c>
      <c r="H2142" s="1" t="s">
        <v>794</v>
      </c>
      <c r="I2142" s="1" t="s">
        <v>796</v>
      </c>
      <c r="J2142" s="1" t="s">
        <v>882</v>
      </c>
      <c r="K2142" s="1" t="s">
        <v>1342</v>
      </c>
      <c r="L2142" s="1">
        <v>11561</v>
      </c>
      <c r="M2142" s="1" t="s">
        <v>1379</v>
      </c>
      <c r="N2142" s="1" t="s">
        <v>2637</v>
      </c>
      <c r="O2142" s="1" t="s">
        <v>3243</v>
      </c>
      <c r="P2142" s="1" t="s">
        <v>3259</v>
      </c>
      <c r="Q2142" s="1" t="s">
        <v>4503</v>
      </c>
      <c r="R2142" s="1">
        <v>17.14</v>
      </c>
      <c r="S2142" s="1">
        <v>2</v>
      </c>
      <c r="T2142" s="1">
        <v>0</v>
      </c>
      <c r="U2142" s="1">
        <v>4.4564000000000004</v>
      </c>
      <c r="V2142" t="s">
        <v>320</v>
      </c>
      <c r="W2142" t="s">
        <v>5113</v>
      </c>
    </row>
    <row r="2143" spans="1:23" x14ac:dyDescent="0.3">
      <c r="A2143" s="1">
        <v>2142</v>
      </c>
      <c r="B2143" t="s">
        <v>6178</v>
      </c>
      <c r="C2143" s="2">
        <v>42527</v>
      </c>
      <c r="D2143" s="2">
        <v>42532</v>
      </c>
      <c r="E2143" s="1" t="s">
        <v>10147</v>
      </c>
      <c r="F2143" s="1" t="s">
        <v>10415</v>
      </c>
      <c r="G2143" s="1" t="s">
        <v>265</v>
      </c>
      <c r="H2143" s="1" t="s">
        <v>794</v>
      </c>
      <c r="I2143" s="1" t="s">
        <v>796</v>
      </c>
      <c r="J2143" s="1" t="s">
        <v>882</v>
      </c>
      <c r="K2143" s="1" t="s">
        <v>1342</v>
      </c>
      <c r="L2143" s="1">
        <v>11561</v>
      </c>
      <c r="M2143" s="1" t="s">
        <v>1379</v>
      </c>
      <c r="N2143" s="1" t="s">
        <v>2638</v>
      </c>
      <c r="O2143" s="1" t="s">
        <v>3242</v>
      </c>
      <c r="P2143" s="1" t="s">
        <v>3248</v>
      </c>
      <c r="Q2143" s="1" t="s">
        <v>4504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">
        <v>320</v>
      </c>
      <c r="W2143" t="s">
        <v>5113</v>
      </c>
    </row>
    <row r="2144" spans="1:23" x14ac:dyDescent="0.3">
      <c r="A2144" s="1">
        <v>2143</v>
      </c>
      <c r="B2144" t="s">
        <v>6179</v>
      </c>
      <c r="C2144" s="2">
        <v>43344</v>
      </c>
      <c r="D2144" s="2">
        <v>43348</v>
      </c>
      <c r="E2144" s="1" t="s">
        <v>10147</v>
      </c>
      <c r="F2144" s="1" t="s">
        <v>10308</v>
      </c>
      <c r="G2144" s="1" t="s">
        <v>158</v>
      </c>
      <c r="H2144" s="1" t="s">
        <v>794</v>
      </c>
      <c r="I2144" s="1" t="s">
        <v>796</v>
      </c>
      <c r="J2144" s="1" t="s">
        <v>807</v>
      </c>
      <c r="K2144" s="1" t="s">
        <v>1336</v>
      </c>
      <c r="L2144" s="1">
        <v>19140</v>
      </c>
      <c r="M2144" s="1" t="s">
        <v>1379</v>
      </c>
      <c r="N2144" s="1" t="s">
        <v>1449</v>
      </c>
      <c r="O2144" s="1" t="s">
        <v>3243</v>
      </c>
      <c r="P2144" s="1" t="s">
        <v>3255</v>
      </c>
      <c r="Q2144" s="1" t="s">
        <v>3331</v>
      </c>
      <c r="R2144" s="1">
        <v>30.48</v>
      </c>
      <c r="S2144" s="1">
        <v>6</v>
      </c>
      <c r="T2144" s="1">
        <v>0.2</v>
      </c>
      <c r="U2144" s="1">
        <v>9.9059999999999988</v>
      </c>
      <c r="V2144" t="s">
        <v>320</v>
      </c>
      <c r="W2144" t="s">
        <v>5113</v>
      </c>
    </row>
    <row r="2145" spans="1:23" x14ac:dyDescent="0.3">
      <c r="A2145" s="1">
        <v>2144</v>
      </c>
      <c r="B2145" t="s">
        <v>6179</v>
      </c>
      <c r="C2145" s="2">
        <v>43344</v>
      </c>
      <c r="D2145" s="2">
        <v>43348</v>
      </c>
      <c r="E2145" s="1" t="s">
        <v>10147</v>
      </c>
      <c r="F2145" s="1" t="s">
        <v>10308</v>
      </c>
      <c r="G2145" s="1" t="s">
        <v>158</v>
      </c>
      <c r="H2145" s="1" t="s">
        <v>794</v>
      </c>
      <c r="I2145" s="1" t="s">
        <v>796</v>
      </c>
      <c r="J2145" s="1" t="s">
        <v>807</v>
      </c>
      <c r="K2145" s="1" t="s">
        <v>1336</v>
      </c>
      <c r="L2145" s="1">
        <v>19140</v>
      </c>
      <c r="M2145" s="1" t="s">
        <v>1379</v>
      </c>
      <c r="N2145" s="1" t="s">
        <v>1505</v>
      </c>
      <c r="O2145" s="1" t="s">
        <v>3244</v>
      </c>
      <c r="P2145" s="1" t="s">
        <v>3252</v>
      </c>
      <c r="Q2145" s="1" t="s">
        <v>3388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">
        <v>320</v>
      </c>
      <c r="W2145" t="s">
        <v>5113</v>
      </c>
    </row>
    <row r="2146" spans="1:23" x14ac:dyDescent="0.3">
      <c r="A2146" s="1">
        <v>2145</v>
      </c>
      <c r="B2146" t="s">
        <v>6179</v>
      </c>
      <c r="C2146" s="2">
        <v>43344</v>
      </c>
      <c r="D2146" s="2">
        <v>43348</v>
      </c>
      <c r="E2146" s="1" t="s">
        <v>10147</v>
      </c>
      <c r="F2146" s="1" t="s">
        <v>10308</v>
      </c>
      <c r="G2146" s="1" t="s">
        <v>158</v>
      </c>
      <c r="H2146" s="1" t="s">
        <v>794</v>
      </c>
      <c r="I2146" s="1" t="s">
        <v>796</v>
      </c>
      <c r="J2146" s="1" t="s">
        <v>807</v>
      </c>
      <c r="K2146" s="1" t="s">
        <v>1336</v>
      </c>
      <c r="L2146" s="1">
        <v>19140</v>
      </c>
      <c r="M2146" s="1" t="s">
        <v>1379</v>
      </c>
      <c r="N2146" s="1" t="s">
        <v>1507</v>
      </c>
      <c r="O2146" s="1" t="s">
        <v>3243</v>
      </c>
      <c r="P2146" s="1" t="s">
        <v>3258</v>
      </c>
      <c r="Q2146" s="1" t="s">
        <v>3390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">
        <v>320</v>
      </c>
      <c r="W2146" t="s">
        <v>5113</v>
      </c>
    </row>
    <row r="2147" spans="1:23" x14ac:dyDescent="0.3">
      <c r="A2147" s="1">
        <v>2146</v>
      </c>
      <c r="B2147" t="s">
        <v>6180</v>
      </c>
      <c r="C2147" s="2">
        <v>43276</v>
      </c>
      <c r="D2147" s="2">
        <v>43280</v>
      </c>
      <c r="E2147" s="1" t="s">
        <v>10147</v>
      </c>
      <c r="F2147" s="1" t="s">
        <v>10528</v>
      </c>
      <c r="G2147" s="1" t="s">
        <v>378</v>
      </c>
      <c r="H2147" s="1" t="s">
        <v>794</v>
      </c>
      <c r="I2147" s="1" t="s">
        <v>796</v>
      </c>
      <c r="J2147" s="1" t="s">
        <v>1080</v>
      </c>
      <c r="K2147" s="1" t="s">
        <v>1336</v>
      </c>
      <c r="L2147" s="1">
        <v>17403</v>
      </c>
      <c r="M2147" s="1" t="s">
        <v>1379</v>
      </c>
      <c r="N2147" s="1" t="s">
        <v>1608</v>
      </c>
      <c r="O2147" s="1" t="s">
        <v>3242</v>
      </c>
      <c r="P2147" s="1" t="s">
        <v>3246</v>
      </c>
      <c r="Q2147" s="1" t="s">
        <v>3491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">
        <v>320</v>
      </c>
      <c r="W2147" t="s">
        <v>5113</v>
      </c>
    </row>
    <row r="2148" spans="1:23" x14ac:dyDescent="0.3">
      <c r="A2148" s="1">
        <v>2147</v>
      </c>
      <c r="B2148" t="s">
        <v>6180</v>
      </c>
      <c r="C2148" s="2">
        <v>43276</v>
      </c>
      <c r="D2148" s="2">
        <v>43280</v>
      </c>
      <c r="E2148" s="1" t="s">
        <v>10147</v>
      </c>
      <c r="F2148" s="1" t="s">
        <v>10528</v>
      </c>
      <c r="G2148" s="1" t="s">
        <v>378</v>
      </c>
      <c r="H2148" s="1" t="s">
        <v>794</v>
      </c>
      <c r="I2148" s="1" t="s">
        <v>796</v>
      </c>
      <c r="J2148" s="1" t="s">
        <v>1080</v>
      </c>
      <c r="K2148" s="1" t="s">
        <v>1336</v>
      </c>
      <c r="L2148" s="1">
        <v>17403</v>
      </c>
      <c r="M2148" s="1" t="s">
        <v>1379</v>
      </c>
      <c r="N2148" s="1" t="s">
        <v>1512</v>
      </c>
      <c r="O2148" s="1" t="s">
        <v>3243</v>
      </c>
      <c r="P2148" s="1" t="s">
        <v>3253</v>
      </c>
      <c r="Q2148" s="1" t="s">
        <v>3395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">
        <v>320</v>
      </c>
      <c r="W2148" t="s">
        <v>5112</v>
      </c>
    </row>
    <row r="2149" spans="1:23" x14ac:dyDescent="0.3">
      <c r="A2149" s="1">
        <v>2148</v>
      </c>
      <c r="B2149" t="s">
        <v>6180</v>
      </c>
      <c r="C2149" s="2">
        <v>43276</v>
      </c>
      <c r="D2149" s="2">
        <v>43280</v>
      </c>
      <c r="E2149" s="1" t="s">
        <v>10147</v>
      </c>
      <c r="F2149" s="1" t="s">
        <v>10528</v>
      </c>
      <c r="G2149" s="1" t="s">
        <v>378</v>
      </c>
      <c r="H2149" s="1" t="s">
        <v>794</v>
      </c>
      <c r="I2149" s="1" t="s">
        <v>796</v>
      </c>
      <c r="J2149" s="1" t="s">
        <v>1080</v>
      </c>
      <c r="K2149" s="1" t="s">
        <v>1336</v>
      </c>
      <c r="L2149" s="1">
        <v>17403</v>
      </c>
      <c r="M2149" s="1" t="s">
        <v>1379</v>
      </c>
      <c r="N2149" s="1" t="s">
        <v>1425</v>
      </c>
      <c r="O2149" s="1" t="s">
        <v>3243</v>
      </c>
      <c r="P2149" s="1" t="s">
        <v>3249</v>
      </c>
      <c r="Q2149" s="1" t="s">
        <v>3307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">
        <v>320</v>
      </c>
      <c r="W2149" t="s">
        <v>5112</v>
      </c>
    </row>
    <row r="2150" spans="1:23" x14ac:dyDescent="0.3">
      <c r="A2150" s="1">
        <v>2149</v>
      </c>
      <c r="B2150" t="s">
        <v>6181</v>
      </c>
      <c r="C2150" s="2">
        <v>42716</v>
      </c>
      <c r="D2150" s="2">
        <v>42721</v>
      </c>
      <c r="E2150" s="1" t="s">
        <v>10147</v>
      </c>
      <c r="F2150" s="1" t="s">
        <v>10726</v>
      </c>
      <c r="G2150" s="1" t="s">
        <v>576</v>
      </c>
      <c r="H2150" s="1" t="s">
        <v>793</v>
      </c>
      <c r="I2150" s="1" t="s">
        <v>796</v>
      </c>
      <c r="J2150" s="1" t="s">
        <v>800</v>
      </c>
      <c r="K2150" s="1" t="s">
        <v>1329</v>
      </c>
      <c r="L2150" s="1">
        <v>94521</v>
      </c>
      <c r="M2150" s="1" t="s">
        <v>1377</v>
      </c>
      <c r="N2150" s="1" t="s">
        <v>2164</v>
      </c>
      <c r="O2150" s="1" t="s">
        <v>3242</v>
      </c>
      <c r="P2150" s="1" t="s">
        <v>3250</v>
      </c>
      <c r="Q2150" s="1" t="s">
        <v>4045</v>
      </c>
      <c r="R2150" s="1">
        <v>43.31</v>
      </c>
      <c r="S2150" s="1">
        <v>1</v>
      </c>
      <c r="T2150" s="1">
        <v>0</v>
      </c>
      <c r="U2150" s="1">
        <v>4.330999999999996</v>
      </c>
      <c r="V2150" t="s">
        <v>731</v>
      </c>
      <c r="W2150" t="s">
        <v>5112</v>
      </c>
    </row>
    <row r="2151" spans="1:23" x14ac:dyDescent="0.3">
      <c r="A2151" s="1">
        <v>2150</v>
      </c>
      <c r="B2151" t="s">
        <v>6182</v>
      </c>
      <c r="C2151" s="2">
        <v>43555</v>
      </c>
      <c r="D2151" s="2">
        <v>43560</v>
      </c>
      <c r="E2151" s="1" t="s">
        <v>10147</v>
      </c>
      <c r="F2151" s="1" t="s">
        <v>10307</v>
      </c>
      <c r="G2151" s="1" t="s">
        <v>157</v>
      </c>
      <c r="H2151" s="1" t="s">
        <v>793</v>
      </c>
      <c r="I2151" s="1" t="s">
        <v>796</v>
      </c>
      <c r="J2151" s="1" t="s">
        <v>817</v>
      </c>
      <c r="K2151" s="1" t="s">
        <v>1342</v>
      </c>
      <c r="L2151" s="1">
        <v>10035</v>
      </c>
      <c r="M2151" s="1" t="s">
        <v>1379</v>
      </c>
      <c r="N2151" s="1" t="s">
        <v>2639</v>
      </c>
      <c r="O2151" s="1" t="s">
        <v>3244</v>
      </c>
      <c r="P2151" s="1" t="s">
        <v>3252</v>
      </c>
      <c r="Q2151" s="1" t="s">
        <v>4505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">
        <v>320</v>
      </c>
      <c r="W2151" t="s">
        <v>5113</v>
      </c>
    </row>
    <row r="2152" spans="1:23" x14ac:dyDescent="0.3">
      <c r="A2152" s="1">
        <v>2151</v>
      </c>
      <c r="B2152" t="s">
        <v>6183</v>
      </c>
      <c r="C2152" s="2">
        <v>43788</v>
      </c>
      <c r="D2152" s="2">
        <v>43795</v>
      </c>
      <c r="E2152" s="1" t="s">
        <v>10147</v>
      </c>
      <c r="F2152" s="1" t="s">
        <v>10728</v>
      </c>
      <c r="G2152" s="1" t="s">
        <v>578</v>
      </c>
      <c r="H2152" s="1" t="s">
        <v>793</v>
      </c>
      <c r="I2152" s="1" t="s">
        <v>796</v>
      </c>
      <c r="J2152" s="1" t="s">
        <v>1081</v>
      </c>
      <c r="K2152" s="1" t="s">
        <v>1332</v>
      </c>
      <c r="L2152" s="1">
        <v>77840</v>
      </c>
      <c r="M2152" s="1" t="s">
        <v>1378</v>
      </c>
      <c r="N2152" s="1" t="s">
        <v>2293</v>
      </c>
      <c r="O2152" s="1" t="s">
        <v>3242</v>
      </c>
      <c r="P2152" s="1" t="s">
        <v>3246</v>
      </c>
      <c r="Q2152" s="1" t="s">
        <v>4167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">
        <v>608</v>
      </c>
      <c r="W2152" t="s">
        <v>5113</v>
      </c>
    </row>
    <row r="2153" spans="1:23" x14ac:dyDescent="0.3">
      <c r="A2153" s="1">
        <v>2152</v>
      </c>
      <c r="B2153" t="s">
        <v>6184</v>
      </c>
      <c r="C2153" s="2">
        <v>42698</v>
      </c>
      <c r="D2153" s="2">
        <v>42703</v>
      </c>
      <c r="E2153" s="1" t="s">
        <v>10146</v>
      </c>
      <c r="F2153" s="1" t="s">
        <v>10729</v>
      </c>
      <c r="G2153" s="1" t="s">
        <v>579</v>
      </c>
      <c r="H2153" s="1" t="s">
        <v>793</v>
      </c>
      <c r="I2153" s="1" t="s">
        <v>796</v>
      </c>
      <c r="J2153" s="1" t="s">
        <v>1082</v>
      </c>
      <c r="K2153" s="1" t="s">
        <v>1352</v>
      </c>
      <c r="L2153" s="1">
        <v>63116</v>
      </c>
      <c r="M2153" s="1" t="s">
        <v>1378</v>
      </c>
      <c r="N2153" s="1" t="s">
        <v>1784</v>
      </c>
      <c r="O2153" s="1" t="s">
        <v>3244</v>
      </c>
      <c r="P2153" s="1" t="s">
        <v>3256</v>
      </c>
      <c r="Q2153" s="1" t="s">
        <v>3667</v>
      </c>
      <c r="R2153" s="1">
        <v>111.79</v>
      </c>
      <c r="S2153" s="1">
        <v>7</v>
      </c>
      <c r="T2153" s="1">
        <v>0</v>
      </c>
      <c r="U2153" s="1">
        <v>43.598100000000002</v>
      </c>
      <c r="V2153" t="s">
        <v>608</v>
      </c>
      <c r="W2153" t="s">
        <v>5113</v>
      </c>
    </row>
    <row r="2154" spans="1:23" x14ac:dyDescent="0.3">
      <c r="A2154" s="1">
        <v>2153</v>
      </c>
      <c r="B2154" t="s">
        <v>6185</v>
      </c>
      <c r="C2154" s="2">
        <v>43061</v>
      </c>
      <c r="D2154" s="2">
        <v>43065</v>
      </c>
      <c r="E2154" s="1" t="s">
        <v>10147</v>
      </c>
      <c r="F2154" s="1" t="s">
        <v>10631</v>
      </c>
      <c r="G2154" s="1" t="s">
        <v>481</v>
      </c>
      <c r="H2154" s="1" t="s">
        <v>793</v>
      </c>
      <c r="I2154" s="1" t="s">
        <v>796</v>
      </c>
      <c r="J2154" s="1" t="s">
        <v>891</v>
      </c>
      <c r="K2154" s="1" t="s">
        <v>1358</v>
      </c>
      <c r="L2154" s="1">
        <v>2169</v>
      </c>
      <c r="M2154" s="1" t="s">
        <v>1379</v>
      </c>
      <c r="N2154" s="1" t="s">
        <v>2405</v>
      </c>
      <c r="O2154" s="1" t="s">
        <v>3243</v>
      </c>
      <c r="P2154" s="1" t="s">
        <v>3255</v>
      </c>
      <c r="Q2154" s="1" t="s">
        <v>4278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">
        <v>320</v>
      </c>
      <c r="W2154" t="s">
        <v>5113</v>
      </c>
    </row>
    <row r="2155" spans="1:23" x14ac:dyDescent="0.3">
      <c r="A2155" s="1">
        <v>2154</v>
      </c>
      <c r="B2155" t="s">
        <v>6186</v>
      </c>
      <c r="C2155" s="2">
        <v>43295</v>
      </c>
      <c r="D2155" s="2">
        <v>43299</v>
      </c>
      <c r="E2155" s="1" t="s">
        <v>10147</v>
      </c>
      <c r="F2155" s="1" t="s">
        <v>10262</v>
      </c>
      <c r="G2155" s="1" t="s">
        <v>112</v>
      </c>
      <c r="H2155" s="1" t="s">
        <v>794</v>
      </c>
      <c r="I2155" s="1" t="s">
        <v>796</v>
      </c>
      <c r="J2155" s="1" t="s">
        <v>817</v>
      </c>
      <c r="K2155" s="1" t="s">
        <v>1342</v>
      </c>
      <c r="L2155" s="1">
        <v>10009</v>
      </c>
      <c r="M2155" s="1" t="s">
        <v>1379</v>
      </c>
      <c r="N2155" s="1" t="s">
        <v>1988</v>
      </c>
      <c r="O2155" s="1" t="s">
        <v>3243</v>
      </c>
      <c r="P2155" s="1" t="s">
        <v>3253</v>
      </c>
      <c r="Q2155" s="1" t="s">
        <v>3870</v>
      </c>
      <c r="R2155" s="1">
        <v>14.16</v>
      </c>
      <c r="S2155" s="1">
        <v>2</v>
      </c>
      <c r="T2155" s="1">
        <v>0.2</v>
      </c>
      <c r="U2155" s="1">
        <v>5.133</v>
      </c>
      <c r="V2155" t="s">
        <v>320</v>
      </c>
      <c r="W2155" t="s">
        <v>5113</v>
      </c>
    </row>
    <row r="2156" spans="1:23" x14ac:dyDescent="0.3">
      <c r="A2156" s="1">
        <v>2155</v>
      </c>
      <c r="B2156" t="s">
        <v>6187</v>
      </c>
      <c r="C2156" s="2">
        <v>43220</v>
      </c>
      <c r="D2156" s="2">
        <v>43225</v>
      </c>
      <c r="E2156" s="1" t="s">
        <v>10147</v>
      </c>
      <c r="F2156" s="1" t="s">
        <v>10558</v>
      </c>
      <c r="G2156" s="1" t="s">
        <v>408</v>
      </c>
      <c r="H2156" s="1" t="s">
        <v>795</v>
      </c>
      <c r="I2156" s="1" t="s">
        <v>796</v>
      </c>
      <c r="J2156" s="1" t="s">
        <v>858</v>
      </c>
      <c r="K2156" s="1" t="s">
        <v>1332</v>
      </c>
      <c r="L2156" s="1">
        <v>75081</v>
      </c>
      <c r="M2156" s="1" t="s">
        <v>1378</v>
      </c>
      <c r="N2156" s="1" t="s">
        <v>2535</v>
      </c>
      <c r="O2156" s="1" t="s">
        <v>3242</v>
      </c>
      <c r="P2156" s="1" t="s">
        <v>3250</v>
      </c>
      <c r="Q2156" s="1" t="s">
        <v>4405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">
        <v>608</v>
      </c>
      <c r="W2156" t="s">
        <v>5113</v>
      </c>
    </row>
    <row r="2157" spans="1:23" x14ac:dyDescent="0.3">
      <c r="A2157" s="1">
        <v>2156</v>
      </c>
      <c r="B2157" t="s">
        <v>6188</v>
      </c>
      <c r="C2157" s="2">
        <v>43306</v>
      </c>
      <c r="D2157" s="2">
        <v>43308</v>
      </c>
      <c r="E2157" s="1" t="s">
        <v>10146</v>
      </c>
      <c r="F2157" s="1" t="s">
        <v>10595</v>
      </c>
      <c r="G2157" s="1" t="s">
        <v>445</v>
      </c>
      <c r="H2157" s="1" t="s">
        <v>793</v>
      </c>
      <c r="I2157" s="1" t="s">
        <v>796</v>
      </c>
      <c r="J2157" s="1" t="s">
        <v>798</v>
      </c>
      <c r="K2157" s="1" t="s">
        <v>1329</v>
      </c>
      <c r="L2157" s="1">
        <v>90032</v>
      </c>
      <c r="M2157" s="1" t="s">
        <v>1377</v>
      </c>
      <c r="N2157" s="1" t="s">
        <v>1674</v>
      </c>
      <c r="O2157" s="1" t="s">
        <v>3243</v>
      </c>
      <c r="P2157" s="1" t="s">
        <v>3258</v>
      </c>
      <c r="Q2157" s="1" t="s">
        <v>3556</v>
      </c>
      <c r="R2157" s="1">
        <v>21.48</v>
      </c>
      <c r="S2157" s="1">
        <v>6</v>
      </c>
      <c r="T2157" s="1">
        <v>0</v>
      </c>
      <c r="U2157" s="1">
        <v>10.74</v>
      </c>
      <c r="V2157" t="s">
        <v>731</v>
      </c>
      <c r="W2157" t="s">
        <v>5113</v>
      </c>
    </row>
    <row r="2158" spans="1:23" x14ac:dyDescent="0.3">
      <c r="A2158" s="1">
        <v>2157</v>
      </c>
      <c r="B2158" t="s">
        <v>6189</v>
      </c>
      <c r="C2158" s="2">
        <v>42543</v>
      </c>
      <c r="D2158" s="2">
        <v>42545</v>
      </c>
      <c r="E2158" s="1" t="s">
        <v>10148</v>
      </c>
      <c r="F2158" s="1" t="s">
        <v>10381</v>
      </c>
      <c r="G2158" s="1" t="s">
        <v>231</v>
      </c>
      <c r="H2158" s="1" t="s">
        <v>793</v>
      </c>
      <c r="I2158" s="1" t="s">
        <v>796</v>
      </c>
      <c r="J2158" s="1" t="s">
        <v>828</v>
      </c>
      <c r="K2158" s="1" t="s">
        <v>1338</v>
      </c>
      <c r="L2158" s="1">
        <v>55407</v>
      </c>
      <c r="M2158" s="1" t="s">
        <v>1378</v>
      </c>
      <c r="N2158" s="1" t="s">
        <v>2129</v>
      </c>
      <c r="O2158" s="1" t="s">
        <v>3243</v>
      </c>
      <c r="P2158" s="1" t="s">
        <v>3249</v>
      </c>
      <c r="Q2158" s="1" t="s">
        <v>4009</v>
      </c>
      <c r="R2158" s="1">
        <v>501.81000000000006</v>
      </c>
      <c r="S2158" s="1">
        <v>3</v>
      </c>
      <c r="T2158" s="1">
        <v>0</v>
      </c>
      <c r="U2158" s="1">
        <v>0</v>
      </c>
      <c r="V2158" t="s">
        <v>608</v>
      </c>
      <c r="W2158" t="s">
        <v>5113</v>
      </c>
    </row>
    <row r="2159" spans="1:23" x14ac:dyDescent="0.3">
      <c r="A2159" s="1">
        <v>2158</v>
      </c>
      <c r="B2159" t="s">
        <v>6189</v>
      </c>
      <c r="C2159" s="2">
        <v>42543</v>
      </c>
      <c r="D2159" s="2">
        <v>42545</v>
      </c>
      <c r="E2159" s="1" t="s">
        <v>10148</v>
      </c>
      <c r="F2159" s="1" t="s">
        <v>10381</v>
      </c>
      <c r="G2159" s="1" t="s">
        <v>231</v>
      </c>
      <c r="H2159" s="1" t="s">
        <v>793</v>
      </c>
      <c r="I2159" s="1" t="s">
        <v>796</v>
      </c>
      <c r="J2159" s="1" t="s">
        <v>828</v>
      </c>
      <c r="K2159" s="1" t="s">
        <v>1338</v>
      </c>
      <c r="L2159" s="1">
        <v>55407</v>
      </c>
      <c r="M2159" s="1" t="s">
        <v>1378</v>
      </c>
      <c r="N2159" s="1" t="s">
        <v>1778</v>
      </c>
      <c r="O2159" s="1" t="s">
        <v>3243</v>
      </c>
      <c r="P2159" s="1" t="s">
        <v>3249</v>
      </c>
      <c r="Q2159" s="1" t="s">
        <v>3661</v>
      </c>
      <c r="R2159" s="1">
        <v>161.94</v>
      </c>
      <c r="S2159" s="1">
        <v>3</v>
      </c>
      <c r="T2159" s="1">
        <v>0</v>
      </c>
      <c r="U2159" s="1">
        <v>9.716399999999993</v>
      </c>
      <c r="V2159" t="s">
        <v>608</v>
      </c>
      <c r="W2159" t="s">
        <v>5113</v>
      </c>
    </row>
    <row r="2160" spans="1:23" x14ac:dyDescent="0.3">
      <c r="A2160" s="1">
        <v>2159</v>
      </c>
      <c r="B2160" t="s">
        <v>6190</v>
      </c>
      <c r="C2160" s="2">
        <v>43759</v>
      </c>
      <c r="D2160" s="2">
        <v>43764</v>
      </c>
      <c r="E2160" s="1" t="s">
        <v>10147</v>
      </c>
      <c r="F2160" s="1" t="s">
        <v>10221</v>
      </c>
      <c r="G2160" s="1" t="s">
        <v>71</v>
      </c>
      <c r="H2160" s="1" t="s">
        <v>795</v>
      </c>
      <c r="I2160" s="1" t="s">
        <v>796</v>
      </c>
      <c r="J2160" s="1" t="s">
        <v>1004</v>
      </c>
      <c r="K2160" s="1" t="s">
        <v>1330</v>
      </c>
      <c r="L2160" s="1">
        <v>32725</v>
      </c>
      <c r="M2160" s="1" t="s">
        <v>1376</v>
      </c>
      <c r="N2160" s="1" t="s">
        <v>2640</v>
      </c>
      <c r="O2160" s="1" t="s">
        <v>3243</v>
      </c>
      <c r="P2160" s="1" t="s">
        <v>3251</v>
      </c>
      <c r="Q2160" s="1" t="s">
        <v>4506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">
        <v>90</v>
      </c>
      <c r="W2160" t="s">
        <v>5113</v>
      </c>
    </row>
    <row r="2161" spans="1:23" x14ac:dyDescent="0.3">
      <c r="A2161" s="1">
        <v>2160</v>
      </c>
      <c r="B2161" t="s">
        <v>6191</v>
      </c>
      <c r="C2161" s="2">
        <v>43346</v>
      </c>
      <c r="D2161" s="2">
        <v>43352</v>
      </c>
      <c r="E2161" s="1" t="s">
        <v>10147</v>
      </c>
      <c r="F2161" s="1" t="s">
        <v>10379</v>
      </c>
      <c r="G2161" s="1" t="s">
        <v>229</v>
      </c>
      <c r="H2161" s="1" t="s">
        <v>793</v>
      </c>
      <c r="I2161" s="1" t="s">
        <v>796</v>
      </c>
      <c r="J2161" s="1" t="s">
        <v>819</v>
      </c>
      <c r="K2161" s="1" t="s">
        <v>1337</v>
      </c>
      <c r="L2161" s="1">
        <v>60610</v>
      </c>
      <c r="M2161" s="1" t="s">
        <v>1378</v>
      </c>
      <c r="N2161" s="1" t="s">
        <v>2288</v>
      </c>
      <c r="O2161" s="1" t="s">
        <v>3243</v>
      </c>
      <c r="P2161" s="1" t="s">
        <v>3253</v>
      </c>
      <c r="Q2161" s="1" t="s">
        <v>4162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">
        <v>608</v>
      </c>
      <c r="W2161" t="s">
        <v>5113</v>
      </c>
    </row>
    <row r="2162" spans="1:23" x14ac:dyDescent="0.3">
      <c r="A2162" s="1">
        <v>2161</v>
      </c>
      <c r="B2162" t="s">
        <v>6192</v>
      </c>
      <c r="C2162" s="2">
        <v>43234</v>
      </c>
      <c r="D2162" s="2">
        <v>43234</v>
      </c>
      <c r="E2162" s="1" t="s">
        <v>10149</v>
      </c>
      <c r="F2162" s="1" t="s">
        <v>10259</v>
      </c>
      <c r="G2162" s="1" t="s">
        <v>109</v>
      </c>
      <c r="H2162" s="1" t="s">
        <v>793</v>
      </c>
      <c r="I2162" s="1" t="s">
        <v>796</v>
      </c>
      <c r="J2162" s="1" t="s">
        <v>871</v>
      </c>
      <c r="K2162" s="1" t="s">
        <v>1351</v>
      </c>
      <c r="L2162" s="1">
        <v>45231</v>
      </c>
      <c r="M2162" s="1" t="s">
        <v>1379</v>
      </c>
      <c r="N2162" s="1" t="s">
        <v>2451</v>
      </c>
      <c r="O2162" s="1" t="s">
        <v>3242</v>
      </c>
      <c r="P2162" s="1" t="s">
        <v>3250</v>
      </c>
      <c r="Q2162" s="1" t="s">
        <v>4322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">
        <v>320</v>
      </c>
      <c r="W2162" t="s">
        <v>5113</v>
      </c>
    </row>
    <row r="2163" spans="1:23" x14ac:dyDescent="0.3">
      <c r="A2163" s="1">
        <v>2162</v>
      </c>
      <c r="B2163" t="s">
        <v>6193</v>
      </c>
      <c r="C2163" s="2">
        <v>43107</v>
      </c>
      <c r="D2163" s="2">
        <v>43112</v>
      </c>
      <c r="E2163" s="1" t="s">
        <v>10147</v>
      </c>
      <c r="F2163" s="1" t="s">
        <v>10258</v>
      </c>
      <c r="G2163" s="1" t="s">
        <v>108</v>
      </c>
      <c r="H2163" s="1" t="s">
        <v>795</v>
      </c>
      <c r="I2163" s="1" t="s">
        <v>796</v>
      </c>
      <c r="J2163" s="1" t="s">
        <v>979</v>
      </c>
      <c r="K2163" s="1" t="s">
        <v>1329</v>
      </c>
      <c r="L2163" s="1">
        <v>94601</v>
      </c>
      <c r="M2163" s="1" t="s">
        <v>1377</v>
      </c>
      <c r="N2163" s="1" t="s">
        <v>2641</v>
      </c>
      <c r="O2163" s="1" t="s">
        <v>3243</v>
      </c>
      <c r="P2163" s="1" t="s">
        <v>3251</v>
      </c>
      <c r="Q2163" s="1" t="s">
        <v>4507</v>
      </c>
      <c r="R2163" s="1">
        <v>34.58</v>
      </c>
      <c r="S2163" s="1">
        <v>1</v>
      </c>
      <c r="T2163" s="1">
        <v>0</v>
      </c>
      <c r="U2163" s="1">
        <v>10.028199999999998</v>
      </c>
      <c r="V2163" t="s">
        <v>731</v>
      </c>
      <c r="W2163" t="s">
        <v>5113</v>
      </c>
    </row>
    <row r="2164" spans="1:23" x14ac:dyDescent="0.3">
      <c r="A2164" s="1">
        <v>2163</v>
      </c>
      <c r="B2164" t="s">
        <v>6194</v>
      </c>
      <c r="C2164" s="2">
        <v>43537</v>
      </c>
      <c r="D2164" s="2">
        <v>43543</v>
      </c>
      <c r="E2164" s="1" t="s">
        <v>10147</v>
      </c>
      <c r="F2164" s="1" t="s">
        <v>10730</v>
      </c>
      <c r="G2164" s="1" t="s">
        <v>580</v>
      </c>
      <c r="H2164" s="1" t="s">
        <v>795</v>
      </c>
      <c r="I2164" s="1" t="s">
        <v>796</v>
      </c>
      <c r="J2164" s="1" t="s">
        <v>1083</v>
      </c>
      <c r="K2164" s="1" t="s">
        <v>1329</v>
      </c>
      <c r="L2164" s="1">
        <v>95336</v>
      </c>
      <c r="M2164" s="1" t="s">
        <v>1377</v>
      </c>
      <c r="N2164" s="1" t="s">
        <v>2458</v>
      </c>
      <c r="O2164" s="1" t="s">
        <v>3243</v>
      </c>
      <c r="P2164" s="1" t="s">
        <v>3255</v>
      </c>
      <c r="Q2164" s="1" t="s">
        <v>4330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">
        <v>731</v>
      </c>
      <c r="W2164" t="s">
        <v>5113</v>
      </c>
    </row>
    <row r="2165" spans="1:23" x14ac:dyDescent="0.3">
      <c r="A2165" s="1">
        <v>2164</v>
      </c>
      <c r="B2165" t="s">
        <v>6195</v>
      </c>
      <c r="C2165" s="2">
        <v>43386</v>
      </c>
      <c r="D2165" s="2">
        <v>43392</v>
      </c>
      <c r="E2165" s="1" t="s">
        <v>10147</v>
      </c>
      <c r="F2165" s="1" t="s">
        <v>10216</v>
      </c>
      <c r="G2165" s="1" t="s">
        <v>66</v>
      </c>
      <c r="H2165" s="1" t="s">
        <v>793</v>
      </c>
      <c r="I2165" s="1" t="s">
        <v>796</v>
      </c>
      <c r="J2165" s="1" t="s">
        <v>925</v>
      </c>
      <c r="K2165" s="1" t="s">
        <v>1332</v>
      </c>
      <c r="L2165" s="1">
        <v>78041</v>
      </c>
      <c r="M2165" s="1" t="s">
        <v>1378</v>
      </c>
      <c r="N2165" s="1" t="s">
        <v>2037</v>
      </c>
      <c r="O2165" s="1" t="s">
        <v>3244</v>
      </c>
      <c r="P2165" s="1" t="s">
        <v>3256</v>
      </c>
      <c r="Q2165" s="1" t="s">
        <v>3919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">
        <v>608</v>
      </c>
      <c r="W2165" t="s">
        <v>5113</v>
      </c>
    </row>
    <row r="2166" spans="1:23" x14ac:dyDescent="0.3">
      <c r="A2166" s="1">
        <v>2165</v>
      </c>
      <c r="B2166" t="s">
        <v>6195</v>
      </c>
      <c r="C2166" s="2">
        <v>43386</v>
      </c>
      <c r="D2166" s="2">
        <v>43392</v>
      </c>
      <c r="E2166" s="1" t="s">
        <v>10147</v>
      </c>
      <c r="F2166" s="1" t="s">
        <v>10216</v>
      </c>
      <c r="G2166" s="1" t="s">
        <v>66</v>
      </c>
      <c r="H2166" s="1" t="s">
        <v>793</v>
      </c>
      <c r="I2166" s="1" t="s">
        <v>796</v>
      </c>
      <c r="J2166" s="1" t="s">
        <v>925</v>
      </c>
      <c r="K2166" s="1" t="s">
        <v>1332</v>
      </c>
      <c r="L2166" s="1">
        <v>78041</v>
      </c>
      <c r="M2166" s="1" t="s">
        <v>1378</v>
      </c>
      <c r="N2166" s="1" t="s">
        <v>2642</v>
      </c>
      <c r="O2166" s="1" t="s">
        <v>3243</v>
      </c>
      <c r="P2166" s="1" t="s">
        <v>3255</v>
      </c>
      <c r="Q2166" s="1" t="s">
        <v>4508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">
        <v>608</v>
      </c>
      <c r="W2166" t="s">
        <v>5113</v>
      </c>
    </row>
    <row r="2167" spans="1:23" x14ac:dyDescent="0.3">
      <c r="A2167" s="1">
        <v>2166</v>
      </c>
      <c r="B2167" t="s">
        <v>6195</v>
      </c>
      <c r="C2167" s="2">
        <v>43386</v>
      </c>
      <c r="D2167" s="2">
        <v>43392</v>
      </c>
      <c r="E2167" s="1" t="s">
        <v>10147</v>
      </c>
      <c r="F2167" s="1" t="s">
        <v>10216</v>
      </c>
      <c r="G2167" s="1" t="s">
        <v>66</v>
      </c>
      <c r="H2167" s="1" t="s">
        <v>793</v>
      </c>
      <c r="I2167" s="1" t="s">
        <v>796</v>
      </c>
      <c r="J2167" s="1" t="s">
        <v>925</v>
      </c>
      <c r="K2167" s="1" t="s">
        <v>1332</v>
      </c>
      <c r="L2167" s="1">
        <v>78041</v>
      </c>
      <c r="M2167" s="1" t="s">
        <v>1378</v>
      </c>
      <c r="N2167" s="1" t="s">
        <v>1963</v>
      </c>
      <c r="O2167" s="1" t="s">
        <v>3242</v>
      </c>
      <c r="P2167" s="1" t="s">
        <v>3250</v>
      </c>
      <c r="Q2167" s="1" t="s">
        <v>3845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">
        <v>608</v>
      </c>
      <c r="W2167" t="s">
        <v>5113</v>
      </c>
    </row>
    <row r="2168" spans="1:23" x14ac:dyDescent="0.3">
      <c r="A2168" s="1">
        <v>2167</v>
      </c>
      <c r="B2168" t="s">
        <v>6195</v>
      </c>
      <c r="C2168" s="2">
        <v>43386</v>
      </c>
      <c r="D2168" s="2">
        <v>43392</v>
      </c>
      <c r="E2168" s="1" t="s">
        <v>10147</v>
      </c>
      <c r="F2168" s="1" t="s">
        <v>10216</v>
      </c>
      <c r="G2168" s="1" t="s">
        <v>66</v>
      </c>
      <c r="H2168" s="1" t="s">
        <v>793</v>
      </c>
      <c r="I2168" s="1" t="s">
        <v>796</v>
      </c>
      <c r="J2168" s="1" t="s">
        <v>925</v>
      </c>
      <c r="K2168" s="1" t="s">
        <v>1332</v>
      </c>
      <c r="L2168" s="1">
        <v>78041</v>
      </c>
      <c r="M2168" s="1" t="s">
        <v>1378</v>
      </c>
      <c r="N2168" s="1" t="s">
        <v>2547</v>
      </c>
      <c r="O2168" s="1" t="s">
        <v>3243</v>
      </c>
      <c r="P2168" s="1" t="s">
        <v>3251</v>
      </c>
      <c r="Q2168" s="1" t="s">
        <v>4416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">
        <v>608</v>
      </c>
      <c r="W2168" t="s">
        <v>5113</v>
      </c>
    </row>
    <row r="2169" spans="1:23" x14ac:dyDescent="0.3">
      <c r="A2169" s="1">
        <v>2168</v>
      </c>
      <c r="B2169" t="s">
        <v>6195</v>
      </c>
      <c r="C2169" s="2">
        <v>43386</v>
      </c>
      <c r="D2169" s="2">
        <v>43392</v>
      </c>
      <c r="E2169" s="1" t="s">
        <v>10147</v>
      </c>
      <c r="F2169" s="1" t="s">
        <v>10216</v>
      </c>
      <c r="G2169" s="1" t="s">
        <v>66</v>
      </c>
      <c r="H2169" s="1" t="s">
        <v>793</v>
      </c>
      <c r="I2169" s="1" t="s">
        <v>796</v>
      </c>
      <c r="J2169" s="1" t="s">
        <v>925</v>
      </c>
      <c r="K2169" s="1" t="s">
        <v>1332</v>
      </c>
      <c r="L2169" s="1">
        <v>78041</v>
      </c>
      <c r="M2169" s="1" t="s">
        <v>1378</v>
      </c>
      <c r="N2169" s="1" t="s">
        <v>1687</v>
      </c>
      <c r="O2169" s="1" t="s">
        <v>3243</v>
      </c>
      <c r="P2169" s="1" t="s">
        <v>3253</v>
      </c>
      <c r="Q2169" s="1" t="s">
        <v>3569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">
        <v>608</v>
      </c>
      <c r="W2169" t="s">
        <v>5113</v>
      </c>
    </row>
    <row r="2170" spans="1:23" x14ac:dyDescent="0.3">
      <c r="A2170" s="1">
        <v>2169</v>
      </c>
      <c r="B2170" t="s">
        <v>6196</v>
      </c>
      <c r="C2170" s="2">
        <v>43492</v>
      </c>
      <c r="D2170" s="2">
        <v>43495</v>
      </c>
      <c r="E2170" s="1" t="s">
        <v>10146</v>
      </c>
      <c r="F2170" s="1" t="s">
        <v>10731</v>
      </c>
      <c r="G2170" s="1" t="s">
        <v>581</v>
      </c>
      <c r="H2170" s="1" t="s">
        <v>793</v>
      </c>
      <c r="I2170" s="1" t="s">
        <v>796</v>
      </c>
      <c r="J2170" s="1" t="s">
        <v>1036</v>
      </c>
      <c r="K2170" s="1" t="s">
        <v>1351</v>
      </c>
      <c r="L2170" s="1">
        <v>44240</v>
      </c>
      <c r="M2170" s="1" t="s">
        <v>1379</v>
      </c>
      <c r="N2170" s="1" t="s">
        <v>1892</v>
      </c>
      <c r="O2170" s="1" t="s">
        <v>3243</v>
      </c>
      <c r="P2170" s="1" t="s">
        <v>3251</v>
      </c>
      <c r="Q2170" s="1" t="s">
        <v>3774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">
        <v>320</v>
      </c>
      <c r="W2170" t="s">
        <v>5113</v>
      </c>
    </row>
    <row r="2171" spans="1:23" x14ac:dyDescent="0.3">
      <c r="A2171" s="1">
        <v>2170</v>
      </c>
      <c r="B2171" t="s">
        <v>6196</v>
      </c>
      <c r="C2171" s="2">
        <v>43492</v>
      </c>
      <c r="D2171" s="2">
        <v>43495</v>
      </c>
      <c r="E2171" s="1" t="s">
        <v>10146</v>
      </c>
      <c r="F2171" s="1" t="s">
        <v>10731</v>
      </c>
      <c r="G2171" s="1" t="s">
        <v>581</v>
      </c>
      <c r="H2171" s="1" t="s">
        <v>793</v>
      </c>
      <c r="I2171" s="1" t="s">
        <v>796</v>
      </c>
      <c r="J2171" s="1" t="s">
        <v>1036</v>
      </c>
      <c r="K2171" s="1" t="s">
        <v>1351</v>
      </c>
      <c r="L2171" s="1">
        <v>44240</v>
      </c>
      <c r="M2171" s="1" t="s">
        <v>1379</v>
      </c>
      <c r="N2171" s="1" t="s">
        <v>2081</v>
      </c>
      <c r="O2171" s="1" t="s">
        <v>3244</v>
      </c>
      <c r="P2171" s="1" t="s">
        <v>3256</v>
      </c>
      <c r="Q2171" s="1" t="s">
        <v>3963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">
        <v>320</v>
      </c>
      <c r="W2171" t="s">
        <v>5113</v>
      </c>
    </row>
    <row r="2172" spans="1:23" x14ac:dyDescent="0.3">
      <c r="A2172" s="1">
        <v>2171</v>
      </c>
      <c r="B2172" t="s">
        <v>6196</v>
      </c>
      <c r="C2172" s="2">
        <v>43492</v>
      </c>
      <c r="D2172" s="2">
        <v>43495</v>
      </c>
      <c r="E2172" s="1" t="s">
        <v>10146</v>
      </c>
      <c r="F2172" s="1" t="s">
        <v>10731</v>
      </c>
      <c r="G2172" s="1" t="s">
        <v>581</v>
      </c>
      <c r="H2172" s="1" t="s">
        <v>793</v>
      </c>
      <c r="I2172" s="1" t="s">
        <v>796</v>
      </c>
      <c r="J2172" s="1" t="s">
        <v>1036</v>
      </c>
      <c r="K2172" s="1" t="s">
        <v>1351</v>
      </c>
      <c r="L2172" s="1">
        <v>44240</v>
      </c>
      <c r="M2172" s="1" t="s">
        <v>1379</v>
      </c>
      <c r="N2172" s="1" t="s">
        <v>1540</v>
      </c>
      <c r="O2172" s="1" t="s">
        <v>3244</v>
      </c>
      <c r="P2172" s="1" t="s">
        <v>3252</v>
      </c>
      <c r="Q2172" s="1" t="s">
        <v>3423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">
        <v>320</v>
      </c>
      <c r="W2172" t="s">
        <v>5113</v>
      </c>
    </row>
    <row r="2173" spans="1:23" x14ac:dyDescent="0.3">
      <c r="A2173" s="1">
        <v>2172</v>
      </c>
      <c r="B2173" t="s">
        <v>6197</v>
      </c>
      <c r="C2173" s="2">
        <v>43788</v>
      </c>
      <c r="D2173" s="2">
        <v>43794</v>
      </c>
      <c r="E2173" s="1" t="s">
        <v>10147</v>
      </c>
      <c r="F2173" s="1" t="s">
        <v>10168</v>
      </c>
      <c r="G2173" s="1" t="s">
        <v>18</v>
      </c>
      <c r="H2173" s="1" t="s">
        <v>794</v>
      </c>
      <c r="I2173" s="1" t="s">
        <v>796</v>
      </c>
      <c r="J2173" s="1" t="s">
        <v>1084</v>
      </c>
      <c r="K2173" s="1" t="s">
        <v>1332</v>
      </c>
      <c r="L2173" s="1">
        <v>76903</v>
      </c>
      <c r="M2173" s="1" t="s">
        <v>1378</v>
      </c>
      <c r="N2173" s="1" t="s">
        <v>2015</v>
      </c>
      <c r="O2173" s="1" t="s">
        <v>3242</v>
      </c>
      <c r="P2173" s="1" t="s">
        <v>3246</v>
      </c>
      <c r="Q2173" s="1" t="s">
        <v>3897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">
        <v>608</v>
      </c>
      <c r="W2173" t="s">
        <v>5113</v>
      </c>
    </row>
    <row r="2174" spans="1:23" x14ac:dyDescent="0.3">
      <c r="A2174" s="1">
        <v>2173</v>
      </c>
      <c r="B2174" t="s">
        <v>6198</v>
      </c>
      <c r="C2174" s="2">
        <v>42583</v>
      </c>
      <c r="D2174" s="2">
        <v>42585</v>
      </c>
      <c r="E2174" s="1" t="s">
        <v>10148</v>
      </c>
      <c r="F2174" s="1" t="s">
        <v>10732</v>
      </c>
      <c r="G2174" s="1" t="s">
        <v>582</v>
      </c>
      <c r="H2174" s="1" t="s">
        <v>793</v>
      </c>
      <c r="I2174" s="1" t="s">
        <v>796</v>
      </c>
      <c r="J2174" s="1" t="s">
        <v>805</v>
      </c>
      <c r="K2174" s="1" t="s">
        <v>1329</v>
      </c>
      <c r="L2174" s="1">
        <v>94122</v>
      </c>
      <c r="M2174" s="1" t="s">
        <v>1377</v>
      </c>
      <c r="N2174" s="1" t="s">
        <v>2643</v>
      </c>
      <c r="O2174" s="1" t="s">
        <v>3243</v>
      </c>
      <c r="P2174" s="1" t="s">
        <v>3253</v>
      </c>
      <c r="Q2174" s="1" t="s">
        <v>4509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">
        <v>731</v>
      </c>
      <c r="W2174" t="s">
        <v>5113</v>
      </c>
    </row>
    <row r="2175" spans="1:23" x14ac:dyDescent="0.3">
      <c r="A2175" s="1">
        <v>2174</v>
      </c>
      <c r="B2175" t="s">
        <v>6199</v>
      </c>
      <c r="C2175" s="2">
        <v>43311</v>
      </c>
      <c r="D2175" s="2">
        <v>43316</v>
      </c>
      <c r="E2175" s="1" t="s">
        <v>10147</v>
      </c>
      <c r="F2175" s="1" t="s">
        <v>10210</v>
      </c>
      <c r="G2175" s="1" t="s">
        <v>60</v>
      </c>
      <c r="H2175" s="1" t="s">
        <v>795</v>
      </c>
      <c r="I2175" s="1" t="s">
        <v>796</v>
      </c>
      <c r="J2175" s="1" t="s">
        <v>809</v>
      </c>
      <c r="K2175" s="1" t="s">
        <v>1332</v>
      </c>
      <c r="L2175" s="1">
        <v>77070</v>
      </c>
      <c r="M2175" s="1" t="s">
        <v>1378</v>
      </c>
      <c r="N2175" s="1" t="s">
        <v>2467</v>
      </c>
      <c r="O2175" s="1" t="s">
        <v>3243</v>
      </c>
      <c r="P2175" s="1" t="s">
        <v>3253</v>
      </c>
      <c r="Q2175" s="1" t="s">
        <v>4339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">
        <v>608</v>
      </c>
      <c r="W2175" t="s">
        <v>5113</v>
      </c>
    </row>
    <row r="2176" spans="1:23" x14ac:dyDescent="0.3">
      <c r="A2176" s="1">
        <v>2175</v>
      </c>
      <c r="B2176" t="s">
        <v>6200</v>
      </c>
      <c r="C2176" s="2">
        <v>42946</v>
      </c>
      <c r="D2176" s="2">
        <v>42950</v>
      </c>
      <c r="E2176" s="1" t="s">
        <v>10146</v>
      </c>
      <c r="F2176" s="1" t="s">
        <v>10716</v>
      </c>
      <c r="G2176" s="1" t="s">
        <v>566</v>
      </c>
      <c r="H2176" s="1" t="s">
        <v>794</v>
      </c>
      <c r="I2176" s="1" t="s">
        <v>796</v>
      </c>
      <c r="J2176" s="1" t="s">
        <v>809</v>
      </c>
      <c r="K2176" s="1" t="s">
        <v>1332</v>
      </c>
      <c r="L2176" s="1">
        <v>77041</v>
      </c>
      <c r="M2176" s="1" t="s">
        <v>1378</v>
      </c>
      <c r="N2176" s="1" t="s">
        <v>2600</v>
      </c>
      <c r="O2176" s="1" t="s">
        <v>3243</v>
      </c>
      <c r="P2176" s="1" t="s">
        <v>3249</v>
      </c>
      <c r="Q2176" s="1" t="s">
        <v>4466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">
        <v>608</v>
      </c>
      <c r="W2176" t="s">
        <v>5113</v>
      </c>
    </row>
    <row r="2177" spans="1:23" x14ac:dyDescent="0.3">
      <c r="A2177" s="1">
        <v>2176</v>
      </c>
      <c r="B2177" t="s">
        <v>6201</v>
      </c>
      <c r="C2177" s="2">
        <v>43388</v>
      </c>
      <c r="D2177" s="2">
        <v>43394</v>
      </c>
      <c r="E2177" s="1" t="s">
        <v>10147</v>
      </c>
      <c r="F2177" s="1" t="s">
        <v>10733</v>
      </c>
      <c r="G2177" s="1" t="s">
        <v>583</v>
      </c>
      <c r="H2177" s="1" t="s">
        <v>795</v>
      </c>
      <c r="I2177" s="1" t="s">
        <v>796</v>
      </c>
      <c r="J2177" s="1" t="s">
        <v>1085</v>
      </c>
      <c r="K2177" s="1" t="s">
        <v>1334</v>
      </c>
      <c r="L2177" s="1">
        <v>84106</v>
      </c>
      <c r="M2177" s="1" t="s">
        <v>1377</v>
      </c>
      <c r="N2177" s="1" t="s">
        <v>2644</v>
      </c>
      <c r="O2177" s="1" t="s">
        <v>3243</v>
      </c>
      <c r="P2177" s="1" t="s">
        <v>3255</v>
      </c>
      <c r="Q2177" s="1" t="s">
        <v>4510</v>
      </c>
      <c r="R2177" s="1">
        <v>45.68</v>
      </c>
      <c r="S2177" s="1">
        <v>2</v>
      </c>
      <c r="T2177" s="1">
        <v>0</v>
      </c>
      <c r="U2177" s="1">
        <v>21.012799999999999</v>
      </c>
      <c r="V2177" t="s">
        <v>731</v>
      </c>
      <c r="W2177" t="s">
        <v>5113</v>
      </c>
    </row>
    <row r="2178" spans="1:23" x14ac:dyDescent="0.3">
      <c r="A2178" s="1">
        <v>2177</v>
      </c>
      <c r="B2178" t="s">
        <v>6201</v>
      </c>
      <c r="C2178" s="2">
        <v>43388</v>
      </c>
      <c r="D2178" s="2">
        <v>43394</v>
      </c>
      <c r="E2178" s="1" t="s">
        <v>10147</v>
      </c>
      <c r="F2178" s="1" t="s">
        <v>10733</v>
      </c>
      <c r="G2178" s="1" t="s">
        <v>583</v>
      </c>
      <c r="H2178" s="1" t="s">
        <v>795</v>
      </c>
      <c r="I2178" s="1" t="s">
        <v>796</v>
      </c>
      <c r="J2178" s="1" t="s">
        <v>1085</v>
      </c>
      <c r="K2178" s="1" t="s">
        <v>1334</v>
      </c>
      <c r="L2178" s="1">
        <v>84106</v>
      </c>
      <c r="M2178" s="1" t="s">
        <v>1377</v>
      </c>
      <c r="N2178" s="1" t="s">
        <v>2463</v>
      </c>
      <c r="O2178" s="1" t="s">
        <v>3243</v>
      </c>
      <c r="P2178" s="1" t="s">
        <v>3255</v>
      </c>
      <c r="Q2178" s="1" t="s">
        <v>4335</v>
      </c>
      <c r="R2178" s="1">
        <v>60.12</v>
      </c>
      <c r="S2178" s="1">
        <v>9</v>
      </c>
      <c r="T2178" s="1">
        <v>0</v>
      </c>
      <c r="U2178" s="1">
        <v>28.857599999999998</v>
      </c>
      <c r="V2178" t="s">
        <v>731</v>
      </c>
      <c r="W2178" t="s">
        <v>5113</v>
      </c>
    </row>
    <row r="2179" spans="1:23" x14ac:dyDescent="0.3">
      <c r="A2179" s="1">
        <v>2178</v>
      </c>
      <c r="B2179" t="s">
        <v>6201</v>
      </c>
      <c r="C2179" s="2">
        <v>43388</v>
      </c>
      <c r="D2179" s="2">
        <v>43394</v>
      </c>
      <c r="E2179" s="1" t="s">
        <v>10147</v>
      </c>
      <c r="F2179" s="1" t="s">
        <v>10733</v>
      </c>
      <c r="G2179" s="1" t="s">
        <v>583</v>
      </c>
      <c r="H2179" s="1" t="s">
        <v>795</v>
      </c>
      <c r="I2179" s="1" t="s">
        <v>796</v>
      </c>
      <c r="J2179" s="1" t="s">
        <v>1085</v>
      </c>
      <c r="K2179" s="1" t="s">
        <v>1334</v>
      </c>
      <c r="L2179" s="1">
        <v>84106</v>
      </c>
      <c r="M2179" s="1" t="s">
        <v>1377</v>
      </c>
      <c r="N2179" s="1" t="s">
        <v>2504</v>
      </c>
      <c r="O2179" s="1" t="s">
        <v>3243</v>
      </c>
      <c r="P2179" s="1" t="s">
        <v>3253</v>
      </c>
      <c r="Q2179" s="1" t="s">
        <v>4374</v>
      </c>
      <c r="R2179" s="1">
        <v>41.72</v>
      </c>
      <c r="S2179" s="1">
        <v>5</v>
      </c>
      <c r="T2179" s="1">
        <v>0.2</v>
      </c>
      <c r="U2179" s="1">
        <v>13.037499999999998</v>
      </c>
      <c r="V2179" t="s">
        <v>731</v>
      </c>
      <c r="W2179" t="s">
        <v>5113</v>
      </c>
    </row>
    <row r="2180" spans="1:23" x14ac:dyDescent="0.3">
      <c r="A2180" s="1">
        <v>2179</v>
      </c>
      <c r="B2180" t="s">
        <v>6201</v>
      </c>
      <c r="C2180" s="2">
        <v>43388</v>
      </c>
      <c r="D2180" s="2">
        <v>43394</v>
      </c>
      <c r="E2180" s="1" t="s">
        <v>10147</v>
      </c>
      <c r="F2180" s="1" t="s">
        <v>10733</v>
      </c>
      <c r="G2180" s="1" t="s">
        <v>583</v>
      </c>
      <c r="H2180" s="1" t="s">
        <v>795</v>
      </c>
      <c r="I2180" s="1" t="s">
        <v>796</v>
      </c>
      <c r="J2180" s="1" t="s">
        <v>1085</v>
      </c>
      <c r="K2180" s="1" t="s">
        <v>1334</v>
      </c>
      <c r="L2180" s="1">
        <v>84106</v>
      </c>
      <c r="M2180" s="1" t="s">
        <v>1377</v>
      </c>
      <c r="N2180" s="1" t="s">
        <v>1802</v>
      </c>
      <c r="O2180" s="1" t="s">
        <v>3243</v>
      </c>
      <c r="P2180" s="1" t="s">
        <v>3255</v>
      </c>
      <c r="Q2180" s="1" t="s">
        <v>3684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">
        <v>731</v>
      </c>
      <c r="W2180" t="s">
        <v>5113</v>
      </c>
    </row>
    <row r="2181" spans="1:23" x14ac:dyDescent="0.3">
      <c r="A2181" s="1">
        <v>2180</v>
      </c>
      <c r="B2181" t="s">
        <v>6202</v>
      </c>
      <c r="C2181" s="2">
        <v>43227</v>
      </c>
      <c r="D2181" s="2">
        <v>43231</v>
      </c>
      <c r="E2181" s="1" t="s">
        <v>10147</v>
      </c>
      <c r="F2181" s="1" t="s">
        <v>10320</v>
      </c>
      <c r="G2181" s="1" t="s">
        <v>170</v>
      </c>
      <c r="H2181" s="1" t="s">
        <v>793</v>
      </c>
      <c r="I2181" s="1" t="s">
        <v>796</v>
      </c>
      <c r="J2181" s="1" t="s">
        <v>817</v>
      </c>
      <c r="K2181" s="1" t="s">
        <v>1342</v>
      </c>
      <c r="L2181" s="1">
        <v>10009</v>
      </c>
      <c r="M2181" s="1" t="s">
        <v>1379</v>
      </c>
      <c r="N2181" s="1" t="s">
        <v>1718</v>
      </c>
      <c r="O2181" s="1" t="s">
        <v>3243</v>
      </c>
      <c r="P2181" s="1" t="s">
        <v>3253</v>
      </c>
      <c r="Q2181" s="1" t="s">
        <v>3600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">
        <v>320</v>
      </c>
      <c r="W2181" t="s">
        <v>5113</v>
      </c>
    </row>
    <row r="2182" spans="1:23" x14ac:dyDescent="0.3">
      <c r="A2182" s="1">
        <v>2181</v>
      </c>
      <c r="B2182" t="s">
        <v>6202</v>
      </c>
      <c r="C2182" s="2">
        <v>43227</v>
      </c>
      <c r="D2182" s="2">
        <v>43231</v>
      </c>
      <c r="E2182" s="1" t="s">
        <v>10147</v>
      </c>
      <c r="F2182" s="1" t="s">
        <v>10320</v>
      </c>
      <c r="G2182" s="1" t="s">
        <v>170</v>
      </c>
      <c r="H2182" s="1" t="s">
        <v>793</v>
      </c>
      <c r="I2182" s="1" t="s">
        <v>796</v>
      </c>
      <c r="J2182" s="1" t="s">
        <v>817</v>
      </c>
      <c r="K2182" s="1" t="s">
        <v>1342</v>
      </c>
      <c r="L2182" s="1">
        <v>10009</v>
      </c>
      <c r="M2182" s="1" t="s">
        <v>1379</v>
      </c>
      <c r="N2182" s="1" t="s">
        <v>1809</v>
      </c>
      <c r="O2182" s="1" t="s">
        <v>3243</v>
      </c>
      <c r="P2182" s="1" t="s">
        <v>3247</v>
      </c>
      <c r="Q2182" s="1" t="s">
        <v>3691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">
        <v>320</v>
      </c>
      <c r="W2182" t="s">
        <v>5113</v>
      </c>
    </row>
    <row r="2183" spans="1:23" x14ac:dyDescent="0.3">
      <c r="A2183" s="1">
        <v>2182</v>
      </c>
      <c r="B2183" t="s">
        <v>6202</v>
      </c>
      <c r="C2183" s="2">
        <v>43227</v>
      </c>
      <c r="D2183" s="2">
        <v>43231</v>
      </c>
      <c r="E2183" s="1" t="s">
        <v>10147</v>
      </c>
      <c r="F2183" s="1" t="s">
        <v>10320</v>
      </c>
      <c r="G2183" s="1" t="s">
        <v>170</v>
      </c>
      <c r="H2183" s="1" t="s">
        <v>793</v>
      </c>
      <c r="I2183" s="1" t="s">
        <v>796</v>
      </c>
      <c r="J2183" s="1" t="s">
        <v>817</v>
      </c>
      <c r="K2183" s="1" t="s">
        <v>1342</v>
      </c>
      <c r="L2183" s="1">
        <v>10009</v>
      </c>
      <c r="M2183" s="1" t="s">
        <v>1379</v>
      </c>
      <c r="N2183" s="1" t="s">
        <v>2645</v>
      </c>
      <c r="O2183" s="1" t="s">
        <v>3242</v>
      </c>
      <c r="P2183" s="1" t="s">
        <v>3246</v>
      </c>
      <c r="Q2183" s="1" t="s">
        <v>4511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">
        <v>320</v>
      </c>
      <c r="W2183" t="s">
        <v>5113</v>
      </c>
    </row>
    <row r="2184" spans="1:23" x14ac:dyDescent="0.3">
      <c r="A2184" s="1">
        <v>2183</v>
      </c>
      <c r="B2184" t="s">
        <v>6202</v>
      </c>
      <c r="C2184" s="2">
        <v>43227</v>
      </c>
      <c r="D2184" s="2">
        <v>43231</v>
      </c>
      <c r="E2184" s="1" t="s">
        <v>10147</v>
      </c>
      <c r="F2184" s="1" t="s">
        <v>10320</v>
      </c>
      <c r="G2184" s="1" t="s">
        <v>170</v>
      </c>
      <c r="H2184" s="1" t="s">
        <v>793</v>
      </c>
      <c r="I2184" s="1" t="s">
        <v>796</v>
      </c>
      <c r="J2184" s="1" t="s">
        <v>817</v>
      </c>
      <c r="K2184" s="1" t="s">
        <v>1342</v>
      </c>
      <c r="L2184" s="1">
        <v>10009</v>
      </c>
      <c r="M2184" s="1" t="s">
        <v>1379</v>
      </c>
      <c r="N2184" s="1" t="s">
        <v>2530</v>
      </c>
      <c r="O2184" s="1" t="s">
        <v>3244</v>
      </c>
      <c r="P2184" s="1" t="s">
        <v>3260</v>
      </c>
      <c r="Q2184" s="1" t="s">
        <v>4400</v>
      </c>
      <c r="R2184" s="1">
        <v>3999.95</v>
      </c>
      <c r="S2184" s="1">
        <v>5</v>
      </c>
      <c r="T2184" s="1">
        <v>0</v>
      </c>
      <c r="U2184" s="1">
        <v>1159.9854999999998</v>
      </c>
      <c r="V2184" t="s">
        <v>320</v>
      </c>
      <c r="W2184" t="s">
        <v>5113</v>
      </c>
    </row>
    <row r="2185" spans="1:23" x14ac:dyDescent="0.3">
      <c r="A2185" s="1">
        <v>2184</v>
      </c>
      <c r="B2185" t="s">
        <v>6202</v>
      </c>
      <c r="C2185" s="2">
        <v>43227</v>
      </c>
      <c r="D2185" s="2">
        <v>43231</v>
      </c>
      <c r="E2185" s="1" t="s">
        <v>10147</v>
      </c>
      <c r="F2185" s="1" t="s">
        <v>10320</v>
      </c>
      <c r="G2185" s="1" t="s">
        <v>170</v>
      </c>
      <c r="H2185" s="1" t="s">
        <v>793</v>
      </c>
      <c r="I2185" s="1" t="s">
        <v>796</v>
      </c>
      <c r="J2185" s="1" t="s">
        <v>817</v>
      </c>
      <c r="K2185" s="1" t="s">
        <v>1342</v>
      </c>
      <c r="L2185" s="1">
        <v>10009</v>
      </c>
      <c r="M2185" s="1" t="s">
        <v>1379</v>
      </c>
      <c r="N2185" s="1" t="s">
        <v>1477</v>
      </c>
      <c r="O2185" s="1" t="s">
        <v>3244</v>
      </c>
      <c r="P2185" s="1" t="s">
        <v>3256</v>
      </c>
      <c r="Q2185" s="1" t="s">
        <v>3359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">
        <v>320</v>
      </c>
      <c r="W2185" t="s">
        <v>5113</v>
      </c>
    </row>
    <row r="2186" spans="1:23" x14ac:dyDescent="0.3">
      <c r="A2186" s="1">
        <v>2185</v>
      </c>
      <c r="B2186" t="s">
        <v>6202</v>
      </c>
      <c r="C2186" s="2">
        <v>43227</v>
      </c>
      <c r="D2186" s="2">
        <v>43231</v>
      </c>
      <c r="E2186" s="1" t="s">
        <v>10147</v>
      </c>
      <c r="F2186" s="1" t="s">
        <v>10320</v>
      </c>
      <c r="G2186" s="1" t="s">
        <v>170</v>
      </c>
      <c r="H2186" s="1" t="s">
        <v>793</v>
      </c>
      <c r="I2186" s="1" t="s">
        <v>796</v>
      </c>
      <c r="J2186" s="1" t="s">
        <v>817</v>
      </c>
      <c r="K2186" s="1" t="s">
        <v>1342</v>
      </c>
      <c r="L2186" s="1">
        <v>10009</v>
      </c>
      <c r="M2186" s="1" t="s">
        <v>1379</v>
      </c>
      <c r="N2186" s="1" t="s">
        <v>2120</v>
      </c>
      <c r="O2186" s="1" t="s">
        <v>3242</v>
      </c>
      <c r="P2186" s="1" t="s">
        <v>3250</v>
      </c>
      <c r="Q2186" s="1" t="s">
        <v>3484</v>
      </c>
      <c r="R2186" s="1">
        <v>63.68</v>
      </c>
      <c r="S2186" s="1">
        <v>8</v>
      </c>
      <c r="T2186" s="1">
        <v>0</v>
      </c>
      <c r="U2186" s="1">
        <v>28.019200000000005</v>
      </c>
      <c r="V2186" t="s">
        <v>320</v>
      </c>
      <c r="W2186" t="s">
        <v>5113</v>
      </c>
    </row>
    <row r="2187" spans="1:23" x14ac:dyDescent="0.3">
      <c r="A2187" s="1">
        <v>2186</v>
      </c>
      <c r="B2187" t="s">
        <v>6203</v>
      </c>
      <c r="C2187" s="2">
        <v>43678</v>
      </c>
      <c r="D2187" s="2">
        <v>43681</v>
      </c>
      <c r="E2187" s="1" t="s">
        <v>10146</v>
      </c>
      <c r="F2187" s="1" t="s">
        <v>10246</v>
      </c>
      <c r="G2187" s="1" t="s">
        <v>96</v>
      </c>
      <c r="H2187" s="1" t="s">
        <v>794</v>
      </c>
      <c r="I2187" s="1" t="s">
        <v>796</v>
      </c>
      <c r="J2187" s="1" t="s">
        <v>959</v>
      </c>
      <c r="K2187" s="1" t="s">
        <v>1329</v>
      </c>
      <c r="L2187" s="1">
        <v>93905</v>
      </c>
      <c r="M2187" s="1" t="s">
        <v>1377</v>
      </c>
      <c r="N2187" s="1" t="s">
        <v>1521</v>
      </c>
      <c r="O2187" s="1" t="s">
        <v>3243</v>
      </c>
      <c r="P2187" s="1" t="s">
        <v>3253</v>
      </c>
      <c r="Q2187" s="1" t="s">
        <v>3404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">
        <v>731</v>
      </c>
      <c r="W2187" t="s">
        <v>5113</v>
      </c>
    </row>
    <row r="2188" spans="1:23" x14ac:dyDescent="0.3">
      <c r="A2188" s="1">
        <v>2187</v>
      </c>
      <c r="B2188" t="s">
        <v>6204</v>
      </c>
      <c r="C2188" s="2">
        <v>43295</v>
      </c>
      <c r="D2188" s="2">
        <v>43295</v>
      </c>
      <c r="E2188" s="1" t="s">
        <v>10149</v>
      </c>
      <c r="F2188" s="1" t="s">
        <v>10734</v>
      </c>
      <c r="G2188" s="1" t="s">
        <v>584</v>
      </c>
      <c r="H2188" s="1" t="s">
        <v>793</v>
      </c>
      <c r="I2188" s="1" t="s">
        <v>796</v>
      </c>
      <c r="J2188" s="1" t="s">
        <v>911</v>
      </c>
      <c r="K2188" s="1" t="s">
        <v>1346</v>
      </c>
      <c r="L2188" s="1">
        <v>35810</v>
      </c>
      <c r="M2188" s="1" t="s">
        <v>1376</v>
      </c>
      <c r="N2188" s="1" t="s">
        <v>1554</v>
      </c>
      <c r="O2188" s="1" t="s">
        <v>3244</v>
      </c>
      <c r="P2188" s="1" t="s">
        <v>3256</v>
      </c>
      <c r="Q2188" s="1" t="s">
        <v>3437</v>
      </c>
      <c r="R2188" s="1">
        <v>29</v>
      </c>
      <c r="S2188" s="1">
        <v>2</v>
      </c>
      <c r="T2188" s="1">
        <v>0</v>
      </c>
      <c r="U2188" s="1">
        <v>7.25</v>
      </c>
      <c r="V2188" t="s">
        <v>90</v>
      </c>
      <c r="W2188" t="s">
        <v>5113</v>
      </c>
    </row>
    <row r="2189" spans="1:23" x14ac:dyDescent="0.3">
      <c r="A2189" s="1">
        <v>2188</v>
      </c>
      <c r="B2189" t="s">
        <v>6205</v>
      </c>
      <c r="C2189" s="2">
        <v>43687</v>
      </c>
      <c r="D2189" s="2">
        <v>43692</v>
      </c>
      <c r="E2189" s="1" t="s">
        <v>10147</v>
      </c>
      <c r="F2189" s="1" t="s">
        <v>10732</v>
      </c>
      <c r="G2189" s="1" t="s">
        <v>582</v>
      </c>
      <c r="H2189" s="1" t="s">
        <v>793</v>
      </c>
      <c r="I2189" s="1" t="s">
        <v>796</v>
      </c>
      <c r="J2189" s="1" t="s">
        <v>835</v>
      </c>
      <c r="K2189" s="1" t="s">
        <v>1341</v>
      </c>
      <c r="L2189" s="1">
        <v>47201</v>
      </c>
      <c r="M2189" s="1" t="s">
        <v>1378</v>
      </c>
      <c r="N2189" s="1" t="s">
        <v>2420</v>
      </c>
      <c r="O2189" s="1" t="s">
        <v>3243</v>
      </c>
      <c r="P2189" s="1" t="s">
        <v>3257</v>
      </c>
      <c r="Q2189" s="1" t="s">
        <v>3415</v>
      </c>
      <c r="R2189" s="1">
        <v>70.08</v>
      </c>
      <c r="S2189" s="1">
        <v>6</v>
      </c>
      <c r="T2189" s="1">
        <v>0</v>
      </c>
      <c r="U2189" s="1">
        <v>35.04</v>
      </c>
      <c r="V2189" t="s">
        <v>608</v>
      </c>
      <c r="W2189" t="s">
        <v>5113</v>
      </c>
    </row>
    <row r="2190" spans="1:23" x14ac:dyDescent="0.3">
      <c r="A2190" s="1">
        <v>2189</v>
      </c>
      <c r="B2190" t="s">
        <v>6205</v>
      </c>
      <c r="C2190" s="2">
        <v>43687</v>
      </c>
      <c r="D2190" s="2">
        <v>43692</v>
      </c>
      <c r="E2190" s="1" t="s">
        <v>10147</v>
      </c>
      <c r="F2190" s="1" t="s">
        <v>10732</v>
      </c>
      <c r="G2190" s="1" t="s">
        <v>582</v>
      </c>
      <c r="H2190" s="1" t="s">
        <v>793</v>
      </c>
      <c r="I2190" s="1" t="s">
        <v>796</v>
      </c>
      <c r="J2190" s="1" t="s">
        <v>835</v>
      </c>
      <c r="K2190" s="1" t="s">
        <v>1341</v>
      </c>
      <c r="L2190" s="1">
        <v>47201</v>
      </c>
      <c r="M2190" s="1" t="s">
        <v>1378</v>
      </c>
      <c r="N2190" s="1" t="s">
        <v>1451</v>
      </c>
      <c r="O2190" s="1" t="s">
        <v>3242</v>
      </c>
      <c r="P2190" s="1" t="s">
        <v>3250</v>
      </c>
      <c r="Q2190" s="1" t="s">
        <v>3333</v>
      </c>
      <c r="R2190" s="1">
        <v>121.3</v>
      </c>
      <c r="S2190" s="1">
        <v>2</v>
      </c>
      <c r="T2190" s="1">
        <v>0</v>
      </c>
      <c r="U2190" s="1">
        <v>25.472999999999999</v>
      </c>
      <c r="V2190" t="s">
        <v>608</v>
      </c>
      <c r="W2190" t="s">
        <v>5113</v>
      </c>
    </row>
    <row r="2191" spans="1:23" x14ac:dyDescent="0.3">
      <c r="A2191" s="1">
        <v>2190</v>
      </c>
      <c r="B2191" t="s">
        <v>6205</v>
      </c>
      <c r="C2191" s="2">
        <v>43687</v>
      </c>
      <c r="D2191" s="2">
        <v>43692</v>
      </c>
      <c r="E2191" s="1" t="s">
        <v>10147</v>
      </c>
      <c r="F2191" s="1" t="s">
        <v>10732</v>
      </c>
      <c r="G2191" s="1" t="s">
        <v>582</v>
      </c>
      <c r="H2191" s="1" t="s">
        <v>793</v>
      </c>
      <c r="I2191" s="1" t="s">
        <v>796</v>
      </c>
      <c r="J2191" s="1" t="s">
        <v>835</v>
      </c>
      <c r="K2191" s="1" t="s">
        <v>1341</v>
      </c>
      <c r="L2191" s="1">
        <v>47201</v>
      </c>
      <c r="M2191" s="1" t="s">
        <v>1378</v>
      </c>
      <c r="N2191" s="1" t="s">
        <v>1677</v>
      </c>
      <c r="O2191" s="1" t="s">
        <v>3244</v>
      </c>
      <c r="P2191" s="1" t="s">
        <v>3252</v>
      </c>
      <c r="Q2191" s="1" t="s">
        <v>3559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">
        <v>608</v>
      </c>
      <c r="W2191" t="s">
        <v>5113</v>
      </c>
    </row>
    <row r="2192" spans="1:23" x14ac:dyDescent="0.3">
      <c r="A2192" s="1">
        <v>2191</v>
      </c>
      <c r="B2192" t="s">
        <v>6206</v>
      </c>
      <c r="C2192" s="2">
        <v>43276</v>
      </c>
      <c r="D2192" s="2">
        <v>43280</v>
      </c>
      <c r="E2192" s="1" t="s">
        <v>10147</v>
      </c>
      <c r="F2192" s="1" t="s">
        <v>10388</v>
      </c>
      <c r="G2192" s="1" t="s">
        <v>238</v>
      </c>
      <c r="H2192" s="1" t="s">
        <v>793</v>
      </c>
      <c r="I2192" s="1" t="s">
        <v>796</v>
      </c>
      <c r="J2192" s="1" t="s">
        <v>798</v>
      </c>
      <c r="K2192" s="1" t="s">
        <v>1329</v>
      </c>
      <c r="L2192" s="1">
        <v>90049</v>
      </c>
      <c r="M2192" s="1" t="s">
        <v>1377</v>
      </c>
      <c r="N2192" s="1" t="s">
        <v>2646</v>
      </c>
      <c r="O2192" s="1" t="s">
        <v>3243</v>
      </c>
      <c r="P2192" s="1" t="s">
        <v>3254</v>
      </c>
      <c r="Q2192" s="1" t="s">
        <v>4512</v>
      </c>
      <c r="R2192" s="1">
        <v>60.81</v>
      </c>
      <c r="S2192" s="1">
        <v>3</v>
      </c>
      <c r="T2192" s="1">
        <v>0</v>
      </c>
      <c r="U2192" s="1">
        <v>17.026800000000001</v>
      </c>
      <c r="V2192" t="s">
        <v>731</v>
      </c>
      <c r="W2192" t="s">
        <v>5113</v>
      </c>
    </row>
    <row r="2193" spans="1:23" x14ac:dyDescent="0.3">
      <c r="A2193" s="1">
        <v>2192</v>
      </c>
      <c r="B2193" t="s">
        <v>6207</v>
      </c>
      <c r="C2193" s="2">
        <v>43444</v>
      </c>
      <c r="D2193" s="2">
        <v>43451</v>
      </c>
      <c r="E2193" s="1" t="s">
        <v>10147</v>
      </c>
      <c r="F2193" s="1" t="s">
        <v>10425</v>
      </c>
      <c r="G2193" s="1" t="s">
        <v>275</v>
      </c>
      <c r="H2193" s="1" t="s">
        <v>793</v>
      </c>
      <c r="I2193" s="1" t="s">
        <v>796</v>
      </c>
      <c r="J2193" s="1" t="s">
        <v>801</v>
      </c>
      <c r="K2193" s="1" t="s">
        <v>973</v>
      </c>
      <c r="L2193" s="1">
        <v>98105</v>
      </c>
      <c r="M2193" s="1" t="s">
        <v>1377</v>
      </c>
      <c r="N2193" s="1" t="s">
        <v>2622</v>
      </c>
      <c r="O2193" s="1" t="s">
        <v>3243</v>
      </c>
      <c r="P2193" s="1" t="s">
        <v>3253</v>
      </c>
      <c r="Q2193" s="1" t="s">
        <v>4487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">
        <v>731</v>
      </c>
      <c r="W2193" t="s">
        <v>5113</v>
      </c>
    </row>
    <row r="2194" spans="1:23" x14ac:dyDescent="0.3">
      <c r="A2194" s="1">
        <v>2193</v>
      </c>
      <c r="B2194" t="s">
        <v>6207</v>
      </c>
      <c r="C2194" s="2">
        <v>43444</v>
      </c>
      <c r="D2194" s="2">
        <v>43451</v>
      </c>
      <c r="E2194" s="1" t="s">
        <v>10147</v>
      </c>
      <c r="F2194" s="1" t="s">
        <v>10425</v>
      </c>
      <c r="G2194" s="1" t="s">
        <v>275</v>
      </c>
      <c r="H2194" s="1" t="s">
        <v>793</v>
      </c>
      <c r="I2194" s="1" t="s">
        <v>796</v>
      </c>
      <c r="J2194" s="1" t="s">
        <v>801</v>
      </c>
      <c r="K2194" s="1" t="s">
        <v>973</v>
      </c>
      <c r="L2194" s="1">
        <v>98105</v>
      </c>
      <c r="M2194" s="1" t="s">
        <v>1377</v>
      </c>
      <c r="N2194" s="1" t="s">
        <v>2492</v>
      </c>
      <c r="O2194" s="1" t="s">
        <v>3243</v>
      </c>
      <c r="P2194" s="1" t="s">
        <v>3254</v>
      </c>
      <c r="Q2194" s="1" t="s">
        <v>4363</v>
      </c>
      <c r="R2194" s="1">
        <v>65.34</v>
      </c>
      <c r="S2194" s="1">
        <v>3</v>
      </c>
      <c r="T2194" s="1">
        <v>0</v>
      </c>
      <c r="U2194" s="1">
        <v>22.869</v>
      </c>
      <c r="V2194" t="s">
        <v>731</v>
      </c>
      <c r="W2194" t="s">
        <v>5113</v>
      </c>
    </row>
    <row r="2195" spans="1:23" x14ac:dyDescent="0.3">
      <c r="A2195" s="1">
        <v>2194</v>
      </c>
      <c r="B2195" t="s">
        <v>6207</v>
      </c>
      <c r="C2195" s="2">
        <v>43444</v>
      </c>
      <c r="D2195" s="2">
        <v>43451</v>
      </c>
      <c r="E2195" s="1" t="s">
        <v>10147</v>
      </c>
      <c r="F2195" s="1" t="s">
        <v>10425</v>
      </c>
      <c r="G2195" s="1" t="s">
        <v>275</v>
      </c>
      <c r="H2195" s="1" t="s">
        <v>793</v>
      </c>
      <c r="I2195" s="1" t="s">
        <v>796</v>
      </c>
      <c r="J2195" s="1" t="s">
        <v>801</v>
      </c>
      <c r="K2195" s="1" t="s">
        <v>973</v>
      </c>
      <c r="L2195" s="1">
        <v>98105</v>
      </c>
      <c r="M2195" s="1" t="s">
        <v>1377</v>
      </c>
      <c r="N2195" s="1" t="s">
        <v>2410</v>
      </c>
      <c r="O2195" s="1" t="s">
        <v>3243</v>
      </c>
      <c r="P2195" s="1" t="s">
        <v>3255</v>
      </c>
      <c r="Q2195" s="1" t="s">
        <v>4283</v>
      </c>
      <c r="R2195" s="1">
        <v>123.92</v>
      </c>
      <c r="S2195" s="1">
        <v>4</v>
      </c>
      <c r="T2195" s="1">
        <v>0</v>
      </c>
      <c r="U2195" s="1">
        <v>55.763999999999996</v>
      </c>
      <c r="V2195" t="s">
        <v>731</v>
      </c>
      <c r="W2195" t="s">
        <v>5113</v>
      </c>
    </row>
    <row r="2196" spans="1:23" x14ac:dyDescent="0.3">
      <c r="A2196" s="1">
        <v>2195</v>
      </c>
      <c r="B2196" t="s">
        <v>6207</v>
      </c>
      <c r="C2196" s="2">
        <v>43444</v>
      </c>
      <c r="D2196" s="2">
        <v>43451</v>
      </c>
      <c r="E2196" s="1" t="s">
        <v>10147</v>
      </c>
      <c r="F2196" s="1" t="s">
        <v>10425</v>
      </c>
      <c r="G2196" s="1" t="s">
        <v>275</v>
      </c>
      <c r="H2196" s="1" t="s">
        <v>793</v>
      </c>
      <c r="I2196" s="1" t="s">
        <v>796</v>
      </c>
      <c r="J2196" s="1" t="s">
        <v>801</v>
      </c>
      <c r="K2196" s="1" t="s">
        <v>973</v>
      </c>
      <c r="L2196" s="1">
        <v>98105</v>
      </c>
      <c r="M2196" s="1" t="s">
        <v>1377</v>
      </c>
      <c r="N2196" s="1" t="s">
        <v>2647</v>
      </c>
      <c r="O2196" s="1" t="s">
        <v>3243</v>
      </c>
      <c r="P2196" s="1" t="s">
        <v>3254</v>
      </c>
      <c r="Q2196" s="1" t="s">
        <v>4513</v>
      </c>
      <c r="R2196" s="1">
        <v>35.099999999999994</v>
      </c>
      <c r="S2196" s="1">
        <v>3</v>
      </c>
      <c r="T2196" s="1">
        <v>0</v>
      </c>
      <c r="U2196" s="1">
        <v>12.285</v>
      </c>
      <c r="V2196" t="s">
        <v>731</v>
      </c>
      <c r="W2196" t="s">
        <v>5113</v>
      </c>
    </row>
    <row r="2197" spans="1:23" x14ac:dyDescent="0.3">
      <c r="A2197" s="1">
        <v>2196</v>
      </c>
      <c r="B2197" t="s">
        <v>6207</v>
      </c>
      <c r="C2197" s="2">
        <v>43444</v>
      </c>
      <c r="D2197" s="2">
        <v>43451</v>
      </c>
      <c r="E2197" s="1" t="s">
        <v>10147</v>
      </c>
      <c r="F2197" s="1" t="s">
        <v>10425</v>
      </c>
      <c r="G2197" s="1" t="s">
        <v>275</v>
      </c>
      <c r="H2197" s="1" t="s">
        <v>793</v>
      </c>
      <c r="I2197" s="1" t="s">
        <v>796</v>
      </c>
      <c r="J2197" s="1" t="s">
        <v>801</v>
      </c>
      <c r="K2197" s="1" t="s">
        <v>973</v>
      </c>
      <c r="L2197" s="1">
        <v>98105</v>
      </c>
      <c r="M2197" s="1" t="s">
        <v>1377</v>
      </c>
      <c r="N2197" s="1" t="s">
        <v>2424</v>
      </c>
      <c r="O2197" s="1" t="s">
        <v>3244</v>
      </c>
      <c r="P2197" s="1" t="s">
        <v>3256</v>
      </c>
      <c r="Q2197" s="1" t="s">
        <v>4295</v>
      </c>
      <c r="R2197" s="1">
        <v>44.75</v>
      </c>
      <c r="S2197" s="1">
        <v>5</v>
      </c>
      <c r="T2197" s="1">
        <v>0</v>
      </c>
      <c r="U2197" s="1">
        <v>8.5024999999999942</v>
      </c>
      <c r="V2197" t="s">
        <v>731</v>
      </c>
      <c r="W2197" t="s">
        <v>5113</v>
      </c>
    </row>
    <row r="2198" spans="1:23" x14ac:dyDescent="0.3">
      <c r="A2198" s="1">
        <v>2197</v>
      </c>
      <c r="B2198" t="s">
        <v>6208</v>
      </c>
      <c r="C2198" s="2">
        <v>43435</v>
      </c>
      <c r="D2198" s="2">
        <v>43440</v>
      </c>
      <c r="E2198" s="1" t="s">
        <v>10147</v>
      </c>
      <c r="F2198" s="1" t="s">
        <v>10519</v>
      </c>
      <c r="G2198" s="1" t="s">
        <v>369</v>
      </c>
      <c r="H2198" s="1" t="s">
        <v>793</v>
      </c>
      <c r="I2198" s="1" t="s">
        <v>796</v>
      </c>
      <c r="J2198" s="1" t="s">
        <v>1086</v>
      </c>
      <c r="K2198" s="1" t="s">
        <v>1345</v>
      </c>
      <c r="L2198" s="1">
        <v>37918</v>
      </c>
      <c r="M2198" s="1" t="s">
        <v>1376</v>
      </c>
      <c r="N2198" s="1" t="s">
        <v>1514</v>
      </c>
      <c r="O2198" s="1" t="s">
        <v>3243</v>
      </c>
      <c r="P2198" s="1" t="s">
        <v>3251</v>
      </c>
      <c r="Q2198" s="1" t="s">
        <v>3397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">
        <v>90</v>
      </c>
      <c r="W2198" t="s">
        <v>5113</v>
      </c>
    </row>
    <row r="2199" spans="1:23" x14ac:dyDescent="0.3">
      <c r="A2199" s="1">
        <v>2198</v>
      </c>
      <c r="B2199" t="s">
        <v>6209</v>
      </c>
      <c r="C2199" s="2">
        <v>42702</v>
      </c>
      <c r="D2199" s="2">
        <v>42708</v>
      </c>
      <c r="E2199" s="1" t="s">
        <v>10147</v>
      </c>
      <c r="F2199" s="1" t="s">
        <v>10719</v>
      </c>
      <c r="G2199" s="1" t="s">
        <v>569</v>
      </c>
      <c r="H2199" s="1" t="s">
        <v>793</v>
      </c>
      <c r="I2199" s="1" t="s">
        <v>796</v>
      </c>
      <c r="J2199" s="1" t="s">
        <v>919</v>
      </c>
      <c r="K2199" s="1" t="s">
        <v>1346</v>
      </c>
      <c r="L2199" s="1">
        <v>36116</v>
      </c>
      <c r="M2199" s="1" t="s">
        <v>1376</v>
      </c>
      <c r="N2199" s="1" t="s">
        <v>1943</v>
      </c>
      <c r="O2199" s="1" t="s">
        <v>3243</v>
      </c>
      <c r="P2199" s="1" t="s">
        <v>3251</v>
      </c>
      <c r="Q2199" s="1" t="s">
        <v>3825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">
        <v>90</v>
      </c>
      <c r="W2199" t="s">
        <v>5112</v>
      </c>
    </row>
    <row r="2200" spans="1:23" x14ac:dyDescent="0.3">
      <c r="A2200" s="1">
        <v>2199</v>
      </c>
      <c r="B2200" t="s">
        <v>6210</v>
      </c>
      <c r="C2200" s="2">
        <v>42822</v>
      </c>
      <c r="D2200" s="2">
        <v>42827</v>
      </c>
      <c r="E2200" s="1" t="s">
        <v>10147</v>
      </c>
      <c r="F2200" s="1" t="s">
        <v>10387</v>
      </c>
      <c r="G2200" s="1" t="s">
        <v>237</v>
      </c>
      <c r="H2200" s="1" t="s">
        <v>793</v>
      </c>
      <c r="I2200" s="1" t="s">
        <v>796</v>
      </c>
      <c r="J2200" s="1" t="s">
        <v>807</v>
      </c>
      <c r="K2200" s="1" t="s">
        <v>1336</v>
      </c>
      <c r="L2200" s="1">
        <v>19120</v>
      </c>
      <c r="M2200" s="1" t="s">
        <v>1379</v>
      </c>
      <c r="N2200" s="1" t="s">
        <v>1469</v>
      </c>
      <c r="O2200" s="1" t="s">
        <v>3243</v>
      </c>
      <c r="P2200" s="1" t="s">
        <v>3255</v>
      </c>
      <c r="Q2200" s="1" t="s">
        <v>3351</v>
      </c>
      <c r="R2200" s="1">
        <v>15.552000000000003</v>
      </c>
      <c r="S2200" s="1">
        <v>3</v>
      </c>
      <c r="T2200" s="1">
        <v>0.2</v>
      </c>
      <c r="U2200" s="1">
        <v>5.4432</v>
      </c>
      <c r="V2200" t="s">
        <v>320</v>
      </c>
      <c r="W2200" t="s">
        <v>5113</v>
      </c>
    </row>
    <row r="2201" spans="1:23" x14ac:dyDescent="0.3">
      <c r="A2201" s="1">
        <v>2200</v>
      </c>
      <c r="B2201" t="s">
        <v>6210</v>
      </c>
      <c r="C2201" s="2">
        <v>42822</v>
      </c>
      <c r="D2201" s="2">
        <v>42827</v>
      </c>
      <c r="E2201" s="1" t="s">
        <v>10147</v>
      </c>
      <c r="F2201" s="1" t="s">
        <v>10387</v>
      </c>
      <c r="G2201" s="1" t="s">
        <v>237</v>
      </c>
      <c r="H2201" s="1" t="s">
        <v>793</v>
      </c>
      <c r="I2201" s="1" t="s">
        <v>796</v>
      </c>
      <c r="J2201" s="1" t="s">
        <v>807</v>
      </c>
      <c r="K2201" s="1" t="s">
        <v>1336</v>
      </c>
      <c r="L2201" s="1">
        <v>19120</v>
      </c>
      <c r="M2201" s="1" t="s">
        <v>1379</v>
      </c>
      <c r="N2201" s="1" t="s">
        <v>2601</v>
      </c>
      <c r="O2201" s="1" t="s">
        <v>3243</v>
      </c>
      <c r="P2201" s="1" t="s">
        <v>3255</v>
      </c>
      <c r="Q2201" s="1" t="s">
        <v>4467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">
        <v>320</v>
      </c>
      <c r="W2201" t="s">
        <v>5113</v>
      </c>
    </row>
    <row r="2202" spans="1:23" x14ac:dyDescent="0.3">
      <c r="A2202" s="1">
        <v>2201</v>
      </c>
      <c r="B2202" t="s">
        <v>6211</v>
      </c>
      <c r="C2202" s="2">
        <v>42522</v>
      </c>
      <c r="D2202" s="2">
        <v>42527</v>
      </c>
      <c r="E2202" s="1" t="s">
        <v>10147</v>
      </c>
      <c r="F2202" s="1" t="s">
        <v>10449</v>
      </c>
      <c r="G2202" s="1" t="s">
        <v>299</v>
      </c>
      <c r="H2202" s="1" t="s">
        <v>793</v>
      </c>
      <c r="I2202" s="1" t="s">
        <v>796</v>
      </c>
      <c r="J2202" s="1" t="s">
        <v>1087</v>
      </c>
      <c r="K2202" s="1" t="s">
        <v>1363</v>
      </c>
      <c r="L2202" s="1">
        <v>72209</v>
      </c>
      <c r="M2202" s="1" t="s">
        <v>1376</v>
      </c>
      <c r="N2202" s="1" t="s">
        <v>1725</v>
      </c>
      <c r="O2202" s="1" t="s">
        <v>3242</v>
      </c>
      <c r="P2202" s="1" t="s">
        <v>3250</v>
      </c>
      <c r="Q2202" s="1" t="s">
        <v>3607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">
        <v>90</v>
      </c>
      <c r="W2202" t="s">
        <v>5113</v>
      </c>
    </row>
    <row r="2203" spans="1:23" x14ac:dyDescent="0.3">
      <c r="A2203" s="1">
        <v>2202</v>
      </c>
      <c r="B2203" t="s">
        <v>6211</v>
      </c>
      <c r="C2203" s="2">
        <v>42522</v>
      </c>
      <c r="D2203" s="2">
        <v>42527</v>
      </c>
      <c r="E2203" s="1" t="s">
        <v>10147</v>
      </c>
      <c r="F2203" s="1" t="s">
        <v>10449</v>
      </c>
      <c r="G2203" s="1" t="s">
        <v>299</v>
      </c>
      <c r="H2203" s="1" t="s">
        <v>793</v>
      </c>
      <c r="I2203" s="1" t="s">
        <v>796</v>
      </c>
      <c r="J2203" s="1" t="s">
        <v>1087</v>
      </c>
      <c r="K2203" s="1" t="s">
        <v>1363</v>
      </c>
      <c r="L2203" s="1">
        <v>72209</v>
      </c>
      <c r="M2203" s="1" t="s">
        <v>1376</v>
      </c>
      <c r="N2203" s="1" t="s">
        <v>1582</v>
      </c>
      <c r="O2203" s="1" t="s">
        <v>3244</v>
      </c>
      <c r="P2203" s="1" t="s">
        <v>3252</v>
      </c>
      <c r="Q2203" s="1" t="s">
        <v>3465</v>
      </c>
      <c r="R2203" s="1">
        <v>881.93</v>
      </c>
      <c r="S2203" s="1">
        <v>7</v>
      </c>
      <c r="T2203" s="1">
        <v>0</v>
      </c>
      <c r="U2203" s="1">
        <v>229.30180000000001</v>
      </c>
      <c r="V2203" t="s">
        <v>90</v>
      </c>
      <c r="W2203" t="s">
        <v>5113</v>
      </c>
    </row>
    <row r="2204" spans="1:23" x14ac:dyDescent="0.3">
      <c r="A2204" s="1">
        <v>2203</v>
      </c>
      <c r="B2204" t="s">
        <v>6212</v>
      </c>
      <c r="C2204" s="2">
        <v>42984</v>
      </c>
      <c r="D2204" s="2">
        <v>42990</v>
      </c>
      <c r="E2204" s="1" t="s">
        <v>10147</v>
      </c>
      <c r="F2204" s="1" t="s">
        <v>10607</v>
      </c>
      <c r="G2204" s="1" t="s">
        <v>457</v>
      </c>
      <c r="H2204" s="1" t="s">
        <v>795</v>
      </c>
      <c r="I2204" s="1" t="s">
        <v>796</v>
      </c>
      <c r="J2204" s="1" t="s">
        <v>801</v>
      </c>
      <c r="K2204" s="1" t="s">
        <v>973</v>
      </c>
      <c r="L2204" s="1">
        <v>98103</v>
      </c>
      <c r="M2204" s="1" t="s">
        <v>1377</v>
      </c>
      <c r="N2204" s="1" t="s">
        <v>1695</v>
      </c>
      <c r="O2204" s="1" t="s">
        <v>3243</v>
      </c>
      <c r="P2204" s="1" t="s">
        <v>3253</v>
      </c>
      <c r="Q2204" s="1" t="s">
        <v>3577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">
        <v>731</v>
      </c>
      <c r="W2204" t="s">
        <v>5113</v>
      </c>
    </row>
    <row r="2205" spans="1:23" x14ac:dyDescent="0.3">
      <c r="A2205" s="1">
        <v>2204</v>
      </c>
      <c r="B2205" t="s">
        <v>6212</v>
      </c>
      <c r="C2205" s="2">
        <v>42984</v>
      </c>
      <c r="D2205" s="2">
        <v>42990</v>
      </c>
      <c r="E2205" s="1" t="s">
        <v>10147</v>
      </c>
      <c r="F2205" s="1" t="s">
        <v>10607</v>
      </c>
      <c r="G2205" s="1" t="s">
        <v>457</v>
      </c>
      <c r="H2205" s="1" t="s">
        <v>795</v>
      </c>
      <c r="I2205" s="1" t="s">
        <v>796</v>
      </c>
      <c r="J2205" s="1" t="s">
        <v>801</v>
      </c>
      <c r="K2205" s="1" t="s">
        <v>973</v>
      </c>
      <c r="L2205" s="1">
        <v>98103</v>
      </c>
      <c r="M2205" s="1" t="s">
        <v>1377</v>
      </c>
      <c r="N2205" s="1" t="s">
        <v>2648</v>
      </c>
      <c r="O2205" s="1" t="s">
        <v>3242</v>
      </c>
      <c r="P2205" s="1" t="s">
        <v>3250</v>
      </c>
      <c r="Q2205" s="1" t="s">
        <v>4514</v>
      </c>
      <c r="R2205" s="1">
        <v>191.82</v>
      </c>
      <c r="S2205" s="1">
        <v>3</v>
      </c>
      <c r="T2205" s="1">
        <v>0</v>
      </c>
      <c r="U2205" s="1">
        <v>74.809799999999996</v>
      </c>
      <c r="V2205" t="s">
        <v>731</v>
      </c>
      <c r="W2205" t="s">
        <v>5113</v>
      </c>
    </row>
    <row r="2206" spans="1:23" x14ac:dyDescent="0.3">
      <c r="A2206" s="1">
        <v>2205</v>
      </c>
      <c r="B2206" t="s">
        <v>6213</v>
      </c>
      <c r="C2206" s="2">
        <v>42915</v>
      </c>
      <c r="D2206" s="2">
        <v>42921</v>
      </c>
      <c r="E2206" s="1" t="s">
        <v>10147</v>
      </c>
      <c r="F2206" s="1" t="s">
        <v>10206</v>
      </c>
      <c r="G2206" s="1" t="s">
        <v>56</v>
      </c>
      <c r="H2206" s="1" t="s">
        <v>793</v>
      </c>
      <c r="I2206" s="1" t="s">
        <v>796</v>
      </c>
      <c r="J2206" s="1" t="s">
        <v>949</v>
      </c>
      <c r="K2206" s="1" t="s">
        <v>1336</v>
      </c>
      <c r="L2206" s="1">
        <v>17602</v>
      </c>
      <c r="M2206" s="1" t="s">
        <v>1379</v>
      </c>
      <c r="N2206" s="1" t="s">
        <v>2381</v>
      </c>
      <c r="O2206" s="1" t="s">
        <v>3242</v>
      </c>
      <c r="P2206" s="1" t="s">
        <v>3250</v>
      </c>
      <c r="Q2206" s="1" t="s">
        <v>4515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">
        <v>320</v>
      </c>
      <c r="W2206" t="s">
        <v>5113</v>
      </c>
    </row>
    <row r="2207" spans="1:23" x14ac:dyDescent="0.3">
      <c r="A2207" s="1">
        <v>2206</v>
      </c>
      <c r="B2207" t="s">
        <v>6214</v>
      </c>
      <c r="C2207" s="2">
        <v>43353</v>
      </c>
      <c r="D2207" s="2">
        <v>43355</v>
      </c>
      <c r="E2207" s="1" t="s">
        <v>10146</v>
      </c>
      <c r="F2207" s="1" t="s">
        <v>10494</v>
      </c>
      <c r="G2207" s="1" t="s">
        <v>344</v>
      </c>
      <c r="H2207" s="1" t="s">
        <v>795</v>
      </c>
      <c r="I2207" s="1" t="s">
        <v>796</v>
      </c>
      <c r="J2207" s="1" t="s">
        <v>836</v>
      </c>
      <c r="K2207" s="1" t="s">
        <v>1345</v>
      </c>
      <c r="L2207" s="1">
        <v>37620</v>
      </c>
      <c r="M2207" s="1" t="s">
        <v>1376</v>
      </c>
      <c r="N2207" s="1" t="s">
        <v>2649</v>
      </c>
      <c r="O2207" s="1" t="s">
        <v>3243</v>
      </c>
      <c r="P2207" s="1" t="s">
        <v>3251</v>
      </c>
      <c r="Q2207" s="1" t="s">
        <v>4516</v>
      </c>
      <c r="R2207" s="1">
        <v>67.56</v>
      </c>
      <c r="S2207" s="1">
        <v>3</v>
      </c>
      <c r="T2207" s="1">
        <v>0.2</v>
      </c>
      <c r="U2207" s="1">
        <v>8.4449999999999896</v>
      </c>
      <c r="V2207" t="s">
        <v>90</v>
      </c>
      <c r="W2207" t="s">
        <v>5113</v>
      </c>
    </row>
    <row r="2208" spans="1:23" x14ac:dyDescent="0.3">
      <c r="A2208" s="1">
        <v>2207</v>
      </c>
      <c r="B2208" t="s">
        <v>6215</v>
      </c>
      <c r="C2208" s="2">
        <v>42565</v>
      </c>
      <c r="D2208" s="2">
        <v>42571</v>
      </c>
      <c r="E2208" s="1" t="s">
        <v>10147</v>
      </c>
      <c r="F2208" s="1" t="s">
        <v>10735</v>
      </c>
      <c r="G2208" s="1" t="s">
        <v>585</v>
      </c>
      <c r="H2208" s="1" t="s">
        <v>795</v>
      </c>
      <c r="I2208" s="1" t="s">
        <v>796</v>
      </c>
      <c r="J2208" s="1" t="s">
        <v>831</v>
      </c>
      <c r="K2208" s="1" t="s">
        <v>1337</v>
      </c>
      <c r="L2208" s="1">
        <v>60505</v>
      </c>
      <c r="M2208" s="1" t="s">
        <v>1378</v>
      </c>
      <c r="N2208" s="1" t="s">
        <v>1790</v>
      </c>
      <c r="O2208" s="1" t="s">
        <v>3243</v>
      </c>
      <c r="P2208" s="1" t="s">
        <v>3253</v>
      </c>
      <c r="Q2208" s="1" t="s">
        <v>3672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">
        <v>608</v>
      </c>
      <c r="W2208" t="s">
        <v>5113</v>
      </c>
    </row>
    <row r="2209" spans="1:23" x14ac:dyDescent="0.3">
      <c r="A2209" s="1">
        <v>2208</v>
      </c>
      <c r="B2209" t="s">
        <v>6215</v>
      </c>
      <c r="C2209" s="2">
        <v>42565</v>
      </c>
      <c r="D2209" s="2">
        <v>42571</v>
      </c>
      <c r="E2209" s="1" t="s">
        <v>10147</v>
      </c>
      <c r="F2209" s="1" t="s">
        <v>10735</v>
      </c>
      <c r="G2209" s="1" t="s">
        <v>585</v>
      </c>
      <c r="H2209" s="1" t="s">
        <v>795</v>
      </c>
      <c r="I2209" s="1" t="s">
        <v>796</v>
      </c>
      <c r="J2209" s="1" t="s">
        <v>831</v>
      </c>
      <c r="K2209" s="1" t="s">
        <v>1337</v>
      </c>
      <c r="L2209" s="1">
        <v>60505</v>
      </c>
      <c r="M2209" s="1" t="s">
        <v>1378</v>
      </c>
      <c r="N2209" s="1" t="s">
        <v>1559</v>
      </c>
      <c r="O2209" s="1" t="s">
        <v>3244</v>
      </c>
      <c r="P2209" s="1" t="s">
        <v>3252</v>
      </c>
      <c r="Q2209" s="1" t="s">
        <v>3442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">
        <v>608</v>
      </c>
      <c r="W2209" t="s">
        <v>5113</v>
      </c>
    </row>
    <row r="2210" spans="1:23" x14ac:dyDescent="0.3">
      <c r="A2210" s="1">
        <v>2209</v>
      </c>
      <c r="B2210" t="s">
        <v>6216</v>
      </c>
      <c r="C2210" s="2">
        <v>42969</v>
      </c>
      <c r="D2210" s="2">
        <v>42973</v>
      </c>
      <c r="E2210" s="1" t="s">
        <v>10147</v>
      </c>
      <c r="F2210" s="1" t="s">
        <v>10192</v>
      </c>
      <c r="G2210" s="1" t="s">
        <v>42</v>
      </c>
      <c r="H2210" s="1" t="s">
        <v>795</v>
      </c>
      <c r="I2210" s="1" t="s">
        <v>796</v>
      </c>
      <c r="J2210" s="1" t="s">
        <v>817</v>
      </c>
      <c r="K2210" s="1" t="s">
        <v>1342</v>
      </c>
      <c r="L2210" s="1">
        <v>10009</v>
      </c>
      <c r="M2210" s="1" t="s">
        <v>1379</v>
      </c>
      <c r="N2210" s="1" t="s">
        <v>1485</v>
      </c>
      <c r="O2210" s="1" t="s">
        <v>3243</v>
      </c>
      <c r="P2210" s="1" t="s">
        <v>3251</v>
      </c>
      <c r="Q2210" s="1" t="s">
        <v>3367</v>
      </c>
      <c r="R2210" s="1">
        <v>16.52</v>
      </c>
      <c r="S2210" s="1">
        <v>4</v>
      </c>
      <c r="T2210" s="1">
        <v>0</v>
      </c>
      <c r="U2210" s="1">
        <v>7.5991999999999997</v>
      </c>
      <c r="V2210" t="s">
        <v>320</v>
      </c>
      <c r="W2210" t="s">
        <v>5113</v>
      </c>
    </row>
    <row r="2211" spans="1:23" x14ac:dyDescent="0.3">
      <c r="A2211" s="1">
        <v>2210</v>
      </c>
      <c r="B2211" t="s">
        <v>6217</v>
      </c>
      <c r="C2211" s="2">
        <v>42688</v>
      </c>
      <c r="D2211" s="2">
        <v>42690</v>
      </c>
      <c r="E2211" s="1" t="s">
        <v>10146</v>
      </c>
      <c r="F2211" s="1" t="s">
        <v>10736</v>
      </c>
      <c r="G2211" s="1" t="s">
        <v>586</v>
      </c>
      <c r="H2211" s="1" t="s">
        <v>793</v>
      </c>
      <c r="I2211" s="1" t="s">
        <v>796</v>
      </c>
      <c r="J2211" s="1" t="s">
        <v>851</v>
      </c>
      <c r="K2211" s="1" t="s">
        <v>1356</v>
      </c>
      <c r="L2211" s="1">
        <v>6824</v>
      </c>
      <c r="M2211" s="1" t="s">
        <v>1379</v>
      </c>
      <c r="N2211" s="1" t="s">
        <v>2650</v>
      </c>
      <c r="O2211" s="1" t="s">
        <v>3244</v>
      </c>
      <c r="P2211" s="1" t="s">
        <v>3252</v>
      </c>
      <c r="Q2211" s="1" t="s">
        <v>4517</v>
      </c>
      <c r="R2211" s="1">
        <v>832.93</v>
      </c>
      <c r="S2211" s="1">
        <v>7</v>
      </c>
      <c r="T2211" s="1">
        <v>0</v>
      </c>
      <c r="U2211" s="1">
        <v>233.22039999999998</v>
      </c>
      <c r="V2211" t="s">
        <v>320</v>
      </c>
      <c r="W2211" t="s">
        <v>5113</v>
      </c>
    </row>
    <row r="2212" spans="1:23" x14ac:dyDescent="0.3">
      <c r="A2212" s="1">
        <v>2211</v>
      </c>
      <c r="B2212" t="s">
        <v>6217</v>
      </c>
      <c r="C2212" s="2">
        <v>42688</v>
      </c>
      <c r="D2212" s="2">
        <v>42690</v>
      </c>
      <c r="E2212" s="1" t="s">
        <v>10146</v>
      </c>
      <c r="F2212" s="1" t="s">
        <v>10736</v>
      </c>
      <c r="G2212" s="1" t="s">
        <v>586</v>
      </c>
      <c r="H2212" s="1" t="s">
        <v>793</v>
      </c>
      <c r="I2212" s="1" t="s">
        <v>796</v>
      </c>
      <c r="J2212" s="1" t="s">
        <v>851</v>
      </c>
      <c r="K2212" s="1" t="s">
        <v>1356</v>
      </c>
      <c r="L2212" s="1">
        <v>6824</v>
      </c>
      <c r="M2212" s="1" t="s">
        <v>1379</v>
      </c>
      <c r="N2212" s="1" t="s">
        <v>1616</v>
      </c>
      <c r="O2212" s="1" t="s">
        <v>3243</v>
      </c>
      <c r="P2212" s="1" t="s">
        <v>3253</v>
      </c>
      <c r="Q2212" s="1" t="s">
        <v>3499</v>
      </c>
      <c r="R2212" s="1">
        <v>43.8</v>
      </c>
      <c r="S2212" s="1">
        <v>10</v>
      </c>
      <c r="T2212" s="1">
        <v>0</v>
      </c>
      <c r="U2212" s="1">
        <v>21.023999999999997</v>
      </c>
      <c r="V2212" t="s">
        <v>320</v>
      </c>
      <c r="W2212" t="s">
        <v>5113</v>
      </c>
    </row>
    <row r="2213" spans="1:23" x14ac:dyDescent="0.3">
      <c r="A2213" s="1">
        <v>2212</v>
      </c>
      <c r="B2213" t="s">
        <v>6218</v>
      </c>
      <c r="C2213" s="2">
        <v>43431</v>
      </c>
      <c r="D2213" s="2">
        <v>43434</v>
      </c>
      <c r="E2213" s="1" t="s">
        <v>10148</v>
      </c>
      <c r="F2213" s="1" t="s">
        <v>10296</v>
      </c>
      <c r="G2213" s="1" t="s">
        <v>146</v>
      </c>
      <c r="H2213" s="1" t="s">
        <v>794</v>
      </c>
      <c r="I2213" s="1" t="s">
        <v>796</v>
      </c>
      <c r="J2213" s="1" t="s">
        <v>1088</v>
      </c>
      <c r="K2213" s="1" t="s">
        <v>1339</v>
      </c>
      <c r="L2213" s="1">
        <v>48146</v>
      </c>
      <c r="M2213" s="1" t="s">
        <v>1378</v>
      </c>
      <c r="N2213" s="1" t="s">
        <v>2651</v>
      </c>
      <c r="O2213" s="1" t="s">
        <v>3243</v>
      </c>
      <c r="P2213" s="1" t="s">
        <v>3254</v>
      </c>
      <c r="Q2213" s="1" t="s">
        <v>4518</v>
      </c>
      <c r="R2213" s="1">
        <v>167.292</v>
      </c>
      <c r="S2213" s="1">
        <v>6</v>
      </c>
      <c r="T2213" s="1">
        <v>0.1</v>
      </c>
      <c r="U2213" s="1">
        <v>29.7408</v>
      </c>
      <c r="V2213" t="s">
        <v>608</v>
      </c>
      <c r="W2213" t="s">
        <v>5113</v>
      </c>
    </row>
    <row r="2214" spans="1:23" x14ac:dyDescent="0.3">
      <c r="A2214" s="1">
        <v>2213</v>
      </c>
      <c r="B2214" t="s">
        <v>6219</v>
      </c>
      <c r="C2214" s="2">
        <v>43790</v>
      </c>
      <c r="D2214" s="2">
        <v>43794</v>
      </c>
      <c r="E2214" s="1" t="s">
        <v>10147</v>
      </c>
      <c r="F2214" s="1" t="s">
        <v>10499</v>
      </c>
      <c r="G2214" s="1" t="s">
        <v>349</v>
      </c>
      <c r="H2214" s="1" t="s">
        <v>793</v>
      </c>
      <c r="I2214" s="1" t="s">
        <v>796</v>
      </c>
      <c r="J2214" s="1" t="s">
        <v>817</v>
      </c>
      <c r="K2214" s="1" t="s">
        <v>1342</v>
      </c>
      <c r="L2214" s="1">
        <v>10035</v>
      </c>
      <c r="M2214" s="1" t="s">
        <v>1379</v>
      </c>
      <c r="N2214" s="1" t="s">
        <v>2285</v>
      </c>
      <c r="O2214" s="1" t="s">
        <v>3242</v>
      </c>
      <c r="P2214" s="1" t="s">
        <v>3250</v>
      </c>
      <c r="Q2214" s="1" t="s">
        <v>4159</v>
      </c>
      <c r="R2214" s="1">
        <v>27.42</v>
      </c>
      <c r="S2214" s="1">
        <v>1</v>
      </c>
      <c r="T2214" s="1">
        <v>0</v>
      </c>
      <c r="U2214" s="1">
        <v>11.2422</v>
      </c>
      <c r="V2214" t="s">
        <v>320</v>
      </c>
      <c r="W2214" t="s">
        <v>5113</v>
      </c>
    </row>
    <row r="2215" spans="1:23" x14ac:dyDescent="0.3">
      <c r="A2215" s="1">
        <v>2214</v>
      </c>
      <c r="B2215" t="s">
        <v>6220</v>
      </c>
      <c r="C2215" s="2">
        <v>43739</v>
      </c>
      <c r="D2215" s="2">
        <v>43740</v>
      </c>
      <c r="E2215" s="1" t="s">
        <v>10148</v>
      </c>
      <c r="F2215" s="1" t="s">
        <v>10665</v>
      </c>
      <c r="G2215" s="1" t="s">
        <v>515</v>
      </c>
      <c r="H2215" s="1" t="s">
        <v>793</v>
      </c>
      <c r="I2215" s="1" t="s">
        <v>796</v>
      </c>
      <c r="J2215" s="1" t="s">
        <v>846</v>
      </c>
      <c r="K2215" s="1" t="s">
        <v>1329</v>
      </c>
      <c r="L2215" s="1">
        <v>95123</v>
      </c>
      <c r="M2215" s="1" t="s">
        <v>1377</v>
      </c>
      <c r="N2215" s="1" t="s">
        <v>2131</v>
      </c>
      <c r="O2215" s="1" t="s">
        <v>3243</v>
      </c>
      <c r="P2215" s="1" t="s">
        <v>3253</v>
      </c>
      <c r="Q2215" s="1" t="s">
        <v>4011</v>
      </c>
      <c r="R2215" s="1">
        <v>1.4400000000000002</v>
      </c>
      <c r="S2215" s="1">
        <v>1</v>
      </c>
      <c r="T2215" s="1">
        <v>0.2</v>
      </c>
      <c r="U2215" s="1">
        <v>0.504</v>
      </c>
      <c r="V2215" t="s">
        <v>731</v>
      </c>
      <c r="W2215" t="s">
        <v>5113</v>
      </c>
    </row>
    <row r="2216" spans="1:23" x14ac:dyDescent="0.3">
      <c r="A2216" s="1">
        <v>2215</v>
      </c>
      <c r="B2216" t="s">
        <v>6220</v>
      </c>
      <c r="C2216" s="2">
        <v>43739</v>
      </c>
      <c r="D2216" s="2">
        <v>43740</v>
      </c>
      <c r="E2216" s="1" t="s">
        <v>10148</v>
      </c>
      <c r="F2216" s="1" t="s">
        <v>10665</v>
      </c>
      <c r="G2216" s="1" t="s">
        <v>515</v>
      </c>
      <c r="H2216" s="1" t="s">
        <v>793</v>
      </c>
      <c r="I2216" s="1" t="s">
        <v>796</v>
      </c>
      <c r="J2216" s="1" t="s">
        <v>846</v>
      </c>
      <c r="K2216" s="1" t="s">
        <v>1329</v>
      </c>
      <c r="L2216" s="1">
        <v>95123</v>
      </c>
      <c r="M2216" s="1" t="s">
        <v>1377</v>
      </c>
      <c r="N2216" s="1" t="s">
        <v>1685</v>
      </c>
      <c r="O2216" s="1" t="s">
        <v>3243</v>
      </c>
      <c r="P2216" s="1" t="s">
        <v>3253</v>
      </c>
      <c r="Q2216" s="1" t="s">
        <v>3567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">
        <v>731</v>
      </c>
      <c r="W2216" t="s">
        <v>5113</v>
      </c>
    </row>
    <row r="2217" spans="1:23" x14ac:dyDescent="0.3">
      <c r="A2217" s="1">
        <v>2216</v>
      </c>
      <c r="B2217" t="s">
        <v>6220</v>
      </c>
      <c r="C2217" s="2">
        <v>43739</v>
      </c>
      <c r="D2217" s="2">
        <v>43740</v>
      </c>
      <c r="E2217" s="1" t="s">
        <v>10148</v>
      </c>
      <c r="F2217" s="1" t="s">
        <v>10665</v>
      </c>
      <c r="G2217" s="1" t="s">
        <v>515</v>
      </c>
      <c r="H2217" s="1" t="s">
        <v>793</v>
      </c>
      <c r="I2217" s="1" t="s">
        <v>796</v>
      </c>
      <c r="J2217" s="1" t="s">
        <v>846</v>
      </c>
      <c r="K2217" s="1" t="s">
        <v>1329</v>
      </c>
      <c r="L2217" s="1">
        <v>95123</v>
      </c>
      <c r="M2217" s="1" t="s">
        <v>1377</v>
      </c>
      <c r="N2217" s="1" t="s">
        <v>2023</v>
      </c>
      <c r="O2217" s="1" t="s">
        <v>3243</v>
      </c>
      <c r="P2217" s="1" t="s">
        <v>3254</v>
      </c>
      <c r="Q2217" s="1" t="s">
        <v>4112</v>
      </c>
      <c r="R2217" s="1">
        <v>241.96</v>
      </c>
      <c r="S2217" s="1">
        <v>2</v>
      </c>
      <c r="T2217" s="1">
        <v>0</v>
      </c>
      <c r="U2217" s="1">
        <v>60.490000000000009</v>
      </c>
      <c r="V2217" t="s">
        <v>731</v>
      </c>
      <c r="W2217" t="s">
        <v>5113</v>
      </c>
    </row>
    <row r="2218" spans="1:23" x14ac:dyDescent="0.3">
      <c r="A2218" s="1">
        <v>2217</v>
      </c>
      <c r="B2218" t="s">
        <v>6220</v>
      </c>
      <c r="C2218" s="2">
        <v>43739</v>
      </c>
      <c r="D2218" s="2">
        <v>43740</v>
      </c>
      <c r="E2218" s="1" t="s">
        <v>10148</v>
      </c>
      <c r="F2218" s="1" t="s">
        <v>10665</v>
      </c>
      <c r="G2218" s="1" t="s">
        <v>515</v>
      </c>
      <c r="H2218" s="1" t="s">
        <v>793</v>
      </c>
      <c r="I2218" s="1" t="s">
        <v>796</v>
      </c>
      <c r="J2218" s="1" t="s">
        <v>846</v>
      </c>
      <c r="K2218" s="1" t="s">
        <v>1329</v>
      </c>
      <c r="L2218" s="1">
        <v>95123</v>
      </c>
      <c r="M2218" s="1" t="s">
        <v>1377</v>
      </c>
      <c r="N2218" s="1" t="s">
        <v>2652</v>
      </c>
      <c r="O2218" s="1" t="s">
        <v>3242</v>
      </c>
      <c r="P2218" s="1" t="s">
        <v>3246</v>
      </c>
      <c r="Q2218" s="1" t="s">
        <v>4519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">
        <v>731</v>
      </c>
      <c r="W2218" t="s">
        <v>5113</v>
      </c>
    </row>
    <row r="2219" spans="1:23" x14ac:dyDescent="0.3">
      <c r="A2219" s="1">
        <v>2218</v>
      </c>
      <c r="B2219" t="s">
        <v>6221</v>
      </c>
      <c r="C2219" s="2">
        <v>42633</v>
      </c>
      <c r="D2219" s="2">
        <v>42638</v>
      </c>
      <c r="E2219" s="1" t="s">
        <v>10147</v>
      </c>
      <c r="F2219" s="1" t="s">
        <v>10737</v>
      </c>
      <c r="G2219" s="1" t="s">
        <v>587</v>
      </c>
      <c r="H2219" s="1" t="s">
        <v>794</v>
      </c>
      <c r="I2219" s="1" t="s">
        <v>796</v>
      </c>
      <c r="J2219" s="1" t="s">
        <v>905</v>
      </c>
      <c r="K2219" s="1" t="s">
        <v>1330</v>
      </c>
      <c r="L2219" s="1">
        <v>32216</v>
      </c>
      <c r="M2219" s="1" t="s">
        <v>1376</v>
      </c>
      <c r="N2219" s="1" t="s">
        <v>2653</v>
      </c>
      <c r="O2219" s="1" t="s">
        <v>3243</v>
      </c>
      <c r="P2219" s="1" t="s">
        <v>3251</v>
      </c>
      <c r="Q2219" s="1" t="s">
        <v>4520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">
        <v>90</v>
      </c>
      <c r="W2219" t="s">
        <v>5113</v>
      </c>
    </row>
    <row r="2220" spans="1:23" x14ac:dyDescent="0.3">
      <c r="A2220" s="1">
        <v>2219</v>
      </c>
      <c r="B2220" t="s">
        <v>6222</v>
      </c>
      <c r="C2220" s="2">
        <v>43674</v>
      </c>
      <c r="D2220" s="2">
        <v>43678</v>
      </c>
      <c r="E2220" s="1" t="s">
        <v>10147</v>
      </c>
      <c r="F2220" s="1" t="s">
        <v>10738</v>
      </c>
      <c r="G2220" s="1" t="s">
        <v>588</v>
      </c>
      <c r="H2220" s="1" t="s">
        <v>794</v>
      </c>
      <c r="I2220" s="1" t="s">
        <v>796</v>
      </c>
      <c r="J2220" s="1" t="s">
        <v>805</v>
      </c>
      <c r="K2220" s="1" t="s">
        <v>1329</v>
      </c>
      <c r="L2220" s="1">
        <v>94110</v>
      </c>
      <c r="M2220" s="1" t="s">
        <v>1377</v>
      </c>
      <c r="N2220" s="1" t="s">
        <v>2124</v>
      </c>
      <c r="O2220" s="1" t="s">
        <v>3243</v>
      </c>
      <c r="P2220" s="1" t="s">
        <v>3253</v>
      </c>
      <c r="Q2220" s="1" t="s">
        <v>4004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">
        <v>731</v>
      </c>
      <c r="W2220" t="s">
        <v>5113</v>
      </c>
    </row>
    <row r="2221" spans="1:23" x14ac:dyDescent="0.3">
      <c r="A2221" s="1">
        <v>2220</v>
      </c>
      <c r="B2221" t="s">
        <v>6222</v>
      </c>
      <c r="C2221" s="2">
        <v>43674</v>
      </c>
      <c r="D2221" s="2">
        <v>43678</v>
      </c>
      <c r="E2221" s="1" t="s">
        <v>10147</v>
      </c>
      <c r="F2221" s="1" t="s">
        <v>10738</v>
      </c>
      <c r="G2221" s="1" t="s">
        <v>588</v>
      </c>
      <c r="H2221" s="1" t="s">
        <v>794</v>
      </c>
      <c r="I2221" s="1" t="s">
        <v>796</v>
      </c>
      <c r="J2221" s="1" t="s">
        <v>805</v>
      </c>
      <c r="K2221" s="1" t="s">
        <v>1329</v>
      </c>
      <c r="L2221" s="1">
        <v>94110</v>
      </c>
      <c r="M2221" s="1" t="s">
        <v>1377</v>
      </c>
      <c r="N2221" s="1" t="s">
        <v>1735</v>
      </c>
      <c r="O2221" s="1" t="s">
        <v>3243</v>
      </c>
      <c r="P2221" s="1" t="s">
        <v>3249</v>
      </c>
      <c r="Q2221" s="1" t="s">
        <v>3617</v>
      </c>
      <c r="R2221" s="1">
        <v>14.98</v>
      </c>
      <c r="S2221" s="1">
        <v>1</v>
      </c>
      <c r="T2221" s="1">
        <v>0</v>
      </c>
      <c r="U2221" s="1">
        <v>4.1943999999999999</v>
      </c>
      <c r="V2221" t="s">
        <v>731</v>
      </c>
      <c r="W2221" t="s">
        <v>5113</v>
      </c>
    </row>
    <row r="2222" spans="1:23" x14ac:dyDescent="0.3">
      <c r="A2222" s="1">
        <v>2221</v>
      </c>
      <c r="B2222" t="s">
        <v>6222</v>
      </c>
      <c r="C2222" s="2">
        <v>43674</v>
      </c>
      <c r="D2222" s="2">
        <v>43678</v>
      </c>
      <c r="E2222" s="1" t="s">
        <v>10147</v>
      </c>
      <c r="F2222" s="1" t="s">
        <v>10738</v>
      </c>
      <c r="G2222" s="1" t="s">
        <v>588</v>
      </c>
      <c r="H2222" s="1" t="s">
        <v>794</v>
      </c>
      <c r="I2222" s="1" t="s">
        <v>796</v>
      </c>
      <c r="J2222" s="1" t="s">
        <v>805</v>
      </c>
      <c r="K2222" s="1" t="s">
        <v>1329</v>
      </c>
      <c r="L2222" s="1">
        <v>94110</v>
      </c>
      <c r="M2222" s="1" t="s">
        <v>1377</v>
      </c>
      <c r="N2222" s="1" t="s">
        <v>2498</v>
      </c>
      <c r="O2222" s="1" t="s">
        <v>3244</v>
      </c>
      <c r="P2222" s="1" t="s">
        <v>3252</v>
      </c>
      <c r="Q2222" s="1" t="s">
        <v>4368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">
        <v>731</v>
      </c>
      <c r="W2222" t="s">
        <v>5113</v>
      </c>
    </row>
    <row r="2223" spans="1:23" x14ac:dyDescent="0.3">
      <c r="A2223" s="1">
        <v>2222</v>
      </c>
      <c r="B2223" t="s">
        <v>6223</v>
      </c>
      <c r="C2223" s="2">
        <v>43075</v>
      </c>
      <c r="D2223" s="2">
        <v>43075</v>
      </c>
      <c r="E2223" s="1" t="s">
        <v>10149</v>
      </c>
      <c r="F2223" s="1" t="s">
        <v>10739</v>
      </c>
      <c r="G2223" s="1" t="s">
        <v>589</v>
      </c>
      <c r="H2223" s="1" t="s">
        <v>793</v>
      </c>
      <c r="I2223" s="1" t="s">
        <v>796</v>
      </c>
      <c r="J2223" s="1" t="s">
        <v>1089</v>
      </c>
      <c r="K2223" s="1" t="s">
        <v>1351</v>
      </c>
      <c r="L2223" s="1">
        <v>43302</v>
      </c>
      <c r="M2223" s="1" t="s">
        <v>1379</v>
      </c>
      <c r="N2223" s="1" t="s">
        <v>2626</v>
      </c>
      <c r="O2223" s="1" t="s">
        <v>3244</v>
      </c>
      <c r="P2223" s="1" t="s">
        <v>3252</v>
      </c>
      <c r="Q2223" s="1" t="s">
        <v>4492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">
        <v>320</v>
      </c>
      <c r="W2223" t="s">
        <v>5113</v>
      </c>
    </row>
    <row r="2224" spans="1:23" x14ac:dyDescent="0.3">
      <c r="A2224" s="1">
        <v>2223</v>
      </c>
      <c r="B2224" t="s">
        <v>6223</v>
      </c>
      <c r="C2224" s="2">
        <v>43075</v>
      </c>
      <c r="D2224" s="2">
        <v>43075</v>
      </c>
      <c r="E2224" s="1" t="s">
        <v>10149</v>
      </c>
      <c r="F2224" s="1" t="s">
        <v>10739</v>
      </c>
      <c r="G2224" s="1" t="s">
        <v>589</v>
      </c>
      <c r="H2224" s="1" t="s">
        <v>793</v>
      </c>
      <c r="I2224" s="1" t="s">
        <v>796</v>
      </c>
      <c r="J2224" s="1" t="s">
        <v>1089</v>
      </c>
      <c r="K2224" s="1" t="s">
        <v>1351</v>
      </c>
      <c r="L2224" s="1">
        <v>43302</v>
      </c>
      <c r="M2224" s="1" t="s">
        <v>1379</v>
      </c>
      <c r="N2224" s="1" t="s">
        <v>1892</v>
      </c>
      <c r="O2224" s="1" t="s">
        <v>3243</v>
      </c>
      <c r="P2224" s="1" t="s">
        <v>3251</v>
      </c>
      <c r="Q2224" s="1" t="s">
        <v>3774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">
        <v>320</v>
      </c>
      <c r="W2224" t="s">
        <v>5113</v>
      </c>
    </row>
    <row r="2225" spans="1:23" x14ac:dyDescent="0.3">
      <c r="A2225" s="1">
        <v>2224</v>
      </c>
      <c r="B2225" t="s">
        <v>6223</v>
      </c>
      <c r="C2225" s="2">
        <v>43075</v>
      </c>
      <c r="D2225" s="2">
        <v>43075</v>
      </c>
      <c r="E2225" s="1" t="s">
        <v>10149</v>
      </c>
      <c r="F2225" s="1" t="s">
        <v>10739</v>
      </c>
      <c r="G2225" s="1" t="s">
        <v>589</v>
      </c>
      <c r="H2225" s="1" t="s">
        <v>793</v>
      </c>
      <c r="I2225" s="1" t="s">
        <v>796</v>
      </c>
      <c r="J2225" s="1" t="s">
        <v>1089</v>
      </c>
      <c r="K2225" s="1" t="s">
        <v>1351</v>
      </c>
      <c r="L2225" s="1">
        <v>43302</v>
      </c>
      <c r="M2225" s="1" t="s">
        <v>1379</v>
      </c>
      <c r="N2225" s="1" t="s">
        <v>1591</v>
      </c>
      <c r="O2225" s="1" t="s">
        <v>3242</v>
      </c>
      <c r="P2225" s="1" t="s">
        <v>3246</v>
      </c>
      <c r="Q2225" s="1" t="s">
        <v>3474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">
        <v>320</v>
      </c>
      <c r="W2225" t="s">
        <v>5113</v>
      </c>
    </row>
    <row r="2226" spans="1:23" x14ac:dyDescent="0.3">
      <c r="A2226" s="1">
        <v>2225</v>
      </c>
      <c r="B2226" t="s">
        <v>6224</v>
      </c>
      <c r="C2226" s="2">
        <v>43677</v>
      </c>
      <c r="D2226" s="2">
        <v>43682</v>
      </c>
      <c r="E2226" s="1" t="s">
        <v>10147</v>
      </c>
      <c r="F2226" s="1" t="s">
        <v>10255</v>
      </c>
      <c r="G2226" s="1" t="s">
        <v>105</v>
      </c>
      <c r="H2226" s="1" t="s">
        <v>794</v>
      </c>
      <c r="I2226" s="1" t="s">
        <v>796</v>
      </c>
      <c r="J2226" s="1" t="s">
        <v>807</v>
      </c>
      <c r="K2226" s="1" t="s">
        <v>1336</v>
      </c>
      <c r="L2226" s="1">
        <v>19134</v>
      </c>
      <c r="M2226" s="1" t="s">
        <v>1379</v>
      </c>
      <c r="N2226" s="1" t="s">
        <v>2654</v>
      </c>
      <c r="O2226" s="1" t="s">
        <v>3243</v>
      </c>
      <c r="P2226" s="1" t="s">
        <v>3255</v>
      </c>
      <c r="Q2226" s="1" t="s">
        <v>4521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">
        <v>320</v>
      </c>
      <c r="W2226" t="s">
        <v>5113</v>
      </c>
    </row>
    <row r="2227" spans="1:23" x14ac:dyDescent="0.3">
      <c r="A2227" s="1">
        <v>2226</v>
      </c>
      <c r="B2227" t="s">
        <v>6225</v>
      </c>
      <c r="C2227" s="2">
        <v>43178</v>
      </c>
      <c r="D2227" s="2">
        <v>43180</v>
      </c>
      <c r="E2227" s="1" t="s">
        <v>10146</v>
      </c>
      <c r="F2227" s="1" t="s">
        <v>10740</v>
      </c>
      <c r="G2227" s="1" t="s">
        <v>590</v>
      </c>
      <c r="H2227" s="1" t="s">
        <v>793</v>
      </c>
      <c r="I2227" s="1" t="s">
        <v>796</v>
      </c>
      <c r="J2227" s="1" t="s">
        <v>1090</v>
      </c>
      <c r="K2227" s="1" t="s">
        <v>1349</v>
      </c>
      <c r="L2227" s="1">
        <v>80122</v>
      </c>
      <c r="M2227" s="1" t="s">
        <v>1377</v>
      </c>
      <c r="N2227" s="1" t="s">
        <v>2655</v>
      </c>
      <c r="O2227" s="1" t="s">
        <v>3242</v>
      </c>
      <c r="P2227" s="1" t="s">
        <v>3245</v>
      </c>
      <c r="Q2227" s="1" t="s">
        <v>4522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">
        <v>731</v>
      </c>
      <c r="W2227" t="s">
        <v>5113</v>
      </c>
    </row>
    <row r="2228" spans="1:23" x14ac:dyDescent="0.3">
      <c r="A2228" s="1">
        <v>2227</v>
      </c>
      <c r="B2228" t="s">
        <v>6226</v>
      </c>
      <c r="C2228" s="2">
        <v>43675</v>
      </c>
      <c r="D2228" s="2">
        <v>43680</v>
      </c>
      <c r="E2228" s="1" t="s">
        <v>10147</v>
      </c>
      <c r="F2228" s="1" t="s">
        <v>10306</v>
      </c>
      <c r="G2228" s="1" t="s">
        <v>156</v>
      </c>
      <c r="H2228" s="1" t="s">
        <v>794</v>
      </c>
      <c r="I2228" s="1" t="s">
        <v>796</v>
      </c>
      <c r="J2228" s="1" t="s">
        <v>886</v>
      </c>
      <c r="K2228" s="1" t="s">
        <v>1332</v>
      </c>
      <c r="L2228" s="1">
        <v>78745</v>
      </c>
      <c r="M2228" s="1" t="s">
        <v>1378</v>
      </c>
      <c r="N2228" s="1" t="s">
        <v>2184</v>
      </c>
      <c r="O2228" s="1" t="s">
        <v>3243</v>
      </c>
      <c r="P2228" s="1" t="s">
        <v>3258</v>
      </c>
      <c r="Q2228" s="1" t="s">
        <v>4064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">
        <v>608</v>
      </c>
      <c r="W2228" t="s">
        <v>5113</v>
      </c>
    </row>
    <row r="2229" spans="1:23" x14ac:dyDescent="0.3">
      <c r="A2229" s="1">
        <v>2228</v>
      </c>
      <c r="B2229" t="s">
        <v>6226</v>
      </c>
      <c r="C2229" s="2">
        <v>43675</v>
      </c>
      <c r="D2229" s="2">
        <v>43680</v>
      </c>
      <c r="E2229" s="1" t="s">
        <v>10147</v>
      </c>
      <c r="F2229" s="1" t="s">
        <v>10306</v>
      </c>
      <c r="G2229" s="1" t="s">
        <v>156</v>
      </c>
      <c r="H2229" s="1" t="s">
        <v>794</v>
      </c>
      <c r="I2229" s="1" t="s">
        <v>796</v>
      </c>
      <c r="J2229" s="1" t="s">
        <v>886</v>
      </c>
      <c r="K2229" s="1" t="s">
        <v>1332</v>
      </c>
      <c r="L2229" s="1">
        <v>78745</v>
      </c>
      <c r="M2229" s="1" t="s">
        <v>1378</v>
      </c>
      <c r="N2229" s="1" t="s">
        <v>1875</v>
      </c>
      <c r="O2229" s="1" t="s">
        <v>3244</v>
      </c>
      <c r="P2229" s="1" t="s">
        <v>3252</v>
      </c>
      <c r="Q2229" s="1" t="s">
        <v>3757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">
        <v>608</v>
      </c>
      <c r="W2229" t="s">
        <v>5113</v>
      </c>
    </row>
    <row r="2230" spans="1:23" x14ac:dyDescent="0.3">
      <c r="A2230" s="1">
        <v>2229</v>
      </c>
      <c r="B2230" t="s">
        <v>6227</v>
      </c>
      <c r="C2230" s="2">
        <v>43374</v>
      </c>
      <c r="D2230" s="2">
        <v>43378</v>
      </c>
      <c r="E2230" s="1" t="s">
        <v>10147</v>
      </c>
      <c r="F2230" s="1" t="s">
        <v>10561</v>
      </c>
      <c r="G2230" s="1" t="s">
        <v>411</v>
      </c>
      <c r="H2230" s="1" t="s">
        <v>793</v>
      </c>
      <c r="I2230" s="1" t="s">
        <v>796</v>
      </c>
      <c r="J2230" s="1" t="s">
        <v>817</v>
      </c>
      <c r="K2230" s="1" t="s">
        <v>1342</v>
      </c>
      <c r="L2230" s="1">
        <v>10024</v>
      </c>
      <c r="M2230" s="1" t="s">
        <v>1379</v>
      </c>
      <c r="N2230" s="1" t="s">
        <v>2638</v>
      </c>
      <c r="O2230" s="1" t="s">
        <v>3242</v>
      </c>
      <c r="P2230" s="1" t="s">
        <v>3248</v>
      </c>
      <c r="Q2230" s="1" t="s">
        <v>4504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">
        <v>320</v>
      </c>
      <c r="W2230" t="s">
        <v>5113</v>
      </c>
    </row>
    <row r="2231" spans="1:23" x14ac:dyDescent="0.3">
      <c r="A2231" s="1">
        <v>2230</v>
      </c>
      <c r="B2231" t="s">
        <v>6228</v>
      </c>
      <c r="C2231" s="2">
        <v>42460</v>
      </c>
      <c r="D2231" s="2">
        <v>42465</v>
      </c>
      <c r="E2231" s="1" t="s">
        <v>10147</v>
      </c>
      <c r="F2231" s="1" t="s">
        <v>10547</v>
      </c>
      <c r="G2231" s="1" t="s">
        <v>397</v>
      </c>
      <c r="H2231" s="1" t="s">
        <v>793</v>
      </c>
      <c r="I2231" s="1" t="s">
        <v>796</v>
      </c>
      <c r="J2231" s="1" t="s">
        <v>805</v>
      </c>
      <c r="K2231" s="1" t="s">
        <v>1329</v>
      </c>
      <c r="L2231" s="1">
        <v>94122</v>
      </c>
      <c r="M2231" s="1" t="s">
        <v>1377</v>
      </c>
      <c r="N2231" s="1" t="s">
        <v>2558</v>
      </c>
      <c r="O2231" s="1" t="s">
        <v>3243</v>
      </c>
      <c r="P2231" s="1" t="s">
        <v>3253</v>
      </c>
      <c r="Q2231" s="1" t="s">
        <v>4426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">
        <v>731</v>
      </c>
      <c r="W2231" t="s">
        <v>5113</v>
      </c>
    </row>
    <row r="2232" spans="1:23" x14ac:dyDescent="0.3">
      <c r="A2232" s="1">
        <v>2231</v>
      </c>
      <c r="B2232" t="s">
        <v>6228</v>
      </c>
      <c r="C2232" s="2">
        <v>42460</v>
      </c>
      <c r="D2232" s="2">
        <v>42465</v>
      </c>
      <c r="E2232" s="1" t="s">
        <v>10147</v>
      </c>
      <c r="F2232" s="1" t="s">
        <v>10547</v>
      </c>
      <c r="G2232" s="1" t="s">
        <v>397</v>
      </c>
      <c r="H2232" s="1" t="s">
        <v>793</v>
      </c>
      <c r="I2232" s="1" t="s">
        <v>796</v>
      </c>
      <c r="J2232" s="1" t="s">
        <v>805</v>
      </c>
      <c r="K2232" s="1" t="s">
        <v>1329</v>
      </c>
      <c r="L2232" s="1">
        <v>94122</v>
      </c>
      <c r="M2232" s="1" t="s">
        <v>1377</v>
      </c>
      <c r="N2232" s="1" t="s">
        <v>2656</v>
      </c>
      <c r="O2232" s="1" t="s">
        <v>3243</v>
      </c>
      <c r="P2232" s="1" t="s">
        <v>3254</v>
      </c>
      <c r="Q2232" s="1" t="s">
        <v>4523</v>
      </c>
      <c r="R2232" s="1">
        <v>52.98</v>
      </c>
      <c r="S2232" s="1">
        <v>2</v>
      </c>
      <c r="T2232" s="1">
        <v>0</v>
      </c>
      <c r="U2232" s="1">
        <v>14.834400000000002</v>
      </c>
      <c r="V2232" t="s">
        <v>731</v>
      </c>
      <c r="W2232" t="s">
        <v>5113</v>
      </c>
    </row>
    <row r="2233" spans="1:23" x14ac:dyDescent="0.3">
      <c r="A2233" s="1">
        <v>2232</v>
      </c>
      <c r="B2233" t="s">
        <v>6229</v>
      </c>
      <c r="C2233" s="2">
        <v>43642</v>
      </c>
      <c r="D2233" s="2">
        <v>43647</v>
      </c>
      <c r="E2233" s="1" t="s">
        <v>10147</v>
      </c>
      <c r="F2233" s="1" t="s">
        <v>10741</v>
      </c>
      <c r="G2233" s="1" t="s">
        <v>591</v>
      </c>
      <c r="H2233" s="1" t="s">
        <v>793</v>
      </c>
      <c r="I2233" s="1" t="s">
        <v>796</v>
      </c>
      <c r="J2233" s="1" t="s">
        <v>986</v>
      </c>
      <c r="K2233" s="1" t="s">
        <v>1341</v>
      </c>
      <c r="L2233" s="1">
        <v>46350</v>
      </c>
      <c r="M2233" s="1" t="s">
        <v>1378</v>
      </c>
      <c r="N2233" s="1" t="s">
        <v>2173</v>
      </c>
      <c r="O2233" s="1" t="s">
        <v>3242</v>
      </c>
      <c r="P2233" s="1" t="s">
        <v>3250</v>
      </c>
      <c r="Q2233" s="1" t="s">
        <v>4053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">
        <v>608</v>
      </c>
      <c r="W2233" t="s">
        <v>5113</v>
      </c>
    </row>
    <row r="2234" spans="1:23" x14ac:dyDescent="0.3">
      <c r="A2234" s="1">
        <v>2233</v>
      </c>
      <c r="B2234" t="s">
        <v>6230</v>
      </c>
      <c r="C2234" s="2">
        <v>43655</v>
      </c>
      <c r="D2234" s="2">
        <v>43660</v>
      </c>
      <c r="E2234" s="1" t="s">
        <v>10147</v>
      </c>
      <c r="F2234" s="1" t="s">
        <v>10731</v>
      </c>
      <c r="G2234" s="1" t="s">
        <v>581</v>
      </c>
      <c r="H2234" s="1" t="s">
        <v>793</v>
      </c>
      <c r="I2234" s="1" t="s">
        <v>796</v>
      </c>
      <c r="J2234" s="1" t="s">
        <v>819</v>
      </c>
      <c r="K2234" s="1" t="s">
        <v>1337</v>
      </c>
      <c r="L2234" s="1">
        <v>60610</v>
      </c>
      <c r="M2234" s="1" t="s">
        <v>1378</v>
      </c>
      <c r="N2234" s="1" t="s">
        <v>2657</v>
      </c>
      <c r="O2234" s="1" t="s">
        <v>3243</v>
      </c>
      <c r="P2234" s="1" t="s">
        <v>3249</v>
      </c>
      <c r="Q2234" s="1" t="s">
        <v>4524</v>
      </c>
      <c r="R2234" s="1">
        <v>228.92</v>
      </c>
      <c r="S2234" s="1">
        <v>5</v>
      </c>
      <c r="T2234" s="1">
        <v>0.2</v>
      </c>
      <c r="U2234" s="1">
        <v>14.307499999999997</v>
      </c>
      <c r="V2234" t="s">
        <v>608</v>
      </c>
      <c r="W2234" t="s">
        <v>5113</v>
      </c>
    </row>
    <row r="2235" spans="1:23" x14ac:dyDescent="0.3">
      <c r="A2235" s="1">
        <v>2234</v>
      </c>
      <c r="B2235" t="s">
        <v>6231</v>
      </c>
      <c r="C2235" s="2">
        <v>43083</v>
      </c>
      <c r="D2235" s="2">
        <v>43085</v>
      </c>
      <c r="E2235" s="1" t="s">
        <v>10146</v>
      </c>
      <c r="F2235" s="1" t="s">
        <v>10414</v>
      </c>
      <c r="G2235" s="1" t="s">
        <v>264</v>
      </c>
      <c r="H2235" s="1" t="s">
        <v>793</v>
      </c>
      <c r="I2235" s="1" t="s">
        <v>796</v>
      </c>
      <c r="J2235" s="1" t="s">
        <v>829</v>
      </c>
      <c r="K2235" s="1" t="s">
        <v>1348</v>
      </c>
      <c r="L2235" s="1">
        <v>97206</v>
      </c>
      <c r="M2235" s="1" t="s">
        <v>1377</v>
      </c>
      <c r="N2235" s="1" t="s">
        <v>2658</v>
      </c>
      <c r="O2235" s="1" t="s">
        <v>3244</v>
      </c>
      <c r="P2235" s="1" t="s">
        <v>3252</v>
      </c>
      <c r="Q2235" s="1" t="s">
        <v>4525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">
        <v>731</v>
      </c>
      <c r="W2235" t="s">
        <v>5113</v>
      </c>
    </row>
    <row r="2236" spans="1:23" x14ac:dyDescent="0.3">
      <c r="A2236" s="1">
        <v>2235</v>
      </c>
      <c r="B2236" t="s">
        <v>6232</v>
      </c>
      <c r="C2236" s="2">
        <v>43804</v>
      </c>
      <c r="D2236" s="2">
        <v>43809</v>
      </c>
      <c r="E2236" s="1" t="s">
        <v>10147</v>
      </c>
      <c r="F2236" s="1" t="s">
        <v>10575</v>
      </c>
      <c r="G2236" s="1" t="s">
        <v>425</v>
      </c>
      <c r="H2236" s="1" t="s">
        <v>794</v>
      </c>
      <c r="I2236" s="1" t="s">
        <v>796</v>
      </c>
      <c r="J2236" s="1" t="s">
        <v>937</v>
      </c>
      <c r="K2236" s="1" t="s">
        <v>1369</v>
      </c>
      <c r="M2236" s="1" t="s">
        <v>1379</v>
      </c>
      <c r="N2236" s="1" t="s">
        <v>2205</v>
      </c>
      <c r="O2236" s="1" t="s">
        <v>3244</v>
      </c>
      <c r="P2236" s="1" t="s">
        <v>3256</v>
      </c>
      <c r="Q2236" s="1" t="s">
        <v>4083</v>
      </c>
      <c r="R2236" s="1">
        <v>205.03</v>
      </c>
      <c r="S2236" s="1">
        <v>7</v>
      </c>
      <c r="T2236" s="1">
        <v>0</v>
      </c>
      <c r="U2236" s="1">
        <v>67.659899999999979</v>
      </c>
      <c r="V2236" t="s">
        <v>320</v>
      </c>
      <c r="W2236" t="s">
        <v>5113</v>
      </c>
    </row>
    <row r="2237" spans="1:23" x14ac:dyDescent="0.3">
      <c r="A2237" s="1">
        <v>2236</v>
      </c>
      <c r="B2237" t="s">
        <v>6233</v>
      </c>
      <c r="C2237" s="2">
        <v>42993</v>
      </c>
      <c r="D2237" s="2">
        <v>42995</v>
      </c>
      <c r="E2237" s="1" t="s">
        <v>10146</v>
      </c>
      <c r="F2237" s="1" t="s">
        <v>10714</v>
      </c>
      <c r="G2237" s="1" t="s">
        <v>564</v>
      </c>
      <c r="H2237" s="1" t="s">
        <v>793</v>
      </c>
      <c r="I2237" s="1" t="s">
        <v>796</v>
      </c>
      <c r="J2237" s="1" t="s">
        <v>1042</v>
      </c>
      <c r="K2237" s="1" t="s">
        <v>1341</v>
      </c>
      <c r="L2237" s="1">
        <v>46203</v>
      </c>
      <c r="M2237" s="1" t="s">
        <v>1378</v>
      </c>
      <c r="N2237" s="1" t="s">
        <v>2001</v>
      </c>
      <c r="O2237" s="1" t="s">
        <v>3243</v>
      </c>
      <c r="P2237" s="1" t="s">
        <v>3249</v>
      </c>
      <c r="Q2237" s="1" t="s">
        <v>3883</v>
      </c>
      <c r="R2237" s="1">
        <v>190.86</v>
      </c>
      <c r="S2237" s="1">
        <v>2</v>
      </c>
      <c r="T2237" s="1">
        <v>0</v>
      </c>
      <c r="U2237" s="1">
        <v>11.451599999999985</v>
      </c>
      <c r="V2237" t="s">
        <v>608</v>
      </c>
      <c r="W2237" t="s">
        <v>5113</v>
      </c>
    </row>
    <row r="2238" spans="1:23" x14ac:dyDescent="0.3">
      <c r="A2238" s="1">
        <v>2237</v>
      </c>
      <c r="B2238" t="s">
        <v>6233</v>
      </c>
      <c r="C2238" s="2">
        <v>42993</v>
      </c>
      <c r="D2238" s="2">
        <v>42995</v>
      </c>
      <c r="E2238" s="1" t="s">
        <v>10146</v>
      </c>
      <c r="F2238" s="1" t="s">
        <v>10714</v>
      </c>
      <c r="G2238" s="1" t="s">
        <v>564</v>
      </c>
      <c r="H2238" s="1" t="s">
        <v>793</v>
      </c>
      <c r="I2238" s="1" t="s">
        <v>796</v>
      </c>
      <c r="J2238" s="1" t="s">
        <v>1042</v>
      </c>
      <c r="K2238" s="1" t="s">
        <v>1341</v>
      </c>
      <c r="L2238" s="1">
        <v>46203</v>
      </c>
      <c r="M2238" s="1" t="s">
        <v>1378</v>
      </c>
      <c r="N2238" s="1" t="s">
        <v>2659</v>
      </c>
      <c r="O2238" s="1" t="s">
        <v>3243</v>
      </c>
      <c r="P2238" s="1" t="s">
        <v>3251</v>
      </c>
      <c r="Q2238" s="1" t="s">
        <v>4526</v>
      </c>
      <c r="R2238" s="1">
        <v>24.32</v>
      </c>
      <c r="S2238" s="1">
        <v>8</v>
      </c>
      <c r="T2238" s="1">
        <v>0</v>
      </c>
      <c r="U2238" s="1">
        <v>8.2687999999999988</v>
      </c>
      <c r="V2238" t="s">
        <v>608</v>
      </c>
      <c r="W2238" t="s">
        <v>5113</v>
      </c>
    </row>
    <row r="2239" spans="1:23" x14ac:dyDescent="0.3">
      <c r="A2239" s="1">
        <v>2238</v>
      </c>
      <c r="B2239" t="s">
        <v>6234</v>
      </c>
      <c r="C2239" s="2">
        <v>43296</v>
      </c>
      <c r="D2239" s="2">
        <v>43302</v>
      </c>
      <c r="E2239" s="1" t="s">
        <v>10147</v>
      </c>
      <c r="F2239" s="1" t="s">
        <v>10713</v>
      </c>
      <c r="G2239" s="1" t="s">
        <v>563</v>
      </c>
      <c r="H2239" s="1" t="s">
        <v>795</v>
      </c>
      <c r="I2239" s="1" t="s">
        <v>796</v>
      </c>
      <c r="J2239" s="1" t="s">
        <v>1009</v>
      </c>
      <c r="K2239" s="1" t="s">
        <v>1334</v>
      </c>
      <c r="L2239" s="1">
        <v>84604</v>
      </c>
      <c r="M2239" s="1" t="s">
        <v>1377</v>
      </c>
      <c r="N2239" s="1" t="s">
        <v>2660</v>
      </c>
      <c r="O2239" s="1" t="s">
        <v>3243</v>
      </c>
      <c r="P2239" s="1" t="s">
        <v>3259</v>
      </c>
      <c r="Q2239" s="1" t="s">
        <v>4527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">
        <v>731</v>
      </c>
      <c r="W2239" t="s">
        <v>5113</v>
      </c>
    </row>
    <row r="2240" spans="1:23" x14ac:dyDescent="0.3">
      <c r="A2240" s="1">
        <v>2239</v>
      </c>
      <c r="B2240" t="s">
        <v>6235</v>
      </c>
      <c r="C2240" s="2">
        <v>43575</v>
      </c>
      <c r="D2240" s="2">
        <v>43581</v>
      </c>
      <c r="E2240" s="1" t="s">
        <v>10147</v>
      </c>
      <c r="F2240" s="1" t="s">
        <v>10469</v>
      </c>
      <c r="G2240" s="1" t="s">
        <v>319</v>
      </c>
      <c r="H2240" s="1" t="s">
        <v>795</v>
      </c>
      <c r="I2240" s="1" t="s">
        <v>796</v>
      </c>
      <c r="J2240" s="1" t="s">
        <v>819</v>
      </c>
      <c r="K2240" s="1" t="s">
        <v>1337</v>
      </c>
      <c r="L2240" s="1">
        <v>60610</v>
      </c>
      <c r="M2240" s="1" t="s">
        <v>1378</v>
      </c>
      <c r="N2240" s="1" t="s">
        <v>2661</v>
      </c>
      <c r="O2240" s="1" t="s">
        <v>3242</v>
      </c>
      <c r="P2240" s="1" t="s">
        <v>3250</v>
      </c>
      <c r="Q2240" s="1" t="s">
        <v>4528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">
        <v>608</v>
      </c>
      <c r="W2240" t="s">
        <v>5113</v>
      </c>
    </row>
    <row r="2241" spans="1:23" x14ac:dyDescent="0.3">
      <c r="A2241" s="1">
        <v>2240</v>
      </c>
      <c r="B2241" t="s">
        <v>6236</v>
      </c>
      <c r="C2241" s="2">
        <v>43419</v>
      </c>
      <c r="D2241" s="2">
        <v>43421</v>
      </c>
      <c r="E2241" s="1" t="s">
        <v>10146</v>
      </c>
      <c r="F2241" s="1" t="s">
        <v>10742</v>
      </c>
      <c r="G2241" s="1" t="s">
        <v>592</v>
      </c>
      <c r="H2241" s="1" t="s">
        <v>793</v>
      </c>
      <c r="I2241" s="1" t="s">
        <v>796</v>
      </c>
      <c r="J2241" s="1" t="s">
        <v>798</v>
      </c>
      <c r="K2241" s="1" t="s">
        <v>1329</v>
      </c>
      <c r="L2241" s="1">
        <v>90049</v>
      </c>
      <c r="M2241" s="1" t="s">
        <v>1377</v>
      </c>
      <c r="N2241" s="1" t="s">
        <v>1830</v>
      </c>
      <c r="O2241" s="1" t="s">
        <v>3243</v>
      </c>
      <c r="P2241" s="1" t="s">
        <v>3253</v>
      </c>
      <c r="Q2241" s="1" t="s">
        <v>3713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">
        <v>731</v>
      </c>
      <c r="W2241" t="s">
        <v>5113</v>
      </c>
    </row>
    <row r="2242" spans="1:23" x14ac:dyDescent="0.3">
      <c r="A2242" s="1">
        <v>2241</v>
      </c>
      <c r="B2242" t="s">
        <v>6236</v>
      </c>
      <c r="C2242" s="2">
        <v>43419</v>
      </c>
      <c r="D2242" s="2">
        <v>43421</v>
      </c>
      <c r="E2242" s="1" t="s">
        <v>10146</v>
      </c>
      <c r="F2242" s="1" t="s">
        <v>10742</v>
      </c>
      <c r="G2242" s="1" t="s">
        <v>592</v>
      </c>
      <c r="H2242" s="1" t="s">
        <v>793</v>
      </c>
      <c r="I2242" s="1" t="s">
        <v>796</v>
      </c>
      <c r="J2242" s="1" t="s">
        <v>798</v>
      </c>
      <c r="K2242" s="1" t="s">
        <v>1329</v>
      </c>
      <c r="L2242" s="1">
        <v>90049</v>
      </c>
      <c r="M2242" s="1" t="s">
        <v>1377</v>
      </c>
      <c r="N2242" s="1" t="s">
        <v>2662</v>
      </c>
      <c r="O2242" s="1" t="s">
        <v>3243</v>
      </c>
      <c r="P2242" s="1" t="s">
        <v>3253</v>
      </c>
      <c r="Q2242" s="1" t="s">
        <v>4529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">
        <v>731</v>
      </c>
      <c r="W2242" t="s">
        <v>5113</v>
      </c>
    </row>
    <row r="2243" spans="1:23" x14ac:dyDescent="0.3">
      <c r="A2243" s="1">
        <v>2242</v>
      </c>
      <c r="B2243" t="s">
        <v>6237</v>
      </c>
      <c r="C2243" s="2">
        <v>43430</v>
      </c>
      <c r="D2243" s="2">
        <v>43435</v>
      </c>
      <c r="E2243" s="1" t="s">
        <v>10147</v>
      </c>
      <c r="F2243" s="1" t="s">
        <v>10714</v>
      </c>
      <c r="G2243" s="1" t="s">
        <v>564</v>
      </c>
      <c r="H2243" s="1" t="s">
        <v>793</v>
      </c>
      <c r="I2243" s="1" t="s">
        <v>796</v>
      </c>
      <c r="J2243" s="1" t="s">
        <v>807</v>
      </c>
      <c r="K2243" s="1" t="s">
        <v>1336</v>
      </c>
      <c r="L2243" s="1">
        <v>19134</v>
      </c>
      <c r="M2243" s="1" t="s">
        <v>1379</v>
      </c>
      <c r="N2243" s="1" t="s">
        <v>2283</v>
      </c>
      <c r="O2243" s="1" t="s">
        <v>3244</v>
      </c>
      <c r="P2243" s="1" t="s">
        <v>3252</v>
      </c>
      <c r="Q2243" s="1" t="s">
        <v>4157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">
        <v>320</v>
      </c>
      <c r="W2243" t="s">
        <v>5113</v>
      </c>
    </row>
    <row r="2244" spans="1:23" x14ac:dyDescent="0.3">
      <c r="A2244" s="1">
        <v>2243</v>
      </c>
      <c r="B2244" t="s">
        <v>6238</v>
      </c>
      <c r="C2244" s="2">
        <v>43790</v>
      </c>
      <c r="D2244" s="2">
        <v>43794</v>
      </c>
      <c r="E2244" s="1" t="s">
        <v>10147</v>
      </c>
      <c r="F2244" s="1" t="s">
        <v>10743</v>
      </c>
      <c r="G2244" s="1" t="s">
        <v>593</v>
      </c>
      <c r="H2244" s="1" t="s">
        <v>795</v>
      </c>
      <c r="I2244" s="1" t="s">
        <v>796</v>
      </c>
      <c r="J2244" s="1" t="s">
        <v>842</v>
      </c>
      <c r="K2244" s="1" t="s">
        <v>1329</v>
      </c>
      <c r="L2244" s="1">
        <v>91104</v>
      </c>
      <c r="M2244" s="1" t="s">
        <v>1377</v>
      </c>
      <c r="N2244" s="1" t="s">
        <v>1466</v>
      </c>
      <c r="O2244" s="1" t="s">
        <v>3243</v>
      </c>
      <c r="P2244" s="1" t="s">
        <v>3249</v>
      </c>
      <c r="Q2244" s="1" t="s">
        <v>3348</v>
      </c>
      <c r="R2244" s="1">
        <v>56.56</v>
      </c>
      <c r="S2244" s="1">
        <v>2</v>
      </c>
      <c r="T2244" s="1">
        <v>0</v>
      </c>
      <c r="U2244" s="1">
        <v>15.2712</v>
      </c>
      <c r="V2244" t="s">
        <v>731</v>
      </c>
      <c r="W2244" t="s">
        <v>5113</v>
      </c>
    </row>
    <row r="2245" spans="1:23" x14ac:dyDescent="0.3">
      <c r="A2245" s="1">
        <v>2244</v>
      </c>
      <c r="B2245" t="s">
        <v>6238</v>
      </c>
      <c r="C2245" s="2">
        <v>43790</v>
      </c>
      <c r="D2245" s="2">
        <v>43794</v>
      </c>
      <c r="E2245" s="1" t="s">
        <v>10147</v>
      </c>
      <c r="F2245" s="1" t="s">
        <v>10743</v>
      </c>
      <c r="G2245" s="1" t="s">
        <v>593</v>
      </c>
      <c r="H2245" s="1" t="s">
        <v>795</v>
      </c>
      <c r="I2245" s="1" t="s">
        <v>796</v>
      </c>
      <c r="J2245" s="1" t="s">
        <v>842</v>
      </c>
      <c r="K2245" s="1" t="s">
        <v>1329</v>
      </c>
      <c r="L2245" s="1">
        <v>91104</v>
      </c>
      <c r="M2245" s="1" t="s">
        <v>1377</v>
      </c>
      <c r="N2245" s="1" t="s">
        <v>1829</v>
      </c>
      <c r="O2245" s="1" t="s">
        <v>3243</v>
      </c>
      <c r="P2245" s="1" t="s">
        <v>3251</v>
      </c>
      <c r="Q2245" s="1" t="s">
        <v>3711</v>
      </c>
      <c r="R2245" s="1">
        <v>5.56</v>
      </c>
      <c r="S2245" s="1">
        <v>2</v>
      </c>
      <c r="T2245" s="1">
        <v>0</v>
      </c>
      <c r="U2245" s="1">
        <v>1.4455999999999998</v>
      </c>
      <c r="V2245" t="s">
        <v>731</v>
      </c>
      <c r="W2245" t="s">
        <v>5112</v>
      </c>
    </row>
    <row r="2246" spans="1:23" x14ac:dyDescent="0.3">
      <c r="A2246" s="1">
        <v>2245</v>
      </c>
      <c r="B2246" t="s">
        <v>6238</v>
      </c>
      <c r="C2246" s="2">
        <v>43790</v>
      </c>
      <c r="D2246" s="2">
        <v>43794</v>
      </c>
      <c r="E2246" s="1" t="s">
        <v>10147</v>
      </c>
      <c r="F2246" s="1" t="s">
        <v>10743</v>
      </c>
      <c r="G2246" s="1" t="s">
        <v>593</v>
      </c>
      <c r="H2246" s="1" t="s">
        <v>795</v>
      </c>
      <c r="I2246" s="1" t="s">
        <v>796</v>
      </c>
      <c r="J2246" s="1" t="s">
        <v>842</v>
      </c>
      <c r="K2246" s="1" t="s">
        <v>1329</v>
      </c>
      <c r="L2246" s="1">
        <v>91104</v>
      </c>
      <c r="M2246" s="1" t="s">
        <v>1377</v>
      </c>
      <c r="N2246" s="1" t="s">
        <v>1865</v>
      </c>
      <c r="O2246" s="1" t="s">
        <v>3243</v>
      </c>
      <c r="P2246" s="1" t="s">
        <v>3258</v>
      </c>
      <c r="Q2246" s="1" t="s">
        <v>3747</v>
      </c>
      <c r="R2246" s="1">
        <v>9.02</v>
      </c>
      <c r="S2246" s="1">
        <v>2</v>
      </c>
      <c r="T2246" s="1">
        <v>0</v>
      </c>
      <c r="U2246" s="1">
        <v>3.5178000000000003</v>
      </c>
      <c r="V2246" t="s">
        <v>731</v>
      </c>
      <c r="W2246" t="s">
        <v>5112</v>
      </c>
    </row>
    <row r="2247" spans="1:23" x14ac:dyDescent="0.3">
      <c r="A2247" s="1">
        <v>2246</v>
      </c>
      <c r="B2247" t="s">
        <v>6238</v>
      </c>
      <c r="C2247" s="2">
        <v>43790</v>
      </c>
      <c r="D2247" s="2">
        <v>43794</v>
      </c>
      <c r="E2247" s="1" t="s">
        <v>10147</v>
      </c>
      <c r="F2247" s="1" t="s">
        <v>10743</v>
      </c>
      <c r="G2247" s="1" t="s">
        <v>593</v>
      </c>
      <c r="H2247" s="1" t="s">
        <v>795</v>
      </c>
      <c r="I2247" s="1" t="s">
        <v>796</v>
      </c>
      <c r="J2247" s="1" t="s">
        <v>842</v>
      </c>
      <c r="K2247" s="1" t="s">
        <v>1329</v>
      </c>
      <c r="L2247" s="1">
        <v>91104</v>
      </c>
      <c r="M2247" s="1" t="s">
        <v>1377</v>
      </c>
      <c r="N2247" s="1" t="s">
        <v>1402</v>
      </c>
      <c r="O2247" s="1" t="s">
        <v>3243</v>
      </c>
      <c r="P2247" s="1" t="s">
        <v>3254</v>
      </c>
      <c r="Q2247" s="1" t="s">
        <v>3284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">
        <v>731</v>
      </c>
      <c r="W2247" t="s">
        <v>5112</v>
      </c>
    </row>
    <row r="2248" spans="1:23" x14ac:dyDescent="0.3">
      <c r="A2248" s="1">
        <v>2247</v>
      </c>
      <c r="B2248" t="s">
        <v>6238</v>
      </c>
      <c r="C2248" s="2">
        <v>43790</v>
      </c>
      <c r="D2248" s="2">
        <v>43794</v>
      </c>
      <c r="E2248" s="1" t="s">
        <v>10147</v>
      </c>
      <c r="F2248" s="1" t="s">
        <v>10743</v>
      </c>
      <c r="G2248" s="1" t="s">
        <v>593</v>
      </c>
      <c r="H2248" s="1" t="s">
        <v>795</v>
      </c>
      <c r="I2248" s="1" t="s">
        <v>796</v>
      </c>
      <c r="J2248" s="1" t="s">
        <v>842</v>
      </c>
      <c r="K2248" s="1" t="s">
        <v>1329</v>
      </c>
      <c r="L2248" s="1">
        <v>91104</v>
      </c>
      <c r="M2248" s="1" t="s">
        <v>1377</v>
      </c>
      <c r="N2248" s="1" t="s">
        <v>2283</v>
      </c>
      <c r="O2248" s="1" t="s">
        <v>3244</v>
      </c>
      <c r="P2248" s="1" t="s">
        <v>3252</v>
      </c>
      <c r="Q2248" s="1" t="s">
        <v>4157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">
        <v>731</v>
      </c>
      <c r="W2248" t="s">
        <v>5112</v>
      </c>
    </row>
    <row r="2249" spans="1:23" x14ac:dyDescent="0.3">
      <c r="A2249" s="1">
        <v>2248</v>
      </c>
      <c r="B2249" t="s">
        <v>6239</v>
      </c>
      <c r="C2249" s="2">
        <v>42781</v>
      </c>
      <c r="D2249" s="2">
        <v>42784</v>
      </c>
      <c r="E2249" s="1" t="s">
        <v>10146</v>
      </c>
      <c r="F2249" s="1" t="s">
        <v>10744</v>
      </c>
      <c r="G2249" s="1" t="s">
        <v>594</v>
      </c>
      <c r="H2249" s="1" t="s">
        <v>793</v>
      </c>
      <c r="I2249" s="1" t="s">
        <v>796</v>
      </c>
      <c r="J2249" s="1" t="s">
        <v>798</v>
      </c>
      <c r="K2249" s="1" t="s">
        <v>1329</v>
      </c>
      <c r="L2249" s="1">
        <v>90004</v>
      </c>
      <c r="M2249" s="1" t="s">
        <v>1377</v>
      </c>
      <c r="N2249" s="1" t="s">
        <v>2663</v>
      </c>
      <c r="O2249" s="1" t="s">
        <v>3243</v>
      </c>
      <c r="P2249" s="1" t="s">
        <v>3255</v>
      </c>
      <c r="Q2249" s="1" t="s">
        <v>4530</v>
      </c>
      <c r="R2249" s="1">
        <v>13.36</v>
      </c>
      <c r="S2249" s="1">
        <v>2</v>
      </c>
      <c r="T2249" s="1">
        <v>0</v>
      </c>
      <c r="U2249" s="1">
        <v>6.4127999999999998</v>
      </c>
      <c r="V2249" t="s">
        <v>731</v>
      </c>
      <c r="W2249" t="s">
        <v>5112</v>
      </c>
    </row>
    <row r="2250" spans="1:23" x14ac:dyDescent="0.3">
      <c r="A2250" s="1">
        <v>2249</v>
      </c>
      <c r="B2250" t="s">
        <v>6239</v>
      </c>
      <c r="C2250" s="2">
        <v>42781</v>
      </c>
      <c r="D2250" s="2">
        <v>42784</v>
      </c>
      <c r="E2250" s="1" t="s">
        <v>10146</v>
      </c>
      <c r="F2250" s="1" t="s">
        <v>10744</v>
      </c>
      <c r="G2250" s="1" t="s">
        <v>594</v>
      </c>
      <c r="H2250" s="1" t="s">
        <v>793</v>
      </c>
      <c r="I2250" s="1" t="s">
        <v>796</v>
      </c>
      <c r="J2250" s="1" t="s">
        <v>798</v>
      </c>
      <c r="K2250" s="1" t="s">
        <v>1329</v>
      </c>
      <c r="L2250" s="1">
        <v>90004</v>
      </c>
      <c r="M2250" s="1" t="s">
        <v>1377</v>
      </c>
      <c r="N2250" s="1" t="s">
        <v>2504</v>
      </c>
      <c r="O2250" s="1" t="s">
        <v>3243</v>
      </c>
      <c r="P2250" s="1" t="s">
        <v>3253</v>
      </c>
      <c r="Q2250" s="1" t="s">
        <v>4374</v>
      </c>
      <c r="R2250" s="1">
        <v>41.72</v>
      </c>
      <c r="S2250" s="1">
        <v>5</v>
      </c>
      <c r="T2250" s="1">
        <v>0.2</v>
      </c>
      <c r="U2250" s="1">
        <v>13.037499999999998</v>
      </c>
      <c r="V2250" t="s">
        <v>731</v>
      </c>
      <c r="W2250" t="s">
        <v>5112</v>
      </c>
    </row>
    <row r="2251" spans="1:23" x14ac:dyDescent="0.3">
      <c r="A2251" s="1">
        <v>2250</v>
      </c>
      <c r="B2251" t="s">
        <v>6239</v>
      </c>
      <c r="C2251" s="2">
        <v>42781</v>
      </c>
      <c r="D2251" s="2">
        <v>42784</v>
      </c>
      <c r="E2251" s="1" t="s">
        <v>10146</v>
      </c>
      <c r="F2251" s="1" t="s">
        <v>10744</v>
      </c>
      <c r="G2251" s="1" t="s">
        <v>594</v>
      </c>
      <c r="H2251" s="1" t="s">
        <v>793</v>
      </c>
      <c r="I2251" s="1" t="s">
        <v>796</v>
      </c>
      <c r="J2251" s="1" t="s">
        <v>798</v>
      </c>
      <c r="K2251" s="1" t="s">
        <v>1329</v>
      </c>
      <c r="L2251" s="1">
        <v>90004</v>
      </c>
      <c r="M2251" s="1" t="s">
        <v>1377</v>
      </c>
      <c r="N2251" s="1" t="s">
        <v>1994</v>
      </c>
      <c r="O2251" s="1" t="s">
        <v>3243</v>
      </c>
      <c r="P2251" s="1" t="s">
        <v>3253</v>
      </c>
      <c r="Q2251" s="1" t="s">
        <v>3876</v>
      </c>
      <c r="R2251" s="1">
        <v>11.52</v>
      </c>
      <c r="S2251" s="1">
        <v>5</v>
      </c>
      <c r="T2251" s="1">
        <v>0.2</v>
      </c>
      <c r="U2251" s="1">
        <v>4.1760000000000002</v>
      </c>
      <c r="V2251" t="s">
        <v>731</v>
      </c>
      <c r="W2251" t="s">
        <v>5112</v>
      </c>
    </row>
    <row r="2252" spans="1:23" x14ac:dyDescent="0.3">
      <c r="A2252" s="1">
        <v>2251</v>
      </c>
      <c r="B2252" t="s">
        <v>6239</v>
      </c>
      <c r="C2252" s="2">
        <v>42781</v>
      </c>
      <c r="D2252" s="2">
        <v>42784</v>
      </c>
      <c r="E2252" s="1" t="s">
        <v>10146</v>
      </c>
      <c r="F2252" s="1" t="s">
        <v>10744</v>
      </c>
      <c r="G2252" s="1" t="s">
        <v>594</v>
      </c>
      <c r="H2252" s="1" t="s">
        <v>793</v>
      </c>
      <c r="I2252" s="1" t="s">
        <v>796</v>
      </c>
      <c r="J2252" s="1" t="s">
        <v>798</v>
      </c>
      <c r="K2252" s="1" t="s">
        <v>1329</v>
      </c>
      <c r="L2252" s="1">
        <v>90004</v>
      </c>
      <c r="M2252" s="1" t="s">
        <v>1377</v>
      </c>
      <c r="N2252" s="1" t="s">
        <v>2664</v>
      </c>
      <c r="O2252" s="1" t="s">
        <v>3243</v>
      </c>
      <c r="P2252" s="1" t="s">
        <v>3254</v>
      </c>
      <c r="Q2252" s="1" t="s">
        <v>4531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">
        <v>731</v>
      </c>
      <c r="W2252" t="s">
        <v>5112</v>
      </c>
    </row>
    <row r="2253" spans="1:23" x14ac:dyDescent="0.3">
      <c r="A2253" s="1">
        <v>2252</v>
      </c>
      <c r="B2253" t="s">
        <v>6239</v>
      </c>
      <c r="C2253" s="2">
        <v>42781</v>
      </c>
      <c r="D2253" s="2">
        <v>42784</v>
      </c>
      <c r="E2253" s="1" t="s">
        <v>10146</v>
      </c>
      <c r="F2253" s="1" t="s">
        <v>10744</v>
      </c>
      <c r="G2253" s="1" t="s">
        <v>594</v>
      </c>
      <c r="H2253" s="1" t="s">
        <v>793</v>
      </c>
      <c r="I2253" s="1" t="s">
        <v>796</v>
      </c>
      <c r="J2253" s="1" t="s">
        <v>798</v>
      </c>
      <c r="K2253" s="1" t="s">
        <v>1329</v>
      </c>
      <c r="L2253" s="1">
        <v>90004</v>
      </c>
      <c r="M2253" s="1" t="s">
        <v>1377</v>
      </c>
      <c r="N2253" s="1" t="s">
        <v>2611</v>
      </c>
      <c r="O2253" s="1" t="s">
        <v>3243</v>
      </c>
      <c r="P2253" s="1" t="s">
        <v>3255</v>
      </c>
      <c r="Q2253" s="1" t="s">
        <v>4532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">
        <v>731</v>
      </c>
      <c r="W2253" t="s">
        <v>5112</v>
      </c>
    </row>
    <row r="2254" spans="1:23" x14ac:dyDescent="0.3">
      <c r="A2254" s="1">
        <v>2253</v>
      </c>
      <c r="B2254" t="s">
        <v>6240</v>
      </c>
      <c r="C2254" s="2">
        <v>43205</v>
      </c>
      <c r="D2254" s="2">
        <v>43207</v>
      </c>
      <c r="E2254" s="1" t="s">
        <v>10146</v>
      </c>
      <c r="F2254" s="1" t="s">
        <v>10601</v>
      </c>
      <c r="G2254" s="1" t="s">
        <v>451</v>
      </c>
      <c r="H2254" s="1" t="s">
        <v>795</v>
      </c>
      <c r="I2254" s="1" t="s">
        <v>796</v>
      </c>
      <c r="J2254" s="1" t="s">
        <v>867</v>
      </c>
      <c r="K2254" s="1" t="s">
        <v>1329</v>
      </c>
      <c r="L2254" s="1">
        <v>92105</v>
      </c>
      <c r="M2254" s="1" t="s">
        <v>1377</v>
      </c>
      <c r="N2254" s="1" t="s">
        <v>1516</v>
      </c>
      <c r="O2254" s="1" t="s">
        <v>3243</v>
      </c>
      <c r="P2254" s="1" t="s">
        <v>3255</v>
      </c>
      <c r="Q2254" s="1" t="s">
        <v>3399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">
        <v>731</v>
      </c>
      <c r="W2254" t="s">
        <v>5112</v>
      </c>
    </row>
    <row r="2255" spans="1:23" x14ac:dyDescent="0.3">
      <c r="A2255" s="1">
        <v>2254</v>
      </c>
      <c r="B2255" t="s">
        <v>6241</v>
      </c>
      <c r="C2255" s="2">
        <v>43006</v>
      </c>
      <c r="D2255" s="2">
        <v>43009</v>
      </c>
      <c r="E2255" s="1" t="s">
        <v>10148</v>
      </c>
      <c r="F2255" s="1" t="s">
        <v>10578</v>
      </c>
      <c r="G2255" s="1" t="s">
        <v>428</v>
      </c>
      <c r="H2255" s="1" t="s">
        <v>794</v>
      </c>
      <c r="I2255" s="1" t="s">
        <v>796</v>
      </c>
      <c r="J2255" s="1" t="s">
        <v>805</v>
      </c>
      <c r="K2255" s="1" t="s">
        <v>1329</v>
      </c>
      <c r="L2255" s="1">
        <v>94110</v>
      </c>
      <c r="M2255" s="1" t="s">
        <v>1377</v>
      </c>
      <c r="N2255" s="1" t="s">
        <v>1716</v>
      </c>
      <c r="O2255" s="1" t="s">
        <v>3243</v>
      </c>
      <c r="P2255" s="1" t="s">
        <v>3254</v>
      </c>
      <c r="Q2255" s="1" t="s">
        <v>3598</v>
      </c>
      <c r="R2255" s="1">
        <v>43.26</v>
      </c>
      <c r="S2255" s="1">
        <v>3</v>
      </c>
      <c r="T2255" s="1">
        <v>0</v>
      </c>
      <c r="U2255" s="1">
        <v>14.275799999999998</v>
      </c>
      <c r="V2255" t="s">
        <v>731</v>
      </c>
      <c r="W2255" t="s">
        <v>5113</v>
      </c>
    </row>
    <row r="2256" spans="1:23" x14ac:dyDescent="0.3">
      <c r="A2256" s="1">
        <v>2255</v>
      </c>
      <c r="B2256" t="s">
        <v>6241</v>
      </c>
      <c r="C2256" s="2">
        <v>43006</v>
      </c>
      <c r="D2256" s="2">
        <v>43009</v>
      </c>
      <c r="E2256" s="1" t="s">
        <v>10148</v>
      </c>
      <c r="F2256" s="1" t="s">
        <v>10578</v>
      </c>
      <c r="G2256" s="1" t="s">
        <v>428</v>
      </c>
      <c r="H2256" s="1" t="s">
        <v>794</v>
      </c>
      <c r="I2256" s="1" t="s">
        <v>796</v>
      </c>
      <c r="J2256" s="1" t="s">
        <v>805</v>
      </c>
      <c r="K2256" s="1" t="s">
        <v>1329</v>
      </c>
      <c r="L2256" s="1">
        <v>94110</v>
      </c>
      <c r="M2256" s="1" t="s">
        <v>1377</v>
      </c>
      <c r="N2256" s="1" t="s">
        <v>2492</v>
      </c>
      <c r="O2256" s="1" t="s">
        <v>3243</v>
      </c>
      <c r="P2256" s="1" t="s">
        <v>3254</v>
      </c>
      <c r="Q2256" s="1" t="s">
        <v>4363</v>
      </c>
      <c r="R2256" s="1">
        <v>43.56</v>
      </c>
      <c r="S2256" s="1">
        <v>2</v>
      </c>
      <c r="T2256" s="1">
        <v>0</v>
      </c>
      <c r="U2256" s="1">
        <v>15.245999999999999</v>
      </c>
      <c r="V2256" t="s">
        <v>731</v>
      </c>
      <c r="W2256" t="s">
        <v>5113</v>
      </c>
    </row>
    <row r="2257" spans="1:23" x14ac:dyDescent="0.3">
      <c r="A2257" s="1">
        <v>2256</v>
      </c>
      <c r="B2257" t="s">
        <v>6242</v>
      </c>
      <c r="C2257" s="2">
        <v>43360</v>
      </c>
      <c r="D2257" s="2">
        <v>43365</v>
      </c>
      <c r="E2257" s="1" t="s">
        <v>10147</v>
      </c>
      <c r="F2257" s="1" t="s">
        <v>10306</v>
      </c>
      <c r="G2257" s="1" t="s">
        <v>156</v>
      </c>
      <c r="H2257" s="1" t="s">
        <v>794</v>
      </c>
      <c r="I2257" s="1" t="s">
        <v>796</v>
      </c>
      <c r="J2257" s="1" t="s">
        <v>1091</v>
      </c>
      <c r="K2257" s="1" t="s">
        <v>1370</v>
      </c>
      <c r="L2257" s="1">
        <v>4401</v>
      </c>
      <c r="M2257" s="1" t="s">
        <v>1379</v>
      </c>
      <c r="N2257" s="1" t="s">
        <v>2665</v>
      </c>
      <c r="O2257" s="1" t="s">
        <v>3244</v>
      </c>
      <c r="P2257" s="1" t="s">
        <v>3252</v>
      </c>
      <c r="Q2257" s="1" t="s">
        <v>4533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">
        <v>320</v>
      </c>
      <c r="W2257" t="s">
        <v>5113</v>
      </c>
    </row>
    <row r="2258" spans="1:23" x14ac:dyDescent="0.3">
      <c r="A2258" s="1">
        <v>2257</v>
      </c>
      <c r="B2258" t="s">
        <v>6242</v>
      </c>
      <c r="C2258" s="2">
        <v>43360</v>
      </c>
      <c r="D2258" s="2">
        <v>43365</v>
      </c>
      <c r="E2258" s="1" t="s">
        <v>10147</v>
      </c>
      <c r="F2258" s="1" t="s">
        <v>10306</v>
      </c>
      <c r="G2258" s="1" t="s">
        <v>156</v>
      </c>
      <c r="H2258" s="1" t="s">
        <v>794</v>
      </c>
      <c r="I2258" s="1" t="s">
        <v>796</v>
      </c>
      <c r="J2258" s="1" t="s">
        <v>1091</v>
      </c>
      <c r="K2258" s="1" t="s">
        <v>1370</v>
      </c>
      <c r="L2258" s="1">
        <v>4401</v>
      </c>
      <c r="M2258" s="1" t="s">
        <v>1379</v>
      </c>
      <c r="N2258" s="1" t="s">
        <v>2239</v>
      </c>
      <c r="O2258" s="1" t="s">
        <v>3242</v>
      </c>
      <c r="P2258" s="1" t="s">
        <v>3250</v>
      </c>
      <c r="Q2258" s="1" t="s">
        <v>4115</v>
      </c>
      <c r="R2258" s="1">
        <v>109.48</v>
      </c>
      <c r="S2258" s="1">
        <v>2</v>
      </c>
      <c r="T2258" s="1">
        <v>0</v>
      </c>
      <c r="U2258" s="1">
        <v>33.938800000000001</v>
      </c>
      <c r="V2258" t="s">
        <v>320</v>
      </c>
      <c r="W2258" t="s">
        <v>5113</v>
      </c>
    </row>
    <row r="2259" spans="1:23" x14ac:dyDescent="0.3">
      <c r="A2259" s="1">
        <v>2258</v>
      </c>
      <c r="B2259" t="s">
        <v>6243</v>
      </c>
      <c r="C2259" s="2">
        <v>43632</v>
      </c>
      <c r="D2259" s="2">
        <v>43635</v>
      </c>
      <c r="E2259" s="1" t="s">
        <v>10148</v>
      </c>
      <c r="F2259" s="1" t="s">
        <v>10209</v>
      </c>
      <c r="G2259" s="1" t="s">
        <v>59</v>
      </c>
      <c r="H2259" s="1" t="s">
        <v>793</v>
      </c>
      <c r="I2259" s="1" t="s">
        <v>796</v>
      </c>
      <c r="J2259" s="1" t="s">
        <v>805</v>
      </c>
      <c r="K2259" s="1" t="s">
        <v>1329</v>
      </c>
      <c r="L2259" s="1">
        <v>94122</v>
      </c>
      <c r="M2259" s="1" t="s">
        <v>1377</v>
      </c>
      <c r="N2259" s="1" t="s">
        <v>1757</v>
      </c>
      <c r="O2259" s="1" t="s">
        <v>3242</v>
      </c>
      <c r="P2259" s="1" t="s">
        <v>3246</v>
      </c>
      <c r="Q2259" s="1" t="s">
        <v>3640</v>
      </c>
      <c r="R2259" s="1">
        <v>1212.96</v>
      </c>
      <c r="S2259" s="1">
        <v>7</v>
      </c>
      <c r="T2259" s="1">
        <v>0.2</v>
      </c>
      <c r="U2259" s="1">
        <v>90.97199999999998</v>
      </c>
      <c r="V2259" t="s">
        <v>731</v>
      </c>
      <c r="W2259" t="s">
        <v>5113</v>
      </c>
    </row>
    <row r="2260" spans="1:23" x14ac:dyDescent="0.3">
      <c r="A2260" s="1">
        <v>2259</v>
      </c>
      <c r="B2260" t="s">
        <v>6243</v>
      </c>
      <c r="C2260" s="2">
        <v>43632</v>
      </c>
      <c r="D2260" s="2">
        <v>43635</v>
      </c>
      <c r="E2260" s="1" t="s">
        <v>10148</v>
      </c>
      <c r="F2260" s="1" t="s">
        <v>10209</v>
      </c>
      <c r="G2260" s="1" t="s">
        <v>59</v>
      </c>
      <c r="H2260" s="1" t="s">
        <v>793</v>
      </c>
      <c r="I2260" s="1" t="s">
        <v>796</v>
      </c>
      <c r="J2260" s="1" t="s">
        <v>805</v>
      </c>
      <c r="K2260" s="1" t="s">
        <v>1329</v>
      </c>
      <c r="L2260" s="1">
        <v>94122</v>
      </c>
      <c r="M2260" s="1" t="s">
        <v>1377</v>
      </c>
      <c r="N2260" s="1" t="s">
        <v>2666</v>
      </c>
      <c r="O2260" s="1" t="s">
        <v>3243</v>
      </c>
      <c r="P2260" s="1" t="s">
        <v>3255</v>
      </c>
      <c r="Q2260" s="1" t="s">
        <v>4534</v>
      </c>
      <c r="R2260" s="1">
        <v>18.54</v>
      </c>
      <c r="S2260" s="1">
        <v>2</v>
      </c>
      <c r="T2260" s="1">
        <v>0</v>
      </c>
      <c r="U2260" s="1">
        <v>8.7137999999999991</v>
      </c>
      <c r="V2260" t="s">
        <v>731</v>
      </c>
      <c r="W2260" t="s">
        <v>5113</v>
      </c>
    </row>
    <row r="2261" spans="1:23" x14ac:dyDescent="0.3">
      <c r="A2261" s="1">
        <v>2260</v>
      </c>
      <c r="B2261" t="s">
        <v>6244</v>
      </c>
      <c r="C2261" s="2">
        <v>43047</v>
      </c>
      <c r="D2261" s="2">
        <v>43049</v>
      </c>
      <c r="E2261" s="1" t="s">
        <v>10146</v>
      </c>
      <c r="F2261" s="1" t="s">
        <v>10745</v>
      </c>
      <c r="G2261" s="1" t="s">
        <v>595</v>
      </c>
      <c r="H2261" s="1" t="s">
        <v>795</v>
      </c>
      <c r="I2261" s="1" t="s">
        <v>796</v>
      </c>
      <c r="J2261" s="1" t="s">
        <v>867</v>
      </c>
      <c r="K2261" s="1" t="s">
        <v>1329</v>
      </c>
      <c r="L2261" s="1">
        <v>92024</v>
      </c>
      <c r="M2261" s="1" t="s">
        <v>1377</v>
      </c>
      <c r="N2261" s="1" t="s">
        <v>2039</v>
      </c>
      <c r="O2261" s="1" t="s">
        <v>3243</v>
      </c>
      <c r="P2261" s="1" t="s">
        <v>3258</v>
      </c>
      <c r="Q2261" s="1" t="s">
        <v>3921</v>
      </c>
      <c r="R2261" s="1">
        <v>5</v>
      </c>
      <c r="S2261" s="1">
        <v>1</v>
      </c>
      <c r="T2261" s="1">
        <v>0</v>
      </c>
      <c r="U2261" s="1">
        <v>2.4</v>
      </c>
      <c r="V2261" t="s">
        <v>731</v>
      </c>
      <c r="W2261" t="s">
        <v>5113</v>
      </c>
    </row>
    <row r="2262" spans="1:23" x14ac:dyDescent="0.3">
      <c r="A2262" s="1">
        <v>2261</v>
      </c>
      <c r="B2262" t="s">
        <v>6244</v>
      </c>
      <c r="C2262" s="2">
        <v>43047</v>
      </c>
      <c r="D2262" s="2">
        <v>43049</v>
      </c>
      <c r="E2262" s="1" t="s">
        <v>10146</v>
      </c>
      <c r="F2262" s="1" t="s">
        <v>10745</v>
      </c>
      <c r="G2262" s="1" t="s">
        <v>595</v>
      </c>
      <c r="H2262" s="1" t="s">
        <v>795</v>
      </c>
      <c r="I2262" s="1" t="s">
        <v>796</v>
      </c>
      <c r="J2262" s="1" t="s">
        <v>867</v>
      </c>
      <c r="K2262" s="1" t="s">
        <v>1329</v>
      </c>
      <c r="L2262" s="1">
        <v>92024</v>
      </c>
      <c r="M2262" s="1" t="s">
        <v>1377</v>
      </c>
      <c r="N2262" s="1" t="s">
        <v>2075</v>
      </c>
      <c r="O2262" s="1" t="s">
        <v>3244</v>
      </c>
      <c r="P2262" s="1" t="s">
        <v>3256</v>
      </c>
      <c r="Q2262" s="1" t="s">
        <v>3957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">
        <v>731</v>
      </c>
      <c r="W2262" t="s">
        <v>5113</v>
      </c>
    </row>
    <row r="2263" spans="1:23" x14ac:dyDescent="0.3">
      <c r="A2263" s="1">
        <v>2262</v>
      </c>
      <c r="B2263" t="s">
        <v>6245</v>
      </c>
      <c r="C2263" s="2">
        <v>43087</v>
      </c>
      <c r="D2263" s="2">
        <v>43087</v>
      </c>
      <c r="E2263" s="1" t="s">
        <v>10149</v>
      </c>
      <c r="F2263" s="1" t="s">
        <v>10746</v>
      </c>
      <c r="G2263" s="1" t="s">
        <v>596</v>
      </c>
      <c r="H2263" s="1" t="s">
        <v>793</v>
      </c>
      <c r="I2263" s="1" t="s">
        <v>796</v>
      </c>
      <c r="J2263" s="1" t="s">
        <v>817</v>
      </c>
      <c r="K2263" s="1" t="s">
        <v>1342</v>
      </c>
      <c r="L2263" s="1">
        <v>10035</v>
      </c>
      <c r="M2263" s="1" t="s">
        <v>1379</v>
      </c>
      <c r="N2263" s="1" t="s">
        <v>1957</v>
      </c>
      <c r="O2263" s="1" t="s">
        <v>3244</v>
      </c>
      <c r="P2263" s="1" t="s">
        <v>3256</v>
      </c>
      <c r="Q2263" s="1" t="s">
        <v>3839</v>
      </c>
      <c r="R2263" s="1">
        <v>166.24</v>
      </c>
      <c r="S2263" s="1">
        <v>1</v>
      </c>
      <c r="T2263" s="1">
        <v>0</v>
      </c>
      <c r="U2263" s="1">
        <v>24.936000000000007</v>
      </c>
      <c r="V2263" t="s">
        <v>320</v>
      </c>
      <c r="W2263" t="s">
        <v>5113</v>
      </c>
    </row>
    <row r="2264" spans="1:23" x14ac:dyDescent="0.3">
      <c r="A2264" s="1">
        <v>2263</v>
      </c>
      <c r="B2264" t="s">
        <v>6246</v>
      </c>
      <c r="C2264" s="2">
        <v>43502</v>
      </c>
      <c r="D2264" s="2">
        <v>43505</v>
      </c>
      <c r="E2264" s="1" t="s">
        <v>10148</v>
      </c>
      <c r="F2264" s="1" t="s">
        <v>10747</v>
      </c>
      <c r="G2264" s="1" t="s">
        <v>597</v>
      </c>
      <c r="H2264" s="1" t="s">
        <v>793</v>
      </c>
      <c r="I2264" s="1" t="s">
        <v>796</v>
      </c>
      <c r="J2264" s="1" t="s">
        <v>878</v>
      </c>
      <c r="K2264" s="1" t="s">
        <v>1344</v>
      </c>
      <c r="L2264" s="1">
        <v>22204</v>
      </c>
      <c r="M2264" s="1" t="s">
        <v>1376</v>
      </c>
      <c r="N2264" s="1" t="s">
        <v>1954</v>
      </c>
      <c r="O2264" s="1" t="s">
        <v>3242</v>
      </c>
      <c r="P2264" s="1" t="s">
        <v>3245</v>
      </c>
      <c r="Q2264" s="1" t="s">
        <v>3836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">
        <v>90</v>
      </c>
      <c r="W2264" t="s">
        <v>5113</v>
      </c>
    </row>
    <row r="2265" spans="1:23" x14ac:dyDescent="0.3">
      <c r="A2265" s="1">
        <v>2264</v>
      </c>
      <c r="B2265" t="s">
        <v>6247</v>
      </c>
      <c r="C2265" s="2">
        <v>43418</v>
      </c>
      <c r="D2265" s="2">
        <v>43420</v>
      </c>
      <c r="E2265" s="1" t="s">
        <v>10146</v>
      </c>
      <c r="F2265" s="1" t="s">
        <v>10361</v>
      </c>
      <c r="G2265" s="1" t="s">
        <v>211</v>
      </c>
      <c r="H2265" s="1" t="s">
        <v>793</v>
      </c>
      <c r="I2265" s="1" t="s">
        <v>796</v>
      </c>
      <c r="J2265" s="1" t="s">
        <v>915</v>
      </c>
      <c r="K2265" s="1" t="s">
        <v>1359</v>
      </c>
      <c r="L2265" s="1">
        <v>30318</v>
      </c>
      <c r="M2265" s="1" t="s">
        <v>1376</v>
      </c>
      <c r="N2265" s="1" t="s">
        <v>2667</v>
      </c>
      <c r="O2265" s="1" t="s">
        <v>3244</v>
      </c>
      <c r="P2265" s="1" t="s">
        <v>3256</v>
      </c>
      <c r="Q2265" s="1" t="s">
        <v>4535</v>
      </c>
      <c r="R2265" s="1">
        <v>499.98</v>
      </c>
      <c r="S2265" s="1">
        <v>2</v>
      </c>
      <c r="T2265" s="1">
        <v>0</v>
      </c>
      <c r="U2265" s="1">
        <v>114.99540000000002</v>
      </c>
      <c r="V2265" t="s">
        <v>90</v>
      </c>
      <c r="W2265" t="s">
        <v>5113</v>
      </c>
    </row>
    <row r="2266" spans="1:23" x14ac:dyDescent="0.3">
      <c r="A2266" s="1">
        <v>2265</v>
      </c>
      <c r="B2266" t="s">
        <v>6247</v>
      </c>
      <c r="C2266" s="2">
        <v>43418</v>
      </c>
      <c r="D2266" s="2">
        <v>43420</v>
      </c>
      <c r="E2266" s="1" t="s">
        <v>10146</v>
      </c>
      <c r="F2266" s="1" t="s">
        <v>10361</v>
      </c>
      <c r="G2266" s="1" t="s">
        <v>211</v>
      </c>
      <c r="H2266" s="1" t="s">
        <v>793</v>
      </c>
      <c r="I2266" s="1" t="s">
        <v>796</v>
      </c>
      <c r="J2266" s="1" t="s">
        <v>915</v>
      </c>
      <c r="K2266" s="1" t="s">
        <v>1359</v>
      </c>
      <c r="L2266" s="1">
        <v>30318</v>
      </c>
      <c r="M2266" s="1" t="s">
        <v>1376</v>
      </c>
      <c r="N2266" s="1" t="s">
        <v>1598</v>
      </c>
      <c r="O2266" s="1" t="s">
        <v>3243</v>
      </c>
      <c r="P2266" s="1" t="s">
        <v>3255</v>
      </c>
      <c r="Q2266" s="1" t="s">
        <v>3481</v>
      </c>
      <c r="R2266" s="1">
        <v>5.28</v>
      </c>
      <c r="S2266" s="1">
        <v>1</v>
      </c>
      <c r="T2266" s="1">
        <v>0</v>
      </c>
      <c r="U2266" s="1">
        <v>2.3759999999999999</v>
      </c>
      <c r="V2266" t="s">
        <v>90</v>
      </c>
      <c r="W2266" t="s">
        <v>5113</v>
      </c>
    </row>
    <row r="2267" spans="1:23" x14ac:dyDescent="0.3">
      <c r="A2267" s="1">
        <v>2266</v>
      </c>
      <c r="B2267" t="s">
        <v>6247</v>
      </c>
      <c r="C2267" s="2">
        <v>43418</v>
      </c>
      <c r="D2267" s="2">
        <v>43420</v>
      </c>
      <c r="E2267" s="1" t="s">
        <v>10146</v>
      </c>
      <c r="F2267" s="1" t="s">
        <v>10361</v>
      </c>
      <c r="G2267" s="1" t="s">
        <v>211</v>
      </c>
      <c r="H2267" s="1" t="s">
        <v>793</v>
      </c>
      <c r="I2267" s="1" t="s">
        <v>796</v>
      </c>
      <c r="J2267" s="1" t="s">
        <v>915</v>
      </c>
      <c r="K2267" s="1" t="s">
        <v>1359</v>
      </c>
      <c r="L2267" s="1">
        <v>30318</v>
      </c>
      <c r="M2267" s="1" t="s">
        <v>1376</v>
      </c>
      <c r="N2267" s="1" t="s">
        <v>2305</v>
      </c>
      <c r="O2267" s="1" t="s">
        <v>3243</v>
      </c>
      <c r="P2267" s="1" t="s">
        <v>3253</v>
      </c>
      <c r="Q2267" s="1" t="s">
        <v>4179</v>
      </c>
      <c r="R2267" s="1">
        <v>8.26</v>
      </c>
      <c r="S2267" s="1">
        <v>2</v>
      </c>
      <c r="T2267" s="1">
        <v>0</v>
      </c>
      <c r="U2267" s="1">
        <v>3.8822000000000001</v>
      </c>
      <c r="V2267" t="s">
        <v>90</v>
      </c>
      <c r="W2267" t="s">
        <v>5113</v>
      </c>
    </row>
    <row r="2268" spans="1:23" x14ac:dyDescent="0.3">
      <c r="A2268" s="1">
        <v>2267</v>
      </c>
      <c r="B2268" t="s">
        <v>6248</v>
      </c>
      <c r="C2268" s="2">
        <v>43750</v>
      </c>
      <c r="D2268" s="2">
        <v>43750</v>
      </c>
      <c r="E2268" s="1" t="s">
        <v>10149</v>
      </c>
      <c r="F2268" s="1" t="s">
        <v>10748</v>
      </c>
      <c r="G2268" s="1" t="s">
        <v>598</v>
      </c>
      <c r="H2268" s="1" t="s">
        <v>795</v>
      </c>
      <c r="I2268" s="1" t="s">
        <v>796</v>
      </c>
      <c r="J2268" s="1" t="s">
        <v>850</v>
      </c>
      <c r="K2268" s="1" t="s">
        <v>1331</v>
      </c>
      <c r="L2268" s="1">
        <v>28110</v>
      </c>
      <c r="M2268" s="1" t="s">
        <v>1376</v>
      </c>
      <c r="N2268" s="1" t="s">
        <v>2668</v>
      </c>
      <c r="O2268" s="1" t="s">
        <v>3243</v>
      </c>
      <c r="P2268" s="1" t="s">
        <v>3255</v>
      </c>
      <c r="Q2268" s="1" t="s">
        <v>4536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">
        <v>90</v>
      </c>
      <c r="W2268" t="s">
        <v>5113</v>
      </c>
    </row>
    <row r="2269" spans="1:23" x14ac:dyDescent="0.3">
      <c r="A2269" s="1">
        <v>2268</v>
      </c>
      <c r="B2269" t="s">
        <v>6249</v>
      </c>
      <c r="C2269" s="2">
        <v>43725</v>
      </c>
      <c r="D2269" s="2">
        <v>43725</v>
      </c>
      <c r="E2269" s="1" t="s">
        <v>10149</v>
      </c>
      <c r="F2269" s="1" t="s">
        <v>10749</v>
      </c>
      <c r="G2269" s="1" t="s">
        <v>599</v>
      </c>
      <c r="H2269" s="1" t="s">
        <v>793</v>
      </c>
      <c r="I2269" s="1" t="s">
        <v>796</v>
      </c>
      <c r="J2269" s="1" t="s">
        <v>801</v>
      </c>
      <c r="K2269" s="1" t="s">
        <v>973</v>
      </c>
      <c r="L2269" s="1">
        <v>98115</v>
      </c>
      <c r="M2269" s="1" t="s">
        <v>1377</v>
      </c>
      <c r="N2269" s="1" t="s">
        <v>2669</v>
      </c>
      <c r="O2269" s="1" t="s">
        <v>3243</v>
      </c>
      <c r="P2269" s="1" t="s">
        <v>3255</v>
      </c>
      <c r="Q2269" s="1" t="s">
        <v>4537</v>
      </c>
      <c r="R2269" s="1">
        <v>12.96</v>
      </c>
      <c r="S2269" s="1">
        <v>2</v>
      </c>
      <c r="T2269" s="1">
        <v>0</v>
      </c>
      <c r="U2269" s="1">
        <v>6.3504000000000005</v>
      </c>
      <c r="V2269" t="s">
        <v>731</v>
      </c>
      <c r="W2269" t="s">
        <v>5113</v>
      </c>
    </row>
    <row r="2270" spans="1:23" x14ac:dyDescent="0.3">
      <c r="A2270" s="1">
        <v>2269</v>
      </c>
      <c r="B2270" t="s">
        <v>6250</v>
      </c>
      <c r="C2270" s="2">
        <v>43819</v>
      </c>
      <c r="D2270" s="2">
        <v>43825</v>
      </c>
      <c r="E2270" s="1" t="s">
        <v>10147</v>
      </c>
      <c r="F2270" s="1" t="s">
        <v>10308</v>
      </c>
      <c r="G2270" s="1" t="s">
        <v>158</v>
      </c>
      <c r="H2270" s="1" t="s">
        <v>794</v>
      </c>
      <c r="I2270" s="1" t="s">
        <v>796</v>
      </c>
      <c r="J2270" s="1" t="s">
        <v>827</v>
      </c>
      <c r="K2270" s="1" t="s">
        <v>1342</v>
      </c>
      <c r="L2270" s="1">
        <v>14609</v>
      </c>
      <c r="M2270" s="1" t="s">
        <v>1379</v>
      </c>
      <c r="N2270" s="1" t="s">
        <v>2670</v>
      </c>
      <c r="O2270" s="1" t="s">
        <v>3243</v>
      </c>
      <c r="P2270" s="1" t="s">
        <v>3255</v>
      </c>
      <c r="Q2270" s="1" t="s">
        <v>4538</v>
      </c>
      <c r="R2270" s="1">
        <v>6.48</v>
      </c>
      <c r="S2270" s="1">
        <v>1</v>
      </c>
      <c r="T2270" s="1">
        <v>0</v>
      </c>
      <c r="U2270" s="1">
        <v>3.1104000000000003</v>
      </c>
      <c r="V2270" t="s">
        <v>320</v>
      </c>
      <c r="W2270" t="s">
        <v>5113</v>
      </c>
    </row>
    <row r="2271" spans="1:23" x14ac:dyDescent="0.3">
      <c r="A2271" s="1">
        <v>2270</v>
      </c>
      <c r="B2271" t="s">
        <v>6250</v>
      </c>
      <c r="C2271" s="2">
        <v>43819</v>
      </c>
      <c r="D2271" s="2">
        <v>43825</v>
      </c>
      <c r="E2271" s="1" t="s">
        <v>10147</v>
      </c>
      <c r="F2271" s="1" t="s">
        <v>10308</v>
      </c>
      <c r="G2271" s="1" t="s">
        <v>158</v>
      </c>
      <c r="H2271" s="1" t="s">
        <v>794</v>
      </c>
      <c r="I2271" s="1" t="s">
        <v>796</v>
      </c>
      <c r="J2271" s="1" t="s">
        <v>827</v>
      </c>
      <c r="K2271" s="1" t="s">
        <v>1342</v>
      </c>
      <c r="L2271" s="1">
        <v>14609</v>
      </c>
      <c r="M2271" s="1" t="s">
        <v>1379</v>
      </c>
      <c r="N2271" s="1" t="s">
        <v>1424</v>
      </c>
      <c r="O2271" s="1" t="s">
        <v>3243</v>
      </c>
      <c r="P2271" s="1" t="s">
        <v>3253</v>
      </c>
      <c r="Q2271" s="1" t="s">
        <v>3306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">
        <v>320</v>
      </c>
      <c r="W2271" t="s">
        <v>5113</v>
      </c>
    </row>
    <row r="2272" spans="1:23" x14ac:dyDescent="0.3">
      <c r="A2272" s="1">
        <v>2271</v>
      </c>
      <c r="B2272" t="s">
        <v>6251</v>
      </c>
      <c r="C2272" s="2">
        <v>43801</v>
      </c>
      <c r="D2272" s="2">
        <v>43806</v>
      </c>
      <c r="E2272" s="1" t="s">
        <v>10147</v>
      </c>
      <c r="F2272" s="1" t="s">
        <v>10299</v>
      </c>
      <c r="G2272" s="1" t="s">
        <v>149</v>
      </c>
      <c r="H2272" s="1" t="s">
        <v>794</v>
      </c>
      <c r="I2272" s="1" t="s">
        <v>796</v>
      </c>
      <c r="J2272" s="1" t="s">
        <v>897</v>
      </c>
      <c r="K2272" s="1" t="s">
        <v>1330</v>
      </c>
      <c r="L2272" s="1">
        <v>33180</v>
      </c>
      <c r="M2272" s="1" t="s">
        <v>1376</v>
      </c>
      <c r="N2272" s="1" t="s">
        <v>1749</v>
      </c>
      <c r="O2272" s="1" t="s">
        <v>3243</v>
      </c>
      <c r="P2272" s="1" t="s">
        <v>3251</v>
      </c>
      <c r="Q2272" s="1" t="s">
        <v>3632</v>
      </c>
      <c r="R2272" s="1">
        <v>47.96</v>
      </c>
      <c r="S2272" s="1">
        <v>5</v>
      </c>
      <c r="T2272" s="1">
        <v>0.2</v>
      </c>
      <c r="U2272" s="1">
        <v>4.196499999999995</v>
      </c>
      <c r="V2272" t="s">
        <v>90</v>
      </c>
      <c r="W2272" t="s">
        <v>5113</v>
      </c>
    </row>
    <row r="2273" spans="1:23" x14ac:dyDescent="0.3">
      <c r="A2273" s="1">
        <v>2272</v>
      </c>
      <c r="B2273" t="s">
        <v>6252</v>
      </c>
      <c r="C2273" s="2">
        <v>42999</v>
      </c>
      <c r="D2273" s="2">
        <v>43005</v>
      </c>
      <c r="E2273" s="1" t="s">
        <v>10147</v>
      </c>
      <c r="F2273" s="1" t="s">
        <v>10229</v>
      </c>
      <c r="G2273" s="1" t="s">
        <v>79</v>
      </c>
      <c r="H2273" s="1" t="s">
        <v>793</v>
      </c>
      <c r="I2273" s="1" t="s">
        <v>796</v>
      </c>
      <c r="J2273" s="1" t="s">
        <v>801</v>
      </c>
      <c r="K2273" s="1" t="s">
        <v>973</v>
      </c>
      <c r="L2273" s="1">
        <v>98105</v>
      </c>
      <c r="M2273" s="1" t="s">
        <v>1377</v>
      </c>
      <c r="N2273" s="1" t="s">
        <v>2671</v>
      </c>
      <c r="O2273" s="1" t="s">
        <v>3243</v>
      </c>
      <c r="P2273" s="1" t="s">
        <v>3249</v>
      </c>
      <c r="Q2273" s="1" t="s">
        <v>4539</v>
      </c>
      <c r="R2273" s="1">
        <v>199.74</v>
      </c>
      <c r="S2273" s="1">
        <v>6</v>
      </c>
      <c r="T2273" s="1">
        <v>0</v>
      </c>
      <c r="U2273" s="1">
        <v>47.937599999999996</v>
      </c>
      <c r="V2273" t="s">
        <v>731</v>
      </c>
      <c r="W2273" t="s">
        <v>5113</v>
      </c>
    </row>
    <row r="2274" spans="1:23" x14ac:dyDescent="0.3">
      <c r="A2274" s="1">
        <v>2273</v>
      </c>
      <c r="B2274" t="s">
        <v>6253</v>
      </c>
      <c r="C2274" s="2">
        <v>42800</v>
      </c>
      <c r="D2274" s="2">
        <v>42805</v>
      </c>
      <c r="E2274" s="1" t="s">
        <v>10147</v>
      </c>
      <c r="F2274" s="1" t="s">
        <v>10289</v>
      </c>
      <c r="G2274" s="1" t="s">
        <v>139</v>
      </c>
      <c r="H2274" s="1" t="s">
        <v>793</v>
      </c>
      <c r="I2274" s="1" t="s">
        <v>796</v>
      </c>
      <c r="J2274" s="1" t="s">
        <v>805</v>
      </c>
      <c r="K2274" s="1" t="s">
        <v>1329</v>
      </c>
      <c r="L2274" s="1">
        <v>94122</v>
      </c>
      <c r="M2274" s="1" t="s">
        <v>1377</v>
      </c>
      <c r="N2274" s="1" t="s">
        <v>2672</v>
      </c>
      <c r="O2274" s="1" t="s">
        <v>3242</v>
      </c>
      <c r="P2274" s="1" t="s">
        <v>3250</v>
      </c>
      <c r="Q2274" s="1" t="s">
        <v>4540</v>
      </c>
      <c r="R2274" s="1">
        <v>435.26</v>
      </c>
      <c r="S2274" s="1">
        <v>7</v>
      </c>
      <c r="T2274" s="1">
        <v>0</v>
      </c>
      <c r="U2274" s="1">
        <v>95.757200000000012</v>
      </c>
      <c r="V2274" t="s">
        <v>731</v>
      </c>
      <c r="W2274" t="s">
        <v>5113</v>
      </c>
    </row>
    <row r="2275" spans="1:23" x14ac:dyDescent="0.3">
      <c r="A2275" s="1">
        <v>2274</v>
      </c>
      <c r="B2275" t="s">
        <v>6253</v>
      </c>
      <c r="C2275" s="2">
        <v>42800</v>
      </c>
      <c r="D2275" s="2">
        <v>42805</v>
      </c>
      <c r="E2275" s="1" t="s">
        <v>10147</v>
      </c>
      <c r="F2275" s="1" t="s">
        <v>10289</v>
      </c>
      <c r="G2275" s="1" t="s">
        <v>139</v>
      </c>
      <c r="H2275" s="1" t="s">
        <v>793</v>
      </c>
      <c r="I2275" s="1" t="s">
        <v>796</v>
      </c>
      <c r="J2275" s="1" t="s">
        <v>805</v>
      </c>
      <c r="K2275" s="1" t="s">
        <v>1329</v>
      </c>
      <c r="L2275" s="1">
        <v>94122</v>
      </c>
      <c r="M2275" s="1" t="s">
        <v>1377</v>
      </c>
      <c r="N2275" s="1" t="s">
        <v>2673</v>
      </c>
      <c r="O2275" s="1" t="s">
        <v>3244</v>
      </c>
      <c r="P2275" s="1" t="s">
        <v>3261</v>
      </c>
      <c r="Q2275" s="1" t="s">
        <v>4541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">
        <v>731</v>
      </c>
      <c r="W2275" t="s">
        <v>5113</v>
      </c>
    </row>
    <row r="2276" spans="1:23" x14ac:dyDescent="0.3">
      <c r="A2276" s="1">
        <v>2275</v>
      </c>
      <c r="B2276" t="s">
        <v>6254</v>
      </c>
      <c r="C2276" s="2">
        <v>42646</v>
      </c>
      <c r="D2276" s="2">
        <v>42651</v>
      </c>
      <c r="E2276" s="1" t="s">
        <v>10146</v>
      </c>
      <c r="F2276" s="1" t="s">
        <v>10303</v>
      </c>
      <c r="G2276" s="1" t="s">
        <v>153</v>
      </c>
      <c r="H2276" s="1" t="s">
        <v>794</v>
      </c>
      <c r="I2276" s="1" t="s">
        <v>796</v>
      </c>
      <c r="J2276" s="1" t="s">
        <v>798</v>
      </c>
      <c r="K2276" s="1" t="s">
        <v>1329</v>
      </c>
      <c r="L2276" s="1">
        <v>90036</v>
      </c>
      <c r="M2276" s="1" t="s">
        <v>1377</v>
      </c>
      <c r="N2276" s="1" t="s">
        <v>2674</v>
      </c>
      <c r="O2276" s="1" t="s">
        <v>3242</v>
      </c>
      <c r="P2276" s="1" t="s">
        <v>3248</v>
      </c>
      <c r="Q2276" s="1" t="s">
        <v>4542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">
        <v>731</v>
      </c>
      <c r="W2276" t="s">
        <v>5113</v>
      </c>
    </row>
    <row r="2277" spans="1:23" x14ac:dyDescent="0.3">
      <c r="A2277" s="1">
        <v>2276</v>
      </c>
      <c r="B2277" t="s">
        <v>6254</v>
      </c>
      <c r="C2277" s="2">
        <v>42646</v>
      </c>
      <c r="D2277" s="2">
        <v>42651</v>
      </c>
      <c r="E2277" s="1" t="s">
        <v>10146</v>
      </c>
      <c r="F2277" s="1" t="s">
        <v>10303</v>
      </c>
      <c r="G2277" s="1" t="s">
        <v>153</v>
      </c>
      <c r="H2277" s="1" t="s">
        <v>794</v>
      </c>
      <c r="I2277" s="1" t="s">
        <v>796</v>
      </c>
      <c r="J2277" s="1" t="s">
        <v>798</v>
      </c>
      <c r="K2277" s="1" t="s">
        <v>1329</v>
      </c>
      <c r="L2277" s="1">
        <v>90036</v>
      </c>
      <c r="M2277" s="1" t="s">
        <v>1377</v>
      </c>
      <c r="N2277" s="1" t="s">
        <v>1403</v>
      </c>
      <c r="O2277" s="1" t="s">
        <v>3242</v>
      </c>
      <c r="P2277" s="1" t="s">
        <v>3246</v>
      </c>
      <c r="Q2277" s="1" t="s">
        <v>3285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">
        <v>731</v>
      </c>
      <c r="W2277" t="s">
        <v>5113</v>
      </c>
    </row>
    <row r="2278" spans="1:23" x14ac:dyDescent="0.3">
      <c r="A2278" s="1">
        <v>2277</v>
      </c>
      <c r="B2278" t="s">
        <v>6255</v>
      </c>
      <c r="C2278" s="2">
        <v>42548</v>
      </c>
      <c r="D2278" s="2">
        <v>42552</v>
      </c>
      <c r="E2278" s="1" t="s">
        <v>10147</v>
      </c>
      <c r="F2278" s="1" t="s">
        <v>10365</v>
      </c>
      <c r="G2278" s="1" t="s">
        <v>215</v>
      </c>
      <c r="H2278" s="1" t="s">
        <v>793</v>
      </c>
      <c r="I2278" s="1" t="s">
        <v>796</v>
      </c>
      <c r="J2278" s="1" t="s">
        <v>1092</v>
      </c>
      <c r="K2278" s="1" t="s">
        <v>1362</v>
      </c>
      <c r="L2278" s="1">
        <v>38671</v>
      </c>
      <c r="M2278" s="1" t="s">
        <v>1376</v>
      </c>
      <c r="N2278" s="1" t="s">
        <v>2234</v>
      </c>
      <c r="O2278" s="1" t="s">
        <v>3243</v>
      </c>
      <c r="P2278" s="1" t="s">
        <v>3249</v>
      </c>
      <c r="Q2278" s="1" t="s">
        <v>4109</v>
      </c>
      <c r="R2278" s="1">
        <v>306.2</v>
      </c>
      <c r="S2278" s="1">
        <v>5</v>
      </c>
      <c r="T2278" s="1">
        <v>0</v>
      </c>
      <c r="U2278" s="1">
        <v>0</v>
      </c>
      <c r="V2278" t="s">
        <v>90</v>
      </c>
      <c r="W2278" t="s">
        <v>5113</v>
      </c>
    </row>
    <row r="2279" spans="1:23" x14ac:dyDescent="0.3">
      <c r="A2279" s="1">
        <v>2278</v>
      </c>
      <c r="B2279" t="s">
        <v>6255</v>
      </c>
      <c r="C2279" s="2">
        <v>42548</v>
      </c>
      <c r="D2279" s="2">
        <v>42552</v>
      </c>
      <c r="E2279" s="1" t="s">
        <v>10147</v>
      </c>
      <c r="F2279" s="1" t="s">
        <v>10365</v>
      </c>
      <c r="G2279" s="1" t="s">
        <v>215</v>
      </c>
      <c r="H2279" s="1" t="s">
        <v>793</v>
      </c>
      <c r="I2279" s="1" t="s">
        <v>796</v>
      </c>
      <c r="J2279" s="1" t="s">
        <v>1092</v>
      </c>
      <c r="K2279" s="1" t="s">
        <v>1362</v>
      </c>
      <c r="L2279" s="1">
        <v>38671</v>
      </c>
      <c r="M2279" s="1" t="s">
        <v>1376</v>
      </c>
      <c r="N2279" s="1" t="s">
        <v>2357</v>
      </c>
      <c r="O2279" s="1" t="s">
        <v>3242</v>
      </c>
      <c r="P2279" s="1" t="s">
        <v>3248</v>
      </c>
      <c r="Q2279" s="1" t="s">
        <v>4094</v>
      </c>
      <c r="R2279" s="1">
        <v>85.98</v>
      </c>
      <c r="S2279" s="1">
        <v>1</v>
      </c>
      <c r="T2279" s="1">
        <v>0</v>
      </c>
      <c r="U2279" s="1">
        <v>22.354800000000004</v>
      </c>
      <c r="V2279" t="s">
        <v>90</v>
      </c>
      <c r="W2279" t="s">
        <v>5113</v>
      </c>
    </row>
    <row r="2280" spans="1:23" x14ac:dyDescent="0.3">
      <c r="A2280" s="1">
        <v>2279</v>
      </c>
      <c r="B2280" t="s">
        <v>6255</v>
      </c>
      <c r="C2280" s="2">
        <v>42548</v>
      </c>
      <c r="D2280" s="2">
        <v>42552</v>
      </c>
      <c r="E2280" s="1" t="s">
        <v>10147</v>
      </c>
      <c r="F2280" s="1" t="s">
        <v>10365</v>
      </c>
      <c r="G2280" s="1" t="s">
        <v>215</v>
      </c>
      <c r="H2280" s="1" t="s">
        <v>793</v>
      </c>
      <c r="I2280" s="1" t="s">
        <v>796</v>
      </c>
      <c r="J2280" s="1" t="s">
        <v>1092</v>
      </c>
      <c r="K2280" s="1" t="s">
        <v>1362</v>
      </c>
      <c r="L2280" s="1">
        <v>38671</v>
      </c>
      <c r="M2280" s="1" t="s">
        <v>1376</v>
      </c>
      <c r="N2280" s="1" t="s">
        <v>1581</v>
      </c>
      <c r="O2280" s="1" t="s">
        <v>3244</v>
      </c>
      <c r="P2280" s="1" t="s">
        <v>3256</v>
      </c>
      <c r="Q2280" s="1" t="s">
        <v>3464</v>
      </c>
      <c r="R2280" s="1">
        <v>223.96</v>
      </c>
      <c r="S2280" s="1">
        <v>4</v>
      </c>
      <c r="T2280" s="1">
        <v>0</v>
      </c>
      <c r="U2280" s="1">
        <v>53.750400000000013</v>
      </c>
      <c r="V2280" t="s">
        <v>90</v>
      </c>
      <c r="W2280" t="s">
        <v>5113</v>
      </c>
    </row>
    <row r="2281" spans="1:23" x14ac:dyDescent="0.3">
      <c r="A2281" s="1">
        <v>2280</v>
      </c>
      <c r="B2281" t="s">
        <v>6256</v>
      </c>
      <c r="C2281" s="2">
        <v>43768</v>
      </c>
      <c r="D2281" s="2">
        <v>43771</v>
      </c>
      <c r="E2281" s="1" t="s">
        <v>10148</v>
      </c>
      <c r="F2281" s="1" t="s">
        <v>10750</v>
      </c>
      <c r="G2281" s="1" t="s">
        <v>600</v>
      </c>
      <c r="H2281" s="1" t="s">
        <v>793</v>
      </c>
      <c r="I2281" s="1" t="s">
        <v>796</v>
      </c>
      <c r="J2281" s="1" t="s">
        <v>801</v>
      </c>
      <c r="K2281" s="1" t="s">
        <v>973</v>
      </c>
      <c r="L2281" s="1">
        <v>98115</v>
      </c>
      <c r="M2281" s="1" t="s">
        <v>1377</v>
      </c>
      <c r="N2281" s="1" t="s">
        <v>2605</v>
      </c>
      <c r="O2281" s="1" t="s">
        <v>3242</v>
      </c>
      <c r="P2281" s="1" t="s">
        <v>3246</v>
      </c>
      <c r="Q2281" s="1" t="s">
        <v>4471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">
        <v>731</v>
      </c>
      <c r="W2281" t="s">
        <v>5113</v>
      </c>
    </row>
    <row r="2282" spans="1:23" x14ac:dyDescent="0.3">
      <c r="A2282" s="1">
        <v>2281</v>
      </c>
      <c r="B2282" t="s">
        <v>6256</v>
      </c>
      <c r="C2282" s="2">
        <v>43768</v>
      </c>
      <c r="D2282" s="2">
        <v>43771</v>
      </c>
      <c r="E2282" s="1" t="s">
        <v>10148</v>
      </c>
      <c r="F2282" s="1" t="s">
        <v>10750</v>
      </c>
      <c r="G2282" s="1" t="s">
        <v>600</v>
      </c>
      <c r="H2282" s="1" t="s">
        <v>793</v>
      </c>
      <c r="I2282" s="1" t="s">
        <v>796</v>
      </c>
      <c r="J2282" s="1" t="s">
        <v>801</v>
      </c>
      <c r="K2282" s="1" t="s">
        <v>973</v>
      </c>
      <c r="L2282" s="1">
        <v>98115</v>
      </c>
      <c r="M2282" s="1" t="s">
        <v>1377</v>
      </c>
      <c r="N2282" s="1" t="s">
        <v>2372</v>
      </c>
      <c r="O2282" s="1" t="s">
        <v>3242</v>
      </c>
      <c r="P2282" s="1" t="s">
        <v>3246</v>
      </c>
      <c r="Q2282" s="1" t="s">
        <v>4246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">
        <v>731</v>
      </c>
      <c r="W2282" t="s">
        <v>5113</v>
      </c>
    </row>
    <row r="2283" spans="1:23" x14ac:dyDescent="0.3">
      <c r="A2283" s="1">
        <v>2282</v>
      </c>
      <c r="B2283" t="s">
        <v>6256</v>
      </c>
      <c r="C2283" s="2">
        <v>43768</v>
      </c>
      <c r="D2283" s="2">
        <v>43771</v>
      </c>
      <c r="E2283" s="1" t="s">
        <v>10148</v>
      </c>
      <c r="F2283" s="1" t="s">
        <v>10750</v>
      </c>
      <c r="G2283" s="1" t="s">
        <v>600</v>
      </c>
      <c r="H2283" s="1" t="s">
        <v>793</v>
      </c>
      <c r="I2283" s="1" t="s">
        <v>796</v>
      </c>
      <c r="J2283" s="1" t="s">
        <v>801</v>
      </c>
      <c r="K2283" s="1" t="s">
        <v>973</v>
      </c>
      <c r="L2283" s="1">
        <v>98115</v>
      </c>
      <c r="M2283" s="1" t="s">
        <v>1377</v>
      </c>
      <c r="N2283" s="1" t="s">
        <v>2279</v>
      </c>
      <c r="O2283" s="1" t="s">
        <v>3242</v>
      </c>
      <c r="P2283" s="1" t="s">
        <v>3245</v>
      </c>
      <c r="Q2283" s="1" t="s">
        <v>4154</v>
      </c>
      <c r="R2283" s="1">
        <v>199.98</v>
      </c>
      <c r="S2283" s="1">
        <v>2</v>
      </c>
      <c r="T2283" s="1">
        <v>0</v>
      </c>
      <c r="U2283" s="1">
        <v>37.996199999999988</v>
      </c>
      <c r="V2283" t="s">
        <v>731</v>
      </c>
      <c r="W2283" t="s">
        <v>5113</v>
      </c>
    </row>
    <row r="2284" spans="1:23" x14ac:dyDescent="0.3">
      <c r="A2284" s="1">
        <v>2283</v>
      </c>
      <c r="B2284" t="s">
        <v>6257</v>
      </c>
      <c r="C2284" s="2">
        <v>43346</v>
      </c>
      <c r="D2284" s="2">
        <v>43348</v>
      </c>
      <c r="E2284" s="1" t="s">
        <v>10148</v>
      </c>
      <c r="F2284" s="1" t="s">
        <v>10674</v>
      </c>
      <c r="G2284" s="1" t="s">
        <v>524</v>
      </c>
      <c r="H2284" s="1" t="s">
        <v>794</v>
      </c>
      <c r="I2284" s="1" t="s">
        <v>796</v>
      </c>
      <c r="J2284" s="1" t="s">
        <v>1006</v>
      </c>
      <c r="K2284" s="1" t="s">
        <v>1356</v>
      </c>
      <c r="L2284" s="1">
        <v>6457</v>
      </c>
      <c r="M2284" s="1" t="s">
        <v>1379</v>
      </c>
      <c r="N2284" s="1" t="s">
        <v>1700</v>
      </c>
      <c r="O2284" s="1" t="s">
        <v>3243</v>
      </c>
      <c r="P2284" s="1" t="s">
        <v>3255</v>
      </c>
      <c r="Q2284" s="1" t="s">
        <v>3582</v>
      </c>
      <c r="R2284" s="1">
        <v>48.16</v>
      </c>
      <c r="S2284" s="1">
        <v>7</v>
      </c>
      <c r="T2284" s="1">
        <v>0</v>
      </c>
      <c r="U2284" s="1">
        <v>22.153599999999997</v>
      </c>
      <c r="V2284" t="s">
        <v>320</v>
      </c>
      <c r="W2284" t="s">
        <v>5113</v>
      </c>
    </row>
    <row r="2285" spans="1:23" x14ac:dyDescent="0.3">
      <c r="A2285" s="1">
        <v>2284</v>
      </c>
      <c r="B2285" t="s">
        <v>6258</v>
      </c>
      <c r="C2285" s="2">
        <v>42799</v>
      </c>
      <c r="D2285" s="2">
        <v>42803</v>
      </c>
      <c r="E2285" s="1" t="s">
        <v>10147</v>
      </c>
      <c r="F2285" s="1" t="s">
        <v>10377</v>
      </c>
      <c r="G2285" s="1" t="s">
        <v>227</v>
      </c>
      <c r="H2285" s="1" t="s">
        <v>793</v>
      </c>
      <c r="I2285" s="1" t="s">
        <v>796</v>
      </c>
      <c r="J2285" s="1" t="s">
        <v>1093</v>
      </c>
      <c r="K2285" s="1" t="s">
        <v>1341</v>
      </c>
      <c r="L2285" s="1">
        <v>47362</v>
      </c>
      <c r="M2285" s="1" t="s">
        <v>1378</v>
      </c>
      <c r="N2285" s="1" t="s">
        <v>1559</v>
      </c>
      <c r="O2285" s="1" t="s">
        <v>3244</v>
      </c>
      <c r="P2285" s="1" t="s">
        <v>3252</v>
      </c>
      <c r="Q2285" s="1" t="s">
        <v>3442</v>
      </c>
      <c r="R2285" s="1">
        <v>23.92</v>
      </c>
      <c r="S2285" s="1">
        <v>2</v>
      </c>
      <c r="T2285" s="1">
        <v>0</v>
      </c>
      <c r="U2285" s="1">
        <v>6.6976000000000013</v>
      </c>
      <c r="V2285" t="s">
        <v>608</v>
      </c>
      <c r="W2285" t="s">
        <v>5113</v>
      </c>
    </row>
    <row r="2286" spans="1:23" x14ac:dyDescent="0.3">
      <c r="A2286" s="1">
        <v>2285</v>
      </c>
      <c r="B2286" t="s">
        <v>6258</v>
      </c>
      <c r="C2286" s="2">
        <v>42799</v>
      </c>
      <c r="D2286" s="2">
        <v>42803</v>
      </c>
      <c r="E2286" s="1" t="s">
        <v>10147</v>
      </c>
      <c r="F2286" s="1" t="s">
        <v>10377</v>
      </c>
      <c r="G2286" s="1" t="s">
        <v>227</v>
      </c>
      <c r="H2286" s="1" t="s">
        <v>793</v>
      </c>
      <c r="I2286" s="1" t="s">
        <v>796</v>
      </c>
      <c r="J2286" s="1" t="s">
        <v>1093</v>
      </c>
      <c r="K2286" s="1" t="s">
        <v>1341</v>
      </c>
      <c r="L2286" s="1">
        <v>47362</v>
      </c>
      <c r="M2286" s="1" t="s">
        <v>1378</v>
      </c>
      <c r="N2286" s="1" t="s">
        <v>2675</v>
      </c>
      <c r="O2286" s="1" t="s">
        <v>3243</v>
      </c>
      <c r="P2286" s="1" t="s">
        <v>3254</v>
      </c>
      <c r="Q2286" s="1" t="s">
        <v>3622</v>
      </c>
      <c r="R2286" s="1">
        <v>60.69</v>
      </c>
      <c r="S2286" s="1">
        <v>7</v>
      </c>
      <c r="T2286" s="1">
        <v>0</v>
      </c>
      <c r="U2286" s="1">
        <v>16.386300000000002</v>
      </c>
      <c r="V2286" t="s">
        <v>608</v>
      </c>
      <c r="W2286" t="s">
        <v>5113</v>
      </c>
    </row>
    <row r="2287" spans="1:23" x14ac:dyDescent="0.3">
      <c r="A2287" s="1">
        <v>2286</v>
      </c>
      <c r="B2287" t="s">
        <v>6259</v>
      </c>
      <c r="C2287" s="2">
        <v>43225</v>
      </c>
      <c r="D2287" s="2">
        <v>43228</v>
      </c>
      <c r="E2287" s="1" t="s">
        <v>10148</v>
      </c>
      <c r="F2287" s="1" t="s">
        <v>10751</v>
      </c>
      <c r="G2287" s="1" t="s">
        <v>601</v>
      </c>
      <c r="H2287" s="1" t="s">
        <v>794</v>
      </c>
      <c r="I2287" s="1" t="s">
        <v>796</v>
      </c>
      <c r="J2287" s="1" t="s">
        <v>884</v>
      </c>
      <c r="K2287" s="1" t="s">
        <v>1345</v>
      </c>
      <c r="L2287" s="1">
        <v>37130</v>
      </c>
      <c r="M2287" s="1" t="s">
        <v>1376</v>
      </c>
      <c r="N2287" s="1" t="s">
        <v>2676</v>
      </c>
      <c r="O2287" s="1" t="s">
        <v>3243</v>
      </c>
      <c r="P2287" s="1" t="s">
        <v>3255</v>
      </c>
      <c r="Q2287" s="1" t="s">
        <v>4543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">
        <v>90</v>
      </c>
      <c r="W2287" t="s">
        <v>5113</v>
      </c>
    </row>
    <row r="2288" spans="1:23" x14ac:dyDescent="0.3">
      <c r="A2288" s="1">
        <v>2287</v>
      </c>
      <c r="B2288" t="s">
        <v>6260</v>
      </c>
      <c r="C2288" s="2">
        <v>43786</v>
      </c>
      <c r="D2288" s="2">
        <v>43792</v>
      </c>
      <c r="E2288" s="1" t="s">
        <v>10147</v>
      </c>
      <c r="F2288" s="1" t="s">
        <v>10544</v>
      </c>
      <c r="G2288" s="1" t="s">
        <v>394</v>
      </c>
      <c r="H2288" s="1" t="s">
        <v>793</v>
      </c>
      <c r="I2288" s="1" t="s">
        <v>796</v>
      </c>
      <c r="J2288" s="1" t="s">
        <v>924</v>
      </c>
      <c r="K2288" s="1" t="s">
        <v>1344</v>
      </c>
      <c r="L2288" s="1">
        <v>24153</v>
      </c>
      <c r="M2288" s="1" t="s">
        <v>1376</v>
      </c>
      <c r="N2288" s="1" t="s">
        <v>2677</v>
      </c>
      <c r="O2288" s="1" t="s">
        <v>3243</v>
      </c>
      <c r="P2288" s="1" t="s">
        <v>3254</v>
      </c>
      <c r="Q2288" s="1" t="s">
        <v>4544</v>
      </c>
      <c r="R2288" s="1">
        <v>35.04</v>
      </c>
      <c r="S2288" s="1">
        <v>2</v>
      </c>
      <c r="T2288" s="1">
        <v>0</v>
      </c>
      <c r="U2288" s="1">
        <v>12.263999999999999</v>
      </c>
      <c r="V2288" t="s">
        <v>90</v>
      </c>
      <c r="W2288" t="s">
        <v>5113</v>
      </c>
    </row>
    <row r="2289" spans="1:23" x14ac:dyDescent="0.3">
      <c r="A2289" s="1">
        <v>2288</v>
      </c>
      <c r="B2289" t="s">
        <v>6261</v>
      </c>
      <c r="C2289" s="2">
        <v>43617</v>
      </c>
      <c r="D2289" s="2">
        <v>43621</v>
      </c>
      <c r="E2289" s="1" t="s">
        <v>10146</v>
      </c>
      <c r="F2289" s="1" t="s">
        <v>10271</v>
      </c>
      <c r="G2289" s="1" t="s">
        <v>121</v>
      </c>
      <c r="H2289" s="1" t="s">
        <v>794</v>
      </c>
      <c r="I2289" s="1" t="s">
        <v>796</v>
      </c>
      <c r="J2289" s="1" t="s">
        <v>964</v>
      </c>
      <c r="K2289" s="1" t="s">
        <v>1351</v>
      </c>
      <c r="L2289" s="1">
        <v>43615</v>
      </c>
      <c r="M2289" s="1" t="s">
        <v>1379</v>
      </c>
      <c r="N2289" s="1" t="s">
        <v>2678</v>
      </c>
      <c r="O2289" s="1" t="s">
        <v>3243</v>
      </c>
      <c r="P2289" s="1" t="s">
        <v>3254</v>
      </c>
      <c r="Q2289" s="1" t="s">
        <v>4545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">
        <v>320</v>
      </c>
      <c r="W2289" t="s">
        <v>5113</v>
      </c>
    </row>
    <row r="2290" spans="1:23" x14ac:dyDescent="0.3">
      <c r="A2290" s="1">
        <v>2289</v>
      </c>
      <c r="B2290" t="s">
        <v>6262</v>
      </c>
      <c r="C2290" s="2">
        <v>43626</v>
      </c>
      <c r="D2290" s="2">
        <v>43629</v>
      </c>
      <c r="E2290" s="1" t="s">
        <v>10148</v>
      </c>
      <c r="F2290" s="1" t="s">
        <v>10722</v>
      </c>
      <c r="G2290" s="1" t="s">
        <v>572</v>
      </c>
      <c r="H2290" s="1" t="s">
        <v>793</v>
      </c>
      <c r="I2290" s="1" t="s">
        <v>796</v>
      </c>
      <c r="J2290" s="1" t="s">
        <v>798</v>
      </c>
      <c r="K2290" s="1" t="s">
        <v>1329</v>
      </c>
      <c r="L2290" s="1">
        <v>90032</v>
      </c>
      <c r="M2290" s="1" t="s">
        <v>1377</v>
      </c>
      <c r="N2290" s="1" t="s">
        <v>2216</v>
      </c>
      <c r="O2290" s="1" t="s">
        <v>3243</v>
      </c>
      <c r="P2290" s="1" t="s">
        <v>3251</v>
      </c>
      <c r="Q2290" s="1" t="s">
        <v>4093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">
        <v>731</v>
      </c>
      <c r="W2290" t="s">
        <v>5113</v>
      </c>
    </row>
    <row r="2291" spans="1:23" x14ac:dyDescent="0.3">
      <c r="A2291" s="1">
        <v>2290</v>
      </c>
      <c r="B2291" t="s">
        <v>6263</v>
      </c>
      <c r="C2291" s="2">
        <v>43473</v>
      </c>
      <c r="D2291" s="2">
        <v>43476</v>
      </c>
      <c r="E2291" s="1" t="s">
        <v>10148</v>
      </c>
      <c r="F2291" s="1" t="s">
        <v>10752</v>
      </c>
      <c r="G2291" s="1" t="s">
        <v>602</v>
      </c>
      <c r="H2291" s="1" t="s">
        <v>794</v>
      </c>
      <c r="I2291" s="1" t="s">
        <v>796</v>
      </c>
      <c r="J2291" s="1" t="s">
        <v>801</v>
      </c>
      <c r="K2291" s="1" t="s">
        <v>973</v>
      </c>
      <c r="L2291" s="1">
        <v>98115</v>
      </c>
      <c r="M2291" s="1" t="s">
        <v>1377</v>
      </c>
      <c r="N2291" s="1" t="s">
        <v>2679</v>
      </c>
      <c r="O2291" s="1" t="s">
        <v>3242</v>
      </c>
      <c r="P2291" s="1" t="s">
        <v>3248</v>
      </c>
      <c r="Q2291" s="1" t="s">
        <v>4546</v>
      </c>
      <c r="R2291" s="1">
        <v>892.98</v>
      </c>
      <c r="S2291" s="1">
        <v>2</v>
      </c>
      <c r="T2291" s="1">
        <v>0</v>
      </c>
      <c r="U2291" s="1">
        <v>80.368200000000002</v>
      </c>
      <c r="V2291" t="s">
        <v>731</v>
      </c>
      <c r="W2291" t="s">
        <v>5113</v>
      </c>
    </row>
    <row r="2292" spans="1:23" x14ac:dyDescent="0.3">
      <c r="A2292" s="1">
        <v>2291</v>
      </c>
      <c r="B2292" t="s">
        <v>6264</v>
      </c>
      <c r="C2292" s="2">
        <v>42845</v>
      </c>
      <c r="D2292" s="2">
        <v>42850</v>
      </c>
      <c r="E2292" s="1" t="s">
        <v>10147</v>
      </c>
      <c r="F2292" s="1" t="s">
        <v>10528</v>
      </c>
      <c r="G2292" s="1" t="s">
        <v>378</v>
      </c>
      <c r="H2292" s="1" t="s">
        <v>794</v>
      </c>
      <c r="I2292" s="1" t="s">
        <v>796</v>
      </c>
      <c r="J2292" s="1" t="s">
        <v>835</v>
      </c>
      <c r="K2292" s="1" t="s">
        <v>1359</v>
      </c>
      <c r="L2292" s="1">
        <v>31907</v>
      </c>
      <c r="M2292" s="1" t="s">
        <v>1376</v>
      </c>
      <c r="N2292" s="1" t="s">
        <v>2044</v>
      </c>
      <c r="O2292" s="1" t="s">
        <v>3244</v>
      </c>
      <c r="P2292" s="1" t="s">
        <v>3252</v>
      </c>
      <c r="Q2292" s="1" t="s">
        <v>3926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">
        <v>90</v>
      </c>
      <c r="W2292" t="s">
        <v>5113</v>
      </c>
    </row>
    <row r="2293" spans="1:23" x14ac:dyDescent="0.3">
      <c r="A2293" s="1">
        <v>2292</v>
      </c>
      <c r="B2293" t="s">
        <v>6264</v>
      </c>
      <c r="C2293" s="2">
        <v>42845</v>
      </c>
      <c r="D2293" s="2">
        <v>42850</v>
      </c>
      <c r="E2293" s="1" t="s">
        <v>10147</v>
      </c>
      <c r="F2293" s="1" t="s">
        <v>10528</v>
      </c>
      <c r="G2293" s="1" t="s">
        <v>378</v>
      </c>
      <c r="H2293" s="1" t="s">
        <v>794</v>
      </c>
      <c r="I2293" s="1" t="s">
        <v>796</v>
      </c>
      <c r="J2293" s="1" t="s">
        <v>835</v>
      </c>
      <c r="K2293" s="1" t="s">
        <v>1359</v>
      </c>
      <c r="L2293" s="1">
        <v>31907</v>
      </c>
      <c r="M2293" s="1" t="s">
        <v>1376</v>
      </c>
      <c r="N2293" s="1" t="s">
        <v>2451</v>
      </c>
      <c r="O2293" s="1" t="s">
        <v>3242</v>
      </c>
      <c r="P2293" s="1" t="s">
        <v>3250</v>
      </c>
      <c r="Q2293" s="1" t="s">
        <v>4322</v>
      </c>
      <c r="R2293" s="1">
        <v>595.38</v>
      </c>
      <c r="S2293" s="1">
        <v>6</v>
      </c>
      <c r="T2293" s="1">
        <v>0</v>
      </c>
      <c r="U2293" s="1">
        <v>297.69</v>
      </c>
      <c r="V2293" t="s">
        <v>90</v>
      </c>
      <c r="W2293" t="s">
        <v>5112</v>
      </c>
    </row>
    <row r="2294" spans="1:23" x14ac:dyDescent="0.3">
      <c r="A2294" s="1">
        <v>2293</v>
      </c>
      <c r="B2294" t="s">
        <v>6264</v>
      </c>
      <c r="C2294" s="2">
        <v>42845</v>
      </c>
      <c r="D2294" s="2">
        <v>42850</v>
      </c>
      <c r="E2294" s="1" t="s">
        <v>10147</v>
      </c>
      <c r="F2294" s="1" t="s">
        <v>10528</v>
      </c>
      <c r="G2294" s="1" t="s">
        <v>378</v>
      </c>
      <c r="H2294" s="1" t="s">
        <v>794</v>
      </c>
      <c r="I2294" s="1" t="s">
        <v>796</v>
      </c>
      <c r="J2294" s="1" t="s">
        <v>835</v>
      </c>
      <c r="K2294" s="1" t="s">
        <v>1359</v>
      </c>
      <c r="L2294" s="1">
        <v>31907</v>
      </c>
      <c r="M2294" s="1" t="s">
        <v>1376</v>
      </c>
      <c r="N2294" s="1" t="s">
        <v>2158</v>
      </c>
      <c r="O2294" s="1" t="s">
        <v>3243</v>
      </c>
      <c r="P2294" s="1" t="s">
        <v>3255</v>
      </c>
      <c r="Q2294" s="1" t="s">
        <v>4039</v>
      </c>
      <c r="R2294" s="1">
        <v>12.96</v>
      </c>
      <c r="S2294" s="1">
        <v>2</v>
      </c>
      <c r="T2294" s="1">
        <v>0</v>
      </c>
      <c r="U2294" s="1">
        <v>6.2208000000000006</v>
      </c>
      <c r="V2294" t="s">
        <v>90</v>
      </c>
      <c r="W2294" t="s">
        <v>5112</v>
      </c>
    </row>
    <row r="2295" spans="1:23" x14ac:dyDescent="0.3">
      <c r="A2295" s="1">
        <v>2294</v>
      </c>
      <c r="B2295" t="s">
        <v>6265</v>
      </c>
      <c r="C2295" s="2">
        <v>43040</v>
      </c>
      <c r="D2295" s="2">
        <v>43045</v>
      </c>
      <c r="E2295" s="1" t="s">
        <v>10147</v>
      </c>
      <c r="F2295" s="1" t="s">
        <v>10575</v>
      </c>
      <c r="G2295" s="1" t="s">
        <v>425</v>
      </c>
      <c r="H2295" s="1" t="s">
        <v>794</v>
      </c>
      <c r="I2295" s="1" t="s">
        <v>796</v>
      </c>
      <c r="J2295" s="1" t="s">
        <v>817</v>
      </c>
      <c r="K2295" s="1" t="s">
        <v>1342</v>
      </c>
      <c r="L2295" s="1">
        <v>10009</v>
      </c>
      <c r="M2295" s="1" t="s">
        <v>1379</v>
      </c>
      <c r="N2295" s="1" t="s">
        <v>1880</v>
      </c>
      <c r="O2295" s="1" t="s">
        <v>3244</v>
      </c>
      <c r="P2295" s="1" t="s">
        <v>3252</v>
      </c>
      <c r="Q2295" s="1" t="s">
        <v>3762</v>
      </c>
      <c r="R2295" s="1">
        <v>4.95</v>
      </c>
      <c r="S2295" s="1">
        <v>1</v>
      </c>
      <c r="T2295" s="1">
        <v>0</v>
      </c>
      <c r="U2295" s="1">
        <v>1.3365</v>
      </c>
      <c r="V2295" t="s">
        <v>320</v>
      </c>
      <c r="W2295" t="s">
        <v>5112</v>
      </c>
    </row>
    <row r="2296" spans="1:23" x14ac:dyDescent="0.3">
      <c r="A2296" s="1">
        <v>2295</v>
      </c>
      <c r="B2296" t="s">
        <v>6266</v>
      </c>
      <c r="C2296" s="2">
        <v>43822</v>
      </c>
      <c r="D2296" s="2">
        <v>43826</v>
      </c>
      <c r="E2296" s="1" t="s">
        <v>10147</v>
      </c>
      <c r="F2296" s="1" t="s">
        <v>10674</v>
      </c>
      <c r="G2296" s="1" t="s">
        <v>524</v>
      </c>
      <c r="H2296" s="1" t="s">
        <v>794</v>
      </c>
      <c r="I2296" s="1" t="s">
        <v>796</v>
      </c>
      <c r="J2296" s="1" t="s">
        <v>1006</v>
      </c>
      <c r="K2296" s="1" t="s">
        <v>1356</v>
      </c>
      <c r="L2296" s="1">
        <v>6457</v>
      </c>
      <c r="M2296" s="1" t="s">
        <v>1379</v>
      </c>
      <c r="N2296" s="1" t="s">
        <v>1451</v>
      </c>
      <c r="O2296" s="1" t="s">
        <v>3242</v>
      </c>
      <c r="P2296" s="1" t="s">
        <v>3250</v>
      </c>
      <c r="Q2296" s="1" t="s">
        <v>3333</v>
      </c>
      <c r="R2296" s="1">
        <v>181.95</v>
      </c>
      <c r="S2296" s="1">
        <v>3</v>
      </c>
      <c r="T2296" s="1">
        <v>0</v>
      </c>
      <c r="U2296" s="1">
        <v>38.209499999999998</v>
      </c>
      <c r="V2296" t="s">
        <v>320</v>
      </c>
      <c r="W2296" t="s">
        <v>5113</v>
      </c>
    </row>
    <row r="2297" spans="1:23" x14ac:dyDescent="0.3">
      <c r="A2297" s="1">
        <v>2296</v>
      </c>
      <c r="B2297" t="s">
        <v>6267</v>
      </c>
      <c r="C2297" s="2">
        <v>43040</v>
      </c>
      <c r="D2297" s="2">
        <v>43044</v>
      </c>
      <c r="E2297" s="1" t="s">
        <v>10147</v>
      </c>
      <c r="F2297" s="1" t="s">
        <v>10254</v>
      </c>
      <c r="G2297" s="1" t="s">
        <v>104</v>
      </c>
      <c r="H2297" s="1" t="s">
        <v>793</v>
      </c>
      <c r="I2297" s="1" t="s">
        <v>796</v>
      </c>
      <c r="J2297" s="1" t="s">
        <v>817</v>
      </c>
      <c r="K2297" s="1" t="s">
        <v>1342</v>
      </c>
      <c r="L2297" s="1">
        <v>10011</v>
      </c>
      <c r="M2297" s="1" t="s">
        <v>1379</v>
      </c>
      <c r="N2297" s="1" t="s">
        <v>2318</v>
      </c>
      <c r="O2297" s="1" t="s">
        <v>3243</v>
      </c>
      <c r="P2297" s="1" t="s">
        <v>3255</v>
      </c>
      <c r="Q2297" s="1" t="s">
        <v>4193</v>
      </c>
      <c r="R2297" s="1">
        <v>13.52</v>
      </c>
      <c r="S2297" s="1">
        <v>4</v>
      </c>
      <c r="T2297" s="1">
        <v>0</v>
      </c>
      <c r="U2297" s="1">
        <v>6.219199999999999</v>
      </c>
      <c r="V2297" t="s">
        <v>320</v>
      </c>
      <c r="W2297" t="s">
        <v>5113</v>
      </c>
    </row>
    <row r="2298" spans="1:23" x14ac:dyDescent="0.3">
      <c r="A2298" s="1">
        <v>2297</v>
      </c>
      <c r="B2298" t="s">
        <v>6267</v>
      </c>
      <c r="C2298" s="2">
        <v>43040</v>
      </c>
      <c r="D2298" s="2">
        <v>43044</v>
      </c>
      <c r="E2298" s="1" t="s">
        <v>10147</v>
      </c>
      <c r="F2298" s="1" t="s">
        <v>10254</v>
      </c>
      <c r="G2298" s="1" t="s">
        <v>104</v>
      </c>
      <c r="H2298" s="1" t="s">
        <v>793</v>
      </c>
      <c r="I2298" s="1" t="s">
        <v>796</v>
      </c>
      <c r="J2298" s="1" t="s">
        <v>817</v>
      </c>
      <c r="K2298" s="1" t="s">
        <v>1342</v>
      </c>
      <c r="L2298" s="1">
        <v>10011</v>
      </c>
      <c r="M2298" s="1" t="s">
        <v>1379</v>
      </c>
      <c r="N2298" s="1" t="s">
        <v>2069</v>
      </c>
      <c r="O2298" s="1" t="s">
        <v>3242</v>
      </c>
      <c r="P2298" s="1" t="s">
        <v>3250</v>
      </c>
      <c r="Q2298" s="1" t="s">
        <v>3951</v>
      </c>
      <c r="R2298" s="1">
        <v>259.7</v>
      </c>
      <c r="S2298" s="1">
        <v>5</v>
      </c>
      <c r="T2298" s="1">
        <v>0</v>
      </c>
      <c r="U2298" s="1">
        <v>106.477</v>
      </c>
      <c r="V2298" t="s">
        <v>320</v>
      </c>
      <c r="W2298" t="s">
        <v>5113</v>
      </c>
    </row>
    <row r="2299" spans="1:23" x14ac:dyDescent="0.3">
      <c r="A2299" s="1">
        <v>2298</v>
      </c>
      <c r="B2299" t="s">
        <v>6267</v>
      </c>
      <c r="C2299" s="2">
        <v>43040</v>
      </c>
      <c r="D2299" s="2">
        <v>43044</v>
      </c>
      <c r="E2299" s="1" t="s">
        <v>10147</v>
      </c>
      <c r="F2299" s="1" t="s">
        <v>10254</v>
      </c>
      <c r="G2299" s="1" t="s">
        <v>104</v>
      </c>
      <c r="H2299" s="1" t="s">
        <v>793</v>
      </c>
      <c r="I2299" s="1" t="s">
        <v>796</v>
      </c>
      <c r="J2299" s="1" t="s">
        <v>817</v>
      </c>
      <c r="K2299" s="1" t="s">
        <v>1342</v>
      </c>
      <c r="L2299" s="1">
        <v>10011</v>
      </c>
      <c r="M2299" s="1" t="s">
        <v>1379</v>
      </c>
      <c r="N2299" s="1" t="s">
        <v>2680</v>
      </c>
      <c r="O2299" s="1" t="s">
        <v>3244</v>
      </c>
      <c r="P2299" s="1" t="s">
        <v>3252</v>
      </c>
      <c r="Q2299" s="1" t="s">
        <v>4547</v>
      </c>
      <c r="R2299" s="1">
        <v>42.95</v>
      </c>
      <c r="S2299" s="1">
        <v>1</v>
      </c>
      <c r="T2299" s="1">
        <v>0</v>
      </c>
      <c r="U2299" s="1">
        <v>1.2884999999999991</v>
      </c>
      <c r="V2299" t="s">
        <v>320</v>
      </c>
      <c r="W2299" t="s">
        <v>5113</v>
      </c>
    </row>
    <row r="2300" spans="1:23" x14ac:dyDescent="0.3">
      <c r="A2300" s="1">
        <v>2299</v>
      </c>
      <c r="B2300" t="s">
        <v>6267</v>
      </c>
      <c r="C2300" s="2">
        <v>43040</v>
      </c>
      <c r="D2300" s="2">
        <v>43044</v>
      </c>
      <c r="E2300" s="1" t="s">
        <v>10147</v>
      </c>
      <c r="F2300" s="1" t="s">
        <v>10254</v>
      </c>
      <c r="G2300" s="1" t="s">
        <v>104</v>
      </c>
      <c r="H2300" s="1" t="s">
        <v>793</v>
      </c>
      <c r="I2300" s="1" t="s">
        <v>796</v>
      </c>
      <c r="J2300" s="1" t="s">
        <v>817</v>
      </c>
      <c r="K2300" s="1" t="s">
        <v>1342</v>
      </c>
      <c r="L2300" s="1">
        <v>10011</v>
      </c>
      <c r="M2300" s="1" t="s">
        <v>1379</v>
      </c>
      <c r="N2300" s="1" t="s">
        <v>2031</v>
      </c>
      <c r="O2300" s="1" t="s">
        <v>3244</v>
      </c>
      <c r="P2300" s="1" t="s">
        <v>3256</v>
      </c>
      <c r="Q2300" s="1" t="s">
        <v>3913</v>
      </c>
      <c r="R2300" s="1">
        <v>1399.93</v>
      </c>
      <c r="S2300" s="1">
        <v>7</v>
      </c>
      <c r="T2300" s="1">
        <v>0</v>
      </c>
      <c r="U2300" s="1">
        <v>601.96990000000005</v>
      </c>
      <c r="V2300" t="s">
        <v>320</v>
      </c>
      <c r="W2300" t="s">
        <v>5113</v>
      </c>
    </row>
    <row r="2301" spans="1:23" x14ac:dyDescent="0.3">
      <c r="A2301" s="1">
        <v>2300</v>
      </c>
      <c r="B2301" t="s">
        <v>6267</v>
      </c>
      <c r="C2301" s="2">
        <v>43040</v>
      </c>
      <c r="D2301" s="2">
        <v>43044</v>
      </c>
      <c r="E2301" s="1" t="s">
        <v>10147</v>
      </c>
      <c r="F2301" s="1" t="s">
        <v>10254</v>
      </c>
      <c r="G2301" s="1" t="s">
        <v>104</v>
      </c>
      <c r="H2301" s="1" t="s">
        <v>793</v>
      </c>
      <c r="I2301" s="1" t="s">
        <v>796</v>
      </c>
      <c r="J2301" s="1" t="s">
        <v>817</v>
      </c>
      <c r="K2301" s="1" t="s">
        <v>1342</v>
      </c>
      <c r="L2301" s="1">
        <v>10011</v>
      </c>
      <c r="M2301" s="1" t="s">
        <v>1379</v>
      </c>
      <c r="N2301" s="1" t="s">
        <v>1858</v>
      </c>
      <c r="O2301" s="1" t="s">
        <v>3244</v>
      </c>
      <c r="P2301" s="1" t="s">
        <v>3252</v>
      </c>
      <c r="Q2301" s="1" t="s">
        <v>3741</v>
      </c>
      <c r="R2301" s="1">
        <v>503.96</v>
      </c>
      <c r="S2301" s="1">
        <v>4</v>
      </c>
      <c r="T2301" s="1">
        <v>0</v>
      </c>
      <c r="U2301" s="1">
        <v>125.99000000000001</v>
      </c>
      <c r="V2301" t="s">
        <v>320</v>
      </c>
      <c r="W2301" t="s">
        <v>5113</v>
      </c>
    </row>
    <row r="2302" spans="1:23" x14ac:dyDescent="0.3">
      <c r="A2302" s="1">
        <v>2301</v>
      </c>
      <c r="B2302" t="s">
        <v>6268</v>
      </c>
      <c r="C2302" s="2">
        <v>42688</v>
      </c>
      <c r="D2302" s="2">
        <v>42692</v>
      </c>
      <c r="E2302" s="1" t="s">
        <v>10147</v>
      </c>
      <c r="F2302" s="1" t="s">
        <v>10295</v>
      </c>
      <c r="G2302" s="1" t="s">
        <v>145</v>
      </c>
      <c r="H2302" s="1" t="s">
        <v>793</v>
      </c>
      <c r="I2302" s="1" t="s">
        <v>796</v>
      </c>
      <c r="J2302" s="1" t="s">
        <v>1094</v>
      </c>
      <c r="K2302" s="1" t="s">
        <v>1339</v>
      </c>
      <c r="L2302" s="1">
        <v>48640</v>
      </c>
      <c r="M2302" s="1" t="s">
        <v>1378</v>
      </c>
      <c r="N2302" s="1" t="s">
        <v>1395</v>
      </c>
      <c r="O2302" s="1" t="s">
        <v>3243</v>
      </c>
      <c r="P2302" s="1" t="s">
        <v>3253</v>
      </c>
      <c r="Q2302" s="1" t="s">
        <v>3277</v>
      </c>
      <c r="R2302" s="1">
        <v>12.72</v>
      </c>
      <c r="S2302" s="1">
        <v>3</v>
      </c>
      <c r="T2302" s="1">
        <v>0</v>
      </c>
      <c r="U2302" s="1">
        <v>6.36</v>
      </c>
      <c r="V2302" t="s">
        <v>608</v>
      </c>
      <c r="W2302" t="s">
        <v>5113</v>
      </c>
    </row>
    <row r="2303" spans="1:23" x14ac:dyDescent="0.3">
      <c r="A2303" s="1">
        <v>2302</v>
      </c>
      <c r="B2303" t="s">
        <v>6268</v>
      </c>
      <c r="C2303" s="2">
        <v>42688</v>
      </c>
      <c r="D2303" s="2">
        <v>42692</v>
      </c>
      <c r="E2303" s="1" t="s">
        <v>10147</v>
      </c>
      <c r="F2303" s="1" t="s">
        <v>10295</v>
      </c>
      <c r="G2303" s="1" t="s">
        <v>145</v>
      </c>
      <c r="H2303" s="1" t="s">
        <v>793</v>
      </c>
      <c r="I2303" s="1" t="s">
        <v>796</v>
      </c>
      <c r="J2303" s="1" t="s">
        <v>1094</v>
      </c>
      <c r="K2303" s="1" t="s">
        <v>1339</v>
      </c>
      <c r="L2303" s="1">
        <v>48640</v>
      </c>
      <c r="M2303" s="1" t="s">
        <v>1378</v>
      </c>
      <c r="N2303" s="1" t="s">
        <v>1994</v>
      </c>
      <c r="O2303" s="1" t="s">
        <v>3243</v>
      </c>
      <c r="P2303" s="1" t="s">
        <v>3253</v>
      </c>
      <c r="Q2303" s="1" t="s">
        <v>3876</v>
      </c>
      <c r="R2303" s="1">
        <v>11.52</v>
      </c>
      <c r="S2303" s="1">
        <v>4</v>
      </c>
      <c r="T2303" s="1">
        <v>0</v>
      </c>
      <c r="U2303" s="1">
        <v>5.6448</v>
      </c>
      <c r="V2303" t="s">
        <v>608</v>
      </c>
      <c r="W2303" t="s">
        <v>5113</v>
      </c>
    </row>
    <row r="2304" spans="1:23" x14ac:dyDescent="0.3">
      <c r="A2304" s="1">
        <v>2303</v>
      </c>
      <c r="B2304" t="s">
        <v>6269</v>
      </c>
      <c r="C2304" s="2">
        <v>43117</v>
      </c>
      <c r="D2304" s="2">
        <v>43121</v>
      </c>
      <c r="E2304" s="1" t="s">
        <v>10147</v>
      </c>
      <c r="F2304" s="1" t="s">
        <v>10543</v>
      </c>
      <c r="G2304" s="1" t="s">
        <v>393</v>
      </c>
      <c r="H2304" s="1" t="s">
        <v>794</v>
      </c>
      <c r="I2304" s="1" t="s">
        <v>796</v>
      </c>
      <c r="J2304" s="1" t="s">
        <v>835</v>
      </c>
      <c r="K2304" s="1" t="s">
        <v>1359</v>
      </c>
      <c r="L2304" s="1">
        <v>31907</v>
      </c>
      <c r="M2304" s="1" t="s">
        <v>1376</v>
      </c>
      <c r="N2304" s="1" t="s">
        <v>1932</v>
      </c>
      <c r="O2304" s="1" t="s">
        <v>3244</v>
      </c>
      <c r="P2304" s="1" t="s">
        <v>3256</v>
      </c>
      <c r="Q2304" s="1" t="s">
        <v>3813</v>
      </c>
      <c r="R2304" s="1">
        <v>316</v>
      </c>
      <c r="S2304" s="1">
        <v>4</v>
      </c>
      <c r="T2304" s="1">
        <v>0</v>
      </c>
      <c r="U2304" s="1">
        <v>31.599999999999966</v>
      </c>
      <c r="V2304" t="s">
        <v>90</v>
      </c>
      <c r="W2304" t="s">
        <v>5113</v>
      </c>
    </row>
    <row r="2305" spans="1:23" x14ac:dyDescent="0.3">
      <c r="A2305" s="1">
        <v>2304</v>
      </c>
      <c r="B2305" t="s">
        <v>6270</v>
      </c>
      <c r="C2305" s="2">
        <v>43725</v>
      </c>
      <c r="D2305" s="2">
        <v>43730</v>
      </c>
      <c r="E2305" s="1" t="s">
        <v>10146</v>
      </c>
      <c r="F2305" s="1" t="s">
        <v>10396</v>
      </c>
      <c r="G2305" s="1" t="s">
        <v>246</v>
      </c>
      <c r="H2305" s="1" t="s">
        <v>795</v>
      </c>
      <c r="I2305" s="1" t="s">
        <v>796</v>
      </c>
      <c r="J2305" s="1" t="s">
        <v>982</v>
      </c>
      <c r="K2305" s="1" t="s">
        <v>1359</v>
      </c>
      <c r="L2305" s="1">
        <v>30076</v>
      </c>
      <c r="M2305" s="1" t="s">
        <v>1376</v>
      </c>
      <c r="N2305" s="1" t="s">
        <v>1703</v>
      </c>
      <c r="O2305" s="1" t="s">
        <v>3242</v>
      </c>
      <c r="P2305" s="1" t="s">
        <v>3246</v>
      </c>
      <c r="Q2305" s="1" t="s">
        <v>3585</v>
      </c>
      <c r="R2305" s="1">
        <v>723.92</v>
      </c>
      <c r="S2305" s="1">
        <v>4</v>
      </c>
      <c r="T2305" s="1">
        <v>0</v>
      </c>
      <c r="U2305" s="1">
        <v>188.2192</v>
      </c>
      <c r="V2305" t="s">
        <v>90</v>
      </c>
      <c r="W2305" t="s">
        <v>5113</v>
      </c>
    </row>
    <row r="2306" spans="1:23" x14ac:dyDescent="0.3">
      <c r="A2306" s="1">
        <v>2305</v>
      </c>
      <c r="B2306" t="s">
        <v>6270</v>
      </c>
      <c r="C2306" s="2">
        <v>43725</v>
      </c>
      <c r="D2306" s="2">
        <v>43730</v>
      </c>
      <c r="E2306" s="1" t="s">
        <v>10146</v>
      </c>
      <c r="F2306" s="1" t="s">
        <v>10396</v>
      </c>
      <c r="G2306" s="1" t="s">
        <v>246</v>
      </c>
      <c r="H2306" s="1" t="s">
        <v>795</v>
      </c>
      <c r="I2306" s="1" t="s">
        <v>796</v>
      </c>
      <c r="J2306" s="1" t="s">
        <v>982</v>
      </c>
      <c r="K2306" s="1" t="s">
        <v>1359</v>
      </c>
      <c r="L2306" s="1">
        <v>30076</v>
      </c>
      <c r="M2306" s="1" t="s">
        <v>1376</v>
      </c>
      <c r="N2306" s="1" t="s">
        <v>1638</v>
      </c>
      <c r="O2306" s="1" t="s">
        <v>3243</v>
      </c>
      <c r="P2306" s="1" t="s">
        <v>3255</v>
      </c>
      <c r="Q2306" s="1" t="s">
        <v>3295</v>
      </c>
      <c r="R2306" s="1">
        <v>106.32</v>
      </c>
      <c r="S2306" s="1">
        <v>3</v>
      </c>
      <c r="T2306" s="1">
        <v>0</v>
      </c>
      <c r="U2306" s="1">
        <v>49.970399999999991</v>
      </c>
      <c r="V2306" t="s">
        <v>90</v>
      </c>
      <c r="W2306" t="s">
        <v>5113</v>
      </c>
    </row>
    <row r="2307" spans="1:23" x14ac:dyDescent="0.3">
      <c r="A2307" s="1">
        <v>2306</v>
      </c>
      <c r="B2307" t="s">
        <v>6271</v>
      </c>
      <c r="C2307" s="2">
        <v>43457</v>
      </c>
      <c r="D2307" s="2">
        <v>43458</v>
      </c>
      <c r="E2307" s="1" t="s">
        <v>10148</v>
      </c>
      <c r="F2307" s="1" t="s">
        <v>10280</v>
      </c>
      <c r="G2307" s="1" t="s">
        <v>130</v>
      </c>
      <c r="H2307" s="1" t="s">
        <v>794</v>
      </c>
      <c r="I2307" s="1" t="s">
        <v>796</v>
      </c>
      <c r="J2307" s="1" t="s">
        <v>819</v>
      </c>
      <c r="K2307" s="1" t="s">
        <v>1337</v>
      </c>
      <c r="L2307" s="1">
        <v>60623</v>
      </c>
      <c r="M2307" s="1" t="s">
        <v>1378</v>
      </c>
      <c r="N2307" s="1" t="s">
        <v>2093</v>
      </c>
      <c r="O2307" s="1" t="s">
        <v>3242</v>
      </c>
      <c r="P2307" s="1" t="s">
        <v>3245</v>
      </c>
      <c r="Q2307" s="1" t="s">
        <v>3974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">
        <v>608</v>
      </c>
      <c r="W2307" t="s">
        <v>5113</v>
      </c>
    </row>
    <row r="2308" spans="1:23" x14ac:dyDescent="0.3">
      <c r="A2308" s="1">
        <v>2307</v>
      </c>
      <c r="B2308" t="s">
        <v>6272</v>
      </c>
      <c r="C2308" s="2">
        <v>42953</v>
      </c>
      <c r="D2308" s="2">
        <v>42955</v>
      </c>
      <c r="E2308" s="1" t="s">
        <v>10148</v>
      </c>
      <c r="F2308" s="1" t="s">
        <v>10249</v>
      </c>
      <c r="G2308" s="1" t="s">
        <v>99</v>
      </c>
      <c r="H2308" s="1" t="s">
        <v>794</v>
      </c>
      <c r="I2308" s="1" t="s">
        <v>796</v>
      </c>
      <c r="J2308" s="1" t="s">
        <v>809</v>
      </c>
      <c r="K2308" s="1" t="s">
        <v>1332</v>
      </c>
      <c r="L2308" s="1">
        <v>77041</v>
      </c>
      <c r="M2308" s="1" t="s">
        <v>1378</v>
      </c>
      <c r="N2308" s="1" t="s">
        <v>2132</v>
      </c>
      <c r="O2308" s="1" t="s">
        <v>3243</v>
      </c>
      <c r="P2308" s="1" t="s">
        <v>3255</v>
      </c>
      <c r="Q2308" s="1" t="s">
        <v>4012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">
        <v>608</v>
      </c>
      <c r="W2308" t="s">
        <v>5113</v>
      </c>
    </row>
    <row r="2309" spans="1:23" x14ac:dyDescent="0.3">
      <c r="A2309" s="1">
        <v>2308</v>
      </c>
      <c r="B2309" t="s">
        <v>6273</v>
      </c>
      <c r="C2309" s="2">
        <v>43774</v>
      </c>
      <c r="D2309" s="2">
        <v>43778</v>
      </c>
      <c r="E2309" s="1" t="s">
        <v>10147</v>
      </c>
      <c r="F2309" s="1" t="s">
        <v>10753</v>
      </c>
      <c r="G2309" s="1" t="s">
        <v>603</v>
      </c>
      <c r="H2309" s="1" t="s">
        <v>793</v>
      </c>
      <c r="I2309" s="1" t="s">
        <v>796</v>
      </c>
      <c r="J2309" s="1" t="s">
        <v>817</v>
      </c>
      <c r="K2309" s="1" t="s">
        <v>1342</v>
      </c>
      <c r="L2309" s="1">
        <v>10009</v>
      </c>
      <c r="M2309" s="1" t="s">
        <v>1379</v>
      </c>
      <c r="N2309" s="1" t="s">
        <v>1855</v>
      </c>
      <c r="O2309" s="1" t="s">
        <v>3244</v>
      </c>
      <c r="P2309" s="1" t="s">
        <v>3256</v>
      </c>
      <c r="Q2309" s="1" t="s">
        <v>3738</v>
      </c>
      <c r="R2309" s="1">
        <v>390.75</v>
      </c>
      <c r="S2309" s="1">
        <v>5</v>
      </c>
      <c r="T2309" s="1">
        <v>0</v>
      </c>
      <c r="U2309" s="1">
        <v>171.93000000000006</v>
      </c>
      <c r="V2309" t="s">
        <v>320</v>
      </c>
      <c r="W2309" t="s">
        <v>5113</v>
      </c>
    </row>
    <row r="2310" spans="1:23" x14ac:dyDescent="0.3">
      <c r="A2310" s="1">
        <v>2309</v>
      </c>
      <c r="B2310" t="s">
        <v>6274</v>
      </c>
      <c r="C2310" s="2">
        <v>43627</v>
      </c>
      <c r="D2310" s="2">
        <v>43628</v>
      </c>
      <c r="E2310" s="1" t="s">
        <v>10148</v>
      </c>
      <c r="F2310" s="1" t="s">
        <v>10754</v>
      </c>
      <c r="G2310" s="1" t="s">
        <v>604</v>
      </c>
      <c r="H2310" s="1" t="s">
        <v>795</v>
      </c>
      <c r="I2310" s="1" t="s">
        <v>796</v>
      </c>
      <c r="J2310" s="1" t="s">
        <v>894</v>
      </c>
      <c r="K2310" s="1" t="s">
        <v>1343</v>
      </c>
      <c r="L2310" s="1">
        <v>85345</v>
      </c>
      <c r="M2310" s="1" t="s">
        <v>1377</v>
      </c>
      <c r="N2310" s="1" t="s">
        <v>2034</v>
      </c>
      <c r="O2310" s="1" t="s">
        <v>3242</v>
      </c>
      <c r="P2310" s="1" t="s">
        <v>3246</v>
      </c>
      <c r="Q2310" s="1" t="s">
        <v>3916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">
        <v>731</v>
      </c>
      <c r="W2310" t="s">
        <v>5113</v>
      </c>
    </row>
    <row r="2311" spans="1:23" x14ac:dyDescent="0.3">
      <c r="A2311" s="1">
        <v>2310</v>
      </c>
      <c r="B2311" t="s">
        <v>6274</v>
      </c>
      <c r="C2311" s="2">
        <v>43627</v>
      </c>
      <c r="D2311" s="2">
        <v>43628</v>
      </c>
      <c r="E2311" s="1" t="s">
        <v>10148</v>
      </c>
      <c r="F2311" s="1" t="s">
        <v>10754</v>
      </c>
      <c r="G2311" s="1" t="s">
        <v>604</v>
      </c>
      <c r="H2311" s="1" t="s">
        <v>795</v>
      </c>
      <c r="I2311" s="1" t="s">
        <v>796</v>
      </c>
      <c r="J2311" s="1" t="s">
        <v>894</v>
      </c>
      <c r="K2311" s="1" t="s">
        <v>1343</v>
      </c>
      <c r="L2311" s="1">
        <v>85345</v>
      </c>
      <c r="M2311" s="1" t="s">
        <v>1377</v>
      </c>
      <c r="N2311" s="1" t="s">
        <v>1460</v>
      </c>
      <c r="O2311" s="1" t="s">
        <v>3243</v>
      </c>
      <c r="P2311" s="1" t="s">
        <v>3249</v>
      </c>
      <c r="Q2311" s="1" t="s">
        <v>3342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">
        <v>731</v>
      </c>
      <c r="W2311" t="s">
        <v>5113</v>
      </c>
    </row>
    <row r="2312" spans="1:23" x14ac:dyDescent="0.3">
      <c r="A2312" s="1">
        <v>2311</v>
      </c>
      <c r="B2312" t="s">
        <v>6274</v>
      </c>
      <c r="C2312" s="2">
        <v>43627</v>
      </c>
      <c r="D2312" s="2">
        <v>43628</v>
      </c>
      <c r="E2312" s="1" t="s">
        <v>10148</v>
      </c>
      <c r="F2312" s="1" t="s">
        <v>10754</v>
      </c>
      <c r="G2312" s="1" t="s">
        <v>604</v>
      </c>
      <c r="H2312" s="1" t="s">
        <v>795</v>
      </c>
      <c r="I2312" s="1" t="s">
        <v>796</v>
      </c>
      <c r="J2312" s="1" t="s">
        <v>894</v>
      </c>
      <c r="K2312" s="1" t="s">
        <v>1343</v>
      </c>
      <c r="L2312" s="1">
        <v>85345</v>
      </c>
      <c r="M2312" s="1" t="s">
        <v>1377</v>
      </c>
      <c r="N2312" s="1" t="s">
        <v>2046</v>
      </c>
      <c r="O2312" s="1" t="s">
        <v>3243</v>
      </c>
      <c r="P2312" s="1" t="s">
        <v>3251</v>
      </c>
      <c r="Q2312" s="1" t="s">
        <v>3928</v>
      </c>
      <c r="R2312" s="1">
        <v>88.04</v>
      </c>
      <c r="S2312" s="1">
        <v>5</v>
      </c>
      <c r="T2312" s="1">
        <v>0.2</v>
      </c>
      <c r="U2312" s="1">
        <v>6.602999999999998</v>
      </c>
      <c r="V2312" t="s">
        <v>731</v>
      </c>
      <c r="W2312" t="s">
        <v>5113</v>
      </c>
    </row>
    <row r="2313" spans="1:23" x14ac:dyDescent="0.3">
      <c r="A2313" s="1">
        <v>2312</v>
      </c>
      <c r="B2313" t="s">
        <v>6274</v>
      </c>
      <c r="C2313" s="2">
        <v>43627</v>
      </c>
      <c r="D2313" s="2">
        <v>43628</v>
      </c>
      <c r="E2313" s="1" t="s">
        <v>10148</v>
      </c>
      <c r="F2313" s="1" t="s">
        <v>10754</v>
      </c>
      <c r="G2313" s="1" t="s">
        <v>604</v>
      </c>
      <c r="H2313" s="1" t="s">
        <v>795</v>
      </c>
      <c r="I2313" s="1" t="s">
        <v>796</v>
      </c>
      <c r="J2313" s="1" t="s">
        <v>894</v>
      </c>
      <c r="K2313" s="1" t="s">
        <v>1343</v>
      </c>
      <c r="L2313" s="1">
        <v>85345</v>
      </c>
      <c r="M2313" s="1" t="s">
        <v>1377</v>
      </c>
      <c r="N2313" s="1" t="s">
        <v>2421</v>
      </c>
      <c r="O2313" s="1" t="s">
        <v>3243</v>
      </c>
      <c r="P2313" s="1" t="s">
        <v>3251</v>
      </c>
      <c r="Q2313" s="1" t="s">
        <v>4292</v>
      </c>
      <c r="R2313" s="1">
        <v>15.872</v>
      </c>
      <c r="S2313" s="1">
        <v>1</v>
      </c>
      <c r="T2313" s="1">
        <v>0.2</v>
      </c>
      <c r="U2313" s="1">
        <v>1.9839999999999982</v>
      </c>
      <c r="V2313" t="s">
        <v>731</v>
      </c>
      <c r="W2313" t="s">
        <v>5113</v>
      </c>
    </row>
    <row r="2314" spans="1:23" x14ac:dyDescent="0.3">
      <c r="A2314" s="1">
        <v>2313</v>
      </c>
      <c r="B2314" t="s">
        <v>6274</v>
      </c>
      <c r="C2314" s="2">
        <v>43627</v>
      </c>
      <c r="D2314" s="2">
        <v>43628</v>
      </c>
      <c r="E2314" s="1" t="s">
        <v>10148</v>
      </c>
      <c r="F2314" s="1" t="s">
        <v>10754</v>
      </c>
      <c r="G2314" s="1" t="s">
        <v>604</v>
      </c>
      <c r="H2314" s="1" t="s">
        <v>795</v>
      </c>
      <c r="I2314" s="1" t="s">
        <v>796</v>
      </c>
      <c r="J2314" s="1" t="s">
        <v>894</v>
      </c>
      <c r="K2314" s="1" t="s">
        <v>1343</v>
      </c>
      <c r="L2314" s="1">
        <v>85345</v>
      </c>
      <c r="M2314" s="1" t="s">
        <v>1377</v>
      </c>
      <c r="N2314" s="1" t="s">
        <v>1815</v>
      </c>
      <c r="O2314" s="1" t="s">
        <v>3243</v>
      </c>
      <c r="P2314" s="1" t="s">
        <v>3249</v>
      </c>
      <c r="Q2314" s="1" t="s">
        <v>3697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">
        <v>731</v>
      </c>
      <c r="W2314" t="s">
        <v>5113</v>
      </c>
    </row>
    <row r="2315" spans="1:23" x14ac:dyDescent="0.3">
      <c r="A2315" s="1">
        <v>2314</v>
      </c>
      <c r="B2315" t="s">
        <v>6275</v>
      </c>
      <c r="C2315" s="2">
        <v>43666</v>
      </c>
      <c r="D2315" s="2">
        <v>43671</v>
      </c>
      <c r="E2315" s="1" t="s">
        <v>10147</v>
      </c>
      <c r="F2315" s="1" t="s">
        <v>10755</v>
      </c>
      <c r="G2315" s="1" t="s">
        <v>605</v>
      </c>
      <c r="H2315" s="1" t="s">
        <v>794</v>
      </c>
      <c r="I2315" s="1" t="s">
        <v>796</v>
      </c>
      <c r="J2315" s="1" t="s">
        <v>1095</v>
      </c>
      <c r="K2315" s="1" t="s">
        <v>1371</v>
      </c>
      <c r="L2315" s="1">
        <v>57103</v>
      </c>
      <c r="M2315" s="1" t="s">
        <v>1378</v>
      </c>
      <c r="N2315" s="1" t="s">
        <v>2056</v>
      </c>
      <c r="O2315" s="1" t="s">
        <v>3243</v>
      </c>
      <c r="P2315" s="1" t="s">
        <v>3247</v>
      </c>
      <c r="Q2315" s="1" t="s">
        <v>3938</v>
      </c>
      <c r="R2315" s="1">
        <v>14.62</v>
      </c>
      <c r="S2315" s="1">
        <v>2</v>
      </c>
      <c r="T2315" s="1">
        <v>0</v>
      </c>
      <c r="U2315" s="1">
        <v>6.8713999999999995</v>
      </c>
      <c r="V2315" t="s">
        <v>608</v>
      </c>
      <c r="W2315" t="s">
        <v>5113</v>
      </c>
    </row>
    <row r="2316" spans="1:23" x14ac:dyDescent="0.3">
      <c r="A2316" s="1">
        <v>2315</v>
      </c>
      <c r="B2316" t="s">
        <v>6275</v>
      </c>
      <c r="C2316" s="2">
        <v>43666</v>
      </c>
      <c r="D2316" s="2">
        <v>43671</v>
      </c>
      <c r="E2316" s="1" t="s">
        <v>10147</v>
      </c>
      <c r="F2316" s="1" t="s">
        <v>10755</v>
      </c>
      <c r="G2316" s="1" t="s">
        <v>605</v>
      </c>
      <c r="H2316" s="1" t="s">
        <v>794</v>
      </c>
      <c r="I2316" s="1" t="s">
        <v>796</v>
      </c>
      <c r="J2316" s="1" t="s">
        <v>1095</v>
      </c>
      <c r="K2316" s="1" t="s">
        <v>1371</v>
      </c>
      <c r="L2316" s="1">
        <v>57103</v>
      </c>
      <c r="M2316" s="1" t="s">
        <v>1378</v>
      </c>
      <c r="N2316" s="1" t="s">
        <v>1457</v>
      </c>
      <c r="O2316" s="1" t="s">
        <v>3243</v>
      </c>
      <c r="P2316" s="1" t="s">
        <v>3254</v>
      </c>
      <c r="Q2316" s="1" t="s">
        <v>3339</v>
      </c>
      <c r="R2316" s="1">
        <v>416.32</v>
      </c>
      <c r="S2316" s="1">
        <v>2</v>
      </c>
      <c r="T2316" s="1">
        <v>0</v>
      </c>
      <c r="U2316" s="1">
        <v>112.40640000000002</v>
      </c>
      <c r="V2316" t="s">
        <v>608</v>
      </c>
      <c r="W2316" t="s">
        <v>5113</v>
      </c>
    </row>
    <row r="2317" spans="1:23" x14ac:dyDescent="0.3">
      <c r="A2317" s="1">
        <v>2316</v>
      </c>
      <c r="B2317" t="s">
        <v>6275</v>
      </c>
      <c r="C2317" s="2">
        <v>43666</v>
      </c>
      <c r="D2317" s="2">
        <v>43671</v>
      </c>
      <c r="E2317" s="1" t="s">
        <v>10147</v>
      </c>
      <c r="F2317" s="1" t="s">
        <v>10755</v>
      </c>
      <c r="G2317" s="1" t="s">
        <v>605</v>
      </c>
      <c r="H2317" s="1" t="s">
        <v>794</v>
      </c>
      <c r="I2317" s="1" t="s">
        <v>796</v>
      </c>
      <c r="J2317" s="1" t="s">
        <v>1095</v>
      </c>
      <c r="K2317" s="1" t="s">
        <v>1371</v>
      </c>
      <c r="L2317" s="1">
        <v>57103</v>
      </c>
      <c r="M2317" s="1" t="s">
        <v>1378</v>
      </c>
      <c r="N2317" s="1" t="s">
        <v>1860</v>
      </c>
      <c r="O2317" s="1" t="s">
        <v>3243</v>
      </c>
      <c r="P2317" s="1" t="s">
        <v>3253</v>
      </c>
      <c r="Q2317" s="1" t="s">
        <v>3743</v>
      </c>
      <c r="R2317" s="1">
        <v>43</v>
      </c>
      <c r="S2317" s="1">
        <v>5</v>
      </c>
      <c r="T2317" s="1">
        <v>0</v>
      </c>
      <c r="U2317" s="1">
        <v>20.21</v>
      </c>
      <c r="V2317" t="s">
        <v>608</v>
      </c>
      <c r="W2317" t="s">
        <v>5113</v>
      </c>
    </row>
    <row r="2318" spans="1:23" x14ac:dyDescent="0.3">
      <c r="A2318" s="1">
        <v>2317</v>
      </c>
      <c r="B2318" t="s">
        <v>6275</v>
      </c>
      <c r="C2318" s="2">
        <v>43666</v>
      </c>
      <c r="D2318" s="2">
        <v>43671</v>
      </c>
      <c r="E2318" s="1" t="s">
        <v>10147</v>
      </c>
      <c r="F2318" s="1" t="s">
        <v>10755</v>
      </c>
      <c r="G2318" s="1" t="s">
        <v>605</v>
      </c>
      <c r="H2318" s="1" t="s">
        <v>794</v>
      </c>
      <c r="I2318" s="1" t="s">
        <v>796</v>
      </c>
      <c r="J2318" s="1" t="s">
        <v>1095</v>
      </c>
      <c r="K2318" s="1" t="s">
        <v>1371</v>
      </c>
      <c r="L2318" s="1">
        <v>57103</v>
      </c>
      <c r="M2318" s="1" t="s">
        <v>1378</v>
      </c>
      <c r="N2318" s="1" t="s">
        <v>2605</v>
      </c>
      <c r="O2318" s="1" t="s">
        <v>3242</v>
      </c>
      <c r="P2318" s="1" t="s">
        <v>3246</v>
      </c>
      <c r="Q2318" s="1" t="s">
        <v>4471</v>
      </c>
      <c r="R2318" s="1">
        <v>182.94</v>
      </c>
      <c r="S2318" s="1">
        <v>3</v>
      </c>
      <c r="T2318" s="1">
        <v>0</v>
      </c>
      <c r="U2318" s="1">
        <v>27.440999999999995</v>
      </c>
      <c r="V2318" t="s">
        <v>608</v>
      </c>
      <c r="W2318" t="s">
        <v>5113</v>
      </c>
    </row>
    <row r="2319" spans="1:23" x14ac:dyDescent="0.3">
      <c r="A2319" s="1">
        <v>2318</v>
      </c>
      <c r="B2319" t="s">
        <v>6275</v>
      </c>
      <c r="C2319" s="2">
        <v>43666</v>
      </c>
      <c r="D2319" s="2">
        <v>43671</v>
      </c>
      <c r="E2319" s="1" t="s">
        <v>10147</v>
      </c>
      <c r="F2319" s="1" t="s">
        <v>10755</v>
      </c>
      <c r="G2319" s="1" t="s">
        <v>605</v>
      </c>
      <c r="H2319" s="1" t="s">
        <v>794</v>
      </c>
      <c r="I2319" s="1" t="s">
        <v>796</v>
      </c>
      <c r="J2319" s="1" t="s">
        <v>1095</v>
      </c>
      <c r="K2319" s="1" t="s">
        <v>1371</v>
      </c>
      <c r="L2319" s="1">
        <v>57103</v>
      </c>
      <c r="M2319" s="1" t="s">
        <v>1378</v>
      </c>
      <c r="N2319" s="1" t="s">
        <v>2224</v>
      </c>
      <c r="O2319" s="1" t="s">
        <v>3243</v>
      </c>
      <c r="P2319" s="1" t="s">
        <v>3253</v>
      </c>
      <c r="Q2319" s="1" t="s">
        <v>4100</v>
      </c>
      <c r="R2319" s="1">
        <v>60.83</v>
      </c>
      <c r="S2319" s="1">
        <v>7</v>
      </c>
      <c r="T2319" s="1">
        <v>0</v>
      </c>
      <c r="U2319" s="1">
        <v>30.414999999999999</v>
      </c>
      <c r="V2319" t="s">
        <v>608</v>
      </c>
      <c r="W2319" t="s">
        <v>5113</v>
      </c>
    </row>
    <row r="2320" spans="1:23" x14ac:dyDescent="0.3">
      <c r="A2320" s="1">
        <v>2319</v>
      </c>
      <c r="B2320" t="s">
        <v>6275</v>
      </c>
      <c r="C2320" s="2">
        <v>43666</v>
      </c>
      <c r="D2320" s="2">
        <v>43671</v>
      </c>
      <c r="E2320" s="1" t="s">
        <v>10147</v>
      </c>
      <c r="F2320" s="1" t="s">
        <v>10755</v>
      </c>
      <c r="G2320" s="1" t="s">
        <v>605</v>
      </c>
      <c r="H2320" s="1" t="s">
        <v>794</v>
      </c>
      <c r="I2320" s="1" t="s">
        <v>796</v>
      </c>
      <c r="J2320" s="1" t="s">
        <v>1095</v>
      </c>
      <c r="K2320" s="1" t="s">
        <v>1371</v>
      </c>
      <c r="L2320" s="1">
        <v>57103</v>
      </c>
      <c r="M2320" s="1" t="s">
        <v>1378</v>
      </c>
      <c r="N2320" s="1" t="s">
        <v>2681</v>
      </c>
      <c r="O2320" s="1" t="s">
        <v>3244</v>
      </c>
      <c r="P2320" s="1" t="s">
        <v>3256</v>
      </c>
      <c r="Q2320" s="1" t="s">
        <v>4548</v>
      </c>
      <c r="R2320" s="1">
        <v>389.97</v>
      </c>
      <c r="S2320" s="1">
        <v>3</v>
      </c>
      <c r="T2320" s="1">
        <v>0</v>
      </c>
      <c r="U2320" s="1">
        <v>132.58980000000003</v>
      </c>
      <c r="V2320" t="s">
        <v>608</v>
      </c>
      <c r="W2320" t="s">
        <v>5113</v>
      </c>
    </row>
    <row r="2321" spans="1:23" x14ac:dyDescent="0.3">
      <c r="A2321" s="1">
        <v>2320</v>
      </c>
      <c r="B2321" t="s">
        <v>6276</v>
      </c>
      <c r="C2321" s="2">
        <v>43092</v>
      </c>
      <c r="D2321" s="2">
        <v>43095</v>
      </c>
      <c r="E2321" s="1" t="s">
        <v>10148</v>
      </c>
      <c r="F2321" s="1" t="s">
        <v>10364</v>
      </c>
      <c r="G2321" s="1" t="s">
        <v>214</v>
      </c>
      <c r="H2321" s="1" t="s">
        <v>793</v>
      </c>
      <c r="I2321" s="1" t="s">
        <v>796</v>
      </c>
      <c r="J2321" s="1" t="s">
        <v>899</v>
      </c>
      <c r="K2321" s="1" t="s">
        <v>1344</v>
      </c>
      <c r="L2321" s="1">
        <v>23223</v>
      </c>
      <c r="M2321" s="1" t="s">
        <v>1376</v>
      </c>
      <c r="N2321" s="1" t="s">
        <v>1915</v>
      </c>
      <c r="O2321" s="1" t="s">
        <v>3243</v>
      </c>
      <c r="P2321" s="1" t="s">
        <v>3254</v>
      </c>
      <c r="Q2321" s="1" t="s">
        <v>3797</v>
      </c>
      <c r="R2321" s="1">
        <v>194.32</v>
      </c>
      <c r="S2321" s="1">
        <v>4</v>
      </c>
      <c r="T2321" s="1">
        <v>0</v>
      </c>
      <c r="U2321" s="1">
        <v>56.352799999999974</v>
      </c>
      <c r="V2321" t="s">
        <v>90</v>
      </c>
      <c r="W2321" t="s">
        <v>5113</v>
      </c>
    </row>
    <row r="2322" spans="1:23" x14ac:dyDescent="0.3">
      <c r="A2322" s="1">
        <v>2321</v>
      </c>
      <c r="B2322" t="s">
        <v>6277</v>
      </c>
      <c r="C2322" s="2">
        <v>43544</v>
      </c>
      <c r="D2322" s="2">
        <v>43548</v>
      </c>
      <c r="E2322" s="1" t="s">
        <v>10147</v>
      </c>
      <c r="F2322" s="1" t="s">
        <v>10454</v>
      </c>
      <c r="G2322" s="1" t="s">
        <v>304</v>
      </c>
      <c r="H2322" s="1" t="s">
        <v>794</v>
      </c>
      <c r="I2322" s="1" t="s">
        <v>796</v>
      </c>
      <c r="J2322" s="1" t="s">
        <v>801</v>
      </c>
      <c r="K2322" s="1" t="s">
        <v>973</v>
      </c>
      <c r="L2322" s="1">
        <v>98115</v>
      </c>
      <c r="M2322" s="1" t="s">
        <v>1377</v>
      </c>
      <c r="N2322" s="1" t="s">
        <v>2682</v>
      </c>
      <c r="O2322" s="1" t="s">
        <v>3244</v>
      </c>
      <c r="P2322" s="1" t="s">
        <v>3256</v>
      </c>
      <c r="Q2322" s="1" t="s">
        <v>4549</v>
      </c>
      <c r="R2322" s="1">
        <v>265.93</v>
      </c>
      <c r="S2322" s="1">
        <v>7</v>
      </c>
      <c r="T2322" s="1">
        <v>0</v>
      </c>
      <c r="U2322" s="1">
        <v>63.8232</v>
      </c>
      <c r="V2322" t="s">
        <v>731</v>
      </c>
      <c r="W2322" t="s">
        <v>5113</v>
      </c>
    </row>
    <row r="2323" spans="1:23" x14ac:dyDescent="0.3">
      <c r="A2323" s="1">
        <v>2322</v>
      </c>
      <c r="B2323" t="s">
        <v>6278</v>
      </c>
      <c r="C2323" s="2">
        <v>43100</v>
      </c>
      <c r="D2323" s="2">
        <v>43103</v>
      </c>
      <c r="E2323" s="1" t="s">
        <v>10146</v>
      </c>
      <c r="F2323" s="1" t="s">
        <v>10496</v>
      </c>
      <c r="G2323" s="1" t="s">
        <v>346</v>
      </c>
      <c r="H2323" s="1" t="s">
        <v>794</v>
      </c>
      <c r="I2323" s="1" t="s">
        <v>796</v>
      </c>
      <c r="J2323" s="1" t="s">
        <v>797</v>
      </c>
      <c r="K2323" s="1" t="s">
        <v>1328</v>
      </c>
      <c r="L2323" s="1">
        <v>42420</v>
      </c>
      <c r="M2323" s="1" t="s">
        <v>1376</v>
      </c>
      <c r="N2323" s="1" t="s">
        <v>1731</v>
      </c>
      <c r="O2323" s="1" t="s">
        <v>3243</v>
      </c>
      <c r="P2323" s="1" t="s">
        <v>3253</v>
      </c>
      <c r="Q2323" s="1" t="s">
        <v>3613</v>
      </c>
      <c r="R2323" s="1">
        <v>94.74</v>
      </c>
      <c r="S2323" s="1">
        <v>3</v>
      </c>
      <c r="T2323" s="1">
        <v>0</v>
      </c>
      <c r="U2323" s="1">
        <v>44.527799999999992</v>
      </c>
      <c r="V2323" t="s">
        <v>90</v>
      </c>
      <c r="W2323" t="s">
        <v>5112</v>
      </c>
    </row>
    <row r="2324" spans="1:23" x14ac:dyDescent="0.3">
      <c r="A2324" s="1">
        <v>2323</v>
      </c>
      <c r="B2324" t="s">
        <v>6278</v>
      </c>
      <c r="C2324" s="2">
        <v>43100</v>
      </c>
      <c r="D2324" s="2">
        <v>43103</v>
      </c>
      <c r="E2324" s="1" t="s">
        <v>10146</v>
      </c>
      <c r="F2324" s="1" t="s">
        <v>10496</v>
      </c>
      <c r="G2324" s="1" t="s">
        <v>346</v>
      </c>
      <c r="H2324" s="1" t="s">
        <v>794</v>
      </c>
      <c r="I2324" s="1" t="s">
        <v>796</v>
      </c>
      <c r="J2324" s="1" t="s">
        <v>797</v>
      </c>
      <c r="K2324" s="1" t="s">
        <v>1328</v>
      </c>
      <c r="L2324" s="1">
        <v>42420</v>
      </c>
      <c r="M2324" s="1" t="s">
        <v>1376</v>
      </c>
      <c r="N2324" s="1" t="s">
        <v>1660</v>
      </c>
      <c r="O2324" s="1" t="s">
        <v>3243</v>
      </c>
      <c r="P2324" s="1" t="s">
        <v>3253</v>
      </c>
      <c r="Q2324" s="1" t="s">
        <v>3542</v>
      </c>
      <c r="R2324" s="1">
        <v>60.64</v>
      </c>
      <c r="S2324" s="1">
        <v>4</v>
      </c>
      <c r="T2324" s="1">
        <v>0</v>
      </c>
      <c r="U2324" s="1">
        <v>27.894399999999997</v>
      </c>
      <c r="V2324" t="s">
        <v>90</v>
      </c>
      <c r="W2324" t="s">
        <v>5113</v>
      </c>
    </row>
    <row r="2325" spans="1:23" x14ac:dyDescent="0.3">
      <c r="A2325" s="1">
        <v>2324</v>
      </c>
      <c r="B2325" t="s">
        <v>6278</v>
      </c>
      <c r="C2325" s="2">
        <v>43100</v>
      </c>
      <c r="D2325" s="2">
        <v>43103</v>
      </c>
      <c r="E2325" s="1" t="s">
        <v>10146</v>
      </c>
      <c r="F2325" s="1" t="s">
        <v>10496</v>
      </c>
      <c r="G2325" s="1" t="s">
        <v>346</v>
      </c>
      <c r="H2325" s="1" t="s">
        <v>794</v>
      </c>
      <c r="I2325" s="1" t="s">
        <v>796</v>
      </c>
      <c r="J2325" s="1" t="s">
        <v>797</v>
      </c>
      <c r="K2325" s="1" t="s">
        <v>1328</v>
      </c>
      <c r="L2325" s="1">
        <v>42420</v>
      </c>
      <c r="M2325" s="1" t="s">
        <v>1376</v>
      </c>
      <c r="N2325" s="1" t="s">
        <v>2165</v>
      </c>
      <c r="O2325" s="1" t="s">
        <v>3243</v>
      </c>
      <c r="P2325" s="1" t="s">
        <v>3253</v>
      </c>
      <c r="Q2325" s="1" t="s">
        <v>4046</v>
      </c>
      <c r="R2325" s="1">
        <v>76.3</v>
      </c>
      <c r="S2325" s="1">
        <v>5</v>
      </c>
      <c r="T2325" s="1">
        <v>0</v>
      </c>
      <c r="U2325" s="1">
        <v>38.15</v>
      </c>
      <c r="V2325" t="s">
        <v>90</v>
      </c>
      <c r="W2325" t="s">
        <v>5113</v>
      </c>
    </row>
    <row r="2326" spans="1:23" x14ac:dyDescent="0.3">
      <c r="A2326" s="1">
        <v>2325</v>
      </c>
      <c r="B2326" t="s">
        <v>6278</v>
      </c>
      <c r="C2326" s="2">
        <v>43100</v>
      </c>
      <c r="D2326" s="2">
        <v>43103</v>
      </c>
      <c r="E2326" s="1" t="s">
        <v>10146</v>
      </c>
      <c r="F2326" s="1" t="s">
        <v>10496</v>
      </c>
      <c r="G2326" s="1" t="s">
        <v>346</v>
      </c>
      <c r="H2326" s="1" t="s">
        <v>794</v>
      </c>
      <c r="I2326" s="1" t="s">
        <v>796</v>
      </c>
      <c r="J2326" s="1" t="s">
        <v>797</v>
      </c>
      <c r="K2326" s="1" t="s">
        <v>1328</v>
      </c>
      <c r="L2326" s="1">
        <v>42420</v>
      </c>
      <c r="M2326" s="1" t="s">
        <v>1376</v>
      </c>
      <c r="N2326" s="1" t="s">
        <v>2379</v>
      </c>
      <c r="O2326" s="1" t="s">
        <v>3243</v>
      </c>
      <c r="P2326" s="1" t="s">
        <v>3253</v>
      </c>
      <c r="Q2326" s="1" t="s">
        <v>4253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">
        <v>90</v>
      </c>
      <c r="W2326" t="s">
        <v>5113</v>
      </c>
    </row>
    <row r="2327" spans="1:23" x14ac:dyDescent="0.3">
      <c r="A2327" s="1">
        <v>2326</v>
      </c>
      <c r="B2327" t="s">
        <v>6279</v>
      </c>
      <c r="C2327" s="2">
        <v>42993</v>
      </c>
      <c r="D2327" s="2">
        <v>42997</v>
      </c>
      <c r="E2327" s="1" t="s">
        <v>10146</v>
      </c>
      <c r="F2327" s="1" t="s">
        <v>10756</v>
      </c>
      <c r="G2327" s="1" t="s">
        <v>606</v>
      </c>
      <c r="H2327" s="1" t="s">
        <v>794</v>
      </c>
      <c r="I2327" s="1" t="s">
        <v>796</v>
      </c>
      <c r="J2327" s="1" t="s">
        <v>817</v>
      </c>
      <c r="K2327" s="1" t="s">
        <v>1342</v>
      </c>
      <c r="L2327" s="1">
        <v>10035</v>
      </c>
      <c r="M2327" s="1" t="s">
        <v>1379</v>
      </c>
      <c r="N2327" s="1" t="s">
        <v>2577</v>
      </c>
      <c r="O2327" s="1" t="s">
        <v>3243</v>
      </c>
      <c r="P2327" s="1" t="s">
        <v>3253</v>
      </c>
      <c r="Q2327" s="1" t="s">
        <v>4444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">
        <v>320</v>
      </c>
      <c r="W2327" t="s">
        <v>5113</v>
      </c>
    </row>
    <row r="2328" spans="1:23" x14ac:dyDescent="0.3">
      <c r="A2328" s="1">
        <v>2327</v>
      </c>
      <c r="B2328" t="s">
        <v>6279</v>
      </c>
      <c r="C2328" s="2">
        <v>42993</v>
      </c>
      <c r="D2328" s="2">
        <v>42997</v>
      </c>
      <c r="E2328" s="1" t="s">
        <v>10146</v>
      </c>
      <c r="F2328" s="1" t="s">
        <v>10756</v>
      </c>
      <c r="G2328" s="1" t="s">
        <v>606</v>
      </c>
      <c r="H2328" s="1" t="s">
        <v>794</v>
      </c>
      <c r="I2328" s="1" t="s">
        <v>796</v>
      </c>
      <c r="J2328" s="1" t="s">
        <v>817</v>
      </c>
      <c r="K2328" s="1" t="s">
        <v>1342</v>
      </c>
      <c r="L2328" s="1">
        <v>10035</v>
      </c>
      <c r="M2328" s="1" t="s">
        <v>1379</v>
      </c>
      <c r="N2328" s="1" t="s">
        <v>1646</v>
      </c>
      <c r="O2328" s="1" t="s">
        <v>3242</v>
      </c>
      <c r="P2328" s="1" t="s">
        <v>3245</v>
      </c>
      <c r="Q2328" s="1" t="s">
        <v>3528</v>
      </c>
      <c r="R2328" s="1">
        <v>46.384</v>
      </c>
      <c r="S2328" s="1">
        <v>1</v>
      </c>
      <c r="T2328" s="1">
        <v>0.2</v>
      </c>
      <c r="U2328" s="1">
        <v>1.1596000000000011</v>
      </c>
      <c r="V2328" t="s">
        <v>320</v>
      </c>
      <c r="W2328" t="s">
        <v>5113</v>
      </c>
    </row>
    <row r="2329" spans="1:23" x14ac:dyDescent="0.3">
      <c r="A2329" s="1">
        <v>2328</v>
      </c>
      <c r="B2329" t="s">
        <v>6279</v>
      </c>
      <c r="C2329" s="2">
        <v>42993</v>
      </c>
      <c r="D2329" s="2">
        <v>42997</v>
      </c>
      <c r="E2329" s="1" t="s">
        <v>10146</v>
      </c>
      <c r="F2329" s="1" t="s">
        <v>10756</v>
      </c>
      <c r="G2329" s="1" t="s">
        <v>606</v>
      </c>
      <c r="H2329" s="1" t="s">
        <v>794</v>
      </c>
      <c r="I2329" s="1" t="s">
        <v>796</v>
      </c>
      <c r="J2329" s="1" t="s">
        <v>817</v>
      </c>
      <c r="K2329" s="1" t="s">
        <v>1342</v>
      </c>
      <c r="L2329" s="1">
        <v>10035</v>
      </c>
      <c r="M2329" s="1" t="s">
        <v>1379</v>
      </c>
      <c r="N2329" s="1" t="s">
        <v>1392</v>
      </c>
      <c r="O2329" s="1" t="s">
        <v>3243</v>
      </c>
      <c r="P2329" s="1" t="s">
        <v>3255</v>
      </c>
      <c r="Q2329" s="1" t="s">
        <v>3274</v>
      </c>
      <c r="R2329" s="1">
        <v>12.96</v>
      </c>
      <c r="S2329" s="1">
        <v>2</v>
      </c>
      <c r="T2329" s="1">
        <v>0</v>
      </c>
      <c r="U2329" s="1">
        <v>6.2208000000000006</v>
      </c>
      <c r="V2329" t="s">
        <v>320</v>
      </c>
      <c r="W2329" t="s">
        <v>5113</v>
      </c>
    </row>
    <row r="2330" spans="1:23" x14ac:dyDescent="0.3">
      <c r="A2330" s="1">
        <v>2329</v>
      </c>
      <c r="B2330" t="s">
        <v>6280</v>
      </c>
      <c r="C2330" s="2">
        <v>43731</v>
      </c>
      <c r="D2330" s="2">
        <v>43734</v>
      </c>
      <c r="E2330" s="1" t="s">
        <v>10148</v>
      </c>
      <c r="F2330" s="1" t="s">
        <v>10757</v>
      </c>
      <c r="G2330" s="1" t="s">
        <v>607</v>
      </c>
      <c r="H2330" s="1" t="s">
        <v>795</v>
      </c>
      <c r="I2330" s="1" t="s">
        <v>796</v>
      </c>
      <c r="J2330" s="1" t="s">
        <v>1096</v>
      </c>
      <c r="K2330" s="1" t="s">
        <v>1349</v>
      </c>
      <c r="L2330" s="1">
        <v>80525</v>
      </c>
      <c r="M2330" s="1" t="s">
        <v>1377</v>
      </c>
      <c r="N2330" s="1" t="s">
        <v>2683</v>
      </c>
      <c r="O2330" s="1" t="s">
        <v>3243</v>
      </c>
      <c r="P2330" s="1" t="s">
        <v>3257</v>
      </c>
      <c r="Q2330" s="1" t="s">
        <v>4550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">
        <v>731</v>
      </c>
      <c r="W2330" t="s">
        <v>5113</v>
      </c>
    </row>
    <row r="2331" spans="1:23" x14ac:dyDescent="0.3">
      <c r="A2331" s="1">
        <v>2330</v>
      </c>
      <c r="B2331" t="s">
        <v>6281</v>
      </c>
      <c r="C2331" s="2">
        <v>43094</v>
      </c>
      <c r="D2331" s="2">
        <v>43098</v>
      </c>
      <c r="E2331" s="1" t="s">
        <v>10147</v>
      </c>
      <c r="F2331" s="1" t="s">
        <v>10401</v>
      </c>
      <c r="G2331" s="1" t="s">
        <v>251</v>
      </c>
      <c r="H2331" s="1" t="s">
        <v>794</v>
      </c>
      <c r="I2331" s="1" t="s">
        <v>796</v>
      </c>
      <c r="J2331" s="1" t="s">
        <v>807</v>
      </c>
      <c r="K2331" s="1" t="s">
        <v>1336</v>
      </c>
      <c r="L2331" s="1">
        <v>19140</v>
      </c>
      <c r="M2331" s="1" t="s">
        <v>1379</v>
      </c>
      <c r="N2331" s="1" t="s">
        <v>2684</v>
      </c>
      <c r="O2331" s="1" t="s">
        <v>3242</v>
      </c>
      <c r="P2331" s="1" t="s">
        <v>3250</v>
      </c>
      <c r="Q2331" s="1" t="s">
        <v>4551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">
        <v>320</v>
      </c>
      <c r="W2331" t="s">
        <v>5113</v>
      </c>
    </row>
    <row r="2332" spans="1:23" x14ac:dyDescent="0.3">
      <c r="A2332" s="1">
        <v>2331</v>
      </c>
      <c r="B2332" t="s">
        <v>6282</v>
      </c>
      <c r="C2332" s="2">
        <v>43367</v>
      </c>
      <c r="D2332" s="2">
        <v>43369</v>
      </c>
      <c r="E2332" s="1" t="s">
        <v>10146</v>
      </c>
      <c r="F2332" s="1" t="s">
        <v>10306</v>
      </c>
      <c r="G2332" s="1" t="s">
        <v>156</v>
      </c>
      <c r="H2332" s="1" t="s">
        <v>794</v>
      </c>
      <c r="I2332" s="1" t="s">
        <v>796</v>
      </c>
      <c r="J2332" s="1" t="s">
        <v>798</v>
      </c>
      <c r="K2332" s="1" t="s">
        <v>1329</v>
      </c>
      <c r="L2332" s="1">
        <v>90004</v>
      </c>
      <c r="M2332" s="1" t="s">
        <v>1377</v>
      </c>
      <c r="N2332" s="1" t="s">
        <v>1573</v>
      </c>
      <c r="O2332" s="1" t="s">
        <v>3243</v>
      </c>
      <c r="P2332" s="1" t="s">
        <v>3249</v>
      </c>
      <c r="Q2332" s="1" t="s">
        <v>3456</v>
      </c>
      <c r="R2332" s="1">
        <v>41.96</v>
      </c>
      <c r="S2332" s="1">
        <v>2</v>
      </c>
      <c r="T2332" s="1">
        <v>0</v>
      </c>
      <c r="U2332" s="1">
        <v>2.9371999999999971</v>
      </c>
      <c r="V2332" t="s">
        <v>731</v>
      </c>
      <c r="W2332" t="s">
        <v>5113</v>
      </c>
    </row>
    <row r="2333" spans="1:23" x14ac:dyDescent="0.3">
      <c r="A2333" s="1">
        <v>2332</v>
      </c>
      <c r="B2333" t="s">
        <v>6282</v>
      </c>
      <c r="C2333" s="2">
        <v>43367</v>
      </c>
      <c r="D2333" s="2">
        <v>43369</v>
      </c>
      <c r="E2333" s="1" t="s">
        <v>10146</v>
      </c>
      <c r="F2333" s="1" t="s">
        <v>10306</v>
      </c>
      <c r="G2333" s="1" t="s">
        <v>156</v>
      </c>
      <c r="H2333" s="1" t="s">
        <v>794</v>
      </c>
      <c r="I2333" s="1" t="s">
        <v>796</v>
      </c>
      <c r="J2333" s="1" t="s">
        <v>798</v>
      </c>
      <c r="K2333" s="1" t="s">
        <v>1329</v>
      </c>
      <c r="L2333" s="1">
        <v>90004</v>
      </c>
      <c r="M2333" s="1" t="s">
        <v>1377</v>
      </c>
      <c r="N2333" s="1" t="s">
        <v>2685</v>
      </c>
      <c r="O2333" s="1" t="s">
        <v>3243</v>
      </c>
      <c r="P2333" s="1" t="s">
        <v>3255</v>
      </c>
      <c r="Q2333" s="1" t="s">
        <v>4552</v>
      </c>
      <c r="R2333" s="1">
        <v>41.7</v>
      </c>
      <c r="S2333" s="1">
        <v>5</v>
      </c>
      <c r="T2333" s="1">
        <v>0</v>
      </c>
      <c r="U2333" s="1">
        <v>20.85</v>
      </c>
      <c r="V2333" t="s">
        <v>731</v>
      </c>
      <c r="W2333" t="s">
        <v>5113</v>
      </c>
    </row>
    <row r="2334" spans="1:23" x14ac:dyDescent="0.3">
      <c r="A2334" s="1">
        <v>2333</v>
      </c>
      <c r="B2334" t="s">
        <v>6283</v>
      </c>
      <c r="C2334" s="2">
        <v>43545</v>
      </c>
      <c r="D2334" s="2">
        <v>43549</v>
      </c>
      <c r="E2334" s="1" t="s">
        <v>10147</v>
      </c>
      <c r="F2334" s="1" t="s">
        <v>10505</v>
      </c>
      <c r="G2334" s="1" t="s">
        <v>355</v>
      </c>
      <c r="H2334" s="1" t="s">
        <v>793</v>
      </c>
      <c r="I2334" s="1" t="s">
        <v>796</v>
      </c>
      <c r="J2334" s="1" t="s">
        <v>1037</v>
      </c>
      <c r="K2334" s="1" t="s">
        <v>1341</v>
      </c>
      <c r="L2334" s="1">
        <v>47905</v>
      </c>
      <c r="M2334" s="1" t="s">
        <v>1378</v>
      </c>
      <c r="N2334" s="1" t="s">
        <v>1797</v>
      </c>
      <c r="O2334" s="1" t="s">
        <v>3243</v>
      </c>
      <c r="P2334" s="1" t="s">
        <v>3255</v>
      </c>
      <c r="Q2334" s="1" t="s">
        <v>3679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">
        <v>608</v>
      </c>
      <c r="W2334" t="s">
        <v>5113</v>
      </c>
    </row>
    <row r="2335" spans="1:23" x14ac:dyDescent="0.3">
      <c r="A2335" s="1">
        <v>2334</v>
      </c>
      <c r="B2335" t="s">
        <v>6283</v>
      </c>
      <c r="C2335" s="2">
        <v>43545</v>
      </c>
      <c r="D2335" s="2">
        <v>43549</v>
      </c>
      <c r="E2335" s="1" t="s">
        <v>10147</v>
      </c>
      <c r="F2335" s="1" t="s">
        <v>10505</v>
      </c>
      <c r="G2335" s="1" t="s">
        <v>355</v>
      </c>
      <c r="H2335" s="1" t="s">
        <v>793</v>
      </c>
      <c r="I2335" s="1" t="s">
        <v>796</v>
      </c>
      <c r="J2335" s="1" t="s">
        <v>1037</v>
      </c>
      <c r="K2335" s="1" t="s">
        <v>1341</v>
      </c>
      <c r="L2335" s="1">
        <v>47905</v>
      </c>
      <c r="M2335" s="1" t="s">
        <v>1378</v>
      </c>
      <c r="N2335" s="1" t="s">
        <v>1989</v>
      </c>
      <c r="O2335" s="1" t="s">
        <v>3243</v>
      </c>
      <c r="P2335" s="1" t="s">
        <v>3255</v>
      </c>
      <c r="Q2335" s="1" t="s">
        <v>3871</v>
      </c>
      <c r="R2335" s="1">
        <v>5.78</v>
      </c>
      <c r="S2335" s="1">
        <v>1</v>
      </c>
      <c r="T2335" s="1">
        <v>0</v>
      </c>
      <c r="U2335" s="1">
        <v>2.8322000000000003</v>
      </c>
      <c r="V2335" t="s">
        <v>608</v>
      </c>
      <c r="W2335" t="s">
        <v>5113</v>
      </c>
    </row>
    <row r="2336" spans="1:23" x14ac:dyDescent="0.3">
      <c r="A2336" s="1">
        <v>2335</v>
      </c>
      <c r="B2336" t="s">
        <v>6284</v>
      </c>
      <c r="C2336" s="2">
        <v>42643</v>
      </c>
      <c r="D2336" s="2">
        <v>42647</v>
      </c>
      <c r="E2336" s="1" t="s">
        <v>10147</v>
      </c>
      <c r="F2336" s="1" t="s">
        <v>10758</v>
      </c>
      <c r="G2336" s="1" t="s">
        <v>608</v>
      </c>
      <c r="H2336" s="1" t="s">
        <v>793</v>
      </c>
      <c r="I2336" s="1" t="s">
        <v>796</v>
      </c>
      <c r="J2336" s="1" t="s">
        <v>1097</v>
      </c>
      <c r="K2336" s="1" t="s">
        <v>1345</v>
      </c>
      <c r="L2336" s="1">
        <v>37042</v>
      </c>
      <c r="M2336" s="1" t="s">
        <v>1376</v>
      </c>
      <c r="N2336" s="1" t="s">
        <v>1716</v>
      </c>
      <c r="O2336" s="1" t="s">
        <v>3243</v>
      </c>
      <c r="P2336" s="1" t="s">
        <v>3254</v>
      </c>
      <c r="Q2336" s="1" t="s">
        <v>3598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">
        <v>90</v>
      </c>
      <c r="W2336" t="s">
        <v>5113</v>
      </c>
    </row>
    <row r="2337" spans="1:23" x14ac:dyDescent="0.3">
      <c r="A2337" s="1">
        <v>2336</v>
      </c>
      <c r="B2337" t="s">
        <v>6285</v>
      </c>
      <c r="C2337" s="2">
        <v>43809</v>
      </c>
      <c r="D2337" s="2">
        <v>43809</v>
      </c>
      <c r="E2337" s="1" t="s">
        <v>10149</v>
      </c>
      <c r="F2337" s="1" t="s">
        <v>10567</v>
      </c>
      <c r="G2337" s="1" t="s">
        <v>417</v>
      </c>
      <c r="H2337" s="1" t="s">
        <v>793</v>
      </c>
      <c r="I2337" s="1" t="s">
        <v>796</v>
      </c>
      <c r="J2337" s="1" t="s">
        <v>851</v>
      </c>
      <c r="K2337" s="1" t="s">
        <v>1356</v>
      </c>
      <c r="L2337" s="1">
        <v>6824</v>
      </c>
      <c r="M2337" s="1" t="s">
        <v>1379</v>
      </c>
      <c r="N2337" s="1" t="s">
        <v>1515</v>
      </c>
      <c r="O2337" s="1" t="s">
        <v>3243</v>
      </c>
      <c r="P2337" s="1" t="s">
        <v>3257</v>
      </c>
      <c r="Q2337" s="1" t="s">
        <v>3398</v>
      </c>
      <c r="R2337" s="1">
        <v>10.86</v>
      </c>
      <c r="S2337" s="1">
        <v>3</v>
      </c>
      <c r="T2337" s="1">
        <v>0</v>
      </c>
      <c r="U2337" s="1">
        <v>5.1042000000000005</v>
      </c>
      <c r="V2337" t="s">
        <v>320</v>
      </c>
      <c r="W2337" t="s">
        <v>5113</v>
      </c>
    </row>
    <row r="2338" spans="1:23" x14ac:dyDescent="0.3">
      <c r="A2338" s="1">
        <v>2337</v>
      </c>
      <c r="B2338" t="s">
        <v>6285</v>
      </c>
      <c r="C2338" s="2">
        <v>43809</v>
      </c>
      <c r="D2338" s="2">
        <v>43809</v>
      </c>
      <c r="E2338" s="1" t="s">
        <v>10149</v>
      </c>
      <c r="F2338" s="1" t="s">
        <v>10567</v>
      </c>
      <c r="G2338" s="1" t="s">
        <v>417</v>
      </c>
      <c r="H2338" s="1" t="s">
        <v>793</v>
      </c>
      <c r="I2338" s="1" t="s">
        <v>796</v>
      </c>
      <c r="J2338" s="1" t="s">
        <v>851</v>
      </c>
      <c r="K2338" s="1" t="s">
        <v>1356</v>
      </c>
      <c r="L2338" s="1">
        <v>6824</v>
      </c>
      <c r="M2338" s="1" t="s">
        <v>1379</v>
      </c>
      <c r="N2338" s="1" t="s">
        <v>2686</v>
      </c>
      <c r="O2338" s="1" t="s">
        <v>3243</v>
      </c>
      <c r="P2338" s="1" t="s">
        <v>3254</v>
      </c>
      <c r="Q2338" s="1" t="s">
        <v>4553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">
        <v>320</v>
      </c>
      <c r="W2338" t="s">
        <v>5113</v>
      </c>
    </row>
    <row r="2339" spans="1:23" x14ac:dyDescent="0.3">
      <c r="A2339" s="1">
        <v>2338</v>
      </c>
      <c r="B2339" t="s">
        <v>6286</v>
      </c>
      <c r="C2339" s="2">
        <v>42605</v>
      </c>
      <c r="D2339" s="2">
        <v>42605</v>
      </c>
      <c r="E2339" s="1" t="s">
        <v>10149</v>
      </c>
      <c r="F2339" s="1" t="s">
        <v>10452</v>
      </c>
      <c r="G2339" s="1" t="s">
        <v>302</v>
      </c>
      <c r="H2339" s="1" t="s">
        <v>793</v>
      </c>
      <c r="I2339" s="1" t="s">
        <v>796</v>
      </c>
      <c r="J2339" s="1" t="s">
        <v>817</v>
      </c>
      <c r="K2339" s="1" t="s">
        <v>1342</v>
      </c>
      <c r="L2339" s="1">
        <v>10009</v>
      </c>
      <c r="M2339" s="1" t="s">
        <v>1379</v>
      </c>
      <c r="N2339" s="1" t="s">
        <v>2687</v>
      </c>
      <c r="O2339" s="1" t="s">
        <v>3243</v>
      </c>
      <c r="P2339" s="1" t="s">
        <v>3255</v>
      </c>
      <c r="Q2339" s="1" t="s">
        <v>4554</v>
      </c>
      <c r="R2339" s="1">
        <v>25.92</v>
      </c>
      <c r="S2339" s="1">
        <v>4</v>
      </c>
      <c r="T2339" s="1">
        <v>0</v>
      </c>
      <c r="U2339" s="1">
        <v>12.441600000000001</v>
      </c>
      <c r="V2339" t="s">
        <v>320</v>
      </c>
      <c r="W2339" t="s">
        <v>5113</v>
      </c>
    </row>
    <row r="2340" spans="1:23" x14ac:dyDescent="0.3">
      <c r="A2340" s="1">
        <v>2339</v>
      </c>
      <c r="B2340" t="s">
        <v>6286</v>
      </c>
      <c r="C2340" s="2">
        <v>42605</v>
      </c>
      <c r="D2340" s="2">
        <v>42605</v>
      </c>
      <c r="E2340" s="1" t="s">
        <v>10149</v>
      </c>
      <c r="F2340" s="1" t="s">
        <v>10452</v>
      </c>
      <c r="G2340" s="1" t="s">
        <v>302</v>
      </c>
      <c r="H2340" s="1" t="s">
        <v>793</v>
      </c>
      <c r="I2340" s="1" t="s">
        <v>796</v>
      </c>
      <c r="J2340" s="1" t="s">
        <v>817</v>
      </c>
      <c r="K2340" s="1" t="s">
        <v>1342</v>
      </c>
      <c r="L2340" s="1">
        <v>10009</v>
      </c>
      <c r="M2340" s="1" t="s">
        <v>1379</v>
      </c>
      <c r="N2340" s="1" t="s">
        <v>1876</v>
      </c>
      <c r="O2340" s="1" t="s">
        <v>3243</v>
      </c>
      <c r="P2340" s="1" t="s">
        <v>3255</v>
      </c>
      <c r="Q2340" s="1" t="s">
        <v>3758</v>
      </c>
      <c r="R2340" s="1">
        <v>45.92</v>
      </c>
      <c r="S2340" s="1">
        <v>4</v>
      </c>
      <c r="T2340" s="1">
        <v>0</v>
      </c>
      <c r="U2340" s="1">
        <v>22.500800000000002</v>
      </c>
      <c r="V2340" t="s">
        <v>320</v>
      </c>
      <c r="W2340" t="s">
        <v>5113</v>
      </c>
    </row>
    <row r="2341" spans="1:23" x14ac:dyDescent="0.3">
      <c r="A2341" s="1">
        <v>2340</v>
      </c>
      <c r="B2341" t="s">
        <v>6287</v>
      </c>
      <c r="C2341" s="2">
        <v>42601</v>
      </c>
      <c r="D2341" s="2">
        <v>42606</v>
      </c>
      <c r="E2341" s="1" t="s">
        <v>10147</v>
      </c>
      <c r="F2341" s="1" t="s">
        <v>10750</v>
      </c>
      <c r="G2341" s="1" t="s">
        <v>600</v>
      </c>
      <c r="H2341" s="1" t="s">
        <v>793</v>
      </c>
      <c r="I2341" s="1" t="s">
        <v>796</v>
      </c>
      <c r="J2341" s="1" t="s">
        <v>835</v>
      </c>
      <c r="K2341" s="1" t="s">
        <v>1351</v>
      </c>
      <c r="L2341" s="1">
        <v>43229</v>
      </c>
      <c r="M2341" s="1" t="s">
        <v>1379</v>
      </c>
      <c r="N2341" s="1" t="s">
        <v>1467</v>
      </c>
      <c r="O2341" s="1" t="s">
        <v>3243</v>
      </c>
      <c r="P2341" s="1" t="s">
        <v>3251</v>
      </c>
      <c r="Q2341" s="1" t="s">
        <v>3349</v>
      </c>
      <c r="R2341" s="1">
        <v>10.72</v>
      </c>
      <c r="S2341" s="1">
        <v>2</v>
      </c>
      <c r="T2341" s="1">
        <v>0.2</v>
      </c>
      <c r="U2341" s="1">
        <v>1.7419999999999987</v>
      </c>
      <c r="V2341" t="s">
        <v>320</v>
      </c>
      <c r="W2341" t="s">
        <v>5113</v>
      </c>
    </row>
    <row r="2342" spans="1:23" x14ac:dyDescent="0.3">
      <c r="A2342" s="1">
        <v>2341</v>
      </c>
      <c r="B2342" t="s">
        <v>6288</v>
      </c>
      <c r="C2342" s="2">
        <v>43414</v>
      </c>
      <c r="D2342" s="2">
        <v>43419</v>
      </c>
      <c r="E2342" s="1" t="s">
        <v>10147</v>
      </c>
      <c r="F2342" s="1" t="s">
        <v>10440</v>
      </c>
      <c r="G2342" s="1" t="s">
        <v>290</v>
      </c>
      <c r="H2342" s="1" t="s">
        <v>793</v>
      </c>
      <c r="I2342" s="1" t="s">
        <v>796</v>
      </c>
      <c r="J2342" s="1" t="s">
        <v>928</v>
      </c>
      <c r="K2342" s="1" t="s">
        <v>1359</v>
      </c>
      <c r="L2342" s="1">
        <v>31088</v>
      </c>
      <c r="M2342" s="1" t="s">
        <v>1376</v>
      </c>
      <c r="N2342" s="1" t="s">
        <v>2259</v>
      </c>
      <c r="O2342" s="1" t="s">
        <v>3243</v>
      </c>
      <c r="P2342" s="1" t="s">
        <v>3251</v>
      </c>
      <c r="Q2342" s="1" t="s">
        <v>4135</v>
      </c>
      <c r="R2342" s="1">
        <v>41.86</v>
      </c>
      <c r="S2342" s="1">
        <v>7</v>
      </c>
      <c r="T2342" s="1">
        <v>0</v>
      </c>
      <c r="U2342" s="1">
        <v>10.465</v>
      </c>
      <c r="V2342" t="s">
        <v>90</v>
      </c>
      <c r="W2342" t="s">
        <v>5113</v>
      </c>
    </row>
    <row r="2343" spans="1:23" x14ac:dyDescent="0.3">
      <c r="A2343" s="1">
        <v>2342</v>
      </c>
      <c r="B2343" t="s">
        <v>6289</v>
      </c>
      <c r="C2343" s="2">
        <v>42735</v>
      </c>
      <c r="D2343" s="2">
        <v>42738</v>
      </c>
      <c r="E2343" s="1" t="s">
        <v>10148</v>
      </c>
      <c r="F2343" s="1" t="s">
        <v>10189</v>
      </c>
      <c r="G2343" s="1" t="s">
        <v>39</v>
      </c>
      <c r="H2343" s="1" t="s">
        <v>795</v>
      </c>
      <c r="I2343" s="1" t="s">
        <v>796</v>
      </c>
      <c r="J2343" s="1" t="s">
        <v>844</v>
      </c>
      <c r="K2343" s="1" t="s">
        <v>1358</v>
      </c>
      <c r="L2343" s="1">
        <v>2038</v>
      </c>
      <c r="M2343" s="1" t="s">
        <v>1379</v>
      </c>
      <c r="N2343" s="1" t="s">
        <v>2688</v>
      </c>
      <c r="O2343" s="1" t="s">
        <v>3242</v>
      </c>
      <c r="P2343" s="1" t="s">
        <v>3250</v>
      </c>
      <c r="Q2343" s="1" t="s">
        <v>4555</v>
      </c>
      <c r="R2343" s="1">
        <v>63.2</v>
      </c>
      <c r="S2343" s="1">
        <v>5</v>
      </c>
      <c r="T2343" s="1">
        <v>0</v>
      </c>
      <c r="U2343" s="1">
        <v>23.384</v>
      </c>
      <c r="V2343" t="s">
        <v>320</v>
      </c>
      <c r="W2343" t="s">
        <v>5113</v>
      </c>
    </row>
    <row r="2344" spans="1:23" x14ac:dyDescent="0.3">
      <c r="A2344" s="1">
        <v>2343</v>
      </c>
      <c r="B2344" t="s">
        <v>6289</v>
      </c>
      <c r="C2344" s="2">
        <v>42735</v>
      </c>
      <c r="D2344" s="2">
        <v>42738</v>
      </c>
      <c r="E2344" s="1" t="s">
        <v>10148</v>
      </c>
      <c r="F2344" s="1" t="s">
        <v>10189</v>
      </c>
      <c r="G2344" s="1" t="s">
        <v>39</v>
      </c>
      <c r="H2344" s="1" t="s">
        <v>795</v>
      </c>
      <c r="I2344" s="1" t="s">
        <v>796</v>
      </c>
      <c r="J2344" s="1" t="s">
        <v>844</v>
      </c>
      <c r="K2344" s="1" t="s">
        <v>1358</v>
      </c>
      <c r="L2344" s="1">
        <v>2038</v>
      </c>
      <c r="M2344" s="1" t="s">
        <v>1379</v>
      </c>
      <c r="N2344" s="1" t="s">
        <v>2682</v>
      </c>
      <c r="O2344" s="1" t="s">
        <v>3244</v>
      </c>
      <c r="P2344" s="1" t="s">
        <v>3256</v>
      </c>
      <c r="Q2344" s="1" t="s">
        <v>4549</v>
      </c>
      <c r="R2344" s="1">
        <v>113.97</v>
      </c>
      <c r="S2344" s="1">
        <v>3</v>
      </c>
      <c r="T2344" s="1">
        <v>0</v>
      </c>
      <c r="U2344" s="1">
        <v>27.352799999999998</v>
      </c>
      <c r="V2344" t="s">
        <v>320</v>
      </c>
      <c r="W2344" t="s">
        <v>5113</v>
      </c>
    </row>
    <row r="2345" spans="1:23" x14ac:dyDescent="0.3">
      <c r="A2345" s="1">
        <v>2344</v>
      </c>
      <c r="B2345" t="s">
        <v>6290</v>
      </c>
      <c r="C2345" s="2">
        <v>42577</v>
      </c>
      <c r="D2345" s="2">
        <v>42581</v>
      </c>
      <c r="E2345" s="1" t="s">
        <v>10146</v>
      </c>
      <c r="F2345" s="1" t="s">
        <v>10638</v>
      </c>
      <c r="G2345" s="1" t="s">
        <v>488</v>
      </c>
      <c r="H2345" s="1" t="s">
        <v>793</v>
      </c>
      <c r="I2345" s="1" t="s">
        <v>796</v>
      </c>
      <c r="J2345" s="1" t="s">
        <v>819</v>
      </c>
      <c r="K2345" s="1" t="s">
        <v>1337</v>
      </c>
      <c r="L2345" s="1">
        <v>60623</v>
      </c>
      <c r="M2345" s="1" t="s">
        <v>1378</v>
      </c>
      <c r="N2345" s="1" t="s">
        <v>1612</v>
      </c>
      <c r="O2345" s="1" t="s">
        <v>3243</v>
      </c>
      <c r="P2345" s="1" t="s">
        <v>3249</v>
      </c>
      <c r="Q2345" s="1" t="s">
        <v>3495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">
        <v>608</v>
      </c>
      <c r="W2345" t="s">
        <v>5113</v>
      </c>
    </row>
    <row r="2346" spans="1:23" x14ac:dyDescent="0.3">
      <c r="A2346" s="1">
        <v>2345</v>
      </c>
      <c r="B2346" t="s">
        <v>6291</v>
      </c>
      <c r="C2346" s="2">
        <v>43153</v>
      </c>
      <c r="D2346" s="2">
        <v>43159</v>
      </c>
      <c r="E2346" s="1" t="s">
        <v>10147</v>
      </c>
      <c r="F2346" s="1" t="s">
        <v>10541</v>
      </c>
      <c r="G2346" s="1" t="s">
        <v>391</v>
      </c>
      <c r="H2346" s="1" t="s">
        <v>795</v>
      </c>
      <c r="I2346" s="1" t="s">
        <v>796</v>
      </c>
      <c r="J2346" s="1" t="s">
        <v>955</v>
      </c>
      <c r="K2346" s="1" t="s">
        <v>1333</v>
      </c>
      <c r="L2346" s="1">
        <v>53209</v>
      </c>
      <c r="M2346" s="1" t="s">
        <v>1378</v>
      </c>
      <c r="N2346" s="1" t="s">
        <v>2689</v>
      </c>
      <c r="O2346" s="1" t="s">
        <v>3243</v>
      </c>
      <c r="P2346" s="1" t="s">
        <v>3254</v>
      </c>
      <c r="Q2346" s="1" t="s">
        <v>4556</v>
      </c>
      <c r="R2346" s="1">
        <v>490.32</v>
      </c>
      <c r="S2346" s="1">
        <v>9</v>
      </c>
      <c r="T2346" s="1">
        <v>0</v>
      </c>
      <c r="U2346" s="1">
        <v>137.28960000000004</v>
      </c>
      <c r="V2346" t="s">
        <v>608</v>
      </c>
      <c r="W2346" t="s">
        <v>5113</v>
      </c>
    </row>
    <row r="2347" spans="1:23" x14ac:dyDescent="0.3">
      <c r="A2347" s="1">
        <v>2346</v>
      </c>
      <c r="B2347" t="s">
        <v>6292</v>
      </c>
      <c r="C2347" s="2">
        <v>43172</v>
      </c>
      <c r="D2347" s="2">
        <v>43177</v>
      </c>
      <c r="E2347" s="1" t="s">
        <v>10147</v>
      </c>
      <c r="F2347" s="1" t="s">
        <v>10449</v>
      </c>
      <c r="G2347" s="1" t="s">
        <v>299</v>
      </c>
      <c r="H2347" s="1" t="s">
        <v>793</v>
      </c>
      <c r="I2347" s="1" t="s">
        <v>796</v>
      </c>
      <c r="J2347" s="1" t="s">
        <v>849</v>
      </c>
      <c r="K2347" s="1" t="s">
        <v>1332</v>
      </c>
      <c r="L2347" s="1">
        <v>78207</v>
      </c>
      <c r="M2347" s="1" t="s">
        <v>1378</v>
      </c>
      <c r="N2347" s="1" t="s">
        <v>1541</v>
      </c>
      <c r="O2347" s="1" t="s">
        <v>3243</v>
      </c>
      <c r="P2347" s="1" t="s">
        <v>3255</v>
      </c>
      <c r="Q2347" s="1" t="s">
        <v>4557</v>
      </c>
      <c r="R2347" s="1">
        <v>70.08</v>
      </c>
      <c r="S2347" s="1">
        <v>5</v>
      </c>
      <c r="T2347" s="1">
        <v>0.2</v>
      </c>
      <c r="U2347" s="1">
        <v>24.527999999999995</v>
      </c>
      <c r="V2347" t="s">
        <v>608</v>
      </c>
      <c r="W2347" t="s">
        <v>5113</v>
      </c>
    </row>
    <row r="2348" spans="1:23" x14ac:dyDescent="0.3">
      <c r="A2348" s="1">
        <v>2347</v>
      </c>
      <c r="B2348" t="s">
        <v>6292</v>
      </c>
      <c r="C2348" s="2">
        <v>43172</v>
      </c>
      <c r="D2348" s="2">
        <v>43177</v>
      </c>
      <c r="E2348" s="1" t="s">
        <v>10147</v>
      </c>
      <c r="F2348" s="1" t="s">
        <v>10449</v>
      </c>
      <c r="G2348" s="1" t="s">
        <v>299</v>
      </c>
      <c r="H2348" s="1" t="s">
        <v>793</v>
      </c>
      <c r="I2348" s="1" t="s">
        <v>796</v>
      </c>
      <c r="J2348" s="1" t="s">
        <v>849</v>
      </c>
      <c r="K2348" s="1" t="s">
        <v>1332</v>
      </c>
      <c r="L2348" s="1">
        <v>78207</v>
      </c>
      <c r="M2348" s="1" t="s">
        <v>1378</v>
      </c>
      <c r="N2348" s="1" t="s">
        <v>2690</v>
      </c>
      <c r="O2348" s="1" t="s">
        <v>3243</v>
      </c>
      <c r="P2348" s="1" t="s">
        <v>3253</v>
      </c>
      <c r="Q2348" s="1" t="s">
        <v>4558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">
        <v>608</v>
      </c>
      <c r="W2348" t="s">
        <v>5113</v>
      </c>
    </row>
    <row r="2349" spans="1:23" x14ac:dyDescent="0.3">
      <c r="A2349" s="1">
        <v>2348</v>
      </c>
      <c r="B2349" t="s">
        <v>6292</v>
      </c>
      <c r="C2349" s="2">
        <v>43172</v>
      </c>
      <c r="D2349" s="2">
        <v>43177</v>
      </c>
      <c r="E2349" s="1" t="s">
        <v>10147</v>
      </c>
      <c r="F2349" s="1" t="s">
        <v>10449</v>
      </c>
      <c r="G2349" s="1" t="s">
        <v>299</v>
      </c>
      <c r="H2349" s="1" t="s">
        <v>793</v>
      </c>
      <c r="I2349" s="1" t="s">
        <v>796</v>
      </c>
      <c r="J2349" s="1" t="s">
        <v>849</v>
      </c>
      <c r="K2349" s="1" t="s">
        <v>1332</v>
      </c>
      <c r="L2349" s="1">
        <v>78207</v>
      </c>
      <c r="M2349" s="1" t="s">
        <v>1378</v>
      </c>
      <c r="N2349" s="1" t="s">
        <v>2278</v>
      </c>
      <c r="O2349" s="1" t="s">
        <v>3242</v>
      </c>
      <c r="P2349" s="1" t="s">
        <v>3248</v>
      </c>
      <c r="Q2349" s="1" t="s">
        <v>4153</v>
      </c>
      <c r="R2349" s="1">
        <v>557.58500000000004</v>
      </c>
      <c r="S2349" s="1">
        <v>5</v>
      </c>
      <c r="T2349" s="1">
        <v>0.3</v>
      </c>
      <c r="U2349" s="1">
        <v>0</v>
      </c>
      <c r="V2349" t="s">
        <v>608</v>
      </c>
      <c r="W2349" t="s">
        <v>5113</v>
      </c>
    </row>
    <row r="2350" spans="1:23" x14ac:dyDescent="0.3">
      <c r="A2350" s="1">
        <v>2349</v>
      </c>
      <c r="B2350" t="s">
        <v>6293</v>
      </c>
      <c r="C2350" s="2">
        <v>43801</v>
      </c>
      <c r="D2350" s="2">
        <v>43802</v>
      </c>
      <c r="E2350" s="1" t="s">
        <v>10149</v>
      </c>
      <c r="F2350" s="1" t="s">
        <v>10237</v>
      </c>
      <c r="G2350" s="1" t="s">
        <v>87</v>
      </c>
      <c r="H2350" s="1" t="s">
        <v>794</v>
      </c>
      <c r="I2350" s="1" t="s">
        <v>796</v>
      </c>
      <c r="J2350" s="1" t="s">
        <v>798</v>
      </c>
      <c r="K2350" s="1" t="s">
        <v>1329</v>
      </c>
      <c r="L2350" s="1">
        <v>90032</v>
      </c>
      <c r="M2350" s="1" t="s">
        <v>1377</v>
      </c>
      <c r="N2350" s="1" t="s">
        <v>2000</v>
      </c>
      <c r="O2350" s="1" t="s">
        <v>3243</v>
      </c>
      <c r="P2350" s="1" t="s">
        <v>3253</v>
      </c>
      <c r="Q2350" s="1" t="s">
        <v>3882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">
        <v>731</v>
      </c>
      <c r="W2350" t="s">
        <v>5113</v>
      </c>
    </row>
    <row r="2351" spans="1:23" x14ac:dyDescent="0.3">
      <c r="A2351" s="1">
        <v>2350</v>
      </c>
      <c r="B2351" t="s">
        <v>6293</v>
      </c>
      <c r="C2351" s="2">
        <v>43801</v>
      </c>
      <c r="D2351" s="2">
        <v>43802</v>
      </c>
      <c r="E2351" s="1" t="s">
        <v>10149</v>
      </c>
      <c r="F2351" s="1" t="s">
        <v>10237</v>
      </c>
      <c r="G2351" s="1" t="s">
        <v>87</v>
      </c>
      <c r="H2351" s="1" t="s">
        <v>794</v>
      </c>
      <c r="I2351" s="1" t="s">
        <v>796</v>
      </c>
      <c r="J2351" s="1" t="s">
        <v>798</v>
      </c>
      <c r="K2351" s="1" t="s">
        <v>1329</v>
      </c>
      <c r="L2351" s="1">
        <v>90032</v>
      </c>
      <c r="M2351" s="1" t="s">
        <v>1377</v>
      </c>
      <c r="N2351" s="1" t="s">
        <v>2691</v>
      </c>
      <c r="O2351" s="1" t="s">
        <v>3243</v>
      </c>
      <c r="P2351" s="1" t="s">
        <v>3253</v>
      </c>
      <c r="Q2351" s="1" t="s">
        <v>4559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">
        <v>731</v>
      </c>
      <c r="W2351" t="s">
        <v>5113</v>
      </c>
    </row>
    <row r="2352" spans="1:23" x14ac:dyDescent="0.3">
      <c r="A2352" s="1">
        <v>2351</v>
      </c>
      <c r="B2352" t="s">
        <v>6293</v>
      </c>
      <c r="C2352" s="2">
        <v>43801</v>
      </c>
      <c r="D2352" s="2">
        <v>43802</v>
      </c>
      <c r="E2352" s="1" t="s">
        <v>10149</v>
      </c>
      <c r="F2352" s="1" t="s">
        <v>10237</v>
      </c>
      <c r="G2352" s="1" t="s">
        <v>87</v>
      </c>
      <c r="H2352" s="1" t="s">
        <v>794</v>
      </c>
      <c r="I2352" s="1" t="s">
        <v>796</v>
      </c>
      <c r="J2352" s="1" t="s">
        <v>798</v>
      </c>
      <c r="K2352" s="1" t="s">
        <v>1329</v>
      </c>
      <c r="L2352" s="1">
        <v>90032</v>
      </c>
      <c r="M2352" s="1" t="s">
        <v>1377</v>
      </c>
      <c r="N2352" s="1" t="s">
        <v>1742</v>
      </c>
      <c r="O2352" s="1" t="s">
        <v>3243</v>
      </c>
      <c r="P2352" s="1" t="s">
        <v>3255</v>
      </c>
      <c r="Q2352" s="1" t="s">
        <v>3624</v>
      </c>
      <c r="R2352" s="1">
        <v>10.86</v>
      </c>
      <c r="S2352" s="1">
        <v>2</v>
      </c>
      <c r="T2352" s="1">
        <v>0</v>
      </c>
      <c r="U2352" s="1">
        <v>5.3213999999999997</v>
      </c>
      <c r="V2352" t="s">
        <v>731</v>
      </c>
      <c r="W2352" t="s">
        <v>5113</v>
      </c>
    </row>
    <row r="2353" spans="1:23" x14ac:dyDescent="0.3">
      <c r="A2353" s="1">
        <v>2352</v>
      </c>
      <c r="B2353" t="s">
        <v>6293</v>
      </c>
      <c r="C2353" s="2">
        <v>43801</v>
      </c>
      <c r="D2353" s="2">
        <v>43802</v>
      </c>
      <c r="E2353" s="1" t="s">
        <v>10149</v>
      </c>
      <c r="F2353" s="1" t="s">
        <v>10237</v>
      </c>
      <c r="G2353" s="1" t="s">
        <v>87</v>
      </c>
      <c r="H2353" s="1" t="s">
        <v>794</v>
      </c>
      <c r="I2353" s="1" t="s">
        <v>796</v>
      </c>
      <c r="J2353" s="1" t="s">
        <v>798</v>
      </c>
      <c r="K2353" s="1" t="s">
        <v>1329</v>
      </c>
      <c r="L2353" s="1">
        <v>90032</v>
      </c>
      <c r="M2353" s="1" t="s">
        <v>1377</v>
      </c>
      <c r="N2353" s="1" t="s">
        <v>2656</v>
      </c>
      <c r="O2353" s="1" t="s">
        <v>3243</v>
      </c>
      <c r="P2353" s="1" t="s">
        <v>3254</v>
      </c>
      <c r="Q2353" s="1" t="s">
        <v>4523</v>
      </c>
      <c r="R2353" s="1">
        <v>79.47</v>
      </c>
      <c r="S2353" s="1">
        <v>3</v>
      </c>
      <c r="T2353" s="1">
        <v>0</v>
      </c>
      <c r="U2353" s="1">
        <v>22.251600000000003</v>
      </c>
      <c r="V2353" t="s">
        <v>731</v>
      </c>
      <c r="W2353" t="s">
        <v>5113</v>
      </c>
    </row>
    <row r="2354" spans="1:23" x14ac:dyDescent="0.3">
      <c r="A2354" s="1">
        <v>2353</v>
      </c>
      <c r="B2354" t="s">
        <v>6293</v>
      </c>
      <c r="C2354" s="2">
        <v>43801</v>
      </c>
      <c r="D2354" s="2">
        <v>43802</v>
      </c>
      <c r="E2354" s="1" t="s">
        <v>10149</v>
      </c>
      <c r="F2354" s="1" t="s">
        <v>10237</v>
      </c>
      <c r="G2354" s="1" t="s">
        <v>87</v>
      </c>
      <c r="H2354" s="1" t="s">
        <v>794</v>
      </c>
      <c r="I2354" s="1" t="s">
        <v>796</v>
      </c>
      <c r="J2354" s="1" t="s">
        <v>798</v>
      </c>
      <c r="K2354" s="1" t="s">
        <v>1329</v>
      </c>
      <c r="L2354" s="1">
        <v>90032</v>
      </c>
      <c r="M2354" s="1" t="s">
        <v>1377</v>
      </c>
      <c r="N2354" s="1" t="s">
        <v>1439</v>
      </c>
      <c r="O2354" s="1" t="s">
        <v>3243</v>
      </c>
      <c r="P2354" s="1" t="s">
        <v>3251</v>
      </c>
      <c r="Q2354" s="1" t="s">
        <v>3321</v>
      </c>
      <c r="R2354" s="1">
        <v>10.08</v>
      </c>
      <c r="S2354" s="1">
        <v>6</v>
      </c>
      <c r="T2354" s="1">
        <v>0</v>
      </c>
      <c r="U2354" s="1">
        <v>5.04</v>
      </c>
      <c r="V2354" t="s">
        <v>731</v>
      </c>
      <c r="W2354" t="s">
        <v>5113</v>
      </c>
    </row>
    <row r="2355" spans="1:23" x14ac:dyDescent="0.3">
      <c r="A2355" s="1">
        <v>2354</v>
      </c>
      <c r="B2355" t="s">
        <v>6294</v>
      </c>
      <c r="C2355" s="2">
        <v>42978</v>
      </c>
      <c r="D2355" s="2">
        <v>42980</v>
      </c>
      <c r="E2355" s="1" t="s">
        <v>10148</v>
      </c>
      <c r="F2355" s="1" t="s">
        <v>10759</v>
      </c>
      <c r="G2355" s="1" t="s">
        <v>609</v>
      </c>
      <c r="H2355" s="1" t="s">
        <v>794</v>
      </c>
      <c r="I2355" s="1" t="s">
        <v>796</v>
      </c>
      <c r="J2355" s="1" t="s">
        <v>805</v>
      </c>
      <c r="K2355" s="1" t="s">
        <v>1329</v>
      </c>
      <c r="L2355" s="1">
        <v>94122</v>
      </c>
      <c r="M2355" s="1" t="s">
        <v>1377</v>
      </c>
      <c r="N2355" s="1" t="s">
        <v>1417</v>
      </c>
      <c r="O2355" s="1" t="s">
        <v>3242</v>
      </c>
      <c r="P2355" s="1" t="s">
        <v>3245</v>
      </c>
      <c r="Q2355" s="1" t="s">
        <v>3299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">
        <v>731</v>
      </c>
      <c r="W2355" t="s">
        <v>5113</v>
      </c>
    </row>
    <row r="2356" spans="1:23" x14ac:dyDescent="0.3">
      <c r="A2356" s="1">
        <v>2355</v>
      </c>
      <c r="B2356" t="s">
        <v>6294</v>
      </c>
      <c r="C2356" s="2">
        <v>42978</v>
      </c>
      <c r="D2356" s="2">
        <v>42980</v>
      </c>
      <c r="E2356" s="1" t="s">
        <v>10148</v>
      </c>
      <c r="F2356" s="1" t="s">
        <v>10759</v>
      </c>
      <c r="G2356" s="1" t="s">
        <v>609</v>
      </c>
      <c r="H2356" s="1" t="s">
        <v>794</v>
      </c>
      <c r="I2356" s="1" t="s">
        <v>796</v>
      </c>
      <c r="J2356" s="1" t="s">
        <v>805</v>
      </c>
      <c r="K2356" s="1" t="s">
        <v>1329</v>
      </c>
      <c r="L2356" s="1">
        <v>94122</v>
      </c>
      <c r="M2356" s="1" t="s">
        <v>1377</v>
      </c>
      <c r="N2356" s="1" t="s">
        <v>1521</v>
      </c>
      <c r="O2356" s="1" t="s">
        <v>3243</v>
      </c>
      <c r="P2356" s="1" t="s">
        <v>3253</v>
      </c>
      <c r="Q2356" s="1" t="s">
        <v>3404</v>
      </c>
      <c r="R2356" s="1">
        <v>137.24</v>
      </c>
      <c r="S2356" s="1">
        <v>5</v>
      </c>
      <c r="T2356" s="1">
        <v>0.2</v>
      </c>
      <c r="U2356" s="1">
        <v>46.3185</v>
      </c>
      <c r="V2356" t="s">
        <v>731</v>
      </c>
      <c r="W2356" t="s">
        <v>5113</v>
      </c>
    </row>
    <row r="2357" spans="1:23" x14ac:dyDescent="0.3">
      <c r="A2357" s="1">
        <v>2356</v>
      </c>
      <c r="B2357" t="s">
        <v>6294</v>
      </c>
      <c r="C2357" s="2">
        <v>42978</v>
      </c>
      <c r="D2357" s="2">
        <v>42980</v>
      </c>
      <c r="E2357" s="1" t="s">
        <v>10148</v>
      </c>
      <c r="F2357" s="1" t="s">
        <v>10759</v>
      </c>
      <c r="G2357" s="1" t="s">
        <v>609</v>
      </c>
      <c r="H2357" s="1" t="s">
        <v>794</v>
      </c>
      <c r="I2357" s="1" t="s">
        <v>796</v>
      </c>
      <c r="J2357" s="1" t="s">
        <v>805</v>
      </c>
      <c r="K2357" s="1" t="s">
        <v>1329</v>
      </c>
      <c r="L2357" s="1">
        <v>94122</v>
      </c>
      <c r="M2357" s="1" t="s">
        <v>1377</v>
      </c>
      <c r="N2357" s="1" t="s">
        <v>2692</v>
      </c>
      <c r="O2357" s="1" t="s">
        <v>3244</v>
      </c>
      <c r="P2357" s="1" t="s">
        <v>3256</v>
      </c>
      <c r="Q2357" s="1" t="s">
        <v>4560</v>
      </c>
      <c r="R2357" s="1">
        <v>36.51</v>
      </c>
      <c r="S2357" s="1">
        <v>1</v>
      </c>
      <c r="T2357" s="1">
        <v>0</v>
      </c>
      <c r="U2357" s="1">
        <v>15.699300000000001</v>
      </c>
      <c r="V2357" t="s">
        <v>731</v>
      </c>
      <c r="W2357" t="s">
        <v>5113</v>
      </c>
    </row>
    <row r="2358" spans="1:23" x14ac:dyDescent="0.3">
      <c r="A2358" s="1">
        <v>2357</v>
      </c>
      <c r="B2358" t="s">
        <v>6294</v>
      </c>
      <c r="C2358" s="2">
        <v>42978</v>
      </c>
      <c r="D2358" s="2">
        <v>42980</v>
      </c>
      <c r="E2358" s="1" t="s">
        <v>10148</v>
      </c>
      <c r="F2358" s="1" t="s">
        <v>10759</v>
      </c>
      <c r="G2358" s="1" t="s">
        <v>609</v>
      </c>
      <c r="H2358" s="1" t="s">
        <v>794</v>
      </c>
      <c r="I2358" s="1" t="s">
        <v>796</v>
      </c>
      <c r="J2358" s="1" t="s">
        <v>805</v>
      </c>
      <c r="K2358" s="1" t="s">
        <v>1329</v>
      </c>
      <c r="L2358" s="1">
        <v>94122</v>
      </c>
      <c r="M2358" s="1" t="s">
        <v>1377</v>
      </c>
      <c r="N2358" s="1" t="s">
        <v>2693</v>
      </c>
      <c r="O2358" s="1" t="s">
        <v>3244</v>
      </c>
      <c r="P2358" s="1" t="s">
        <v>3260</v>
      </c>
      <c r="Q2358" s="1" t="s">
        <v>4561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">
        <v>731</v>
      </c>
      <c r="W2358" t="s">
        <v>5113</v>
      </c>
    </row>
    <row r="2359" spans="1:23" x14ac:dyDescent="0.3">
      <c r="A2359" s="1">
        <v>2358</v>
      </c>
      <c r="B2359" t="s">
        <v>6295</v>
      </c>
      <c r="C2359" s="2">
        <v>42446</v>
      </c>
      <c r="D2359" s="2">
        <v>42450</v>
      </c>
      <c r="E2359" s="1" t="s">
        <v>10147</v>
      </c>
      <c r="F2359" s="1" t="s">
        <v>10441</v>
      </c>
      <c r="G2359" s="1" t="s">
        <v>291</v>
      </c>
      <c r="H2359" s="1" t="s">
        <v>794</v>
      </c>
      <c r="I2359" s="1" t="s">
        <v>796</v>
      </c>
      <c r="J2359" s="1" t="s">
        <v>817</v>
      </c>
      <c r="K2359" s="1" t="s">
        <v>1342</v>
      </c>
      <c r="L2359" s="1">
        <v>10024</v>
      </c>
      <c r="M2359" s="1" t="s">
        <v>1379</v>
      </c>
      <c r="N2359" s="1" t="s">
        <v>1595</v>
      </c>
      <c r="O2359" s="1" t="s">
        <v>3242</v>
      </c>
      <c r="P2359" s="1" t="s">
        <v>3248</v>
      </c>
      <c r="Q2359" s="1" t="s">
        <v>3478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">
        <v>320</v>
      </c>
      <c r="W2359" t="s">
        <v>5113</v>
      </c>
    </row>
    <row r="2360" spans="1:23" x14ac:dyDescent="0.3">
      <c r="A2360" s="1">
        <v>2359</v>
      </c>
      <c r="B2360" t="s">
        <v>6295</v>
      </c>
      <c r="C2360" s="2">
        <v>42446</v>
      </c>
      <c r="D2360" s="2">
        <v>42450</v>
      </c>
      <c r="E2360" s="1" t="s">
        <v>10147</v>
      </c>
      <c r="F2360" s="1" t="s">
        <v>10441</v>
      </c>
      <c r="G2360" s="1" t="s">
        <v>291</v>
      </c>
      <c r="H2360" s="1" t="s">
        <v>794</v>
      </c>
      <c r="I2360" s="1" t="s">
        <v>796</v>
      </c>
      <c r="J2360" s="1" t="s">
        <v>817</v>
      </c>
      <c r="K2360" s="1" t="s">
        <v>1342</v>
      </c>
      <c r="L2360" s="1">
        <v>10024</v>
      </c>
      <c r="M2360" s="1" t="s">
        <v>1379</v>
      </c>
      <c r="N2360" s="1" t="s">
        <v>2679</v>
      </c>
      <c r="O2360" s="1" t="s">
        <v>3242</v>
      </c>
      <c r="P2360" s="1" t="s">
        <v>3248</v>
      </c>
      <c r="Q2360" s="1" t="s">
        <v>4546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">
        <v>320</v>
      </c>
      <c r="W2360" t="s">
        <v>5113</v>
      </c>
    </row>
    <row r="2361" spans="1:23" x14ac:dyDescent="0.3">
      <c r="A2361" s="1">
        <v>2360</v>
      </c>
      <c r="B2361" t="s">
        <v>6295</v>
      </c>
      <c r="C2361" s="2">
        <v>42446</v>
      </c>
      <c r="D2361" s="2">
        <v>42450</v>
      </c>
      <c r="E2361" s="1" t="s">
        <v>10147</v>
      </c>
      <c r="F2361" s="1" t="s">
        <v>10441</v>
      </c>
      <c r="G2361" s="1" t="s">
        <v>291</v>
      </c>
      <c r="H2361" s="1" t="s">
        <v>794</v>
      </c>
      <c r="I2361" s="1" t="s">
        <v>796</v>
      </c>
      <c r="J2361" s="1" t="s">
        <v>817</v>
      </c>
      <c r="K2361" s="1" t="s">
        <v>1342</v>
      </c>
      <c r="L2361" s="1">
        <v>10024</v>
      </c>
      <c r="M2361" s="1" t="s">
        <v>1379</v>
      </c>
      <c r="N2361" s="1" t="s">
        <v>2548</v>
      </c>
      <c r="O2361" s="1" t="s">
        <v>3242</v>
      </c>
      <c r="P2361" s="1" t="s">
        <v>3248</v>
      </c>
      <c r="Q2361" s="1" t="s">
        <v>4417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">
        <v>320</v>
      </c>
      <c r="W2361" t="s">
        <v>5113</v>
      </c>
    </row>
    <row r="2362" spans="1:23" x14ac:dyDescent="0.3">
      <c r="A2362" s="1">
        <v>2361</v>
      </c>
      <c r="B2362" t="s">
        <v>6295</v>
      </c>
      <c r="C2362" s="2">
        <v>42446</v>
      </c>
      <c r="D2362" s="2">
        <v>42450</v>
      </c>
      <c r="E2362" s="1" t="s">
        <v>10147</v>
      </c>
      <c r="F2362" s="1" t="s">
        <v>10441</v>
      </c>
      <c r="G2362" s="1" t="s">
        <v>291</v>
      </c>
      <c r="H2362" s="1" t="s">
        <v>794</v>
      </c>
      <c r="I2362" s="1" t="s">
        <v>796</v>
      </c>
      <c r="J2362" s="1" t="s">
        <v>817</v>
      </c>
      <c r="K2362" s="1" t="s">
        <v>1342</v>
      </c>
      <c r="L2362" s="1">
        <v>10024</v>
      </c>
      <c r="M2362" s="1" t="s">
        <v>1379</v>
      </c>
      <c r="N2362" s="1" t="s">
        <v>2694</v>
      </c>
      <c r="O2362" s="1" t="s">
        <v>3243</v>
      </c>
      <c r="P2362" s="1" t="s">
        <v>3255</v>
      </c>
      <c r="Q2362" s="1" t="s">
        <v>4562</v>
      </c>
      <c r="R2362" s="1">
        <v>34.86</v>
      </c>
      <c r="S2362" s="1">
        <v>7</v>
      </c>
      <c r="T2362" s="1">
        <v>0</v>
      </c>
      <c r="U2362" s="1">
        <v>16.3842</v>
      </c>
      <c r="V2362" t="s">
        <v>320</v>
      </c>
      <c r="W2362" t="s">
        <v>5113</v>
      </c>
    </row>
    <row r="2363" spans="1:23" x14ac:dyDescent="0.3">
      <c r="A2363" s="1">
        <v>2362</v>
      </c>
      <c r="B2363" t="s">
        <v>6295</v>
      </c>
      <c r="C2363" s="2">
        <v>42446</v>
      </c>
      <c r="D2363" s="2">
        <v>42450</v>
      </c>
      <c r="E2363" s="1" t="s">
        <v>10147</v>
      </c>
      <c r="F2363" s="1" t="s">
        <v>10441</v>
      </c>
      <c r="G2363" s="1" t="s">
        <v>291</v>
      </c>
      <c r="H2363" s="1" t="s">
        <v>794</v>
      </c>
      <c r="I2363" s="1" t="s">
        <v>796</v>
      </c>
      <c r="J2363" s="1" t="s">
        <v>817</v>
      </c>
      <c r="K2363" s="1" t="s">
        <v>1342</v>
      </c>
      <c r="L2363" s="1">
        <v>10024</v>
      </c>
      <c r="M2363" s="1" t="s">
        <v>1379</v>
      </c>
      <c r="N2363" s="1" t="s">
        <v>2695</v>
      </c>
      <c r="O2363" s="1" t="s">
        <v>3243</v>
      </c>
      <c r="P2363" s="1" t="s">
        <v>3255</v>
      </c>
      <c r="Q2363" s="1" t="s">
        <v>4563</v>
      </c>
      <c r="R2363" s="1">
        <v>155.04</v>
      </c>
      <c r="S2363" s="1">
        <v>4</v>
      </c>
      <c r="T2363" s="1">
        <v>0</v>
      </c>
      <c r="U2363" s="1">
        <v>75.9696</v>
      </c>
      <c r="V2363" t="s">
        <v>320</v>
      </c>
      <c r="W2363" t="s">
        <v>5113</v>
      </c>
    </row>
    <row r="2364" spans="1:23" x14ac:dyDescent="0.3">
      <c r="A2364" s="1">
        <v>2363</v>
      </c>
      <c r="B2364" t="s">
        <v>6296</v>
      </c>
      <c r="C2364" s="2">
        <v>43571</v>
      </c>
      <c r="D2364" s="2">
        <v>43575</v>
      </c>
      <c r="E2364" s="1" t="s">
        <v>10147</v>
      </c>
      <c r="F2364" s="1" t="s">
        <v>10317</v>
      </c>
      <c r="G2364" s="1" t="s">
        <v>167</v>
      </c>
      <c r="H2364" s="1" t="s">
        <v>793</v>
      </c>
      <c r="I2364" s="1" t="s">
        <v>796</v>
      </c>
      <c r="J2364" s="1" t="s">
        <v>835</v>
      </c>
      <c r="K2364" s="1" t="s">
        <v>1351</v>
      </c>
      <c r="L2364" s="1">
        <v>43229</v>
      </c>
      <c r="M2364" s="1" t="s">
        <v>1379</v>
      </c>
      <c r="N2364" s="1" t="s">
        <v>2696</v>
      </c>
      <c r="O2364" s="1" t="s">
        <v>3243</v>
      </c>
      <c r="P2364" s="1" t="s">
        <v>3253</v>
      </c>
      <c r="Q2364" s="1" t="s">
        <v>4564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">
        <v>320</v>
      </c>
      <c r="W2364" t="s">
        <v>5113</v>
      </c>
    </row>
    <row r="2365" spans="1:23" x14ac:dyDescent="0.3">
      <c r="A2365" s="1">
        <v>2364</v>
      </c>
      <c r="B2365" t="s">
        <v>6297</v>
      </c>
      <c r="C2365" s="2">
        <v>43172</v>
      </c>
      <c r="D2365" s="2">
        <v>43177</v>
      </c>
      <c r="E2365" s="1" t="s">
        <v>10147</v>
      </c>
      <c r="F2365" s="1" t="s">
        <v>10294</v>
      </c>
      <c r="G2365" s="1" t="s">
        <v>144</v>
      </c>
      <c r="H2365" s="1" t="s">
        <v>795</v>
      </c>
      <c r="I2365" s="1" t="s">
        <v>796</v>
      </c>
      <c r="J2365" s="1" t="s">
        <v>938</v>
      </c>
      <c r="K2365" s="1" t="s">
        <v>1344</v>
      </c>
      <c r="L2365" s="1">
        <v>22980</v>
      </c>
      <c r="M2365" s="1" t="s">
        <v>1376</v>
      </c>
      <c r="N2365" s="1" t="s">
        <v>1821</v>
      </c>
      <c r="O2365" s="1" t="s">
        <v>3242</v>
      </c>
      <c r="P2365" s="1" t="s">
        <v>3250</v>
      </c>
      <c r="Q2365" s="1" t="s">
        <v>3703</v>
      </c>
      <c r="R2365" s="1">
        <v>127.88</v>
      </c>
      <c r="S2365" s="1">
        <v>2</v>
      </c>
      <c r="T2365" s="1">
        <v>0</v>
      </c>
      <c r="U2365" s="1">
        <v>40.921599999999998</v>
      </c>
      <c r="V2365" t="s">
        <v>90</v>
      </c>
      <c r="W2365" t="s">
        <v>5113</v>
      </c>
    </row>
    <row r="2366" spans="1:23" x14ac:dyDescent="0.3">
      <c r="A2366" s="1">
        <v>2365</v>
      </c>
      <c r="B2366" t="s">
        <v>6297</v>
      </c>
      <c r="C2366" s="2">
        <v>43172</v>
      </c>
      <c r="D2366" s="2">
        <v>43177</v>
      </c>
      <c r="E2366" s="1" t="s">
        <v>10147</v>
      </c>
      <c r="F2366" s="1" t="s">
        <v>10294</v>
      </c>
      <c r="G2366" s="1" t="s">
        <v>144</v>
      </c>
      <c r="H2366" s="1" t="s">
        <v>795</v>
      </c>
      <c r="I2366" s="1" t="s">
        <v>796</v>
      </c>
      <c r="J2366" s="1" t="s">
        <v>938</v>
      </c>
      <c r="K2366" s="1" t="s">
        <v>1344</v>
      </c>
      <c r="L2366" s="1">
        <v>22980</v>
      </c>
      <c r="M2366" s="1" t="s">
        <v>1376</v>
      </c>
      <c r="N2366" s="1" t="s">
        <v>2697</v>
      </c>
      <c r="O2366" s="1" t="s">
        <v>3243</v>
      </c>
      <c r="P2366" s="1" t="s">
        <v>3254</v>
      </c>
      <c r="Q2366" s="1" t="s">
        <v>4565</v>
      </c>
      <c r="R2366" s="1">
        <v>160.32</v>
      </c>
      <c r="S2366" s="1">
        <v>2</v>
      </c>
      <c r="T2366" s="1">
        <v>0</v>
      </c>
      <c r="U2366" s="1">
        <v>44.889600000000002</v>
      </c>
      <c r="V2366" t="s">
        <v>90</v>
      </c>
      <c r="W2366" t="s">
        <v>5113</v>
      </c>
    </row>
    <row r="2367" spans="1:23" x14ac:dyDescent="0.3">
      <c r="A2367" s="1">
        <v>2366</v>
      </c>
      <c r="B2367" t="s">
        <v>6297</v>
      </c>
      <c r="C2367" s="2">
        <v>43172</v>
      </c>
      <c r="D2367" s="2">
        <v>43177</v>
      </c>
      <c r="E2367" s="1" t="s">
        <v>10147</v>
      </c>
      <c r="F2367" s="1" t="s">
        <v>10294</v>
      </c>
      <c r="G2367" s="1" t="s">
        <v>144</v>
      </c>
      <c r="H2367" s="1" t="s">
        <v>795</v>
      </c>
      <c r="I2367" s="1" t="s">
        <v>796</v>
      </c>
      <c r="J2367" s="1" t="s">
        <v>938</v>
      </c>
      <c r="K2367" s="1" t="s">
        <v>1344</v>
      </c>
      <c r="L2367" s="1">
        <v>22980</v>
      </c>
      <c r="M2367" s="1" t="s">
        <v>1376</v>
      </c>
      <c r="N2367" s="1" t="s">
        <v>2403</v>
      </c>
      <c r="O2367" s="1" t="s">
        <v>3243</v>
      </c>
      <c r="P2367" s="1" t="s">
        <v>3253</v>
      </c>
      <c r="Q2367" s="1" t="s">
        <v>4276</v>
      </c>
      <c r="R2367" s="1">
        <v>46</v>
      </c>
      <c r="S2367" s="1">
        <v>4</v>
      </c>
      <c r="T2367" s="1">
        <v>0</v>
      </c>
      <c r="U2367" s="1">
        <v>20.7</v>
      </c>
      <c r="V2367" t="s">
        <v>90</v>
      </c>
      <c r="W2367" t="s">
        <v>5113</v>
      </c>
    </row>
    <row r="2368" spans="1:23" x14ac:dyDescent="0.3">
      <c r="A2368" s="1">
        <v>2367</v>
      </c>
      <c r="B2368" t="s">
        <v>6298</v>
      </c>
      <c r="C2368" s="2">
        <v>42698</v>
      </c>
      <c r="D2368" s="2">
        <v>42700</v>
      </c>
      <c r="E2368" s="1" t="s">
        <v>10146</v>
      </c>
      <c r="F2368" s="1" t="s">
        <v>10702</v>
      </c>
      <c r="G2368" s="1" t="s">
        <v>552</v>
      </c>
      <c r="H2368" s="1" t="s">
        <v>793</v>
      </c>
      <c r="I2368" s="1" t="s">
        <v>796</v>
      </c>
      <c r="J2368" s="1" t="s">
        <v>1098</v>
      </c>
      <c r="K2368" s="1" t="s">
        <v>1329</v>
      </c>
      <c r="L2368" s="1">
        <v>95823</v>
      </c>
      <c r="M2368" s="1" t="s">
        <v>1377</v>
      </c>
      <c r="N2368" s="1" t="s">
        <v>2698</v>
      </c>
      <c r="O2368" s="1" t="s">
        <v>3242</v>
      </c>
      <c r="P2368" s="1" t="s">
        <v>3246</v>
      </c>
      <c r="Q2368" s="1" t="s">
        <v>4566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">
        <v>731</v>
      </c>
      <c r="W2368" t="s">
        <v>5113</v>
      </c>
    </row>
    <row r="2369" spans="1:23" x14ac:dyDescent="0.3">
      <c r="A2369" s="1">
        <v>2368</v>
      </c>
      <c r="B2369" t="s">
        <v>6299</v>
      </c>
      <c r="C2369" s="2">
        <v>43506</v>
      </c>
      <c r="D2369" s="2">
        <v>43509</v>
      </c>
      <c r="E2369" s="1" t="s">
        <v>10148</v>
      </c>
      <c r="F2369" s="1" t="s">
        <v>10588</v>
      </c>
      <c r="G2369" s="1" t="s">
        <v>438</v>
      </c>
      <c r="H2369" s="1" t="s">
        <v>793</v>
      </c>
      <c r="I2369" s="1" t="s">
        <v>796</v>
      </c>
      <c r="J2369" s="1" t="s">
        <v>980</v>
      </c>
      <c r="K2369" s="1" t="s">
        <v>1366</v>
      </c>
      <c r="L2369" s="1">
        <v>20735</v>
      </c>
      <c r="M2369" s="1" t="s">
        <v>1379</v>
      </c>
      <c r="N2369" s="1" t="s">
        <v>2390</v>
      </c>
      <c r="O2369" s="1" t="s">
        <v>3243</v>
      </c>
      <c r="P2369" s="1" t="s">
        <v>3255</v>
      </c>
      <c r="Q2369" s="1" t="s">
        <v>4264</v>
      </c>
      <c r="R2369" s="1">
        <v>23.12</v>
      </c>
      <c r="S2369" s="1">
        <v>4</v>
      </c>
      <c r="T2369" s="1">
        <v>0</v>
      </c>
      <c r="U2369" s="1">
        <v>11.328800000000001</v>
      </c>
      <c r="V2369" t="s">
        <v>320</v>
      </c>
      <c r="W2369" t="s">
        <v>5113</v>
      </c>
    </row>
    <row r="2370" spans="1:23" x14ac:dyDescent="0.3">
      <c r="A2370" s="1">
        <v>2369</v>
      </c>
      <c r="B2370" t="s">
        <v>6300</v>
      </c>
      <c r="C2370" s="2">
        <v>43366</v>
      </c>
      <c r="D2370" s="2">
        <v>43370</v>
      </c>
      <c r="E2370" s="1" t="s">
        <v>10147</v>
      </c>
      <c r="F2370" s="1" t="s">
        <v>10276</v>
      </c>
      <c r="G2370" s="1" t="s">
        <v>126</v>
      </c>
      <c r="H2370" s="1" t="s">
        <v>794</v>
      </c>
      <c r="I2370" s="1" t="s">
        <v>796</v>
      </c>
      <c r="J2370" s="1" t="s">
        <v>851</v>
      </c>
      <c r="K2370" s="1" t="s">
        <v>1351</v>
      </c>
      <c r="L2370" s="1">
        <v>45014</v>
      </c>
      <c r="M2370" s="1" t="s">
        <v>1379</v>
      </c>
      <c r="N2370" s="1" t="s">
        <v>2699</v>
      </c>
      <c r="O2370" s="1" t="s">
        <v>3242</v>
      </c>
      <c r="P2370" s="1" t="s">
        <v>3250</v>
      </c>
      <c r="Q2370" s="1" t="s">
        <v>4567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">
        <v>320</v>
      </c>
      <c r="W2370" t="s">
        <v>5113</v>
      </c>
    </row>
    <row r="2371" spans="1:23" x14ac:dyDescent="0.3">
      <c r="A2371" s="1">
        <v>2370</v>
      </c>
      <c r="B2371" t="s">
        <v>6300</v>
      </c>
      <c r="C2371" s="2">
        <v>43366</v>
      </c>
      <c r="D2371" s="2">
        <v>43370</v>
      </c>
      <c r="E2371" s="1" t="s">
        <v>10147</v>
      </c>
      <c r="F2371" s="1" t="s">
        <v>10276</v>
      </c>
      <c r="G2371" s="1" t="s">
        <v>126</v>
      </c>
      <c r="H2371" s="1" t="s">
        <v>794</v>
      </c>
      <c r="I2371" s="1" t="s">
        <v>796</v>
      </c>
      <c r="J2371" s="1" t="s">
        <v>851</v>
      </c>
      <c r="K2371" s="1" t="s">
        <v>1351</v>
      </c>
      <c r="L2371" s="1">
        <v>45014</v>
      </c>
      <c r="M2371" s="1" t="s">
        <v>1379</v>
      </c>
      <c r="N2371" s="1" t="s">
        <v>2700</v>
      </c>
      <c r="O2371" s="1" t="s">
        <v>3243</v>
      </c>
      <c r="P2371" s="1" t="s">
        <v>3251</v>
      </c>
      <c r="Q2371" s="1" t="s">
        <v>4568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">
        <v>320</v>
      </c>
      <c r="W2371" t="s">
        <v>5113</v>
      </c>
    </row>
    <row r="2372" spans="1:23" x14ac:dyDescent="0.3">
      <c r="A2372" s="1">
        <v>2371</v>
      </c>
      <c r="B2372" t="s">
        <v>6301</v>
      </c>
      <c r="C2372" s="2">
        <v>43653</v>
      </c>
      <c r="D2372" s="2">
        <v>43655</v>
      </c>
      <c r="E2372" s="1" t="s">
        <v>10146</v>
      </c>
      <c r="F2372" s="1" t="s">
        <v>10322</v>
      </c>
      <c r="G2372" s="1" t="s">
        <v>172</v>
      </c>
      <c r="H2372" s="1" t="s">
        <v>794</v>
      </c>
      <c r="I2372" s="1" t="s">
        <v>796</v>
      </c>
      <c r="J2372" s="1" t="s">
        <v>896</v>
      </c>
      <c r="K2372" s="1" t="s">
        <v>1361</v>
      </c>
      <c r="L2372" s="1">
        <v>2886</v>
      </c>
      <c r="M2372" s="1" t="s">
        <v>1379</v>
      </c>
      <c r="N2372" s="1" t="s">
        <v>2105</v>
      </c>
      <c r="O2372" s="1" t="s">
        <v>3244</v>
      </c>
      <c r="P2372" s="1" t="s">
        <v>3256</v>
      </c>
      <c r="Q2372" s="1" t="s">
        <v>3986</v>
      </c>
      <c r="R2372" s="1">
        <v>252</v>
      </c>
      <c r="S2372" s="1">
        <v>4</v>
      </c>
      <c r="T2372" s="1">
        <v>0</v>
      </c>
      <c r="U2372" s="1">
        <v>93.240000000000009</v>
      </c>
      <c r="V2372" t="s">
        <v>320</v>
      </c>
      <c r="W2372" t="s">
        <v>5113</v>
      </c>
    </row>
    <row r="2373" spans="1:23" x14ac:dyDescent="0.3">
      <c r="A2373" s="1">
        <v>2372</v>
      </c>
      <c r="B2373" t="s">
        <v>6302</v>
      </c>
      <c r="C2373" s="2">
        <v>43288</v>
      </c>
      <c r="D2373" s="2">
        <v>43292</v>
      </c>
      <c r="E2373" s="1" t="s">
        <v>10146</v>
      </c>
      <c r="F2373" s="1" t="s">
        <v>10442</v>
      </c>
      <c r="G2373" s="1" t="s">
        <v>292</v>
      </c>
      <c r="H2373" s="1" t="s">
        <v>794</v>
      </c>
      <c r="I2373" s="1" t="s">
        <v>796</v>
      </c>
      <c r="J2373" s="1" t="s">
        <v>831</v>
      </c>
      <c r="K2373" s="1" t="s">
        <v>1337</v>
      </c>
      <c r="L2373" s="1">
        <v>60505</v>
      </c>
      <c r="M2373" s="1" t="s">
        <v>1378</v>
      </c>
      <c r="N2373" s="1" t="s">
        <v>2535</v>
      </c>
      <c r="O2373" s="1" t="s">
        <v>3242</v>
      </c>
      <c r="P2373" s="1" t="s">
        <v>3250</v>
      </c>
      <c r="Q2373" s="1" t="s">
        <v>4405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">
        <v>608</v>
      </c>
      <c r="W2373" t="s">
        <v>5113</v>
      </c>
    </row>
    <row r="2374" spans="1:23" x14ac:dyDescent="0.3">
      <c r="A2374" s="1">
        <v>2373</v>
      </c>
      <c r="B2374" t="s">
        <v>6302</v>
      </c>
      <c r="C2374" s="2">
        <v>43288</v>
      </c>
      <c r="D2374" s="2">
        <v>43292</v>
      </c>
      <c r="E2374" s="1" t="s">
        <v>10146</v>
      </c>
      <c r="F2374" s="1" t="s">
        <v>10442</v>
      </c>
      <c r="G2374" s="1" t="s">
        <v>292</v>
      </c>
      <c r="H2374" s="1" t="s">
        <v>794</v>
      </c>
      <c r="I2374" s="1" t="s">
        <v>796</v>
      </c>
      <c r="J2374" s="1" t="s">
        <v>831</v>
      </c>
      <c r="K2374" s="1" t="s">
        <v>1337</v>
      </c>
      <c r="L2374" s="1">
        <v>60505</v>
      </c>
      <c r="M2374" s="1" t="s">
        <v>1378</v>
      </c>
      <c r="N2374" s="1" t="s">
        <v>2701</v>
      </c>
      <c r="O2374" s="1" t="s">
        <v>3243</v>
      </c>
      <c r="P2374" s="1" t="s">
        <v>3258</v>
      </c>
      <c r="Q2374" s="1" t="s">
        <v>4569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">
        <v>608</v>
      </c>
      <c r="W2374" t="s">
        <v>5113</v>
      </c>
    </row>
    <row r="2375" spans="1:23" x14ac:dyDescent="0.3">
      <c r="A2375" s="1">
        <v>2374</v>
      </c>
      <c r="B2375" t="s">
        <v>6302</v>
      </c>
      <c r="C2375" s="2">
        <v>43288</v>
      </c>
      <c r="D2375" s="2">
        <v>43292</v>
      </c>
      <c r="E2375" s="1" t="s">
        <v>10146</v>
      </c>
      <c r="F2375" s="1" t="s">
        <v>10442</v>
      </c>
      <c r="G2375" s="1" t="s">
        <v>292</v>
      </c>
      <c r="H2375" s="1" t="s">
        <v>794</v>
      </c>
      <c r="I2375" s="1" t="s">
        <v>796</v>
      </c>
      <c r="J2375" s="1" t="s">
        <v>831</v>
      </c>
      <c r="K2375" s="1" t="s">
        <v>1337</v>
      </c>
      <c r="L2375" s="1">
        <v>60505</v>
      </c>
      <c r="M2375" s="1" t="s">
        <v>1378</v>
      </c>
      <c r="N2375" s="1" t="s">
        <v>2508</v>
      </c>
      <c r="O2375" s="1" t="s">
        <v>3243</v>
      </c>
      <c r="P2375" s="1" t="s">
        <v>3255</v>
      </c>
      <c r="Q2375" s="1" t="s">
        <v>4378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">
        <v>608</v>
      </c>
      <c r="W2375" t="s">
        <v>5113</v>
      </c>
    </row>
    <row r="2376" spans="1:23" x14ac:dyDescent="0.3">
      <c r="A2376" s="1">
        <v>2375</v>
      </c>
      <c r="B2376" t="s">
        <v>6302</v>
      </c>
      <c r="C2376" s="2">
        <v>43288</v>
      </c>
      <c r="D2376" s="2">
        <v>43292</v>
      </c>
      <c r="E2376" s="1" t="s">
        <v>10146</v>
      </c>
      <c r="F2376" s="1" t="s">
        <v>10442</v>
      </c>
      <c r="G2376" s="1" t="s">
        <v>292</v>
      </c>
      <c r="H2376" s="1" t="s">
        <v>794</v>
      </c>
      <c r="I2376" s="1" t="s">
        <v>796</v>
      </c>
      <c r="J2376" s="1" t="s">
        <v>831</v>
      </c>
      <c r="K2376" s="1" t="s">
        <v>1337</v>
      </c>
      <c r="L2376" s="1">
        <v>60505</v>
      </c>
      <c r="M2376" s="1" t="s">
        <v>1378</v>
      </c>
      <c r="N2376" s="1" t="s">
        <v>1703</v>
      </c>
      <c r="O2376" s="1" t="s">
        <v>3242</v>
      </c>
      <c r="P2376" s="1" t="s">
        <v>3246</v>
      </c>
      <c r="Q2376" s="1" t="s">
        <v>3585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">
        <v>608</v>
      </c>
      <c r="W2376" t="s">
        <v>5113</v>
      </c>
    </row>
    <row r="2377" spans="1:23" x14ac:dyDescent="0.3">
      <c r="A2377" s="1">
        <v>2376</v>
      </c>
      <c r="B2377" t="s">
        <v>6303</v>
      </c>
      <c r="C2377" s="2">
        <v>43489</v>
      </c>
      <c r="D2377" s="2">
        <v>43495</v>
      </c>
      <c r="E2377" s="1" t="s">
        <v>10147</v>
      </c>
      <c r="F2377" s="1" t="s">
        <v>10386</v>
      </c>
      <c r="G2377" s="1" t="s">
        <v>236</v>
      </c>
      <c r="H2377" s="1" t="s">
        <v>793</v>
      </c>
      <c r="I2377" s="1" t="s">
        <v>796</v>
      </c>
      <c r="J2377" s="1" t="s">
        <v>1011</v>
      </c>
      <c r="K2377" s="1" t="s">
        <v>1359</v>
      </c>
      <c r="L2377" s="1">
        <v>30080</v>
      </c>
      <c r="M2377" s="1" t="s">
        <v>1376</v>
      </c>
      <c r="N2377" s="1" t="s">
        <v>2349</v>
      </c>
      <c r="O2377" s="1" t="s">
        <v>3243</v>
      </c>
      <c r="P2377" s="1" t="s">
        <v>3258</v>
      </c>
      <c r="Q2377" s="1" t="s">
        <v>4224</v>
      </c>
      <c r="R2377" s="1">
        <v>5.67</v>
      </c>
      <c r="S2377" s="1">
        <v>3</v>
      </c>
      <c r="T2377" s="1">
        <v>0</v>
      </c>
      <c r="U2377" s="1">
        <v>0.11340000000000017</v>
      </c>
      <c r="V2377" t="s">
        <v>90</v>
      </c>
      <c r="W2377" t="s">
        <v>5113</v>
      </c>
    </row>
    <row r="2378" spans="1:23" x14ac:dyDescent="0.3">
      <c r="A2378" s="1">
        <v>2377</v>
      </c>
      <c r="B2378" t="s">
        <v>6304</v>
      </c>
      <c r="C2378" s="2">
        <v>42601</v>
      </c>
      <c r="D2378" s="2">
        <v>42603</v>
      </c>
      <c r="E2378" s="1" t="s">
        <v>10146</v>
      </c>
      <c r="F2378" s="1" t="s">
        <v>10624</v>
      </c>
      <c r="G2378" s="1" t="s">
        <v>474</v>
      </c>
      <c r="H2378" s="1" t="s">
        <v>793</v>
      </c>
      <c r="I2378" s="1" t="s">
        <v>796</v>
      </c>
      <c r="J2378" s="1" t="s">
        <v>835</v>
      </c>
      <c r="K2378" s="1" t="s">
        <v>1351</v>
      </c>
      <c r="L2378" s="1">
        <v>43229</v>
      </c>
      <c r="M2378" s="1" t="s">
        <v>1379</v>
      </c>
      <c r="N2378" s="1" t="s">
        <v>2622</v>
      </c>
      <c r="O2378" s="1" t="s">
        <v>3243</v>
      </c>
      <c r="P2378" s="1" t="s">
        <v>3253</v>
      </c>
      <c r="Q2378" s="1" t="s">
        <v>4487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">
        <v>320</v>
      </c>
      <c r="W2378" t="s">
        <v>5113</v>
      </c>
    </row>
    <row r="2379" spans="1:23" x14ac:dyDescent="0.3">
      <c r="A2379" s="1">
        <v>2378</v>
      </c>
      <c r="B2379" t="s">
        <v>6304</v>
      </c>
      <c r="C2379" s="2">
        <v>42601</v>
      </c>
      <c r="D2379" s="2">
        <v>42603</v>
      </c>
      <c r="E2379" s="1" t="s">
        <v>10146</v>
      </c>
      <c r="F2379" s="1" t="s">
        <v>10624</v>
      </c>
      <c r="G2379" s="1" t="s">
        <v>474</v>
      </c>
      <c r="H2379" s="1" t="s">
        <v>793</v>
      </c>
      <c r="I2379" s="1" t="s">
        <v>796</v>
      </c>
      <c r="J2379" s="1" t="s">
        <v>835</v>
      </c>
      <c r="K2379" s="1" t="s">
        <v>1351</v>
      </c>
      <c r="L2379" s="1">
        <v>43229</v>
      </c>
      <c r="M2379" s="1" t="s">
        <v>1379</v>
      </c>
      <c r="N2379" s="1" t="s">
        <v>2702</v>
      </c>
      <c r="O2379" s="1" t="s">
        <v>3243</v>
      </c>
      <c r="P2379" s="1" t="s">
        <v>3259</v>
      </c>
      <c r="Q2379" s="1" t="s">
        <v>4570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">
        <v>320</v>
      </c>
      <c r="W2379" t="s">
        <v>5113</v>
      </c>
    </row>
    <row r="2380" spans="1:23" x14ac:dyDescent="0.3">
      <c r="A2380" s="1">
        <v>2379</v>
      </c>
      <c r="B2380" t="s">
        <v>6305</v>
      </c>
      <c r="C2380" s="2">
        <v>43075</v>
      </c>
      <c r="D2380" s="2">
        <v>43080</v>
      </c>
      <c r="E2380" s="1" t="s">
        <v>10147</v>
      </c>
      <c r="F2380" s="1" t="s">
        <v>10604</v>
      </c>
      <c r="G2380" s="1" t="s">
        <v>454</v>
      </c>
      <c r="H2380" s="1" t="s">
        <v>795</v>
      </c>
      <c r="I2380" s="1" t="s">
        <v>796</v>
      </c>
      <c r="J2380" s="1" t="s">
        <v>1099</v>
      </c>
      <c r="K2380" s="1" t="s">
        <v>1329</v>
      </c>
      <c r="L2380" s="1">
        <v>91360</v>
      </c>
      <c r="M2380" s="1" t="s">
        <v>1377</v>
      </c>
      <c r="N2380" s="1" t="s">
        <v>2634</v>
      </c>
      <c r="O2380" s="1" t="s">
        <v>3243</v>
      </c>
      <c r="P2380" s="1" t="s">
        <v>3255</v>
      </c>
      <c r="Q2380" s="1" t="s">
        <v>4500</v>
      </c>
      <c r="R2380" s="1">
        <v>32.75</v>
      </c>
      <c r="S2380" s="1">
        <v>5</v>
      </c>
      <c r="T2380" s="1">
        <v>0</v>
      </c>
      <c r="U2380" s="1">
        <v>15.065</v>
      </c>
      <c r="V2380" t="s">
        <v>731</v>
      </c>
      <c r="W2380" t="s">
        <v>5113</v>
      </c>
    </row>
    <row r="2381" spans="1:23" x14ac:dyDescent="0.3">
      <c r="A2381" s="1">
        <v>2380</v>
      </c>
      <c r="B2381" t="s">
        <v>6306</v>
      </c>
      <c r="C2381" s="2">
        <v>43226</v>
      </c>
      <c r="D2381" s="2">
        <v>43230</v>
      </c>
      <c r="E2381" s="1" t="s">
        <v>10147</v>
      </c>
      <c r="F2381" s="1" t="s">
        <v>10684</v>
      </c>
      <c r="G2381" s="1" t="s">
        <v>534</v>
      </c>
      <c r="H2381" s="1" t="s">
        <v>795</v>
      </c>
      <c r="I2381" s="1" t="s">
        <v>796</v>
      </c>
      <c r="J2381" s="1" t="s">
        <v>957</v>
      </c>
      <c r="K2381" s="1" t="s">
        <v>1351</v>
      </c>
      <c r="L2381" s="1">
        <v>44052</v>
      </c>
      <c r="M2381" s="1" t="s">
        <v>1379</v>
      </c>
      <c r="N2381" s="1" t="s">
        <v>1865</v>
      </c>
      <c r="O2381" s="1" t="s">
        <v>3243</v>
      </c>
      <c r="P2381" s="1" t="s">
        <v>3258</v>
      </c>
      <c r="Q2381" s="1" t="s">
        <v>3747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">
        <v>320</v>
      </c>
      <c r="W2381" t="s">
        <v>5113</v>
      </c>
    </row>
    <row r="2382" spans="1:23" x14ac:dyDescent="0.3">
      <c r="A2382" s="1">
        <v>2381</v>
      </c>
      <c r="B2382" t="s">
        <v>6306</v>
      </c>
      <c r="C2382" s="2">
        <v>43226</v>
      </c>
      <c r="D2382" s="2">
        <v>43230</v>
      </c>
      <c r="E2382" s="1" t="s">
        <v>10147</v>
      </c>
      <c r="F2382" s="1" t="s">
        <v>10684</v>
      </c>
      <c r="G2382" s="1" t="s">
        <v>534</v>
      </c>
      <c r="H2382" s="1" t="s">
        <v>795</v>
      </c>
      <c r="I2382" s="1" t="s">
        <v>796</v>
      </c>
      <c r="J2382" s="1" t="s">
        <v>957</v>
      </c>
      <c r="K2382" s="1" t="s">
        <v>1351</v>
      </c>
      <c r="L2382" s="1">
        <v>44052</v>
      </c>
      <c r="M2382" s="1" t="s">
        <v>1379</v>
      </c>
      <c r="N2382" s="1" t="s">
        <v>2703</v>
      </c>
      <c r="O2382" s="1" t="s">
        <v>3243</v>
      </c>
      <c r="P2382" s="1" t="s">
        <v>3255</v>
      </c>
      <c r="Q2382" s="1" t="s">
        <v>4571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">
        <v>320</v>
      </c>
      <c r="W2382" t="s">
        <v>5113</v>
      </c>
    </row>
    <row r="2383" spans="1:23" x14ac:dyDescent="0.3">
      <c r="A2383" s="1">
        <v>2382</v>
      </c>
      <c r="B2383" t="s">
        <v>6306</v>
      </c>
      <c r="C2383" s="2">
        <v>43226</v>
      </c>
      <c r="D2383" s="2">
        <v>43230</v>
      </c>
      <c r="E2383" s="1" t="s">
        <v>10147</v>
      </c>
      <c r="F2383" s="1" t="s">
        <v>10684</v>
      </c>
      <c r="G2383" s="1" t="s">
        <v>534</v>
      </c>
      <c r="H2383" s="1" t="s">
        <v>795</v>
      </c>
      <c r="I2383" s="1" t="s">
        <v>796</v>
      </c>
      <c r="J2383" s="1" t="s">
        <v>957</v>
      </c>
      <c r="K2383" s="1" t="s">
        <v>1351</v>
      </c>
      <c r="L2383" s="1">
        <v>44052</v>
      </c>
      <c r="M2383" s="1" t="s">
        <v>1379</v>
      </c>
      <c r="N2383" s="1" t="s">
        <v>1408</v>
      </c>
      <c r="O2383" s="1" t="s">
        <v>3242</v>
      </c>
      <c r="P2383" s="1" t="s">
        <v>3250</v>
      </c>
      <c r="Q2383" s="1" t="s">
        <v>4572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">
        <v>320</v>
      </c>
      <c r="W2383" t="s">
        <v>5113</v>
      </c>
    </row>
    <row r="2384" spans="1:23" x14ac:dyDescent="0.3">
      <c r="A2384" s="1">
        <v>2383</v>
      </c>
      <c r="B2384" t="s">
        <v>6307</v>
      </c>
      <c r="C2384" s="2">
        <v>43549</v>
      </c>
      <c r="D2384" s="2">
        <v>43550</v>
      </c>
      <c r="E2384" s="1" t="s">
        <v>10148</v>
      </c>
      <c r="F2384" s="1" t="s">
        <v>10760</v>
      </c>
      <c r="G2384" s="1" t="s">
        <v>610</v>
      </c>
      <c r="H2384" s="1" t="s">
        <v>793</v>
      </c>
      <c r="I2384" s="1" t="s">
        <v>796</v>
      </c>
      <c r="J2384" s="1" t="s">
        <v>998</v>
      </c>
      <c r="K2384" s="1" t="s">
        <v>1329</v>
      </c>
      <c r="L2384" s="1">
        <v>93727</v>
      </c>
      <c r="M2384" s="1" t="s">
        <v>1377</v>
      </c>
      <c r="N2384" s="1" t="s">
        <v>2704</v>
      </c>
      <c r="O2384" s="1" t="s">
        <v>3243</v>
      </c>
      <c r="P2384" s="1" t="s">
        <v>3254</v>
      </c>
      <c r="Q2384" s="1" t="s">
        <v>4573</v>
      </c>
      <c r="R2384" s="1">
        <v>176.04</v>
      </c>
      <c r="S2384" s="1">
        <v>4</v>
      </c>
      <c r="T2384" s="1">
        <v>0</v>
      </c>
      <c r="U2384" s="1">
        <v>45.770399999999995</v>
      </c>
      <c r="V2384" t="s">
        <v>731</v>
      </c>
      <c r="W2384" t="s">
        <v>5113</v>
      </c>
    </row>
    <row r="2385" spans="1:23" x14ac:dyDescent="0.3">
      <c r="A2385" s="1">
        <v>2384</v>
      </c>
      <c r="B2385" t="s">
        <v>6307</v>
      </c>
      <c r="C2385" s="2">
        <v>43549</v>
      </c>
      <c r="D2385" s="2">
        <v>43550</v>
      </c>
      <c r="E2385" s="1" t="s">
        <v>10148</v>
      </c>
      <c r="F2385" s="1" t="s">
        <v>10760</v>
      </c>
      <c r="G2385" s="1" t="s">
        <v>610</v>
      </c>
      <c r="H2385" s="1" t="s">
        <v>793</v>
      </c>
      <c r="I2385" s="1" t="s">
        <v>796</v>
      </c>
      <c r="J2385" s="1" t="s">
        <v>998</v>
      </c>
      <c r="K2385" s="1" t="s">
        <v>1329</v>
      </c>
      <c r="L2385" s="1">
        <v>93727</v>
      </c>
      <c r="M2385" s="1" t="s">
        <v>1377</v>
      </c>
      <c r="N2385" s="1" t="s">
        <v>2705</v>
      </c>
      <c r="O2385" s="1" t="s">
        <v>3243</v>
      </c>
      <c r="P2385" s="1" t="s">
        <v>3251</v>
      </c>
      <c r="Q2385" s="1" t="s">
        <v>4034</v>
      </c>
      <c r="R2385" s="1">
        <v>16.02</v>
      </c>
      <c r="S2385" s="1">
        <v>9</v>
      </c>
      <c r="T2385" s="1">
        <v>0</v>
      </c>
      <c r="U2385" s="1">
        <v>4.4855999999999998</v>
      </c>
      <c r="V2385" t="s">
        <v>731</v>
      </c>
      <c r="W2385" t="s">
        <v>5113</v>
      </c>
    </row>
    <row r="2386" spans="1:23" x14ac:dyDescent="0.3">
      <c r="A2386" s="1">
        <v>2385</v>
      </c>
      <c r="B2386" t="s">
        <v>6307</v>
      </c>
      <c r="C2386" s="2">
        <v>43549</v>
      </c>
      <c r="D2386" s="2">
        <v>43550</v>
      </c>
      <c r="E2386" s="1" t="s">
        <v>10148</v>
      </c>
      <c r="F2386" s="1" t="s">
        <v>10760</v>
      </c>
      <c r="G2386" s="1" t="s">
        <v>610</v>
      </c>
      <c r="H2386" s="1" t="s">
        <v>793</v>
      </c>
      <c r="I2386" s="1" t="s">
        <v>796</v>
      </c>
      <c r="J2386" s="1" t="s">
        <v>998</v>
      </c>
      <c r="K2386" s="1" t="s">
        <v>1329</v>
      </c>
      <c r="L2386" s="1">
        <v>93727</v>
      </c>
      <c r="M2386" s="1" t="s">
        <v>1377</v>
      </c>
      <c r="N2386" s="1" t="s">
        <v>2300</v>
      </c>
      <c r="O2386" s="1" t="s">
        <v>3243</v>
      </c>
      <c r="P2386" s="1" t="s">
        <v>3253</v>
      </c>
      <c r="Q2386" s="1" t="s">
        <v>4174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">
        <v>731</v>
      </c>
      <c r="W2386" t="s">
        <v>5113</v>
      </c>
    </row>
    <row r="2387" spans="1:23" x14ac:dyDescent="0.3">
      <c r="A2387" s="1">
        <v>2386</v>
      </c>
      <c r="B2387" t="s">
        <v>6307</v>
      </c>
      <c r="C2387" s="2">
        <v>43549</v>
      </c>
      <c r="D2387" s="2">
        <v>43550</v>
      </c>
      <c r="E2387" s="1" t="s">
        <v>10148</v>
      </c>
      <c r="F2387" s="1" t="s">
        <v>10760</v>
      </c>
      <c r="G2387" s="1" t="s">
        <v>610</v>
      </c>
      <c r="H2387" s="1" t="s">
        <v>793</v>
      </c>
      <c r="I2387" s="1" t="s">
        <v>796</v>
      </c>
      <c r="J2387" s="1" t="s">
        <v>998</v>
      </c>
      <c r="K2387" s="1" t="s">
        <v>1329</v>
      </c>
      <c r="L2387" s="1">
        <v>93727</v>
      </c>
      <c r="M2387" s="1" t="s">
        <v>1377</v>
      </c>
      <c r="N2387" s="1" t="s">
        <v>2706</v>
      </c>
      <c r="O2387" s="1" t="s">
        <v>3244</v>
      </c>
      <c r="P2387" s="1" t="s">
        <v>3252</v>
      </c>
      <c r="Q2387" s="1" t="s">
        <v>4574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">
        <v>731</v>
      </c>
      <c r="W2387" t="s">
        <v>5113</v>
      </c>
    </row>
    <row r="2388" spans="1:23" x14ac:dyDescent="0.3">
      <c r="A2388" s="1">
        <v>2387</v>
      </c>
      <c r="B2388" t="s">
        <v>6307</v>
      </c>
      <c r="C2388" s="2">
        <v>43549</v>
      </c>
      <c r="D2388" s="2">
        <v>43550</v>
      </c>
      <c r="E2388" s="1" t="s">
        <v>10148</v>
      </c>
      <c r="F2388" s="1" t="s">
        <v>10760</v>
      </c>
      <c r="G2388" s="1" t="s">
        <v>610</v>
      </c>
      <c r="H2388" s="1" t="s">
        <v>793</v>
      </c>
      <c r="I2388" s="1" t="s">
        <v>796</v>
      </c>
      <c r="J2388" s="1" t="s">
        <v>998</v>
      </c>
      <c r="K2388" s="1" t="s">
        <v>1329</v>
      </c>
      <c r="L2388" s="1">
        <v>93727</v>
      </c>
      <c r="M2388" s="1" t="s">
        <v>1377</v>
      </c>
      <c r="N2388" s="1" t="s">
        <v>2707</v>
      </c>
      <c r="O2388" s="1" t="s">
        <v>3244</v>
      </c>
      <c r="P2388" s="1" t="s">
        <v>3261</v>
      </c>
      <c r="Q2388" s="1" t="s">
        <v>4575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">
        <v>731</v>
      </c>
      <c r="W2388" t="s">
        <v>5113</v>
      </c>
    </row>
    <row r="2389" spans="1:23" x14ac:dyDescent="0.3">
      <c r="A2389" s="1">
        <v>2388</v>
      </c>
      <c r="B2389" t="s">
        <v>6308</v>
      </c>
      <c r="C2389" s="2">
        <v>43081</v>
      </c>
      <c r="D2389" s="2">
        <v>43084</v>
      </c>
      <c r="E2389" s="1" t="s">
        <v>10148</v>
      </c>
      <c r="F2389" s="1" t="s">
        <v>10739</v>
      </c>
      <c r="G2389" s="1" t="s">
        <v>589</v>
      </c>
      <c r="H2389" s="1" t="s">
        <v>793</v>
      </c>
      <c r="I2389" s="1" t="s">
        <v>796</v>
      </c>
      <c r="J2389" s="1" t="s">
        <v>867</v>
      </c>
      <c r="K2389" s="1" t="s">
        <v>1329</v>
      </c>
      <c r="L2389" s="1">
        <v>92105</v>
      </c>
      <c r="M2389" s="1" t="s">
        <v>1377</v>
      </c>
      <c r="N2389" s="1" t="s">
        <v>2708</v>
      </c>
      <c r="O2389" s="1" t="s">
        <v>3243</v>
      </c>
      <c r="P2389" s="1" t="s">
        <v>3258</v>
      </c>
      <c r="Q2389" s="1" t="s">
        <v>3390</v>
      </c>
      <c r="R2389" s="1">
        <v>7.86</v>
      </c>
      <c r="S2389" s="1">
        <v>2</v>
      </c>
      <c r="T2389" s="1">
        <v>0</v>
      </c>
      <c r="U2389" s="1">
        <v>3.6155999999999997</v>
      </c>
      <c r="V2389" t="s">
        <v>731</v>
      </c>
      <c r="W2389" t="s">
        <v>5113</v>
      </c>
    </row>
    <row r="2390" spans="1:23" x14ac:dyDescent="0.3">
      <c r="A2390" s="1">
        <v>2389</v>
      </c>
      <c r="B2390" t="s">
        <v>6308</v>
      </c>
      <c r="C2390" s="2">
        <v>43081</v>
      </c>
      <c r="D2390" s="2">
        <v>43084</v>
      </c>
      <c r="E2390" s="1" t="s">
        <v>10148</v>
      </c>
      <c r="F2390" s="1" t="s">
        <v>10739</v>
      </c>
      <c r="G2390" s="1" t="s">
        <v>589</v>
      </c>
      <c r="H2390" s="1" t="s">
        <v>793</v>
      </c>
      <c r="I2390" s="1" t="s">
        <v>796</v>
      </c>
      <c r="J2390" s="1" t="s">
        <v>867</v>
      </c>
      <c r="K2390" s="1" t="s">
        <v>1329</v>
      </c>
      <c r="L2390" s="1">
        <v>92105</v>
      </c>
      <c r="M2390" s="1" t="s">
        <v>1377</v>
      </c>
      <c r="N2390" s="1" t="s">
        <v>2709</v>
      </c>
      <c r="O2390" s="1" t="s">
        <v>3243</v>
      </c>
      <c r="P2390" s="1" t="s">
        <v>3253</v>
      </c>
      <c r="Q2390" s="1" t="s">
        <v>4576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">
        <v>731</v>
      </c>
      <c r="W2390" t="s">
        <v>5113</v>
      </c>
    </row>
    <row r="2391" spans="1:23" x14ac:dyDescent="0.3">
      <c r="A2391" s="1">
        <v>2390</v>
      </c>
      <c r="B2391" t="s">
        <v>6309</v>
      </c>
      <c r="C2391" s="2">
        <v>43075</v>
      </c>
      <c r="D2391" s="2">
        <v>43079</v>
      </c>
      <c r="E2391" s="1" t="s">
        <v>10147</v>
      </c>
      <c r="F2391" s="1" t="s">
        <v>10761</v>
      </c>
      <c r="G2391" s="1" t="s">
        <v>611</v>
      </c>
      <c r="H2391" s="1" t="s">
        <v>793</v>
      </c>
      <c r="I2391" s="1" t="s">
        <v>796</v>
      </c>
      <c r="J2391" s="1" t="s">
        <v>817</v>
      </c>
      <c r="K2391" s="1" t="s">
        <v>1342</v>
      </c>
      <c r="L2391" s="1">
        <v>10009</v>
      </c>
      <c r="M2391" s="1" t="s">
        <v>1379</v>
      </c>
      <c r="N2391" s="1" t="s">
        <v>2710</v>
      </c>
      <c r="O2391" s="1" t="s">
        <v>3243</v>
      </c>
      <c r="P2391" s="1" t="s">
        <v>3255</v>
      </c>
      <c r="Q2391" s="1" t="s">
        <v>4577</v>
      </c>
      <c r="R2391" s="1">
        <v>6.48</v>
      </c>
      <c r="S2391" s="1">
        <v>1</v>
      </c>
      <c r="T2391" s="1">
        <v>0</v>
      </c>
      <c r="U2391" s="1">
        <v>3.1104000000000003</v>
      </c>
      <c r="V2391" t="s">
        <v>320</v>
      </c>
      <c r="W2391" t="s">
        <v>5113</v>
      </c>
    </row>
    <row r="2392" spans="1:23" x14ac:dyDescent="0.3">
      <c r="A2392" s="1">
        <v>2391</v>
      </c>
      <c r="B2392" t="s">
        <v>6309</v>
      </c>
      <c r="C2392" s="2">
        <v>43075</v>
      </c>
      <c r="D2392" s="2">
        <v>43079</v>
      </c>
      <c r="E2392" s="1" t="s">
        <v>10147</v>
      </c>
      <c r="F2392" s="1" t="s">
        <v>10761</v>
      </c>
      <c r="G2392" s="1" t="s">
        <v>611</v>
      </c>
      <c r="H2392" s="1" t="s">
        <v>793</v>
      </c>
      <c r="I2392" s="1" t="s">
        <v>796</v>
      </c>
      <c r="J2392" s="1" t="s">
        <v>817</v>
      </c>
      <c r="K2392" s="1" t="s">
        <v>1342</v>
      </c>
      <c r="L2392" s="1">
        <v>10009</v>
      </c>
      <c r="M2392" s="1" t="s">
        <v>1379</v>
      </c>
      <c r="N2392" s="1" t="s">
        <v>2711</v>
      </c>
      <c r="O2392" s="1" t="s">
        <v>3243</v>
      </c>
      <c r="P2392" s="1" t="s">
        <v>3255</v>
      </c>
      <c r="Q2392" s="1" t="s">
        <v>4578</v>
      </c>
      <c r="R2392" s="1">
        <v>41.86</v>
      </c>
      <c r="S2392" s="1">
        <v>7</v>
      </c>
      <c r="T2392" s="1">
        <v>0</v>
      </c>
      <c r="U2392" s="1">
        <v>20.511400000000002</v>
      </c>
      <c r="V2392" t="s">
        <v>320</v>
      </c>
      <c r="W2392" t="s">
        <v>5113</v>
      </c>
    </row>
    <row r="2393" spans="1:23" x14ac:dyDescent="0.3">
      <c r="A2393" s="1">
        <v>2392</v>
      </c>
      <c r="B2393" t="s">
        <v>6309</v>
      </c>
      <c r="C2393" s="2">
        <v>43075</v>
      </c>
      <c r="D2393" s="2">
        <v>43079</v>
      </c>
      <c r="E2393" s="1" t="s">
        <v>10147</v>
      </c>
      <c r="F2393" s="1" t="s">
        <v>10761</v>
      </c>
      <c r="G2393" s="1" t="s">
        <v>611</v>
      </c>
      <c r="H2393" s="1" t="s">
        <v>793</v>
      </c>
      <c r="I2393" s="1" t="s">
        <v>796</v>
      </c>
      <c r="J2393" s="1" t="s">
        <v>817</v>
      </c>
      <c r="K2393" s="1" t="s">
        <v>1342</v>
      </c>
      <c r="L2393" s="1">
        <v>10009</v>
      </c>
      <c r="M2393" s="1" t="s">
        <v>1379</v>
      </c>
      <c r="N2393" s="1" t="s">
        <v>2712</v>
      </c>
      <c r="O2393" s="1" t="s">
        <v>3244</v>
      </c>
      <c r="P2393" s="1" t="s">
        <v>3256</v>
      </c>
      <c r="Q2393" s="1" t="s">
        <v>4579</v>
      </c>
      <c r="R2393" s="1">
        <v>1619.91</v>
      </c>
      <c r="S2393" s="1">
        <v>9</v>
      </c>
      <c r="T2393" s="1">
        <v>0</v>
      </c>
      <c r="U2393" s="1">
        <v>97.194599999999923</v>
      </c>
      <c r="V2393" t="s">
        <v>320</v>
      </c>
      <c r="W2393" t="s">
        <v>5113</v>
      </c>
    </row>
    <row r="2394" spans="1:23" x14ac:dyDescent="0.3">
      <c r="A2394" s="1">
        <v>2393</v>
      </c>
      <c r="B2394" t="s">
        <v>6309</v>
      </c>
      <c r="C2394" s="2">
        <v>43075</v>
      </c>
      <c r="D2394" s="2">
        <v>43079</v>
      </c>
      <c r="E2394" s="1" t="s">
        <v>10147</v>
      </c>
      <c r="F2394" s="1" t="s">
        <v>10761</v>
      </c>
      <c r="G2394" s="1" t="s">
        <v>611</v>
      </c>
      <c r="H2394" s="1" t="s">
        <v>793</v>
      </c>
      <c r="I2394" s="1" t="s">
        <v>796</v>
      </c>
      <c r="J2394" s="1" t="s">
        <v>817</v>
      </c>
      <c r="K2394" s="1" t="s">
        <v>1342</v>
      </c>
      <c r="L2394" s="1">
        <v>10009</v>
      </c>
      <c r="M2394" s="1" t="s">
        <v>1379</v>
      </c>
      <c r="N2394" s="1" t="s">
        <v>2526</v>
      </c>
      <c r="O2394" s="1" t="s">
        <v>3242</v>
      </c>
      <c r="P2394" s="1" t="s">
        <v>3250</v>
      </c>
      <c r="Q2394" s="1" t="s">
        <v>4396</v>
      </c>
      <c r="R2394" s="1">
        <v>113.92</v>
      </c>
      <c r="S2394" s="1">
        <v>4</v>
      </c>
      <c r="T2394" s="1">
        <v>0</v>
      </c>
      <c r="U2394" s="1">
        <v>42.150400000000005</v>
      </c>
      <c r="V2394" t="s">
        <v>320</v>
      </c>
      <c r="W2394" t="s">
        <v>5113</v>
      </c>
    </row>
    <row r="2395" spans="1:23" x14ac:dyDescent="0.3">
      <c r="A2395" s="1">
        <v>2394</v>
      </c>
      <c r="B2395" t="s">
        <v>6310</v>
      </c>
      <c r="C2395" s="2">
        <v>43176</v>
      </c>
      <c r="D2395" s="2">
        <v>43182</v>
      </c>
      <c r="E2395" s="1" t="s">
        <v>10147</v>
      </c>
      <c r="F2395" s="1" t="s">
        <v>10544</v>
      </c>
      <c r="G2395" s="1" t="s">
        <v>394</v>
      </c>
      <c r="H2395" s="1" t="s">
        <v>793</v>
      </c>
      <c r="I2395" s="1" t="s">
        <v>796</v>
      </c>
      <c r="J2395" s="1" t="s">
        <v>1100</v>
      </c>
      <c r="K2395" s="1" t="s">
        <v>1358</v>
      </c>
      <c r="L2395" s="1">
        <v>2148</v>
      </c>
      <c r="M2395" s="1" t="s">
        <v>1379</v>
      </c>
      <c r="N2395" s="1" t="s">
        <v>1777</v>
      </c>
      <c r="O2395" s="1" t="s">
        <v>3243</v>
      </c>
      <c r="P2395" s="1" t="s">
        <v>3251</v>
      </c>
      <c r="Q2395" s="1" t="s">
        <v>3660</v>
      </c>
      <c r="R2395" s="1">
        <v>39.68</v>
      </c>
      <c r="S2395" s="1">
        <v>2</v>
      </c>
      <c r="T2395" s="1">
        <v>0</v>
      </c>
      <c r="U2395" s="1">
        <v>10.316800000000001</v>
      </c>
      <c r="V2395" t="s">
        <v>320</v>
      </c>
      <c r="W2395" t="s">
        <v>5113</v>
      </c>
    </row>
    <row r="2396" spans="1:23" x14ac:dyDescent="0.3">
      <c r="A2396" s="1">
        <v>2395</v>
      </c>
      <c r="B2396" t="s">
        <v>6311</v>
      </c>
      <c r="C2396" s="2">
        <v>43053</v>
      </c>
      <c r="D2396" s="2">
        <v>43058</v>
      </c>
      <c r="E2396" s="1" t="s">
        <v>10147</v>
      </c>
      <c r="F2396" s="1" t="s">
        <v>10751</v>
      </c>
      <c r="G2396" s="1" t="s">
        <v>601</v>
      </c>
      <c r="H2396" s="1" t="s">
        <v>794</v>
      </c>
      <c r="I2396" s="1" t="s">
        <v>796</v>
      </c>
      <c r="J2396" s="1" t="s">
        <v>817</v>
      </c>
      <c r="K2396" s="1" t="s">
        <v>1342</v>
      </c>
      <c r="L2396" s="1">
        <v>10035</v>
      </c>
      <c r="M2396" s="1" t="s">
        <v>1379</v>
      </c>
      <c r="N2396" s="1" t="s">
        <v>2582</v>
      </c>
      <c r="O2396" s="1" t="s">
        <v>3244</v>
      </c>
      <c r="P2396" s="1" t="s">
        <v>3256</v>
      </c>
      <c r="Q2396" s="1" t="s">
        <v>4449</v>
      </c>
      <c r="R2396" s="1">
        <v>37.6</v>
      </c>
      <c r="S2396" s="1">
        <v>2</v>
      </c>
      <c r="T2396" s="1">
        <v>0</v>
      </c>
      <c r="U2396" s="1">
        <v>2.2560000000000002</v>
      </c>
      <c r="V2396" t="s">
        <v>320</v>
      </c>
      <c r="W2396" t="s">
        <v>5113</v>
      </c>
    </row>
    <row r="2397" spans="1:23" x14ac:dyDescent="0.3">
      <c r="A2397" s="1">
        <v>2396</v>
      </c>
      <c r="B2397" t="s">
        <v>6311</v>
      </c>
      <c r="C2397" s="2">
        <v>43053</v>
      </c>
      <c r="D2397" s="2">
        <v>43058</v>
      </c>
      <c r="E2397" s="1" t="s">
        <v>10147</v>
      </c>
      <c r="F2397" s="1" t="s">
        <v>10751</v>
      </c>
      <c r="G2397" s="1" t="s">
        <v>601</v>
      </c>
      <c r="H2397" s="1" t="s">
        <v>794</v>
      </c>
      <c r="I2397" s="1" t="s">
        <v>796</v>
      </c>
      <c r="J2397" s="1" t="s">
        <v>817</v>
      </c>
      <c r="K2397" s="1" t="s">
        <v>1342</v>
      </c>
      <c r="L2397" s="1">
        <v>10035</v>
      </c>
      <c r="M2397" s="1" t="s">
        <v>1379</v>
      </c>
      <c r="N2397" s="1" t="s">
        <v>1918</v>
      </c>
      <c r="O2397" s="1" t="s">
        <v>3244</v>
      </c>
      <c r="P2397" s="1" t="s">
        <v>3256</v>
      </c>
      <c r="Q2397" s="1" t="s">
        <v>3800</v>
      </c>
      <c r="R2397" s="1">
        <v>59.9</v>
      </c>
      <c r="S2397" s="1">
        <v>2</v>
      </c>
      <c r="T2397" s="1">
        <v>0</v>
      </c>
      <c r="U2397" s="1">
        <v>23.96</v>
      </c>
      <c r="V2397" t="s">
        <v>320</v>
      </c>
      <c r="W2397" t="s">
        <v>5113</v>
      </c>
    </row>
    <row r="2398" spans="1:23" x14ac:dyDescent="0.3">
      <c r="A2398" s="1">
        <v>2397</v>
      </c>
      <c r="B2398" t="s">
        <v>6311</v>
      </c>
      <c r="C2398" s="2">
        <v>43053</v>
      </c>
      <c r="D2398" s="2">
        <v>43058</v>
      </c>
      <c r="E2398" s="1" t="s">
        <v>10147</v>
      </c>
      <c r="F2398" s="1" t="s">
        <v>10751</v>
      </c>
      <c r="G2398" s="1" t="s">
        <v>601</v>
      </c>
      <c r="H2398" s="1" t="s">
        <v>794</v>
      </c>
      <c r="I2398" s="1" t="s">
        <v>796</v>
      </c>
      <c r="J2398" s="1" t="s">
        <v>817</v>
      </c>
      <c r="K2398" s="1" t="s">
        <v>1342</v>
      </c>
      <c r="L2398" s="1">
        <v>10035</v>
      </c>
      <c r="M2398" s="1" t="s">
        <v>1379</v>
      </c>
      <c r="N2398" s="1" t="s">
        <v>2336</v>
      </c>
      <c r="O2398" s="1" t="s">
        <v>3243</v>
      </c>
      <c r="P2398" s="1" t="s">
        <v>3255</v>
      </c>
      <c r="Q2398" s="1" t="s">
        <v>4211</v>
      </c>
      <c r="R2398" s="1">
        <v>37</v>
      </c>
      <c r="S2398" s="1">
        <v>5</v>
      </c>
      <c r="T2398" s="1">
        <v>0</v>
      </c>
      <c r="U2398" s="1">
        <v>16.649999999999999</v>
      </c>
      <c r="V2398" t="s">
        <v>320</v>
      </c>
      <c r="W2398" t="s">
        <v>5113</v>
      </c>
    </row>
    <row r="2399" spans="1:23" x14ac:dyDescent="0.3">
      <c r="A2399" s="1">
        <v>2398</v>
      </c>
      <c r="B2399" t="s">
        <v>6312</v>
      </c>
      <c r="C2399" s="2">
        <v>43691</v>
      </c>
      <c r="D2399" s="2">
        <v>43693</v>
      </c>
      <c r="E2399" s="1" t="s">
        <v>10146</v>
      </c>
      <c r="F2399" s="1" t="s">
        <v>10563</v>
      </c>
      <c r="G2399" s="1" t="s">
        <v>413</v>
      </c>
      <c r="H2399" s="1" t="s">
        <v>793</v>
      </c>
      <c r="I2399" s="1" t="s">
        <v>796</v>
      </c>
      <c r="J2399" s="1" t="s">
        <v>805</v>
      </c>
      <c r="K2399" s="1" t="s">
        <v>1329</v>
      </c>
      <c r="L2399" s="1">
        <v>94109</v>
      </c>
      <c r="M2399" s="1" t="s">
        <v>1377</v>
      </c>
      <c r="N2399" s="1" t="s">
        <v>2125</v>
      </c>
      <c r="O2399" s="1" t="s">
        <v>3243</v>
      </c>
      <c r="P2399" s="1" t="s">
        <v>3247</v>
      </c>
      <c r="Q2399" s="1" t="s">
        <v>4005</v>
      </c>
      <c r="R2399" s="1">
        <v>5.76</v>
      </c>
      <c r="S2399" s="1">
        <v>2</v>
      </c>
      <c r="T2399" s="1">
        <v>0</v>
      </c>
      <c r="U2399" s="1">
        <v>2.8224</v>
      </c>
      <c r="V2399" t="s">
        <v>731</v>
      </c>
      <c r="W2399" t="s">
        <v>5113</v>
      </c>
    </row>
    <row r="2400" spans="1:23" x14ac:dyDescent="0.3">
      <c r="A2400" s="1">
        <v>2399</v>
      </c>
      <c r="B2400" t="s">
        <v>6312</v>
      </c>
      <c r="C2400" s="2">
        <v>43691</v>
      </c>
      <c r="D2400" s="2">
        <v>43693</v>
      </c>
      <c r="E2400" s="1" t="s">
        <v>10146</v>
      </c>
      <c r="F2400" s="1" t="s">
        <v>10563</v>
      </c>
      <c r="G2400" s="1" t="s">
        <v>413</v>
      </c>
      <c r="H2400" s="1" t="s">
        <v>793</v>
      </c>
      <c r="I2400" s="1" t="s">
        <v>796</v>
      </c>
      <c r="J2400" s="1" t="s">
        <v>805</v>
      </c>
      <c r="K2400" s="1" t="s">
        <v>1329</v>
      </c>
      <c r="L2400" s="1">
        <v>94109</v>
      </c>
      <c r="M2400" s="1" t="s">
        <v>1377</v>
      </c>
      <c r="N2400" s="1" t="s">
        <v>1401</v>
      </c>
      <c r="O2400" s="1" t="s">
        <v>3243</v>
      </c>
      <c r="P2400" s="1" t="s">
        <v>3251</v>
      </c>
      <c r="Q2400" s="1" t="s">
        <v>3283</v>
      </c>
      <c r="R2400" s="1">
        <v>16.68</v>
      </c>
      <c r="S2400" s="1">
        <v>6</v>
      </c>
      <c r="T2400" s="1">
        <v>0</v>
      </c>
      <c r="U2400" s="1">
        <v>4.3367999999999993</v>
      </c>
      <c r="V2400" t="s">
        <v>731</v>
      </c>
      <c r="W2400" t="s">
        <v>5113</v>
      </c>
    </row>
    <row r="2401" spans="1:23" x14ac:dyDescent="0.3">
      <c r="A2401" s="1">
        <v>2400</v>
      </c>
      <c r="B2401" t="s">
        <v>6313</v>
      </c>
      <c r="C2401" s="2">
        <v>43717</v>
      </c>
      <c r="D2401" s="2">
        <v>43723</v>
      </c>
      <c r="E2401" s="1" t="s">
        <v>10147</v>
      </c>
      <c r="F2401" s="1" t="s">
        <v>10265</v>
      </c>
      <c r="G2401" s="1" t="s">
        <v>115</v>
      </c>
      <c r="H2401" s="1" t="s">
        <v>794</v>
      </c>
      <c r="I2401" s="1" t="s">
        <v>796</v>
      </c>
      <c r="J2401" s="1" t="s">
        <v>956</v>
      </c>
      <c r="K2401" s="1" t="s">
        <v>1347</v>
      </c>
      <c r="L2401" s="1">
        <v>29501</v>
      </c>
      <c r="M2401" s="1" t="s">
        <v>1376</v>
      </c>
      <c r="N2401" s="1" t="s">
        <v>1815</v>
      </c>
      <c r="O2401" s="1" t="s">
        <v>3243</v>
      </c>
      <c r="P2401" s="1" t="s">
        <v>3249</v>
      </c>
      <c r="Q2401" s="1" t="s">
        <v>3697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">
        <v>90</v>
      </c>
      <c r="W2401" t="s">
        <v>5113</v>
      </c>
    </row>
    <row r="2402" spans="1:23" x14ac:dyDescent="0.3">
      <c r="A2402" s="1">
        <v>2401</v>
      </c>
      <c r="B2402" t="s">
        <v>6313</v>
      </c>
      <c r="C2402" s="2">
        <v>43717</v>
      </c>
      <c r="D2402" s="2">
        <v>43723</v>
      </c>
      <c r="E2402" s="1" t="s">
        <v>10147</v>
      </c>
      <c r="F2402" s="1" t="s">
        <v>10265</v>
      </c>
      <c r="G2402" s="1" t="s">
        <v>115</v>
      </c>
      <c r="H2402" s="1" t="s">
        <v>794</v>
      </c>
      <c r="I2402" s="1" t="s">
        <v>796</v>
      </c>
      <c r="J2402" s="1" t="s">
        <v>956</v>
      </c>
      <c r="K2402" s="1" t="s">
        <v>1347</v>
      </c>
      <c r="L2402" s="1">
        <v>29501</v>
      </c>
      <c r="M2402" s="1" t="s">
        <v>1376</v>
      </c>
      <c r="N2402" s="1" t="s">
        <v>2391</v>
      </c>
      <c r="O2402" s="1" t="s">
        <v>3243</v>
      </c>
      <c r="P2402" s="1" t="s">
        <v>3249</v>
      </c>
      <c r="Q2402" s="1" t="s">
        <v>4265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">
        <v>90</v>
      </c>
      <c r="W2402" t="s">
        <v>5113</v>
      </c>
    </row>
    <row r="2403" spans="1:23" x14ac:dyDescent="0.3">
      <c r="A2403" s="1">
        <v>2402</v>
      </c>
      <c r="B2403" t="s">
        <v>6314</v>
      </c>
      <c r="C2403" s="2">
        <v>43556</v>
      </c>
      <c r="D2403" s="2">
        <v>43559</v>
      </c>
      <c r="E2403" s="1" t="s">
        <v>10146</v>
      </c>
      <c r="F2403" s="1" t="s">
        <v>10698</v>
      </c>
      <c r="G2403" s="1" t="s">
        <v>548</v>
      </c>
      <c r="H2403" s="1" t="s">
        <v>793</v>
      </c>
      <c r="I2403" s="1" t="s">
        <v>796</v>
      </c>
      <c r="J2403" s="1" t="s">
        <v>821</v>
      </c>
      <c r="K2403" s="1" t="s">
        <v>1352</v>
      </c>
      <c r="L2403" s="1">
        <v>65807</v>
      </c>
      <c r="M2403" s="1" t="s">
        <v>1378</v>
      </c>
      <c r="N2403" s="1" t="s">
        <v>2333</v>
      </c>
      <c r="O2403" s="1" t="s">
        <v>3243</v>
      </c>
      <c r="P2403" s="1" t="s">
        <v>3249</v>
      </c>
      <c r="Q2403" s="1" t="s">
        <v>4208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">
        <v>608</v>
      </c>
      <c r="W2403" t="s">
        <v>5113</v>
      </c>
    </row>
    <row r="2404" spans="1:23" x14ac:dyDescent="0.3">
      <c r="A2404" s="1">
        <v>2403</v>
      </c>
      <c r="B2404" t="s">
        <v>6314</v>
      </c>
      <c r="C2404" s="2">
        <v>43556</v>
      </c>
      <c r="D2404" s="2">
        <v>43559</v>
      </c>
      <c r="E2404" s="1" t="s">
        <v>10146</v>
      </c>
      <c r="F2404" s="1" t="s">
        <v>10698</v>
      </c>
      <c r="G2404" s="1" t="s">
        <v>548</v>
      </c>
      <c r="H2404" s="1" t="s">
        <v>793</v>
      </c>
      <c r="I2404" s="1" t="s">
        <v>796</v>
      </c>
      <c r="J2404" s="1" t="s">
        <v>821</v>
      </c>
      <c r="K2404" s="1" t="s">
        <v>1352</v>
      </c>
      <c r="L2404" s="1">
        <v>65807</v>
      </c>
      <c r="M2404" s="1" t="s">
        <v>1378</v>
      </c>
      <c r="N2404" s="1" t="s">
        <v>1532</v>
      </c>
      <c r="O2404" s="1" t="s">
        <v>3243</v>
      </c>
      <c r="P2404" s="1" t="s">
        <v>3257</v>
      </c>
      <c r="Q2404" s="1" t="s">
        <v>3415</v>
      </c>
      <c r="R2404" s="1">
        <v>28.4</v>
      </c>
      <c r="S2404" s="1">
        <v>5</v>
      </c>
      <c r="T2404" s="1">
        <v>0</v>
      </c>
      <c r="U2404" s="1">
        <v>13.347999999999997</v>
      </c>
      <c r="V2404" t="s">
        <v>608</v>
      </c>
      <c r="W2404" t="s">
        <v>5113</v>
      </c>
    </row>
    <row r="2405" spans="1:23" x14ac:dyDescent="0.3">
      <c r="A2405" s="1">
        <v>2404</v>
      </c>
      <c r="B2405" t="s">
        <v>6315</v>
      </c>
      <c r="C2405" s="2">
        <v>43370</v>
      </c>
      <c r="D2405" s="2">
        <v>43376</v>
      </c>
      <c r="E2405" s="1" t="s">
        <v>10147</v>
      </c>
      <c r="F2405" s="1" t="s">
        <v>10597</v>
      </c>
      <c r="G2405" s="1" t="s">
        <v>447</v>
      </c>
      <c r="H2405" s="1" t="s">
        <v>794</v>
      </c>
      <c r="I2405" s="1" t="s">
        <v>796</v>
      </c>
      <c r="J2405" s="1" t="s">
        <v>911</v>
      </c>
      <c r="K2405" s="1" t="s">
        <v>1332</v>
      </c>
      <c r="L2405" s="1">
        <v>77340</v>
      </c>
      <c r="M2405" s="1" t="s">
        <v>1378</v>
      </c>
      <c r="N2405" s="1" t="s">
        <v>2713</v>
      </c>
      <c r="O2405" s="1" t="s">
        <v>3242</v>
      </c>
      <c r="P2405" s="1" t="s">
        <v>3245</v>
      </c>
      <c r="Q2405" s="1" t="s">
        <v>4580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">
        <v>608</v>
      </c>
      <c r="W2405" t="s">
        <v>5113</v>
      </c>
    </row>
    <row r="2406" spans="1:23" x14ac:dyDescent="0.3">
      <c r="A2406" s="1">
        <v>2405</v>
      </c>
      <c r="B2406" t="s">
        <v>6316</v>
      </c>
      <c r="C2406" s="2">
        <v>43745</v>
      </c>
      <c r="D2406" s="2">
        <v>43749</v>
      </c>
      <c r="E2406" s="1" t="s">
        <v>10147</v>
      </c>
      <c r="F2406" s="1" t="s">
        <v>10357</v>
      </c>
      <c r="G2406" s="1" t="s">
        <v>207</v>
      </c>
      <c r="H2406" s="1" t="s">
        <v>793</v>
      </c>
      <c r="I2406" s="1" t="s">
        <v>796</v>
      </c>
      <c r="J2406" s="1" t="s">
        <v>798</v>
      </c>
      <c r="K2406" s="1" t="s">
        <v>1329</v>
      </c>
      <c r="L2406" s="1">
        <v>90045</v>
      </c>
      <c r="M2406" s="1" t="s">
        <v>1377</v>
      </c>
      <c r="N2406" s="1" t="s">
        <v>2075</v>
      </c>
      <c r="O2406" s="1" t="s">
        <v>3244</v>
      </c>
      <c r="P2406" s="1" t="s">
        <v>3256</v>
      </c>
      <c r="Q2406" s="1" t="s">
        <v>3957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">
        <v>731</v>
      </c>
      <c r="W2406" t="s">
        <v>5113</v>
      </c>
    </row>
    <row r="2407" spans="1:23" x14ac:dyDescent="0.3">
      <c r="A2407" s="1">
        <v>2406</v>
      </c>
      <c r="B2407" t="s">
        <v>6316</v>
      </c>
      <c r="C2407" s="2">
        <v>43745</v>
      </c>
      <c r="D2407" s="2">
        <v>43749</v>
      </c>
      <c r="E2407" s="1" t="s">
        <v>10147</v>
      </c>
      <c r="F2407" s="1" t="s">
        <v>10357</v>
      </c>
      <c r="G2407" s="1" t="s">
        <v>207</v>
      </c>
      <c r="H2407" s="1" t="s">
        <v>793</v>
      </c>
      <c r="I2407" s="1" t="s">
        <v>796</v>
      </c>
      <c r="J2407" s="1" t="s">
        <v>798</v>
      </c>
      <c r="K2407" s="1" t="s">
        <v>1329</v>
      </c>
      <c r="L2407" s="1">
        <v>90045</v>
      </c>
      <c r="M2407" s="1" t="s">
        <v>1377</v>
      </c>
      <c r="N2407" s="1" t="s">
        <v>1841</v>
      </c>
      <c r="O2407" s="1" t="s">
        <v>3244</v>
      </c>
      <c r="P2407" s="1" t="s">
        <v>3252</v>
      </c>
      <c r="Q2407" s="1" t="s">
        <v>3724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">
        <v>731</v>
      </c>
      <c r="W2407" t="s">
        <v>5113</v>
      </c>
    </row>
    <row r="2408" spans="1:23" x14ac:dyDescent="0.3">
      <c r="A2408" s="1">
        <v>2407</v>
      </c>
      <c r="B2408" t="s">
        <v>6316</v>
      </c>
      <c r="C2408" s="2">
        <v>43745</v>
      </c>
      <c r="D2408" s="2">
        <v>43749</v>
      </c>
      <c r="E2408" s="1" t="s">
        <v>10147</v>
      </c>
      <c r="F2408" s="1" t="s">
        <v>10357</v>
      </c>
      <c r="G2408" s="1" t="s">
        <v>207</v>
      </c>
      <c r="H2408" s="1" t="s">
        <v>793</v>
      </c>
      <c r="I2408" s="1" t="s">
        <v>796</v>
      </c>
      <c r="J2408" s="1" t="s">
        <v>798</v>
      </c>
      <c r="K2408" s="1" t="s">
        <v>1329</v>
      </c>
      <c r="L2408" s="1">
        <v>90045</v>
      </c>
      <c r="M2408" s="1" t="s">
        <v>1377</v>
      </c>
      <c r="N2408" s="1" t="s">
        <v>1692</v>
      </c>
      <c r="O2408" s="1" t="s">
        <v>3244</v>
      </c>
      <c r="P2408" s="1" t="s">
        <v>3252</v>
      </c>
      <c r="Q2408" s="1" t="s">
        <v>3574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">
        <v>731</v>
      </c>
      <c r="W2408" t="s">
        <v>5113</v>
      </c>
    </row>
    <row r="2409" spans="1:23" x14ac:dyDescent="0.3">
      <c r="A2409" s="1">
        <v>2408</v>
      </c>
      <c r="B2409" t="s">
        <v>6317</v>
      </c>
      <c r="C2409" s="2">
        <v>43485</v>
      </c>
      <c r="D2409" s="2">
        <v>43490</v>
      </c>
      <c r="E2409" s="1" t="s">
        <v>10147</v>
      </c>
      <c r="F2409" s="1" t="s">
        <v>10762</v>
      </c>
      <c r="G2409" s="1" t="s">
        <v>612</v>
      </c>
      <c r="H2409" s="1" t="s">
        <v>793</v>
      </c>
      <c r="I2409" s="1" t="s">
        <v>796</v>
      </c>
      <c r="J2409" s="1" t="s">
        <v>805</v>
      </c>
      <c r="K2409" s="1" t="s">
        <v>1329</v>
      </c>
      <c r="L2409" s="1">
        <v>94122</v>
      </c>
      <c r="M2409" s="1" t="s">
        <v>1377</v>
      </c>
      <c r="N2409" s="1" t="s">
        <v>2539</v>
      </c>
      <c r="O2409" s="1" t="s">
        <v>3243</v>
      </c>
      <c r="P2409" s="1" t="s">
        <v>3251</v>
      </c>
      <c r="Q2409" s="1" t="s">
        <v>4034</v>
      </c>
      <c r="R2409" s="1">
        <v>24.2</v>
      </c>
      <c r="S2409" s="1">
        <v>5</v>
      </c>
      <c r="T2409" s="1">
        <v>0</v>
      </c>
      <c r="U2409" s="1">
        <v>7.9859999999999998</v>
      </c>
      <c r="V2409" t="s">
        <v>731</v>
      </c>
      <c r="W2409" t="s">
        <v>5113</v>
      </c>
    </row>
    <row r="2410" spans="1:23" x14ac:dyDescent="0.3">
      <c r="A2410" s="1">
        <v>2409</v>
      </c>
      <c r="B2410" t="s">
        <v>6317</v>
      </c>
      <c r="C2410" s="2">
        <v>43485</v>
      </c>
      <c r="D2410" s="2">
        <v>43490</v>
      </c>
      <c r="E2410" s="1" t="s">
        <v>10147</v>
      </c>
      <c r="F2410" s="1" t="s">
        <v>10762</v>
      </c>
      <c r="G2410" s="1" t="s">
        <v>612</v>
      </c>
      <c r="H2410" s="1" t="s">
        <v>793</v>
      </c>
      <c r="I2410" s="1" t="s">
        <v>796</v>
      </c>
      <c r="J2410" s="1" t="s">
        <v>805</v>
      </c>
      <c r="K2410" s="1" t="s">
        <v>1329</v>
      </c>
      <c r="L2410" s="1">
        <v>94122</v>
      </c>
      <c r="M2410" s="1" t="s">
        <v>1377</v>
      </c>
      <c r="N2410" s="1" t="s">
        <v>2714</v>
      </c>
      <c r="O2410" s="1" t="s">
        <v>3244</v>
      </c>
      <c r="P2410" s="1" t="s">
        <v>3252</v>
      </c>
      <c r="Q2410" s="1" t="s">
        <v>4581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">
        <v>731</v>
      </c>
      <c r="W2410" t="s">
        <v>5113</v>
      </c>
    </row>
    <row r="2411" spans="1:23" x14ac:dyDescent="0.3">
      <c r="A2411" s="1">
        <v>2410</v>
      </c>
      <c r="B2411" t="s">
        <v>6318</v>
      </c>
      <c r="C2411" s="2">
        <v>43547</v>
      </c>
      <c r="D2411" s="2">
        <v>43549</v>
      </c>
      <c r="E2411" s="1" t="s">
        <v>10148</v>
      </c>
      <c r="F2411" s="1" t="s">
        <v>10486</v>
      </c>
      <c r="G2411" s="1" t="s">
        <v>336</v>
      </c>
      <c r="H2411" s="1" t="s">
        <v>795</v>
      </c>
      <c r="I2411" s="1" t="s">
        <v>796</v>
      </c>
      <c r="J2411" s="1" t="s">
        <v>805</v>
      </c>
      <c r="K2411" s="1" t="s">
        <v>1329</v>
      </c>
      <c r="L2411" s="1">
        <v>94122</v>
      </c>
      <c r="M2411" s="1" t="s">
        <v>1377</v>
      </c>
      <c r="N2411" s="1" t="s">
        <v>2472</v>
      </c>
      <c r="O2411" s="1" t="s">
        <v>3242</v>
      </c>
      <c r="P2411" s="1" t="s">
        <v>3250</v>
      </c>
      <c r="Q2411" s="1" t="s">
        <v>4344</v>
      </c>
      <c r="R2411" s="1">
        <v>211.84</v>
      </c>
      <c r="S2411" s="1">
        <v>8</v>
      </c>
      <c r="T2411" s="1">
        <v>0</v>
      </c>
      <c r="U2411" s="1">
        <v>76.262399999999985</v>
      </c>
      <c r="V2411" t="s">
        <v>731</v>
      </c>
      <c r="W2411" t="s">
        <v>5113</v>
      </c>
    </row>
    <row r="2412" spans="1:23" x14ac:dyDescent="0.3">
      <c r="A2412" s="1">
        <v>2411</v>
      </c>
      <c r="B2412" t="s">
        <v>6319</v>
      </c>
      <c r="C2412" s="2">
        <v>42583</v>
      </c>
      <c r="D2412" s="2">
        <v>42588</v>
      </c>
      <c r="E2412" s="1" t="s">
        <v>10147</v>
      </c>
      <c r="F2412" s="1" t="s">
        <v>10507</v>
      </c>
      <c r="G2412" s="1" t="s">
        <v>357</v>
      </c>
      <c r="H2412" s="1" t="s">
        <v>795</v>
      </c>
      <c r="I2412" s="1" t="s">
        <v>796</v>
      </c>
      <c r="J2412" s="1" t="s">
        <v>807</v>
      </c>
      <c r="K2412" s="1" t="s">
        <v>1336</v>
      </c>
      <c r="L2412" s="1">
        <v>19120</v>
      </c>
      <c r="M2412" s="1" t="s">
        <v>1379</v>
      </c>
      <c r="N2412" s="1" t="s">
        <v>2433</v>
      </c>
      <c r="O2412" s="1" t="s">
        <v>3243</v>
      </c>
      <c r="P2412" s="1" t="s">
        <v>3258</v>
      </c>
      <c r="Q2412" s="1" t="s">
        <v>4304</v>
      </c>
      <c r="R2412" s="1">
        <v>5.68</v>
      </c>
      <c r="S2412" s="1">
        <v>2</v>
      </c>
      <c r="T2412" s="1">
        <v>0.2</v>
      </c>
      <c r="U2412" s="1">
        <v>1.9169999999999998</v>
      </c>
      <c r="V2412" t="s">
        <v>320</v>
      </c>
      <c r="W2412" t="s">
        <v>5113</v>
      </c>
    </row>
    <row r="2413" spans="1:23" x14ac:dyDescent="0.3">
      <c r="A2413" s="1">
        <v>2412</v>
      </c>
      <c r="B2413" t="s">
        <v>6320</v>
      </c>
      <c r="C2413" s="2">
        <v>42893</v>
      </c>
      <c r="D2413" s="2">
        <v>42895</v>
      </c>
      <c r="E2413" s="1" t="s">
        <v>10146</v>
      </c>
      <c r="F2413" s="1" t="s">
        <v>10763</v>
      </c>
      <c r="G2413" s="1" t="s">
        <v>613</v>
      </c>
      <c r="H2413" s="1" t="s">
        <v>794</v>
      </c>
      <c r="I2413" s="1" t="s">
        <v>796</v>
      </c>
      <c r="J2413" s="1" t="s">
        <v>798</v>
      </c>
      <c r="K2413" s="1" t="s">
        <v>1329</v>
      </c>
      <c r="L2413" s="1">
        <v>90036</v>
      </c>
      <c r="M2413" s="1" t="s">
        <v>1377</v>
      </c>
      <c r="N2413" s="1" t="s">
        <v>2000</v>
      </c>
      <c r="O2413" s="1" t="s">
        <v>3243</v>
      </c>
      <c r="P2413" s="1" t="s">
        <v>3253</v>
      </c>
      <c r="Q2413" s="1" t="s">
        <v>3882</v>
      </c>
      <c r="R2413" s="1">
        <v>7.52</v>
      </c>
      <c r="S2413" s="1">
        <v>5</v>
      </c>
      <c r="T2413" s="1">
        <v>0.2</v>
      </c>
      <c r="U2413" s="1">
        <v>2.6319999999999997</v>
      </c>
      <c r="V2413" t="s">
        <v>731</v>
      </c>
      <c r="W2413" t="s">
        <v>5113</v>
      </c>
    </row>
    <row r="2414" spans="1:23" x14ac:dyDescent="0.3">
      <c r="A2414" s="1">
        <v>2413</v>
      </c>
      <c r="B2414" t="s">
        <v>6321</v>
      </c>
      <c r="C2414" s="2">
        <v>42686</v>
      </c>
      <c r="D2414" s="2">
        <v>42690</v>
      </c>
      <c r="E2414" s="1" t="s">
        <v>10147</v>
      </c>
      <c r="F2414" s="1" t="s">
        <v>10500</v>
      </c>
      <c r="G2414" s="1" t="s">
        <v>350</v>
      </c>
      <c r="H2414" s="1" t="s">
        <v>793</v>
      </c>
      <c r="I2414" s="1" t="s">
        <v>796</v>
      </c>
      <c r="J2414" s="1" t="s">
        <v>798</v>
      </c>
      <c r="K2414" s="1" t="s">
        <v>1329</v>
      </c>
      <c r="L2414" s="1">
        <v>90045</v>
      </c>
      <c r="M2414" s="1" t="s">
        <v>1377</v>
      </c>
      <c r="N2414" s="1" t="s">
        <v>1738</v>
      </c>
      <c r="O2414" s="1" t="s">
        <v>3243</v>
      </c>
      <c r="P2414" s="1" t="s">
        <v>3255</v>
      </c>
      <c r="Q2414" s="1" t="s">
        <v>3620</v>
      </c>
      <c r="R2414" s="1">
        <v>11.96</v>
      </c>
      <c r="S2414" s="1">
        <v>2</v>
      </c>
      <c r="T2414" s="1">
        <v>0</v>
      </c>
      <c r="U2414" s="1">
        <v>5.8604000000000003</v>
      </c>
      <c r="V2414" t="s">
        <v>731</v>
      </c>
      <c r="W2414" t="s">
        <v>5113</v>
      </c>
    </row>
    <row r="2415" spans="1:23" x14ac:dyDescent="0.3">
      <c r="A2415" s="1">
        <v>2414</v>
      </c>
      <c r="B2415" t="s">
        <v>6321</v>
      </c>
      <c r="C2415" s="2">
        <v>42686</v>
      </c>
      <c r="D2415" s="2">
        <v>42690</v>
      </c>
      <c r="E2415" s="1" t="s">
        <v>10147</v>
      </c>
      <c r="F2415" s="1" t="s">
        <v>10500</v>
      </c>
      <c r="G2415" s="1" t="s">
        <v>350</v>
      </c>
      <c r="H2415" s="1" t="s">
        <v>793</v>
      </c>
      <c r="I2415" s="1" t="s">
        <v>796</v>
      </c>
      <c r="J2415" s="1" t="s">
        <v>798</v>
      </c>
      <c r="K2415" s="1" t="s">
        <v>1329</v>
      </c>
      <c r="L2415" s="1">
        <v>90045</v>
      </c>
      <c r="M2415" s="1" t="s">
        <v>1377</v>
      </c>
      <c r="N2415" s="1" t="s">
        <v>2116</v>
      </c>
      <c r="O2415" s="1" t="s">
        <v>3242</v>
      </c>
      <c r="P2415" s="1" t="s">
        <v>3248</v>
      </c>
      <c r="Q2415" s="1" t="s">
        <v>3997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">
        <v>731</v>
      </c>
      <c r="W2415" t="s">
        <v>5113</v>
      </c>
    </row>
    <row r="2416" spans="1:23" x14ac:dyDescent="0.3">
      <c r="A2416" s="1">
        <v>2415</v>
      </c>
      <c r="B2416" t="s">
        <v>6322</v>
      </c>
      <c r="C2416" s="2">
        <v>43463</v>
      </c>
      <c r="D2416" s="2">
        <v>43467</v>
      </c>
      <c r="E2416" s="1" t="s">
        <v>10147</v>
      </c>
      <c r="F2416" s="1" t="s">
        <v>10330</v>
      </c>
      <c r="G2416" s="1" t="s">
        <v>180</v>
      </c>
      <c r="H2416" s="1" t="s">
        <v>793</v>
      </c>
      <c r="I2416" s="1" t="s">
        <v>796</v>
      </c>
      <c r="J2416" s="1" t="s">
        <v>955</v>
      </c>
      <c r="K2416" s="1" t="s">
        <v>1333</v>
      </c>
      <c r="L2416" s="1">
        <v>53209</v>
      </c>
      <c r="M2416" s="1" t="s">
        <v>1378</v>
      </c>
      <c r="N2416" s="1" t="s">
        <v>2698</v>
      </c>
      <c r="O2416" s="1" t="s">
        <v>3242</v>
      </c>
      <c r="P2416" s="1" t="s">
        <v>3246</v>
      </c>
      <c r="Q2416" s="1" t="s">
        <v>4566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">
        <v>608</v>
      </c>
      <c r="W2416" t="s">
        <v>5113</v>
      </c>
    </row>
    <row r="2417" spans="1:23" x14ac:dyDescent="0.3">
      <c r="A2417" s="1">
        <v>2416</v>
      </c>
      <c r="B2417" t="s">
        <v>6323</v>
      </c>
      <c r="C2417" s="2">
        <v>42922</v>
      </c>
      <c r="D2417" s="2">
        <v>42927</v>
      </c>
      <c r="E2417" s="1" t="s">
        <v>10147</v>
      </c>
      <c r="F2417" s="1" t="s">
        <v>10602</v>
      </c>
      <c r="G2417" s="1" t="s">
        <v>452</v>
      </c>
      <c r="H2417" s="1" t="s">
        <v>795</v>
      </c>
      <c r="I2417" s="1" t="s">
        <v>796</v>
      </c>
      <c r="J2417" s="1" t="s">
        <v>1101</v>
      </c>
      <c r="K2417" s="1" t="s">
        <v>1358</v>
      </c>
      <c r="L2417" s="1">
        <v>1040</v>
      </c>
      <c r="M2417" s="1" t="s">
        <v>1379</v>
      </c>
      <c r="N2417" s="1" t="s">
        <v>1795</v>
      </c>
      <c r="O2417" s="1" t="s">
        <v>3242</v>
      </c>
      <c r="P2417" s="1" t="s">
        <v>3245</v>
      </c>
      <c r="Q2417" s="1" t="s">
        <v>3677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">
        <v>320</v>
      </c>
      <c r="W2417" t="s">
        <v>5113</v>
      </c>
    </row>
    <row r="2418" spans="1:23" x14ac:dyDescent="0.3">
      <c r="A2418" s="1">
        <v>2417</v>
      </c>
      <c r="B2418" t="s">
        <v>6324</v>
      </c>
      <c r="C2418" s="2">
        <v>43750</v>
      </c>
      <c r="D2418" s="2">
        <v>43756</v>
      </c>
      <c r="E2418" s="1" t="s">
        <v>10147</v>
      </c>
      <c r="F2418" s="1" t="s">
        <v>10764</v>
      </c>
      <c r="G2418" s="1" t="s">
        <v>614</v>
      </c>
      <c r="H2418" s="1" t="s">
        <v>794</v>
      </c>
      <c r="I2418" s="1" t="s">
        <v>796</v>
      </c>
      <c r="J2418" s="1" t="s">
        <v>1102</v>
      </c>
      <c r="K2418" s="1" t="s">
        <v>1354</v>
      </c>
      <c r="L2418" s="1">
        <v>87105</v>
      </c>
      <c r="M2418" s="1" t="s">
        <v>1377</v>
      </c>
      <c r="N2418" s="1" t="s">
        <v>2580</v>
      </c>
      <c r="O2418" s="1" t="s">
        <v>3244</v>
      </c>
      <c r="P2418" s="1" t="s">
        <v>3256</v>
      </c>
      <c r="Q2418" s="1" t="s">
        <v>4447</v>
      </c>
      <c r="R2418" s="1">
        <v>595</v>
      </c>
      <c r="S2418" s="1">
        <v>5</v>
      </c>
      <c r="T2418" s="1">
        <v>0</v>
      </c>
      <c r="U2418" s="1">
        <v>95.200000000000031</v>
      </c>
      <c r="V2418" t="s">
        <v>731</v>
      </c>
      <c r="W2418" t="s">
        <v>5113</v>
      </c>
    </row>
    <row r="2419" spans="1:23" x14ac:dyDescent="0.3">
      <c r="A2419" s="1">
        <v>2418</v>
      </c>
      <c r="B2419" t="s">
        <v>6324</v>
      </c>
      <c r="C2419" s="2">
        <v>43750</v>
      </c>
      <c r="D2419" s="2">
        <v>43756</v>
      </c>
      <c r="E2419" s="1" t="s">
        <v>10147</v>
      </c>
      <c r="F2419" s="1" t="s">
        <v>10764</v>
      </c>
      <c r="G2419" s="1" t="s">
        <v>614</v>
      </c>
      <c r="H2419" s="1" t="s">
        <v>794</v>
      </c>
      <c r="I2419" s="1" t="s">
        <v>796</v>
      </c>
      <c r="J2419" s="1" t="s">
        <v>1102</v>
      </c>
      <c r="K2419" s="1" t="s">
        <v>1354</v>
      </c>
      <c r="L2419" s="1">
        <v>87105</v>
      </c>
      <c r="M2419" s="1" t="s">
        <v>1377</v>
      </c>
      <c r="N2419" s="1" t="s">
        <v>2577</v>
      </c>
      <c r="O2419" s="1" t="s">
        <v>3243</v>
      </c>
      <c r="P2419" s="1" t="s">
        <v>3253</v>
      </c>
      <c r="Q2419" s="1" t="s">
        <v>4444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">
        <v>731</v>
      </c>
      <c r="W2419" t="s">
        <v>5113</v>
      </c>
    </row>
    <row r="2420" spans="1:23" x14ac:dyDescent="0.3">
      <c r="A2420" s="1">
        <v>2419</v>
      </c>
      <c r="B2420" t="s">
        <v>6325</v>
      </c>
      <c r="C2420" s="2">
        <v>43241</v>
      </c>
      <c r="D2420" s="2">
        <v>43248</v>
      </c>
      <c r="E2420" s="1" t="s">
        <v>10147</v>
      </c>
      <c r="F2420" s="1" t="s">
        <v>10168</v>
      </c>
      <c r="G2420" s="1" t="s">
        <v>18</v>
      </c>
      <c r="H2420" s="1" t="s">
        <v>794</v>
      </c>
      <c r="I2420" s="1" t="s">
        <v>796</v>
      </c>
      <c r="J2420" s="1" t="s">
        <v>1103</v>
      </c>
      <c r="K2420" s="1" t="s">
        <v>1360</v>
      </c>
      <c r="L2420" s="1">
        <v>89431</v>
      </c>
      <c r="M2420" s="1" t="s">
        <v>1377</v>
      </c>
      <c r="N2420" s="1" t="s">
        <v>2715</v>
      </c>
      <c r="O2420" s="1" t="s">
        <v>3244</v>
      </c>
      <c r="P2420" s="1" t="s">
        <v>3260</v>
      </c>
      <c r="Q2420" s="1" t="s">
        <v>4582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">
        <v>731</v>
      </c>
      <c r="W2420" t="s">
        <v>5113</v>
      </c>
    </row>
    <row r="2421" spans="1:23" x14ac:dyDescent="0.3">
      <c r="A2421" s="1">
        <v>2420</v>
      </c>
      <c r="B2421" t="s">
        <v>6326</v>
      </c>
      <c r="C2421" s="2">
        <v>43778</v>
      </c>
      <c r="D2421" s="2">
        <v>43783</v>
      </c>
      <c r="E2421" s="1" t="s">
        <v>10147</v>
      </c>
      <c r="F2421" s="1" t="s">
        <v>10715</v>
      </c>
      <c r="G2421" s="1" t="s">
        <v>565</v>
      </c>
      <c r="H2421" s="1" t="s">
        <v>794</v>
      </c>
      <c r="I2421" s="1" t="s">
        <v>796</v>
      </c>
      <c r="J2421" s="1" t="s">
        <v>1104</v>
      </c>
      <c r="K2421" s="1" t="s">
        <v>1329</v>
      </c>
      <c r="L2421" s="1">
        <v>92236</v>
      </c>
      <c r="M2421" s="1" t="s">
        <v>1377</v>
      </c>
      <c r="N2421" s="1" t="s">
        <v>2347</v>
      </c>
      <c r="O2421" s="1" t="s">
        <v>3243</v>
      </c>
      <c r="P2421" s="1" t="s">
        <v>3249</v>
      </c>
      <c r="Q2421" s="1" t="s">
        <v>4222</v>
      </c>
      <c r="R2421" s="1">
        <v>63.56</v>
      </c>
      <c r="S2421" s="1">
        <v>2</v>
      </c>
      <c r="T2421" s="1">
        <v>0</v>
      </c>
      <c r="U2421" s="1">
        <v>3.1779999999999973</v>
      </c>
      <c r="V2421" t="s">
        <v>731</v>
      </c>
      <c r="W2421" t="s">
        <v>5113</v>
      </c>
    </row>
    <row r="2422" spans="1:23" x14ac:dyDescent="0.3">
      <c r="A2422" s="1">
        <v>2421</v>
      </c>
      <c r="B2422" t="s">
        <v>6326</v>
      </c>
      <c r="C2422" s="2">
        <v>43778</v>
      </c>
      <c r="D2422" s="2">
        <v>43783</v>
      </c>
      <c r="E2422" s="1" t="s">
        <v>10147</v>
      </c>
      <c r="F2422" s="1" t="s">
        <v>10715</v>
      </c>
      <c r="G2422" s="1" t="s">
        <v>565</v>
      </c>
      <c r="H2422" s="1" t="s">
        <v>794</v>
      </c>
      <c r="I2422" s="1" t="s">
        <v>796</v>
      </c>
      <c r="J2422" s="1" t="s">
        <v>1104</v>
      </c>
      <c r="K2422" s="1" t="s">
        <v>1329</v>
      </c>
      <c r="L2422" s="1">
        <v>92236</v>
      </c>
      <c r="M2422" s="1" t="s">
        <v>1377</v>
      </c>
      <c r="N2422" s="1" t="s">
        <v>2716</v>
      </c>
      <c r="O2422" s="1" t="s">
        <v>3244</v>
      </c>
      <c r="P2422" s="1" t="s">
        <v>3256</v>
      </c>
      <c r="Q2422" s="1" t="s">
        <v>4583</v>
      </c>
      <c r="R2422" s="1">
        <v>99.99</v>
      </c>
      <c r="S2422" s="1">
        <v>1</v>
      </c>
      <c r="T2422" s="1">
        <v>0</v>
      </c>
      <c r="U2422" s="1">
        <v>43.995600000000003</v>
      </c>
      <c r="V2422" t="s">
        <v>731</v>
      </c>
      <c r="W2422" t="s">
        <v>5113</v>
      </c>
    </row>
    <row r="2423" spans="1:23" x14ac:dyDescent="0.3">
      <c r="A2423" s="1">
        <v>2422</v>
      </c>
      <c r="B2423" t="s">
        <v>6327</v>
      </c>
      <c r="C2423" s="2">
        <v>43208</v>
      </c>
      <c r="D2423" s="2">
        <v>43213</v>
      </c>
      <c r="E2423" s="1" t="s">
        <v>10147</v>
      </c>
      <c r="F2423" s="1" t="s">
        <v>10765</v>
      </c>
      <c r="G2423" s="1" t="s">
        <v>615</v>
      </c>
      <c r="H2423" s="1" t="s">
        <v>795</v>
      </c>
      <c r="I2423" s="1" t="s">
        <v>796</v>
      </c>
      <c r="J2423" s="1" t="s">
        <v>1105</v>
      </c>
      <c r="K2423" s="1" t="s">
        <v>1337</v>
      </c>
      <c r="L2423" s="1">
        <v>60126</v>
      </c>
      <c r="M2423" s="1" t="s">
        <v>1378</v>
      </c>
      <c r="N2423" s="1" t="s">
        <v>1462</v>
      </c>
      <c r="O2423" s="1" t="s">
        <v>3243</v>
      </c>
      <c r="P2423" s="1" t="s">
        <v>3249</v>
      </c>
      <c r="Q2423" s="1" t="s">
        <v>3344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">
        <v>608</v>
      </c>
      <c r="W2423" t="s">
        <v>5113</v>
      </c>
    </row>
    <row r="2424" spans="1:23" x14ac:dyDescent="0.3">
      <c r="A2424" s="1">
        <v>2423</v>
      </c>
      <c r="B2424" t="s">
        <v>6327</v>
      </c>
      <c r="C2424" s="2">
        <v>43208</v>
      </c>
      <c r="D2424" s="2">
        <v>43213</v>
      </c>
      <c r="E2424" s="1" t="s">
        <v>10147</v>
      </c>
      <c r="F2424" s="1" t="s">
        <v>10765</v>
      </c>
      <c r="G2424" s="1" t="s">
        <v>615</v>
      </c>
      <c r="H2424" s="1" t="s">
        <v>795</v>
      </c>
      <c r="I2424" s="1" t="s">
        <v>796</v>
      </c>
      <c r="J2424" s="1" t="s">
        <v>1105</v>
      </c>
      <c r="K2424" s="1" t="s">
        <v>1337</v>
      </c>
      <c r="L2424" s="1">
        <v>60126</v>
      </c>
      <c r="M2424" s="1" t="s">
        <v>1378</v>
      </c>
      <c r="N2424" s="1" t="s">
        <v>2050</v>
      </c>
      <c r="O2424" s="1" t="s">
        <v>3243</v>
      </c>
      <c r="P2424" s="1" t="s">
        <v>3255</v>
      </c>
      <c r="Q2424" s="1" t="s">
        <v>3932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">
        <v>608</v>
      </c>
      <c r="W2424" t="s">
        <v>5113</v>
      </c>
    </row>
    <row r="2425" spans="1:23" x14ac:dyDescent="0.3">
      <c r="A2425" s="1">
        <v>2424</v>
      </c>
      <c r="B2425" t="s">
        <v>6328</v>
      </c>
      <c r="C2425" s="2">
        <v>43824</v>
      </c>
      <c r="D2425" s="2">
        <v>43829</v>
      </c>
      <c r="E2425" s="1" t="s">
        <v>10147</v>
      </c>
      <c r="F2425" s="1" t="s">
        <v>10753</v>
      </c>
      <c r="G2425" s="1" t="s">
        <v>603</v>
      </c>
      <c r="H2425" s="1" t="s">
        <v>793</v>
      </c>
      <c r="I2425" s="1" t="s">
        <v>796</v>
      </c>
      <c r="J2425" s="1" t="s">
        <v>851</v>
      </c>
      <c r="K2425" s="1" t="s">
        <v>1351</v>
      </c>
      <c r="L2425" s="1">
        <v>45014</v>
      </c>
      <c r="M2425" s="1" t="s">
        <v>1379</v>
      </c>
      <c r="N2425" s="1" t="s">
        <v>2101</v>
      </c>
      <c r="O2425" s="1" t="s">
        <v>3244</v>
      </c>
      <c r="P2425" s="1" t="s">
        <v>3256</v>
      </c>
      <c r="Q2425" s="1" t="s">
        <v>3982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">
        <v>320</v>
      </c>
      <c r="W2425" t="s">
        <v>5113</v>
      </c>
    </row>
    <row r="2426" spans="1:23" x14ac:dyDescent="0.3">
      <c r="A2426" s="1">
        <v>2425</v>
      </c>
      <c r="B2426" t="s">
        <v>6328</v>
      </c>
      <c r="C2426" s="2">
        <v>43824</v>
      </c>
      <c r="D2426" s="2">
        <v>43829</v>
      </c>
      <c r="E2426" s="1" t="s">
        <v>10147</v>
      </c>
      <c r="F2426" s="1" t="s">
        <v>10753</v>
      </c>
      <c r="G2426" s="1" t="s">
        <v>603</v>
      </c>
      <c r="H2426" s="1" t="s">
        <v>793</v>
      </c>
      <c r="I2426" s="1" t="s">
        <v>796</v>
      </c>
      <c r="J2426" s="1" t="s">
        <v>851</v>
      </c>
      <c r="K2426" s="1" t="s">
        <v>1351</v>
      </c>
      <c r="L2426" s="1">
        <v>45014</v>
      </c>
      <c r="M2426" s="1" t="s">
        <v>1379</v>
      </c>
      <c r="N2426" s="1" t="s">
        <v>2691</v>
      </c>
      <c r="O2426" s="1" t="s">
        <v>3243</v>
      </c>
      <c r="P2426" s="1" t="s">
        <v>3253</v>
      </c>
      <c r="Q2426" s="1" t="s">
        <v>4559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">
        <v>320</v>
      </c>
      <c r="W2426" t="s">
        <v>5113</v>
      </c>
    </row>
    <row r="2427" spans="1:23" x14ac:dyDescent="0.3">
      <c r="A2427" s="1">
        <v>2426</v>
      </c>
      <c r="B2427" t="s">
        <v>6328</v>
      </c>
      <c r="C2427" s="2">
        <v>43824</v>
      </c>
      <c r="D2427" s="2">
        <v>43829</v>
      </c>
      <c r="E2427" s="1" t="s">
        <v>10147</v>
      </c>
      <c r="F2427" s="1" t="s">
        <v>10753</v>
      </c>
      <c r="G2427" s="1" t="s">
        <v>603</v>
      </c>
      <c r="H2427" s="1" t="s">
        <v>793</v>
      </c>
      <c r="I2427" s="1" t="s">
        <v>796</v>
      </c>
      <c r="J2427" s="1" t="s">
        <v>851</v>
      </c>
      <c r="K2427" s="1" t="s">
        <v>1351</v>
      </c>
      <c r="L2427" s="1">
        <v>45014</v>
      </c>
      <c r="M2427" s="1" t="s">
        <v>1379</v>
      </c>
      <c r="N2427" s="1" t="s">
        <v>2717</v>
      </c>
      <c r="O2427" s="1" t="s">
        <v>3242</v>
      </c>
      <c r="P2427" s="1" t="s">
        <v>3248</v>
      </c>
      <c r="Q2427" s="1" t="s">
        <v>4584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">
        <v>320</v>
      </c>
      <c r="W2427" t="s">
        <v>5113</v>
      </c>
    </row>
    <row r="2428" spans="1:23" x14ac:dyDescent="0.3">
      <c r="A2428" s="1">
        <v>2427</v>
      </c>
      <c r="B2428" t="s">
        <v>6328</v>
      </c>
      <c r="C2428" s="2">
        <v>43824</v>
      </c>
      <c r="D2428" s="2">
        <v>43829</v>
      </c>
      <c r="E2428" s="1" t="s">
        <v>10147</v>
      </c>
      <c r="F2428" s="1" t="s">
        <v>10753</v>
      </c>
      <c r="G2428" s="1" t="s">
        <v>603</v>
      </c>
      <c r="H2428" s="1" t="s">
        <v>793</v>
      </c>
      <c r="I2428" s="1" t="s">
        <v>796</v>
      </c>
      <c r="J2428" s="1" t="s">
        <v>851</v>
      </c>
      <c r="K2428" s="1" t="s">
        <v>1351</v>
      </c>
      <c r="L2428" s="1">
        <v>45014</v>
      </c>
      <c r="M2428" s="1" t="s">
        <v>1379</v>
      </c>
      <c r="N2428" s="1" t="s">
        <v>2608</v>
      </c>
      <c r="O2428" s="1" t="s">
        <v>3243</v>
      </c>
      <c r="P2428" s="1" t="s">
        <v>3258</v>
      </c>
      <c r="Q2428" s="1" t="s">
        <v>3390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">
        <v>320</v>
      </c>
      <c r="W2428" t="s">
        <v>5113</v>
      </c>
    </row>
    <row r="2429" spans="1:23" x14ac:dyDescent="0.3">
      <c r="A2429" s="1">
        <v>2428</v>
      </c>
      <c r="B2429" t="s">
        <v>6329</v>
      </c>
      <c r="C2429" s="2">
        <v>43262</v>
      </c>
      <c r="D2429" s="2">
        <v>43268</v>
      </c>
      <c r="E2429" s="1" t="s">
        <v>10147</v>
      </c>
      <c r="F2429" s="1" t="s">
        <v>10239</v>
      </c>
      <c r="G2429" s="1" t="s">
        <v>89</v>
      </c>
      <c r="H2429" s="1" t="s">
        <v>794</v>
      </c>
      <c r="I2429" s="1" t="s">
        <v>796</v>
      </c>
      <c r="J2429" s="1" t="s">
        <v>878</v>
      </c>
      <c r="K2429" s="1" t="s">
        <v>1332</v>
      </c>
      <c r="L2429" s="1">
        <v>76017</v>
      </c>
      <c r="M2429" s="1" t="s">
        <v>1378</v>
      </c>
      <c r="N2429" s="1" t="s">
        <v>2718</v>
      </c>
      <c r="O2429" s="1" t="s">
        <v>3243</v>
      </c>
      <c r="P2429" s="1" t="s">
        <v>3253</v>
      </c>
      <c r="Q2429" s="1" t="s">
        <v>4585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">
        <v>608</v>
      </c>
      <c r="W2429" t="s">
        <v>5113</v>
      </c>
    </row>
    <row r="2430" spans="1:23" x14ac:dyDescent="0.3">
      <c r="A2430" s="1">
        <v>2429</v>
      </c>
      <c r="B2430" t="s">
        <v>6329</v>
      </c>
      <c r="C2430" s="2">
        <v>43262</v>
      </c>
      <c r="D2430" s="2">
        <v>43268</v>
      </c>
      <c r="E2430" s="1" t="s">
        <v>10147</v>
      </c>
      <c r="F2430" s="1" t="s">
        <v>10239</v>
      </c>
      <c r="G2430" s="1" t="s">
        <v>89</v>
      </c>
      <c r="H2430" s="1" t="s">
        <v>794</v>
      </c>
      <c r="I2430" s="1" t="s">
        <v>796</v>
      </c>
      <c r="J2430" s="1" t="s">
        <v>878</v>
      </c>
      <c r="K2430" s="1" t="s">
        <v>1332</v>
      </c>
      <c r="L2430" s="1">
        <v>76017</v>
      </c>
      <c r="M2430" s="1" t="s">
        <v>1378</v>
      </c>
      <c r="N2430" s="1" t="s">
        <v>2719</v>
      </c>
      <c r="O2430" s="1" t="s">
        <v>3243</v>
      </c>
      <c r="P2430" s="1" t="s">
        <v>3253</v>
      </c>
      <c r="Q2430" s="1" t="s">
        <v>4586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">
        <v>608</v>
      </c>
      <c r="W2430" t="s">
        <v>5113</v>
      </c>
    </row>
    <row r="2431" spans="1:23" x14ac:dyDescent="0.3">
      <c r="A2431" s="1">
        <v>2430</v>
      </c>
      <c r="B2431" t="s">
        <v>6329</v>
      </c>
      <c r="C2431" s="2">
        <v>43262</v>
      </c>
      <c r="D2431" s="2">
        <v>43268</v>
      </c>
      <c r="E2431" s="1" t="s">
        <v>10147</v>
      </c>
      <c r="F2431" s="1" t="s">
        <v>10239</v>
      </c>
      <c r="G2431" s="1" t="s">
        <v>89</v>
      </c>
      <c r="H2431" s="1" t="s">
        <v>794</v>
      </c>
      <c r="I2431" s="1" t="s">
        <v>796</v>
      </c>
      <c r="J2431" s="1" t="s">
        <v>878</v>
      </c>
      <c r="K2431" s="1" t="s">
        <v>1332</v>
      </c>
      <c r="L2431" s="1">
        <v>76017</v>
      </c>
      <c r="M2431" s="1" t="s">
        <v>1378</v>
      </c>
      <c r="N2431" s="1" t="s">
        <v>2453</v>
      </c>
      <c r="O2431" s="1" t="s">
        <v>3242</v>
      </c>
      <c r="P2431" s="1" t="s">
        <v>3250</v>
      </c>
      <c r="Q2431" s="1" t="s">
        <v>4325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">
        <v>608</v>
      </c>
      <c r="W2431" t="s">
        <v>5113</v>
      </c>
    </row>
    <row r="2432" spans="1:23" x14ac:dyDescent="0.3">
      <c r="A2432" s="1">
        <v>2431</v>
      </c>
      <c r="B2432" t="s">
        <v>6330</v>
      </c>
      <c r="C2432" s="2">
        <v>43598</v>
      </c>
      <c r="D2432" s="2">
        <v>43605</v>
      </c>
      <c r="E2432" s="1" t="s">
        <v>10147</v>
      </c>
      <c r="F2432" s="1" t="s">
        <v>10326</v>
      </c>
      <c r="G2432" s="1" t="s">
        <v>176</v>
      </c>
      <c r="H2432" s="1" t="s">
        <v>795</v>
      </c>
      <c r="I2432" s="1" t="s">
        <v>796</v>
      </c>
      <c r="J2432" s="1" t="s">
        <v>805</v>
      </c>
      <c r="K2432" s="1" t="s">
        <v>1329</v>
      </c>
      <c r="L2432" s="1">
        <v>94110</v>
      </c>
      <c r="M2432" s="1" t="s">
        <v>1377</v>
      </c>
      <c r="N2432" s="1" t="s">
        <v>1382</v>
      </c>
      <c r="O2432" s="1" t="s">
        <v>3243</v>
      </c>
      <c r="P2432" s="1" t="s">
        <v>3247</v>
      </c>
      <c r="Q2432" s="1" t="s">
        <v>3264</v>
      </c>
      <c r="R2432" s="1">
        <v>58.48</v>
      </c>
      <c r="S2432" s="1">
        <v>8</v>
      </c>
      <c r="T2432" s="1">
        <v>0</v>
      </c>
      <c r="U2432" s="1">
        <v>27.485599999999998</v>
      </c>
      <c r="V2432" t="s">
        <v>731</v>
      </c>
      <c r="W2432" t="s">
        <v>5113</v>
      </c>
    </row>
    <row r="2433" spans="1:23" x14ac:dyDescent="0.3">
      <c r="A2433" s="1">
        <v>2432</v>
      </c>
      <c r="B2433" t="s">
        <v>6331</v>
      </c>
      <c r="C2433" s="2">
        <v>43827</v>
      </c>
      <c r="D2433" s="2">
        <v>43832</v>
      </c>
      <c r="E2433" s="1" t="s">
        <v>10147</v>
      </c>
      <c r="F2433" s="1" t="s">
        <v>10597</v>
      </c>
      <c r="G2433" s="1" t="s">
        <v>447</v>
      </c>
      <c r="H2433" s="1" t="s">
        <v>794</v>
      </c>
      <c r="I2433" s="1" t="s">
        <v>796</v>
      </c>
      <c r="J2433" s="1" t="s">
        <v>801</v>
      </c>
      <c r="K2433" s="1" t="s">
        <v>973</v>
      </c>
      <c r="L2433" s="1">
        <v>98103</v>
      </c>
      <c r="M2433" s="1" t="s">
        <v>1377</v>
      </c>
      <c r="N2433" s="1" t="s">
        <v>1725</v>
      </c>
      <c r="O2433" s="1" t="s">
        <v>3242</v>
      </c>
      <c r="P2433" s="1" t="s">
        <v>3250</v>
      </c>
      <c r="Q2433" s="1" t="s">
        <v>3607</v>
      </c>
      <c r="R2433" s="1">
        <v>7.4</v>
      </c>
      <c r="S2433" s="1">
        <v>2</v>
      </c>
      <c r="T2433" s="1">
        <v>0</v>
      </c>
      <c r="U2433" s="1">
        <v>3.0340000000000007</v>
      </c>
      <c r="V2433" t="s">
        <v>731</v>
      </c>
      <c r="W2433" t="s">
        <v>5113</v>
      </c>
    </row>
    <row r="2434" spans="1:23" x14ac:dyDescent="0.3">
      <c r="A2434" s="1">
        <v>2433</v>
      </c>
      <c r="B2434" t="s">
        <v>6332</v>
      </c>
      <c r="C2434" s="2">
        <v>42454</v>
      </c>
      <c r="D2434" s="2">
        <v>42461</v>
      </c>
      <c r="E2434" s="1" t="s">
        <v>10147</v>
      </c>
      <c r="F2434" s="1" t="s">
        <v>10766</v>
      </c>
      <c r="G2434" s="1" t="s">
        <v>616</v>
      </c>
      <c r="H2434" s="1" t="s">
        <v>793</v>
      </c>
      <c r="I2434" s="1" t="s">
        <v>796</v>
      </c>
      <c r="J2434" s="1" t="s">
        <v>817</v>
      </c>
      <c r="K2434" s="1" t="s">
        <v>1342</v>
      </c>
      <c r="L2434" s="1">
        <v>10009</v>
      </c>
      <c r="M2434" s="1" t="s">
        <v>1379</v>
      </c>
      <c r="N2434" s="1" t="s">
        <v>2720</v>
      </c>
      <c r="O2434" s="1" t="s">
        <v>3242</v>
      </c>
      <c r="P2434" s="1" t="s">
        <v>3246</v>
      </c>
      <c r="Q2434" s="1" t="s">
        <v>4587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">
        <v>320</v>
      </c>
      <c r="W2434" t="s">
        <v>5113</v>
      </c>
    </row>
    <row r="2435" spans="1:23" x14ac:dyDescent="0.3">
      <c r="A2435" s="1">
        <v>2434</v>
      </c>
      <c r="B2435" t="s">
        <v>6333</v>
      </c>
      <c r="C2435" s="2">
        <v>43613</v>
      </c>
      <c r="D2435" s="2">
        <v>43617</v>
      </c>
      <c r="E2435" s="1" t="s">
        <v>10147</v>
      </c>
      <c r="F2435" s="1" t="s">
        <v>10251</v>
      </c>
      <c r="G2435" s="1" t="s">
        <v>101</v>
      </c>
      <c r="H2435" s="1" t="s">
        <v>793</v>
      </c>
      <c r="I2435" s="1" t="s">
        <v>796</v>
      </c>
      <c r="J2435" s="1" t="s">
        <v>809</v>
      </c>
      <c r="K2435" s="1" t="s">
        <v>1332</v>
      </c>
      <c r="L2435" s="1">
        <v>77070</v>
      </c>
      <c r="M2435" s="1" t="s">
        <v>1378</v>
      </c>
      <c r="N2435" s="1" t="s">
        <v>2639</v>
      </c>
      <c r="O2435" s="1" t="s">
        <v>3244</v>
      </c>
      <c r="P2435" s="1" t="s">
        <v>3252</v>
      </c>
      <c r="Q2435" s="1" t="s">
        <v>4505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">
        <v>608</v>
      </c>
      <c r="W2435" t="s">
        <v>5113</v>
      </c>
    </row>
    <row r="2436" spans="1:23" x14ac:dyDescent="0.3">
      <c r="A2436" s="1">
        <v>2435</v>
      </c>
      <c r="B2436" t="s">
        <v>6334</v>
      </c>
      <c r="C2436" s="2">
        <v>43053</v>
      </c>
      <c r="D2436" s="2">
        <v>43056</v>
      </c>
      <c r="E2436" s="1" t="s">
        <v>10148</v>
      </c>
      <c r="F2436" s="1" t="s">
        <v>10751</v>
      </c>
      <c r="G2436" s="1" t="s">
        <v>601</v>
      </c>
      <c r="H2436" s="1" t="s">
        <v>794</v>
      </c>
      <c r="I2436" s="1" t="s">
        <v>796</v>
      </c>
      <c r="J2436" s="1" t="s">
        <v>821</v>
      </c>
      <c r="K2436" s="1" t="s">
        <v>1344</v>
      </c>
      <c r="L2436" s="1">
        <v>22153</v>
      </c>
      <c r="M2436" s="1" t="s">
        <v>1376</v>
      </c>
      <c r="N2436" s="1" t="s">
        <v>1998</v>
      </c>
      <c r="O2436" s="1" t="s">
        <v>3243</v>
      </c>
      <c r="P2436" s="1" t="s">
        <v>3257</v>
      </c>
      <c r="Q2436" s="1" t="s">
        <v>3880</v>
      </c>
      <c r="R2436" s="1">
        <v>33.96</v>
      </c>
      <c r="S2436" s="1">
        <v>2</v>
      </c>
      <c r="T2436" s="1">
        <v>0</v>
      </c>
      <c r="U2436" s="1">
        <v>16.98</v>
      </c>
      <c r="V2436" t="s">
        <v>90</v>
      </c>
      <c r="W2436" t="s">
        <v>5113</v>
      </c>
    </row>
    <row r="2437" spans="1:23" x14ac:dyDescent="0.3">
      <c r="A2437" s="1">
        <v>2436</v>
      </c>
      <c r="B2437" t="s">
        <v>6334</v>
      </c>
      <c r="C2437" s="2">
        <v>43053</v>
      </c>
      <c r="D2437" s="2">
        <v>43056</v>
      </c>
      <c r="E2437" s="1" t="s">
        <v>10148</v>
      </c>
      <c r="F2437" s="1" t="s">
        <v>10751</v>
      </c>
      <c r="G2437" s="1" t="s">
        <v>601</v>
      </c>
      <c r="H2437" s="1" t="s">
        <v>794</v>
      </c>
      <c r="I2437" s="1" t="s">
        <v>796</v>
      </c>
      <c r="J2437" s="1" t="s">
        <v>821</v>
      </c>
      <c r="K2437" s="1" t="s">
        <v>1344</v>
      </c>
      <c r="L2437" s="1">
        <v>22153</v>
      </c>
      <c r="M2437" s="1" t="s">
        <v>1376</v>
      </c>
      <c r="N2437" s="1" t="s">
        <v>2721</v>
      </c>
      <c r="O2437" s="1" t="s">
        <v>3243</v>
      </c>
      <c r="P2437" s="1" t="s">
        <v>3254</v>
      </c>
      <c r="Q2437" s="1" t="s">
        <v>4588</v>
      </c>
      <c r="R2437" s="1">
        <v>826.11</v>
      </c>
      <c r="S2437" s="1">
        <v>3</v>
      </c>
      <c r="T2437" s="1">
        <v>0</v>
      </c>
      <c r="U2437" s="1">
        <v>322.18290000000002</v>
      </c>
      <c r="V2437" t="s">
        <v>90</v>
      </c>
      <c r="W2437" t="s">
        <v>5113</v>
      </c>
    </row>
    <row r="2438" spans="1:23" x14ac:dyDescent="0.3">
      <c r="A2438" s="1">
        <v>2437</v>
      </c>
      <c r="B2438" t="s">
        <v>6335</v>
      </c>
      <c r="C2438" s="2">
        <v>43649</v>
      </c>
      <c r="D2438" s="2">
        <v>43656</v>
      </c>
      <c r="E2438" s="1" t="s">
        <v>10147</v>
      </c>
      <c r="F2438" s="1" t="s">
        <v>10394</v>
      </c>
      <c r="G2438" s="1" t="s">
        <v>244</v>
      </c>
      <c r="H2438" s="1" t="s">
        <v>793</v>
      </c>
      <c r="I2438" s="1" t="s">
        <v>796</v>
      </c>
      <c r="J2438" s="1" t="s">
        <v>965</v>
      </c>
      <c r="K2438" s="1" t="s">
        <v>1354</v>
      </c>
      <c r="L2438" s="1">
        <v>87401</v>
      </c>
      <c r="M2438" s="1" t="s">
        <v>1377</v>
      </c>
      <c r="N2438" s="1" t="s">
        <v>1451</v>
      </c>
      <c r="O2438" s="1" t="s">
        <v>3242</v>
      </c>
      <c r="P2438" s="1" t="s">
        <v>3250</v>
      </c>
      <c r="Q2438" s="1" t="s">
        <v>3333</v>
      </c>
      <c r="R2438" s="1">
        <v>545.85</v>
      </c>
      <c r="S2438" s="1">
        <v>9</v>
      </c>
      <c r="T2438" s="1">
        <v>0</v>
      </c>
      <c r="U2438" s="1">
        <v>114.6285</v>
      </c>
      <c r="V2438" t="s">
        <v>731</v>
      </c>
      <c r="W2438" t="s">
        <v>5113</v>
      </c>
    </row>
    <row r="2439" spans="1:23" x14ac:dyDescent="0.3">
      <c r="A2439" s="1">
        <v>2438</v>
      </c>
      <c r="B2439" t="s">
        <v>6336</v>
      </c>
      <c r="C2439" s="2">
        <v>42692</v>
      </c>
      <c r="D2439" s="2">
        <v>42694</v>
      </c>
      <c r="E2439" s="1" t="s">
        <v>10146</v>
      </c>
      <c r="F2439" s="1" t="s">
        <v>10767</v>
      </c>
      <c r="G2439" s="1" t="s">
        <v>617</v>
      </c>
      <c r="H2439" s="1" t="s">
        <v>793</v>
      </c>
      <c r="I2439" s="1" t="s">
        <v>796</v>
      </c>
      <c r="J2439" s="1" t="s">
        <v>900</v>
      </c>
      <c r="K2439" s="1" t="s">
        <v>1349</v>
      </c>
      <c r="L2439" s="1">
        <v>80027</v>
      </c>
      <c r="M2439" s="1" t="s">
        <v>1377</v>
      </c>
      <c r="N2439" s="1" t="s">
        <v>2722</v>
      </c>
      <c r="O2439" s="1" t="s">
        <v>3242</v>
      </c>
      <c r="P2439" s="1" t="s">
        <v>3248</v>
      </c>
      <c r="Q2439" s="1" t="s">
        <v>4589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">
        <v>731</v>
      </c>
      <c r="W2439" t="s">
        <v>5112</v>
      </c>
    </row>
    <row r="2440" spans="1:23" x14ac:dyDescent="0.3">
      <c r="A2440" s="1">
        <v>2439</v>
      </c>
      <c r="B2440" t="s">
        <v>6336</v>
      </c>
      <c r="C2440" s="2">
        <v>42692</v>
      </c>
      <c r="D2440" s="2">
        <v>42694</v>
      </c>
      <c r="E2440" s="1" t="s">
        <v>10146</v>
      </c>
      <c r="F2440" s="1" t="s">
        <v>10767</v>
      </c>
      <c r="G2440" s="1" t="s">
        <v>617</v>
      </c>
      <c r="H2440" s="1" t="s">
        <v>793</v>
      </c>
      <c r="I2440" s="1" t="s">
        <v>796</v>
      </c>
      <c r="J2440" s="1" t="s">
        <v>900</v>
      </c>
      <c r="K2440" s="1" t="s">
        <v>1349</v>
      </c>
      <c r="L2440" s="1">
        <v>80027</v>
      </c>
      <c r="M2440" s="1" t="s">
        <v>1377</v>
      </c>
      <c r="N2440" s="1" t="s">
        <v>2242</v>
      </c>
      <c r="O2440" s="1" t="s">
        <v>3243</v>
      </c>
      <c r="P2440" s="1" t="s">
        <v>3255</v>
      </c>
      <c r="Q2440" s="1" t="s">
        <v>4118</v>
      </c>
      <c r="R2440" s="1">
        <v>35.808</v>
      </c>
      <c r="S2440" s="1">
        <v>4</v>
      </c>
      <c r="T2440" s="1">
        <v>0.2</v>
      </c>
      <c r="U2440" s="1">
        <v>12.5328</v>
      </c>
      <c r="V2440" t="s">
        <v>731</v>
      </c>
      <c r="W2440" t="s">
        <v>5113</v>
      </c>
    </row>
    <row r="2441" spans="1:23" x14ac:dyDescent="0.3">
      <c r="A2441" s="1">
        <v>2440</v>
      </c>
      <c r="B2441" t="s">
        <v>6337</v>
      </c>
      <c r="C2441" s="2">
        <v>43663</v>
      </c>
      <c r="D2441" s="2">
        <v>43668</v>
      </c>
      <c r="E2441" s="1" t="s">
        <v>10147</v>
      </c>
      <c r="F2441" s="1" t="s">
        <v>10667</v>
      </c>
      <c r="G2441" s="1" t="s">
        <v>517</v>
      </c>
      <c r="H2441" s="1" t="s">
        <v>793</v>
      </c>
      <c r="I2441" s="1" t="s">
        <v>796</v>
      </c>
      <c r="J2441" s="1" t="s">
        <v>864</v>
      </c>
      <c r="K2441" s="1" t="s">
        <v>1330</v>
      </c>
      <c r="L2441" s="1">
        <v>33614</v>
      </c>
      <c r="M2441" s="1" t="s">
        <v>1376</v>
      </c>
      <c r="N2441" s="1" t="s">
        <v>2007</v>
      </c>
      <c r="O2441" s="1" t="s">
        <v>3242</v>
      </c>
      <c r="P2441" s="1" t="s">
        <v>3250</v>
      </c>
      <c r="Q2441" s="1" t="s">
        <v>3889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">
        <v>90</v>
      </c>
      <c r="W2441" t="s">
        <v>5113</v>
      </c>
    </row>
    <row r="2442" spans="1:23" x14ac:dyDescent="0.3">
      <c r="A2442" s="1">
        <v>2441</v>
      </c>
      <c r="B2442" t="s">
        <v>6338</v>
      </c>
      <c r="C2442" s="2">
        <v>43242</v>
      </c>
      <c r="D2442" s="2">
        <v>43247</v>
      </c>
      <c r="E2442" s="1" t="s">
        <v>10147</v>
      </c>
      <c r="F2442" s="1" t="s">
        <v>10728</v>
      </c>
      <c r="G2442" s="1" t="s">
        <v>578</v>
      </c>
      <c r="H2442" s="1" t="s">
        <v>793</v>
      </c>
      <c r="I2442" s="1" t="s">
        <v>796</v>
      </c>
      <c r="J2442" s="1" t="s">
        <v>1106</v>
      </c>
      <c r="K2442" s="1" t="s">
        <v>1357</v>
      </c>
      <c r="L2442" s="1">
        <v>7055</v>
      </c>
      <c r="M2442" s="1" t="s">
        <v>1379</v>
      </c>
      <c r="N2442" s="1" t="s">
        <v>1682</v>
      </c>
      <c r="O2442" s="1" t="s">
        <v>3244</v>
      </c>
      <c r="P2442" s="1" t="s">
        <v>3252</v>
      </c>
      <c r="Q2442" s="1" t="s">
        <v>3564</v>
      </c>
      <c r="R2442" s="1">
        <v>345</v>
      </c>
      <c r="S2442" s="1">
        <v>5</v>
      </c>
      <c r="T2442" s="1">
        <v>0</v>
      </c>
      <c r="U2442" s="1">
        <v>86.25</v>
      </c>
      <c r="V2442" t="s">
        <v>320</v>
      </c>
      <c r="W2442" t="s">
        <v>5113</v>
      </c>
    </row>
    <row r="2443" spans="1:23" x14ac:dyDescent="0.3">
      <c r="A2443" s="1">
        <v>2442</v>
      </c>
      <c r="B2443" t="s">
        <v>6338</v>
      </c>
      <c r="C2443" s="2">
        <v>43242</v>
      </c>
      <c r="D2443" s="2">
        <v>43247</v>
      </c>
      <c r="E2443" s="1" t="s">
        <v>10147</v>
      </c>
      <c r="F2443" s="1" t="s">
        <v>10728</v>
      </c>
      <c r="G2443" s="1" t="s">
        <v>578</v>
      </c>
      <c r="H2443" s="1" t="s">
        <v>793</v>
      </c>
      <c r="I2443" s="1" t="s">
        <v>796</v>
      </c>
      <c r="J2443" s="1" t="s">
        <v>1106</v>
      </c>
      <c r="K2443" s="1" t="s">
        <v>1357</v>
      </c>
      <c r="L2443" s="1">
        <v>7055</v>
      </c>
      <c r="M2443" s="1" t="s">
        <v>1379</v>
      </c>
      <c r="N2443" s="1" t="s">
        <v>1589</v>
      </c>
      <c r="O2443" s="1" t="s">
        <v>3242</v>
      </c>
      <c r="P2443" s="1" t="s">
        <v>3248</v>
      </c>
      <c r="Q2443" s="1" t="s">
        <v>3472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">
        <v>320</v>
      </c>
      <c r="W2443" t="s">
        <v>5113</v>
      </c>
    </row>
    <row r="2444" spans="1:23" x14ac:dyDescent="0.3">
      <c r="A2444" s="1">
        <v>2443</v>
      </c>
      <c r="B2444" t="s">
        <v>6338</v>
      </c>
      <c r="C2444" s="2">
        <v>43242</v>
      </c>
      <c r="D2444" s="2">
        <v>43247</v>
      </c>
      <c r="E2444" s="1" t="s">
        <v>10147</v>
      </c>
      <c r="F2444" s="1" t="s">
        <v>10728</v>
      </c>
      <c r="G2444" s="1" t="s">
        <v>578</v>
      </c>
      <c r="H2444" s="1" t="s">
        <v>793</v>
      </c>
      <c r="I2444" s="1" t="s">
        <v>796</v>
      </c>
      <c r="J2444" s="1" t="s">
        <v>1106</v>
      </c>
      <c r="K2444" s="1" t="s">
        <v>1357</v>
      </c>
      <c r="L2444" s="1">
        <v>7055</v>
      </c>
      <c r="M2444" s="1" t="s">
        <v>1379</v>
      </c>
      <c r="N2444" s="1" t="s">
        <v>1570</v>
      </c>
      <c r="O2444" s="1" t="s">
        <v>3243</v>
      </c>
      <c r="P2444" s="1" t="s">
        <v>3254</v>
      </c>
      <c r="Q2444" s="1" t="s">
        <v>3453</v>
      </c>
      <c r="R2444" s="1">
        <v>662.84</v>
      </c>
      <c r="S2444" s="1">
        <v>4</v>
      </c>
      <c r="T2444" s="1">
        <v>0</v>
      </c>
      <c r="U2444" s="1">
        <v>172.33840000000004</v>
      </c>
      <c r="V2444" t="s">
        <v>320</v>
      </c>
      <c r="W2444" t="s">
        <v>5113</v>
      </c>
    </row>
    <row r="2445" spans="1:23" x14ac:dyDescent="0.3">
      <c r="A2445" s="1">
        <v>2444</v>
      </c>
      <c r="B2445" t="s">
        <v>6338</v>
      </c>
      <c r="C2445" s="2">
        <v>43242</v>
      </c>
      <c r="D2445" s="2">
        <v>43247</v>
      </c>
      <c r="E2445" s="1" t="s">
        <v>10147</v>
      </c>
      <c r="F2445" s="1" t="s">
        <v>10728</v>
      </c>
      <c r="G2445" s="1" t="s">
        <v>578</v>
      </c>
      <c r="H2445" s="1" t="s">
        <v>793</v>
      </c>
      <c r="I2445" s="1" t="s">
        <v>796</v>
      </c>
      <c r="J2445" s="1" t="s">
        <v>1106</v>
      </c>
      <c r="K2445" s="1" t="s">
        <v>1357</v>
      </c>
      <c r="L2445" s="1">
        <v>7055</v>
      </c>
      <c r="M2445" s="1" t="s">
        <v>1379</v>
      </c>
      <c r="N2445" s="1" t="s">
        <v>1832</v>
      </c>
      <c r="O2445" s="1" t="s">
        <v>3244</v>
      </c>
      <c r="P2445" s="1" t="s">
        <v>3256</v>
      </c>
      <c r="Q2445" s="1" t="s">
        <v>3715</v>
      </c>
      <c r="R2445" s="1">
        <v>95.1</v>
      </c>
      <c r="S2445" s="1">
        <v>5</v>
      </c>
      <c r="T2445" s="1">
        <v>0</v>
      </c>
      <c r="U2445" s="1">
        <v>30.431999999999995</v>
      </c>
      <c r="V2445" t="s">
        <v>320</v>
      </c>
      <c r="W2445" t="s">
        <v>5113</v>
      </c>
    </row>
    <row r="2446" spans="1:23" x14ac:dyDescent="0.3">
      <c r="A2446" s="1">
        <v>2445</v>
      </c>
      <c r="B2446" t="s">
        <v>6338</v>
      </c>
      <c r="C2446" s="2">
        <v>43242</v>
      </c>
      <c r="D2446" s="2">
        <v>43247</v>
      </c>
      <c r="E2446" s="1" t="s">
        <v>10147</v>
      </c>
      <c r="F2446" s="1" t="s">
        <v>10728</v>
      </c>
      <c r="G2446" s="1" t="s">
        <v>578</v>
      </c>
      <c r="H2446" s="1" t="s">
        <v>793</v>
      </c>
      <c r="I2446" s="1" t="s">
        <v>796</v>
      </c>
      <c r="J2446" s="1" t="s">
        <v>1106</v>
      </c>
      <c r="K2446" s="1" t="s">
        <v>1357</v>
      </c>
      <c r="L2446" s="1">
        <v>7055</v>
      </c>
      <c r="M2446" s="1" t="s">
        <v>1379</v>
      </c>
      <c r="N2446" s="1" t="s">
        <v>2723</v>
      </c>
      <c r="O2446" s="1" t="s">
        <v>3243</v>
      </c>
      <c r="P2446" s="1" t="s">
        <v>3257</v>
      </c>
      <c r="Q2446" s="1" t="s">
        <v>4590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">
        <v>320</v>
      </c>
      <c r="W2446" t="s">
        <v>5113</v>
      </c>
    </row>
    <row r="2447" spans="1:23" x14ac:dyDescent="0.3">
      <c r="A2447" s="1">
        <v>2446</v>
      </c>
      <c r="B2447" t="s">
        <v>6338</v>
      </c>
      <c r="C2447" s="2">
        <v>43242</v>
      </c>
      <c r="D2447" s="2">
        <v>43247</v>
      </c>
      <c r="E2447" s="1" t="s">
        <v>10147</v>
      </c>
      <c r="F2447" s="1" t="s">
        <v>10728</v>
      </c>
      <c r="G2447" s="1" t="s">
        <v>578</v>
      </c>
      <c r="H2447" s="1" t="s">
        <v>793</v>
      </c>
      <c r="I2447" s="1" t="s">
        <v>796</v>
      </c>
      <c r="J2447" s="1" t="s">
        <v>1106</v>
      </c>
      <c r="K2447" s="1" t="s">
        <v>1357</v>
      </c>
      <c r="L2447" s="1">
        <v>7055</v>
      </c>
      <c r="M2447" s="1" t="s">
        <v>1379</v>
      </c>
      <c r="N2447" s="1" t="s">
        <v>2337</v>
      </c>
      <c r="O2447" s="1" t="s">
        <v>3244</v>
      </c>
      <c r="P2447" s="1" t="s">
        <v>3252</v>
      </c>
      <c r="Q2447" s="1" t="s">
        <v>4212</v>
      </c>
      <c r="R2447" s="1">
        <v>257.98</v>
      </c>
      <c r="S2447" s="1">
        <v>2</v>
      </c>
      <c r="T2447" s="1">
        <v>0</v>
      </c>
      <c r="U2447" s="1">
        <v>74.8142</v>
      </c>
      <c r="V2447" t="s">
        <v>320</v>
      </c>
      <c r="W2447" t="s">
        <v>5113</v>
      </c>
    </row>
    <row r="2448" spans="1:23" x14ac:dyDescent="0.3">
      <c r="A2448" s="1">
        <v>2447</v>
      </c>
      <c r="B2448" t="s">
        <v>6339</v>
      </c>
      <c r="C2448" s="2">
        <v>43003</v>
      </c>
      <c r="D2448" s="2">
        <v>43009</v>
      </c>
      <c r="E2448" s="1" t="s">
        <v>10147</v>
      </c>
      <c r="F2448" s="1" t="s">
        <v>10712</v>
      </c>
      <c r="G2448" s="1" t="s">
        <v>562</v>
      </c>
      <c r="H2448" s="1" t="s">
        <v>793</v>
      </c>
      <c r="I2448" s="1" t="s">
        <v>796</v>
      </c>
      <c r="J2448" s="1" t="s">
        <v>798</v>
      </c>
      <c r="K2448" s="1" t="s">
        <v>1329</v>
      </c>
      <c r="L2448" s="1">
        <v>90004</v>
      </c>
      <c r="M2448" s="1" t="s">
        <v>1377</v>
      </c>
      <c r="N2448" s="1" t="s">
        <v>2135</v>
      </c>
      <c r="O2448" s="1" t="s">
        <v>3243</v>
      </c>
      <c r="P2448" s="1" t="s">
        <v>3257</v>
      </c>
      <c r="Q2448" s="1" t="s">
        <v>4015</v>
      </c>
      <c r="R2448" s="1">
        <v>17.48</v>
      </c>
      <c r="S2448" s="1">
        <v>2</v>
      </c>
      <c r="T2448" s="1">
        <v>0</v>
      </c>
      <c r="U2448" s="1">
        <v>8.2156000000000002</v>
      </c>
      <c r="V2448" t="s">
        <v>731</v>
      </c>
      <c r="W2448" t="s">
        <v>5113</v>
      </c>
    </row>
    <row r="2449" spans="1:23" x14ac:dyDescent="0.3">
      <c r="A2449" s="1">
        <v>2448</v>
      </c>
      <c r="B2449" t="s">
        <v>6340</v>
      </c>
      <c r="C2449" s="2">
        <v>43404</v>
      </c>
      <c r="D2449" s="2">
        <v>43410</v>
      </c>
      <c r="E2449" s="1" t="s">
        <v>10147</v>
      </c>
      <c r="F2449" s="1" t="s">
        <v>10367</v>
      </c>
      <c r="G2449" s="1" t="s">
        <v>217</v>
      </c>
      <c r="H2449" s="1" t="s">
        <v>793</v>
      </c>
      <c r="I2449" s="1" t="s">
        <v>796</v>
      </c>
      <c r="J2449" s="1" t="s">
        <v>807</v>
      </c>
      <c r="K2449" s="1" t="s">
        <v>1336</v>
      </c>
      <c r="L2449" s="1">
        <v>19143</v>
      </c>
      <c r="M2449" s="1" t="s">
        <v>1379</v>
      </c>
      <c r="N2449" s="1" t="s">
        <v>2533</v>
      </c>
      <c r="O2449" s="1" t="s">
        <v>3242</v>
      </c>
      <c r="P2449" s="1" t="s">
        <v>3246</v>
      </c>
      <c r="Q2449" s="1" t="s">
        <v>4403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">
        <v>320</v>
      </c>
      <c r="W2449" t="s">
        <v>5113</v>
      </c>
    </row>
    <row r="2450" spans="1:23" x14ac:dyDescent="0.3">
      <c r="A2450" s="1">
        <v>2449</v>
      </c>
      <c r="B2450" t="s">
        <v>6341</v>
      </c>
      <c r="C2450" s="2">
        <v>42992</v>
      </c>
      <c r="D2450" s="2">
        <v>42995</v>
      </c>
      <c r="E2450" s="1" t="s">
        <v>10146</v>
      </c>
      <c r="F2450" s="1" t="s">
        <v>10350</v>
      </c>
      <c r="G2450" s="1" t="s">
        <v>200</v>
      </c>
      <c r="H2450" s="1" t="s">
        <v>793</v>
      </c>
      <c r="I2450" s="1" t="s">
        <v>796</v>
      </c>
      <c r="J2450" s="1" t="s">
        <v>1107</v>
      </c>
      <c r="K2450" s="1" t="s">
        <v>1347</v>
      </c>
      <c r="L2450" s="1">
        <v>29406</v>
      </c>
      <c r="M2450" s="1" t="s">
        <v>1376</v>
      </c>
      <c r="N2450" s="1" t="s">
        <v>1815</v>
      </c>
      <c r="O2450" s="1" t="s">
        <v>3243</v>
      </c>
      <c r="P2450" s="1" t="s">
        <v>3249</v>
      </c>
      <c r="Q2450" s="1" t="s">
        <v>3697</v>
      </c>
      <c r="R2450" s="1">
        <v>269.49</v>
      </c>
      <c r="S2450" s="1">
        <v>3</v>
      </c>
      <c r="T2450" s="1">
        <v>0</v>
      </c>
      <c r="U2450" s="1">
        <v>5.3897999999999939</v>
      </c>
      <c r="V2450" t="s">
        <v>90</v>
      </c>
      <c r="W2450" t="s">
        <v>5113</v>
      </c>
    </row>
    <row r="2451" spans="1:23" x14ac:dyDescent="0.3">
      <c r="A2451" s="1">
        <v>2450</v>
      </c>
      <c r="B2451" t="s">
        <v>6342</v>
      </c>
      <c r="C2451" s="2">
        <v>43409</v>
      </c>
      <c r="D2451" s="2">
        <v>43414</v>
      </c>
      <c r="E2451" s="1" t="s">
        <v>10147</v>
      </c>
      <c r="F2451" s="1" t="s">
        <v>10187</v>
      </c>
      <c r="G2451" s="1" t="s">
        <v>37</v>
      </c>
      <c r="H2451" s="1" t="s">
        <v>795</v>
      </c>
      <c r="I2451" s="1" t="s">
        <v>796</v>
      </c>
      <c r="J2451" s="1" t="s">
        <v>846</v>
      </c>
      <c r="K2451" s="1" t="s">
        <v>1329</v>
      </c>
      <c r="L2451" s="1">
        <v>95123</v>
      </c>
      <c r="M2451" s="1" t="s">
        <v>1377</v>
      </c>
      <c r="N2451" s="1" t="s">
        <v>2724</v>
      </c>
      <c r="O2451" s="1" t="s">
        <v>3243</v>
      </c>
      <c r="P2451" s="1" t="s">
        <v>3253</v>
      </c>
      <c r="Q2451" s="1" t="s">
        <v>4591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">
        <v>731</v>
      </c>
      <c r="W2451" t="s">
        <v>5113</v>
      </c>
    </row>
    <row r="2452" spans="1:23" x14ac:dyDescent="0.3">
      <c r="A2452" s="1">
        <v>2451</v>
      </c>
      <c r="B2452" t="s">
        <v>6343</v>
      </c>
      <c r="C2452" s="2">
        <v>43541</v>
      </c>
      <c r="D2452" s="2">
        <v>43546</v>
      </c>
      <c r="E2452" s="1" t="s">
        <v>10146</v>
      </c>
      <c r="F2452" s="1" t="s">
        <v>10741</v>
      </c>
      <c r="G2452" s="1" t="s">
        <v>591</v>
      </c>
      <c r="H2452" s="1" t="s">
        <v>793</v>
      </c>
      <c r="I2452" s="1" t="s">
        <v>796</v>
      </c>
      <c r="J2452" s="1" t="s">
        <v>817</v>
      </c>
      <c r="K2452" s="1" t="s">
        <v>1342</v>
      </c>
      <c r="L2452" s="1">
        <v>10011</v>
      </c>
      <c r="M2452" s="1" t="s">
        <v>1379</v>
      </c>
      <c r="N2452" s="1" t="s">
        <v>2725</v>
      </c>
      <c r="O2452" s="1" t="s">
        <v>3243</v>
      </c>
      <c r="P2452" s="1" t="s">
        <v>3247</v>
      </c>
      <c r="Q2452" s="1" t="s">
        <v>4592</v>
      </c>
      <c r="R2452" s="1">
        <v>18.75</v>
      </c>
      <c r="S2452" s="1">
        <v>5</v>
      </c>
      <c r="T2452" s="1">
        <v>0</v>
      </c>
      <c r="U2452" s="1">
        <v>9</v>
      </c>
      <c r="V2452" t="s">
        <v>320</v>
      </c>
      <c r="W2452" t="s">
        <v>5113</v>
      </c>
    </row>
    <row r="2453" spans="1:23" x14ac:dyDescent="0.3">
      <c r="A2453" s="1">
        <v>2452</v>
      </c>
      <c r="B2453" t="s">
        <v>6343</v>
      </c>
      <c r="C2453" s="2">
        <v>43541</v>
      </c>
      <c r="D2453" s="2">
        <v>43546</v>
      </c>
      <c r="E2453" s="1" t="s">
        <v>10146</v>
      </c>
      <c r="F2453" s="1" t="s">
        <v>10741</v>
      </c>
      <c r="G2453" s="1" t="s">
        <v>591</v>
      </c>
      <c r="H2453" s="1" t="s">
        <v>793</v>
      </c>
      <c r="I2453" s="1" t="s">
        <v>796</v>
      </c>
      <c r="J2453" s="1" t="s">
        <v>817</v>
      </c>
      <c r="K2453" s="1" t="s">
        <v>1342</v>
      </c>
      <c r="L2453" s="1">
        <v>10011</v>
      </c>
      <c r="M2453" s="1" t="s">
        <v>1379</v>
      </c>
      <c r="N2453" s="1" t="s">
        <v>1804</v>
      </c>
      <c r="O2453" s="1" t="s">
        <v>3244</v>
      </c>
      <c r="P2453" s="1" t="s">
        <v>3252</v>
      </c>
      <c r="Q2453" s="1" t="s">
        <v>3686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">
        <v>320</v>
      </c>
      <c r="W2453" t="s">
        <v>5113</v>
      </c>
    </row>
    <row r="2454" spans="1:23" x14ac:dyDescent="0.3">
      <c r="A2454" s="1">
        <v>2453</v>
      </c>
      <c r="B2454" t="s">
        <v>6343</v>
      </c>
      <c r="C2454" s="2">
        <v>43541</v>
      </c>
      <c r="D2454" s="2">
        <v>43546</v>
      </c>
      <c r="E2454" s="1" t="s">
        <v>10146</v>
      </c>
      <c r="F2454" s="1" t="s">
        <v>10741</v>
      </c>
      <c r="G2454" s="1" t="s">
        <v>591</v>
      </c>
      <c r="H2454" s="1" t="s">
        <v>793</v>
      </c>
      <c r="I2454" s="1" t="s">
        <v>796</v>
      </c>
      <c r="J2454" s="1" t="s">
        <v>817</v>
      </c>
      <c r="K2454" s="1" t="s">
        <v>1342</v>
      </c>
      <c r="L2454" s="1">
        <v>10011</v>
      </c>
      <c r="M2454" s="1" t="s">
        <v>1379</v>
      </c>
      <c r="N2454" s="1" t="s">
        <v>1916</v>
      </c>
      <c r="O2454" s="1" t="s">
        <v>3243</v>
      </c>
      <c r="P2454" s="1" t="s">
        <v>3253</v>
      </c>
      <c r="Q2454" s="1" t="s">
        <v>3798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">
        <v>320</v>
      </c>
      <c r="W2454" t="s">
        <v>5113</v>
      </c>
    </row>
    <row r="2455" spans="1:23" x14ac:dyDescent="0.3">
      <c r="A2455" s="1">
        <v>2454</v>
      </c>
      <c r="B2455" t="s">
        <v>6343</v>
      </c>
      <c r="C2455" s="2">
        <v>43541</v>
      </c>
      <c r="D2455" s="2">
        <v>43546</v>
      </c>
      <c r="E2455" s="1" t="s">
        <v>10146</v>
      </c>
      <c r="F2455" s="1" t="s">
        <v>10741</v>
      </c>
      <c r="G2455" s="1" t="s">
        <v>591</v>
      </c>
      <c r="H2455" s="1" t="s">
        <v>793</v>
      </c>
      <c r="I2455" s="1" t="s">
        <v>796</v>
      </c>
      <c r="J2455" s="1" t="s">
        <v>817</v>
      </c>
      <c r="K2455" s="1" t="s">
        <v>1342</v>
      </c>
      <c r="L2455" s="1">
        <v>10011</v>
      </c>
      <c r="M2455" s="1" t="s">
        <v>1379</v>
      </c>
      <c r="N2455" s="1" t="s">
        <v>1832</v>
      </c>
      <c r="O2455" s="1" t="s">
        <v>3244</v>
      </c>
      <c r="P2455" s="1" t="s">
        <v>3256</v>
      </c>
      <c r="Q2455" s="1" t="s">
        <v>3715</v>
      </c>
      <c r="R2455" s="1">
        <v>57.06</v>
      </c>
      <c r="S2455" s="1">
        <v>3</v>
      </c>
      <c r="T2455" s="1">
        <v>0</v>
      </c>
      <c r="U2455" s="1">
        <v>18.2592</v>
      </c>
      <c r="V2455" t="s">
        <v>320</v>
      </c>
      <c r="W2455" t="s">
        <v>5113</v>
      </c>
    </row>
    <row r="2456" spans="1:23" x14ac:dyDescent="0.3">
      <c r="A2456" s="1">
        <v>2455</v>
      </c>
      <c r="B2456" t="s">
        <v>6343</v>
      </c>
      <c r="C2456" s="2">
        <v>43541</v>
      </c>
      <c r="D2456" s="2">
        <v>43546</v>
      </c>
      <c r="E2456" s="1" t="s">
        <v>10146</v>
      </c>
      <c r="F2456" s="1" t="s">
        <v>10741</v>
      </c>
      <c r="G2456" s="1" t="s">
        <v>591</v>
      </c>
      <c r="H2456" s="1" t="s">
        <v>793</v>
      </c>
      <c r="I2456" s="1" t="s">
        <v>796</v>
      </c>
      <c r="J2456" s="1" t="s">
        <v>817</v>
      </c>
      <c r="K2456" s="1" t="s">
        <v>1342</v>
      </c>
      <c r="L2456" s="1">
        <v>10011</v>
      </c>
      <c r="M2456" s="1" t="s">
        <v>1379</v>
      </c>
      <c r="N2456" s="1" t="s">
        <v>2424</v>
      </c>
      <c r="O2456" s="1" t="s">
        <v>3244</v>
      </c>
      <c r="P2456" s="1" t="s">
        <v>3256</v>
      </c>
      <c r="Q2456" s="1" t="s">
        <v>4295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">
        <v>320</v>
      </c>
      <c r="W2456" t="s">
        <v>5113</v>
      </c>
    </row>
    <row r="2457" spans="1:23" x14ac:dyDescent="0.3">
      <c r="A2457" s="1">
        <v>2456</v>
      </c>
      <c r="B2457" t="s">
        <v>6343</v>
      </c>
      <c r="C2457" s="2">
        <v>43541</v>
      </c>
      <c r="D2457" s="2">
        <v>43546</v>
      </c>
      <c r="E2457" s="1" t="s">
        <v>10146</v>
      </c>
      <c r="F2457" s="1" t="s">
        <v>10741</v>
      </c>
      <c r="G2457" s="1" t="s">
        <v>591</v>
      </c>
      <c r="H2457" s="1" t="s">
        <v>793</v>
      </c>
      <c r="I2457" s="1" t="s">
        <v>796</v>
      </c>
      <c r="J2457" s="1" t="s">
        <v>817</v>
      </c>
      <c r="K2457" s="1" t="s">
        <v>1342</v>
      </c>
      <c r="L2457" s="1">
        <v>10011</v>
      </c>
      <c r="M2457" s="1" t="s">
        <v>1379</v>
      </c>
      <c r="N2457" s="1" t="s">
        <v>2411</v>
      </c>
      <c r="O2457" s="1" t="s">
        <v>3243</v>
      </c>
      <c r="P2457" s="1" t="s">
        <v>3249</v>
      </c>
      <c r="Q2457" s="1" t="s">
        <v>4284</v>
      </c>
      <c r="R2457" s="1">
        <v>107.44</v>
      </c>
      <c r="S2457" s="1">
        <v>8</v>
      </c>
      <c r="T2457" s="1">
        <v>0</v>
      </c>
      <c r="U2457" s="1">
        <v>27.934399999999997</v>
      </c>
      <c r="V2457" t="s">
        <v>320</v>
      </c>
      <c r="W2457" t="s">
        <v>5113</v>
      </c>
    </row>
    <row r="2458" spans="1:23" x14ac:dyDescent="0.3">
      <c r="A2458" s="1">
        <v>2457</v>
      </c>
      <c r="B2458" t="s">
        <v>6343</v>
      </c>
      <c r="C2458" s="2">
        <v>43541</v>
      </c>
      <c r="D2458" s="2">
        <v>43546</v>
      </c>
      <c r="E2458" s="1" t="s">
        <v>10146</v>
      </c>
      <c r="F2458" s="1" t="s">
        <v>10741</v>
      </c>
      <c r="G2458" s="1" t="s">
        <v>591</v>
      </c>
      <c r="H2458" s="1" t="s">
        <v>793</v>
      </c>
      <c r="I2458" s="1" t="s">
        <v>796</v>
      </c>
      <c r="J2458" s="1" t="s">
        <v>817</v>
      </c>
      <c r="K2458" s="1" t="s">
        <v>1342</v>
      </c>
      <c r="L2458" s="1">
        <v>10011</v>
      </c>
      <c r="M2458" s="1" t="s">
        <v>1379</v>
      </c>
      <c r="N2458" s="1" t="s">
        <v>2056</v>
      </c>
      <c r="O2458" s="1" t="s">
        <v>3243</v>
      </c>
      <c r="P2458" s="1" t="s">
        <v>3247</v>
      </c>
      <c r="Q2458" s="1" t="s">
        <v>3938</v>
      </c>
      <c r="R2458" s="1">
        <v>7.31</v>
      </c>
      <c r="S2458" s="1">
        <v>1</v>
      </c>
      <c r="T2458" s="1">
        <v>0</v>
      </c>
      <c r="U2458" s="1">
        <v>3.4356999999999998</v>
      </c>
      <c r="V2458" t="s">
        <v>320</v>
      </c>
      <c r="W2458" t="s">
        <v>5113</v>
      </c>
    </row>
    <row r="2459" spans="1:23" x14ac:dyDescent="0.3">
      <c r="A2459" s="1">
        <v>2458</v>
      </c>
      <c r="B2459" t="s">
        <v>6343</v>
      </c>
      <c r="C2459" s="2">
        <v>43541</v>
      </c>
      <c r="D2459" s="2">
        <v>43546</v>
      </c>
      <c r="E2459" s="1" t="s">
        <v>10146</v>
      </c>
      <c r="F2459" s="1" t="s">
        <v>10741</v>
      </c>
      <c r="G2459" s="1" t="s">
        <v>591</v>
      </c>
      <c r="H2459" s="1" t="s">
        <v>793</v>
      </c>
      <c r="I2459" s="1" t="s">
        <v>796</v>
      </c>
      <c r="J2459" s="1" t="s">
        <v>817</v>
      </c>
      <c r="K2459" s="1" t="s">
        <v>1342</v>
      </c>
      <c r="L2459" s="1">
        <v>10011</v>
      </c>
      <c r="M2459" s="1" t="s">
        <v>1379</v>
      </c>
      <c r="N2459" s="1" t="s">
        <v>1412</v>
      </c>
      <c r="O2459" s="1" t="s">
        <v>3243</v>
      </c>
      <c r="P2459" s="1" t="s">
        <v>3251</v>
      </c>
      <c r="Q2459" s="1" t="s">
        <v>3294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">
        <v>320</v>
      </c>
      <c r="W2459" t="s">
        <v>5113</v>
      </c>
    </row>
    <row r="2460" spans="1:23" x14ac:dyDescent="0.3">
      <c r="A2460" s="1">
        <v>2459</v>
      </c>
      <c r="B2460" t="s">
        <v>6343</v>
      </c>
      <c r="C2460" s="2">
        <v>43541</v>
      </c>
      <c r="D2460" s="2">
        <v>43546</v>
      </c>
      <c r="E2460" s="1" t="s">
        <v>10146</v>
      </c>
      <c r="F2460" s="1" t="s">
        <v>10741</v>
      </c>
      <c r="G2460" s="1" t="s">
        <v>591</v>
      </c>
      <c r="H2460" s="1" t="s">
        <v>793</v>
      </c>
      <c r="I2460" s="1" t="s">
        <v>796</v>
      </c>
      <c r="J2460" s="1" t="s">
        <v>817</v>
      </c>
      <c r="K2460" s="1" t="s">
        <v>1342</v>
      </c>
      <c r="L2460" s="1">
        <v>10011</v>
      </c>
      <c r="M2460" s="1" t="s">
        <v>1379</v>
      </c>
      <c r="N2460" s="1" t="s">
        <v>1550</v>
      </c>
      <c r="O2460" s="1" t="s">
        <v>3243</v>
      </c>
      <c r="P2460" s="1" t="s">
        <v>3249</v>
      </c>
      <c r="Q2460" s="1" t="s">
        <v>3433</v>
      </c>
      <c r="R2460" s="1">
        <v>46.53</v>
      </c>
      <c r="S2460" s="1">
        <v>3</v>
      </c>
      <c r="T2460" s="1">
        <v>0</v>
      </c>
      <c r="U2460" s="1">
        <v>12.097800000000001</v>
      </c>
      <c r="V2460" t="s">
        <v>320</v>
      </c>
      <c r="W2460" t="s">
        <v>5113</v>
      </c>
    </row>
    <row r="2461" spans="1:23" x14ac:dyDescent="0.3">
      <c r="A2461" s="1">
        <v>2460</v>
      </c>
      <c r="B2461" t="s">
        <v>6344</v>
      </c>
      <c r="C2461" s="2">
        <v>43692</v>
      </c>
      <c r="D2461" s="2">
        <v>43698</v>
      </c>
      <c r="E2461" s="1" t="s">
        <v>10147</v>
      </c>
      <c r="F2461" s="1" t="s">
        <v>10656</v>
      </c>
      <c r="G2461" s="1" t="s">
        <v>506</v>
      </c>
      <c r="H2461" s="1" t="s">
        <v>793</v>
      </c>
      <c r="I2461" s="1" t="s">
        <v>796</v>
      </c>
      <c r="J2461" s="1" t="s">
        <v>932</v>
      </c>
      <c r="K2461" s="1" t="s">
        <v>1357</v>
      </c>
      <c r="L2461" s="1">
        <v>7060</v>
      </c>
      <c r="M2461" s="1" t="s">
        <v>1379</v>
      </c>
      <c r="N2461" s="1" t="s">
        <v>1794</v>
      </c>
      <c r="O2461" s="1" t="s">
        <v>3243</v>
      </c>
      <c r="P2461" s="1" t="s">
        <v>3254</v>
      </c>
      <c r="Q2461" s="1" t="s">
        <v>3676</v>
      </c>
      <c r="R2461" s="1">
        <v>97.84</v>
      </c>
      <c r="S2461" s="1">
        <v>2</v>
      </c>
      <c r="T2461" s="1">
        <v>0</v>
      </c>
      <c r="U2461" s="1">
        <v>25.438400000000001</v>
      </c>
      <c r="V2461" t="s">
        <v>320</v>
      </c>
      <c r="W2461" t="s">
        <v>5113</v>
      </c>
    </row>
    <row r="2462" spans="1:23" x14ac:dyDescent="0.3">
      <c r="A2462" s="1">
        <v>2461</v>
      </c>
      <c r="B2462" t="s">
        <v>6345</v>
      </c>
      <c r="C2462" s="2">
        <v>42927</v>
      </c>
      <c r="D2462" s="2">
        <v>42929</v>
      </c>
      <c r="E2462" s="1" t="s">
        <v>10146</v>
      </c>
      <c r="F2462" s="1" t="s">
        <v>10768</v>
      </c>
      <c r="G2462" s="1" t="s">
        <v>618</v>
      </c>
      <c r="H2462" s="1" t="s">
        <v>793</v>
      </c>
      <c r="I2462" s="1" t="s">
        <v>796</v>
      </c>
      <c r="J2462" s="1" t="s">
        <v>801</v>
      </c>
      <c r="K2462" s="1" t="s">
        <v>973</v>
      </c>
      <c r="L2462" s="1">
        <v>98115</v>
      </c>
      <c r="M2462" s="1" t="s">
        <v>1377</v>
      </c>
      <c r="N2462" s="1" t="s">
        <v>2223</v>
      </c>
      <c r="O2462" s="1" t="s">
        <v>3243</v>
      </c>
      <c r="P2462" s="1" t="s">
        <v>3255</v>
      </c>
      <c r="Q2462" s="1" t="s">
        <v>4099</v>
      </c>
      <c r="R2462" s="1">
        <v>29.97</v>
      </c>
      <c r="S2462" s="1">
        <v>3</v>
      </c>
      <c r="T2462" s="1">
        <v>0</v>
      </c>
      <c r="U2462" s="1">
        <v>13.486499999999999</v>
      </c>
      <c r="V2462" t="s">
        <v>731</v>
      </c>
      <c r="W2462" t="s">
        <v>5113</v>
      </c>
    </row>
    <row r="2463" spans="1:23" x14ac:dyDescent="0.3">
      <c r="A2463" s="1">
        <v>2462</v>
      </c>
      <c r="B2463" t="s">
        <v>6345</v>
      </c>
      <c r="C2463" s="2">
        <v>42927</v>
      </c>
      <c r="D2463" s="2">
        <v>42929</v>
      </c>
      <c r="E2463" s="1" t="s">
        <v>10146</v>
      </c>
      <c r="F2463" s="1" t="s">
        <v>10768</v>
      </c>
      <c r="G2463" s="1" t="s">
        <v>618</v>
      </c>
      <c r="H2463" s="1" t="s">
        <v>793</v>
      </c>
      <c r="I2463" s="1" t="s">
        <v>796</v>
      </c>
      <c r="J2463" s="1" t="s">
        <v>801</v>
      </c>
      <c r="K2463" s="1" t="s">
        <v>973</v>
      </c>
      <c r="L2463" s="1">
        <v>98115</v>
      </c>
      <c r="M2463" s="1" t="s">
        <v>1377</v>
      </c>
      <c r="N2463" s="1" t="s">
        <v>2180</v>
      </c>
      <c r="O2463" s="1" t="s">
        <v>3243</v>
      </c>
      <c r="P2463" s="1" t="s">
        <v>3253</v>
      </c>
      <c r="Q2463" s="1" t="s">
        <v>4060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">
        <v>731</v>
      </c>
      <c r="W2463" t="s">
        <v>5113</v>
      </c>
    </row>
    <row r="2464" spans="1:23" x14ac:dyDescent="0.3">
      <c r="A2464" s="1">
        <v>2463</v>
      </c>
      <c r="B2464" t="s">
        <v>6346</v>
      </c>
      <c r="C2464" s="2">
        <v>43802</v>
      </c>
      <c r="D2464" s="2">
        <v>43808</v>
      </c>
      <c r="E2464" s="1" t="s">
        <v>10147</v>
      </c>
      <c r="F2464" s="1" t="s">
        <v>10577</v>
      </c>
      <c r="G2464" s="1" t="s">
        <v>427</v>
      </c>
      <c r="H2464" s="1" t="s">
        <v>793</v>
      </c>
      <c r="I2464" s="1" t="s">
        <v>796</v>
      </c>
      <c r="J2464" s="1" t="s">
        <v>817</v>
      </c>
      <c r="K2464" s="1" t="s">
        <v>1342</v>
      </c>
      <c r="L2464" s="1">
        <v>10009</v>
      </c>
      <c r="M2464" s="1" t="s">
        <v>1379</v>
      </c>
      <c r="N2464" s="1" t="s">
        <v>1681</v>
      </c>
      <c r="O2464" s="1" t="s">
        <v>3243</v>
      </c>
      <c r="P2464" s="1" t="s">
        <v>3253</v>
      </c>
      <c r="Q2464" s="1" t="s">
        <v>3563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">
        <v>320</v>
      </c>
      <c r="W2464" t="s">
        <v>5113</v>
      </c>
    </row>
    <row r="2465" spans="1:23" x14ac:dyDescent="0.3">
      <c r="A2465" s="1">
        <v>2464</v>
      </c>
      <c r="B2465" t="s">
        <v>6346</v>
      </c>
      <c r="C2465" s="2">
        <v>43802</v>
      </c>
      <c r="D2465" s="2">
        <v>43808</v>
      </c>
      <c r="E2465" s="1" t="s">
        <v>10147</v>
      </c>
      <c r="F2465" s="1" t="s">
        <v>10577</v>
      </c>
      <c r="G2465" s="1" t="s">
        <v>427</v>
      </c>
      <c r="H2465" s="1" t="s">
        <v>793</v>
      </c>
      <c r="I2465" s="1" t="s">
        <v>796</v>
      </c>
      <c r="J2465" s="1" t="s">
        <v>817</v>
      </c>
      <c r="K2465" s="1" t="s">
        <v>1342</v>
      </c>
      <c r="L2465" s="1">
        <v>10009</v>
      </c>
      <c r="M2465" s="1" t="s">
        <v>1379</v>
      </c>
      <c r="N2465" s="1" t="s">
        <v>2696</v>
      </c>
      <c r="O2465" s="1" t="s">
        <v>3243</v>
      </c>
      <c r="P2465" s="1" t="s">
        <v>3253</v>
      </c>
      <c r="Q2465" s="1" t="s">
        <v>4564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">
        <v>320</v>
      </c>
      <c r="W2465" t="s">
        <v>5113</v>
      </c>
    </row>
    <row r="2466" spans="1:23" x14ac:dyDescent="0.3">
      <c r="A2466" s="1">
        <v>2465</v>
      </c>
      <c r="B2466" t="s">
        <v>6346</v>
      </c>
      <c r="C2466" s="2">
        <v>43802</v>
      </c>
      <c r="D2466" s="2">
        <v>43808</v>
      </c>
      <c r="E2466" s="1" t="s">
        <v>10147</v>
      </c>
      <c r="F2466" s="1" t="s">
        <v>10577</v>
      </c>
      <c r="G2466" s="1" t="s">
        <v>427</v>
      </c>
      <c r="H2466" s="1" t="s">
        <v>793</v>
      </c>
      <c r="I2466" s="1" t="s">
        <v>796</v>
      </c>
      <c r="J2466" s="1" t="s">
        <v>817</v>
      </c>
      <c r="K2466" s="1" t="s">
        <v>1342</v>
      </c>
      <c r="L2466" s="1">
        <v>10009</v>
      </c>
      <c r="M2466" s="1" t="s">
        <v>1379</v>
      </c>
      <c r="N2466" s="1" t="s">
        <v>2199</v>
      </c>
      <c r="O2466" s="1" t="s">
        <v>3244</v>
      </c>
      <c r="P2466" s="1" t="s">
        <v>3252</v>
      </c>
      <c r="Q2466" s="1" t="s">
        <v>4077</v>
      </c>
      <c r="R2466" s="1">
        <v>136.99</v>
      </c>
      <c r="S2466" s="1">
        <v>1</v>
      </c>
      <c r="T2466" s="1">
        <v>0</v>
      </c>
      <c r="U2466" s="1">
        <v>36.987300000000005</v>
      </c>
      <c r="V2466" t="s">
        <v>320</v>
      </c>
      <c r="W2466" t="s">
        <v>5113</v>
      </c>
    </row>
    <row r="2467" spans="1:23" x14ac:dyDescent="0.3">
      <c r="A2467" s="1">
        <v>2466</v>
      </c>
      <c r="B2467" t="s">
        <v>6346</v>
      </c>
      <c r="C2467" s="2">
        <v>43802</v>
      </c>
      <c r="D2467" s="2">
        <v>43808</v>
      </c>
      <c r="E2467" s="1" t="s">
        <v>10147</v>
      </c>
      <c r="F2467" s="1" t="s">
        <v>10577</v>
      </c>
      <c r="G2467" s="1" t="s">
        <v>427</v>
      </c>
      <c r="H2467" s="1" t="s">
        <v>793</v>
      </c>
      <c r="I2467" s="1" t="s">
        <v>796</v>
      </c>
      <c r="J2467" s="1" t="s">
        <v>817</v>
      </c>
      <c r="K2467" s="1" t="s">
        <v>1342</v>
      </c>
      <c r="L2467" s="1">
        <v>10009</v>
      </c>
      <c r="M2467" s="1" t="s">
        <v>1379</v>
      </c>
      <c r="N2467" s="1" t="s">
        <v>1775</v>
      </c>
      <c r="O2467" s="1" t="s">
        <v>3243</v>
      </c>
      <c r="P2467" s="1" t="s">
        <v>3247</v>
      </c>
      <c r="Q2467" s="1" t="s">
        <v>3658</v>
      </c>
      <c r="R2467" s="1">
        <v>3.15</v>
      </c>
      <c r="S2467" s="1">
        <v>1</v>
      </c>
      <c r="T2467" s="1">
        <v>0</v>
      </c>
      <c r="U2467" s="1">
        <v>1.512</v>
      </c>
      <c r="V2467" t="s">
        <v>320</v>
      </c>
      <c r="W2467" t="s">
        <v>5113</v>
      </c>
    </row>
    <row r="2468" spans="1:23" x14ac:dyDescent="0.3">
      <c r="A2468" s="1">
        <v>2467</v>
      </c>
      <c r="B2468" t="s">
        <v>6347</v>
      </c>
      <c r="C2468" s="2">
        <v>43589</v>
      </c>
      <c r="D2468" s="2">
        <v>43593</v>
      </c>
      <c r="E2468" s="1" t="s">
        <v>10147</v>
      </c>
      <c r="F2468" s="1" t="s">
        <v>10327</v>
      </c>
      <c r="G2468" s="1" t="s">
        <v>177</v>
      </c>
      <c r="H2468" s="1" t="s">
        <v>793</v>
      </c>
      <c r="I2468" s="1" t="s">
        <v>796</v>
      </c>
      <c r="J2468" s="1" t="s">
        <v>1108</v>
      </c>
      <c r="K2468" s="1" t="s">
        <v>1344</v>
      </c>
      <c r="L2468" s="1">
        <v>23602</v>
      </c>
      <c r="M2468" s="1" t="s">
        <v>1376</v>
      </c>
      <c r="N2468" s="1" t="s">
        <v>2726</v>
      </c>
      <c r="O2468" s="1" t="s">
        <v>3243</v>
      </c>
      <c r="P2468" s="1" t="s">
        <v>3255</v>
      </c>
      <c r="Q2468" s="1" t="s">
        <v>4593</v>
      </c>
      <c r="R2468" s="1">
        <v>9.11</v>
      </c>
      <c r="S2468" s="1">
        <v>1</v>
      </c>
      <c r="T2468" s="1">
        <v>0</v>
      </c>
      <c r="U2468" s="1">
        <v>4.099499999999999</v>
      </c>
      <c r="V2468" t="s">
        <v>90</v>
      </c>
      <c r="W2468" t="s">
        <v>5113</v>
      </c>
    </row>
    <row r="2469" spans="1:23" x14ac:dyDescent="0.3">
      <c r="A2469" s="1">
        <v>2468</v>
      </c>
      <c r="B2469" t="s">
        <v>6347</v>
      </c>
      <c r="C2469" s="2">
        <v>43589</v>
      </c>
      <c r="D2469" s="2">
        <v>43593</v>
      </c>
      <c r="E2469" s="1" t="s">
        <v>10147</v>
      </c>
      <c r="F2469" s="1" t="s">
        <v>10327</v>
      </c>
      <c r="G2469" s="1" t="s">
        <v>177</v>
      </c>
      <c r="H2469" s="1" t="s">
        <v>793</v>
      </c>
      <c r="I2469" s="1" t="s">
        <v>796</v>
      </c>
      <c r="J2469" s="1" t="s">
        <v>1108</v>
      </c>
      <c r="K2469" s="1" t="s">
        <v>1344</v>
      </c>
      <c r="L2469" s="1">
        <v>23602</v>
      </c>
      <c r="M2469" s="1" t="s">
        <v>1376</v>
      </c>
      <c r="N2469" s="1" t="s">
        <v>1764</v>
      </c>
      <c r="O2469" s="1" t="s">
        <v>3243</v>
      </c>
      <c r="P2469" s="1" t="s">
        <v>3249</v>
      </c>
      <c r="Q2469" s="1" t="s">
        <v>3647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">
        <v>90</v>
      </c>
      <c r="W2469" t="s">
        <v>5113</v>
      </c>
    </row>
    <row r="2470" spans="1:23" x14ac:dyDescent="0.3">
      <c r="A2470" s="1">
        <v>2469</v>
      </c>
      <c r="B2470" t="s">
        <v>6347</v>
      </c>
      <c r="C2470" s="2">
        <v>43589</v>
      </c>
      <c r="D2470" s="2">
        <v>43593</v>
      </c>
      <c r="E2470" s="1" t="s">
        <v>10147</v>
      </c>
      <c r="F2470" s="1" t="s">
        <v>10327</v>
      </c>
      <c r="G2470" s="1" t="s">
        <v>177</v>
      </c>
      <c r="H2470" s="1" t="s">
        <v>793</v>
      </c>
      <c r="I2470" s="1" t="s">
        <v>796</v>
      </c>
      <c r="J2470" s="1" t="s">
        <v>1108</v>
      </c>
      <c r="K2470" s="1" t="s">
        <v>1344</v>
      </c>
      <c r="L2470" s="1">
        <v>23602</v>
      </c>
      <c r="M2470" s="1" t="s">
        <v>1376</v>
      </c>
      <c r="N2470" s="1" t="s">
        <v>2727</v>
      </c>
      <c r="O2470" s="1" t="s">
        <v>3243</v>
      </c>
      <c r="P2470" s="1" t="s">
        <v>3255</v>
      </c>
      <c r="Q2470" s="1" t="s">
        <v>4594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">
        <v>90</v>
      </c>
      <c r="W2470" t="s">
        <v>5113</v>
      </c>
    </row>
    <row r="2471" spans="1:23" x14ac:dyDescent="0.3">
      <c r="A2471" s="1">
        <v>2470</v>
      </c>
      <c r="B2471" t="s">
        <v>6347</v>
      </c>
      <c r="C2471" s="2">
        <v>43589</v>
      </c>
      <c r="D2471" s="2">
        <v>43593</v>
      </c>
      <c r="E2471" s="1" t="s">
        <v>10147</v>
      </c>
      <c r="F2471" s="1" t="s">
        <v>10327</v>
      </c>
      <c r="G2471" s="1" t="s">
        <v>177</v>
      </c>
      <c r="H2471" s="1" t="s">
        <v>793</v>
      </c>
      <c r="I2471" s="1" t="s">
        <v>796</v>
      </c>
      <c r="J2471" s="1" t="s">
        <v>1108</v>
      </c>
      <c r="K2471" s="1" t="s">
        <v>1344</v>
      </c>
      <c r="L2471" s="1">
        <v>23602</v>
      </c>
      <c r="M2471" s="1" t="s">
        <v>1376</v>
      </c>
      <c r="N2471" s="1" t="s">
        <v>2416</v>
      </c>
      <c r="O2471" s="1" t="s">
        <v>3243</v>
      </c>
      <c r="P2471" s="1" t="s">
        <v>3249</v>
      </c>
      <c r="Q2471" s="1" t="s">
        <v>4288</v>
      </c>
      <c r="R2471" s="1">
        <v>16.91</v>
      </c>
      <c r="S2471" s="1">
        <v>1</v>
      </c>
      <c r="T2471" s="1">
        <v>0</v>
      </c>
      <c r="U2471" s="1">
        <v>4.5656999999999996</v>
      </c>
      <c r="V2471" t="s">
        <v>90</v>
      </c>
      <c r="W2471" t="s">
        <v>5113</v>
      </c>
    </row>
    <row r="2472" spans="1:23" x14ac:dyDescent="0.3">
      <c r="A2472" s="1">
        <v>2471</v>
      </c>
      <c r="B2472" t="s">
        <v>6348</v>
      </c>
      <c r="C2472" s="2">
        <v>43122</v>
      </c>
      <c r="D2472" s="2">
        <v>43128</v>
      </c>
      <c r="E2472" s="1" t="s">
        <v>10147</v>
      </c>
      <c r="F2472" s="1" t="s">
        <v>10769</v>
      </c>
      <c r="G2472" s="1" t="s">
        <v>619</v>
      </c>
      <c r="H2472" s="1" t="s">
        <v>793</v>
      </c>
      <c r="I2472" s="1" t="s">
        <v>796</v>
      </c>
      <c r="J2472" s="1" t="s">
        <v>912</v>
      </c>
      <c r="K2472" s="1" t="s">
        <v>1331</v>
      </c>
      <c r="L2472" s="1">
        <v>28314</v>
      </c>
      <c r="M2472" s="1" t="s">
        <v>1376</v>
      </c>
      <c r="N2472" s="1" t="s">
        <v>2728</v>
      </c>
      <c r="O2472" s="1" t="s">
        <v>3242</v>
      </c>
      <c r="P2472" s="1" t="s">
        <v>3250</v>
      </c>
      <c r="Q2472" s="1" t="s">
        <v>4595</v>
      </c>
      <c r="R2472" s="1">
        <v>14.272</v>
      </c>
      <c r="S2472" s="1">
        <v>8</v>
      </c>
      <c r="T2472" s="1">
        <v>0.2</v>
      </c>
      <c r="U2472" s="1">
        <v>4.281600000000001</v>
      </c>
      <c r="V2472" t="s">
        <v>90</v>
      </c>
      <c r="W2472" t="s">
        <v>5113</v>
      </c>
    </row>
    <row r="2473" spans="1:23" x14ac:dyDescent="0.3">
      <c r="A2473" s="1">
        <v>2472</v>
      </c>
      <c r="B2473" t="s">
        <v>6348</v>
      </c>
      <c r="C2473" s="2">
        <v>43122</v>
      </c>
      <c r="D2473" s="2">
        <v>43128</v>
      </c>
      <c r="E2473" s="1" t="s">
        <v>10147</v>
      </c>
      <c r="F2473" s="1" t="s">
        <v>10769</v>
      </c>
      <c r="G2473" s="1" t="s">
        <v>619</v>
      </c>
      <c r="H2473" s="1" t="s">
        <v>793</v>
      </c>
      <c r="I2473" s="1" t="s">
        <v>796</v>
      </c>
      <c r="J2473" s="1" t="s">
        <v>912</v>
      </c>
      <c r="K2473" s="1" t="s">
        <v>1331</v>
      </c>
      <c r="L2473" s="1">
        <v>28314</v>
      </c>
      <c r="M2473" s="1" t="s">
        <v>1376</v>
      </c>
      <c r="N2473" s="1" t="s">
        <v>2628</v>
      </c>
      <c r="O2473" s="1" t="s">
        <v>3242</v>
      </c>
      <c r="P2473" s="1" t="s">
        <v>3245</v>
      </c>
      <c r="Q2473" s="1" t="s">
        <v>4596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">
        <v>90</v>
      </c>
      <c r="W2473" t="s">
        <v>5113</v>
      </c>
    </row>
    <row r="2474" spans="1:23" x14ac:dyDescent="0.3">
      <c r="A2474" s="1">
        <v>2473</v>
      </c>
      <c r="B2474" t="s">
        <v>6348</v>
      </c>
      <c r="C2474" s="2">
        <v>43122</v>
      </c>
      <c r="D2474" s="2">
        <v>43128</v>
      </c>
      <c r="E2474" s="1" t="s">
        <v>10147</v>
      </c>
      <c r="F2474" s="1" t="s">
        <v>10769</v>
      </c>
      <c r="G2474" s="1" t="s">
        <v>619</v>
      </c>
      <c r="H2474" s="1" t="s">
        <v>793</v>
      </c>
      <c r="I2474" s="1" t="s">
        <v>796</v>
      </c>
      <c r="J2474" s="1" t="s">
        <v>912</v>
      </c>
      <c r="K2474" s="1" t="s">
        <v>1331</v>
      </c>
      <c r="L2474" s="1">
        <v>28314</v>
      </c>
      <c r="M2474" s="1" t="s">
        <v>1376</v>
      </c>
      <c r="N2474" s="1" t="s">
        <v>2646</v>
      </c>
      <c r="O2474" s="1" t="s">
        <v>3243</v>
      </c>
      <c r="P2474" s="1" t="s">
        <v>3254</v>
      </c>
      <c r="Q2474" s="1" t="s">
        <v>4512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">
        <v>90</v>
      </c>
      <c r="W2474" t="s">
        <v>5113</v>
      </c>
    </row>
    <row r="2475" spans="1:23" x14ac:dyDescent="0.3">
      <c r="A2475" s="1">
        <v>2474</v>
      </c>
      <c r="B2475" t="s">
        <v>6349</v>
      </c>
      <c r="C2475" s="2">
        <v>43407</v>
      </c>
      <c r="D2475" s="2">
        <v>43410</v>
      </c>
      <c r="E2475" s="1" t="s">
        <v>10148</v>
      </c>
      <c r="F2475" s="1" t="s">
        <v>10568</v>
      </c>
      <c r="G2475" s="1" t="s">
        <v>418</v>
      </c>
      <c r="H2475" s="1" t="s">
        <v>793</v>
      </c>
      <c r="I2475" s="1" t="s">
        <v>796</v>
      </c>
      <c r="J2475" s="1" t="s">
        <v>798</v>
      </c>
      <c r="K2475" s="1" t="s">
        <v>1329</v>
      </c>
      <c r="L2475" s="1">
        <v>90032</v>
      </c>
      <c r="M2475" s="1" t="s">
        <v>1377</v>
      </c>
      <c r="N2475" s="1" t="s">
        <v>2729</v>
      </c>
      <c r="O2475" s="1" t="s">
        <v>3242</v>
      </c>
      <c r="P2475" s="1" t="s">
        <v>3246</v>
      </c>
      <c r="Q2475" s="1" t="s">
        <v>4597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">
        <v>731</v>
      </c>
      <c r="W2475" t="s">
        <v>5113</v>
      </c>
    </row>
    <row r="2476" spans="1:23" x14ac:dyDescent="0.3">
      <c r="A2476" s="1">
        <v>2475</v>
      </c>
      <c r="B2476" t="s">
        <v>6349</v>
      </c>
      <c r="C2476" s="2">
        <v>43407</v>
      </c>
      <c r="D2476" s="2">
        <v>43410</v>
      </c>
      <c r="E2476" s="1" t="s">
        <v>10148</v>
      </c>
      <c r="F2476" s="1" t="s">
        <v>10568</v>
      </c>
      <c r="G2476" s="1" t="s">
        <v>418</v>
      </c>
      <c r="H2476" s="1" t="s">
        <v>793</v>
      </c>
      <c r="I2476" s="1" t="s">
        <v>796</v>
      </c>
      <c r="J2476" s="1" t="s">
        <v>798</v>
      </c>
      <c r="K2476" s="1" t="s">
        <v>1329</v>
      </c>
      <c r="L2476" s="1">
        <v>90032</v>
      </c>
      <c r="M2476" s="1" t="s">
        <v>1377</v>
      </c>
      <c r="N2476" s="1" t="s">
        <v>2730</v>
      </c>
      <c r="O2476" s="1" t="s">
        <v>3244</v>
      </c>
      <c r="P2476" s="1" t="s">
        <v>3256</v>
      </c>
      <c r="Q2476" s="1" t="s">
        <v>4598</v>
      </c>
      <c r="R2476" s="1">
        <v>82.95</v>
      </c>
      <c r="S2476" s="1">
        <v>5</v>
      </c>
      <c r="T2476" s="1">
        <v>0</v>
      </c>
      <c r="U2476" s="1">
        <v>29.032499999999999</v>
      </c>
      <c r="V2476" t="s">
        <v>731</v>
      </c>
      <c r="W2476" t="s">
        <v>5113</v>
      </c>
    </row>
    <row r="2477" spans="1:23" x14ac:dyDescent="0.3">
      <c r="A2477" s="1">
        <v>2476</v>
      </c>
      <c r="B2477" t="s">
        <v>6349</v>
      </c>
      <c r="C2477" s="2">
        <v>43407</v>
      </c>
      <c r="D2477" s="2">
        <v>43410</v>
      </c>
      <c r="E2477" s="1" t="s">
        <v>10148</v>
      </c>
      <c r="F2477" s="1" t="s">
        <v>10568</v>
      </c>
      <c r="G2477" s="1" t="s">
        <v>418</v>
      </c>
      <c r="H2477" s="1" t="s">
        <v>793</v>
      </c>
      <c r="I2477" s="1" t="s">
        <v>796</v>
      </c>
      <c r="J2477" s="1" t="s">
        <v>798</v>
      </c>
      <c r="K2477" s="1" t="s">
        <v>1329</v>
      </c>
      <c r="L2477" s="1">
        <v>90032</v>
      </c>
      <c r="M2477" s="1" t="s">
        <v>1377</v>
      </c>
      <c r="N2477" s="1" t="s">
        <v>2731</v>
      </c>
      <c r="O2477" s="1" t="s">
        <v>3243</v>
      </c>
      <c r="P2477" s="1" t="s">
        <v>3247</v>
      </c>
      <c r="Q2477" s="1" t="s">
        <v>4599</v>
      </c>
      <c r="R2477" s="1">
        <v>87.71</v>
      </c>
      <c r="S2477" s="1">
        <v>7</v>
      </c>
      <c r="T2477" s="1">
        <v>0</v>
      </c>
      <c r="U2477" s="1">
        <v>41.223699999999994</v>
      </c>
      <c r="V2477" t="s">
        <v>731</v>
      </c>
      <c r="W2477" t="s">
        <v>5113</v>
      </c>
    </row>
    <row r="2478" spans="1:23" x14ac:dyDescent="0.3">
      <c r="A2478" s="1">
        <v>2477</v>
      </c>
      <c r="B2478" t="s">
        <v>6349</v>
      </c>
      <c r="C2478" s="2">
        <v>43407</v>
      </c>
      <c r="D2478" s="2">
        <v>43410</v>
      </c>
      <c r="E2478" s="1" t="s">
        <v>10148</v>
      </c>
      <c r="F2478" s="1" t="s">
        <v>10568</v>
      </c>
      <c r="G2478" s="1" t="s">
        <v>418</v>
      </c>
      <c r="H2478" s="1" t="s">
        <v>793</v>
      </c>
      <c r="I2478" s="1" t="s">
        <v>796</v>
      </c>
      <c r="J2478" s="1" t="s">
        <v>798</v>
      </c>
      <c r="K2478" s="1" t="s">
        <v>1329</v>
      </c>
      <c r="L2478" s="1">
        <v>90032</v>
      </c>
      <c r="M2478" s="1" t="s">
        <v>1377</v>
      </c>
      <c r="N2478" s="1" t="s">
        <v>2721</v>
      </c>
      <c r="O2478" s="1" t="s">
        <v>3243</v>
      </c>
      <c r="P2478" s="1" t="s">
        <v>3254</v>
      </c>
      <c r="Q2478" s="1" t="s">
        <v>4588</v>
      </c>
      <c r="R2478" s="1">
        <v>1101.48</v>
      </c>
      <c r="S2478" s="1">
        <v>4</v>
      </c>
      <c r="T2478" s="1">
        <v>0</v>
      </c>
      <c r="U2478" s="1">
        <v>429.57720000000006</v>
      </c>
      <c r="V2478" t="s">
        <v>731</v>
      </c>
      <c r="W2478" t="s">
        <v>5113</v>
      </c>
    </row>
    <row r="2479" spans="1:23" x14ac:dyDescent="0.3">
      <c r="A2479" s="1">
        <v>2478</v>
      </c>
      <c r="B2479" t="s">
        <v>6350</v>
      </c>
      <c r="C2479" s="2">
        <v>43712</v>
      </c>
      <c r="D2479" s="2">
        <v>43716</v>
      </c>
      <c r="E2479" s="1" t="s">
        <v>10146</v>
      </c>
      <c r="F2479" s="1" t="s">
        <v>10770</v>
      </c>
      <c r="G2479" s="1" t="s">
        <v>620</v>
      </c>
      <c r="H2479" s="1" t="s">
        <v>794</v>
      </c>
      <c r="I2479" s="1" t="s">
        <v>796</v>
      </c>
      <c r="J2479" s="1" t="s">
        <v>798</v>
      </c>
      <c r="K2479" s="1" t="s">
        <v>1329</v>
      </c>
      <c r="L2479" s="1">
        <v>90036</v>
      </c>
      <c r="M2479" s="1" t="s">
        <v>1377</v>
      </c>
      <c r="N2479" s="1" t="s">
        <v>1974</v>
      </c>
      <c r="O2479" s="1" t="s">
        <v>3242</v>
      </c>
      <c r="P2479" s="1" t="s">
        <v>3248</v>
      </c>
      <c r="Q2479" s="1" t="s">
        <v>3856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">
        <v>731</v>
      </c>
      <c r="W2479" t="s">
        <v>5113</v>
      </c>
    </row>
    <row r="2480" spans="1:23" x14ac:dyDescent="0.3">
      <c r="A2480" s="1">
        <v>2479</v>
      </c>
      <c r="B2480" t="s">
        <v>6351</v>
      </c>
      <c r="C2480" s="2">
        <v>42626</v>
      </c>
      <c r="D2480" s="2">
        <v>42632</v>
      </c>
      <c r="E2480" s="1" t="s">
        <v>10147</v>
      </c>
      <c r="F2480" s="1" t="s">
        <v>10569</v>
      </c>
      <c r="G2480" s="1" t="s">
        <v>419</v>
      </c>
      <c r="H2480" s="1" t="s">
        <v>793</v>
      </c>
      <c r="I2480" s="1" t="s">
        <v>796</v>
      </c>
      <c r="J2480" s="1" t="s">
        <v>817</v>
      </c>
      <c r="K2480" s="1" t="s">
        <v>1342</v>
      </c>
      <c r="L2480" s="1">
        <v>10011</v>
      </c>
      <c r="M2480" s="1" t="s">
        <v>1379</v>
      </c>
      <c r="N2480" s="1" t="s">
        <v>1386</v>
      </c>
      <c r="O2480" s="1" t="s">
        <v>3243</v>
      </c>
      <c r="P2480" s="1" t="s">
        <v>3251</v>
      </c>
      <c r="Q2480" s="1" t="s">
        <v>3268</v>
      </c>
      <c r="R2480" s="1">
        <v>5.46</v>
      </c>
      <c r="S2480" s="1">
        <v>3</v>
      </c>
      <c r="T2480" s="1">
        <v>0</v>
      </c>
      <c r="U2480" s="1">
        <v>1.4742000000000002</v>
      </c>
      <c r="V2480" t="s">
        <v>320</v>
      </c>
      <c r="W2480" t="s">
        <v>5113</v>
      </c>
    </row>
    <row r="2481" spans="1:23" x14ac:dyDescent="0.3">
      <c r="A2481" s="1">
        <v>2480</v>
      </c>
      <c r="B2481" t="s">
        <v>6352</v>
      </c>
      <c r="C2481" s="2">
        <v>43635</v>
      </c>
      <c r="D2481" s="2">
        <v>43641</v>
      </c>
      <c r="E2481" s="1" t="s">
        <v>10147</v>
      </c>
      <c r="F2481" s="1" t="s">
        <v>10533</v>
      </c>
      <c r="G2481" s="1" t="s">
        <v>383</v>
      </c>
      <c r="H2481" s="1" t="s">
        <v>793</v>
      </c>
      <c r="I2481" s="1" t="s">
        <v>796</v>
      </c>
      <c r="J2481" s="1" t="s">
        <v>858</v>
      </c>
      <c r="K2481" s="1" t="s">
        <v>1332</v>
      </c>
      <c r="L2481" s="1">
        <v>75220</v>
      </c>
      <c r="M2481" s="1" t="s">
        <v>1378</v>
      </c>
      <c r="N2481" s="1" t="s">
        <v>2732</v>
      </c>
      <c r="O2481" s="1" t="s">
        <v>3243</v>
      </c>
      <c r="P2481" s="1" t="s">
        <v>3259</v>
      </c>
      <c r="Q2481" s="1" t="s">
        <v>4600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">
        <v>608</v>
      </c>
      <c r="W2481" t="s">
        <v>5113</v>
      </c>
    </row>
    <row r="2482" spans="1:23" x14ac:dyDescent="0.3">
      <c r="A2482" s="1">
        <v>2481</v>
      </c>
      <c r="B2482" t="s">
        <v>6352</v>
      </c>
      <c r="C2482" s="2">
        <v>43635</v>
      </c>
      <c r="D2482" s="2">
        <v>43641</v>
      </c>
      <c r="E2482" s="1" t="s">
        <v>10147</v>
      </c>
      <c r="F2482" s="1" t="s">
        <v>10533</v>
      </c>
      <c r="G2482" s="1" t="s">
        <v>383</v>
      </c>
      <c r="H2482" s="1" t="s">
        <v>793</v>
      </c>
      <c r="I2482" s="1" t="s">
        <v>796</v>
      </c>
      <c r="J2482" s="1" t="s">
        <v>858</v>
      </c>
      <c r="K2482" s="1" t="s">
        <v>1332</v>
      </c>
      <c r="L2482" s="1">
        <v>75220</v>
      </c>
      <c r="M2482" s="1" t="s">
        <v>1378</v>
      </c>
      <c r="N2482" s="1" t="s">
        <v>1462</v>
      </c>
      <c r="O2482" s="1" t="s">
        <v>3243</v>
      </c>
      <c r="P2482" s="1" t="s">
        <v>3249</v>
      </c>
      <c r="Q2482" s="1" t="s">
        <v>3344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">
        <v>608</v>
      </c>
      <c r="W2482" t="s">
        <v>5113</v>
      </c>
    </row>
    <row r="2483" spans="1:23" x14ac:dyDescent="0.3">
      <c r="A2483" s="1">
        <v>2482</v>
      </c>
      <c r="B2483" t="s">
        <v>6353</v>
      </c>
      <c r="C2483" s="2">
        <v>43823</v>
      </c>
      <c r="D2483" s="2">
        <v>43830</v>
      </c>
      <c r="E2483" s="1" t="s">
        <v>10147</v>
      </c>
      <c r="F2483" s="1" t="s">
        <v>10267</v>
      </c>
      <c r="G2483" s="1" t="s">
        <v>117</v>
      </c>
      <c r="H2483" s="1" t="s">
        <v>793</v>
      </c>
      <c r="I2483" s="1" t="s">
        <v>796</v>
      </c>
      <c r="J2483" s="1" t="s">
        <v>801</v>
      </c>
      <c r="K2483" s="1" t="s">
        <v>973</v>
      </c>
      <c r="L2483" s="1">
        <v>98105</v>
      </c>
      <c r="M2483" s="1" t="s">
        <v>1377</v>
      </c>
      <c r="N2483" s="1" t="s">
        <v>2129</v>
      </c>
      <c r="O2483" s="1" t="s">
        <v>3243</v>
      </c>
      <c r="P2483" s="1" t="s">
        <v>3249</v>
      </c>
      <c r="Q2483" s="1" t="s">
        <v>4009</v>
      </c>
      <c r="R2483" s="1">
        <v>1003.6200000000001</v>
      </c>
      <c r="S2483" s="1">
        <v>6</v>
      </c>
      <c r="T2483" s="1">
        <v>0</v>
      </c>
      <c r="U2483" s="1">
        <v>0</v>
      </c>
      <c r="V2483" t="s">
        <v>731</v>
      </c>
      <c r="W2483" t="s">
        <v>5113</v>
      </c>
    </row>
    <row r="2484" spans="1:23" x14ac:dyDescent="0.3">
      <c r="A2484" s="1">
        <v>2483</v>
      </c>
      <c r="B2484" t="s">
        <v>6354</v>
      </c>
      <c r="C2484" s="2">
        <v>43705</v>
      </c>
      <c r="D2484" s="2">
        <v>43711</v>
      </c>
      <c r="E2484" s="1" t="s">
        <v>10147</v>
      </c>
      <c r="F2484" s="1" t="s">
        <v>10757</v>
      </c>
      <c r="G2484" s="1" t="s">
        <v>607</v>
      </c>
      <c r="H2484" s="1" t="s">
        <v>795</v>
      </c>
      <c r="I2484" s="1" t="s">
        <v>796</v>
      </c>
      <c r="J2484" s="1" t="s">
        <v>801</v>
      </c>
      <c r="K2484" s="1" t="s">
        <v>973</v>
      </c>
      <c r="L2484" s="1">
        <v>98105</v>
      </c>
      <c r="M2484" s="1" t="s">
        <v>1377</v>
      </c>
      <c r="N2484" s="1" t="s">
        <v>2733</v>
      </c>
      <c r="O2484" s="1" t="s">
        <v>3244</v>
      </c>
      <c r="P2484" s="1" t="s">
        <v>3252</v>
      </c>
      <c r="Q2484" s="1" t="s">
        <v>4601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">
        <v>731</v>
      </c>
      <c r="W2484" t="s">
        <v>5113</v>
      </c>
    </row>
    <row r="2485" spans="1:23" x14ac:dyDescent="0.3">
      <c r="A2485" s="1">
        <v>2484</v>
      </c>
      <c r="B2485" t="s">
        <v>6354</v>
      </c>
      <c r="C2485" s="2">
        <v>43705</v>
      </c>
      <c r="D2485" s="2">
        <v>43711</v>
      </c>
      <c r="E2485" s="1" t="s">
        <v>10147</v>
      </c>
      <c r="F2485" s="1" t="s">
        <v>10757</v>
      </c>
      <c r="G2485" s="1" t="s">
        <v>607</v>
      </c>
      <c r="H2485" s="1" t="s">
        <v>795</v>
      </c>
      <c r="I2485" s="1" t="s">
        <v>796</v>
      </c>
      <c r="J2485" s="1" t="s">
        <v>801</v>
      </c>
      <c r="K2485" s="1" t="s">
        <v>973</v>
      </c>
      <c r="L2485" s="1">
        <v>98105</v>
      </c>
      <c r="M2485" s="1" t="s">
        <v>1377</v>
      </c>
      <c r="N2485" s="1" t="s">
        <v>1722</v>
      </c>
      <c r="O2485" s="1" t="s">
        <v>3242</v>
      </c>
      <c r="P2485" s="1" t="s">
        <v>3248</v>
      </c>
      <c r="Q2485" s="1" t="s">
        <v>3604</v>
      </c>
      <c r="R2485" s="1">
        <v>1137.75</v>
      </c>
      <c r="S2485" s="1">
        <v>5</v>
      </c>
      <c r="T2485" s="1">
        <v>0</v>
      </c>
      <c r="U2485" s="1">
        <v>250.30500000000004</v>
      </c>
      <c r="V2485" t="s">
        <v>731</v>
      </c>
      <c r="W2485" t="s">
        <v>5113</v>
      </c>
    </row>
    <row r="2486" spans="1:23" x14ac:dyDescent="0.3">
      <c r="A2486" s="1">
        <v>2485</v>
      </c>
      <c r="B2486" t="s">
        <v>6354</v>
      </c>
      <c r="C2486" s="2">
        <v>43705</v>
      </c>
      <c r="D2486" s="2">
        <v>43711</v>
      </c>
      <c r="E2486" s="1" t="s">
        <v>10147</v>
      </c>
      <c r="F2486" s="1" t="s">
        <v>10757</v>
      </c>
      <c r="G2486" s="1" t="s">
        <v>607</v>
      </c>
      <c r="H2486" s="1" t="s">
        <v>795</v>
      </c>
      <c r="I2486" s="1" t="s">
        <v>796</v>
      </c>
      <c r="J2486" s="1" t="s">
        <v>801</v>
      </c>
      <c r="K2486" s="1" t="s">
        <v>973</v>
      </c>
      <c r="L2486" s="1">
        <v>98105</v>
      </c>
      <c r="M2486" s="1" t="s">
        <v>1377</v>
      </c>
      <c r="N2486" s="1" t="s">
        <v>1824</v>
      </c>
      <c r="O2486" s="1" t="s">
        <v>3243</v>
      </c>
      <c r="P2486" s="1" t="s">
        <v>3253</v>
      </c>
      <c r="Q2486" s="1" t="s">
        <v>3706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">
        <v>731</v>
      </c>
      <c r="W2486" t="s">
        <v>5113</v>
      </c>
    </row>
    <row r="2487" spans="1:23" x14ac:dyDescent="0.3">
      <c r="A2487" s="1">
        <v>2486</v>
      </c>
      <c r="B2487" t="s">
        <v>6354</v>
      </c>
      <c r="C2487" s="2">
        <v>43705</v>
      </c>
      <c r="D2487" s="2">
        <v>43711</v>
      </c>
      <c r="E2487" s="1" t="s">
        <v>10147</v>
      </c>
      <c r="F2487" s="1" t="s">
        <v>10757</v>
      </c>
      <c r="G2487" s="1" t="s">
        <v>607</v>
      </c>
      <c r="H2487" s="1" t="s">
        <v>795</v>
      </c>
      <c r="I2487" s="1" t="s">
        <v>796</v>
      </c>
      <c r="J2487" s="1" t="s">
        <v>801</v>
      </c>
      <c r="K2487" s="1" t="s">
        <v>973</v>
      </c>
      <c r="L2487" s="1">
        <v>98105</v>
      </c>
      <c r="M2487" s="1" t="s">
        <v>1377</v>
      </c>
      <c r="N2487" s="1" t="s">
        <v>1829</v>
      </c>
      <c r="O2487" s="1" t="s">
        <v>3243</v>
      </c>
      <c r="P2487" s="1" t="s">
        <v>3251</v>
      </c>
      <c r="Q2487" s="1" t="s">
        <v>3711</v>
      </c>
      <c r="R2487" s="1">
        <v>5.56</v>
      </c>
      <c r="S2487" s="1">
        <v>2</v>
      </c>
      <c r="T2487" s="1">
        <v>0</v>
      </c>
      <c r="U2487" s="1">
        <v>1.4455999999999998</v>
      </c>
      <c r="V2487" t="s">
        <v>731</v>
      </c>
      <c r="W2487" t="s">
        <v>5113</v>
      </c>
    </row>
    <row r="2488" spans="1:23" x14ac:dyDescent="0.3">
      <c r="A2488" s="1">
        <v>2487</v>
      </c>
      <c r="B2488" t="s">
        <v>6355</v>
      </c>
      <c r="C2488" s="2">
        <v>42737</v>
      </c>
      <c r="D2488" s="2">
        <v>42739</v>
      </c>
      <c r="E2488" s="1" t="s">
        <v>10146</v>
      </c>
      <c r="F2488" s="1" t="s">
        <v>10268</v>
      </c>
      <c r="G2488" s="1" t="s">
        <v>118</v>
      </c>
      <c r="H2488" s="1" t="s">
        <v>794</v>
      </c>
      <c r="I2488" s="1" t="s">
        <v>796</v>
      </c>
      <c r="J2488" s="1" t="s">
        <v>843</v>
      </c>
      <c r="K2488" s="1" t="s">
        <v>1340</v>
      </c>
      <c r="L2488" s="1">
        <v>19711</v>
      </c>
      <c r="M2488" s="1" t="s">
        <v>1379</v>
      </c>
      <c r="N2488" s="1" t="s">
        <v>2734</v>
      </c>
      <c r="O2488" s="1" t="s">
        <v>3243</v>
      </c>
      <c r="P2488" s="1" t="s">
        <v>3249</v>
      </c>
      <c r="Q2488" s="1" t="s">
        <v>4602</v>
      </c>
      <c r="R2488" s="1">
        <v>85.52</v>
      </c>
      <c r="S2488" s="1">
        <v>2</v>
      </c>
      <c r="T2488" s="1">
        <v>0</v>
      </c>
      <c r="U2488" s="1">
        <v>22.235199999999999</v>
      </c>
      <c r="V2488" t="s">
        <v>320</v>
      </c>
      <c r="W2488" t="s">
        <v>5113</v>
      </c>
    </row>
    <row r="2489" spans="1:23" x14ac:dyDescent="0.3">
      <c r="A2489" s="1">
        <v>2488</v>
      </c>
      <c r="B2489" t="s">
        <v>6355</v>
      </c>
      <c r="C2489" s="2">
        <v>42737</v>
      </c>
      <c r="D2489" s="2">
        <v>42739</v>
      </c>
      <c r="E2489" s="1" t="s">
        <v>10146</v>
      </c>
      <c r="F2489" s="1" t="s">
        <v>10268</v>
      </c>
      <c r="G2489" s="1" t="s">
        <v>118</v>
      </c>
      <c r="H2489" s="1" t="s">
        <v>794</v>
      </c>
      <c r="I2489" s="1" t="s">
        <v>796</v>
      </c>
      <c r="J2489" s="1" t="s">
        <v>843</v>
      </c>
      <c r="K2489" s="1" t="s">
        <v>1340</v>
      </c>
      <c r="L2489" s="1">
        <v>19711</v>
      </c>
      <c r="M2489" s="1" t="s">
        <v>1379</v>
      </c>
      <c r="N2489" s="1" t="s">
        <v>2735</v>
      </c>
      <c r="O2489" s="1" t="s">
        <v>3243</v>
      </c>
      <c r="P2489" s="1" t="s">
        <v>3251</v>
      </c>
      <c r="Q2489" s="1" t="s">
        <v>4603</v>
      </c>
      <c r="R2489" s="1">
        <v>9.84</v>
      </c>
      <c r="S2489" s="1">
        <v>3</v>
      </c>
      <c r="T2489" s="1">
        <v>0</v>
      </c>
      <c r="U2489" s="1">
        <v>2.6568000000000005</v>
      </c>
      <c r="V2489" t="s">
        <v>320</v>
      </c>
      <c r="W2489" t="s">
        <v>5113</v>
      </c>
    </row>
    <row r="2490" spans="1:23" x14ac:dyDescent="0.3">
      <c r="A2490" s="1">
        <v>2489</v>
      </c>
      <c r="B2490" t="s">
        <v>6355</v>
      </c>
      <c r="C2490" s="2">
        <v>42737</v>
      </c>
      <c r="D2490" s="2">
        <v>42739</v>
      </c>
      <c r="E2490" s="1" t="s">
        <v>10146</v>
      </c>
      <c r="F2490" s="1" t="s">
        <v>10268</v>
      </c>
      <c r="G2490" s="1" t="s">
        <v>118</v>
      </c>
      <c r="H2490" s="1" t="s">
        <v>794</v>
      </c>
      <c r="I2490" s="1" t="s">
        <v>796</v>
      </c>
      <c r="J2490" s="1" t="s">
        <v>843</v>
      </c>
      <c r="K2490" s="1" t="s">
        <v>1340</v>
      </c>
      <c r="L2490" s="1">
        <v>19711</v>
      </c>
      <c r="M2490" s="1" t="s">
        <v>1379</v>
      </c>
      <c r="N2490" s="1" t="s">
        <v>2663</v>
      </c>
      <c r="O2490" s="1" t="s">
        <v>3243</v>
      </c>
      <c r="P2490" s="1" t="s">
        <v>3255</v>
      </c>
      <c r="Q2490" s="1" t="s">
        <v>4530</v>
      </c>
      <c r="R2490" s="1">
        <v>20.04</v>
      </c>
      <c r="S2490" s="1">
        <v>3</v>
      </c>
      <c r="T2490" s="1">
        <v>0</v>
      </c>
      <c r="U2490" s="1">
        <v>9.6191999999999993</v>
      </c>
      <c r="V2490" t="s">
        <v>320</v>
      </c>
      <c r="W2490" t="s">
        <v>5113</v>
      </c>
    </row>
    <row r="2491" spans="1:23" x14ac:dyDescent="0.3">
      <c r="A2491" s="1">
        <v>2490</v>
      </c>
      <c r="B2491" t="s">
        <v>6356</v>
      </c>
      <c r="C2491" s="2">
        <v>43017</v>
      </c>
      <c r="D2491" s="2">
        <v>43021</v>
      </c>
      <c r="E2491" s="1" t="s">
        <v>10146</v>
      </c>
      <c r="F2491" s="1" t="s">
        <v>10771</v>
      </c>
      <c r="G2491" s="1" t="s">
        <v>621</v>
      </c>
      <c r="H2491" s="1" t="s">
        <v>793</v>
      </c>
      <c r="I2491" s="1" t="s">
        <v>796</v>
      </c>
      <c r="J2491" s="1" t="s">
        <v>817</v>
      </c>
      <c r="K2491" s="1" t="s">
        <v>1342</v>
      </c>
      <c r="L2491" s="1">
        <v>10024</v>
      </c>
      <c r="M2491" s="1" t="s">
        <v>1379</v>
      </c>
      <c r="N2491" s="1" t="s">
        <v>2736</v>
      </c>
      <c r="O2491" s="1" t="s">
        <v>3244</v>
      </c>
      <c r="P2491" s="1" t="s">
        <v>3252</v>
      </c>
      <c r="Q2491" s="1" t="s">
        <v>4604</v>
      </c>
      <c r="R2491" s="1">
        <v>631.96</v>
      </c>
      <c r="S2491" s="1">
        <v>4</v>
      </c>
      <c r="T2491" s="1">
        <v>0</v>
      </c>
      <c r="U2491" s="1">
        <v>303.3408</v>
      </c>
      <c r="V2491" t="s">
        <v>320</v>
      </c>
      <c r="W2491" t="s">
        <v>5113</v>
      </c>
    </row>
    <row r="2492" spans="1:23" x14ac:dyDescent="0.3">
      <c r="A2492" s="1">
        <v>2491</v>
      </c>
      <c r="B2492" t="s">
        <v>6356</v>
      </c>
      <c r="C2492" s="2">
        <v>43017</v>
      </c>
      <c r="D2492" s="2">
        <v>43021</v>
      </c>
      <c r="E2492" s="1" t="s">
        <v>10146</v>
      </c>
      <c r="F2492" s="1" t="s">
        <v>10771</v>
      </c>
      <c r="G2492" s="1" t="s">
        <v>621</v>
      </c>
      <c r="H2492" s="1" t="s">
        <v>793</v>
      </c>
      <c r="I2492" s="1" t="s">
        <v>796</v>
      </c>
      <c r="J2492" s="1" t="s">
        <v>817</v>
      </c>
      <c r="K2492" s="1" t="s">
        <v>1342</v>
      </c>
      <c r="L2492" s="1">
        <v>10024</v>
      </c>
      <c r="M2492" s="1" t="s">
        <v>1379</v>
      </c>
      <c r="N2492" s="1" t="s">
        <v>2737</v>
      </c>
      <c r="O2492" s="1" t="s">
        <v>3243</v>
      </c>
      <c r="P2492" s="1" t="s">
        <v>3255</v>
      </c>
      <c r="Q2492" s="1" t="s">
        <v>4605</v>
      </c>
      <c r="R2492" s="1">
        <v>23.92</v>
      </c>
      <c r="S2492" s="1">
        <v>4</v>
      </c>
      <c r="T2492" s="1">
        <v>0</v>
      </c>
      <c r="U2492" s="1">
        <v>10.763999999999999</v>
      </c>
      <c r="V2492" t="s">
        <v>320</v>
      </c>
      <c r="W2492" t="s">
        <v>5113</v>
      </c>
    </row>
    <row r="2493" spans="1:23" x14ac:dyDescent="0.3">
      <c r="A2493" s="1">
        <v>2492</v>
      </c>
      <c r="B2493" t="s">
        <v>6357</v>
      </c>
      <c r="C2493" s="2">
        <v>42717</v>
      </c>
      <c r="D2493" s="2">
        <v>42719</v>
      </c>
      <c r="E2493" s="1" t="s">
        <v>10146</v>
      </c>
      <c r="F2493" s="1" t="s">
        <v>10194</v>
      </c>
      <c r="G2493" s="1" t="s">
        <v>44</v>
      </c>
      <c r="H2493" s="1" t="s">
        <v>793</v>
      </c>
      <c r="I2493" s="1" t="s">
        <v>796</v>
      </c>
      <c r="J2493" s="1" t="s">
        <v>798</v>
      </c>
      <c r="K2493" s="1" t="s">
        <v>1329</v>
      </c>
      <c r="L2493" s="1">
        <v>90049</v>
      </c>
      <c r="M2493" s="1" t="s">
        <v>1377</v>
      </c>
      <c r="N2493" s="1" t="s">
        <v>2491</v>
      </c>
      <c r="O2493" s="1" t="s">
        <v>3243</v>
      </c>
      <c r="P2493" s="1" t="s">
        <v>3255</v>
      </c>
      <c r="Q2493" s="1" t="s">
        <v>4362</v>
      </c>
      <c r="R2493" s="1">
        <v>90.24</v>
      </c>
      <c r="S2493" s="1">
        <v>6</v>
      </c>
      <c r="T2493" s="1">
        <v>0</v>
      </c>
      <c r="U2493" s="1">
        <v>41.51039999999999</v>
      </c>
      <c r="V2493" t="s">
        <v>731</v>
      </c>
      <c r="W2493" t="s">
        <v>5113</v>
      </c>
    </row>
    <row r="2494" spans="1:23" x14ac:dyDescent="0.3">
      <c r="A2494" s="1">
        <v>2493</v>
      </c>
      <c r="B2494" t="s">
        <v>6358</v>
      </c>
      <c r="C2494" s="2">
        <v>42693</v>
      </c>
      <c r="D2494" s="2">
        <v>42697</v>
      </c>
      <c r="E2494" s="1" t="s">
        <v>10147</v>
      </c>
      <c r="F2494" s="1" t="s">
        <v>10772</v>
      </c>
      <c r="G2494" s="1" t="s">
        <v>622</v>
      </c>
      <c r="H2494" s="1" t="s">
        <v>793</v>
      </c>
      <c r="I2494" s="1" t="s">
        <v>796</v>
      </c>
      <c r="J2494" s="1" t="s">
        <v>1109</v>
      </c>
      <c r="K2494" s="1" t="s">
        <v>1342</v>
      </c>
      <c r="L2494" s="1">
        <v>14701</v>
      </c>
      <c r="M2494" s="1" t="s">
        <v>1379</v>
      </c>
      <c r="N2494" s="1" t="s">
        <v>2528</v>
      </c>
      <c r="O2494" s="1" t="s">
        <v>3244</v>
      </c>
      <c r="P2494" s="1" t="s">
        <v>3252</v>
      </c>
      <c r="Q2494" s="1" t="s">
        <v>4398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">
        <v>320</v>
      </c>
      <c r="W2494" t="s">
        <v>5113</v>
      </c>
    </row>
    <row r="2495" spans="1:23" x14ac:dyDescent="0.3">
      <c r="A2495" s="1">
        <v>2494</v>
      </c>
      <c r="B2495" t="s">
        <v>6359</v>
      </c>
      <c r="C2495" s="2">
        <v>43353</v>
      </c>
      <c r="D2495" s="2">
        <v>43357</v>
      </c>
      <c r="E2495" s="1" t="s">
        <v>10146</v>
      </c>
      <c r="F2495" s="1" t="s">
        <v>10559</v>
      </c>
      <c r="G2495" s="1" t="s">
        <v>409</v>
      </c>
      <c r="H2495" s="1" t="s">
        <v>793</v>
      </c>
      <c r="I2495" s="1" t="s">
        <v>796</v>
      </c>
      <c r="J2495" s="1" t="s">
        <v>809</v>
      </c>
      <c r="K2495" s="1" t="s">
        <v>1332</v>
      </c>
      <c r="L2495" s="1">
        <v>77095</v>
      </c>
      <c r="M2495" s="1" t="s">
        <v>1378</v>
      </c>
      <c r="N2495" s="1" t="s">
        <v>2218</v>
      </c>
      <c r="O2495" s="1" t="s">
        <v>3242</v>
      </c>
      <c r="P2495" s="1" t="s">
        <v>3248</v>
      </c>
      <c r="Q2495" s="1" t="s">
        <v>4094</v>
      </c>
      <c r="R2495" s="1">
        <v>300.93</v>
      </c>
      <c r="S2495" s="1">
        <v>5</v>
      </c>
      <c r="T2495" s="1">
        <v>0.3</v>
      </c>
      <c r="U2495" s="1">
        <v>-34.39200000000001</v>
      </c>
      <c r="V2495" t="s">
        <v>608</v>
      </c>
      <c r="W2495" t="s">
        <v>5113</v>
      </c>
    </row>
    <row r="2496" spans="1:23" x14ac:dyDescent="0.3">
      <c r="A2496" s="1">
        <v>2495</v>
      </c>
      <c r="B2496" t="s">
        <v>6359</v>
      </c>
      <c r="C2496" s="2">
        <v>43353</v>
      </c>
      <c r="D2496" s="2">
        <v>43357</v>
      </c>
      <c r="E2496" s="1" t="s">
        <v>10146</v>
      </c>
      <c r="F2496" s="1" t="s">
        <v>10559</v>
      </c>
      <c r="G2496" s="1" t="s">
        <v>409</v>
      </c>
      <c r="H2496" s="1" t="s">
        <v>793</v>
      </c>
      <c r="I2496" s="1" t="s">
        <v>796</v>
      </c>
      <c r="J2496" s="1" t="s">
        <v>809</v>
      </c>
      <c r="K2496" s="1" t="s">
        <v>1332</v>
      </c>
      <c r="L2496" s="1">
        <v>77095</v>
      </c>
      <c r="M2496" s="1" t="s">
        <v>1378</v>
      </c>
      <c r="N2496" s="1" t="s">
        <v>2529</v>
      </c>
      <c r="O2496" s="1" t="s">
        <v>3244</v>
      </c>
      <c r="P2496" s="1" t="s">
        <v>3252</v>
      </c>
      <c r="Q2496" s="1" t="s">
        <v>4399</v>
      </c>
      <c r="R2496" s="1">
        <v>719.96</v>
      </c>
      <c r="S2496" s="1">
        <v>5</v>
      </c>
      <c r="T2496" s="1">
        <v>0.2</v>
      </c>
      <c r="U2496" s="1">
        <v>53.997000000000043</v>
      </c>
      <c r="V2496" t="s">
        <v>608</v>
      </c>
      <c r="W2496" t="s">
        <v>5113</v>
      </c>
    </row>
    <row r="2497" spans="1:23" x14ac:dyDescent="0.3">
      <c r="A2497" s="1">
        <v>2496</v>
      </c>
      <c r="B2497" t="s">
        <v>6360</v>
      </c>
      <c r="C2497" s="2">
        <v>42537</v>
      </c>
      <c r="D2497" s="2">
        <v>42543</v>
      </c>
      <c r="E2497" s="1" t="s">
        <v>10147</v>
      </c>
      <c r="F2497" s="1" t="s">
        <v>10773</v>
      </c>
      <c r="G2497" s="1" t="s">
        <v>623</v>
      </c>
      <c r="H2497" s="1" t="s">
        <v>793</v>
      </c>
      <c r="I2497" s="1" t="s">
        <v>796</v>
      </c>
      <c r="J2497" s="1" t="s">
        <v>1110</v>
      </c>
      <c r="K2497" s="1" t="s">
        <v>1341</v>
      </c>
      <c r="L2497" s="1">
        <v>46544</v>
      </c>
      <c r="M2497" s="1" t="s">
        <v>1378</v>
      </c>
      <c r="N2497" s="1" t="s">
        <v>1785</v>
      </c>
      <c r="O2497" s="1" t="s">
        <v>3242</v>
      </c>
      <c r="P2497" s="1" t="s">
        <v>3246</v>
      </c>
      <c r="Q2497" s="1" t="s">
        <v>3668</v>
      </c>
      <c r="R2497" s="1">
        <v>647.84</v>
      </c>
      <c r="S2497" s="1">
        <v>8</v>
      </c>
      <c r="T2497" s="1">
        <v>0</v>
      </c>
      <c r="U2497" s="1">
        <v>32.391999999999939</v>
      </c>
      <c r="V2497" t="s">
        <v>608</v>
      </c>
      <c r="W2497" t="s">
        <v>5113</v>
      </c>
    </row>
    <row r="2498" spans="1:23" x14ac:dyDescent="0.3">
      <c r="A2498" s="1">
        <v>2497</v>
      </c>
      <c r="B2498" t="s">
        <v>6361</v>
      </c>
      <c r="C2498" s="2">
        <v>43004</v>
      </c>
      <c r="D2498" s="2">
        <v>43009</v>
      </c>
      <c r="E2498" s="1" t="s">
        <v>10147</v>
      </c>
      <c r="F2498" s="1" t="s">
        <v>10504</v>
      </c>
      <c r="G2498" s="1" t="s">
        <v>354</v>
      </c>
      <c r="H2498" s="1" t="s">
        <v>795</v>
      </c>
      <c r="I2498" s="1" t="s">
        <v>796</v>
      </c>
      <c r="J2498" s="1" t="s">
        <v>867</v>
      </c>
      <c r="K2498" s="1" t="s">
        <v>1329</v>
      </c>
      <c r="L2498" s="1">
        <v>92037</v>
      </c>
      <c r="M2498" s="1" t="s">
        <v>1377</v>
      </c>
      <c r="N2498" s="1" t="s">
        <v>1460</v>
      </c>
      <c r="O2498" s="1" t="s">
        <v>3243</v>
      </c>
      <c r="P2498" s="1" t="s">
        <v>3249</v>
      </c>
      <c r="Q2498" s="1" t="s">
        <v>3342</v>
      </c>
      <c r="R2498" s="1">
        <v>64.17</v>
      </c>
      <c r="S2498" s="1">
        <v>3</v>
      </c>
      <c r="T2498" s="1">
        <v>0</v>
      </c>
      <c r="U2498" s="1">
        <v>18.609299999999998</v>
      </c>
      <c r="V2498" t="s">
        <v>731</v>
      </c>
      <c r="W2498" t="s">
        <v>5113</v>
      </c>
    </row>
    <row r="2499" spans="1:23" x14ac:dyDescent="0.3">
      <c r="A2499" s="1">
        <v>2498</v>
      </c>
      <c r="B2499" t="s">
        <v>6361</v>
      </c>
      <c r="C2499" s="2">
        <v>43004</v>
      </c>
      <c r="D2499" s="2">
        <v>43009</v>
      </c>
      <c r="E2499" s="1" t="s">
        <v>10147</v>
      </c>
      <c r="F2499" s="1" t="s">
        <v>10504</v>
      </c>
      <c r="G2499" s="1" t="s">
        <v>354</v>
      </c>
      <c r="H2499" s="1" t="s">
        <v>795</v>
      </c>
      <c r="I2499" s="1" t="s">
        <v>796</v>
      </c>
      <c r="J2499" s="1" t="s">
        <v>867</v>
      </c>
      <c r="K2499" s="1" t="s">
        <v>1329</v>
      </c>
      <c r="L2499" s="1">
        <v>92037</v>
      </c>
      <c r="M2499" s="1" t="s">
        <v>1377</v>
      </c>
      <c r="N2499" s="1" t="s">
        <v>2013</v>
      </c>
      <c r="O2499" s="1" t="s">
        <v>3243</v>
      </c>
      <c r="P2499" s="1" t="s">
        <v>3257</v>
      </c>
      <c r="Q2499" s="1" t="s">
        <v>3895</v>
      </c>
      <c r="R2499" s="1">
        <v>124.46</v>
      </c>
      <c r="S2499" s="1">
        <v>2</v>
      </c>
      <c r="T2499" s="1">
        <v>0</v>
      </c>
      <c r="U2499" s="1">
        <v>58.496199999999988</v>
      </c>
      <c r="V2499" t="s">
        <v>731</v>
      </c>
      <c r="W2499" t="s">
        <v>5113</v>
      </c>
    </row>
    <row r="2500" spans="1:23" x14ac:dyDescent="0.3">
      <c r="A2500" s="1">
        <v>2499</v>
      </c>
      <c r="B2500" t="s">
        <v>6362</v>
      </c>
      <c r="C2500" s="2">
        <v>43239</v>
      </c>
      <c r="D2500" s="2">
        <v>43244</v>
      </c>
      <c r="E2500" s="1" t="s">
        <v>10147</v>
      </c>
      <c r="F2500" s="1" t="s">
        <v>10537</v>
      </c>
      <c r="G2500" s="1" t="s">
        <v>387</v>
      </c>
      <c r="H2500" s="1" t="s">
        <v>794</v>
      </c>
      <c r="I2500" s="1" t="s">
        <v>796</v>
      </c>
      <c r="J2500" s="1" t="s">
        <v>805</v>
      </c>
      <c r="K2500" s="1" t="s">
        <v>1329</v>
      </c>
      <c r="L2500" s="1">
        <v>94109</v>
      </c>
      <c r="M2500" s="1" t="s">
        <v>1377</v>
      </c>
      <c r="N2500" s="1" t="s">
        <v>2604</v>
      </c>
      <c r="O2500" s="1" t="s">
        <v>3243</v>
      </c>
      <c r="P2500" s="1" t="s">
        <v>3253</v>
      </c>
      <c r="Q2500" s="1" t="s">
        <v>4470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">
        <v>731</v>
      </c>
      <c r="W2500" t="s">
        <v>5113</v>
      </c>
    </row>
    <row r="2501" spans="1:23" x14ac:dyDescent="0.3">
      <c r="A2501" s="1">
        <v>2500</v>
      </c>
      <c r="B2501" t="s">
        <v>6363</v>
      </c>
      <c r="C2501" s="2">
        <v>43638</v>
      </c>
      <c r="D2501" s="2">
        <v>43639</v>
      </c>
      <c r="E2501" s="1" t="s">
        <v>10148</v>
      </c>
      <c r="F2501" s="1" t="s">
        <v>10569</v>
      </c>
      <c r="G2501" s="1" t="s">
        <v>419</v>
      </c>
      <c r="H2501" s="1" t="s">
        <v>793</v>
      </c>
      <c r="I2501" s="1" t="s">
        <v>796</v>
      </c>
      <c r="J2501" s="1" t="s">
        <v>897</v>
      </c>
      <c r="K2501" s="1" t="s">
        <v>1330</v>
      </c>
      <c r="L2501" s="1">
        <v>33178</v>
      </c>
      <c r="M2501" s="1" t="s">
        <v>1376</v>
      </c>
      <c r="N2501" s="1" t="s">
        <v>2738</v>
      </c>
      <c r="O2501" s="1" t="s">
        <v>3243</v>
      </c>
      <c r="P2501" s="1" t="s">
        <v>3257</v>
      </c>
      <c r="Q2501" s="1" t="s">
        <v>4606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">
        <v>90</v>
      </c>
      <c r="W2501" t="s">
        <v>5113</v>
      </c>
    </row>
    <row r="2502" spans="1:23" x14ac:dyDescent="0.3">
      <c r="A2502" s="1">
        <v>2501</v>
      </c>
      <c r="B2502" t="s">
        <v>6364</v>
      </c>
      <c r="C2502" s="2">
        <v>43633</v>
      </c>
      <c r="D2502" s="2">
        <v>43636</v>
      </c>
      <c r="E2502" s="1" t="s">
        <v>10148</v>
      </c>
      <c r="F2502" s="1" t="s">
        <v>10774</v>
      </c>
      <c r="G2502" s="1" t="s">
        <v>624</v>
      </c>
      <c r="H2502" s="1" t="s">
        <v>794</v>
      </c>
      <c r="I2502" s="1" t="s">
        <v>796</v>
      </c>
      <c r="J2502" s="1" t="s">
        <v>1039</v>
      </c>
      <c r="K2502" s="1" t="s">
        <v>1337</v>
      </c>
      <c r="L2502" s="1">
        <v>60076</v>
      </c>
      <c r="M2502" s="1" t="s">
        <v>1378</v>
      </c>
      <c r="N2502" s="1" t="s">
        <v>2207</v>
      </c>
      <c r="O2502" s="1" t="s">
        <v>3243</v>
      </c>
      <c r="P2502" s="1" t="s">
        <v>3255</v>
      </c>
      <c r="Q2502" s="1" t="s">
        <v>4085</v>
      </c>
      <c r="R2502" s="1">
        <v>12.224</v>
      </c>
      <c r="S2502" s="1">
        <v>2</v>
      </c>
      <c r="T2502" s="1">
        <v>0.2</v>
      </c>
      <c r="U2502" s="1">
        <v>4.4311999999999996</v>
      </c>
      <c r="V2502" t="s">
        <v>608</v>
      </c>
      <c r="W2502" t="s">
        <v>5113</v>
      </c>
    </row>
    <row r="2503" spans="1:23" x14ac:dyDescent="0.3">
      <c r="A2503" s="1">
        <v>2502</v>
      </c>
      <c r="B2503" t="s">
        <v>6364</v>
      </c>
      <c r="C2503" s="2">
        <v>43633</v>
      </c>
      <c r="D2503" s="2">
        <v>43636</v>
      </c>
      <c r="E2503" s="1" t="s">
        <v>10148</v>
      </c>
      <c r="F2503" s="1" t="s">
        <v>10774</v>
      </c>
      <c r="G2503" s="1" t="s">
        <v>624</v>
      </c>
      <c r="H2503" s="1" t="s">
        <v>794</v>
      </c>
      <c r="I2503" s="1" t="s">
        <v>796</v>
      </c>
      <c r="J2503" s="1" t="s">
        <v>1039</v>
      </c>
      <c r="K2503" s="1" t="s">
        <v>1337</v>
      </c>
      <c r="L2503" s="1">
        <v>60076</v>
      </c>
      <c r="M2503" s="1" t="s">
        <v>1378</v>
      </c>
      <c r="N2503" s="1" t="s">
        <v>1994</v>
      </c>
      <c r="O2503" s="1" t="s">
        <v>3243</v>
      </c>
      <c r="P2503" s="1" t="s">
        <v>3253</v>
      </c>
      <c r="Q2503" s="1" t="s">
        <v>3876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">
        <v>608</v>
      </c>
      <c r="W2503" t="s">
        <v>5112</v>
      </c>
    </row>
    <row r="2504" spans="1:23" x14ac:dyDescent="0.3">
      <c r="A2504" s="1">
        <v>2503</v>
      </c>
      <c r="B2504" t="s">
        <v>6364</v>
      </c>
      <c r="C2504" s="2">
        <v>43633</v>
      </c>
      <c r="D2504" s="2">
        <v>43636</v>
      </c>
      <c r="E2504" s="1" t="s">
        <v>10148</v>
      </c>
      <c r="F2504" s="1" t="s">
        <v>10774</v>
      </c>
      <c r="G2504" s="1" t="s">
        <v>624</v>
      </c>
      <c r="H2504" s="1" t="s">
        <v>794</v>
      </c>
      <c r="I2504" s="1" t="s">
        <v>796</v>
      </c>
      <c r="J2504" s="1" t="s">
        <v>1039</v>
      </c>
      <c r="K2504" s="1" t="s">
        <v>1337</v>
      </c>
      <c r="L2504" s="1">
        <v>60076</v>
      </c>
      <c r="M2504" s="1" t="s">
        <v>1378</v>
      </c>
      <c r="N2504" s="1" t="s">
        <v>2053</v>
      </c>
      <c r="O2504" s="1" t="s">
        <v>3243</v>
      </c>
      <c r="P2504" s="1" t="s">
        <v>3253</v>
      </c>
      <c r="Q2504" s="1" t="s">
        <v>3935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">
        <v>608</v>
      </c>
      <c r="W2504" t="s">
        <v>5112</v>
      </c>
    </row>
    <row r="2505" spans="1:23" x14ac:dyDescent="0.3">
      <c r="A2505" s="1">
        <v>2504</v>
      </c>
      <c r="B2505" t="s">
        <v>6365</v>
      </c>
      <c r="C2505" s="2">
        <v>43418</v>
      </c>
      <c r="D2505" s="2">
        <v>43423</v>
      </c>
      <c r="E2505" s="1" t="s">
        <v>10147</v>
      </c>
      <c r="F2505" s="1" t="s">
        <v>10775</v>
      </c>
      <c r="G2505" s="1" t="s">
        <v>625</v>
      </c>
      <c r="H2505" s="1" t="s">
        <v>793</v>
      </c>
      <c r="I2505" s="1" t="s">
        <v>796</v>
      </c>
      <c r="J2505" s="1" t="s">
        <v>805</v>
      </c>
      <c r="K2505" s="1" t="s">
        <v>1329</v>
      </c>
      <c r="L2505" s="1">
        <v>94110</v>
      </c>
      <c r="M2505" s="1" t="s">
        <v>1377</v>
      </c>
      <c r="N2505" s="1" t="s">
        <v>2618</v>
      </c>
      <c r="O2505" s="1" t="s">
        <v>3243</v>
      </c>
      <c r="P2505" s="1" t="s">
        <v>3247</v>
      </c>
      <c r="Q2505" s="1" t="s">
        <v>4483</v>
      </c>
      <c r="R2505" s="1">
        <v>7.38</v>
      </c>
      <c r="S2505" s="1">
        <v>2</v>
      </c>
      <c r="T2505" s="1">
        <v>0</v>
      </c>
      <c r="U2505" s="1">
        <v>3.4685999999999999</v>
      </c>
      <c r="V2505" t="s">
        <v>731</v>
      </c>
      <c r="W2505" t="s">
        <v>5112</v>
      </c>
    </row>
    <row r="2506" spans="1:23" x14ac:dyDescent="0.3">
      <c r="A2506" s="1">
        <v>2505</v>
      </c>
      <c r="B2506" t="s">
        <v>6366</v>
      </c>
      <c r="C2506" s="2">
        <v>42576</v>
      </c>
      <c r="D2506" s="2">
        <v>42578</v>
      </c>
      <c r="E2506" s="1" t="s">
        <v>10146</v>
      </c>
      <c r="F2506" s="1" t="s">
        <v>10257</v>
      </c>
      <c r="G2506" s="1" t="s">
        <v>107</v>
      </c>
      <c r="H2506" s="1" t="s">
        <v>793</v>
      </c>
      <c r="I2506" s="1" t="s">
        <v>796</v>
      </c>
      <c r="J2506" s="1" t="s">
        <v>805</v>
      </c>
      <c r="K2506" s="1" t="s">
        <v>1329</v>
      </c>
      <c r="L2506" s="1">
        <v>94122</v>
      </c>
      <c r="M2506" s="1" t="s">
        <v>1377</v>
      </c>
      <c r="N2506" s="1" t="s">
        <v>1610</v>
      </c>
      <c r="O2506" s="1" t="s">
        <v>3243</v>
      </c>
      <c r="P2506" s="1" t="s">
        <v>3249</v>
      </c>
      <c r="Q2506" s="1" t="s">
        <v>3493</v>
      </c>
      <c r="R2506" s="1">
        <v>53.72</v>
      </c>
      <c r="S2506" s="1">
        <v>4</v>
      </c>
      <c r="T2506" s="1">
        <v>0</v>
      </c>
      <c r="U2506" s="1">
        <v>15.041600000000003</v>
      </c>
      <c r="V2506" t="s">
        <v>731</v>
      </c>
      <c r="W2506" t="s">
        <v>5113</v>
      </c>
    </row>
    <row r="2507" spans="1:23" x14ac:dyDescent="0.3">
      <c r="A2507" s="1">
        <v>2506</v>
      </c>
      <c r="B2507" t="s">
        <v>6366</v>
      </c>
      <c r="C2507" s="2">
        <v>42576</v>
      </c>
      <c r="D2507" s="2">
        <v>42578</v>
      </c>
      <c r="E2507" s="1" t="s">
        <v>10146</v>
      </c>
      <c r="F2507" s="1" t="s">
        <v>10257</v>
      </c>
      <c r="G2507" s="1" t="s">
        <v>107</v>
      </c>
      <c r="H2507" s="1" t="s">
        <v>793</v>
      </c>
      <c r="I2507" s="1" t="s">
        <v>796</v>
      </c>
      <c r="J2507" s="1" t="s">
        <v>805</v>
      </c>
      <c r="K2507" s="1" t="s">
        <v>1329</v>
      </c>
      <c r="L2507" s="1">
        <v>94122</v>
      </c>
      <c r="M2507" s="1" t="s">
        <v>1377</v>
      </c>
      <c r="N2507" s="1" t="s">
        <v>2739</v>
      </c>
      <c r="O2507" s="1" t="s">
        <v>3243</v>
      </c>
      <c r="P2507" s="1" t="s">
        <v>3259</v>
      </c>
      <c r="Q2507" s="1" t="s">
        <v>4607</v>
      </c>
      <c r="R2507" s="1">
        <v>8187.65</v>
      </c>
      <c r="S2507" s="1">
        <v>5</v>
      </c>
      <c r="T2507" s="1">
        <v>0</v>
      </c>
      <c r="U2507" s="1">
        <v>327.50599999999963</v>
      </c>
      <c r="V2507" t="s">
        <v>731</v>
      </c>
      <c r="W2507" t="s">
        <v>5113</v>
      </c>
    </row>
    <row r="2508" spans="1:23" x14ac:dyDescent="0.3">
      <c r="A2508" s="1">
        <v>2507</v>
      </c>
      <c r="B2508" t="s">
        <v>6366</v>
      </c>
      <c r="C2508" s="2">
        <v>42576</v>
      </c>
      <c r="D2508" s="2">
        <v>42578</v>
      </c>
      <c r="E2508" s="1" t="s">
        <v>10146</v>
      </c>
      <c r="F2508" s="1" t="s">
        <v>10257</v>
      </c>
      <c r="G2508" s="1" t="s">
        <v>107</v>
      </c>
      <c r="H2508" s="1" t="s">
        <v>793</v>
      </c>
      <c r="I2508" s="1" t="s">
        <v>796</v>
      </c>
      <c r="J2508" s="1" t="s">
        <v>805</v>
      </c>
      <c r="K2508" s="1" t="s">
        <v>1329</v>
      </c>
      <c r="L2508" s="1">
        <v>94122</v>
      </c>
      <c r="M2508" s="1" t="s">
        <v>1377</v>
      </c>
      <c r="N2508" s="1" t="s">
        <v>1601</v>
      </c>
      <c r="O2508" s="1" t="s">
        <v>3242</v>
      </c>
      <c r="P2508" s="1" t="s">
        <v>3250</v>
      </c>
      <c r="Q2508" s="1" t="s">
        <v>3484</v>
      </c>
      <c r="R2508" s="1">
        <v>77.92</v>
      </c>
      <c r="S2508" s="1">
        <v>8</v>
      </c>
      <c r="T2508" s="1">
        <v>0</v>
      </c>
      <c r="U2508" s="1">
        <v>34.284800000000004</v>
      </c>
      <c r="V2508" t="s">
        <v>731</v>
      </c>
      <c r="W2508" t="s">
        <v>5113</v>
      </c>
    </row>
    <row r="2509" spans="1:23" x14ac:dyDescent="0.3">
      <c r="A2509" s="1">
        <v>2508</v>
      </c>
      <c r="B2509" t="s">
        <v>6367</v>
      </c>
      <c r="C2509" s="2">
        <v>42918</v>
      </c>
      <c r="D2509" s="2">
        <v>42918</v>
      </c>
      <c r="E2509" s="1" t="s">
        <v>10149</v>
      </c>
      <c r="F2509" s="1" t="s">
        <v>10729</v>
      </c>
      <c r="G2509" s="1" t="s">
        <v>579</v>
      </c>
      <c r="H2509" s="1" t="s">
        <v>793</v>
      </c>
      <c r="I2509" s="1" t="s">
        <v>796</v>
      </c>
      <c r="J2509" s="1" t="s">
        <v>809</v>
      </c>
      <c r="K2509" s="1" t="s">
        <v>1332</v>
      </c>
      <c r="L2509" s="1">
        <v>77070</v>
      </c>
      <c r="M2509" s="1" t="s">
        <v>1378</v>
      </c>
      <c r="N2509" s="1" t="s">
        <v>2740</v>
      </c>
      <c r="O2509" s="1" t="s">
        <v>3243</v>
      </c>
      <c r="P2509" s="1" t="s">
        <v>3254</v>
      </c>
      <c r="Q2509" s="1" t="s">
        <v>4608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">
        <v>608</v>
      </c>
      <c r="W2509" t="s">
        <v>5113</v>
      </c>
    </row>
    <row r="2510" spans="1:23" x14ac:dyDescent="0.3">
      <c r="A2510" s="1">
        <v>2509</v>
      </c>
      <c r="B2510" t="s">
        <v>6368</v>
      </c>
      <c r="C2510" s="2">
        <v>43526</v>
      </c>
      <c r="D2510" s="2">
        <v>43532</v>
      </c>
      <c r="E2510" s="1" t="s">
        <v>10147</v>
      </c>
      <c r="F2510" s="1" t="s">
        <v>10349</v>
      </c>
      <c r="G2510" s="1" t="s">
        <v>199</v>
      </c>
      <c r="H2510" s="1" t="s">
        <v>794</v>
      </c>
      <c r="I2510" s="1" t="s">
        <v>796</v>
      </c>
      <c r="J2510" s="1" t="s">
        <v>798</v>
      </c>
      <c r="K2510" s="1" t="s">
        <v>1329</v>
      </c>
      <c r="L2510" s="1">
        <v>90045</v>
      </c>
      <c r="M2510" s="1" t="s">
        <v>1377</v>
      </c>
      <c r="N2510" s="1" t="s">
        <v>2741</v>
      </c>
      <c r="O2510" s="1" t="s">
        <v>3244</v>
      </c>
      <c r="P2510" s="1" t="s">
        <v>3252</v>
      </c>
      <c r="Q2510" s="1" t="s">
        <v>4609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">
        <v>731</v>
      </c>
      <c r="W2510" t="s">
        <v>5113</v>
      </c>
    </row>
    <row r="2511" spans="1:23" x14ac:dyDescent="0.3">
      <c r="A2511" s="1">
        <v>2510</v>
      </c>
      <c r="B2511" t="s">
        <v>6368</v>
      </c>
      <c r="C2511" s="2">
        <v>43526</v>
      </c>
      <c r="D2511" s="2">
        <v>43532</v>
      </c>
      <c r="E2511" s="1" t="s">
        <v>10147</v>
      </c>
      <c r="F2511" s="1" t="s">
        <v>10349</v>
      </c>
      <c r="G2511" s="1" t="s">
        <v>199</v>
      </c>
      <c r="H2511" s="1" t="s">
        <v>794</v>
      </c>
      <c r="I2511" s="1" t="s">
        <v>796</v>
      </c>
      <c r="J2511" s="1" t="s">
        <v>798</v>
      </c>
      <c r="K2511" s="1" t="s">
        <v>1329</v>
      </c>
      <c r="L2511" s="1">
        <v>90045</v>
      </c>
      <c r="M2511" s="1" t="s">
        <v>1377</v>
      </c>
      <c r="N2511" s="1" t="s">
        <v>2294</v>
      </c>
      <c r="O2511" s="1" t="s">
        <v>3244</v>
      </c>
      <c r="P2511" s="1" t="s">
        <v>3256</v>
      </c>
      <c r="Q2511" s="1" t="s">
        <v>4168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">
        <v>731</v>
      </c>
      <c r="W2511" t="s">
        <v>5113</v>
      </c>
    </row>
    <row r="2512" spans="1:23" x14ac:dyDescent="0.3">
      <c r="A2512" s="1">
        <v>2511</v>
      </c>
      <c r="B2512" t="s">
        <v>6369</v>
      </c>
      <c r="C2512" s="2">
        <v>43422</v>
      </c>
      <c r="D2512" s="2">
        <v>43427</v>
      </c>
      <c r="E2512" s="1" t="s">
        <v>10147</v>
      </c>
      <c r="F2512" s="1" t="s">
        <v>10735</v>
      </c>
      <c r="G2512" s="1" t="s">
        <v>585</v>
      </c>
      <c r="H2512" s="1" t="s">
        <v>795</v>
      </c>
      <c r="I2512" s="1" t="s">
        <v>796</v>
      </c>
      <c r="J2512" s="1" t="s">
        <v>1065</v>
      </c>
      <c r="K2512" s="1" t="s">
        <v>1353</v>
      </c>
      <c r="L2512" s="1">
        <v>73120</v>
      </c>
      <c r="M2512" s="1" t="s">
        <v>1378</v>
      </c>
      <c r="N2512" s="1" t="s">
        <v>2742</v>
      </c>
      <c r="O2512" s="1" t="s">
        <v>3243</v>
      </c>
      <c r="P2512" s="1" t="s">
        <v>3249</v>
      </c>
      <c r="Q2512" s="1" t="s">
        <v>4610</v>
      </c>
      <c r="R2512" s="1">
        <v>1117.92</v>
      </c>
      <c r="S2512" s="1">
        <v>4</v>
      </c>
      <c r="T2512" s="1">
        <v>0</v>
      </c>
      <c r="U2512" s="1">
        <v>55.895999999999958</v>
      </c>
      <c r="V2512" t="s">
        <v>608</v>
      </c>
      <c r="W2512" t="s">
        <v>5113</v>
      </c>
    </row>
    <row r="2513" spans="1:23" x14ac:dyDescent="0.3">
      <c r="A2513" s="1">
        <v>2512</v>
      </c>
      <c r="B2513" t="s">
        <v>6370</v>
      </c>
      <c r="C2513" s="2">
        <v>42843</v>
      </c>
      <c r="D2513" s="2">
        <v>42844</v>
      </c>
      <c r="E2513" s="1" t="s">
        <v>10148</v>
      </c>
      <c r="F2513" s="1" t="s">
        <v>10758</v>
      </c>
      <c r="G2513" s="1" t="s">
        <v>608</v>
      </c>
      <c r="H2513" s="1" t="s">
        <v>793</v>
      </c>
      <c r="I2513" s="1" t="s">
        <v>796</v>
      </c>
      <c r="J2513" s="1" t="s">
        <v>850</v>
      </c>
      <c r="K2513" s="1" t="s">
        <v>1355</v>
      </c>
      <c r="L2513" s="1">
        <v>71203</v>
      </c>
      <c r="M2513" s="1" t="s">
        <v>1376</v>
      </c>
      <c r="N2513" s="1" t="s">
        <v>2316</v>
      </c>
      <c r="O2513" s="1" t="s">
        <v>3244</v>
      </c>
      <c r="P2513" s="1" t="s">
        <v>3256</v>
      </c>
      <c r="Q2513" s="1" t="s">
        <v>4191</v>
      </c>
      <c r="R2513" s="1">
        <v>106.5</v>
      </c>
      <c r="S2513" s="1">
        <v>6</v>
      </c>
      <c r="T2513" s="1">
        <v>0</v>
      </c>
      <c r="U2513" s="1">
        <v>41.534999999999997</v>
      </c>
      <c r="V2513" t="s">
        <v>90</v>
      </c>
      <c r="W2513" t="s">
        <v>5113</v>
      </c>
    </row>
    <row r="2514" spans="1:23" x14ac:dyDescent="0.3">
      <c r="A2514" s="1">
        <v>2513</v>
      </c>
      <c r="B2514" t="s">
        <v>6371</v>
      </c>
      <c r="C2514" s="2">
        <v>43801</v>
      </c>
      <c r="D2514" s="2">
        <v>43805</v>
      </c>
      <c r="E2514" s="1" t="s">
        <v>10147</v>
      </c>
      <c r="F2514" s="1" t="s">
        <v>10776</v>
      </c>
      <c r="G2514" s="1" t="s">
        <v>626</v>
      </c>
      <c r="H2514" s="1" t="s">
        <v>795</v>
      </c>
      <c r="I2514" s="1" t="s">
        <v>796</v>
      </c>
      <c r="J2514" s="1" t="s">
        <v>864</v>
      </c>
      <c r="K2514" s="1" t="s">
        <v>1330</v>
      </c>
      <c r="L2514" s="1">
        <v>33614</v>
      </c>
      <c r="M2514" s="1" t="s">
        <v>1376</v>
      </c>
      <c r="N2514" s="1" t="s">
        <v>1851</v>
      </c>
      <c r="O2514" s="1" t="s">
        <v>3243</v>
      </c>
      <c r="P2514" s="1" t="s">
        <v>3253</v>
      </c>
      <c r="Q2514" s="1" t="s">
        <v>3734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">
        <v>90</v>
      </c>
      <c r="W2514" t="s">
        <v>5113</v>
      </c>
    </row>
    <row r="2515" spans="1:23" x14ac:dyDescent="0.3">
      <c r="A2515" s="1">
        <v>2514</v>
      </c>
      <c r="B2515" t="s">
        <v>6372</v>
      </c>
      <c r="C2515" s="2">
        <v>43415</v>
      </c>
      <c r="D2515" s="2">
        <v>43421</v>
      </c>
      <c r="E2515" s="1" t="s">
        <v>10147</v>
      </c>
      <c r="F2515" s="1" t="s">
        <v>10329</v>
      </c>
      <c r="G2515" s="1" t="s">
        <v>179</v>
      </c>
      <c r="H2515" s="1" t="s">
        <v>794</v>
      </c>
      <c r="I2515" s="1" t="s">
        <v>796</v>
      </c>
      <c r="J2515" s="1" t="s">
        <v>819</v>
      </c>
      <c r="K2515" s="1" t="s">
        <v>1337</v>
      </c>
      <c r="L2515" s="1">
        <v>60623</v>
      </c>
      <c r="M2515" s="1" t="s">
        <v>1378</v>
      </c>
      <c r="N2515" s="1" t="s">
        <v>2428</v>
      </c>
      <c r="O2515" s="1" t="s">
        <v>3244</v>
      </c>
      <c r="P2515" s="1" t="s">
        <v>3256</v>
      </c>
      <c r="Q2515" s="1" t="s">
        <v>4299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">
        <v>608</v>
      </c>
      <c r="W2515" t="s">
        <v>5113</v>
      </c>
    </row>
    <row r="2516" spans="1:23" x14ac:dyDescent="0.3">
      <c r="A2516" s="1">
        <v>2515</v>
      </c>
      <c r="B2516" t="s">
        <v>6372</v>
      </c>
      <c r="C2516" s="2">
        <v>43415</v>
      </c>
      <c r="D2516" s="2">
        <v>43421</v>
      </c>
      <c r="E2516" s="1" t="s">
        <v>10147</v>
      </c>
      <c r="F2516" s="1" t="s">
        <v>10329</v>
      </c>
      <c r="G2516" s="1" t="s">
        <v>179</v>
      </c>
      <c r="H2516" s="1" t="s">
        <v>794</v>
      </c>
      <c r="I2516" s="1" t="s">
        <v>796</v>
      </c>
      <c r="J2516" s="1" t="s">
        <v>819</v>
      </c>
      <c r="K2516" s="1" t="s">
        <v>1337</v>
      </c>
      <c r="L2516" s="1">
        <v>60623</v>
      </c>
      <c r="M2516" s="1" t="s">
        <v>1378</v>
      </c>
      <c r="N2516" s="1" t="s">
        <v>2257</v>
      </c>
      <c r="O2516" s="1" t="s">
        <v>3242</v>
      </c>
      <c r="P2516" s="1" t="s">
        <v>3246</v>
      </c>
      <c r="Q2516" s="1" t="s">
        <v>4133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">
        <v>608</v>
      </c>
      <c r="W2516" t="s">
        <v>5113</v>
      </c>
    </row>
    <row r="2517" spans="1:23" x14ac:dyDescent="0.3">
      <c r="A2517" s="1">
        <v>2516</v>
      </c>
      <c r="B2517" t="s">
        <v>6373</v>
      </c>
      <c r="C2517" s="2">
        <v>42618</v>
      </c>
      <c r="D2517" s="2">
        <v>42623</v>
      </c>
      <c r="E2517" s="1" t="s">
        <v>10147</v>
      </c>
      <c r="F2517" s="1" t="s">
        <v>10563</v>
      </c>
      <c r="G2517" s="1" t="s">
        <v>413</v>
      </c>
      <c r="H2517" s="1" t="s">
        <v>793</v>
      </c>
      <c r="I2517" s="1" t="s">
        <v>796</v>
      </c>
      <c r="J2517" s="1" t="s">
        <v>1053</v>
      </c>
      <c r="K2517" s="1" t="s">
        <v>1351</v>
      </c>
      <c r="L2517" s="1">
        <v>43402</v>
      </c>
      <c r="M2517" s="1" t="s">
        <v>1379</v>
      </c>
      <c r="N2517" s="1" t="s">
        <v>1926</v>
      </c>
      <c r="O2517" s="1" t="s">
        <v>3243</v>
      </c>
      <c r="P2517" s="1" t="s">
        <v>3249</v>
      </c>
      <c r="Q2517" s="1" t="s">
        <v>3808</v>
      </c>
      <c r="R2517" s="1">
        <v>264.32</v>
      </c>
      <c r="S2517" s="1">
        <v>2</v>
      </c>
      <c r="T2517" s="1">
        <v>0.2</v>
      </c>
      <c r="U2517" s="1">
        <v>19.823999999999998</v>
      </c>
      <c r="V2517" t="s">
        <v>320</v>
      </c>
      <c r="W2517" t="s">
        <v>5113</v>
      </c>
    </row>
    <row r="2518" spans="1:23" x14ac:dyDescent="0.3">
      <c r="A2518" s="1">
        <v>2517</v>
      </c>
      <c r="B2518" t="s">
        <v>6374</v>
      </c>
      <c r="C2518" s="2">
        <v>42689</v>
      </c>
      <c r="D2518" s="2">
        <v>42696</v>
      </c>
      <c r="E2518" s="1" t="s">
        <v>10147</v>
      </c>
      <c r="F2518" s="1" t="s">
        <v>10437</v>
      </c>
      <c r="G2518" s="1" t="s">
        <v>287</v>
      </c>
      <c r="H2518" s="1" t="s">
        <v>793</v>
      </c>
      <c r="I2518" s="1" t="s">
        <v>796</v>
      </c>
      <c r="J2518" s="1" t="s">
        <v>809</v>
      </c>
      <c r="K2518" s="1" t="s">
        <v>1332</v>
      </c>
      <c r="L2518" s="1">
        <v>77095</v>
      </c>
      <c r="M2518" s="1" t="s">
        <v>1378</v>
      </c>
      <c r="N2518" s="1" t="s">
        <v>2350</v>
      </c>
      <c r="O2518" s="1" t="s">
        <v>3243</v>
      </c>
      <c r="P2518" s="1" t="s">
        <v>3257</v>
      </c>
      <c r="Q2518" s="1" t="s">
        <v>4226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">
        <v>608</v>
      </c>
      <c r="W2518" t="s">
        <v>5113</v>
      </c>
    </row>
    <row r="2519" spans="1:23" x14ac:dyDescent="0.3">
      <c r="A2519" s="1">
        <v>2518</v>
      </c>
      <c r="B2519" t="s">
        <v>6375</v>
      </c>
      <c r="C2519" s="2">
        <v>43587</v>
      </c>
      <c r="D2519" s="2">
        <v>43592</v>
      </c>
      <c r="E2519" s="1" t="s">
        <v>10147</v>
      </c>
      <c r="F2519" s="1" t="s">
        <v>10211</v>
      </c>
      <c r="G2519" s="1" t="s">
        <v>61</v>
      </c>
      <c r="H2519" s="1" t="s">
        <v>794</v>
      </c>
      <c r="I2519" s="1" t="s">
        <v>796</v>
      </c>
      <c r="J2519" s="1" t="s">
        <v>855</v>
      </c>
      <c r="K2519" s="1" t="s">
        <v>1357</v>
      </c>
      <c r="L2519" s="1">
        <v>7090</v>
      </c>
      <c r="M2519" s="1" t="s">
        <v>1379</v>
      </c>
      <c r="N2519" s="1" t="s">
        <v>2164</v>
      </c>
      <c r="O2519" s="1" t="s">
        <v>3242</v>
      </c>
      <c r="P2519" s="1" t="s">
        <v>3250</v>
      </c>
      <c r="Q2519" s="1" t="s">
        <v>4045</v>
      </c>
      <c r="R2519" s="1">
        <v>129.93</v>
      </c>
      <c r="S2519" s="1">
        <v>3</v>
      </c>
      <c r="T2519" s="1">
        <v>0</v>
      </c>
      <c r="U2519" s="1">
        <v>12.992999999999988</v>
      </c>
      <c r="V2519" t="s">
        <v>320</v>
      </c>
      <c r="W2519" t="s">
        <v>5113</v>
      </c>
    </row>
    <row r="2520" spans="1:23" x14ac:dyDescent="0.3">
      <c r="A2520" s="1">
        <v>2519</v>
      </c>
      <c r="B2520" t="s">
        <v>6376</v>
      </c>
      <c r="C2520" s="2">
        <v>43388</v>
      </c>
      <c r="D2520" s="2">
        <v>43394</v>
      </c>
      <c r="E2520" s="1" t="s">
        <v>10147</v>
      </c>
      <c r="F2520" s="1" t="s">
        <v>10672</v>
      </c>
      <c r="G2520" s="1" t="s">
        <v>522</v>
      </c>
      <c r="H2520" s="1" t="s">
        <v>795</v>
      </c>
      <c r="I2520" s="1" t="s">
        <v>796</v>
      </c>
      <c r="J2520" s="1" t="s">
        <v>1065</v>
      </c>
      <c r="K2520" s="1" t="s">
        <v>1353</v>
      </c>
      <c r="L2520" s="1">
        <v>73120</v>
      </c>
      <c r="M2520" s="1" t="s">
        <v>1378</v>
      </c>
      <c r="N2520" s="1" t="s">
        <v>2743</v>
      </c>
      <c r="O2520" s="1" t="s">
        <v>3243</v>
      </c>
      <c r="P2520" s="1" t="s">
        <v>3247</v>
      </c>
      <c r="Q2520" s="1" t="s">
        <v>4611</v>
      </c>
      <c r="R2520" s="1">
        <v>20.16</v>
      </c>
      <c r="S2520" s="1">
        <v>7</v>
      </c>
      <c r="T2520" s="1">
        <v>0</v>
      </c>
      <c r="U2520" s="1">
        <v>9.8783999999999992</v>
      </c>
      <c r="V2520" t="s">
        <v>608</v>
      </c>
      <c r="W2520" t="s">
        <v>5113</v>
      </c>
    </row>
    <row r="2521" spans="1:23" x14ac:dyDescent="0.3">
      <c r="A2521" s="1">
        <v>2520</v>
      </c>
      <c r="B2521" t="s">
        <v>6376</v>
      </c>
      <c r="C2521" s="2">
        <v>43388</v>
      </c>
      <c r="D2521" s="2">
        <v>43394</v>
      </c>
      <c r="E2521" s="1" t="s">
        <v>10147</v>
      </c>
      <c r="F2521" s="1" t="s">
        <v>10672</v>
      </c>
      <c r="G2521" s="1" t="s">
        <v>522</v>
      </c>
      <c r="H2521" s="1" t="s">
        <v>795</v>
      </c>
      <c r="I2521" s="1" t="s">
        <v>796</v>
      </c>
      <c r="J2521" s="1" t="s">
        <v>1065</v>
      </c>
      <c r="K2521" s="1" t="s">
        <v>1353</v>
      </c>
      <c r="L2521" s="1">
        <v>73120</v>
      </c>
      <c r="M2521" s="1" t="s">
        <v>1378</v>
      </c>
      <c r="N2521" s="1" t="s">
        <v>1987</v>
      </c>
      <c r="O2521" s="1" t="s">
        <v>3243</v>
      </c>
      <c r="P2521" s="1" t="s">
        <v>3247</v>
      </c>
      <c r="Q2521" s="1" t="s">
        <v>3869</v>
      </c>
      <c r="R2521" s="1">
        <v>29.46</v>
      </c>
      <c r="S2521" s="1">
        <v>6</v>
      </c>
      <c r="T2521" s="1">
        <v>0</v>
      </c>
      <c r="U2521" s="1">
        <v>14.4354</v>
      </c>
      <c r="V2521" t="s">
        <v>608</v>
      </c>
      <c r="W2521" t="s">
        <v>5113</v>
      </c>
    </row>
    <row r="2522" spans="1:23" x14ac:dyDescent="0.3">
      <c r="A2522" s="1">
        <v>2521</v>
      </c>
      <c r="B2522" t="s">
        <v>6376</v>
      </c>
      <c r="C2522" s="2">
        <v>43388</v>
      </c>
      <c r="D2522" s="2">
        <v>43394</v>
      </c>
      <c r="E2522" s="1" t="s">
        <v>10147</v>
      </c>
      <c r="F2522" s="1" t="s">
        <v>10672</v>
      </c>
      <c r="G2522" s="1" t="s">
        <v>522</v>
      </c>
      <c r="H2522" s="1" t="s">
        <v>795</v>
      </c>
      <c r="I2522" s="1" t="s">
        <v>796</v>
      </c>
      <c r="J2522" s="1" t="s">
        <v>1065</v>
      </c>
      <c r="K2522" s="1" t="s">
        <v>1353</v>
      </c>
      <c r="L2522" s="1">
        <v>73120</v>
      </c>
      <c r="M2522" s="1" t="s">
        <v>1378</v>
      </c>
      <c r="N2522" s="1" t="s">
        <v>2744</v>
      </c>
      <c r="O2522" s="1" t="s">
        <v>3243</v>
      </c>
      <c r="P2522" s="1" t="s">
        <v>3254</v>
      </c>
      <c r="Q2522" s="1" t="s">
        <v>4612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">
        <v>608</v>
      </c>
      <c r="W2522" t="s">
        <v>5113</v>
      </c>
    </row>
    <row r="2523" spans="1:23" x14ac:dyDescent="0.3">
      <c r="A2523" s="1">
        <v>2522</v>
      </c>
      <c r="B2523" t="s">
        <v>6376</v>
      </c>
      <c r="C2523" s="2">
        <v>43388</v>
      </c>
      <c r="D2523" s="2">
        <v>43394</v>
      </c>
      <c r="E2523" s="1" t="s">
        <v>10147</v>
      </c>
      <c r="F2523" s="1" t="s">
        <v>10672</v>
      </c>
      <c r="G2523" s="1" t="s">
        <v>522</v>
      </c>
      <c r="H2523" s="1" t="s">
        <v>795</v>
      </c>
      <c r="I2523" s="1" t="s">
        <v>796</v>
      </c>
      <c r="J2523" s="1" t="s">
        <v>1065</v>
      </c>
      <c r="K2523" s="1" t="s">
        <v>1353</v>
      </c>
      <c r="L2523" s="1">
        <v>73120</v>
      </c>
      <c r="M2523" s="1" t="s">
        <v>1378</v>
      </c>
      <c r="N2523" s="1" t="s">
        <v>1469</v>
      </c>
      <c r="O2523" s="1" t="s">
        <v>3243</v>
      </c>
      <c r="P2523" s="1" t="s">
        <v>3255</v>
      </c>
      <c r="Q2523" s="1" t="s">
        <v>3351</v>
      </c>
      <c r="R2523" s="1">
        <v>12.96</v>
      </c>
      <c r="S2523" s="1">
        <v>2</v>
      </c>
      <c r="T2523" s="1">
        <v>0</v>
      </c>
      <c r="U2523" s="1">
        <v>6.2208000000000006</v>
      </c>
      <c r="V2523" t="s">
        <v>608</v>
      </c>
      <c r="W2523" t="s">
        <v>5113</v>
      </c>
    </row>
    <row r="2524" spans="1:23" x14ac:dyDescent="0.3">
      <c r="A2524" s="1">
        <v>2523</v>
      </c>
      <c r="B2524" t="s">
        <v>6376</v>
      </c>
      <c r="C2524" s="2">
        <v>43388</v>
      </c>
      <c r="D2524" s="2">
        <v>43394</v>
      </c>
      <c r="E2524" s="1" t="s">
        <v>10147</v>
      </c>
      <c r="F2524" s="1" t="s">
        <v>10672</v>
      </c>
      <c r="G2524" s="1" t="s">
        <v>522</v>
      </c>
      <c r="H2524" s="1" t="s">
        <v>795</v>
      </c>
      <c r="I2524" s="1" t="s">
        <v>796</v>
      </c>
      <c r="J2524" s="1" t="s">
        <v>1065</v>
      </c>
      <c r="K2524" s="1" t="s">
        <v>1353</v>
      </c>
      <c r="L2524" s="1">
        <v>73120</v>
      </c>
      <c r="M2524" s="1" t="s">
        <v>1378</v>
      </c>
      <c r="N2524" s="1" t="s">
        <v>2275</v>
      </c>
      <c r="O2524" s="1" t="s">
        <v>3244</v>
      </c>
      <c r="P2524" s="1" t="s">
        <v>3252</v>
      </c>
      <c r="Q2524" s="1" t="s">
        <v>4150</v>
      </c>
      <c r="R2524" s="1">
        <v>5.5</v>
      </c>
      <c r="S2524" s="1">
        <v>1</v>
      </c>
      <c r="T2524" s="1">
        <v>0</v>
      </c>
      <c r="U2524" s="1">
        <v>1.375</v>
      </c>
      <c r="V2524" t="s">
        <v>608</v>
      </c>
      <c r="W2524" t="s">
        <v>5113</v>
      </c>
    </row>
    <row r="2525" spans="1:23" x14ac:dyDescent="0.3">
      <c r="A2525" s="1">
        <v>2524</v>
      </c>
      <c r="B2525" t="s">
        <v>6376</v>
      </c>
      <c r="C2525" s="2">
        <v>43388</v>
      </c>
      <c r="D2525" s="2">
        <v>43394</v>
      </c>
      <c r="E2525" s="1" t="s">
        <v>10147</v>
      </c>
      <c r="F2525" s="1" t="s">
        <v>10672</v>
      </c>
      <c r="G2525" s="1" t="s">
        <v>522</v>
      </c>
      <c r="H2525" s="1" t="s">
        <v>795</v>
      </c>
      <c r="I2525" s="1" t="s">
        <v>796</v>
      </c>
      <c r="J2525" s="1" t="s">
        <v>1065</v>
      </c>
      <c r="K2525" s="1" t="s">
        <v>1353</v>
      </c>
      <c r="L2525" s="1">
        <v>73120</v>
      </c>
      <c r="M2525" s="1" t="s">
        <v>1378</v>
      </c>
      <c r="N2525" s="1" t="s">
        <v>2379</v>
      </c>
      <c r="O2525" s="1" t="s">
        <v>3243</v>
      </c>
      <c r="P2525" s="1" t="s">
        <v>3253</v>
      </c>
      <c r="Q2525" s="1" t="s">
        <v>4253</v>
      </c>
      <c r="R2525" s="1">
        <v>121.6</v>
      </c>
      <c r="S2525" s="1">
        <v>4</v>
      </c>
      <c r="T2525" s="1">
        <v>0</v>
      </c>
      <c r="U2525" s="1">
        <v>55.935999999999993</v>
      </c>
      <c r="V2525" t="s">
        <v>608</v>
      </c>
      <c r="W2525" t="s">
        <v>5113</v>
      </c>
    </row>
    <row r="2526" spans="1:23" x14ac:dyDescent="0.3">
      <c r="A2526" s="1">
        <v>2525</v>
      </c>
      <c r="B2526" t="s">
        <v>6377</v>
      </c>
      <c r="C2526" s="2">
        <v>42831</v>
      </c>
      <c r="D2526" s="2">
        <v>42835</v>
      </c>
      <c r="E2526" s="1" t="s">
        <v>10147</v>
      </c>
      <c r="F2526" s="1" t="s">
        <v>10777</v>
      </c>
      <c r="G2526" s="1" t="s">
        <v>627</v>
      </c>
      <c r="H2526" s="1" t="s">
        <v>793</v>
      </c>
      <c r="I2526" s="1" t="s">
        <v>796</v>
      </c>
      <c r="J2526" s="1" t="s">
        <v>809</v>
      </c>
      <c r="K2526" s="1" t="s">
        <v>1332</v>
      </c>
      <c r="L2526" s="1">
        <v>77041</v>
      </c>
      <c r="M2526" s="1" t="s">
        <v>1378</v>
      </c>
      <c r="N2526" s="1" t="s">
        <v>1892</v>
      </c>
      <c r="O2526" s="1" t="s">
        <v>3243</v>
      </c>
      <c r="P2526" s="1" t="s">
        <v>3251</v>
      </c>
      <c r="Q2526" s="1" t="s">
        <v>3774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">
        <v>608</v>
      </c>
      <c r="W2526" t="s">
        <v>5113</v>
      </c>
    </row>
    <row r="2527" spans="1:23" x14ac:dyDescent="0.3">
      <c r="A2527" s="1">
        <v>2526</v>
      </c>
      <c r="B2527" t="s">
        <v>6377</v>
      </c>
      <c r="C2527" s="2">
        <v>42831</v>
      </c>
      <c r="D2527" s="2">
        <v>42835</v>
      </c>
      <c r="E2527" s="1" t="s">
        <v>10147</v>
      </c>
      <c r="F2527" s="1" t="s">
        <v>10777</v>
      </c>
      <c r="G2527" s="1" t="s">
        <v>627</v>
      </c>
      <c r="H2527" s="1" t="s">
        <v>793</v>
      </c>
      <c r="I2527" s="1" t="s">
        <v>796</v>
      </c>
      <c r="J2527" s="1" t="s">
        <v>809</v>
      </c>
      <c r="K2527" s="1" t="s">
        <v>1332</v>
      </c>
      <c r="L2527" s="1">
        <v>77041</v>
      </c>
      <c r="M2527" s="1" t="s">
        <v>1378</v>
      </c>
      <c r="N2527" s="1" t="s">
        <v>2745</v>
      </c>
      <c r="O2527" s="1" t="s">
        <v>3244</v>
      </c>
      <c r="P2527" s="1" t="s">
        <v>3256</v>
      </c>
      <c r="Q2527" s="1" t="s">
        <v>4613</v>
      </c>
      <c r="R2527" s="1">
        <v>25.488</v>
      </c>
      <c r="S2527" s="1">
        <v>2</v>
      </c>
      <c r="T2527" s="1">
        <v>0.2</v>
      </c>
      <c r="U2527" s="1">
        <v>4.4603999999999999</v>
      </c>
      <c r="V2527" t="s">
        <v>608</v>
      </c>
      <c r="W2527" t="s">
        <v>5113</v>
      </c>
    </row>
    <row r="2528" spans="1:23" x14ac:dyDescent="0.3">
      <c r="A2528" s="1">
        <v>2527</v>
      </c>
      <c r="B2528" t="s">
        <v>6377</v>
      </c>
      <c r="C2528" s="2">
        <v>42831</v>
      </c>
      <c r="D2528" s="2">
        <v>42835</v>
      </c>
      <c r="E2528" s="1" t="s">
        <v>10147</v>
      </c>
      <c r="F2528" s="1" t="s">
        <v>10777</v>
      </c>
      <c r="G2528" s="1" t="s">
        <v>627</v>
      </c>
      <c r="H2528" s="1" t="s">
        <v>793</v>
      </c>
      <c r="I2528" s="1" t="s">
        <v>796</v>
      </c>
      <c r="J2528" s="1" t="s">
        <v>809</v>
      </c>
      <c r="K2528" s="1" t="s">
        <v>1332</v>
      </c>
      <c r="L2528" s="1">
        <v>77041</v>
      </c>
      <c r="M2528" s="1" t="s">
        <v>1378</v>
      </c>
      <c r="N2528" s="1" t="s">
        <v>2403</v>
      </c>
      <c r="O2528" s="1" t="s">
        <v>3243</v>
      </c>
      <c r="P2528" s="1" t="s">
        <v>3253</v>
      </c>
      <c r="Q2528" s="1" t="s">
        <v>4276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">
        <v>608</v>
      </c>
      <c r="W2528" t="s">
        <v>5113</v>
      </c>
    </row>
    <row r="2529" spans="1:23" x14ac:dyDescent="0.3">
      <c r="A2529" s="1">
        <v>2528</v>
      </c>
      <c r="B2529" t="s">
        <v>6377</v>
      </c>
      <c r="C2529" s="2">
        <v>42831</v>
      </c>
      <c r="D2529" s="2">
        <v>42835</v>
      </c>
      <c r="E2529" s="1" t="s">
        <v>10147</v>
      </c>
      <c r="F2529" s="1" t="s">
        <v>10777</v>
      </c>
      <c r="G2529" s="1" t="s">
        <v>627</v>
      </c>
      <c r="H2529" s="1" t="s">
        <v>793</v>
      </c>
      <c r="I2529" s="1" t="s">
        <v>796</v>
      </c>
      <c r="J2529" s="1" t="s">
        <v>809</v>
      </c>
      <c r="K2529" s="1" t="s">
        <v>1332</v>
      </c>
      <c r="L2529" s="1">
        <v>77041</v>
      </c>
      <c r="M2529" s="1" t="s">
        <v>1378</v>
      </c>
      <c r="N2529" s="1" t="s">
        <v>2612</v>
      </c>
      <c r="O2529" s="1" t="s">
        <v>3243</v>
      </c>
      <c r="P2529" s="1" t="s">
        <v>3253</v>
      </c>
      <c r="Q2529" s="1" t="s">
        <v>4477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">
        <v>608</v>
      </c>
      <c r="W2529" t="s">
        <v>5113</v>
      </c>
    </row>
    <row r="2530" spans="1:23" x14ac:dyDescent="0.3">
      <c r="A2530" s="1">
        <v>2529</v>
      </c>
      <c r="B2530" t="s">
        <v>6377</v>
      </c>
      <c r="C2530" s="2">
        <v>42831</v>
      </c>
      <c r="D2530" s="2">
        <v>42835</v>
      </c>
      <c r="E2530" s="1" t="s">
        <v>10147</v>
      </c>
      <c r="F2530" s="1" t="s">
        <v>10777</v>
      </c>
      <c r="G2530" s="1" t="s">
        <v>627</v>
      </c>
      <c r="H2530" s="1" t="s">
        <v>793</v>
      </c>
      <c r="I2530" s="1" t="s">
        <v>796</v>
      </c>
      <c r="J2530" s="1" t="s">
        <v>809</v>
      </c>
      <c r="K2530" s="1" t="s">
        <v>1332</v>
      </c>
      <c r="L2530" s="1">
        <v>77041</v>
      </c>
      <c r="M2530" s="1" t="s">
        <v>1378</v>
      </c>
      <c r="N2530" s="1" t="s">
        <v>2430</v>
      </c>
      <c r="O2530" s="1" t="s">
        <v>3243</v>
      </c>
      <c r="P2530" s="1" t="s">
        <v>3255</v>
      </c>
      <c r="Q2530" s="1" t="s">
        <v>4301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">
        <v>608</v>
      </c>
      <c r="W2530" t="s">
        <v>5113</v>
      </c>
    </row>
    <row r="2531" spans="1:23" x14ac:dyDescent="0.3">
      <c r="A2531" s="1">
        <v>2530</v>
      </c>
      <c r="B2531" t="s">
        <v>6378</v>
      </c>
      <c r="C2531" s="2">
        <v>42667</v>
      </c>
      <c r="D2531" s="2">
        <v>42672</v>
      </c>
      <c r="E2531" s="1" t="s">
        <v>10147</v>
      </c>
      <c r="F2531" s="1" t="s">
        <v>10776</v>
      </c>
      <c r="G2531" s="1" t="s">
        <v>626</v>
      </c>
      <c r="H2531" s="1" t="s">
        <v>795</v>
      </c>
      <c r="I2531" s="1" t="s">
        <v>796</v>
      </c>
      <c r="J2531" s="1" t="s">
        <v>799</v>
      </c>
      <c r="K2531" s="1" t="s">
        <v>1330</v>
      </c>
      <c r="L2531" s="1">
        <v>33311</v>
      </c>
      <c r="M2531" s="1" t="s">
        <v>1376</v>
      </c>
      <c r="N2531" s="1" t="s">
        <v>2119</v>
      </c>
      <c r="O2531" s="1" t="s">
        <v>3243</v>
      </c>
      <c r="P2531" s="1" t="s">
        <v>3255</v>
      </c>
      <c r="Q2531" s="1" t="s">
        <v>4000</v>
      </c>
      <c r="R2531" s="1">
        <v>10.368000000000002</v>
      </c>
      <c r="S2531" s="1">
        <v>2</v>
      </c>
      <c r="T2531" s="1">
        <v>0.2</v>
      </c>
      <c r="U2531" s="1">
        <v>3.6288</v>
      </c>
      <c r="V2531" t="s">
        <v>90</v>
      </c>
      <c r="W2531" t="s">
        <v>5113</v>
      </c>
    </row>
    <row r="2532" spans="1:23" x14ac:dyDescent="0.3">
      <c r="A2532" s="1">
        <v>2531</v>
      </c>
      <c r="B2532" t="s">
        <v>6379</v>
      </c>
      <c r="C2532" s="2">
        <v>42599</v>
      </c>
      <c r="D2532" s="2">
        <v>42603</v>
      </c>
      <c r="E2532" s="1" t="s">
        <v>10147</v>
      </c>
      <c r="F2532" s="1" t="s">
        <v>10287</v>
      </c>
      <c r="G2532" s="1" t="s">
        <v>137</v>
      </c>
      <c r="H2532" s="1" t="s">
        <v>794</v>
      </c>
      <c r="I2532" s="1" t="s">
        <v>796</v>
      </c>
      <c r="J2532" s="1" t="s">
        <v>1087</v>
      </c>
      <c r="K2532" s="1" t="s">
        <v>1363</v>
      </c>
      <c r="L2532" s="1">
        <v>72209</v>
      </c>
      <c r="M2532" s="1" t="s">
        <v>1376</v>
      </c>
      <c r="N2532" s="1" t="s">
        <v>2518</v>
      </c>
      <c r="O2532" s="1" t="s">
        <v>3243</v>
      </c>
      <c r="P2532" s="1" t="s">
        <v>3255</v>
      </c>
      <c r="Q2532" s="1" t="s">
        <v>4388</v>
      </c>
      <c r="R2532" s="1">
        <v>114.2</v>
      </c>
      <c r="S2532" s="1">
        <v>5</v>
      </c>
      <c r="T2532" s="1">
        <v>0</v>
      </c>
      <c r="U2532" s="1">
        <v>52.531999999999996</v>
      </c>
      <c r="V2532" t="s">
        <v>90</v>
      </c>
      <c r="W2532" t="s">
        <v>5113</v>
      </c>
    </row>
    <row r="2533" spans="1:23" x14ac:dyDescent="0.3">
      <c r="A2533" s="1">
        <v>2532</v>
      </c>
      <c r="B2533" t="s">
        <v>6379</v>
      </c>
      <c r="C2533" s="2">
        <v>42599</v>
      </c>
      <c r="D2533" s="2">
        <v>42603</v>
      </c>
      <c r="E2533" s="1" t="s">
        <v>10147</v>
      </c>
      <c r="F2533" s="1" t="s">
        <v>10287</v>
      </c>
      <c r="G2533" s="1" t="s">
        <v>137</v>
      </c>
      <c r="H2533" s="1" t="s">
        <v>794</v>
      </c>
      <c r="I2533" s="1" t="s">
        <v>796</v>
      </c>
      <c r="J2533" s="1" t="s">
        <v>1087</v>
      </c>
      <c r="K2533" s="1" t="s">
        <v>1363</v>
      </c>
      <c r="L2533" s="1">
        <v>72209</v>
      </c>
      <c r="M2533" s="1" t="s">
        <v>1376</v>
      </c>
      <c r="N2533" s="1" t="s">
        <v>2746</v>
      </c>
      <c r="O2533" s="1" t="s">
        <v>3243</v>
      </c>
      <c r="P2533" s="1" t="s">
        <v>3253</v>
      </c>
      <c r="Q2533" s="1" t="s">
        <v>3569</v>
      </c>
      <c r="R2533" s="1">
        <v>17.96</v>
      </c>
      <c r="S2533" s="1">
        <v>4</v>
      </c>
      <c r="T2533" s="1">
        <v>0</v>
      </c>
      <c r="U2533" s="1">
        <v>8.2615999999999996</v>
      </c>
      <c r="V2533" t="s">
        <v>90</v>
      </c>
      <c r="W2533" t="s">
        <v>5113</v>
      </c>
    </row>
    <row r="2534" spans="1:23" x14ac:dyDescent="0.3">
      <c r="A2534" s="1">
        <v>2533</v>
      </c>
      <c r="B2534" t="s">
        <v>6379</v>
      </c>
      <c r="C2534" s="2">
        <v>42599</v>
      </c>
      <c r="D2534" s="2">
        <v>42603</v>
      </c>
      <c r="E2534" s="1" t="s">
        <v>10147</v>
      </c>
      <c r="F2534" s="1" t="s">
        <v>10287</v>
      </c>
      <c r="G2534" s="1" t="s">
        <v>137</v>
      </c>
      <c r="H2534" s="1" t="s">
        <v>794</v>
      </c>
      <c r="I2534" s="1" t="s">
        <v>796</v>
      </c>
      <c r="J2534" s="1" t="s">
        <v>1087</v>
      </c>
      <c r="K2534" s="1" t="s">
        <v>1363</v>
      </c>
      <c r="L2534" s="1">
        <v>72209</v>
      </c>
      <c r="M2534" s="1" t="s">
        <v>1376</v>
      </c>
      <c r="N2534" s="1" t="s">
        <v>2468</v>
      </c>
      <c r="O2534" s="1" t="s">
        <v>3243</v>
      </c>
      <c r="P2534" s="1" t="s">
        <v>3258</v>
      </c>
      <c r="Q2534" s="1" t="s">
        <v>4340</v>
      </c>
      <c r="R2534" s="1">
        <v>12.67</v>
      </c>
      <c r="S2534" s="1">
        <v>7</v>
      </c>
      <c r="T2534" s="1">
        <v>0</v>
      </c>
      <c r="U2534" s="1">
        <v>4.5611999999999995</v>
      </c>
      <c r="V2534" t="s">
        <v>90</v>
      </c>
      <c r="W2534" t="s">
        <v>5113</v>
      </c>
    </row>
    <row r="2535" spans="1:23" x14ac:dyDescent="0.3">
      <c r="A2535" s="1">
        <v>2534</v>
      </c>
      <c r="B2535" t="s">
        <v>6379</v>
      </c>
      <c r="C2535" s="2">
        <v>42599</v>
      </c>
      <c r="D2535" s="2">
        <v>42603</v>
      </c>
      <c r="E2535" s="1" t="s">
        <v>10147</v>
      </c>
      <c r="F2535" s="1" t="s">
        <v>10287</v>
      </c>
      <c r="G2535" s="1" t="s">
        <v>137</v>
      </c>
      <c r="H2535" s="1" t="s">
        <v>794</v>
      </c>
      <c r="I2535" s="1" t="s">
        <v>796</v>
      </c>
      <c r="J2535" s="1" t="s">
        <v>1087</v>
      </c>
      <c r="K2535" s="1" t="s">
        <v>1363</v>
      </c>
      <c r="L2535" s="1">
        <v>72209</v>
      </c>
      <c r="M2535" s="1" t="s">
        <v>1376</v>
      </c>
      <c r="N2535" s="1" t="s">
        <v>1486</v>
      </c>
      <c r="O2535" s="1" t="s">
        <v>3244</v>
      </c>
      <c r="P2535" s="1" t="s">
        <v>3256</v>
      </c>
      <c r="Q2535" s="1" t="s">
        <v>3368</v>
      </c>
      <c r="R2535" s="1">
        <v>339.96</v>
      </c>
      <c r="S2535" s="1">
        <v>4</v>
      </c>
      <c r="T2535" s="1">
        <v>0</v>
      </c>
      <c r="U2535" s="1">
        <v>122.38559999999998</v>
      </c>
      <c r="V2535" t="s">
        <v>90</v>
      </c>
      <c r="W2535" t="s">
        <v>5113</v>
      </c>
    </row>
    <row r="2536" spans="1:23" x14ac:dyDescent="0.3">
      <c r="A2536" s="1">
        <v>2535</v>
      </c>
      <c r="B2536" t="s">
        <v>6380</v>
      </c>
      <c r="C2536" s="2">
        <v>43692</v>
      </c>
      <c r="D2536" s="2">
        <v>43695</v>
      </c>
      <c r="E2536" s="1" t="s">
        <v>10146</v>
      </c>
      <c r="F2536" s="1" t="s">
        <v>10543</v>
      </c>
      <c r="G2536" s="1" t="s">
        <v>393</v>
      </c>
      <c r="H2536" s="1" t="s">
        <v>794</v>
      </c>
      <c r="I2536" s="1" t="s">
        <v>796</v>
      </c>
      <c r="J2536" s="1" t="s">
        <v>807</v>
      </c>
      <c r="K2536" s="1" t="s">
        <v>1336</v>
      </c>
      <c r="L2536" s="1">
        <v>19120</v>
      </c>
      <c r="M2536" s="1" t="s">
        <v>1379</v>
      </c>
      <c r="N2536" s="1" t="s">
        <v>1838</v>
      </c>
      <c r="O2536" s="1" t="s">
        <v>3243</v>
      </c>
      <c r="P2536" s="1" t="s">
        <v>3249</v>
      </c>
      <c r="Q2536" s="1" t="s">
        <v>3721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">
        <v>320</v>
      </c>
      <c r="W2536" t="s">
        <v>5113</v>
      </c>
    </row>
    <row r="2537" spans="1:23" x14ac:dyDescent="0.3">
      <c r="A2537" s="1">
        <v>2536</v>
      </c>
      <c r="B2537" t="s">
        <v>6381</v>
      </c>
      <c r="C2537" s="2">
        <v>42984</v>
      </c>
      <c r="D2537" s="2">
        <v>42986</v>
      </c>
      <c r="E2537" s="1" t="s">
        <v>10148</v>
      </c>
      <c r="F2537" s="1" t="s">
        <v>10778</v>
      </c>
      <c r="G2537" s="1" t="s">
        <v>628</v>
      </c>
      <c r="H2537" s="1" t="s">
        <v>794</v>
      </c>
      <c r="I2537" s="1" t="s">
        <v>796</v>
      </c>
      <c r="J2537" s="1" t="s">
        <v>1111</v>
      </c>
      <c r="K2537" s="1" t="s">
        <v>1329</v>
      </c>
      <c r="L2537" s="1">
        <v>92253</v>
      </c>
      <c r="M2537" s="1" t="s">
        <v>1377</v>
      </c>
      <c r="N2537" s="1" t="s">
        <v>1483</v>
      </c>
      <c r="O2537" s="1" t="s">
        <v>3244</v>
      </c>
      <c r="P2537" s="1" t="s">
        <v>3256</v>
      </c>
      <c r="Q2537" s="1" t="s">
        <v>3365</v>
      </c>
      <c r="R2537" s="1">
        <v>46.32</v>
      </c>
      <c r="S2537" s="1">
        <v>4</v>
      </c>
      <c r="T2537" s="1">
        <v>0</v>
      </c>
      <c r="U2537" s="1">
        <v>18.064800000000002</v>
      </c>
      <c r="V2537" t="s">
        <v>731</v>
      </c>
      <c r="W2537" t="s">
        <v>5113</v>
      </c>
    </row>
    <row r="2538" spans="1:23" x14ac:dyDescent="0.3">
      <c r="A2538" s="1">
        <v>2537</v>
      </c>
      <c r="B2538" t="s">
        <v>6382</v>
      </c>
      <c r="C2538" s="2">
        <v>42762</v>
      </c>
      <c r="D2538" s="2">
        <v>42764</v>
      </c>
      <c r="E2538" s="1" t="s">
        <v>10146</v>
      </c>
      <c r="F2538" s="1" t="s">
        <v>10427</v>
      </c>
      <c r="G2538" s="1" t="s">
        <v>277</v>
      </c>
      <c r="H2538" s="1" t="s">
        <v>793</v>
      </c>
      <c r="I2538" s="1" t="s">
        <v>796</v>
      </c>
      <c r="J2538" s="1" t="s">
        <v>935</v>
      </c>
      <c r="K2538" s="1" t="s">
        <v>1351</v>
      </c>
      <c r="L2538" s="1">
        <v>44105</v>
      </c>
      <c r="M2538" s="1" t="s">
        <v>1379</v>
      </c>
      <c r="N2538" s="1" t="s">
        <v>1450</v>
      </c>
      <c r="O2538" s="1" t="s">
        <v>3242</v>
      </c>
      <c r="P2538" s="1" t="s">
        <v>3246</v>
      </c>
      <c r="Q2538" s="1" t="s">
        <v>3332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">
        <v>320</v>
      </c>
      <c r="W2538" t="s">
        <v>5112</v>
      </c>
    </row>
    <row r="2539" spans="1:23" x14ac:dyDescent="0.3">
      <c r="A2539" s="1">
        <v>2538</v>
      </c>
      <c r="B2539" t="s">
        <v>6382</v>
      </c>
      <c r="C2539" s="2">
        <v>42762</v>
      </c>
      <c r="D2539" s="2">
        <v>42764</v>
      </c>
      <c r="E2539" s="1" t="s">
        <v>10146</v>
      </c>
      <c r="F2539" s="1" t="s">
        <v>10427</v>
      </c>
      <c r="G2539" s="1" t="s">
        <v>277</v>
      </c>
      <c r="H2539" s="1" t="s">
        <v>793</v>
      </c>
      <c r="I2539" s="1" t="s">
        <v>796</v>
      </c>
      <c r="J2539" s="1" t="s">
        <v>935</v>
      </c>
      <c r="K2539" s="1" t="s">
        <v>1351</v>
      </c>
      <c r="L2539" s="1">
        <v>44105</v>
      </c>
      <c r="M2539" s="1" t="s">
        <v>1379</v>
      </c>
      <c r="N2539" s="1" t="s">
        <v>2529</v>
      </c>
      <c r="O2539" s="1" t="s">
        <v>3244</v>
      </c>
      <c r="P2539" s="1" t="s">
        <v>3252</v>
      </c>
      <c r="Q2539" s="1" t="s">
        <v>4399</v>
      </c>
      <c r="R2539" s="1">
        <v>431.976</v>
      </c>
      <c r="S2539" s="1">
        <v>4</v>
      </c>
      <c r="T2539" s="1">
        <v>0.4</v>
      </c>
      <c r="U2539" s="1">
        <v>-100.7944</v>
      </c>
      <c r="V2539" t="s">
        <v>320</v>
      </c>
      <c r="W2539" t="s">
        <v>5113</v>
      </c>
    </row>
    <row r="2540" spans="1:23" x14ac:dyDescent="0.3">
      <c r="A2540" s="1">
        <v>2539</v>
      </c>
      <c r="B2540" t="s">
        <v>6382</v>
      </c>
      <c r="C2540" s="2">
        <v>42762</v>
      </c>
      <c r="D2540" s="2">
        <v>42764</v>
      </c>
      <c r="E2540" s="1" t="s">
        <v>10146</v>
      </c>
      <c r="F2540" s="1" t="s">
        <v>10427</v>
      </c>
      <c r="G2540" s="1" t="s">
        <v>277</v>
      </c>
      <c r="H2540" s="1" t="s">
        <v>793</v>
      </c>
      <c r="I2540" s="1" t="s">
        <v>796</v>
      </c>
      <c r="J2540" s="1" t="s">
        <v>935</v>
      </c>
      <c r="K2540" s="1" t="s">
        <v>1351</v>
      </c>
      <c r="L2540" s="1">
        <v>44105</v>
      </c>
      <c r="M2540" s="1" t="s">
        <v>1379</v>
      </c>
      <c r="N2540" s="1" t="s">
        <v>2747</v>
      </c>
      <c r="O2540" s="1" t="s">
        <v>3244</v>
      </c>
      <c r="P2540" s="1" t="s">
        <v>3252</v>
      </c>
      <c r="Q2540" s="1" t="s">
        <v>4614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">
        <v>320</v>
      </c>
      <c r="W2540" t="s">
        <v>5113</v>
      </c>
    </row>
    <row r="2541" spans="1:23" x14ac:dyDescent="0.3">
      <c r="A2541" s="1">
        <v>2540</v>
      </c>
      <c r="B2541" t="s">
        <v>6383</v>
      </c>
      <c r="C2541" s="2">
        <v>42932</v>
      </c>
      <c r="D2541" s="2">
        <v>42932</v>
      </c>
      <c r="E2541" s="1" t="s">
        <v>10149</v>
      </c>
      <c r="F2541" s="1" t="s">
        <v>10763</v>
      </c>
      <c r="G2541" s="1" t="s">
        <v>613</v>
      </c>
      <c r="H2541" s="1" t="s">
        <v>794</v>
      </c>
      <c r="I2541" s="1" t="s">
        <v>796</v>
      </c>
      <c r="J2541" s="1" t="s">
        <v>805</v>
      </c>
      <c r="K2541" s="1" t="s">
        <v>1329</v>
      </c>
      <c r="L2541" s="1">
        <v>94122</v>
      </c>
      <c r="M2541" s="1" t="s">
        <v>1377</v>
      </c>
      <c r="N2541" s="1" t="s">
        <v>1679</v>
      </c>
      <c r="O2541" s="1" t="s">
        <v>3242</v>
      </c>
      <c r="P2541" s="1" t="s">
        <v>3246</v>
      </c>
      <c r="Q2541" s="1" t="s">
        <v>3561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">
        <v>731</v>
      </c>
      <c r="W2541" t="s">
        <v>5113</v>
      </c>
    </row>
    <row r="2542" spans="1:23" x14ac:dyDescent="0.3">
      <c r="A2542" s="1">
        <v>2541</v>
      </c>
      <c r="B2542" t="s">
        <v>6383</v>
      </c>
      <c r="C2542" s="2">
        <v>42932</v>
      </c>
      <c r="D2542" s="2">
        <v>42932</v>
      </c>
      <c r="E2542" s="1" t="s">
        <v>10149</v>
      </c>
      <c r="F2542" s="1" t="s">
        <v>10763</v>
      </c>
      <c r="G2542" s="1" t="s">
        <v>613</v>
      </c>
      <c r="H2542" s="1" t="s">
        <v>794</v>
      </c>
      <c r="I2542" s="1" t="s">
        <v>796</v>
      </c>
      <c r="J2542" s="1" t="s">
        <v>805</v>
      </c>
      <c r="K2542" s="1" t="s">
        <v>1329</v>
      </c>
      <c r="L2542" s="1">
        <v>94122</v>
      </c>
      <c r="M2542" s="1" t="s">
        <v>1377</v>
      </c>
      <c r="N2542" s="1" t="s">
        <v>1664</v>
      </c>
      <c r="O2542" s="1" t="s">
        <v>3242</v>
      </c>
      <c r="P2542" s="1" t="s">
        <v>3246</v>
      </c>
      <c r="Q2542" s="1" t="s">
        <v>3546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">
        <v>731</v>
      </c>
      <c r="W2542" t="s">
        <v>5113</v>
      </c>
    </row>
    <row r="2543" spans="1:23" x14ac:dyDescent="0.3">
      <c r="A2543" s="1">
        <v>2542</v>
      </c>
      <c r="B2543" t="s">
        <v>6384</v>
      </c>
      <c r="C2543" s="2">
        <v>43220</v>
      </c>
      <c r="D2543" s="2">
        <v>43224</v>
      </c>
      <c r="E2543" s="1" t="s">
        <v>10147</v>
      </c>
      <c r="F2543" s="1" t="s">
        <v>10779</v>
      </c>
      <c r="G2543" s="1" t="s">
        <v>629</v>
      </c>
      <c r="H2543" s="1" t="s">
        <v>794</v>
      </c>
      <c r="I2543" s="1" t="s">
        <v>796</v>
      </c>
      <c r="J2543" s="1" t="s">
        <v>845</v>
      </c>
      <c r="K2543" s="1" t="s">
        <v>1343</v>
      </c>
      <c r="L2543" s="1">
        <v>85254</v>
      </c>
      <c r="M2543" s="1" t="s">
        <v>1377</v>
      </c>
      <c r="N2543" s="1" t="s">
        <v>1941</v>
      </c>
      <c r="O2543" s="1" t="s">
        <v>3242</v>
      </c>
      <c r="P2543" s="1" t="s">
        <v>3250</v>
      </c>
      <c r="Q2543" s="1" t="s">
        <v>3822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">
        <v>731</v>
      </c>
      <c r="W2543" t="s">
        <v>5113</v>
      </c>
    </row>
    <row r="2544" spans="1:23" x14ac:dyDescent="0.3">
      <c r="A2544" s="1">
        <v>2543</v>
      </c>
      <c r="B2544" t="s">
        <v>6385</v>
      </c>
      <c r="C2544" s="2">
        <v>42639</v>
      </c>
      <c r="D2544" s="2">
        <v>42644</v>
      </c>
      <c r="E2544" s="1" t="s">
        <v>10146</v>
      </c>
      <c r="F2544" s="1" t="s">
        <v>10780</v>
      </c>
      <c r="G2544" s="1" t="s">
        <v>630</v>
      </c>
      <c r="H2544" s="1" t="s">
        <v>794</v>
      </c>
      <c r="I2544" s="1" t="s">
        <v>796</v>
      </c>
      <c r="J2544" s="1" t="s">
        <v>807</v>
      </c>
      <c r="K2544" s="1" t="s">
        <v>1336</v>
      </c>
      <c r="L2544" s="1">
        <v>19134</v>
      </c>
      <c r="M2544" s="1" t="s">
        <v>1379</v>
      </c>
      <c r="N2544" s="1" t="s">
        <v>2190</v>
      </c>
      <c r="O2544" s="1" t="s">
        <v>3243</v>
      </c>
      <c r="P2544" s="1" t="s">
        <v>3254</v>
      </c>
      <c r="Q2544" s="1" t="s">
        <v>4070</v>
      </c>
      <c r="R2544" s="1">
        <v>143.952</v>
      </c>
      <c r="S2544" s="1">
        <v>3</v>
      </c>
      <c r="T2544" s="1">
        <v>0.2</v>
      </c>
      <c r="U2544" s="1">
        <v>14.39520000000001</v>
      </c>
      <c r="V2544" t="s">
        <v>320</v>
      </c>
      <c r="W2544" t="s">
        <v>5113</v>
      </c>
    </row>
    <row r="2545" spans="1:23" x14ac:dyDescent="0.3">
      <c r="A2545" s="1">
        <v>2544</v>
      </c>
      <c r="B2545" t="s">
        <v>6386</v>
      </c>
      <c r="C2545" s="2">
        <v>43351</v>
      </c>
      <c r="D2545" s="2">
        <v>43357</v>
      </c>
      <c r="E2545" s="1" t="s">
        <v>10147</v>
      </c>
      <c r="F2545" s="1" t="s">
        <v>10549</v>
      </c>
      <c r="G2545" s="1" t="s">
        <v>399</v>
      </c>
      <c r="H2545" s="1" t="s">
        <v>795</v>
      </c>
      <c r="I2545" s="1" t="s">
        <v>796</v>
      </c>
      <c r="J2545" s="1" t="s">
        <v>1100</v>
      </c>
      <c r="K2545" s="1" t="s">
        <v>1358</v>
      </c>
      <c r="L2545" s="1">
        <v>2148</v>
      </c>
      <c r="M2545" s="1" t="s">
        <v>1379</v>
      </c>
      <c r="N2545" s="1" t="s">
        <v>2748</v>
      </c>
      <c r="O2545" s="1" t="s">
        <v>3242</v>
      </c>
      <c r="P2545" s="1" t="s">
        <v>3245</v>
      </c>
      <c r="Q2545" s="1" t="s">
        <v>4615</v>
      </c>
      <c r="R2545" s="1">
        <v>173.94</v>
      </c>
      <c r="S2545" s="1">
        <v>3</v>
      </c>
      <c r="T2545" s="1">
        <v>0</v>
      </c>
      <c r="U2545" s="1">
        <v>13.915199999999992</v>
      </c>
      <c r="V2545" t="s">
        <v>320</v>
      </c>
      <c r="W2545" t="s">
        <v>5113</v>
      </c>
    </row>
    <row r="2546" spans="1:23" x14ac:dyDescent="0.3">
      <c r="A2546" s="1">
        <v>2545</v>
      </c>
      <c r="B2546" t="s">
        <v>6386</v>
      </c>
      <c r="C2546" s="2">
        <v>43351</v>
      </c>
      <c r="D2546" s="2">
        <v>43357</v>
      </c>
      <c r="E2546" s="1" t="s">
        <v>10147</v>
      </c>
      <c r="F2546" s="1" t="s">
        <v>10549</v>
      </c>
      <c r="G2546" s="1" t="s">
        <v>399</v>
      </c>
      <c r="H2546" s="1" t="s">
        <v>795</v>
      </c>
      <c r="I2546" s="1" t="s">
        <v>796</v>
      </c>
      <c r="J2546" s="1" t="s">
        <v>1100</v>
      </c>
      <c r="K2546" s="1" t="s">
        <v>1358</v>
      </c>
      <c r="L2546" s="1">
        <v>2148</v>
      </c>
      <c r="M2546" s="1" t="s">
        <v>1379</v>
      </c>
      <c r="N2546" s="1" t="s">
        <v>2618</v>
      </c>
      <c r="O2546" s="1" t="s">
        <v>3243</v>
      </c>
      <c r="P2546" s="1" t="s">
        <v>3247</v>
      </c>
      <c r="Q2546" s="1" t="s">
        <v>4483</v>
      </c>
      <c r="R2546" s="1">
        <v>14.76</v>
      </c>
      <c r="S2546" s="1">
        <v>4</v>
      </c>
      <c r="T2546" s="1">
        <v>0</v>
      </c>
      <c r="U2546" s="1">
        <v>6.9371999999999998</v>
      </c>
      <c r="V2546" t="s">
        <v>320</v>
      </c>
      <c r="W2546" t="s">
        <v>5113</v>
      </c>
    </row>
    <row r="2547" spans="1:23" x14ac:dyDescent="0.3">
      <c r="A2547" s="1">
        <v>2546</v>
      </c>
      <c r="B2547" t="s">
        <v>6387</v>
      </c>
      <c r="C2547" s="2">
        <v>43571</v>
      </c>
      <c r="D2547" s="2">
        <v>43575</v>
      </c>
      <c r="E2547" s="1" t="s">
        <v>10147</v>
      </c>
      <c r="F2547" s="1" t="s">
        <v>10182</v>
      </c>
      <c r="G2547" s="1" t="s">
        <v>32</v>
      </c>
      <c r="H2547" s="1" t="s">
        <v>793</v>
      </c>
      <c r="I2547" s="1" t="s">
        <v>796</v>
      </c>
      <c r="J2547" s="1" t="s">
        <v>846</v>
      </c>
      <c r="K2547" s="1" t="s">
        <v>1329</v>
      </c>
      <c r="L2547" s="1">
        <v>95123</v>
      </c>
      <c r="M2547" s="1" t="s">
        <v>1377</v>
      </c>
      <c r="N2547" s="1" t="s">
        <v>1612</v>
      </c>
      <c r="O2547" s="1" t="s">
        <v>3243</v>
      </c>
      <c r="P2547" s="1" t="s">
        <v>3249</v>
      </c>
      <c r="Q2547" s="1" t="s">
        <v>3495</v>
      </c>
      <c r="R2547" s="1">
        <v>205.92</v>
      </c>
      <c r="S2547" s="1">
        <v>4</v>
      </c>
      <c r="T2547" s="1">
        <v>0</v>
      </c>
      <c r="U2547" s="1">
        <v>2.0592000000000041</v>
      </c>
      <c r="V2547" t="s">
        <v>731</v>
      </c>
      <c r="W2547" t="s">
        <v>5113</v>
      </c>
    </row>
    <row r="2548" spans="1:23" x14ac:dyDescent="0.3">
      <c r="A2548" s="1">
        <v>2547</v>
      </c>
      <c r="B2548" t="s">
        <v>6387</v>
      </c>
      <c r="C2548" s="2">
        <v>43571</v>
      </c>
      <c r="D2548" s="2">
        <v>43575</v>
      </c>
      <c r="E2548" s="1" t="s">
        <v>10147</v>
      </c>
      <c r="F2548" s="1" t="s">
        <v>10182</v>
      </c>
      <c r="G2548" s="1" t="s">
        <v>32</v>
      </c>
      <c r="H2548" s="1" t="s">
        <v>793</v>
      </c>
      <c r="I2548" s="1" t="s">
        <v>796</v>
      </c>
      <c r="J2548" s="1" t="s">
        <v>846</v>
      </c>
      <c r="K2548" s="1" t="s">
        <v>1329</v>
      </c>
      <c r="L2548" s="1">
        <v>95123</v>
      </c>
      <c r="M2548" s="1" t="s">
        <v>1377</v>
      </c>
      <c r="N2548" s="1" t="s">
        <v>1810</v>
      </c>
      <c r="O2548" s="1" t="s">
        <v>3242</v>
      </c>
      <c r="P2548" s="1" t="s">
        <v>3245</v>
      </c>
      <c r="Q2548" s="1" t="s">
        <v>3692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">
        <v>731</v>
      </c>
      <c r="W2548" t="s">
        <v>5113</v>
      </c>
    </row>
    <row r="2549" spans="1:23" x14ac:dyDescent="0.3">
      <c r="A2549" s="1">
        <v>2548</v>
      </c>
      <c r="B2549" t="s">
        <v>6388</v>
      </c>
      <c r="C2549" s="2">
        <v>42963</v>
      </c>
      <c r="D2549" s="2">
        <v>42969</v>
      </c>
      <c r="E2549" s="1" t="s">
        <v>10147</v>
      </c>
      <c r="F2549" s="1" t="s">
        <v>10772</v>
      </c>
      <c r="G2549" s="1" t="s">
        <v>622</v>
      </c>
      <c r="H2549" s="1" t="s">
        <v>793</v>
      </c>
      <c r="I2549" s="1" t="s">
        <v>796</v>
      </c>
      <c r="J2549" s="1" t="s">
        <v>839</v>
      </c>
      <c r="K2549" s="1" t="s">
        <v>1343</v>
      </c>
      <c r="L2549" s="1">
        <v>85023</v>
      </c>
      <c r="M2549" s="1" t="s">
        <v>1377</v>
      </c>
      <c r="N2549" s="1" t="s">
        <v>2206</v>
      </c>
      <c r="O2549" s="1" t="s">
        <v>3243</v>
      </c>
      <c r="P2549" s="1" t="s">
        <v>3251</v>
      </c>
      <c r="Q2549" s="1" t="s">
        <v>4084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">
        <v>731</v>
      </c>
      <c r="W2549" t="s">
        <v>5113</v>
      </c>
    </row>
    <row r="2550" spans="1:23" x14ac:dyDescent="0.3">
      <c r="A2550" s="1">
        <v>2549</v>
      </c>
      <c r="B2550" t="s">
        <v>6388</v>
      </c>
      <c r="C2550" s="2">
        <v>42963</v>
      </c>
      <c r="D2550" s="2">
        <v>42969</v>
      </c>
      <c r="E2550" s="1" t="s">
        <v>10147</v>
      </c>
      <c r="F2550" s="1" t="s">
        <v>10772</v>
      </c>
      <c r="G2550" s="1" t="s">
        <v>622</v>
      </c>
      <c r="H2550" s="1" t="s">
        <v>793</v>
      </c>
      <c r="I2550" s="1" t="s">
        <v>796</v>
      </c>
      <c r="J2550" s="1" t="s">
        <v>839</v>
      </c>
      <c r="K2550" s="1" t="s">
        <v>1343</v>
      </c>
      <c r="L2550" s="1">
        <v>85023</v>
      </c>
      <c r="M2550" s="1" t="s">
        <v>1377</v>
      </c>
      <c r="N2550" s="1" t="s">
        <v>2527</v>
      </c>
      <c r="O2550" s="1" t="s">
        <v>3244</v>
      </c>
      <c r="P2550" s="1" t="s">
        <v>3252</v>
      </c>
      <c r="Q2550" s="1" t="s">
        <v>4397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">
        <v>731</v>
      </c>
      <c r="W2550" t="s">
        <v>5112</v>
      </c>
    </row>
    <row r="2551" spans="1:23" x14ac:dyDescent="0.3">
      <c r="A2551" s="1">
        <v>2550</v>
      </c>
      <c r="B2551" t="s">
        <v>6388</v>
      </c>
      <c r="C2551" s="2">
        <v>42963</v>
      </c>
      <c r="D2551" s="2">
        <v>42969</v>
      </c>
      <c r="E2551" s="1" t="s">
        <v>10147</v>
      </c>
      <c r="F2551" s="1" t="s">
        <v>10772</v>
      </c>
      <c r="G2551" s="1" t="s">
        <v>622</v>
      </c>
      <c r="H2551" s="1" t="s">
        <v>793</v>
      </c>
      <c r="I2551" s="1" t="s">
        <v>796</v>
      </c>
      <c r="J2551" s="1" t="s">
        <v>839</v>
      </c>
      <c r="K2551" s="1" t="s">
        <v>1343</v>
      </c>
      <c r="L2551" s="1">
        <v>85023</v>
      </c>
      <c r="M2551" s="1" t="s">
        <v>1377</v>
      </c>
      <c r="N2551" s="1" t="s">
        <v>2564</v>
      </c>
      <c r="O2551" s="1" t="s">
        <v>3243</v>
      </c>
      <c r="P2551" s="1" t="s">
        <v>3255</v>
      </c>
      <c r="Q2551" s="1" t="s">
        <v>4432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">
        <v>731</v>
      </c>
      <c r="W2551" t="s">
        <v>5112</v>
      </c>
    </row>
    <row r="2552" spans="1:23" x14ac:dyDescent="0.3">
      <c r="A2552" s="1">
        <v>2551</v>
      </c>
      <c r="B2552" t="s">
        <v>6388</v>
      </c>
      <c r="C2552" s="2">
        <v>42963</v>
      </c>
      <c r="D2552" s="2">
        <v>42969</v>
      </c>
      <c r="E2552" s="1" t="s">
        <v>10147</v>
      </c>
      <c r="F2552" s="1" t="s">
        <v>10772</v>
      </c>
      <c r="G2552" s="1" t="s">
        <v>622</v>
      </c>
      <c r="H2552" s="1" t="s">
        <v>793</v>
      </c>
      <c r="I2552" s="1" t="s">
        <v>796</v>
      </c>
      <c r="J2552" s="1" t="s">
        <v>839</v>
      </c>
      <c r="K2552" s="1" t="s">
        <v>1343</v>
      </c>
      <c r="L2552" s="1">
        <v>85023</v>
      </c>
      <c r="M2552" s="1" t="s">
        <v>1377</v>
      </c>
      <c r="N2552" s="1" t="s">
        <v>2196</v>
      </c>
      <c r="O2552" s="1" t="s">
        <v>3243</v>
      </c>
      <c r="P2552" s="1" t="s">
        <v>3247</v>
      </c>
      <c r="Q2552" s="1" t="s">
        <v>4074</v>
      </c>
      <c r="R2552" s="1">
        <v>5.04</v>
      </c>
      <c r="S2552" s="1">
        <v>2</v>
      </c>
      <c r="T2552" s="1">
        <v>0.2</v>
      </c>
      <c r="U2552" s="1">
        <v>1.764</v>
      </c>
      <c r="V2552" t="s">
        <v>731</v>
      </c>
      <c r="W2552" t="s">
        <v>5112</v>
      </c>
    </row>
    <row r="2553" spans="1:23" x14ac:dyDescent="0.3">
      <c r="A2553" s="1">
        <v>2552</v>
      </c>
      <c r="B2553" t="s">
        <v>6389</v>
      </c>
      <c r="C2553" s="2">
        <v>43788</v>
      </c>
      <c r="D2553" s="2">
        <v>43792</v>
      </c>
      <c r="E2553" s="1" t="s">
        <v>10147</v>
      </c>
      <c r="F2553" s="1" t="s">
        <v>10605</v>
      </c>
      <c r="G2553" s="1" t="s">
        <v>455</v>
      </c>
      <c r="H2553" s="1" t="s">
        <v>793</v>
      </c>
      <c r="I2553" s="1" t="s">
        <v>796</v>
      </c>
      <c r="J2553" s="1" t="s">
        <v>797</v>
      </c>
      <c r="K2553" s="1" t="s">
        <v>1328</v>
      </c>
      <c r="L2553" s="1">
        <v>42420</v>
      </c>
      <c r="M2553" s="1" t="s">
        <v>1376</v>
      </c>
      <c r="N2553" s="1" t="s">
        <v>2749</v>
      </c>
      <c r="O2553" s="1" t="s">
        <v>3242</v>
      </c>
      <c r="P2553" s="1" t="s">
        <v>3250</v>
      </c>
      <c r="Q2553" s="1" t="s">
        <v>4616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">
        <v>90</v>
      </c>
      <c r="W2553" t="s">
        <v>5112</v>
      </c>
    </row>
    <row r="2554" spans="1:23" x14ac:dyDescent="0.3">
      <c r="A2554" s="1">
        <v>2553</v>
      </c>
      <c r="B2554" t="s">
        <v>6389</v>
      </c>
      <c r="C2554" s="2">
        <v>43788</v>
      </c>
      <c r="D2554" s="2">
        <v>43792</v>
      </c>
      <c r="E2554" s="1" t="s">
        <v>10147</v>
      </c>
      <c r="F2554" s="1" t="s">
        <v>10605</v>
      </c>
      <c r="G2554" s="1" t="s">
        <v>455</v>
      </c>
      <c r="H2554" s="1" t="s">
        <v>793</v>
      </c>
      <c r="I2554" s="1" t="s">
        <v>796</v>
      </c>
      <c r="J2554" s="1" t="s">
        <v>797</v>
      </c>
      <c r="K2554" s="1" t="s">
        <v>1328</v>
      </c>
      <c r="L2554" s="1">
        <v>42420</v>
      </c>
      <c r="M2554" s="1" t="s">
        <v>1376</v>
      </c>
      <c r="N2554" s="1" t="s">
        <v>2425</v>
      </c>
      <c r="O2554" s="1" t="s">
        <v>3243</v>
      </c>
      <c r="P2554" s="1" t="s">
        <v>3253</v>
      </c>
      <c r="Q2554" s="1" t="s">
        <v>4296</v>
      </c>
      <c r="R2554" s="1">
        <v>21.96</v>
      </c>
      <c r="S2554" s="1">
        <v>2</v>
      </c>
      <c r="T2554" s="1">
        <v>0</v>
      </c>
      <c r="U2554" s="1">
        <v>10.760400000000001</v>
      </c>
      <c r="V2554" t="s">
        <v>90</v>
      </c>
      <c r="W2554" t="s">
        <v>5113</v>
      </c>
    </row>
    <row r="2555" spans="1:23" x14ac:dyDescent="0.3">
      <c r="A2555" s="1">
        <v>2554</v>
      </c>
      <c r="B2555" t="s">
        <v>6390</v>
      </c>
      <c r="C2555" s="2">
        <v>43357</v>
      </c>
      <c r="D2555" s="2">
        <v>43361</v>
      </c>
      <c r="E2555" s="1" t="s">
        <v>10147</v>
      </c>
      <c r="F2555" s="1" t="s">
        <v>10193</v>
      </c>
      <c r="G2555" s="1" t="s">
        <v>43</v>
      </c>
      <c r="H2555" s="1" t="s">
        <v>795</v>
      </c>
      <c r="I2555" s="1" t="s">
        <v>796</v>
      </c>
      <c r="J2555" s="1" t="s">
        <v>826</v>
      </c>
      <c r="K2555" s="1" t="s">
        <v>1347</v>
      </c>
      <c r="L2555" s="1">
        <v>29203</v>
      </c>
      <c r="M2555" s="1" t="s">
        <v>1376</v>
      </c>
      <c r="N2555" s="1" t="s">
        <v>2195</v>
      </c>
      <c r="O2555" s="1" t="s">
        <v>3243</v>
      </c>
      <c r="P2555" s="1" t="s">
        <v>3255</v>
      </c>
      <c r="Q2555" s="1" t="s">
        <v>4073</v>
      </c>
      <c r="R2555" s="1">
        <v>25.92</v>
      </c>
      <c r="S2555" s="1">
        <v>4</v>
      </c>
      <c r="T2555" s="1">
        <v>0</v>
      </c>
      <c r="U2555" s="1">
        <v>12.441600000000001</v>
      </c>
      <c r="V2555" t="s">
        <v>90</v>
      </c>
      <c r="W2555" t="s">
        <v>5113</v>
      </c>
    </row>
    <row r="2556" spans="1:23" x14ac:dyDescent="0.3">
      <c r="A2556" s="1">
        <v>2555</v>
      </c>
      <c r="B2556" t="s">
        <v>6391</v>
      </c>
      <c r="C2556" s="2">
        <v>43327</v>
      </c>
      <c r="D2556" s="2">
        <v>43332</v>
      </c>
      <c r="E2556" s="1" t="s">
        <v>10147</v>
      </c>
      <c r="F2556" s="1" t="s">
        <v>10697</v>
      </c>
      <c r="G2556" s="1" t="s">
        <v>547</v>
      </c>
      <c r="H2556" s="1" t="s">
        <v>793</v>
      </c>
      <c r="I2556" s="1" t="s">
        <v>796</v>
      </c>
      <c r="J2556" s="1" t="s">
        <v>1112</v>
      </c>
      <c r="K2556" s="1" t="s">
        <v>1330</v>
      </c>
      <c r="L2556" s="1">
        <v>32303</v>
      </c>
      <c r="M2556" s="1" t="s">
        <v>1376</v>
      </c>
      <c r="N2556" s="1" t="s">
        <v>2750</v>
      </c>
      <c r="O2556" s="1" t="s">
        <v>3244</v>
      </c>
      <c r="P2556" s="1" t="s">
        <v>3252</v>
      </c>
      <c r="Q2556" s="1" t="s">
        <v>4617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">
        <v>90</v>
      </c>
      <c r="W2556" t="s">
        <v>5113</v>
      </c>
    </row>
    <row r="2557" spans="1:23" x14ac:dyDescent="0.3">
      <c r="A2557" s="1">
        <v>2556</v>
      </c>
      <c r="B2557" t="s">
        <v>6392</v>
      </c>
      <c r="C2557" s="2">
        <v>43004</v>
      </c>
      <c r="D2557" s="2">
        <v>43008</v>
      </c>
      <c r="E2557" s="1" t="s">
        <v>10147</v>
      </c>
      <c r="F2557" s="1" t="s">
        <v>10208</v>
      </c>
      <c r="G2557" s="1" t="s">
        <v>58</v>
      </c>
      <c r="H2557" s="1" t="s">
        <v>793</v>
      </c>
      <c r="I2557" s="1" t="s">
        <v>796</v>
      </c>
      <c r="J2557" s="1" t="s">
        <v>817</v>
      </c>
      <c r="K2557" s="1" t="s">
        <v>1342</v>
      </c>
      <c r="L2557" s="1">
        <v>10035</v>
      </c>
      <c r="M2557" s="1" t="s">
        <v>1379</v>
      </c>
      <c r="N2557" s="1" t="s">
        <v>2751</v>
      </c>
      <c r="O2557" s="1" t="s">
        <v>3244</v>
      </c>
      <c r="P2557" s="1" t="s">
        <v>3256</v>
      </c>
      <c r="Q2557" s="1" t="s">
        <v>4618</v>
      </c>
      <c r="R2557" s="1">
        <v>50</v>
      </c>
      <c r="S2557" s="1">
        <v>2</v>
      </c>
      <c r="T2557" s="1">
        <v>0</v>
      </c>
      <c r="U2557" s="1">
        <v>12</v>
      </c>
      <c r="V2557" t="s">
        <v>320</v>
      </c>
      <c r="W2557" t="s">
        <v>5113</v>
      </c>
    </row>
    <row r="2558" spans="1:23" x14ac:dyDescent="0.3">
      <c r="A2558" s="1">
        <v>2557</v>
      </c>
      <c r="B2558" t="s">
        <v>6393</v>
      </c>
      <c r="C2558" s="2">
        <v>43381</v>
      </c>
      <c r="D2558" s="2">
        <v>43387</v>
      </c>
      <c r="E2558" s="1" t="s">
        <v>10147</v>
      </c>
      <c r="F2558" s="1" t="s">
        <v>10458</v>
      </c>
      <c r="G2558" s="1" t="s">
        <v>308</v>
      </c>
      <c r="H2558" s="1" t="s">
        <v>794</v>
      </c>
      <c r="I2558" s="1" t="s">
        <v>796</v>
      </c>
      <c r="J2558" s="1" t="s">
        <v>809</v>
      </c>
      <c r="K2558" s="1" t="s">
        <v>1332</v>
      </c>
      <c r="L2558" s="1">
        <v>77070</v>
      </c>
      <c r="M2558" s="1" t="s">
        <v>1378</v>
      </c>
      <c r="N2558" s="1" t="s">
        <v>2752</v>
      </c>
      <c r="O2558" s="1" t="s">
        <v>3242</v>
      </c>
      <c r="P2558" s="1" t="s">
        <v>3250</v>
      </c>
      <c r="Q2558" s="1" t="s">
        <v>4619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">
        <v>608</v>
      </c>
      <c r="W2558" t="s">
        <v>5113</v>
      </c>
    </row>
    <row r="2559" spans="1:23" x14ac:dyDescent="0.3">
      <c r="A2559" s="1">
        <v>2558</v>
      </c>
      <c r="B2559" t="s">
        <v>6394</v>
      </c>
      <c r="C2559" s="2">
        <v>42818</v>
      </c>
      <c r="D2559" s="2">
        <v>42824</v>
      </c>
      <c r="E2559" s="1" t="s">
        <v>10147</v>
      </c>
      <c r="F2559" s="1" t="s">
        <v>10280</v>
      </c>
      <c r="G2559" s="1" t="s">
        <v>130</v>
      </c>
      <c r="H2559" s="1" t="s">
        <v>794</v>
      </c>
      <c r="I2559" s="1" t="s">
        <v>796</v>
      </c>
      <c r="J2559" s="1" t="s">
        <v>994</v>
      </c>
      <c r="K2559" s="1" t="s">
        <v>1330</v>
      </c>
      <c r="L2559" s="1">
        <v>33065</v>
      </c>
      <c r="M2559" s="1" t="s">
        <v>1376</v>
      </c>
      <c r="N2559" s="1" t="s">
        <v>2678</v>
      </c>
      <c r="O2559" s="1" t="s">
        <v>3243</v>
      </c>
      <c r="P2559" s="1" t="s">
        <v>3254</v>
      </c>
      <c r="Q2559" s="1" t="s">
        <v>4545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">
        <v>90</v>
      </c>
      <c r="W2559" t="s">
        <v>5113</v>
      </c>
    </row>
    <row r="2560" spans="1:23" x14ac:dyDescent="0.3">
      <c r="A2560" s="1">
        <v>2559</v>
      </c>
      <c r="B2560" t="s">
        <v>6395</v>
      </c>
      <c r="C2560" s="2">
        <v>42886</v>
      </c>
      <c r="D2560" s="2">
        <v>42890</v>
      </c>
      <c r="E2560" s="1" t="s">
        <v>10147</v>
      </c>
      <c r="F2560" s="1" t="s">
        <v>10762</v>
      </c>
      <c r="G2560" s="1" t="s">
        <v>612</v>
      </c>
      <c r="H2560" s="1" t="s">
        <v>793</v>
      </c>
      <c r="I2560" s="1" t="s">
        <v>796</v>
      </c>
      <c r="J2560" s="1" t="s">
        <v>808</v>
      </c>
      <c r="K2560" s="1" t="s">
        <v>1334</v>
      </c>
      <c r="L2560" s="1">
        <v>84057</v>
      </c>
      <c r="M2560" s="1" t="s">
        <v>1377</v>
      </c>
      <c r="N2560" s="1" t="s">
        <v>2753</v>
      </c>
      <c r="O2560" s="1" t="s">
        <v>3242</v>
      </c>
      <c r="P2560" s="1" t="s">
        <v>3245</v>
      </c>
      <c r="Q2560" s="1" t="s">
        <v>4620</v>
      </c>
      <c r="R2560" s="1">
        <v>1406.86</v>
      </c>
      <c r="S2560" s="1">
        <v>7</v>
      </c>
      <c r="T2560" s="1">
        <v>0</v>
      </c>
      <c r="U2560" s="1">
        <v>140.68599999999989</v>
      </c>
      <c r="V2560" t="s">
        <v>731</v>
      </c>
      <c r="W2560" t="s">
        <v>5113</v>
      </c>
    </row>
    <row r="2561" spans="1:23" x14ac:dyDescent="0.3">
      <c r="A2561" s="1">
        <v>2560</v>
      </c>
      <c r="B2561" t="s">
        <v>6395</v>
      </c>
      <c r="C2561" s="2">
        <v>42886</v>
      </c>
      <c r="D2561" s="2">
        <v>42890</v>
      </c>
      <c r="E2561" s="1" t="s">
        <v>10147</v>
      </c>
      <c r="F2561" s="1" t="s">
        <v>10762</v>
      </c>
      <c r="G2561" s="1" t="s">
        <v>612</v>
      </c>
      <c r="H2561" s="1" t="s">
        <v>793</v>
      </c>
      <c r="I2561" s="1" t="s">
        <v>796</v>
      </c>
      <c r="J2561" s="1" t="s">
        <v>808</v>
      </c>
      <c r="K2561" s="1" t="s">
        <v>1334</v>
      </c>
      <c r="L2561" s="1">
        <v>84057</v>
      </c>
      <c r="M2561" s="1" t="s">
        <v>1377</v>
      </c>
      <c r="N2561" s="1" t="s">
        <v>1745</v>
      </c>
      <c r="O2561" s="1" t="s">
        <v>3243</v>
      </c>
      <c r="P2561" s="1" t="s">
        <v>3247</v>
      </c>
      <c r="Q2561" s="1" t="s">
        <v>3627</v>
      </c>
      <c r="R2561" s="1">
        <v>15.75</v>
      </c>
      <c r="S2561" s="1">
        <v>5</v>
      </c>
      <c r="T2561" s="1">
        <v>0</v>
      </c>
      <c r="U2561" s="1">
        <v>7.5600000000000005</v>
      </c>
      <c r="V2561" t="s">
        <v>731</v>
      </c>
      <c r="W2561" t="s">
        <v>5113</v>
      </c>
    </row>
    <row r="2562" spans="1:23" x14ac:dyDescent="0.3">
      <c r="A2562" s="1">
        <v>2561</v>
      </c>
      <c r="B2562" t="s">
        <v>6395</v>
      </c>
      <c r="C2562" s="2">
        <v>42886</v>
      </c>
      <c r="D2562" s="2">
        <v>42890</v>
      </c>
      <c r="E2562" s="1" t="s">
        <v>10147</v>
      </c>
      <c r="F2562" s="1" t="s">
        <v>10762</v>
      </c>
      <c r="G2562" s="1" t="s">
        <v>612</v>
      </c>
      <c r="H2562" s="1" t="s">
        <v>793</v>
      </c>
      <c r="I2562" s="1" t="s">
        <v>796</v>
      </c>
      <c r="J2562" s="1" t="s">
        <v>808</v>
      </c>
      <c r="K2562" s="1" t="s">
        <v>1334</v>
      </c>
      <c r="L2562" s="1">
        <v>84057</v>
      </c>
      <c r="M2562" s="1" t="s">
        <v>1377</v>
      </c>
      <c r="N2562" s="1" t="s">
        <v>2145</v>
      </c>
      <c r="O2562" s="1" t="s">
        <v>3243</v>
      </c>
      <c r="P2562" s="1" t="s">
        <v>3249</v>
      </c>
      <c r="Q2562" s="1" t="s">
        <v>4026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">
        <v>731</v>
      </c>
      <c r="W2562" t="s">
        <v>5113</v>
      </c>
    </row>
    <row r="2563" spans="1:23" x14ac:dyDescent="0.3">
      <c r="A2563" s="1">
        <v>2562</v>
      </c>
      <c r="B2563" t="s">
        <v>6396</v>
      </c>
      <c r="C2563" s="2">
        <v>43094</v>
      </c>
      <c r="D2563" s="2">
        <v>43100</v>
      </c>
      <c r="E2563" s="1" t="s">
        <v>10147</v>
      </c>
      <c r="F2563" s="1" t="s">
        <v>10243</v>
      </c>
      <c r="G2563" s="1" t="s">
        <v>93</v>
      </c>
      <c r="H2563" s="1" t="s">
        <v>793</v>
      </c>
      <c r="I2563" s="1" t="s">
        <v>796</v>
      </c>
      <c r="J2563" s="1" t="s">
        <v>1113</v>
      </c>
      <c r="K2563" s="1" t="s">
        <v>1345</v>
      </c>
      <c r="L2563" s="1">
        <v>37211</v>
      </c>
      <c r="M2563" s="1" t="s">
        <v>1376</v>
      </c>
      <c r="N2563" s="1" t="s">
        <v>2566</v>
      </c>
      <c r="O2563" s="1" t="s">
        <v>3243</v>
      </c>
      <c r="P2563" s="1" t="s">
        <v>3247</v>
      </c>
      <c r="Q2563" s="1" t="s">
        <v>4434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">
        <v>90</v>
      </c>
      <c r="W2563" t="s">
        <v>5113</v>
      </c>
    </row>
    <row r="2564" spans="1:23" x14ac:dyDescent="0.3">
      <c r="A2564" s="1">
        <v>2563</v>
      </c>
      <c r="B2564" t="s">
        <v>6396</v>
      </c>
      <c r="C2564" s="2">
        <v>43094</v>
      </c>
      <c r="D2564" s="2">
        <v>43100</v>
      </c>
      <c r="E2564" s="1" t="s">
        <v>10147</v>
      </c>
      <c r="F2564" s="1" t="s">
        <v>10243</v>
      </c>
      <c r="G2564" s="1" t="s">
        <v>93</v>
      </c>
      <c r="H2564" s="1" t="s">
        <v>793</v>
      </c>
      <c r="I2564" s="1" t="s">
        <v>796</v>
      </c>
      <c r="J2564" s="1" t="s">
        <v>1113</v>
      </c>
      <c r="K2564" s="1" t="s">
        <v>1345</v>
      </c>
      <c r="L2564" s="1">
        <v>37211</v>
      </c>
      <c r="M2564" s="1" t="s">
        <v>1376</v>
      </c>
      <c r="N2564" s="1" t="s">
        <v>2670</v>
      </c>
      <c r="O2564" s="1" t="s">
        <v>3243</v>
      </c>
      <c r="P2564" s="1" t="s">
        <v>3255</v>
      </c>
      <c r="Q2564" s="1" t="s">
        <v>4538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">
        <v>90</v>
      </c>
      <c r="W2564" t="s">
        <v>5113</v>
      </c>
    </row>
    <row r="2565" spans="1:23" x14ac:dyDescent="0.3">
      <c r="A2565" s="1">
        <v>2564</v>
      </c>
      <c r="B2565" t="s">
        <v>6397</v>
      </c>
      <c r="C2565" s="2">
        <v>42811</v>
      </c>
      <c r="D2565" s="2">
        <v>42816</v>
      </c>
      <c r="E2565" s="1" t="s">
        <v>10146</v>
      </c>
      <c r="F2565" s="1" t="s">
        <v>10553</v>
      </c>
      <c r="G2565" s="1" t="s">
        <v>403</v>
      </c>
      <c r="H2565" s="1" t="s">
        <v>794</v>
      </c>
      <c r="I2565" s="1" t="s">
        <v>796</v>
      </c>
      <c r="J2565" s="1" t="s">
        <v>817</v>
      </c>
      <c r="K2565" s="1" t="s">
        <v>1342</v>
      </c>
      <c r="L2565" s="1">
        <v>10009</v>
      </c>
      <c r="M2565" s="1" t="s">
        <v>1379</v>
      </c>
      <c r="N2565" s="1" t="s">
        <v>2754</v>
      </c>
      <c r="O2565" s="1" t="s">
        <v>3244</v>
      </c>
      <c r="P2565" s="1" t="s">
        <v>3256</v>
      </c>
      <c r="Q2565" s="1" t="s">
        <v>4621</v>
      </c>
      <c r="R2565" s="1">
        <v>15.02</v>
      </c>
      <c r="S2565" s="1">
        <v>1</v>
      </c>
      <c r="T2565" s="1">
        <v>0</v>
      </c>
      <c r="U2565" s="1">
        <v>2.7035999999999998</v>
      </c>
      <c r="V2565" t="s">
        <v>320</v>
      </c>
      <c r="W2565" t="s">
        <v>5113</v>
      </c>
    </row>
    <row r="2566" spans="1:23" x14ac:dyDescent="0.3">
      <c r="A2566" s="1">
        <v>2565</v>
      </c>
      <c r="B2566" t="s">
        <v>6397</v>
      </c>
      <c r="C2566" s="2">
        <v>42811</v>
      </c>
      <c r="D2566" s="2">
        <v>42816</v>
      </c>
      <c r="E2566" s="1" t="s">
        <v>10146</v>
      </c>
      <c r="F2566" s="1" t="s">
        <v>10553</v>
      </c>
      <c r="G2566" s="1" t="s">
        <v>403</v>
      </c>
      <c r="H2566" s="1" t="s">
        <v>794</v>
      </c>
      <c r="I2566" s="1" t="s">
        <v>796</v>
      </c>
      <c r="J2566" s="1" t="s">
        <v>817</v>
      </c>
      <c r="K2566" s="1" t="s">
        <v>1342</v>
      </c>
      <c r="L2566" s="1">
        <v>10009</v>
      </c>
      <c r="M2566" s="1" t="s">
        <v>1379</v>
      </c>
      <c r="N2566" s="1" t="s">
        <v>2416</v>
      </c>
      <c r="O2566" s="1" t="s">
        <v>3243</v>
      </c>
      <c r="P2566" s="1" t="s">
        <v>3249</v>
      </c>
      <c r="Q2566" s="1" t="s">
        <v>4288</v>
      </c>
      <c r="R2566" s="1">
        <v>33.82</v>
      </c>
      <c r="S2566" s="1">
        <v>2</v>
      </c>
      <c r="T2566" s="1">
        <v>0</v>
      </c>
      <c r="U2566" s="1">
        <v>9.1313999999999993</v>
      </c>
      <c r="V2566" t="s">
        <v>320</v>
      </c>
      <c r="W2566" t="s">
        <v>5113</v>
      </c>
    </row>
    <row r="2567" spans="1:23" x14ac:dyDescent="0.3">
      <c r="A2567" s="1">
        <v>2566</v>
      </c>
      <c r="B2567" t="s">
        <v>6398</v>
      </c>
      <c r="C2567" s="2">
        <v>43820</v>
      </c>
      <c r="D2567" s="2">
        <v>43823</v>
      </c>
      <c r="E2567" s="1" t="s">
        <v>10148</v>
      </c>
      <c r="F2567" s="1" t="s">
        <v>10781</v>
      </c>
      <c r="G2567" s="1" t="s">
        <v>631</v>
      </c>
      <c r="H2567" s="1" t="s">
        <v>793</v>
      </c>
      <c r="I2567" s="1" t="s">
        <v>796</v>
      </c>
      <c r="J2567" s="1" t="s">
        <v>1053</v>
      </c>
      <c r="K2567" s="1" t="s">
        <v>1328</v>
      </c>
      <c r="L2567" s="1">
        <v>42104</v>
      </c>
      <c r="M2567" s="1" t="s">
        <v>1376</v>
      </c>
      <c r="N2567" s="1" t="s">
        <v>2316</v>
      </c>
      <c r="O2567" s="1" t="s">
        <v>3244</v>
      </c>
      <c r="P2567" s="1" t="s">
        <v>3256</v>
      </c>
      <c r="Q2567" s="1" t="s">
        <v>4191</v>
      </c>
      <c r="R2567" s="1">
        <v>71</v>
      </c>
      <c r="S2567" s="1">
        <v>4</v>
      </c>
      <c r="T2567" s="1">
        <v>0</v>
      </c>
      <c r="U2567" s="1">
        <v>27.689999999999998</v>
      </c>
      <c r="V2567" t="s">
        <v>90</v>
      </c>
      <c r="W2567" t="s">
        <v>5113</v>
      </c>
    </row>
    <row r="2568" spans="1:23" x14ac:dyDescent="0.3">
      <c r="A2568" s="1">
        <v>2567</v>
      </c>
      <c r="B2568" t="s">
        <v>6399</v>
      </c>
      <c r="C2568" s="2">
        <v>43770</v>
      </c>
      <c r="D2568" s="2">
        <v>43772</v>
      </c>
      <c r="E2568" s="1" t="s">
        <v>10146</v>
      </c>
      <c r="F2568" s="1" t="s">
        <v>10377</v>
      </c>
      <c r="G2568" s="1" t="s">
        <v>227</v>
      </c>
      <c r="H2568" s="1" t="s">
        <v>793</v>
      </c>
      <c r="I2568" s="1" t="s">
        <v>796</v>
      </c>
      <c r="J2568" s="1" t="s">
        <v>1114</v>
      </c>
      <c r="K2568" s="1" t="s">
        <v>973</v>
      </c>
      <c r="L2568" s="1">
        <v>98226</v>
      </c>
      <c r="M2568" s="1" t="s">
        <v>1377</v>
      </c>
      <c r="N2568" s="1" t="s">
        <v>2755</v>
      </c>
      <c r="O2568" s="1" t="s">
        <v>3243</v>
      </c>
      <c r="P2568" s="1" t="s">
        <v>3253</v>
      </c>
      <c r="Q2568" s="1" t="s">
        <v>4622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">
        <v>731</v>
      </c>
      <c r="W2568" t="s">
        <v>5113</v>
      </c>
    </row>
    <row r="2569" spans="1:23" x14ac:dyDescent="0.3">
      <c r="A2569" s="1">
        <v>2568</v>
      </c>
      <c r="B2569" t="s">
        <v>6399</v>
      </c>
      <c r="C2569" s="2">
        <v>43770</v>
      </c>
      <c r="D2569" s="2">
        <v>43772</v>
      </c>
      <c r="E2569" s="1" t="s">
        <v>10146</v>
      </c>
      <c r="F2569" s="1" t="s">
        <v>10377</v>
      </c>
      <c r="G2569" s="1" t="s">
        <v>227</v>
      </c>
      <c r="H2569" s="1" t="s">
        <v>793</v>
      </c>
      <c r="I2569" s="1" t="s">
        <v>796</v>
      </c>
      <c r="J2569" s="1" t="s">
        <v>1114</v>
      </c>
      <c r="K2569" s="1" t="s">
        <v>973</v>
      </c>
      <c r="L2569" s="1">
        <v>98226</v>
      </c>
      <c r="M2569" s="1" t="s">
        <v>1377</v>
      </c>
      <c r="N2569" s="1" t="s">
        <v>2614</v>
      </c>
      <c r="O2569" s="1" t="s">
        <v>3242</v>
      </c>
      <c r="P2569" s="1" t="s">
        <v>3248</v>
      </c>
      <c r="Q2569" s="1" t="s">
        <v>4479</v>
      </c>
      <c r="R2569" s="1">
        <v>2665.62</v>
      </c>
      <c r="S2569" s="1">
        <v>9</v>
      </c>
      <c r="T2569" s="1">
        <v>0</v>
      </c>
      <c r="U2569" s="1">
        <v>239.90580000000011</v>
      </c>
      <c r="V2569" t="s">
        <v>731</v>
      </c>
      <c r="W2569" t="s">
        <v>5113</v>
      </c>
    </row>
    <row r="2570" spans="1:23" x14ac:dyDescent="0.3">
      <c r="A2570" s="1">
        <v>2569</v>
      </c>
      <c r="B2570" t="s">
        <v>6400</v>
      </c>
      <c r="C2570" s="2">
        <v>43715</v>
      </c>
      <c r="D2570" s="2">
        <v>43719</v>
      </c>
      <c r="E2570" s="1" t="s">
        <v>10147</v>
      </c>
      <c r="F2570" s="1" t="s">
        <v>10557</v>
      </c>
      <c r="G2570" s="1" t="s">
        <v>407</v>
      </c>
      <c r="H2570" s="1" t="s">
        <v>794</v>
      </c>
      <c r="I2570" s="1" t="s">
        <v>796</v>
      </c>
      <c r="J2570" s="1" t="s">
        <v>817</v>
      </c>
      <c r="K2570" s="1" t="s">
        <v>1342</v>
      </c>
      <c r="L2570" s="1">
        <v>10011</v>
      </c>
      <c r="M2570" s="1" t="s">
        <v>1379</v>
      </c>
      <c r="N2570" s="1" t="s">
        <v>1422</v>
      </c>
      <c r="O2570" s="1" t="s">
        <v>3243</v>
      </c>
      <c r="P2570" s="1" t="s">
        <v>3249</v>
      </c>
      <c r="Q2570" s="1" t="s">
        <v>3304</v>
      </c>
      <c r="R2570" s="1">
        <v>478.08</v>
      </c>
      <c r="S2570" s="1">
        <v>8</v>
      </c>
      <c r="T2570" s="1">
        <v>0</v>
      </c>
      <c r="U2570" s="1">
        <v>133.86240000000004</v>
      </c>
      <c r="V2570" t="s">
        <v>320</v>
      </c>
      <c r="W2570" t="s">
        <v>5113</v>
      </c>
    </row>
    <row r="2571" spans="1:23" x14ac:dyDescent="0.3">
      <c r="A2571" s="1">
        <v>2570</v>
      </c>
      <c r="B2571" t="s">
        <v>6401</v>
      </c>
      <c r="C2571" s="2">
        <v>43826</v>
      </c>
      <c r="D2571" s="2">
        <v>43826</v>
      </c>
      <c r="E2571" s="1" t="s">
        <v>10149</v>
      </c>
      <c r="F2571" s="1" t="s">
        <v>10262</v>
      </c>
      <c r="G2571" s="1" t="s">
        <v>112</v>
      </c>
      <c r="H2571" s="1" t="s">
        <v>794</v>
      </c>
      <c r="I2571" s="1" t="s">
        <v>796</v>
      </c>
      <c r="J2571" s="1" t="s">
        <v>843</v>
      </c>
      <c r="K2571" s="1" t="s">
        <v>1351</v>
      </c>
      <c r="L2571" s="1">
        <v>43055</v>
      </c>
      <c r="M2571" s="1" t="s">
        <v>1379</v>
      </c>
      <c r="N2571" s="1" t="s">
        <v>2199</v>
      </c>
      <c r="O2571" s="1" t="s">
        <v>3244</v>
      </c>
      <c r="P2571" s="1" t="s">
        <v>3252</v>
      </c>
      <c r="Q2571" s="1" t="s">
        <v>4077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">
        <v>320</v>
      </c>
      <c r="W2571" t="s">
        <v>5113</v>
      </c>
    </row>
    <row r="2572" spans="1:23" x14ac:dyDescent="0.3">
      <c r="A2572" s="1">
        <v>2571</v>
      </c>
      <c r="B2572" t="s">
        <v>6401</v>
      </c>
      <c r="C2572" s="2">
        <v>43826</v>
      </c>
      <c r="D2572" s="2">
        <v>43826</v>
      </c>
      <c r="E2572" s="1" t="s">
        <v>10149</v>
      </c>
      <c r="F2572" s="1" t="s">
        <v>10262</v>
      </c>
      <c r="G2572" s="1" t="s">
        <v>112</v>
      </c>
      <c r="H2572" s="1" t="s">
        <v>794</v>
      </c>
      <c r="I2572" s="1" t="s">
        <v>796</v>
      </c>
      <c r="J2572" s="1" t="s">
        <v>843</v>
      </c>
      <c r="K2572" s="1" t="s">
        <v>1351</v>
      </c>
      <c r="L2572" s="1">
        <v>43055</v>
      </c>
      <c r="M2572" s="1" t="s">
        <v>1379</v>
      </c>
      <c r="N2572" s="1" t="s">
        <v>1534</v>
      </c>
      <c r="O2572" s="1" t="s">
        <v>3243</v>
      </c>
      <c r="P2572" s="1" t="s">
        <v>3251</v>
      </c>
      <c r="Q2572" s="1" t="s">
        <v>3417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">
        <v>320</v>
      </c>
      <c r="W2572" t="s">
        <v>5113</v>
      </c>
    </row>
    <row r="2573" spans="1:23" x14ac:dyDescent="0.3">
      <c r="A2573" s="1">
        <v>2572</v>
      </c>
      <c r="B2573" t="s">
        <v>6402</v>
      </c>
      <c r="C2573" s="2">
        <v>43662</v>
      </c>
      <c r="D2573" s="2">
        <v>43667</v>
      </c>
      <c r="E2573" s="1" t="s">
        <v>10147</v>
      </c>
      <c r="F2573" s="1" t="s">
        <v>10241</v>
      </c>
      <c r="G2573" s="1" t="s">
        <v>91</v>
      </c>
      <c r="H2573" s="1" t="s">
        <v>795</v>
      </c>
      <c r="I2573" s="1" t="s">
        <v>796</v>
      </c>
      <c r="J2573" s="1" t="s">
        <v>1115</v>
      </c>
      <c r="K2573" s="1" t="s">
        <v>1337</v>
      </c>
      <c r="L2573" s="1">
        <v>60098</v>
      </c>
      <c r="M2573" s="1" t="s">
        <v>1378</v>
      </c>
      <c r="N2573" s="1" t="s">
        <v>2233</v>
      </c>
      <c r="O2573" s="1" t="s">
        <v>3243</v>
      </c>
      <c r="P2573" s="1" t="s">
        <v>3251</v>
      </c>
      <c r="Q2573" s="1" t="s">
        <v>4108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">
        <v>608</v>
      </c>
      <c r="W2573" t="s">
        <v>5113</v>
      </c>
    </row>
    <row r="2574" spans="1:23" x14ac:dyDescent="0.3">
      <c r="A2574" s="1">
        <v>2573</v>
      </c>
      <c r="B2574" t="s">
        <v>6403</v>
      </c>
      <c r="C2574" s="2">
        <v>43324</v>
      </c>
      <c r="D2574" s="2">
        <v>43327</v>
      </c>
      <c r="E2574" s="1" t="s">
        <v>10146</v>
      </c>
      <c r="F2574" s="1" t="s">
        <v>10782</v>
      </c>
      <c r="G2574" s="1" t="s">
        <v>632</v>
      </c>
      <c r="H2574" s="1" t="s">
        <v>793</v>
      </c>
      <c r="I2574" s="1" t="s">
        <v>796</v>
      </c>
      <c r="J2574" s="1" t="s">
        <v>1035</v>
      </c>
      <c r="K2574" s="1" t="s">
        <v>1332</v>
      </c>
      <c r="L2574" s="1">
        <v>75007</v>
      </c>
      <c r="M2574" s="1" t="s">
        <v>1378</v>
      </c>
      <c r="N2574" s="1" t="s">
        <v>2667</v>
      </c>
      <c r="O2574" s="1" t="s">
        <v>3244</v>
      </c>
      <c r="P2574" s="1" t="s">
        <v>3256</v>
      </c>
      <c r="Q2574" s="1" t="s">
        <v>4535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">
        <v>608</v>
      </c>
      <c r="W2574" t="s">
        <v>5113</v>
      </c>
    </row>
    <row r="2575" spans="1:23" x14ac:dyDescent="0.3">
      <c r="A2575" s="1">
        <v>2574</v>
      </c>
      <c r="B2575" t="s">
        <v>6404</v>
      </c>
      <c r="C2575" s="2">
        <v>43655</v>
      </c>
      <c r="D2575" s="2">
        <v>43660</v>
      </c>
      <c r="E2575" s="1" t="s">
        <v>10147</v>
      </c>
      <c r="F2575" s="1" t="s">
        <v>10748</v>
      </c>
      <c r="G2575" s="1" t="s">
        <v>598</v>
      </c>
      <c r="H2575" s="1" t="s">
        <v>795</v>
      </c>
      <c r="I2575" s="1" t="s">
        <v>796</v>
      </c>
      <c r="J2575" s="1" t="s">
        <v>1037</v>
      </c>
      <c r="K2575" s="1" t="s">
        <v>1341</v>
      </c>
      <c r="L2575" s="1">
        <v>47905</v>
      </c>
      <c r="M2575" s="1" t="s">
        <v>1378</v>
      </c>
      <c r="N2575" s="1" t="s">
        <v>2173</v>
      </c>
      <c r="O2575" s="1" t="s">
        <v>3242</v>
      </c>
      <c r="P2575" s="1" t="s">
        <v>3250</v>
      </c>
      <c r="Q2575" s="1" t="s">
        <v>4053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">
        <v>608</v>
      </c>
      <c r="W2575" t="s">
        <v>5113</v>
      </c>
    </row>
    <row r="2576" spans="1:23" x14ac:dyDescent="0.3">
      <c r="A2576" s="1">
        <v>2575</v>
      </c>
      <c r="B2576" t="s">
        <v>6405</v>
      </c>
      <c r="C2576" s="2">
        <v>42696</v>
      </c>
      <c r="D2576" s="2">
        <v>42701</v>
      </c>
      <c r="E2576" s="1" t="s">
        <v>10147</v>
      </c>
      <c r="F2576" s="1" t="s">
        <v>10169</v>
      </c>
      <c r="G2576" s="1" t="s">
        <v>19</v>
      </c>
      <c r="H2576" s="1" t="s">
        <v>794</v>
      </c>
      <c r="I2576" s="1" t="s">
        <v>796</v>
      </c>
      <c r="J2576" s="1" t="s">
        <v>835</v>
      </c>
      <c r="K2576" s="1" t="s">
        <v>1359</v>
      </c>
      <c r="L2576" s="1">
        <v>31907</v>
      </c>
      <c r="M2576" s="1" t="s">
        <v>1376</v>
      </c>
      <c r="N2576" s="1" t="s">
        <v>2277</v>
      </c>
      <c r="O2576" s="1" t="s">
        <v>3243</v>
      </c>
      <c r="P2576" s="1" t="s">
        <v>3257</v>
      </c>
      <c r="Q2576" s="1" t="s">
        <v>4152</v>
      </c>
      <c r="R2576" s="1">
        <v>16.23</v>
      </c>
      <c r="S2576" s="1">
        <v>3</v>
      </c>
      <c r="T2576" s="1">
        <v>0</v>
      </c>
      <c r="U2576" s="1">
        <v>7.9527000000000001</v>
      </c>
      <c r="V2576" t="s">
        <v>90</v>
      </c>
      <c r="W2576" t="s">
        <v>5112</v>
      </c>
    </row>
    <row r="2577" spans="1:23" x14ac:dyDescent="0.3">
      <c r="A2577" s="1">
        <v>2576</v>
      </c>
      <c r="B2577" t="s">
        <v>6405</v>
      </c>
      <c r="C2577" s="2">
        <v>42696</v>
      </c>
      <c r="D2577" s="2">
        <v>42701</v>
      </c>
      <c r="E2577" s="1" t="s">
        <v>10147</v>
      </c>
      <c r="F2577" s="1" t="s">
        <v>10169</v>
      </c>
      <c r="G2577" s="1" t="s">
        <v>19</v>
      </c>
      <c r="H2577" s="1" t="s">
        <v>794</v>
      </c>
      <c r="I2577" s="1" t="s">
        <v>796</v>
      </c>
      <c r="J2577" s="1" t="s">
        <v>835</v>
      </c>
      <c r="K2577" s="1" t="s">
        <v>1359</v>
      </c>
      <c r="L2577" s="1">
        <v>31907</v>
      </c>
      <c r="M2577" s="1" t="s">
        <v>1376</v>
      </c>
      <c r="N2577" s="1" t="s">
        <v>2049</v>
      </c>
      <c r="O2577" s="1" t="s">
        <v>3243</v>
      </c>
      <c r="P2577" s="1" t="s">
        <v>3253</v>
      </c>
      <c r="Q2577" s="1" t="s">
        <v>3931</v>
      </c>
      <c r="R2577" s="1">
        <v>319.89999999999998</v>
      </c>
      <c r="S2577" s="1">
        <v>5</v>
      </c>
      <c r="T2577" s="1">
        <v>0</v>
      </c>
      <c r="U2577" s="1">
        <v>156.751</v>
      </c>
      <c r="V2577" t="s">
        <v>90</v>
      </c>
      <c r="W2577" t="s">
        <v>5113</v>
      </c>
    </row>
    <row r="2578" spans="1:23" x14ac:dyDescent="0.3">
      <c r="A2578" s="1">
        <v>2577</v>
      </c>
      <c r="B2578" t="s">
        <v>6405</v>
      </c>
      <c r="C2578" s="2">
        <v>42696</v>
      </c>
      <c r="D2578" s="2">
        <v>42701</v>
      </c>
      <c r="E2578" s="1" t="s">
        <v>10147</v>
      </c>
      <c r="F2578" s="1" t="s">
        <v>10169</v>
      </c>
      <c r="G2578" s="1" t="s">
        <v>19</v>
      </c>
      <c r="H2578" s="1" t="s">
        <v>794</v>
      </c>
      <c r="I2578" s="1" t="s">
        <v>796</v>
      </c>
      <c r="J2578" s="1" t="s">
        <v>835</v>
      </c>
      <c r="K2578" s="1" t="s">
        <v>1359</v>
      </c>
      <c r="L2578" s="1">
        <v>31907</v>
      </c>
      <c r="M2578" s="1" t="s">
        <v>1376</v>
      </c>
      <c r="N2578" s="1" t="s">
        <v>1532</v>
      </c>
      <c r="O2578" s="1" t="s">
        <v>3243</v>
      </c>
      <c r="P2578" s="1" t="s">
        <v>3257</v>
      </c>
      <c r="Q2578" s="1" t="s">
        <v>3415</v>
      </c>
      <c r="R2578" s="1">
        <v>11.36</v>
      </c>
      <c r="S2578" s="1">
        <v>2</v>
      </c>
      <c r="T2578" s="1">
        <v>0</v>
      </c>
      <c r="U2578" s="1">
        <v>5.3391999999999991</v>
      </c>
      <c r="V2578" t="s">
        <v>90</v>
      </c>
      <c r="W2578" t="s">
        <v>5113</v>
      </c>
    </row>
    <row r="2579" spans="1:23" x14ac:dyDescent="0.3">
      <c r="A2579" s="1">
        <v>2578</v>
      </c>
      <c r="B2579" t="s">
        <v>6405</v>
      </c>
      <c r="C2579" s="2">
        <v>42696</v>
      </c>
      <c r="D2579" s="2">
        <v>42701</v>
      </c>
      <c r="E2579" s="1" t="s">
        <v>10147</v>
      </c>
      <c r="F2579" s="1" t="s">
        <v>10169</v>
      </c>
      <c r="G2579" s="1" t="s">
        <v>19</v>
      </c>
      <c r="H2579" s="1" t="s">
        <v>794</v>
      </c>
      <c r="I2579" s="1" t="s">
        <v>796</v>
      </c>
      <c r="J2579" s="1" t="s">
        <v>835</v>
      </c>
      <c r="K2579" s="1" t="s">
        <v>1359</v>
      </c>
      <c r="L2579" s="1">
        <v>31907</v>
      </c>
      <c r="M2579" s="1" t="s">
        <v>1376</v>
      </c>
      <c r="N2579" s="1" t="s">
        <v>2756</v>
      </c>
      <c r="O2579" s="1" t="s">
        <v>3243</v>
      </c>
      <c r="P2579" s="1" t="s">
        <v>3254</v>
      </c>
      <c r="Q2579" s="1" t="s">
        <v>4623</v>
      </c>
      <c r="R2579" s="1">
        <v>675.12</v>
      </c>
      <c r="S2579" s="1">
        <v>3</v>
      </c>
      <c r="T2579" s="1">
        <v>0</v>
      </c>
      <c r="U2579" s="1">
        <v>290.30160000000001</v>
      </c>
      <c r="V2579" t="s">
        <v>90</v>
      </c>
      <c r="W2579" t="s">
        <v>5113</v>
      </c>
    </row>
    <row r="2580" spans="1:23" x14ac:dyDescent="0.3">
      <c r="A2580" s="1">
        <v>2579</v>
      </c>
      <c r="B2580" t="s">
        <v>6406</v>
      </c>
      <c r="C2580" s="2">
        <v>42395</v>
      </c>
      <c r="D2580" s="2">
        <v>42400</v>
      </c>
      <c r="E2580" s="1" t="s">
        <v>10147</v>
      </c>
      <c r="F2580" s="1" t="s">
        <v>10324</v>
      </c>
      <c r="G2580" s="1" t="s">
        <v>174</v>
      </c>
      <c r="H2580" s="1" t="s">
        <v>795</v>
      </c>
      <c r="I2580" s="1" t="s">
        <v>796</v>
      </c>
      <c r="J2580" s="1" t="s">
        <v>963</v>
      </c>
      <c r="K2580" s="1" t="s">
        <v>1344</v>
      </c>
      <c r="L2580" s="1">
        <v>22304</v>
      </c>
      <c r="M2580" s="1" t="s">
        <v>1376</v>
      </c>
      <c r="N2580" s="1" t="s">
        <v>2757</v>
      </c>
      <c r="O2580" s="1" t="s">
        <v>3242</v>
      </c>
      <c r="P2580" s="1" t="s">
        <v>3250</v>
      </c>
      <c r="Q2580" s="1" t="s">
        <v>4624</v>
      </c>
      <c r="R2580" s="1">
        <v>62.820000000000007</v>
      </c>
      <c r="S2580" s="1">
        <v>3</v>
      </c>
      <c r="T2580" s="1">
        <v>0</v>
      </c>
      <c r="U2580" s="1">
        <v>30.7818</v>
      </c>
      <c r="V2580" t="s">
        <v>90</v>
      </c>
      <c r="W2580" t="s">
        <v>5113</v>
      </c>
    </row>
    <row r="2581" spans="1:23" x14ac:dyDescent="0.3">
      <c r="A2581" s="1">
        <v>2580</v>
      </c>
      <c r="B2581" t="s">
        <v>6406</v>
      </c>
      <c r="C2581" s="2">
        <v>42395</v>
      </c>
      <c r="D2581" s="2">
        <v>42400</v>
      </c>
      <c r="E2581" s="1" t="s">
        <v>10147</v>
      </c>
      <c r="F2581" s="1" t="s">
        <v>10324</v>
      </c>
      <c r="G2581" s="1" t="s">
        <v>174</v>
      </c>
      <c r="H2581" s="1" t="s">
        <v>795</v>
      </c>
      <c r="I2581" s="1" t="s">
        <v>796</v>
      </c>
      <c r="J2581" s="1" t="s">
        <v>963</v>
      </c>
      <c r="K2581" s="1" t="s">
        <v>1344</v>
      </c>
      <c r="L2581" s="1">
        <v>22304</v>
      </c>
      <c r="M2581" s="1" t="s">
        <v>1376</v>
      </c>
      <c r="N2581" s="1" t="s">
        <v>2234</v>
      </c>
      <c r="O2581" s="1" t="s">
        <v>3243</v>
      </c>
      <c r="P2581" s="1" t="s">
        <v>3249</v>
      </c>
      <c r="Q2581" s="1" t="s">
        <v>4109</v>
      </c>
      <c r="R2581" s="1">
        <v>489.92</v>
      </c>
      <c r="S2581" s="1">
        <v>8</v>
      </c>
      <c r="T2581" s="1">
        <v>0</v>
      </c>
      <c r="U2581" s="1">
        <v>0</v>
      </c>
      <c r="V2581" t="s">
        <v>90</v>
      </c>
      <c r="W2581" t="s">
        <v>5113</v>
      </c>
    </row>
    <row r="2582" spans="1:23" x14ac:dyDescent="0.3">
      <c r="A2582" s="1">
        <v>2581</v>
      </c>
      <c r="B2582" t="s">
        <v>6406</v>
      </c>
      <c r="C2582" s="2">
        <v>42395</v>
      </c>
      <c r="D2582" s="2">
        <v>42400</v>
      </c>
      <c r="E2582" s="1" t="s">
        <v>10147</v>
      </c>
      <c r="F2582" s="1" t="s">
        <v>10324</v>
      </c>
      <c r="G2582" s="1" t="s">
        <v>174</v>
      </c>
      <c r="H2582" s="1" t="s">
        <v>795</v>
      </c>
      <c r="I2582" s="1" t="s">
        <v>796</v>
      </c>
      <c r="J2582" s="1" t="s">
        <v>963</v>
      </c>
      <c r="K2582" s="1" t="s">
        <v>1344</v>
      </c>
      <c r="L2582" s="1">
        <v>22304</v>
      </c>
      <c r="M2582" s="1" t="s">
        <v>1376</v>
      </c>
      <c r="N2582" s="1" t="s">
        <v>2314</v>
      </c>
      <c r="O2582" s="1" t="s">
        <v>3243</v>
      </c>
      <c r="P2582" s="1" t="s">
        <v>3255</v>
      </c>
      <c r="Q2582" s="1" t="s">
        <v>4189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">
        <v>90</v>
      </c>
      <c r="W2582" t="s">
        <v>5113</v>
      </c>
    </row>
    <row r="2583" spans="1:23" x14ac:dyDescent="0.3">
      <c r="A2583" s="1">
        <v>2582</v>
      </c>
      <c r="B2583" t="s">
        <v>6406</v>
      </c>
      <c r="C2583" s="2">
        <v>42395</v>
      </c>
      <c r="D2583" s="2">
        <v>42400</v>
      </c>
      <c r="E2583" s="1" t="s">
        <v>10147</v>
      </c>
      <c r="F2583" s="1" t="s">
        <v>10324</v>
      </c>
      <c r="G2583" s="1" t="s">
        <v>174</v>
      </c>
      <c r="H2583" s="1" t="s">
        <v>795</v>
      </c>
      <c r="I2583" s="1" t="s">
        <v>796</v>
      </c>
      <c r="J2583" s="1" t="s">
        <v>963</v>
      </c>
      <c r="K2583" s="1" t="s">
        <v>1344</v>
      </c>
      <c r="L2583" s="1">
        <v>22304</v>
      </c>
      <c r="M2583" s="1" t="s">
        <v>1376</v>
      </c>
      <c r="N2583" s="1" t="s">
        <v>2685</v>
      </c>
      <c r="O2583" s="1" t="s">
        <v>3243</v>
      </c>
      <c r="P2583" s="1" t="s">
        <v>3255</v>
      </c>
      <c r="Q2583" s="1" t="s">
        <v>4552</v>
      </c>
      <c r="R2583" s="1">
        <v>16.68</v>
      </c>
      <c r="S2583" s="1">
        <v>2</v>
      </c>
      <c r="T2583" s="1">
        <v>0</v>
      </c>
      <c r="U2583" s="1">
        <v>8.34</v>
      </c>
      <c r="V2583" t="s">
        <v>90</v>
      </c>
      <c r="W2583" t="s">
        <v>5113</v>
      </c>
    </row>
    <row r="2584" spans="1:23" x14ac:dyDescent="0.3">
      <c r="A2584" s="1">
        <v>2583</v>
      </c>
      <c r="B2584" t="s">
        <v>6406</v>
      </c>
      <c r="C2584" s="2">
        <v>42395</v>
      </c>
      <c r="D2584" s="2">
        <v>42400</v>
      </c>
      <c r="E2584" s="1" t="s">
        <v>10147</v>
      </c>
      <c r="F2584" s="1" t="s">
        <v>10324</v>
      </c>
      <c r="G2584" s="1" t="s">
        <v>174</v>
      </c>
      <c r="H2584" s="1" t="s">
        <v>795</v>
      </c>
      <c r="I2584" s="1" t="s">
        <v>796</v>
      </c>
      <c r="J2584" s="1" t="s">
        <v>963</v>
      </c>
      <c r="K2584" s="1" t="s">
        <v>1344</v>
      </c>
      <c r="L2584" s="1">
        <v>22304</v>
      </c>
      <c r="M2584" s="1" t="s">
        <v>1376</v>
      </c>
      <c r="N2584" s="1" t="s">
        <v>2758</v>
      </c>
      <c r="O2584" s="1" t="s">
        <v>3244</v>
      </c>
      <c r="P2584" s="1" t="s">
        <v>3252</v>
      </c>
      <c r="Q2584" s="1" t="s">
        <v>4625</v>
      </c>
      <c r="R2584" s="1">
        <v>155.35</v>
      </c>
      <c r="S2584" s="1">
        <v>13</v>
      </c>
      <c r="T2584" s="1">
        <v>0</v>
      </c>
      <c r="U2584" s="1">
        <v>0</v>
      </c>
      <c r="V2584" t="s">
        <v>90</v>
      </c>
      <c r="W2584" t="s">
        <v>5113</v>
      </c>
    </row>
    <row r="2585" spans="1:23" x14ac:dyDescent="0.3">
      <c r="A2585" s="1">
        <v>2584</v>
      </c>
      <c r="B2585" t="s">
        <v>6406</v>
      </c>
      <c r="C2585" s="2">
        <v>42395</v>
      </c>
      <c r="D2585" s="2">
        <v>42400</v>
      </c>
      <c r="E2585" s="1" t="s">
        <v>10147</v>
      </c>
      <c r="F2585" s="1" t="s">
        <v>10324</v>
      </c>
      <c r="G2585" s="1" t="s">
        <v>174</v>
      </c>
      <c r="H2585" s="1" t="s">
        <v>795</v>
      </c>
      <c r="I2585" s="1" t="s">
        <v>796</v>
      </c>
      <c r="J2585" s="1" t="s">
        <v>963</v>
      </c>
      <c r="K2585" s="1" t="s">
        <v>1344</v>
      </c>
      <c r="L2585" s="1">
        <v>22304</v>
      </c>
      <c r="M2585" s="1" t="s">
        <v>1376</v>
      </c>
      <c r="N2585" s="1" t="s">
        <v>2759</v>
      </c>
      <c r="O2585" s="1" t="s">
        <v>3242</v>
      </c>
      <c r="P2585" s="1" t="s">
        <v>3250</v>
      </c>
      <c r="Q2585" s="1" t="s">
        <v>4626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">
        <v>90</v>
      </c>
      <c r="W2585" t="s">
        <v>5113</v>
      </c>
    </row>
    <row r="2586" spans="1:23" x14ac:dyDescent="0.3">
      <c r="A2586" s="1">
        <v>2585</v>
      </c>
      <c r="B2586" t="s">
        <v>6406</v>
      </c>
      <c r="C2586" s="2">
        <v>42395</v>
      </c>
      <c r="D2586" s="2">
        <v>42400</v>
      </c>
      <c r="E2586" s="1" t="s">
        <v>10147</v>
      </c>
      <c r="F2586" s="1" t="s">
        <v>10324</v>
      </c>
      <c r="G2586" s="1" t="s">
        <v>174</v>
      </c>
      <c r="H2586" s="1" t="s">
        <v>795</v>
      </c>
      <c r="I2586" s="1" t="s">
        <v>796</v>
      </c>
      <c r="J2586" s="1" t="s">
        <v>963</v>
      </c>
      <c r="K2586" s="1" t="s">
        <v>1344</v>
      </c>
      <c r="L2586" s="1">
        <v>22304</v>
      </c>
      <c r="M2586" s="1" t="s">
        <v>1376</v>
      </c>
      <c r="N2586" s="1" t="s">
        <v>1919</v>
      </c>
      <c r="O2586" s="1" t="s">
        <v>3244</v>
      </c>
      <c r="P2586" s="1" t="s">
        <v>3252</v>
      </c>
      <c r="Q2586" s="1" t="s">
        <v>3801</v>
      </c>
      <c r="R2586" s="1">
        <v>187.98</v>
      </c>
      <c r="S2586" s="1">
        <v>2</v>
      </c>
      <c r="T2586" s="1">
        <v>0</v>
      </c>
      <c r="U2586" s="1">
        <v>52.634399999999999</v>
      </c>
      <c r="V2586" t="s">
        <v>90</v>
      </c>
      <c r="W2586" t="s">
        <v>5113</v>
      </c>
    </row>
    <row r="2587" spans="1:23" x14ac:dyDescent="0.3">
      <c r="A2587" s="1">
        <v>2586</v>
      </c>
      <c r="B2587" t="s">
        <v>6407</v>
      </c>
      <c r="C2587" s="2">
        <v>43042</v>
      </c>
      <c r="D2587" s="2">
        <v>43049</v>
      </c>
      <c r="E2587" s="1" t="s">
        <v>10147</v>
      </c>
      <c r="F2587" s="1" t="s">
        <v>10444</v>
      </c>
      <c r="G2587" s="1" t="s">
        <v>294</v>
      </c>
      <c r="H2587" s="1" t="s">
        <v>794</v>
      </c>
      <c r="I2587" s="1" t="s">
        <v>796</v>
      </c>
      <c r="J2587" s="1" t="s">
        <v>1116</v>
      </c>
      <c r="K2587" s="1" t="s">
        <v>1332</v>
      </c>
      <c r="L2587" s="1">
        <v>76117</v>
      </c>
      <c r="M2587" s="1" t="s">
        <v>1378</v>
      </c>
      <c r="N2587" s="1" t="s">
        <v>1698</v>
      </c>
      <c r="O2587" s="1" t="s">
        <v>3243</v>
      </c>
      <c r="P2587" s="1" t="s">
        <v>3257</v>
      </c>
      <c r="Q2587" s="1" t="s">
        <v>3580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">
        <v>608</v>
      </c>
      <c r="W2587" t="s">
        <v>5113</v>
      </c>
    </row>
    <row r="2588" spans="1:23" x14ac:dyDescent="0.3">
      <c r="A2588" s="1">
        <v>2587</v>
      </c>
      <c r="B2588" t="s">
        <v>6408</v>
      </c>
      <c r="C2588" s="2">
        <v>43646</v>
      </c>
      <c r="D2588" s="2">
        <v>43652</v>
      </c>
      <c r="E2588" s="1" t="s">
        <v>10147</v>
      </c>
      <c r="F2588" s="1" t="s">
        <v>10417</v>
      </c>
      <c r="G2588" s="1" t="s">
        <v>267</v>
      </c>
      <c r="H2588" s="1" t="s">
        <v>793</v>
      </c>
      <c r="I2588" s="1" t="s">
        <v>796</v>
      </c>
      <c r="J2588" s="1" t="s">
        <v>817</v>
      </c>
      <c r="K2588" s="1" t="s">
        <v>1342</v>
      </c>
      <c r="L2588" s="1">
        <v>10024</v>
      </c>
      <c r="M2588" s="1" t="s">
        <v>1379</v>
      </c>
      <c r="N2588" s="1" t="s">
        <v>2221</v>
      </c>
      <c r="O2588" s="1" t="s">
        <v>3243</v>
      </c>
      <c r="P2588" s="1" t="s">
        <v>3249</v>
      </c>
      <c r="Q2588" s="1" t="s">
        <v>4097</v>
      </c>
      <c r="R2588" s="1">
        <v>248.57</v>
      </c>
      <c r="S2588" s="1">
        <v>7</v>
      </c>
      <c r="T2588" s="1">
        <v>0</v>
      </c>
      <c r="U2588" s="1">
        <v>67.113900000000015</v>
      </c>
      <c r="V2588" t="s">
        <v>320</v>
      </c>
      <c r="W2588" t="s">
        <v>5113</v>
      </c>
    </row>
    <row r="2589" spans="1:23" x14ac:dyDescent="0.3">
      <c r="A2589" s="1">
        <v>2588</v>
      </c>
      <c r="B2589" t="s">
        <v>6408</v>
      </c>
      <c r="C2589" s="2">
        <v>43646</v>
      </c>
      <c r="D2589" s="2">
        <v>43652</v>
      </c>
      <c r="E2589" s="1" t="s">
        <v>10147</v>
      </c>
      <c r="F2589" s="1" t="s">
        <v>10417</v>
      </c>
      <c r="G2589" s="1" t="s">
        <v>267</v>
      </c>
      <c r="H2589" s="1" t="s">
        <v>793</v>
      </c>
      <c r="I2589" s="1" t="s">
        <v>796</v>
      </c>
      <c r="J2589" s="1" t="s">
        <v>817</v>
      </c>
      <c r="K2589" s="1" t="s">
        <v>1342</v>
      </c>
      <c r="L2589" s="1">
        <v>10024</v>
      </c>
      <c r="M2589" s="1" t="s">
        <v>1379</v>
      </c>
      <c r="N2589" s="1" t="s">
        <v>2760</v>
      </c>
      <c r="O2589" s="1" t="s">
        <v>3242</v>
      </c>
      <c r="P2589" s="1" t="s">
        <v>3250</v>
      </c>
      <c r="Q2589" s="1" t="s">
        <v>4627</v>
      </c>
      <c r="R2589" s="1">
        <v>22.23</v>
      </c>
      <c r="S2589" s="1">
        <v>1</v>
      </c>
      <c r="T2589" s="1">
        <v>0</v>
      </c>
      <c r="U2589" s="1">
        <v>9.7812000000000019</v>
      </c>
      <c r="V2589" t="s">
        <v>320</v>
      </c>
      <c r="W2589" t="s">
        <v>5113</v>
      </c>
    </row>
    <row r="2590" spans="1:23" x14ac:dyDescent="0.3">
      <c r="A2590" s="1">
        <v>2589</v>
      </c>
      <c r="B2590" t="s">
        <v>6409</v>
      </c>
      <c r="C2590" s="2">
        <v>43225</v>
      </c>
      <c r="D2590" s="2">
        <v>43229</v>
      </c>
      <c r="E2590" s="1" t="s">
        <v>10147</v>
      </c>
      <c r="F2590" s="1" t="s">
        <v>10743</v>
      </c>
      <c r="G2590" s="1" t="s">
        <v>593</v>
      </c>
      <c r="H2590" s="1" t="s">
        <v>795</v>
      </c>
      <c r="I2590" s="1" t="s">
        <v>796</v>
      </c>
      <c r="J2590" s="1" t="s">
        <v>798</v>
      </c>
      <c r="K2590" s="1" t="s">
        <v>1329</v>
      </c>
      <c r="L2590" s="1">
        <v>90004</v>
      </c>
      <c r="M2590" s="1" t="s">
        <v>1377</v>
      </c>
      <c r="N2590" s="1" t="s">
        <v>2578</v>
      </c>
      <c r="O2590" s="1" t="s">
        <v>3243</v>
      </c>
      <c r="P2590" s="1" t="s">
        <v>3249</v>
      </c>
      <c r="Q2590" s="1" t="s">
        <v>4445</v>
      </c>
      <c r="R2590" s="1">
        <v>5.98</v>
      </c>
      <c r="S2590" s="1">
        <v>1</v>
      </c>
      <c r="T2590" s="1">
        <v>0</v>
      </c>
      <c r="U2590" s="1">
        <v>1.0165999999999995</v>
      </c>
      <c r="V2590" t="s">
        <v>731</v>
      </c>
      <c r="W2590" t="s">
        <v>5113</v>
      </c>
    </row>
    <row r="2591" spans="1:23" x14ac:dyDescent="0.3">
      <c r="A2591" s="1">
        <v>2590</v>
      </c>
      <c r="B2591" t="s">
        <v>6409</v>
      </c>
      <c r="C2591" s="2">
        <v>43225</v>
      </c>
      <c r="D2591" s="2">
        <v>43229</v>
      </c>
      <c r="E2591" s="1" t="s">
        <v>10147</v>
      </c>
      <c r="F2591" s="1" t="s">
        <v>10743</v>
      </c>
      <c r="G2591" s="1" t="s">
        <v>593</v>
      </c>
      <c r="H2591" s="1" t="s">
        <v>795</v>
      </c>
      <c r="I2591" s="1" t="s">
        <v>796</v>
      </c>
      <c r="J2591" s="1" t="s">
        <v>798</v>
      </c>
      <c r="K2591" s="1" t="s">
        <v>1329</v>
      </c>
      <c r="L2591" s="1">
        <v>90004</v>
      </c>
      <c r="M2591" s="1" t="s">
        <v>1377</v>
      </c>
      <c r="N2591" s="1" t="s">
        <v>1619</v>
      </c>
      <c r="O2591" s="1" t="s">
        <v>3244</v>
      </c>
      <c r="P2591" s="1" t="s">
        <v>3252</v>
      </c>
      <c r="Q2591" s="1" t="s">
        <v>3502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">
        <v>731</v>
      </c>
      <c r="W2591" t="s">
        <v>5113</v>
      </c>
    </row>
    <row r="2592" spans="1:23" x14ac:dyDescent="0.3">
      <c r="A2592" s="1">
        <v>2591</v>
      </c>
      <c r="B2592" t="s">
        <v>6410</v>
      </c>
      <c r="C2592" s="2">
        <v>43351</v>
      </c>
      <c r="D2592" s="2">
        <v>43357</v>
      </c>
      <c r="E2592" s="1" t="s">
        <v>10147</v>
      </c>
      <c r="F2592" s="1" t="s">
        <v>10489</v>
      </c>
      <c r="G2592" s="1" t="s">
        <v>339</v>
      </c>
      <c r="H2592" s="1" t="s">
        <v>793</v>
      </c>
      <c r="I2592" s="1" t="s">
        <v>796</v>
      </c>
      <c r="J2592" s="1" t="s">
        <v>1117</v>
      </c>
      <c r="K2592" s="1" t="s">
        <v>1337</v>
      </c>
      <c r="L2592" s="1">
        <v>60090</v>
      </c>
      <c r="M2592" s="1" t="s">
        <v>1378</v>
      </c>
      <c r="N2592" s="1" t="s">
        <v>2761</v>
      </c>
      <c r="O2592" s="1" t="s">
        <v>3242</v>
      </c>
      <c r="P2592" s="1" t="s">
        <v>3250</v>
      </c>
      <c r="Q2592" s="1" t="s">
        <v>4628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">
        <v>608</v>
      </c>
      <c r="W2592" t="s">
        <v>5113</v>
      </c>
    </row>
    <row r="2593" spans="1:23" x14ac:dyDescent="0.3">
      <c r="A2593" s="1">
        <v>2592</v>
      </c>
      <c r="B2593" t="s">
        <v>6410</v>
      </c>
      <c r="C2593" s="2">
        <v>43351</v>
      </c>
      <c r="D2593" s="2">
        <v>43357</v>
      </c>
      <c r="E2593" s="1" t="s">
        <v>10147</v>
      </c>
      <c r="F2593" s="1" t="s">
        <v>10489</v>
      </c>
      <c r="G2593" s="1" t="s">
        <v>339</v>
      </c>
      <c r="H2593" s="1" t="s">
        <v>793</v>
      </c>
      <c r="I2593" s="1" t="s">
        <v>796</v>
      </c>
      <c r="J2593" s="1" t="s">
        <v>1117</v>
      </c>
      <c r="K2593" s="1" t="s">
        <v>1337</v>
      </c>
      <c r="L2593" s="1">
        <v>60090</v>
      </c>
      <c r="M2593" s="1" t="s">
        <v>1378</v>
      </c>
      <c r="N2593" s="1" t="s">
        <v>2762</v>
      </c>
      <c r="O2593" s="1" t="s">
        <v>3242</v>
      </c>
      <c r="P2593" s="1" t="s">
        <v>3248</v>
      </c>
      <c r="Q2593" s="1" t="s">
        <v>4629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">
        <v>608</v>
      </c>
      <c r="W2593" t="s">
        <v>5113</v>
      </c>
    </row>
    <row r="2594" spans="1:23" x14ac:dyDescent="0.3">
      <c r="A2594" s="1">
        <v>2593</v>
      </c>
      <c r="B2594" t="s">
        <v>6411</v>
      </c>
      <c r="C2594" s="2">
        <v>43793</v>
      </c>
      <c r="D2594" s="2">
        <v>43795</v>
      </c>
      <c r="E2594" s="1" t="s">
        <v>10146</v>
      </c>
      <c r="F2594" s="1" t="s">
        <v>10426</v>
      </c>
      <c r="G2594" s="1" t="s">
        <v>276</v>
      </c>
      <c r="H2594" s="1" t="s">
        <v>794</v>
      </c>
      <c r="I2594" s="1" t="s">
        <v>796</v>
      </c>
      <c r="J2594" s="1" t="s">
        <v>1118</v>
      </c>
      <c r="K2594" s="1" t="s">
        <v>1347</v>
      </c>
      <c r="L2594" s="1">
        <v>29483</v>
      </c>
      <c r="M2594" s="1" t="s">
        <v>1376</v>
      </c>
      <c r="N2594" s="1" t="s">
        <v>2635</v>
      </c>
      <c r="O2594" s="1" t="s">
        <v>3244</v>
      </c>
      <c r="P2594" s="1" t="s">
        <v>3252</v>
      </c>
      <c r="Q2594" s="1" t="s">
        <v>4501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">
        <v>90</v>
      </c>
      <c r="W2594" t="s">
        <v>5113</v>
      </c>
    </row>
    <row r="2595" spans="1:23" x14ac:dyDescent="0.3">
      <c r="A2595" s="1">
        <v>2594</v>
      </c>
      <c r="B2595" t="s">
        <v>6411</v>
      </c>
      <c r="C2595" s="2">
        <v>43793</v>
      </c>
      <c r="D2595" s="2">
        <v>43795</v>
      </c>
      <c r="E2595" s="1" t="s">
        <v>10146</v>
      </c>
      <c r="F2595" s="1" t="s">
        <v>10426</v>
      </c>
      <c r="G2595" s="1" t="s">
        <v>276</v>
      </c>
      <c r="H2595" s="1" t="s">
        <v>794</v>
      </c>
      <c r="I2595" s="1" t="s">
        <v>796</v>
      </c>
      <c r="J2595" s="1" t="s">
        <v>1118</v>
      </c>
      <c r="K2595" s="1" t="s">
        <v>1347</v>
      </c>
      <c r="L2595" s="1">
        <v>29483</v>
      </c>
      <c r="M2595" s="1" t="s">
        <v>1376</v>
      </c>
      <c r="N2595" s="1" t="s">
        <v>2180</v>
      </c>
      <c r="O2595" s="1" t="s">
        <v>3243</v>
      </c>
      <c r="P2595" s="1" t="s">
        <v>3253</v>
      </c>
      <c r="Q2595" s="1" t="s">
        <v>4060</v>
      </c>
      <c r="R2595" s="1">
        <v>327.84</v>
      </c>
      <c r="S2595" s="1">
        <v>8</v>
      </c>
      <c r="T2595" s="1">
        <v>0</v>
      </c>
      <c r="U2595" s="1">
        <v>157.36319999999998</v>
      </c>
      <c r="V2595" t="s">
        <v>90</v>
      </c>
      <c r="W2595" t="s">
        <v>5113</v>
      </c>
    </row>
    <row r="2596" spans="1:23" x14ac:dyDescent="0.3">
      <c r="A2596" s="1">
        <v>2595</v>
      </c>
      <c r="B2596" t="s">
        <v>6412</v>
      </c>
      <c r="C2596" s="2">
        <v>43598</v>
      </c>
      <c r="D2596" s="2">
        <v>43602</v>
      </c>
      <c r="E2596" s="1" t="s">
        <v>10147</v>
      </c>
      <c r="F2596" s="1" t="s">
        <v>10462</v>
      </c>
      <c r="G2596" s="1" t="s">
        <v>312</v>
      </c>
      <c r="H2596" s="1" t="s">
        <v>794</v>
      </c>
      <c r="I2596" s="1" t="s">
        <v>796</v>
      </c>
      <c r="J2596" s="1" t="s">
        <v>835</v>
      </c>
      <c r="K2596" s="1" t="s">
        <v>1341</v>
      </c>
      <c r="L2596" s="1">
        <v>47201</v>
      </c>
      <c r="M2596" s="1" t="s">
        <v>1378</v>
      </c>
      <c r="N2596" s="1" t="s">
        <v>1611</v>
      </c>
      <c r="O2596" s="1" t="s">
        <v>3243</v>
      </c>
      <c r="P2596" s="1" t="s">
        <v>3257</v>
      </c>
      <c r="Q2596" s="1" t="s">
        <v>3494</v>
      </c>
      <c r="R2596" s="1">
        <v>180.96</v>
      </c>
      <c r="S2596" s="1">
        <v>2</v>
      </c>
      <c r="T2596" s="1">
        <v>0</v>
      </c>
      <c r="U2596" s="1">
        <v>81.432000000000002</v>
      </c>
      <c r="V2596" t="s">
        <v>608</v>
      </c>
      <c r="W2596" t="s">
        <v>5113</v>
      </c>
    </row>
    <row r="2597" spans="1:23" x14ac:dyDescent="0.3">
      <c r="A2597" s="1">
        <v>2596</v>
      </c>
      <c r="B2597" t="s">
        <v>6412</v>
      </c>
      <c r="C2597" s="2">
        <v>43598</v>
      </c>
      <c r="D2597" s="2">
        <v>43602</v>
      </c>
      <c r="E2597" s="1" t="s">
        <v>10147</v>
      </c>
      <c r="F2597" s="1" t="s">
        <v>10462</v>
      </c>
      <c r="G2597" s="1" t="s">
        <v>312</v>
      </c>
      <c r="H2597" s="1" t="s">
        <v>794</v>
      </c>
      <c r="I2597" s="1" t="s">
        <v>796</v>
      </c>
      <c r="J2597" s="1" t="s">
        <v>835</v>
      </c>
      <c r="K2597" s="1" t="s">
        <v>1341</v>
      </c>
      <c r="L2597" s="1">
        <v>47201</v>
      </c>
      <c r="M2597" s="1" t="s">
        <v>1378</v>
      </c>
      <c r="N2597" s="1" t="s">
        <v>1949</v>
      </c>
      <c r="O2597" s="1" t="s">
        <v>3243</v>
      </c>
      <c r="P2597" s="1" t="s">
        <v>3253</v>
      </c>
      <c r="Q2597" s="1" t="s">
        <v>3831</v>
      </c>
      <c r="R2597" s="1">
        <v>914.97</v>
      </c>
      <c r="S2597" s="1">
        <v>3</v>
      </c>
      <c r="T2597" s="1">
        <v>0</v>
      </c>
      <c r="U2597" s="1">
        <v>411.73649999999998</v>
      </c>
      <c r="V2597" t="s">
        <v>608</v>
      </c>
      <c r="W2597" t="s">
        <v>5113</v>
      </c>
    </row>
    <row r="2598" spans="1:23" x14ac:dyDescent="0.3">
      <c r="A2598" s="1">
        <v>2597</v>
      </c>
      <c r="B2598" t="s">
        <v>6412</v>
      </c>
      <c r="C2598" s="2">
        <v>43598</v>
      </c>
      <c r="D2598" s="2">
        <v>43602</v>
      </c>
      <c r="E2598" s="1" t="s">
        <v>10147</v>
      </c>
      <c r="F2598" s="1" t="s">
        <v>10462</v>
      </c>
      <c r="G2598" s="1" t="s">
        <v>312</v>
      </c>
      <c r="H2598" s="1" t="s">
        <v>794</v>
      </c>
      <c r="I2598" s="1" t="s">
        <v>796</v>
      </c>
      <c r="J2598" s="1" t="s">
        <v>835</v>
      </c>
      <c r="K2598" s="1" t="s">
        <v>1341</v>
      </c>
      <c r="L2598" s="1">
        <v>47201</v>
      </c>
      <c r="M2598" s="1" t="s">
        <v>1378</v>
      </c>
      <c r="N2598" s="1" t="s">
        <v>2346</v>
      </c>
      <c r="O2598" s="1" t="s">
        <v>3244</v>
      </c>
      <c r="P2598" s="1" t="s">
        <v>3252</v>
      </c>
      <c r="Q2598" s="1" t="s">
        <v>4630</v>
      </c>
      <c r="R2598" s="1">
        <v>587.97</v>
      </c>
      <c r="S2598" s="1">
        <v>3</v>
      </c>
      <c r="T2598" s="1">
        <v>0</v>
      </c>
      <c r="U2598" s="1">
        <v>158.75190000000003</v>
      </c>
      <c r="V2598" t="s">
        <v>608</v>
      </c>
      <c r="W2598" t="s">
        <v>5113</v>
      </c>
    </row>
    <row r="2599" spans="1:23" x14ac:dyDescent="0.3">
      <c r="A2599" s="1">
        <v>2598</v>
      </c>
      <c r="B2599" t="s">
        <v>6412</v>
      </c>
      <c r="C2599" s="2">
        <v>43598</v>
      </c>
      <c r="D2599" s="2">
        <v>43602</v>
      </c>
      <c r="E2599" s="1" t="s">
        <v>10147</v>
      </c>
      <c r="F2599" s="1" t="s">
        <v>10462</v>
      </c>
      <c r="G2599" s="1" t="s">
        <v>312</v>
      </c>
      <c r="H2599" s="1" t="s">
        <v>794</v>
      </c>
      <c r="I2599" s="1" t="s">
        <v>796</v>
      </c>
      <c r="J2599" s="1" t="s">
        <v>835</v>
      </c>
      <c r="K2599" s="1" t="s">
        <v>1341</v>
      </c>
      <c r="L2599" s="1">
        <v>47201</v>
      </c>
      <c r="M2599" s="1" t="s">
        <v>1378</v>
      </c>
      <c r="N2599" s="1" t="s">
        <v>2624</v>
      </c>
      <c r="O2599" s="1" t="s">
        <v>3243</v>
      </c>
      <c r="P2599" s="1" t="s">
        <v>3249</v>
      </c>
      <c r="Q2599" s="1" t="s">
        <v>4489</v>
      </c>
      <c r="R2599" s="1">
        <v>530.34</v>
      </c>
      <c r="S2599" s="1">
        <v>2</v>
      </c>
      <c r="T2599" s="1">
        <v>0</v>
      </c>
      <c r="U2599" s="1">
        <v>95.461199999999963</v>
      </c>
      <c r="V2599" t="s">
        <v>608</v>
      </c>
      <c r="W2599" t="s">
        <v>5113</v>
      </c>
    </row>
    <row r="2600" spans="1:23" x14ac:dyDescent="0.3">
      <c r="A2600" s="1">
        <v>2599</v>
      </c>
      <c r="B2600" t="s">
        <v>6412</v>
      </c>
      <c r="C2600" s="2">
        <v>43598</v>
      </c>
      <c r="D2600" s="2">
        <v>43602</v>
      </c>
      <c r="E2600" s="1" t="s">
        <v>10147</v>
      </c>
      <c r="F2600" s="1" t="s">
        <v>10462</v>
      </c>
      <c r="G2600" s="1" t="s">
        <v>312</v>
      </c>
      <c r="H2600" s="1" t="s">
        <v>794</v>
      </c>
      <c r="I2600" s="1" t="s">
        <v>796</v>
      </c>
      <c r="J2600" s="1" t="s">
        <v>835</v>
      </c>
      <c r="K2600" s="1" t="s">
        <v>1341</v>
      </c>
      <c r="L2600" s="1">
        <v>47201</v>
      </c>
      <c r="M2600" s="1" t="s">
        <v>1378</v>
      </c>
      <c r="N2600" s="1" t="s">
        <v>2763</v>
      </c>
      <c r="O2600" s="1" t="s">
        <v>3243</v>
      </c>
      <c r="P2600" s="1" t="s">
        <v>3255</v>
      </c>
      <c r="Q2600" s="1" t="s">
        <v>4631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">
        <v>608</v>
      </c>
      <c r="W2600" t="s">
        <v>5113</v>
      </c>
    </row>
    <row r="2601" spans="1:23" x14ac:dyDescent="0.3">
      <c r="A2601" s="1">
        <v>2600</v>
      </c>
      <c r="B2601" t="s">
        <v>6413</v>
      </c>
      <c r="C2601" s="2">
        <v>43578</v>
      </c>
      <c r="D2601" s="2">
        <v>43584</v>
      </c>
      <c r="E2601" s="1" t="s">
        <v>10147</v>
      </c>
      <c r="F2601" s="1" t="s">
        <v>10235</v>
      </c>
      <c r="G2601" s="1" t="s">
        <v>85</v>
      </c>
      <c r="H2601" s="1" t="s">
        <v>793</v>
      </c>
      <c r="I2601" s="1" t="s">
        <v>796</v>
      </c>
      <c r="J2601" s="1" t="s">
        <v>817</v>
      </c>
      <c r="K2601" s="1" t="s">
        <v>1342</v>
      </c>
      <c r="L2601" s="1">
        <v>10024</v>
      </c>
      <c r="M2601" s="1" t="s">
        <v>1379</v>
      </c>
      <c r="N2601" s="1" t="s">
        <v>2686</v>
      </c>
      <c r="O2601" s="1" t="s">
        <v>3243</v>
      </c>
      <c r="P2601" s="1" t="s">
        <v>3254</v>
      </c>
      <c r="Q2601" s="1" t="s">
        <v>4553</v>
      </c>
      <c r="R2601" s="1">
        <v>121.94</v>
      </c>
      <c r="S2601" s="1">
        <v>2</v>
      </c>
      <c r="T2601" s="1">
        <v>0</v>
      </c>
      <c r="U2601" s="1">
        <v>35.362599999999986</v>
      </c>
      <c r="V2601" t="s">
        <v>320</v>
      </c>
      <c r="W2601" t="s">
        <v>5113</v>
      </c>
    </row>
    <row r="2602" spans="1:23" x14ac:dyDescent="0.3">
      <c r="A2602" s="1">
        <v>2601</v>
      </c>
      <c r="B2602" t="s">
        <v>6413</v>
      </c>
      <c r="C2602" s="2">
        <v>43578</v>
      </c>
      <c r="D2602" s="2">
        <v>43584</v>
      </c>
      <c r="E2602" s="1" t="s">
        <v>10147</v>
      </c>
      <c r="F2602" s="1" t="s">
        <v>10235</v>
      </c>
      <c r="G2602" s="1" t="s">
        <v>85</v>
      </c>
      <c r="H2602" s="1" t="s">
        <v>793</v>
      </c>
      <c r="I2602" s="1" t="s">
        <v>796</v>
      </c>
      <c r="J2602" s="1" t="s">
        <v>817</v>
      </c>
      <c r="K2602" s="1" t="s">
        <v>1342</v>
      </c>
      <c r="L2602" s="1">
        <v>10024</v>
      </c>
      <c r="M2602" s="1" t="s">
        <v>1379</v>
      </c>
      <c r="N2602" s="1" t="s">
        <v>1734</v>
      </c>
      <c r="O2602" s="1" t="s">
        <v>3243</v>
      </c>
      <c r="P2602" s="1" t="s">
        <v>3259</v>
      </c>
      <c r="Q2602" s="1" t="s">
        <v>3616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">
        <v>320</v>
      </c>
      <c r="W2602" t="s">
        <v>5113</v>
      </c>
    </row>
    <row r="2603" spans="1:23" x14ac:dyDescent="0.3">
      <c r="A2603" s="1">
        <v>2602</v>
      </c>
      <c r="B2603" t="s">
        <v>6414</v>
      </c>
      <c r="C2603" s="2">
        <v>43255</v>
      </c>
      <c r="D2603" s="2">
        <v>43255</v>
      </c>
      <c r="E2603" s="1" t="s">
        <v>10149</v>
      </c>
      <c r="F2603" s="1" t="s">
        <v>10783</v>
      </c>
      <c r="G2603" s="1" t="s">
        <v>633</v>
      </c>
      <c r="H2603" s="1" t="s">
        <v>793</v>
      </c>
      <c r="I2603" s="1" t="s">
        <v>796</v>
      </c>
      <c r="J2603" s="1" t="s">
        <v>817</v>
      </c>
      <c r="K2603" s="1" t="s">
        <v>1342</v>
      </c>
      <c r="L2603" s="1">
        <v>10035</v>
      </c>
      <c r="M2603" s="1" t="s">
        <v>1379</v>
      </c>
      <c r="N2603" s="1" t="s">
        <v>2191</v>
      </c>
      <c r="O2603" s="1" t="s">
        <v>3243</v>
      </c>
      <c r="P2603" s="1" t="s">
        <v>3255</v>
      </c>
      <c r="Q2603" s="1" t="s">
        <v>3295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">
        <v>320</v>
      </c>
      <c r="W2603" t="s">
        <v>5113</v>
      </c>
    </row>
    <row r="2604" spans="1:23" x14ac:dyDescent="0.3">
      <c r="A2604" s="1">
        <v>2603</v>
      </c>
      <c r="B2604" t="s">
        <v>6414</v>
      </c>
      <c r="C2604" s="2">
        <v>43255</v>
      </c>
      <c r="D2604" s="2">
        <v>43255</v>
      </c>
      <c r="E2604" s="1" t="s">
        <v>10149</v>
      </c>
      <c r="F2604" s="1" t="s">
        <v>10783</v>
      </c>
      <c r="G2604" s="1" t="s">
        <v>633</v>
      </c>
      <c r="H2604" s="1" t="s">
        <v>793</v>
      </c>
      <c r="I2604" s="1" t="s">
        <v>796</v>
      </c>
      <c r="J2604" s="1" t="s">
        <v>817</v>
      </c>
      <c r="K2604" s="1" t="s">
        <v>1342</v>
      </c>
      <c r="L2604" s="1">
        <v>10035</v>
      </c>
      <c r="M2604" s="1" t="s">
        <v>1379</v>
      </c>
      <c r="N2604" s="1" t="s">
        <v>2764</v>
      </c>
      <c r="O2604" s="1" t="s">
        <v>3244</v>
      </c>
      <c r="P2604" s="1" t="s">
        <v>3260</v>
      </c>
      <c r="Q2604" s="1" t="s">
        <v>4632</v>
      </c>
      <c r="R2604" s="1">
        <v>1349.85</v>
      </c>
      <c r="S2604" s="1">
        <v>3</v>
      </c>
      <c r="T2604" s="1">
        <v>0</v>
      </c>
      <c r="U2604" s="1">
        <v>364.45949999999993</v>
      </c>
      <c r="V2604" t="s">
        <v>320</v>
      </c>
      <c r="W2604" t="s">
        <v>5113</v>
      </c>
    </row>
    <row r="2605" spans="1:23" x14ac:dyDescent="0.3">
      <c r="A2605" s="1">
        <v>2604</v>
      </c>
      <c r="B2605" t="s">
        <v>6414</v>
      </c>
      <c r="C2605" s="2">
        <v>43255</v>
      </c>
      <c r="D2605" s="2">
        <v>43255</v>
      </c>
      <c r="E2605" s="1" t="s">
        <v>10149</v>
      </c>
      <c r="F2605" s="1" t="s">
        <v>10783</v>
      </c>
      <c r="G2605" s="1" t="s">
        <v>633</v>
      </c>
      <c r="H2605" s="1" t="s">
        <v>793</v>
      </c>
      <c r="I2605" s="1" t="s">
        <v>796</v>
      </c>
      <c r="J2605" s="1" t="s">
        <v>817</v>
      </c>
      <c r="K2605" s="1" t="s">
        <v>1342</v>
      </c>
      <c r="L2605" s="1">
        <v>10035</v>
      </c>
      <c r="M2605" s="1" t="s">
        <v>1379</v>
      </c>
      <c r="N2605" s="1" t="s">
        <v>2437</v>
      </c>
      <c r="O2605" s="1" t="s">
        <v>3242</v>
      </c>
      <c r="P2605" s="1" t="s">
        <v>3245</v>
      </c>
      <c r="Q2605" s="1" t="s">
        <v>4308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">
        <v>320</v>
      </c>
      <c r="W2605" t="s">
        <v>5113</v>
      </c>
    </row>
    <row r="2606" spans="1:23" x14ac:dyDescent="0.3">
      <c r="A2606" s="1">
        <v>2605</v>
      </c>
      <c r="B2606" t="s">
        <v>6414</v>
      </c>
      <c r="C2606" s="2">
        <v>43255</v>
      </c>
      <c r="D2606" s="2">
        <v>43255</v>
      </c>
      <c r="E2606" s="1" t="s">
        <v>10149</v>
      </c>
      <c r="F2606" s="1" t="s">
        <v>10783</v>
      </c>
      <c r="G2606" s="1" t="s">
        <v>633</v>
      </c>
      <c r="H2606" s="1" t="s">
        <v>793</v>
      </c>
      <c r="I2606" s="1" t="s">
        <v>796</v>
      </c>
      <c r="J2606" s="1" t="s">
        <v>817</v>
      </c>
      <c r="K2606" s="1" t="s">
        <v>1342</v>
      </c>
      <c r="L2606" s="1">
        <v>10035</v>
      </c>
      <c r="M2606" s="1" t="s">
        <v>1379</v>
      </c>
      <c r="N2606" s="1" t="s">
        <v>2057</v>
      </c>
      <c r="O2606" s="1" t="s">
        <v>3242</v>
      </c>
      <c r="P2606" s="1" t="s">
        <v>3250</v>
      </c>
      <c r="Q2606" s="1" t="s">
        <v>3939</v>
      </c>
      <c r="R2606" s="1">
        <v>61.12</v>
      </c>
      <c r="S2606" s="1">
        <v>4</v>
      </c>
      <c r="T2606" s="1">
        <v>0</v>
      </c>
      <c r="U2606" s="1">
        <v>20.780799999999999</v>
      </c>
      <c r="V2606" t="s">
        <v>320</v>
      </c>
      <c r="W2606" t="s">
        <v>5113</v>
      </c>
    </row>
    <row r="2607" spans="1:23" x14ac:dyDescent="0.3">
      <c r="A2607" s="1">
        <v>2606</v>
      </c>
      <c r="B2607" t="s">
        <v>6415</v>
      </c>
      <c r="C2607" s="2">
        <v>42720</v>
      </c>
      <c r="D2607" s="2">
        <v>42725</v>
      </c>
      <c r="E2607" s="1" t="s">
        <v>10147</v>
      </c>
      <c r="F2607" s="1" t="s">
        <v>10784</v>
      </c>
      <c r="G2607" s="1" t="s">
        <v>634</v>
      </c>
      <c r="H2607" s="1" t="s">
        <v>794</v>
      </c>
      <c r="I2607" s="1" t="s">
        <v>796</v>
      </c>
      <c r="J2607" s="1" t="s">
        <v>905</v>
      </c>
      <c r="K2607" s="1" t="s">
        <v>1330</v>
      </c>
      <c r="L2607" s="1">
        <v>32216</v>
      </c>
      <c r="M2607" s="1" t="s">
        <v>1376</v>
      </c>
      <c r="N2607" s="1" t="s">
        <v>2445</v>
      </c>
      <c r="O2607" s="1" t="s">
        <v>3243</v>
      </c>
      <c r="P2607" s="1" t="s">
        <v>3253</v>
      </c>
      <c r="Q2607" s="1" t="s">
        <v>4316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">
        <v>90</v>
      </c>
      <c r="W2607" t="s">
        <v>5113</v>
      </c>
    </row>
    <row r="2608" spans="1:23" x14ac:dyDescent="0.3">
      <c r="A2608" s="1">
        <v>2607</v>
      </c>
      <c r="B2608" t="s">
        <v>6416</v>
      </c>
      <c r="C2608" s="2">
        <v>43163</v>
      </c>
      <c r="D2608" s="2">
        <v>43169</v>
      </c>
      <c r="E2608" s="1" t="s">
        <v>10147</v>
      </c>
      <c r="F2608" s="1" t="s">
        <v>10600</v>
      </c>
      <c r="G2608" s="1" t="s">
        <v>450</v>
      </c>
      <c r="H2608" s="1" t="s">
        <v>795</v>
      </c>
      <c r="I2608" s="1" t="s">
        <v>796</v>
      </c>
      <c r="J2608" s="1" t="s">
        <v>867</v>
      </c>
      <c r="K2608" s="1" t="s">
        <v>1329</v>
      </c>
      <c r="L2608" s="1">
        <v>92024</v>
      </c>
      <c r="M2608" s="1" t="s">
        <v>1377</v>
      </c>
      <c r="N2608" s="1" t="s">
        <v>2765</v>
      </c>
      <c r="O2608" s="1" t="s">
        <v>3243</v>
      </c>
      <c r="P2608" s="1" t="s">
        <v>3251</v>
      </c>
      <c r="Q2608" s="1" t="s">
        <v>4633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">
        <v>731</v>
      </c>
      <c r="W2608" t="s">
        <v>5113</v>
      </c>
    </row>
    <row r="2609" spans="1:23" x14ac:dyDescent="0.3">
      <c r="A2609" s="1">
        <v>2608</v>
      </c>
      <c r="B2609" t="s">
        <v>6417</v>
      </c>
      <c r="C2609" s="2">
        <v>42699</v>
      </c>
      <c r="D2609" s="2">
        <v>42704</v>
      </c>
      <c r="E2609" s="1" t="s">
        <v>10147</v>
      </c>
      <c r="F2609" s="1" t="s">
        <v>10715</v>
      </c>
      <c r="G2609" s="1" t="s">
        <v>565</v>
      </c>
      <c r="H2609" s="1" t="s">
        <v>794</v>
      </c>
      <c r="I2609" s="1" t="s">
        <v>796</v>
      </c>
      <c r="J2609" s="1" t="s">
        <v>878</v>
      </c>
      <c r="K2609" s="1" t="s">
        <v>1332</v>
      </c>
      <c r="L2609" s="1">
        <v>76017</v>
      </c>
      <c r="M2609" s="1" t="s">
        <v>1378</v>
      </c>
      <c r="N2609" s="1" t="s">
        <v>2766</v>
      </c>
      <c r="O2609" s="1" t="s">
        <v>3244</v>
      </c>
      <c r="P2609" s="1" t="s">
        <v>3256</v>
      </c>
      <c r="Q2609" s="1" t="s">
        <v>4634</v>
      </c>
      <c r="R2609" s="1">
        <v>24.672000000000001</v>
      </c>
      <c r="S2609" s="1">
        <v>3</v>
      </c>
      <c r="T2609" s="1">
        <v>0.2</v>
      </c>
      <c r="U2609" s="1">
        <v>0</v>
      </c>
      <c r="V2609" t="s">
        <v>608</v>
      </c>
      <c r="W2609" t="s">
        <v>5113</v>
      </c>
    </row>
    <row r="2610" spans="1:23" x14ac:dyDescent="0.3">
      <c r="A2610" s="1">
        <v>2609</v>
      </c>
      <c r="B2610" t="s">
        <v>6417</v>
      </c>
      <c r="C2610" s="2">
        <v>42699</v>
      </c>
      <c r="D2610" s="2">
        <v>42704</v>
      </c>
      <c r="E2610" s="1" t="s">
        <v>10147</v>
      </c>
      <c r="F2610" s="1" t="s">
        <v>10715</v>
      </c>
      <c r="G2610" s="1" t="s">
        <v>565</v>
      </c>
      <c r="H2610" s="1" t="s">
        <v>794</v>
      </c>
      <c r="I2610" s="1" t="s">
        <v>796</v>
      </c>
      <c r="J2610" s="1" t="s">
        <v>878</v>
      </c>
      <c r="K2610" s="1" t="s">
        <v>1332</v>
      </c>
      <c r="L2610" s="1">
        <v>76017</v>
      </c>
      <c r="M2610" s="1" t="s">
        <v>1378</v>
      </c>
      <c r="N2610" s="1" t="s">
        <v>1775</v>
      </c>
      <c r="O2610" s="1" t="s">
        <v>3243</v>
      </c>
      <c r="P2610" s="1" t="s">
        <v>3247</v>
      </c>
      <c r="Q2610" s="1" t="s">
        <v>3658</v>
      </c>
      <c r="R2610" s="1">
        <v>2.52</v>
      </c>
      <c r="S2610" s="1">
        <v>1</v>
      </c>
      <c r="T2610" s="1">
        <v>0.2</v>
      </c>
      <c r="U2610" s="1">
        <v>0.88200000000000001</v>
      </c>
      <c r="V2610" t="s">
        <v>608</v>
      </c>
      <c r="W2610" t="s">
        <v>5113</v>
      </c>
    </row>
    <row r="2611" spans="1:23" x14ac:dyDescent="0.3">
      <c r="A2611" s="1">
        <v>2610</v>
      </c>
      <c r="B2611" t="s">
        <v>6417</v>
      </c>
      <c r="C2611" s="2">
        <v>42699</v>
      </c>
      <c r="D2611" s="2">
        <v>42704</v>
      </c>
      <c r="E2611" s="1" t="s">
        <v>10147</v>
      </c>
      <c r="F2611" s="1" t="s">
        <v>10715</v>
      </c>
      <c r="G2611" s="1" t="s">
        <v>565</v>
      </c>
      <c r="H2611" s="1" t="s">
        <v>794</v>
      </c>
      <c r="I2611" s="1" t="s">
        <v>796</v>
      </c>
      <c r="J2611" s="1" t="s">
        <v>878</v>
      </c>
      <c r="K2611" s="1" t="s">
        <v>1332</v>
      </c>
      <c r="L2611" s="1">
        <v>76017</v>
      </c>
      <c r="M2611" s="1" t="s">
        <v>1378</v>
      </c>
      <c r="N2611" s="1" t="s">
        <v>1383</v>
      </c>
      <c r="O2611" s="1" t="s">
        <v>3242</v>
      </c>
      <c r="P2611" s="1" t="s">
        <v>3248</v>
      </c>
      <c r="Q2611" s="1" t="s">
        <v>3265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">
        <v>608</v>
      </c>
      <c r="W2611" t="s">
        <v>5113</v>
      </c>
    </row>
    <row r="2612" spans="1:23" x14ac:dyDescent="0.3">
      <c r="A2612" s="1">
        <v>2611</v>
      </c>
      <c r="B2612" t="s">
        <v>6417</v>
      </c>
      <c r="C2612" s="2">
        <v>42699</v>
      </c>
      <c r="D2612" s="2">
        <v>42704</v>
      </c>
      <c r="E2612" s="1" t="s">
        <v>10147</v>
      </c>
      <c r="F2612" s="1" t="s">
        <v>10715</v>
      </c>
      <c r="G2612" s="1" t="s">
        <v>565</v>
      </c>
      <c r="H2612" s="1" t="s">
        <v>794</v>
      </c>
      <c r="I2612" s="1" t="s">
        <v>796</v>
      </c>
      <c r="J2612" s="1" t="s">
        <v>878</v>
      </c>
      <c r="K2612" s="1" t="s">
        <v>1332</v>
      </c>
      <c r="L2612" s="1">
        <v>76017</v>
      </c>
      <c r="M2612" s="1" t="s">
        <v>1378</v>
      </c>
      <c r="N2612" s="1" t="s">
        <v>2618</v>
      </c>
      <c r="O2612" s="1" t="s">
        <v>3243</v>
      </c>
      <c r="P2612" s="1" t="s">
        <v>3247</v>
      </c>
      <c r="Q2612" s="1" t="s">
        <v>4483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">
        <v>608</v>
      </c>
      <c r="W2612" t="s">
        <v>5113</v>
      </c>
    </row>
    <row r="2613" spans="1:23" x14ac:dyDescent="0.3">
      <c r="A2613" s="1">
        <v>2612</v>
      </c>
      <c r="B2613" t="s">
        <v>6417</v>
      </c>
      <c r="C2613" s="2">
        <v>42699</v>
      </c>
      <c r="D2613" s="2">
        <v>42704</v>
      </c>
      <c r="E2613" s="1" t="s">
        <v>10147</v>
      </c>
      <c r="F2613" s="1" t="s">
        <v>10715</v>
      </c>
      <c r="G2613" s="1" t="s">
        <v>565</v>
      </c>
      <c r="H2613" s="1" t="s">
        <v>794</v>
      </c>
      <c r="I2613" s="1" t="s">
        <v>796</v>
      </c>
      <c r="J2613" s="1" t="s">
        <v>878</v>
      </c>
      <c r="K2613" s="1" t="s">
        <v>1332</v>
      </c>
      <c r="L2613" s="1">
        <v>76017</v>
      </c>
      <c r="M2613" s="1" t="s">
        <v>1378</v>
      </c>
      <c r="N2613" s="1" t="s">
        <v>2163</v>
      </c>
      <c r="O2613" s="1" t="s">
        <v>3243</v>
      </c>
      <c r="P2613" s="1" t="s">
        <v>3255</v>
      </c>
      <c r="Q2613" s="1" t="s">
        <v>4044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">
        <v>608</v>
      </c>
      <c r="W2613" t="s">
        <v>5113</v>
      </c>
    </row>
    <row r="2614" spans="1:23" x14ac:dyDescent="0.3">
      <c r="A2614" s="1">
        <v>2613</v>
      </c>
      <c r="B2614" t="s">
        <v>6417</v>
      </c>
      <c r="C2614" s="2">
        <v>42699</v>
      </c>
      <c r="D2614" s="2">
        <v>42704</v>
      </c>
      <c r="E2614" s="1" t="s">
        <v>10147</v>
      </c>
      <c r="F2614" s="1" t="s">
        <v>10715</v>
      </c>
      <c r="G2614" s="1" t="s">
        <v>565</v>
      </c>
      <c r="H2614" s="1" t="s">
        <v>794</v>
      </c>
      <c r="I2614" s="1" t="s">
        <v>796</v>
      </c>
      <c r="J2614" s="1" t="s">
        <v>878</v>
      </c>
      <c r="K2614" s="1" t="s">
        <v>1332</v>
      </c>
      <c r="L2614" s="1">
        <v>76017</v>
      </c>
      <c r="M2614" s="1" t="s">
        <v>1378</v>
      </c>
      <c r="N2614" s="1" t="s">
        <v>1914</v>
      </c>
      <c r="O2614" s="1" t="s">
        <v>3242</v>
      </c>
      <c r="P2614" s="1" t="s">
        <v>3250</v>
      </c>
      <c r="Q2614" s="1" t="s">
        <v>3796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">
        <v>608</v>
      </c>
      <c r="W2614" t="s">
        <v>5113</v>
      </c>
    </row>
    <row r="2615" spans="1:23" x14ac:dyDescent="0.3">
      <c r="A2615" s="1">
        <v>2614</v>
      </c>
      <c r="B2615" t="s">
        <v>6418</v>
      </c>
      <c r="C2615" s="2">
        <v>43218</v>
      </c>
      <c r="D2615" s="2">
        <v>43225</v>
      </c>
      <c r="E2615" s="1" t="s">
        <v>10147</v>
      </c>
      <c r="F2615" s="1" t="s">
        <v>10785</v>
      </c>
      <c r="G2615" s="1" t="s">
        <v>635</v>
      </c>
      <c r="H2615" s="1" t="s">
        <v>794</v>
      </c>
      <c r="I2615" s="1" t="s">
        <v>796</v>
      </c>
      <c r="J2615" s="1" t="s">
        <v>798</v>
      </c>
      <c r="K2615" s="1" t="s">
        <v>1329</v>
      </c>
      <c r="L2615" s="1">
        <v>90045</v>
      </c>
      <c r="M2615" s="1" t="s">
        <v>1377</v>
      </c>
      <c r="N2615" s="1" t="s">
        <v>2172</v>
      </c>
      <c r="O2615" s="1" t="s">
        <v>3242</v>
      </c>
      <c r="P2615" s="1" t="s">
        <v>3246</v>
      </c>
      <c r="Q2615" s="1" t="s">
        <v>4052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">
        <v>731</v>
      </c>
      <c r="W2615" t="s">
        <v>5113</v>
      </c>
    </row>
    <row r="2616" spans="1:23" x14ac:dyDescent="0.3">
      <c r="A2616" s="1">
        <v>2615</v>
      </c>
      <c r="B2616" t="s">
        <v>6419</v>
      </c>
      <c r="C2616" s="2">
        <v>42486</v>
      </c>
      <c r="D2616" s="2">
        <v>42493</v>
      </c>
      <c r="E2616" s="1" t="s">
        <v>10147</v>
      </c>
      <c r="F2616" s="1" t="s">
        <v>10786</v>
      </c>
      <c r="G2616" s="1" t="s">
        <v>636</v>
      </c>
      <c r="H2616" s="1" t="s">
        <v>794</v>
      </c>
      <c r="I2616" s="1" t="s">
        <v>796</v>
      </c>
      <c r="J2616" s="1" t="s">
        <v>798</v>
      </c>
      <c r="K2616" s="1" t="s">
        <v>1329</v>
      </c>
      <c r="L2616" s="1">
        <v>90049</v>
      </c>
      <c r="M2616" s="1" t="s">
        <v>1377</v>
      </c>
      <c r="N2616" s="1" t="s">
        <v>1750</v>
      </c>
      <c r="O2616" s="1" t="s">
        <v>3242</v>
      </c>
      <c r="P2616" s="1" t="s">
        <v>3246</v>
      </c>
      <c r="Q2616" s="1" t="s">
        <v>3633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">
        <v>731</v>
      </c>
      <c r="W2616" t="s">
        <v>5113</v>
      </c>
    </row>
    <row r="2617" spans="1:23" x14ac:dyDescent="0.3">
      <c r="A2617" s="1">
        <v>2616</v>
      </c>
      <c r="B2617" t="s">
        <v>6419</v>
      </c>
      <c r="C2617" s="2">
        <v>42486</v>
      </c>
      <c r="D2617" s="2">
        <v>42493</v>
      </c>
      <c r="E2617" s="1" t="s">
        <v>10147</v>
      </c>
      <c r="F2617" s="1" t="s">
        <v>10786</v>
      </c>
      <c r="G2617" s="1" t="s">
        <v>636</v>
      </c>
      <c r="H2617" s="1" t="s">
        <v>794</v>
      </c>
      <c r="I2617" s="1" t="s">
        <v>796</v>
      </c>
      <c r="J2617" s="1" t="s">
        <v>798</v>
      </c>
      <c r="K2617" s="1" t="s">
        <v>1329</v>
      </c>
      <c r="L2617" s="1">
        <v>90049</v>
      </c>
      <c r="M2617" s="1" t="s">
        <v>1377</v>
      </c>
      <c r="N2617" s="1" t="s">
        <v>1411</v>
      </c>
      <c r="O2617" s="1" t="s">
        <v>3243</v>
      </c>
      <c r="P2617" s="1" t="s">
        <v>3253</v>
      </c>
      <c r="Q2617" s="1" t="s">
        <v>3293</v>
      </c>
      <c r="R2617" s="1">
        <v>18.288</v>
      </c>
      <c r="S2617" s="1">
        <v>6</v>
      </c>
      <c r="T2617" s="1">
        <v>0.2</v>
      </c>
      <c r="U2617" s="1">
        <v>5.714999999999999</v>
      </c>
      <c r="V2617" t="s">
        <v>731</v>
      </c>
      <c r="W2617" t="s">
        <v>5113</v>
      </c>
    </row>
    <row r="2618" spans="1:23" x14ac:dyDescent="0.3">
      <c r="A2618" s="1">
        <v>2617</v>
      </c>
      <c r="B2618" t="s">
        <v>6420</v>
      </c>
      <c r="C2618" s="2">
        <v>43556</v>
      </c>
      <c r="D2618" s="2">
        <v>43560</v>
      </c>
      <c r="E2618" s="1" t="s">
        <v>10147</v>
      </c>
      <c r="F2618" s="1" t="s">
        <v>10483</v>
      </c>
      <c r="G2618" s="1" t="s">
        <v>333</v>
      </c>
      <c r="H2618" s="1" t="s">
        <v>793</v>
      </c>
      <c r="I2618" s="1" t="s">
        <v>796</v>
      </c>
      <c r="J2618" s="1" t="s">
        <v>805</v>
      </c>
      <c r="K2618" s="1" t="s">
        <v>1329</v>
      </c>
      <c r="L2618" s="1">
        <v>94110</v>
      </c>
      <c r="M2618" s="1" t="s">
        <v>1377</v>
      </c>
      <c r="N2618" s="1" t="s">
        <v>2767</v>
      </c>
      <c r="O2618" s="1" t="s">
        <v>3243</v>
      </c>
      <c r="P2618" s="1" t="s">
        <v>3247</v>
      </c>
      <c r="Q2618" s="1" t="s">
        <v>4635</v>
      </c>
      <c r="R2618" s="1">
        <v>5.78</v>
      </c>
      <c r="S2618" s="1">
        <v>2</v>
      </c>
      <c r="T2618" s="1">
        <v>0</v>
      </c>
      <c r="U2618" s="1">
        <v>2.7166000000000001</v>
      </c>
      <c r="V2618" t="s">
        <v>731</v>
      </c>
      <c r="W2618" t="s">
        <v>5113</v>
      </c>
    </row>
    <row r="2619" spans="1:23" x14ac:dyDescent="0.3">
      <c r="A2619" s="1">
        <v>2618</v>
      </c>
      <c r="B2619" t="s">
        <v>6420</v>
      </c>
      <c r="C2619" s="2">
        <v>43556</v>
      </c>
      <c r="D2619" s="2">
        <v>43560</v>
      </c>
      <c r="E2619" s="1" t="s">
        <v>10147</v>
      </c>
      <c r="F2619" s="1" t="s">
        <v>10483</v>
      </c>
      <c r="G2619" s="1" t="s">
        <v>333</v>
      </c>
      <c r="H2619" s="1" t="s">
        <v>793</v>
      </c>
      <c r="I2619" s="1" t="s">
        <v>796</v>
      </c>
      <c r="J2619" s="1" t="s">
        <v>805</v>
      </c>
      <c r="K2619" s="1" t="s">
        <v>1329</v>
      </c>
      <c r="L2619" s="1">
        <v>94110</v>
      </c>
      <c r="M2619" s="1" t="s">
        <v>1377</v>
      </c>
      <c r="N2619" s="1" t="s">
        <v>2053</v>
      </c>
      <c r="O2619" s="1" t="s">
        <v>3243</v>
      </c>
      <c r="P2619" s="1" t="s">
        <v>3253</v>
      </c>
      <c r="Q2619" s="1" t="s">
        <v>3935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">
        <v>731</v>
      </c>
      <c r="W2619" t="s">
        <v>5113</v>
      </c>
    </row>
    <row r="2620" spans="1:23" x14ac:dyDescent="0.3">
      <c r="A2620" s="1">
        <v>2619</v>
      </c>
      <c r="B2620" t="s">
        <v>6421</v>
      </c>
      <c r="C2620" s="2">
        <v>43821</v>
      </c>
      <c r="D2620" s="2">
        <v>43825</v>
      </c>
      <c r="E2620" s="1" t="s">
        <v>10147</v>
      </c>
      <c r="F2620" s="1" t="s">
        <v>10637</v>
      </c>
      <c r="G2620" s="1" t="s">
        <v>487</v>
      </c>
      <c r="H2620" s="1" t="s">
        <v>794</v>
      </c>
      <c r="I2620" s="1" t="s">
        <v>796</v>
      </c>
      <c r="J2620" s="1" t="s">
        <v>848</v>
      </c>
      <c r="K2620" s="1" t="s">
        <v>1354</v>
      </c>
      <c r="L2620" s="1">
        <v>88220</v>
      </c>
      <c r="M2620" s="1" t="s">
        <v>1377</v>
      </c>
      <c r="N2620" s="1" t="s">
        <v>1761</v>
      </c>
      <c r="O2620" s="1" t="s">
        <v>3243</v>
      </c>
      <c r="P2620" s="1" t="s">
        <v>3251</v>
      </c>
      <c r="Q2620" s="1" t="s">
        <v>3644</v>
      </c>
      <c r="R2620" s="1">
        <v>4.17</v>
      </c>
      <c r="S2620" s="1">
        <v>3</v>
      </c>
      <c r="T2620" s="1">
        <v>0</v>
      </c>
      <c r="U2620" s="1">
        <v>1.0841999999999998</v>
      </c>
      <c r="V2620" t="s">
        <v>731</v>
      </c>
      <c r="W2620" t="s">
        <v>5113</v>
      </c>
    </row>
    <row r="2621" spans="1:23" x14ac:dyDescent="0.3">
      <c r="A2621" s="1">
        <v>2620</v>
      </c>
      <c r="B2621" t="s">
        <v>6421</v>
      </c>
      <c r="C2621" s="2">
        <v>43821</v>
      </c>
      <c r="D2621" s="2">
        <v>43825</v>
      </c>
      <c r="E2621" s="1" t="s">
        <v>10147</v>
      </c>
      <c r="F2621" s="1" t="s">
        <v>10637</v>
      </c>
      <c r="G2621" s="1" t="s">
        <v>487</v>
      </c>
      <c r="H2621" s="1" t="s">
        <v>794</v>
      </c>
      <c r="I2621" s="1" t="s">
        <v>796</v>
      </c>
      <c r="J2621" s="1" t="s">
        <v>848</v>
      </c>
      <c r="K2621" s="1" t="s">
        <v>1354</v>
      </c>
      <c r="L2621" s="1">
        <v>88220</v>
      </c>
      <c r="M2621" s="1" t="s">
        <v>1377</v>
      </c>
      <c r="N2621" s="1" t="s">
        <v>2400</v>
      </c>
      <c r="O2621" s="1" t="s">
        <v>3244</v>
      </c>
      <c r="P2621" s="1" t="s">
        <v>3252</v>
      </c>
      <c r="Q2621" s="1" t="s">
        <v>4273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">
        <v>731</v>
      </c>
      <c r="W2621" t="s">
        <v>5113</v>
      </c>
    </row>
    <row r="2622" spans="1:23" x14ac:dyDescent="0.3">
      <c r="A2622" s="1">
        <v>2621</v>
      </c>
      <c r="B2622" t="s">
        <v>6421</v>
      </c>
      <c r="C2622" s="2">
        <v>43821</v>
      </c>
      <c r="D2622" s="2">
        <v>43825</v>
      </c>
      <c r="E2622" s="1" t="s">
        <v>10147</v>
      </c>
      <c r="F2622" s="1" t="s">
        <v>10637</v>
      </c>
      <c r="G2622" s="1" t="s">
        <v>487</v>
      </c>
      <c r="H2622" s="1" t="s">
        <v>794</v>
      </c>
      <c r="I2622" s="1" t="s">
        <v>796</v>
      </c>
      <c r="J2622" s="1" t="s">
        <v>848</v>
      </c>
      <c r="K2622" s="1" t="s">
        <v>1354</v>
      </c>
      <c r="L2622" s="1">
        <v>88220</v>
      </c>
      <c r="M2622" s="1" t="s">
        <v>1377</v>
      </c>
      <c r="N2622" s="1" t="s">
        <v>1633</v>
      </c>
      <c r="O2622" s="1" t="s">
        <v>3243</v>
      </c>
      <c r="P2622" s="1" t="s">
        <v>3249</v>
      </c>
      <c r="Q2622" s="1" t="s">
        <v>3516</v>
      </c>
      <c r="R2622" s="1">
        <v>37.32</v>
      </c>
      <c r="S2622" s="1">
        <v>3</v>
      </c>
      <c r="T2622" s="1">
        <v>0</v>
      </c>
      <c r="U2622" s="1">
        <v>10.4496</v>
      </c>
      <c r="V2622" t="s">
        <v>731</v>
      </c>
      <c r="W2622" t="s">
        <v>5113</v>
      </c>
    </row>
    <row r="2623" spans="1:23" x14ac:dyDescent="0.3">
      <c r="A2623" s="1">
        <v>2622</v>
      </c>
      <c r="B2623" t="s">
        <v>6421</v>
      </c>
      <c r="C2623" s="2">
        <v>43821</v>
      </c>
      <c r="D2623" s="2">
        <v>43825</v>
      </c>
      <c r="E2623" s="1" t="s">
        <v>10147</v>
      </c>
      <c r="F2623" s="1" t="s">
        <v>10637</v>
      </c>
      <c r="G2623" s="1" t="s">
        <v>487</v>
      </c>
      <c r="H2623" s="1" t="s">
        <v>794</v>
      </c>
      <c r="I2623" s="1" t="s">
        <v>796</v>
      </c>
      <c r="J2623" s="1" t="s">
        <v>848</v>
      </c>
      <c r="K2623" s="1" t="s">
        <v>1354</v>
      </c>
      <c r="L2623" s="1">
        <v>88220</v>
      </c>
      <c r="M2623" s="1" t="s">
        <v>1377</v>
      </c>
      <c r="N2623" s="1" t="s">
        <v>2312</v>
      </c>
      <c r="O2623" s="1" t="s">
        <v>3243</v>
      </c>
      <c r="P2623" s="1" t="s">
        <v>3247</v>
      </c>
      <c r="Q2623" s="1" t="s">
        <v>4187</v>
      </c>
      <c r="R2623" s="1">
        <v>18.45</v>
      </c>
      <c r="S2623" s="1">
        <v>5</v>
      </c>
      <c r="T2623" s="1">
        <v>0</v>
      </c>
      <c r="U2623" s="1">
        <v>8.6715</v>
      </c>
      <c r="V2623" t="s">
        <v>731</v>
      </c>
      <c r="W2623" t="s">
        <v>5113</v>
      </c>
    </row>
    <row r="2624" spans="1:23" x14ac:dyDescent="0.3">
      <c r="A2624" s="1">
        <v>2623</v>
      </c>
      <c r="B2624" t="s">
        <v>6422</v>
      </c>
      <c r="C2624" s="2">
        <v>42707</v>
      </c>
      <c r="D2624" s="2">
        <v>42710</v>
      </c>
      <c r="E2624" s="1" t="s">
        <v>10146</v>
      </c>
      <c r="F2624" s="1" t="s">
        <v>10787</v>
      </c>
      <c r="G2624" s="1" t="s">
        <v>637</v>
      </c>
      <c r="H2624" s="1" t="s">
        <v>794</v>
      </c>
      <c r="I2624" s="1" t="s">
        <v>796</v>
      </c>
      <c r="J2624" s="1" t="s">
        <v>1082</v>
      </c>
      <c r="K2624" s="1" t="s">
        <v>1352</v>
      </c>
      <c r="L2624" s="1">
        <v>63116</v>
      </c>
      <c r="M2624" s="1" t="s">
        <v>1378</v>
      </c>
      <c r="N2624" s="1" t="s">
        <v>2573</v>
      </c>
      <c r="O2624" s="1" t="s">
        <v>3243</v>
      </c>
      <c r="P2624" s="1" t="s">
        <v>3255</v>
      </c>
      <c r="Q2624" s="1" t="s">
        <v>4440</v>
      </c>
      <c r="R2624" s="1">
        <v>25.92</v>
      </c>
      <c r="S2624" s="1">
        <v>4</v>
      </c>
      <c r="T2624" s="1">
        <v>0</v>
      </c>
      <c r="U2624" s="1">
        <v>12.441600000000001</v>
      </c>
      <c r="V2624" t="s">
        <v>608</v>
      </c>
      <c r="W2624" t="s">
        <v>5113</v>
      </c>
    </row>
    <row r="2625" spans="1:23" x14ac:dyDescent="0.3">
      <c r="A2625" s="1">
        <v>2624</v>
      </c>
      <c r="B2625" t="s">
        <v>6423</v>
      </c>
      <c r="C2625" s="2">
        <v>43760</v>
      </c>
      <c r="D2625" s="2">
        <v>43762</v>
      </c>
      <c r="E2625" s="1" t="s">
        <v>10148</v>
      </c>
      <c r="F2625" s="1" t="s">
        <v>10788</v>
      </c>
      <c r="G2625" s="1" t="s">
        <v>638</v>
      </c>
      <c r="H2625" s="1" t="s">
        <v>795</v>
      </c>
      <c r="I2625" s="1" t="s">
        <v>796</v>
      </c>
      <c r="J2625" s="1" t="s">
        <v>817</v>
      </c>
      <c r="K2625" s="1" t="s">
        <v>1342</v>
      </c>
      <c r="L2625" s="1">
        <v>10024</v>
      </c>
      <c r="M2625" s="1" t="s">
        <v>1379</v>
      </c>
      <c r="N2625" s="1" t="s">
        <v>2768</v>
      </c>
      <c r="O2625" s="1" t="s">
        <v>3244</v>
      </c>
      <c r="P2625" s="1" t="s">
        <v>3261</v>
      </c>
      <c r="Q2625" s="1" t="s">
        <v>4636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">
        <v>320</v>
      </c>
      <c r="W2625" t="s">
        <v>5112</v>
      </c>
    </row>
    <row r="2626" spans="1:23" x14ac:dyDescent="0.3">
      <c r="A2626" s="1">
        <v>2625</v>
      </c>
      <c r="B2626" t="s">
        <v>6423</v>
      </c>
      <c r="C2626" s="2">
        <v>43760</v>
      </c>
      <c r="D2626" s="2">
        <v>43762</v>
      </c>
      <c r="E2626" s="1" t="s">
        <v>10148</v>
      </c>
      <c r="F2626" s="1" t="s">
        <v>10788</v>
      </c>
      <c r="G2626" s="1" t="s">
        <v>638</v>
      </c>
      <c r="H2626" s="1" t="s">
        <v>795</v>
      </c>
      <c r="I2626" s="1" t="s">
        <v>796</v>
      </c>
      <c r="J2626" s="1" t="s">
        <v>817</v>
      </c>
      <c r="K2626" s="1" t="s">
        <v>1342</v>
      </c>
      <c r="L2626" s="1">
        <v>10024</v>
      </c>
      <c r="M2626" s="1" t="s">
        <v>1379</v>
      </c>
      <c r="N2626" s="1" t="s">
        <v>2096</v>
      </c>
      <c r="O2626" s="1" t="s">
        <v>3244</v>
      </c>
      <c r="P2626" s="1" t="s">
        <v>3252</v>
      </c>
      <c r="Q2626" s="1" t="s">
        <v>3977</v>
      </c>
      <c r="R2626" s="1">
        <v>2399.6</v>
      </c>
      <c r="S2626" s="1">
        <v>8</v>
      </c>
      <c r="T2626" s="1">
        <v>0</v>
      </c>
      <c r="U2626" s="1">
        <v>647.89200000000005</v>
      </c>
      <c r="V2626" t="s">
        <v>320</v>
      </c>
      <c r="W2626" t="s">
        <v>5113</v>
      </c>
    </row>
    <row r="2627" spans="1:23" x14ac:dyDescent="0.3">
      <c r="A2627" s="1">
        <v>2626</v>
      </c>
      <c r="B2627" t="s">
        <v>6423</v>
      </c>
      <c r="C2627" s="2">
        <v>43760</v>
      </c>
      <c r="D2627" s="2">
        <v>43762</v>
      </c>
      <c r="E2627" s="1" t="s">
        <v>10148</v>
      </c>
      <c r="F2627" s="1" t="s">
        <v>10788</v>
      </c>
      <c r="G2627" s="1" t="s">
        <v>638</v>
      </c>
      <c r="H2627" s="1" t="s">
        <v>795</v>
      </c>
      <c r="I2627" s="1" t="s">
        <v>796</v>
      </c>
      <c r="J2627" s="1" t="s">
        <v>817</v>
      </c>
      <c r="K2627" s="1" t="s">
        <v>1342</v>
      </c>
      <c r="L2627" s="1">
        <v>10024</v>
      </c>
      <c r="M2627" s="1" t="s">
        <v>1379</v>
      </c>
      <c r="N2627" s="1" t="s">
        <v>1498</v>
      </c>
      <c r="O2627" s="1" t="s">
        <v>3243</v>
      </c>
      <c r="P2627" s="1" t="s">
        <v>3257</v>
      </c>
      <c r="Q2627" s="1" t="s">
        <v>3380</v>
      </c>
      <c r="R2627" s="1">
        <v>63.9</v>
      </c>
      <c r="S2627" s="1">
        <v>5</v>
      </c>
      <c r="T2627" s="1">
        <v>0</v>
      </c>
      <c r="U2627" s="1">
        <v>28.754999999999995</v>
      </c>
      <c r="V2627" t="s">
        <v>320</v>
      </c>
      <c r="W2627" t="s">
        <v>5113</v>
      </c>
    </row>
    <row r="2628" spans="1:23" x14ac:dyDescent="0.3">
      <c r="A2628" s="1">
        <v>2627</v>
      </c>
      <c r="B2628" t="s">
        <v>6423</v>
      </c>
      <c r="C2628" s="2">
        <v>43760</v>
      </c>
      <c r="D2628" s="2">
        <v>43762</v>
      </c>
      <c r="E2628" s="1" t="s">
        <v>10148</v>
      </c>
      <c r="F2628" s="1" t="s">
        <v>10788</v>
      </c>
      <c r="G2628" s="1" t="s">
        <v>638</v>
      </c>
      <c r="H2628" s="1" t="s">
        <v>795</v>
      </c>
      <c r="I2628" s="1" t="s">
        <v>796</v>
      </c>
      <c r="J2628" s="1" t="s">
        <v>817</v>
      </c>
      <c r="K2628" s="1" t="s">
        <v>1342</v>
      </c>
      <c r="L2628" s="1">
        <v>10024</v>
      </c>
      <c r="M2628" s="1" t="s">
        <v>1379</v>
      </c>
      <c r="N2628" s="1" t="s">
        <v>1889</v>
      </c>
      <c r="O2628" s="1" t="s">
        <v>3244</v>
      </c>
      <c r="P2628" s="1" t="s">
        <v>3252</v>
      </c>
      <c r="Q2628" s="1" t="s">
        <v>3771</v>
      </c>
      <c r="R2628" s="1">
        <v>52.99</v>
      </c>
      <c r="S2628" s="1">
        <v>1</v>
      </c>
      <c r="T2628" s="1">
        <v>0</v>
      </c>
      <c r="U2628" s="1">
        <v>0.52989999999999782</v>
      </c>
      <c r="V2628" t="s">
        <v>320</v>
      </c>
      <c r="W2628" t="s">
        <v>5113</v>
      </c>
    </row>
    <row r="2629" spans="1:23" x14ac:dyDescent="0.3">
      <c r="A2629" s="1">
        <v>2628</v>
      </c>
      <c r="B2629" t="s">
        <v>6424</v>
      </c>
      <c r="C2629" s="2">
        <v>43782</v>
      </c>
      <c r="D2629" s="2">
        <v>43784</v>
      </c>
      <c r="E2629" s="1" t="s">
        <v>10148</v>
      </c>
      <c r="F2629" s="1" t="s">
        <v>10265</v>
      </c>
      <c r="G2629" s="1" t="s">
        <v>115</v>
      </c>
      <c r="H2629" s="1" t="s">
        <v>794</v>
      </c>
      <c r="I2629" s="1" t="s">
        <v>796</v>
      </c>
      <c r="J2629" s="1" t="s">
        <v>821</v>
      </c>
      <c r="K2629" s="1" t="s">
        <v>1351</v>
      </c>
      <c r="L2629" s="1">
        <v>45503</v>
      </c>
      <c r="M2629" s="1" t="s">
        <v>1379</v>
      </c>
      <c r="N2629" s="1" t="s">
        <v>1832</v>
      </c>
      <c r="O2629" s="1" t="s">
        <v>3244</v>
      </c>
      <c r="P2629" s="1" t="s">
        <v>3256</v>
      </c>
      <c r="Q2629" s="1" t="s">
        <v>3715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">
        <v>320</v>
      </c>
      <c r="W2629" t="s">
        <v>5113</v>
      </c>
    </row>
    <row r="2630" spans="1:23" x14ac:dyDescent="0.3">
      <c r="A2630" s="1">
        <v>2629</v>
      </c>
      <c r="B2630" t="s">
        <v>6424</v>
      </c>
      <c r="C2630" s="2">
        <v>43782</v>
      </c>
      <c r="D2630" s="2">
        <v>43784</v>
      </c>
      <c r="E2630" s="1" t="s">
        <v>10148</v>
      </c>
      <c r="F2630" s="1" t="s">
        <v>10265</v>
      </c>
      <c r="G2630" s="1" t="s">
        <v>115</v>
      </c>
      <c r="H2630" s="1" t="s">
        <v>794</v>
      </c>
      <c r="I2630" s="1" t="s">
        <v>796</v>
      </c>
      <c r="J2630" s="1" t="s">
        <v>821</v>
      </c>
      <c r="K2630" s="1" t="s">
        <v>1351</v>
      </c>
      <c r="L2630" s="1">
        <v>45503</v>
      </c>
      <c r="M2630" s="1" t="s">
        <v>1379</v>
      </c>
      <c r="N2630" s="1" t="s">
        <v>2769</v>
      </c>
      <c r="O2630" s="1" t="s">
        <v>3244</v>
      </c>
      <c r="P2630" s="1" t="s">
        <v>3260</v>
      </c>
      <c r="Q2630" s="1" t="s">
        <v>4637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">
        <v>320</v>
      </c>
      <c r="W2630" t="s">
        <v>5113</v>
      </c>
    </row>
    <row r="2631" spans="1:23" x14ac:dyDescent="0.3">
      <c r="A2631" s="1">
        <v>2630</v>
      </c>
      <c r="B2631" t="s">
        <v>6424</v>
      </c>
      <c r="C2631" s="2">
        <v>43782</v>
      </c>
      <c r="D2631" s="2">
        <v>43784</v>
      </c>
      <c r="E2631" s="1" t="s">
        <v>10148</v>
      </c>
      <c r="F2631" s="1" t="s">
        <v>10265</v>
      </c>
      <c r="G2631" s="1" t="s">
        <v>115</v>
      </c>
      <c r="H2631" s="1" t="s">
        <v>794</v>
      </c>
      <c r="I2631" s="1" t="s">
        <v>796</v>
      </c>
      <c r="J2631" s="1" t="s">
        <v>821</v>
      </c>
      <c r="K2631" s="1" t="s">
        <v>1351</v>
      </c>
      <c r="L2631" s="1">
        <v>45503</v>
      </c>
      <c r="M2631" s="1" t="s">
        <v>1379</v>
      </c>
      <c r="N2631" s="1" t="s">
        <v>2770</v>
      </c>
      <c r="O2631" s="1" t="s">
        <v>3243</v>
      </c>
      <c r="P2631" s="1" t="s">
        <v>3253</v>
      </c>
      <c r="Q2631" s="1" t="s">
        <v>4638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">
        <v>320</v>
      </c>
      <c r="W2631" t="s">
        <v>5113</v>
      </c>
    </row>
    <row r="2632" spans="1:23" x14ac:dyDescent="0.3">
      <c r="A2632" s="1">
        <v>2631</v>
      </c>
      <c r="B2632" t="s">
        <v>6425</v>
      </c>
      <c r="C2632" s="2">
        <v>42988</v>
      </c>
      <c r="D2632" s="2">
        <v>42993</v>
      </c>
      <c r="E2632" s="1" t="s">
        <v>10147</v>
      </c>
      <c r="F2632" s="1" t="s">
        <v>10642</v>
      </c>
      <c r="G2632" s="1" t="s">
        <v>492</v>
      </c>
      <c r="H2632" s="1" t="s">
        <v>793</v>
      </c>
      <c r="I2632" s="1" t="s">
        <v>796</v>
      </c>
      <c r="J2632" s="1" t="s">
        <v>1048</v>
      </c>
      <c r="K2632" s="1" t="s">
        <v>1353</v>
      </c>
      <c r="L2632" s="1">
        <v>74133</v>
      </c>
      <c r="M2632" s="1" t="s">
        <v>1378</v>
      </c>
      <c r="N2632" s="1" t="s">
        <v>2611</v>
      </c>
      <c r="O2632" s="1" t="s">
        <v>3243</v>
      </c>
      <c r="P2632" s="1" t="s">
        <v>3255</v>
      </c>
      <c r="Q2632" s="1" t="s">
        <v>4476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">
        <v>608</v>
      </c>
      <c r="W2632" t="s">
        <v>5113</v>
      </c>
    </row>
    <row r="2633" spans="1:23" x14ac:dyDescent="0.3">
      <c r="A2633" s="1">
        <v>2632</v>
      </c>
      <c r="B2633" t="s">
        <v>6426</v>
      </c>
      <c r="C2633" s="2">
        <v>43600</v>
      </c>
      <c r="D2633" s="2">
        <v>43605</v>
      </c>
      <c r="E2633" s="1" t="s">
        <v>10147</v>
      </c>
      <c r="F2633" s="1" t="s">
        <v>10789</v>
      </c>
      <c r="G2633" s="1" t="s">
        <v>639</v>
      </c>
      <c r="H2633" s="1" t="s">
        <v>793</v>
      </c>
      <c r="I2633" s="1" t="s">
        <v>796</v>
      </c>
      <c r="J2633" s="1" t="s">
        <v>801</v>
      </c>
      <c r="K2633" s="1" t="s">
        <v>973</v>
      </c>
      <c r="L2633" s="1">
        <v>98103</v>
      </c>
      <c r="M2633" s="1" t="s">
        <v>1377</v>
      </c>
      <c r="N2633" s="1" t="s">
        <v>2271</v>
      </c>
      <c r="O2633" s="1" t="s">
        <v>3242</v>
      </c>
      <c r="P2633" s="1" t="s">
        <v>3250</v>
      </c>
      <c r="Q2633" s="1" t="s">
        <v>4146</v>
      </c>
      <c r="R2633" s="1">
        <v>39.96</v>
      </c>
      <c r="S2633" s="1">
        <v>2</v>
      </c>
      <c r="T2633" s="1">
        <v>0</v>
      </c>
      <c r="U2633" s="1">
        <v>17.182800000000004</v>
      </c>
      <c r="V2633" t="s">
        <v>731</v>
      </c>
      <c r="W2633" t="s">
        <v>5113</v>
      </c>
    </row>
    <row r="2634" spans="1:23" x14ac:dyDescent="0.3">
      <c r="A2634" s="1">
        <v>2633</v>
      </c>
      <c r="B2634" t="s">
        <v>6426</v>
      </c>
      <c r="C2634" s="2">
        <v>43600</v>
      </c>
      <c r="D2634" s="2">
        <v>43605</v>
      </c>
      <c r="E2634" s="1" t="s">
        <v>10147</v>
      </c>
      <c r="F2634" s="1" t="s">
        <v>10789</v>
      </c>
      <c r="G2634" s="1" t="s">
        <v>639</v>
      </c>
      <c r="H2634" s="1" t="s">
        <v>793</v>
      </c>
      <c r="I2634" s="1" t="s">
        <v>796</v>
      </c>
      <c r="J2634" s="1" t="s">
        <v>801</v>
      </c>
      <c r="K2634" s="1" t="s">
        <v>973</v>
      </c>
      <c r="L2634" s="1">
        <v>98103</v>
      </c>
      <c r="M2634" s="1" t="s">
        <v>1377</v>
      </c>
      <c r="N2634" s="1" t="s">
        <v>2771</v>
      </c>
      <c r="O2634" s="1" t="s">
        <v>3242</v>
      </c>
      <c r="P2634" s="1" t="s">
        <v>3246</v>
      </c>
      <c r="Q2634" s="1" t="s">
        <v>4639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">
        <v>731</v>
      </c>
      <c r="W2634" t="s">
        <v>5113</v>
      </c>
    </row>
    <row r="2635" spans="1:23" x14ac:dyDescent="0.3">
      <c r="A2635" s="1">
        <v>2634</v>
      </c>
      <c r="B2635" t="s">
        <v>6426</v>
      </c>
      <c r="C2635" s="2">
        <v>43600</v>
      </c>
      <c r="D2635" s="2">
        <v>43605</v>
      </c>
      <c r="E2635" s="1" t="s">
        <v>10147</v>
      </c>
      <c r="F2635" s="1" t="s">
        <v>10789</v>
      </c>
      <c r="G2635" s="1" t="s">
        <v>639</v>
      </c>
      <c r="H2635" s="1" t="s">
        <v>793</v>
      </c>
      <c r="I2635" s="1" t="s">
        <v>796</v>
      </c>
      <c r="J2635" s="1" t="s">
        <v>801</v>
      </c>
      <c r="K2635" s="1" t="s">
        <v>973</v>
      </c>
      <c r="L2635" s="1">
        <v>98103</v>
      </c>
      <c r="M2635" s="1" t="s">
        <v>1377</v>
      </c>
      <c r="N2635" s="1" t="s">
        <v>1537</v>
      </c>
      <c r="O2635" s="1" t="s">
        <v>3242</v>
      </c>
      <c r="P2635" s="1" t="s">
        <v>3246</v>
      </c>
      <c r="Q2635" s="1" t="s">
        <v>3420</v>
      </c>
      <c r="R2635" s="1">
        <v>220.96</v>
      </c>
      <c r="S2635" s="1">
        <v>1</v>
      </c>
      <c r="T2635" s="1">
        <v>0.2</v>
      </c>
      <c r="U2635" s="1">
        <v>24.857999999999983</v>
      </c>
      <c r="V2635" t="s">
        <v>731</v>
      </c>
      <c r="W2635" t="s">
        <v>5113</v>
      </c>
    </row>
    <row r="2636" spans="1:23" x14ac:dyDescent="0.3">
      <c r="A2636" s="1">
        <v>2635</v>
      </c>
      <c r="B2636" t="s">
        <v>6427</v>
      </c>
      <c r="C2636" s="2">
        <v>42921</v>
      </c>
      <c r="D2636" s="2">
        <v>42926</v>
      </c>
      <c r="E2636" s="1" t="s">
        <v>10146</v>
      </c>
      <c r="F2636" s="1" t="s">
        <v>10691</v>
      </c>
      <c r="G2636" s="1" t="s">
        <v>541</v>
      </c>
      <c r="H2636" s="1" t="s">
        <v>794</v>
      </c>
      <c r="I2636" s="1" t="s">
        <v>796</v>
      </c>
      <c r="J2636" s="1" t="s">
        <v>912</v>
      </c>
      <c r="K2636" s="1" t="s">
        <v>1331</v>
      </c>
      <c r="L2636" s="1">
        <v>28314</v>
      </c>
      <c r="M2636" s="1" t="s">
        <v>1376</v>
      </c>
      <c r="N2636" s="1" t="s">
        <v>2772</v>
      </c>
      <c r="O2636" s="1" t="s">
        <v>3242</v>
      </c>
      <c r="P2636" s="1" t="s">
        <v>3250</v>
      </c>
      <c r="Q2636" s="1" t="s">
        <v>4640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">
        <v>90</v>
      </c>
      <c r="W2636" t="s">
        <v>5113</v>
      </c>
    </row>
    <row r="2637" spans="1:23" x14ac:dyDescent="0.3">
      <c r="A2637" s="1">
        <v>2636</v>
      </c>
      <c r="B2637" t="s">
        <v>6427</v>
      </c>
      <c r="C2637" s="2">
        <v>42921</v>
      </c>
      <c r="D2637" s="2">
        <v>42926</v>
      </c>
      <c r="E2637" s="1" t="s">
        <v>10146</v>
      </c>
      <c r="F2637" s="1" t="s">
        <v>10691</v>
      </c>
      <c r="G2637" s="1" t="s">
        <v>541</v>
      </c>
      <c r="H2637" s="1" t="s">
        <v>794</v>
      </c>
      <c r="I2637" s="1" t="s">
        <v>796</v>
      </c>
      <c r="J2637" s="1" t="s">
        <v>912</v>
      </c>
      <c r="K2637" s="1" t="s">
        <v>1331</v>
      </c>
      <c r="L2637" s="1">
        <v>28314</v>
      </c>
      <c r="M2637" s="1" t="s">
        <v>1376</v>
      </c>
      <c r="N2637" s="1" t="s">
        <v>1924</v>
      </c>
      <c r="O2637" s="1" t="s">
        <v>3243</v>
      </c>
      <c r="P2637" s="1" t="s">
        <v>3253</v>
      </c>
      <c r="Q2637" s="1" t="s">
        <v>3806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">
        <v>90</v>
      </c>
      <c r="W2637" t="s">
        <v>5113</v>
      </c>
    </row>
    <row r="2638" spans="1:23" x14ac:dyDescent="0.3">
      <c r="A2638" s="1">
        <v>2637</v>
      </c>
      <c r="B2638" t="s">
        <v>6428</v>
      </c>
      <c r="C2638" s="2">
        <v>42962</v>
      </c>
      <c r="D2638" s="2">
        <v>42966</v>
      </c>
      <c r="E2638" s="1" t="s">
        <v>10147</v>
      </c>
      <c r="F2638" s="1" t="s">
        <v>10790</v>
      </c>
      <c r="G2638" s="1" t="s">
        <v>640</v>
      </c>
      <c r="H2638" s="1" t="s">
        <v>794</v>
      </c>
      <c r="I2638" s="1" t="s">
        <v>796</v>
      </c>
      <c r="J2638" s="1" t="s">
        <v>798</v>
      </c>
      <c r="K2638" s="1" t="s">
        <v>1329</v>
      </c>
      <c r="L2638" s="1">
        <v>90045</v>
      </c>
      <c r="M2638" s="1" t="s">
        <v>1377</v>
      </c>
      <c r="N2638" s="1" t="s">
        <v>2145</v>
      </c>
      <c r="O2638" s="1" t="s">
        <v>3243</v>
      </c>
      <c r="P2638" s="1" t="s">
        <v>3249</v>
      </c>
      <c r="Q2638" s="1" t="s">
        <v>4026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">
        <v>731</v>
      </c>
      <c r="W2638" t="s">
        <v>5113</v>
      </c>
    </row>
    <row r="2639" spans="1:23" x14ac:dyDescent="0.3">
      <c r="A2639" s="1">
        <v>2638</v>
      </c>
      <c r="B2639" t="s">
        <v>6429</v>
      </c>
      <c r="C2639" s="2">
        <v>43628</v>
      </c>
      <c r="D2639" s="2">
        <v>43634</v>
      </c>
      <c r="E2639" s="1" t="s">
        <v>10147</v>
      </c>
      <c r="F2639" s="1" t="s">
        <v>10791</v>
      </c>
      <c r="G2639" s="1" t="s">
        <v>641</v>
      </c>
      <c r="H2639" s="1" t="s">
        <v>793</v>
      </c>
      <c r="I2639" s="1" t="s">
        <v>796</v>
      </c>
      <c r="J2639" s="1" t="s">
        <v>817</v>
      </c>
      <c r="K2639" s="1" t="s">
        <v>1342</v>
      </c>
      <c r="L2639" s="1">
        <v>10035</v>
      </c>
      <c r="M2639" s="1" t="s">
        <v>1379</v>
      </c>
      <c r="N2639" s="1" t="s">
        <v>2773</v>
      </c>
      <c r="O2639" s="1" t="s">
        <v>3243</v>
      </c>
      <c r="P2639" s="1" t="s">
        <v>3255</v>
      </c>
      <c r="Q2639" s="1" t="s">
        <v>4641</v>
      </c>
      <c r="R2639" s="1">
        <v>19.04</v>
      </c>
      <c r="S2639" s="1">
        <v>4</v>
      </c>
      <c r="T2639" s="1">
        <v>0</v>
      </c>
      <c r="U2639" s="1">
        <v>9.3295999999999992</v>
      </c>
      <c r="V2639" t="s">
        <v>320</v>
      </c>
      <c r="W2639" t="s">
        <v>5113</v>
      </c>
    </row>
    <row r="2640" spans="1:23" x14ac:dyDescent="0.3">
      <c r="A2640" s="1">
        <v>2639</v>
      </c>
      <c r="B2640" t="s">
        <v>6429</v>
      </c>
      <c r="C2640" s="2">
        <v>43628</v>
      </c>
      <c r="D2640" s="2">
        <v>43634</v>
      </c>
      <c r="E2640" s="1" t="s">
        <v>10147</v>
      </c>
      <c r="F2640" s="1" t="s">
        <v>10791</v>
      </c>
      <c r="G2640" s="1" t="s">
        <v>641</v>
      </c>
      <c r="H2640" s="1" t="s">
        <v>793</v>
      </c>
      <c r="I2640" s="1" t="s">
        <v>796</v>
      </c>
      <c r="J2640" s="1" t="s">
        <v>817</v>
      </c>
      <c r="K2640" s="1" t="s">
        <v>1342</v>
      </c>
      <c r="L2640" s="1">
        <v>10035</v>
      </c>
      <c r="M2640" s="1" t="s">
        <v>1379</v>
      </c>
      <c r="N2640" s="1" t="s">
        <v>1900</v>
      </c>
      <c r="O2640" s="1" t="s">
        <v>3243</v>
      </c>
      <c r="P2640" s="1" t="s">
        <v>3253</v>
      </c>
      <c r="Q2640" s="1" t="s">
        <v>3782</v>
      </c>
      <c r="R2640" s="1">
        <v>13.128</v>
      </c>
      <c r="S2640" s="1">
        <v>3</v>
      </c>
      <c r="T2640" s="1">
        <v>0.2</v>
      </c>
      <c r="U2640" s="1">
        <v>4.2665999999999986</v>
      </c>
      <c r="V2640" t="s">
        <v>320</v>
      </c>
      <c r="W2640" t="s">
        <v>5113</v>
      </c>
    </row>
    <row r="2641" spans="1:23" x14ac:dyDescent="0.3">
      <c r="A2641" s="1">
        <v>2640</v>
      </c>
      <c r="B2641" t="s">
        <v>6429</v>
      </c>
      <c r="C2641" s="2">
        <v>43628</v>
      </c>
      <c r="D2641" s="2">
        <v>43634</v>
      </c>
      <c r="E2641" s="1" t="s">
        <v>10147</v>
      </c>
      <c r="F2641" s="1" t="s">
        <v>10791</v>
      </c>
      <c r="G2641" s="1" t="s">
        <v>641</v>
      </c>
      <c r="H2641" s="1" t="s">
        <v>793</v>
      </c>
      <c r="I2641" s="1" t="s">
        <v>796</v>
      </c>
      <c r="J2641" s="1" t="s">
        <v>817</v>
      </c>
      <c r="K2641" s="1" t="s">
        <v>1342</v>
      </c>
      <c r="L2641" s="1">
        <v>10035</v>
      </c>
      <c r="M2641" s="1" t="s">
        <v>1379</v>
      </c>
      <c r="N2641" s="1" t="s">
        <v>2774</v>
      </c>
      <c r="O2641" s="1" t="s">
        <v>3243</v>
      </c>
      <c r="P2641" s="1" t="s">
        <v>3251</v>
      </c>
      <c r="Q2641" s="1" t="s">
        <v>4642</v>
      </c>
      <c r="R2641" s="1">
        <v>64.14</v>
      </c>
      <c r="S2641" s="1">
        <v>3</v>
      </c>
      <c r="T2641" s="1">
        <v>0</v>
      </c>
      <c r="U2641" s="1">
        <v>16.676400000000001</v>
      </c>
      <c r="V2641" t="s">
        <v>320</v>
      </c>
      <c r="W2641" t="s">
        <v>5113</v>
      </c>
    </row>
    <row r="2642" spans="1:23" x14ac:dyDescent="0.3">
      <c r="A2642" s="1">
        <v>2641</v>
      </c>
      <c r="B2642" t="s">
        <v>6429</v>
      </c>
      <c r="C2642" s="2">
        <v>43628</v>
      </c>
      <c r="D2642" s="2">
        <v>43634</v>
      </c>
      <c r="E2642" s="1" t="s">
        <v>10147</v>
      </c>
      <c r="F2642" s="1" t="s">
        <v>10791</v>
      </c>
      <c r="G2642" s="1" t="s">
        <v>641</v>
      </c>
      <c r="H2642" s="1" t="s">
        <v>793</v>
      </c>
      <c r="I2642" s="1" t="s">
        <v>796</v>
      </c>
      <c r="J2642" s="1" t="s">
        <v>817</v>
      </c>
      <c r="K2642" s="1" t="s">
        <v>1342</v>
      </c>
      <c r="L2642" s="1">
        <v>10035</v>
      </c>
      <c r="M2642" s="1" t="s">
        <v>1379</v>
      </c>
      <c r="N2642" s="1" t="s">
        <v>1847</v>
      </c>
      <c r="O2642" s="1" t="s">
        <v>3242</v>
      </c>
      <c r="P2642" s="1" t="s">
        <v>3246</v>
      </c>
      <c r="Q2642" s="1" t="s">
        <v>3730</v>
      </c>
      <c r="R2642" s="1">
        <v>858.24</v>
      </c>
      <c r="S2642" s="1">
        <v>4</v>
      </c>
      <c r="T2642" s="1">
        <v>0.1</v>
      </c>
      <c r="U2642" s="1">
        <v>143.03999999999996</v>
      </c>
      <c r="V2642" t="s">
        <v>320</v>
      </c>
      <c r="W2642" t="s">
        <v>5113</v>
      </c>
    </row>
    <row r="2643" spans="1:23" x14ac:dyDescent="0.3">
      <c r="A2643" s="1">
        <v>2642</v>
      </c>
      <c r="B2643" t="s">
        <v>6430</v>
      </c>
      <c r="C2643" s="2">
        <v>42786</v>
      </c>
      <c r="D2643" s="2">
        <v>42791</v>
      </c>
      <c r="E2643" s="1" t="s">
        <v>10147</v>
      </c>
      <c r="F2643" s="1" t="s">
        <v>10365</v>
      </c>
      <c r="G2643" s="1" t="s">
        <v>215</v>
      </c>
      <c r="H2643" s="1" t="s">
        <v>793</v>
      </c>
      <c r="I2643" s="1" t="s">
        <v>796</v>
      </c>
      <c r="J2643" s="1" t="s">
        <v>1119</v>
      </c>
      <c r="K2643" s="1" t="s">
        <v>1363</v>
      </c>
      <c r="L2643" s="1">
        <v>71901</v>
      </c>
      <c r="M2643" s="1" t="s">
        <v>1376</v>
      </c>
      <c r="N2643" s="1" t="s">
        <v>2081</v>
      </c>
      <c r="O2643" s="1" t="s">
        <v>3244</v>
      </c>
      <c r="P2643" s="1" t="s">
        <v>3256</v>
      </c>
      <c r="Q2643" s="1" t="s">
        <v>3963</v>
      </c>
      <c r="R2643" s="1">
        <v>29.99</v>
      </c>
      <c r="S2643" s="1">
        <v>1</v>
      </c>
      <c r="T2643" s="1">
        <v>0</v>
      </c>
      <c r="U2643" s="1">
        <v>2.9989999999999988</v>
      </c>
      <c r="V2643" t="s">
        <v>90</v>
      </c>
      <c r="W2643" t="s">
        <v>5113</v>
      </c>
    </row>
    <row r="2644" spans="1:23" x14ac:dyDescent="0.3">
      <c r="A2644" s="1">
        <v>2643</v>
      </c>
      <c r="B2644" t="s">
        <v>6431</v>
      </c>
      <c r="C2644" s="2">
        <v>43463</v>
      </c>
      <c r="D2644" s="2">
        <v>43464</v>
      </c>
      <c r="E2644" s="1" t="s">
        <v>10148</v>
      </c>
      <c r="F2644" s="1" t="s">
        <v>10717</v>
      </c>
      <c r="G2644" s="1" t="s">
        <v>567</v>
      </c>
      <c r="H2644" s="1" t="s">
        <v>793</v>
      </c>
      <c r="I2644" s="1" t="s">
        <v>796</v>
      </c>
      <c r="J2644" s="1" t="s">
        <v>831</v>
      </c>
      <c r="K2644" s="1" t="s">
        <v>1337</v>
      </c>
      <c r="L2644" s="1">
        <v>60505</v>
      </c>
      <c r="M2644" s="1" t="s">
        <v>1378</v>
      </c>
      <c r="N2644" s="1" t="s">
        <v>2348</v>
      </c>
      <c r="O2644" s="1" t="s">
        <v>3243</v>
      </c>
      <c r="P2644" s="1" t="s">
        <v>3255</v>
      </c>
      <c r="Q2644" s="1" t="s">
        <v>4223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">
        <v>608</v>
      </c>
      <c r="W2644" t="s">
        <v>5113</v>
      </c>
    </row>
    <row r="2645" spans="1:23" x14ac:dyDescent="0.3">
      <c r="A2645" s="1">
        <v>2644</v>
      </c>
      <c r="B2645" t="s">
        <v>6432</v>
      </c>
      <c r="C2645" s="2">
        <v>43207</v>
      </c>
      <c r="D2645" s="2">
        <v>43211</v>
      </c>
      <c r="E2645" s="1" t="s">
        <v>10146</v>
      </c>
      <c r="F2645" s="1" t="s">
        <v>10558</v>
      </c>
      <c r="G2645" s="1" t="s">
        <v>408</v>
      </c>
      <c r="H2645" s="1" t="s">
        <v>795</v>
      </c>
      <c r="I2645" s="1" t="s">
        <v>796</v>
      </c>
      <c r="J2645" s="1" t="s">
        <v>1050</v>
      </c>
      <c r="K2645" s="1" t="s">
        <v>1331</v>
      </c>
      <c r="L2645" s="1">
        <v>27604</v>
      </c>
      <c r="M2645" s="1" t="s">
        <v>1376</v>
      </c>
      <c r="N2645" s="1" t="s">
        <v>1901</v>
      </c>
      <c r="O2645" s="1" t="s">
        <v>3244</v>
      </c>
      <c r="P2645" s="1" t="s">
        <v>3252</v>
      </c>
      <c r="Q2645" s="1" t="s">
        <v>3783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">
        <v>90</v>
      </c>
      <c r="W2645" t="s">
        <v>5113</v>
      </c>
    </row>
    <row r="2646" spans="1:23" x14ac:dyDescent="0.3">
      <c r="A2646" s="1">
        <v>2645</v>
      </c>
      <c r="B2646" t="s">
        <v>6432</v>
      </c>
      <c r="C2646" s="2">
        <v>43207</v>
      </c>
      <c r="D2646" s="2">
        <v>43211</v>
      </c>
      <c r="E2646" s="1" t="s">
        <v>10146</v>
      </c>
      <c r="F2646" s="1" t="s">
        <v>10558</v>
      </c>
      <c r="G2646" s="1" t="s">
        <v>408</v>
      </c>
      <c r="H2646" s="1" t="s">
        <v>795</v>
      </c>
      <c r="I2646" s="1" t="s">
        <v>796</v>
      </c>
      <c r="J2646" s="1" t="s">
        <v>1050</v>
      </c>
      <c r="K2646" s="1" t="s">
        <v>1331</v>
      </c>
      <c r="L2646" s="1">
        <v>27604</v>
      </c>
      <c r="M2646" s="1" t="s">
        <v>1376</v>
      </c>
      <c r="N2646" s="1" t="s">
        <v>1776</v>
      </c>
      <c r="O2646" s="1" t="s">
        <v>3242</v>
      </c>
      <c r="P2646" s="1" t="s">
        <v>3250</v>
      </c>
      <c r="Q2646" s="1" t="s">
        <v>3659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">
        <v>90</v>
      </c>
      <c r="W2646" t="s">
        <v>5113</v>
      </c>
    </row>
    <row r="2647" spans="1:23" x14ac:dyDescent="0.3">
      <c r="A2647" s="1">
        <v>2646</v>
      </c>
      <c r="B2647" t="s">
        <v>6433</v>
      </c>
      <c r="C2647" s="2">
        <v>42620</v>
      </c>
      <c r="D2647" s="2">
        <v>42625</v>
      </c>
      <c r="E2647" s="1" t="s">
        <v>10146</v>
      </c>
      <c r="F2647" s="1" t="s">
        <v>10633</v>
      </c>
      <c r="G2647" s="1" t="s">
        <v>483</v>
      </c>
      <c r="H2647" s="1" t="s">
        <v>793</v>
      </c>
      <c r="I2647" s="1" t="s">
        <v>796</v>
      </c>
      <c r="J2647" s="1" t="s">
        <v>1048</v>
      </c>
      <c r="K2647" s="1" t="s">
        <v>1353</v>
      </c>
      <c r="L2647" s="1">
        <v>74133</v>
      </c>
      <c r="M2647" s="1" t="s">
        <v>1378</v>
      </c>
      <c r="N2647" s="1" t="s">
        <v>2386</v>
      </c>
      <c r="O2647" s="1" t="s">
        <v>3242</v>
      </c>
      <c r="P2647" s="1" t="s">
        <v>3250</v>
      </c>
      <c r="Q2647" s="1" t="s">
        <v>4643</v>
      </c>
      <c r="R2647" s="1">
        <v>57.69</v>
      </c>
      <c r="S2647" s="1">
        <v>3</v>
      </c>
      <c r="T2647" s="1">
        <v>0</v>
      </c>
      <c r="U2647" s="1">
        <v>23.652900000000002</v>
      </c>
      <c r="V2647" t="s">
        <v>608</v>
      </c>
      <c r="W2647" t="s">
        <v>5113</v>
      </c>
    </row>
    <row r="2648" spans="1:23" x14ac:dyDescent="0.3">
      <c r="A2648" s="1">
        <v>2647</v>
      </c>
      <c r="B2648" t="s">
        <v>6433</v>
      </c>
      <c r="C2648" s="2">
        <v>42620</v>
      </c>
      <c r="D2648" s="2">
        <v>42625</v>
      </c>
      <c r="E2648" s="1" t="s">
        <v>10146</v>
      </c>
      <c r="F2648" s="1" t="s">
        <v>10633</v>
      </c>
      <c r="G2648" s="1" t="s">
        <v>483</v>
      </c>
      <c r="H2648" s="1" t="s">
        <v>793</v>
      </c>
      <c r="I2648" s="1" t="s">
        <v>796</v>
      </c>
      <c r="J2648" s="1" t="s">
        <v>1048</v>
      </c>
      <c r="K2648" s="1" t="s">
        <v>1353</v>
      </c>
      <c r="L2648" s="1">
        <v>74133</v>
      </c>
      <c r="M2648" s="1" t="s">
        <v>1378</v>
      </c>
      <c r="N2648" s="1" t="s">
        <v>2775</v>
      </c>
      <c r="O2648" s="1" t="s">
        <v>3243</v>
      </c>
      <c r="P2648" s="1" t="s">
        <v>3253</v>
      </c>
      <c r="Q2648" s="1" t="s">
        <v>4644</v>
      </c>
      <c r="R2648" s="1">
        <v>42.81</v>
      </c>
      <c r="S2648" s="1">
        <v>3</v>
      </c>
      <c r="T2648" s="1">
        <v>0</v>
      </c>
      <c r="U2648" s="1">
        <v>20.120699999999999</v>
      </c>
      <c r="V2648" t="s">
        <v>608</v>
      </c>
      <c r="W2648" t="s">
        <v>5113</v>
      </c>
    </row>
    <row r="2649" spans="1:23" x14ac:dyDescent="0.3">
      <c r="A2649" s="1">
        <v>2648</v>
      </c>
      <c r="B2649" t="s">
        <v>6433</v>
      </c>
      <c r="C2649" s="2">
        <v>42620</v>
      </c>
      <c r="D2649" s="2">
        <v>42625</v>
      </c>
      <c r="E2649" s="1" t="s">
        <v>10146</v>
      </c>
      <c r="F2649" s="1" t="s">
        <v>10633</v>
      </c>
      <c r="G2649" s="1" t="s">
        <v>483</v>
      </c>
      <c r="H2649" s="1" t="s">
        <v>793</v>
      </c>
      <c r="I2649" s="1" t="s">
        <v>796</v>
      </c>
      <c r="J2649" s="1" t="s">
        <v>1048</v>
      </c>
      <c r="K2649" s="1" t="s">
        <v>1353</v>
      </c>
      <c r="L2649" s="1">
        <v>74133</v>
      </c>
      <c r="M2649" s="1" t="s">
        <v>1378</v>
      </c>
      <c r="N2649" s="1" t="s">
        <v>2776</v>
      </c>
      <c r="O2649" s="1" t="s">
        <v>3243</v>
      </c>
      <c r="P2649" s="1" t="s">
        <v>3255</v>
      </c>
      <c r="Q2649" s="1" t="s">
        <v>4645</v>
      </c>
      <c r="R2649" s="1">
        <v>12.96</v>
      </c>
      <c r="S2649" s="1">
        <v>2</v>
      </c>
      <c r="T2649" s="1">
        <v>0</v>
      </c>
      <c r="U2649" s="1">
        <v>6.2208000000000006</v>
      </c>
      <c r="V2649" t="s">
        <v>608</v>
      </c>
      <c r="W2649" t="s">
        <v>5113</v>
      </c>
    </row>
    <row r="2650" spans="1:23" x14ac:dyDescent="0.3">
      <c r="A2650" s="1">
        <v>2649</v>
      </c>
      <c r="B2650" t="s">
        <v>6433</v>
      </c>
      <c r="C2650" s="2">
        <v>42620</v>
      </c>
      <c r="D2650" s="2">
        <v>42625</v>
      </c>
      <c r="E2650" s="1" t="s">
        <v>10146</v>
      </c>
      <c r="F2650" s="1" t="s">
        <v>10633</v>
      </c>
      <c r="G2650" s="1" t="s">
        <v>483</v>
      </c>
      <c r="H2650" s="1" t="s">
        <v>793</v>
      </c>
      <c r="I2650" s="1" t="s">
        <v>796</v>
      </c>
      <c r="J2650" s="1" t="s">
        <v>1048</v>
      </c>
      <c r="K2650" s="1" t="s">
        <v>1353</v>
      </c>
      <c r="L2650" s="1">
        <v>74133</v>
      </c>
      <c r="M2650" s="1" t="s">
        <v>1378</v>
      </c>
      <c r="N2650" s="1" t="s">
        <v>2749</v>
      </c>
      <c r="O2650" s="1" t="s">
        <v>3242</v>
      </c>
      <c r="P2650" s="1" t="s">
        <v>3250</v>
      </c>
      <c r="Q2650" s="1" t="s">
        <v>4616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">
        <v>608</v>
      </c>
      <c r="W2650" t="s">
        <v>5113</v>
      </c>
    </row>
    <row r="2651" spans="1:23" x14ac:dyDescent="0.3">
      <c r="A2651" s="1">
        <v>2650</v>
      </c>
      <c r="B2651" t="s">
        <v>6433</v>
      </c>
      <c r="C2651" s="2">
        <v>42620</v>
      </c>
      <c r="D2651" s="2">
        <v>42625</v>
      </c>
      <c r="E2651" s="1" t="s">
        <v>10146</v>
      </c>
      <c r="F2651" s="1" t="s">
        <v>10633</v>
      </c>
      <c r="G2651" s="1" t="s">
        <v>483</v>
      </c>
      <c r="H2651" s="1" t="s">
        <v>793</v>
      </c>
      <c r="I2651" s="1" t="s">
        <v>796</v>
      </c>
      <c r="J2651" s="1" t="s">
        <v>1048</v>
      </c>
      <c r="K2651" s="1" t="s">
        <v>1353</v>
      </c>
      <c r="L2651" s="1">
        <v>74133</v>
      </c>
      <c r="M2651" s="1" t="s">
        <v>1378</v>
      </c>
      <c r="N2651" s="1" t="s">
        <v>1519</v>
      </c>
      <c r="O2651" s="1" t="s">
        <v>3244</v>
      </c>
      <c r="P2651" s="1" t="s">
        <v>3252</v>
      </c>
      <c r="Q2651" s="1" t="s">
        <v>3402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">
        <v>608</v>
      </c>
      <c r="W2651" t="s">
        <v>5113</v>
      </c>
    </row>
    <row r="2652" spans="1:23" x14ac:dyDescent="0.3">
      <c r="A2652" s="1">
        <v>2651</v>
      </c>
      <c r="B2652" t="s">
        <v>6434</v>
      </c>
      <c r="C2652" s="2">
        <v>43369</v>
      </c>
      <c r="D2652" s="2">
        <v>43374</v>
      </c>
      <c r="E2652" s="1" t="s">
        <v>10147</v>
      </c>
      <c r="F2652" s="1" t="s">
        <v>10214</v>
      </c>
      <c r="G2652" s="1" t="s">
        <v>64</v>
      </c>
      <c r="H2652" s="1" t="s">
        <v>794</v>
      </c>
      <c r="I2652" s="1" t="s">
        <v>796</v>
      </c>
      <c r="J2652" s="1" t="s">
        <v>883</v>
      </c>
      <c r="K2652" s="1" t="s">
        <v>1329</v>
      </c>
      <c r="L2652" s="1">
        <v>92345</v>
      </c>
      <c r="M2652" s="1" t="s">
        <v>1377</v>
      </c>
      <c r="N2652" s="1" t="s">
        <v>2279</v>
      </c>
      <c r="O2652" s="1" t="s">
        <v>3242</v>
      </c>
      <c r="P2652" s="1" t="s">
        <v>3245</v>
      </c>
      <c r="Q2652" s="1" t="s">
        <v>4154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">
        <v>731</v>
      </c>
      <c r="W2652" t="s">
        <v>5113</v>
      </c>
    </row>
    <row r="2653" spans="1:23" x14ac:dyDescent="0.3">
      <c r="A2653" s="1">
        <v>2652</v>
      </c>
      <c r="B2653" t="s">
        <v>6435</v>
      </c>
      <c r="C2653" s="2">
        <v>43725</v>
      </c>
      <c r="D2653" s="2">
        <v>43729</v>
      </c>
      <c r="E2653" s="1" t="s">
        <v>10146</v>
      </c>
      <c r="F2653" s="1" t="s">
        <v>10277</v>
      </c>
      <c r="G2653" s="1" t="s">
        <v>127</v>
      </c>
      <c r="H2653" s="1" t="s">
        <v>794</v>
      </c>
      <c r="I2653" s="1" t="s">
        <v>796</v>
      </c>
      <c r="J2653" s="1" t="s">
        <v>1009</v>
      </c>
      <c r="K2653" s="1" t="s">
        <v>1334</v>
      </c>
      <c r="L2653" s="1">
        <v>84604</v>
      </c>
      <c r="M2653" s="1" t="s">
        <v>1377</v>
      </c>
      <c r="N2653" s="1" t="s">
        <v>2746</v>
      </c>
      <c r="O2653" s="1" t="s">
        <v>3243</v>
      </c>
      <c r="P2653" s="1" t="s">
        <v>3253</v>
      </c>
      <c r="Q2653" s="1" t="s">
        <v>3569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">
        <v>731</v>
      </c>
      <c r="W2653" t="s">
        <v>5113</v>
      </c>
    </row>
    <row r="2654" spans="1:23" x14ac:dyDescent="0.3">
      <c r="A2654" s="1">
        <v>2653</v>
      </c>
      <c r="B2654" t="s">
        <v>6435</v>
      </c>
      <c r="C2654" s="2">
        <v>43725</v>
      </c>
      <c r="D2654" s="2">
        <v>43729</v>
      </c>
      <c r="E2654" s="1" t="s">
        <v>10146</v>
      </c>
      <c r="F2654" s="1" t="s">
        <v>10277</v>
      </c>
      <c r="G2654" s="1" t="s">
        <v>127</v>
      </c>
      <c r="H2654" s="1" t="s">
        <v>794</v>
      </c>
      <c r="I2654" s="1" t="s">
        <v>796</v>
      </c>
      <c r="J2654" s="1" t="s">
        <v>1009</v>
      </c>
      <c r="K2654" s="1" t="s">
        <v>1334</v>
      </c>
      <c r="L2654" s="1">
        <v>84604</v>
      </c>
      <c r="M2654" s="1" t="s">
        <v>1377</v>
      </c>
      <c r="N2654" s="1" t="s">
        <v>2076</v>
      </c>
      <c r="O2654" s="1" t="s">
        <v>3243</v>
      </c>
      <c r="P2654" s="1" t="s">
        <v>3253</v>
      </c>
      <c r="Q2654" s="1" t="s">
        <v>3958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">
        <v>731</v>
      </c>
      <c r="W2654" t="s">
        <v>5113</v>
      </c>
    </row>
    <row r="2655" spans="1:23" x14ac:dyDescent="0.3">
      <c r="A2655" s="1">
        <v>2654</v>
      </c>
      <c r="B2655" t="s">
        <v>6435</v>
      </c>
      <c r="C2655" s="2">
        <v>43725</v>
      </c>
      <c r="D2655" s="2">
        <v>43729</v>
      </c>
      <c r="E2655" s="1" t="s">
        <v>10146</v>
      </c>
      <c r="F2655" s="1" t="s">
        <v>10277</v>
      </c>
      <c r="G2655" s="1" t="s">
        <v>127</v>
      </c>
      <c r="H2655" s="1" t="s">
        <v>794</v>
      </c>
      <c r="I2655" s="1" t="s">
        <v>796</v>
      </c>
      <c r="J2655" s="1" t="s">
        <v>1009</v>
      </c>
      <c r="K2655" s="1" t="s">
        <v>1334</v>
      </c>
      <c r="L2655" s="1">
        <v>84604</v>
      </c>
      <c r="M2655" s="1" t="s">
        <v>1377</v>
      </c>
      <c r="N2655" s="1" t="s">
        <v>2777</v>
      </c>
      <c r="O2655" s="1" t="s">
        <v>3243</v>
      </c>
      <c r="P2655" s="1" t="s">
        <v>3255</v>
      </c>
      <c r="Q2655" s="1" t="s">
        <v>4646</v>
      </c>
      <c r="R2655" s="1">
        <v>164.88</v>
      </c>
      <c r="S2655" s="1">
        <v>3</v>
      </c>
      <c r="T2655" s="1">
        <v>0</v>
      </c>
      <c r="U2655" s="1">
        <v>80.791200000000003</v>
      </c>
      <c r="V2655" t="s">
        <v>731</v>
      </c>
      <c r="W2655" t="s">
        <v>5113</v>
      </c>
    </row>
    <row r="2656" spans="1:23" x14ac:dyDescent="0.3">
      <c r="A2656" s="1">
        <v>2655</v>
      </c>
      <c r="B2656" t="s">
        <v>6435</v>
      </c>
      <c r="C2656" s="2">
        <v>43725</v>
      </c>
      <c r="D2656" s="2">
        <v>43729</v>
      </c>
      <c r="E2656" s="1" t="s">
        <v>10146</v>
      </c>
      <c r="F2656" s="1" t="s">
        <v>10277</v>
      </c>
      <c r="G2656" s="1" t="s">
        <v>127</v>
      </c>
      <c r="H2656" s="1" t="s">
        <v>794</v>
      </c>
      <c r="I2656" s="1" t="s">
        <v>796</v>
      </c>
      <c r="J2656" s="1" t="s">
        <v>1009</v>
      </c>
      <c r="K2656" s="1" t="s">
        <v>1334</v>
      </c>
      <c r="L2656" s="1">
        <v>84604</v>
      </c>
      <c r="M2656" s="1" t="s">
        <v>1377</v>
      </c>
      <c r="N2656" s="1" t="s">
        <v>2778</v>
      </c>
      <c r="O2656" s="1" t="s">
        <v>3242</v>
      </c>
      <c r="P2656" s="1" t="s">
        <v>3245</v>
      </c>
      <c r="Q2656" s="1" t="s">
        <v>4647</v>
      </c>
      <c r="R2656" s="1">
        <v>1292.94</v>
      </c>
      <c r="S2656" s="1">
        <v>3</v>
      </c>
      <c r="T2656" s="1">
        <v>0</v>
      </c>
      <c r="U2656" s="1">
        <v>77.576399999999921</v>
      </c>
      <c r="V2656" t="s">
        <v>731</v>
      </c>
      <c r="W2656" t="s">
        <v>5113</v>
      </c>
    </row>
    <row r="2657" spans="1:23" x14ac:dyDescent="0.3">
      <c r="A2657" s="1">
        <v>2656</v>
      </c>
      <c r="B2657" t="s">
        <v>6435</v>
      </c>
      <c r="C2657" s="2">
        <v>43725</v>
      </c>
      <c r="D2657" s="2">
        <v>43729</v>
      </c>
      <c r="E2657" s="1" t="s">
        <v>10146</v>
      </c>
      <c r="F2657" s="1" t="s">
        <v>10277</v>
      </c>
      <c r="G2657" s="1" t="s">
        <v>127</v>
      </c>
      <c r="H2657" s="1" t="s">
        <v>794</v>
      </c>
      <c r="I2657" s="1" t="s">
        <v>796</v>
      </c>
      <c r="J2657" s="1" t="s">
        <v>1009</v>
      </c>
      <c r="K2657" s="1" t="s">
        <v>1334</v>
      </c>
      <c r="L2657" s="1">
        <v>84604</v>
      </c>
      <c r="M2657" s="1" t="s">
        <v>1377</v>
      </c>
      <c r="N2657" s="1" t="s">
        <v>2779</v>
      </c>
      <c r="O2657" s="1" t="s">
        <v>3243</v>
      </c>
      <c r="P2657" s="1" t="s">
        <v>3253</v>
      </c>
      <c r="Q2657" s="1" t="s">
        <v>4648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">
        <v>731</v>
      </c>
      <c r="W2657" t="s">
        <v>5113</v>
      </c>
    </row>
    <row r="2658" spans="1:23" x14ac:dyDescent="0.3">
      <c r="A2658" s="1">
        <v>2657</v>
      </c>
      <c r="B2658" t="s">
        <v>6435</v>
      </c>
      <c r="C2658" s="2">
        <v>43725</v>
      </c>
      <c r="D2658" s="2">
        <v>43729</v>
      </c>
      <c r="E2658" s="1" t="s">
        <v>10146</v>
      </c>
      <c r="F2658" s="1" t="s">
        <v>10277</v>
      </c>
      <c r="G2658" s="1" t="s">
        <v>127</v>
      </c>
      <c r="H2658" s="1" t="s">
        <v>794</v>
      </c>
      <c r="I2658" s="1" t="s">
        <v>796</v>
      </c>
      <c r="J2658" s="1" t="s">
        <v>1009</v>
      </c>
      <c r="K2658" s="1" t="s">
        <v>1334</v>
      </c>
      <c r="L2658" s="1">
        <v>84604</v>
      </c>
      <c r="M2658" s="1" t="s">
        <v>1377</v>
      </c>
      <c r="N2658" s="1" t="s">
        <v>1913</v>
      </c>
      <c r="O2658" s="1" t="s">
        <v>3243</v>
      </c>
      <c r="P2658" s="1" t="s">
        <v>3249</v>
      </c>
      <c r="Q2658" s="1" t="s">
        <v>3795</v>
      </c>
      <c r="R2658" s="1">
        <v>261.74</v>
      </c>
      <c r="S2658" s="1">
        <v>2</v>
      </c>
      <c r="T2658" s="1">
        <v>0</v>
      </c>
      <c r="U2658" s="1">
        <v>65.435000000000002</v>
      </c>
      <c r="V2658" t="s">
        <v>731</v>
      </c>
      <c r="W2658" t="s">
        <v>5113</v>
      </c>
    </row>
    <row r="2659" spans="1:23" x14ac:dyDescent="0.3">
      <c r="A2659" s="1">
        <v>2658</v>
      </c>
      <c r="B2659" t="s">
        <v>6435</v>
      </c>
      <c r="C2659" s="2">
        <v>43725</v>
      </c>
      <c r="D2659" s="2">
        <v>43729</v>
      </c>
      <c r="E2659" s="1" t="s">
        <v>10146</v>
      </c>
      <c r="F2659" s="1" t="s">
        <v>10277</v>
      </c>
      <c r="G2659" s="1" t="s">
        <v>127</v>
      </c>
      <c r="H2659" s="1" t="s">
        <v>794</v>
      </c>
      <c r="I2659" s="1" t="s">
        <v>796</v>
      </c>
      <c r="J2659" s="1" t="s">
        <v>1009</v>
      </c>
      <c r="K2659" s="1" t="s">
        <v>1334</v>
      </c>
      <c r="L2659" s="1">
        <v>84604</v>
      </c>
      <c r="M2659" s="1" t="s">
        <v>1377</v>
      </c>
      <c r="N2659" s="1" t="s">
        <v>2162</v>
      </c>
      <c r="O2659" s="1" t="s">
        <v>3243</v>
      </c>
      <c r="P2659" s="1" t="s">
        <v>3247</v>
      </c>
      <c r="Q2659" s="1" t="s">
        <v>4043</v>
      </c>
      <c r="R2659" s="1">
        <v>14.399999999999999</v>
      </c>
      <c r="S2659" s="1">
        <v>5</v>
      </c>
      <c r="T2659" s="1">
        <v>0</v>
      </c>
      <c r="U2659" s="1">
        <v>7.056</v>
      </c>
      <c r="V2659" t="s">
        <v>731</v>
      </c>
      <c r="W2659" t="s">
        <v>5113</v>
      </c>
    </row>
    <row r="2660" spans="1:23" x14ac:dyDescent="0.3">
      <c r="A2660" s="1">
        <v>2659</v>
      </c>
      <c r="B2660" t="s">
        <v>6436</v>
      </c>
      <c r="C2660" s="2">
        <v>43328</v>
      </c>
      <c r="D2660" s="2">
        <v>43332</v>
      </c>
      <c r="E2660" s="1" t="s">
        <v>10147</v>
      </c>
      <c r="F2660" s="1" t="s">
        <v>10157</v>
      </c>
      <c r="G2660" s="1" t="s">
        <v>7</v>
      </c>
      <c r="H2660" s="1" t="s">
        <v>793</v>
      </c>
      <c r="I2660" s="1" t="s">
        <v>796</v>
      </c>
      <c r="J2660" s="1" t="s">
        <v>805</v>
      </c>
      <c r="K2660" s="1" t="s">
        <v>1329</v>
      </c>
      <c r="L2660" s="1">
        <v>94110</v>
      </c>
      <c r="M2660" s="1" t="s">
        <v>1377</v>
      </c>
      <c r="N2660" s="1" t="s">
        <v>1515</v>
      </c>
      <c r="O2660" s="1" t="s">
        <v>3243</v>
      </c>
      <c r="P2660" s="1" t="s">
        <v>3257</v>
      </c>
      <c r="Q2660" s="1" t="s">
        <v>3398</v>
      </c>
      <c r="R2660" s="1">
        <v>10.86</v>
      </c>
      <c r="S2660" s="1">
        <v>3</v>
      </c>
      <c r="T2660" s="1">
        <v>0</v>
      </c>
      <c r="U2660" s="1">
        <v>5.1042000000000005</v>
      </c>
      <c r="V2660" t="s">
        <v>731</v>
      </c>
      <c r="W2660" t="s">
        <v>5113</v>
      </c>
    </row>
    <row r="2661" spans="1:23" x14ac:dyDescent="0.3">
      <c r="A2661" s="1">
        <v>2660</v>
      </c>
      <c r="B2661" t="s">
        <v>6437</v>
      </c>
      <c r="C2661" s="2">
        <v>43093</v>
      </c>
      <c r="D2661" s="2">
        <v>43097</v>
      </c>
      <c r="E2661" s="1" t="s">
        <v>10147</v>
      </c>
      <c r="F2661" s="1" t="s">
        <v>10553</v>
      </c>
      <c r="G2661" s="1" t="s">
        <v>403</v>
      </c>
      <c r="H2661" s="1" t="s">
        <v>794</v>
      </c>
      <c r="I2661" s="1" t="s">
        <v>796</v>
      </c>
      <c r="J2661" s="1" t="s">
        <v>820</v>
      </c>
      <c r="K2661" s="1" t="s">
        <v>1343</v>
      </c>
      <c r="L2661" s="1">
        <v>85234</v>
      </c>
      <c r="M2661" s="1" t="s">
        <v>1377</v>
      </c>
      <c r="N2661" s="1" t="s">
        <v>1537</v>
      </c>
      <c r="O2661" s="1" t="s">
        <v>3242</v>
      </c>
      <c r="P2661" s="1" t="s">
        <v>3246</v>
      </c>
      <c r="Q2661" s="1" t="s">
        <v>3420</v>
      </c>
      <c r="R2661" s="1">
        <v>883.84</v>
      </c>
      <c r="S2661" s="1">
        <v>4</v>
      </c>
      <c r="T2661" s="1">
        <v>0.2</v>
      </c>
      <c r="U2661" s="1">
        <v>99.431999999999931</v>
      </c>
      <c r="V2661" t="s">
        <v>731</v>
      </c>
      <c r="W2661" t="s">
        <v>5113</v>
      </c>
    </row>
    <row r="2662" spans="1:23" x14ac:dyDescent="0.3">
      <c r="A2662" s="1">
        <v>2661</v>
      </c>
      <c r="B2662" t="s">
        <v>6438</v>
      </c>
      <c r="C2662" s="2">
        <v>43797</v>
      </c>
      <c r="D2662" s="2">
        <v>43801</v>
      </c>
      <c r="E2662" s="1" t="s">
        <v>10147</v>
      </c>
      <c r="F2662" s="1" t="s">
        <v>10525</v>
      </c>
      <c r="G2662" s="1" t="s">
        <v>375</v>
      </c>
      <c r="H2662" s="1" t="s">
        <v>794</v>
      </c>
      <c r="I2662" s="1" t="s">
        <v>796</v>
      </c>
      <c r="J2662" s="1" t="s">
        <v>817</v>
      </c>
      <c r="K2662" s="1" t="s">
        <v>1342</v>
      </c>
      <c r="L2662" s="1">
        <v>10035</v>
      </c>
      <c r="M2662" s="1" t="s">
        <v>1379</v>
      </c>
      <c r="N2662" s="1" t="s">
        <v>2780</v>
      </c>
      <c r="O2662" s="1" t="s">
        <v>3244</v>
      </c>
      <c r="P2662" s="1" t="s">
        <v>3252</v>
      </c>
      <c r="Q2662" s="1" t="s">
        <v>4649</v>
      </c>
      <c r="R2662" s="1">
        <v>1979.89</v>
      </c>
      <c r="S2662" s="1">
        <v>11</v>
      </c>
      <c r="T2662" s="1">
        <v>0</v>
      </c>
      <c r="U2662" s="1">
        <v>494.97250000000003</v>
      </c>
      <c r="V2662" t="s">
        <v>320</v>
      </c>
      <c r="W2662" t="s">
        <v>5113</v>
      </c>
    </row>
    <row r="2663" spans="1:23" x14ac:dyDescent="0.3">
      <c r="A2663" s="1">
        <v>2662</v>
      </c>
      <c r="B2663" t="s">
        <v>6438</v>
      </c>
      <c r="C2663" s="2">
        <v>43797</v>
      </c>
      <c r="D2663" s="2">
        <v>43801</v>
      </c>
      <c r="E2663" s="1" t="s">
        <v>10147</v>
      </c>
      <c r="F2663" s="1" t="s">
        <v>10525</v>
      </c>
      <c r="G2663" s="1" t="s">
        <v>375</v>
      </c>
      <c r="H2663" s="1" t="s">
        <v>794</v>
      </c>
      <c r="I2663" s="1" t="s">
        <v>796</v>
      </c>
      <c r="J2663" s="1" t="s">
        <v>817</v>
      </c>
      <c r="K2663" s="1" t="s">
        <v>1342</v>
      </c>
      <c r="L2663" s="1">
        <v>10035</v>
      </c>
      <c r="M2663" s="1" t="s">
        <v>1379</v>
      </c>
      <c r="N2663" s="1" t="s">
        <v>2269</v>
      </c>
      <c r="O2663" s="1" t="s">
        <v>3243</v>
      </c>
      <c r="P2663" s="1" t="s">
        <v>3257</v>
      </c>
      <c r="Q2663" s="1" t="s">
        <v>4144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">
        <v>320</v>
      </c>
      <c r="W2663" t="s">
        <v>5113</v>
      </c>
    </row>
    <row r="2664" spans="1:23" x14ac:dyDescent="0.3">
      <c r="A2664" s="1">
        <v>2663</v>
      </c>
      <c r="B2664" t="s">
        <v>6439</v>
      </c>
      <c r="C2664" s="2">
        <v>43569</v>
      </c>
      <c r="D2664" s="2">
        <v>43570</v>
      </c>
      <c r="E2664" s="1" t="s">
        <v>10148</v>
      </c>
      <c r="F2664" s="1" t="s">
        <v>10792</v>
      </c>
      <c r="G2664" s="1" t="s">
        <v>642</v>
      </c>
      <c r="H2664" s="1" t="s">
        <v>795</v>
      </c>
      <c r="I2664" s="1" t="s">
        <v>796</v>
      </c>
      <c r="J2664" s="1" t="s">
        <v>821</v>
      </c>
      <c r="K2664" s="1" t="s">
        <v>1352</v>
      </c>
      <c r="L2664" s="1">
        <v>65807</v>
      </c>
      <c r="M2664" s="1" t="s">
        <v>1378</v>
      </c>
      <c r="N2664" s="1" t="s">
        <v>1616</v>
      </c>
      <c r="O2664" s="1" t="s">
        <v>3243</v>
      </c>
      <c r="P2664" s="1" t="s">
        <v>3253</v>
      </c>
      <c r="Q2664" s="1" t="s">
        <v>3499</v>
      </c>
      <c r="R2664" s="1">
        <v>8.76</v>
      </c>
      <c r="S2664" s="1">
        <v>2</v>
      </c>
      <c r="T2664" s="1">
        <v>0</v>
      </c>
      <c r="U2664" s="1">
        <v>4.2047999999999996</v>
      </c>
      <c r="V2664" t="s">
        <v>608</v>
      </c>
      <c r="W2664" t="s">
        <v>5113</v>
      </c>
    </row>
    <row r="2665" spans="1:23" x14ac:dyDescent="0.3">
      <c r="A2665" s="1">
        <v>2664</v>
      </c>
      <c r="B2665" t="s">
        <v>6440</v>
      </c>
      <c r="C2665" s="2">
        <v>43221</v>
      </c>
      <c r="D2665" s="2">
        <v>43224</v>
      </c>
      <c r="E2665" s="1" t="s">
        <v>10148</v>
      </c>
      <c r="F2665" s="1" t="s">
        <v>10670</v>
      </c>
      <c r="G2665" s="1" t="s">
        <v>520</v>
      </c>
      <c r="H2665" s="1" t="s">
        <v>793</v>
      </c>
      <c r="I2665" s="1" t="s">
        <v>796</v>
      </c>
      <c r="J2665" s="1" t="s">
        <v>823</v>
      </c>
      <c r="K2665" s="1" t="s">
        <v>1345</v>
      </c>
      <c r="L2665" s="1">
        <v>38109</v>
      </c>
      <c r="M2665" s="1" t="s">
        <v>1376</v>
      </c>
      <c r="N2665" s="1" t="s">
        <v>2019</v>
      </c>
      <c r="O2665" s="1" t="s">
        <v>3243</v>
      </c>
      <c r="P2665" s="1" t="s">
        <v>3247</v>
      </c>
      <c r="Q2665" s="1" t="s">
        <v>3901</v>
      </c>
      <c r="R2665" s="1">
        <v>3.9840000000000004</v>
      </c>
      <c r="S2665" s="1">
        <v>1</v>
      </c>
      <c r="T2665" s="1">
        <v>0.2</v>
      </c>
      <c r="U2665" s="1">
        <v>1.2948</v>
      </c>
      <c r="V2665" t="s">
        <v>90</v>
      </c>
      <c r="W2665" t="s">
        <v>5113</v>
      </c>
    </row>
    <row r="2666" spans="1:23" x14ac:dyDescent="0.3">
      <c r="A2666" s="1">
        <v>2665</v>
      </c>
      <c r="B2666" t="s">
        <v>6440</v>
      </c>
      <c r="C2666" s="2">
        <v>43221</v>
      </c>
      <c r="D2666" s="2">
        <v>43224</v>
      </c>
      <c r="E2666" s="1" t="s">
        <v>10148</v>
      </c>
      <c r="F2666" s="1" t="s">
        <v>10670</v>
      </c>
      <c r="G2666" s="1" t="s">
        <v>520</v>
      </c>
      <c r="H2666" s="1" t="s">
        <v>793</v>
      </c>
      <c r="I2666" s="1" t="s">
        <v>796</v>
      </c>
      <c r="J2666" s="1" t="s">
        <v>823</v>
      </c>
      <c r="K2666" s="1" t="s">
        <v>1345</v>
      </c>
      <c r="L2666" s="1">
        <v>38109</v>
      </c>
      <c r="M2666" s="1" t="s">
        <v>1376</v>
      </c>
      <c r="N2666" s="1" t="s">
        <v>1501</v>
      </c>
      <c r="O2666" s="1" t="s">
        <v>3242</v>
      </c>
      <c r="P2666" s="1" t="s">
        <v>3248</v>
      </c>
      <c r="Q2666" s="1" t="s">
        <v>3383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">
        <v>90</v>
      </c>
      <c r="W2666" t="s">
        <v>5113</v>
      </c>
    </row>
    <row r="2667" spans="1:23" x14ac:dyDescent="0.3">
      <c r="A2667" s="1">
        <v>2666</v>
      </c>
      <c r="B2667" t="s">
        <v>6440</v>
      </c>
      <c r="C2667" s="2">
        <v>43221</v>
      </c>
      <c r="D2667" s="2">
        <v>43224</v>
      </c>
      <c r="E2667" s="1" t="s">
        <v>10148</v>
      </c>
      <c r="F2667" s="1" t="s">
        <v>10670</v>
      </c>
      <c r="G2667" s="1" t="s">
        <v>520</v>
      </c>
      <c r="H2667" s="1" t="s">
        <v>793</v>
      </c>
      <c r="I2667" s="1" t="s">
        <v>796</v>
      </c>
      <c r="J2667" s="1" t="s">
        <v>823</v>
      </c>
      <c r="K2667" s="1" t="s">
        <v>1345</v>
      </c>
      <c r="L2667" s="1">
        <v>38109</v>
      </c>
      <c r="M2667" s="1" t="s">
        <v>1376</v>
      </c>
      <c r="N2667" s="1" t="s">
        <v>2583</v>
      </c>
      <c r="O2667" s="1" t="s">
        <v>3243</v>
      </c>
      <c r="P2667" s="1" t="s">
        <v>3253</v>
      </c>
      <c r="Q2667" s="1" t="s">
        <v>4450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">
        <v>90</v>
      </c>
      <c r="W2667" t="s">
        <v>5113</v>
      </c>
    </row>
    <row r="2668" spans="1:23" x14ac:dyDescent="0.3">
      <c r="A2668" s="1">
        <v>2667</v>
      </c>
      <c r="B2668" t="s">
        <v>6441</v>
      </c>
      <c r="C2668" s="2">
        <v>43374</v>
      </c>
      <c r="D2668" s="2">
        <v>43374</v>
      </c>
      <c r="E2668" s="1" t="s">
        <v>10149</v>
      </c>
      <c r="F2668" s="1" t="s">
        <v>10793</v>
      </c>
      <c r="G2668" s="1" t="s">
        <v>643</v>
      </c>
      <c r="H2668" s="1" t="s">
        <v>793</v>
      </c>
      <c r="I2668" s="1" t="s">
        <v>796</v>
      </c>
      <c r="J2668" s="1" t="s">
        <v>909</v>
      </c>
      <c r="K2668" s="1" t="s">
        <v>1332</v>
      </c>
      <c r="L2668" s="1">
        <v>79109</v>
      </c>
      <c r="M2668" s="1" t="s">
        <v>1378</v>
      </c>
      <c r="N2668" s="1" t="s">
        <v>1597</v>
      </c>
      <c r="O2668" s="1" t="s">
        <v>3244</v>
      </c>
      <c r="P2668" s="1" t="s">
        <v>3256</v>
      </c>
      <c r="Q2668" s="1" t="s">
        <v>3725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">
        <v>608</v>
      </c>
      <c r="W2668" t="s">
        <v>5113</v>
      </c>
    </row>
    <row r="2669" spans="1:23" x14ac:dyDescent="0.3">
      <c r="A2669" s="1">
        <v>2668</v>
      </c>
      <c r="B2669" t="s">
        <v>6441</v>
      </c>
      <c r="C2669" s="2">
        <v>43374</v>
      </c>
      <c r="D2669" s="2">
        <v>43374</v>
      </c>
      <c r="E2669" s="1" t="s">
        <v>10149</v>
      </c>
      <c r="F2669" s="1" t="s">
        <v>10793</v>
      </c>
      <c r="G2669" s="1" t="s">
        <v>643</v>
      </c>
      <c r="H2669" s="1" t="s">
        <v>793</v>
      </c>
      <c r="I2669" s="1" t="s">
        <v>796</v>
      </c>
      <c r="J2669" s="1" t="s">
        <v>909</v>
      </c>
      <c r="K2669" s="1" t="s">
        <v>1332</v>
      </c>
      <c r="L2669" s="1">
        <v>79109</v>
      </c>
      <c r="M2669" s="1" t="s">
        <v>1378</v>
      </c>
      <c r="N2669" s="1" t="s">
        <v>1638</v>
      </c>
      <c r="O2669" s="1" t="s">
        <v>3243</v>
      </c>
      <c r="P2669" s="1" t="s">
        <v>3255</v>
      </c>
      <c r="Q2669" s="1" t="s">
        <v>3295</v>
      </c>
      <c r="R2669" s="1">
        <v>28.352</v>
      </c>
      <c r="S2669" s="1">
        <v>1</v>
      </c>
      <c r="T2669" s="1">
        <v>0.2</v>
      </c>
      <c r="U2669" s="1">
        <v>9.568799999999996</v>
      </c>
      <c r="V2669" t="s">
        <v>608</v>
      </c>
      <c r="W2669" t="s">
        <v>5113</v>
      </c>
    </row>
    <row r="2670" spans="1:23" x14ac:dyDescent="0.3">
      <c r="A2670" s="1">
        <v>2669</v>
      </c>
      <c r="B2670" t="s">
        <v>6442</v>
      </c>
      <c r="C2670" s="2">
        <v>42972</v>
      </c>
      <c r="D2670" s="2">
        <v>42977</v>
      </c>
      <c r="E2670" s="1" t="s">
        <v>10147</v>
      </c>
      <c r="F2670" s="1" t="s">
        <v>10794</v>
      </c>
      <c r="G2670" s="1" t="s">
        <v>644</v>
      </c>
      <c r="H2670" s="1" t="s">
        <v>795</v>
      </c>
      <c r="I2670" s="1" t="s">
        <v>796</v>
      </c>
      <c r="J2670" s="1" t="s">
        <v>798</v>
      </c>
      <c r="K2670" s="1" t="s">
        <v>1329</v>
      </c>
      <c r="L2670" s="1">
        <v>90045</v>
      </c>
      <c r="M2670" s="1" t="s">
        <v>1377</v>
      </c>
      <c r="N2670" s="1" t="s">
        <v>1403</v>
      </c>
      <c r="O2670" s="1" t="s">
        <v>3242</v>
      </c>
      <c r="P2670" s="1" t="s">
        <v>3246</v>
      </c>
      <c r="Q2670" s="1" t="s">
        <v>3285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">
        <v>731</v>
      </c>
      <c r="W2670" t="s">
        <v>5113</v>
      </c>
    </row>
    <row r="2671" spans="1:23" x14ac:dyDescent="0.3">
      <c r="A2671" s="1">
        <v>2670</v>
      </c>
      <c r="B2671" t="s">
        <v>6442</v>
      </c>
      <c r="C2671" s="2">
        <v>42972</v>
      </c>
      <c r="D2671" s="2">
        <v>42977</v>
      </c>
      <c r="E2671" s="1" t="s">
        <v>10147</v>
      </c>
      <c r="F2671" s="1" t="s">
        <v>10794</v>
      </c>
      <c r="G2671" s="1" t="s">
        <v>644</v>
      </c>
      <c r="H2671" s="1" t="s">
        <v>795</v>
      </c>
      <c r="I2671" s="1" t="s">
        <v>796</v>
      </c>
      <c r="J2671" s="1" t="s">
        <v>798</v>
      </c>
      <c r="K2671" s="1" t="s">
        <v>1329</v>
      </c>
      <c r="L2671" s="1">
        <v>90045</v>
      </c>
      <c r="M2671" s="1" t="s">
        <v>1377</v>
      </c>
      <c r="N2671" s="1" t="s">
        <v>2656</v>
      </c>
      <c r="O2671" s="1" t="s">
        <v>3243</v>
      </c>
      <c r="P2671" s="1" t="s">
        <v>3254</v>
      </c>
      <c r="Q2671" s="1" t="s">
        <v>4523</v>
      </c>
      <c r="R2671" s="1">
        <v>105.96</v>
      </c>
      <c r="S2671" s="1">
        <v>4</v>
      </c>
      <c r="T2671" s="1">
        <v>0</v>
      </c>
      <c r="U2671" s="1">
        <v>29.668800000000005</v>
      </c>
      <c r="V2671" t="s">
        <v>731</v>
      </c>
      <c r="W2671" t="s">
        <v>5113</v>
      </c>
    </row>
    <row r="2672" spans="1:23" x14ac:dyDescent="0.3">
      <c r="A2672" s="1">
        <v>2671</v>
      </c>
      <c r="B2672" t="s">
        <v>6443</v>
      </c>
      <c r="C2672" s="2">
        <v>42622</v>
      </c>
      <c r="D2672" s="2">
        <v>42625</v>
      </c>
      <c r="E2672" s="1" t="s">
        <v>10146</v>
      </c>
      <c r="F2672" s="1" t="s">
        <v>10795</v>
      </c>
      <c r="G2672" s="1" t="s">
        <v>645</v>
      </c>
      <c r="H2672" s="1" t="s">
        <v>794</v>
      </c>
      <c r="I2672" s="1" t="s">
        <v>796</v>
      </c>
      <c r="J2672" s="1" t="s">
        <v>887</v>
      </c>
      <c r="K2672" s="1" t="s">
        <v>1358</v>
      </c>
      <c r="L2672" s="1">
        <v>1852</v>
      </c>
      <c r="M2672" s="1" t="s">
        <v>1379</v>
      </c>
      <c r="N2672" s="1" t="s">
        <v>1542</v>
      </c>
      <c r="O2672" s="1" t="s">
        <v>3243</v>
      </c>
      <c r="P2672" s="1" t="s">
        <v>3255</v>
      </c>
      <c r="Q2672" s="1" t="s">
        <v>3425</v>
      </c>
      <c r="R2672" s="1">
        <v>166.44</v>
      </c>
      <c r="S2672" s="1">
        <v>3</v>
      </c>
      <c r="T2672" s="1">
        <v>0</v>
      </c>
      <c r="U2672" s="1">
        <v>79.891199999999998</v>
      </c>
      <c r="V2672" t="s">
        <v>320</v>
      </c>
      <c r="W2672" t="s">
        <v>5113</v>
      </c>
    </row>
    <row r="2673" spans="1:23" x14ac:dyDescent="0.3">
      <c r="A2673" s="1">
        <v>2672</v>
      </c>
      <c r="B2673" t="s">
        <v>6443</v>
      </c>
      <c r="C2673" s="2">
        <v>42622</v>
      </c>
      <c r="D2673" s="2">
        <v>42625</v>
      </c>
      <c r="E2673" s="1" t="s">
        <v>10146</v>
      </c>
      <c r="F2673" s="1" t="s">
        <v>10795</v>
      </c>
      <c r="G2673" s="1" t="s">
        <v>645</v>
      </c>
      <c r="H2673" s="1" t="s">
        <v>794</v>
      </c>
      <c r="I2673" s="1" t="s">
        <v>796</v>
      </c>
      <c r="J2673" s="1" t="s">
        <v>887</v>
      </c>
      <c r="K2673" s="1" t="s">
        <v>1358</v>
      </c>
      <c r="L2673" s="1">
        <v>1852</v>
      </c>
      <c r="M2673" s="1" t="s">
        <v>1379</v>
      </c>
      <c r="N2673" s="1" t="s">
        <v>2781</v>
      </c>
      <c r="O2673" s="1" t="s">
        <v>3242</v>
      </c>
      <c r="P2673" s="1" t="s">
        <v>3246</v>
      </c>
      <c r="Q2673" s="1" t="s">
        <v>4650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">
        <v>320</v>
      </c>
      <c r="W2673" t="s">
        <v>5112</v>
      </c>
    </row>
    <row r="2674" spans="1:23" x14ac:dyDescent="0.3">
      <c r="A2674" s="1">
        <v>2673</v>
      </c>
      <c r="B2674" t="s">
        <v>6443</v>
      </c>
      <c r="C2674" s="2">
        <v>42622</v>
      </c>
      <c r="D2674" s="2">
        <v>42625</v>
      </c>
      <c r="E2674" s="1" t="s">
        <v>10146</v>
      </c>
      <c r="F2674" s="1" t="s">
        <v>10795</v>
      </c>
      <c r="G2674" s="1" t="s">
        <v>645</v>
      </c>
      <c r="H2674" s="1" t="s">
        <v>794</v>
      </c>
      <c r="I2674" s="1" t="s">
        <v>796</v>
      </c>
      <c r="J2674" s="1" t="s">
        <v>887</v>
      </c>
      <c r="K2674" s="1" t="s">
        <v>1358</v>
      </c>
      <c r="L2674" s="1">
        <v>1852</v>
      </c>
      <c r="M2674" s="1" t="s">
        <v>1379</v>
      </c>
      <c r="N2674" s="1" t="s">
        <v>2782</v>
      </c>
      <c r="O2674" s="1" t="s">
        <v>3243</v>
      </c>
      <c r="P2674" s="1" t="s">
        <v>3255</v>
      </c>
      <c r="Q2674" s="1" t="s">
        <v>4651</v>
      </c>
      <c r="R2674" s="1">
        <v>26.2</v>
      </c>
      <c r="S2674" s="1">
        <v>2</v>
      </c>
      <c r="T2674" s="1">
        <v>0</v>
      </c>
      <c r="U2674" s="1">
        <v>12.837999999999999</v>
      </c>
      <c r="V2674" t="s">
        <v>320</v>
      </c>
      <c r="W2674" t="s">
        <v>5112</v>
      </c>
    </row>
    <row r="2675" spans="1:23" x14ac:dyDescent="0.3">
      <c r="A2675" s="1">
        <v>2674</v>
      </c>
      <c r="B2675" t="s">
        <v>6443</v>
      </c>
      <c r="C2675" s="2">
        <v>42622</v>
      </c>
      <c r="D2675" s="2">
        <v>42625</v>
      </c>
      <c r="E2675" s="1" t="s">
        <v>10146</v>
      </c>
      <c r="F2675" s="1" t="s">
        <v>10795</v>
      </c>
      <c r="G2675" s="1" t="s">
        <v>645</v>
      </c>
      <c r="H2675" s="1" t="s">
        <v>794</v>
      </c>
      <c r="I2675" s="1" t="s">
        <v>796</v>
      </c>
      <c r="J2675" s="1" t="s">
        <v>887</v>
      </c>
      <c r="K2675" s="1" t="s">
        <v>1358</v>
      </c>
      <c r="L2675" s="1">
        <v>1852</v>
      </c>
      <c r="M2675" s="1" t="s">
        <v>1379</v>
      </c>
      <c r="N2675" s="1" t="s">
        <v>2624</v>
      </c>
      <c r="O2675" s="1" t="s">
        <v>3243</v>
      </c>
      <c r="P2675" s="1" t="s">
        <v>3249</v>
      </c>
      <c r="Q2675" s="1" t="s">
        <v>4489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">
        <v>320</v>
      </c>
      <c r="W2675" t="s">
        <v>5112</v>
      </c>
    </row>
    <row r="2676" spans="1:23" x14ac:dyDescent="0.3">
      <c r="A2676" s="1">
        <v>2675</v>
      </c>
      <c r="B2676" t="s">
        <v>6444</v>
      </c>
      <c r="C2676" s="2">
        <v>43802</v>
      </c>
      <c r="D2676" s="2">
        <v>43802</v>
      </c>
      <c r="E2676" s="1" t="s">
        <v>10149</v>
      </c>
      <c r="F2676" s="1" t="s">
        <v>10796</v>
      </c>
      <c r="G2676" s="1" t="s">
        <v>646</v>
      </c>
      <c r="H2676" s="1" t="s">
        <v>793</v>
      </c>
      <c r="I2676" s="1" t="s">
        <v>796</v>
      </c>
      <c r="J2676" s="1" t="s">
        <v>867</v>
      </c>
      <c r="K2676" s="1" t="s">
        <v>1329</v>
      </c>
      <c r="L2676" s="1">
        <v>92024</v>
      </c>
      <c r="M2676" s="1" t="s">
        <v>1377</v>
      </c>
      <c r="N2676" s="1" t="s">
        <v>1827</v>
      </c>
      <c r="O2676" s="1" t="s">
        <v>3243</v>
      </c>
      <c r="P2676" s="1" t="s">
        <v>3255</v>
      </c>
      <c r="Q2676" s="1" t="s">
        <v>4490</v>
      </c>
      <c r="R2676" s="1">
        <v>166.44</v>
      </c>
      <c r="S2676" s="1">
        <v>3</v>
      </c>
      <c r="T2676" s="1">
        <v>0</v>
      </c>
      <c r="U2676" s="1">
        <v>79.891199999999998</v>
      </c>
      <c r="V2676" t="s">
        <v>731</v>
      </c>
      <c r="W2676" t="s">
        <v>5112</v>
      </c>
    </row>
    <row r="2677" spans="1:23" x14ac:dyDescent="0.3">
      <c r="A2677" s="1">
        <v>2676</v>
      </c>
      <c r="B2677" t="s">
        <v>6445</v>
      </c>
      <c r="C2677" s="2">
        <v>43796</v>
      </c>
      <c r="D2677" s="2">
        <v>43801</v>
      </c>
      <c r="E2677" s="1" t="s">
        <v>10147</v>
      </c>
      <c r="F2677" s="1" t="s">
        <v>10290</v>
      </c>
      <c r="G2677" s="1" t="s">
        <v>140</v>
      </c>
      <c r="H2677" s="1" t="s">
        <v>793</v>
      </c>
      <c r="I2677" s="1" t="s">
        <v>796</v>
      </c>
      <c r="J2677" s="1" t="s">
        <v>950</v>
      </c>
      <c r="K2677" s="1" t="s">
        <v>1331</v>
      </c>
      <c r="L2677" s="1">
        <v>28806</v>
      </c>
      <c r="M2677" s="1" t="s">
        <v>1376</v>
      </c>
      <c r="N2677" s="1" t="s">
        <v>2289</v>
      </c>
      <c r="O2677" s="1" t="s">
        <v>3243</v>
      </c>
      <c r="P2677" s="1" t="s">
        <v>3251</v>
      </c>
      <c r="Q2677" s="1" t="s">
        <v>4163</v>
      </c>
      <c r="R2677" s="1">
        <v>8.76</v>
      </c>
      <c r="S2677" s="1">
        <v>5</v>
      </c>
      <c r="T2677" s="1">
        <v>0.2</v>
      </c>
      <c r="U2677" s="1">
        <v>0.76649999999999974</v>
      </c>
      <c r="V2677" t="s">
        <v>90</v>
      </c>
      <c r="W2677" t="s">
        <v>5113</v>
      </c>
    </row>
    <row r="2678" spans="1:23" x14ac:dyDescent="0.3">
      <c r="A2678" s="1">
        <v>2677</v>
      </c>
      <c r="B2678" t="s">
        <v>6445</v>
      </c>
      <c r="C2678" s="2">
        <v>43796</v>
      </c>
      <c r="D2678" s="2">
        <v>43801</v>
      </c>
      <c r="E2678" s="1" t="s">
        <v>10147</v>
      </c>
      <c r="F2678" s="1" t="s">
        <v>10290</v>
      </c>
      <c r="G2678" s="1" t="s">
        <v>140</v>
      </c>
      <c r="H2678" s="1" t="s">
        <v>793</v>
      </c>
      <c r="I2678" s="1" t="s">
        <v>796</v>
      </c>
      <c r="J2678" s="1" t="s">
        <v>950</v>
      </c>
      <c r="K2678" s="1" t="s">
        <v>1331</v>
      </c>
      <c r="L2678" s="1">
        <v>28806</v>
      </c>
      <c r="M2678" s="1" t="s">
        <v>1376</v>
      </c>
      <c r="N2678" s="1" t="s">
        <v>2689</v>
      </c>
      <c r="O2678" s="1" t="s">
        <v>3243</v>
      </c>
      <c r="P2678" s="1" t="s">
        <v>3254</v>
      </c>
      <c r="Q2678" s="1" t="s">
        <v>4556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">
        <v>90</v>
      </c>
      <c r="W2678" t="s">
        <v>5113</v>
      </c>
    </row>
    <row r="2679" spans="1:23" x14ac:dyDescent="0.3">
      <c r="A2679" s="1">
        <v>2678</v>
      </c>
      <c r="B2679" t="s">
        <v>6446</v>
      </c>
      <c r="C2679" s="2">
        <v>42542</v>
      </c>
      <c r="D2679" s="2">
        <v>42542</v>
      </c>
      <c r="E2679" s="1" t="s">
        <v>10149</v>
      </c>
      <c r="F2679" s="1" t="s">
        <v>10797</v>
      </c>
      <c r="G2679" s="1" t="s">
        <v>647</v>
      </c>
      <c r="H2679" s="1" t="s">
        <v>793</v>
      </c>
      <c r="I2679" s="1" t="s">
        <v>796</v>
      </c>
      <c r="J2679" s="1" t="s">
        <v>1003</v>
      </c>
      <c r="K2679" s="1" t="s">
        <v>1349</v>
      </c>
      <c r="L2679" s="1">
        <v>81001</v>
      </c>
      <c r="M2679" s="1" t="s">
        <v>1377</v>
      </c>
      <c r="N2679" s="1" t="s">
        <v>2465</v>
      </c>
      <c r="O2679" s="1" t="s">
        <v>3243</v>
      </c>
      <c r="P2679" s="1" t="s">
        <v>3253</v>
      </c>
      <c r="Q2679" s="1" t="s">
        <v>4337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">
        <v>731</v>
      </c>
      <c r="W2679" t="s">
        <v>5113</v>
      </c>
    </row>
    <row r="2680" spans="1:23" x14ac:dyDescent="0.3">
      <c r="A2680" s="1">
        <v>2679</v>
      </c>
      <c r="B2680" t="s">
        <v>6446</v>
      </c>
      <c r="C2680" s="2">
        <v>42542</v>
      </c>
      <c r="D2680" s="2">
        <v>42542</v>
      </c>
      <c r="E2680" s="1" t="s">
        <v>10149</v>
      </c>
      <c r="F2680" s="1" t="s">
        <v>10797</v>
      </c>
      <c r="G2680" s="1" t="s">
        <v>647</v>
      </c>
      <c r="H2680" s="1" t="s">
        <v>793</v>
      </c>
      <c r="I2680" s="1" t="s">
        <v>796</v>
      </c>
      <c r="J2680" s="1" t="s">
        <v>1003</v>
      </c>
      <c r="K2680" s="1" t="s">
        <v>1349</v>
      </c>
      <c r="L2680" s="1">
        <v>81001</v>
      </c>
      <c r="M2680" s="1" t="s">
        <v>1377</v>
      </c>
      <c r="N2680" s="1" t="s">
        <v>2115</v>
      </c>
      <c r="O2680" s="1" t="s">
        <v>3243</v>
      </c>
      <c r="P2680" s="1" t="s">
        <v>3253</v>
      </c>
      <c r="Q2680" s="1" t="s">
        <v>3996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">
        <v>731</v>
      </c>
      <c r="W2680" t="s">
        <v>5113</v>
      </c>
    </row>
    <row r="2681" spans="1:23" x14ac:dyDescent="0.3">
      <c r="A2681" s="1">
        <v>2680</v>
      </c>
      <c r="B2681" t="s">
        <v>6447</v>
      </c>
      <c r="C2681" s="2">
        <v>43486</v>
      </c>
      <c r="D2681" s="2">
        <v>43492</v>
      </c>
      <c r="E2681" s="1" t="s">
        <v>10147</v>
      </c>
      <c r="F2681" s="1" t="s">
        <v>10564</v>
      </c>
      <c r="G2681" s="1" t="s">
        <v>414</v>
      </c>
      <c r="H2681" s="1" t="s">
        <v>795</v>
      </c>
      <c r="I2681" s="1" t="s">
        <v>796</v>
      </c>
      <c r="J2681" s="1" t="s">
        <v>822</v>
      </c>
      <c r="K2681" s="1" t="s">
        <v>1339</v>
      </c>
      <c r="L2681" s="1">
        <v>49201</v>
      </c>
      <c r="M2681" s="1" t="s">
        <v>1378</v>
      </c>
      <c r="N2681" s="1" t="s">
        <v>1994</v>
      </c>
      <c r="O2681" s="1" t="s">
        <v>3243</v>
      </c>
      <c r="P2681" s="1" t="s">
        <v>3253</v>
      </c>
      <c r="Q2681" s="1" t="s">
        <v>3876</v>
      </c>
      <c r="R2681" s="1">
        <v>14.399999999999999</v>
      </c>
      <c r="S2681" s="1">
        <v>5</v>
      </c>
      <c r="T2681" s="1">
        <v>0</v>
      </c>
      <c r="U2681" s="1">
        <v>7.056</v>
      </c>
      <c r="V2681" t="s">
        <v>608</v>
      </c>
      <c r="W2681" t="s">
        <v>5113</v>
      </c>
    </row>
    <row r="2682" spans="1:23" x14ac:dyDescent="0.3">
      <c r="A2682" s="1">
        <v>2681</v>
      </c>
      <c r="B2682" t="s">
        <v>6447</v>
      </c>
      <c r="C2682" s="2">
        <v>43486</v>
      </c>
      <c r="D2682" s="2">
        <v>43492</v>
      </c>
      <c r="E2682" s="1" t="s">
        <v>10147</v>
      </c>
      <c r="F2682" s="1" t="s">
        <v>10564</v>
      </c>
      <c r="G2682" s="1" t="s">
        <v>414</v>
      </c>
      <c r="H2682" s="1" t="s">
        <v>795</v>
      </c>
      <c r="I2682" s="1" t="s">
        <v>796</v>
      </c>
      <c r="J2682" s="1" t="s">
        <v>822</v>
      </c>
      <c r="K2682" s="1" t="s">
        <v>1339</v>
      </c>
      <c r="L2682" s="1">
        <v>49201</v>
      </c>
      <c r="M2682" s="1" t="s">
        <v>1378</v>
      </c>
      <c r="N2682" s="1" t="s">
        <v>2075</v>
      </c>
      <c r="O2682" s="1" t="s">
        <v>3244</v>
      </c>
      <c r="P2682" s="1" t="s">
        <v>3256</v>
      </c>
      <c r="Q2682" s="1" t="s">
        <v>3957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">
        <v>608</v>
      </c>
      <c r="W2682" t="s">
        <v>5113</v>
      </c>
    </row>
    <row r="2683" spans="1:23" x14ac:dyDescent="0.3">
      <c r="A2683" s="1">
        <v>2682</v>
      </c>
      <c r="B2683" t="s">
        <v>6447</v>
      </c>
      <c r="C2683" s="2">
        <v>43486</v>
      </c>
      <c r="D2683" s="2">
        <v>43492</v>
      </c>
      <c r="E2683" s="1" t="s">
        <v>10147</v>
      </c>
      <c r="F2683" s="1" t="s">
        <v>10564</v>
      </c>
      <c r="G2683" s="1" t="s">
        <v>414</v>
      </c>
      <c r="H2683" s="1" t="s">
        <v>795</v>
      </c>
      <c r="I2683" s="1" t="s">
        <v>796</v>
      </c>
      <c r="J2683" s="1" t="s">
        <v>822</v>
      </c>
      <c r="K2683" s="1" t="s">
        <v>1339</v>
      </c>
      <c r="L2683" s="1">
        <v>49201</v>
      </c>
      <c r="M2683" s="1" t="s">
        <v>1378</v>
      </c>
      <c r="N2683" s="1" t="s">
        <v>2783</v>
      </c>
      <c r="O2683" s="1" t="s">
        <v>3243</v>
      </c>
      <c r="P2683" s="1" t="s">
        <v>3253</v>
      </c>
      <c r="Q2683" s="1" t="s">
        <v>4652</v>
      </c>
      <c r="R2683" s="1">
        <v>89.52</v>
      </c>
      <c r="S2683" s="1">
        <v>4</v>
      </c>
      <c r="T2683" s="1">
        <v>0</v>
      </c>
      <c r="U2683" s="1">
        <v>42.074399999999997</v>
      </c>
      <c r="V2683" t="s">
        <v>608</v>
      </c>
      <c r="W2683" t="s">
        <v>5113</v>
      </c>
    </row>
    <row r="2684" spans="1:23" x14ac:dyDescent="0.3">
      <c r="A2684" s="1">
        <v>2683</v>
      </c>
      <c r="B2684" t="s">
        <v>6447</v>
      </c>
      <c r="C2684" s="2">
        <v>43486</v>
      </c>
      <c r="D2684" s="2">
        <v>43492</v>
      </c>
      <c r="E2684" s="1" t="s">
        <v>10147</v>
      </c>
      <c r="F2684" s="1" t="s">
        <v>10564</v>
      </c>
      <c r="G2684" s="1" t="s">
        <v>414</v>
      </c>
      <c r="H2684" s="1" t="s">
        <v>795</v>
      </c>
      <c r="I2684" s="1" t="s">
        <v>796</v>
      </c>
      <c r="J2684" s="1" t="s">
        <v>822</v>
      </c>
      <c r="K2684" s="1" t="s">
        <v>1339</v>
      </c>
      <c r="L2684" s="1">
        <v>49201</v>
      </c>
      <c r="M2684" s="1" t="s">
        <v>1378</v>
      </c>
      <c r="N2684" s="1" t="s">
        <v>2784</v>
      </c>
      <c r="O2684" s="1" t="s">
        <v>3244</v>
      </c>
      <c r="P2684" s="1" t="s">
        <v>3260</v>
      </c>
      <c r="Q2684" s="1" t="s">
        <v>4653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">
        <v>608</v>
      </c>
      <c r="W2684" t="s">
        <v>5113</v>
      </c>
    </row>
    <row r="2685" spans="1:23" x14ac:dyDescent="0.3">
      <c r="A2685" s="1">
        <v>2684</v>
      </c>
      <c r="B2685" t="s">
        <v>6447</v>
      </c>
      <c r="C2685" s="2">
        <v>43486</v>
      </c>
      <c r="D2685" s="2">
        <v>43492</v>
      </c>
      <c r="E2685" s="1" t="s">
        <v>10147</v>
      </c>
      <c r="F2685" s="1" t="s">
        <v>10564</v>
      </c>
      <c r="G2685" s="1" t="s">
        <v>414</v>
      </c>
      <c r="H2685" s="1" t="s">
        <v>795</v>
      </c>
      <c r="I2685" s="1" t="s">
        <v>796</v>
      </c>
      <c r="J2685" s="1" t="s">
        <v>822</v>
      </c>
      <c r="K2685" s="1" t="s">
        <v>1339</v>
      </c>
      <c r="L2685" s="1">
        <v>49201</v>
      </c>
      <c r="M2685" s="1" t="s">
        <v>1378</v>
      </c>
      <c r="N2685" s="1" t="s">
        <v>2785</v>
      </c>
      <c r="O2685" s="1" t="s">
        <v>3244</v>
      </c>
      <c r="P2685" s="1" t="s">
        <v>3252</v>
      </c>
      <c r="Q2685" s="1" t="s">
        <v>4654</v>
      </c>
      <c r="R2685" s="1">
        <v>164.99</v>
      </c>
      <c r="S2685" s="1">
        <v>1</v>
      </c>
      <c r="T2685" s="1">
        <v>0</v>
      </c>
      <c r="U2685" s="1">
        <v>49.496999999999986</v>
      </c>
      <c r="V2685" t="s">
        <v>608</v>
      </c>
      <c r="W2685" t="s">
        <v>5113</v>
      </c>
    </row>
    <row r="2686" spans="1:23" x14ac:dyDescent="0.3">
      <c r="A2686" s="1">
        <v>2685</v>
      </c>
      <c r="B2686" t="s">
        <v>6448</v>
      </c>
      <c r="C2686" s="2">
        <v>43645</v>
      </c>
      <c r="D2686" s="2">
        <v>43652</v>
      </c>
      <c r="E2686" s="1" t="s">
        <v>10147</v>
      </c>
      <c r="F2686" s="1" t="s">
        <v>10714</v>
      </c>
      <c r="G2686" s="1" t="s">
        <v>564</v>
      </c>
      <c r="H2686" s="1" t="s">
        <v>793</v>
      </c>
      <c r="I2686" s="1" t="s">
        <v>796</v>
      </c>
      <c r="J2686" s="1" t="s">
        <v>798</v>
      </c>
      <c r="K2686" s="1" t="s">
        <v>1329</v>
      </c>
      <c r="L2686" s="1">
        <v>90004</v>
      </c>
      <c r="M2686" s="1" t="s">
        <v>1377</v>
      </c>
      <c r="N2686" s="1" t="s">
        <v>2691</v>
      </c>
      <c r="O2686" s="1" t="s">
        <v>3243</v>
      </c>
      <c r="P2686" s="1" t="s">
        <v>3253</v>
      </c>
      <c r="Q2686" s="1" t="s">
        <v>4559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">
        <v>731</v>
      </c>
      <c r="W2686" t="s">
        <v>5113</v>
      </c>
    </row>
    <row r="2687" spans="1:23" x14ac:dyDescent="0.3">
      <c r="A2687" s="1">
        <v>2686</v>
      </c>
      <c r="B2687" t="s">
        <v>6449</v>
      </c>
      <c r="C2687" s="2">
        <v>43349</v>
      </c>
      <c r="D2687" s="2">
        <v>43354</v>
      </c>
      <c r="E2687" s="1" t="s">
        <v>10147</v>
      </c>
      <c r="F2687" s="1" t="s">
        <v>10191</v>
      </c>
      <c r="G2687" s="1" t="s">
        <v>41</v>
      </c>
      <c r="H2687" s="1" t="s">
        <v>793</v>
      </c>
      <c r="I2687" s="1" t="s">
        <v>796</v>
      </c>
      <c r="J2687" s="1" t="s">
        <v>1019</v>
      </c>
      <c r="K2687" s="1" t="s">
        <v>1331</v>
      </c>
      <c r="L2687" s="1">
        <v>27360</v>
      </c>
      <c r="M2687" s="1" t="s">
        <v>1376</v>
      </c>
      <c r="N2687" s="1" t="s">
        <v>2269</v>
      </c>
      <c r="O2687" s="1" t="s">
        <v>3243</v>
      </c>
      <c r="P2687" s="1" t="s">
        <v>3257</v>
      </c>
      <c r="Q2687" s="1" t="s">
        <v>4144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">
        <v>90</v>
      </c>
      <c r="W2687" t="s">
        <v>5112</v>
      </c>
    </row>
    <row r="2688" spans="1:23" x14ac:dyDescent="0.3">
      <c r="A2688" s="1">
        <v>2687</v>
      </c>
      <c r="B2688" t="s">
        <v>6449</v>
      </c>
      <c r="C2688" s="2">
        <v>43349</v>
      </c>
      <c r="D2688" s="2">
        <v>43354</v>
      </c>
      <c r="E2688" s="1" t="s">
        <v>10147</v>
      </c>
      <c r="F2688" s="1" t="s">
        <v>10191</v>
      </c>
      <c r="G2688" s="1" t="s">
        <v>41</v>
      </c>
      <c r="H2688" s="1" t="s">
        <v>793</v>
      </c>
      <c r="I2688" s="1" t="s">
        <v>796</v>
      </c>
      <c r="J2688" s="1" t="s">
        <v>1019</v>
      </c>
      <c r="K2688" s="1" t="s">
        <v>1331</v>
      </c>
      <c r="L2688" s="1">
        <v>27360</v>
      </c>
      <c r="M2688" s="1" t="s">
        <v>1376</v>
      </c>
      <c r="N2688" s="1" t="s">
        <v>2260</v>
      </c>
      <c r="O2688" s="1" t="s">
        <v>3243</v>
      </c>
      <c r="P2688" s="1" t="s">
        <v>3253</v>
      </c>
      <c r="Q2688" s="1" t="s">
        <v>4136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">
        <v>90</v>
      </c>
      <c r="W2688" t="s">
        <v>5113</v>
      </c>
    </row>
    <row r="2689" spans="1:23" x14ac:dyDescent="0.3">
      <c r="A2689" s="1">
        <v>2688</v>
      </c>
      <c r="B2689" t="s">
        <v>6450</v>
      </c>
      <c r="C2689" s="2">
        <v>43316</v>
      </c>
      <c r="D2689" s="2">
        <v>43317</v>
      </c>
      <c r="E2689" s="1" t="s">
        <v>10148</v>
      </c>
      <c r="F2689" s="1" t="s">
        <v>10417</v>
      </c>
      <c r="G2689" s="1" t="s">
        <v>267</v>
      </c>
      <c r="H2689" s="1" t="s">
        <v>793</v>
      </c>
      <c r="I2689" s="1" t="s">
        <v>796</v>
      </c>
      <c r="J2689" s="1" t="s">
        <v>894</v>
      </c>
      <c r="K2689" s="1" t="s">
        <v>1337</v>
      </c>
      <c r="L2689" s="1">
        <v>61604</v>
      </c>
      <c r="M2689" s="1" t="s">
        <v>1378</v>
      </c>
      <c r="N2689" s="1" t="s">
        <v>2786</v>
      </c>
      <c r="O2689" s="1" t="s">
        <v>3243</v>
      </c>
      <c r="P2689" s="1" t="s">
        <v>3253</v>
      </c>
      <c r="Q2689" s="1" t="s">
        <v>4655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">
        <v>608</v>
      </c>
      <c r="W2689" t="s">
        <v>5113</v>
      </c>
    </row>
    <row r="2690" spans="1:23" x14ac:dyDescent="0.3">
      <c r="A2690" s="1">
        <v>2689</v>
      </c>
      <c r="B2690" t="s">
        <v>6451</v>
      </c>
      <c r="C2690" s="2">
        <v>43051</v>
      </c>
      <c r="D2690" s="2">
        <v>43053</v>
      </c>
      <c r="E2690" s="1" t="s">
        <v>10148</v>
      </c>
      <c r="F2690" s="1" t="s">
        <v>10439</v>
      </c>
      <c r="G2690" s="1" t="s">
        <v>289</v>
      </c>
      <c r="H2690" s="1" t="s">
        <v>794</v>
      </c>
      <c r="I2690" s="1" t="s">
        <v>796</v>
      </c>
      <c r="J2690" s="1" t="s">
        <v>798</v>
      </c>
      <c r="K2690" s="1" t="s">
        <v>1329</v>
      </c>
      <c r="L2690" s="1">
        <v>90032</v>
      </c>
      <c r="M2690" s="1" t="s">
        <v>1377</v>
      </c>
      <c r="N2690" s="1" t="s">
        <v>2787</v>
      </c>
      <c r="O2690" s="1" t="s">
        <v>3243</v>
      </c>
      <c r="P2690" s="1" t="s">
        <v>3255</v>
      </c>
      <c r="Q2690" s="1" t="s">
        <v>4656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">
        <v>731</v>
      </c>
      <c r="W2690" t="s">
        <v>5113</v>
      </c>
    </row>
    <row r="2691" spans="1:23" x14ac:dyDescent="0.3">
      <c r="A2691" s="1">
        <v>2690</v>
      </c>
      <c r="B2691" t="s">
        <v>6452</v>
      </c>
      <c r="C2691" s="2">
        <v>42551</v>
      </c>
      <c r="D2691" s="2">
        <v>42553</v>
      </c>
      <c r="E2691" s="1" t="s">
        <v>10148</v>
      </c>
      <c r="F2691" s="1" t="s">
        <v>10304</v>
      </c>
      <c r="G2691" s="1" t="s">
        <v>154</v>
      </c>
      <c r="H2691" s="1" t="s">
        <v>793</v>
      </c>
      <c r="I2691" s="1" t="s">
        <v>796</v>
      </c>
      <c r="J2691" s="1" t="s">
        <v>819</v>
      </c>
      <c r="K2691" s="1" t="s">
        <v>1337</v>
      </c>
      <c r="L2691" s="1">
        <v>60653</v>
      </c>
      <c r="M2691" s="1" t="s">
        <v>1378</v>
      </c>
      <c r="N2691" s="1" t="s">
        <v>2579</v>
      </c>
      <c r="O2691" s="1" t="s">
        <v>3243</v>
      </c>
      <c r="P2691" s="1" t="s">
        <v>3251</v>
      </c>
      <c r="Q2691" s="1" t="s">
        <v>4446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">
        <v>608</v>
      </c>
      <c r="W2691" t="s">
        <v>5112</v>
      </c>
    </row>
    <row r="2692" spans="1:23" x14ac:dyDescent="0.3">
      <c r="A2692" s="1">
        <v>2691</v>
      </c>
      <c r="B2692" t="s">
        <v>6453</v>
      </c>
      <c r="C2692" s="2">
        <v>43803</v>
      </c>
      <c r="D2692" s="2">
        <v>43807</v>
      </c>
      <c r="E2692" s="1" t="s">
        <v>10147</v>
      </c>
      <c r="F2692" s="1" t="s">
        <v>10530</v>
      </c>
      <c r="G2692" s="1" t="s">
        <v>380</v>
      </c>
      <c r="H2692" s="1" t="s">
        <v>793</v>
      </c>
      <c r="I2692" s="1" t="s">
        <v>796</v>
      </c>
      <c r="J2692" s="1" t="s">
        <v>807</v>
      </c>
      <c r="K2692" s="1" t="s">
        <v>1336</v>
      </c>
      <c r="L2692" s="1">
        <v>19134</v>
      </c>
      <c r="M2692" s="1" t="s">
        <v>1379</v>
      </c>
      <c r="N2692" s="1" t="s">
        <v>2370</v>
      </c>
      <c r="O2692" s="1" t="s">
        <v>3243</v>
      </c>
      <c r="P2692" s="1" t="s">
        <v>3253</v>
      </c>
      <c r="Q2692" s="1" t="s">
        <v>3567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">
        <v>320</v>
      </c>
      <c r="W2692" t="s">
        <v>5113</v>
      </c>
    </row>
    <row r="2693" spans="1:23" x14ac:dyDescent="0.3">
      <c r="A2693" s="1">
        <v>2692</v>
      </c>
      <c r="B2693" t="s">
        <v>6454</v>
      </c>
      <c r="C2693" s="2">
        <v>43340</v>
      </c>
      <c r="D2693" s="2">
        <v>43345</v>
      </c>
      <c r="E2693" s="1" t="s">
        <v>10147</v>
      </c>
      <c r="F2693" s="1" t="s">
        <v>10229</v>
      </c>
      <c r="G2693" s="1" t="s">
        <v>79</v>
      </c>
      <c r="H2693" s="1" t="s">
        <v>793</v>
      </c>
      <c r="I2693" s="1" t="s">
        <v>796</v>
      </c>
      <c r="J2693" s="1" t="s">
        <v>1120</v>
      </c>
      <c r="K2693" s="1" t="s">
        <v>1349</v>
      </c>
      <c r="L2693" s="1">
        <v>80112</v>
      </c>
      <c r="M2693" s="1" t="s">
        <v>1377</v>
      </c>
      <c r="N2693" s="1" t="s">
        <v>2788</v>
      </c>
      <c r="O2693" s="1" t="s">
        <v>3243</v>
      </c>
      <c r="P2693" s="1" t="s">
        <v>3255</v>
      </c>
      <c r="Q2693" s="1" t="s">
        <v>4657</v>
      </c>
      <c r="R2693" s="1">
        <v>15.48</v>
      </c>
      <c r="S2693" s="1">
        <v>3</v>
      </c>
      <c r="T2693" s="1">
        <v>0.2</v>
      </c>
      <c r="U2693" s="1">
        <v>5.6115000000000004</v>
      </c>
      <c r="V2693" t="s">
        <v>731</v>
      </c>
      <c r="W2693" t="s">
        <v>5113</v>
      </c>
    </row>
    <row r="2694" spans="1:23" x14ac:dyDescent="0.3">
      <c r="A2694" s="1">
        <v>2693</v>
      </c>
      <c r="B2694" t="s">
        <v>6454</v>
      </c>
      <c r="C2694" s="2">
        <v>43340</v>
      </c>
      <c r="D2694" s="2">
        <v>43345</v>
      </c>
      <c r="E2694" s="1" t="s">
        <v>10147</v>
      </c>
      <c r="F2694" s="1" t="s">
        <v>10229</v>
      </c>
      <c r="G2694" s="1" t="s">
        <v>79</v>
      </c>
      <c r="H2694" s="1" t="s">
        <v>793</v>
      </c>
      <c r="I2694" s="1" t="s">
        <v>796</v>
      </c>
      <c r="J2694" s="1" t="s">
        <v>1120</v>
      </c>
      <c r="K2694" s="1" t="s">
        <v>1349</v>
      </c>
      <c r="L2694" s="1">
        <v>80112</v>
      </c>
      <c r="M2694" s="1" t="s">
        <v>1377</v>
      </c>
      <c r="N2694" s="1" t="s">
        <v>2789</v>
      </c>
      <c r="O2694" s="1" t="s">
        <v>3244</v>
      </c>
      <c r="P2694" s="1" t="s">
        <v>3252</v>
      </c>
      <c r="Q2694" s="1" t="s">
        <v>4658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">
        <v>731</v>
      </c>
      <c r="W2694" t="s">
        <v>5113</v>
      </c>
    </row>
    <row r="2695" spans="1:23" x14ac:dyDescent="0.3">
      <c r="A2695" s="1">
        <v>2694</v>
      </c>
      <c r="B2695" t="s">
        <v>6455</v>
      </c>
      <c r="C2695" s="2">
        <v>43122</v>
      </c>
      <c r="D2695" s="2">
        <v>43128</v>
      </c>
      <c r="E2695" s="1" t="s">
        <v>10147</v>
      </c>
      <c r="F2695" s="1" t="s">
        <v>10445</v>
      </c>
      <c r="G2695" s="1" t="s">
        <v>295</v>
      </c>
      <c r="H2695" s="1" t="s">
        <v>794</v>
      </c>
      <c r="I2695" s="1" t="s">
        <v>796</v>
      </c>
      <c r="J2695" s="1" t="s">
        <v>801</v>
      </c>
      <c r="K2695" s="1" t="s">
        <v>973</v>
      </c>
      <c r="L2695" s="1">
        <v>98115</v>
      </c>
      <c r="M2695" s="1" t="s">
        <v>1377</v>
      </c>
      <c r="N2695" s="1" t="s">
        <v>1884</v>
      </c>
      <c r="O2695" s="1" t="s">
        <v>3242</v>
      </c>
      <c r="P2695" s="1" t="s">
        <v>3250</v>
      </c>
      <c r="Q2695" s="1" t="s">
        <v>3766</v>
      </c>
      <c r="R2695" s="1">
        <v>109.9</v>
      </c>
      <c r="S2695" s="1">
        <v>5</v>
      </c>
      <c r="T2695" s="1">
        <v>0</v>
      </c>
      <c r="U2695" s="1">
        <v>37.366</v>
      </c>
      <c r="V2695" t="s">
        <v>731</v>
      </c>
      <c r="W2695" t="s">
        <v>5113</v>
      </c>
    </row>
    <row r="2696" spans="1:23" x14ac:dyDescent="0.3">
      <c r="A2696" s="1">
        <v>2695</v>
      </c>
      <c r="B2696" t="s">
        <v>6456</v>
      </c>
      <c r="C2696" s="2">
        <v>42658</v>
      </c>
      <c r="D2696" s="2">
        <v>42663</v>
      </c>
      <c r="E2696" s="1" t="s">
        <v>10147</v>
      </c>
      <c r="F2696" s="1" t="s">
        <v>10447</v>
      </c>
      <c r="G2696" s="1" t="s">
        <v>297</v>
      </c>
      <c r="H2696" s="1" t="s">
        <v>793</v>
      </c>
      <c r="I2696" s="1" t="s">
        <v>796</v>
      </c>
      <c r="J2696" s="1" t="s">
        <v>943</v>
      </c>
      <c r="K2696" s="1" t="s">
        <v>1330</v>
      </c>
      <c r="L2696" s="1">
        <v>33012</v>
      </c>
      <c r="M2696" s="1" t="s">
        <v>1376</v>
      </c>
      <c r="N2696" s="1" t="s">
        <v>2386</v>
      </c>
      <c r="O2696" s="1" t="s">
        <v>3242</v>
      </c>
      <c r="P2696" s="1" t="s">
        <v>3250</v>
      </c>
      <c r="Q2696" s="1" t="s">
        <v>4643</v>
      </c>
      <c r="R2696" s="1">
        <v>15.384</v>
      </c>
      <c r="S2696" s="1">
        <v>1</v>
      </c>
      <c r="T2696" s="1">
        <v>0.2</v>
      </c>
      <c r="U2696" s="1">
        <v>4.0383000000000013</v>
      </c>
      <c r="V2696" t="s">
        <v>90</v>
      </c>
      <c r="W2696" t="s">
        <v>5113</v>
      </c>
    </row>
    <row r="2697" spans="1:23" x14ac:dyDescent="0.3">
      <c r="A2697" s="1">
        <v>2696</v>
      </c>
      <c r="B2697" t="s">
        <v>6457</v>
      </c>
      <c r="C2697" s="2">
        <v>43138</v>
      </c>
      <c r="D2697" s="2">
        <v>43140</v>
      </c>
      <c r="E2697" s="1" t="s">
        <v>10148</v>
      </c>
      <c r="F2697" s="1" t="s">
        <v>10798</v>
      </c>
      <c r="G2697" s="1" t="s">
        <v>648</v>
      </c>
      <c r="H2697" s="1" t="s">
        <v>793</v>
      </c>
      <c r="I2697" s="1" t="s">
        <v>796</v>
      </c>
      <c r="J2697" s="1" t="s">
        <v>949</v>
      </c>
      <c r="K2697" s="1" t="s">
        <v>1351</v>
      </c>
      <c r="L2697" s="1">
        <v>43130</v>
      </c>
      <c r="M2697" s="1" t="s">
        <v>1379</v>
      </c>
      <c r="N2697" s="1" t="s">
        <v>1803</v>
      </c>
      <c r="O2697" s="1" t="s">
        <v>3243</v>
      </c>
      <c r="P2697" s="1" t="s">
        <v>3255</v>
      </c>
      <c r="Q2697" s="1" t="s">
        <v>3685</v>
      </c>
      <c r="R2697" s="1">
        <v>30.352</v>
      </c>
      <c r="S2697" s="1">
        <v>2</v>
      </c>
      <c r="T2697" s="1">
        <v>0.2</v>
      </c>
      <c r="U2697" s="1">
        <v>10.623199999999997</v>
      </c>
      <c r="V2697" t="s">
        <v>320</v>
      </c>
      <c r="W2697" t="s">
        <v>5113</v>
      </c>
    </row>
    <row r="2698" spans="1:23" x14ac:dyDescent="0.3">
      <c r="A2698" s="1">
        <v>2697</v>
      </c>
      <c r="B2698" t="s">
        <v>6458</v>
      </c>
      <c r="C2698" s="2">
        <v>42447</v>
      </c>
      <c r="D2698" s="2">
        <v>42452</v>
      </c>
      <c r="E2698" s="1" t="s">
        <v>10147</v>
      </c>
      <c r="F2698" s="1" t="s">
        <v>10748</v>
      </c>
      <c r="G2698" s="1" t="s">
        <v>598</v>
      </c>
      <c r="H2698" s="1" t="s">
        <v>795</v>
      </c>
      <c r="I2698" s="1" t="s">
        <v>796</v>
      </c>
      <c r="J2698" s="1" t="s">
        <v>905</v>
      </c>
      <c r="K2698" s="1" t="s">
        <v>1330</v>
      </c>
      <c r="L2698" s="1">
        <v>32216</v>
      </c>
      <c r="M2698" s="1" t="s">
        <v>1376</v>
      </c>
      <c r="N2698" s="1" t="s">
        <v>2790</v>
      </c>
      <c r="O2698" s="1" t="s">
        <v>3244</v>
      </c>
      <c r="P2698" s="1" t="s">
        <v>3260</v>
      </c>
      <c r="Q2698" s="1" t="s">
        <v>4659</v>
      </c>
      <c r="R2698" s="1">
        <v>821.3</v>
      </c>
      <c r="S2698" s="1">
        <v>4</v>
      </c>
      <c r="T2698" s="1">
        <v>0.5</v>
      </c>
      <c r="U2698" s="1">
        <v>-16.426000000000045</v>
      </c>
      <c r="V2698" t="s">
        <v>90</v>
      </c>
      <c r="W2698" t="s">
        <v>5113</v>
      </c>
    </row>
    <row r="2699" spans="1:23" x14ac:dyDescent="0.3">
      <c r="A2699" s="1">
        <v>2698</v>
      </c>
      <c r="B2699" t="s">
        <v>6458</v>
      </c>
      <c r="C2699" s="2">
        <v>42447</v>
      </c>
      <c r="D2699" s="2">
        <v>42452</v>
      </c>
      <c r="E2699" s="1" t="s">
        <v>10147</v>
      </c>
      <c r="F2699" s="1" t="s">
        <v>10748</v>
      </c>
      <c r="G2699" s="1" t="s">
        <v>598</v>
      </c>
      <c r="H2699" s="1" t="s">
        <v>795</v>
      </c>
      <c r="I2699" s="1" t="s">
        <v>796</v>
      </c>
      <c r="J2699" s="1" t="s">
        <v>905</v>
      </c>
      <c r="K2699" s="1" t="s">
        <v>1330</v>
      </c>
      <c r="L2699" s="1">
        <v>32216</v>
      </c>
      <c r="M2699" s="1" t="s">
        <v>1376</v>
      </c>
      <c r="N2699" s="1" t="s">
        <v>2791</v>
      </c>
      <c r="O2699" s="1" t="s">
        <v>3244</v>
      </c>
      <c r="P2699" s="1" t="s">
        <v>3260</v>
      </c>
      <c r="Q2699" s="1" t="s">
        <v>4660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">
        <v>90</v>
      </c>
      <c r="W2699" t="s">
        <v>5113</v>
      </c>
    </row>
    <row r="2700" spans="1:23" x14ac:dyDescent="0.3">
      <c r="A2700" s="1">
        <v>2699</v>
      </c>
      <c r="B2700" t="s">
        <v>6458</v>
      </c>
      <c r="C2700" s="2">
        <v>42447</v>
      </c>
      <c r="D2700" s="2">
        <v>42452</v>
      </c>
      <c r="E2700" s="1" t="s">
        <v>10147</v>
      </c>
      <c r="F2700" s="1" t="s">
        <v>10748</v>
      </c>
      <c r="G2700" s="1" t="s">
        <v>598</v>
      </c>
      <c r="H2700" s="1" t="s">
        <v>795</v>
      </c>
      <c r="I2700" s="1" t="s">
        <v>796</v>
      </c>
      <c r="J2700" s="1" t="s">
        <v>905</v>
      </c>
      <c r="K2700" s="1" t="s">
        <v>1330</v>
      </c>
      <c r="L2700" s="1">
        <v>32216</v>
      </c>
      <c r="M2700" s="1" t="s">
        <v>1376</v>
      </c>
      <c r="N2700" s="1" t="s">
        <v>1508</v>
      </c>
      <c r="O2700" s="1" t="s">
        <v>3243</v>
      </c>
      <c r="P2700" s="1" t="s">
        <v>3255</v>
      </c>
      <c r="Q2700" s="1" t="s">
        <v>3391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">
        <v>90</v>
      </c>
      <c r="W2700" t="s">
        <v>5113</v>
      </c>
    </row>
    <row r="2701" spans="1:23" x14ac:dyDescent="0.3">
      <c r="A2701" s="1">
        <v>2700</v>
      </c>
      <c r="B2701" t="s">
        <v>6458</v>
      </c>
      <c r="C2701" s="2">
        <v>42447</v>
      </c>
      <c r="D2701" s="2">
        <v>42452</v>
      </c>
      <c r="E2701" s="1" t="s">
        <v>10147</v>
      </c>
      <c r="F2701" s="1" t="s">
        <v>10748</v>
      </c>
      <c r="G2701" s="1" t="s">
        <v>598</v>
      </c>
      <c r="H2701" s="1" t="s">
        <v>795</v>
      </c>
      <c r="I2701" s="1" t="s">
        <v>796</v>
      </c>
      <c r="J2701" s="1" t="s">
        <v>905</v>
      </c>
      <c r="K2701" s="1" t="s">
        <v>1330</v>
      </c>
      <c r="L2701" s="1">
        <v>32216</v>
      </c>
      <c r="M2701" s="1" t="s">
        <v>1376</v>
      </c>
      <c r="N2701" s="1" t="s">
        <v>2792</v>
      </c>
      <c r="O2701" s="1" t="s">
        <v>3243</v>
      </c>
      <c r="P2701" s="1" t="s">
        <v>3251</v>
      </c>
      <c r="Q2701" s="1" t="s">
        <v>4661</v>
      </c>
      <c r="R2701" s="1">
        <v>8.016</v>
      </c>
      <c r="S2701" s="1">
        <v>3</v>
      </c>
      <c r="T2701" s="1">
        <v>0.2</v>
      </c>
      <c r="U2701" s="1">
        <v>1.0019999999999993</v>
      </c>
      <c r="V2701" t="s">
        <v>90</v>
      </c>
      <c r="W2701" t="s">
        <v>5113</v>
      </c>
    </row>
    <row r="2702" spans="1:23" x14ac:dyDescent="0.3">
      <c r="A2702" s="1">
        <v>2701</v>
      </c>
      <c r="B2702" t="s">
        <v>6458</v>
      </c>
      <c r="C2702" s="2">
        <v>42447</v>
      </c>
      <c r="D2702" s="2">
        <v>42452</v>
      </c>
      <c r="E2702" s="1" t="s">
        <v>10147</v>
      </c>
      <c r="F2702" s="1" t="s">
        <v>10748</v>
      </c>
      <c r="G2702" s="1" t="s">
        <v>598</v>
      </c>
      <c r="H2702" s="1" t="s">
        <v>795</v>
      </c>
      <c r="I2702" s="1" t="s">
        <v>796</v>
      </c>
      <c r="J2702" s="1" t="s">
        <v>905</v>
      </c>
      <c r="K2702" s="1" t="s">
        <v>1330</v>
      </c>
      <c r="L2702" s="1">
        <v>32216</v>
      </c>
      <c r="M2702" s="1" t="s">
        <v>1376</v>
      </c>
      <c r="N2702" s="1" t="s">
        <v>2386</v>
      </c>
      <c r="O2702" s="1" t="s">
        <v>3242</v>
      </c>
      <c r="P2702" s="1" t="s">
        <v>3250</v>
      </c>
      <c r="Q2702" s="1" t="s">
        <v>4643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">
        <v>90</v>
      </c>
      <c r="W2702" t="s">
        <v>5113</v>
      </c>
    </row>
    <row r="2703" spans="1:23" x14ac:dyDescent="0.3">
      <c r="A2703" s="1">
        <v>2702</v>
      </c>
      <c r="B2703" t="s">
        <v>6458</v>
      </c>
      <c r="C2703" s="2">
        <v>42447</v>
      </c>
      <c r="D2703" s="2">
        <v>42452</v>
      </c>
      <c r="E2703" s="1" t="s">
        <v>10147</v>
      </c>
      <c r="F2703" s="1" t="s">
        <v>10748</v>
      </c>
      <c r="G2703" s="1" t="s">
        <v>598</v>
      </c>
      <c r="H2703" s="1" t="s">
        <v>795</v>
      </c>
      <c r="I2703" s="1" t="s">
        <v>796</v>
      </c>
      <c r="J2703" s="1" t="s">
        <v>905</v>
      </c>
      <c r="K2703" s="1" t="s">
        <v>1330</v>
      </c>
      <c r="L2703" s="1">
        <v>32216</v>
      </c>
      <c r="M2703" s="1" t="s">
        <v>1376</v>
      </c>
      <c r="N2703" s="1" t="s">
        <v>1930</v>
      </c>
      <c r="O2703" s="1" t="s">
        <v>3243</v>
      </c>
      <c r="P2703" s="1" t="s">
        <v>3258</v>
      </c>
      <c r="Q2703" s="1" t="s">
        <v>3390</v>
      </c>
      <c r="R2703" s="1">
        <v>18.936</v>
      </c>
      <c r="S2703" s="1">
        <v>3</v>
      </c>
      <c r="T2703" s="1">
        <v>0.2</v>
      </c>
      <c r="U2703" s="1">
        <v>5.9174999999999986</v>
      </c>
      <c r="V2703" t="s">
        <v>90</v>
      </c>
      <c r="W2703" t="s">
        <v>5113</v>
      </c>
    </row>
    <row r="2704" spans="1:23" x14ac:dyDescent="0.3">
      <c r="A2704" s="1">
        <v>2703</v>
      </c>
      <c r="B2704" t="s">
        <v>6458</v>
      </c>
      <c r="C2704" s="2">
        <v>42447</v>
      </c>
      <c r="D2704" s="2">
        <v>42452</v>
      </c>
      <c r="E2704" s="1" t="s">
        <v>10147</v>
      </c>
      <c r="F2704" s="1" t="s">
        <v>10748</v>
      </c>
      <c r="G2704" s="1" t="s">
        <v>598</v>
      </c>
      <c r="H2704" s="1" t="s">
        <v>795</v>
      </c>
      <c r="I2704" s="1" t="s">
        <v>796</v>
      </c>
      <c r="J2704" s="1" t="s">
        <v>905</v>
      </c>
      <c r="K2704" s="1" t="s">
        <v>1330</v>
      </c>
      <c r="L2704" s="1">
        <v>32216</v>
      </c>
      <c r="M2704" s="1" t="s">
        <v>1376</v>
      </c>
      <c r="N2704" s="1" t="s">
        <v>2534</v>
      </c>
      <c r="O2704" s="1" t="s">
        <v>3242</v>
      </c>
      <c r="P2704" s="1" t="s">
        <v>3250</v>
      </c>
      <c r="Q2704" s="1" t="s">
        <v>4404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">
        <v>90</v>
      </c>
      <c r="W2704" t="s">
        <v>5113</v>
      </c>
    </row>
    <row r="2705" spans="1:23" x14ac:dyDescent="0.3">
      <c r="A2705" s="1">
        <v>2704</v>
      </c>
      <c r="B2705" t="s">
        <v>6459</v>
      </c>
      <c r="C2705" s="2">
        <v>42514</v>
      </c>
      <c r="D2705" s="2">
        <v>42520</v>
      </c>
      <c r="E2705" s="1" t="s">
        <v>10147</v>
      </c>
      <c r="F2705" s="1" t="s">
        <v>10411</v>
      </c>
      <c r="G2705" s="1" t="s">
        <v>261</v>
      </c>
      <c r="H2705" s="1" t="s">
        <v>793</v>
      </c>
      <c r="I2705" s="1" t="s">
        <v>796</v>
      </c>
      <c r="J2705" s="1" t="s">
        <v>1045</v>
      </c>
      <c r="K2705" s="1" t="s">
        <v>1366</v>
      </c>
      <c r="L2705" s="1">
        <v>21215</v>
      </c>
      <c r="M2705" s="1" t="s">
        <v>1379</v>
      </c>
      <c r="N2705" s="1" t="s">
        <v>2793</v>
      </c>
      <c r="O2705" s="1" t="s">
        <v>3243</v>
      </c>
      <c r="P2705" s="1" t="s">
        <v>3255</v>
      </c>
      <c r="Q2705" s="1" t="s">
        <v>4662</v>
      </c>
      <c r="R2705" s="1">
        <v>116.28</v>
      </c>
      <c r="S2705" s="1">
        <v>3</v>
      </c>
      <c r="T2705" s="1">
        <v>0</v>
      </c>
      <c r="U2705" s="1">
        <v>56.977199999999996</v>
      </c>
      <c r="V2705" t="s">
        <v>320</v>
      </c>
      <c r="W2705" t="s">
        <v>5113</v>
      </c>
    </row>
    <row r="2706" spans="1:23" x14ac:dyDescent="0.3">
      <c r="A2706" s="1">
        <v>2705</v>
      </c>
      <c r="B2706" t="s">
        <v>6460</v>
      </c>
      <c r="C2706" s="2">
        <v>43657</v>
      </c>
      <c r="D2706" s="2">
        <v>43659</v>
      </c>
      <c r="E2706" s="1" t="s">
        <v>10146</v>
      </c>
      <c r="F2706" s="1" t="s">
        <v>10707</v>
      </c>
      <c r="G2706" s="1" t="s">
        <v>557</v>
      </c>
      <c r="H2706" s="1" t="s">
        <v>793</v>
      </c>
      <c r="I2706" s="1" t="s">
        <v>796</v>
      </c>
      <c r="J2706" s="1" t="s">
        <v>817</v>
      </c>
      <c r="K2706" s="1" t="s">
        <v>1342</v>
      </c>
      <c r="L2706" s="1">
        <v>10009</v>
      </c>
      <c r="M2706" s="1" t="s">
        <v>1379</v>
      </c>
      <c r="N2706" s="1" t="s">
        <v>1556</v>
      </c>
      <c r="O2706" s="1" t="s">
        <v>3244</v>
      </c>
      <c r="P2706" s="1" t="s">
        <v>3256</v>
      </c>
      <c r="Q2706" s="1" t="s">
        <v>3439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">
        <v>320</v>
      </c>
      <c r="W2706" t="s">
        <v>5113</v>
      </c>
    </row>
    <row r="2707" spans="1:23" x14ac:dyDescent="0.3">
      <c r="A2707" s="1">
        <v>2706</v>
      </c>
      <c r="B2707" t="s">
        <v>6461</v>
      </c>
      <c r="C2707" s="2">
        <v>43632</v>
      </c>
      <c r="D2707" s="2">
        <v>43637</v>
      </c>
      <c r="E2707" s="1" t="s">
        <v>10147</v>
      </c>
      <c r="F2707" s="1" t="s">
        <v>10587</v>
      </c>
      <c r="G2707" s="1" t="s">
        <v>437</v>
      </c>
      <c r="H2707" s="1" t="s">
        <v>795</v>
      </c>
      <c r="I2707" s="1" t="s">
        <v>796</v>
      </c>
      <c r="J2707" s="1" t="s">
        <v>848</v>
      </c>
      <c r="K2707" s="1" t="s">
        <v>1354</v>
      </c>
      <c r="L2707" s="1">
        <v>88220</v>
      </c>
      <c r="M2707" s="1" t="s">
        <v>1377</v>
      </c>
      <c r="N2707" s="1" t="s">
        <v>2439</v>
      </c>
      <c r="O2707" s="1" t="s">
        <v>3243</v>
      </c>
      <c r="P2707" s="1" t="s">
        <v>3259</v>
      </c>
      <c r="Q2707" s="1" t="s">
        <v>4310</v>
      </c>
      <c r="R2707" s="1">
        <v>16.68</v>
      </c>
      <c r="S2707" s="1">
        <v>2</v>
      </c>
      <c r="T2707" s="1">
        <v>0</v>
      </c>
      <c r="U2707" s="1">
        <v>4.3368000000000002</v>
      </c>
      <c r="V2707" t="s">
        <v>731</v>
      </c>
      <c r="W2707" t="s">
        <v>5113</v>
      </c>
    </row>
    <row r="2708" spans="1:23" x14ac:dyDescent="0.3">
      <c r="A2708" s="1">
        <v>2707</v>
      </c>
      <c r="B2708" t="s">
        <v>6461</v>
      </c>
      <c r="C2708" s="2">
        <v>43632</v>
      </c>
      <c r="D2708" s="2">
        <v>43637</v>
      </c>
      <c r="E2708" s="1" t="s">
        <v>10147</v>
      </c>
      <c r="F2708" s="1" t="s">
        <v>10587</v>
      </c>
      <c r="G2708" s="1" t="s">
        <v>437</v>
      </c>
      <c r="H2708" s="1" t="s">
        <v>795</v>
      </c>
      <c r="I2708" s="1" t="s">
        <v>796</v>
      </c>
      <c r="J2708" s="1" t="s">
        <v>848</v>
      </c>
      <c r="K2708" s="1" t="s">
        <v>1354</v>
      </c>
      <c r="L2708" s="1">
        <v>88220</v>
      </c>
      <c r="M2708" s="1" t="s">
        <v>1377</v>
      </c>
      <c r="N2708" s="1" t="s">
        <v>2794</v>
      </c>
      <c r="O2708" s="1" t="s">
        <v>3243</v>
      </c>
      <c r="P2708" s="1" t="s">
        <v>3255</v>
      </c>
      <c r="Q2708" s="1" t="s">
        <v>4663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">
        <v>731</v>
      </c>
      <c r="W2708" t="s">
        <v>5113</v>
      </c>
    </row>
    <row r="2709" spans="1:23" x14ac:dyDescent="0.3">
      <c r="A2709" s="1">
        <v>2708</v>
      </c>
      <c r="B2709" t="s">
        <v>6461</v>
      </c>
      <c r="C2709" s="2">
        <v>43632</v>
      </c>
      <c r="D2709" s="2">
        <v>43637</v>
      </c>
      <c r="E2709" s="1" t="s">
        <v>10147</v>
      </c>
      <c r="F2709" s="1" t="s">
        <v>10587</v>
      </c>
      <c r="G2709" s="1" t="s">
        <v>437</v>
      </c>
      <c r="H2709" s="1" t="s">
        <v>795</v>
      </c>
      <c r="I2709" s="1" t="s">
        <v>796</v>
      </c>
      <c r="J2709" s="1" t="s">
        <v>848</v>
      </c>
      <c r="K2709" s="1" t="s">
        <v>1354</v>
      </c>
      <c r="L2709" s="1">
        <v>88220</v>
      </c>
      <c r="M2709" s="1" t="s">
        <v>1377</v>
      </c>
      <c r="N2709" s="1" t="s">
        <v>2795</v>
      </c>
      <c r="O2709" s="1" t="s">
        <v>3243</v>
      </c>
      <c r="P2709" s="1" t="s">
        <v>3255</v>
      </c>
      <c r="Q2709" s="1" t="s">
        <v>4664</v>
      </c>
      <c r="R2709" s="1">
        <v>192.16</v>
      </c>
      <c r="S2709" s="1">
        <v>4</v>
      </c>
      <c r="T2709" s="1">
        <v>0</v>
      </c>
      <c r="U2709" s="1">
        <v>92.236799999999988</v>
      </c>
      <c r="V2709" t="s">
        <v>731</v>
      </c>
      <c r="W2709" t="s">
        <v>5113</v>
      </c>
    </row>
    <row r="2710" spans="1:23" x14ac:dyDescent="0.3">
      <c r="A2710" s="1">
        <v>2709</v>
      </c>
      <c r="B2710" t="s">
        <v>6462</v>
      </c>
      <c r="C2710" s="2">
        <v>42765</v>
      </c>
      <c r="D2710" s="2">
        <v>42772</v>
      </c>
      <c r="E2710" s="1" t="s">
        <v>10147</v>
      </c>
      <c r="F2710" s="1" t="s">
        <v>10380</v>
      </c>
      <c r="G2710" s="1" t="s">
        <v>230</v>
      </c>
      <c r="H2710" s="1" t="s">
        <v>793</v>
      </c>
      <c r="I2710" s="1" t="s">
        <v>796</v>
      </c>
      <c r="J2710" s="1" t="s">
        <v>798</v>
      </c>
      <c r="K2710" s="1" t="s">
        <v>1329</v>
      </c>
      <c r="L2710" s="1">
        <v>90049</v>
      </c>
      <c r="M2710" s="1" t="s">
        <v>1377</v>
      </c>
      <c r="N2710" s="1" t="s">
        <v>2796</v>
      </c>
      <c r="O2710" s="1" t="s">
        <v>3242</v>
      </c>
      <c r="P2710" s="1" t="s">
        <v>3250</v>
      </c>
      <c r="Q2710" s="1" t="s">
        <v>4665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">
        <v>731</v>
      </c>
      <c r="W2710" t="s">
        <v>5113</v>
      </c>
    </row>
    <row r="2711" spans="1:23" x14ac:dyDescent="0.3">
      <c r="A2711" s="1">
        <v>2710</v>
      </c>
      <c r="B2711" t="s">
        <v>6462</v>
      </c>
      <c r="C2711" s="2">
        <v>42765</v>
      </c>
      <c r="D2711" s="2">
        <v>42772</v>
      </c>
      <c r="E2711" s="1" t="s">
        <v>10147</v>
      </c>
      <c r="F2711" s="1" t="s">
        <v>10380</v>
      </c>
      <c r="G2711" s="1" t="s">
        <v>230</v>
      </c>
      <c r="H2711" s="1" t="s">
        <v>793</v>
      </c>
      <c r="I2711" s="1" t="s">
        <v>796</v>
      </c>
      <c r="J2711" s="1" t="s">
        <v>798</v>
      </c>
      <c r="K2711" s="1" t="s">
        <v>1329</v>
      </c>
      <c r="L2711" s="1">
        <v>90049</v>
      </c>
      <c r="M2711" s="1" t="s">
        <v>1377</v>
      </c>
      <c r="N2711" s="1" t="s">
        <v>2530</v>
      </c>
      <c r="O2711" s="1" t="s">
        <v>3244</v>
      </c>
      <c r="P2711" s="1" t="s">
        <v>3260</v>
      </c>
      <c r="Q2711" s="1" t="s">
        <v>4400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">
        <v>731</v>
      </c>
      <c r="W2711" t="s">
        <v>5113</v>
      </c>
    </row>
    <row r="2712" spans="1:23" x14ac:dyDescent="0.3">
      <c r="A2712" s="1">
        <v>2711</v>
      </c>
      <c r="B2712" t="s">
        <v>6463</v>
      </c>
      <c r="C2712" s="2">
        <v>43080</v>
      </c>
      <c r="D2712" s="2">
        <v>43084</v>
      </c>
      <c r="E2712" s="1" t="s">
        <v>10147</v>
      </c>
      <c r="F2712" s="1" t="s">
        <v>10635</v>
      </c>
      <c r="G2712" s="1" t="s">
        <v>485</v>
      </c>
      <c r="H2712" s="1" t="s">
        <v>793</v>
      </c>
      <c r="I2712" s="1" t="s">
        <v>796</v>
      </c>
      <c r="J2712" s="1" t="s">
        <v>905</v>
      </c>
      <c r="K2712" s="1" t="s">
        <v>1330</v>
      </c>
      <c r="L2712" s="1">
        <v>32216</v>
      </c>
      <c r="M2712" s="1" t="s">
        <v>1376</v>
      </c>
      <c r="N2712" s="1" t="s">
        <v>1790</v>
      </c>
      <c r="O2712" s="1" t="s">
        <v>3243</v>
      </c>
      <c r="P2712" s="1" t="s">
        <v>3253</v>
      </c>
      <c r="Q2712" s="1" t="s">
        <v>3672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">
        <v>90</v>
      </c>
      <c r="W2712" t="s">
        <v>5113</v>
      </c>
    </row>
    <row r="2713" spans="1:23" x14ac:dyDescent="0.3">
      <c r="A2713" s="1">
        <v>2712</v>
      </c>
      <c r="B2713" t="s">
        <v>6464</v>
      </c>
      <c r="C2713" s="2">
        <v>43747</v>
      </c>
      <c r="D2713" s="2">
        <v>43749</v>
      </c>
      <c r="E2713" s="1" t="s">
        <v>10148</v>
      </c>
      <c r="F2713" s="1" t="s">
        <v>10584</v>
      </c>
      <c r="G2713" s="1" t="s">
        <v>434</v>
      </c>
      <c r="H2713" s="1" t="s">
        <v>794</v>
      </c>
      <c r="I2713" s="1" t="s">
        <v>796</v>
      </c>
      <c r="J2713" s="1" t="s">
        <v>877</v>
      </c>
      <c r="K2713" s="1" t="s">
        <v>1351</v>
      </c>
      <c r="L2713" s="1">
        <v>44107</v>
      </c>
      <c r="M2713" s="1" t="s">
        <v>1379</v>
      </c>
      <c r="N2713" s="1" t="s">
        <v>1993</v>
      </c>
      <c r="O2713" s="1" t="s">
        <v>3242</v>
      </c>
      <c r="P2713" s="1" t="s">
        <v>3250</v>
      </c>
      <c r="Q2713" s="1" t="s">
        <v>3875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">
        <v>320</v>
      </c>
      <c r="W2713" t="s">
        <v>5113</v>
      </c>
    </row>
    <row r="2714" spans="1:23" x14ac:dyDescent="0.3">
      <c r="A2714" s="1">
        <v>2713</v>
      </c>
      <c r="B2714" t="s">
        <v>6465</v>
      </c>
      <c r="C2714" s="2">
        <v>43675</v>
      </c>
      <c r="D2714" s="2">
        <v>43678</v>
      </c>
      <c r="E2714" s="1" t="s">
        <v>10146</v>
      </c>
      <c r="F2714" s="1" t="s">
        <v>10456</v>
      </c>
      <c r="G2714" s="1" t="s">
        <v>306</v>
      </c>
      <c r="H2714" s="1" t="s">
        <v>793</v>
      </c>
      <c r="I2714" s="1" t="s">
        <v>796</v>
      </c>
      <c r="J2714" s="1" t="s">
        <v>818</v>
      </c>
      <c r="K2714" s="1" t="s">
        <v>1342</v>
      </c>
      <c r="L2714" s="1">
        <v>12180</v>
      </c>
      <c r="M2714" s="1" t="s">
        <v>1379</v>
      </c>
      <c r="N2714" s="1" t="s">
        <v>1538</v>
      </c>
      <c r="O2714" s="1" t="s">
        <v>3243</v>
      </c>
      <c r="P2714" s="1" t="s">
        <v>3251</v>
      </c>
      <c r="Q2714" s="1" t="s">
        <v>3421</v>
      </c>
      <c r="R2714" s="1">
        <v>60.12</v>
      </c>
      <c r="S2714" s="1">
        <v>9</v>
      </c>
      <c r="T2714" s="1">
        <v>0</v>
      </c>
      <c r="U2714" s="1">
        <v>22.244399999999995</v>
      </c>
      <c r="V2714" t="s">
        <v>320</v>
      </c>
      <c r="W2714" t="s">
        <v>5113</v>
      </c>
    </row>
    <row r="2715" spans="1:23" x14ac:dyDescent="0.3">
      <c r="A2715" s="1">
        <v>2714</v>
      </c>
      <c r="B2715" t="s">
        <v>6466</v>
      </c>
      <c r="C2715" s="2">
        <v>42485</v>
      </c>
      <c r="D2715" s="2">
        <v>42489</v>
      </c>
      <c r="E2715" s="1" t="s">
        <v>10147</v>
      </c>
      <c r="F2715" s="1" t="s">
        <v>10212</v>
      </c>
      <c r="G2715" s="1" t="s">
        <v>62</v>
      </c>
      <c r="H2715" s="1" t="s">
        <v>793</v>
      </c>
      <c r="I2715" s="1" t="s">
        <v>796</v>
      </c>
      <c r="J2715" s="1" t="s">
        <v>837</v>
      </c>
      <c r="K2715" s="1" t="s">
        <v>1331</v>
      </c>
      <c r="L2715" s="1">
        <v>28403</v>
      </c>
      <c r="M2715" s="1" t="s">
        <v>1376</v>
      </c>
      <c r="N2715" s="1" t="s">
        <v>2102</v>
      </c>
      <c r="O2715" s="1" t="s">
        <v>3244</v>
      </c>
      <c r="P2715" s="1" t="s">
        <v>3252</v>
      </c>
      <c r="Q2715" s="1" t="s">
        <v>4666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">
        <v>90</v>
      </c>
      <c r="W2715" t="s">
        <v>5113</v>
      </c>
    </row>
    <row r="2716" spans="1:23" x14ac:dyDescent="0.3">
      <c r="A2716" s="1">
        <v>2715</v>
      </c>
      <c r="B2716" t="s">
        <v>6467</v>
      </c>
      <c r="C2716" s="2">
        <v>43070</v>
      </c>
      <c r="D2716" s="2">
        <v>43075</v>
      </c>
      <c r="E2716" s="1" t="s">
        <v>10147</v>
      </c>
      <c r="F2716" s="1" t="s">
        <v>10607</v>
      </c>
      <c r="G2716" s="1" t="s">
        <v>457</v>
      </c>
      <c r="H2716" s="1" t="s">
        <v>795</v>
      </c>
      <c r="I2716" s="1" t="s">
        <v>796</v>
      </c>
      <c r="J2716" s="1" t="s">
        <v>801</v>
      </c>
      <c r="K2716" s="1" t="s">
        <v>973</v>
      </c>
      <c r="L2716" s="1">
        <v>98105</v>
      </c>
      <c r="M2716" s="1" t="s">
        <v>1377</v>
      </c>
      <c r="N2716" s="1" t="s">
        <v>2441</v>
      </c>
      <c r="O2716" s="1" t="s">
        <v>3243</v>
      </c>
      <c r="P2716" s="1" t="s">
        <v>3251</v>
      </c>
      <c r="Q2716" s="1" t="s">
        <v>4312</v>
      </c>
      <c r="R2716" s="1">
        <v>13.899999999999999</v>
      </c>
      <c r="S2716" s="1">
        <v>5</v>
      </c>
      <c r="T2716" s="1">
        <v>0</v>
      </c>
      <c r="U2716" s="1">
        <v>5.56</v>
      </c>
      <c r="V2716" t="s">
        <v>731</v>
      </c>
      <c r="W2716" t="s">
        <v>5113</v>
      </c>
    </row>
    <row r="2717" spans="1:23" x14ac:dyDescent="0.3">
      <c r="A2717" s="1">
        <v>2716</v>
      </c>
      <c r="B2717" t="s">
        <v>6468</v>
      </c>
      <c r="C2717" s="2">
        <v>42708</v>
      </c>
      <c r="D2717" s="2">
        <v>42712</v>
      </c>
      <c r="E2717" s="1" t="s">
        <v>10147</v>
      </c>
      <c r="F2717" s="1" t="s">
        <v>10584</v>
      </c>
      <c r="G2717" s="1" t="s">
        <v>434</v>
      </c>
      <c r="H2717" s="1" t="s">
        <v>794</v>
      </c>
      <c r="I2717" s="1" t="s">
        <v>796</v>
      </c>
      <c r="J2717" s="1" t="s">
        <v>817</v>
      </c>
      <c r="K2717" s="1" t="s">
        <v>1342</v>
      </c>
      <c r="L2717" s="1">
        <v>10024</v>
      </c>
      <c r="M2717" s="1" t="s">
        <v>1379</v>
      </c>
      <c r="N2717" s="1" t="s">
        <v>2797</v>
      </c>
      <c r="O2717" s="1" t="s">
        <v>3244</v>
      </c>
      <c r="P2717" s="1" t="s">
        <v>3252</v>
      </c>
      <c r="Q2717" s="1" t="s">
        <v>4667</v>
      </c>
      <c r="R2717" s="1">
        <v>129.97999999999999</v>
      </c>
      <c r="S2717" s="1">
        <v>2</v>
      </c>
      <c r="T2717" s="1">
        <v>0</v>
      </c>
      <c r="U2717" s="1">
        <v>62.3904</v>
      </c>
      <c r="V2717" t="s">
        <v>320</v>
      </c>
      <c r="W2717" t="s">
        <v>5113</v>
      </c>
    </row>
    <row r="2718" spans="1:23" x14ac:dyDescent="0.3">
      <c r="A2718" s="1">
        <v>2717</v>
      </c>
      <c r="B2718" t="s">
        <v>6469</v>
      </c>
      <c r="C2718" s="2">
        <v>43703</v>
      </c>
      <c r="D2718" s="2">
        <v>43709</v>
      </c>
      <c r="E2718" s="1" t="s">
        <v>10147</v>
      </c>
      <c r="F2718" s="1" t="s">
        <v>10799</v>
      </c>
      <c r="G2718" s="1" t="s">
        <v>649</v>
      </c>
      <c r="H2718" s="1" t="s">
        <v>795</v>
      </c>
      <c r="I2718" s="1" t="s">
        <v>796</v>
      </c>
      <c r="J2718" s="1" t="s">
        <v>835</v>
      </c>
      <c r="K2718" s="1" t="s">
        <v>1359</v>
      </c>
      <c r="L2718" s="1">
        <v>31907</v>
      </c>
      <c r="M2718" s="1" t="s">
        <v>1376</v>
      </c>
      <c r="N2718" s="1" t="s">
        <v>1737</v>
      </c>
      <c r="O2718" s="1" t="s">
        <v>3244</v>
      </c>
      <c r="P2718" s="1" t="s">
        <v>3256</v>
      </c>
      <c r="Q2718" s="1" t="s">
        <v>3619</v>
      </c>
      <c r="R2718" s="1">
        <v>71.98</v>
      </c>
      <c r="S2718" s="1">
        <v>2</v>
      </c>
      <c r="T2718" s="1">
        <v>0</v>
      </c>
      <c r="U2718" s="1">
        <v>15.1158</v>
      </c>
      <c r="V2718" t="s">
        <v>90</v>
      </c>
      <c r="W2718" t="s">
        <v>5113</v>
      </c>
    </row>
    <row r="2719" spans="1:23" x14ac:dyDescent="0.3">
      <c r="A2719" s="1">
        <v>2718</v>
      </c>
      <c r="B2719" t="s">
        <v>6470</v>
      </c>
      <c r="C2719" s="2">
        <v>42620</v>
      </c>
      <c r="D2719" s="2">
        <v>42626</v>
      </c>
      <c r="E2719" s="1" t="s">
        <v>10147</v>
      </c>
      <c r="F2719" s="1" t="s">
        <v>10739</v>
      </c>
      <c r="G2719" s="1" t="s">
        <v>589</v>
      </c>
      <c r="H2719" s="1" t="s">
        <v>793</v>
      </c>
      <c r="I2719" s="1" t="s">
        <v>796</v>
      </c>
      <c r="J2719" s="1" t="s">
        <v>817</v>
      </c>
      <c r="K2719" s="1" t="s">
        <v>1342</v>
      </c>
      <c r="L2719" s="1">
        <v>10024</v>
      </c>
      <c r="M2719" s="1" t="s">
        <v>1379</v>
      </c>
      <c r="N2719" s="1" t="s">
        <v>2798</v>
      </c>
      <c r="O2719" s="1" t="s">
        <v>3244</v>
      </c>
      <c r="P2719" s="1" t="s">
        <v>3252</v>
      </c>
      <c r="Q2719" s="1" t="s">
        <v>4668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">
        <v>320</v>
      </c>
      <c r="W2719" t="s">
        <v>5113</v>
      </c>
    </row>
    <row r="2720" spans="1:23" x14ac:dyDescent="0.3">
      <c r="A2720" s="1">
        <v>2719</v>
      </c>
      <c r="B2720" t="s">
        <v>6471</v>
      </c>
      <c r="C2720" s="2">
        <v>43820</v>
      </c>
      <c r="D2720" s="2">
        <v>43826</v>
      </c>
      <c r="E2720" s="1" t="s">
        <v>10147</v>
      </c>
      <c r="F2720" s="1" t="s">
        <v>10489</v>
      </c>
      <c r="G2720" s="1" t="s">
        <v>339</v>
      </c>
      <c r="H2720" s="1" t="s">
        <v>793</v>
      </c>
      <c r="I2720" s="1" t="s">
        <v>796</v>
      </c>
      <c r="J2720" s="1" t="s">
        <v>913</v>
      </c>
      <c r="K2720" s="1" t="s">
        <v>1329</v>
      </c>
      <c r="L2720" s="1">
        <v>92627</v>
      </c>
      <c r="M2720" s="1" t="s">
        <v>1377</v>
      </c>
      <c r="N2720" s="1" t="s">
        <v>2201</v>
      </c>
      <c r="O2720" s="1" t="s">
        <v>3243</v>
      </c>
      <c r="P2720" s="1" t="s">
        <v>3249</v>
      </c>
      <c r="Q2720" s="1" t="s">
        <v>4079</v>
      </c>
      <c r="R2720" s="1">
        <v>124.36</v>
      </c>
      <c r="S2720" s="1">
        <v>2</v>
      </c>
      <c r="T2720" s="1">
        <v>0</v>
      </c>
      <c r="U2720" s="1">
        <v>33.577200000000005</v>
      </c>
      <c r="V2720" t="s">
        <v>731</v>
      </c>
      <c r="W2720" t="s">
        <v>5113</v>
      </c>
    </row>
    <row r="2721" spans="1:23" x14ac:dyDescent="0.3">
      <c r="A2721" s="1">
        <v>2720</v>
      </c>
      <c r="B2721" t="s">
        <v>6472</v>
      </c>
      <c r="C2721" s="2">
        <v>42710</v>
      </c>
      <c r="D2721" s="2">
        <v>42712</v>
      </c>
      <c r="E2721" s="1" t="s">
        <v>10146</v>
      </c>
      <c r="F2721" s="1" t="s">
        <v>10316</v>
      </c>
      <c r="G2721" s="1" t="s">
        <v>166</v>
      </c>
      <c r="H2721" s="1" t="s">
        <v>793</v>
      </c>
      <c r="I2721" s="1" t="s">
        <v>796</v>
      </c>
      <c r="J2721" s="1" t="s">
        <v>809</v>
      </c>
      <c r="K2721" s="1" t="s">
        <v>1332</v>
      </c>
      <c r="L2721" s="1">
        <v>77095</v>
      </c>
      <c r="M2721" s="1" t="s">
        <v>1378</v>
      </c>
      <c r="N2721" s="1" t="s">
        <v>1941</v>
      </c>
      <c r="O2721" s="1" t="s">
        <v>3242</v>
      </c>
      <c r="P2721" s="1" t="s">
        <v>3250</v>
      </c>
      <c r="Q2721" s="1" t="s">
        <v>3822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">
        <v>608</v>
      </c>
      <c r="W2721" t="s">
        <v>5113</v>
      </c>
    </row>
    <row r="2722" spans="1:23" x14ac:dyDescent="0.3">
      <c r="A2722" s="1">
        <v>2721</v>
      </c>
      <c r="B2722" t="s">
        <v>6473</v>
      </c>
      <c r="C2722" s="2">
        <v>42678</v>
      </c>
      <c r="D2722" s="2">
        <v>42682</v>
      </c>
      <c r="E2722" s="1" t="s">
        <v>10146</v>
      </c>
      <c r="F2722" s="1" t="s">
        <v>10171</v>
      </c>
      <c r="G2722" s="1" t="s">
        <v>21</v>
      </c>
      <c r="H2722" s="1" t="s">
        <v>794</v>
      </c>
      <c r="I2722" s="1" t="s">
        <v>796</v>
      </c>
      <c r="J2722" s="1" t="s">
        <v>940</v>
      </c>
      <c r="K2722" s="1" t="s">
        <v>1331</v>
      </c>
      <c r="L2722" s="1">
        <v>27511</v>
      </c>
      <c r="M2722" s="1" t="s">
        <v>1376</v>
      </c>
      <c r="N2722" s="1" t="s">
        <v>1583</v>
      </c>
      <c r="O2722" s="1" t="s">
        <v>3243</v>
      </c>
      <c r="P2722" s="1" t="s">
        <v>3258</v>
      </c>
      <c r="Q2722" s="1" t="s">
        <v>3466</v>
      </c>
      <c r="R2722" s="1">
        <v>8.3760000000000012</v>
      </c>
      <c r="S2722" s="1">
        <v>3</v>
      </c>
      <c r="T2722" s="1">
        <v>0.2</v>
      </c>
      <c r="U2722" s="1">
        <v>2.7222</v>
      </c>
      <c r="V2722" t="s">
        <v>90</v>
      </c>
      <c r="W2722" t="s">
        <v>5113</v>
      </c>
    </row>
    <row r="2723" spans="1:23" x14ac:dyDescent="0.3">
      <c r="A2723" s="1">
        <v>2722</v>
      </c>
      <c r="B2723" t="s">
        <v>6473</v>
      </c>
      <c r="C2723" s="2">
        <v>42678</v>
      </c>
      <c r="D2723" s="2">
        <v>42682</v>
      </c>
      <c r="E2723" s="1" t="s">
        <v>10146</v>
      </c>
      <c r="F2723" s="1" t="s">
        <v>10171</v>
      </c>
      <c r="G2723" s="1" t="s">
        <v>21</v>
      </c>
      <c r="H2723" s="1" t="s">
        <v>794</v>
      </c>
      <c r="I2723" s="1" t="s">
        <v>796</v>
      </c>
      <c r="J2723" s="1" t="s">
        <v>940</v>
      </c>
      <c r="K2723" s="1" t="s">
        <v>1331</v>
      </c>
      <c r="L2723" s="1">
        <v>27511</v>
      </c>
      <c r="M2723" s="1" t="s">
        <v>1376</v>
      </c>
      <c r="N2723" s="1" t="s">
        <v>2317</v>
      </c>
      <c r="O2723" s="1" t="s">
        <v>3243</v>
      </c>
      <c r="P2723" s="1" t="s">
        <v>3254</v>
      </c>
      <c r="Q2723" s="1" t="s">
        <v>4192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">
        <v>90</v>
      </c>
      <c r="W2723" t="s">
        <v>5113</v>
      </c>
    </row>
    <row r="2724" spans="1:23" x14ac:dyDescent="0.3">
      <c r="A2724" s="1">
        <v>2723</v>
      </c>
      <c r="B2724" t="s">
        <v>6474</v>
      </c>
      <c r="C2724" s="2">
        <v>43204</v>
      </c>
      <c r="D2724" s="2">
        <v>43209</v>
      </c>
      <c r="E2724" s="1" t="s">
        <v>10146</v>
      </c>
      <c r="F2724" s="1" t="s">
        <v>10633</v>
      </c>
      <c r="G2724" s="1" t="s">
        <v>483</v>
      </c>
      <c r="H2724" s="1" t="s">
        <v>793</v>
      </c>
      <c r="I2724" s="1" t="s">
        <v>796</v>
      </c>
      <c r="J2724" s="1" t="s">
        <v>963</v>
      </c>
      <c r="K2724" s="1" t="s">
        <v>1344</v>
      </c>
      <c r="L2724" s="1">
        <v>22304</v>
      </c>
      <c r="M2724" s="1" t="s">
        <v>1376</v>
      </c>
      <c r="N2724" s="1" t="s">
        <v>2100</v>
      </c>
      <c r="O2724" s="1" t="s">
        <v>3243</v>
      </c>
      <c r="P2724" s="1" t="s">
        <v>3249</v>
      </c>
      <c r="Q2724" s="1" t="s">
        <v>3981</v>
      </c>
      <c r="R2724" s="1">
        <v>81.199999999999989</v>
      </c>
      <c r="S2724" s="1">
        <v>5</v>
      </c>
      <c r="T2724" s="1">
        <v>0</v>
      </c>
      <c r="U2724" s="1">
        <v>12.18</v>
      </c>
      <c r="V2724" t="s">
        <v>90</v>
      </c>
      <c r="W2724" t="s">
        <v>5113</v>
      </c>
    </row>
    <row r="2725" spans="1:23" x14ac:dyDescent="0.3">
      <c r="A2725" s="1">
        <v>2724</v>
      </c>
      <c r="B2725" t="s">
        <v>6475</v>
      </c>
      <c r="C2725" s="2">
        <v>42647</v>
      </c>
      <c r="D2725" s="2">
        <v>42651</v>
      </c>
      <c r="E2725" s="1" t="s">
        <v>10147</v>
      </c>
      <c r="F2725" s="1" t="s">
        <v>10800</v>
      </c>
      <c r="G2725" s="1" t="s">
        <v>650</v>
      </c>
      <c r="H2725" s="1" t="s">
        <v>793</v>
      </c>
      <c r="I2725" s="1" t="s">
        <v>796</v>
      </c>
      <c r="J2725" s="1" t="s">
        <v>929</v>
      </c>
      <c r="K2725" s="1" t="s">
        <v>1329</v>
      </c>
      <c r="L2725" s="1">
        <v>94591</v>
      </c>
      <c r="M2725" s="1" t="s">
        <v>1377</v>
      </c>
      <c r="N2725" s="1" t="s">
        <v>1644</v>
      </c>
      <c r="O2725" s="1" t="s">
        <v>3243</v>
      </c>
      <c r="P2725" s="1" t="s">
        <v>3247</v>
      </c>
      <c r="Q2725" s="1" t="s">
        <v>3526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">
        <v>731</v>
      </c>
      <c r="W2725" t="s">
        <v>5113</v>
      </c>
    </row>
    <row r="2726" spans="1:23" x14ac:dyDescent="0.3">
      <c r="A2726" s="1">
        <v>2725</v>
      </c>
      <c r="B2726" t="s">
        <v>6475</v>
      </c>
      <c r="C2726" s="2">
        <v>42647</v>
      </c>
      <c r="D2726" s="2">
        <v>42651</v>
      </c>
      <c r="E2726" s="1" t="s">
        <v>10147</v>
      </c>
      <c r="F2726" s="1" t="s">
        <v>10800</v>
      </c>
      <c r="G2726" s="1" t="s">
        <v>650</v>
      </c>
      <c r="H2726" s="1" t="s">
        <v>793</v>
      </c>
      <c r="I2726" s="1" t="s">
        <v>796</v>
      </c>
      <c r="J2726" s="1" t="s">
        <v>929</v>
      </c>
      <c r="K2726" s="1" t="s">
        <v>1329</v>
      </c>
      <c r="L2726" s="1">
        <v>94591</v>
      </c>
      <c r="M2726" s="1" t="s">
        <v>1377</v>
      </c>
      <c r="N2726" s="1" t="s">
        <v>2359</v>
      </c>
      <c r="O2726" s="1" t="s">
        <v>3243</v>
      </c>
      <c r="P2726" s="1" t="s">
        <v>3253</v>
      </c>
      <c r="Q2726" s="1" t="s">
        <v>4234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">
        <v>731</v>
      </c>
      <c r="W2726" t="s">
        <v>5113</v>
      </c>
    </row>
    <row r="2727" spans="1:23" x14ac:dyDescent="0.3">
      <c r="A2727" s="1">
        <v>2726</v>
      </c>
      <c r="B2727" t="s">
        <v>6476</v>
      </c>
      <c r="C2727" s="2">
        <v>43776</v>
      </c>
      <c r="D2727" s="2">
        <v>43782</v>
      </c>
      <c r="E2727" s="1" t="s">
        <v>10147</v>
      </c>
      <c r="F2727" s="1" t="s">
        <v>10362</v>
      </c>
      <c r="G2727" s="1" t="s">
        <v>212</v>
      </c>
      <c r="H2727" s="1" t="s">
        <v>793</v>
      </c>
      <c r="I2727" s="1" t="s">
        <v>796</v>
      </c>
      <c r="J2727" s="1" t="s">
        <v>807</v>
      </c>
      <c r="K2727" s="1" t="s">
        <v>1336</v>
      </c>
      <c r="L2727" s="1">
        <v>19120</v>
      </c>
      <c r="M2727" s="1" t="s">
        <v>1379</v>
      </c>
      <c r="N2727" s="1" t="s">
        <v>2591</v>
      </c>
      <c r="O2727" s="1" t="s">
        <v>3244</v>
      </c>
      <c r="P2727" s="1" t="s">
        <v>3252</v>
      </c>
      <c r="Q2727" s="1" t="s">
        <v>4458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">
        <v>320</v>
      </c>
      <c r="W2727" t="s">
        <v>5113</v>
      </c>
    </row>
    <row r="2728" spans="1:23" x14ac:dyDescent="0.3">
      <c r="A2728" s="1">
        <v>2727</v>
      </c>
      <c r="B2728" t="s">
        <v>6476</v>
      </c>
      <c r="C2728" s="2">
        <v>43776</v>
      </c>
      <c r="D2728" s="2">
        <v>43782</v>
      </c>
      <c r="E2728" s="1" t="s">
        <v>10147</v>
      </c>
      <c r="F2728" s="1" t="s">
        <v>10362</v>
      </c>
      <c r="G2728" s="1" t="s">
        <v>212</v>
      </c>
      <c r="H2728" s="1" t="s">
        <v>793</v>
      </c>
      <c r="I2728" s="1" t="s">
        <v>796</v>
      </c>
      <c r="J2728" s="1" t="s">
        <v>807</v>
      </c>
      <c r="K2728" s="1" t="s">
        <v>1336</v>
      </c>
      <c r="L2728" s="1">
        <v>19120</v>
      </c>
      <c r="M2728" s="1" t="s">
        <v>1379</v>
      </c>
      <c r="N2728" s="1" t="s">
        <v>2722</v>
      </c>
      <c r="O2728" s="1" t="s">
        <v>3242</v>
      </c>
      <c r="P2728" s="1" t="s">
        <v>3248</v>
      </c>
      <c r="Q2728" s="1" t="s">
        <v>4589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">
        <v>320</v>
      </c>
      <c r="W2728" t="s">
        <v>5113</v>
      </c>
    </row>
    <row r="2729" spans="1:23" x14ac:dyDescent="0.3">
      <c r="A2729" s="1">
        <v>2728</v>
      </c>
      <c r="B2729" t="s">
        <v>6477</v>
      </c>
      <c r="C2729" s="2">
        <v>43821</v>
      </c>
      <c r="D2729" s="2">
        <v>43823</v>
      </c>
      <c r="E2729" s="1" t="s">
        <v>10148</v>
      </c>
      <c r="F2729" s="1" t="s">
        <v>10235</v>
      </c>
      <c r="G2729" s="1" t="s">
        <v>85</v>
      </c>
      <c r="H2729" s="1" t="s">
        <v>793</v>
      </c>
      <c r="I2729" s="1" t="s">
        <v>796</v>
      </c>
      <c r="J2729" s="1" t="s">
        <v>964</v>
      </c>
      <c r="K2729" s="1" t="s">
        <v>1351</v>
      </c>
      <c r="L2729" s="1">
        <v>43615</v>
      </c>
      <c r="M2729" s="1" t="s">
        <v>1379</v>
      </c>
      <c r="N2729" s="1" t="s">
        <v>1900</v>
      </c>
      <c r="O2729" s="1" t="s">
        <v>3243</v>
      </c>
      <c r="P2729" s="1" t="s">
        <v>3253</v>
      </c>
      <c r="Q2729" s="1" t="s">
        <v>3782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">
        <v>320</v>
      </c>
      <c r="W2729" t="s">
        <v>5113</v>
      </c>
    </row>
    <row r="2730" spans="1:23" x14ac:dyDescent="0.3">
      <c r="A2730" s="1">
        <v>2729</v>
      </c>
      <c r="B2730" t="s">
        <v>6477</v>
      </c>
      <c r="C2730" s="2">
        <v>43821</v>
      </c>
      <c r="D2730" s="2">
        <v>43823</v>
      </c>
      <c r="E2730" s="1" t="s">
        <v>10148</v>
      </c>
      <c r="F2730" s="1" t="s">
        <v>10235</v>
      </c>
      <c r="G2730" s="1" t="s">
        <v>85</v>
      </c>
      <c r="H2730" s="1" t="s">
        <v>793</v>
      </c>
      <c r="I2730" s="1" t="s">
        <v>796</v>
      </c>
      <c r="J2730" s="1" t="s">
        <v>964</v>
      </c>
      <c r="K2730" s="1" t="s">
        <v>1351</v>
      </c>
      <c r="L2730" s="1">
        <v>43615</v>
      </c>
      <c r="M2730" s="1" t="s">
        <v>1379</v>
      </c>
      <c r="N2730" s="1" t="s">
        <v>2714</v>
      </c>
      <c r="O2730" s="1" t="s">
        <v>3244</v>
      </c>
      <c r="P2730" s="1" t="s">
        <v>3252</v>
      </c>
      <c r="Q2730" s="1" t="s">
        <v>4581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">
        <v>320</v>
      </c>
      <c r="W2730" t="s">
        <v>5113</v>
      </c>
    </row>
    <row r="2731" spans="1:23" x14ac:dyDescent="0.3">
      <c r="A2731" s="1">
        <v>2730</v>
      </c>
      <c r="B2731" t="s">
        <v>6478</v>
      </c>
      <c r="C2731" s="2">
        <v>43509</v>
      </c>
      <c r="D2731" s="2">
        <v>43515</v>
      </c>
      <c r="E2731" s="1" t="s">
        <v>10147</v>
      </c>
      <c r="F2731" s="1" t="s">
        <v>10801</v>
      </c>
      <c r="G2731" s="1" t="s">
        <v>651</v>
      </c>
      <c r="H2731" s="1" t="s">
        <v>793</v>
      </c>
      <c r="I2731" s="1" t="s">
        <v>796</v>
      </c>
      <c r="J2731" s="1" t="s">
        <v>801</v>
      </c>
      <c r="K2731" s="1" t="s">
        <v>973</v>
      </c>
      <c r="L2731" s="1">
        <v>98105</v>
      </c>
      <c r="M2731" s="1" t="s">
        <v>1377</v>
      </c>
      <c r="N2731" s="1" t="s">
        <v>1527</v>
      </c>
      <c r="O2731" s="1" t="s">
        <v>3243</v>
      </c>
      <c r="P2731" s="1" t="s">
        <v>3251</v>
      </c>
      <c r="Q2731" s="1" t="s">
        <v>3410</v>
      </c>
      <c r="R2731" s="1">
        <v>6.63</v>
      </c>
      <c r="S2731" s="1">
        <v>3</v>
      </c>
      <c r="T2731" s="1">
        <v>0</v>
      </c>
      <c r="U2731" s="1">
        <v>1.7901</v>
      </c>
      <c r="V2731" t="s">
        <v>731</v>
      </c>
      <c r="W2731" t="s">
        <v>5113</v>
      </c>
    </row>
    <row r="2732" spans="1:23" x14ac:dyDescent="0.3">
      <c r="A2732" s="1">
        <v>2731</v>
      </c>
      <c r="B2732" t="s">
        <v>6478</v>
      </c>
      <c r="C2732" s="2">
        <v>43509</v>
      </c>
      <c r="D2732" s="2">
        <v>43515</v>
      </c>
      <c r="E2732" s="1" t="s">
        <v>10147</v>
      </c>
      <c r="F2732" s="1" t="s">
        <v>10801</v>
      </c>
      <c r="G2732" s="1" t="s">
        <v>651</v>
      </c>
      <c r="H2732" s="1" t="s">
        <v>793</v>
      </c>
      <c r="I2732" s="1" t="s">
        <v>796</v>
      </c>
      <c r="J2732" s="1" t="s">
        <v>801</v>
      </c>
      <c r="K2732" s="1" t="s">
        <v>973</v>
      </c>
      <c r="L2732" s="1">
        <v>98105</v>
      </c>
      <c r="M2732" s="1" t="s">
        <v>1377</v>
      </c>
      <c r="N2732" s="1" t="s">
        <v>2031</v>
      </c>
      <c r="O2732" s="1" t="s">
        <v>3244</v>
      </c>
      <c r="P2732" s="1" t="s">
        <v>3256</v>
      </c>
      <c r="Q2732" s="1" t="s">
        <v>3913</v>
      </c>
      <c r="R2732" s="1">
        <v>799.96</v>
      </c>
      <c r="S2732" s="1">
        <v>4</v>
      </c>
      <c r="T2732" s="1">
        <v>0</v>
      </c>
      <c r="U2732" s="1">
        <v>343.98280000000005</v>
      </c>
      <c r="V2732" t="s">
        <v>731</v>
      </c>
      <c r="W2732" t="s">
        <v>5113</v>
      </c>
    </row>
    <row r="2733" spans="1:23" x14ac:dyDescent="0.3">
      <c r="A2733" s="1">
        <v>2732</v>
      </c>
      <c r="B2733" t="s">
        <v>6478</v>
      </c>
      <c r="C2733" s="2">
        <v>43509</v>
      </c>
      <c r="D2733" s="2">
        <v>43515</v>
      </c>
      <c r="E2733" s="1" t="s">
        <v>10147</v>
      </c>
      <c r="F2733" s="1" t="s">
        <v>10801</v>
      </c>
      <c r="G2733" s="1" t="s">
        <v>651</v>
      </c>
      <c r="H2733" s="1" t="s">
        <v>793</v>
      </c>
      <c r="I2733" s="1" t="s">
        <v>796</v>
      </c>
      <c r="J2733" s="1" t="s">
        <v>801</v>
      </c>
      <c r="K2733" s="1" t="s">
        <v>973</v>
      </c>
      <c r="L2733" s="1">
        <v>98105</v>
      </c>
      <c r="M2733" s="1" t="s">
        <v>1377</v>
      </c>
      <c r="N2733" s="1" t="s">
        <v>1596</v>
      </c>
      <c r="O2733" s="1" t="s">
        <v>3242</v>
      </c>
      <c r="P2733" s="1" t="s">
        <v>3250</v>
      </c>
      <c r="Q2733" s="1" t="s">
        <v>3479</v>
      </c>
      <c r="R2733" s="1">
        <v>107.53</v>
      </c>
      <c r="S2733" s="1">
        <v>1</v>
      </c>
      <c r="T2733" s="1">
        <v>0</v>
      </c>
      <c r="U2733" s="1">
        <v>21.506</v>
      </c>
      <c r="V2733" t="s">
        <v>731</v>
      </c>
      <c r="W2733" t="s">
        <v>5113</v>
      </c>
    </row>
    <row r="2734" spans="1:23" x14ac:dyDescent="0.3">
      <c r="A2734" s="1">
        <v>2733</v>
      </c>
      <c r="B2734" t="s">
        <v>6479</v>
      </c>
      <c r="C2734" s="2">
        <v>42553</v>
      </c>
      <c r="D2734" s="2">
        <v>42557</v>
      </c>
      <c r="E2734" s="1" t="s">
        <v>10147</v>
      </c>
      <c r="F2734" s="1" t="s">
        <v>10163</v>
      </c>
      <c r="G2734" s="1" t="s">
        <v>13</v>
      </c>
      <c r="H2734" s="1" t="s">
        <v>793</v>
      </c>
      <c r="I2734" s="1" t="s">
        <v>796</v>
      </c>
      <c r="J2734" s="1" t="s">
        <v>932</v>
      </c>
      <c r="K2734" s="1" t="s">
        <v>1357</v>
      </c>
      <c r="L2734" s="1">
        <v>7060</v>
      </c>
      <c r="M2734" s="1" t="s">
        <v>1379</v>
      </c>
      <c r="N2734" s="1" t="s">
        <v>2067</v>
      </c>
      <c r="O2734" s="1" t="s">
        <v>3244</v>
      </c>
      <c r="P2734" s="1" t="s">
        <v>3252</v>
      </c>
      <c r="Q2734" s="1" t="s">
        <v>3949</v>
      </c>
      <c r="R2734" s="1">
        <v>73.98</v>
      </c>
      <c r="S2734" s="1">
        <v>2</v>
      </c>
      <c r="T2734" s="1">
        <v>0</v>
      </c>
      <c r="U2734" s="1">
        <v>19.974600000000002</v>
      </c>
      <c r="V2734" t="s">
        <v>320</v>
      </c>
      <c r="W2734" t="s">
        <v>5113</v>
      </c>
    </row>
    <row r="2735" spans="1:23" x14ac:dyDescent="0.3">
      <c r="A2735" s="1">
        <v>2734</v>
      </c>
      <c r="B2735" t="s">
        <v>6479</v>
      </c>
      <c r="C2735" s="2">
        <v>42553</v>
      </c>
      <c r="D2735" s="2">
        <v>42557</v>
      </c>
      <c r="E2735" s="1" t="s">
        <v>10147</v>
      </c>
      <c r="F2735" s="1" t="s">
        <v>10163</v>
      </c>
      <c r="G2735" s="1" t="s">
        <v>13</v>
      </c>
      <c r="H2735" s="1" t="s">
        <v>793</v>
      </c>
      <c r="I2735" s="1" t="s">
        <v>796</v>
      </c>
      <c r="J2735" s="1" t="s">
        <v>932</v>
      </c>
      <c r="K2735" s="1" t="s">
        <v>1357</v>
      </c>
      <c r="L2735" s="1">
        <v>7060</v>
      </c>
      <c r="M2735" s="1" t="s">
        <v>1379</v>
      </c>
      <c r="N2735" s="1" t="s">
        <v>2176</v>
      </c>
      <c r="O2735" s="1" t="s">
        <v>3243</v>
      </c>
      <c r="P2735" s="1" t="s">
        <v>3251</v>
      </c>
      <c r="Q2735" s="1" t="s">
        <v>4056</v>
      </c>
      <c r="R2735" s="1">
        <v>5.58</v>
      </c>
      <c r="S2735" s="1">
        <v>1</v>
      </c>
      <c r="T2735" s="1">
        <v>0</v>
      </c>
      <c r="U2735" s="1">
        <v>2.1762000000000001</v>
      </c>
      <c r="V2735" t="s">
        <v>320</v>
      </c>
      <c r="W2735" t="s">
        <v>5113</v>
      </c>
    </row>
    <row r="2736" spans="1:23" x14ac:dyDescent="0.3">
      <c r="A2736" s="1">
        <v>2735</v>
      </c>
      <c r="B2736" t="s">
        <v>6480</v>
      </c>
      <c r="C2736" s="2">
        <v>42787</v>
      </c>
      <c r="D2736" s="2">
        <v>42789</v>
      </c>
      <c r="E2736" s="1" t="s">
        <v>10146</v>
      </c>
      <c r="F2736" s="1" t="s">
        <v>10705</v>
      </c>
      <c r="G2736" s="1" t="s">
        <v>555</v>
      </c>
      <c r="H2736" s="1" t="s">
        <v>793</v>
      </c>
      <c r="I2736" s="1" t="s">
        <v>796</v>
      </c>
      <c r="J2736" s="1" t="s">
        <v>1121</v>
      </c>
      <c r="K2736" s="1" t="s">
        <v>1354</v>
      </c>
      <c r="L2736" s="1">
        <v>88001</v>
      </c>
      <c r="M2736" s="1" t="s">
        <v>1377</v>
      </c>
      <c r="N2736" s="1" t="s">
        <v>1413</v>
      </c>
      <c r="O2736" s="1" t="s">
        <v>3243</v>
      </c>
      <c r="P2736" s="1" t="s">
        <v>3255</v>
      </c>
      <c r="Q2736" s="1" t="s">
        <v>3295</v>
      </c>
      <c r="R2736" s="1">
        <v>49.12</v>
      </c>
      <c r="S2736" s="1">
        <v>4</v>
      </c>
      <c r="T2736" s="1">
        <v>0</v>
      </c>
      <c r="U2736" s="1">
        <v>23.086399999999998</v>
      </c>
      <c r="V2736" t="s">
        <v>731</v>
      </c>
      <c r="W2736" t="s">
        <v>5113</v>
      </c>
    </row>
    <row r="2737" spans="1:23" x14ac:dyDescent="0.3">
      <c r="A2737" s="1">
        <v>2736</v>
      </c>
      <c r="B2737" t="s">
        <v>6481</v>
      </c>
      <c r="C2737" s="2">
        <v>43052</v>
      </c>
      <c r="D2737" s="2">
        <v>43058</v>
      </c>
      <c r="E2737" s="1" t="s">
        <v>10147</v>
      </c>
      <c r="F2737" s="1" t="s">
        <v>10257</v>
      </c>
      <c r="G2737" s="1" t="s">
        <v>107</v>
      </c>
      <c r="H2737" s="1" t="s">
        <v>793</v>
      </c>
      <c r="I2737" s="1" t="s">
        <v>796</v>
      </c>
      <c r="J2737" s="1" t="s">
        <v>843</v>
      </c>
      <c r="K2737" s="1" t="s">
        <v>1340</v>
      </c>
      <c r="L2737" s="1">
        <v>19711</v>
      </c>
      <c r="M2737" s="1" t="s">
        <v>1379</v>
      </c>
      <c r="N2737" s="1" t="s">
        <v>2799</v>
      </c>
      <c r="O2737" s="1" t="s">
        <v>3244</v>
      </c>
      <c r="P2737" s="1" t="s">
        <v>3252</v>
      </c>
      <c r="Q2737" s="1" t="s">
        <v>4669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">
        <v>320</v>
      </c>
      <c r="W2737" t="s">
        <v>5113</v>
      </c>
    </row>
    <row r="2738" spans="1:23" x14ac:dyDescent="0.3">
      <c r="A2738" s="1">
        <v>2737</v>
      </c>
      <c r="B2738" t="s">
        <v>6481</v>
      </c>
      <c r="C2738" s="2">
        <v>43052</v>
      </c>
      <c r="D2738" s="2">
        <v>43058</v>
      </c>
      <c r="E2738" s="1" t="s">
        <v>10147</v>
      </c>
      <c r="F2738" s="1" t="s">
        <v>10257</v>
      </c>
      <c r="G2738" s="1" t="s">
        <v>107</v>
      </c>
      <c r="H2738" s="1" t="s">
        <v>793</v>
      </c>
      <c r="I2738" s="1" t="s">
        <v>796</v>
      </c>
      <c r="J2738" s="1" t="s">
        <v>843</v>
      </c>
      <c r="K2738" s="1" t="s">
        <v>1340</v>
      </c>
      <c r="L2738" s="1">
        <v>19711</v>
      </c>
      <c r="M2738" s="1" t="s">
        <v>1379</v>
      </c>
      <c r="N2738" s="1" t="s">
        <v>2050</v>
      </c>
      <c r="O2738" s="1" t="s">
        <v>3243</v>
      </c>
      <c r="P2738" s="1" t="s">
        <v>3255</v>
      </c>
      <c r="Q2738" s="1" t="s">
        <v>3932</v>
      </c>
      <c r="R2738" s="1">
        <v>42.28</v>
      </c>
      <c r="S2738" s="1">
        <v>7</v>
      </c>
      <c r="T2738" s="1">
        <v>0</v>
      </c>
      <c r="U2738" s="1">
        <v>19.871600000000001</v>
      </c>
      <c r="V2738" t="s">
        <v>320</v>
      </c>
      <c r="W2738" t="s">
        <v>5113</v>
      </c>
    </row>
    <row r="2739" spans="1:23" x14ac:dyDescent="0.3">
      <c r="A2739" s="1">
        <v>2738</v>
      </c>
      <c r="B2739" t="s">
        <v>6481</v>
      </c>
      <c r="C2739" s="2">
        <v>43052</v>
      </c>
      <c r="D2739" s="2">
        <v>43058</v>
      </c>
      <c r="E2739" s="1" t="s">
        <v>10147</v>
      </c>
      <c r="F2739" s="1" t="s">
        <v>10257</v>
      </c>
      <c r="G2739" s="1" t="s">
        <v>107</v>
      </c>
      <c r="H2739" s="1" t="s">
        <v>793</v>
      </c>
      <c r="I2739" s="1" t="s">
        <v>796</v>
      </c>
      <c r="J2739" s="1" t="s">
        <v>843</v>
      </c>
      <c r="K2739" s="1" t="s">
        <v>1340</v>
      </c>
      <c r="L2739" s="1">
        <v>19711</v>
      </c>
      <c r="M2739" s="1" t="s">
        <v>1379</v>
      </c>
      <c r="N2739" s="1" t="s">
        <v>2279</v>
      </c>
      <c r="O2739" s="1" t="s">
        <v>3242</v>
      </c>
      <c r="P2739" s="1" t="s">
        <v>3245</v>
      </c>
      <c r="Q2739" s="1" t="s">
        <v>4154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">
        <v>320</v>
      </c>
      <c r="W2739" t="s">
        <v>5113</v>
      </c>
    </row>
    <row r="2740" spans="1:23" x14ac:dyDescent="0.3">
      <c r="A2740" s="1">
        <v>2739</v>
      </c>
      <c r="B2740" t="s">
        <v>6481</v>
      </c>
      <c r="C2740" s="2">
        <v>43052</v>
      </c>
      <c r="D2740" s="2">
        <v>43058</v>
      </c>
      <c r="E2740" s="1" t="s">
        <v>10147</v>
      </c>
      <c r="F2740" s="1" t="s">
        <v>10257</v>
      </c>
      <c r="G2740" s="1" t="s">
        <v>107</v>
      </c>
      <c r="H2740" s="1" t="s">
        <v>793</v>
      </c>
      <c r="I2740" s="1" t="s">
        <v>796</v>
      </c>
      <c r="J2740" s="1" t="s">
        <v>843</v>
      </c>
      <c r="K2740" s="1" t="s">
        <v>1340</v>
      </c>
      <c r="L2740" s="1">
        <v>19711</v>
      </c>
      <c r="M2740" s="1" t="s">
        <v>1379</v>
      </c>
      <c r="N2740" s="1" t="s">
        <v>2197</v>
      </c>
      <c r="O2740" s="1" t="s">
        <v>3244</v>
      </c>
      <c r="P2740" s="1" t="s">
        <v>3252</v>
      </c>
      <c r="Q2740" s="1" t="s">
        <v>4075</v>
      </c>
      <c r="R2740" s="1">
        <v>89.98</v>
      </c>
      <c r="S2740" s="1">
        <v>2</v>
      </c>
      <c r="T2740" s="1">
        <v>0</v>
      </c>
      <c r="U2740" s="1">
        <v>43.190399999999997</v>
      </c>
      <c r="V2740" t="s">
        <v>320</v>
      </c>
      <c r="W2740" t="s">
        <v>5113</v>
      </c>
    </row>
    <row r="2741" spans="1:23" x14ac:dyDescent="0.3">
      <c r="A2741" s="1">
        <v>2740</v>
      </c>
      <c r="B2741" t="s">
        <v>6482</v>
      </c>
      <c r="C2741" s="2">
        <v>43571</v>
      </c>
      <c r="D2741" s="2">
        <v>43573</v>
      </c>
      <c r="E2741" s="1" t="s">
        <v>10148</v>
      </c>
      <c r="F2741" s="1" t="s">
        <v>10644</v>
      </c>
      <c r="G2741" s="1" t="s">
        <v>494</v>
      </c>
      <c r="H2741" s="1" t="s">
        <v>794</v>
      </c>
      <c r="I2741" s="1" t="s">
        <v>796</v>
      </c>
      <c r="J2741" s="1" t="s">
        <v>1122</v>
      </c>
      <c r="K2741" s="1" t="s">
        <v>1346</v>
      </c>
      <c r="L2741" s="1">
        <v>35244</v>
      </c>
      <c r="M2741" s="1" t="s">
        <v>1376</v>
      </c>
      <c r="N2741" s="1" t="s">
        <v>2800</v>
      </c>
      <c r="O2741" s="1" t="s">
        <v>3243</v>
      </c>
      <c r="P2741" s="1" t="s">
        <v>3259</v>
      </c>
      <c r="Q2741" s="1" t="s">
        <v>4670</v>
      </c>
      <c r="R2741" s="1">
        <v>477.24</v>
      </c>
      <c r="S2741" s="1">
        <v>4</v>
      </c>
      <c r="T2741" s="1">
        <v>0</v>
      </c>
      <c r="U2741" s="1">
        <v>9.5448000000000093</v>
      </c>
      <c r="V2741" t="s">
        <v>90</v>
      </c>
      <c r="W2741" t="s">
        <v>5113</v>
      </c>
    </row>
    <row r="2742" spans="1:23" x14ac:dyDescent="0.3">
      <c r="A2742" s="1">
        <v>2741</v>
      </c>
      <c r="B2742" t="s">
        <v>6482</v>
      </c>
      <c r="C2742" s="2">
        <v>43571</v>
      </c>
      <c r="D2742" s="2">
        <v>43573</v>
      </c>
      <c r="E2742" s="1" t="s">
        <v>10148</v>
      </c>
      <c r="F2742" s="1" t="s">
        <v>10644</v>
      </c>
      <c r="G2742" s="1" t="s">
        <v>494</v>
      </c>
      <c r="H2742" s="1" t="s">
        <v>794</v>
      </c>
      <c r="I2742" s="1" t="s">
        <v>796</v>
      </c>
      <c r="J2742" s="1" t="s">
        <v>1122</v>
      </c>
      <c r="K2742" s="1" t="s">
        <v>1346</v>
      </c>
      <c r="L2742" s="1">
        <v>35244</v>
      </c>
      <c r="M2742" s="1" t="s">
        <v>1376</v>
      </c>
      <c r="N2742" s="1" t="s">
        <v>2801</v>
      </c>
      <c r="O2742" s="1" t="s">
        <v>3244</v>
      </c>
      <c r="P2742" s="1" t="s">
        <v>3256</v>
      </c>
      <c r="Q2742" s="1" t="s">
        <v>4671</v>
      </c>
      <c r="R2742" s="1">
        <v>25.98</v>
      </c>
      <c r="S2742" s="1">
        <v>2</v>
      </c>
      <c r="T2742" s="1">
        <v>0</v>
      </c>
      <c r="U2742" s="1">
        <v>1.558799999999998</v>
      </c>
      <c r="V2742" t="s">
        <v>90</v>
      </c>
      <c r="W2742" t="s">
        <v>5113</v>
      </c>
    </row>
    <row r="2743" spans="1:23" x14ac:dyDescent="0.3">
      <c r="A2743" s="1">
        <v>2742</v>
      </c>
      <c r="B2743" t="s">
        <v>6483</v>
      </c>
      <c r="C2743" s="2">
        <v>43156</v>
      </c>
      <c r="D2743" s="2">
        <v>43158</v>
      </c>
      <c r="E2743" s="1" t="s">
        <v>10146</v>
      </c>
      <c r="F2743" s="1" t="s">
        <v>10382</v>
      </c>
      <c r="G2743" s="1" t="s">
        <v>232</v>
      </c>
      <c r="H2743" s="1" t="s">
        <v>793</v>
      </c>
      <c r="I2743" s="1" t="s">
        <v>796</v>
      </c>
      <c r="J2743" s="1" t="s">
        <v>843</v>
      </c>
      <c r="K2743" s="1" t="s">
        <v>1351</v>
      </c>
      <c r="L2743" s="1">
        <v>43055</v>
      </c>
      <c r="M2743" s="1" t="s">
        <v>1379</v>
      </c>
      <c r="N2743" s="1" t="s">
        <v>2420</v>
      </c>
      <c r="O2743" s="1" t="s">
        <v>3243</v>
      </c>
      <c r="P2743" s="1" t="s">
        <v>3257</v>
      </c>
      <c r="Q2743" s="1" t="s">
        <v>3415</v>
      </c>
      <c r="R2743" s="1">
        <v>46.72</v>
      </c>
      <c r="S2743" s="1">
        <v>5</v>
      </c>
      <c r="T2743" s="1">
        <v>0.2</v>
      </c>
      <c r="U2743" s="1">
        <v>17.52</v>
      </c>
      <c r="V2743" t="s">
        <v>320</v>
      </c>
      <c r="W2743" t="s">
        <v>5113</v>
      </c>
    </row>
    <row r="2744" spans="1:23" x14ac:dyDescent="0.3">
      <c r="A2744" s="1">
        <v>2743</v>
      </c>
      <c r="B2744" t="s">
        <v>6484</v>
      </c>
      <c r="C2744" s="2">
        <v>42678</v>
      </c>
      <c r="D2744" s="2">
        <v>42682</v>
      </c>
      <c r="E2744" s="1" t="s">
        <v>10147</v>
      </c>
      <c r="F2744" s="1" t="s">
        <v>10802</v>
      </c>
      <c r="G2744" s="1" t="s">
        <v>652</v>
      </c>
      <c r="H2744" s="1" t="s">
        <v>793</v>
      </c>
      <c r="I2744" s="1" t="s">
        <v>796</v>
      </c>
      <c r="J2744" s="1" t="s">
        <v>867</v>
      </c>
      <c r="K2744" s="1" t="s">
        <v>1329</v>
      </c>
      <c r="L2744" s="1">
        <v>92037</v>
      </c>
      <c r="M2744" s="1" t="s">
        <v>1377</v>
      </c>
      <c r="N2744" s="1" t="s">
        <v>2761</v>
      </c>
      <c r="O2744" s="1" t="s">
        <v>3242</v>
      </c>
      <c r="P2744" s="1" t="s">
        <v>3250</v>
      </c>
      <c r="Q2744" s="1" t="s">
        <v>4628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">
        <v>731</v>
      </c>
      <c r="W2744" t="s">
        <v>5113</v>
      </c>
    </row>
    <row r="2745" spans="1:23" x14ac:dyDescent="0.3">
      <c r="A2745" s="1">
        <v>2744</v>
      </c>
      <c r="B2745" t="s">
        <v>6485</v>
      </c>
      <c r="C2745" s="2">
        <v>42906</v>
      </c>
      <c r="D2745" s="2">
        <v>42911</v>
      </c>
      <c r="E2745" s="1" t="s">
        <v>10146</v>
      </c>
      <c r="F2745" s="1" t="s">
        <v>10184</v>
      </c>
      <c r="G2745" s="1" t="s">
        <v>34</v>
      </c>
      <c r="H2745" s="1" t="s">
        <v>794</v>
      </c>
      <c r="I2745" s="1" t="s">
        <v>796</v>
      </c>
      <c r="J2745" s="1" t="s">
        <v>805</v>
      </c>
      <c r="K2745" s="1" t="s">
        <v>1329</v>
      </c>
      <c r="L2745" s="1">
        <v>94122</v>
      </c>
      <c r="M2745" s="1" t="s">
        <v>1377</v>
      </c>
      <c r="N2745" s="1" t="s">
        <v>1972</v>
      </c>
      <c r="O2745" s="1" t="s">
        <v>3242</v>
      </c>
      <c r="P2745" s="1" t="s">
        <v>3250</v>
      </c>
      <c r="Q2745" s="1" t="s">
        <v>3854</v>
      </c>
      <c r="R2745" s="1">
        <v>257.64</v>
      </c>
      <c r="S2745" s="1">
        <v>6</v>
      </c>
      <c r="T2745" s="1">
        <v>0</v>
      </c>
      <c r="U2745" s="1">
        <v>100.4796</v>
      </c>
      <c r="V2745" t="s">
        <v>731</v>
      </c>
      <c r="W2745" t="s">
        <v>5113</v>
      </c>
    </row>
    <row r="2746" spans="1:23" x14ac:dyDescent="0.3">
      <c r="A2746" s="1">
        <v>2745</v>
      </c>
      <c r="B2746" t="s">
        <v>6485</v>
      </c>
      <c r="C2746" s="2">
        <v>42906</v>
      </c>
      <c r="D2746" s="2">
        <v>42911</v>
      </c>
      <c r="E2746" s="1" t="s">
        <v>10146</v>
      </c>
      <c r="F2746" s="1" t="s">
        <v>10184</v>
      </c>
      <c r="G2746" s="1" t="s">
        <v>34</v>
      </c>
      <c r="H2746" s="1" t="s">
        <v>794</v>
      </c>
      <c r="I2746" s="1" t="s">
        <v>796</v>
      </c>
      <c r="J2746" s="1" t="s">
        <v>805</v>
      </c>
      <c r="K2746" s="1" t="s">
        <v>1329</v>
      </c>
      <c r="L2746" s="1">
        <v>94122</v>
      </c>
      <c r="M2746" s="1" t="s">
        <v>1377</v>
      </c>
      <c r="N2746" s="1" t="s">
        <v>1446</v>
      </c>
      <c r="O2746" s="1" t="s">
        <v>3244</v>
      </c>
      <c r="P2746" s="1" t="s">
        <v>3252</v>
      </c>
      <c r="Q2746" s="1" t="s">
        <v>3328</v>
      </c>
      <c r="R2746" s="1">
        <v>125.97600000000001</v>
      </c>
      <c r="S2746" s="1">
        <v>3</v>
      </c>
      <c r="T2746" s="1">
        <v>0.2</v>
      </c>
      <c r="U2746" s="1">
        <v>47.241</v>
      </c>
      <c r="V2746" t="s">
        <v>731</v>
      </c>
      <c r="W2746" t="s">
        <v>5113</v>
      </c>
    </row>
    <row r="2747" spans="1:23" x14ac:dyDescent="0.3">
      <c r="A2747" s="1">
        <v>2746</v>
      </c>
      <c r="B2747" t="s">
        <v>6486</v>
      </c>
      <c r="C2747" s="2">
        <v>43684</v>
      </c>
      <c r="D2747" s="2">
        <v>43688</v>
      </c>
      <c r="E2747" s="1" t="s">
        <v>10146</v>
      </c>
      <c r="F2747" s="1" t="s">
        <v>10398</v>
      </c>
      <c r="G2747" s="1" t="s">
        <v>248</v>
      </c>
      <c r="H2747" s="1" t="s">
        <v>793</v>
      </c>
      <c r="I2747" s="1" t="s">
        <v>796</v>
      </c>
      <c r="J2747" s="1" t="s">
        <v>905</v>
      </c>
      <c r="K2747" s="1" t="s">
        <v>1331</v>
      </c>
      <c r="L2747" s="1">
        <v>28540</v>
      </c>
      <c r="M2747" s="1" t="s">
        <v>1376</v>
      </c>
      <c r="N2747" s="1" t="s">
        <v>1789</v>
      </c>
      <c r="O2747" s="1" t="s">
        <v>3244</v>
      </c>
      <c r="P2747" s="1" t="s">
        <v>3256</v>
      </c>
      <c r="Q2747" s="1" t="s">
        <v>3671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">
        <v>90</v>
      </c>
      <c r="W2747" t="s">
        <v>5113</v>
      </c>
    </row>
    <row r="2748" spans="1:23" x14ac:dyDescent="0.3">
      <c r="A2748" s="1">
        <v>2747</v>
      </c>
      <c r="B2748" t="s">
        <v>6487</v>
      </c>
      <c r="C2748" s="2">
        <v>42502</v>
      </c>
      <c r="D2748" s="2">
        <v>42507</v>
      </c>
      <c r="E2748" s="1" t="s">
        <v>10147</v>
      </c>
      <c r="F2748" s="1" t="s">
        <v>10559</v>
      </c>
      <c r="G2748" s="1" t="s">
        <v>409</v>
      </c>
      <c r="H2748" s="1" t="s">
        <v>793</v>
      </c>
      <c r="I2748" s="1" t="s">
        <v>796</v>
      </c>
      <c r="J2748" s="1" t="s">
        <v>844</v>
      </c>
      <c r="K2748" s="1" t="s">
        <v>1358</v>
      </c>
      <c r="L2748" s="1">
        <v>2038</v>
      </c>
      <c r="M2748" s="1" t="s">
        <v>1379</v>
      </c>
      <c r="N2748" s="1" t="s">
        <v>1981</v>
      </c>
      <c r="O2748" s="1" t="s">
        <v>3242</v>
      </c>
      <c r="P2748" s="1" t="s">
        <v>3248</v>
      </c>
      <c r="Q2748" s="1" t="s">
        <v>3863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">
        <v>320</v>
      </c>
      <c r="W2748" t="s">
        <v>5113</v>
      </c>
    </row>
    <row r="2749" spans="1:23" x14ac:dyDescent="0.3">
      <c r="A2749" s="1">
        <v>2748</v>
      </c>
      <c r="B2749" t="s">
        <v>6488</v>
      </c>
      <c r="C2749" s="2">
        <v>43061</v>
      </c>
      <c r="D2749" s="2">
        <v>43065</v>
      </c>
      <c r="E2749" s="1" t="s">
        <v>10147</v>
      </c>
      <c r="F2749" s="1" t="s">
        <v>10549</v>
      </c>
      <c r="G2749" s="1" t="s">
        <v>399</v>
      </c>
      <c r="H2749" s="1" t="s">
        <v>795</v>
      </c>
      <c r="I2749" s="1" t="s">
        <v>796</v>
      </c>
      <c r="J2749" s="1" t="s">
        <v>1123</v>
      </c>
      <c r="K2749" s="1" t="s">
        <v>1332</v>
      </c>
      <c r="L2749" s="1">
        <v>75034</v>
      </c>
      <c r="M2749" s="1" t="s">
        <v>1378</v>
      </c>
      <c r="N2749" s="1" t="s">
        <v>2802</v>
      </c>
      <c r="O2749" s="1" t="s">
        <v>3244</v>
      </c>
      <c r="P2749" s="1" t="s">
        <v>3256</v>
      </c>
      <c r="Q2749" s="1" t="s">
        <v>4672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">
        <v>608</v>
      </c>
      <c r="W2749" t="s">
        <v>5113</v>
      </c>
    </row>
    <row r="2750" spans="1:23" x14ac:dyDescent="0.3">
      <c r="A2750" s="1">
        <v>2749</v>
      </c>
      <c r="B2750" t="s">
        <v>6489</v>
      </c>
      <c r="C2750" s="2">
        <v>43073</v>
      </c>
      <c r="D2750" s="2">
        <v>43077</v>
      </c>
      <c r="E2750" s="1" t="s">
        <v>10147</v>
      </c>
      <c r="F2750" s="1" t="s">
        <v>10803</v>
      </c>
      <c r="G2750" s="1" t="s">
        <v>653</v>
      </c>
      <c r="H2750" s="1" t="s">
        <v>793</v>
      </c>
      <c r="I2750" s="1" t="s">
        <v>796</v>
      </c>
      <c r="J2750" s="1" t="s">
        <v>1112</v>
      </c>
      <c r="K2750" s="1" t="s">
        <v>1330</v>
      </c>
      <c r="L2750" s="1">
        <v>32303</v>
      </c>
      <c r="M2750" s="1" t="s">
        <v>1376</v>
      </c>
      <c r="N2750" s="1" t="s">
        <v>2696</v>
      </c>
      <c r="O2750" s="1" t="s">
        <v>3243</v>
      </c>
      <c r="P2750" s="1" t="s">
        <v>3253</v>
      </c>
      <c r="Q2750" s="1" t="s">
        <v>4564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">
        <v>90</v>
      </c>
      <c r="W2750" t="s">
        <v>5113</v>
      </c>
    </row>
    <row r="2751" spans="1:23" x14ac:dyDescent="0.3">
      <c r="A2751" s="1">
        <v>2750</v>
      </c>
      <c r="B2751" t="s">
        <v>6490</v>
      </c>
      <c r="C2751" s="2">
        <v>42529</v>
      </c>
      <c r="D2751" s="2">
        <v>42535</v>
      </c>
      <c r="E2751" s="1" t="s">
        <v>10147</v>
      </c>
      <c r="F2751" s="1" t="s">
        <v>10379</v>
      </c>
      <c r="G2751" s="1" t="s">
        <v>229</v>
      </c>
      <c r="H2751" s="1" t="s">
        <v>793</v>
      </c>
      <c r="I2751" s="1" t="s">
        <v>796</v>
      </c>
      <c r="J2751" s="1" t="s">
        <v>801</v>
      </c>
      <c r="K2751" s="1" t="s">
        <v>973</v>
      </c>
      <c r="L2751" s="1">
        <v>98115</v>
      </c>
      <c r="M2751" s="1" t="s">
        <v>1377</v>
      </c>
      <c r="N2751" s="1" t="s">
        <v>2803</v>
      </c>
      <c r="O2751" s="1" t="s">
        <v>3242</v>
      </c>
      <c r="P2751" s="1" t="s">
        <v>3246</v>
      </c>
      <c r="Q2751" s="1" t="s">
        <v>4673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">
        <v>731</v>
      </c>
      <c r="W2751" t="s">
        <v>5113</v>
      </c>
    </row>
    <row r="2752" spans="1:23" x14ac:dyDescent="0.3">
      <c r="A2752" s="1">
        <v>2751</v>
      </c>
      <c r="B2752" t="s">
        <v>6491</v>
      </c>
      <c r="C2752" s="2">
        <v>42590</v>
      </c>
      <c r="D2752" s="2">
        <v>42593</v>
      </c>
      <c r="E2752" s="1" t="s">
        <v>10146</v>
      </c>
      <c r="F2752" s="1" t="s">
        <v>10762</v>
      </c>
      <c r="G2752" s="1" t="s">
        <v>612</v>
      </c>
      <c r="H2752" s="1" t="s">
        <v>793</v>
      </c>
      <c r="I2752" s="1" t="s">
        <v>796</v>
      </c>
      <c r="J2752" s="1" t="s">
        <v>1124</v>
      </c>
      <c r="K2752" s="1" t="s">
        <v>1329</v>
      </c>
      <c r="L2752" s="1">
        <v>95687</v>
      </c>
      <c r="M2752" s="1" t="s">
        <v>1377</v>
      </c>
      <c r="N2752" s="1" t="s">
        <v>2804</v>
      </c>
      <c r="O2752" s="1" t="s">
        <v>3243</v>
      </c>
      <c r="P2752" s="1" t="s">
        <v>3249</v>
      </c>
      <c r="Q2752" s="1" t="s">
        <v>4674</v>
      </c>
      <c r="R2752" s="1">
        <v>423.28</v>
      </c>
      <c r="S2752" s="1">
        <v>11</v>
      </c>
      <c r="T2752" s="1">
        <v>0</v>
      </c>
      <c r="U2752" s="1">
        <v>110.05279999999999</v>
      </c>
      <c r="V2752" t="s">
        <v>731</v>
      </c>
      <c r="W2752" t="s">
        <v>5113</v>
      </c>
    </row>
    <row r="2753" spans="1:23" x14ac:dyDescent="0.3">
      <c r="A2753" s="1">
        <v>2752</v>
      </c>
      <c r="B2753" t="s">
        <v>6492</v>
      </c>
      <c r="C2753" s="2">
        <v>42516</v>
      </c>
      <c r="D2753" s="2">
        <v>42520</v>
      </c>
      <c r="E2753" s="1" t="s">
        <v>10147</v>
      </c>
      <c r="F2753" s="1" t="s">
        <v>10670</v>
      </c>
      <c r="G2753" s="1" t="s">
        <v>520</v>
      </c>
      <c r="H2753" s="1" t="s">
        <v>793</v>
      </c>
      <c r="I2753" s="1" t="s">
        <v>796</v>
      </c>
      <c r="J2753" s="1" t="s">
        <v>798</v>
      </c>
      <c r="K2753" s="1" t="s">
        <v>1329</v>
      </c>
      <c r="L2753" s="1">
        <v>90008</v>
      </c>
      <c r="M2753" s="1" t="s">
        <v>1377</v>
      </c>
      <c r="N2753" s="1" t="s">
        <v>2533</v>
      </c>
      <c r="O2753" s="1" t="s">
        <v>3242</v>
      </c>
      <c r="P2753" s="1" t="s">
        <v>3246</v>
      </c>
      <c r="Q2753" s="1" t="s">
        <v>4403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">
        <v>731</v>
      </c>
      <c r="W2753" t="s">
        <v>5113</v>
      </c>
    </row>
    <row r="2754" spans="1:23" x14ac:dyDescent="0.3">
      <c r="A2754" s="1">
        <v>2753</v>
      </c>
      <c r="B2754" t="s">
        <v>6493</v>
      </c>
      <c r="C2754" s="2">
        <v>42842</v>
      </c>
      <c r="D2754" s="2">
        <v>42846</v>
      </c>
      <c r="E2754" s="1" t="s">
        <v>10147</v>
      </c>
      <c r="F2754" s="1" t="s">
        <v>10804</v>
      </c>
      <c r="G2754" s="1" t="s">
        <v>654</v>
      </c>
      <c r="H2754" s="1" t="s">
        <v>793</v>
      </c>
      <c r="I2754" s="1" t="s">
        <v>796</v>
      </c>
      <c r="J2754" s="1" t="s">
        <v>805</v>
      </c>
      <c r="K2754" s="1" t="s">
        <v>1329</v>
      </c>
      <c r="L2754" s="1">
        <v>94122</v>
      </c>
      <c r="M2754" s="1" t="s">
        <v>1377</v>
      </c>
      <c r="N2754" s="1" t="s">
        <v>2441</v>
      </c>
      <c r="O2754" s="1" t="s">
        <v>3243</v>
      </c>
      <c r="P2754" s="1" t="s">
        <v>3251</v>
      </c>
      <c r="Q2754" s="1" t="s">
        <v>4312</v>
      </c>
      <c r="R2754" s="1">
        <v>5.56</v>
      </c>
      <c r="S2754" s="1">
        <v>2</v>
      </c>
      <c r="T2754" s="1">
        <v>0</v>
      </c>
      <c r="U2754" s="1">
        <v>2.2239999999999998</v>
      </c>
      <c r="V2754" t="s">
        <v>731</v>
      </c>
      <c r="W2754" t="s">
        <v>5113</v>
      </c>
    </row>
    <row r="2755" spans="1:23" x14ac:dyDescent="0.3">
      <c r="A2755" s="1">
        <v>2754</v>
      </c>
      <c r="B2755" t="s">
        <v>6493</v>
      </c>
      <c r="C2755" s="2">
        <v>42842</v>
      </c>
      <c r="D2755" s="2">
        <v>42846</v>
      </c>
      <c r="E2755" s="1" t="s">
        <v>10147</v>
      </c>
      <c r="F2755" s="1" t="s">
        <v>10804</v>
      </c>
      <c r="G2755" s="1" t="s">
        <v>654</v>
      </c>
      <c r="H2755" s="1" t="s">
        <v>793</v>
      </c>
      <c r="I2755" s="1" t="s">
        <v>796</v>
      </c>
      <c r="J2755" s="1" t="s">
        <v>805</v>
      </c>
      <c r="K2755" s="1" t="s">
        <v>1329</v>
      </c>
      <c r="L2755" s="1">
        <v>94122</v>
      </c>
      <c r="M2755" s="1" t="s">
        <v>1377</v>
      </c>
      <c r="N2755" s="1" t="s">
        <v>1999</v>
      </c>
      <c r="O2755" s="1" t="s">
        <v>3244</v>
      </c>
      <c r="P2755" s="1" t="s">
        <v>3256</v>
      </c>
      <c r="Q2755" s="1" t="s">
        <v>3881</v>
      </c>
      <c r="R2755" s="1">
        <v>323.37</v>
      </c>
      <c r="S2755" s="1">
        <v>3</v>
      </c>
      <c r="T2755" s="1">
        <v>0</v>
      </c>
      <c r="U2755" s="1">
        <v>129.34800000000001</v>
      </c>
      <c r="V2755" t="s">
        <v>731</v>
      </c>
      <c r="W2755" t="s">
        <v>5113</v>
      </c>
    </row>
    <row r="2756" spans="1:23" x14ac:dyDescent="0.3">
      <c r="A2756" s="1">
        <v>2755</v>
      </c>
      <c r="B2756" t="s">
        <v>6493</v>
      </c>
      <c r="C2756" s="2">
        <v>42842</v>
      </c>
      <c r="D2756" s="2">
        <v>42846</v>
      </c>
      <c r="E2756" s="1" t="s">
        <v>10147</v>
      </c>
      <c r="F2756" s="1" t="s">
        <v>10804</v>
      </c>
      <c r="G2756" s="1" t="s">
        <v>654</v>
      </c>
      <c r="H2756" s="1" t="s">
        <v>793</v>
      </c>
      <c r="I2756" s="1" t="s">
        <v>796</v>
      </c>
      <c r="J2756" s="1" t="s">
        <v>805</v>
      </c>
      <c r="K2756" s="1" t="s">
        <v>1329</v>
      </c>
      <c r="L2756" s="1">
        <v>94122</v>
      </c>
      <c r="M2756" s="1" t="s">
        <v>1377</v>
      </c>
      <c r="N2756" s="1" t="s">
        <v>2346</v>
      </c>
      <c r="O2756" s="1" t="s">
        <v>3244</v>
      </c>
      <c r="P2756" s="1" t="s">
        <v>3252</v>
      </c>
      <c r="Q2756" s="1" t="s">
        <v>4630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">
        <v>731</v>
      </c>
      <c r="W2756" t="s">
        <v>5113</v>
      </c>
    </row>
    <row r="2757" spans="1:23" x14ac:dyDescent="0.3">
      <c r="A2757" s="1">
        <v>2756</v>
      </c>
      <c r="B2757" t="s">
        <v>6493</v>
      </c>
      <c r="C2757" s="2">
        <v>42842</v>
      </c>
      <c r="D2757" s="2">
        <v>42846</v>
      </c>
      <c r="E2757" s="1" t="s">
        <v>10147</v>
      </c>
      <c r="F2757" s="1" t="s">
        <v>10804</v>
      </c>
      <c r="G2757" s="1" t="s">
        <v>654</v>
      </c>
      <c r="H2757" s="1" t="s">
        <v>793</v>
      </c>
      <c r="I2757" s="1" t="s">
        <v>796</v>
      </c>
      <c r="J2757" s="1" t="s">
        <v>805</v>
      </c>
      <c r="K2757" s="1" t="s">
        <v>1329</v>
      </c>
      <c r="L2757" s="1">
        <v>94122</v>
      </c>
      <c r="M2757" s="1" t="s">
        <v>1377</v>
      </c>
      <c r="N2757" s="1" t="s">
        <v>2744</v>
      </c>
      <c r="O2757" s="1" t="s">
        <v>3243</v>
      </c>
      <c r="P2757" s="1" t="s">
        <v>3254</v>
      </c>
      <c r="Q2757" s="1" t="s">
        <v>4612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">
        <v>731</v>
      </c>
      <c r="W2757" t="s">
        <v>5113</v>
      </c>
    </row>
    <row r="2758" spans="1:23" x14ac:dyDescent="0.3">
      <c r="A2758" s="1">
        <v>2757</v>
      </c>
      <c r="B2758" t="s">
        <v>6493</v>
      </c>
      <c r="C2758" s="2">
        <v>42842</v>
      </c>
      <c r="D2758" s="2">
        <v>42846</v>
      </c>
      <c r="E2758" s="1" t="s">
        <v>10147</v>
      </c>
      <c r="F2758" s="1" t="s">
        <v>10804</v>
      </c>
      <c r="G2758" s="1" t="s">
        <v>654</v>
      </c>
      <c r="H2758" s="1" t="s">
        <v>793</v>
      </c>
      <c r="I2758" s="1" t="s">
        <v>796</v>
      </c>
      <c r="J2758" s="1" t="s">
        <v>805</v>
      </c>
      <c r="K2758" s="1" t="s">
        <v>1329</v>
      </c>
      <c r="L2758" s="1">
        <v>94122</v>
      </c>
      <c r="M2758" s="1" t="s">
        <v>1377</v>
      </c>
      <c r="N2758" s="1" t="s">
        <v>2711</v>
      </c>
      <c r="O2758" s="1" t="s">
        <v>3243</v>
      </c>
      <c r="P2758" s="1" t="s">
        <v>3255</v>
      </c>
      <c r="Q2758" s="1" t="s">
        <v>4578</v>
      </c>
      <c r="R2758" s="1">
        <v>11.96</v>
      </c>
      <c r="S2758" s="1">
        <v>2</v>
      </c>
      <c r="T2758" s="1">
        <v>0</v>
      </c>
      <c r="U2758" s="1">
        <v>5.8604000000000003</v>
      </c>
      <c r="V2758" t="s">
        <v>731</v>
      </c>
      <c r="W2758" t="s">
        <v>5113</v>
      </c>
    </row>
    <row r="2759" spans="1:23" x14ac:dyDescent="0.3">
      <c r="A2759" s="1">
        <v>2758</v>
      </c>
      <c r="B2759" t="s">
        <v>6494</v>
      </c>
      <c r="C2759" s="2">
        <v>43262</v>
      </c>
      <c r="D2759" s="2">
        <v>43264</v>
      </c>
      <c r="E2759" s="1" t="s">
        <v>10146</v>
      </c>
      <c r="F2759" s="1" t="s">
        <v>10451</v>
      </c>
      <c r="G2759" s="1" t="s">
        <v>301</v>
      </c>
      <c r="H2759" s="1" t="s">
        <v>793</v>
      </c>
      <c r="I2759" s="1" t="s">
        <v>796</v>
      </c>
      <c r="J2759" s="1" t="s">
        <v>817</v>
      </c>
      <c r="K2759" s="1" t="s">
        <v>1342</v>
      </c>
      <c r="L2759" s="1">
        <v>10035</v>
      </c>
      <c r="M2759" s="1" t="s">
        <v>1379</v>
      </c>
      <c r="N2759" s="1" t="s">
        <v>2037</v>
      </c>
      <c r="O2759" s="1" t="s">
        <v>3244</v>
      </c>
      <c r="P2759" s="1" t="s">
        <v>3256</v>
      </c>
      <c r="Q2759" s="1" t="s">
        <v>3919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">
        <v>320</v>
      </c>
      <c r="W2759" t="s">
        <v>5113</v>
      </c>
    </row>
    <row r="2760" spans="1:23" x14ac:dyDescent="0.3">
      <c r="A2760" s="1">
        <v>2759</v>
      </c>
      <c r="B2760" t="s">
        <v>6495</v>
      </c>
      <c r="C2760" s="2">
        <v>43170</v>
      </c>
      <c r="D2760" s="2">
        <v>43174</v>
      </c>
      <c r="E2760" s="1" t="s">
        <v>10147</v>
      </c>
      <c r="F2760" s="1" t="s">
        <v>10805</v>
      </c>
      <c r="G2760" s="1" t="s">
        <v>655</v>
      </c>
      <c r="H2760" s="1" t="s">
        <v>795</v>
      </c>
      <c r="I2760" s="1" t="s">
        <v>796</v>
      </c>
      <c r="J2760" s="1" t="s">
        <v>835</v>
      </c>
      <c r="K2760" s="1" t="s">
        <v>1359</v>
      </c>
      <c r="L2760" s="1">
        <v>31907</v>
      </c>
      <c r="M2760" s="1" t="s">
        <v>1376</v>
      </c>
      <c r="N2760" s="1" t="s">
        <v>2386</v>
      </c>
      <c r="O2760" s="1" t="s">
        <v>3242</v>
      </c>
      <c r="P2760" s="1" t="s">
        <v>3250</v>
      </c>
      <c r="Q2760" s="1" t="s">
        <v>4643</v>
      </c>
      <c r="R2760" s="1">
        <v>76.92</v>
      </c>
      <c r="S2760" s="1">
        <v>4</v>
      </c>
      <c r="T2760" s="1">
        <v>0</v>
      </c>
      <c r="U2760" s="1">
        <v>31.537200000000006</v>
      </c>
      <c r="V2760" t="s">
        <v>90</v>
      </c>
      <c r="W2760" t="s">
        <v>5113</v>
      </c>
    </row>
    <row r="2761" spans="1:23" x14ac:dyDescent="0.3">
      <c r="A2761" s="1">
        <v>2760</v>
      </c>
      <c r="B2761" t="s">
        <v>6495</v>
      </c>
      <c r="C2761" s="2">
        <v>43170</v>
      </c>
      <c r="D2761" s="2">
        <v>43174</v>
      </c>
      <c r="E2761" s="1" t="s">
        <v>10147</v>
      </c>
      <c r="F2761" s="1" t="s">
        <v>10805</v>
      </c>
      <c r="G2761" s="1" t="s">
        <v>655</v>
      </c>
      <c r="H2761" s="1" t="s">
        <v>795</v>
      </c>
      <c r="I2761" s="1" t="s">
        <v>796</v>
      </c>
      <c r="J2761" s="1" t="s">
        <v>835</v>
      </c>
      <c r="K2761" s="1" t="s">
        <v>1359</v>
      </c>
      <c r="L2761" s="1">
        <v>31907</v>
      </c>
      <c r="M2761" s="1" t="s">
        <v>1376</v>
      </c>
      <c r="N2761" s="1" t="s">
        <v>2152</v>
      </c>
      <c r="O2761" s="1" t="s">
        <v>3243</v>
      </c>
      <c r="P2761" s="1" t="s">
        <v>3249</v>
      </c>
      <c r="Q2761" s="1" t="s">
        <v>4033</v>
      </c>
      <c r="R2761" s="1">
        <v>481.32</v>
      </c>
      <c r="S2761" s="1">
        <v>4</v>
      </c>
      <c r="T2761" s="1">
        <v>0</v>
      </c>
      <c r="U2761" s="1">
        <v>125.14319999999998</v>
      </c>
      <c r="V2761" t="s">
        <v>90</v>
      </c>
      <c r="W2761" t="s">
        <v>5113</v>
      </c>
    </row>
    <row r="2762" spans="1:23" x14ac:dyDescent="0.3">
      <c r="A2762" s="1">
        <v>2761</v>
      </c>
      <c r="B2762" t="s">
        <v>6496</v>
      </c>
      <c r="C2762" s="2">
        <v>42516</v>
      </c>
      <c r="D2762" s="2">
        <v>42519</v>
      </c>
      <c r="E2762" s="1" t="s">
        <v>10148</v>
      </c>
      <c r="F2762" s="1" t="s">
        <v>10806</v>
      </c>
      <c r="G2762" s="1" t="s">
        <v>656</v>
      </c>
      <c r="H2762" s="1" t="s">
        <v>795</v>
      </c>
      <c r="I2762" s="1" t="s">
        <v>796</v>
      </c>
      <c r="J2762" s="1" t="s">
        <v>1005</v>
      </c>
      <c r="K2762" s="1" t="s">
        <v>1334</v>
      </c>
      <c r="L2762" s="1">
        <v>84107</v>
      </c>
      <c r="M2762" s="1" t="s">
        <v>1377</v>
      </c>
      <c r="N2762" s="1" t="s">
        <v>1744</v>
      </c>
      <c r="O2762" s="1" t="s">
        <v>3243</v>
      </c>
      <c r="P2762" s="1" t="s">
        <v>3255</v>
      </c>
      <c r="Q2762" s="1" t="s">
        <v>3626</v>
      </c>
      <c r="R2762" s="1">
        <v>48.4</v>
      </c>
      <c r="S2762" s="1">
        <v>5</v>
      </c>
      <c r="T2762" s="1">
        <v>0</v>
      </c>
      <c r="U2762" s="1">
        <v>23.231999999999999</v>
      </c>
      <c r="V2762" t="s">
        <v>731</v>
      </c>
      <c r="W2762" t="s">
        <v>5113</v>
      </c>
    </row>
    <row r="2763" spans="1:23" x14ac:dyDescent="0.3">
      <c r="A2763" s="1">
        <v>2762</v>
      </c>
      <c r="B2763" t="s">
        <v>6497</v>
      </c>
      <c r="C2763" s="2">
        <v>43750</v>
      </c>
      <c r="D2763" s="2">
        <v>43752</v>
      </c>
      <c r="E2763" s="1" t="s">
        <v>10148</v>
      </c>
      <c r="F2763" s="1" t="s">
        <v>10221</v>
      </c>
      <c r="G2763" s="1" t="s">
        <v>71</v>
      </c>
      <c r="H2763" s="1" t="s">
        <v>795</v>
      </c>
      <c r="I2763" s="1" t="s">
        <v>796</v>
      </c>
      <c r="J2763" s="1" t="s">
        <v>805</v>
      </c>
      <c r="K2763" s="1" t="s">
        <v>1329</v>
      </c>
      <c r="L2763" s="1">
        <v>94110</v>
      </c>
      <c r="M2763" s="1" t="s">
        <v>1377</v>
      </c>
      <c r="N2763" s="1" t="s">
        <v>2805</v>
      </c>
      <c r="O2763" s="1" t="s">
        <v>3244</v>
      </c>
      <c r="P2763" s="1" t="s">
        <v>3256</v>
      </c>
      <c r="Q2763" s="1" t="s">
        <v>4675</v>
      </c>
      <c r="R2763" s="1">
        <v>0.99</v>
      </c>
      <c r="S2763" s="1">
        <v>1</v>
      </c>
      <c r="T2763" s="1">
        <v>0</v>
      </c>
      <c r="U2763" s="1">
        <v>0.4356000000000001</v>
      </c>
      <c r="V2763" t="s">
        <v>731</v>
      </c>
      <c r="W2763" t="s">
        <v>5113</v>
      </c>
    </row>
    <row r="2764" spans="1:23" x14ac:dyDescent="0.3">
      <c r="A2764" s="1">
        <v>2763</v>
      </c>
      <c r="B2764" t="s">
        <v>6497</v>
      </c>
      <c r="C2764" s="2">
        <v>43750</v>
      </c>
      <c r="D2764" s="2">
        <v>43752</v>
      </c>
      <c r="E2764" s="1" t="s">
        <v>10148</v>
      </c>
      <c r="F2764" s="1" t="s">
        <v>10221</v>
      </c>
      <c r="G2764" s="1" t="s">
        <v>71</v>
      </c>
      <c r="H2764" s="1" t="s">
        <v>795</v>
      </c>
      <c r="I2764" s="1" t="s">
        <v>796</v>
      </c>
      <c r="J2764" s="1" t="s">
        <v>805</v>
      </c>
      <c r="K2764" s="1" t="s">
        <v>1329</v>
      </c>
      <c r="L2764" s="1">
        <v>94110</v>
      </c>
      <c r="M2764" s="1" t="s">
        <v>1377</v>
      </c>
      <c r="N2764" s="1" t="s">
        <v>2366</v>
      </c>
      <c r="O2764" s="1" t="s">
        <v>3243</v>
      </c>
      <c r="P2764" s="1" t="s">
        <v>3253</v>
      </c>
      <c r="Q2764" s="1" t="s">
        <v>4241</v>
      </c>
      <c r="R2764" s="1">
        <v>101.84</v>
      </c>
      <c r="S2764" s="1">
        <v>5</v>
      </c>
      <c r="T2764" s="1">
        <v>0.2</v>
      </c>
      <c r="U2764" s="1">
        <v>36.917000000000002</v>
      </c>
      <c r="V2764" t="s">
        <v>731</v>
      </c>
      <c r="W2764" t="s">
        <v>5113</v>
      </c>
    </row>
    <row r="2765" spans="1:23" x14ac:dyDescent="0.3">
      <c r="A2765" s="1">
        <v>2764</v>
      </c>
      <c r="B2765" t="s">
        <v>6498</v>
      </c>
      <c r="C2765" s="2">
        <v>43638</v>
      </c>
      <c r="D2765" s="2">
        <v>43644</v>
      </c>
      <c r="E2765" s="1" t="s">
        <v>10147</v>
      </c>
      <c r="F2765" s="1" t="s">
        <v>10634</v>
      </c>
      <c r="G2765" s="1" t="s">
        <v>484</v>
      </c>
      <c r="H2765" s="1" t="s">
        <v>795</v>
      </c>
      <c r="I2765" s="1" t="s">
        <v>796</v>
      </c>
      <c r="J2765" s="1" t="s">
        <v>807</v>
      </c>
      <c r="K2765" s="1" t="s">
        <v>1336</v>
      </c>
      <c r="L2765" s="1">
        <v>19140</v>
      </c>
      <c r="M2765" s="1" t="s">
        <v>1379</v>
      </c>
      <c r="N2765" s="1" t="s">
        <v>2806</v>
      </c>
      <c r="O2765" s="1" t="s">
        <v>3243</v>
      </c>
      <c r="P2765" s="1" t="s">
        <v>3253</v>
      </c>
      <c r="Q2765" s="1" t="s">
        <v>4676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">
        <v>320</v>
      </c>
      <c r="W2765" t="s">
        <v>5113</v>
      </c>
    </row>
    <row r="2766" spans="1:23" x14ac:dyDescent="0.3">
      <c r="A2766" s="1">
        <v>2765</v>
      </c>
      <c r="B2766" t="s">
        <v>6498</v>
      </c>
      <c r="C2766" s="2">
        <v>43638</v>
      </c>
      <c r="D2766" s="2">
        <v>43644</v>
      </c>
      <c r="E2766" s="1" t="s">
        <v>10147</v>
      </c>
      <c r="F2766" s="1" t="s">
        <v>10634</v>
      </c>
      <c r="G2766" s="1" t="s">
        <v>484</v>
      </c>
      <c r="H2766" s="1" t="s">
        <v>795</v>
      </c>
      <c r="I2766" s="1" t="s">
        <v>796</v>
      </c>
      <c r="J2766" s="1" t="s">
        <v>807</v>
      </c>
      <c r="K2766" s="1" t="s">
        <v>1336</v>
      </c>
      <c r="L2766" s="1">
        <v>19140</v>
      </c>
      <c r="M2766" s="1" t="s">
        <v>1379</v>
      </c>
      <c r="N2766" s="1" t="s">
        <v>1730</v>
      </c>
      <c r="O2766" s="1" t="s">
        <v>3243</v>
      </c>
      <c r="P2766" s="1" t="s">
        <v>3253</v>
      </c>
      <c r="Q2766" s="1" t="s">
        <v>3612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">
        <v>320</v>
      </c>
      <c r="W2766" t="s">
        <v>5113</v>
      </c>
    </row>
    <row r="2767" spans="1:23" x14ac:dyDescent="0.3">
      <c r="A2767" s="1">
        <v>2766</v>
      </c>
      <c r="B2767" t="s">
        <v>6498</v>
      </c>
      <c r="C2767" s="2">
        <v>43638</v>
      </c>
      <c r="D2767" s="2">
        <v>43644</v>
      </c>
      <c r="E2767" s="1" t="s">
        <v>10147</v>
      </c>
      <c r="F2767" s="1" t="s">
        <v>10634</v>
      </c>
      <c r="G2767" s="1" t="s">
        <v>484</v>
      </c>
      <c r="H2767" s="1" t="s">
        <v>795</v>
      </c>
      <c r="I2767" s="1" t="s">
        <v>796</v>
      </c>
      <c r="J2767" s="1" t="s">
        <v>807</v>
      </c>
      <c r="K2767" s="1" t="s">
        <v>1336</v>
      </c>
      <c r="L2767" s="1">
        <v>19140</v>
      </c>
      <c r="M2767" s="1" t="s">
        <v>1379</v>
      </c>
      <c r="N2767" s="1" t="s">
        <v>2807</v>
      </c>
      <c r="O2767" s="1" t="s">
        <v>3243</v>
      </c>
      <c r="P2767" s="1" t="s">
        <v>3249</v>
      </c>
      <c r="Q2767" s="1" t="s">
        <v>4677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">
        <v>320</v>
      </c>
      <c r="W2767" t="s">
        <v>5113</v>
      </c>
    </row>
    <row r="2768" spans="1:23" x14ac:dyDescent="0.3">
      <c r="A2768" s="1">
        <v>2767</v>
      </c>
      <c r="B2768" t="s">
        <v>6499</v>
      </c>
      <c r="C2768" s="2">
        <v>43480</v>
      </c>
      <c r="D2768" s="2">
        <v>43483</v>
      </c>
      <c r="E2768" s="1" t="s">
        <v>10148</v>
      </c>
      <c r="F2768" s="1" t="s">
        <v>10505</v>
      </c>
      <c r="G2768" s="1" t="s">
        <v>355</v>
      </c>
      <c r="H2768" s="1" t="s">
        <v>793</v>
      </c>
      <c r="I2768" s="1" t="s">
        <v>796</v>
      </c>
      <c r="J2768" s="1" t="s">
        <v>807</v>
      </c>
      <c r="K2768" s="1" t="s">
        <v>1336</v>
      </c>
      <c r="L2768" s="1">
        <v>19134</v>
      </c>
      <c r="M2768" s="1" t="s">
        <v>1379</v>
      </c>
      <c r="N2768" s="1" t="s">
        <v>2808</v>
      </c>
      <c r="O2768" s="1" t="s">
        <v>3243</v>
      </c>
      <c r="P2768" s="1" t="s">
        <v>3254</v>
      </c>
      <c r="Q2768" s="1" t="s">
        <v>4678</v>
      </c>
      <c r="R2768" s="1">
        <v>34.384</v>
      </c>
      <c r="S2768" s="1">
        <v>1</v>
      </c>
      <c r="T2768" s="1">
        <v>0.2</v>
      </c>
      <c r="U2768" s="1">
        <v>3.8681999999999945</v>
      </c>
      <c r="V2768" t="s">
        <v>320</v>
      </c>
      <c r="W2768" t="s">
        <v>5113</v>
      </c>
    </row>
    <row r="2769" spans="1:23" x14ac:dyDescent="0.3">
      <c r="A2769" s="1">
        <v>2768</v>
      </c>
      <c r="B2769" t="s">
        <v>6499</v>
      </c>
      <c r="C2769" s="2">
        <v>43480</v>
      </c>
      <c r="D2769" s="2">
        <v>43483</v>
      </c>
      <c r="E2769" s="1" t="s">
        <v>10148</v>
      </c>
      <c r="F2769" s="1" t="s">
        <v>10505</v>
      </c>
      <c r="G2769" s="1" t="s">
        <v>355</v>
      </c>
      <c r="H2769" s="1" t="s">
        <v>793</v>
      </c>
      <c r="I2769" s="1" t="s">
        <v>796</v>
      </c>
      <c r="J2769" s="1" t="s">
        <v>807</v>
      </c>
      <c r="K2769" s="1" t="s">
        <v>1336</v>
      </c>
      <c r="L2769" s="1">
        <v>19134</v>
      </c>
      <c r="M2769" s="1" t="s">
        <v>1379</v>
      </c>
      <c r="N2769" s="1" t="s">
        <v>1607</v>
      </c>
      <c r="O2769" s="1" t="s">
        <v>3243</v>
      </c>
      <c r="P2769" s="1" t="s">
        <v>3254</v>
      </c>
      <c r="Q2769" s="1" t="s">
        <v>3490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">
        <v>320</v>
      </c>
      <c r="W2769" t="s">
        <v>5113</v>
      </c>
    </row>
    <row r="2770" spans="1:23" x14ac:dyDescent="0.3">
      <c r="A2770" s="1">
        <v>2769</v>
      </c>
      <c r="B2770" t="s">
        <v>6500</v>
      </c>
      <c r="C2770" s="2">
        <v>42827</v>
      </c>
      <c r="D2770" s="2">
        <v>42832</v>
      </c>
      <c r="E2770" s="1" t="s">
        <v>10147</v>
      </c>
      <c r="F2770" s="1" t="s">
        <v>10807</v>
      </c>
      <c r="G2770" s="1" t="s">
        <v>657</v>
      </c>
      <c r="H2770" s="1" t="s">
        <v>793</v>
      </c>
      <c r="I2770" s="1" t="s">
        <v>796</v>
      </c>
      <c r="J2770" s="1" t="s">
        <v>858</v>
      </c>
      <c r="K2770" s="1" t="s">
        <v>1332</v>
      </c>
      <c r="L2770" s="1">
        <v>75220</v>
      </c>
      <c r="M2770" s="1" t="s">
        <v>1378</v>
      </c>
      <c r="N2770" s="1" t="s">
        <v>2809</v>
      </c>
      <c r="O2770" s="1" t="s">
        <v>3243</v>
      </c>
      <c r="P2770" s="1" t="s">
        <v>3254</v>
      </c>
      <c r="Q2770" s="1" t="s">
        <v>4679</v>
      </c>
      <c r="R2770" s="1">
        <v>32.191999999999993</v>
      </c>
      <c r="S2770" s="1">
        <v>2</v>
      </c>
      <c r="T2770" s="1">
        <v>0.8</v>
      </c>
      <c r="U2770" s="1">
        <v>-80.48</v>
      </c>
      <c r="V2770" t="s">
        <v>608</v>
      </c>
      <c r="W2770" t="s">
        <v>5113</v>
      </c>
    </row>
    <row r="2771" spans="1:23" x14ac:dyDescent="0.3">
      <c r="A2771" s="1">
        <v>2770</v>
      </c>
      <c r="B2771" t="s">
        <v>6500</v>
      </c>
      <c r="C2771" s="2">
        <v>42827</v>
      </c>
      <c r="D2771" s="2">
        <v>42832</v>
      </c>
      <c r="E2771" s="1" t="s">
        <v>10147</v>
      </c>
      <c r="F2771" s="1" t="s">
        <v>10807</v>
      </c>
      <c r="G2771" s="1" t="s">
        <v>657</v>
      </c>
      <c r="H2771" s="1" t="s">
        <v>793</v>
      </c>
      <c r="I2771" s="1" t="s">
        <v>796</v>
      </c>
      <c r="J2771" s="1" t="s">
        <v>858</v>
      </c>
      <c r="K2771" s="1" t="s">
        <v>1332</v>
      </c>
      <c r="L2771" s="1">
        <v>75220</v>
      </c>
      <c r="M2771" s="1" t="s">
        <v>1378</v>
      </c>
      <c r="N2771" s="1" t="s">
        <v>2424</v>
      </c>
      <c r="O2771" s="1" t="s">
        <v>3244</v>
      </c>
      <c r="P2771" s="1" t="s">
        <v>3256</v>
      </c>
      <c r="Q2771" s="1" t="s">
        <v>4295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">
        <v>608</v>
      </c>
      <c r="W2771" t="s">
        <v>5113</v>
      </c>
    </row>
    <row r="2772" spans="1:23" x14ac:dyDescent="0.3">
      <c r="A2772" s="1">
        <v>2771</v>
      </c>
      <c r="B2772" t="s">
        <v>6500</v>
      </c>
      <c r="C2772" s="2">
        <v>42827</v>
      </c>
      <c r="D2772" s="2">
        <v>42832</v>
      </c>
      <c r="E2772" s="1" t="s">
        <v>10147</v>
      </c>
      <c r="F2772" s="1" t="s">
        <v>10807</v>
      </c>
      <c r="G2772" s="1" t="s">
        <v>657</v>
      </c>
      <c r="H2772" s="1" t="s">
        <v>793</v>
      </c>
      <c r="I2772" s="1" t="s">
        <v>796</v>
      </c>
      <c r="J2772" s="1" t="s">
        <v>858</v>
      </c>
      <c r="K2772" s="1" t="s">
        <v>1332</v>
      </c>
      <c r="L2772" s="1">
        <v>75220</v>
      </c>
      <c r="M2772" s="1" t="s">
        <v>1378</v>
      </c>
      <c r="N2772" s="1" t="s">
        <v>2615</v>
      </c>
      <c r="O2772" s="1" t="s">
        <v>3244</v>
      </c>
      <c r="P2772" s="1" t="s">
        <v>3256</v>
      </c>
      <c r="Q2772" s="1" t="s">
        <v>4480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">
        <v>608</v>
      </c>
      <c r="W2772" t="s">
        <v>5113</v>
      </c>
    </row>
    <row r="2773" spans="1:23" x14ac:dyDescent="0.3">
      <c r="A2773" s="1">
        <v>2772</v>
      </c>
      <c r="B2773" t="s">
        <v>6501</v>
      </c>
      <c r="C2773" s="2">
        <v>43346</v>
      </c>
      <c r="D2773" s="2">
        <v>43353</v>
      </c>
      <c r="E2773" s="1" t="s">
        <v>10147</v>
      </c>
      <c r="F2773" s="1" t="s">
        <v>10520</v>
      </c>
      <c r="G2773" s="1" t="s">
        <v>370</v>
      </c>
      <c r="H2773" s="1" t="s">
        <v>793</v>
      </c>
      <c r="I2773" s="1" t="s">
        <v>796</v>
      </c>
      <c r="J2773" s="1" t="s">
        <v>1125</v>
      </c>
      <c r="K2773" s="1" t="s">
        <v>1333</v>
      </c>
      <c r="L2773" s="1">
        <v>53186</v>
      </c>
      <c r="M2773" s="1" t="s">
        <v>1378</v>
      </c>
      <c r="N2773" s="1" t="s">
        <v>1756</v>
      </c>
      <c r="O2773" s="1" t="s">
        <v>3243</v>
      </c>
      <c r="P2773" s="1" t="s">
        <v>3249</v>
      </c>
      <c r="Q2773" s="1" t="s">
        <v>3639</v>
      </c>
      <c r="R2773" s="1">
        <v>54.5</v>
      </c>
      <c r="S2773" s="1">
        <v>5</v>
      </c>
      <c r="T2773" s="1">
        <v>0</v>
      </c>
      <c r="U2773" s="1">
        <v>14.169999999999998</v>
      </c>
      <c r="V2773" t="s">
        <v>608</v>
      </c>
      <c r="W2773" t="s">
        <v>5113</v>
      </c>
    </row>
    <row r="2774" spans="1:23" x14ac:dyDescent="0.3">
      <c r="A2774" s="1">
        <v>2773</v>
      </c>
      <c r="B2774" t="s">
        <v>6502</v>
      </c>
      <c r="C2774" s="2">
        <v>43809</v>
      </c>
      <c r="D2774" s="2">
        <v>43811</v>
      </c>
      <c r="E2774" s="1" t="s">
        <v>10148</v>
      </c>
      <c r="F2774" s="1" t="s">
        <v>10687</v>
      </c>
      <c r="G2774" s="1" t="s">
        <v>537</v>
      </c>
      <c r="H2774" s="1" t="s">
        <v>793</v>
      </c>
      <c r="I2774" s="1" t="s">
        <v>796</v>
      </c>
      <c r="J2774" s="1" t="s">
        <v>799</v>
      </c>
      <c r="K2774" s="1" t="s">
        <v>1330</v>
      </c>
      <c r="L2774" s="1">
        <v>33311</v>
      </c>
      <c r="M2774" s="1" t="s">
        <v>1376</v>
      </c>
      <c r="N2774" s="1" t="s">
        <v>2120</v>
      </c>
      <c r="O2774" s="1" t="s">
        <v>3242</v>
      </c>
      <c r="P2774" s="1" t="s">
        <v>3250</v>
      </c>
      <c r="Q2774" s="1" t="s">
        <v>3484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">
        <v>90</v>
      </c>
      <c r="W2774" t="s">
        <v>5113</v>
      </c>
    </row>
    <row r="2775" spans="1:23" x14ac:dyDescent="0.3">
      <c r="A2775" s="1">
        <v>2774</v>
      </c>
      <c r="B2775" t="s">
        <v>6503</v>
      </c>
      <c r="C2775" s="2">
        <v>43426</v>
      </c>
      <c r="D2775" s="2">
        <v>43430</v>
      </c>
      <c r="E2775" s="1" t="s">
        <v>10147</v>
      </c>
      <c r="F2775" s="1" t="s">
        <v>10511</v>
      </c>
      <c r="G2775" s="1" t="s">
        <v>361</v>
      </c>
      <c r="H2775" s="1" t="s">
        <v>793</v>
      </c>
      <c r="I2775" s="1" t="s">
        <v>796</v>
      </c>
      <c r="J2775" s="1" t="s">
        <v>863</v>
      </c>
      <c r="K2775" s="1" t="s">
        <v>1339</v>
      </c>
      <c r="L2775" s="1">
        <v>48205</v>
      </c>
      <c r="M2775" s="1" t="s">
        <v>1378</v>
      </c>
      <c r="N2775" s="1" t="s">
        <v>1471</v>
      </c>
      <c r="O2775" s="1" t="s">
        <v>3243</v>
      </c>
      <c r="P2775" s="1" t="s">
        <v>3253</v>
      </c>
      <c r="Q2775" s="1" t="s">
        <v>3353</v>
      </c>
      <c r="R2775" s="1">
        <v>49.44</v>
      </c>
      <c r="S2775" s="1">
        <v>3</v>
      </c>
      <c r="T2775" s="1">
        <v>0</v>
      </c>
      <c r="U2775" s="1">
        <v>24.2256</v>
      </c>
      <c r="V2775" t="s">
        <v>608</v>
      </c>
      <c r="W2775" t="s">
        <v>5113</v>
      </c>
    </row>
    <row r="2776" spans="1:23" x14ac:dyDescent="0.3">
      <c r="A2776" s="1">
        <v>2775</v>
      </c>
      <c r="B2776" t="s">
        <v>6504</v>
      </c>
      <c r="C2776" s="2">
        <v>43780</v>
      </c>
      <c r="D2776" s="2">
        <v>43787</v>
      </c>
      <c r="E2776" s="1" t="s">
        <v>10147</v>
      </c>
      <c r="F2776" s="1" t="s">
        <v>10679</v>
      </c>
      <c r="G2776" s="1" t="s">
        <v>529</v>
      </c>
      <c r="H2776" s="1" t="s">
        <v>795</v>
      </c>
      <c r="I2776" s="1" t="s">
        <v>796</v>
      </c>
      <c r="J2776" s="1" t="s">
        <v>821</v>
      </c>
      <c r="K2776" s="1" t="s">
        <v>1351</v>
      </c>
      <c r="L2776" s="1">
        <v>45503</v>
      </c>
      <c r="M2776" s="1" t="s">
        <v>1379</v>
      </c>
      <c r="N2776" s="1" t="s">
        <v>1878</v>
      </c>
      <c r="O2776" s="1" t="s">
        <v>3243</v>
      </c>
      <c r="P2776" s="1" t="s">
        <v>3255</v>
      </c>
      <c r="Q2776" s="1" t="s">
        <v>3760</v>
      </c>
      <c r="R2776" s="1">
        <v>10.368000000000002</v>
      </c>
      <c r="S2776" s="1">
        <v>2</v>
      </c>
      <c r="T2776" s="1">
        <v>0.2</v>
      </c>
      <c r="U2776" s="1">
        <v>3.6288</v>
      </c>
      <c r="V2776" t="s">
        <v>320</v>
      </c>
      <c r="W2776" t="s">
        <v>5113</v>
      </c>
    </row>
    <row r="2777" spans="1:23" x14ac:dyDescent="0.3">
      <c r="A2777" s="1">
        <v>2776</v>
      </c>
      <c r="B2777" t="s">
        <v>6505</v>
      </c>
      <c r="C2777" s="2">
        <v>43394</v>
      </c>
      <c r="D2777" s="2">
        <v>43398</v>
      </c>
      <c r="E2777" s="1" t="s">
        <v>10147</v>
      </c>
      <c r="F2777" s="1" t="s">
        <v>10182</v>
      </c>
      <c r="G2777" s="1" t="s">
        <v>32</v>
      </c>
      <c r="H2777" s="1" t="s">
        <v>793</v>
      </c>
      <c r="I2777" s="1" t="s">
        <v>796</v>
      </c>
      <c r="J2777" s="1" t="s">
        <v>867</v>
      </c>
      <c r="K2777" s="1" t="s">
        <v>1329</v>
      </c>
      <c r="L2777" s="1">
        <v>92037</v>
      </c>
      <c r="M2777" s="1" t="s">
        <v>1377</v>
      </c>
      <c r="N2777" s="1" t="s">
        <v>1612</v>
      </c>
      <c r="O2777" s="1" t="s">
        <v>3243</v>
      </c>
      <c r="P2777" s="1" t="s">
        <v>3249</v>
      </c>
      <c r="Q2777" s="1" t="s">
        <v>3495</v>
      </c>
      <c r="R2777" s="1">
        <v>154.44</v>
      </c>
      <c r="S2777" s="1">
        <v>3</v>
      </c>
      <c r="T2777" s="1">
        <v>0</v>
      </c>
      <c r="U2777" s="1">
        <v>1.5444000000000031</v>
      </c>
      <c r="V2777" t="s">
        <v>731</v>
      </c>
      <c r="W2777" t="s">
        <v>5113</v>
      </c>
    </row>
    <row r="2778" spans="1:23" x14ac:dyDescent="0.3">
      <c r="A2778" s="1">
        <v>2777</v>
      </c>
      <c r="B2778" t="s">
        <v>6506</v>
      </c>
      <c r="C2778" s="2">
        <v>43090</v>
      </c>
      <c r="D2778" s="2">
        <v>43094</v>
      </c>
      <c r="E2778" s="1" t="s">
        <v>10147</v>
      </c>
      <c r="F2778" s="1" t="s">
        <v>10195</v>
      </c>
      <c r="G2778" s="1" t="s">
        <v>45</v>
      </c>
      <c r="H2778" s="1" t="s">
        <v>794</v>
      </c>
      <c r="I2778" s="1" t="s">
        <v>796</v>
      </c>
      <c r="J2778" s="1" t="s">
        <v>874</v>
      </c>
      <c r="K2778" s="1" t="s">
        <v>1349</v>
      </c>
      <c r="L2778" s="1">
        <v>80906</v>
      </c>
      <c r="M2778" s="1" t="s">
        <v>1377</v>
      </c>
      <c r="N2778" s="1" t="s">
        <v>2310</v>
      </c>
      <c r="O2778" s="1" t="s">
        <v>3243</v>
      </c>
      <c r="P2778" s="1" t="s">
        <v>3254</v>
      </c>
      <c r="Q2778" s="1" t="s">
        <v>4185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">
        <v>731</v>
      </c>
      <c r="W2778" t="s">
        <v>5113</v>
      </c>
    </row>
    <row r="2779" spans="1:23" x14ac:dyDescent="0.3">
      <c r="A2779" s="1">
        <v>2778</v>
      </c>
      <c r="B2779" t="s">
        <v>6507</v>
      </c>
      <c r="C2779" s="2">
        <v>42933</v>
      </c>
      <c r="D2779" s="2">
        <v>42935</v>
      </c>
      <c r="E2779" s="1" t="s">
        <v>10146</v>
      </c>
      <c r="F2779" s="1" t="s">
        <v>10491</v>
      </c>
      <c r="G2779" s="1" t="s">
        <v>341</v>
      </c>
      <c r="H2779" s="1" t="s">
        <v>793</v>
      </c>
      <c r="I2779" s="1" t="s">
        <v>796</v>
      </c>
      <c r="J2779" s="1" t="s">
        <v>1126</v>
      </c>
      <c r="K2779" s="1" t="s">
        <v>1329</v>
      </c>
      <c r="L2779" s="1">
        <v>93309</v>
      </c>
      <c r="M2779" s="1" t="s">
        <v>1377</v>
      </c>
      <c r="N2779" s="1" t="s">
        <v>2501</v>
      </c>
      <c r="O2779" s="1" t="s">
        <v>3242</v>
      </c>
      <c r="P2779" s="1" t="s">
        <v>3245</v>
      </c>
      <c r="Q2779" s="1" t="s">
        <v>4371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">
        <v>731</v>
      </c>
      <c r="W2779" t="s">
        <v>5113</v>
      </c>
    </row>
    <row r="2780" spans="1:23" x14ac:dyDescent="0.3">
      <c r="A2780" s="1">
        <v>2779</v>
      </c>
      <c r="B2780" t="s">
        <v>6508</v>
      </c>
      <c r="C2780" s="2">
        <v>43585</v>
      </c>
      <c r="D2780" s="2">
        <v>43590</v>
      </c>
      <c r="E2780" s="1" t="s">
        <v>10147</v>
      </c>
      <c r="F2780" s="1" t="s">
        <v>10314</v>
      </c>
      <c r="G2780" s="1" t="s">
        <v>164</v>
      </c>
      <c r="H2780" s="1" t="s">
        <v>794</v>
      </c>
      <c r="I2780" s="1" t="s">
        <v>796</v>
      </c>
      <c r="J2780" s="1" t="s">
        <v>1127</v>
      </c>
      <c r="K2780" s="1" t="s">
        <v>1330</v>
      </c>
      <c r="L2780" s="1">
        <v>33068</v>
      </c>
      <c r="M2780" s="1" t="s">
        <v>1376</v>
      </c>
      <c r="N2780" s="1" t="s">
        <v>1725</v>
      </c>
      <c r="O2780" s="1" t="s">
        <v>3242</v>
      </c>
      <c r="P2780" s="1" t="s">
        <v>3250</v>
      </c>
      <c r="Q2780" s="1" t="s">
        <v>3607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">
        <v>90</v>
      </c>
      <c r="W2780" t="s">
        <v>5113</v>
      </c>
    </row>
    <row r="2781" spans="1:23" x14ac:dyDescent="0.3">
      <c r="A2781" s="1">
        <v>2780</v>
      </c>
      <c r="B2781" t="s">
        <v>6508</v>
      </c>
      <c r="C2781" s="2">
        <v>43585</v>
      </c>
      <c r="D2781" s="2">
        <v>43590</v>
      </c>
      <c r="E2781" s="1" t="s">
        <v>10147</v>
      </c>
      <c r="F2781" s="1" t="s">
        <v>10314</v>
      </c>
      <c r="G2781" s="1" t="s">
        <v>164</v>
      </c>
      <c r="H2781" s="1" t="s">
        <v>794</v>
      </c>
      <c r="I2781" s="1" t="s">
        <v>796</v>
      </c>
      <c r="J2781" s="1" t="s">
        <v>1127</v>
      </c>
      <c r="K2781" s="1" t="s">
        <v>1330</v>
      </c>
      <c r="L2781" s="1">
        <v>33068</v>
      </c>
      <c r="M2781" s="1" t="s">
        <v>1376</v>
      </c>
      <c r="N2781" s="1" t="s">
        <v>2810</v>
      </c>
      <c r="O2781" s="1" t="s">
        <v>3244</v>
      </c>
      <c r="P2781" s="1" t="s">
        <v>3256</v>
      </c>
      <c r="Q2781" s="1" t="s">
        <v>4680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">
        <v>90</v>
      </c>
      <c r="W2781" t="s">
        <v>5113</v>
      </c>
    </row>
    <row r="2782" spans="1:23" x14ac:dyDescent="0.3">
      <c r="A2782" s="1">
        <v>2781</v>
      </c>
      <c r="B2782" t="s">
        <v>6509</v>
      </c>
      <c r="C2782" s="2">
        <v>43591</v>
      </c>
      <c r="D2782" s="2">
        <v>43593</v>
      </c>
      <c r="E2782" s="1" t="s">
        <v>10148</v>
      </c>
      <c r="F2782" s="1" t="s">
        <v>10796</v>
      </c>
      <c r="G2782" s="1" t="s">
        <v>646</v>
      </c>
      <c r="H2782" s="1" t="s">
        <v>793</v>
      </c>
      <c r="I2782" s="1" t="s">
        <v>796</v>
      </c>
      <c r="J2782" s="1" t="s">
        <v>817</v>
      </c>
      <c r="K2782" s="1" t="s">
        <v>1342</v>
      </c>
      <c r="L2782" s="1">
        <v>10035</v>
      </c>
      <c r="M2782" s="1" t="s">
        <v>1379</v>
      </c>
      <c r="N2782" s="1" t="s">
        <v>1578</v>
      </c>
      <c r="O2782" s="1" t="s">
        <v>3243</v>
      </c>
      <c r="P2782" s="1" t="s">
        <v>3247</v>
      </c>
      <c r="Q2782" s="1" t="s">
        <v>3461</v>
      </c>
      <c r="R2782" s="1">
        <v>59.2</v>
      </c>
      <c r="S2782" s="1">
        <v>4</v>
      </c>
      <c r="T2782" s="1">
        <v>0</v>
      </c>
      <c r="U2782" s="1">
        <v>29.6</v>
      </c>
      <c r="V2782" t="s">
        <v>320</v>
      </c>
      <c r="W2782" t="s">
        <v>5113</v>
      </c>
    </row>
    <row r="2783" spans="1:23" x14ac:dyDescent="0.3">
      <c r="A2783" s="1">
        <v>2782</v>
      </c>
      <c r="B2783" t="s">
        <v>6510</v>
      </c>
      <c r="C2783" s="2">
        <v>43789</v>
      </c>
      <c r="D2783" s="2">
        <v>43796</v>
      </c>
      <c r="E2783" s="1" t="s">
        <v>10147</v>
      </c>
      <c r="F2783" s="1" t="s">
        <v>10793</v>
      </c>
      <c r="G2783" s="1" t="s">
        <v>643</v>
      </c>
      <c r="H2783" s="1" t="s">
        <v>793</v>
      </c>
      <c r="I2783" s="1" t="s">
        <v>796</v>
      </c>
      <c r="J2783" s="1" t="s">
        <v>866</v>
      </c>
      <c r="K2783" s="1" t="s">
        <v>1338</v>
      </c>
      <c r="L2783" s="1">
        <v>55044</v>
      </c>
      <c r="M2783" s="1" t="s">
        <v>1378</v>
      </c>
      <c r="N2783" s="1" t="s">
        <v>1588</v>
      </c>
      <c r="O2783" s="1" t="s">
        <v>3243</v>
      </c>
      <c r="P2783" s="1" t="s">
        <v>3251</v>
      </c>
      <c r="Q2783" s="1" t="s">
        <v>3471</v>
      </c>
      <c r="R2783" s="1">
        <v>22</v>
      </c>
      <c r="S2783" s="1">
        <v>10</v>
      </c>
      <c r="T2783" s="1">
        <v>0</v>
      </c>
      <c r="U2783" s="1">
        <v>9.6800000000000015</v>
      </c>
      <c r="V2783" t="s">
        <v>608</v>
      </c>
      <c r="W2783" t="s">
        <v>5113</v>
      </c>
    </row>
    <row r="2784" spans="1:23" x14ac:dyDescent="0.3">
      <c r="A2784" s="1">
        <v>2783</v>
      </c>
      <c r="B2784" t="s">
        <v>6511</v>
      </c>
      <c r="C2784" s="2">
        <v>43415</v>
      </c>
      <c r="D2784" s="2">
        <v>43420</v>
      </c>
      <c r="E2784" s="1" t="s">
        <v>10147</v>
      </c>
      <c r="F2784" s="1" t="s">
        <v>10586</v>
      </c>
      <c r="G2784" s="1" t="s">
        <v>436</v>
      </c>
      <c r="H2784" s="1" t="s">
        <v>793</v>
      </c>
      <c r="I2784" s="1" t="s">
        <v>796</v>
      </c>
      <c r="J2784" s="1" t="s">
        <v>863</v>
      </c>
      <c r="K2784" s="1" t="s">
        <v>1339</v>
      </c>
      <c r="L2784" s="1">
        <v>48234</v>
      </c>
      <c r="M2784" s="1" t="s">
        <v>1378</v>
      </c>
      <c r="N2784" s="1" t="s">
        <v>2337</v>
      </c>
      <c r="O2784" s="1" t="s">
        <v>3244</v>
      </c>
      <c r="P2784" s="1" t="s">
        <v>3252</v>
      </c>
      <c r="Q2784" s="1" t="s">
        <v>4212</v>
      </c>
      <c r="R2784" s="1">
        <v>257.98</v>
      </c>
      <c r="S2784" s="1">
        <v>2</v>
      </c>
      <c r="T2784" s="1">
        <v>0</v>
      </c>
      <c r="U2784" s="1">
        <v>74.8142</v>
      </c>
      <c r="V2784" t="s">
        <v>608</v>
      </c>
      <c r="W2784" t="s">
        <v>5113</v>
      </c>
    </row>
    <row r="2785" spans="1:23" x14ac:dyDescent="0.3">
      <c r="A2785" s="1">
        <v>2784</v>
      </c>
      <c r="B2785" t="s">
        <v>6512</v>
      </c>
      <c r="C2785" s="2">
        <v>43409</v>
      </c>
      <c r="D2785" s="2">
        <v>43414</v>
      </c>
      <c r="E2785" s="1" t="s">
        <v>10147</v>
      </c>
      <c r="F2785" s="1" t="s">
        <v>10305</v>
      </c>
      <c r="G2785" s="1" t="s">
        <v>155</v>
      </c>
      <c r="H2785" s="1" t="s">
        <v>794</v>
      </c>
      <c r="I2785" s="1" t="s">
        <v>796</v>
      </c>
      <c r="J2785" s="1" t="s">
        <v>807</v>
      </c>
      <c r="K2785" s="1" t="s">
        <v>1336</v>
      </c>
      <c r="L2785" s="1">
        <v>19134</v>
      </c>
      <c r="M2785" s="1" t="s">
        <v>1379</v>
      </c>
      <c r="N2785" s="1" t="s">
        <v>2811</v>
      </c>
      <c r="O2785" s="1" t="s">
        <v>3244</v>
      </c>
      <c r="P2785" s="1" t="s">
        <v>3252</v>
      </c>
      <c r="Q2785" s="1" t="s">
        <v>4681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">
        <v>320</v>
      </c>
      <c r="W2785" t="s">
        <v>5113</v>
      </c>
    </row>
    <row r="2786" spans="1:23" x14ac:dyDescent="0.3">
      <c r="A2786" s="1">
        <v>2785</v>
      </c>
      <c r="B2786" t="s">
        <v>6513</v>
      </c>
      <c r="C2786" s="2">
        <v>43382</v>
      </c>
      <c r="D2786" s="2">
        <v>43388</v>
      </c>
      <c r="E2786" s="1" t="s">
        <v>10147</v>
      </c>
      <c r="F2786" s="1" t="s">
        <v>10322</v>
      </c>
      <c r="G2786" s="1" t="s">
        <v>172</v>
      </c>
      <c r="H2786" s="1" t="s">
        <v>794</v>
      </c>
      <c r="I2786" s="1" t="s">
        <v>796</v>
      </c>
      <c r="J2786" s="1" t="s">
        <v>818</v>
      </c>
      <c r="K2786" s="1" t="s">
        <v>1351</v>
      </c>
      <c r="L2786" s="1">
        <v>45373</v>
      </c>
      <c r="M2786" s="1" t="s">
        <v>1379</v>
      </c>
      <c r="N2786" s="1" t="s">
        <v>2516</v>
      </c>
      <c r="O2786" s="1" t="s">
        <v>3244</v>
      </c>
      <c r="P2786" s="1" t="s">
        <v>3252</v>
      </c>
      <c r="Q2786" s="1" t="s">
        <v>4386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">
        <v>320</v>
      </c>
      <c r="W2786" t="s">
        <v>5113</v>
      </c>
    </row>
    <row r="2787" spans="1:23" x14ac:dyDescent="0.3">
      <c r="A2787" s="1">
        <v>2786</v>
      </c>
      <c r="B2787" t="s">
        <v>6514</v>
      </c>
      <c r="C2787" s="2">
        <v>42999</v>
      </c>
      <c r="D2787" s="2">
        <v>43001</v>
      </c>
      <c r="E2787" s="1" t="s">
        <v>10148</v>
      </c>
      <c r="F2787" s="1" t="s">
        <v>10672</v>
      </c>
      <c r="G2787" s="1" t="s">
        <v>522</v>
      </c>
      <c r="H2787" s="1" t="s">
        <v>795</v>
      </c>
      <c r="I2787" s="1" t="s">
        <v>796</v>
      </c>
      <c r="J2787" s="1" t="s">
        <v>798</v>
      </c>
      <c r="K2787" s="1" t="s">
        <v>1329</v>
      </c>
      <c r="L2787" s="1">
        <v>90036</v>
      </c>
      <c r="M2787" s="1" t="s">
        <v>1377</v>
      </c>
      <c r="N2787" s="1" t="s">
        <v>1879</v>
      </c>
      <c r="O2787" s="1" t="s">
        <v>3242</v>
      </c>
      <c r="P2787" s="1" t="s">
        <v>3246</v>
      </c>
      <c r="Q2787" s="1" t="s">
        <v>3761</v>
      </c>
      <c r="R2787" s="1">
        <v>601.53599999999994</v>
      </c>
      <c r="S2787" s="1">
        <v>4</v>
      </c>
      <c r="T2787" s="1">
        <v>0.2</v>
      </c>
      <c r="U2787" s="1">
        <v>0</v>
      </c>
      <c r="V2787" t="s">
        <v>731</v>
      </c>
      <c r="W2787" t="s">
        <v>5113</v>
      </c>
    </row>
    <row r="2788" spans="1:23" x14ac:dyDescent="0.3">
      <c r="A2788" s="1">
        <v>2787</v>
      </c>
      <c r="B2788" t="s">
        <v>6514</v>
      </c>
      <c r="C2788" s="2">
        <v>42999</v>
      </c>
      <c r="D2788" s="2">
        <v>43001</v>
      </c>
      <c r="E2788" s="1" t="s">
        <v>10148</v>
      </c>
      <c r="F2788" s="1" t="s">
        <v>10672</v>
      </c>
      <c r="G2788" s="1" t="s">
        <v>522</v>
      </c>
      <c r="H2788" s="1" t="s">
        <v>795</v>
      </c>
      <c r="I2788" s="1" t="s">
        <v>796</v>
      </c>
      <c r="J2788" s="1" t="s">
        <v>798</v>
      </c>
      <c r="K2788" s="1" t="s">
        <v>1329</v>
      </c>
      <c r="L2788" s="1">
        <v>90036</v>
      </c>
      <c r="M2788" s="1" t="s">
        <v>1377</v>
      </c>
      <c r="N2788" s="1" t="s">
        <v>2812</v>
      </c>
      <c r="O2788" s="1" t="s">
        <v>3243</v>
      </c>
      <c r="P2788" s="1" t="s">
        <v>3258</v>
      </c>
      <c r="Q2788" s="1" t="s">
        <v>4682</v>
      </c>
      <c r="R2788" s="1">
        <v>7.9</v>
      </c>
      <c r="S2788" s="1">
        <v>2</v>
      </c>
      <c r="T2788" s="1">
        <v>0</v>
      </c>
      <c r="U2788" s="1">
        <v>2.5279999999999996</v>
      </c>
      <c r="V2788" t="s">
        <v>731</v>
      </c>
      <c r="W2788" t="s">
        <v>5113</v>
      </c>
    </row>
    <row r="2789" spans="1:23" x14ac:dyDescent="0.3">
      <c r="A2789" s="1">
        <v>2788</v>
      </c>
      <c r="B2789" t="s">
        <v>6515</v>
      </c>
      <c r="C2789" s="2">
        <v>42706</v>
      </c>
      <c r="D2789" s="2">
        <v>42710</v>
      </c>
      <c r="E2789" s="1" t="s">
        <v>10147</v>
      </c>
      <c r="F2789" s="1" t="s">
        <v>10700</v>
      </c>
      <c r="G2789" s="1" t="s">
        <v>550</v>
      </c>
      <c r="H2789" s="1" t="s">
        <v>794</v>
      </c>
      <c r="I2789" s="1" t="s">
        <v>796</v>
      </c>
      <c r="J2789" s="1" t="s">
        <v>1128</v>
      </c>
      <c r="K2789" s="1" t="s">
        <v>1332</v>
      </c>
      <c r="L2789" s="1">
        <v>78415</v>
      </c>
      <c r="M2789" s="1" t="s">
        <v>1378</v>
      </c>
      <c r="N2789" s="1" t="s">
        <v>1667</v>
      </c>
      <c r="O2789" s="1" t="s">
        <v>3242</v>
      </c>
      <c r="P2789" s="1" t="s">
        <v>3250</v>
      </c>
      <c r="Q2789" s="1" t="s">
        <v>3549</v>
      </c>
      <c r="R2789" s="1">
        <v>58.36</v>
      </c>
      <c r="S2789" s="1">
        <v>5</v>
      </c>
      <c r="T2789" s="1">
        <v>0.6</v>
      </c>
      <c r="U2789" s="1">
        <v>-24.802999999999997</v>
      </c>
      <c r="V2789" t="s">
        <v>608</v>
      </c>
      <c r="W2789" t="s">
        <v>5113</v>
      </c>
    </row>
    <row r="2790" spans="1:23" x14ac:dyDescent="0.3">
      <c r="A2790" s="1">
        <v>2789</v>
      </c>
      <c r="B2790" t="s">
        <v>6515</v>
      </c>
      <c r="C2790" s="2">
        <v>42706</v>
      </c>
      <c r="D2790" s="2">
        <v>42710</v>
      </c>
      <c r="E2790" s="1" t="s">
        <v>10147</v>
      </c>
      <c r="F2790" s="1" t="s">
        <v>10700</v>
      </c>
      <c r="G2790" s="1" t="s">
        <v>550</v>
      </c>
      <c r="H2790" s="1" t="s">
        <v>794</v>
      </c>
      <c r="I2790" s="1" t="s">
        <v>796</v>
      </c>
      <c r="J2790" s="1" t="s">
        <v>1128</v>
      </c>
      <c r="K2790" s="1" t="s">
        <v>1332</v>
      </c>
      <c r="L2790" s="1">
        <v>78415</v>
      </c>
      <c r="M2790" s="1" t="s">
        <v>1378</v>
      </c>
      <c r="N2790" s="1" t="s">
        <v>1514</v>
      </c>
      <c r="O2790" s="1" t="s">
        <v>3243</v>
      </c>
      <c r="P2790" s="1" t="s">
        <v>3251</v>
      </c>
      <c r="Q2790" s="1" t="s">
        <v>3397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">
        <v>608</v>
      </c>
      <c r="W2790" t="s">
        <v>5113</v>
      </c>
    </row>
    <row r="2791" spans="1:23" x14ac:dyDescent="0.3">
      <c r="A2791" s="1">
        <v>2790</v>
      </c>
      <c r="B2791" t="s">
        <v>6515</v>
      </c>
      <c r="C2791" s="2">
        <v>42706</v>
      </c>
      <c r="D2791" s="2">
        <v>42710</v>
      </c>
      <c r="E2791" s="1" t="s">
        <v>10147</v>
      </c>
      <c r="F2791" s="1" t="s">
        <v>10700</v>
      </c>
      <c r="G2791" s="1" t="s">
        <v>550</v>
      </c>
      <c r="H2791" s="1" t="s">
        <v>794</v>
      </c>
      <c r="I2791" s="1" t="s">
        <v>796</v>
      </c>
      <c r="J2791" s="1" t="s">
        <v>1128</v>
      </c>
      <c r="K2791" s="1" t="s">
        <v>1332</v>
      </c>
      <c r="L2791" s="1">
        <v>78415</v>
      </c>
      <c r="M2791" s="1" t="s">
        <v>1378</v>
      </c>
      <c r="N2791" s="1" t="s">
        <v>1941</v>
      </c>
      <c r="O2791" s="1" t="s">
        <v>3242</v>
      </c>
      <c r="P2791" s="1" t="s">
        <v>3250</v>
      </c>
      <c r="Q2791" s="1" t="s">
        <v>3822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">
        <v>608</v>
      </c>
      <c r="W2791" t="s">
        <v>5113</v>
      </c>
    </row>
    <row r="2792" spans="1:23" x14ac:dyDescent="0.3">
      <c r="A2792" s="1">
        <v>2791</v>
      </c>
      <c r="B2792" t="s">
        <v>6516</v>
      </c>
      <c r="C2792" s="2">
        <v>42634</v>
      </c>
      <c r="D2792" s="2">
        <v>42635</v>
      </c>
      <c r="E2792" s="1" t="s">
        <v>10148</v>
      </c>
      <c r="F2792" s="1" t="s">
        <v>10462</v>
      </c>
      <c r="G2792" s="1" t="s">
        <v>312</v>
      </c>
      <c r="H2792" s="1" t="s">
        <v>794</v>
      </c>
      <c r="I2792" s="1" t="s">
        <v>796</v>
      </c>
      <c r="J2792" s="1" t="s">
        <v>952</v>
      </c>
      <c r="K2792" s="1" t="s">
        <v>1335</v>
      </c>
      <c r="L2792" s="1">
        <v>68104</v>
      </c>
      <c r="M2792" s="1" t="s">
        <v>1378</v>
      </c>
      <c r="N2792" s="1" t="s">
        <v>1475</v>
      </c>
      <c r="O2792" s="1" t="s">
        <v>3243</v>
      </c>
      <c r="P2792" s="1" t="s">
        <v>3254</v>
      </c>
      <c r="Q2792" s="1" t="s">
        <v>3357</v>
      </c>
      <c r="R2792" s="1">
        <v>25.96</v>
      </c>
      <c r="S2792" s="1">
        <v>2</v>
      </c>
      <c r="T2792" s="1">
        <v>0</v>
      </c>
      <c r="U2792" s="1">
        <v>7.5283999999999978</v>
      </c>
      <c r="V2792" t="s">
        <v>608</v>
      </c>
      <c r="W2792" t="s">
        <v>5113</v>
      </c>
    </row>
    <row r="2793" spans="1:23" x14ac:dyDescent="0.3">
      <c r="A2793" s="1">
        <v>2792</v>
      </c>
      <c r="B2793" t="s">
        <v>6516</v>
      </c>
      <c r="C2793" s="2">
        <v>42634</v>
      </c>
      <c r="D2793" s="2">
        <v>42635</v>
      </c>
      <c r="E2793" s="1" t="s">
        <v>10148</v>
      </c>
      <c r="F2793" s="1" t="s">
        <v>10462</v>
      </c>
      <c r="G2793" s="1" t="s">
        <v>312</v>
      </c>
      <c r="H2793" s="1" t="s">
        <v>794</v>
      </c>
      <c r="I2793" s="1" t="s">
        <v>796</v>
      </c>
      <c r="J2793" s="1" t="s">
        <v>952</v>
      </c>
      <c r="K2793" s="1" t="s">
        <v>1335</v>
      </c>
      <c r="L2793" s="1">
        <v>68104</v>
      </c>
      <c r="M2793" s="1" t="s">
        <v>1378</v>
      </c>
      <c r="N2793" s="1" t="s">
        <v>2584</v>
      </c>
      <c r="O2793" s="1" t="s">
        <v>3243</v>
      </c>
      <c r="P2793" s="1" t="s">
        <v>3254</v>
      </c>
      <c r="Q2793" s="1" t="s">
        <v>4451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">
        <v>608</v>
      </c>
      <c r="W2793" t="s">
        <v>5113</v>
      </c>
    </row>
    <row r="2794" spans="1:23" x14ac:dyDescent="0.3">
      <c r="A2794" s="1">
        <v>2793</v>
      </c>
      <c r="B2794" t="s">
        <v>6516</v>
      </c>
      <c r="C2794" s="2">
        <v>42634</v>
      </c>
      <c r="D2794" s="2">
        <v>42635</v>
      </c>
      <c r="E2794" s="1" t="s">
        <v>10148</v>
      </c>
      <c r="F2794" s="1" t="s">
        <v>10462</v>
      </c>
      <c r="G2794" s="1" t="s">
        <v>312</v>
      </c>
      <c r="H2794" s="1" t="s">
        <v>794</v>
      </c>
      <c r="I2794" s="1" t="s">
        <v>796</v>
      </c>
      <c r="J2794" s="1" t="s">
        <v>952</v>
      </c>
      <c r="K2794" s="1" t="s">
        <v>1335</v>
      </c>
      <c r="L2794" s="1">
        <v>68104</v>
      </c>
      <c r="M2794" s="1" t="s">
        <v>1378</v>
      </c>
      <c r="N2794" s="1" t="s">
        <v>2195</v>
      </c>
      <c r="O2794" s="1" t="s">
        <v>3243</v>
      </c>
      <c r="P2794" s="1" t="s">
        <v>3255</v>
      </c>
      <c r="Q2794" s="1" t="s">
        <v>4073</v>
      </c>
      <c r="R2794" s="1">
        <v>6.48</v>
      </c>
      <c r="S2794" s="1">
        <v>1</v>
      </c>
      <c r="T2794" s="1">
        <v>0</v>
      </c>
      <c r="U2794" s="1">
        <v>3.1104000000000003</v>
      </c>
      <c r="V2794" t="s">
        <v>608</v>
      </c>
      <c r="W2794" t="s">
        <v>5113</v>
      </c>
    </row>
    <row r="2795" spans="1:23" x14ac:dyDescent="0.3">
      <c r="A2795" s="1">
        <v>2794</v>
      </c>
      <c r="B2795" t="s">
        <v>6517</v>
      </c>
      <c r="C2795" s="2">
        <v>42472</v>
      </c>
      <c r="D2795" s="2">
        <v>42477</v>
      </c>
      <c r="E2795" s="1" t="s">
        <v>10147</v>
      </c>
      <c r="F2795" s="1" t="s">
        <v>10784</v>
      </c>
      <c r="G2795" s="1" t="s">
        <v>634</v>
      </c>
      <c r="H2795" s="1" t="s">
        <v>794</v>
      </c>
      <c r="I2795" s="1" t="s">
        <v>796</v>
      </c>
      <c r="J2795" s="1" t="s">
        <v>1129</v>
      </c>
      <c r="K2795" s="1" t="s">
        <v>1329</v>
      </c>
      <c r="L2795" s="1">
        <v>90278</v>
      </c>
      <c r="M2795" s="1" t="s">
        <v>1377</v>
      </c>
      <c r="N2795" s="1" t="s">
        <v>2044</v>
      </c>
      <c r="O2795" s="1" t="s">
        <v>3244</v>
      </c>
      <c r="P2795" s="1" t="s">
        <v>3252</v>
      </c>
      <c r="Q2795" s="1" t="s">
        <v>3926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">
        <v>731</v>
      </c>
      <c r="W2795" t="s">
        <v>5113</v>
      </c>
    </row>
    <row r="2796" spans="1:23" x14ac:dyDescent="0.3">
      <c r="A2796" s="1">
        <v>2795</v>
      </c>
      <c r="B2796" t="s">
        <v>6517</v>
      </c>
      <c r="C2796" s="2">
        <v>42472</v>
      </c>
      <c r="D2796" s="2">
        <v>42477</v>
      </c>
      <c r="E2796" s="1" t="s">
        <v>10147</v>
      </c>
      <c r="F2796" s="1" t="s">
        <v>10784</v>
      </c>
      <c r="G2796" s="1" t="s">
        <v>634</v>
      </c>
      <c r="H2796" s="1" t="s">
        <v>794</v>
      </c>
      <c r="I2796" s="1" t="s">
        <v>796</v>
      </c>
      <c r="J2796" s="1" t="s">
        <v>1129</v>
      </c>
      <c r="K2796" s="1" t="s">
        <v>1329</v>
      </c>
      <c r="L2796" s="1">
        <v>90278</v>
      </c>
      <c r="M2796" s="1" t="s">
        <v>1377</v>
      </c>
      <c r="N2796" s="1" t="s">
        <v>2199</v>
      </c>
      <c r="O2796" s="1" t="s">
        <v>3244</v>
      </c>
      <c r="P2796" s="1" t="s">
        <v>3252</v>
      </c>
      <c r="Q2796" s="1" t="s">
        <v>4077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">
        <v>731</v>
      </c>
      <c r="W2796" t="s">
        <v>5113</v>
      </c>
    </row>
    <row r="2797" spans="1:23" x14ac:dyDescent="0.3">
      <c r="A2797" s="1">
        <v>2796</v>
      </c>
      <c r="B2797" t="s">
        <v>6517</v>
      </c>
      <c r="C2797" s="2">
        <v>42472</v>
      </c>
      <c r="D2797" s="2">
        <v>42477</v>
      </c>
      <c r="E2797" s="1" t="s">
        <v>10147</v>
      </c>
      <c r="F2797" s="1" t="s">
        <v>10784</v>
      </c>
      <c r="G2797" s="1" t="s">
        <v>634</v>
      </c>
      <c r="H2797" s="1" t="s">
        <v>794</v>
      </c>
      <c r="I2797" s="1" t="s">
        <v>796</v>
      </c>
      <c r="J2797" s="1" t="s">
        <v>1129</v>
      </c>
      <c r="K2797" s="1" t="s">
        <v>1329</v>
      </c>
      <c r="L2797" s="1">
        <v>90278</v>
      </c>
      <c r="M2797" s="1" t="s">
        <v>1377</v>
      </c>
      <c r="N2797" s="1" t="s">
        <v>1887</v>
      </c>
      <c r="O2797" s="1" t="s">
        <v>3243</v>
      </c>
      <c r="P2797" s="1" t="s">
        <v>3253</v>
      </c>
      <c r="Q2797" s="1" t="s">
        <v>3769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">
        <v>731</v>
      </c>
      <c r="W2797" t="s">
        <v>5113</v>
      </c>
    </row>
    <row r="2798" spans="1:23" x14ac:dyDescent="0.3">
      <c r="A2798" s="1">
        <v>2797</v>
      </c>
      <c r="B2798" t="s">
        <v>6517</v>
      </c>
      <c r="C2798" s="2">
        <v>42472</v>
      </c>
      <c r="D2798" s="2">
        <v>42477</v>
      </c>
      <c r="E2798" s="1" t="s">
        <v>10147</v>
      </c>
      <c r="F2798" s="1" t="s">
        <v>10784</v>
      </c>
      <c r="G2798" s="1" t="s">
        <v>634</v>
      </c>
      <c r="H2798" s="1" t="s">
        <v>794</v>
      </c>
      <c r="I2798" s="1" t="s">
        <v>796</v>
      </c>
      <c r="J2798" s="1" t="s">
        <v>1129</v>
      </c>
      <c r="K2798" s="1" t="s">
        <v>1329</v>
      </c>
      <c r="L2798" s="1">
        <v>90278</v>
      </c>
      <c r="M2798" s="1" t="s">
        <v>1377</v>
      </c>
      <c r="N2798" s="1" t="s">
        <v>1810</v>
      </c>
      <c r="O2798" s="1" t="s">
        <v>3242</v>
      </c>
      <c r="P2798" s="1" t="s">
        <v>3245</v>
      </c>
      <c r="Q2798" s="1" t="s">
        <v>3692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">
        <v>731</v>
      </c>
      <c r="W2798" t="s">
        <v>5113</v>
      </c>
    </row>
    <row r="2799" spans="1:23" x14ac:dyDescent="0.3">
      <c r="A2799" s="1">
        <v>2798</v>
      </c>
      <c r="B2799" t="s">
        <v>6518</v>
      </c>
      <c r="C2799" s="2">
        <v>43758</v>
      </c>
      <c r="D2799" s="2">
        <v>43765</v>
      </c>
      <c r="E2799" s="1" t="s">
        <v>10147</v>
      </c>
      <c r="F2799" s="1" t="s">
        <v>10640</v>
      </c>
      <c r="G2799" s="1" t="s">
        <v>490</v>
      </c>
      <c r="H2799" s="1" t="s">
        <v>793</v>
      </c>
      <c r="I2799" s="1" t="s">
        <v>796</v>
      </c>
      <c r="J2799" s="1" t="s">
        <v>1087</v>
      </c>
      <c r="K2799" s="1" t="s">
        <v>1363</v>
      </c>
      <c r="L2799" s="1">
        <v>72209</v>
      </c>
      <c r="M2799" s="1" t="s">
        <v>1376</v>
      </c>
      <c r="N2799" s="1" t="s">
        <v>2596</v>
      </c>
      <c r="O2799" s="1" t="s">
        <v>3243</v>
      </c>
      <c r="P2799" s="1" t="s">
        <v>3251</v>
      </c>
      <c r="Q2799" s="1" t="s">
        <v>4462</v>
      </c>
      <c r="R2799" s="1">
        <v>13.36</v>
      </c>
      <c r="S2799" s="1">
        <v>4</v>
      </c>
      <c r="T2799" s="1">
        <v>0</v>
      </c>
      <c r="U2799" s="1">
        <v>4.1415999999999986</v>
      </c>
      <c r="V2799" t="s">
        <v>90</v>
      </c>
      <c r="W2799" t="s">
        <v>5113</v>
      </c>
    </row>
    <row r="2800" spans="1:23" x14ac:dyDescent="0.3">
      <c r="A2800" s="1">
        <v>2799</v>
      </c>
      <c r="B2800" t="s">
        <v>6518</v>
      </c>
      <c r="C2800" s="2">
        <v>43758</v>
      </c>
      <c r="D2800" s="2">
        <v>43765</v>
      </c>
      <c r="E2800" s="1" t="s">
        <v>10147</v>
      </c>
      <c r="F2800" s="1" t="s">
        <v>10640</v>
      </c>
      <c r="G2800" s="1" t="s">
        <v>490</v>
      </c>
      <c r="H2800" s="1" t="s">
        <v>793</v>
      </c>
      <c r="I2800" s="1" t="s">
        <v>796</v>
      </c>
      <c r="J2800" s="1" t="s">
        <v>1087</v>
      </c>
      <c r="K2800" s="1" t="s">
        <v>1363</v>
      </c>
      <c r="L2800" s="1">
        <v>72209</v>
      </c>
      <c r="M2800" s="1" t="s">
        <v>1376</v>
      </c>
      <c r="N2800" s="1" t="s">
        <v>2061</v>
      </c>
      <c r="O2800" s="1" t="s">
        <v>3243</v>
      </c>
      <c r="P2800" s="1" t="s">
        <v>3255</v>
      </c>
      <c r="Q2800" s="1" t="s">
        <v>3943</v>
      </c>
      <c r="R2800" s="1">
        <v>39.96</v>
      </c>
      <c r="S2800" s="1">
        <v>2</v>
      </c>
      <c r="T2800" s="1">
        <v>0</v>
      </c>
      <c r="U2800" s="1">
        <v>18.781199999999998</v>
      </c>
      <c r="V2800" t="s">
        <v>90</v>
      </c>
      <c r="W2800" t="s">
        <v>5113</v>
      </c>
    </row>
    <row r="2801" spans="1:23" x14ac:dyDescent="0.3">
      <c r="A2801" s="1">
        <v>2800</v>
      </c>
      <c r="B2801" t="s">
        <v>6518</v>
      </c>
      <c r="C2801" s="2">
        <v>43758</v>
      </c>
      <c r="D2801" s="2">
        <v>43765</v>
      </c>
      <c r="E2801" s="1" t="s">
        <v>10147</v>
      </c>
      <c r="F2801" s="1" t="s">
        <v>10640</v>
      </c>
      <c r="G2801" s="1" t="s">
        <v>490</v>
      </c>
      <c r="H2801" s="1" t="s">
        <v>793</v>
      </c>
      <c r="I2801" s="1" t="s">
        <v>796</v>
      </c>
      <c r="J2801" s="1" t="s">
        <v>1087</v>
      </c>
      <c r="K2801" s="1" t="s">
        <v>1363</v>
      </c>
      <c r="L2801" s="1">
        <v>72209</v>
      </c>
      <c r="M2801" s="1" t="s">
        <v>1376</v>
      </c>
      <c r="N2801" s="1" t="s">
        <v>2085</v>
      </c>
      <c r="O2801" s="1" t="s">
        <v>3243</v>
      </c>
      <c r="P2801" s="1" t="s">
        <v>3253</v>
      </c>
      <c r="Q2801" s="1" t="s">
        <v>3967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">
        <v>90</v>
      </c>
      <c r="W2801" t="s">
        <v>5113</v>
      </c>
    </row>
    <row r="2802" spans="1:23" x14ac:dyDescent="0.3">
      <c r="A2802" s="1">
        <v>2801</v>
      </c>
      <c r="B2802" t="s">
        <v>6519</v>
      </c>
      <c r="C2802" s="2">
        <v>43398</v>
      </c>
      <c r="D2802" s="2">
        <v>43401</v>
      </c>
      <c r="E2802" s="1" t="s">
        <v>10148</v>
      </c>
      <c r="F2802" s="1" t="s">
        <v>10479</v>
      </c>
      <c r="G2802" s="1" t="s">
        <v>329</v>
      </c>
      <c r="H2802" s="1" t="s">
        <v>794</v>
      </c>
      <c r="I2802" s="1" t="s">
        <v>796</v>
      </c>
      <c r="J2802" s="1" t="s">
        <v>897</v>
      </c>
      <c r="K2802" s="1" t="s">
        <v>1330</v>
      </c>
      <c r="L2802" s="1">
        <v>33180</v>
      </c>
      <c r="M2802" s="1" t="s">
        <v>1376</v>
      </c>
      <c r="N2802" s="1" t="s">
        <v>1849</v>
      </c>
      <c r="O2802" s="1" t="s">
        <v>3244</v>
      </c>
      <c r="P2802" s="1" t="s">
        <v>3252</v>
      </c>
      <c r="Q2802" s="1" t="s">
        <v>3732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">
        <v>90</v>
      </c>
      <c r="W2802" t="s">
        <v>5113</v>
      </c>
    </row>
    <row r="2803" spans="1:23" x14ac:dyDescent="0.3">
      <c r="A2803" s="1">
        <v>2802</v>
      </c>
      <c r="B2803" t="s">
        <v>6520</v>
      </c>
      <c r="C2803" s="2">
        <v>43040</v>
      </c>
      <c r="D2803" s="2">
        <v>43043</v>
      </c>
      <c r="E2803" s="1" t="s">
        <v>10148</v>
      </c>
      <c r="F2803" s="1" t="s">
        <v>10465</v>
      </c>
      <c r="G2803" s="1" t="s">
        <v>315</v>
      </c>
      <c r="H2803" s="1" t="s">
        <v>793</v>
      </c>
      <c r="I2803" s="1" t="s">
        <v>796</v>
      </c>
      <c r="J2803" s="1" t="s">
        <v>924</v>
      </c>
      <c r="K2803" s="1" t="s">
        <v>1348</v>
      </c>
      <c r="L2803" s="1">
        <v>97301</v>
      </c>
      <c r="M2803" s="1" t="s">
        <v>1377</v>
      </c>
      <c r="N2803" s="1" t="s">
        <v>1412</v>
      </c>
      <c r="O2803" s="1" t="s">
        <v>3243</v>
      </c>
      <c r="P2803" s="1" t="s">
        <v>3251</v>
      </c>
      <c r="Q2803" s="1" t="s">
        <v>3294</v>
      </c>
      <c r="R2803" s="1">
        <v>7.88</v>
      </c>
      <c r="S2803" s="1">
        <v>1</v>
      </c>
      <c r="T2803" s="1">
        <v>0.2</v>
      </c>
      <c r="U2803" s="1">
        <v>1.7730000000000004</v>
      </c>
      <c r="V2803" t="s">
        <v>731</v>
      </c>
      <c r="W2803" t="s">
        <v>5113</v>
      </c>
    </row>
    <row r="2804" spans="1:23" x14ac:dyDescent="0.3">
      <c r="A2804" s="1">
        <v>2803</v>
      </c>
      <c r="B2804" t="s">
        <v>6521</v>
      </c>
      <c r="C2804" s="2">
        <v>43772</v>
      </c>
      <c r="D2804" s="2">
        <v>43777</v>
      </c>
      <c r="E2804" s="1" t="s">
        <v>10147</v>
      </c>
      <c r="F2804" s="1" t="s">
        <v>10808</v>
      </c>
      <c r="G2804" s="1" t="s">
        <v>658</v>
      </c>
      <c r="H2804" s="1" t="s">
        <v>793</v>
      </c>
      <c r="I2804" s="1" t="s">
        <v>796</v>
      </c>
      <c r="J2804" s="1" t="s">
        <v>1121</v>
      </c>
      <c r="K2804" s="1" t="s">
        <v>1354</v>
      </c>
      <c r="L2804" s="1">
        <v>88001</v>
      </c>
      <c r="M2804" s="1" t="s">
        <v>1377</v>
      </c>
      <c r="N2804" s="1" t="s">
        <v>1473</v>
      </c>
      <c r="O2804" s="1" t="s">
        <v>3242</v>
      </c>
      <c r="P2804" s="1" t="s">
        <v>3250</v>
      </c>
      <c r="Q2804" s="1" t="s">
        <v>3355</v>
      </c>
      <c r="R2804" s="1">
        <v>41.37</v>
      </c>
      <c r="S2804" s="1">
        <v>3</v>
      </c>
      <c r="T2804" s="1">
        <v>0</v>
      </c>
      <c r="U2804" s="1">
        <v>17.375399999999999</v>
      </c>
      <c r="V2804" t="s">
        <v>731</v>
      </c>
      <c r="W2804" t="s">
        <v>5113</v>
      </c>
    </row>
    <row r="2805" spans="1:23" x14ac:dyDescent="0.3">
      <c r="A2805" s="1">
        <v>2804</v>
      </c>
      <c r="B2805" t="s">
        <v>6522</v>
      </c>
      <c r="C2805" s="2">
        <v>42867</v>
      </c>
      <c r="D2805" s="2">
        <v>42871</v>
      </c>
      <c r="E2805" s="1" t="s">
        <v>10147</v>
      </c>
      <c r="F2805" s="1" t="s">
        <v>10623</v>
      </c>
      <c r="G2805" s="1" t="s">
        <v>473</v>
      </c>
      <c r="H2805" s="1" t="s">
        <v>793</v>
      </c>
      <c r="I2805" s="1" t="s">
        <v>796</v>
      </c>
      <c r="J2805" s="1" t="s">
        <v>805</v>
      </c>
      <c r="K2805" s="1" t="s">
        <v>1329</v>
      </c>
      <c r="L2805" s="1">
        <v>94122</v>
      </c>
      <c r="M2805" s="1" t="s">
        <v>1377</v>
      </c>
      <c r="N2805" s="1" t="s">
        <v>2497</v>
      </c>
      <c r="O2805" s="1" t="s">
        <v>3243</v>
      </c>
      <c r="P2805" s="1" t="s">
        <v>3255</v>
      </c>
      <c r="Q2805" s="1" t="s">
        <v>4367</v>
      </c>
      <c r="R2805" s="1">
        <v>12.84</v>
      </c>
      <c r="S2805" s="1">
        <v>3</v>
      </c>
      <c r="T2805" s="1">
        <v>0</v>
      </c>
      <c r="U2805" s="1">
        <v>5.7779999999999987</v>
      </c>
      <c r="V2805" t="s">
        <v>731</v>
      </c>
      <c r="W2805" t="s">
        <v>5113</v>
      </c>
    </row>
    <row r="2806" spans="1:23" x14ac:dyDescent="0.3">
      <c r="A2806" s="1">
        <v>2805</v>
      </c>
      <c r="B2806" t="s">
        <v>6522</v>
      </c>
      <c r="C2806" s="2">
        <v>42867</v>
      </c>
      <c r="D2806" s="2">
        <v>42871</v>
      </c>
      <c r="E2806" s="1" t="s">
        <v>10147</v>
      </c>
      <c r="F2806" s="1" t="s">
        <v>10623</v>
      </c>
      <c r="G2806" s="1" t="s">
        <v>473</v>
      </c>
      <c r="H2806" s="1" t="s">
        <v>793</v>
      </c>
      <c r="I2806" s="1" t="s">
        <v>796</v>
      </c>
      <c r="J2806" s="1" t="s">
        <v>805</v>
      </c>
      <c r="K2806" s="1" t="s">
        <v>1329</v>
      </c>
      <c r="L2806" s="1">
        <v>94122</v>
      </c>
      <c r="M2806" s="1" t="s">
        <v>1377</v>
      </c>
      <c r="N2806" s="1" t="s">
        <v>2813</v>
      </c>
      <c r="O2806" s="1" t="s">
        <v>3243</v>
      </c>
      <c r="P2806" s="1" t="s">
        <v>3255</v>
      </c>
      <c r="Q2806" s="1" t="s">
        <v>4683</v>
      </c>
      <c r="R2806" s="1">
        <v>25.68</v>
      </c>
      <c r="S2806" s="1">
        <v>6</v>
      </c>
      <c r="T2806" s="1">
        <v>0</v>
      </c>
      <c r="U2806" s="1">
        <v>11.555999999999997</v>
      </c>
      <c r="V2806" t="s">
        <v>731</v>
      </c>
      <c r="W2806" t="s">
        <v>5113</v>
      </c>
    </row>
    <row r="2807" spans="1:23" x14ac:dyDescent="0.3">
      <c r="A2807" s="1">
        <v>2806</v>
      </c>
      <c r="B2807" t="s">
        <v>6523</v>
      </c>
      <c r="C2807" s="2">
        <v>42985</v>
      </c>
      <c r="D2807" s="2">
        <v>42989</v>
      </c>
      <c r="E2807" s="1" t="s">
        <v>10147</v>
      </c>
      <c r="F2807" s="1" t="s">
        <v>10380</v>
      </c>
      <c r="G2807" s="1" t="s">
        <v>230</v>
      </c>
      <c r="H2807" s="1" t="s">
        <v>793</v>
      </c>
      <c r="I2807" s="1" t="s">
        <v>796</v>
      </c>
      <c r="J2807" s="1" t="s">
        <v>1033</v>
      </c>
      <c r="K2807" s="1" t="s">
        <v>1332</v>
      </c>
      <c r="L2807" s="1">
        <v>79907</v>
      </c>
      <c r="M2807" s="1" t="s">
        <v>1378</v>
      </c>
      <c r="N2807" s="1" t="s">
        <v>2652</v>
      </c>
      <c r="O2807" s="1" t="s">
        <v>3242</v>
      </c>
      <c r="P2807" s="1" t="s">
        <v>3246</v>
      </c>
      <c r="Q2807" s="1" t="s">
        <v>4519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">
        <v>608</v>
      </c>
      <c r="W2807" t="s">
        <v>5113</v>
      </c>
    </row>
    <row r="2808" spans="1:23" x14ac:dyDescent="0.3">
      <c r="A2808" s="1">
        <v>2807</v>
      </c>
      <c r="B2808" t="s">
        <v>6524</v>
      </c>
      <c r="C2808" s="2">
        <v>42941</v>
      </c>
      <c r="D2808" s="2">
        <v>42943</v>
      </c>
      <c r="E2808" s="1" t="s">
        <v>10146</v>
      </c>
      <c r="F2808" s="1" t="s">
        <v>10809</v>
      </c>
      <c r="G2808" s="1" t="s">
        <v>659</v>
      </c>
      <c r="H2808" s="1" t="s">
        <v>793</v>
      </c>
      <c r="I2808" s="1" t="s">
        <v>796</v>
      </c>
      <c r="J2808" s="1" t="s">
        <v>801</v>
      </c>
      <c r="K2808" s="1" t="s">
        <v>973</v>
      </c>
      <c r="L2808" s="1">
        <v>98115</v>
      </c>
      <c r="M2808" s="1" t="s">
        <v>1377</v>
      </c>
      <c r="N2808" s="1" t="s">
        <v>2597</v>
      </c>
      <c r="O2808" s="1" t="s">
        <v>3243</v>
      </c>
      <c r="P2808" s="1" t="s">
        <v>3258</v>
      </c>
      <c r="Q2808" s="1" t="s">
        <v>4463</v>
      </c>
      <c r="R2808" s="1">
        <v>9.42</v>
      </c>
      <c r="S2808" s="1">
        <v>2</v>
      </c>
      <c r="T2808" s="1">
        <v>0</v>
      </c>
      <c r="U2808" s="1">
        <v>0.47100000000000009</v>
      </c>
      <c r="V2808" t="s">
        <v>731</v>
      </c>
      <c r="W2808" t="s">
        <v>5113</v>
      </c>
    </row>
    <row r="2809" spans="1:23" x14ac:dyDescent="0.3">
      <c r="A2809" s="1">
        <v>2808</v>
      </c>
      <c r="B2809" t="s">
        <v>6524</v>
      </c>
      <c r="C2809" s="2">
        <v>42941</v>
      </c>
      <c r="D2809" s="2">
        <v>42943</v>
      </c>
      <c r="E2809" s="1" t="s">
        <v>10146</v>
      </c>
      <c r="F2809" s="1" t="s">
        <v>10809</v>
      </c>
      <c r="G2809" s="1" t="s">
        <v>659</v>
      </c>
      <c r="H2809" s="1" t="s">
        <v>793</v>
      </c>
      <c r="I2809" s="1" t="s">
        <v>796</v>
      </c>
      <c r="J2809" s="1" t="s">
        <v>801</v>
      </c>
      <c r="K2809" s="1" t="s">
        <v>973</v>
      </c>
      <c r="L2809" s="1">
        <v>98115</v>
      </c>
      <c r="M2809" s="1" t="s">
        <v>1377</v>
      </c>
      <c r="N2809" s="1" t="s">
        <v>2814</v>
      </c>
      <c r="O2809" s="1" t="s">
        <v>3243</v>
      </c>
      <c r="P2809" s="1" t="s">
        <v>3255</v>
      </c>
      <c r="Q2809" s="1" t="s">
        <v>4684</v>
      </c>
      <c r="R2809" s="1">
        <v>12.96</v>
      </c>
      <c r="S2809" s="1">
        <v>2</v>
      </c>
      <c r="T2809" s="1">
        <v>0</v>
      </c>
      <c r="U2809" s="1">
        <v>6.2208000000000006</v>
      </c>
      <c r="V2809" t="s">
        <v>731</v>
      </c>
      <c r="W2809" t="s">
        <v>5113</v>
      </c>
    </row>
    <row r="2810" spans="1:23" x14ac:dyDescent="0.3">
      <c r="A2810" s="1">
        <v>2809</v>
      </c>
      <c r="B2810" t="s">
        <v>6524</v>
      </c>
      <c r="C2810" s="2">
        <v>42941</v>
      </c>
      <c r="D2810" s="2">
        <v>42943</v>
      </c>
      <c r="E2810" s="1" t="s">
        <v>10146</v>
      </c>
      <c r="F2810" s="1" t="s">
        <v>10809</v>
      </c>
      <c r="G2810" s="1" t="s">
        <v>659</v>
      </c>
      <c r="H2810" s="1" t="s">
        <v>793</v>
      </c>
      <c r="I2810" s="1" t="s">
        <v>796</v>
      </c>
      <c r="J2810" s="1" t="s">
        <v>801</v>
      </c>
      <c r="K2810" s="1" t="s">
        <v>973</v>
      </c>
      <c r="L2810" s="1">
        <v>98115</v>
      </c>
      <c r="M2810" s="1" t="s">
        <v>1377</v>
      </c>
      <c r="N2810" s="1" t="s">
        <v>2628</v>
      </c>
      <c r="O2810" s="1" t="s">
        <v>3242</v>
      </c>
      <c r="P2810" s="1" t="s">
        <v>3245</v>
      </c>
      <c r="Q2810" s="1" t="s">
        <v>4596</v>
      </c>
      <c r="R2810" s="1">
        <v>704.9</v>
      </c>
      <c r="S2810" s="1">
        <v>5</v>
      </c>
      <c r="T2810" s="1">
        <v>0</v>
      </c>
      <c r="U2810" s="1">
        <v>56.392000000000024</v>
      </c>
      <c r="V2810" t="s">
        <v>731</v>
      </c>
      <c r="W2810" t="s">
        <v>5113</v>
      </c>
    </row>
    <row r="2811" spans="1:23" x14ac:dyDescent="0.3">
      <c r="A2811" s="1">
        <v>2810</v>
      </c>
      <c r="B2811" t="s">
        <v>6524</v>
      </c>
      <c r="C2811" s="2">
        <v>42941</v>
      </c>
      <c r="D2811" s="2">
        <v>42943</v>
      </c>
      <c r="E2811" s="1" t="s">
        <v>10146</v>
      </c>
      <c r="F2811" s="1" t="s">
        <v>10809</v>
      </c>
      <c r="G2811" s="1" t="s">
        <v>659</v>
      </c>
      <c r="H2811" s="1" t="s">
        <v>793</v>
      </c>
      <c r="I2811" s="1" t="s">
        <v>796</v>
      </c>
      <c r="J2811" s="1" t="s">
        <v>801</v>
      </c>
      <c r="K2811" s="1" t="s">
        <v>973</v>
      </c>
      <c r="L2811" s="1">
        <v>98115</v>
      </c>
      <c r="M2811" s="1" t="s">
        <v>1377</v>
      </c>
      <c r="N2811" s="1" t="s">
        <v>2511</v>
      </c>
      <c r="O2811" s="1" t="s">
        <v>3242</v>
      </c>
      <c r="P2811" s="1" t="s">
        <v>3246</v>
      </c>
      <c r="Q2811" s="1" t="s">
        <v>4381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">
        <v>731</v>
      </c>
      <c r="W2811" t="s">
        <v>5113</v>
      </c>
    </row>
    <row r="2812" spans="1:23" x14ac:dyDescent="0.3">
      <c r="A2812" s="1">
        <v>2811</v>
      </c>
      <c r="B2812" t="s">
        <v>6525</v>
      </c>
      <c r="C2812" s="2">
        <v>43055</v>
      </c>
      <c r="D2812" s="2">
        <v>43057</v>
      </c>
      <c r="E2812" s="1" t="s">
        <v>10146</v>
      </c>
      <c r="F2812" s="1" t="s">
        <v>10636</v>
      </c>
      <c r="G2812" s="1" t="s">
        <v>486</v>
      </c>
      <c r="H2812" s="1" t="s">
        <v>795</v>
      </c>
      <c r="I2812" s="1" t="s">
        <v>796</v>
      </c>
      <c r="J2812" s="1" t="s">
        <v>955</v>
      </c>
      <c r="K2812" s="1" t="s">
        <v>1333</v>
      </c>
      <c r="L2812" s="1">
        <v>53209</v>
      </c>
      <c r="M2812" s="1" t="s">
        <v>1378</v>
      </c>
      <c r="N2812" s="1" t="s">
        <v>1748</v>
      </c>
      <c r="O2812" s="1" t="s">
        <v>3243</v>
      </c>
      <c r="P2812" s="1" t="s">
        <v>3255</v>
      </c>
      <c r="Q2812" s="1" t="s">
        <v>3631</v>
      </c>
      <c r="R2812" s="1">
        <v>179.82</v>
      </c>
      <c r="S2812" s="1">
        <v>9</v>
      </c>
      <c r="T2812" s="1">
        <v>0</v>
      </c>
      <c r="U2812" s="1">
        <v>84.5154</v>
      </c>
      <c r="V2812" t="s">
        <v>608</v>
      </c>
      <c r="W2812" t="s">
        <v>5113</v>
      </c>
    </row>
    <row r="2813" spans="1:23" x14ac:dyDescent="0.3">
      <c r="A2813" s="1">
        <v>2812</v>
      </c>
      <c r="B2813" t="s">
        <v>6525</v>
      </c>
      <c r="C2813" s="2">
        <v>43055</v>
      </c>
      <c r="D2813" s="2">
        <v>43057</v>
      </c>
      <c r="E2813" s="1" t="s">
        <v>10146</v>
      </c>
      <c r="F2813" s="1" t="s">
        <v>10636</v>
      </c>
      <c r="G2813" s="1" t="s">
        <v>486</v>
      </c>
      <c r="H2813" s="1" t="s">
        <v>795</v>
      </c>
      <c r="I2813" s="1" t="s">
        <v>796</v>
      </c>
      <c r="J2813" s="1" t="s">
        <v>955</v>
      </c>
      <c r="K2813" s="1" t="s">
        <v>1333</v>
      </c>
      <c r="L2813" s="1">
        <v>53209</v>
      </c>
      <c r="M2813" s="1" t="s">
        <v>1378</v>
      </c>
      <c r="N2813" s="1" t="s">
        <v>2815</v>
      </c>
      <c r="O2813" s="1" t="s">
        <v>3242</v>
      </c>
      <c r="P2813" s="1" t="s">
        <v>3250</v>
      </c>
      <c r="Q2813" s="1" t="s">
        <v>4685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">
        <v>608</v>
      </c>
      <c r="W2813" t="s">
        <v>5113</v>
      </c>
    </row>
    <row r="2814" spans="1:23" x14ac:dyDescent="0.3">
      <c r="A2814" s="1">
        <v>2813</v>
      </c>
      <c r="B2814" t="s">
        <v>6525</v>
      </c>
      <c r="C2814" s="2">
        <v>43055</v>
      </c>
      <c r="D2814" s="2">
        <v>43057</v>
      </c>
      <c r="E2814" s="1" t="s">
        <v>10146</v>
      </c>
      <c r="F2814" s="1" t="s">
        <v>10636</v>
      </c>
      <c r="G2814" s="1" t="s">
        <v>486</v>
      </c>
      <c r="H2814" s="1" t="s">
        <v>795</v>
      </c>
      <c r="I2814" s="1" t="s">
        <v>796</v>
      </c>
      <c r="J2814" s="1" t="s">
        <v>955</v>
      </c>
      <c r="K2814" s="1" t="s">
        <v>1333</v>
      </c>
      <c r="L2814" s="1">
        <v>53209</v>
      </c>
      <c r="M2814" s="1" t="s">
        <v>1378</v>
      </c>
      <c r="N2814" s="1" t="s">
        <v>2099</v>
      </c>
      <c r="O2814" s="1" t="s">
        <v>3242</v>
      </c>
      <c r="P2814" s="1" t="s">
        <v>3248</v>
      </c>
      <c r="Q2814" s="1" t="s">
        <v>3980</v>
      </c>
      <c r="R2814" s="1">
        <v>214.11</v>
      </c>
      <c r="S2814" s="1">
        <v>3</v>
      </c>
      <c r="T2814" s="1">
        <v>0</v>
      </c>
      <c r="U2814" s="1">
        <v>36.398699999999977</v>
      </c>
      <c r="V2814" t="s">
        <v>608</v>
      </c>
      <c r="W2814" t="s">
        <v>5113</v>
      </c>
    </row>
    <row r="2815" spans="1:23" x14ac:dyDescent="0.3">
      <c r="A2815" s="1">
        <v>2814</v>
      </c>
      <c r="B2815" t="s">
        <v>6525</v>
      </c>
      <c r="C2815" s="2">
        <v>43055</v>
      </c>
      <c r="D2815" s="2">
        <v>43057</v>
      </c>
      <c r="E2815" s="1" t="s">
        <v>10146</v>
      </c>
      <c r="F2815" s="1" t="s">
        <v>10636</v>
      </c>
      <c r="G2815" s="1" t="s">
        <v>486</v>
      </c>
      <c r="H2815" s="1" t="s">
        <v>795</v>
      </c>
      <c r="I2815" s="1" t="s">
        <v>796</v>
      </c>
      <c r="J2815" s="1" t="s">
        <v>955</v>
      </c>
      <c r="K2815" s="1" t="s">
        <v>1333</v>
      </c>
      <c r="L2815" s="1">
        <v>53209</v>
      </c>
      <c r="M2815" s="1" t="s">
        <v>1378</v>
      </c>
      <c r="N2815" s="1" t="s">
        <v>2667</v>
      </c>
      <c r="O2815" s="1" t="s">
        <v>3244</v>
      </c>
      <c r="P2815" s="1" t="s">
        <v>3256</v>
      </c>
      <c r="Q2815" s="1" t="s">
        <v>4535</v>
      </c>
      <c r="R2815" s="1">
        <v>999.96</v>
      </c>
      <c r="S2815" s="1">
        <v>4</v>
      </c>
      <c r="T2815" s="1">
        <v>0</v>
      </c>
      <c r="U2815" s="1">
        <v>229.99080000000004</v>
      </c>
      <c r="V2815" t="s">
        <v>608</v>
      </c>
      <c r="W2815" t="s">
        <v>5113</v>
      </c>
    </row>
    <row r="2816" spans="1:23" x14ac:dyDescent="0.3">
      <c r="A2816" s="1">
        <v>2815</v>
      </c>
      <c r="B2816" t="s">
        <v>6525</v>
      </c>
      <c r="C2816" s="2">
        <v>43055</v>
      </c>
      <c r="D2816" s="2">
        <v>43057</v>
      </c>
      <c r="E2816" s="1" t="s">
        <v>10146</v>
      </c>
      <c r="F2816" s="1" t="s">
        <v>10636</v>
      </c>
      <c r="G2816" s="1" t="s">
        <v>486</v>
      </c>
      <c r="H2816" s="1" t="s">
        <v>795</v>
      </c>
      <c r="I2816" s="1" t="s">
        <v>796</v>
      </c>
      <c r="J2816" s="1" t="s">
        <v>955</v>
      </c>
      <c r="K2816" s="1" t="s">
        <v>1333</v>
      </c>
      <c r="L2816" s="1">
        <v>53209</v>
      </c>
      <c r="M2816" s="1" t="s">
        <v>1378</v>
      </c>
      <c r="N2816" s="1" t="s">
        <v>1942</v>
      </c>
      <c r="O2816" s="1" t="s">
        <v>3242</v>
      </c>
      <c r="P2816" s="1" t="s">
        <v>3248</v>
      </c>
      <c r="Q2816" s="1" t="s">
        <v>3823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">
        <v>608</v>
      </c>
      <c r="W2816" t="s">
        <v>5113</v>
      </c>
    </row>
    <row r="2817" spans="1:23" x14ac:dyDescent="0.3">
      <c r="A2817" s="1">
        <v>2816</v>
      </c>
      <c r="B2817" t="s">
        <v>6526</v>
      </c>
      <c r="C2817" s="2">
        <v>42979</v>
      </c>
      <c r="D2817" s="2">
        <v>42986</v>
      </c>
      <c r="E2817" s="1" t="s">
        <v>10147</v>
      </c>
      <c r="F2817" s="1" t="s">
        <v>10810</v>
      </c>
      <c r="G2817" s="1" t="s">
        <v>660</v>
      </c>
      <c r="H2817" s="1" t="s">
        <v>795</v>
      </c>
      <c r="I2817" s="1" t="s">
        <v>796</v>
      </c>
      <c r="J2817" s="1" t="s">
        <v>844</v>
      </c>
      <c r="K2817" s="1" t="s">
        <v>1358</v>
      </c>
      <c r="L2817" s="1">
        <v>2038</v>
      </c>
      <c r="M2817" s="1" t="s">
        <v>1379</v>
      </c>
      <c r="N2817" s="1" t="s">
        <v>2090</v>
      </c>
      <c r="O2817" s="1" t="s">
        <v>3243</v>
      </c>
      <c r="P2817" s="1" t="s">
        <v>3253</v>
      </c>
      <c r="Q2817" s="1" t="s">
        <v>3971</v>
      </c>
      <c r="R2817" s="1">
        <v>114.60000000000001</v>
      </c>
      <c r="S2817" s="1">
        <v>5</v>
      </c>
      <c r="T2817" s="1">
        <v>0</v>
      </c>
      <c r="U2817" s="1">
        <v>51.57</v>
      </c>
      <c r="V2817" t="s">
        <v>320</v>
      </c>
      <c r="W2817" t="s">
        <v>5113</v>
      </c>
    </row>
    <row r="2818" spans="1:23" x14ac:dyDescent="0.3">
      <c r="A2818" s="1">
        <v>2817</v>
      </c>
      <c r="B2818" t="s">
        <v>6526</v>
      </c>
      <c r="C2818" s="2">
        <v>42979</v>
      </c>
      <c r="D2818" s="2">
        <v>42986</v>
      </c>
      <c r="E2818" s="1" t="s">
        <v>10147</v>
      </c>
      <c r="F2818" s="1" t="s">
        <v>10810</v>
      </c>
      <c r="G2818" s="1" t="s">
        <v>660</v>
      </c>
      <c r="H2818" s="1" t="s">
        <v>795</v>
      </c>
      <c r="I2818" s="1" t="s">
        <v>796</v>
      </c>
      <c r="J2818" s="1" t="s">
        <v>844</v>
      </c>
      <c r="K2818" s="1" t="s">
        <v>1358</v>
      </c>
      <c r="L2818" s="1">
        <v>2038</v>
      </c>
      <c r="M2818" s="1" t="s">
        <v>1379</v>
      </c>
      <c r="N2818" s="1" t="s">
        <v>1543</v>
      </c>
      <c r="O2818" s="1" t="s">
        <v>3242</v>
      </c>
      <c r="P2818" s="1" t="s">
        <v>3246</v>
      </c>
      <c r="Q2818" s="1" t="s">
        <v>3426</v>
      </c>
      <c r="R2818" s="1">
        <v>60.74</v>
      </c>
      <c r="S2818" s="1">
        <v>1</v>
      </c>
      <c r="T2818" s="1">
        <v>0</v>
      </c>
      <c r="U2818" s="1">
        <v>15.185000000000002</v>
      </c>
      <c r="V2818" t="s">
        <v>320</v>
      </c>
      <c r="W2818" t="s">
        <v>5113</v>
      </c>
    </row>
    <row r="2819" spans="1:23" x14ac:dyDescent="0.3">
      <c r="A2819" s="1">
        <v>2818</v>
      </c>
      <c r="B2819" t="s">
        <v>6526</v>
      </c>
      <c r="C2819" s="2">
        <v>42979</v>
      </c>
      <c r="D2819" s="2">
        <v>42986</v>
      </c>
      <c r="E2819" s="1" t="s">
        <v>10147</v>
      </c>
      <c r="F2819" s="1" t="s">
        <v>10810</v>
      </c>
      <c r="G2819" s="1" t="s">
        <v>660</v>
      </c>
      <c r="H2819" s="1" t="s">
        <v>795</v>
      </c>
      <c r="I2819" s="1" t="s">
        <v>796</v>
      </c>
      <c r="J2819" s="1" t="s">
        <v>844</v>
      </c>
      <c r="K2819" s="1" t="s">
        <v>1358</v>
      </c>
      <c r="L2819" s="1">
        <v>2038</v>
      </c>
      <c r="M2819" s="1" t="s">
        <v>1379</v>
      </c>
      <c r="N2819" s="1" t="s">
        <v>2672</v>
      </c>
      <c r="O2819" s="1" t="s">
        <v>3242</v>
      </c>
      <c r="P2819" s="1" t="s">
        <v>3250</v>
      </c>
      <c r="Q2819" s="1" t="s">
        <v>4540</v>
      </c>
      <c r="R2819" s="1">
        <v>124.36</v>
      </c>
      <c r="S2819" s="1">
        <v>2</v>
      </c>
      <c r="T2819" s="1">
        <v>0</v>
      </c>
      <c r="U2819" s="1">
        <v>27.359200000000001</v>
      </c>
      <c r="V2819" t="s">
        <v>320</v>
      </c>
      <c r="W2819" t="s">
        <v>5113</v>
      </c>
    </row>
    <row r="2820" spans="1:23" x14ac:dyDescent="0.3">
      <c r="A2820" s="1">
        <v>2819</v>
      </c>
      <c r="B2820" t="s">
        <v>6526</v>
      </c>
      <c r="C2820" s="2">
        <v>42979</v>
      </c>
      <c r="D2820" s="2">
        <v>42986</v>
      </c>
      <c r="E2820" s="1" t="s">
        <v>10147</v>
      </c>
      <c r="F2820" s="1" t="s">
        <v>10810</v>
      </c>
      <c r="G2820" s="1" t="s">
        <v>660</v>
      </c>
      <c r="H2820" s="1" t="s">
        <v>795</v>
      </c>
      <c r="I2820" s="1" t="s">
        <v>796</v>
      </c>
      <c r="J2820" s="1" t="s">
        <v>844</v>
      </c>
      <c r="K2820" s="1" t="s">
        <v>1358</v>
      </c>
      <c r="L2820" s="1">
        <v>2038</v>
      </c>
      <c r="M2820" s="1" t="s">
        <v>1379</v>
      </c>
      <c r="N2820" s="1" t="s">
        <v>1625</v>
      </c>
      <c r="O2820" s="1" t="s">
        <v>3243</v>
      </c>
      <c r="P2820" s="1" t="s">
        <v>3249</v>
      </c>
      <c r="Q2820" s="1" t="s">
        <v>3508</v>
      </c>
      <c r="R2820" s="1">
        <v>1088.76</v>
      </c>
      <c r="S2820" s="1">
        <v>6</v>
      </c>
      <c r="T2820" s="1">
        <v>0</v>
      </c>
      <c r="U2820" s="1">
        <v>315.74039999999985</v>
      </c>
      <c r="V2820" t="s">
        <v>320</v>
      </c>
      <c r="W2820" t="s">
        <v>5113</v>
      </c>
    </row>
    <row r="2821" spans="1:23" x14ac:dyDescent="0.3">
      <c r="A2821" s="1">
        <v>2820</v>
      </c>
      <c r="B2821" t="s">
        <v>6527</v>
      </c>
      <c r="C2821" s="2">
        <v>43225</v>
      </c>
      <c r="D2821" s="2">
        <v>43228</v>
      </c>
      <c r="E2821" s="1" t="s">
        <v>10148</v>
      </c>
      <c r="F2821" s="1" t="s">
        <v>10811</v>
      </c>
      <c r="G2821" s="1" t="s">
        <v>661</v>
      </c>
      <c r="H2821" s="1" t="s">
        <v>793</v>
      </c>
      <c r="I2821" s="1" t="s">
        <v>796</v>
      </c>
      <c r="J2821" s="1" t="s">
        <v>981</v>
      </c>
      <c r="K2821" s="1" t="s">
        <v>1329</v>
      </c>
      <c r="L2821" s="1">
        <v>92024</v>
      </c>
      <c r="M2821" s="1" t="s">
        <v>1377</v>
      </c>
      <c r="N2821" s="1" t="s">
        <v>2718</v>
      </c>
      <c r="O2821" s="1" t="s">
        <v>3243</v>
      </c>
      <c r="P2821" s="1" t="s">
        <v>3253</v>
      </c>
      <c r="Q2821" s="1" t="s">
        <v>4585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">
        <v>731</v>
      </c>
      <c r="W2821" t="s">
        <v>5113</v>
      </c>
    </row>
    <row r="2822" spans="1:23" x14ac:dyDescent="0.3">
      <c r="A2822" s="1">
        <v>2821</v>
      </c>
      <c r="B2822" t="s">
        <v>6527</v>
      </c>
      <c r="C2822" s="2">
        <v>43225</v>
      </c>
      <c r="D2822" s="2">
        <v>43228</v>
      </c>
      <c r="E2822" s="1" t="s">
        <v>10148</v>
      </c>
      <c r="F2822" s="1" t="s">
        <v>10811</v>
      </c>
      <c r="G2822" s="1" t="s">
        <v>661</v>
      </c>
      <c r="H2822" s="1" t="s">
        <v>793</v>
      </c>
      <c r="I2822" s="1" t="s">
        <v>796</v>
      </c>
      <c r="J2822" s="1" t="s">
        <v>981</v>
      </c>
      <c r="K2822" s="1" t="s">
        <v>1329</v>
      </c>
      <c r="L2822" s="1">
        <v>92024</v>
      </c>
      <c r="M2822" s="1" t="s">
        <v>1377</v>
      </c>
      <c r="N2822" s="1" t="s">
        <v>1589</v>
      </c>
      <c r="O2822" s="1" t="s">
        <v>3242</v>
      </c>
      <c r="P2822" s="1" t="s">
        <v>3248</v>
      </c>
      <c r="Q2822" s="1" t="s">
        <v>3472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">
        <v>731</v>
      </c>
      <c r="W2822" t="s">
        <v>5113</v>
      </c>
    </row>
    <row r="2823" spans="1:23" x14ac:dyDescent="0.3">
      <c r="A2823" s="1">
        <v>2822</v>
      </c>
      <c r="B2823" t="s">
        <v>6528</v>
      </c>
      <c r="C2823" s="2">
        <v>43465</v>
      </c>
      <c r="D2823" s="2">
        <v>43470</v>
      </c>
      <c r="E2823" s="1" t="s">
        <v>10147</v>
      </c>
      <c r="F2823" s="1" t="s">
        <v>10529</v>
      </c>
      <c r="G2823" s="1" t="s">
        <v>379</v>
      </c>
      <c r="H2823" s="1" t="s">
        <v>793</v>
      </c>
      <c r="I2823" s="1" t="s">
        <v>796</v>
      </c>
      <c r="J2823" s="1" t="s">
        <v>922</v>
      </c>
      <c r="K2823" s="1" t="s">
        <v>1329</v>
      </c>
      <c r="L2823" s="1">
        <v>92804</v>
      </c>
      <c r="M2823" s="1" t="s">
        <v>1377</v>
      </c>
      <c r="N2823" s="1" t="s">
        <v>1582</v>
      </c>
      <c r="O2823" s="1" t="s">
        <v>3244</v>
      </c>
      <c r="P2823" s="1" t="s">
        <v>3252</v>
      </c>
      <c r="Q2823" s="1" t="s">
        <v>3465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">
        <v>731</v>
      </c>
      <c r="W2823" t="s">
        <v>5113</v>
      </c>
    </row>
    <row r="2824" spans="1:23" x14ac:dyDescent="0.3">
      <c r="A2824" s="1">
        <v>2823</v>
      </c>
      <c r="B2824" t="s">
        <v>6529</v>
      </c>
      <c r="C2824" s="2">
        <v>43726</v>
      </c>
      <c r="D2824" s="2">
        <v>43728</v>
      </c>
      <c r="E2824" s="1" t="s">
        <v>10148</v>
      </c>
      <c r="F2824" s="1" t="s">
        <v>10569</v>
      </c>
      <c r="G2824" s="1" t="s">
        <v>419</v>
      </c>
      <c r="H2824" s="1" t="s">
        <v>793</v>
      </c>
      <c r="I2824" s="1" t="s">
        <v>796</v>
      </c>
      <c r="J2824" s="1" t="s">
        <v>878</v>
      </c>
      <c r="K2824" s="1" t="s">
        <v>1332</v>
      </c>
      <c r="L2824" s="1">
        <v>76017</v>
      </c>
      <c r="M2824" s="1" t="s">
        <v>1378</v>
      </c>
      <c r="N2824" s="1" t="s">
        <v>1691</v>
      </c>
      <c r="O2824" s="1" t="s">
        <v>3243</v>
      </c>
      <c r="P2824" s="1" t="s">
        <v>3251</v>
      </c>
      <c r="Q2824" s="1" t="s">
        <v>3573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">
        <v>608</v>
      </c>
      <c r="W2824" t="s">
        <v>5113</v>
      </c>
    </row>
    <row r="2825" spans="1:23" x14ac:dyDescent="0.3">
      <c r="A2825" s="1">
        <v>2824</v>
      </c>
      <c r="B2825" t="s">
        <v>6529</v>
      </c>
      <c r="C2825" s="2">
        <v>43726</v>
      </c>
      <c r="D2825" s="2">
        <v>43728</v>
      </c>
      <c r="E2825" s="1" t="s">
        <v>10148</v>
      </c>
      <c r="F2825" s="1" t="s">
        <v>10569</v>
      </c>
      <c r="G2825" s="1" t="s">
        <v>419</v>
      </c>
      <c r="H2825" s="1" t="s">
        <v>793</v>
      </c>
      <c r="I2825" s="1" t="s">
        <v>796</v>
      </c>
      <c r="J2825" s="1" t="s">
        <v>878</v>
      </c>
      <c r="K2825" s="1" t="s">
        <v>1332</v>
      </c>
      <c r="L2825" s="1">
        <v>76017</v>
      </c>
      <c r="M2825" s="1" t="s">
        <v>1378</v>
      </c>
      <c r="N2825" s="1" t="s">
        <v>2449</v>
      </c>
      <c r="O2825" s="1" t="s">
        <v>3243</v>
      </c>
      <c r="P2825" s="1" t="s">
        <v>3249</v>
      </c>
      <c r="Q2825" s="1" t="s">
        <v>4320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">
        <v>608</v>
      </c>
      <c r="W2825" t="s">
        <v>5113</v>
      </c>
    </row>
    <row r="2826" spans="1:23" x14ac:dyDescent="0.3">
      <c r="A2826" s="1">
        <v>2825</v>
      </c>
      <c r="B2826" t="s">
        <v>6530</v>
      </c>
      <c r="C2826" s="2">
        <v>42638</v>
      </c>
      <c r="D2826" s="2">
        <v>42643</v>
      </c>
      <c r="E2826" s="1" t="s">
        <v>10147</v>
      </c>
      <c r="F2826" s="1" t="s">
        <v>10342</v>
      </c>
      <c r="G2826" s="1" t="s">
        <v>192</v>
      </c>
      <c r="H2826" s="1" t="s">
        <v>795</v>
      </c>
      <c r="I2826" s="1" t="s">
        <v>796</v>
      </c>
      <c r="J2826" s="1" t="s">
        <v>809</v>
      </c>
      <c r="K2826" s="1" t="s">
        <v>1332</v>
      </c>
      <c r="L2826" s="1">
        <v>77041</v>
      </c>
      <c r="M2826" s="1" t="s">
        <v>1378</v>
      </c>
      <c r="N2826" s="1" t="s">
        <v>2816</v>
      </c>
      <c r="O2826" s="1" t="s">
        <v>3243</v>
      </c>
      <c r="P2826" s="1" t="s">
        <v>3255</v>
      </c>
      <c r="Q2826" s="1" t="s">
        <v>4686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">
        <v>608</v>
      </c>
      <c r="W2826" t="s">
        <v>5113</v>
      </c>
    </row>
    <row r="2827" spans="1:23" x14ac:dyDescent="0.3">
      <c r="A2827" s="1">
        <v>2826</v>
      </c>
      <c r="B2827" t="s">
        <v>6530</v>
      </c>
      <c r="C2827" s="2">
        <v>42638</v>
      </c>
      <c r="D2827" s="2">
        <v>42643</v>
      </c>
      <c r="E2827" s="1" t="s">
        <v>10147</v>
      </c>
      <c r="F2827" s="1" t="s">
        <v>10342</v>
      </c>
      <c r="G2827" s="1" t="s">
        <v>192</v>
      </c>
      <c r="H2827" s="1" t="s">
        <v>795</v>
      </c>
      <c r="I2827" s="1" t="s">
        <v>796</v>
      </c>
      <c r="J2827" s="1" t="s">
        <v>809</v>
      </c>
      <c r="K2827" s="1" t="s">
        <v>1332</v>
      </c>
      <c r="L2827" s="1">
        <v>77041</v>
      </c>
      <c r="M2827" s="1" t="s">
        <v>1378</v>
      </c>
      <c r="N2827" s="1" t="s">
        <v>1967</v>
      </c>
      <c r="O2827" s="1" t="s">
        <v>3242</v>
      </c>
      <c r="P2827" s="1" t="s">
        <v>3245</v>
      </c>
      <c r="Q2827" s="1" t="s">
        <v>3849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">
        <v>608</v>
      </c>
      <c r="W2827" t="s">
        <v>5113</v>
      </c>
    </row>
    <row r="2828" spans="1:23" x14ac:dyDescent="0.3">
      <c r="A2828" s="1">
        <v>2827</v>
      </c>
      <c r="B2828" t="s">
        <v>6530</v>
      </c>
      <c r="C2828" s="2">
        <v>42638</v>
      </c>
      <c r="D2828" s="2">
        <v>42643</v>
      </c>
      <c r="E2828" s="1" t="s">
        <v>10147</v>
      </c>
      <c r="F2828" s="1" t="s">
        <v>10342</v>
      </c>
      <c r="G2828" s="1" t="s">
        <v>192</v>
      </c>
      <c r="H2828" s="1" t="s">
        <v>795</v>
      </c>
      <c r="I2828" s="1" t="s">
        <v>796</v>
      </c>
      <c r="J2828" s="1" t="s">
        <v>809</v>
      </c>
      <c r="K2828" s="1" t="s">
        <v>1332</v>
      </c>
      <c r="L2828" s="1">
        <v>77041</v>
      </c>
      <c r="M2828" s="1" t="s">
        <v>1378</v>
      </c>
      <c r="N2828" s="1" t="s">
        <v>2662</v>
      </c>
      <c r="O2828" s="1" t="s">
        <v>3243</v>
      </c>
      <c r="P2828" s="1" t="s">
        <v>3253</v>
      </c>
      <c r="Q2828" s="1" t="s">
        <v>4529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">
        <v>608</v>
      </c>
      <c r="W2828" t="s">
        <v>5113</v>
      </c>
    </row>
    <row r="2829" spans="1:23" x14ac:dyDescent="0.3">
      <c r="A2829" s="1">
        <v>2828</v>
      </c>
      <c r="B2829" t="s">
        <v>6530</v>
      </c>
      <c r="C2829" s="2">
        <v>42638</v>
      </c>
      <c r="D2829" s="2">
        <v>42643</v>
      </c>
      <c r="E2829" s="1" t="s">
        <v>10147</v>
      </c>
      <c r="F2829" s="1" t="s">
        <v>10342</v>
      </c>
      <c r="G2829" s="1" t="s">
        <v>192</v>
      </c>
      <c r="H2829" s="1" t="s">
        <v>795</v>
      </c>
      <c r="I2829" s="1" t="s">
        <v>796</v>
      </c>
      <c r="J2829" s="1" t="s">
        <v>809</v>
      </c>
      <c r="K2829" s="1" t="s">
        <v>1332</v>
      </c>
      <c r="L2829" s="1">
        <v>77041</v>
      </c>
      <c r="M2829" s="1" t="s">
        <v>1378</v>
      </c>
      <c r="N2829" s="1" t="s">
        <v>1409</v>
      </c>
      <c r="O2829" s="1" t="s">
        <v>3243</v>
      </c>
      <c r="P2829" s="1" t="s">
        <v>3257</v>
      </c>
      <c r="Q2829" s="1" t="s">
        <v>3291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">
        <v>608</v>
      </c>
      <c r="W2829" t="s">
        <v>5113</v>
      </c>
    </row>
    <row r="2830" spans="1:23" x14ac:dyDescent="0.3">
      <c r="A2830" s="1">
        <v>2829</v>
      </c>
      <c r="B2830" t="s">
        <v>6531</v>
      </c>
      <c r="C2830" s="2">
        <v>43213</v>
      </c>
      <c r="D2830" s="2">
        <v>43216</v>
      </c>
      <c r="E2830" s="1" t="s">
        <v>10148</v>
      </c>
      <c r="F2830" s="1" t="s">
        <v>10227</v>
      </c>
      <c r="G2830" s="1" t="s">
        <v>77</v>
      </c>
      <c r="H2830" s="1" t="s">
        <v>793</v>
      </c>
      <c r="I2830" s="1" t="s">
        <v>796</v>
      </c>
      <c r="J2830" s="1" t="s">
        <v>949</v>
      </c>
      <c r="K2830" s="1" t="s">
        <v>1351</v>
      </c>
      <c r="L2830" s="1">
        <v>43130</v>
      </c>
      <c r="M2830" s="1" t="s">
        <v>1379</v>
      </c>
      <c r="N2830" s="1" t="s">
        <v>2817</v>
      </c>
      <c r="O2830" s="1" t="s">
        <v>3243</v>
      </c>
      <c r="P2830" s="1" t="s">
        <v>3255</v>
      </c>
      <c r="Q2830" s="1" t="s">
        <v>4687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">
        <v>320</v>
      </c>
      <c r="W2830" t="s">
        <v>5113</v>
      </c>
    </row>
    <row r="2831" spans="1:23" x14ac:dyDescent="0.3">
      <c r="A2831" s="1">
        <v>2830</v>
      </c>
      <c r="B2831" t="s">
        <v>6531</v>
      </c>
      <c r="C2831" s="2">
        <v>43213</v>
      </c>
      <c r="D2831" s="2">
        <v>43216</v>
      </c>
      <c r="E2831" s="1" t="s">
        <v>10148</v>
      </c>
      <c r="F2831" s="1" t="s">
        <v>10227</v>
      </c>
      <c r="G2831" s="1" t="s">
        <v>77</v>
      </c>
      <c r="H2831" s="1" t="s">
        <v>793</v>
      </c>
      <c r="I2831" s="1" t="s">
        <v>796</v>
      </c>
      <c r="J2831" s="1" t="s">
        <v>949</v>
      </c>
      <c r="K2831" s="1" t="s">
        <v>1351</v>
      </c>
      <c r="L2831" s="1">
        <v>43130</v>
      </c>
      <c r="M2831" s="1" t="s">
        <v>1379</v>
      </c>
      <c r="N2831" s="1" t="s">
        <v>1384</v>
      </c>
      <c r="O2831" s="1" t="s">
        <v>3243</v>
      </c>
      <c r="P2831" s="1" t="s">
        <v>3249</v>
      </c>
      <c r="Q2831" s="1" t="s">
        <v>3266</v>
      </c>
      <c r="R2831" s="1">
        <v>55.92</v>
      </c>
      <c r="S2831" s="1">
        <v>5</v>
      </c>
      <c r="T2831" s="1">
        <v>0.2</v>
      </c>
      <c r="U2831" s="1">
        <v>6.2910000000000004</v>
      </c>
      <c r="V2831" t="s">
        <v>320</v>
      </c>
      <c r="W2831" t="s">
        <v>5113</v>
      </c>
    </row>
    <row r="2832" spans="1:23" x14ac:dyDescent="0.3">
      <c r="A2832" s="1">
        <v>2831</v>
      </c>
      <c r="B2832" t="s">
        <v>6531</v>
      </c>
      <c r="C2832" s="2">
        <v>43213</v>
      </c>
      <c r="D2832" s="2">
        <v>43216</v>
      </c>
      <c r="E2832" s="1" t="s">
        <v>10148</v>
      </c>
      <c r="F2832" s="1" t="s">
        <v>10227</v>
      </c>
      <c r="G2832" s="1" t="s">
        <v>77</v>
      </c>
      <c r="H2832" s="1" t="s">
        <v>793</v>
      </c>
      <c r="I2832" s="1" t="s">
        <v>796</v>
      </c>
      <c r="J2832" s="1" t="s">
        <v>949</v>
      </c>
      <c r="K2832" s="1" t="s">
        <v>1351</v>
      </c>
      <c r="L2832" s="1">
        <v>43130</v>
      </c>
      <c r="M2832" s="1" t="s">
        <v>1379</v>
      </c>
      <c r="N2832" s="1" t="s">
        <v>2818</v>
      </c>
      <c r="O2832" s="1" t="s">
        <v>3243</v>
      </c>
      <c r="P2832" s="1" t="s">
        <v>3255</v>
      </c>
      <c r="Q2832" s="1" t="s">
        <v>4688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">
        <v>320</v>
      </c>
      <c r="W2832" t="s">
        <v>5113</v>
      </c>
    </row>
    <row r="2833" spans="1:23" x14ac:dyDescent="0.3">
      <c r="A2833" s="1">
        <v>2832</v>
      </c>
      <c r="B2833" t="s">
        <v>6532</v>
      </c>
      <c r="C2833" s="2">
        <v>42675</v>
      </c>
      <c r="D2833" s="2">
        <v>42679</v>
      </c>
      <c r="E2833" s="1" t="s">
        <v>10147</v>
      </c>
      <c r="F2833" s="1" t="s">
        <v>10594</v>
      </c>
      <c r="G2833" s="1" t="s">
        <v>444</v>
      </c>
      <c r="H2833" s="1" t="s">
        <v>793</v>
      </c>
      <c r="I2833" s="1" t="s">
        <v>796</v>
      </c>
      <c r="J2833" s="1" t="s">
        <v>829</v>
      </c>
      <c r="K2833" s="1" t="s">
        <v>1348</v>
      </c>
      <c r="L2833" s="1">
        <v>97206</v>
      </c>
      <c r="M2833" s="1" t="s">
        <v>1377</v>
      </c>
      <c r="N2833" s="1" t="s">
        <v>2819</v>
      </c>
      <c r="O2833" s="1" t="s">
        <v>3243</v>
      </c>
      <c r="P2833" s="1" t="s">
        <v>3249</v>
      </c>
      <c r="Q2833" s="1" t="s">
        <v>4689</v>
      </c>
      <c r="R2833" s="1">
        <v>443.92</v>
      </c>
      <c r="S2833" s="1">
        <v>5</v>
      </c>
      <c r="T2833" s="1">
        <v>0.2</v>
      </c>
      <c r="U2833" s="1">
        <v>-94.33299999999997</v>
      </c>
      <c r="V2833" t="s">
        <v>731</v>
      </c>
      <c r="W2833" t="s">
        <v>5113</v>
      </c>
    </row>
    <row r="2834" spans="1:23" x14ac:dyDescent="0.3">
      <c r="A2834" s="1">
        <v>2833</v>
      </c>
      <c r="B2834" t="s">
        <v>6532</v>
      </c>
      <c r="C2834" s="2">
        <v>42675</v>
      </c>
      <c r="D2834" s="2">
        <v>42679</v>
      </c>
      <c r="E2834" s="1" t="s">
        <v>10147</v>
      </c>
      <c r="F2834" s="1" t="s">
        <v>10594</v>
      </c>
      <c r="G2834" s="1" t="s">
        <v>444</v>
      </c>
      <c r="H2834" s="1" t="s">
        <v>793</v>
      </c>
      <c r="I2834" s="1" t="s">
        <v>796</v>
      </c>
      <c r="J2834" s="1" t="s">
        <v>829</v>
      </c>
      <c r="K2834" s="1" t="s">
        <v>1348</v>
      </c>
      <c r="L2834" s="1">
        <v>97206</v>
      </c>
      <c r="M2834" s="1" t="s">
        <v>1377</v>
      </c>
      <c r="N2834" s="1" t="s">
        <v>2797</v>
      </c>
      <c r="O2834" s="1" t="s">
        <v>3244</v>
      </c>
      <c r="P2834" s="1" t="s">
        <v>3252</v>
      </c>
      <c r="Q2834" s="1" t="s">
        <v>4667</v>
      </c>
      <c r="R2834" s="1">
        <v>155.976</v>
      </c>
      <c r="S2834" s="1">
        <v>3</v>
      </c>
      <c r="T2834" s="1">
        <v>0.2</v>
      </c>
      <c r="U2834" s="1">
        <v>54.5916</v>
      </c>
      <c r="V2834" t="s">
        <v>731</v>
      </c>
      <c r="W2834" t="s">
        <v>5113</v>
      </c>
    </row>
    <row r="2835" spans="1:23" x14ac:dyDescent="0.3">
      <c r="A2835" s="1">
        <v>2834</v>
      </c>
      <c r="B2835" t="s">
        <v>6533</v>
      </c>
      <c r="C2835" s="2">
        <v>43491</v>
      </c>
      <c r="D2835" s="2">
        <v>43496</v>
      </c>
      <c r="E2835" s="1" t="s">
        <v>10146</v>
      </c>
      <c r="F2835" s="1" t="s">
        <v>10812</v>
      </c>
      <c r="G2835" s="1" t="s">
        <v>662</v>
      </c>
      <c r="H2835" s="1" t="s">
        <v>794</v>
      </c>
      <c r="I2835" s="1" t="s">
        <v>796</v>
      </c>
      <c r="J2835" s="1" t="s">
        <v>1122</v>
      </c>
      <c r="K2835" s="1" t="s">
        <v>1346</v>
      </c>
      <c r="L2835" s="1">
        <v>35244</v>
      </c>
      <c r="M2835" s="1" t="s">
        <v>1376</v>
      </c>
      <c r="N2835" s="1" t="s">
        <v>1527</v>
      </c>
      <c r="O2835" s="1" t="s">
        <v>3243</v>
      </c>
      <c r="P2835" s="1" t="s">
        <v>3251</v>
      </c>
      <c r="Q2835" s="1" t="s">
        <v>3410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">
        <v>90</v>
      </c>
      <c r="W2835" t="s">
        <v>5113</v>
      </c>
    </row>
    <row r="2836" spans="1:23" x14ac:dyDescent="0.3">
      <c r="A2836" s="1">
        <v>2835</v>
      </c>
      <c r="B2836" t="s">
        <v>6533</v>
      </c>
      <c r="C2836" s="2">
        <v>43491</v>
      </c>
      <c r="D2836" s="2">
        <v>43496</v>
      </c>
      <c r="E2836" s="1" t="s">
        <v>10146</v>
      </c>
      <c r="F2836" s="1" t="s">
        <v>10812</v>
      </c>
      <c r="G2836" s="1" t="s">
        <v>662</v>
      </c>
      <c r="H2836" s="1" t="s">
        <v>794</v>
      </c>
      <c r="I2836" s="1" t="s">
        <v>796</v>
      </c>
      <c r="J2836" s="1" t="s">
        <v>1122</v>
      </c>
      <c r="K2836" s="1" t="s">
        <v>1346</v>
      </c>
      <c r="L2836" s="1">
        <v>35244</v>
      </c>
      <c r="M2836" s="1" t="s">
        <v>1376</v>
      </c>
      <c r="N2836" s="1" t="s">
        <v>1555</v>
      </c>
      <c r="O2836" s="1" t="s">
        <v>3243</v>
      </c>
      <c r="P2836" s="1" t="s">
        <v>3253</v>
      </c>
      <c r="Q2836" s="1" t="s">
        <v>3438</v>
      </c>
      <c r="R2836" s="1">
        <v>7.16</v>
      </c>
      <c r="S2836" s="1">
        <v>2</v>
      </c>
      <c r="T2836" s="1">
        <v>0</v>
      </c>
      <c r="U2836" s="1">
        <v>3.4367999999999999</v>
      </c>
      <c r="V2836" t="s">
        <v>90</v>
      </c>
      <c r="W2836" t="s">
        <v>5113</v>
      </c>
    </row>
    <row r="2837" spans="1:23" x14ac:dyDescent="0.3">
      <c r="A2837" s="1">
        <v>2836</v>
      </c>
      <c r="B2837" t="s">
        <v>6534</v>
      </c>
      <c r="C2837" s="2">
        <v>43780</v>
      </c>
      <c r="D2837" s="2">
        <v>43785</v>
      </c>
      <c r="E2837" s="1" t="s">
        <v>10147</v>
      </c>
      <c r="F2837" s="1" t="s">
        <v>10465</v>
      </c>
      <c r="G2837" s="1" t="s">
        <v>315</v>
      </c>
      <c r="H2837" s="1" t="s">
        <v>793</v>
      </c>
      <c r="I2837" s="1" t="s">
        <v>796</v>
      </c>
      <c r="J2837" s="1" t="s">
        <v>798</v>
      </c>
      <c r="K2837" s="1" t="s">
        <v>1329</v>
      </c>
      <c r="L2837" s="1">
        <v>90036</v>
      </c>
      <c r="M2837" s="1" t="s">
        <v>1377</v>
      </c>
      <c r="N2837" s="1" t="s">
        <v>2310</v>
      </c>
      <c r="O2837" s="1" t="s">
        <v>3243</v>
      </c>
      <c r="P2837" s="1" t="s">
        <v>3254</v>
      </c>
      <c r="Q2837" s="1" t="s">
        <v>4185</v>
      </c>
      <c r="R2837" s="1">
        <v>10.89</v>
      </c>
      <c r="S2837" s="1">
        <v>1</v>
      </c>
      <c r="T2837" s="1">
        <v>0</v>
      </c>
      <c r="U2837" s="1">
        <v>2.8314000000000004</v>
      </c>
      <c r="V2837" t="s">
        <v>731</v>
      </c>
      <c r="W2837" t="s">
        <v>5113</v>
      </c>
    </row>
    <row r="2838" spans="1:23" x14ac:dyDescent="0.3">
      <c r="A2838" s="1">
        <v>2837</v>
      </c>
      <c r="B2838" t="s">
        <v>6534</v>
      </c>
      <c r="C2838" s="2">
        <v>43780</v>
      </c>
      <c r="D2838" s="2">
        <v>43785</v>
      </c>
      <c r="E2838" s="1" t="s">
        <v>10147</v>
      </c>
      <c r="F2838" s="1" t="s">
        <v>10465</v>
      </c>
      <c r="G2838" s="1" t="s">
        <v>315</v>
      </c>
      <c r="H2838" s="1" t="s">
        <v>793</v>
      </c>
      <c r="I2838" s="1" t="s">
        <v>796</v>
      </c>
      <c r="J2838" s="1" t="s">
        <v>798</v>
      </c>
      <c r="K2838" s="1" t="s">
        <v>1329</v>
      </c>
      <c r="L2838" s="1">
        <v>90036</v>
      </c>
      <c r="M2838" s="1" t="s">
        <v>1377</v>
      </c>
      <c r="N2838" s="1" t="s">
        <v>2820</v>
      </c>
      <c r="O2838" s="1" t="s">
        <v>3243</v>
      </c>
      <c r="P2838" s="1" t="s">
        <v>3255</v>
      </c>
      <c r="Q2838" s="1" t="s">
        <v>4690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">
        <v>731</v>
      </c>
      <c r="W2838" t="s">
        <v>5113</v>
      </c>
    </row>
    <row r="2839" spans="1:23" x14ac:dyDescent="0.3">
      <c r="A2839" s="1">
        <v>2838</v>
      </c>
      <c r="B2839" t="s">
        <v>6534</v>
      </c>
      <c r="C2839" s="2">
        <v>43780</v>
      </c>
      <c r="D2839" s="2">
        <v>43785</v>
      </c>
      <c r="E2839" s="1" t="s">
        <v>10147</v>
      </c>
      <c r="F2839" s="1" t="s">
        <v>10465</v>
      </c>
      <c r="G2839" s="1" t="s">
        <v>315</v>
      </c>
      <c r="H2839" s="1" t="s">
        <v>793</v>
      </c>
      <c r="I2839" s="1" t="s">
        <v>796</v>
      </c>
      <c r="J2839" s="1" t="s">
        <v>798</v>
      </c>
      <c r="K2839" s="1" t="s">
        <v>1329</v>
      </c>
      <c r="L2839" s="1">
        <v>90036</v>
      </c>
      <c r="M2839" s="1" t="s">
        <v>1377</v>
      </c>
      <c r="N2839" s="1" t="s">
        <v>2379</v>
      </c>
      <c r="O2839" s="1" t="s">
        <v>3243</v>
      </c>
      <c r="P2839" s="1" t="s">
        <v>3253</v>
      </c>
      <c r="Q2839" s="1" t="s">
        <v>4253</v>
      </c>
      <c r="R2839" s="1">
        <v>121.6</v>
      </c>
      <c r="S2839" s="1">
        <v>5</v>
      </c>
      <c r="T2839" s="1">
        <v>0.2</v>
      </c>
      <c r="U2839" s="1">
        <v>39.519999999999989</v>
      </c>
      <c r="V2839" t="s">
        <v>731</v>
      </c>
      <c r="W2839" t="s">
        <v>5113</v>
      </c>
    </row>
    <row r="2840" spans="1:23" x14ac:dyDescent="0.3">
      <c r="A2840" s="1">
        <v>2839</v>
      </c>
      <c r="B2840" t="s">
        <v>6535</v>
      </c>
      <c r="C2840" s="2">
        <v>43260</v>
      </c>
      <c r="D2840" s="2">
        <v>43263</v>
      </c>
      <c r="E2840" s="1" t="s">
        <v>10148</v>
      </c>
      <c r="F2840" s="1" t="s">
        <v>10796</v>
      </c>
      <c r="G2840" s="1" t="s">
        <v>646</v>
      </c>
      <c r="H2840" s="1" t="s">
        <v>793</v>
      </c>
      <c r="I2840" s="1" t="s">
        <v>796</v>
      </c>
      <c r="J2840" s="1" t="s">
        <v>1112</v>
      </c>
      <c r="K2840" s="1" t="s">
        <v>1330</v>
      </c>
      <c r="L2840" s="1">
        <v>32303</v>
      </c>
      <c r="M2840" s="1" t="s">
        <v>1376</v>
      </c>
      <c r="N2840" s="1" t="s">
        <v>2326</v>
      </c>
      <c r="O2840" s="1" t="s">
        <v>3244</v>
      </c>
      <c r="P2840" s="1" t="s">
        <v>3260</v>
      </c>
      <c r="Q2840" s="1" t="s">
        <v>4201</v>
      </c>
      <c r="R2840" s="1">
        <v>695.7</v>
      </c>
      <c r="S2840" s="1">
        <v>2</v>
      </c>
      <c r="T2840" s="1">
        <v>0.5</v>
      </c>
      <c r="U2840" s="1">
        <v>-27.827999999999975</v>
      </c>
      <c r="V2840" t="s">
        <v>90</v>
      </c>
      <c r="W2840" t="s">
        <v>5113</v>
      </c>
    </row>
    <row r="2841" spans="1:23" x14ac:dyDescent="0.3">
      <c r="A2841" s="1">
        <v>2840</v>
      </c>
      <c r="B2841" t="s">
        <v>6536</v>
      </c>
      <c r="C2841" s="2">
        <v>42981</v>
      </c>
      <c r="D2841" s="2">
        <v>42986</v>
      </c>
      <c r="E2841" s="1" t="s">
        <v>10146</v>
      </c>
      <c r="F2841" s="1" t="s">
        <v>10230</v>
      </c>
      <c r="G2841" s="1" t="s">
        <v>80</v>
      </c>
      <c r="H2841" s="1" t="s">
        <v>794</v>
      </c>
      <c r="I2841" s="1" t="s">
        <v>796</v>
      </c>
      <c r="J2841" s="1" t="s">
        <v>817</v>
      </c>
      <c r="K2841" s="1" t="s">
        <v>1342</v>
      </c>
      <c r="L2841" s="1">
        <v>10009</v>
      </c>
      <c r="M2841" s="1" t="s">
        <v>1379</v>
      </c>
      <c r="N2841" s="1" t="s">
        <v>2152</v>
      </c>
      <c r="O2841" s="1" t="s">
        <v>3243</v>
      </c>
      <c r="P2841" s="1" t="s">
        <v>3249</v>
      </c>
      <c r="Q2841" s="1" t="s">
        <v>4033</v>
      </c>
      <c r="R2841" s="1">
        <v>120.33</v>
      </c>
      <c r="S2841" s="1">
        <v>1</v>
      </c>
      <c r="T2841" s="1">
        <v>0</v>
      </c>
      <c r="U2841" s="1">
        <v>31.285799999999995</v>
      </c>
      <c r="V2841" t="s">
        <v>320</v>
      </c>
      <c r="W2841" t="s">
        <v>5113</v>
      </c>
    </row>
    <row r="2842" spans="1:23" x14ac:dyDescent="0.3">
      <c r="A2842" s="1">
        <v>2841</v>
      </c>
      <c r="B2842" t="s">
        <v>6537</v>
      </c>
      <c r="C2842" s="2">
        <v>42443</v>
      </c>
      <c r="D2842" s="2">
        <v>42448</v>
      </c>
      <c r="E2842" s="1" t="s">
        <v>10147</v>
      </c>
      <c r="F2842" s="1" t="s">
        <v>10428</v>
      </c>
      <c r="G2842" s="1" t="s">
        <v>278</v>
      </c>
      <c r="H2842" s="1" t="s">
        <v>795</v>
      </c>
      <c r="I2842" s="1" t="s">
        <v>796</v>
      </c>
      <c r="J2842" s="1" t="s">
        <v>1066</v>
      </c>
      <c r="K2842" s="1" t="s">
        <v>1344</v>
      </c>
      <c r="L2842" s="1">
        <v>23320</v>
      </c>
      <c r="M2842" s="1" t="s">
        <v>1376</v>
      </c>
      <c r="N2842" s="1" t="s">
        <v>1843</v>
      </c>
      <c r="O2842" s="1" t="s">
        <v>3242</v>
      </c>
      <c r="P2842" s="1" t="s">
        <v>3246</v>
      </c>
      <c r="Q2842" s="1" t="s">
        <v>3726</v>
      </c>
      <c r="R2842" s="1">
        <v>1139.92</v>
      </c>
      <c r="S2842" s="1">
        <v>4</v>
      </c>
      <c r="T2842" s="1">
        <v>0</v>
      </c>
      <c r="U2842" s="1">
        <v>284.98</v>
      </c>
      <c r="V2842" t="s">
        <v>90</v>
      </c>
      <c r="W2842" t="s">
        <v>5113</v>
      </c>
    </row>
    <row r="2843" spans="1:23" x14ac:dyDescent="0.3">
      <c r="A2843" s="1">
        <v>2842</v>
      </c>
      <c r="B2843" t="s">
        <v>6538</v>
      </c>
      <c r="C2843" s="2">
        <v>43708</v>
      </c>
      <c r="D2843" s="2">
        <v>43712</v>
      </c>
      <c r="E2843" s="1" t="s">
        <v>10146</v>
      </c>
      <c r="F2843" s="1" t="s">
        <v>10360</v>
      </c>
      <c r="G2843" s="1" t="s">
        <v>210</v>
      </c>
      <c r="H2843" s="1" t="s">
        <v>793</v>
      </c>
      <c r="I2843" s="1" t="s">
        <v>796</v>
      </c>
      <c r="J2843" s="1" t="s">
        <v>912</v>
      </c>
      <c r="K2843" s="1" t="s">
        <v>1331</v>
      </c>
      <c r="L2843" s="1">
        <v>28314</v>
      </c>
      <c r="M2843" s="1" t="s">
        <v>1376</v>
      </c>
      <c r="N2843" s="1" t="s">
        <v>2219</v>
      </c>
      <c r="O2843" s="1" t="s">
        <v>3243</v>
      </c>
      <c r="P2843" s="1" t="s">
        <v>3255</v>
      </c>
      <c r="Q2843" s="1" t="s">
        <v>4095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">
        <v>90</v>
      </c>
      <c r="W2843" t="s">
        <v>5113</v>
      </c>
    </row>
    <row r="2844" spans="1:23" x14ac:dyDescent="0.3">
      <c r="A2844" s="1">
        <v>2843</v>
      </c>
      <c r="B2844" t="s">
        <v>6539</v>
      </c>
      <c r="C2844" s="2">
        <v>43547</v>
      </c>
      <c r="D2844" s="2">
        <v>43551</v>
      </c>
      <c r="E2844" s="1" t="s">
        <v>10147</v>
      </c>
      <c r="F2844" s="1" t="s">
        <v>10813</v>
      </c>
      <c r="G2844" s="1" t="s">
        <v>663</v>
      </c>
      <c r="H2844" s="1" t="s">
        <v>793</v>
      </c>
      <c r="I2844" s="1" t="s">
        <v>796</v>
      </c>
      <c r="J2844" s="1" t="s">
        <v>911</v>
      </c>
      <c r="K2844" s="1" t="s">
        <v>1332</v>
      </c>
      <c r="L2844" s="1">
        <v>77340</v>
      </c>
      <c r="M2844" s="1" t="s">
        <v>1378</v>
      </c>
      <c r="N2844" s="1" t="s">
        <v>1815</v>
      </c>
      <c r="O2844" s="1" t="s">
        <v>3243</v>
      </c>
      <c r="P2844" s="1" t="s">
        <v>3249</v>
      </c>
      <c r="Q2844" s="1" t="s">
        <v>3697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">
        <v>608</v>
      </c>
      <c r="W2844" t="s">
        <v>5113</v>
      </c>
    </row>
    <row r="2845" spans="1:23" x14ac:dyDescent="0.3">
      <c r="A2845" s="1">
        <v>2844</v>
      </c>
      <c r="B2845" t="s">
        <v>6540</v>
      </c>
      <c r="C2845" s="2">
        <v>43603</v>
      </c>
      <c r="D2845" s="2">
        <v>43607</v>
      </c>
      <c r="E2845" s="1" t="s">
        <v>10147</v>
      </c>
      <c r="F2845" s="1" t="s">
        <v>10153</v>
      </c>
      <c r="G2845" s="1" t="s">
        <v>3</v>
      </c>
      <c r="H2845" s="1" t="s">
        <v>793</v>
      </c>
      <c r="I2845" s="1" t="s">
        <v>796</v>
      </c>
      <c r="J2845" s="1" t="s">
        <v>807</v>
      </c>
      <c r="K2845" s="1" t="s">
        <v>1336</v>
      </c>
      <c r="L2845" s="1">
        <v>19140</v>
      </c>
      <c r="M2845" s="1" t="s">
        <v>1379</v>
      </c>
      <c r="N2845" s="1" t="s">
        <v>2754</v>
      </c>
      <c r="O2845" s="1" t="s">
        <v>3244</v>
      </c>
      <c r="P2845" s="1" t="s">
        <v>3256</v>
      </c>
      <c r="Q2845" s="1" t="s">
        <v>4621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">
        <v>320</v>
      </c>
      <c r="W2845" t="s">
        <v>5113</v>
      </c>
    </row>
    <row r="2846" spans="1:23" x14ac:dyDescent="0.3">
      <c r="A2846" s="1">
        <v>2845</v>
      </c>
      <c r="B2846" t="s">
        <v>6541</v>
      </c>
      <c r="C2846" s="2">
        <v>43461</v>
      </c>
      <c r="D2846" s="2">
        <v>43465</v>
      </c>
      <c r="E2846" s="1" t="s">
        <v>10147</v>
      </c>
      <c r="F2846" s="1" t="s">
        <v>10560</v>
      </c>
      <c r="G2846" s="1" t="s">
        <v>410</v>
      </c>
      <c r="H2846" s="1" t="s">
        <v>794</v>
      </c>
      <c r="I2846" s="1" t="s">
        <v>796</v>
      </c>
      <c r="J2846" s="1" t="s">
        <v>1115</v>
      </c>
      <c r="K2846" s="1" t="s">
        <v>1337</v>
      </c>
      <c r="L2846" s="1">
        <v>60098</v>
      </c>
      <c r="M2846" s="1" t="s">
        <v>1378</v>
      </c>
      <c r="N2846" s="1" t="s">
        <v>1911</v>
      </c>
      <c r="O2846" s="1" t="s">
        <v>3242</v>
      </c>
      <c r="P2846" s="1" t="s">
        <v>3246</v>
      </c>
      <c r="Q2846" s="1" t="s">
        <v>3793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">
        <v>608</v>
      </c>
      <c r="W2846" t="s">
        <v>5112</v>
      </c>
    </row>
    <row r="2847" spans="1:23" x14ac:dyDescent="0.3">
      <c r="A2847" s="1">
        <v>2846</v>
      </c>
      <c r="B2847" t="s">
        <v>6542</v>
      </c>
      <c r="C2847" s="2">
        <v>43786</v>
      </c>
      <c r="D2847" s="2">
        <v>43789</v>
      </c>
      <c r="E2847" s="1" t="s">
        <v>10148</v>
      </c>
      <c r="F2847" s="1" t="s">
        <v>10340</v>
      </c>
      <c r="G2847" s="1" t="s">
        <v>190</v>
      </c>
      <c r="H2847" s="1" t="s">
        <v>793</v>
      </c>
      <c r="I2847" s="1" t="s">
        <v>796</v>
      </c>
      <c r="J2847" s="1" t="s">
        <v>1028</v>
      </c>
      <c r="K2847" s="1" t="s">
        <v>1358</v>
      </c>
      <c r="L2847" s="1">
        <v>2149</v>
      </c>
      <c r="M2847" s="1" t="s">
        <v>1379</v>
      </c>
      <c r="N2847" s="1" t="s">
        <v>1587</v>
      </c>
      <c r="O2847" s="1" t="s">
        <v>3243</v>
      </c>
      <c r="P2847" s="1" t="s">
        <v>3251</v>
      </c>
      <c r="Q2847" s="1" t="s">
        <v>3470</v>
      </c>
      <c r="R2847" s="1">
        <v>50.94</v>
      </c>
      <c r="S2847" s="1">
        <v>3</v>
      </c>
      <c r="T2847" s="1">
        <v>0</v>
      </c>
      <c r="U2847" s="1">
        <v>14.263200000000001</v>
      </c>
      <c r="V2847" t="s">
        <v>320</v>
      </c>
      <c r="W2847" t="s">
        <v>5113</v>
      </c>
    </row>
    <row r="2848" spans="1:23" x14ac:dyDescent="0.3">
      <c r="A2848" s="1">
        <v>2847</v>
      </c>
      <c r="B2848" t="s">
        <v>6543</v>
      </c>
      <c r="C2848" s="2">
        <v>43718</v>
      </c>
      <c r="D2848" s="2">
        <v>43723</v>
      </c>
      <c r="E2848" s="1" t="s">
        <v>10147</v>
      </c>
      <c r="F2848" s="1" t="s">
        <v>10531</v>
      </c>
      <c r="G2848" s="1" t="s">
        <v>381</v>
      </c>
      <c r="H2848" s="1" t="s">
        <v>795</v>
      </c>
      <c r="I2848" s="1" t="s">
        <v>796</v>
      </c>
      <c r="J2848" s="1" t="s">
        <v>819</v>
      </c>
      <c r="K2848" s="1" t="s">
        <v>1337</v>
      </c>
      <c r="L2848" s="1">
        <v>60653</v>
      </c>
      <c r="M2848" s="1" t="s">
        <v>1378</v>
      </c>
      <c r="N2848" s="1" t="s">
        <v>1830</v>
      </c>
      <c r="O2848" s="1" t="s">
        <v>3243</v>
      </c>
      <c r="P2848" s="1" t="s">
        <v>3253</v>
      </c>
      <c r="Q2848" s="1" t="s">
        <v>3713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">
        <v>608</v>
      </c>
      <c r="W2848" t="s">
        <v>5112</v>
      </c>
    </row>
    <row r="2849" spans="1:23" x14ac:dyDescent="0.3">
      <c r="A2849" s="1">
        <v>2848</v>
      </c>
      <c r="B2849" t="s">
        <v>6544</v>
      </c>
      <c r="C2849" s="2">
        <v>43563</v>
      </c>
      <c r="D2849" s="2">
        <v>43570</v>
      </c>
      <c r="E2849" s="1" t="s">
        <v>10147</v>
      </c>
      <c r="F2849" s="1" t="s">
        <v>10814</v>
      </c>
      <c r="G2849" s="1" t="s">
        <v>664</v>
      </c>
      <c r="H2849" s="1" t="s">
        <v>794</v>
      </c>
      <c r="I2849" s="1" t="s">
        <v>796</v>
      </c>
      <c r="J2849" s="1" t="s">
        <v>982</v>
      </c>
      <c r="K2849" s="1" t="s">
        <v>1359</v>
      </c>
      <c r="L2849" s="1">
        <v>30076</v>
      </c>
      <c r="M2849" s="1" t="s">
        <v>1376</v>
      </c>
      <c r="N2849" s="1" t="s">
        <v>2821</v>
      </c>
      <c r="O2849" s="1" t="s">
        <v>3242</v>
      </c>
      <c r="P2849" s="1" t="s">
        <v>3250</v>
      </c>
      <c r="Q2849" s="1" t="s">
        <v>4691</v>
      </c>
      <c r="R2849" s="1">
        <v>56.28</v>
      </c>
      <c r="S2849" s="1">
        <v>6</v>
      </c>
      <c r="T2849" s="1">
        <v>0</v>
      </c>
      <c r="U2849" s="1">
        <v>15.758400000000002</v>
      </c>
      <c r="V2849" t="s">
        <v>90</v>
      </c>
      <c r="W2849" t="s">
        <v>5113</v>
      </c>
    </row>
    <row r="2850" spans="1:23" x14ac:dyDescent="0.3">
      <c r="A2850" s="1">
        <v>2849</v>
      </c>
      <c r="B2850" t="s">
        <v>6544</v>
      </c>
      <c r="C2850" s="2">
        <v>43563</v>
      </c>
      <c r="D2850" s="2">
        <v>43570</v>
      </c>
      <c r="E2850" s="1" t="s">
        <v>10147</v>
      </c>
      <c r="F2850" s="1" t="s">
        <v>10814</v>
      </c>
      <c r="G2850" s="1" t="s">
        <v>664</v>
      </c>
      <c r="H2850" s="1" t="s">
        <v>794</v>
      </c>
      <c r="I2850" s="1" t="s">
        <v>796</v>
      </c>
      <c r="J2850" s="1" t="s">
        <v>982</v>
      </c>
      <c r="K2850" s="1" t="s">
        <v>1359</v>
      </c>
      <c r="L2850" s="1">
        <v>30076</v>
      </c>
      <c r="M2850" s="1" t="s">
        <v>1376</v>
      </c>
      <c r="N2850" s="1" t="s">
        <v>2556</v>
      </c>
      <c r="O2850" s="1" t="s">
        <v>3243</v>
      </c>
      <c r="P2850" s="1" t="s">
        <v>3253</v>
      </c>
      <c r="Q2850" s="1" t="s">
        <v>4424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">
        <v>90</v>
      </c>
      <c r="W2850" t="s">
        <v>5113</v>
      </c>
    </row>
    <row r="2851" spans="1:23" x14ac:dyDescent="0.3">
      <c r="A2851" s="1">
        <v>2850</v>
      </c>
      <c r="B2851" t="s">
        <v>6545</v>
      </c>
      <c r="C2851" s="2">
        <v>43432</v>
      </c>
      <c r="D2851" s="2">
        <v>43437</v>
      </c>
      <c r="E2851" s="1" t="s">
        <v>10147</v>
      </c>
      <c r="F2851" s="1" t="s">
        <v>10471</v>
      </c>
      <c r="G2851" s="1" t="s">
        <v>321</v>
      </c>
      <c r="H2851" s="1" t="s">
        <v>794</v>
      </c>
      <c r="I2851" s="1" t="s">
        <v>796</v>
      </c>
      <c r="J2851" s="1" t="s">
        <v>941</v>
      </c>
      <c r="K2851" s="1" t="s">
        <v>1330</v>
      </c>
      <c r="L2851" s="1">
        <v>32137</v>
      </c>
      <c r="M2851" s="1" t="s">
        <v>1376</v>
      </c>
      <c r="N2851" s="1" t="s">
        <v>2243</v>
      </c>
      <c r="O2851" s="1" t="s">
        <v>3243</v>
      </c>
      <c r="P2851" s="1" t="s">
        <v>3253</v>
      </c>
      <c r="Q2851" s="1" t="s">
        <v>4119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">
        <v>90</v>
      </c>
      <c r="W2851" t="s">
        <v>5113</v>
      </c>
    </row>
    <row r="2852" spans="1:23" x14ac:dyDescent="0.3">
      <c r="A2852" s="1">
        <v>2851</v>
      </c>
      <c r="B2852" t="s">
        <v>6546</v>
      </c>
      <c r="C2852" s="2">
        <v>43253</v>
      </c>
      <c r="D2852" s="2">
        <v>43256</v>
      </c>
      <c r="E2852" s="1" t="s">
        <v>10148</v>
      </c>
      <c r="F2852" s="1" t="s">
        <v>10496</v>
      </c>
      <c r="G2852" s="1" t="s">
        <v>346</v>
      </c>
      <c r="H2852" s="1" t="s">
        <v>794</v>
      </c>
      <c r="I2852" s="1" t="s">
        <v>796</v>
      </c>
      <c r="J2852" s="1" t="s">
        <v>807</v>
      </c>
      <c r="K2852" s="1" t="s">
        <v>1336</v>
      </c>
      <c r="L2852" s="1">
        <v>19120</v>
      </c>
      <c r="M2852" s="1" t="s">
        <v>1379</v>
      </c>
      <c r="N2852" s="1" t="s">
        <v>1839</v>
      </c>
      <c r="O2852" s="1" t="s">
        <v>3243</v>
      </c>
      <c r="P2852" s="1" t="s">
        <v>3249</v>
      </c>
      <c r="Q2852" s="1" t="s">
        <v>3722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">
        <v>320</v>
      </c>
      <c r="W2852" t="s">
        <v>5113</v>
      </c>
    </row>
    <row r="2853" spans="1:23" x14ac:dyDescent="0.3">
      <c r="A2853" s="1">
        <v>2852</v>
      </c>
      <c r="B2853" t="s">
        <v>6547</v>
      </c>
      <c r="C2853" s="2">
        <v>43816</v>
      </c>
      <c r="D2853" s="2">
        <v>43821</v>
      </c>
      <c r="E2853" s="1" t="s">
        <v>10147</v>
      </c>
      <c r="F2853" s="1" t="s">
        <v>10815</v>
      </c>
      <c r="G2853" s="1" t="s">
        <v>665</v>
      </c>
      <c r="H2853" s="1" t="s">
        <v>795</v>
      </c>
      <c r="I2853" s="1" t="s">
        <v>796</v>
      </c>
      <c r="J2853" s="1" t="s">
        <v>835</v>
      </c>
      <c r="K2853" s="1" t="s">
        <v>1341</v>
      </c>
      <c r="L2853" s="1">
        <v>47201</v>
      </c>
      <c r="M2853" s="1" t="s">
        <v>1378</v>
      </c>
      <c r="N2853" s="1" t="s">
        <v>2108</v>
      </c>
      <c r="O2853" s="1" t="s">
        <v>3243</v>
      </c>
      <c r="P2853" s="1" t="s">
        <v>3255</v>
      </c>
      <c r="Q2853" s="1" t="s">
        <v>3989</v>
      </c>
      <c r="R2853" s="1">
        <v>28.16</v>
      </c>
      <c r="S2853" s="1">
        <v>4</v>
      </c>
      <c r="T2853" s="1">
        <v>0</v>
      </c>
      <c r="U2853" s="1">
        <v>13.235199999999999</v>
      </c>
      <c r="V2853" t="s">
        <v>608</v>
      </c>
      <c r="W2853" t="s">
        <v>5113</v>
      </c>
    </row>
    <row r="2854" spans="1:23" x14ac:dyDescent="0.3">
      <c r="A2854" s="1">
        <v>2853</v>
      </c>
      <c r="B2854" t="s">
        <v>6548</v>
      </c>
      <c r="C2854" s="2">
        <v>43178</v>
      </c>
      <c r="D2854" s="2">
        <v>43180</v>
      </c>
      <c r="E2854" s="1" t="s">
        <v>10146</v>
      </c>
      <c r="F2854" s="1" t="s">
        <v>10753</v>
      </c>
      <c r="G2854" s="1" t="s">
        <v>603</v>
      </c>
      <c r="H2854" s="1" t="s">
        <v>793</v>
      </c>
      <c r="I2854" s="1" t="s">
        <v>796</v>
      </c>
      <c r="J2854" s="1" t="s">
        <v>944</v>
      </c>
      <c r="K2854" s="1" t="s">
        <v>1342</v>
      </c>
      <c r="L2854" s="1">
        <v>11572</v>
      </c>
      <c r="M2854" s="1" t="s">
        <v>1379</v>
      </c>
      <c r="N2854" s="1" t="s">
        <v>2822</v>
      </c>
      <c r="O2854" s="1" t="s">
        <v>3242</v>
      </c>
      <c r="P2854" s="1" t="s">
        <v>3250</v>
      </c>
      <c r="Q2854" s="1" t="s">
        <v>4692</v>
      </c>
      <c r="R2854" s="1">
        <v>14.98</v>
      </c>
      <c r="S2854" s="1">
        <v>1</v>
      </c>
      <c r="T2854" s="1">
        <v>0</v>
      </c>
      <c r="U2854" s="1">
        <v>6.8908000000000005</v>
      </c>
      <c r="V2854" t="s">
        <v>320</v>
      </c>
      <c r="W2854" t="s">
        <v>5113</v>
      </c>
    </row>
    <row r="2855" spans="1:23" x14ac:dyDescent="0.3">
      <c r="A2855" s="1">
        <v>2854</v>
      </c>
      <c r="B2855" t="s">
        <v>6548</v>
      </c>
      <c r="C2855" s="2">
        <v>43178</v>
      </c>
      <c r="D2855" s="2">
        <v>43180</v>
      </c>
      <c r="E2855" s="1" t="s">
        <v>10146</v>
      </c>
      <c r="F2855" s="1" t="s">
        <v>10753</v>
      </c>
      <c r="G2855" s="1" t="s">
        <v>603</v>
      </c>
      <c r="H2855" s="1" t="s">
        <v>793</v>
      </c>
      <c r="I2855" s="1" t="s">
        <v>796</v>
      </c>
      <c r="J2855" s="1" t="s">
        <v>944</v>
      </c>
      <c r="K2855" s="1" t="s">
        <v>1342</v>
      </c>
      <c r="L2855" s="1">
        <v>11572</v>
      </c>
      <c r="M2855" s="1" t="s">
        <v>1379</v>
      </c>
      <c r="N2855" s="1" t="s">
        <v>1914</v>
      </c>
      <c r="O2855" s="1" t="s">
        <v>3242</v>
      </c>
      <c r="P2855" s="1" t="s">
        <v>3250</v>
      </c>
      <c r="Q2855" s="1" t="s">
        <v>3796</v>
      </c>
      <c r="R2855" s="1">
        <v>20.32</v>
      </c>
      <c r="S2855" s="1">
        <v>4</v>
      </c>
      <c r="T2855" s="1">
        <v>0</v>
      </c>
      <c r="U2855" s="1">
        <v>6.9087999999999994</v>
      </c>
      <c r="V2855" t="s">
        <v>320</v>
      </c>
      <c r="W2855" t="s">
        <v>5113</v>
      </c>
    </row>
    <row r="2856" spans="1:23" x14ac:dyDescent="0.3">
      <c r="A2856" s="1">
        <v>2855</v>
      </c>
      <c r="B2856" t="s">
        <v>6549</v>
      </c>
      <c r="C2856" s="2">
        <v>43697</v>
      </c>
      <c r="D2856" s="2">
        <v>43697</v>
      </c>
      <c r="E2856" s="1" t="s">
        <v>10149</v>
      </c>
      <c r="F2856" s="1" t="s">
        <v>10763</v>
      </c>
      <c r="G2856" s="1" t="s">
        <v>613</v>
      </c>
      <c r="H2856" s="1" t="s">
        <v>794</v>
      </c>
      <c r="I2856" s="1" t="s">
        <v>796</v>
      </c>
      <c r="J2856" s="1" t="s">
        <v>844</v>
      </c>
      <c r="K2856" s="1" t="s">
        <v>1358</v>
      </c>
      <c r="L2856" s="1">
        <v>2038</v>
      </c>
      <c r="M2856" s="1" t="s">
        <v>1379</v>
      </c>
      <c r="N2856" s="1" t="s">
        <v>2411</v>
      </c>
      <c r="O2856" s="1" t="s">
        <v>3243</v>
      </c>
      <c r="P2856" s="1" t="s">
        <v>3249</v>
      </c>
      <c r="Q2856" s="1" t="s">
        <v>4284</v>
      </c>
      <c r="R2856" s="1">
        <v>40.29</v>
      </c>
      <c r="S2856" s="1">
        <v>3</v>
      </c>
      <c r="T2856" s="1">
        <v>0</v>
      </c>
      <c r="U2856" s="1">
        <v>10.475399999999999</v>
      </c>
      <c r="V2856" t="s">
        <v>320</v>
      </c>
      <c r="W2856" t="s">
        <v>5113</v>
      </c>
    </row>
    <row r="2857" spans="1:23" x14ac:dyDescent="0.3">
      <c r="A2857" s="1">
        <v>2856</v>
      </c>
      <c r="B2857" t="s">
        <v>6550</v>
      </c>
      <c r="C2857" s="2">
        <v>43671</v>
      </c>
      <c r="D2857" s="2">
        <v>43677</v>
      </c>
      <c r="E2857" s="1" t="s">
        <v>10147</v>
      </c>
      <c r="F2857" s="1" t="s">
        <v>10331</v>
      </c>
      <c r="G2857" s="1" t="s">
        <v>181</v>
      </c>
      <c r="H2857" s="1" t="s">
        <v>793</v>
      </c>
      <c r="I2857" s="1" t="s">
        <v>796</v>
      </c>
      <c r="J2857" s="1" t="s">
        <v>1095</v>
      </c>
      <c r="K2857" s="1" t="s">
        <v>1371</v>
      </c>
      <c r="L2857" s="1">
        <v>57103</v>
      </c>
      <c r="M2857" s="1" t="s">
        <v>1378</v>
      </c>
      <c r="N2857" s="1" t="s">
        <v>2767</v>
      </c>
      <c r="O2857" s="1" t="s">
        <v>3243</v>
      </c>
      <c r="P2857" s="1" t="s">
        <v>3247</v>
      </c>
      <c r="Q2857" s="1" t="s">
        <v>4635</v>
      </c>
      <c r="R2857" s="1">
        <v>20.23</v>
      </c>
      <c r="S2857" s="1">
        <v>7</v>
      </c>
      <c r="T2857" s="1">
        <v>0</v>
      </c>
      <c r="U2857" s="1">
        <v>9.5081000000000007</v>
      </c>
      <c r="V2857" t="s">
        <v>608</v>
      </c>
      <c r="W2857" t="s">
        <v>5113</v>
      </c>
    </row>
    <row r="2858" spans="1:23" x14ac:dyDescent="0.3">
      <c r="A2858" s="1">
        <v>2857</v>
      </c>
      <c r="B2858" t="s">
        <v>6551</v>
      </c>
      <c r="C2858" s="2">
        <v>43338</v>
      </c>
      <c r="D2858" s="2">
        <v>43341</v>
      </c>
      <c r="E2858" s="1" t="s">
        <v>10148</v>
      </c>
      <c r="F2858" s="1" t="s">
        <v>10287</v>
      </c>
      <c r="G2858" s="1" t="s">
        <v>137</v>
      </c>
      <c r="H2858" s="1" t="s">
        <v>794</v>
      </c>
      <c r="I2858" s="1" t="s">
        <v>796</v>
      </c>
      <c r="J2858" s="1" t="s">
        <v>867</v>
      </c>
      <c r="K2858" s="1" t="s">
        <v>1329</v>
      </c>
      <c r="L2858" s="1">
        <v>92037</v>
      </c>
      <c r="M2858" s="1" t="s">
        <v>1377</v>
      </c>
      <c r="N2858" s="1" t="s">
        <v>1825</v>
      </c>
      <c r="O2858" s="1" t="s">
        <v>3242</v>
      </c>
      <c r="P2858" s="1" t="s">
        <v>3246</v>
      </c>
      <c r="Q2858" s="1" t="s">
        <v>3707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">
        <v>731</v>
      </c>
      <c r="W2858" t="s">
        <v>5113</v>
      </c>
    </row>
    <row r="2859" spans="1:23" x14ac:dyDescent="0.3">
      <c r="A2859" s="1">
        <v>2858</v>
      </c>
      <c r="B2859" t="s">
        <v>6552</v>
      </c>
      <c r="C2859" s="2">
        <v>43327</v>
      </c>
      <c r="D2859" s="2">
        <v>43329</v>
      </c>
      <c r="E2859" s="1" t="s">
        <v>10146</v>
      </c>
      <c r="F2859" s="1" t="s">
        <v>10816</v>
      </c>
      <c r="G2859" s="1" t="s">
        <v>666</v>
      </c>
      <c r="H2859" s="1" t="s">
        <v>793</v>
      </c>
      <c r="I2859" s="1" t="s">
        <v>796</v>
      </c>
      <c r="J2859" s="1" t="s">
        <v>912</v>
      </c>
      <c r="K2859" s="1" t="s">
        <v>1331</v>
      </c>
      <c r="L2859" s="1">
        <v>28314</v>
      </c>
      <c r="M2859" s="1" t="s">
        <v>1376</v>
      </c>
      <c r="N2859" s="1" t="s">
        <v>2533</v>
      </c>
      <c r="O2859" s="1" t="s">
        <v>3242</v>
      </c>
      <c r="P2859" s="1" t="s">
        <v>3246</v>
      </c>
      <c r="Q2859" s="1" t="s">
        <v>4403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">
        <v>90</v>
      </c>
      <c r="W2859" t="s">
        <v>5113</v>
      </c>
    </row>
    <row r="2860" spans="1:23" x14ac:dyDescent="0.3">
      <c r="A2860" s="1">
        <v>2859</v>
      </c>
      <c r="B2860" t="s">
        <v>6553</v>
      </c>
      <c r="C2860" s="2">
        <v>43604</v>
      </c>
      <c r="D2860" s="2">
        <v>43608</v>
      </c>
      <c r="E2860" s="1" t="s">
        <v>10147</v>
      </c>
      <c r="F2860" s="1" t="s">
        <v>10768</v>
      </c>
      <c r="G2860" s="1" t="s">
        <v>618</v>
      </c>
      <c r="H2860" s="1" t="s">
        <v>793</v>
      </c>
      <c r="I2860" s="1" t="s">
        <v>796</v>
      </c>
      <c r="J2860" s="1" t="s">
        <v>915</v>
      </c>
      <c r="K2860" s="1" t="s">
        <v>1359</v>
      </c>
      <c r="L2860" s="1">
        <v>30318</v>
      </c>
      <c r="M2860" s="1" t="s">
        <v>1376</v>
      </c>
      <c r="N2860" s="1" t="s">
        <v>2038</v>
      </c>
      <c r="O2860" s="1" t="s">
        <v>3244</v>
      </c>
      <c r="P2860" s="1" t="s">
        <v>3256</v>
      </c>
      <c r="Q2860" s="1" t="s">
        <v>3920</v>
      </c>
      <c r="R2860" s="1">
        <v>67.8</v>
      </c>
      <c r="S2860" s="1">
        <v>4</v>
      </c>
      <c r="T2860" s="1">
        <v>0</v>
      </c>
      <c r="U2860" s="1">
        <v>4.0679999999999978</v>
      </c>
      <c r="V2860" t="s">
        <v>90</v>
      </c>
      <c r="W2860" t="s">
        <v>5113</v>
      </c>
    </row>
    <row r="2861" spans="1:23" x14ac:dyDescent="0.3">
      <c r="A2861" s="1">
        <v>2860</v>
      </c>
      <c r="B2861" t="s">
        <v>6553</v>
      </c>
      <c r="C2861" s="2">
        <v>43604</v>
      </c>
      <c r="D2861" s="2">
        <v>43608</v>
      </c>
      <c r="E2861" s="1" t="s">
        <v>10147</v>
      </c>
      <c r="F2861" s="1" t="s">
        <v>10768</v>
      </c>
      <c r="G2861" s="1" t="s">
        <v>618</v>
      </c>
      <c r="H2861" s="1" t="s">
        <v>793</v>
      </c>
      <c r="I2861" s="1" t="s">
        <v>796</v>
      </c>
      <c r="J2861" s="1" t="s">
        <v>915</v>
      </c>
      <c r="K2861" s="1" t="s">
        <v>1359</v>
      </c>
      <c r="L2861" s="1">
        <v>30318</v>
      </c>
      <c r="M2861" s="1" t="s">
        <v>1376</v>
      </c>
      <c r="N2861" s="1" t="s">
        <v>2823</v>
      </c>
      <c r="O2861" s="1" t="s">
        <v>3244</v>
      </c>
      <c r="P2861" s="1" t="s">
        <v>3252</v>
      </c>
      <c r="Q2861" s="1" t="s">
        <v>4693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">
        <v>90</v>
      </c>
      <c r="W2861" t="s">
        <v>5113</v>
      </c>
    </row>
    <row r="2862" spans="1:23" x14ac:dyDescent="0.3">
      <c r="A2862" s="1">
        <v>2861</v>
      </c>
      <c r="B2862" t="s">
        <v>6553</v>
      </c>
      <c r="C2862" s="2">
        <v>43604</v>
      </c>
      <c r="D2862" s="2">
        <v>43608</v>
      </c>
      <c r="E2862" s="1" t="s">
        <v>10147</v>
      </c>
      <c r="F2862" s="1" t="s">
        <v>10768</v>
      </c>
      <c r="G2862" s="1" t="s">
        <v>618</v>
      </c>
      <c r="H2862" s="1" t="s">
        <v>793</v>
      </c>
      <c r="I2862" s="1" t="s">
        <v>796</v>
      </c>
      <c r="J2862" s="1" t="s">
        <v>915</v>
      </c>
      <c r="K2862" s="1" t="s">
        <v>1359</v>
      </c>
      <c r="L2862" s="1">
        <v>30318</v>
      </c>
      <c r="M2862" s="1" t="s">
        <v>1376</v>
      </c>
      <c r="N2862" s="1" t="s">
        <v>1579</v>
      </c>
      <c r="O2862" s="1" t="s">
        <v>3242</v>
      </c>
      <c r="P2862" s="1" t="s">
        <v>3245</v>
      </c>
      <c r="Q2862" s="1" t="s">
        <v>3462</v>
      </c>
      <c r="R2862" s="1">
        <v>1628.82</v>
      </c>
      <c r="S2862" s="1">
        <v>9</v>
      </c>
      <c r="T2862" s="1">
        <v>0</v>
      </c>
      <c r="U2862" s="1">
        <v>374.62859999999989</v>
      </c>
      <c r="V2862" t="s">
        <v>90</v>
      </c>
      <c r="W2862" t="s">
        <v>5113</v>
      </c>
    </row>
    <row r="2863" spans="1:23" x14ac:dyDescent="0.3">
      <c r="A2863" s="1">
        <v>2862</v>
      </c>
      <c r="B2863" t="s">
        <v>6553</v>
      </c>
      <c r="C2863" s="2">
        <v>43604</v>
      </c>
      <c r="D2863" s="2">
        <v>43608</v>
      </c>
      <c r="E2863" s="1" t="s">
        <v>10147</v>
      </c>
      <c r="F2863" s="1" t="s">
        <v>10768</v>
      </c>
      <c r="G2863" s="1" t="s">
        <v>618</v>
      </c>
      <c r="H2863" s="1" t="s">
        <v>793</v>
      </c>
      <c r="I2863" s="1" t="s">
        <v>796</v>
      </c>
      <c r="J2863" s="1" t="s">
        <v>915</v>
      </c>
      <c r="K2863" s="1" t="s">
        <v>1359</v>
      </c>
      <c r="L2863" s="1">
        <v>30318</v>
      </c>
      <c r="M2863" s="1" t="s">
        <v>1376</v>
      </c>
      <c r="N2863" s="1" t="s">
        <v>2219</v>
      </c>
      <c r="O2863" s="1" t="s">
        <v>3243</v>
      </c>
      <c r="P2863" s="1" t="s">
        <v>3255</v>
      </c>
      <c r="Q2863" s="1" t="s">
        <v>4095</v>
      </c>
      <c r="R2863" s="1">
        <v>286.93</v>
      </c>
      <c r="S2863" s="1">
        <v>7</v>
      </c>
      <c r="T2863" s="1">
        <v>0</v>
      </c>
      <c r="U2863" s="1">
        <v>140.59569999999999</v>
      </c>
      <c r="V2863" t="s">
        <v>90</v>
      </c>
      <c r="W2863" t="s">
        <v>5113</v>
      </c>
    </row>
    <row r="2864" spans="1:23" x14ac:dyDescent="0.3">
      <c r="A2864" s="1">
        <v>2863</v>
      </c>
      <c r="B2864" t="s">
        <v>6554</v>
      </c>
      <c r="C2864" s="2">
        <v>43689</v>
      </c>
      <c r="D2864" s="2">
        <v>43694</v>
      </c>
      <c r="E2864" s="1" t="s">
        <v>10147</v>
      </c>
      <c r="F2864" s="1" t="s">
        <v>10452</v>
      </c>
      <c r="G2864" s="1" t="s">
        <v>302</v>
      </c>
      <c r="H2864" s="1" t="s">
        <v>793</v>
      </c>
      <c r="I2864" s="1" t="s">
        <v>796</v>
      </c>
      <c r="J2864" s="1" t="s">
        <v>1130</v>
      </c>
      <c r="K2864" s="1" t="s">
        <v>1330</v>
      </c>
      <c r="L2864" s="1">
        <v>32839</v>
      </c>
      <c r="M2864" s="1" t="s">
        <v>1376</v>
      </c>
      <c r="N2864" s="1" t="s">
        <v>2776</v>
      </c>
      <c r="O2864" s="1" t="s">
        <v>3243</v>
      </c>
      <c r="P2864" s="1" t="s">
        <v>3255</v>
      </c>
      <c r="Q2864" s="1" t="s">
        <v>4645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">
        <v>90</v>
      </c>
      <c r="W2864" t="s">
        <v>5113</v>
      </c>
    </row>
    <row r="2865" spans="1:23" x14ac:dyDescent="0.3">
      <c r="A2865" s="1">
        <v>2864</v>
      </c>
      <c r="B2865" t="s">
        <v>6555</v>
      </c>
      <c r="C2865" s="2">
        <v>43690</v>
      </c>
      <c r="D2865" s="2">
        <v>43690</v>
      </c>
      <c r="E2865" s="1" t="s">
        <v>10149</v>
      </c>
      <c r="F2865" s="1" t="s">
        <v>10421</v>
      </c>
      <c r="G2865" s="1" t="s">
        <v>271</v>
      </c>
      <c r="H2865" s="1" t="s">
        <v>793</v>
      </c>
      <c r="I2865" s="1" t="s">
        <v>796</v>
      </c>
      <c r="J2865" s="1" t="s">
        <v>805</v>
      </c>
      <c r="K2865" s="1" t="s">
        <v>1329</v>
      </c>
      <c r="L2865" s="1">
        <v>94122</v>
      </c>
      <c r="M2865" s="1" t="s">
        <v>1377</v>
      </c>
      <c r="N2865" s="1" t="s">
        <v>1850</v>
      </c>
      <c r="O2865" s="1" t="s">
        <v>3243</v>
      </c>
      <c r="P2865" s="1" t="s">
        <v>3249</v>
      </c>
      <c r="Q2865" s="1" t="s">
        <v>3733</v>
      </c>
      <c r="R2865" s="1">
        <v>31.44</v>
      </c>
      <c r="S2865" s="1">
        <v>3</v>
      </c>
      <c r="T2865" s="1">
        <v>0</v>
      </c>
      <c r="U2865" s="1">
        <v>8.4888000000000012</v>
      </c>
      <c r="V2865" t="s">
        <v>731</v>
      </c>
      <c r="W2865" t="s">
        <v>5113</v>
      </c>
    </row>
    <row r="2866" spans="1:23" x14ac:dyDescent="0.3">
      <c r="A2866" s="1">
        <v>2865</v>
      </c>
      <c r="B2866" t="s">
        <v>6555</v>
      </c>
      <c r="C2866" s="2">
        <v>43690</v>
      </c>
      <c r="D2866" s="2">
        <v>43690</v>
      </c>
      <c r="E2866" s="1" t="s">
        <v>10149</v>
      </c>
      <c r="F2866" s="1" t="s">
        <v>10421</v>
      </c>
      <c r="G2866" s="1" t="s">
        <v>271</v>
      </c>
      <c r="H2866" s="1" t="s">
        <v>793</v>
      </c>
      <c r="I2866" s="1" t="s">
        <v>796</v>
      </c>
      <c r="J2866" s="1" t="s">
        <v>805</v>
      </c>
      <c r="K2866" s="1" t="s">
        <v>1329</v>
      </c>
      <c r="L2866" s="1">
        <v>94122</v>
      </c>
      <c r="M2866" s="1" t="s">
        <v>1377</v>
      </c>
      <c r="N2866" s="1" t="s">
        <v>1740</v>
      </c>
      <c r="O2866" s="1" t="s">
        <v>3243</v>
      </c>
      <c r="P2866" s="1" t="s">
        <v>3254</v>
      </c>
      <c r="Q2866" s="1" t="s">
        <v>3622</v>
      </c>
      <c r="R2866" s="1">
        <v>83.79</v>
      </c>
      <c r="S2866" s="1">
        <v>7</v>
      </c>
      <c r="T2866" s="1">
        <v>0</v>
      </c>
      <c r="U2866" s="1">
        <v>22.623299999999997</v>
      </c>
      <c r="V2866" t="s">
        <v>731</v>
      </c>
      <c r="W2866" t="s">
        <v>5112</v>
      </c>
    </row>
    <row r="2867" spans="1:23" x14ac:dyDescent="0.3">
      <c r="A2867" s="1">
        <v>2866</v>
      </c>
      <c r="B2867" t="s">
        <v>6555</v>
      </c>
      <c r="C2867" s="2">
        <v>43690</v>
      </c>
      <c r="D2867" s="2">
        <v>43690</v>
      </c>
      <c r="E2867" s="1" t="s">
        <v>10149</v>
      </c>
      <c r="F2867" s="1" t="s">
        <v>10421</v>
      </c>
      <c r="G2867" s="1" t="s">
        <v>271</v>
      </c>
      <c r="H2867" s="1" t="s">
        <v>793</v>
      </c>
      <c r="I2867" s="1" t="s">
        <v>796</v>
      </c>
      <c r="J2867" s="1" t="s">
        <v>805</v>
      </c>
      <c r="K2867" s="1" t="s">
        <v>1329</v>
      </c>
      <c r="L2867" s="1">
        <v>94122</v>
      </c>
      <c r="M2867" s="1" t="s">
        <v>1377</v>
      </c>
      <c r="N2867" s="1" t="s">
        <v>1777</v>
      </c>
      <c r="O2867" s="1" t="s">
        <v>3243</v>
      </c>
      <c r="P2867" s="1" t="s">
        <v>3251</v>
      </c>
      <c r="Q2867" s="1" t="s">
        <v>3660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">
        <v>731</v>
      </c>
      <c r="W2867" t="s">
        <v>5112</v>
      </c>
    </row>
    <row r="2868" spans="1:23" x14ac:dyDescent="0.3">
      <c r="A2868" s="1">
        <v>2867</v>
      </c>
      <c r="B2868" t="s">
        <v>6555</v>
      </c>
      <c r="C2868" s="2">
        <v>43690</v>
      </c>
      <c r="D2868" s="2">
        <v>43690</v>
      </c>
      <c r="E2868" s="1" t="s">
        <v>10149</v>
      </c>
      <c r="F2868" s="1" t="s">
        <v>10421</v>
      </c>
      <c r="G2868" s="1" t="s">
        <v>271</v>
      </c>
      <c r="H2868" s="1" t="s">
        <v>793</v>
      </c>
      <c r="I2868" s="1" t="s">
        <v>796</v>
      </c>
      <c r="J2868" s="1" t="s">
        <v>805</v>
      </c>
      <c r="K2868" s="1" t="s">
        <v>1329</v>
      </c>
      <c r="L2868" s="1">
        <v>94122</v>
      </c>
      <c r="M2868" s="1" t="s">
        <v>1377</v>
      </c>
      <c r="N2868" s="1" t="s">
        <v>2824</v>
      </c>
      <c r="O2868" s="1" t="s">
        <v>3243</v>
      </c>
      <c r="P2868" s="1" t="s">
        <v>3259</v>
      </c>
      <c r="Q2868" s="1" t="s">
        <v>3589</v>
      </c>
      <c r="R2868" s="1">
        <v>31.92</v>
      </c>
      <c r="S2868" s="1">
        <v>4</v>
      </c>
      <c r="T2868" s="1">
        <v>0</v>
      </c>
      <c r="U2868" s="1">
        <v>9.2567999999999984</v>
      </c>
      <c r="V2868" t="s">
        <v>731</v>
      </c>
      <c r="W2868" t="s">
        <v>5112</v>
      </c>
    </row>
    <row r="2869" spans="1:23" x14ac:dyDescent="0.3">
      <c r="A2869" s="1">
        <v>2868</v>
      </c>
      <c r="B2869" t="s">
        <v>6556</v>
      </c>
      <c r="C2869" s="2">
        <v>43414</v>
      </c>
      <c r="D2869" s="2">
        <v>43416</v>
      </c>
      <c r="E2869" s="1" t="s">
        <v>10146</v>
      </c>
      <c r="F2869" s="1" t="s">
        <v>10464</v>
      </c>
      <c r="G2869" s="1" t="s">
        <v>314</v>
      </c>
      <c r="H2869" s="1" t="s">
        <v>793</v>
      </c>
      <c r="I2869" s="1" t="s">
        <v>796</v>
      </c>
      <c r="J2869" s="1" t="s">
        <v>964</v>
      </c>
      <c r="K2869" s="1" t="s">
        <v>1351</v>
      </c>
      <c r="L2869" s="1">
        <v>43615</v>
      </c>
      <c r="M2869" s="1" t="s">
        <v>1379</v>
      </c>
      <c r="N2869" s="1" t="s">
        <v>1707</v>
      </c>
      <c r="O2869" s="1" t="s">
        <v>3243</v>
      </c>
      <c r="P2869" s="1" t="s">
        <v>3259</v>
      </c>
      <c r="Q2869" s="1" t="s">
        <v>3589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">
        <v>320</v>
      </c>
      <c r="W2869" t="s">
        <v>5112</v>
      </c>
    </row>
    <row r="2870" spans="1:23" x14ac:dyDescent="0.3">
      <c r="A2870" s="1">
        <v>2869</v>
      </c>
      <c r="B2870" t="s">
        <v>6556</v>
      </c>
      <c r="C2870" s="2">
        <v>43414</v>
      </c>
      <c r="D2870" s="2">
        <v>43416</v>
      </c>
      <c r="E2870" s="1" t="s">
        <v>10146</v>
      </c>
      <c r="F2870" s="1" t="s">
        <v>10464</v>
      </c>
      <c r="G2870" s="1" t="s">
        <v>314</v>
      </c>
      <c r="H2870" s="1" t="s">
        <v>793</v>
      </c>
      <c r="I2870" s="1" t="s">
        <v>796</v>
      </c>
      <c r="J2870" s="1" t="s">
        <v>964</v>
      </c>
      <c r="K2870" s="1" t="s">
        <v>1351</v>
      </c>
      <c r="L2870" s="1">
        <v>43615</v>
      </c>
      <c r="M2870" s="1" t="s">
        <v>1379</v>
      </c>
      <c r="N2870" s="1" t="s">
        <v>2100</v>
      </c>
      <c r="O2870" s="1" t="s">
        <v>3243</v>
      </c>
      <c r="P2870" s="1" t="s">
        <v>3249</v>
      </c>
      <c r="Q2870" s="1" t="s">
        <v>3981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">
        <v>320</v>
      </c>
      <c r="W2870" t="s">
        <v>5113</v>
      </c>
    </row>
    <row r="2871" spans="1:23" x14ac:dyDescent="0.3">
      <c r="A2871" s="1">
        <v>2870</v>
      </c>
      <c r="B2871" t="s">
        <v>6557</v>
      </c>
      <c r="C2871" s="2">
        <v>43628</v>
      </c>
      <c r="D2871" s="2">
        <v>43635</v>
      </c>
      <c r="E2871" s="1" t="s">
        <v>10147</v>
      </c>
      <c r="F2871" s="1" t="s">
        <v>10212</v>
      </c>
      <c r="G2871" s="1" t="s">
        <v>62</v>
      </c>
      <c r="H2871" s="1" t="s">
        <v>793</v>
      </c>
      <c r="I2871" s="1" t="s">
        <v>796</v>
      </c>
      <c r="J2871" s="1" t="s">
        <v>881</v>
      </c>
      <c r="K2871" s="1" t="s">
        <v>1330</v>
      </c>
      <c r="L2871" s="1">
        <v>33710</v>
      </c>
      <c r="M2871" s="1" t="s">
        <v>1376</v>
      </c>
      <c r="N2871" s="1" t="s">
        <v>2825</v>
      </c>
      <c r="O2871" s="1" t="s">
        <v>3242</v>
      </c>
      <c r="P2871" s="1" t="s">
        <v>3250</v>
      </c>
      <c r="Q2871" s="1" t="s">
        <v>4694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">
        <v>90</v>
      </c>
      <c r="W2871" t="s">
        <v>5113</v>
      </c>
    </row>
    <row r="2872" spans="1:23" x14ac:dyDescent="0.3">
      <c r="A2872" s="1">
        <v>2871</v>
      </c>
      <c r="B2872" t="s">
        <v>6558</v>
      </c>
      <c r="C2872" s="2">
        <v>42451</v>
      </c>
      <c r="D2872" s="2">
        <v>42455</v>
      </c>
      <c r="E2872" s="1" t="s">
        <v>10147</v>
      </c>
      <c r="F2872" s="1" t="s">
        <v>10817</v>
      </c>
      <c r="G2872" s="1" t="s">
        <v>667</v>
      </c>
      <c r="H2872" s="1" t="s">
        <v>794</v>
      </c>
      <c r="I2872" s="1" t="s">
        <v>796</v>
      </c>
      <c r="J2872" s="1" t="s">
        <v>890</v>
      </c>
      <c r="K2872" s="1" t="s">
        <v>1343</v>
      </c>
      <c r="L2872" s="1">
        <v>85705</v>
      </c>
      <c r="M2872" s="1" t="s">
        <v>1377</v>
      </c>
      <c r="N2872" s="1" t="s">
        <v>2703</v>
      </c>
      <c r="O2872" s="1" t="s">
        <v>3243</v>
      </c>
      <c r="P2872" s="1" t="s">
        <v>3255</v>
      </c>
      <c r="Q2872" s="1" t="s">
        <v>4571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">
        <v>731</v>
      </c>
      <c r="W2872" t="s">
        <v>5113</v>
      </c>
    </row>
    <row r="2873" spans="1:23" x14ac:dyDescent="0.3">
      <c r="A2873" s="1">
        <v>2872</v>
      </c>
      <c r="B2873" t="s">
        <v>6558</v>
      </c>
      <c r="C2873" s="2">
        <v>42451</v>
      </c>
      <c r="D2873" s="2">
        <v>42455</v>
      </c>
      <c r="E2873" s="1" t="s">
        <v>10147</v>
      </c>
      <c r="F2873" s="1" t="s">
        <v>10817</v>
      </c>
      <c r="G2873" s="1" t="s">
        <v>667</v>
      </c>
      <c r="H2873" s="1" t="s">
        <v>794</v>
      </c>
      <c r="I2873" s="1" t="s">
        <v>796</v>
      </c>
      <c r="J2873" s="1" t="s">
        <v>890</v>
      </c>
      <c r="K2873" s="1" t="s">
        <v>1343</v>
      </c>
      <c r="L2873" s="1">
        <v>85705</v>
      </c>
      <c r="M2873" s="1" t="s">
        <v>1377</v>
      </c>
      <c r="N2873" s="1" t="s">
        <v>1921</v>
      </c>
      <c r="O2873" s="1" t="s">
        <v>3242</v>
      </c>
      <c r="P2873" s="1" t="s">
        <v>3246</v>
      </c>
      <c r="Q2873" s="1" t="s">
        <v>3803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">
        <v>731</v>
      </c>
      <c r="W2873" t="s">
        <v>5113</v>
      </c>
    </row>
    <row r="2874" spans="1:23" x14ac:dyDescent="0.3">
      <c r="A2874" s="1">
        <v>2873</v>
      </c>
      <c r="B2874" t="s">
        <v>6559</v>
      </c>
      <c r="C2874" s="2">
        <v>43631</v>
      </c>
      <c r="D2874" s="2">
        <v>43636</v>
      </c>
      <c r="E2874" s="1" t="s">
        <v>10147</v>
      </c>
      <c r="F2874" s="1" t="s">
        <v>10711</v>
      </c>
      <c r="G2874" s="1" t="s">
        <v>561</v>
      </c>
      <c r="H2874" s="1" t="s">
        <v>793</v>
      </c>
      <c r="I2874" s="1" t="s">
        <v>796</v>
      </c>
      <c r="J2874" s="1" t="s">
        <v>798</v>
      </c>
      <c r="K2874" s="1" t="s">
        <v>1329</v>
      </c>
      <c r="L2874" s="1">
        <v>90036</v>
      </c>
      <c r="M2874" s="1" t="s">
        <v>1377</v>
      </c>
      <c r="N2874" s="1" t="s">
        <v>1699</v>
      </c>
      <c r="O2874" s="1" t="s">
        <v>3243</v>
      </c>
      <c r="P2874" s="1" t="s">
        <v>3251</v>
      </c>
      <c r="Q2874" s="1" t="s">
        <v>3581</v>
      </c>
      <c r="R2874" s="1">
        <v>4.26</v>
      </c>
      <c r="S2874" s="1">
        <v>1</v>
      </c>
      <c r="T2874" s="1">
        <v>0</v>
      </c>
      <c r="U2874" s="1">
        <v>1.7465999999999999</v>
      </c>
      <c r="V2874" t="s">
        <v>731</v>
      </c>
      <c r="W2874" t="s">
        <v>5113</v>
      </c>
    </row>
    <row r="2875" spans="1:23" x14ac:dyDescent="0.3">
      <c r="A2875" s="1">
        <v>2874</v>
      </c>
      <c r="B2875" t="s">
        <v>6560</v>
      </c>
      <c r="C2875" s="2">
        <v>43785</v>
      </c>
      <c r="D2875" s="2">
        <v>43791</v>
      </c>
      <c r="E2875" s="1" t="s">
        <v>10147</v>
      </c>
      <c r="F2875" s="1" t="s">
        <v>10499</v>
      </c>
      <c r="G2875" s="1" t="s">
        <v>349</v>
      </c>
      <c r="H2875" s="1" t="s">
        <v>793</v>
      </c>
      <c r="I2875" s="1" t="s">
        <v>796</v>
      </c>
      <c r="J2875" s="1" t="s">
        <v>867</v>
      </c>
      <c r="K2875" s="1" t="s">
        <v>1329</v>
      </c>
      <c r="L2875" s="1">
        <v>92105</v>
      </c>
      <c r="M2875" s="1" t="s">
        <v>1377</v>
      </c>
      <c r="N2875" s="1" t="s">
        <v>1917</v>
      </c>
      <c r="O2875" s="1" t="s">
        <v>3243</v>
      </c>
      <c r="P2875" s="1" t="s">
        <v>3249</v>
      </c>
      <c r="Q2875" s="1" t="s">
        <v>3799</v>
      </c>
      <c r="R2875" s="1">
        <v>811.28</v>
      </c>
      <c r="S2875" s="1">
        <v>8</v>
      </c>
      <c r="T2875" s="1">
        <v>0</v>
      </c>
      <c r="U2875" s="1">
        <v>24.338399999999979</v>
      </c>
      <c r="V2875" t="s">
        <v>731</v>
      </c>
      <c r="W2875" t="s">
        <v>5113</v>
      </c>
    </row>
    <row r="2876" spans="1:23" x14ac:dyDescent="0.3">
      <c r="A2876" s="1">
        <v>2875</v>
      </c>
      <c r="B2876" t="s">
        <v>6561</v>
      </c>
      <c r="C2876" s="2">
        <v>43828</v>
      </c>
      <c r="D2876" s="2">
        <v>43830</v>
      </c>
      <c r="E2876" s="1" t="s">
        <v>10148</v>
      </c>
      <c r="F2876" s="1" t="s">
        <v>10416</v>
      </c>
      <c r="G2876" s="1" t="s">
        <v>266</v>
      </c>
      <c r="H2876" s="1" t="s">
        <v>793</v>
      </c>
      <c r="I2876" s="1" t="s">
        <v>796</v>
      </c>
      <c r="J2876" s="1" t="s">
        <v>817</v>
      </c>
      <c r="K2876" s="1" t="s">
        <v>1342</v>
      </c>
      <c r="L2876" s="1">
        <v>10035</v>
      </c>
      <c r="M2876" s="1" t="s">
        <v>1379</v>
      </c>
      <c r="N2876" s="1" t="s">
        <v>1511</v>
      </c>
      <c r="O2876" s="1" t="s">
        <v>3243</v>
      </c>
      <c r="P2876" s="1" t="s">
        <v>3258</v>
      </c>
      <c r="Q2876" s="1" t="s">
        <v>3394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">
        <v>320</v>
      </c>
      <c r="W2876" t="s">
        <v>5113</v>
      </c>
    </row>
    <row r="2877" spans="1:23" x14ac:dyDescent="0.3">
      <c r="A2877" s="1">
        <v>2876</v>
      </c>
      <c r="B2877" t="s">
        <v>6562</v>
      </c>
      <c r="C2877" s="2">
        <v>43121</v>
      </c>
      <c r="D2877" s="2">
        <v>43123</v>
      </c>
      <c r="E2877" s="1" t="s">
        <v>10146</v>
      </c>
      <c r="F2877" s="1" t="s">
        <v>10293</v>
      </c>
      <c r="G2877" s="1" t="s">
        <v>143</v>
      </c>
      <c r="H2877" s="1" t="s">
        <v>793</v>
      </c>
      <c r="I2877" s="1" t="s">
        <v>796</v>
      </c>
      <c r="J2877" s="1" t="s">
        <v>867</v>
      </c>
      <c r="K2877" s="1" t="s">
        <v>1329</v>
      </c>
      <c r="L2877" s="1">
        <v>92037</v>
      </c>
      <c r="M2877" s="1" t="s">
        <v>1377</v>
      </c>
      <c r="N2877" s="1" t="s">
        <v>2372</v>
      </c>
      <c r="O2877" s="1" t="s">
        <v>3242</v>
      </c>
      <c r="P2877" s="1" t="s">
        <v>3246</v>
      </c>
      <c r="Q2877" s="1" t="s">
        <v>4246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">
        <v>731</v>
      </c>
      <c r="W2877" t="s">
        <v>5113</v>
      </c>
    </row>
    <row r="2878" spans="1:23" x14ac:dyDescent="0.3">
      <c r="A2878" s="1">
        <v>2877</v>
      </c>
      <c r="B2878" t="s">
        <v>6562</v>
      </c>
      <c r="C2878" s="2">
        <v>43121</v>
      </c>
      <c r="D2878" s="2">
        <v>43123</v>
      </c>
      <c r="E2878" s="1" t="s">
        <v>10146</v>
      </c>
      <c r="F2878" s="1" t="s">
        <v>10293</v>
      </c>
      <c r="G2878" s="1" t="s">
        <v>143</v>
      </c>
      <c r="H2878" s="1" t="s">
        <v>793</v>
      </c>
      <c r="I2878" s="1" t="s">
        <v>796</v>
      </c>
      <c r="J2878" s="1" t="s">
        <v>867</v>
      </c>
      <c r="K2878" s="1" t="s">
        <v>1329</v>
      </c>
      <c r="L2878" s="1">
        <v>92037</v>
      </c>
      <c r="M2878" s="1" t="s">
        <v>1377</v>
      </c>
      <c r="N2878" s="1" t="s">
        <v>1703</v>
      </c>
      <c r="O2878" s="1" t="s">
        <v>3242</v>
      </c>
      <c r="P2878" s="1" t="s">
        <v>3246</v>
      </c>
      <c r="Q2878" s="1" t="s">
        <v>3585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">
        <v>731</v>
      </c>
      <c r="W2878" t="s">
        <v>5113</v>
      </c>
    </row>
    <row r="2879" spans="1:23" x14ac:dyDescent="0.3">
      <c r="A2879" s="1">
        <v>2878</v>
      </c>
      <c r="B2879" t="s">
        <v>6563</v>
      </c>
      <c r="C2879" s="2">
        <v>43115</v>
      </c>
      <c r="D2879" s="2">
        <v>43119</v>
      </c>
      <c r="E2879" s="1" t="s">
        <v>10147</v>
      </c>
      <c r="F2879" s="1" t="s">
        <v>10806</v>
      </c>
      <c r="G2879" s="1" t="s">
        <v>656</v>
      </c>
      <c r="H2879" s="1" t="s">
        <v>795</v>
      </c>
      <c r="I2879" s="1" t="s">
        <v>796</v>
      </c>
      <c r="J2879" s="1" t="s">
        <v>855</v>
      </c>
      <c r="K2879" s="1" t="s">
        <v>1357</v>
      </c>
      <c r="L2879" s="1">
        <v>7090</v>
      </c>
      <c r="M2879" s="1" t="s">
        <v>1379</v>
      </c>
      <c r="N2879" s="1" t="s">
        <v>2629</v>
      </c>
      <c r="O2879" s="1" t="s">
        <v>3243</v>
      </c>
      <c r="P2879" s="1" t="s">
        <v>3257</v>
      </c>
      <c r="Q2879" s="1" t="s">
        <v>4495</v>
      </c>
      <c r="R2879" s="1">
        <v>52.34</v>
      </c>
      <c r="S2879" s="1">
        <v>2</v>
      </c>
      <c r="T2879" s="1">
        <v>0</v>
      </c>
      <c r="U2879" s="1">
        <v>24.599800000000002</v>
      </c>
      <c r="V2879" t="s">
        <v>320</v>
      </c>
      <c r="W2879" t="s">
        <v>5113</v>
      </c>
    </row>
    <row r="2880" spans="1:23" x14ac:dyDescent="0.3">
      <c r="A2880" s="1">
        <v>2879</v>
      </c>
      <c r="B2880" t="s">
        <v>6563</v>
      </c>
      <c r="C2880" s="2">
        <v>43115</v>
      </c>
      <c r="D2880" s="2">
        <v>43119</v>
      </c>
      <c r="E2880" s="1" t="s">
        <v>10147</v>
      </c>
      <c r="F2880" s="1" t="s">
        <v>10806</v>
      </c>
      <c r="G2880" s="1" t="s">
        <v>656</v>
      </c>
      <c r="H2880" s="1" t="s">
        <v>795</v>
      </c>
      <c r="I2880" s="1" t="s">
        <v>796</v>
      </c>
      <c r="J2880" s="1" t="s">
        <v>855</v>
      </c>
      <c r="K2880" s="1" t="s">
        <v>1357</v>
      </c>
      <c r="L2880" s="1">
        <v>7090</v>
      </c>
      <c r="M2880" s="1" t="s">
        <v>1379</v>
      </c>
      <c r="N2880" s="1" t="s">
        <v>1752</v>
      </c>
      <c r="O2880" s="1" t="s">
        <v>3243</v>
      </c>
      <c r="P2880" s="1" t="s">
        <v>3251</v>
      </c>
      <c r="Q2880" s="1" t="s">
        <v>3635</v>
      </c>
      <c r="R2880" s="1">
        <v>4.66</v>
      </c>
      <c r="S2880" s="1">
        <v>2</v>
      </c>
      <c r="T2880" s="1">
        <v>0</v>
      </c>
      <c r="U2880" s="1">
        <v>1.3513999999999995</v>
      </c>
      <c r="V2880" t="s">
        <v>320</v>
      </c>
      <c r="W2880" t="s">
        <v>5113</v>
      </c>
    </row>
    <row r="2881" spans="1:23" x14ac:dyDescent="0.3">
      <c r="A2881" s="1">
        <v>2880</v>
      </c>
      <c r="B2881" t="s">
        <v>6563</v>
      </c>
      <c r="C2881" s="2">
        <v>43115</v>
      </c>
      <c r="D2881" s="2">
        <v>43119</v>
      </c>
      <c r="E2881" s="1" t="s">
        <v>10147</v>
      </c>
      <c r="F2881" s="1" t="s">
        <v>10806</v>
      </c>
      <c r="G2881" s="1" t="s">
        <v>656</v>
      </c>
      <c r="H2881" s="1" t="s">
        <v>795</v>
      </c>
      <c r="I2881" s="1" t="s">
        <v>796</v>
      </c>
      <c r="J2881" s="1" t="s">
        <v>855</v>
      </c>
      <c r="K2881" s="1" t="s">
        <v>1357</v>
      </c>
      <c r="L2881" s="1">
        <v>7090</v>
      </c>
      <c r="M2881" s="1" t="s">
        <v>1379</v>
      </c>
      <c r="N2881" s="1" t="s">
        <v>1486</v>
      </c>
      <c r="O2881" s="1" t="s">
        <v>3244</v>
      </c>
      <c r="P2881" s="1" t="s">
        <v>3256</v>
      </c>
      <c r="Q2881" s="1" t="s">
        <v>3368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">
        <v>320</v>
      </c>
      <c r="W2881" t="s">
        <v>5113</v>
      </c>
    </row>
    <row r="2882" spans="1:23" x14ac:dyDescent="0.3">
      <c r="A2882" s="1">
        <v>2881</v>
      </c>
      <c r="B2882" t="s">
        <v>6564</v>
      </c>
      <c r="C2882" s="2">
        <v>43362</v>
      </c>
      <c r="D2882" s="2">
        <v>43366</v>
      </c>
      <c r="E2882" s="1" t="s">
        <v>10146</v>
      </c>
      <c r="F2882" s="1" t="s">
        <v>10324</v>
      </c>
      <c r="G2882" s="1" t="s">
        <v>174</v>
      </c>
      <c r="H2882" s="1" t="s">
        <v>795</v>
      </c>
      <c r="I2882" s="1" t="s">
        <v>796</v>
      </c>
      <c r="J2882" s="1" t="s">
        <v>1131</v>
      </c>
      <c r="K2882" s="1" t="s">
        <v>1357</v>
      </c>
      <c r="L2882" s="1">
        <v>7050</v>
      </c>
      <c r="M2882" s="1" t="s">
        <v>1379</v>
      </c>
      <c r="N2882" s="1" t="s">
        <v>1395</v>
      </c>
      <c r="O2882" s="1" t="s">
        <v>3243</v>
      </c>
      <c r="P2882" s="1" t="s">
        <v>3253</v>
      </c>
      <c r="Q2882" s="1" t="s">
        <v>3277</v>
      </c>
      <c r="R2882" s="1">
        <v>25.44</v>
      </c>
      <c r="S2882" s="1">
        <v>6</v>
      </c>
      <c r="T2882" s="1">
        <v>0</v>
      </c>
      <c r="U2882" s="1">
        <v>12.72</v>
      </c>
      <c r="V2882" t="s">
        <v>320</v>
      </c>
      <c r="W2882" t="s">
        <v>5113</v>
      </c>
    </row>
    <row r="2883" spans="1:23" x14ac:dyDescent="0.3">
      <c r="A2883" s="1">
        <v>2882</v>
      </c>
      <c r="B2883" t="s">
        <v>6564</v>
      </c>
      <c r="C2883" s="2">
        <v>43362</v>
      </c>
      <c r="D2883" s="2">
        <v>43366</v>
      </c>
      <c r="E2883" s="1" t="s">
        <v>10146</v>
      </c>
      <c r="F2883" s="1" t="s">
        <v>10324</v>
      </c>
      <c r="G2883" s="1" t="s">
        <v>174</v>
      </c>
      <c r="H2883" s="1" t="s">
        <v>795</v>
      </c>
      <c r="I2883" s="1" t="s">
        <v>796</v>
      </c>
      <c r="J2883" s="1" t="s">
        <v>1131</v>
      </c>
      <c r="K2883" s="1" t="s">
        <v>1357</v>
      </c>
      <c r="L2883" s="1">
        <v>7050</v>
      </c>
      <c r="M2883" s="1" t="s">
        <v>1379</v>
      </c>
      <c r="N2883" s="1" t="s">
        <v>2040</v>
      </c>
      <c r="O2883" s="1" t="s">
        <v>3243</v>
      </c>
      <c r="P2883" s="1" t="s">
        <v>3259</v>
      </c>
      <c r="Q2883" s="1" t="s">
        <v>3922</v>
      </c>
      <c r="R2883" s="1">
        <v>27.93</v>
      </c>
      <c r="S2883" s="1">
        <v>3</v>
      </c>
      <c r="T2883" s="1">
        <v>0</v>
      </c>
      <c r="U2883" s="1">
        <v>8.0996999999999986</v>
      </c>
      <c r="V2883" t="s">
        <v>320</v>
      </c>
      <c r="W2883" t="s">
        <v>5113</v>
      </c>
    </row>
    <row r="2884" spans="1:23" x14ac:dyDescent="0.3">
      <c r="A2884" s="1">
        <v>2883</v>
      </c>
      <c r="B2884" t="s">
        <v>6565</v>
      </c>
      <c r="C2884" s="2">
        <v>42421</v>
      </c>
      <c r="D2884" s="2">
        <v>42425</v>
      </c>
      <c r="E2884" s="1" t="s">
        <v>10147</v>
      </c>
      <c r="F2884" s="1" t="s">
        <v>10762</v>
      </c>
      <c r="G2884" s="1" t="s">
        <v>612</v>
      </c>
      <c r="H2884" s="1" t="s">
        <v>793</v>
      </c>
      <c r="I2884" s="1" t="s">
        <v>796</v>
      </c>
      <c r="J2884" s="1" t="s">
        <v>1115</v>
      </c>
      <c r="K2884" s="1" t="s">
        <v>1337</v>
      </c>
      <c r="L2884" s="1">
        <v>60098</v>
      </c>
      <c r="M2884" s="1" t="s">
        <v>1378</v>
      </c>
      <c r="N2884" s="1" t="s">
        <v>1988</v>
      </c>
      <c r="O2884" s="1" t="s">
        <v>3243</v>
      </c>
      <c r="P2884" s="1" t="s">
        <v>3253</v>
      </c>
      <c r="Q2884" s="1" t="s">
        <v>3870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">
        <v>608</v>
      </c>
      <c r="W2884" t="s">
        <v>5113</v>
      </c>
    </row>
    <row r="2885" spans="1:23" x14ac:dyDescent="0.3">
      <c r="A2885" s="1">
        <v>2884</v>
      </c>
      <c r="B2885" t="s">
        <v>6566</v>
      </c>
      <c r="C2885" s="2">
        <v>43415</v>
      </c>
      <c r="D2885" s="2">
        <v>43420</v>
      </c>
      <c r="E2885" s="1" t="s">
        <v>10146</v>
      </c>
      <c r="F2885" s="1" t="s">
        <v>10468</v>
      </c>
      <c r="G2885" s="1" t="s">
        <v>318</v>
      </c>
      <c r="H2885" s="1" t="s">
        <v>793</v>
      </c>
      <c r="I2885" s="1" t="s">
        <v>796</v>
      </c>
      <c r="J2885" s="1" t="s">
        <v>805</v>
      </c>
      <c r="K2885" s="1" t="s">
        <v>1329</v>
      </c>
      <c r="L2885" s="1">
        <v>94110</v>
      </c>
      <c r="M2885" s="1" t="s">
        <v>1377</v>
      </c>
      <c r="N2885" s="1" t="s">
        <v>2232</v>
      </c>
      <c r="O2885" s="1" t="s">
        <v>3242</v>
      </c>
      <c r="P2885" s="1" t="s">
        <v>3250</v>
      </c>
      <c r="Q2885" s="1" t="s">
        <v>4107</v>
      </c>
      <c r="R2885" s="1">
        <v>6.96</v>
      </c>
      <c r="S2885" s="1">
        <v>4</v>
      </c>
      <c r="T2885" s="1">
        <v>0</v>
      </c>
      <c r="U2885" s="1">
        <v>2.2271999999999998</v>
      </c>
      <c r="V2885" t="s">
        <v>731</v>
      </c>
      <c r="W2885" t="s">
        <v>5113</v>
      </c>
    </row>
    <row r="2886" spans="1:23" x14ac:dyDescent="0.3">
      <c r="A2886" s="1">
        <v>2885</v>
      </c>
      <c r="B2886" t="s">
        <v>6567</v>
      </c>
      <c r="C2886" s="2">
        <v>43130</v>
      </c>
      <c r="D2886" s="2">
        <v>43134</v>
      </c>
      <c r="E2886" s="1" t="s">
        <v>10147</v>
      </c>
      <c r="F2886" s="1" t="s">
        <v>10373</v>
      </c>
      <c r="G2886" s="1" t="s">
        <v>223</v>
      </c>
      <c r="H2886" s="1" t="s">
        <v>793</v>
      </c>
      <c r="I2886" s="1" t="s">
        <v>796</v>
      </c>
      <c r="J2886" s="1" t="s">
        <v>805</v>
      </c>
      <c r="K2886" s="1" t="s">
        <v>1329</v>
      </c>
      <c r="L2886" s="1">
        <v>94122</v>
      </c>
      <c r="M2886" s="1" t="s">
        <v>1377</v>
      </c>
      <c r="N2886" s="1" t="s">
        <v>2014</v>
      </c>
      <c r="O2886" s="1" t="s">
        <v>3243</v>
      </c>
      <c r="P2886" s="1" t="s">
        <v>3253</v>
      </c>
      <c r="Q2886" s="1" t="s">
        <v>3896</v>
      </c>
      <c r="R2886" s="1">
        <v>17.456</v>
      </c>
      <c r="S2886" s="1">
        <v>2</v>
      </c>
      <c r="T2886" s="1">
        <v>0.2</v>
      </c>
      <c r="U2886" s="1">
        <v>5.8914</v>
      </c>
      <c r="V2886" t="s">
        <v>731</v>
      </c>
      <c r="W2886" t="s">
        <v>5113</v>
      </c>
    </row>
    <row r="2887" spans="1:23" x14ac:dyDescent="0.3">
      <c r="A2887" s="1">
        <v>2886</v>
      </c>
      <c r="B2887" t="s">
        <v>6568</v>
      </c>
      <c r="C2887" s="2">
        <v>43391</v>
      </c>
      <c r="D2887" s="2">
        <v>43395</v>
      </c>
      <c r="E2887" s="1" t="s">
        <v>10147</v>
      </c>
      <c r="F2887" s="1" t="s">
        <v>10362</v>
      </c>
      <c r="G2887" s="1" t="s">
        <v>212</v>
      </c>
      <c r="H2887" s="1" t="s">
        <v>793</v>
      </c>
      <c r="I2887" s="1" t="s">
        <v>796</v>
      </c>
      <c r="J2887" s="1" t="s">
        <v>1025</v>
      </c>
      <c r="K2887" s="1" t="s">
        <v>1343</v>
      </c>
      <c r="L2887" s="1">
        <v>85281</v>
      </c>
      <c r="M2887" s="1" t="s">
        <v>1377</v>
      </c>
      <c r="N2887" s="1" t="s">
        <v>1769</v>
      </c>
      <c r="O2887" s="1" t="s">
        <v>3242</v>
      </c>
      <c r="P2887" s="1" t="s">
        <v>3246</v>
      </c>
      <c r="Q2887" s="1" t="s">
        <v>3652</v>
      </c>
      <c r="R2887" s="1">
        <v>307.92</v>
      </c>
      <c r="S2887" s="1">
        <v>5</v>
      </c>
      <c r="T2887" s="1">
        <v>0.2</v>
      </c>
      <c r="U2887" s="1">
        <v>-34.64100000000002</v>
      </c>
      <c r="V2887" t="s">
        <v>731</v>
      </c>
      <c r="W2887" t="s">
        <v>5113</v>
      </c>
    </row>
    <row r="2888" spans="1:23" x14ac:dyDescent="0.3">
      <c r="A2888" s="1">
        <v>2887</v>
      </c>
      <c r="B2888" t="s">
        <v>6569</v>
      </c>
      <c r="C2888" s="2">
        <v>43817</v>
      </c>
      <c r="D2888" s="2">
        <v>43818</v>
      </c>
      <c r="E2888" s="1" t="s">
        <v>10148</v>
      </c>
      <c r="F2888" s="1" t="s">
        <v>10362</v>
      </c>
      <c r="G2888" s="1" t="s">
        <v>212</v>
      </c>
      <c r="H2888" s="1" t="s">
        <v>793</v>
      </c>
      <c r="I2888" s="1" t="s">
        <v>796</v>
      </c>
      <c r="J2888" s="1" t="s">
        <v>798</v>
      </c>
      <c r="K2888" s="1" t="s">
        <v>1329</v>
      </c>
      <c r="L2888" s="1">
        <v>90008</v>
      </c>
      <c r="M2888" s="1" t="s">
        <v>1377</v>
      </c>
      <c r="N2888" s="1" t="s">
        <v>1833</v>
      </c>
      <c r="O2888" s="1" t="s">
        <v>3243</v>
      </c>
      <c r="P2888" s="1" t="s">
        <v>3251</v>
      </c>
      <c r="Q2888" s="1" t="s">
        <v>3716</v>
      </c>
      <c r="R2888" s="1">
        <v>6.63</v>
      </c>
      <c r="S2888" s="1">
        <v>3</v>
      </c>
      <c r="T2888" s="1">
        <v>0</v>
      </c>
      <c r="U2888" s="1">
        <v>1.7901</v>
      </c>
      <c r="V2888" t="s">
        <v>731</v>
      </c>
      <c r="W2888" t="s">
        <v>5113</v>
      </c>
    </row>
    <row r="2889" spans="1:23" x14ac:dyDescent="0.3">
      <c r="A2889" s="1">
        <v>2888</v>
      </c>
      <c r="B2889" t="s">
        <v>6569</v>
      </c>
      <c r="C2889" s="2">
        <v>43817</v>
      </c>
      <c r="D2889" s="2">
        <v>43818</v>
      </c>
      <c r="E2889" s="1" t="s">
        <v>10148</v>
      </c>
      <c r="F2889" s="1" t="s">
        <v>10362</v>
      </c>
      <c r="G2889" s="1" t="s">
        <v>212</v>
      </c>
      <c r="H2889" s="1" t="s">
        <v>793</v>
      </c>
      <c r="I2889" s="1" t="s">
        <v>796</v>
      </c>
      <c r="J2889" s="1" t="s">
        <v>798</v>
      </c>
      <c r="K2889" s="1" t="s">
        <v>1329</v>
      </c>
      <c r="L2889" s="1">
        <v>90008</v>
      </c>
      <c r="M2889" s="1" t="s">
        <v>1377</v>
      </c>
      <c r="N2889" s="1" t="s">
        <v>2240</v>
      </c>
      <c r="O2889" s="1" t="s">
        <v>3243</v>
      </c>
      <c r="P2889" s="1" t="s">
        <v>3255</v>
      </c>
      <c r="Q2889" s="1" t="s">
        <v>4116</v>
      </c>
      <c r="R2889" s="1">
        <v>12.96</v>
      </c>
      <c r="S2889" s="1">
        <v>2</v>
      </c>
      <c r="T2889" s="1">
        <v>0</v>
      </c>
      <c r="U2889" s="1">
        <v>6.2208000000000006</v>
      </c>
      <c r="V2889" t="s">
        <v>731</v>
      </c>
      <c r="W2889" t="s">
        <v>5113</v>
      </c>
    </row>
    <row r="2890" spans="1:23" x14ac:dyDescent="0.3">
      <c r="A2890" s="1">
        <v>2889</v>
      </c>
      <c r="B2890" t="s">
        <v>6569</v>
      </c>
      <c r="C2890" s="2">
        <v>43817</v>
      </c>
      <c r="D2890" s="2">
        <v>43818</v>
      </c>
      <c r="E2890" s="1" t="s">
        <v>10148</v>
      </c>
      <c r="F2890" s="1" t="s">
        <v>10362</v>
      </c>
      <c r="G2890" s="1" t="s">
        <v>212</v>
      </c>
      <c r="H2890" s="1" t="s">
        <v>793</v>
      </c>
      <c r="I2890" s="1" t="s">
        <v>796</v>
      </c>
      <c r="J2890" s="1" t="s">
        <v>798</v>
      </c>
      <c r="K2890" s="1" t="s">
        <v>1329</v>
      </c>
      <c r="L2890" s="1">
        <v>90008</v>
      </c>
      <c r="M2890" s="1" t="s">
        <v>1377</v>
      </c>
      <c r="N2890" s="1" t="s">
        <v>2110</v>
      </c>
      <c r="O2890" s="1" t="s">
        <v>3243</v>
      </c>
      <c r="P2890" s="1" t="s">
        <v>3255</v>
      </c>
      <c r="Q2890" s="1" t="s">
        <v>3991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">
        <v>731</v>
      </c>
      <c r="W2890" t="s">
        <v>5113</v>
      </c>
    </row>
    <row r="2891" spans="1:23" x14ac:dyDescent="0.3">
      <c r="A2891" s="1">
        <v>2890</v>
      </c>
      <c r="B2891" t="s">
        <v>6570</v>
      </c>
      <c r="C2891" s="2">
        <v>43771</v>
      </c>
      <c r="D2891" s="2">
        <v>43775</v>
      </c>
      <c r="E2891" s="1" t="s">
        <v>10147</v>
      </c>
      <c r="F2891" s="1" t="s">
        <v>10325</v>
      </c>
      <c r="G2891" s="1" t="s">
        <v>175</v>
      </c>
      <c r="H2891" s="1" t="s">
        <v>794</v>
      </c>
      <c r="I2891" s="1" t="s">
        <v>796</v>
      </c>
      <c r="J2891" s="1" t="s">
        <v>801</v>
      </c>
      <c r="K2891" s="1" t="s">
        <v>973</v>
      </c>
      <c r="L2891" s="1">
        <v>98105</v>
      </c>
      <c r="M2891" s="1" t="s">
        <v>1377</v>
      </c>
      <c r="N2891" s="1" t="s">
        <v>2826</v>
      </c>
      <c r="O2891" s="1" t="s">
        <v>3243</v>
      </c>
      <c r="P2891" s="1" t="s">
        <v>3255</v>
      </c>
      <c r="Q2891" s="1" t="s">
        <v>4695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">
        <v>731</v>
      </c>
      <c r="W2891" t="s">
        <v>5113</v>
      </c>
    </row>
    <row r="2892" spans="1:23" x14ac:dyDescent="0.3">
      <c r="A2892" s="1">
        <v>2891</v>
      </c>
      <c r="B2892" t="s">
        <v>6571</v>
      </c>
      <c r="C2892" s="2">
        <v>42489</v>
      </c>
      <c r="D2892" s="2">
        <v>42491</v>
      </c>
      <c r="E2892" s="1" t="s">
        <v>10146</v>
      </c>
      <c r="F2892" s="1" t="s">
        <v>10818</v>
      </c>
      <c r="G2892" s="1" t="s">
        <v>668</v>
      </c>
      <c r="H2892" s="1" t="s">
        <v>793</v>
      </c>
      <c r="I2892" s="1" t="s">
        <v>796</v>
      </c>
      <c r="J2892" s="1" t="s">
        <v>1132</v>
      </c>
      <c r="K2892" s="1" t="s">
        <v>1355</v>
      </c>
      <c r="L2892" s="1">
        <v>70601</v>
      </c>
      <c r="M2892" s="1" t="s">
        <v>1376</v>
      </c>
      <c r="N2892" s="1" t="s">
        <v>2172</v>
      </c>
      <c r="O2892" s="1" t="s">
        <v>3242</v>
      </c>
      <c r="P2892" s="1" t="s">
        <v>3246</v>
      </c>
      <c r="Q2892" s="1" t="s">
        <v>4052</v>
      </c>
      <c r="R2892" s="1">
        <v>51.96</v>
      </c>
      <c r="S2892" s="1">
        <v>2</v>
      </c>
      <c r="T2892" s="1">
        <v>0</v>
      </c>
      <c r="U2892" s="1">
        <v>12.990000000000002</v>
      </c>
      <c r="V2892" t="s">
        <v>90</v>
      </c>
      <c r="W2892" t="s">
        <v>5113</v>
      </c>
    </row>
    <row r="2893" spans="1:23" x14ac:dyDescent="0.3">
      <c r="A2893" s="1">
        <v>2892</v>
      </c>
      <c r="B2893" t="s">
        <v>6571</v>
      </c>
      <c r="C2893" s="2">
        <v>42489</v>
      </c>
      <c r="D2893" s="2">
        <v>42491</v>
      </c>
      <c r="E2893" s="1" t="s">
        <v>10146</v>
      </c>
      <c r="F2893" s="1" t="s">
        <v>10818</v>
      </c>
      <c r="G2893" s="1" t="s">
        <v>668</v>
      </c>
      <c r="H2893" s="1" t="s">
        <v>793</v>
      </c>
      <c r="I2893" s="1" t="s">
        <v>796</v>
      </c>
      <c r="J2893" s="1" t="s">
        <v>1132</v>
      </c>
      <c r="K2893" s="1" t="s">
        <v>1355</v>
      </c>
      <c r="L2893" s="1">
        <v>70601</v>
      </c>
      <c r="M2893" s="1" t="s">
        <v>1376</v>
      </c>
      <c r="N2893" s="1" t="s">
        <v>2332</v>
      </c>
      <c r="O2893" s="1" t="s">
        <v>3243</v>
      </c>
      <c r="P2893" s="1" t="s">
        <v>3253</v>
      </c>
      <c r="Q2893" s="1" t="s">
        <v>4207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">
        <v>90</v>
      </c>
      <c r="W2893" t="s">
        <v>5113</v>
      </c>
    </row>
    <row r="2894" spans="1:23" x14ac:dyDescent="0.3">
      <c r="A2894" s="1">
        <v>2893</v>
      </c>
      <c r="B2894" t="s">
        <v>6572</v>
      </c>
      <c r="C2894" s="2">
        <v>43761</v>
      </c>
      <c r="D2894" s="2">
        <v>43767</v>
      </c>
      <c r="E2894" s="1" t="s">
        <v>10147</v>
      </c>
      <c r="F2894" s="1" t="s">
        <v>10186</v>
      </c>
      <c r="G2894" s="1" t="s">
        <v>36</v>
      </c>
      <c r="H2894" s="1" t="s">
        <v>794</v>
      </c>
      <c r="I2894" s="1" t="s">
        <v>796</v>
      </c>
      <c r="J2894" s="1" t="s">
        <v>827</v>
      </c>
      <c r="K2894" s="1" t="s">
        <v>1342</v>
      </c>
      <c r="L2894" s="1">
        <v>14609</v>
      </c>
      <c r="M2894" s="1" t="s">
        <v>1379</v>
      </c>
      <c r="N2894" s="1" t="s">
        <v>2827</v>
      </c>
      <c r="O2894" s="1" t="s">
        <v>3243</v>
      </c>
      <c r="P2894" s="1" t="s">
        <v>3255</v>
      </c>
      <c r="Q2894" s="1" t="s">
        <v>4696</v>
      </c>
      <c r="R2894" s="1">
        <v>11.56</v>
      </c>
      <c r="S2894" s="1">
        <v>2</v>
      </c>
      <c r="T2894" s="1">
        <v>0</v>
      </c>
      <c r="U2894" s="1">
        <v>5.6644000000000005</v>
      </c>
      <c r="V2894" t="s">
        <v>320</v>
      </c>
      <c r="W2894" t="s">
        <v>5113</v>
      </c>
    </row>
    <row r="2895" spans="1:23" x14ac:dyDescent="0.3">
      <c r="A2895" s="1">
        <v>2894</v>
      </c>
      <c r="B2895" t="s">
        <v>6572</v>
      </c>
      <c r="C2895" s="2">
        <v>43761</v>
      </c>
      <c r="D2895" s="2">
        <v>43767</v>
      </c>
      <c r="E2895" s="1" t="s">
        <v>10147</v>
      </c>
      <c r="F2895" s="1" t="s">
        <v>10186</v>
      </c>
      <c r="G2895" s="1" t="s">
        <v>36</v>
      </c>
      <c r="H2895" s="1" t="s">
        <v>794</v>
      </c>
      <c r="I2895" s="1" t="s">
        <v>796</v>
      </c>
      <c r="J2895" s="1" t="s">
        <v>827</v>
      </c>
      <c r="K2895" s="1" t="s">
        <v>1342</v>
      </c>
      <c r="L2895" s="1">
        <v>14609</v>
      </c>
      <c r="M2895" s="1" t="s">
        <v>1379</v>
      </c>
      <c r="N2895" s="1" t="s">
        <v>1598</v>
      </c>
      <c r="O2895" s="1" t="s">
        <v>3243</v>
      </c>
      <c r="P2895" s="1" t="s">
        <v>3255</v>
      </c>
      <c r="Q2895" s="1" t="s">
        <v>3481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">
        <v>320</v>
      </c>
      <c r="W2895" t="s">
        <v>5113</v>
      </c>
    </row>
    <row r="2896" spans="1:23" x14ac:dyDescent="0.3">
      <c r="A2896" s="1">
        <v>2895</v>
      </c>
      <c r="B2896" t="s">
        <v>6572</v>
      </c>
      <c r="C2896" s="2">
        <v>43761</v>
      </c>
      <c r="D2896" s="2">
        <v>43767</v>
      </c>
      <c r="E2896" s="1" t="s">
        <v>10147</v>
      </c>
      <c r="F2896" s="1" t="s">
        <v>10186</v>
      </c>
      <c r="G2896" s="1" t="s">
        <v>36</v>
      </c>
      <c r="H2896" s="1" t="s">
        <v>794</v>
      </c>
      <c r="I2896" s="1" t="s">
        <v>796</v>
      </c>
      <c r="J2896" s="1" t="s">
        <v>827</v>
      </c>
      <c r="K2896" s="1" t="s">
        <v>1342</v>
      </c>
      <c r="L2896" s="1">
        <v>14609</v>
      </c>
      <c r="M2896" s="1" t="s">
        <v>1379</v>
      </c>
      <c r="N2896" s="1" t="s">
        <v>2828</v>
      </c>
      <c r="O2896" s="1" t="s">
        <v>3242</v>
      </c>
      <c r="P2896" s="1" t="s">
        <v>3250</v>
      </c>
      <c r="Q2896" s="1" t="s">
        <v>4697</v>
      </c>
      <c r="R2896" s="1">
        <v>69.08</v>
      </c>
      <c r="S2896" s="1">
        <v>11</v>
      </c>
      <c r="T2896" s="1">
        <v>0</v>
      </c>
      <c r="U2896" s="1">
        <v>29.013600000000004</v>
      </c>
      <c r="V2896" t="s">
        <v>320</v>
      </c>
      <c r="W2896" t="s">
        <v>5113</v>
      </c>
    </row>
    <row r="2897" spans="1:23" x14ac:dyDescent="0.3">
      <c r="A2897" s="1">
        <v>2896</v>
      </c>
      <c r="B2897" t="s">
        <v>6572</v>
      </c>
      <c r="C2897" s="2">
        <v>43761</v>
      </c>
      <c r="D2897" s="2">
        <v>43767</v>
      </c>
      <c r="E2897" s="1" t="s">
        <v>10147</v>
      </c>
      <c r="F2897" s="1" t="s">
        <v>10186</v>
      </c>
      <c r="G2897" s="1" t="s">
        <v>36</v>
      </c>
      <c r="H2897" s="1" t="s">
        <v>794</v>
      </c>
      <c r="I2897" s="1" t="s">
        <v>796</v>
      </c>
      <c r="J2897" s="1" t="s">
        <v>827</v>
      </c>
      <c r="K2897" s="1" t="s">
        <v>1342</v>
      </c>
      <c r="L2897" s="1">
        <v>14609</v>
      </c>
      <c r="M2897" s="1" t="s">
        <v>1379</v>
      </c>
      <c r="N2897" s="1" t="s">
        <v>1559</v>
      </c>
      <c r="O2897" s="1" t="s">
        <v>3244</v>
      </c>
      <c r="P2897" s="1" t="s">
        <v>3252</v>
      </c>
      <c r="Q2897" s="1" t="s">
        <v>3442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">
        <v>320</v>
      </c>
      <c r="W2897" t="s">
        <v>5113</v>
      </c>
    </row>
    <row r="2898" spans="1:23" x14ac:dyDescent="0.3">
      <c r="A2898" s="1">
        <v>2897</v>
      </c>
      <c r="B2898" t="s">
        <v>6573</v>
      </c>
      <c r="C2898" s="2">
        <v>42459</v>
      </c>
      <c r="D2898" s="2">
        <v>42463</v>
      </c>
      <c r="E2898" s="1" t="s">
        <v>10147</v>
      </c>
      <c r="F2898" s="1" t="s">
        <v>10177</v>
      </c>
      <c r="G2898" s="1" t="s">
        <v>27</v>
      </c>
      <c r="H2898" s="1" t="s">
        <v>793</v>
      </c>
      <c r="I2898" s="1" t="s">
        <v>796</v>
      </c>
      <c r="J2898" s="1" t="s">
        <v>882</v>
      </c>
      <c r="K2898" s="1" t="s">
        <v>1342</v>
      </c>
      <c r="L2898" s="1">
        <v>11561</v>
      </c>
      <c r="M2898" s="1" t="s">
        <v>1379</v>
      </c>
      <c r="N2898" s="1" t="s">
        <v>2448</v>
      </c>
      <c r="O2898" s="1" t="s">
        <v>3243</v>
      </c>
      <c r="P2898" s="1" t="s">
        <v>3251</v>
      </c>
      <c r="Q2898" s="1" t="s">
        <v>4319</v>
      </c>
      <c r="R2898" s="1">
        <v>49.65</v>
      </c>
      <c r="S2898" s="1">
        <v>5</v>
      </c>
      <c r="T2898" s="1">
        <v>0</v>
      </c>
      <c r="U2898" s="1">
        <v>20.853000000000002</v>
      </c>
      <c r="V2898" t="s">
        <v>320</v>
      </c>
      <c r="W2898" t="s">
        <v>5113</v>
      </c>
    </row>
    <row r="2899" spans="1:23" x14ac:dyDescent="0.3">
      <c r="A2899" s="1">
        <v>2898</v>
      </c>
      <c r="B2899" t="s">
        <v>6574</v>
      </c>
      <c r="C2899" s="2">
        <v>43104</v>
      </c>
      <c r="D2899" s="2">
        <v>43109</v>
      </c>
      <c r="E2899" s="1" t="s">
        <v>10147</v>
      </c>
      <c r="F2899" s="1" t="s">
        <v>10574</v>
      </c>
      <c r="G2899" s="1" t="s">
        <v>424</v>
      </c>
      <c r="H2899" s="1" t="s">
        <v>794</v>
      </c>
      <c r="I2899" s="1" t="s">
        <v>796</v>
      </c>
      <c r="J2899" s="1" t="s">
        <v>832</v>
      </c>
      <c r="K2899" s="1" t="s">
        <v>1331</v>
      </c>
      <c r="L2899" s="1">
        <v>28205</v>
      </c>
      <c r="M2899" s="1" t="s">
        <v>1376</v>
      </c>
      <c r="N2899" s="1" t="s">
        <v>2707</v>
      </c>
      <c r="O2899" s="1" t="s">
        <v>3244</v>
      </c>
      <c r="P2899" s="1" t="s">
        <v>3261</v>
      </c>
      <c r="Q2899" s="1" t="s">
        <v>4575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">
        <v>90</v>
      </c>
      <c r="W2899" t="s">
        <v>5113</v>
      </c>
    </row>
    <row r="2900" spans="1:23" x14ac:dyDescent="0.3">
      <c r="A2900" s="1">
        <v>2899</v>
      </c>
      <c r="B2900" t="s">
        <v>6575</v>
      </c>
      <c r="C2900" s="2">
        <v>42851</v>
      </c>
      <c r="D2900" s="2">
        <v>42855</v>
      </c>
      <c r="E2900" s="1" t="s">
        <v>10147</v>
      </c>
      <c r="F2900" s="1" t="s">
        <v>10767</v>
      </c>
      <c r="G2900" s="1" t="s">
        <v>617</v>
      </c>
      <c r="H2900" s="1" t="s">
        <v>793</v>
      </c>
      <c r="I2900" s="1" t="s">
        <v>796</v>
      </c>
      <c r="J2900" s="1" t="s">
        <v>809</v>
      </c>
      <c r="K2900" s="1" t="s">
        <v>1332</v>
      </c>
      <c r="L2900" s="1">
        <v>77036</v>
      </c>
      <c r="M2900" s="1" t="s">
        <v>1378</v>
      </c>
      <c r="N2900" s="1" t="s">
        <v>1664</v>
      </c>
      <c r="O2900" s="1" t="s">
        <v>3242</v>
      </c>
      <c r="P2900" s="1" t="s">
        <v>3246</v>
      </c>
      <c r="Q2900" s="1" t="s">
        <v>3546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">
        <v>608</v>
      </c>
      <c r="W2900" t="s">
        <v>5113</v>
      </c>
    </row>
    <row r="2901" spans="1:23" x14ac:dyDescent="0.3">
      <c r="A2901" s="1">
        <v>2900</v>
      </c>
      <c r="B2901" t="s">
        <v>6576</v>
      </c>
      <c r="C2901" s="2">
        <v>42990</v>
      </c>
      <c r="D2901" s="2">
        <v>42995</v>
      </c>
      <c r="E2901" s="1" t="s">
        <v>10147</v>
      </c>
      <c r="F2901" s="1" t="s">
        <v>10188</v>
      </c>
      <c r="G2901" s="1" t="s">
        <v>38</v>
      </c>
      <c r="H2901" s="1" t="s">
        <v>793</v>
      </c>
      <c r="I2901" s="1" t="s">
        <v>796</v>
      </c>
      <c r="J2901" s="1" t="s">
        <v>817</v>
      </c>
      <c r="K2901" s="1" t="s">
        <v>1342</v>
      </c>
      <c r="L2901" s="1">
        <v>10035</v>
      </c>
      <c r="M2901" s="1" t="s">
        <v>1379</v>
      </c>
      <c r="N2901" s="1" t="s">
        <v>2707</v>
      </c>
      <c r="O2901" s="1" t="s">
        <v>3244</v>
      </c>
      <c r="P2901" s="1" t="s">
        <v>3261</v>
      </c>
      <c r="Q2901" s="1" t="s">
        <v>4575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">
        <v>320</v>
      </c>
      <c r="W2901" t="s">
        <v>5113</v>
      </c>
    </row>
    <row r="2902" spans="1:23" x14ac:dyDescent="0.3">
      <c r="A2902" s="1">
        <v>2901</v>
      </c>
      <c r="B2902" t="s">
        <v>6576</v>
      </c>
      <c r="C2902" s="2">
        <v>42990</v>
      </c>
      <c r="D2902" s="2">
        <v>42995</v>
      </c>
      <c r="E2902" s="1" t="s">
        <v>10147</v>
      </c>
      <c r="F2902" s="1" t="s">
        <v>10188</v>
      </c>
      <c r="G2902" s="1" t="s">
        <v>38</v>
      </c>
      <c r="H2902" s="1" t="s">
        <v>793</v>
      </c>
      <c r="I2902" s="1" t="s">
        <v>796</v>
      </c>
      <c r="J2902" s="1" t="s">
        <v>817</v>
      </c>
      <c r="K2902" s="1" t="s">
        <v>1342</v>
      </c>
      <c r="L2902" s="1">
        <v>10035</v>
      </c>
      <c r="M2902" s="1" t="s">
        <v>1379</v>
      </c>
      <c r="N2902" s="1" t="s">
        <v>1775</v>
      </c>
      <c r="O2902" s="1" t="s">
        <v>3243</v>
      </c>
      <c r="P2902" s="1" t="s">
        <v>3247</v>
      </c>
      <c r="Q2902" s="1" t="s">
        <v>3658</v>
      </c>
      <c r="R2902" s="1">
        <v>12.6</v>
      </c>
      <c r="S2902" s="1">
        <v>4</v>
      </c>
      <c r="T2902" s="1">
        <v>0</v>
      </c>
      <c r="U2902" s="1">
        <v>6.048</v>
      </c>
      <c r="V2902" t="s">
        <v>320</v>
      </c>
      <c r="W2902" t="s">
        <v>5113</v>
      </c>
    </row>
    <row r="2903" spans="1:23" x14ac:dyDescent="0.3">
      <c r="A2903" s="1">
        <v>2902</v>
      </c>
      <c r="B2903" t="s">
        <v>6577</v>
      </c>
      <c r="C2903" s="2">
        <v>43719</v>
      </c>
      <c r="D2903" s="2">
        <v>43723</v>
      </c>
      <c r="E2903" s="1" t="s">
        <v>10147</v>
      </c>
      <c r="F2903" s="1" t="s">
        <v>10776</v>
      </c>
      <c r="G2903" s="1" t="s">
        <v>626</v>
      </c>
      <c r="H2903" s="1" t="s">
        <v>795</v>
      </c>
      <c r="I2903" s="1" t="s">
        <v>796</v>
      </c>
      <c r="J2903" s="1" t="s">
        <v>835</v>
      </c>
      <c r="K2903" s="1" t="s">
        <v>1359</v>
      </c>
      <c r="L2903" s="1">
        <v>31907</v>
      </c>
      <c r="M2903" s="1" t="s">
        <v>1376</v>
      </c>
      <c r="N2903" s="1" t="s">
        <v>2159</v>
      </c>
      <c r="O2903" s="1" t="s">
        <v>3243</v>
      </c>
      <c r="P2903" s="1" t="s">
        <v>3255</v>
      </c>
      <c r="Q2903" s="1" t="s">
        <v>4040</v>
      </c>
      <c r="R2903" s="1">
        <v>184.66</v>
      </c>
      <c r="S2903" s="1">
        <v>7</v>
      </c>
      <c r="T2903" s="1">
        <v>0</v>
      </c>
      <c r="U2903" s="1">
        <v>84.943599999999989</v>
      </c>
      <c r="V2903" t="s">
        <v>90</v>
      </c>
      <c r="W2903" t="s">
        <v>5113</v>
      </c>
    </row>
    <row r="2904" spans="1:23" x14ac:dyDescent="0.3">
      <c r="A2904" s="1">
        <v>2903</v>
      </c>
      <c r="B2904" t="s">
        <v>6578</v>
      </c>
      <c r="C2904" s="2">
        <v>43263</v>
      </c>
      <c r="D2904" s="2">
        <v>43268</v>
      </c>
      <c r="E2904" s="1" t="s">
        <v>10147</v>
      </c>
      <c r="F2904" s="1" t="s">
        <v>10407</v>
      </c>
      <c r="G2904" s="1" t="s">
        <v>257</v>
      </c>
      <c r="H2904" s="1" t="s">
        <v>793</v>
      </c>
      <c r="I2904" s="1" t="s">
        <v>796</v>
      </c>
      <c r="J2904" s="1" t="s">
        <v>819</v>
      </c>
      <c r="K2904" s="1" t="s">
        <v>1337</v>
      </c>
      <c r="L2904" s="1">
        <v>60610</v>
      </c>
      <c r="M2904" s="1" t="s">
        <v>1378</v>
      </c>
      <c r="N2904" s="1" t="s">
        <v>2595</v>
      </c>
      <c r="O2904" s="1" t="s">
        <v>3243</v>
      </c>
      <c r="P2904" s="1" t="s">
        <v>3255</v>
      </c>
      <c r="Q2904" s="1" t="s">
        <v>4461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">
        <v>608</v>
      </c>
      <c r="W2904" t="s">
        <v>5113</v>
      </c>
    </row>
    <row r="2905" spans="1:23" x14ac:dyDescent="0.3">
      <c r="A2905" s="1">
        <v>2904</v>
      </c>
      <c r="B2905" t="s">
        <v>6579</v>
      </c>
      <c r="C2905" s="2">
        <v>43278</v>
      </c>
      <c r="D2905" s="2">
        <v>43282</v>
      </c>
      <c r="E2905" s="1" t="s">
        <v>10147</v>
      </c>
      <c r="F2905" s="1" t="s">
        <v>10692</v>
      </c>
      <c r="G2905" s="1" t="s">
        <v>542</v>
      </c>
      <c r="H2905" s="1" t="s">
        <v>794</v>
      </c>
      <c r="I2905" s="1" t="s">
        <v>796</v>
      </c>
      <c r="J2905" s="1" t="s">
        <v>1133</v>
      </c>
      <c r="K2905" s="1" t="s">
        <v>1337</v>
      </c>
      <c r="L2905" s="1">
        <v>60035</v>
      </c>
      <c r="M2905" s="1" t="s">
        <v>1378</v>
      </c>
      <c r="N2905" s="1" t="s">
        <v>2450</v>
      </c>
      <c r="O2905" s="1" t="s">
        <v>3243</v>
      </c>
      <c r="P2905" s="1" t="s">
        <v>3255</v>
      </c>
      <c r="Q2905" s="1" t="s">
        <v>4321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">
        <v>608</v>
      </c>
      <c r="W2905" t="s">
        <v>5113</v>
      </c>
    </row>
    <row r="2906" spans="1:23" x14ac:dyDescent="0.3">
      <c r="A2906" s="1">
        <v>2905</v>
      </c>
      <c r="B2906" t="s">
        <v>6579</v>
      </c>
      <c r="C2906" s="2">
        <v>43278</v>
      </c>
      <c r="D2906" s="2">
        <v>43282</v>
      </c>
      <c r="E2906" s="1" t="s">
        <v>10147</v>
      </c>
      <c r="F2906" s="1" t="s">
        <v>10692</v>
      </c>
      <c r="G2906" s="1" t="s">
        <v>542</v>
      </c>
      <c r="H2906" s="1" t="s">
        <v>794</v>
      </c>
      <c r="I2906" s="1" t="s">
        <v>796</v>
      </c>
      <c r="J2906" s="1" t="s">
        <v>1133</v>
      </c>
      <c r="K2906" s="1" t="s">
        <v>1337</v>
      </c>
      <c r="L2906" s="1">
        <v>60035</v>
      </c>
      <c r="M2906" s="1" t="s">
        <v>1378</v>
      </c>
      <c r="N2906" s="1" t="s">
        <v>2569</v>
      </c>
      <c r="O2906" s="1" t="s">
        <v>3242</v>
      </c>
      <c r="P2906" s="1" t="s">
        <v>3246</v>
      </c>
      <c r="Q2906" s="1" t="s">
        <v>4437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">
        <v>608</v>
      </c>
      <c r="W2906" t="s">
        <v>5113</v>
      </c>
    </row>
    <row r="2907" spans="1:23" x14ac:dyDescent="0.3">
      <c r="A2907" s="1">
        <v>2906</v>
      </c>
      <c r="B2907" t="s">
        <v>6580</v>
      </c>
      <c r="C2907" s="2">
        <v>42639</v>
      </c>
      <c r="D2907" s="2">
        <v>42643</v>
      </c>
      <c r="E2907" s="1" t="s">
        <v>10147</v>
      </c>
      <c r="F2907" s="1" t="s">
        <v>10187</v>
      </c>
      <c r="G2907" s="1" t="s">
        <v>37</v>
      </c>
      <c r="H2907" s="1" t="s">
        <v>795</v>
      </c>
      <c r="I2907" s="1" t="s">
        <v>796</v>
      </c>
      <c r="J2907" s="1" t="s">
        <v>801</v>
      </c>
      <c r="K2907" s="1" t="s">
        <v>973</v>
      </c>
      <c r="L2907" s="1">
        <v>98115</v>
      </c>
      <c r="M2907" s="1" t="s">
        <v>1377</v>
      </c>
      <c r="N2907" s="1" t="s">
        <v>2829</v>
      </c>
      <c r="O2907" s="1" t="s">
        <v>3243</v>
      </c>
      <c r="P2907" s="1" t="s">
        <v>3249</v>
      </c>
      <c r="Q2907" s="1" t="s">
        <v>4698</v>
      </c>
      <c r="R2907" s="1">
        <v>310.12</v>
      </c>
      <c r="S2907" s="1">
        <v>2</v>
      </c>
      <c r="T2907" s="1">
        <v>0</v>
      </c>
      <c r="U2907" s="1">
        <v>80.631200000000007</v>
      </c>
      <c r="V2907" t="s">
        <v>731</v>
      </c>
      <c r="W2907" t="s">
        <v>5113</v>
      </c>
    </row>
    <row r="2908" spans="1:23" x14ac:dyDescent="0.3">
      <c r="A2908" s="1">
        <v>2907</v>
      </c>
      <c r="B2908" t="s">
        <v>6581</v>
      </c>
      <c r="C2908" s="2">
        <v>43772</v>
      </c>
      <c r="D2908" s="2">
        <v>43778</v>
      </c>
      <c r="E2908" s="1" t="s">
        <v>10147</v>
      </c>
      <c r="F2908" s="1" t="s">
        <v>10501</v>
      </c>
      <c r="G2908" s="1" t="s">
        <v>351</v>
      </c>
      <c r="H2908" s="1" t="s">
        <v>793</v>
      </c>
      <c r="I2908" s="1" t="s">
        <v>796</v>
      </c>
      <c r="J2908" s="1" t="s">
        <v>813</v>
      </c>
      <c r="K2908" s="1" t="s">
        <v>1338</v>
      </c>
      <c r="L2908" s="1">
        <v>55122</v>
      </c>
      <c r="M2908" s="1" t="s">
        <v>1378</v>
      </c>
      <c r="N2908" s="1" t="s">
        <v>2830</v>
      </c>
      <c r="O2908" s="1" t="s">
        <v>3243</v>
      </c>
      <c r="P2908" s="1" t="s">
        <v>3255</v>
      </c>
      <c r="Q2908" s="1" t="s">
        <v>4699</v>
      </c>
      <c r="R2908" s="1">
        <v>8.56</v>
      </c>
      <c r="S2908" s="1">
        <v>2</v>
      </c>
      <c r="T2908" s="1">
        <v>0</v>
      </c>
      <c r="U2908" s="1">
        <v>3.8519999999999994</v>
      </c>
      <c r="V2908" t="s">
        <v>608</v>
      </c>
      <c r="W2908" t="s">
        <v>5113</v>
      </c>
    </row>
    <row r="2909" spans="1:23" x14ac:dyDescent="0.3">
      <c r="A2909" s="1">
        <v>2908</v>
      </c>
      <c r="B2909" t="s">
        <v>6581</v>
      </c>
      <c r="C2909" s="2">
        <v>43772</v>
      </c>
      <c r="D2909" s="2">
        <v>43778</v>
      </c>
      <c r="E2909" s="1" t="s">
        <v>10147</v>
      </c>
      <c r="F2909" s="1" t="s">
        <v>10501</v>
      </c>
      <c r="G2909" s="1" t="s">
        <v>351</v>
      </c>
      <c r="H2909" s="1" t="s">
        <v>793</v>
      </c>
      <c r="I2909" s="1" t="s">
        <v>796</v>
      </c>
      <c r="J2909" s="1" t="s">
        <v>813</v>
      </c>
      <c r="K2909" s="1" t="s">
        <v>1338</v>
      </c>
      <c r="L2909" s="1">
        <v>55122</v>
      </c>
      <c r="M2909" s="1" t="s">
        <v>1378</v>
      </c>
      <c r="N2909" s="1" t="s">
        <v>1850</v>
      </c>
      <c r="O2909" s="1" t="s">
        <v>3243</v>
      </c>
      <c r="P2909" s="1" t="s">
        <v>3249</v>
      </c>
      <c r="Q2909" s="1" t="s">
        <v>3733</v>
      </c>
      <c r="R2909" s="1">
        <v>52.400000000000006</v>
      </c>
      <c r="S2909" s="1">
        <v>5</v>
      </c>
      <c r="T2909" s="1">
        <v>0</v>
      </c>
      <c r="U2909" s="1">
        <v>14.148</v>
      </c>
      <c r="V2909" t="s">
        <v>608</v>
      </c>
      <c r="W2909" t="s">
        <v>5113</v>
      </c>
    </row>
    <row r="2910" spans="1:23" x14ac:dyDescent="0.3">
      <c r="A2910" s="1">
        <v>2909</v>
      </c>
      <c r="B2910" t="s">
        <v>6581</v>
      </c>
      <c r="C2910" s="2">
        <v>43772</v>
      </c>
      <c r="D2910" s="2">
        <v>43778</v>
      </c>
      <c r="E2910" s="1" t="s">
        <v>10147</v>
      </c>
      <c r="F2910" s="1" t="s">
        <v>10501</v>
      </c>
      <c r="G2910" s="1" t="s">
        <v>351</v>
      </c>
      <c r="H2910" s="1" t="s">
        <v>793</v>
      </c>
      <c r="I2910" s="1" t="s">
        <v>796</v>
      </c>
      <c r="J2910" s="1" t="s">
        <v>813</v>
      </c>
      <c r="K2910" s="1" t="s">
        <v>1338</v>
      </c>
      <c r="L2910" s="1">
        <v>55122</v>
      </c>
      <c r="M2910" s="1" t="s">
        <v>1378</v>
      </c>
      <c r="N2910" s="1" t="s">
        <v>2520</v>
      </c>
      <c r="O2910" s="1" t="s">
        <v>3243</v>
      </c>
      <c r="P2910" s="1" t="s">
        <v>3247</v>
      </c>
      <c r="Q2910" s="1" t="s">
        <v>4390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">
        <v>608</v>
      </c>
      <c r="W2910" t="s">
        <v>5113</v>
      </c>
    </row>
    <row r="2911" spans="1:23" x14ac:dyDescent="0.3">
      <c r="A2911" s="1">
        <v>2910</v>
      </c>
      <c r="B2911" t="s">
        <v>6582</v>
      </c>
      <c r="C2911" s="2">
        <v>43515</v>
      </c>
      <c r="D2911" s="2">
        <v>43519</v>
      </c>
      <c r="E2911" s="1" t="s">
        <v>10147</v>
      </c>
      <c r="F2911" s="1" t="s">
        <v>10400</v>
      </c>
      <c r="G2911" s="1" t="s">
        <v>250</v>
      </c>
      <c r="H2911" s="1" t="s">
        <v>793</v>
      </c>
      <c r="I2911" s="1" t="s">
        <v>796</v>
      </c>
      <c r="J2911" s="1" t="s">
        <v>801</v>
      </c>
      <c r="K2911" s="1" t="s">
        <v>973</v>
      </c>
      <c r="L2911" s="1">
        <v>98103</v>
      </c>
      <c r="M2911" s="1" t="s">
        <v>1377</v>
      </c>
      <c r="N2911" s="1" t="s">
        <v>2408</v>
      </c>
      <c r="O2911" s="1" t="s">
        <v>3243</v>
      </c>
      <c r="P2911" s="1" t="s">
        <v>3258</v>
      </c>
      <c r="Q2911" s="1" t="s">
        <v>4281</v>
      </c>
      <c r="R2911" s="1">
        <v>11.22</v>
      </c>
      <c r="S2911" s="1">
        <v>3</v>
      </c>
      <c r="T2911" s="1">
        <v>0</v>
      </c>
      <c r="U2911" s="1">
        <v>0.2244000000000006</v>
      </c>
      <c r="V2911" t="s">
        <v>731</v>
      </c>
      <c r="W2911" t="s">
        <v>5113</v>
      </c>
    </row>
    <row r="2912" spans="1:23" x14ac:dyDescent="0.3">
      <c r="A2912" s="1">
        <v>2911</v>
      </c>
      <c r="B2912" t="s">
        <v>6583</v>
      </c>
      <c r="C2912" s="2">
        <v>43044</v>
      </c>
      <c r="D2912" s="2">
        <v>43048</v>
      </c>
      <c r="E2912" s="1" t="s">
        <v>10147</v>
      </c>
      <c r="F2912" s="1" t="s">
        <v>10254</v>
      </c>
      <c r="G2912" s="1" t="s">
        <v>104</v>
      </c>
      <c r="H2912" s="1" t="s">
        <v>793</v>
      </c>
      <c r="I2912" s="1" t="s">
        <v>796</v>
      </c>
      <c r="J2912" s="1" t="s">
        <v>994</v>
      </c>
      <c r="K2912" s="1" t="s">
        <v>1330</v>
      </c>
      <c r="L2912" s="1">
        <v>33065</v>
      </c>
      <c r="M2912" s="1" t="s">
        <v>1376</v>
      </c>
      <c r="N2912" s="1" t="s">
        <v>2023</v>
      </c>
      <c r="O2912" s="1" t="s">
        <v>3243</v>
      </c>
      <c r="P2912" s="1" t="s">
        <v>3254</v>
      </c>
      <c r="Q2912" s="1" t="s">
        <v>4112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">
        <v>90</v>
      </c>
      <c r="W2912" t="s">
        <v>5113</v>
      </c>
    </row>
    <row r="2913" spans="1:23" x14ac:dyDescent="0.3">
      <c r="A2913" s="1">
        <v>2912</v>
      </c>
      <c r="B2913" t="s">
        <v>6584</v>
      </c>
      <c r="C2913" s="2">
        <v>42537</v>
      </c>
      <c r="D2913" s="2">
        <v>42542</v>
      </c>
      <c r="E2913" s="1" t="s">
        <v>10147</v>
      </c>
      <c r="F2913" s="1" t="s">
        <v>10387</v>
      </c>
      <c r="G2913" s="1" t="s">
        <v>237</v>
      </c>
      <c r="H2913" s="1" t="s">
        <v>793</v>
      </c>
      <c r="I2913" s="1" t="s">
        <v>796</v>
      </c>
      <c r="J2913" s="1" t="s">
        <v>1134</v>
      </c>
      <c r="K2913" s="1" t="s">
        <v>1342</v>
      </c>
      <c r="L2913" s="1">
        <v>11550</v>
      </c>
      <c r="M2913" s="1" t="s">
        <v>1379</v>
      </c>
      <c r="N2913" s="1" t="s">
        <v>2831</v>
      </c>
      <c r="O2913" s="1" t="s">
        <v>3243</v>
      </c>
      <c r="P2913" s="1" t="s">
        <v>3257</v>
      </c>
      <c r="Q2913" s="1" t="s">
        <v>3415</v>
      </c>
      <c r="R2913" s="1">
        <v>41.4</v>
      </c>
      <c r="S2913" s="1">
        <v>5</v>
      </c>
      <c r="T2913" s="1">
        <v>0</v>
      </c>
      <c r="U2913" s="1">
        <v>19.457999999999998</v>
      </c>
      <c r="V2913" t="s">
        <v>320</v>
      </c>
      <c r="W2913" t="s">
        <v>5113</v>
      </c>
    </row>
    <row r="2914" spans="1:23" x14ac:dyDescent="0.3">
      <c r="A2914" s="1">
        <v>2913</v>
      </c>
      <c r="B2914" t="s">
        <v>6584</v>
      </c>
      <c r="C2914" s="2">
        <v>42537</v>
      </c>
      <c r="D2914" s="2">
        <v>42542</v>
      </c>
      <c r="E2914" s="1" t="s">
        <v>10147</v>
      </c>
      <c r="F2914" s="1" t="s">
        <v>10387</v>
      </c>
      <c r="G2914" s="1" t="s">
        <v>237</v>
      </c>
      <c r="H2914" s="1" t="s">
        <v>793</v>
      </c>
      <c r="I2914" s="1" t="s">
        <v>796</v>
      </c>
      <c r="J2914" s="1" t="s">
        <v>1134</v>
      </c>
      <c r="K2914" s="1" t="s">
        <v>1342</v>
      </c>
      <c r="L2914" s="1">
        <v>11550</v>
      </c>
      <c r="M2914" s="1" t="s">
        <v>1379</v>
      </c>
      <c r="N2914" s="1" t="s">
        <v>2832</v>
      </c>
      <c r="O2914" s="1" t="s">
        <v>3243</v>
      </c>
      <c r="P2914" s="1" t="s">
        <v>3251</v>
      </c>
      <c r="Q2914" s="1" t="s">
        <v>4700</v>
      </c>
      <c r="R2914" s="1">
        <v>35</v>
      </c>
      <c r="S2914" s="1">
        <v>4</v>
      </c>
      <c r="T2914" s="1">
        <v>0</v>
      </c>
      <c r="U2914" s="1">
        <v>10.499999999999996</v>
      </c>
      <c r="V2914" t="s">
        <v>320</v>
      </c>
      <c r="W2914" t="s">
        <v>5113</v>
      </c>
    </row>
    <row r="2915" spans="1:23" x14ac:dyDescent="0.3">
      <c r="A2915" s="1">
        <v>2914</v>
      </c>
      <c r="B2915" t="s">
        <v>6584</v>
      </c>
      <c r="C2915" s="2">
        <v>42537</v>
      </c>
      <c r="D2915" s="2">
        <v>42542</v>
      </c>
      <c r="E2915" s="1" t="s">
        <v>10147</v>
      </c>
      <c r="F2915" s="1" t="s">
        <v>10387</v>
      </c>
      <c r="G2915" s="1" t="s">
        <v>237</v>
      </c>
      <c r="H2915" s="1" t="s">
        <v>793</v>
      </c>
      <c r="I2915" s="1" t="s">
        <v>796</v>
      </c>
      <c r="J2915" s="1" t="s">
        <v>1134</v>
      </c>
      <c r="K2915" s="1" t="s">
        <v>1342</v>
      </c>
      <c r="L2915" s="1">
        <v>11550</v>
      </c>
      <c r="M2915" s="1" t="s">
        <v>1379</v>
      </c>
      <c r="N2915" s="1" t="s">
        <v>1471</v>
      </c>
      <c r="O2915" s="1" t="s">
        <v>3243</v>
      </c>
      <c r="P2915" s="1" t="s">
        <v>3253</v>
      </c>
      <c r="Q2915" s="1" t="s">
        <v>3353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">
        <v>320</v>
      </c>
      <c r="W2915" t="s">
        <v>5113</v>
      </c>
    </row>
    <row r="2916" spans="1:23" x14ac:dyDescent="0.3">
      <c r="A2916" s="1">
        <v>2915</v>
      </c>
      <c r="B2916" t="s">
        <v>6585</v>
      </c>
      <c r="C2916" s="2">
        <v>43020</v>
      </c>
      <c r="D2916" s="2">
        <v>43025</v>
      </c>
      <c r="E2916" s="1" t="s">
        <v>10146</v>
      </c>
      <c r="F2916" s="1" t="s">
        <v>10501</v>
      </c>
      <c r="G2916" s="1" t="s">
        <v>351</v>
      </c>
      <c r="H2916" s="1" t="s">
        <v>793</v>
      </c>
      <c r="I2916" s="1" t="s">
        <v>796</v>
      </c>
      <c r="J2916" s="1" t="s">
        <v>1135</v>
      </c>
      <c r="K2916" s="1" t="s">
        <v>1341</v>
      </c>
      <c r="L2916" s="1">
        <v>46060</v>
      </c>
      <c r="M2916" s="1" t="s">
        <v>1378</v>
      </c>
      <c r="N2916" s="1" t="s">
        <v>2789</v>
      </c>
      <c r="O2916" s="1" t="s">
        <v>3244</v>
      </c>
      <c r="P2916" s="1" t="s">
        <v>3252</v>
      </c>
      <c r="Q2916" s="1" t="s">
        <v>4658</v>
      </c>
      <c r="R2916" s="1">
        <v>135.72</v>
      </c>
      <c r="S2916" s="1">
        <v>3</v>
      </c>
      <c r="T2916" s="1">
        <v>0</v>
      </c>
      <c r="U2916" s="1">
        <v>35.287199999999999</v>
      </c>
      <c r="V2916" t="s">
        <v>608</v>
      </c>
      <c r="W2916" t="s">
        <v>5113</v>
      </c>
    </row>
    <row r="2917" spans="1:23" x14ac:dyDescent="0.3">
      <c r="A2917" s="1">
        <v>2916</v>
      </c>
      <c r="B2917" t="s">
        <v>6585</v>
      </c>
      <c r="C2917" s="2">
        <v>43020</v>
      </c>
      <c r="D2917" s="2">
        <v>43025</v>
      </c>
      <c r="E2917" s="1" t="s">
        <v>10146</v>
      </c>
      <c r="F2917" s="1" t="s">
        <v>10501</v>
      </c>
      <c r="G2917" s="1" t="s">
        <v>351</v>
      </c>
      <c r="H2917" s="1" t="s">
        <v>793</v>
      </c>
      <c r="I2917" s="1" t="s">
        <v>796</v>
      </c>
      <c r="J2917" s="1" t="s">
        <v>1135</v>
      </c>
      <c r="K2917" s="1" t="s">
        <v>1341</v>
      </c>
      <c r="L2917" s="1">
        <v>46060</v>
      </c>
      <c r="M2917" s="1" t="s">
        <v>1378</v>
      </c>
      <c r="N2917" s="1" t="s">
        <v>2755</v>
      </c>
      <c r="O2917" s="1" t="s">
        <v>3243</v>
      </c>
      <c r="P2917" s="1" t="s">
        <v>3253</v>
      </c>
      <c r="Q2917" s="1" t="s">
        <v>4622</v>
      </c>
      <c r="R2917" s="1">
        <v>12.56</v>
      </c>
      <c r="S2917" s="1">
        <v>2</v>
      </c>
      <c r="T2917" s="1">
        <v>0</v>
      </c>
      <c r="U2917" s="1">
        <v>5.6519999999999992</v>
      </c>
      <c r="V2917" t="s">
        <v>608</v>
      </c>
      <c r="W2917" t="s">
        <v>5113</v>
      </c>
    </row>
    <row r="2918" spans="1:23" x14ac:dyDescent="0.3">
      <c r="A2918" s="1">
        <v>2917</v>
      </c>
      <c r="B2918" t="s">
        <v>6585</v>
      </c>
      <c r="C2918" s="2">
        <v>43020</v>
      </c>
      <c r="D2918" s="2">
        <v>43025</v>
      </c>
      <c r="E2918" s="1" t="s">
        <v>10146</v>
      </c>
      <c r="F2918" s="1" t="s">
        <v>10501</v>
      </c>
      <c r="G2918" s="1" t="s">
        <v>351</v>
      </c>
      <c r="H2918" s="1" t="s">
        <v>793</v>
      </c>
      <c r="I2918" s="1" t="s">
        <v>796</v>
      </c>
      <c r="J2918" s="1" t="s">
        <v>1135</v>
      </c>
      <c r="K2918" s="1" t="s">
        <v>1341</v>
      </c>
      <c r="L2918" s="1">
        <v>46060</v>
      </c>
      <c r="M2918" s="1" t="s">
        <v>1378</v>
      </c>
      <c r="N2918" s="1" t="s">
        <v>2364</v>
      </c>
      <c r="O2918" s="1" t="s">
        <v>3244</v>
      </c>
      <c r="P2918" s="1" t="s">
        <v>3252</v>
      </c>
      <c r="Q2918" s="1" t="s">
        <v>4239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">
        <v>608</v>
      </c>
      <c r="W2918" t="s">
        <v>5113</v>
      </c>
    </row>
    <row r="2919" spans="1:23" x14ac:dyDescent="0.3">
      <c r="A2919" s="1">
        <v>2918</v>
      </c>
      <c r="B2919" t="s">
        <v>6586</v>
      </c>
      <c r="C2919" s="2">
        <v>43704</v>
      </c>
      <c r="D2919" s="2">
        <v>43707</v>
      </c>
      <c r="E2919" s="1" t="s">
        <v>10148</v>
      </c>
      <c r="F2919" s="1" t="s">
        <v>10489</v>
      </c>
      <c r="G2919" s="1" t="s">
        <v>339</v>
      </c>
      <c r="H2919" s="1" t="s">
        <v>793</v>
      </c>
      <c r="I2919" s="1" t="s">
        <v>796</v>
      </c>
      <c r="J2919" s="1" t="s">
        <v>858</v>
      </c>
      <c r="K2919" s="1" t="s">
        <v>1332</v>
      </c>
      <c r="L2919" s="1">
        <v>75220</v>
      </c>
      <c r="M2919" s="1" t="s">
        <v>1378</v>
      </c>
      <c r="N2919" s="1" t="s">
        <v>2833</v>
      </c>
      <c r="O2919" s="1" t="s">
        <v>3243</v>
      </c>
      <c r="P2919" s="1" t="s">
        <v>3251</v>
      </c>
      <c r="Q2919" s="1" t="s">
        <v>4701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">
        <v>608</v>
      </c>
      <c r="W2919" t="s">
        <v>5113</v>
      </c>
    </row>
    <row r="2920" spans="1:23" x14ac:dyDescent="0.3">
      <c r="A2920" s="1">
        <v>2919</v>
      </c>
      <c r="B2920" t="s">
        <v>6587</v>
      </c>
      <c r="C2920" s="2">
        <v>43427</v>
      </c>
      <c r="D2920" s="2">
        <v>43427</v>
      </c>
      <c r="E2920" s="1" t="s">
        <v>10149</v>
      </c>
      <c r="F2920" s="1" t="s">
        <v>10774</v>
      </c>
      <c r="G2920" s="1" t="s">
        <v>624</v>
      </c>
      <c r="H2920" s="1" t="s">
        <v>794</v>
      </c>
      <c r="I2920" s="1" t="s">
        <v>796</v>
      </c>
      <c r="J2920" s="1" t="s">
        <v>807</v>
      </c>
      <c r="K2920" s="1" t="s">
        <v>1336</v>
      </c>
      <c r="L2920" s="1">
        <v>19140</v>
      </c>
      <c r="M2920" s="1" t="s">
        <v>1379</v>
      </c>
      <c r="N2920" s="1" t="s">
        <v>2812</v>
      </c>
      <c r="O2920" s="1" t="s">
        <v>3243</v>
      </c>
      <c r="P2920" s="1" t="s">
        <v>3258</v>
      </c>
      <c r="Q2920" s="1" t="s">
        <v>4682</v>
      </c>
      <c r="R2920" s="1">
        <v>15.8</v>
      </c>
      <c r="S2920" s="1">
        <v>5</v>
      </c>
      <c r="T2920" s="1">
        <v>0.2</v>
      </c>
      <c r="U2920" s="1">
        <v>2.3699999999999983</v>
      </c>
      <c r="V2920" t="s">
        <v>320</v>
      </c>
      <c r="W2920" t="s">
        <v>5113</v>
      </c>
    </row>
    <row r="2921" spans="1:23" x14ac:dyDescent="0.3">
      <c r="A2921" s="1">
        <v>2920</v>
      </c>
      <c r="B2921" t="s">
        <v>6587</v>
      </c>
      <c r="C2921" s="2">
        <v>43427</v>
      </c>
      <c r="D2921" s="2">
        <v>43427</v>
      </c>
      <c r="E2921" s="1" t="s">
        <v>10149</v>
      </c>
      <c r="F2921" s="1" t="s">
        <v>10774</v>
      </c>
      <c r="G2921" s="1" t="s">
        <v>624</v>
      </c>
      <c r="H2921" s="1" t="s">
        <v>794</v>
      </c>
      <c r="I2921" s="1" t="s">
        <v>796</v>
      </c>
      <c r="J2921" s="1" t="s">
        <v>807</v>
      </c>
      <c r="K2921" s="1" t="s">
        <v>1336</v>
      </c>
      <c r="L2921" s="1">
        <v>19140</v>
      </c>
      <c r="M2921" s="1" t="s">
        <v>1379</v>
      </c>
      <c r="N2921" s="1" t="s">
        <v>2484</v>
      </c>
      <c r="O2921" s="1" t="s">
        <v>3242</v>
      </c>
      <c r="P2921" s="1" t="s">
        <v>3250</v>
      </c>
      <c r="Q2921" s="1" t="s">
        <v>4355</v>
      </c>
      <c r="R2921" s="1">
        <v>14.368000000000002</v>
      </c>
      <c r="S2921" s="1">
        <v>2</v>
      </c>
      <c r="T2921" s="1">
        <v>0.2</v>
      </c>
      <c r="U2921" s="1">
        <v>3.9512</v>
      </c>
      <c r="V2921" t="s">
        <v>320</v>
      </c>
      <c r="W2921" t="s">
        <v>5113</v>
      </c>
    </row>
    <row r="2922" spans="1:23" x14ac:dyDescent="0.3">
      <c r="A2922" s="1">
        <v>2921</v>
      </c>
      <c r="B2922" t="s">
        <v>6587</v>
      </c>
      <c r="C2922" s="2">
        <v>43427</v>
      </c>
      <c r="D2922" s="2">
        <v>43427</v>
      </c>
      <c r="E2922" s="1" t="s">
        <v>10149</v>
      </c>
      <c r="F2922" s="1" t="s">
        <v>10774</v>
      </c>
      <c r="G2922" s="1" t="s">
        <v>624</v>
      </c>
      <c r="H2922" s="1" t="s">
        <v>794</v>
      </c>
      <c r="I2922" s="1" t="s">
        <v>796</v>
      </c>
      <c r="J2922" s="1" t="s">
        <v>807</v>
      </c>
      <c r="K2922" s="1" t="s">
        <v>1336</v>
      </c>
      <c r="L2922" s="1">
        <v>19140</v>
      </c>
      <c r="M2922" s="1" t="s">
        <v>1379</v>
      </c>
      <c r="N2922" s="1" t="s">
        <v>2360</v>
      </c>
      <c r="O2922" s="1" t="s">
        <v>3242</v>
      </c>
      <c r="P2922" s="1" t="s">
        <v>3250</v>
      </c>
      <c r="Q2922" s="1" t="s">
        <v>4235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">
        <v>320</v>
      </c>
      <c r="W2922" t="s">
        <v>5113</v>
      </c>
    </row>
    <row r="2923" spans="1:23" x14ac:dyDescent="0.3">
      <c r="A2923" s="1">
        <v>2922</v>
      </c>
      <c r="B2923" t="s">
        <v>6588</v>
      </c>
      <c r="C2923" s="2">
        <v>43495</v>
      </c>
      <c r="D2923" s="2">
        <v>43495</v>
      </c>
      <c r="E2923" s="1" t="s">
        <v>10149</v>
      </c>
      <c r="F2923" s="1" t="s">
        <v>10612</v>
      </c>
      <c r="G2923" s="1" t="s">
        <v>462</v>
      </c>
      <c r="H2923" s="1" t="s">
        <v>793</v>
      </c>
      <c r="I2923" s="1" t="s">
        <v>796</v>
      </c>
      <c r="J2923" s="1" t="s">
        <v>805</v>
      </c>
      <c r="K2923" s="1" t="s">
        <v>1329</v>
      </c>
      <c r="L2923" s="1">
        <v>94109</v>
      </c>
      <c r="M2923" s="1" t="s">
        <v>1377</v>
      </c>
      <c r="N2923" s="1" t="s">
        <v>1937</v>
      </c>
      <c r="O2923" s="1" t="s">
        <v>3243</v>
      </c>
      <c r="P2923" s="1" t="s">
        <v>3249</v>
      </c>
      <c r="Q2923" s="1" t="s">
        <v>3818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">
        <v>731</v>
      </c>
      <c r="W2923" t="s">
        <v>5113</v>
      </c>
    </row>
    <row r="2924" spans="1:23" x14ac:dyDescent="0.3">
      <c r="A2924" s="1">
        <v>2923</v>
      </c>
      <c r="B2924" t="s">
        <v>6589</v>
      </c>
      <c r="C2924" s="2">
        <v>43069</v>
      </c>
      <c r="D2924" s="2">
        <v>43072</v>
      </c>
      <c r="E2924" s="1" t="s">
        <v>10146</v>
      </c>
      <c r="F2924" s="1" t="s">
        <v>10639</v>
      </c>
      <c r="G2924" s="1" t="s">
        <v>489</v>
      </c>
      <c r="H2924" s="1" t="s">
        <v>795</v>
      </c>
      <c r="I2924" s="1" t="s">
        <v>796</v>
      </c>
      <c r="J2924" s="1" t="s">
        <v>886</v>
      </c>
      <c r="K2924" s="1" t="s">
        <v>1332</v>
      </c>
      <c r="L2924" s="1">
        <v>78745</v>
      </c>
      <c r="M2924" s="1" t="s">
        <v>1378</v>
      </c>
      <c r="N2924" s="1" t="s">
        <v>2005</v>
      </c>
      <c r="O2924" s="1" t="s">
        <v>3243</v>
      </c>
      <c r="P2924" s="1" t="s">
        <v>3253</v>
      </c>
      <c r="Q2924" s="1" t="s">
        <v>3887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">
        <v>608</v>
      </c>
      <c r="W2924" t="s">
        <v>5113</v>
      </c>
    </row>
    <row r="2925" spans="1:23" x14ac:dyDescent="0.3">
      <c r="A2925" s="1">
        <v>2924</v>
      </c>
      <c r="B2925" t="s">
        <v>6590</v>
      </c>
      <c r="C2925" s="2">
        <v>42549</v>
      </c>
      <c r="D2925" s="2">
        <v>42555</v>
      </c>
      <c r="E2925" s="1" t="s">
        <v>10147</v>
      </c>
      <c r="F2925" s="1" t="s">
        <v>10488</v>
      </c>
      <c r="G2925" s="1" t="s">
        <v>338</v>
      </c>
      <c r="H2925" s="1" t="s">
        <v>794</v>
      </c>
      <c r="I2925" s="1" t="s">
        <v>796</v>
      </c>
      <c r="J2925" s="1" t="s">
        <v>863</v>
      </c>
      <c r="K2925" s="1" t="s">
        <v>1339</v>
      </c>
      <c r="L2925" s="1">
        <v>48234</v>
      </c>
      <c r="M2925" s="1" t="s">
        <v>1378</v>
      </c>
      <c r="N2925" s="1" t="s">
        <v>2209</v>
      </c>
      <c r="O2925" s="1" t="s">
        <v>3243</v>
      </c>
      <c r="P2925" s="1" t="s">
        <v>3258</v>
      </c>
      <c r="Q2925" s="1" t="s">
        <v>3390</v>
      </c>
      <c r="R2925" s="1">
        <v>6.08</v>
      </c>
      <c r="S2925" s="1">
        <v>1</v>
      </c>
      <c r="T2925" s="1">
        <v>0</v>
      </c>
      <c r="U2925" s="1">
        <v>3.04</v>
      </c>
      <c r="V2925" t="s">
        <v>608</v>
      </c>
      <c r="W2925" t="s">
        <v>5113</v>
      </c>
    </row>
    <row r="2926" spans="1:23" x14ac:dyDescent="0.3">
      <c r="A2926" s="1">
        <v>2925</v>
      </c>
      <c r="B2926" t="s">
        <v>6591</v>
      </c>
      <c r="C2926" s="2">
        <v>42615</v>
      </c>
      <c r="D2926" s="2">
        <v>42618</v>
      </c>
      <c r="E2926" s="1" t="s">
        <v>10148</v>
      </c>
      <c r="F2926" s="1" t="s">
        <v>10744</v>
      </c>
      <c r="G2926" s="1" t="s">
        <v>594</v>
      </c>
      <c r="H2926" s="1" t="s">
        <v>793</v>
      </c>
      <c r="I2926" s="1" t="s">
        <v>796</v>
      </c>
      <c r="J2926" s="1" t="s">
        <v>1029</v>
      </c>
      <c r="K2926" s="1" t="s">
        <v>1342</v>
      </c>
      <c r="L2926" s="1">
        <v>13601</v>
      </c>
      <c r="M2926" s="1" t="s">
        <v>1379</v>
      </c>
      <c r="N2926" s="1" t="s">
        <v>2321</v>
      </c>
      <c r="O2926" s="1" t="s">
        <v>3243</v>
      </c>
      <c r="P2926" s="1" t="s">
        <v>3254</v>
      </c>
      <c r="Q2926" s="1" t="s">
        <v>4196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">
        <v>320</v>
      </c>
      <c r="W2926" t="s">
        <v>5113</v>
      </c>
    </row>
    <row r="2927" spans="1:23" x14ac:dyDescent="0.3">
      <c r="A2927" s="1">
        <v>2926</v>
      </c>
      <c r="B2927" t="s">
        <v>6591</v>
      </c>
      <c r="C2927" s="2">
        <v>42615</v>
      </c>
      <c r="D2927" s="2">
        <v>42618</v>
      </c>
      <c r="E2927" s="1" t="s">
        <v>10148</v>
      </c>
      <c r="F2927" s="1" t="s">
        <v>10744</v>
      </c>
      <c r="G2927" s="1" t="s">
        <v>594</v>
      </c>
      <c r="H2927" s="1" t="s">
        <v>793</v>
      </c>
      <c r="I2927" s="1" t="s">
        <v>796</v>
      </c>
      <c r="J2927" s="1" t="s">
        <v>1029</v>
      </c>
      <c r="K2927" s="1" t="s">
        <v>1342</v>
      </c>
      <c r="L2927" s="1">
        <v>13601</v>
      </c>
      <c r="M2927" s="1" t="s">
        <v>1379</v>
      </c>
      <c r="N2927" s="1" t="s">
        <v>2834</v>
      </c>
      <c r="O2927" s="1" t="s">
        <v>3242</v>
      </c>
      <c r="P2927" s="1" t="s">
        <v>3250</v>
      </c>
      <c r="Q2927" s="1" t="s">
        <v>4702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">
        <v>320</v>
      </c>
      <c r="W2927" t="s">
        <v>5113</v>
      </c>
    </row>
    <row r="2928" spans="1:23" x14ac:dyDescent="0.3">
      <c r="A2928" s="1">
        <v>2927</v>
      </c>
      <c r="B2928" t="s">
        <v>6592</v>
      </c>
      <c r="C2928" s="2">
        <v>43656</v>
      </c>
      <c r="D2928" s="2">
        <v>43660</v>
      </c>
      <c r="E2928" s="1" t="s">
        <v>10146</v>
      </c>
      <c r="F2928" s="1" t="s">
        <v>10819</v>
      </c>
      <c r="G2928" s="1" t="s">
        <v>669</v>
      </c>
      <c r="H2928" s="1" t="s">
        <v>793</v>
      </c>
      <c r="I2928" s="1" t="s">
        <v>796</v>
      </c>
      <c r="J2928" s="1" t="s">
        <v>835</v>
      </c>
      <c r="K2928" s="1" t="s">
        <v>1359</v>
      </c>
      <c r="L2928" s="1">
        <v>31907</v>
      </c>
      <c r="M2928" s="1" t="s">
        <v>1376</v>
      </c>
      <c r="N2928" s="1" t="s">
        <v>2828</v>
      </c>
      <c r="O2928" s="1" t="s">
        <v>3242</v>
      </c>
      <c r="P2928" s="1" t="s">
        <v>3250</v>
      </c>
      <c r="Q2928" s="1" t="s">
        <v>4697</v>
      </c>
      <c r="R2928" s="1">
        <v>18.84</v>
      </c>
      <c r="S2928" s="1">
        <v>3</v>
      </c>
      <c r="T2928" s="1">
        <v>0</v>
      </c>
      <c r="U2928" s="1">
        <v>7.9128000000000007</v>
      </c>
      <c r="V2928" t="s">
        <v>90</v>
      </c>
      <c r="W2928" t="s">
        <v>5113</v>
      </c>
    </row>
    <row r="2929" spans="1:23" x14ac:dyDescent="0.3">
      <c r="A2929" s="1">
        <v>2928</v>
      </c>
      <c r="B2929" t="s">
        <v>6593</v>
      </c>
      <c r="C2929" s="2">
        <v>43620</v>
      </c>
      <c r="D2929" s="2">
        <v>43626</v>
      </c>
      <c r="E2929" s="1" t="s">
        <v>10147</v>
      </c>
      <c r="F2929" s="1" t="s">
        <v>10714</v>
      </c>
      <c r="G2929" s="1" t="s">
        <v>564</v>
      </c>
      <c r="H2929" s="1" t="s">
        <v>793</v>
      </c>
      <c r="I2929" s="1" t="s">
        <v>796</v>
      </c>
      <c r="J2929" s="1" t="s">
        <v>1136</v>
      </c>
      <c r="K2929" s="1" t="s">
        <v>1338</v>
      </c>
      <c r="L2929" s="1">
        <v>55124</v>
      </c>
      <c r="M2929" s="1" t="s">
        <v>1378</v>
      </c>
      <c r="N2929" s="1" t="s">
        <v>2206</v>
      </c>
      <c r="O2929" s="1" t="s">
        <v>3243</v>
      </c>
      <c r="P2929" s="1" t="s">
        <v>3251</v>
      </c>
      <c r="Q2929" s="1" t="s">
        <v>4084</v>
      </c>
      <c r="R2929" s="1">
        <v>8.64</v>
      </c>
      <c r="S2929" s="1">
        <v>3</v>
      </c>
      <c r="T2929" s="1">
        <v>0</v>
      </c>
      <c r="U2929" s="1">
        <v>2.5055999999999998</v>
      </c>
      <c r="V2929" t="s">
        <v>608</v>
      </c>
      <c r="W2929" t="s">
        <v>5113</v>
      </c>
    </row>
    <row r="2930" spans="1:23" x14ac:dyDescent="0.3">
      <c r="A2930" s="1">
        <v>2929</v>
      </c>
      <c r="B2930" t="s">
        <v>6594</v>
      </c>
      <c r="C2930" s="2">
        <v>43757</v>
      </c>
      <c r="D2930" s="2">
        <v>43764</v>
      </c>
      <c r="E2930" s="1" t="s">
        <v>10147</v>
      </c>
      <c r="F2930" s="1" t="s">
        <v>10424</v>
      </c>
      <c r="G2930" s="1" t="s">
        <v>274</v>
      </c>
      <c r="H2930" s="1" t="s">
        <v>795</v>
      </c>
      <c r="I2930" s="1" t="s">
        <v>796</v>
      </c>
      <c r="J2930" s="1" t="s">
        <v>937</v>
      </c>
      <c r="K2930" s="1" t="s">
        <v>1331</v>
      </c>
      <c r="L2930" s="1">
        <v>27217</v>
      </c>
      <c r="M2930" s="1" t="s">
        <v>1376</v>
      </c>
      <c r="N2930" s="1" t="s">
        <v>1696</v>
      </c>
      <c r="O2930" s="1" t="s">
        <v>3243</v>
      </c>
      <c r="P2930" s="1" t="s">
        <v>3253</v>
      </c>
      <c r="Q2930" s="1" t="s">
        <v>3578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">
        <v>90</v>
      </c>
      <c r="W2930" t="s">
        <v>5113</v>
      </c>
    </row>
    <row r="2931" spans="1:23" x14ac:dyDescent="0.3">
      <c r="A2931" s="1">
        <v>2930</v>
      </c>
      <c r="B2931" t="s">
        <v>6595</v>
      </c>
      <c r="C2931" s="2">
        <v>43787</v>
      </c>
      <c r="D2931" s="2">
        <v>43793</v>
      </c>
      <c r="E2931" s="1" t="s">
        <v>10147</v>
      </c>
      <c r="F2931" s="1" t="s">
        <v>10617</v>
      </c>
      <c r="G2931" s="1" t="s">
        <v>467</v>
      </c>
      <c r="H2931" s="1" t="s">
        <v>795</v>
      </c>
      <c r="I2931" s="1" t="s">
        <v>796</v>
      </c>
      <c r="J2931" s="1" t="s">
        <v>860</v>
      </c>
      <c r="K2931" s="1" t="s">
        <v>1339</v>
      </c>
      <c r="L2931" s="1">
        <v>48601</v>
      </c>
      <c r="M2931" s="1" t="s">
        <v>1378</v>
      </c>
      <c r="N2931" s="1" t="s">
        <v>2007</v>
      </c>
      <c r="O2931" s="1" t="s">
        <v>3242</v>
      </c>
      <c r="P2931" s="1" t="s">
        <v>3250</v>
      </c>
      <c r="Q2931" s="1" t="s">
        <v>3889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">
        <v>608</v>
      </c>
      <c r="W2931" t="s">
        <v>5113</v>
      </c>
    </row>
    <row r="2932" spans="1:23" x14ac:dyDescent="0.3">
      <c r="A2932" s="1">
        <v>2931</v>
      </c>
      <c r="B2932" t="s">
        <v>6596</v>
      </c>
      <c r="C2932" s="2">
        <v>42955</v>
      </c>
      <c r="D2932" s="2">
        <v>42955</v>
      </c>
      <c r="E2932" s="1" t="s">
        <v>10149</v>
      </c>
      <c r="F2932" s="1" t="s">
        <v>10777</v>
      </c>
      <c r="G2932" s="1" t="s">
        <v>627</v>
      </c>
      <c r="H2932" s="1" t="s">
        <v>793</v>
      </c>
      <c r="I2932" s="1" t="s">
        <v>796</v>
      </c>
      <c r="J2932" s="1" t="s">
        <v>805</v>
      </c>
      <c r="K2932" s="1" t="s">
        <v>1329</v>
      </c>
      <c r="L2932" s="1">
        <v>94109</v>
      </c>
      <c r="M2932" s="1" t="s">
        <v>1377</v>
      </c>
      <c r="N2932" s="1" t="s">
        <v>2305</v>
      </c>
      <c r="O2932" s="1" t="s">
        <v>3243</v>
      </c>
      <c r="P2932" s="1" t="s">
        <v>3253</v>
      </c>
      <c r="Q2932" s="1" t="s">
        <v>4179</v>
      </c>
      <c r="R2932" s="1">
        <v>6.6080000000000005</v>
      </c>
      <c r="S2932" s="1">
        <v>2</v>
      </c>
      <c r="T2932" s="1">
        <v>0.2</v>
      </c>
      <c r="U2932" s="1">
        <v>2.2302</v>
      </c>
      <c r="V2932" t="s">
        <v>731</v>
      </c>
      <c r="W2932" t="s">
        <v>5113</v>
      </c>
    </row>
    <row r="2933" spans="1:23" x14ac:dyDescent="0.3">
      <c r="A2933" s="1">
        <v>2932</v>
      </c>
      <c r="B2933" t="s">
        <v>6596</v>
      </c>
      <c r="C2933" s="2">
        <v>42955</v>
      </c>
      <c r="D2933" s="2">
        <v>42955</v>
      </c>
      <c r="E2933" s="1" t="s">
        <v>10149</v>
      </c>
      <c r="F2933" s="1" t="s">
        <v>10777</v>
      </c>
      <c r="G2933" s="1" t="s">
        <v>627</v>
      </c>
      <c r="H2933" s="1" t="s">
        <v>793</v>
      </c>
      <c r="I2933" s="1" t="s">
        <v>796</v>
      </c>
      <c r="J2933" s="1" t="s">
        <v>805</v>
      </c>
      <c r="K2933" s="1" t="s">
        <v>1329</v>
      </c>
      <c r="L2933" s="1">
        <v>94109</v>
      </c>
      <c r="M2933" s="1" t="s">
        <v>1377</v>
      </c>
      <c r="N2933" s="1" t="s">
        <v>1628</v>
      </c>
      <c r="O2933" s="1" t="s">
        <v>3243</v>
      </c>
      <c r="P2933" s="1" t="s">
        <v>3253</v>
      </c>
      <c r="Q2933" s="1" t="s">
        <v>3511</v>
      </c>
      <c r="R2933" s="1">
        <v>7.28</v>
      </c>
      <c r="S2933" s="1">
        <v>2</v>
      </c>
      <c r="T2933" s="1">
        <v>0.2</v>
      </c>
      <c r="U2933" s="1">
        <v>2.7299999999999995</v>
      </c>
      <c r="V2933" t="s">
        <v>731</v>
      </c>
      <c r="W2933" t="s">
        <v>5112</v>
      </c>
    </row>
    <row r="2934" spans="1:23" x14ac:dyDescent="0.3">
      <c r="A2934" s="1">
        <v>2933</v>
      </c>
      <c r="B2934" t="s">
        <v>6596</v>
      </c>
      <c r="C2934" s="2">
        <v>42955</v>
      </c>
      <c r="D2934" s="2">
        <v>42955</v>
      </c>
      <c r="E2934" s="1" t="s">
        <v>10149</v>
      </c>
      <c r="F2934" s="1" t="s">
        <v>10777</v>
      </c>
      <c r="G2934" s="1" t="s">
        <v>627</v>
      </c>
      <c r="H2934" s="1" t="s">
        <v>793</v>
      </c>
      <c r="I2934" s="1" t="s">
        <v>796</v>
      </c>
      <c r="J2934" s="1" t="s">
        <v>805</v>
      </c>
      <c r="K2934" s="1" t="s">
        <v>1329</v>
      </c>
      <c r="L2934" s="1">
        <v>94109</v>
      </c>
      <c r="M2934" s="1" t="s">
        <v>1377</v>
      </c>
      <c r="N2934" s="1" t="s">
        <v>1703</v>
      </c>
      <c r="O2934" s="1" t="s">
        <v>3242</v>
      </c>
      <c r="P2934" s="1" t="s">
        <v>3246</v>
      </c>
      <c r="Q2934" s="1" t="s">
        <v>3585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">
        <v>731</v>
      </c>
      <c r="W2934" t="s">
        <v>5112</v>
      </c>
    </row>
    <row r="2935" spans="1:23" x14ac:dyDescent="0.3">
      <c r="A2935" s="1">
        <v>2934</v>
      </c>
      <c r="B2935" t="s">
        <v>6597</v>
      </c>
      <c r="C2935" s="2">
        <v>43440</v>
      </c>
      <c r="D2935" s="2">
        <v>43446</v>
      </c>
      <c r="E2935" s="1" t="s">
        <v>10147</v>
      </c>
      <c r="F2935" s="1" t="s">
        <v>10368</v>
      </c>
      <c r="G2935" s="1" t="s">
        <v>218</v>
      </c>
      <c r="H2935" s="1" t="s">
        <v>793</v>
      </c>
      <c r="I2935" s="1" t="s">
        <v>796</v>
      </c>
      <c r="J2935" s="1" t="s">
        <v>801</v>
      </c>
      <c r="K2935" s="1" t="s">
        <v>973</v>
      </c>
      <c r="L2935" s="1">
        <v>98105</v>
      </c>
      <c r="M2935" s="1" t="s">
        <v>1377</v>
      </c>
      <c r="N2935" s="1" t="s">
        <v>2346</v>
      </c>
      <c r="O2935" s="1" t="s">
        <v>3244</v>
      </c>
      <c r="P2935" s="1" t="s">
        <v>3252</v>
      </c>
      <c r="Q2935" s="1" t="s">
        <v>4630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">
        <v>731</v>
      </c>
      <c r="W2935" t="s">
        <v>5112</v>
      </c>
    </row>
    <row r="2936" spans="1:23" x14ac:dyDescent="0.3">
      <c r="A2936" s="1">
        <v>2935</v>
      </c>
      <c r="B2936" t="s">
        <v>6597</v>
      </c>
      <c r="C2936" s="2">
        <v>43440</v>
      </c>
      <c r="D2936" s="2">
        <v>43446</v>
      </c>
      <c r="E2936" s="1" t="s">
        <v>10147</v>
      </c>
      <c r="F2936" s="1" t="s">
        <v>10368</v>
      </c>
      <c r="G2936" s="1" t="s">
        <v>218</v>
      </c>
      <c r="H2936" s="1" t="s">
        <v>793</v>
      </c>
      <c r="I2936" s="1" t="s">
        <v>796</v>
      </c>
      <c r="J2936" s="1" t="s">
        <v>801</v>
      </c>
      <c r="K2936" s="1" t="s">
        <v>973</v>
      </c>
      <c r="L2936" s="1">
        <v>98105</v>
      </c>
      <c r="M2936" s="1" t="s">
        <v>1377</v>
      </c>
      <c r="N2936" s="1" t="s">
        <v>2780</v>
      </c>
      <c r="O2936" s="1" t="s">
        <v>3244</v>
      </c>
      <c r="P2936" s="1" t="s">
        <v>3252</v>
      </c>
      <c r="Q2936" s="1" t="s">
        <v>4649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">
        <v>731</v>
      </c>
      <c r="W2936" t="s">
        <v>5113</v>
      </c>
    </row>
    <row r="2937" spans="1:23" x14ac:dyDescent="0.3">
      <c r="A2937" s="1">
        <v>2936</v>
      </c>
      <c r="B2937" t="s">
        <v>6597</v>
      </c>
      <c r="C2937" s="2">
        <v>43440</v>
      </c>
      <c r="D2937" s="2">
        <v>43446</v>
      </c>
      <c r="E2937" s="1" t="s">
        <v>10147</v>
      </c>
      <c r="F2937" s="1" t="s">
        <v>10368</v>
      </c>
      <c r="G2937" s="1" t="s">
        <v>218</v>
      </c>
      <c r="H2937" s="1" t="s">
        <v>793</v>
      </c>
      <c r="I2937" s="1" t="s">
        <v>796</v>
      </c>
      <c r="J2937" s="1" t="s">
        <v>801</v>
      </c>
      <c r="K2937" s="1" t="s">
        <v>973</v>
      </c>
      <c r="L2937" s="1">
        <v>98105</v>
      </c>
      <c r="M2937" s="1" t="s">
        <v>1377</v>
      </c>
      <c r="N2937" s="1" t="s">
        <v>1461</v>
      </c>
      <c r="O2937" s="1" t="s">
        <v>3243</v>
      </c>
      <c r="P2937" s="1" t="s">
        <v>3257</v>
      </c>
      <c r="Q2937" s="1" t="s">
        <v>3343</v>
      </c>
      <c r="R2937" s="1">
        <v>35.89</v>
      </c>
      <c r="S2937" s="1">
        <v>1</v>
      </c>
      <c r="T2937" s="1">
        <v>0</v>
      </c>
      <c r="U2937" s="1">
        <v>16.150499999999997</v>
      </c>
      <c r="V2937" t="s">
        <v>731</v>
      </c>
      <c r="W2937" t="s">
        <v>5113</v>
      </c>
    </row>
    <row r="2938" spans="1:23" x14ac:dyDescent="0.3">
      <c r="A2938" s="1">
        <v>2937</v>
      </c>
      <c r="B2938" t="s">
        <v>6597</v>
      </c>
      <c r="C2938" s="2">
        <v>43440</v>
      </c>
      <c r="D2938" s="2">
        <v>43446</v>
      </c>
      <c r="E2938" s="1" t="s">
        <v>10147</v>
      </c>
      <c r="F2938" s="1" t="s">
        <v>10368</v>
      </c>
      <c r="G2938" s="1" t="s">
        <v>218</v>
      </c>
      <c r="H2938" s="1" t="s">
        <v>793</v>
      </c>
      <c r="I2938" s="1" t="s">
        <v>796</v>
      </c>
      <c r="J2938" s="1" t="s">
        <v>801</v>
      </c>
      <c r="K2938" s="1" t="s">
        <v>973</v>
      </c>
      <c r="L2938" s="1">
        <v>98105</v>
      </c>
      <c r="M2938" s="1" t="s">
        <v>1377</v>
      </c>
      <c r="N2938" s="1" t="s">
        <v>2054</v>
      </c>
      <c r="O2938" s="1" t="s">
        <v>3243</v>
      </c>
      <c r="P2938" s="1" t="s">
        <v>3253</v>
      </c>
      <c r="Q2938" s="1" t="s">
        <v>3936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">
        <v>731</v>
      </c>
      <c r="W2938" t="s">
        <v>5113</v>
      </c>
    </row>
    <row r="2939" spans="1:23" x14ac:dyDescent="0.3">
      <c r="A2939" s="1">
        <v>2938</v>
      </c>
      <c r="B2939" t="s">
        <v>6597</v>
      </c>
      <c r="C2939" s="2">
        <v>43440</v>
      </c>
      <c r="D2939" s="2">
        <v>43446</v>
      </c>
      <c r="E2939" s="1" t="s">
        <v>10147</v>
      </c>
      <c r="F2939" s="1" t="s">
        <v>10368</v>
      </c>
      <c r="G2939" s="1" t="s">
        <v>218</v>
      </c>
      <c r="H2939" s="1" t="s">
        <v>793</v>
      </c>
      <c r="I2939" s="1" t="s">
        <v>796</v>
      </c>
      <c r="J2939" s="1" t="s">
        <v>801</v>
      </c>
      <c r="K2939" s="1" t="s">
        <v>973</v>
      </c>
      <c r="L2939" s="1">
        <v>98105</v>
      </c>
      <c r="M2939" s="1" t="s">
        <v>1377</v>
      </c>
      <c r="N2939" s="1" t="s">
        <v>1509</v>
      </c>
      <c r="O2939" s="1" t="s">
        <v>3243</v>
      </c>
      <c r="P2939" s="1" t="s">
        <v>3255</v>
      </c>
      <c r="Q2939" s="1" t="s">
        <v>3392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">
        <v>731</v>
      </c>
      <c r="W2939" t="s">
        <v>5113</v>
      </c>
    </row>
    <row r="2940" spans="1:23" x14ac:dyDescent="0.3">
      <c r="A2940" s="1">
        <v>2939</v>
      </c>
      <c r="B2940" t="s">
        <v>6597</v>
      </c>
      <c r="C2940" s="2">
        <v>43440</v>
      </c>
      <c r="D2940" s="2">
        <v>43446</v>
      </c>
      <c r="E2940" s="1" t="s">
        <v>10147</v>
      </c>
      <c r="F2940" s="1" t="s">
        <v>10368</v>
      </c>
      <c r="G2940" s="1" t="s">
        <v>218</v>
      </c>
      <c r="H2940" s="1" t="s">
        <v>793</v>
      </c>
      <c r="I2940" s="1" t="s">
        <v>796</v>
      </c>
      <c r="J2940" s="1" t="s">
        <v>801</v>
      </c>
      <c r="K2940" s="1" t="s">
        <v>973</v>
      </c>
      <c r="L2940" s="1">
        <v>98105</v>
      </c>
      <c r="M2940" s="1" t="s">
        <v>1377</v>
      </c>
      <c r="N2940" s="1" t="s">
        <v>1447</v>
      </c>
      <c r="O2940" s="1" t="s">
        <v>3243</v>
      </c>
      <c r="P2940" s="1" t="s">
        <v>3255</v>
      </c>
      <c r="Q2940" s="1" t="s">
        <v>3329</v>
      </c>
      <c r="R2940" s="1">
        <v>189.7</v>
      </c>
      <c r="S2940" s="1">
        <v>5</v>
      </c>
      <c r="T2940" s="1">
        <v>0</v>
      </c>
      <c r="U2940" s="1">
        <v>89.158999999999992</v>
      </c>
      <c r="V2940" t="s">
        <v>731</v>
      </c>
      <c r="W2940" t="s">
        <v>5113</v>
      </c>
    </row>
    <row r="2941" spans="1:23" x14ac:dyDescent="0.3">
      <c r="A2941" s="1">
        <v>2940</v>
      </c>
      <c r="B2941" t="s">
        <v>6597</v>
      </c>
      <c r="C2941" s="2">
        <v>43440</v>
      </c>
      <c r="D2941" s="2">
        <v>43446</v>
      </c>
      <c r="E2941" s="1" t="s">
        <v>10147</v>
      </c>
      <c r="F2941" s="1" t="s">
        <v>10368</v>
      </c>
      <c r="G2941" s="1" t="s">
        <v>218</v>
      </c>
      <c r="H2941" s="1" t="s">
        <v>793</v>
      </c>
      <c r="I2941" s="1" t="s">
        <v>796</v>
      </c>
      <c r="J2941" s="1" t="s">
        <v>801</v>
      </c>
      <c r="K2941" s="1" t="s">
        <v>973</v>
      </c>
      <c r="L2941" s="1">
        <v>98105</v>
      </c>
      <c r="M2941" s="1" t="s">
        <v>1377</v>
      </c>
      <c r="N2941" s="1" t="s">
        <v>1824</v>
      </c>
      <c r="O2941" s="1" t="s">
        <v>3243</v>
      </c>
      <c r="P2941" s="1" t="s">
        <v>3253</v>
      </c>
      <c r="Q2941" s="1" t="s">
        <v>3706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">
        <v>731</v>
      </c>
      <c r="W2941" t="s">
        <v>5113</v>
      </c>
    </row>
    <row r="2942" spans="1:23" x14ac:dyDescent="0.3">
      <c r="A2942" s="1">
        <v>2941</v>
      </c>
      <c r="B2942" t="s">
        <v>6598</v>
      </c>
      <c r="C2942" s="2">
        <v>43549</v>
      </c>
      <c r="D2942" s="2">
        <v>43555</v>
      </c>
      <c r="E2942" s="1" t="s">
        <v>10147</v>
      </c>
      <c r="F2942" s="1" t="s">
        <v>10401</v>
      </c>
      <c r="G2942" s="1" t="s">
        <v>251</v>
      </c>
      <c r="H2942" s="1" t="s">
        <v>794</v>
      </c>
      <c r="I2942" s="1" t="s">
        <v>796</v>
      </c>
      <c r="J2942" s="1" t="s">
        <v>955</v>
      </c>
      <c r="K2942" s="1" t="s">
        <v>1333</v>
      </c>
      <c r="L2942" s="1">
        <v>53209</v>
      </c>
      <c r="M2942" s="1" t="s">
        <v>1378</v>
      </c>
      <c r="N2942" s="1" t="s">
        <v>2835</v>
      </c>
      <c r="O2942" s="1" t="s">
        <v>3242</v>
      </c>
      <c r="P2942" s="1" t="s">
        <v>3246</v>
      </c>
      <c r="Q2942" s="1" t="s">
        <v>4703</v>
      </c>
      <c r="R2942" s="1">
        <v>90.99</v>
      </c>
      <c r="S2942" s="1">
        <v>1</v>
      </c>
      <c r="T2942" s="1">
        <v>0</v>
      </c>
      <c r="U2942" s="1">
        <v>14.558400000000006</v>
      </c>
      <c r="V2942" t="s">
        <v>608</v>
      </c>
      <c r="W2942" t="s">
        <v>5113</v>
      </c>
    </row>
    <row r="2943" spans="1:23" x14ac:dyDescent="0.3">
      <c r="A2943" s="1">
        <v>2942</v>
      </c>
      <c r="B2943" t="s">
        <v>6598</v>
      </c>
      <c r="C2943" s="2">
        <v>43549</v>
      </c>
      <c r="D2943" s="2">
        <v>43555</v>
      </c>
      <c r="E2943" s="1" t="s">
        <v>10147</v>
      </c>
      <c r="F2943" s="1" t="s">
        <v>10401</v>
      </c>
      <c r="G2943" s="1" t="s">
        <v>251</v>
      </c>
      <c r="H2943" s="1" t="s">
        <v>794</v>
      </c>
      <c r="I2943" s="1" t="s">
        <v>796</v>
      </c>
      <c r="J2943" s="1" t="s">
        <v>955</v>
      </c>
      <c r="K2943" s="1" t="s">
        <v>1333</v>
      </c>
      <c r="L2943" s="1">
        <v>53209</v>
      </c>
      <c r="M2943" s="1" t="s">
        <v>1378</v>
      </c>
      <c r="N2943" s="1" t="s">
        <v>2015</v>
      </c>
      <c r="O2943" s="1" t="s">
        <v>3242</v>
      </c>
      <c r="P2943" s="1" t="s">
        <v>3246</v>
      </c>
      <c r="Q2943" s="1" t="s">
        <v>3897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">
        <v>608</v>
      </c>
      <c r="W2943" t="s">
        <v>5113</v>
      </c>
    </row>
    <row r="2944" spans="1:23" x14ac:dyDescent="0.3">
      <c r="A2944" s="1">
        <v>2943</v>
      </c>
      <c r="B2944" t="s">
        <v>6598</v>
      </c>
      <c r="C2944" s="2">
        <v>43549</v>
      </c>
      <c r="D2944" s="2">
        <v>43555</v>
      </c>
      <c r="E2944" s="1" t="s">
        <v>10147</v>
      </c>
      <c r="F2944" s="1" t="s">
        <v>10401</v>
      </c>
      <c r="G2944" s="1" t="s">
        <v>251</v>
      </c>
      <c r="H2944" s="1" t="s">
        <v>794</v>
      </c>
      <c r="I2944" s="1" t="s">
        <v>796</v>
      </c>
      <c r="J2944" s="1" t="s">
        <v>955</v>
      </c>
      <c r="K2944" s="1" t="s">
        <v>1333</v>
      </c>
      <c r="L2944" s="1">
        <v>53209</v>
      </c>
      <c r="M2944" s="1" t="s">
        <v>1378</v>
      </c>
      <c r="N2944" s="1" t="s">
        <v>2192</v>
      </c>
      <c r="O2944" s="1" t="s">
        <v>3242</v>
      </c>
      <c r="P2944" s="1" t="s">
        <v>3246</v>
      </c>
      <c r="Q2944" s="1" t="s">
        <v>4071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">
        <v>608</v>
      </c>
      <c r="W2944" t="s">
        <v>5113</v>
      </c>
    </row>
    <row r="2945" spans="1:23" x14ac:dyDescent="0.3">
      <c r="A2945" s="1">
        <v>2944</v>
      </c>
      <c r="B2945" t="s">
        <v>6599</v>
      </c>
      <c r="C2945" s="2">
        <v>43788</v>
      </c>
      <c r="D2945" s="2">
        <v>43793</v>
      </c>
      <c r="E2945" s="1" t="s">
        <v>10147</v>
      </c>
      <c r="F2945" s="1" t="s">
        <v>10648</v>
      </c>
      <c r="G2945" s="1" t="s">
        <v>498</v>
      </c>
      <c r="H2945" s="1" t="s">
        <v>793</v>
      </c>
      <c r="I2945" s="1" t="s">
        <v>796</v>
      </c>
      <c r="J2945" s="1" t="s">
        <v>798</v>
      </c>
      <c r="K2945" s="1" t="s">
        <v>1329</v>
      </c>
      <c r="L2945" s="1">
        <v>90049</v>
      </c>
      <c r="M2945" s="1" t="s">
        <v>1377</v>
      </c>
      <c r="N2945" s="1" t="s">
        <v>1678</v>
      </c>
      <c r="O2945" s="1" t="s">
        <v>3243</v>
      </c>
      <c r="P2945" s="1" t="s">
        <v>3249</v>
      </c>
      <c r="Q2945" s="1" t="s">
        <v>3560</v>
      </c>
      <c r="R2945" s="1">
        <v>305.01</v>
      </c>
      <c r="S2945" s="1">
        <v>9</v>
      </c>
      <c r="T2945" s="1">
        <v>0</v>
      </c>
      <c r="U2945" s="1">
        <v>76.252499999999998</v>
      </c>
      <c r="V2945" t="s">
        <v>731</v>
      </c>
      <c r="W2945" t="s">
        <v>5113</v>
      </c>
    </row>
    <row r="2946" spans="1:23" x14ac:dyDescent="0.3">
      <c r="A2946" s="1">
        <v>2945</v>
      </c>
      <c r="B2946" t="s">
        <v>6599</v>
      </c>
      <c r="C2946" s="2">
        <v>43788</v>
      </c>
      <c r="D2946" s="2">
        <v>43793</v>
      </c>
      <c r="E2946" s="1" t="s">
        <v>10147</v>
      </c>
      <c r="F2946" s="1" t="s">
        <v>10648</v>
      </c>
      <c r="G2946" s="1" t="s">
        <v>498</v>
      </c>
      <c r="H2946" s="1" t="s">
        <v>793</v>
      </c>
      <c r="I2946" s="1" t="s">
        <v>796</v>
      </c>
      <c r="J2946" s="1" t="s">
        <v>798</v>
      </c>
      <c r="K2946" s="1" t="s">
        <v>1329</v>
      </c>
      <c r="L2946" s="1">
        <v>90049</v>
      </c>
      <c r="M2946" s="1" t="s">
        <v>1377</v>
      </c>
      <c r="N2946" s="1" t="s">
        <v>2836</v>
      </c>
      <c r="O2946" s="1" t="s">
        <v>3242</v>
      </c>
      <c r="P2946" s="1" t="s">
        <v>3250</v>
      </c>
      <c r="Q2946" s="1" t="s">
        <v>4704</v>
      </c>
      <c r="R2946" s="1">
        <v>18.7</v>
      </c>
      <c r="S2946" s="1">
        <v>1</v>
      </c>
      <c r="T2946" s="1">
        <v>0</v>
      </c>
      <c r="U2946" s="1">
        <v>7.1059999999999999</v>
      </c>
      <c r="V2946" t="s">
        <v>731</v>
      </c>
      <c r="W2946" t="s">
        <v>5113</v>
      </c>
    </row>
    <row r="2947" spans="1:23" x14ac:dyDescent="0.3">
      <c r="A2947" s="1">
        <v>2946</v>
      </c>
      <c r="B2947" t="s">
        <v>6600</v>
      </c>
      <c r="C2947" s="2">
        <v>43408</v>
      </c>
      <c r="D2947" s="2">
        <v>43409</v>
      </c>
      <c r="E2947" s="1" t="s">
        <v>10148</v>
      </c>
      <c r="F2947" s="1" t="s">
        <v>10443</v>
      </c>
      <c r="G2947" s="1" t="s">
        <v>293</v>
      </c>
      <c r="H2947" s="1" t="s">
        <v>793</v>
      </c>
      <c r="I2947" s="1" t="s">
        <v>796</v>
      </c>
      <c r="J2947" s="1" t="s">
        <v>805</v>
      </c>
      <c r="K2947" s="1" t="s">
        <v>1329</v>
      </c>
      <c r="L2947" s="1">
        <v>94122</v>
      </c>
      <c r="M2947" s="1" t="s">
        <v>1377</v>
      </c>
      <c r="N2947" s="1" t="s">
        <v>1873</v>
      </c>
      <c r="O2947" s="1" t="s">
        <v>3242</v>
      </c>
      <c r="P2947" s="1" t="s">
        <v>3250</v>
      </c>
      <c r="Q2947" s="1" t="s">
        <v>3755</v>
      </c>
      <c r="R2947" s="1">
        <v>38.29</v>
      </c>
      <c r="S2947" s="1">
        <v>7</v>
      </c>
      <c r="T2947" s="1">
        <v>0</v>
      </c>
      <c r="U2947" s="1">
        <v>16.464700000000001</v>
      </c>
      <c r="V2947" t="s">
        <v>731</v>
      </c>
      <c r="W2947" t="s">
        <v>5113</v>
      </c>
    </row>
    <row r="2948" spans="1:23" x14ac:dyDescent="0.3">
      <c r="A2948" s="1">
        <v>2947</v>
      </c>
      <c r="B2948" t="s">
        <v>6601</v>
      </c>
      <c r="C2948" s="2">
        <v>43813</v>
      </c>
      <c r="D2948" s="2">
        <v>43817</v>
      </c>
      <c r="E2948" s="1" t="s">
        <v>10147</v>
      </c>
      <c r="F2948" s="1" t="s">
        <v>10636</v>
      </c>
      <c r="G2948" s="1" t="s">
        <v>486</v>
      </c>
      <c r="H2948" s="1" t="s">
        <v>795</v>
      </c>
      <c r="I2948" s="1" t="s">
        <v>796</v>
      </c>
      <c r="J2948" s="1" t="s">
        <v>867</v>
      </c>
      <c r="K2948" s="1" t="s">
        <v>1329</v>
      </c>
      <c r="L2948" s="1">
        <v>92024</v>
      </c>
      <c r="M2948" s="1" t="s">
        <v>1377</v>
      </c>
      <c r="N2948" s="1" t="s">
        <v>2837</v>
      </c>
      <c r="O2948" s="1" t="s">
        <v>3242</v>
      </c>
      <c r="P2948" s="1" t="s">
        <v>3250</v>
      </c>
      <c r="Q2948" s="1" t="s">
        <v>4705</v>
      </c>
      <c r="R2948" s="1">
        <v>26.25</v>
      </c>
      <c r="S2948" s="1">
        <v>3</v>
      </c>
      <c r="T2948" s="1">
        <v>0</v>
      </c>
      <c r="U2948" s="1">
        <v>11.025000000000002</v>
      </c>
      <c r="V2948" t="s">
        <v>731</v>
      </c>
      <c r="W2948" t="s">
        <v>5113</v>
      </c>
    </row>
    <row r="2949" spans="1:23" x14ac:dyDescent="0.3">
      <c r="A2949" s="1">
        <v>2948</v>
      </c>
      <c r="B2949" t="s">
        <v>6601</v>
      </c>
      <c r="C2949" s="2">
        <v>43813</v>
      </c>
      <c r="D2949" s="2">
        <v>43817</v>
      </c>
      <c r="E2949" s="1" t="s">
        <v>10147</v>
      </c>
      <c r="F2949" s="1" t="s">
        <v>10636</v>
      </c>
      <c r="G2949" s="1" t="s">
        <v>486</v>
      </c>
      <c r="H2949" s="1" t="s">
        <v>795</v>
      </c>
      <c r="I2949" s="1" t="s">
        <v>796</v>
      </c>
      <c r="J2949" s="1" t="s">
        <v>867</v>
      </c>
      <c r="K2949" s="1" t="s">
        <v>1329</v>
      </c>
      <c r="L2949" s="1">
        <v>92024</v>
      </c>
      <c r="M2949" s="1" t="s">
        <v>1377</v>
      </c>
      <c r="N2949" s="1" t="s">
        <v>2838</v>
      </c>
      <c r="O2949" s="1" t="s">
        <v>3243</v>
      </c>
      <c r="P2949" s="1" t="s">
        <v>3253</v>
      </c>
      <c r="Q2949" s="1" t="s">
        <v>4706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">
        <v>731</v>
      </c>
      <c r="W2949" t="s">
        <v>5112</v>
      </c>
    </row>
    <row r="2950" spans="1:23" x14ac:dyDescent="0.3">
      <c r="A2950" s="1">
        <v>2949</v>
      </c>
      <c r="B2950" t="s">
        <v>6601</v>
      </c>
      <c r="C2950" s="2">
        <v>43813</v>
      </c>
      <c r="D2950" s="2">
        <v>43817</v>
      </c>
      <c r="E2950" s="1" t="s">
        <v>10147</v>
      </c>
      <c r="F2950" s="1" t="s">
        <v>10636</v>
      </c>
      <c r="G2950" s="1" t="s">
        <v>486</v>
      </c>
      <c r="H2950" s="1" t="s">
        <v>795</v>
      </c>
      <c r="I2950" s="1" t="s">
        <v>796</v>
      </c>
      <c r="J2950" s="1" t="s">
        <v>867</v>
      </c>
      <c r="K2950" s="1" t="s">
        <v>1329</v>
      </c>
      <c r="L2950" s="1">
        <v>92024</v>
      </c>
      <c r="M2950" s="1" t="s">
        <v>1377</v>
      </c>
      <c r="N2950" s="1" t="s">
        <v>2135</v>
      </c>
      <c r="O2950" s="1" t="s">
        <v>3243</v>
      </c>
      <c r="P2950" s="1" t="s">
        <v>3257</v>
      </c>
      <c r="Q2950" s="1" t="s">
        <v>4015</v>
      </c>
      <c r="R2950" s="1">
        <v>43.7</v>
      </c>
      <c r="S2950" s="1">
        <v>5</v>
      </c>
      <c r="T2950" s="1">
        <v>0</v>
      </c>
      <c r="U2950" s="1">
        <v>20.539000000000001</v>
      </c>
      <c r="V2950" t="s">
        <v>731</v>
      </c>
      <c r="W2950" t="s">
        <v>5112</v>
      </c>
    </row>
    <row r="2951" spans="1:23" x14ac:dyDescent="0.3">
      <c r="A2951" s="1">
        <v>2950</v>
      </c>
      <c r="B2951" t="s">
        <v>6602</v>
      </c>
      <c r="C2951" s="2">
        <v>43781</v>
      </c>
      <c r="D2951" s="2">
        <v>43781</v>
      </c>
      <c r="E2951" s="1" t="s">
        <v>10149</v>
      </c>
      <c r="F2951" s="1" t="s">
        <v>10820</v>
      </c>
      <c r="G2951" s="1" t="s">
        <v>670</v>
      </c>
      <c r="H2951" s="1" t="s">
        <v>795</v>
      </c>
      <c r="I2951" s="1" t="s">
        <v>796</v>
      </c>
      <c r="J2951" s="1" t="s">
        <v>1017</v>
      </c>
      <c r="K2951" s="1" t="s">
        <v>1343</v>
      </c>
      <c r="L2951" s="1">
        <v>85301</v>
      </c>
      <c r="M2951" s="1" t="s">
        <v>1377</v>
      </c>
      <c r="N2951" s="1" t="s">
        <v>1577</v>
      </c>
      <c r="O2951" s="1" t="s">
        <v>3244</v>
      </c>
      <c r="P2951" s="1" t="s">
        <v>3256</v>
      </c>
      <c r="Q2951" s="1" t="s">
        <v>3460</v>
      </c>
      <c r="R2951" s="1">
        <v>41.6</v>
      </c>
      <c r="S2951" s="1">
        <v>4</v>
      </c>
      <c r="T2951" s="1">
        <v>0.2</v>
      </c>
      <c r="U2951" s="1">
        <v>12.999999999999998</v>
      </c>
      <c r="V2951" t="s">
        <v>731</v>
      </c>
      <c r="W2951" t="s">
        <v>5112</v>
      </c>
    </row>
    <row r="2952" spans="1:23" x14ac:dyDescent="0.3">
      <c r="A2952" s="1">
        <v>2951</v>
      </c>
      <c r="B2952" t="s">
        <v>6602</v>
      </c>
      <c r="C2952" s="2">
        <v>43781</v>
      </c>
      <c r="D2952" s="2">
        <v>43781</v>
      </c>
      <c r="E2952" s="1" t="s">
        <v>10149</v>
      </c>
      <c r="F2952" s="1" t="s">
        <v>10820</v>
      </c>
      <c r="G2952" s="1" t="s">
        <v>670</v>
      </c>
      <c r="H2952" s="1" t="s">
        <v>795</v>
      </c>
      <c r="I2952" s="1" t="s">
        <v>796</v>
      </c>
      <c r="J2952" s="1" t="s">
        <v>1017</v>
      </c>
      <c r="K2952" s="1" t="s">
        <v>1343</v>
      </c>
      <c r="L2952" s="1">
        <v>85301</v>
      </c>
      <c r="M2952" s="1" t="s">
        <v>1377</v>
      </c>
      <c r="N2952" s="1" t="s">
        <v>2595</v>
      </c>
      <c r="O2952" s="1" t="s">
        <v>3243</v>
      </c>
      <c r="P2952" s="1" t="s">
        <v>3255</v>
      </c>
      <c r="Q2952" s="1" t="s">
        <v>4461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">
        <v>731</v>
      </c>
      <c r="W2952" t="s">
        <v>5113</v>
      </c>
    </row>
    <row r="2953" spans="1:23" x14ac:dyDescent="0.3">
      <c r="A2953" s="1">
        <v>2952</v>
      </c>
      <c r="B2953" t="s">
        <v>6602</v>
      </c>
      <c r="C2953" s="2">
        <v>43781</v>
      </c>
      <c r="D2953" s="2">
        <v>43781</v>
      </c>
      <c r="E2953" s="1" t="s">
        <v>10149</v>
      </c>
      <c r="F2953" s="1" t="s">
        <v>10820</v>
      </c>
      <c r="G2953" s="1" t="s">
        <v>670</v>
      </c>
      <c r="H2953" s="1" t="s">
        <v>795</v>
      </c>
      <c r="I2953" s="1" t="s">
        <v>796</v>
      </c>
      <c r="J2953" s="1" t="s">
        <v>1017</v>
      </c>
      <c r="K2953" s="1" t="s">
        <v>1343</v>
      </c>
      <c r="L2953" s="1">
        <v>85301</v>
      </c>
      <c r="M2953" s="1" t="s">
        <v>1377</v>
      </c>
      <c r="N2953" s="1" t="s">
        <v>2839</v>
      </c>
      <c r="O2953" s="1" t="s">
        <v>3242</v>
      </c>
      <c r="P2953" s="1" t="s">
        <v>3246</v>
      </c>
      <c r="Q2953" s="1" t="s">
        <v>4707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">
        <v>731</v>
      </c>
      <c r="W2953" t="s">
        <v>5113</v>
      </c>
    </row>
    <row r="2954" spans="1:23" x14ac:dyDescent="0.3">
      <c r="A2954" s="1">
        <v>2953</v>
      </c>
      <c r="B2954" t="s">
        <v>6602</v>
      </c>
      <c r="C2954" s="2">
        <v>43781</v>
      </c>
      <c r="D2954" s="2">
        <v>43781</v>
      </c>
      <c r="E2954" s="1" t="s">
        <v>10149</v>
      </c>
      <c r="F2954" s="1" t="s">
        <v>10820</v>
      </c>
      <c r="G2954" s="1" t="s">
        <v>670</v>
      </c>
      <c r="H2954" s="1" t="s">
        <v>795</v>
      </c>
      <c r="I2954" s="1" t="s">
        <v>796</v>
      </c>
      <c r="J2954" s="1" t="s">
        <v>1017</v>
      </c>
      <c r="K2954" s="1" t="s">
        <v>1343</v>
      </c>
      <c r="L2954" s="1">
        <v>85301</v>
      </c>
      <c r="M2954" s="1" t="s">
        <v>1377</v>
      </c>
      <c r="N2954" s="1" t="s">
        <v>2840</v>
      </c>
      <c r="O2954" s="1" t="s">
        <v>3242</v>
      </c>
      <c r="P2954" s="1" t="s">
        <v>3250</v>
      </c>
      <c r="Q2954" s="1" t="s">
        <v>4708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">
        <v>731</v>
      </c>
      <c r="W2954" t="s">
        <v>5113</v>
      </c>
    </row>
    <row r="2955" spans="1:23" x14ac:dyDescent="0.3">
      <c r="A2955" s="1">
        <v>2954</v>
      </c>
      <c r="B2955" t="s">
        <v>6602</v>
      </c>
      <c r="C2955" s="2">
        <v>43781</v>
      </c>
      <c r="D2955" s="2">
        <v>43781</v>
      </c>
      <c r="E2955" s="1" t="s">
        <v>10149</v>
      </c>
      <c r="F2955" s="1" t="s">
        <v>10820</v>
      </c>
      <c r="G2955" s="1" t="s">
        <v>670</v>
      </c>
      <c r="H2955" s="1" t="s">
        <v>795</v>
      </c>
      <c r="I2955" s="1" t="s">
        <v>796</v>
      </c>
      <c r="J2955" s="1" t="s">
        <v>1017</v>
      </c>
      <c r="K2955" s="1" t="s">
        <v>1343</v>
      </c>
      <c r="L2955" s="1">
        <v>85301</v>
      </c>
      <c r="M2955" s="1" t="s">
        <v>1377</v>
      </c>
      <c r="N2955" s="1" t="s">
        <v>1880</v>
      </c>
      <c r="O2955" s="1" t="s">
        <v>3244</v>
      </c>
      <c r="P2955" s="1" t="s">
        <v>3252</v>
      </c>
      <c r="Q2955" s="1" t="s">
        <v>3762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">
        <v>731</v>
      </c>
      <c r="W2955" t="s">
        <v>5113</v>
      </c>
    </row>
    <row r="2956" spans="1:23" x14ac:dyDescent="0.3">
      <c r="A2956" s="1">
        <v>2955</v>
      </c>
      <c r="B2956" t="s">
        <v>6602</v>
      </c>
      <c r="C2956" s="2">
        <v>43781</v>
      </c>
      <c r="D2956" s="2">
        <v>43781</v>
      </c>
      <c r="E2956" s="1" t="s">
        <v>10149</v>
      </c>
      <c r="F2956" s="1" t="s">
        <v>10820</v>
      </c>
      <c r="G2956" s="1" t="s">
        <v>670</v>
      </c>
      <c r="H2956" s="1" t="s">
        <v>795</v>
      </c>
      <c r="I2956" s="1" t="s">
        <v>796</v>
      </c>
      <c r="J2956" s="1" t="s">
        <v>1017</v>
      </c>
      <c r="K2956" s="1" t="s">
        <v>1343</v>
      </c>
      <c r="L2956" s="1">
        <v>85301</v>
      </c>
      <c r="M2956" s="1" t="s">
        <v>1377</v>
      </c>
      <c r="N2956" s="1" t="s">
        <v>2841</v>
      </c>
      <c r="O2956" s="1" t="s">
        <v>3244</v>
      </c>
      <c r="P2956" s="1" t="s">
        <v>3252</v>
      </c>
      <c r="Q2956" s="1" t="s">
        <v>4709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">
        <v>731</v>
      </c>
      <c r="W2956" t="s">
        <v>5113</v>
      </c>
    </row>
    <row r="2957" spans="1:23" x14ac:dyDescent="0.3">
      <c r="A2957" s="1">
        <v>2956</v>
      </c>
      <c r="B2957" t="s">
        <v>6603</v>
      </c>
      <c r="C2957" s="2">
        <v>43330</v>
      </c>
      <c r="D2957" s="2">
        <v>43336</v>
      </c>
      <c r="E2957" s="1" t="s">
        <v>10147</v>
      </c>
      <c r="F2957" s="1" t="s">
        <v>10205</v>
      </c>
      <c r="G2957" s="1" t="s">
        <v>55</v>
      </c>
      <c r="H2957" s="1" t="s">
        <v>794</v>
      </c>
      <c r="I2957" s="1" t="s">
        <v>796</v>
      </c>
      <c r="J2957" s="1" t="s">
        <v>817</v>
      </c>
      <c r="K2957" s="1" t="s">
        <v>1342</v>
      </c>
      <c r="L2957" s="1">
        <v>10035</v>
      </c>
      <c r="M2957" s="1" t="s">
        <v>1379</v>
      </c>
      <c r="N2957" s="1" t="s">
        <v>2264</v>
      </c>
      <c r="O2957" s="1" t="s">
        <v>3244</v>
      </c>
      <c r="P2957" s="1" t="s">
        <v>3252</v>
      </c>
      <c r="Q2957" s="1" t="s">
        <v>4140</v>
      </c>
      <c r="R2957" s="1">
        <v>39.99</v>
      </c>
      <c r="S2957" s="1">
        <v>1</v>
      </c>
      <c r="T2957" s="1">
        <v>0</v>
      </c>
      <c r="U2957" s="1">
        <v>11.597099999999998</v>
      </c>
      <c r="V2957" t="s">
        <v>320</v>
      </c>
      <c r="W2957" t="s">
        <v>5113</v>
      </c>
    </row>
    <row r="2958" spans="1:23" x14ac:dyDescent="0.3">
      <c r="A2958" s="1">
        <v>2957</v>
      </c>
      <c r="B2958" t="s">
        <v>6604</v>
      </c>
      <c r="C2958" s="2">
        <v>43643</v>
      </c>
      <c r="D2958" s="2">
        <v>43650</v>
      </c>
      <c r="E2958" s="1" t="s">
        <v>10147</v>
      </c>
      <c r="F2958" s="1" t="s">
        <v>10821</v>
      </c>
      <c r="G2958" s="1" t="s">
        <v>671</v>
      </c>
      <c r="H2958" s="1" t="s">
        <v>795</v>
      </c>
      <c r="I2958" s="1" t="s">
        <v>796</v>
      </c>
      <c r="J2958" s="1" t="s">
        <v>1029</v>
      </c>
      <c r="K2958" s="1" t="s">
        <v>1342</v>
      </c>
      <c r="L2958" s="1">
        <v>13601</v>
      </c>
      <c r="M2958" s="1" t="s">
        <v>1379</v>
      </c>
      <c r="N2958" s="1" t="s">
        <v>1854</v>
      </c>
      <c r="O2958" s="1" t="s">
        <v>3242</v>
      </c>
      <c r="P2958" s="1" t="s">
        <v>3246</v>
      </c>
      <c r="Q2958" s="1" t="s">
        <v>3737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">
        <v>320</v>
      </c>
      <c r="W2958" t="s">
        <v>5113</v>
      </c>
    </row>
    <row r="2959" spans="1:23" x14ac:dyDescent="0.3">
      <c r="A2959" s="1">
        <v>2958</v>
      </c>
      <c r="B2959" t="s">
        <v>6605</v>
      </c>
      <c r="C2959" s="2">
        <v>43589</v>
      </c>
      <c r="D2959" s="2">
        <v>43594</v>
      </c>
      <c r="E2959" s="1" t="s">
        <v>10147</v>
      </c>
      <c r="F2959" s="1" t="s">
        <v>10279</v>
      </c>
      <c r="G2959" s="1" t="s">
        <v>129</v>
      </c>
      <c r="H2959" s="1" t="s">
        <v>793</v>
      </c>
      <c r="I2959" s="1" t="s">
        <v>796</v>
      </c>
      <c r="J2959" s="1" t="s">
        <v>821</v>
      </c>
      <c r="K2959" s="1" t="s">
        <v>1351</v>
      </c>
      <c r="L2959" s="1">
        <v>45503</v>
      </c>
      <c r="M2959" s="1" t="s">
        <v>1379</v>
      </c>
      <c r="N2959" s="1" t="s">
        <v>1388</v>
      </c>
      <c r="O2959" s="1" t="s">
        <v>3243</v>
      </c>
      <c r="P2959" s="1" t="s">
        <v>3253</v>
      </c>
      <c r="Q2959" s="1" t="s">
        <v>3270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">
        <v>320</v>
      </c>
      <c r="W2959" t="s">
        <v>5113</v>
      </c>
    </row>
    <row r="2960" spans="1:23" x14ac:dyDescent="0.3">
      <c r="A2960" s="1">
        <v>2959</v>
      </c>
      <c r="B2960" t="s">
        <v>6606</v>
      </c>
      <c r="C2960" s="2">
        <v>43093</v>
      </c>
      <c r="D2960" s="2">
        <v>43098</v>
      </c>
      <c r="E2960" s="1" t="s">
        <v>10147</v>
      </c>
      <c r="F2960" s="1" t="s">
        <v>10596</v>
      </c>
      <c r="G2960" s="1" t="s">
        <v>446</v>
      </c>
      <c r="H2960" s="1" t="s">
        <v>793</v>
      </c>
      <c r="I2960" s="1" t="s">
        <v>796</v>
      </c>
      <c r="J2960" s="1" t="s">
        <v>798</v>
      </c>
      <c r="K2960" s="1" t="s">
        <v>1329</v>
      </c>
      <c r="L2960" s="1">
        <v>90032</v>
      </c>
      <c r="M2960" s="1" t="s">
        <v>1377</v>
      </c>
      <c r="N2960" s="1" t="s">
        <v>2179</v>
      </c>
      <c r="O2960" s="1" t="s">
        <v>3243</v>
      </c>
      <c r="P2960" s="1" t="s">
        <v>3253</v>
      </c>
      <c r="Q2960" s="1" t="s">
        <v>4059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">
        <v>731</v>
      </c>
      <c r="W2960" t="s">
        <v>5113</v>
      </c>
    </row>
    <row r="2961" spans="1:23" x14ac:dyDescent="0.3">
      <c r="A2961" s="1">
        <v>2960</v>
      </c>
      <c r="B2961" t="s">
        <v>6606</v>
      </c>
      <c r="C2961" s="2">
        <v>43093</v>
      </c>
      <c r="D2961" s="2">
        <v>43098</v>
      </c>
      <c r="E2961" s="1" t="s">
        <v>10147</v>
      </c>
      <c r="F2961" s="1" t="s">
        <v>10596</v>
      </c>
      <c r="G2961" s="1" t="s">
        <v>446</v>
      </c>
      <c r="H2961" s="1" t="s">
        <v>793</v>
      </c>
      <c r="I2961" s="1" t="s">
        <v>796</v>
      </c>
      <c r="J2961" s="1" t="s">
        <v>798</v>
      </c>
      <c r="K2961" s="1" t="s">
        <v>1329</v>
      </c>
      <c r="L2961" s="1">
        <v>90032</v>
      </c>
      <c r="M2961" s="1" t="s">
        <v>1377</v>
      </c>
      <c r="N2961" s="1" t="s">
        <v>1651</v>
      </c>
      <c r="O2961" s="1" t="s">
        <v>3243</v>
      </c>
      <c r="P2961" s="1" t="s">
        <v>3258</v>
      </c>
      <c r="Q2961" s="1" t="s">
        <v>3533</v>
      </c>
      <c r="R2961" s="1">
        <v>45.92</v>
      </c>
      <c r="S2961" s="1">
        <v>4</v>
      </c>
      <c r="T2961" s="1">
        <v>0</v>
      </c>
      <c r="U2961" s="1">
        <v>21.5824</v>
      </c>
      <c r="V2961" t="s">
        <v>731</v>
      </c>
      <c r="W2961" t="s">
        <v>5113</v>
      </c>
    </row>
    <row r="2962" spans="1:23" x14ac:dyDescent="0.3">
      <c r="A2962" s="1">
        <v>2961</v>
      </c>
      <c r="B2962" t="s">
        <v>6607</v>
      </c>
      <c r="C2962" s="2">
        <v>43581</v>
      </c>
      <c r="D2962" s="2">
        <v>43586</v>
      </c>
      <c r="E2962" s="1" t="s">
        <v>10147</v>
      </c>
      <c r="F2962" s="1" t="s">
        <v>10328</v>
      </c>
      <c r="G2962" s="1" t="s">
        <v>178</v>
      </c>
      <c r="H2962" s="1" t="s">
        <v>795</v>
      </c>
      <c r="I2962" s="1" t="s">
        <v>796</v>
      </c>
      <c r="J2962" s="1" t="s">
        <v>801</v>
      </c>
      <c r="K2962" s="1" t="s">
        <v>973</v>
      </c>
      <c r="L2962" s="1">
        <v>98115</v>
      </c>
      <c r="M2962" s="1" t="s">
        <v>1377</v>
      </c>
      <c r="N2962" s="1" t="s">
        <v>2367</v>
      </c>
      <c r="O2962" s="1" t="s">
        <v>3243</v>
      </c>
      <c r="P2962" s="1" t="s">
        <v>3255</v>
      </c>
      <c r="Q2962" s="1" t="s">
        <v>4242</v>
      </c>
      <c r="R2962" s="1">
        <v>20.34</v>
      </c>
      <c r="S2962" s="1">
        <v>3</v>
      </c>
      <c r="T2962" s="1">
        <v>0</v>
      </c>
      <c r="U2962" s="1">
        <v>9.3563999999999989</v>
      </c>
      <c r="V2962" t="s">
        <v>731</v>
      </c>
      <c r="W2962" t="s">
        <v>5113</v>
      </c>
    </row>
    <row r="2963" spans="1:23" x14ac:dyDescent="0.3">
      <c r="A2963" s="1">
        <v>2962</v>
      </c>
      <c r="B2963" t="s">
        <v>6607</v>
      </c>
      <c r="C2963" s="2">
        <v>43581</v>
      </c>
      <c r="D2963" s="2">
        <v>43586</v>
      </c>
      <c r="E2963" s="1" t="s">
        <v>10147</v>
      </c>
      <c r="F2963" s="1" t="s">
        <v>10328</v>
      </c>
      <c r="G2963" s="1" t="s">
        <v>178</v>
      </c>
      <c r="H2963" s="1" t="s">
        <v>795</v>
      </c>
      <c r="I2963" s="1" t="s">
        <v>796</v>
      </c>
      <c r="J2963" s="1" t="s">
        <v>801</v>
      </c>
      <c r="K2963" s="1" t="s">
        <v>973</v>
      </c>
      <c r="L2963" s="1">
        <v>98115</v>
      </c>
      <c r="M2963" s="1" t="s">
        <v>1377</v>
      </c>
      <c r="N2963" s="1" t="s">
        <v>2503</v>
      </c>
      <c r="O2963" s="1" t="s">
        <v>3243</v>
      </c>
      <c r="P2963" s="1" t="s">
        <v>3247</v>
      </c>
      <c r="Q2963" s="1" t="s">
        <v>4373</v>
      </c>
      <c r="R2963" s="1">
        <v>39.28</v>
      </c>
      <c r="S2963" s="1">
        <v>8</v>
      </c>
      <c r="T2963" s="1">
        <v>0</v>
      </c>
      <c r="U2963" s="1">
        <v>19.247199999999999</v>
      </c>
      <c r="V2963" t="s">
        <v>731</v>
      </c>
      <c r="W2963" t="s">
        <v>5113</v>
      </c>
    </row>
    <row r="2964" spans="1:23" x14ac:dyDescent="0.3">
      <c r="A2964" s="1">
        <v>2963</v>
      </c>
      <c r="B2964" t="s">
        <v>6608</v>
      </c>
      <c r="C2964" s="2">
        <v>43815</v>
      </c>
      <c r="D2964" s="2">
        <v>43820</v>
      </c>
      <c r="E2964" s="1" t="s">
        <v>10146</v>
      </c>
      <c r="F2964" s="1" t="s">
        <v>10822</v>
      </c>
      <c r="G2964" s="1" t="s">
        <v>672</v>
      </c>
      <c r="H2964" s="1" t="s">
        <v>794</v>
      </c>
      <c r="I2964" s="1" t="s">
        <v>796</v>
      </c>
      <c r="J2964" s="1" t="s">
        <v>944</v>
      </c>
      <c r="K2964" s="1" t="s">
        <v>1329</v>
      </c>
      <c r="L2964" s="1">
        <v>92054</v>
      </c>
      <c r="M2964" s="1" t="s">
        <v>1377</v>
      </c>
      <c r="N2964" s="1" t="s">
        <v>1403</v>
      </c>
      <c r="O2964" s="1" t="s">
        <v>3242</v>
      </c>
      <c r="P2964" s="1" t="s">
        <v>3246</v>
      </c>
      <c r="Q2964" s="1" t="s">
        <v>3285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">
        <v>731</v>
      </c>
      <c r="W2964" t="s">
        <v>5113</v>
      </c>
    </row>
    <row r="2965" spans="1:23" x14ac:dyDescent="0.3">
      <c r="A2965" s="1">
        <v>2964</v>
      </c>
      <c r="B2965" t="s">
        <v>6608</v>
      </c>
      <c r="C2965" s="2">
        <v>43815</v>
      </c>
      <c r="D2965" s="2">
        <v>43820</v>
      </c>
      <c r="E2965" s="1" t="s">
        <v>10146</v>
      </c>
      <c r="F2965" s="1" t="s">
        <v>10822</v>
      </c>
      <c r="G2965" s="1" t="s">
        <v>672</v>
      </c>
      <c r="H2965" s="1" t="s">
        <v>794</v>
      </c>
      <c r="I2965" s="1" t="s">
        <v>796</v>
      </c>
      <c r="J2965" s="1" t="s">
        <v>944</v>
      </c>
      <c r="K2965" s="1" t="s">
        <v>1329</v>
      </c>
      <c r="L2965" s="1">
        <v>92054</v>
      </c>
      <c r="M2965" s="1" t="s">
        <v>1377</v>
      </c>
      <c r="N2965" s="1" t="s">
        <v>1543</v>
      </c>
      <c r="O2965" s="1" t="s">
        <v>3242</v>
      </c>
      <c r="P2965" s="1" t="s">
        <v>3246</v>
      </c>
      <c r="Q2965" s="1" t="s">
        <v>3426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">
        <v>731</v>
      </c>
      <c r="W2965" t="s">
        <v>5112</v>
      </c>
    </row>
    <row r="2966" spans="1:23" x14ac:dyDescent="0.3">
      <c r="A2966" s="1">
        <v>2965</v>
      </c>
      <c r="B2966" t="s">
        <v>6608</v>
      </c>
      <c r="C2966" s="2">
        <v>43815</v>
      </c>
      <c r="D2966" s="2">
        <v>43820</v>
      </c>
      <c r="E2966" s="1" t="s">
        <v>10146</v>
      </c>
      <c r="F2966" s="1" t="s">
        <v>10822</v>
      </c>
      <c r="G2966" s="1" t="s">
        <v>672</v>
      </c>
      <c r="H2966" s="1" t="s">
        <v>794</v>
      </c>
      <c r="I2966" s="1" t="s">
        <v>796</v>
      </c>
      <c r="J2966" s="1" t="s">
        <v>944</v>
      </c>
      <c r="K2966" s="1" t="s">
        <v>1329</v>
      </c>
      <c r="L2966" s="1">
        <v>92054</v>
      </c>
      <c r="M2966" s="1" t="s">
        <v>1377</v>
      </c>
      <c r="N2966" s="1" t="s">
        <v>1905</v>
      </c>
      <c r="O2966" s="1" t="s">
        <v>3243</v>
      </c>
      <c r="P2966" s="1" t="s">
        <v>3253</v>
      </c>
      <c r="Q2966" s="1" t="s">
        <v>3787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">
        <v>731</v>
      </c>
      <c r="W2966" t="s">
        <v>5112</v>
      </c>
    </row>
    <row r="2967" spans="1:23" x14ac:dyDescent="0.3">
      <c r="A2967" s="1">
        <v>2966</v>
      </c>
      <c r="B2967" t="s">
        <v>6608</v>
      </c>
      <c r="C2967" s="2">
        <v>43815</v>
      </c>
      <c r="D2967" s="2">
        <v>43820</v>
      </c>
      <c r="E2967" s="1" t="s">
        <v>10146</v>
      </c>
      <c r="F2967" s="1" t="s">
        <v>10822</v>
      </c>
      <c r="G2967" s="1" t="s">
        <v>672</v>
      </c>
      <c r="H2967" s="1" t="s">
        <v>794</v>
      </c>
      <c r="I2967" s="1" t="s">
        <v>796</v>
      </c>
      <c r="J2967" s="1" t="s">
        <v>944</v>
      </c>
      <c r="K2967" s="1" t="s">
        <v>1329</v>
      </c>
      <c r="L2967" s="1">
        <v>92054</v>
      </c>
      <c r="M2967" s="1" t="s">
        <v>1377</v>
      </c>
      <c r="N2967" s="1" t="s">
        <v>2842</v>
      </c>
      <c r="O2967" s="1" t="s">
        <v>3242</v>
      </c>
      <c r="P2967" s="1" t="s">
        <v>3250</v>
      </c>
      <c r="Q2967" s="1" t="s">
        <v>4710</v>
      </c>
      <c r="R2967" s="1">
        <v>18.96</v>
      </c>
      <c r="S2967" s="1">
        <v>2</v>
      </c>
      <c r="T2967" s="1">
        <v>0</v>
      </c>
      <c r="U2967" s="1">
        <v>7.5840000000000014</v>
      </c>
      <c r="V2967" t="s">
        <v>731</v>
      </c>
      <c r="W2967" t="s">
        <v>5112</v>
      </c>
    </row>
    <row r="2968" spans="1:23" x14ac:dyDescent="0.3">
      <c r="A2968" s="1">
        <v>2967</v>
      </c>
      <c r="B2968" t="s">
        <v>6609</v>
      </c>
      <c r="C2968" s="2">
        <v>42731</v>
      </c>
      <c r="D2968" s="2">
        <v>42735</v>
      </c>
      <c r="E2968" s="1" t="s">
        <v>10147</v>
      </c>
      <c r="F2968" s="1" t="s">
        <v>10626</v>
      </c>
      <c r="G2968" s="1" t="s">
        <v>476</v>
      </c>
      <c r="H2968" s="1" t="s">
        <v>793</v>
      </c>
      <c r="I2968" s="1" t="s">
        <v>796</v>
      </c>
      <c r="J2968" s="1" t="s">
        <v>1039</v>
      </c>
      <c r="K2968" s="1" t="s">
        <v>1337</v>
      </c>
      <c r="L2968" s="1">
        <v>60076</v>
      </c>
      <c r="M2968" s="1" t="s">
        <v>1378</v>
      </c>
      <c r="N2968" s="1" t="s">
        <v>2381</v>
      </c>
      <c r="O2968" s="1" t="s">
        <v>3242</v>
      </c>
      <c r="P2968" s="1" t="s">
        <v>3250</v>
      </c>
      <c r="Q2968" s="1" t="s">
        <v>4255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">
        <v>608</v>
      </c>
      <c r="W2968" t="s">
        <v>5112</v>
      </c>
    </row>
    <row r="2969" spans="1:23" x14ac:dyDescent="0.3">
      <c r="A2969" s="1">
        <v>2968</v>
      </c>
      <c r="B2969" t="s">
        <v>6609</v>
      </c>
      <c r="C2969" s="2">
        <v>42731</v>
      </c>
      <c r="D2969" s="2">
        <v>42735</v>
      </c>
      <c r="E2969" s="1" t="s">
        <v>10147</v>
      </c>
      <c r="F2969" s="1" t="s">
        <v>10626</v>
      </c>
      <c r="G2969" s="1" t="s">
        <v>476</v>
      </c>
      <c r="H2969" s="1" t="s">
        <v>793</v>
      </c>
      <c r="I2969" s="1" t="s">
        <v>796</v>
      </c>
      <c r="J2969" s="1" t="s">
        <v>1039</v>
      </c>
      <c r="K2969" s="1" t="s">
        <v>1337</v>
      </c>
      <c r="L2969" s="1">
        <v>60076</v>
      </c>
      <c r="M2969" s="1" t="s">
        <v>1378</v>
      </c>
      <c r="N2969" s="1" t="s">
        <v>2570</v>
      </c>
      <c r="O2969" s="1" t="s">
        <v>3243</v>
      </c>
      <c r="P2969" s="1" t="s">
        <v>3249</v>
      </c>
      <c r="Q2969" s="1" t="s">
        <v>3945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">
        <v>608</v>
      </c>
      <c r="W2969" t="s">
        <v>5113</v>
      </c>
    </row>
    <row r="2970" spans="1:23" x14ac:dyDescent="0.3">
      <c r="A2970" s="1">
        <v>2969</v>
      </c>
      <c r="B2970" t="s">
        <v>6610</v>
      </c>
      <c r="C2970" s="2">
        <v>43775</v>
      </c>
      <c r="D2970" s="2">
        <v>43778</v>
      </c>
      <c r="E2970" s="1" t="s">
        <v>10146</v>
      </c>
      <c r="F2970" s="1" t="s">
        <v>10685</v>
      </c>
      <c r="G2970" s="1" t="s">
        <v>535</v>
      </c>
      <c r="H2970" s="1" t="s">
        <v>793</v>
      </c>
      <c r="I2970" s="1" t="s">
        <v>796</v>
      </c>
      <c r="J2970" s="1" t="s">
        <v>912</v>
      </c>
      <c r="K2970" s="1" t="s">
        <v>1331</v>
      </c>
      <c r="L2970" s="1">
        <v>28314</v>
      </c>
      <c r="M2970" s="1" t="s">
        <v>1376</v>
      </c>
      <c r="N2970" s="1" t="s">
        <v>1457</v>
      </c>
      <c r="O2970" s="1" t="s">
        <v>3243</v>
      </c>
      <c r="P2970" s="1" t="s">
        <v>3254</v>
      </c>
      <c r="Q2970" s="1" t="s">
        <v>3339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">
        <v>90</v>
      </c>
      <c r="W2970" t="s">
        <v>5113</v>
      </c>
    </row>
    <row r="2971" spans="1:23" x14ac:dyDescent="0.3">
      <c r="A2971" s="1">
        <v>2970</v>
      </c>
      <c r="B2971" t="s">
        <v>6610</v>
      </c>
      <c r="C2971" s="2">
        <v>43775</v>
      </c>
      <c r="D2971" s="2">
        <v>43778</v>
      </c>
      <c r="E2971" s="1" t="s">
        <v>10146</v>
      </c>
      <c r="F2971" s="1" t="s">
        <v>10685</v>
      </c>
      <c r="G2971" s="1" t="s">
        <v>535</v>
      </c>
      <c r="H2971" s="1" t="s">
        <v>793</v>
      </c>
      <c r="I2971" s="1" t="s">
        <v>796</v>
      </c>
      <c r="J2971" s="1" t="s">
        <v>912</v>
      </c>
      <c r="K2971" s="1" t="s">
        <v>1331</v>
      </c>
      <c r="L2971" s="1">
        <v>28314</v>
      </c>
      <c r="M2971" s="1" t="s">
        <v>1376</v>
      </c>
      <c r="N2971" s="1" t="s">
        <v>1965</v>
      </c>
      <c r="O2971" s="1" t="s">
        <v>3243</v>
      </c>
      <c r="P2971" s="1" t="s">
        <v>3255</v>
      </c>
      <c r="Q2971" s="1" t="s">
        <v>3847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">
        <v>90</v>
      </c>
      <c r="W2971" t="s">
        <v>5113</v>
      </c>
    </row>
    <row r="2972" spans="1:23" x14ac:dyDescent="0.3">
      <c r="A2972" s="1">
        <v>2971</v>
      </c>
      <c r="B2972" t="s">
        <v>6610</v>
      </c>
      <c r="C2972" s="2">
        <v>43775</v>
      </c>
      <c r="D2972" s="2">
        <v>43778</v>
      </c>
      <c r="E2972" s="1" t="s">
        <v>10146</v>
      </c>
      <c r="F2972" s="1" t="s">
        <v>10685</v>
      </c>
      <c r="G2972" s="1" t="s">
        <v>535</v>
      </c>
      <c r="H2972" s="1" t="s">
        <v>793</v>
      </c>
      <c r="I2972" s="1" t="s">
        <v>796</v>
      </c>
      <c r="J2972" s="1" t="s">
        <v>912</v>
      </c>
      <c r="K2972" s="1" t="s">
        <v>1331</v>
      </c>
      <c r="L2972" s="1">
        <v>28314</v>
      </c>
      <c r="M2972" s="1" t="s">
        <v>1376</v>
      </c>
      <c r="N2972" s="1" t="s">
        <v>1935</v>
      </c>
      <c r="O2972" s="1" t="s">
        <v>3243</v>
      </c>
      <c r="P2972" s="1" t="s">
        <v>3253</v>
      </c>
      <c r="Q2972" s="1" t="s">
        <v>3816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">
        <v>90</v>
      </c>
      <c r="W2972" t="s">
        <v>5113</v>
      </c>
    </row>
    <row r="2973" spans="1:23" x14ac:dyDescent="0.3">
      <c r="A2973" s="1">
        <v>2972</v>
      </c>
      <c r="B2973" t="s">
        <v>6610</v>
      </c>
      <c r="C2973" s="2">
        <v>43775</v>
      </c>
      <c r="D2973" s="2">
        <v>43778</v>
      </c>
      <c r="E2973" s="1" t="s">
        <v>10146</v>
      </c>
      <c r="F2973" s="1" t="s">
        <v>10685</v>
      </c>
      <c r="G2973" s="1" t="s">
        <v>535</v>
      </c>
      <c r="H2973" s="1" t="s">
        <v>793</v>
      </c>
      <c r="I2973" s="1" t="s">
        <v>796</v>
      </c>
      <c r="J2973" s="1" t="s">
        <v>912</v>
      </c>
      <c r="K2973" s="1" t="s">
        <v>1331</v>
      </c>
      <c r="L2973" s="1">
        <v>28314</v>
      </c>
      <c r="M2973" s="1" t="s">
        <v>1376</v>
      </c>
      <c r="N2973" s="1" t="s">
        <v>2761</v>
      </c>
      <c r="O2973" s="1" t="s">
        <v>3242</v>
      </c>
      <c r="P2973" s="1" t="s">
        <v>3250</v>
      </c>
      <c r="Q2973" s="1" t="s">
        <v>4628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">
        <v>90</v>
      </c>
      <c r="W2973" t="s">
        <v>5113</v>
      </c>
    </row>
    <row r="2974" spans="1:23" x14ac:dyDescent="0.3">
      <c r="A2974" s="1">
        <v>2973</v>
      </c>
      <c r="B2974" t="s">
        <v>6610</v>
      </c>
      <c r="C2974" s="2">
        <v>43775</v>
      </c>
      <c r="D2974" s="2">
        <v>43778</v>
      </c>
      <c r="E2974" s="1" t="s">
        <v>10146</v>
      </c>
      <c r="F2974" s="1" t="s">
        <v>10685</v>
      </c>
      <c r="G2974" s="1" t="s">
        <v>535</v>
      </c>
      <c r="H2974" s="1" t="s">
        <v>793</v>
      </c>
      <c r="I2974" s="1" t="s">
        <v>796</v>
      </c>
      <c r="J2974" s="1" t="s">
        <v>912</v>
      </c>
      <c r="K2974" s="1" t="s">
        <v>1331</v>
      </c>
      <c r="L2974" s="1">
        <v>28314</v>
      </c>
      <c r="M2974" s="1" t="s">
        <v>1376</v>
      </c>
      <c r="N2974" s="1" t="s">
        <v>1839</v>
      </c>
      <c r="O2974" s="1" t="s">
        <v>3243</v>
      </c>
      <c r="P2974" s="1" t="s">
        <v>3249</v>
      </c>
      <c r="Q2974" s="1" t="s">
        <v>3722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">
        <v>90</v>
      </c>
      <c r="W2974" t="s">
        <v>5113</v>
      </c>
    </row>
    <row r="2975" spans="1:23" x14ac:dyDescent="0.3">
      <c r="A2975" s="1">
        <v>2974</v>
      </c>
      <c r="B2975" t="s">
        <v>6611</v>
      </c>
      <c r="C2975" s="2">
        <v>43815</v>
      </c>
      <c r="D2975" s="2">
        <v>43819</v>
      </c>
      <c r="E2975" s="1" t="s">
        <v>10147</v>
      </c>
      <c r="F2975" s="1" t="s">
        <v>10389</v>
      </c>
      <c r="G2975" s="1" t="s">
        <v>239</v>
      </c>
      <c r="H2975" s="1" t="s">
        <v>793</v>
      </c>
      <c r="I2975" s="1" t="s">
        <v>796</v>
      </c>
      <c r="J2975" s="1" t="s">
        <v>1048</v>
      </c>
      <c r="K2975" s="1" t="s">
        <v>1353</v>
      </c>
      <c r="L2975" s="1">
        <v>74133</v>
      </c>
      <c r="M2975" s="1" t="s">
        <v>1378</v>
      </c>
      <c r="N2975" s="1" t="s">
        <v>2250</v>
      </c>
      <c r="O2975" s="1" t="s">
        <v>3243</v>
      </c>
      <c r="P2975" s="1" t="s">
        <v>3253</v>
      </c>
      <c r="Q2975" s="1" t="s">
        <v>4126</v>
      </c>
      <c r="R2975" s="1">
        <v>10.8</v>
      </c>
      <c r="S2975" s="1">
        <v>5</v>
      </c>
      <c r="T2975" s="1">
        <v>0</v>
      </c>
      <c r="U2975" s="1">
        <v>5.1839999999999993</v>
      </c>
      <c r="V2975" t="s">
        <v>608</v>
      </c>
      <c r="W2975" t="s">
        <v>5113</v>
      </c>
    </row>
    <row r="2976" spans="1:23" x14ac:dyDescent="0.3">
      <c r="A2976" s="1">
        <v>2975</v>
      </c>
      <c r="B2976" t="s">
        <v>6612</v>
      </c>
      <c r="C2976" s="2">
        <v>42862</v>
      </c>
      <c r="D2976" s="2">
        <v>42867</v>
      </c>
      <c r="E2976" s="1" t="s">
        <v>10147</v>
      </c>
      <c r="F2976" s="1" t="s">
        <v>10315</v>
      </c>
      <c r="G2976" s="1" t="s">
        <v>165</v>
      </c>
      <c r="H2976" s="1" t="s">
        <v>793</v>
      </c>
      <c r="I2976" s="1" t="s">
        <v>796</v>
      </c>
      <c r="J2976" s="1" t="s">
        <v>1032</v>
      </c>
      <c r="K2976" s="1" t="s">
        <v>1332</v>
      </c>
      <c r="L2976" s="1">
        <v>75002</v>
      </c>
      <c r="M2976" s="1" t="s">
        <v>1378</v>
      </c>
      <c r="N2976" s="1" t="s">
        <v>1996</v>
      </c>
      <c r="O2976" s="1" t="s">
        <v>3242</v>
      </c>
      <c r="P2976" s="1" t="s">
        <v>3248</v>
      </c>
      <c r="Q2976" s="1" t="s">
        <v>3878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">
        <v>608</v>
      </c>
      <c r="W2976" t="s">
        <v>5113</v>
      </c>
    </row>
    <row r="2977" spans="1:23" x14ac:dyDescent="0.3">
      <c r="A2977" s="1">
        <v>2976</v>
      </c>
      <c r="B2977" t="s">
        <v>6612</v>
      </c>
      <c r="C2977" s="2">
        <v>42862</v>
      </c>
      <c r="D2977" s="2">
        <v>42867</v>
      </c>
      <c r="E2977" s="1" t="s">
        <v>10147</v>
      </c>
      <c r="F2977" s="1" t="s">
        <v>10315</v>
      </c>
      <c r="G2977" s="1" t="s">
        <v>165</v>
      </c>
      <c r="H2977" s="1" t="s">
        <v>793</v>
      </c>
      <c r="I2977" s="1" t="s">
        <v>796</v>
      </c>
      <c r="J2977" s="1" t="s">
        <v>1032</v>
      </c>
      <c r="K2977" s="1" t="s">
        <v>1332</v>
      </c>
      <c r="L2977" s="1">
        <v>75002</v>
      </c>
      <c r="M2977" s="1" t="s">
        <v>1378</v>
      </c>
      <c r="N2977" s="1" t="s">
        <v>2843</v>
      </c>
      <c r="O2977" s="1" t="s">
        <v>3243</v>
      </c>
      <c r="P2977" s="1" t="s">
        <v>3255</v>
      </c>
      <c r="Q2977" s="1" t="s">
        <v>4711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">
        <v>608</v>
      </c>
      <c r="W2977" t="s">
        <v>5113</v>
      </c>
    </row>
    <row r="2978" spans="1:23" x14ac:dyDescent="0.3">
      <c r="A2978" s="1">
        <v>2977</v>
      </c>
      <c r="B2978" t="s">
        <v>6613</v>
      </c>
      <c r="C2978" s="2">
        <v>43803</v>
      </c>
      <c r="D2978" s="2">
        <v>43803</v>
      </c>
      <c r="E2978" s="1" t="s">
        <v>10149</v>
      </c>
      <c r="F2978" s="1" t="s">
        <v>10151</v>
      </c>
      <c r="G2978" s="1" t="s">
        <v>1</v>
      </c>
      <c r="H2978" s="1" t="s">
        <v>794</v>
      </c>
      <c r="I2978" s="1" t="s">
        <v>796</v>
      </c>
      <c r="J2978" s="1" t="s">
        <v>807</v>
      </c>
      <c r="K2978" s="1" t="s">
        <v>1336</v>
      </c>
      <c r="L2978" s="1">
        <v>19143</v>
      </c>
      <c r="M2978" s="1" t="s">
        <v>1379</v>
      </c>
      <c r="N2978" s="1" t="s">
        <v>2844</v>
      </c>
      <c r="O2978" s="1" t="s">
        <v>3242</v>
      </c>
      <c r="P2978" s="1" t="s">
        <v>3246</v>
      </c>
      <c r="Q2978" s="1" t="s">
        <v>4712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">
        <v>320</v>
      </c>
      <c r="W2978" t="s">
        <v>5113</v>
      </c>
    </row>
    <row r="2979" spans="1:23" x14ac:dyDescent="0.3">
      <c r="A2979" s="1">
        <v>2978</v>
      </c>
      <c r="B2979" t="s">
        <v>6614</v>
      </c>
      <c r="C2979" s="2">
        <v>43741</v>
      </c>
      <c r="D2979" s="2">
        <v>43746</v>
      </c>
      <c r="E2979" s="1" t="s">
        <v>10146</v>
      </c>
      <c r="F2979" s="1" t="s">
        <v>10482</v>
      </c>
      <c r="G2979" s="1" t="s">
        <v>332</v>
      </c>
      <c r="H2979" s="1" t="s">
        <v>793</v>
      </c>
      <c r="I2979" s="1" t="s">
        <v>796</v>
      </c>
      <c r="J2979" s="1" t="s">
        <v>827</v>
      </c>
      <c r="K2979" s="1" t="s">
        <v>1342</v>
      </c>
      <c r="L2979" s="1">
        <v>14609</v>
      </c>
      <c r="M2979" s="1" t="s">
        <v>1379</v>
      </c>
      <c r="N2979" s="1" t="s">
        <v>2391</v>
      </c>
      <c r="O2979" s="1" t="s">
        <v>3243</v>
      </c>
      <c r="P2979" s="1" t="s">
        <v>3249</v>
      </c>
      <c r="Q2979" s="1" t="s">
        <v>4265</v>
      </c>
      <c r="R2979" s="1">
        <v>22.58</v>
      </c>
      <c r="S2979" s="1">
        <v>2</v>
      </c>
      <c r="T2979" s="1">
        <v>0</v>
      </c>
      <c r="U2979" s="1">
        <v>5.8707999999999991</v>
      </c>
      <c r="V2979" t="s">
        <v>320</v>
      </c>
      <c r="W2979" t="s">
        <v>5113</v>
      </c>
    </row>
    <row r="2980" spans="1:23" x14ac:dyDescent="0.3">
      <c r="A2980" s="1">
        <v>2979</v>
      </c>
      <c r="B2980" t="s">
        <v>6615</v>
      </c>
      <c r="C2980" s="2">
        <v>42382</v>
      </c>
      <c r="D2980" s="2">
        <v>42385</v>
      </c>
      <c r="E2980" s="1" t="s">
        <v>10146</v>
      </c>
      <c r="F2980" s="1" t="s">
        <v>10594</v>
      </c>
      <c r="G2980" s="1" t="s">
        <v>444</v>
      </c>
      <c r="H2980" s="1" t="s">
        <v>793</v>
      </c>
      <c r="I2980" s="1" t="s">
        <v>796</v>
      </c>
      <c r="J2980" s="1" t="s">
        <v>1137</v>
      </c>
      <c r="K2980" s="1" t="s">
        <v>1347</v>
      </c>
      <c r="L2980" s="1">
        <v>29464</v>
      </c>
      <c r="M2980" s="1" t="s">
        <v>1376</v>
      </c>
      <c r="N2980" s="1" t="s">
        <v>2835</v>
      </c>
      <c r="O2980" s="1" t="s">
        <v>3242</v>
      </c>
      <c r="P2980" s="1" t="s">
        <v>3246</v>
      </c>
      <c r="Q2980" s="1" t="s">
        <v>4703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">
        <v>90</v>
      </c>
      <c r="W2980" t="s">
        <v>5113</v>
      </c>
    </row>
    <row r="2981" spans="1:23" x14ac:dyDescent="0.3">
      <c r="A2981" s="1">
        <v>2980</v>
      </c>
      <c r="B2981" t="s">
        <v>6616</v>
      </c>
      <c r="C2981" s="2">
        <v>42898</v>
      </c>
      <c r="D2981" s="2">
        <v>42903</v>
      </c>
      <c r="E2981" s="1" t="s">
        <v>10147</v>
      </c>
      <c r="F2981" s="1" t="s">
        <v>10823</v>
      </c>
      <c r="G2981" s="1" t="s">
        <v>673</v>
      </c>
      <c r="H2981" s="1" t="s">
        <v>793</v>
      </c>
      <c r="I2981" s="1" t="s">
        <v>796</v>
      </c>
      <c r="J2981" s="1" t="s">
        <v>807</v>
      </c>
      <c r="K2981" s="1" t="s">
        <v>1336</v>
      </c>
      <c r="L2981" s="1">
        <v>19134</v>
      </c>
      <c r="M2981" s="1" t="s">
        <v>1379</v>
      </c>
      <c r="N2981" s="1" t="s">
        <v>2845</v>
      </c>
      <c r="O2981" s="1" t="s">
        <v>3243</v>
      </c>
      <c r="P2981" s="1" t="s">
        <v>3255</v>
      </c>
      <c r="Q2981" s="1" t="s">
        <v>4713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">
        <v>320</v>
      </c>
      <c r="W2981" t="s">
        <v>5113</v>
      </c>
    </row>
    <row r="2982" spans="1:23" x14ac:dyDescent="0.3">
      <c r="A2982" s="1">
        <v>2981</v>
      </c>
      <c r="B2982" t="s">
        <v>6616</v>
      </c>
      <c r="C2982" s="2">
        <v>42898</v>
      </c>
      <c r="D2982" s="2">
        <v>42903</v>
      </c>
      <c r="E2982" s="1" t="s">
        <v>10147</v>
      </c>
      <c r="F2982" s="1" t="s">
        <v>10823</v>
      </c>
      <c r="G2982" s="1" t="s">
        <v>673</v>
      </c>
      <c r="H2982" s="1" t="s">
        <v>793</v>
      </c>
      <c r="I2982" s="1" t="s">
        <v>796</v>
      </c>
      <c r="J2982" s="1" t="s">
        <v>807</v>
      </c>
      <c r="K2982" s="1" t="s">
        <v>1336</v>
      </c>
      <c r="L2982" s="1">
        <v>19134</v>
      </c>
      <c r="M2982" s="1" t="s">
        <v>1379</v>
      </c>
      <c r="N2982" s="1" t="s">
        <v>2631</v>
      </c>
      <c r="O2982" s="1" t="s">
        <v>3242</v>
      </c>
      <c r="P2982" s="1" t="s">
        <v>3250</v>
      </c>
      <c r="Q2982" s="1" t="s">
        <v>4497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">
        <v>320</v>
      </c>
      <c r="W2982" t="s">
        <v>5113</v>
      </c>
    </row>
    <row r="2983" spans="1:23" x14ac:dyDescent="0.3">
      <c r="A2983" s="1">
        <v>2982</v>
      </c>
      <c r="B2983" t="s">
        <v>6617</v>
      </c>
      <c r="C2983" s="2">
        <v>42563</v>
      </c>
      <c r="D2983" s="2">
        <v>42569</v>
      </c>
      <c r="E2983" s="1" t="s">
        <v>10147</v>
      </c>
      <c r="F2983" s="1" t="s">
        <v>10202</v>
      </c>
      <c r="G2983" s="1" t="s">
        <v>52</v>
      </c>
      <c r="H2983" s="1" t="s">
        <v>793</v>
      </c>
      <c r="I2983" s="1" t="s">
        <v>796</v>
      </c>
      <c r="J2983" s="1" t="s">
        <v>801</v>
      </c>
      <c r="K2983" s="1" t="s">
        <v>973</v>
      </c>
      <c r="L2983" s="1">
        <v>98115</v>
      </c>
      <c r="M2983" s="1" t="s">
        <v>1377</v>
      </c>
      <c r="N2983" s="1" t="s">
        <v>2844</v>
      </c>
      <c r="O2983" s="1" t="s">
        <v>3242</v>
      </c>
      <c r="P2983" s="1" t="s">
        <v>3246</v>
      </c>
      <c r="Q2983" s="1" t="s">
        <v>4712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">
        <v>731</v>
      </c>
      <c r="W2983" t="s">
        <v>5113</v>
      </c>
    </row>
    <row r="2984" spans="1:23" x14ac:dyDescent="0.3">
      <c r="A2984" s="1">
        <v>2983</v>
      </c>
      <c r="B2984" t="s">
        <v>6617</v>
      </c>
      <c r="C2984" s="2">
        <v>42563</v>
      </c>
      <c r="D2984" s="2">
        <v>42569</v>
      </c>
      <c r="E2984" s="1" t="s">
        <v>10147</v>
      </c>
      <c r="F2984" s="1" t="s">
        <v>10202</v>
      </c>
      <c r="G2984" s="1" t="s">
        <v>52</v>
      </c>
      <c r="H2984" s="1" t="s">
        <v>793</v>
      </c>
      <c r="I2984" s="1" t="s">
        <v>796</v>
      </c>
      <c r="J2984" s="1" t="s">
        <v>801</v>
      </c>
      <c r="K2984" s="1" t="s">
        <v>973</v>
      </c>
      <c r="L2984" s="1">
        <v>98115</v>
      </c>
      <c r="M2984" s="1" t="s">
        <v>1377</v>
      </c>
      <c r="N2984" s="1" t="s">
        <v>2033</v>
      </c>
      <c r="O2984" s="1" t="s">
        <v>3243</v>
      </c>
      <c r="P2984" s="1" t="s">
        <v>3253</v>
      </c>
      <c r="Q2984" s="1" t="s">
        <v>3915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">
        <v>731</v>
      </c>
      <c r="W2984" t="s">
        <v>5113</v>
      </c>
    </row>
    <row r="2985" spans="1:23" x14ac:dyDescent="0.3">
      <c r="A2985" s="1">
        <v>2984</v>
      </c>
      <c r="B2985" t="s">
        <v>6618</v>
      </c>
      <c r="C2985" s="2">
        <v>42710</v>
      </c>
      <c r="D2985" s="2">
        <v>42715</v>
      </c>
      <c r="E2985" s="1" t="s">
        <v>10146</v>
      </c>
      <c r="F2985" s="1" t="s">
        <v>10203</v>
      </c>
      <c r="G2985" s="1" t="s">
        <v>53</v>
      </c>
      <c r="H2985" s="1" t="s">
        <v>793</v>
      </c>
      <c r="I2985" s="1" t="s">
        <v>796</v>
      </c>
      <c r="J2985" s="1" t="s">
        <v>821</v>
      </c>
      <c r="K2985" s="1" t="s">
        <v>1348</v>
      </c>
      <c r="L2985" s="1">
        <v>97477</v>
      </c>
      <c r="M2985" s="1" t="s">
        <v>1377</v>
      </c>
      <c r="N2985" s="1" t="s">
        <v>1710</v>
      </c>
      <c r="O2985" s="1" t="s">
        <v>3243</v>
      </c>
      <c r="P2985" s="1" t="s">
        <v>3249</v>
      </c>
      <c r="Q2985" s="1" t="s">
        <v>3592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">
        <v>731</v>
      </c>
      <c r="W2985" t="s">
        <v>5113</v>
      </c>
    </row>
    <row r="2986" spans="1:23" x14ac:dyDescent="0.3">
      <c r="A2986" s="1">
        <v>2985</v>
      </c>
      <c r="B2986" t="s">
        <v>6618</v>
      </c>
      <c r="C2986" s="2">
        <v>42710</v>
      </c>
      <c r="D2986" s="2">
        <v>42715</v>
      </c>
      <c r="E2986" s="1" t="s">
        <v>10146</v>
      </c>
      <c r="F2986" s="1" t="s">
        <v>10203</v>
      </c>
      <c r="G2986" s="1" t="s">
        <v>53</v>
      </c>
      <c r="H2986" s="1" t="s">
        <v>793</v>
      </c>
      <c r="I2986" s="1" t="s">
        <v>796</v>
      </c>
      <c r="J2986" s="1" t="s">
        <v>821</v>
      </c>
      <c r="K2986" s="1" t="s">
        <v>1348</v>
      </c>
      <c r="L2986" s="1">
        <v>97477</v>
      </c>
      <c r="M2986" s="1" t="s">
        <v>1377</v>
      </c>
      <c r="N2986" s="1" t="s">
        <v>2638</v>
      </c>
      <c r="O2986" s="1" t="s">
        <v>3242</v>
      </c>
      <c r="P2986" s="1" t="s">
        <v>3248</v>
      </c>
      <c r="Q2986" s="1" t="s">
        <v>4504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">
        <v>731</v>
      </c>
      <c r="W2986" t="s">
        <v>5113</v>
      </c>
    </row>
    <row r="2987" spans="1:23" x14ac:dyDescent="0.3">
      <c r="A2987" s="1">
        <v>2986</v>
      </c>
      <c r="B2987" t="s">
        <v>6619</v>
      </c>
      <c r="C2987" s="2">
        <v>43245</v>
      </c>
      <c r="D2987" s="2">
        <v>43250</v>
      </c>
      <c r="E2987" s="1" t="s">
        <v>10147</v>
      </c>
      <c r="F2987" s="1" t="s">
        <v>10824</v>
      </c>
      <c r="G2987" s="1" t="s">
        <v>674</v>
      </c>
      <c r="H2987" s="1" t="s">
        <v>795</v>
      </c>
      <c r="I2987" s="1" t="s">
        <v>796</v>
      </c>
      <c r="J2987" s="1" t="s">
        <v>835</v>
      </c>
      <c r="K2987" s="1" t="s">
        <v>1359</v>
      </c>
      <c r="L2987" s="1">
        <v>31907</v>
      </c>
      <c r="M2987" s="1" t="s">
        <v>1376</v>
      </c>
      <c r="N2987" s="1" t="s">
        <v>2846</v>
      </c>
      <c r="O2987" s="1" t="s">
        <v>3242</v>
      </c>
      <c r="P2987" s="1" t="s">
        <v>3250</v>
      </c>
      <c r="Q2987" s="1" t="s">
        <v>4714</v>
      </c>
      <c r="R2987" s="1">
        <v>24.96</v>
      </c>
      <c r="S2987" s="1">
        <v>4</v>
      </c>
      <c r="T2987" s="1">
        <v>0</v>
      </c>
      <c r="U2987" s="1">
        <v>6.240000000000002</v>
      </c>
      <c r="V2987" t="s">
        <v>90</v>
      </c>
      <c r="W2987" t="s">
        <v>5113</v>
      </c>
    </row>
    <row r="2988" spans="1:23" x14ac:dyDescent="0.3">
      <c r="A2988" s="1">
        <v>2987</v>
      </c>
      <c r="B2988" t="s">
        <v>6619</v>
      </c>
      <c r="C2988" s="2">
        <v>43245</v>
      </c>
      <c r="D2988" s="2">
        <v>43250</v>
      </c>
      <c r="E2988" s="1" t="s">
        <v>10147</v>
      </c>
      <c r="F2988" s="1" t="s">
        <v>10824</v>
      </c>
      <c r="G2988" s="1" t="s">
        <v>674</v>
      </c>
      <c r="H2988" s="1" t="s">
        <v>795</v>
      </c>
      <c r="I2988" s="1" t="s">
        <v>796</v>
      </c>
      <c r="J2988" s="1" t="s">
        <v>835</v>
      </c>
      <c r="K2988" s="1" t="s">
        <v>1359</v>
      </c>
      <c r="L2988" s="1">
        <v>31907</v>
      </c>
      <c r="M2988" s="1" t="s">
        <v>1376</v>
      </c>
      <c r="N2988" s="1" t="s">
        <v>1744</v>
      </c>
      <c r="O2988" s="1" t="s">
        <v>3243</v>
      </c>
      <c r="P2988" s="1" t="s">
        <v>3255</v>
      </c>
      <c r="Q2988" s="1" t="s">
        <v>3626</v>
      </c>
      <c r="R2988" s="1">
        <v>19.36</v>
      </c>
      <c r="S2988" s="1">
        <v>2</v>
      </c>
      <c r="T2988" s="1">
        <v>0</v>
      </c>
      <c r="U2988" s="1">
        <v>9.2927999999999997</v>
      </c>
      <c r="V2988" t="s">
        <v>90</v>
      </c>
      <c r="W2988" t="s">
        <v>5112</v>
      </c>
    </row>
    <row r="2989" spans="1:23" x14ac:dyDescent="0.3">
      <c r="A2989" s="1">
        <v>2988</v>
      </c>
      <c r="B2989" t="s">
        <v>6619</v>
      </c>
      <c r="C2989" s="2">
        <v>43245</v>
      </c>
      <c r="D2989" s="2">
        <v>43250</v>
      </c>
      <c r="E2989" s="1" t="s">
        <v>10147</v>
      </c>
      <c r="F2989" s="1" t="s">
        <v>10824</v>
      </c>
      <c r="G2989" s="1" t="s">
        <v>674</v>
      </c>
      <c r="H2989" s="1" t="s">
        <v>795</v>
      </c>
      <c r="I2989" s="1" t="s">
        <v>796</v>
      </c>
      <c r="J2989" s="1" t="s">
        <v>835</v>
      </c>
      <c r="K2989" s="1" t="s">
        <v>1359</v>
      </c>
      <c r="L2989" s="1">
        <v>31907</v>
      </c>
      <c r="M2989" s="1" t="s">
        <v>1376</v>
      </c>
      <c r="N2989" s="1" t="s">
        <v>1806</v>
      </c>
      <c r="O2989" s="1" t="s">
        <v>3243</v>
      </c>
      <c r="P2989" s="1" t="s">
        <v>3249</v>
      </c>
      <c r="Q2989" s="1" t="s">
        <v>3688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">
        <v>90</v>
      </c>
      <c r="W2989" t="s">
        <v>5112</v>
      </c>
    </row>
    <row r="2990" spans="1:23" x14ac:dyDescent="0.3">
      <c r="A2990" s="1">
        <v>2989</v>
      </c>
      <c r="B2990" t="s">
        <v>6620</v>
      </c>
      <c r="C2990" s="2">
        <v>43152</v>
      </c>
      <c r="D2990" s="2">
        <v>43157</v>
      </c>
      <c r="E2990" s="1" t="s">
        <v>10146</v>
      </c>
      <c r="F2990" s="1" t="s">
        <v>10787</v>
      </c>
      <c r="G2990" s="1" t="s">
        <v>637</v>
      </c>
      <c r="H2990" s="1" t="s">
        <v>794</v>
      </c>
      <c r="I2990" s="1" t="s">
        <v>796</v>
      </c>
      <c r="J2990" s="1" t="s">
        <v>798</v>
      </c>
      <c r="K2990" s="1" t="s">
        <v>1329</v>
      </c>
      <c r="L2990" s="1">
        <v>90032</v>
      </c>
      <c r="M2990" s="1" t="s">
        <v>1377</v>
      </c>
      <c r="N2990" s="1" t="s">
        <v>2801</v>
      </c>
      <c r="O2990" s="1" t="s">
        <v>3244</v>
      </c>
      <c r="P2990" s="1" t="s">
        <v>3256</v>
      </c>
      <c r="Q2990" s="1" t="s">
        <v>4671</v>
      </c>
      <c r="R2990" s="1">
        <v>12.99</v>
      </c>
      <c r="S2990" s="1">
        <v>1</v>
      </c>
      <c r="T2990" s="1">
        <v>0</v>
      </c>
      <c r="U2990" s="1">
        <v>0.77939999999999898</v>
      </c>
      <c r="V2990" t="s">
        <v>731</v>
      </c>
      <c r="W2990" t="s">
        <v>5112</v>
      </c>
    </row>
    <row r="2991" spans="1:23" x14ac:dyDescent="0.3">
      <c r="A2991" s="1">
        <v>2990</v>
      </c>
      <c r="B2991" t="s">
        <v>6620</v>
      </c>
      <c r="C2991" s="2">
        <v>43152</v>
      </c>
      <c r="D2991" s="2">
        <v>43157</v>
      </c>
      <c r="E2991" s="1" t="s">
        <v>10146</v>
      </c>
      <c r="F2991" s="1" t="s">
        <v>10787</v>
      </c>
      <c r="G2991" s="1" t="s">
        <v>637</v>
      </c>
      <c r="H2991" s="1" t="s">
        <v>794</v>
      </c>
      <c r="I2991" s="1" t="s">
        <v>796</v>
      </c>
      <c r="J2991" s="1" t="s">
        <v>798</v>
      </c>
      <c r="K2991" s="1" t="s">
        <v>1329</v>
      </c>
      <c r="L2991" s="1">
        <v>90032</v>
      </c>
      <c r="M2991" s="1" t="s">
        <v>1377</v>
      </c>
      <c r="N2991" s="1" t="s">
        <v>2838</v>
      </c>
      <c r="O2991" s="1" t="s">
        <v>3243</v>
      </c>
      <c r="P2991" s="1" t="s">
        <v>3253</v>
      </c>
      <c r="Q2991" s="1" t="s">
        <v>4706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">
        <v>731</v>
      </c>
      <c r="W2991" t="s">
        <v>5113</v>
      </c>
    </row>
    <row r="2992" spans="1:23" x14ac:dyDescent="0.3">
      <c r="A2992" s="1">
        <v>2991</v>
      </c>
      <c r="B2992" t="s">
        <v>6620</v>
      </c>
      <c r="C2992" s="2">
        <v>43152</v>
      </c>
      <c r="D2992" s="2">
        <v>43157</v>
      </c>
      <c r="E2992" s="1" t="s">
        <v>10146</v>
      </c>
      <c r="F2992" s="1" t="s">
        <v>10787</v>
      </c>
      <c r="G2992" s="1" t="s">
        <v>637</v>
      </c>
      <c r="H2992" s="1" t="s">
        <v>794</v>
      </c>
      <c r="I2992" s="1" t="s">
        <v>796</v>
      </c>
      <c r="J2992" s="1" t="s">
        <v>798</v>
      </c>
      <c r="K2992" s="1" t="s">
        <v>1329</v>
      </c>
      <c r="L2992" s="1">
        <v>90032</v>
      </c>
      <c r="M2992" s="1" t="s">
        <v>1377</v>
      </c>
      <c r="N2992" s="1" t="s">
        <v>1815</v>
      </c>
      <c r="O2992" s="1" t="s">
        <v>3243</v>
      </c>
      <c r="P2992" s="1" t="s">
        <v>3249</v>
      </c>
      <c r="Q2992" s="1" t="s">
        <v>3697</v>
      </c>
      <c r="R2992" s="1">
        <v>449.15</v>
      </c>
      <c r="S2992" s="1">
        <v>5</v>
      </c>
      <c r="T2992" s="1">
        <v>0</v>
      </c>
      <c r="U2992" s="1">
        <v>8.9829999999999899</v>
      </c>
      <c r="V2992" t="s">
        <v>731</v>
      </c>
      <c r="W2992" t="s">
        <v>5113</v>
      </c>
    </row>
    <row r="2993" spans="1:23" x14ac:dyDescent="0.3">
      <c r="A2993" s="1">
        <v>2992</v>
      </c>
      <c r="B2993" t="s">
        <v>6620</v>
      </c>
      <c r="C2993" s="2">
        <v>43152</v>
      </c>
      <c r="D2993" s="2">
        <v>43157</v>
      </c>
      <c r="E2993" s="1" t="s">
        <v>10146</v>
      </c>
      <c r="F2993" s="1" t="s">
        <v>10787</v>
      </c>
      <c r="G2993" s="1" t="s">
        <v>637</v>
      </c>
      <c r="H2993" s="1" t="s">
        <v>794</v>
      </c>
      <c r="I2993" s="1" t="s">
        <v>796</v>
      </c>
      <c r="J2993" s="1" t="s">
        <v>798</v>
      </c>
      <c r="K2993" s="1" t="s">
        <v>1329</v>
      </c>
      <c r="L2993" s="1">
        <v>90032</v>
      </c>
      <c r="M2993" s="1" t="s">
        <v>1377</v>
      </c>
      <c r="N2993" s="1" t="s">
        <v>1458</v>
      </c>
      <c r="O2993" s="1" t="s">
        <v>3243</v>
      </c>
      <c r="P2993" s="1" t="s">
        <v>3253</v>
      </c>
      <c r="Q2993" s="1" t="s">
        <v>3340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">
        <v>731</v>
      </c>
      <c r="W2993" t="s">
        <v>5113</v>
      </c>
    </row>
    <row r="2994" spans="1:23" x14ac:dyDescent="0.3">
      <c r="A2994" s="1">
        <v>2993</v>
      </c>
      <c r="B2994" t="s">
        <v>6621</v>
      </c>
      <c r="C2994" s="2">
        <v>43375</v>
      </c>
      <c r="D2994" s="2">
        <v>43379</v>
      </c>
      <c r="E2994" s="1" t="s">
        <v>10147</v>
      </c>
      <c r="F2994" s="1" t="s">
        <v>10790</v>
      </c>
      <c r="G2994" s="1" t="s">
        <v>640</v>
      </c>
      <c r="H2994" s="1" t="s">
        <v>794</v>
      </c>
      <c r="I2994" s="1" t="s">
        <v>796</v>
      </c>
      <c r="J2994" s="1" t="s">
        <v>817</v>
      </c>
      <c r="K2994" s="1" t="s">
        <v>1342</v>
      </c>
      <c r="L2994" s="1">
        <v>10024</v>
      </c>
      <c r="M2994" s="1" t="s">
        <v>1379</v>
      </c>
      <c r="N2994" s="1" t="s">
        <v>1944</v>
      </c>
      <c r="O2994" s="1" t="s">
        <v>3243</v>
      </c>
      <c r="P2994" s="1" t="s">
        <v>3254</v>
      </c>
      <c r="Q2994" s="1" t="s">
        <v>3826</v>
      </c>
      <c r="R2994" s="1">
        <v>61.44</v>
      </c>
      <c r="S2994" s="1">
        <v>3</v>
      </c>
      <c r="T2994" s="1">
        <v>0</v>
      </c>
      <c r="U2994" s="1">
        <v>16.588799999999999</v>
      </c>
      <c r="V2994" t="s">
        <v>320</v>
      </c>
      <c r="W2994" t="s">
        <v>5113</v>
      </c>
    </row>
    <row r="2995" spans="1:23" x14ac:dyDescent="0.3">
      <c r="A2995" s="1">
        <v>2994</v>
      </c>
      <c r="B2995" t="s">
        <v>6622</v>
      </c>
      <c r="C2995" s="2">
        <v>43535</v>
      </c>
      <c r="D2995" s="2">
        <v>43541</v>
      </c>
      <c r="E2995" s="1" t="s">
        <v>10147</v>
      </c>
      <c r="F2995" s="1" t="s">
        <v>10227</v>
      </c>
      <c r="G2995" s="1" t="s">
        <v>77</v>
      </c>
      <c r="H2995" s="1" t="s">
        <v>793</v>
      </c>
      <c r="I2995" s="1" t="s">
        <v>796</v>
      </c>
      <c r="J2995" s="1" t="s">
        <v>863</v>
      </c>
      <c r="K2995" s="1" t="s">
        <v>1339</v>
      </c>
      <c r="L2995" s="1">
        <v>48227</v>
      </c>
      <c r="M2995" s="1" t="s">
        <v>1378</v>
      </c>
      <c r="N2995" s="1" t="s">
        <v>2568</v>
      </c>
      <c r="O2995" s="1" t="s">
        <v>3243</v>
      </c>
      <c r="P2995" s="1" t="s">
        <v>3253</v>
      </c>
      <c r="Q2995" s="1" t="s">
        <v>4436</v>
      </c>
      <c r="R2995" s="1">
        <v>895.92</v>
      </c>
      <c r="S2995" s="1">
        <v>4</v>
      </c>
      <c r="T2995" s="1">
        <v>0</v>
      </c>
      <c r="U2995" s="1">
        <v>421.08239999999995</v>
      </c>
      <c r="V2995" t="s">
        <v>608</v>
      </c>
      <c r="W2995" t="s">
        <v>5113</v>
      </c>
    </row>
    <row r="2996" spans="1:23" x14ac:dyDescent="0.3">
      <c r="A2996" s="1">
        <v>2995</v>
      </c>
      <c r="B2996" t="s">
        <v>6623</v>
      </c>
      <c r="C2996" s="2">
        <v>43352</v>
      </c>
      <c r="D2996" s="2">
        <v>43356</v>
      </c>
      <c r="E2996" s="1" t="s">
        <v>10146</v>
      </c>
      <c r="F2996" s="1" t="s">
        <v>10397</v>
      </c>
      <c r="G2996" s="1" t="s">
        <v>247</v>
      </c>
      <c r="H2996" s="1" t="s">
        <v>793</v>
      </c>
      <c r="I2996" s="1" t="s">
        <v>796</v>
      </c>
      <c r="J2996" s="1" t="s">
        <v>1077</v>
      </c>
      <c r="K2996" s="1" t="s">
        <v>1329</v>
      </c>
      <c r="L2996" s="1">
        <v>95207</v>
      </c>
      <c r="M2996" s="1" t="s">
        <v>1377</v>
      </c>
      <c r="N2996" s="1" t="s">
        <v>1448</v>
      </c>
      <c r="O2996" s="1" t="s">
        <v>3243</v>
      </c>
      <c r="P2996" s="1" t="s">
        <v>3253</v>
      </c>
      <c r="Q2996" s="1" t="s">
        <v>4715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">
        <v>731</v>
      </c>
      <c r="W2996" t="s">
        <v>5113</v>
      </c>
    </row>
    <row r="2997" spans="1:23" x14ac:dyDescent="0.3">
      <c r="A2997" s="1">
        <v>2996</v>
      </c>
      <c r="B2997" t="s">
        <v>6624</v>
      </c>
      <c r="C2997" s="2">
        <v>42565</v>
      </c>
      <c r="D2997" s="2">
        <v>42572</v>
      </c>
      <c r="E2997" s="1" t="s">
        <v>10147</v>
      </c>
      <c r="F2997" s="1" t="s">
        <v>10321</v>
      </c>
      <c r="G2997" s="1" t="s">
        <v>171</v>
      </c>
      <c r="H2997" s="1" t="s">
        <v>793</v>
      </c>
      <c r="I2997" s="1" t="s">
        <v>796</v>
      </c>
      <c r="J2997" s="1" t="s">
        <v>839</v>
      </c>
      <c r="K2997" s="1" t="s">
        <v>1343</v>
      </c>
      <c r="L2997" s="1">
        <v>85023</v>
      </c>
      <c r="M2997" s="1" t="s">
        <v>1377</v>
      </c>
      <c r="N2997" s="1" t="s">
        <v>1384</v>
      </c>
      <c r="O2997" s="1" t="s">
        <v>3243</v>
      </c>
      <c r="P2997" s="1" t="s">
        <v>3249</v>
      </c>
      <c r="Q2997" s="1" t="s">
        <v>3266</v>
      </c>
      <c r="R2997" s="1">
        <v>55.92</v>
      </c>
      <c r="S2997" s="1">
        <v>5</v>
      </c>
      <c r="T2997" s="1">
        <v>0.2</v>
      </c>
      <c r="U2997" s="1">
        <v>6.2910000000000004</v>
      </c>
      <c r="V2997" t="s">
        <v>731</v>
      </c>
      <c r="W2997" t="s">
        <v>5113</v>
      </c>
    </row>
    <row r="2998" spans="1:23" x14ac:dyDescent="0.3">
      <c r="A2998" s="1">
        <v>2997</v>
      </c>
      <c r="B2998" t="s">
        <v>6625</v>
      </c>
      <c r="C2998" s="2">
        <v>42542</v>
      </c>
      <c r="D2998" s="2">
        <v>42546</v>
      </c>
      <c r="E2998" s="1" t="s">
        <v>10147</v>
      </c>
      <c r="F2998" s="1" t="s">
        <v>10658</v>
      </c>
      <c r="G2998" s="1" t="s">
        <v>508</v>
      </c>
      <c r="H2998" s="1" t="s">
        <v>793</v>
      </c>
      <c r="I2998" s="1" t="s">
        <v>796</v>
      </c>
      <c r="J2998" s="1" t="s">
        <v>807</v>
      </c>
      <c r="K2998" s="1" t="s">
        <v>1336</v>
      </c>
      <c r="L2998" s="1">
        <v>19120</v>
      </c>
      <c r="M2998" s="1" t="s">
        <v>1379</v>
      </c>
      <c r="N2998" s="1" t="s">
        <v>2217</v>
      </c>
      <c r="O2998" s="1" t="s">
        <v>3243</v>
      </c>
      <c r="P2998" s="1" t="s">
        <v>3257</v>
      </c>
      <c r="Q2998" s="1" t="s">
        <v>3415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">
        <v>320</v>
      </c>
      <c r="W2998" t="s">
        <v>5113</v>
      </c>
    </row>
    <row r="2999" spans="1:23" x14ac:dyDescent="0.3">
      <c r="A2999" s="1">
        <v>2998</v>
      </c>
      <c r="B2999" t="s">
        <v>6625</v>
      </c>
      <c r="C2999" s="2">
        <v>42542</v>
      </c>
      <c r="D2999" s="2">
        <v>42546</v>
      </c>
      <c r="E2999" s="1" t="s">
        <v>10147</v>
      </c>
      <c r="F2999" s="1" t="s">
        <v>10658</v>
      </c>
      <c r="G2999" s="1" t="s">
        <v>508</v>
      </c>
      <c r="H2999" s="1" t="s">
        <v>793</v>
      </c>
      <c r="I2999" s="1" t="s">
        <v>796</v>
      </c>
      <c r="J2999" s="1" t="s">
        <v>807</v>
      </c>
      <c r="K2999" s="1" t="s">
        <v>1336</v>
      </c>
      <c r="L2999" s="1">
        <v>19120</v>
      </c>
      <c r="M2999" s="1" t="s">
        <v>1379</v>
      </c>
      <c r="N2999" s="1" t="s">
        <v>2847</v>
      </c>
      <c r="O2999" s="1" t="s">
        <v>3242</v>
      </c>
      <c r="P2999" s="1" t="s">
        <v>3250</v>
      </c>
      <c r="Q2999" s="1" t="s">
        <v>4716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">
        <v>320</v>
      </c>
      <c r="W2999" t="s">
        <v>5113</v>
      </c>
    </row>
    <row r="3000" spans="1:23" x14ac:dyDescent="0.3">
      <c r="A3000" s="1">
        <v>2999</v>
      </c>
      <c r="B3000" t="s">
        <v>6625</v>
      </c>
      <c r="C3000" s="2">
        <v>42542</v>
      </c>
      <c r="D3000" s="2">
        <v>42546</v>
      </c>
      <c r="E3000" s="1" t="s">
        <v>10147</v>
      </c>
      <c r="F3000" s="1" t="s">
        <v>10658</v>
      </c>
      <c r="G3000" s="1" t="s">
        <v>508</v>
      </c>
      <c r="H3000" s="1" t="s">
        <v>793</v>
      </c>
      <c r="I3000" s="1" t="s">
        <v>796</v>
      </c>
      <c r="J3000" s="1" t="s">
        <v>807</v>
      </c>
      <c r="K3000" s="1" t="s">
        <v>1336</v>
      </c>
      <c r="L3000" s="1">
        <v>19120</v>
      </c>
      <c r="M3000" s="1" t="s">
        <v>1379</v>
      </c>
      <c r="N3000" s="1" t="s">
        <v>1626</v>
      </c>
      <c r="O3000" s="1" t="s">
        <v>3244</v>
      </c>
      <c r="P3000" s="1" t="s">
        <v>3256</v>
      </c>
      <c r="Q3000" s="1" t="s">
        <v>3509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">
        <v>320</v>
      </c>
      <c r="W3000" t="s">
        <v>5113</v>
      </c>
    </row>
    <row r="3001" spans="1:23" x14ac:dyDescent="0.3">
      <c r="A3001" s="1">
        <v>3000</v>
      </c>
      <c r="B3001" t="s">
        <v>6625</v>
      </c>
      <c r="C3001" s="2">
        <v>42542</v>
      </c>
      <c r="D3001" s="2">
        <v>42546</v>
      </c>
      <c r="E3001" s="1" t="s">
        <v>10147</v>
      </c>
      <c r="F3001" s="1" t="s">
        <v>10658</v>
      </c>
      <c r="G3001" s="1" t="s">
        <v>508</v>
      </c>
      <c r="H3001" s="1" t="s">
        <v>793</v>
      </c>
      <c r="I3001" s="1" t="s">
        <v>796</v>
      </c>
      <c r="J3001" s="1" t="s">
        <v>807</v>
      </c>
      <c r="K3001" s="1" t="s">
        <v>1336</v>
      </c>
      <c r="L3001" s="1">
        <v>19120</v>
      </c>
      <c r="M3001" s="1" t="s">
        <v>1379</v>
      </c>
      <c r="N3001" s="1" t="s">
        <v>2848</v>
      </c>
      <c r="O3001" s="1" t="s">
        <v>3244</v>
      </c>
      <c r="P3001" s="1" t="s">
        <v>3260</v>
      </c>
      <c r="Q3001" s="1" t="s">
        <v>4717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">
        <v>320</v>
      </c>
      <c r="W3001" t="s">
        <v>5113</v>
      </c>
    </row>
    <row r="3002" spans="1:23" x14ac:dyDescent="0.3">
      <c r="A3002" s="1">
        <v>3001</v>
      </c>
      <c r="B3002" t="s">
        <v>6625</v>
      </c>
      <c r="C3002" s="2">
        <v>42542</v>
      </c>
      <c r="D3002" s="2">
        <v>42546</v>
      </c>
      <c r="E3002" s="1" t="s">
        <v>10147</v>
      </c>
      <c r="F3002" s="1" t="s">
        <v>10658</v>
      </c>
      <c r="G3002" s="1" t="s">
        <v>508</v>
      </c>
      <c r="H3002" s="1" t="s">
        <v>793</v>
      </c>
      <c r="I3002" s="1" t="s">
        <v>796</v>
      </c>
      <c r="J3002" s="1" t="s">
        <v>807</v>
      </c>
      <c r="K3002" s="1" t="s">
        <v>1336</v>
      </c>
      <c r="L3002" s="1">
        <v>19120</v>
      </c>
      <c r="M3002" s="1" t="s">
        <v>1379</v>
      </c>
      <c r="N3002" s="1" t="s">
        <v>2489</v>
      </c>
      <c r="O3002" s="1" t="s">
        <v>3243</v>
      </c>
      <c r="P3002" s="1" t="s">
        <v>3254</v>
      </c>
      <c r="Q3002" s="1" t="s">
        <v>4360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">
        <v>320</v>
      </c>
      <c r="W3002" t="s">
        <v>5113</v>
      </c>
    </row>
    <row r="3003" spans="1:23" x14ac:dyDescent="0.3">
      <c r="A3003" s="1">
        <v>3002</v>
      </c>
      <c r="B3003" t="s">
        <v>6625</v>
      </c>
      <c r="C3003" s="2">
        <v>42542</v>
      </c>
      <c r="D3003" s="2">
        <v>42546</v>
      </c>
      <c r="E3003" s="1" t="s">
        <v>10147</v>
      </c>
      <c r="F3003" s="1" t="s">
        <v>10658</v>
      </c>
      <c r="G3003" s="1" t="s">
        <v>508</v>
      </c>
      <c r="H3003" s="1" t="s">
        <v>793</v>
      </c>
      <c r="I3003" s="1" t="s">
        <v>796</v>
      </c>
      <c r="J3003" s="1" t="s">
        <v>807</v>
      </c>
      <c r="K3003" s="1" t="s">
        <v>1336</v>
      </c>
      <c r="L3003" s="1">
        <v>19120</v>
      </c>
      <c r="M3003" s="1" t="s">
        <v>1379</v>
      </c>
      <c r="N3003" s="1" t="s">
        <v>1871</v>
      </c>
      <c r="O3003" s="1" t="s">
        <v>3243</v>
      </c>
      <c r="P3003" s="1" t="s">
        <v>3253</v>
      </c>
      <c r="Q3003" s="1" t="s">
        <v>3753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">
        <v>320</v>
      </c>
      <c r="W3003" t="s">
        <v>5113</v>
      </c>
    </row>
    <row r="3004" spans="1:23" x14ac:dyDescent="0.3">
      <c r="A3004" s="1">
        <v>3003</v>
      </c>
      <c r="B3004" t="s">
        <v>6626</v>
      </c>
      <c r="C3004" s="2">
        <v>42921</v>
      </c>
      <c r="D3004" s="2">
        <v>42926</v>
      </c>
      <c r="E3004" s="1" t="s">
        <v>10147</v>
      </c>
      <c r="F3004" s="1" t="s">
        <v>10313</v>
      </c>
      <c r="G3004" s="1" t="s">
        <v>163</v>
      </c>
      <c r="H3004" s="1" t="s">
        <v>795</v>
      </c>
      <c r="I3004" s="1" t="s">
        <v>796</v>
      </c>
      <c r="J3004" s="1" t="s">
        <v>1138</v>
      </c>
      <c r="K3004" s="1" t="s">
        <v>1339</v>
      </c>
      <c r="L3004" s="1">
        <v>48310</v>
      </c>
      <c r="M3004" s="1" t="s">
        <v>1378</v>
      </c>
      <c r="N3004" s="1" t="s">
        <v>2849</v>
      </c>
      <c r="O3004" s="1" t="s">
        <v>3243</v>
      </c>
      <c r="P3004" s="1" t="s">
        <v>3253</v>
      </c>
      <c r="Q3004" s="1" t="s">
        <v>4718</v>
      </c>
      <c r="R3004" s="1">
        <v>19</v>
      </c>
      <c r="S3004" s="1">
        <v>5</v>
      </c>
      <c r="T3004" s="1">
        <v>0</v>
      </c>
      <c r="U3004" s="1">
        <v>8.93</v>
      </c>
      <c r="V3004" t="s">
        <v>608</v>
      </c>
      <c r="W3004" t="s">
        <v>5113</v>
      </c>
    </row>
    <row r="3005" spans="1:23" x14ac:dyDescent="0.3">
      <c r="A3005" s="1">
        <v>3004</v>
      </c>
      <c r="B3005" t="s">
        <v>6627</v>
      </c>
      <c r="C3005" s="2">
        <v>43815</v>
      </c>
      <c r="D3005" s="2">
        <v>43822</v>
      </c>
      <c r="E3005" s="1" t="s">
        <v>10147</v>
      </c>
      <c r="F3005" s="1" t="s">
        <v>10429</v>
      </c>
      <c r="G3005" s="1" t="s">
        <v>279</v>
      </c>
      <c r="H3005" s="1" t="s">
        <v>795</v>
      </c>
      <c r="I3005" s="1" t="s">
        <v>796</v>
      </c>
      <c r="J3005" s="1" t="s">
        <v>827</v>
      </c>
      <c r="K3005" s="1" t="s">
        <v>1342</v>
      </c>
      <c r="L3005" s="1">
        <v>14609</v>
      </c>
      <c r="M3005" s="1" t="s">
        <v>1379</v>
      </c>
      <c r="N3005" s="1" t="s">
        <v>2504</v>
      </c>
      <c r="O3005" s="1" t="s">
        <v>3243</v>
      </c>
      <c r="P3005" s="1" t="s">
        <v>3253</v>
      </c>
      <c r="Q3005" s="1" t="s">
        <v>4374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">
        <v>320</v>
      </c>
      <c r="W3005" t="s">
        <v>5113</v>
      </c>
    </row>
    <row r="3006" spans="1:23" x14ac:dyDescent="0.3">
      <c r="A3006" s="1">
        <v>3005</v>
      </c>
      <c r="B3006" t="s">
        <v>6628</v>
      </c>
      <c r="C3006" s="2">
        <v>43351</v>
      </c>
      <c r="D3006" s="2">
        <v>43353</v>
      </c>
      <c r="E3006" s="1" t="s">
        <v>10148</v>
      </c>
      <c r="F3006" s="1" t="s">
        <v>10825</v>
      </c>
      <c r="G3006" s="1" t="s">
        <v>675</v>
      </c>
      <c r="H3006" s="1" t="s">
        <v>795</v>
      </c>
      <c r="I3006" s="1" t="s">
        <v>796</v>
      </c>
      <c r="J3006" s="1" t="s">
        <v>817</v>
      </c>
      <c r="K3006" s="1" t="s">
        <v>1342</v>
      </c>
      <c r="L3006" s="1">
        <v>10011</v>
      </c>
      <c r="M3006" s="1" t="s">
        <v>1379</v>
      </c>
      <c r="N3006" s="1" t="s">
        <v>2850</v>
      </c>
      <c r="O3006" s="1" t="s">
        <v>3243</v>
      </c>
      <c r="P3006" s="1" t="s">
        <v>3254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">
        <v>320</v>
      </c>
      <c r="W3006" t="s">
        <v>5113</v>
      </c>
    </row>
    <row r="3007" spans="1:23" x14ac:dyDescent="0.3">
      <c r="A3007" s="1">
        <v>3006</v>
      </c>
      <c r="B3007" t="s">
        <v>6629</v>
      </c>
      <c r="C3007" s="2">
        <v>42507</v>
      </c>
      <c r="D3007" s="2">
        <v>42511</v>
      </c>
      <c r="E3007" s="1" t="s">
        <v>10147</v>
      </c>
      <c r="F3007" s="1" t="s">
        <v>10200</v>
      </c>
      <c r="G3007" s="1" t="s">
        <v>50</v>
      </c>
      <c r="H3007" s="1" t="s">
        <v>795</v>
      </c>
      <c r="I3007" s="1" t="s">
        <v>796</v>
      </c>
      <c r="J3007" s="1" t="s">
        <v>1139</v>
      </c>
      <c r="K3007" s="1" t="s">
        <v>1333</v>
      </c>
      <c r="L3007" s="1">
        <v>54703</v>
      </c>
      <c r="M3007" s="1" t="s">
        <v>1378</v>
      </c>
      <c r="N3007" s="1" t="s">
        <v>2377</v>
      </c>
      <c r="O3007" s="1" t="s">
        <v>3243</v>
      </c>
      <c r="P3007" s="1" t="s">
        <v>3253</v>
      </c>
      <c r="Q3007" s="1" t="s">
        <v>4251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">
        <v>608</v>
      </c>
      <c r="W3007" t="s">
        <v>5113</v>
      </c>
    </row>
    <row r="3008" spans="1:23" x14ac:dyDescent="0.3">
      <c r="A3008" s="1">
        <v>3007</v>
      </c>
      <c r="B3008" t="s">
        <v>6630</v>
      </c>
      <c r="C3008" s="2">
        <v>43751</v>
      </c>
      <c r="D3008" s="2">
        <v>43753</v>
      </c>
      <c r="E3008" s="1" t="s">
        <v>10148</v>
      </c>
      <c r="F3008" s="1" t="s">
        <v>10407</v>
      </c>
      <c r="G3008" s="1" t="s">
        <v>257</v>
      </c>
      <c r="H3008" s="1" t="s">
        <v>793</v>
      </c>
      <c r="I3008" s="1" t="s">
        <v>796</v>
      </c>
      <c r="J3008" s="1" t="s">
        <v>817</v>
      </c>
      <c r="K3008" s="1" t="s">
        <v>1342</v>
      </c>
      <c r="L3008" s="1">
        <v>10009</v>
      </c>
      <c r="M3008" s="1" t="s">
        <v>1379</v>
      </c>
      <c r="N3008" s="1" t="s">
        <v>2487</v>
      </c>
      <c r="O3008" s="1" t="s">
        <v>3243</v>
      </c>
      <c r="P3008" s="1" t="s">
        <v>3254</v>
      </c>
      <c r="Q3008" s="1" t="s">
        <v>4358</v>
      </c>
      <c r="R3008" s="1">
        <v>904.9</v>
      </c>
      <c r="S3008" s="1">
        <v>5</v>
      </c>
      <c r="T3008" s="1">
        <v>0</v>
      </c>
      <c r="U3008" s="1">
        <v>253.37199999999996</v>
      </c>
      <c r="V3008" t="s">
        <v>320</v>
      </c>
      <c r="W3008" t="s">
        <v>5113</v>
      </c>
    </row>
    <row r="3009" spans="1:23" x14ac:dyDescent="0.3">
      <c r="A3009" s="1">
        <v>3008</v>
      </c>
      <c r="B3009" t="s">
        <v>6631</v>
      </c>
      <c r="C3009" s="2">
        <v>42667</v>
      </c>
      <c r="D3009" s="2">
        <v>42672</v>
      </c>
      <c r="E3009" s="1" t="s">
        <v>10147</v>
      </c>
      <c r="F3009" s="1" t="s">
        <v>10361</v>
      </c>
      <c r="G3009" s="1" t="s">
        <v>211</v>
      </c>
      <c r="H3009" s="1" t="s">
        <v>793</v>
      </c>
      <c r="I3009" s="1" t="s">
        <v>796</v>
      </c>
      <c r="J3009" s="1" t="s">
        <v>1074</v>
      </c>
      <c r="K3009" s="1" t="s">
        <v>1329</v>
      </c>
      <c r="L3009" s="1">
        <v>91730</v>
      </c>
      <c r="M3009" s="1" t="s">
        <v>1377</v>
      </c>
      <c r="N3009" s="1" t="s">
        <v>1656</v>
      </c>
      <c r="O3009" s="1" t="s">
        <v>3243</v>
      </c>
      <c r="P3009" s="1" t="s">
        <v>3253</v>
      </c>
      <c r="Q3009" s="1" t="s">
        <v>3538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">
        <v>731</v>
      </c>
      <c r="W3009" t="s">
        <v>5113</v>
      </c>
    </row>
    <row r="3010" spans="1:23" x14ac:dyDescent="0.3">
      <c r="A3010" s="1">
        <v>3009</v>
      </c>
      <c r="B3010" t="s">
        <v>6632</v>
      </c>
      <c r="C3010" s="2">
        <v>43439</v>
      </c>
      <c r="D3010" s="2">
        <v>43440</v>
      </c>
      <c r="E3010" s="1" t="s">
        <v>10148</v>
      </c>
      <c r="F3010" s="1" t="s">
        <v>10656</v>
      </c>
      <c r="G3010" s="1" t="s">
        <v>506</v>
      </c>
      <c r="H3010" s="1" t="s">
        <v>793</v>
      </c>
      <c r="I3010" s="1" t="s">
        <v>796</v>
      </c>
      <c r="J3010" s="1" t="s">
        <v>1005</v>
      </c>
      <c r="K3010" s="1" t="s">
        <v>1328</v>
      </c>
      <c r="L3010" s="1">
        <v>42071</v>
      </c>
      <c r="M3010" s="1" t="s">
        <v>1376</v>
      </c>
      <c r="N3010" s="1" t="s">
        <v>2648</v>
      </c>
      <c r="O3010" s="1" t="s">
        <v>3242</v>
      </c>
      <c r="P3010" s="1" t="s">
        <v>3250</v>
      </c>
      <c r="Q3010" s="1" t="s">
        <v>4514</v>
      </c>
      <c r="R3010" s="1">
        <v>191.82</v>
      </c>
      <c r="S3010" s="1">
        <v>3</v>
      </c>
      <c r="T3010" s="1">
        <v>0</v>
      </c>
      <c r="U3010" s="1">
        <v>74.809799999999996</v>
      </c>
      <c r="V3010" t="s">
        <v>90</v>
      </c>
      <c r="W3010" t="s">
        <v>5113</v>
      </c>
    </row>
    <row r="3011" spans="1:23" x14ac:dyDescent="0.3">
      <c r="A3011" s="1">
        <v>3010</v>
      </c>
      <c r="B3011" t="s">
        <v>6633</v>
      </c>
      <c r="C3011" s="2">
        <v>43306</v>
      </c>
      <c r="D3011" s="2">
        <v>43310</v>
      </c>
      <c r="E3011" s="1" t="s">
        <v>10147</v>
      </c>
      <c r="F3011" s="1" t="s">
        <v>10795</v>
      </c>
      <c r="G3011" s="1" t="s">
        <v>645</v>
      </c>
      <c r="H3011" s="1" t="s">
        <v>794</v>
      </c>
      <c r="I3011" s="1" t="s">
        <v>796</v>
      </c>
      <c r="J3011" s="1" t="s">
        <v>964</v>
      </c>
      <c r="K3011" s="1" t="s">
        <v>1351</v>
      </c>
      <c r="L3011" s="1">
        <v>43615</v>
      </c>
      <c r="M3011" s="1" t="s">
        <v>1379</v>
      </c>
      <c r="N3011" s="1" t="s">
        <v>2686</v>
      </c>
      <c r="O3011" s="1" t="s">
        <v>3243</v>
      </c>
      <c r="P3011" s="1" t="s">
        <v>3254</v>
      </c>
      <c r="Q3011" s="1" t="s">
        <v>4553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">
        <v>320</v>
      </c>
      <c r="W3011" t="s">
        <v>5113</v>
      </c>
    </row>
    <row r="3012" spans="1:23" x14ac:dyDescent="0.3">
      <c r="A3012" s="1">
        <v>3011</v>
      </c>
      <c r="B3012" t="s">
        <v>6634</v>
      </c>
      <c r="C3012" s="2">
        <v>43572</v>
      </c>
      <c r="D3012" s="2">
        <v>43578</v>
      </c>
      <c r="E3012" s="1" t="s">
        <v>10147</v>
      </c>
      <c r="F3012" s="1" t="s">
        <v>10826</v>
      </c>
      <c r="G3012" s="1" t="s">
        <v>676</v>
      </c>
      <c r="H3012" s="1" t="s">
        <v>795</v>
      </c>
      <c r="I3012" s="1" t="s">
        <v>796</v>
      </c>
      <c r="J3012" s="1" t="s">
        <v>900</v>
      </c>
      <c r="K3012" s="1" t="s">
        <v>1349</v>
      </c>
      <c r="L3012" s="1">
        <v>80027</v>
      </c>
      <c r="M3012" s="1" t="s">
        <v>1377</v>
      </c>
      <c r="N3012" s="1" t="s">
        <v>1765</v>
      </c>
      <c r="O3012" s="1" t="s">
        <v>3243</v>
      </c>
      <c r="P3012" s="1" t="s">
        <v>3253</v>
      </c>
      <c r="Q3012" s="1" t="s">
        <v>3648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">
        <v>731</v>
      </c>
      <c r="W3012" t="s">
        <v>5113</v>
      </c>
    </row>
    <row r="3013" spans="1:23" x14ac:dyDescent="0.3">
      <c r="A3013" s="1">
        <v>3012</v>
      </c>
      <c r="B3013" t="s">
        <v>6634</v>
      </c>
      <c r="C3013" s="2">
        <v>43572</v>
      </c>
      <c r="D3013" s="2">
        <v>43578</v>
      </c>
      <c r="E3013" s="1" t="s">
        <v>10147</v>
      </c>
      <c r="F3013" s="1" t="s">
        <v>10826</v>
      </c>
      <c r="G3013" s="1" t="s">
        <v>676</v>
      </c>
      <c r="H3013" s="1" t="s">
        <v>795</v>
      </c>
      <c r="I3013" s="1" t="s">
        <v>796</v>
      </c>
      <c r="J3013" s="1" t="s">
        <v>900</v>
      </c>
      <c r="K3013" s="1" t="s">
        <v>1349</v>
      </c>
      <c r="L3013" s="1">
        <v>80027</v>
      </c>
      <c r="M3013" s="1" t="s">
        <v>1377</v>
      </c>
      <c r="N3013" s="1" t="s">
        <v>1535</v>
      </c>
      <c r="O3013" s="1" t="s">
        <v>3244</v>
      </c>
      <c r="P3013" s="1" t="s">
        <v>3260</v>
      </c>
      <c r="Q3013" s="1" t="s">
        <v>3418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">
        <v>731</v>
      </c>
      <c r="W3013" t="s">
        <v>5113</v>
      </c>
    </row>
    <row r="3014" spans="1:23" x14ac:dyDescent="0.3">
      <c r="A3014" s="1">
        <v>3013</v>
      </c>
      <c r="B3014" t="s">
        <v>6634</v>
      </c>
      <c r="C3014" s="2">
        <v>43572</v>
      </c>
      <c r="D3014" s="2">
        <v>43578</v>
      </c>
      <c r="E3014" s="1" t="s">
        <v>10147</v>
      </c>
      <c r="F3014" s="1" t="s">
        <v>10826</v>
      </c>
      <c r="G3014" s="1" t="s">
        <v>676</v>
      </c>
      <c r="H3014" s="1" t="s">
        <v>795</v>
      </c>
      <c r="I3014" s="1" t="s">
        <v>796</v>
      </c>
      <c r="J3014" s="1" t="s">
        <v>900</v>
      </c>
      <c r="K3014" s="1" t="s">
        <v>1349</v>
      </c>
      <c r="L3014" s="1">
        <v>80027</v>
      </c>
      <c r="M3014" s="1" t="s">
        <v>1377</v>
      </c>
      <c r="N3014" s="1" t="s">
        <v>1759</v>
      </c>
      <c r="O3014" s="1" t="s">
        <v>3243</v>
      </c>
      <c r="P3014" s="1" t="s">
        <v>3253</v>
      </c>
      <c r="Q3014" s="1" t="s">
        <v>3642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">
        <v>731</v>
      </c>
      <c r="W3014" t="s">
        <v>5113</v>
      </c>
    </row>
    <row r="3015" spans="1:23" x14ac:dyDescent="0.3">
      <c r="A3015" s="1">
        <v>3014</v>
      </c>
      <c r="B3015" t="s">
        <v>6634</v>
      </c>
      <c r="C3015" s="2">
        <v>43572</v>
      </c>
      <c r="D3015" s="2">
        <v>43578</v>
      </c>
      <c r="E3015" s="1" t="s">
        <v>10147</v>
      </c>
      <c r="F3015" s="1" t="s">
        <v>10826</v>
      </c>
      <c r="G3015" s="1" t="s">
        <v>676</v>
      </c>
      <c r="H3015" s="1" t="s">
        <v>795</v>
      </c>
      <c r="I3015" s="1" t="s">
        <v>796</v>
      </c>
      <c r="J3015" s="1" t="s">
        <v>900</v>
      </c>
      <c r="K3015" s="1" t="s">
        <v>1349</v>
      </c>
      <c r="L3015" s="1">
        <v>80027</v>
      </c>
      <c r="M3015" s="1" t="s">
        <v>1377</v>
      </c>
      <c r="N3015" s="1" t="s">
        <v>1971</v>
      </c>
      <c r="O3015" s="1" t="s">
        <v>3243</v>
      </c>
      <c r="P3015" s="1" t="s">
        <v>3253</v>
      </c>
      <c r="Q3015" s="1" t="s">
        <v>3853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">
        <v>731</v>
      </c>
      <c r="W3015" t="s">
        <v>5113</v>
      </c>
    </row>
    <row r="3016" spans="1:23" x14ac:dyDescent="0.3">
      <c r="A3016" s="1">
        <v>3015</v>
      </c>
      <c r="B3016" t="s">
        <v>6634</v>
      </c>
      <c r="C3016" s="2">
        <v>43572</v>
      </c>
      <c r="D3016" s="2">
        <v>43578</v>
      </c>
      <c r="E3016" s="1" t="s">
        <v>10147</v>
      </c>
      <c r="F3016" s="1" t="s">
        <v>10826</v>
      </c>
      <c r="G3016" s="1" t="s">
        <v>676</v>
      </c>
      <c r="H3016" s="1" t="s">
        <v>795</v>
      </c>
      <c r="I3016" s="1" t="s">
        <v>796</v>
      </c>
      <c r="J3016" s="1" t="s">
        <v>900</v>
      </c>
      <c r="K3016" s="1" t="s">
        <v>1349</v>
      </c>
      <c r="L3016" s="1">
        <v>80027</v>
      </c>
      <c r="M3016" s="1" t="s">
        <v>1377</v>
      </c>
      <c r="N3016" s="1" t="s">
        <v>1890</v>
      </c>
      <c r="O3016" s="1" t="s">
        <v>3243</v>
      </c>
      <c r="P3016" s="1" t="s">
        <v>3255</v>
      </c>
      <c r="Q3016" s="1" t="s">
        <v>3772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">
        <v>731</v>
      </c>
      <c r="W3016" t="s">
        <v>5113</v>
      </c>
    </row>
    <row r="3017" spans="1:23" x14ac:dyDescent="0.3">
      <c r="A3017" s="1">
        <v>3016</v>
      </c>
      <c r="B3017" t="s">
        <v>6635</v>
      </c>
      <c r="C3017" s="2">
        <v>42995</v>
      </c>
      <c r="D3017" s="2">
        <v>42999</v>
      </c>
      <c r="E3017" s="1" t="s">
        <v>10147</v>
      </c>
      <c r="F3017" s="1" t="s">
        <v>10210</v>
      </c>
      <c r="G3017" s="1" t="s">
        <v>60</v>
      </c>
      <c r="H3017" s="1" t="s">
        <v>795</v>
      </c>
      <c r="I3017" s="1" t="s">
        <v>796</v>
      </c>
      <c r="J3017" s="1" t="s">
        <v>817</v>
      </c>
      <c r="K3017" s="1" t="s">
        <v>1342</v>
      </c>
      <c r="L3017" s="1">
        <v>10035</v>
      </c>
      <c r="M3017" s="1" t="s">
        <v>1379</v>
      </c>
      <c r="N3017" s="1" t="s">
        <v>2118</v>
      </c>
      <c r="O3017" s="1" t="s">
        <v>3242</v>
      </c>
      <c r="P3017" s="1" t="s">
        <v>3248</v>
      </c>
      <c r="Q3017" s="1" t="s">
        <v>3999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">
        <v>320</v>
      </c>
      <c r="W3017" t="s">
        <v>5113</v>
      </c>
    </row>
    <row r="3018" spans="1:23" x14ac:dyDescent="0.3">
      <c r="A3018" s="1">
        <v>3017</v>
      </c>
      <c r="B3018" t="s">
        <v>6636</v>
      </c>
      <c r="C3018" s="2">
        <v>43335</v>
      </c>
      <c r="D3018" s="2">
        <v>43342</v>
      </c>
      <c r="E3018" s="1" t="s">
        <v>10147</v>
      </c>
      <c r="F3018" s="1" t="s">
        <v>10564</v>
      </c>
      <c r="G3018" s="1" t="s">
        <v>414</v>
      </c>
      <c r="H3018" s="1" t="s">
        <v>795</v>
      </c>
      <c r="I3018" s="1" t="s">
        <v>796</v>
      </c>
      <c r="J3018" s="1" t="s">
        <v>1140</v>
      </c>
      <c r="K3018" s="1" t="s">
        <v>1332</v>
      </c>
      <c r="L3018" s="1">
        <v>78577</v>
      </c>
      <c r="M3018" s="1" t="s">
        <v>1378</v>
      </c>
      <c r="N3018" s="1" t="s">
        <v>1798</v>
      </c>
      <c r="O3018" s="1" t="s">
        <v>3243</v>
      </c>
      <c r="P3018" s="1" t="s">
        <v>3249</v>
      </c>
      <c r="Q3018" s="1" t="s">
        <v>3680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">
        <v>608</v>
      </c>
      <c r="W3018" t="s">
        <v>5113</v>
      </c>
    </row>
    <row r="3019" spans="1:23" x14ac:dyDescent="0.3">
      <c r="A3019" s="1">
        <v>3018</v>
      </c>
      <c r="B3019" t="s">
        <v>6636</v>
      </c>
      <c r="C3019" s="2">
        <v>43335</v>
      </c>
      <c r="D3019" s="2">
        <v>43342</v>
      </c>
      <c r="E3019" s="1" t="s">
        <v>10147</v>
      </c>
      <c r="F3019" s="1" t="s">
        <v>10564</v>
      </c>
      <c r="G3019" s="1" t="s">
        <v>414</v>
      </c>
      <c r="H3019" s="1" t="s">
        <v>795</v>
      </c>
      <c r="I3019" s="1" t="s">
        <v>796</v>
      </c>
      <c r="J3019" s="1" t="s">
        <v>1140</v>
      </c>
      <c r="K3019" s="1" t="s">
        <v>1332</v>
      </c>
      <c r="L3019" s="1">
        <v>78577</v>
      </c>
      <c r="M3019" s="1" t="s">
        <v>1378</v>
      </c>
      <c r="N3019" s="1" t="s">
        <v>2535</v>
      </c>
      <c r="O3019" s="1" t="s">
        <v>3242</v>
      </c>
      <c r="P3019" s="1" t="s">
        <v>3250</v>
      </c>
      <c r="Q3019" s="1" t="s">
        <v>4405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">
        <v>608</v>
      </c>
      <c r="W3019" t="s">
        <v>5113</v>
      </c>
    </row>
    <row r="3020" spans="1:23" x14ac:dyDescent="0.3">
      <c r="A3020" s="1">
        <v>3019</v>
      </c>
      <c r="B3020" t="s">
        <v>6636</v>
      </c>
      <c r="C3020" s="2">
        <v>43335</v>
      </c>
      <c r="D3020" s="2">
        <v>43342</v>
      </c>
      <c r="E3020" s="1" t="s">
        <v>10147</v>
      </c>
      <c r="F3020" s="1" t="s">
        <v>10564</v>
      </c>
      <c r="G3020" s="1" t="s">
        <v>414</v>
      </c>
      <c r="H3020" s="1" t="s">
        <v>795</v>
      </c>
      <c r="I3020" s="1" t="s">
        <v>796</v>
      </c>
      <c r="J3020" s="1" t="s">
        <v>1140</v>
      </c>
      <c r="K3020" s="1" t="s">
        <v>1332</v>
      </c>
      <c r="L3020" s="1">
        <v>78577</v>
      </c>
      <c r="M3020" s="1" t="s">
        <v>1378</v>
      </c>
      <c r="N3020" s="1" t="s">
        <v>2580</v>
      </c>
      <c r="O3020" s="1" t="s">
        <v>3244</v>
      </c>
      <c r="P3020" s="1" t="s">
        <v>3256</v>
      </c>
      <c r="Q3020" s="1" t="s">
        <v>4447</v>
      </c>
      <c r="R3020" s="1">
        <v>666.4</v>
      </c>
      <c r="S3020" s="1">
        <v>7</v>
      </c>
      <c r="T3020" s="1">
        <v>0.2</v>
      </c>
      <c r="U3020" s="1">
        <v>-33.319999999999965</v>
      </c>
      <c r="V3020" t="s">
        <v>608</v>
      </c>
      <c r="W3020" t="s">
        <v>5113</v>
      </c>
    </row>
    <row r="3021" spans="1:23" x14ac:dyDescent="0.3">
      <c r="A3021" s="1">
        <v>3020</v>
      </c>
      <c r="B3021" t="s">
        <v>6637</v>
      </c>
      <c r="C3021" s="2">
        <v>43047</v>
      </c>
      <c r="D3021" s="2">
        <v>43053</v>
      </c>
      <c r="E3021" s="1" t="s">
        <v>10147</v>
      </c>
      <c r="F3021" s="1" t="s">
        <v>10333</v>
      </c>
      <c r="G3021" s="1" t="s">
        <v>183</v>
      </c>
      <c r="H3021" s="1" t="s">
        <v>793</v>
      </c>
      <c r="I3021" s="1" t="s">
        <v>796</v>
      </c>
      <c r="J3021" s="1" t="s">
        <v>804</v>
      </c>
      <c r="K3021" s="1" t="s">
        <v>1334</v>
      </c>
      <c r="L3021" s="1">
        <v>84084</v>
      </c>
      <c r="M3021" s="1" t="s">
        <v>1377</v>
      </c>
      <c r="N3021" s="1" t="s">
        <v>2851</v>
      </c>
      <c r="O3021" s="1" t="s">
        <v>3243</v>
      </c>
      <c r="P3021" s="1" t="s">
        <v>3258</v>
      </c>
      <c r="Q3021" s="1" t="s">
        <v>4720</v>
      </c>
      <c r="R3021" s="1">
        <v>5.04</v>
      </c>
      <c r="S3021" s="1">
        <v>3</v>
      </c>
      <c r="T3021" s="1">
        <v>0</v>
      </c>
      <c r="U3021" s="1">
        <v>0.20159999999999978</v>
      </c>
      <c r="V3021" t="s">
        <v>731</v>
      </c>
      <c r="W3021" t="s">
        <v>5113</v>
      </c>
    </row>
    <row r="3022" spans="1:23" x14ac:dyDescent="0.3">
      <c r="A3022" s="1">
        <v>3021</v>
      </c>
      <c r="B3022" t="s">
        <v>6637</v>
      </c>
      <c r="C3022" s="2">
        <v>43047</v>
      </c>
      <c r="D3022" s="2">
        <v>43053</v>
      </c>
      <c r="E3022" s="1" t="s">
        <v>10147</v>
      </c>
      <c r="F3022" s="1" t="s">
        <v>10333</v>
      </c>
      <c r="G3022" s="1" t="s">
        <v>183</v>
      </c>
      <c r="H3022" s="1" t="s">
        <v>793</v>
      </c>
      <c r="I3022" s="1" t="s">
        <v>796</v>
      </c>
      <c r="J3022" s="1" t="s">
        <v>804</v>
      </c>
      <c r="K3022" s="1" t="s">
        <v>1334</v>
      </c>
      <c r="L3022" s="1">
        <v>84084</v>
      </c>
      <c r="M3022" s="1" t="s">
        <v>1377</v>
      </c>
      <c r="N3022" s="1" t="s">
        <v>2410</v>
      </c>
      <c r="O3022" s="1" t="s">
        <v>3243</v>
      </c>
      <c r="P3022" s="1" t="s">
        <v>3255</v>
      </c>
      <c r="Q3022" s="1" t="s">
        <v>4283</v>
      </c>
      <c r="R3022" s="1">
        <v>92.94</v>
      </c>
      <c r="S3022" s="1">
        <v>3</v>
      </c>
      <c r="T3022" s="1">
        <v>0</v>
      </c>
      <c r="U3022" s="1">
        <v>41.822999999999993</v>
      </c>
      <c r="V3022" t="s">
        <v>731</v>
      </c>
      <c r="W3022" t="s">
        <v>5112</v>
      </c>
    </row>
    <row r="3023" spans="1:23" x14ac:dyDescent="0.3">
      <c r="A3023" s="1">
        <v>3022</v>
      </c>
      <c r="B3023" t="s">
        <v>6637</v>
      </c>
      <c r="C3023" s="2">
        <v>43047</v>
      </c>
      <c r="D3023" s="2">
        <v>43053</v>
      </c>
      <c r="E3023" s="1" t="s">
        <v>10147</v>
      </c>
      <c r="F3023" s="1" t="s">
        <v>10333</v>
      </c>
      <c r="G3023" s="1" t="s">
        <v>183</v>
      </c>
      <c r="H3023" s="1" t="s">
        <v>793</v>
      </c>
      <c r="I3023" s="1" t="s">
        <v>796</v>
      </c>
      <c r="J3023" s="1" t="s">
        <v>804</v>
      </c>
      <c r="K3023" s="1" t="s">
        <v>1334</v>
      </c>
      <c r="L3023" s="1">
        <v>84084</v>
      </c>
      <c r="M3023" s="1" t="s">
        <v>1377</v>
      </c>
      <c r="N3023" s="1" t="s">
        <v>2022</v>
      </c>
      <c r="O3023" s="1" t="s">
        <v>3242</v>
      </c>
      <c r="P3023" s="1" t="s">
        <v>3250</v>
      </c>
      <c r="Q3023" s="1" t="s">
        <v>3904</v>
      </c>
      <c r="R3023" s="1">
        <v>66.69</v>
      </c>
      <c r="S3023" s="1">
        <v>3</v>
      </c>
      <c r="T3023" s="1">
        <v>0</v>
      </c>
      <c r="U3023" s="1">
        <v>22.007699999999996</v>
      </c>
      <c r="V3023" t="s">
        <v>731</v>
      </c>
      <c r="W3023" t="s">
        <v>5112</v>
      </c>
    </row>
    <row r="3024" spans="1:23" x14ac:dyDescent="0.3">
      <c r="A3024" s="1">
        <v>3023</v>
      </c>
      <c r="B3024" t="s">
        <v>6637</v>
      </c>
      <c r="C3024" s="2">
        <v>43047</v>
      </c>
      <c r="D3024" s="2">
        <v>43053</v>
      </c>
      <c r="E3024" s="1" t="s">
        <v>10147</v>
      </c>
      <c r="F3024" s="1" t="s">
        <v>10333</v>
      </c>
      <c r="G3024" s="1" t="s">
        <v>183</v>
      </c>
      <c r="H3024" s="1" t="s">
        <v>793</v>
      </c>
      <c r="I3024" s="1" t="s">
        <v>796</v>
      </c>
      <c r="J3024" s="1" t="s">
        <v>804</v>
      </c>
      <c r="K3024" s="1" t="s">
        <v>1334</v>
      </c>
      <c r="L3024" s="1">
        <v>84084</v>
      </c>
      <c r="M3024" s="1" t="s">
        <v>1377</v>
      </c>
      <c r="N3024" s="1" t="s">
        <v>2090</v>
      </c>
      <c r="O3024" s="1" t="s">
        <v>3243</v>
      </c>
      <c r="P3024" s="1" t="s">
        <v>3253</v>
      </c>
      <c r="Q3024" s="1" t="s">
        <v>3971</v>
      </c>
      <c r="R3024" s="1">
        <v>91.68</v>
      </c>
      <c r="S3024" s="1">
        <v>5</v>
      </c>
      <c r="T3024" s="1">
        <v>0.2</v>
      </c>
      <c r="U3024" s="1">
        <v>28.65</v>
      </c>
      <c r="V3024" t="s">
        <v>731</v>
      </c>
      <c r="W3024" t="s">
        <v>5112</v>
      </c>
    </row>
    <row r="3025" spans="1:23" x14ac:dyDescent="0.3">
      <c r="A3025" s="1">
        <v>3024</v>
      </c>
      <c r="B3025" t="s">
        <v>6638</v>
      </c>
      <c r="C3025" s="2">
        <v>43786</v>
      </c>
      <c r="D3025" s="2">
        <v>43792</v>
      </c>
      <c r="E3025" s="1" t="s">
        <v>10147</v>
      </c>
      <c r="F3025" s="1" t="s">
        <v>10827</v>
      </c>
      <c r="G3025" s="1" t="s">
        <v>677</v>
      </c>
      <c r="H3025" s="1" t="s">
        <v>793</v>
      </c>
      <c r="I3025" s="1" t="s">
        <v>796</v>
      </c>
      <c r="J3025" s="1" t="s">
        <v>977</v>
      </c>
      <c r="K3025" s="1" t="s">
        <v>1332</v>
      </c>
      <c r="L3025" s="1">
        <v>78521</v>
      </c>
      <c r="M3025" s="1" t="s">
        <v>1378</v>
      </c>
      <c r="N3025" s="1" t="s">
        <v>2655</v>
      </c>
      <c r="O3025" s="1" t="s">
        <v>3242</v>
      </c>
      <c r="P3025" s="1" t="s">
        <v>3245</v>
      </c>
      <c r="Q3025" s="1" t="s">
        <v>4522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">
        <v>608</v>
      </c>
      <c r="W3025" t="s">
        <v>5112</v>
      </c>
    </row>
    <row r="3026" spans="1:23" x14ac:dyDescent="0.3">
      <c r="A3026" s="1">
        <v>3025</v>
      </c>
      <c r="B3026" t="s">
        <v>6639</v>
      </c>
      <c r="C3026" s="2">
        <v>43047</v>
      </c>
      <c r="D3026" s="2">
        <v>43052</v>
      </c>
      <c r="E3026" s="1" t="s">
        <v>10147</v>
      </c>
      <c r="F3026" s="1" t="s">
        <v>10699</v>
      </c>
      <c r="G3026" s="1" t="s">
        <v>549</v>
      </c>
      <c r="H3026" s="1" t="s">
        <v>793</v>
      </c>
      <c r="I3026" s="1" t="s">
        <v>796</v>
      </c>
      <c r="J3026" s="1" t="s">
        <v>817</v>
      </c>
      <c r="K3026" s="1" t="s">
        <v>1342</v>
      </c>
      <c r="L3026" s="1">
        <v>10011</v>
      </c>
      <c r="M3026" s="1" t="s">
        <v>1379</v>
      </c>
      <c r="N3026" s="1" t="s">
        <v>1685</v>
      </c>
      <c r="O3026" s="1" t="s">
        <v>3243</v>
      </c>
      <c r="P3026" s="1" t="s">
        <v>3253</v>
      </c>
      <c r="Q3026" s="1" t="s">
        <v>3567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">
        <v>320</v>
      </c>
      <c r="W3026" t="s">
        <v>5113</v>
      </c>
    </row>
    <row r="3027" spans="1:23" x14ac:dyDescent="0.3">
      <c r="A3027" s="1">
        <v>3026</v>
      </c>
      <c r="B3027" t="s">
        <v>6639</v>
      </c>
      <c r="C3027" s="2">
        <v>43047</v>
      </c>
      <c r="D3027" s="2">
        <v>43052</v>
      </c>
      <c r="E3027" s="1" t="s">
        <v>10147</v>
      </c>
      <c r="F3027" s="1" t="s">
        <v>10699</v>
      </c>
      <c r="G3027" s="1" t="s">
        <v>549</v>
      </c>
      <c r="H3027" s="1" t="s">
        <v>793</v>
      </c>
      <c r="I3027" s="1" t="s">
        <v>796</v>
      </c>
      <c r="J3027" s="1" t="s">
        <v>817</v>
      </c>
      <c r="K3027" s="1" t="s">
        <v>1342</v>
      </c>
      <c r="L3027" s="1">
        <v>10011</v>
      </c>
      <c r="M3027" s="1" t="s">
        <v>1379</v>
      </c>
      <c r="N3027" s="1" t="s">
        <v>1837</v>
      </c>
      <c r="O3027" s="1" t="s">
        <v>3243</v>
      </c>
      <c r="P3027" s="1" t="s">
        <v>3255</v>
      </c>
      <c r="Q3027" s="1" t="s">
        <v>3720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">
        <v>320</v>
      </c>
      <c r="W3027" t="s">
        <v>5113</v>
      </c>
    </row>
    <row r="3028" spans="1:23" x14ac:dyDescent="0.3">
      <c r="A3028" s="1">
        <v>3027</v>
      </c>
      <c r="B3028" t="s">
        <v>6640</v>
      </c>
      <c r="C3028" s="2">
        <v>43577</v>
      </c>
      <c r="D3028" s="2">
        <v>43581</v>
      </c>
      <c r="E3028" s="1" t="s">
        <v>10147</v>
      </c>
      <c r="F3028" s="1" t="s">
        <v>10396</v>
      </c>
      <c r="G3028" s="1" t="s">
        <v>246</v>
      </c>
      <c r="H3028" s="1" t="s">
        <v>795</v>
      </c>
      <c r="I3028" s="1" t="s">
        <v>796</v>
      </c>
      <c r="J3028" s="1" t="s">
        <v>807</v>
      </c>
      <c r="K3028" s="1" t="s">
        <v>1336</v>
      </c>
      <c r="L3028" s="1">
        <v>19140</v>
      </c>
      <c r="M3028" s="1" t="s">
        <v>1379</v>
      </c>
      <c r="N3028" s="1" t="s">
        <v>2440</v>
      </c>
      <c r="O3028" s="1" t="s">
        <v>3242</v>
      </c>
      <c r="P3028" s="1" t="s">
        <v>3250</v>
      </c>
      <c r="Q3028" s="1" t="s">
        <v>4311</v>
      </c>
      <c r="R3028" s="1">
        <v>254.35200000000003</v>
      </c>
      <c r="S3028" s="1">
        <v>3</v>
      </c>
      <c r="T3028" s="1">
        <v>0.2</v>
      </c>
      <c r="U3028" s="1">
        <v>0</v>
      </c>
      <c r="V3028" t="s">
        <v>320</v>
      </c>
      <c r="W3028" t="s">
        <v>5113</v>
      </c>
    </row>
    <row r="3029" spans="1:23" x14ac:dyDescent="0.3">
      <c r="A3029" s="1">
        <v>3028</v>
      </c>
      <c r="B3029" t="s">
        <v>6641</v>
      </c>
      <c r="C3029" s="2">
        <v>42606</v>
      </c>
      <c r="D3029" s="2">
        <v>42606</v>
      </c>
      <c r="E3029" s="1" t="s">
        <v>10149</v>
      </c>
      <c r="F3029" s="1" t="s">
        <v>10666</v>
      </c>
      <c r="G3029" s="1" t="s">
        <v>516</v>
      </c>
      <c r="H3029" s="1" t="s">
        <v>794</v>
      </c>
      <c r="I3029" s="1" t="s">
        <v>796</v>
      </c>
      <c r="J3029" s="1" t="s">
        <v>1141</v>
      </c>
      <c r="K3029" s="1" t="s">
        <v>1364</v>
      </c>
      <c r="L3029" s="1">
        <v>59102</v>
      </c>
      <c r="M3029" s="1" t="s">
        <v>1377</v>
      </c>
      <c r="N3029" s="1" t="s">
        <v>2852</v>
      </c>
      <c r="O3029" s="1" t="s">
        <v>3243</v>
      </c>
      <c r="P3029" s="1" t="s">
        <v>3253</v>
      </c>
      <c r="Q3029" s="1" t="s">
        <v>4721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">
        <v>731</v>
      </c>
      <c r="W3029" t="s">
        <v>5113</v>
      </c>
    </row>
    <row r="3030" spans="1:23" x14ac:dyDescent="0.3">
      <c r="A3030" s="1">
        <v>3029</v>
      </c>
      <c r="B3030" t="s">
        <v>6642</v>
      </c>
      <c r="C3030" s="2">
        <v>43816</v>
      </c>
      <c r="D3030" s="2">
        <v>43820</v>
      </c>
      <c r="E3030" s="1" t="s">
        <v>10147</v>
      </c>
      <c r="F3030" s="1" t="s">
        <v>10632</v>
      </c>
      <c r="G3030" s="1" t="s">
        <v>482</v>
      </c>
      <c r="H3030" s="1" t="s">
        <v>793</v>
      </c>
      <c r="I3030" s="1" t="s">
        <v>796</v>
      </c>
      <c r="J3030" s="1" t="s">
        <v>1066</v>
      </c>
      <c r="K3030" s="1" t="s">
        <v>1344</v>
      </c>
      <c r="L3030" s="1">
        <v>23320</v>
      </c>
      <c r="M3030" s="1" t="s">
        <v>1376</v>
      </c>
      <c r="N3030" s="1" t="s">
        <v>2311</v>
      </c>
      <c r="O3030" s="1" t="s">
        <v>3242</v>
      </c>
      <c r="P3030" s="1" t="s">
        <v>3246</v>
      </c>
      <c r="Q3030" s="1" t="s">
        <v>4186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">
        <v>90</v>
      </c>
      <c r="W3030" t="s">
        <v>5113</v>
      </c>
    </row>
    <row r="3031" spans="1:23" x14ac:dyDescent="0.3">
      <c r="A3031" s="1">
        <v>3030</v>
      </c>
      <c r="B3031" t="s">
        <v>6643</v>
      </c>
      <c r="C3031" s="2">
        <v>43183</v>
      </c>
      <c r="D3031" s="2">
        <v>43187</v>
      </c>
      <c r="E3031" s="1" t="s">
        <v>10147</v>
      </c>
      <c r="F3031" s="1" t="s">
        <v>10262</v>
      </c>
      <c r="G3031" s="1" t="s">
        <v>112</v>
      </c>
      <c r="H3031" s="1" t="s">
        <v>794</v>
      </c>
      <c r="I3031" s="1" t="s">
        <v>796</v>
      </c>
      <c r="J3031" s="1" t="s">
        <v>1142</v>
      </c>
      <c r="K3031" s="1" t="s">
        <v>1348</v>
      </c>
      <c r="L3031" s="1">
        <v>97030</v>
      </c>
      <c r="M3031" s="1" t="s">
        <v>1377</v>
      </c>
      <c r="N3031" s="1" t="s">
        <v>2799</v>
      </c>
      <c r="O3031" s="1" t="s">
        <v>3244</v>
      </c>
      <c r="P3031" s="1" t="s">
        <v>3252</v>
      </c>
      <c r="Q3031" s="1" t="s">
        <v>4669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">
        <v>731</v>
      </c>
      <c r="W3031" t="s">
        <v>5113</v>
      </c>
    </row>
    <row r="3032" spans="1:23" x14ac:dyDescent="0.3">
      <c r="A3032" s="1">
        <v>3031</v>
      </c>
      <c r="B3032" t="s">
        <v>6644</v>
      </c>
      <c r="C3032" s="2">
        <v>42999</v>
      </c>
      <c r="D3032" s="2">
        <v>43005</v>
      </c>
      <c r="E3032" s="1" t="s">
        <v>10147</v>
      </c>
      <c r="F3032" s="1" t="s">
        <v>10828</v>
      </c>
      <c r="G3032" s="1" t="s">
        <v>678</v>
      </c>
      <c r="H3032" s="1" t="s">
        <v>794</v>
      </c>
      <c r="I3032" s="1" t="s">
        <v>796</v>
      </c>
      <c r="J3032" s="1" t="s">
        <v>1088</v>
      </c>
      <c r="K3032" s="1" t="s">
        <v>1339</v>
      </c>
      <c r="L3032" s="1">
        <v>48146</v>
      </c>
      <c r="M3032" s="1" t="s">
        <v>1378</v>
      </c>
      <c r="N3032" s="1" t="s">
        <v>2575</v>
      </c>
      <c r="O3032" s="1" t="s">
        <v>3242</v>
      </c>
      <c r="P3032" s="1" t="s">
        <v>3245</v>
      </c>
      <c r="Q3032" s="1" t="s">
        <v>4442</v>
      </c>
      <c r="R3032" s="1">
        <v>194.32</v>
      </c>
      <c r="S3032" s="1">
        <v>4</v>
      </c>
      <c r="T3032" s="1">
        <v>0</v>
      </c>
      <c r="U3032" s="1">
        <v>31.091200000000015</v>
      </c>
      <c r="V3032" t="s">
        <v>608</v>
      </c>
      <c r="W3032" t="s">
        <v>5113</v>
      </c>
    </row>
    <row r="3033" spans="1:23" x14ac:dyDescent="0.3">
      <c r="A3033" s="1">
        <v>3032</v>
      </c>
      <c r="B3033" t="s">
        <v>6644</v>
      </c>
      <c r="C3033" s="2">
        <v>42999</v>
      </c>
      <c r="D3033" s="2">
        <v>43005</v>
      </c>
      <c r="E3033" s="1" t="s">
        <v>10147</v>
      </c>
      <c r="F3033" s="1" t="s">
        <v>10828</v>
      </c>
      <c r="G3033" s="1" t="s">
        <v>678</v>
      </c>
      <c r="H3033" s="1" t="s">
        <v>794</v>
      </c>
      <c r="I3033" s="1" t="s">
        <v>796</v>
      </c>
      <c r="J3033" s="1" t="s">
        <v>1088</v>
      </c>
      <c r="K3033" s="1" t="s">
        <v>1339</v>
      </c>
      <c r="L3033" s="1">
        <v>48146</v>
      </c>
      <c r="M3033" s="1" t="s">
        <v>1378</v>
      </c>
      <c r="N3033" s="1" t="s">
        <v>2442</v>
      </c>
      <c r="O3033" s="1" t="s">
        <v>3243</v>
      </c>
      <c r="P3033" s="1" t="s">
        <v>3251</v>
      </c>
      <c r="Q3033" s="1" t="s">
        <v>4313</v>
      </c>
      <c r="R3033" s="1">
        <v>25.99</v>
      </c>
      <c r="S3033" s="1">
        <v>1</v>
      </c>
      <c r="T3033" s="1">
        <v>0</v>
      </c>
      <c r="U3033" s="1">
        <v>7.5370999999999988</v>
      </c>
      <c r="V3033" t="s">
        <v>608</v>
      </c>
      <c r="W3033" t="s">
        <v>5112</v>
      </c>
    </row>
    <row r="3034" spans="1:23" x14ac:dyDescent="0.3">
      <c r="A3034" s="1">
        <v>3033</v>
      </c>
      <c r="B3034" t="s">
        <v>6645</v>
      </c>
      <c r="C3034" s="2">
        <v>43425</v>
      </c>
      <c r="D3034" s="2">
        <v>43430</v>
      </c>
      <c r="E3034" s="1" t="s">
        <v>10147</v>
      </c>
      <c r="F3034" s="1" t="s">
        <v>10573</v>
      </c>
      <c r="G3034" s="1" t="s">
        <v>423</v>
      </c>
      <c r="H3034" s="1" t="s">
        <v>793</v>
      </c>
      <c r="I3034" s="1" t="s">
        <v>796</v>
      </c>
      <c r="J3034" s="1" t="s">
        <v>1142</v>
      </c>
      <c r="K3034" s="1" t="s">
        <v>1348</v>
      </c>
      <c r="L3034" s="1">
        <v>97030</v>
      </c>
      <c r="M3034" s="1" t="s">
        <v>1377</v>
      </c>
      <c r="N3034" s="1" t="s">
        <v>2605</v>
      </c>
      <c r="O3034" s="1" t="s">
        <v>3242</v>
      </c>
      <c r="P3034" s="1" t="s">
        <v>3246</v>
      </c>
      <c r="Q3034" s="1" t="s">
        <v>4471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">
        <v>731</v>
      </c>
      <c r="W3034" t="s">
        <v>5112</v>
      </c>
    </row>
    <row r="3035" spans="1:23" x14ac:dyDescent="0.3">
      <c r="A3035" s="1">
        <v>3034</v>
      </c>
      <c r="B3035" t="s">
        <v>6646</v>
      </c>
      <c r="C3035" s="2">
        <v>43724</v>
      </c>
      <c r="D3035" s="2">
        <v>43729</v>
      </c>
      <c r="E3035" s="1" t="s">
        <v>10147</v>
      </c>
      <c r="F3035" s="1" t="s">
        <v>10294</v>
      </c>
      <c r="G3035" s="1" t="s">
        <v>144</v>
      </c>
      <c r="H3035" s="1" t="s">
        <v>795</v>
      </c>
      <c r="I3035" s="1" t="s">
        <v>796</v>
      </c>
      <c r="J3035" s="1" t="s">
        <v>807</v>
      </c>
      <c r="K3035" s="1" t="s">
        <v>1336</v>
      </c>
      <c r="L3035" s="1">
        <v>19143</v>
      </c>
      <c r="M3035" s="1" t="s">
        <v>1379</v>
      </c>
      <c r="N3035" s="1" t="s">
        <v>2494</v>
      </c>
      <c r="O3035" s="1" t="s">
        <v>3243</v>
      </c>
      <c r="P3035" s="1" t="s">
        <v>3255</v>
      </c>
      <c r="Q3035" s="1" t="s">
        <v>4365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">
        <v>320</v>
      </c>
      <c r="W3035" t="s">
        <v>5112</v>
      </c>
    </row>
    <row r="3036" spans="1:23" x14ac:dyDescent="0.3">
      <c r="A3036" s="1">
        <v>3035</v>
      </c>
      <c r="B3036" t="s">
        <v>6647</v>
      </c>
      <c r="C3036" s="2">
        <v>42897</v>
      </c>
      <c r="D3036" s="2">
        <v>42902</v>
      </c>
      <c r="E3036" s="1" t="s">
        <v>10147</v>
      </c>
      <c r="F3036" s="1" t="s">
        <v>10355</v>
      </c>
      <c r="G3036" s="1" t="s">
        <v>205</v>
      </c>
      <c r="H3036" s="1" t="s">
        <v>793</v>
      </c>
      <c r="I3036" s="1" t="s">
        <v>796</v>
      </c>
      <c r="J3036" s="1" t="s">
        <v>850</v>
      </c>
      <c r="K3036" s="1" t="s">
        <v>1355</v>
      </c>
      <c r="L3036" s="1">
        <v>71203</v>
      </c>
      <c r="M3036" s="1" t="s">
        <v>1376</v>
      </c>
      <c r="N3036" s="1" t="s">
        <v>2424</v>
      </c>
      <c r="O3036" s="1" t="s">
        <v>3244</v>
      </c>
      <c r="P3036" s="1" t="s">
        <v>3256</v>
      </c>
      <c r="Q3036" s="1" t="s">
        <v>4295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">
        <v>90</v>
      </c>
      <c r="W3036" t="s">
        <v>5113</v>
      </c>
    </row>
    <row r="3037" spans="1:23" x14ac:dyDescent="0.3">
      <c r="A3037" s="1">
        <v>3036</v>
      </c>
      <c r="B3037" t="s">
        <v>6647</v>
      </c>
      <c r="C3037" s="2">
        <v>42897</v>
      </c>
      <c r="D3037" s="2">
        <v>42902</v>
      </c>
      <c r="E3037" s="1" t="s">
        <v>10147</v>
      </c>
      <c r="F3037" s="1" t="s">
        <v>10355</v>
      </c>
      <c r="G3037" s="1" t="s">
        <v>205</v>
      </c>
      <c r="H3037" s="1" t="s">
        <v>793</v>
      </c>
      <c r="I3037" s="1" t="s">
        <v>796</v>
      </c>
      <c r="J3037" s="1" t="s">
        <v>850</v>
      </c>
      <c r="K3037" s="1" t="s">
        <v>1355</v>
      </c>
      <c r="L3037" s="1">
        <v>71203</v>
      </c>
      <c r="M3037" s="1" t="s">
        <v>1376</v>
      </c>
      <c r="N3037" s="1" t="s">
        <v>2852</v>
      </c>
      <c r="O3037" s="1" t="s">
        <v>3243</v>
      </c>
      <c r="P3037" s="1" t="s">
        <v>3253</v>
      </c>
      <c r="Q3037" s="1" t="s">
        <v>4721</v>
      </c>
      <c r="R3037" s="1">
        <v>36.26</v>
      </c>
      <c r="S3037" s="1">
        <v>7</v>
      </c>
      <c r="T3037" s="1">
        <v>0</v>
      </c>
      <c r="U3037" s="1">
        <v>16.679599999999997</v>
      </c>
      <c r="V3037" t="s">
        <v>90</v>
      </c>
      <c r="W3037" t="s">
        <v>5113</v>
      </c>
    </row>
    <row r="3038" spans="1:23" x14ac:dyDescent="0.3">
      <c r="A3038" s="1">
        <v>3037</v>
      </c>
      <c r="B3038" t="s">
        <v>6647</v>
      </c>
      <c r="C3038" s="2">
        <v>42897</v>
      </c>
      <c r="D3038" s="2">
        <v>42902</v>
      </c>
      <c r="E3038" s="1" t="s">
        <v>10147</v>
      </c>
      <c r="F3038" s="1" t="s">
        <v>10355</v>
      </c>
      <c r="G3038" s="1" t="s">
        <v>205</v>
      </c>
      <c r="H3038" s="1" t="s">
        <v>793</v>
      </c>
      <c r="I3038" s="1" t="s">
        <v>796</v>
      </c>
      <c r="J3038" s="1" t="s">
        <v>850</v>
      </c>
      <c r="K3038" s="1" t="s">
        <v>1355</v>
      </c>
      <c r="L3038" s="1">
        <v>71203</v>
      </c>
      <c r="M3038" s="1" t="s">
        <v>1376</v>
      </c>
      <c r="N3038" s="1" t="s">
        <v>2853</v>
      </c>
      <c r="O3038" s="1" t="s">
        <v>3243</v>
      </c>
      <c r="P3038" s="1" t="s">
        <v>3251</v>
      </c>
      <c r="Q3038" s="1" t="s">
        <v>4722</v>
      </c>
      <c r="R3038" s="1">
        <v>56.3</v>
      </c>
      <c r="S3038" s="1">
        <v>2</v>
      </c>
      <c r="T3038" s="1">
        <v>0</v>
      </c>
      <c r="U3038" s="1">
        <v>15.764000000000003</v>
      </c>
      <c r="V3038" t="s">
        <v>90</v>
      </c>
      <c r="W3038" t="s">
        <v>5113</v>
      </c>
    </row>
    <row r="3039" spans="1:23" x14ac:dyDescent="0.3">
      <c r="A3039" s="1">
        <v>3038</v>
      </c>
      <c r="B3039" t="s">
        <v>6647</v>
      </c>
      <c r="C3039" s="2">
        <v>42897</v>
      </c>
      <c r="D3039" s="2">
        <v>42902</v>
      </c>
      <c r="E3039" s="1" t="s">
        <v>10147</v>
      </c>
      <c r="F3039" s="1" t="s">
        <v>10355</v>
      </c>
      <c r="G3039" s="1" t="s">
        <v>205</v>
      </c>
      <c r="H3039" s="1" t="s">
        <v>793</v>
      </c>
      <c r="I3039" s="1" t="s">
        <v>796</v>
      </c>
      <c r="J3039" s="1" t="s">
        <v>850</v>
      </c>
      <c r="K3039" s="1" t="s">
        <v>1355</v>
      </c>
      <c r="L3039" s="1">
        <v>71203</v>
      </c>
      <c r="M3039" s="1" t="s">
        <v>1376</v>
      </c>
      <c r="N3039" s="1" t="s">
        <v>1878</v>
      </c>
      <c r="O3039" s="1" t="s">
        <v>3243</v>
      </c>
      <c r="P3039" s="1" t="s">
        <v>3255</v>
      </c>
      <c r="Q3039" s="1" t="s">
        <v>3760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">
        <v>90</v>
      </c>
      <c r="W3039" t="s">
        <v>5113</v>
      </c>
    </row>
    <row r="3040" spans="1:23" x14ac:dyDescent="0.3">
      <c r="A3040" s="1">
        <v>3039</v>
      </c>
      <c r="B3040" t="s">
        <v>6647</v>
      </c>
      <c r="C3040" s="2">
        <v>42897</v>
      </c>
      <c r="D3040" s="2">
        <v>42902</v>
      </c>
      <c r="E3040" s="1" t="s">
        <v>10147</v>
      </c>
      <c r="F3040" s="1" t="s">
        <v>10355</v>
      </c>
      <c r="G3040" s="1" t="s">
        <v>205</v>
      </c>
      <c r="H3040" s="1" t="s">
        <v>793</v>
      </c>
      <c r="I3040" s="1" t="s">
        <v>796</v>
      </c>
      <c r="J3040" s="1" t="s">
        <v>850</v>
      </c>
      <c r="K3040" s="1" t="s">
        <v>1355</v>
      </c>
      <c r="L3040" s="1">
        <v>71203</v>
      </c>
      <c r="M3040" s="1" t="s">
        <v>1376</v>
      </c>
      <c r="N3040" s="1" t="s">
        <v>2854</v>
      </c>
      <c r="O3040" s="1" t="s">
        <v>3242</v>
      </c>
      <c r="P3040" s="1" t="s">
        <v>3250</v>
      </c>
      <c r="Q3040" s="1" t="s">
        <v>4723</v>
      </c>
      <c r="R3040" s="1">
        <v>29.16</v>
      </c>
      <c r="S3040" s="1">
        <v>2</v>
      </c>
      <c r="T3040" s="1">
        <v>0</v>
      </c>
      <c r="U3040" s="1">
        <v>10.789200000000001</v>
      </c>
      <c r="V3040" t="s">
        <v>90</v>
      </c>
      <c r="W3040" t="s">
        <v>5113</v>
      </c>
    </row>
    <row r="3041" spans="1:23" x14ac:dyDescent="0.3">
      <c r="A3041" s="1">
        <v>3040</v>
      </c>
      <c r="B3041" t="s">
        <v>6648</v>
      </c>
      <c r="C3041" s="2">
        <v>43741</v>
      </c>
      <c r="D3041" s="2">
        <v>43746</v>
      </c>
      <c r="E3041" s="1" t="s">
        <v>10147</v>
      </c>
      <c r="F3041" s="1" t="s">
        <v>10592</v>
      </c>
      <c r="G3041" s="1" t="s">
        <v>442</v>
      </c>
      <c r="H3041" s="1" t="s">
        <v>794</v>
      </c>
      <c r="I3041" s="1" t="s">
        <v>796</v>
      </c>
      <c r="J3041" s="1" t="s">
        <v>842</v>
      </c>
      <c r="K3041" s="1" t="s">
        <v>1329</v>
      </c>
      <c r="L3041" s="1">
        <v>91104</v>
      </c>
      <c r="M3041" s="1" t="s">
        <v>1377</v>
      </c>
      <c r="N3041" s="1" t="s">
        <v>2099</v>
      </c>
      <c r="O3041" s="1" t="s">
        <v>3242</v>
      </c>
      <c r="P3041" s="1" t="s">
        <v>3248</v>
      </c>
      <c r="Q3041" s="1" t="s">
        <v>3980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">
        <v>731</v>
      </c>
      <c r="W3041" t="s">
        <v>5113</v>
      </c>
    </row>
    <row r="3042" spans="1:23" x14ac:dyDescent="0.3">
      <c r="A3042" s="1">
        <v>3041</v>
      </c>
      <c r="B3042" t="s">
        <v>6649</v>
      </c>
      <c r="C3042" s="2">
        <v>43225</v>
      </c>
      <c r="D3042" s="2">
        <v>43229</v>
      </c>
      <c r="E3042" s="1" t="s">
        <v>10147</v>
      </c>
      <c r="F3042" s="1" t="s">
        <v>10159</v>
      </c>
      <c r="G3042" s="1" t="s">
        <v>9</v>
      </c>
      <c r="H3042" s="1" t="s">
        <v>793</v>
      </c>
      <c r="I3042" s="1" t="s">
        <v>796</v>
      </c>
      <c r="J3042" s="1" t="s">
        <v>1143</v>
      </c>
      <c r="K3042" s="1" t="s">
        <v>1345</v>
      </c>
      <c r="L3042" s="1">
        <v>37421</v>
      </c>
      <c r="M3042" s="1" t="s">
        <v>1376</v>
      </c>
      <c r="N3042" s="1" t="s">
        <v>2386</v>
      </c>
      <c r="O3042" s="1" t="s">
        <v>3242</v>
      </c>
      <c r="P3042" s="1" t="s">
        <v>3250</v>
      </c>
      <c r="Q3042" s="1" t="s">
        <v>4260</v>
      </c>
      <c r="R3042" s="1">
        <v>16.72</v>
      </c>
      <c r="S3042" s="1">
        <v>5</v>
      </c>
      <c r="T3042" s="1">
        <v>0.2</v>
      </c>
      <c r="U3042" s="1">
        <v>3.3439999999999994</v>
      </c>
      <c r="V3042" t="s">
        <v>90</v>
      </c>
      <c r="W3042" t="s">
        <v>5113</v>
      </c>
    </row>
    <row r="3043" spans="1:23" x14ac:dyDescent="0.3">
      <c r="A3043" s="1">
        <v>3042</v>
      </c>
      <c r="B3043" t="s">
        <v>6650</v>
      </c>
      <c r="C3043" s="2">
        <v>43719</v>
      </c>
      <c r="D3043" s="2">
        <v>43720</v>
      </c>
      <c r="E3043" s="1" t="s">
        <v>10149</v>
      </c>
      <c r="F3043" s="1" t="s">
        <v>10730</v>
      </c>
      <c r="G3043" s="1" t="s">
        <v>580</v>
      </c>
      <c r="H3043" s="1" t="s">
        <v>795</v>
      </c>
      <c r="I3043" s="1" t="s">
        <v>796</v>
      </c>
      <c r="J3043" s="1" t="s">
        <v>882</v>
      </c>
      <c r="K3043" s="1" t="s">
        <v>1329</v>
      </c>
      <c r="L3043" s="1">
        <v>90805</v>
      </c>
      <c r="M3043" s="1" t="s">
        <v>1377</v>
      </c>
      <c r="N3043" s="1" t="s">
        <v>2240</v>
      </c>
      <c r="O3043" s="1" t="s">
        <v>3243</v>
      </c>
      <c r="P3043" s="1" t="s">
        <v>3255</v>
      </c>
      <c r="Q3043" s="1" t="s">
        <v>4116</v>
      </c>
      <c r="R3043" s="1">
        <v>12.96</v>
      </c>
      <c r="S3043" s="1">
        <v>2</v>
      </c>
      <c r="T3043" s="1">
        <v>0</v>
      </c>
      <c r="U3043" s="1">
        <v>6.2208000000000006</v>
      </c>
      <c r="V3043" t="s">
        <v>731</v>
      </c>
      <c r="W3043" t="s">
        <v>5113</v>
      </c>
    </row>
    <row r="3044" spans="1:23" x14ac:dyDescent="0.3">
      <c r="A3044" s="1">
        <v>3043</v>
      </c>
      <c r="B3044" t="s">
        <v>6650</v>
      </c>
      <c r="C3044" s="2">
        <v>43719</v>
      </c>
      <c r="D3044" s="2">
        <v>43720</v>
      </c>
      <c r="E3044" s="1" t="s">
        <v>10149</v>
      </c>
      <c r="F3044" s="1" t="s">
        <v>10730</v>
      </c>
      <c r="G3044" s="1" t="s">
        <v>580</v>
      </c>
      <c r="H3044" s="1" t="s">
        <v>795</v>
      </c>
      <c r="I3044" s="1" t="s">
        <v>796</v>
      </c>
      <c r="J3044" s="1" t="s">
        <v>882</v>
      </c>
      <c r="K3044" s="1" t="s">
        <v>1329</v>
      </c>
      <c r="L3044" s="1">
        <v>90805</v>
      </c>
      <c r="M3044" s="1" t="s">
        <v>1377</v>
      </c>
      <c r="N3044" s="1" t="s">
        <v>2855</v>
      </c>
      <c r="O3044" s="1" t="s">
        <v>3243</v>
      </c>
      <c r="P3044" s="1" t="s">
        <v>3257</v>
      </c>
      <c r="Q3044" s="1" t="s">
        <v>4724</v>
      </c>
      <c r="R3044" s="1">
        <v>22.18</v>
      </c>
      <c r="S3044" s="1">
        <v>2</v>
      </c>
      <c r="T3044" s="1">
        <v>0</v>
      </c>
      <c r="U3044" s="1">
        <v>10.8682</v>
      </c>
      <c r="V3044" t="s">
        <v>731</v>
      </c>
      <c r="W3044" t="s">
        <v>5113</v>
      </c>
    </row>
    <row r="3045" spans="1:23" x14ac:dyDescent="0.3">
      <c r="A3045" s="1">
        <v>3044</v>
      </c>
      <c r="B3045" t="s">
        <v>6650</v>
      </c>
      <c r="C3045" s="2">
        <v>43719</v>
      </c>
      <c r="D3045" s="2">
        <v>43720</v>
      </c>
      <c r="E3045" s="1" t="s">
        <v>10149</v>
      </c>
      <c r="F3045" s="1" t="s">
        <v>10730</v>
      </c>
      <c r="G3045" s="1" t="s">
        <v>580</v>
      </c>
      <c r="H3045" s="1" t="s">
        <v>795</v>
      </c>
      <c r="I3045" s="1" t="s">
        <v>796</v>
      </c>
      <c r="J3045" s="1" t="s">
        <v>882</v>
      </c>
      <c r="K3045" s="1" t="s">
        <v>1329</v>
      </c>
      <c r="L3045" s="1">
        <v>90805</v>
      </c>
      <c r="M3045" s="1" t="s">
        <v>1377</v>
      </c>
      <c r="N3045" s="1" t="s">
        <v>2856</v>
      </c>
      <c r="O3045" s="1" t="s">
        <v>3242</v>
      </c>
      <c r="P3045" s="1" t="s">
        <v>3246</v>
      </c>
      <c r="Q3045" s="1" t="s">
        <v>4725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">
        <v>731</v>
      </c>
      <c r="W3045" t="s">
        <v>5113</v>
      </c>
    </row>
    <row r="3046" spans="1:23" x14ac:dyDescent="0.3">
      <c r="A3046" s="1">
        <v>3045</v>
      </c>
      <c r="B3046" t="s">
        <v>6651</v>
      </c>
      <c r="C3046" s="2">
        <v>42855</v>
      </c>
      <c r="D3046" s="2">
        <v>42857</v>
      </c>
      <c r="E3046" s="1" t="s">
        <v>10146</v>
      </c>
      <c r="F3046" s="1" t="s">
        <v>10696</v>
      </c>
      <c r="G3046" s="1" t="s">
        <v>546</v>
      </c>
      <c r="H3046" s="1" t="s">
        <v>793</v>
      </c>
      <c r="I3046" s="1" t="s">
        <v>796</v>
      </c>
      <c r="J3046" s="1" t="s">
        <v>818</v>
      </c>
      <c r="K3046" s="1" t="s">
        <v>1351</v>
      </c>
      <c r="L3046" s="1">
        <v>45373</v>
      </c>
      <c r="M3046" s="1" t="s">
        <v>1379</v>
      </c>
      <c r="N3046" s="1" t="s">
        <v>2018</v>
      </c>
      <c r="O3046" s="1" t="s">
        <v>3244</v>
      </c>
      <c r="P3046" s="1" t="s">
        <v>3252</v>
      </c>
      <c r="Q3046" s="1" t="s">
        <v>3900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">
        <v>320</v>
      </c>
      <c r="W3046" t="s">
        <v>5113</v>
      </c>
    </row>
    <row r="3047" spans="1:23" x14ac:dyDescent="0.3">
      <c r="A3047" s="1">
        <v>3046</v>
      </c>
      <c r="B3047" t="s">
        <v>6652</v>
      </c>
      <c r="C3047" s="2">
        <v>43775</v>
      </c>
      <c r="D3047" s="2">
        <v>43779</v>
      </c>
      <c r="E3047" s="1" t="s">
        <v>10146</v>
      </c>
      <c r="F3047" s="1" t="s">
        <v>10404</v>
      </c>
      <c r="G3047" s="1" t="s">
        <v>254</v>
      </c>
      <c r="H3047" s="1" t="s">
        <v>795</v>
      </c>
      <c r="I3047" s="1" t="s">
        <v>796</v>
      </c>
      <c r="J3047" s="1" t="s">
        <v>828</v>
      </c>
      <c r="K3047" s="1" t="s">
        <v>1338</v>
      </c>
      <c r="L3047" s="1">
        <v>55407</v>
      </c>
      <c r="M3047" s="1" t="s">
        <v>1378</v>
      </c>
      <c r="N3047" s="1" t="s">
        <v>2857</v>
      </c>
      <c r="O3047" s="1" t="s">
        <v>3243</v>
      </c>
      <c r="P3047" s="1" t="s">
        <v>3251</v>
      </c>
      <c r="Q3047" s="1" t="s">
        <v>4726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">
        <v>608</v>
      </c>
      <c r="W3047" t="s">
        <v>5113</v>
      </c>
    </row>
    <row r="3048" spans="1:23" x14ac:dyDescent="0.3">
      <c r="A3048" s="1">
        <v>3047</v>
      </c>
      <c r="B3048" t="s">
        <v>6652</v>
      </c>
      <c r="C3048" s="2">
        <v>43775</v>
      </c>
      <c r="D3048" s="2">
        <v>43779</v>
      </c>
      <c r="E3048" s="1" t="s">
        <v>10146</v>
      </c>
      <c r="F3048" s="1" t="s">
        <v>10404</v>
      </c>
      <c r="G3048" s="1" t="s">
        <v>254</v>
      </c>
      <c r="H3048" s="1" t="s">
        <v>795</v>
      </c>
      <c r="I3048" s="1" t="s">
        <v>796</v>
      </c>
      <c r="J3048" s="1" t="s">
        <v>828</v>
      </c>
      <c r="K3048" s="1" t="s">
        <v>1338</v>
      </c>
      <c r="L3048" s="1">
        <v>55407</v>
      </c>
      <c r="M3048" s="1" t="s">
        <v>1378</v>
      </c>
      <c r="N3048" s="1" t="s">
        <v>2193</v>
      </c>
      <c r="O3048" s="1" t="s">
        <v>3243</v>
      </c>
      <c r="P3048" s="1" t="s">
        <v>3255</v>
      </c>
      <c r="Q3048" s="1" t="s">
        <v>3295</v>
      </c>
      <c r="R3048" s="1">
        <v>26.38</v>
      </c>
      <c r="S3048" s="1">
        <v>1</v>
      </c>
      <c r="T3048" s="1">
        <v>0</v>
      </c>
      <c r="U3048" s="1">
        <v>12.134799999999998</v>
      </c>
      <c r="V3048" t="s">
        <v>608</v>
      </c>
      <c r="W3048" t="s">
        <v>5113</v>
      </c>
    </row>
    <row r="3049" spans="1:23" x14ac:dyDescent="0.3">
      <c r="A3049" s="1">
        <v>3048</v>
      </c>
      <c r="B3049" t="s">
        <v>6653</v>
      </c>
      <c r="C3049" s="2">
        <v>42643</v>
      </c>
      <c r="D3049" s="2">
        <v>42647</v>
      </c>
      <c r="E3049" s="1" t="s">
        <v>10147</v>
      </c>
      <c r="F3049" s="1" t="s">
        <v>10290</v>
      </c>
      <c r="G3049" s="1" t="s">
        <v>140</v>
      </c>
      <c r="H3049" s="1" t="s">
        <v>793</v>
      </c>
      <c r="I3049" s="1" t="s">
        <v>796</v>
      </c>
      <c r="J3049" s="1" t="s">
        <v>801</v>
      </c>
      <c r="K3049" s="1" t="s">
        <v>973</v>
      </c>
      <c r="L3049" s="1">
        <v>98105</v>
      </c>
      <c r="M3049" s="1" t="s">
        <v>1377</v>
      </c>
      <c r="N3049" s="1" t="s">
        <v>1388</v>
      </c>
      <c r="O3049" s="1" t="s">
        <v>3243</v>
      </c>
      <c r="P3049" s="1" t="s">
        <v>3253</v>
      </c>
      <c r="Q3049" s="1" t="s">
        <v>3270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">
        <v>731</v>
      </c>
      <c r="W3049" t="s">
        <v>5113</v>
      </c>
    </row>
    <row r="3050" spans="1:23" x14ac:dyDescent="0.3">
      <c r="A3050" s="1">
        <v>3049</v>
      </c>
      <c r="B3050" t="s">
        <v>6654</v>
      </c>
      <c r="C3050" s="2">
        <v>43557</v>
      </c>
      <c r="D3050" s="2">
        <v>43559</v>
      </c>
      <c r="E3050" s="1" t="s">
        <v>10148</v>
      </c>
      <c r="F3050" s="1" t="s">
        <v>10829</v>
      </c>
      <c r="G3050" s="1" t="s">
        <v>679</v>
      </c>
      <c r="H3050" s="1" t="s">
        <v>795</v>
      </c>
      <c r="I3050" s="1" t="s">
        <v>796</v>
      </c>
      <c r="J3050" s="1" t="s">
        <v>835</v>
      </c>
      <c r="K3050" s="1" t="s">
        <v>1359</v>
      </c>
      <c r="L3050" s="1">
        <v>31907</v>
      </c>
      <c r="M3050" s="1" t="s">
        <v>1376</v>
      </c>
      <c r="N3050" s="1" t="s">
        <v>1501</v>
      </c>
      <c r="O3050" s="1" t="s">
        <v>3242</v>
      </c>
      <c r="P3050" s="1" t="s">
        <v>3248</v>
      </c>
      <c r="Q3050" s="1" t="s">
        <v>3383</v>
      </c>
      <c r="R3050" s="1">
        <v>411.8</v>
      </c>
      <c r="S3050" s="1">
        <v>2</v>
      </c>
      <c r="T3050" s="1">
        <v>0</v>
      </c>
      <c r="U3050" s="1">
        <v>70.005999999999972</v>
      </c>
      <c r="V3050" t="s">
        <v>90</v>
      </c>
      <c r="W3050" t="s">
        <v>5113</v>
      </c>
    </row>
    <row r="3051" spans="1:23" x14ac:dyDescent="0.3">
      <c r="A3051" s="1">
        <v>3050</v>
      </c>
      <c r="B3051" t="s">
        <v>6654</v>
      </c>
      <c r="C3051" s="2">
        <v>43557</v>
      </c>
      <c r="D3051" s="2">
        <v>43559</v>
      </c>
      <c r="E3051" s="1" t="s">
        <v>10148</v>
      </c>
      <c r="F3051" s="1" t="s">
        <v>10829</v>
      </c>
      <c r="G3051" s="1" t="s">
        <v>679</v>
      </c>
      <c r="H3051" s="1" t="s">
        <v>795</v>
      </c>
      <c r="I3051" s="1" t="s">
        <v>796</v>
      </c>
      <c r="J3051" s="1" t="s">
        <v>835</v>
      </c>
      <c r="K3051" s="1" t="s">
        <v>1359</v>
      </c>
      <c r="L3051" s="1">
        <v>31907</v>
      </c>
      <c r="M3051" s="1" t="s">
        <v>1376</v>
      </c>
      <c r="N3051" s="1" t="s">
        <v>1673</v>
      </c>
      <c r="O3051" s="1" t="s">
        <v>3244</v>
      </c>
      <c r="P3051" s="1" t="s">
        <v>3256</v>
      </c>
      <c r="Q3051" s="1" t="s">
        <v>3555</v>
      </c>
      <c r="R3051" s="1">
        <v>360</v>
      </c>
      <c r="S3051" s="1">
        <v>4</v>
      </c>
      <c r="T3051" s="1">
        <v>0</v>
      </c>
      <c r="U3051" s="1">
        <v>129.6</v>
      </c>
      <c r="V3051" t="s">
        <v>90</v>
      </c>
      <c r="W3051" t="s">
        <v>5113</v>
      </c>
    </row>
    <row r="3052" spans="1:23" x14ac:dyDescent="0.3">
      <c r="A3052" s="1">
        <v>3051</v>
      </c>
      <c r="B3052" t="s">
        <v>6655</v>
      </c>
      <c r="C3052" s="2">
        <v>43744</v>
      </c>
      <c r="D3052" s="2">
        <v>43749</v>
      </c>
      <c r="E3052" s="1" t="s">
        <v>10147</v>
      </c>
      <c r="F3052" s="1" t="s">
        <v>10275</v>
      </c>
      <c r="G3052" s="1" t="s">
        <v>125</v>
      </c>
      <c r="H3052" s="1" t="s">
        <v>795</v>
      </c>
      <c r="I3052" s="1" t="s">
        <v>796</v>
      </c>
      <c r="J3052" s="1" t="s">
        <v>1144</v>
      </c>
      <c r="K3052" s="1" t="s">
        <v>1372</v>
      </c>
      <c r="L3052" s="1">
        <v>83642</v>
      </c>
      <c r="M3052" s="1" t="s">
        <v>1377</v>
      </c>
      <c r="N3052" s="1" t="s">
        <v>2858</v>
      </c>
      <c r="O3052" s="1" t="s">
        <v>3242</v>
      </c>
      <c r="P3052" s="1" t="s">
        <v>3250</v>
      </c>
      <c r="Q3052" s="1" t="s">
        <v>4727</v>
      </c>
      <c r="R3052" s="1">
        <v>41.96</v>
      </c>
      <c r="S3052" s="1">
        <v>2</v>
      </c>
      <c r="T3052" s="1">
        <v>0</v>
      </c>
      <c r="U3052" s="1">
        <v>2.9371999999999971</v>
      </c>
      <c r="V3052" t="s">
        <v>731</v>
      </c>
      <c r="W3052" t="s">
        <v>5113</v>
      </c>
    </row>
    <row r="3053" spans="1:23" x14ac:dyDescent="0.3">
      <c r="A3053" s="1">
        <v>3052</v>
      </c>
      <c r="B3053" t="s">
        <v>6655</v>
      </c>
      <c r="C3053" s="2">
        <v>43744</v>
      </c>
      <c r="D3053" s="2">
        <v>43749</v>
      </c>
      <c r="E3053" s="1" t="s">
        <v>10147</v>
      </c>
      <c r="F3053" s="1" t="s">
        <v>10275</v>
      </c>
      <c r="G3053" s="1" t="s">
        <v>125</v>
      </c>
      <c r="H3053" s="1" t="s">
        <v>795</v>
      </c>
      <c r="I3053" s="1" t="s">
        <v>796</v>
      </c>
      <c r="J3053" s="1" t="s">
        <v>1144</v>
      </c>
      <c r="K3053" s="1" t="s">
        <v>1372</v>
      </c>
      <c r="L3053" s="1">
        <v>83642</v>
      </c>
      <c r="M3053" s="1" t="s">
        <v>1377</v>
      </c>
      <c r="N3053" s="1" t="s">
        <v>2431</v>
      </c>
      <c r="O3053" s="1" t="s">
        <v>3243</v>
      </c>
      <c r="P3053" s="1" t="s">
        <v>3254</v>
      </c>
      <c r="Q3053" s="1" t="s">
        <v>4302</v>
      </c>
      <c r="R3053" s="1">
        <v>227.84</v>
      </c>
      <c r="S3053" s="1">
        <v>4</v>
      </c>
      <c r="T3053" s="1">
        <v>0</v>
      </c>
      <c r="U3053" s="1">
        <v>66.073599999999971</v>
      </c>
      <c r="V3053" t="s">
        <v>731</v>
      </c>
      <c r="W3053" t="s">
        <v>5113</v>
      </c>
    </row>
    <row r="3054" spans="1:23" x14ac:dyDescent="0.3">
      <c r="A3054" s="1">
        <v>3053</v>
      </c>
      <c r="B3054" t="s">
        <v>6655</v>
      </c>
      <c r="C3054" s="2">
        <v>43744</v>
      </c>
      <c r="D3054" s="2">
        <v>43749</v>
      </c>
      <c r="E3054" s="1" t="s">
        <v>10147</v>
      </c>
      <c r="F3054" s="1" t="s">
        <v>10275</v>
      </c>
      <c r="G3054" s="1" t="s">
        <v>125</v>
      </c>
      <c r="H3054" s="1" t="s">
        <v>795</v>
      </c>
      <c r="I3054" s="1" t="s">
        <v>796</v>
      </c>
      <c r="J3054" s="1" t="s">
        <v>1144</v>
      </c>
      <c r="K3054" s="1" t="s">
        <v>1372</v>
      </c>
      <c r="L3054" s="1">
        <v>83642</v>
      </c>
      <c r="M3054" s="1" t="s">
        <v>1377</v>
      </c>
      <c r="N3054" s="1" t="s">
        <v>2617</v>
      </c>
      <c r="O3054" s="1" t="s">
        <v>3243</v>
      </c>
      <c r="P3054" s="1" t="s">
        <v>3255</v>
      </c>
      <c r="Q3054" s="1" t="s">
        <v>4482</v>
      </c>
      <c r="R3054" s="1">
        <v>37.94</v>
      </c>
      <c r="S3054" s="1">
        <v>2</v>
      </c>
      <c r="T3054" s="1">
        <v>0</v>
      </c>
      <c r="U3054" s="1">
        <v>18.211199999999998</v>
      </c>
      <c r="V3054" t="s">
        <v>731</v>
      </c>
      <c r="W3054" t="s">
        <v>5113</v>
      </c>
    </row>
    <row r="3055" spans="1:23" x14ac:dyDescent="0.3">
      <c r="A3055" s="1">
        <v>3054</v>
      </c>
      <c r="B3055" t="s">
        <v>6656</v>
      </c>
      <c r="C3055" s="2">
        <v>43199</v>
      </c>
      <c r="D3055" s="2">
        <v>43204</v>
      </c>
      <c r="E3055" s="1" t="s">
        <v>10146</v>
      </c>
      <c r="F3055" s="1" t="s">
        <v>10830</v>
      </c>
      <c r="G3055" s="1" t="s">
        <v>680</v>
      </c>
      <c r="H3055" s="1" t="s">
        <v>795</v>
      </c>
      <c r="I3055" s="1" t="s">
        <v>796</v>
      </c>
      <c r="J3055" s="1" t="s">
        <v>863</v>
      </c>
      <c r="K3055" s="1" t="s">
        <v>1339</v>
      </c>
      <c r="L3055" s="1">
        <v>48227</v>
      </c>
      <c r="M3055" s="1" t="s">
        <v>1378</v>
      </c>
      <c r="N3055" s="1" t="s">
        <v>2747</v>
      </c>
      <c r="O3055" s="1" t="s">
        <v>3244</v>
      </c>
      <c r="P3055" s="1" t="s">
        <v>3252</v>
      </c>
      <c r="Q3055" s="1" t="s">
        <v>4614</v>
      </c>
      <c r="R3055" s="1">
        <v>517.9</v>
      </c>
      <c r="S3055" s="1">
        <v>2</v>
      </c>
      <c r="T3055" s="1">
        <v>0</v>
      </c>
      <c r="U3055" s="1">
        <v>134.654</v>
      </c>
      <c r="V3055" t="s">
        <v>608</v>
      </c>
      <c r="W3055" t="s">
        <v>5113</v>
      </c>
    </row>
    <row r="3056" spans="1:23" x14ac:dyDescent="0.3">
      <c r="A3056" s="1">
        <v>3055</v>
      </c>
      <c r="B3056" t="s">
        <v>6656</v>
      </c>
      <c r="C3056" s="2">
        <v>43199</v>
      </c>
      <c r="D3056" s="2">
        <v>43204</v>
      </c>
      <c r="E3056" s="1" t="s">
        <v>10146</v>
      </c>
      <c r="F3056" s="1" t="s">
        <v>10830</v>
      </c>
      <c r="G3056" s="1" t="s">
        <v>680</v>
      </c>
      <c r="H3056" s="1" t="s">
        <v>795</v>
      </c>
      <c r="I3056" s="1" t="s">
        <v>796</v>
      </c>
      <c r="J3056" s="1" t="s">
        <v>863</v>
      </c>
      <c r="K3056" s="1" t="s">
        <v>1339</v>
      </c>
      <c r="L3056" s="1">
        <v>48227</v>
      </c>
      <c r="M3056" s="1" t="s">
        <v>1378</v>
      </c>
      <c r="N3056" s="1" t="s">
        <v>1826</v>
      </c>
      <c r="O3056" s="1" t="s">
        <v>3243</v>
      </c>
      <c r="P3056" s="1" t="s">
        <v>3253</v>
      </c>
      <c r="Q3056" s="1" t="s">
        <v>3708</v>
      </c>
      <c r="R3056" s="1">
        <v>5.28</v>
      </c>
      <c r="S3056" s="1">
        <v>2</v>
      </c>
      <c r="T3056" s="1">
        <v>0</v>
      </c>
      <c r="U3056" s="1">
        <v>2.4287999999999998</v>
      </c>
      <c r="V3056" t="s">
        <v>608</v>
      </c>
      <c r="W3056" t="s">
        <v>5113</v>
      </c>
    </row>
    <row r="3057" spans="1:23" x14ac:dyDescent="0.3">
      <c r="A3057" s="1">
        <v>3056</v>
      </c>
      <c r="B3057" t="s">
        <v>6657</v>
      </c>
      <c r="C3057" s="2">
        <v>42975</v>
      </c>
      <c r="D3057" s="2">
        <v>42979</v>
      </c>
      <c r="E3057" s="1" t="s">
        <v>10147</v>
      </c>
      <c r="F3057" s="1" t="s">
        <v>10627</v>
      </c>
      <c r="G3057" s="1" t="s">
        <v>477</v>
      </c>
      <c r="H3057" s="1" t="s">
        <v>794</v>
      </c>
      <c r="I3057" s="1" t="s">
        <v>796</v>
      </c>
      <c r="J3057" s="1" t="s">
        <v>819</v>
      </c>
      <c r="K3057" s="1" t="s">
        <v>1337</v>
      </c>
      <c r="L3057" s="1">
        <v>60623</v>
      </c>
      <c r="M3057" s="1" t="s">
        <v>1378</v>
      </c>
      <c r="N3057" s="1" t="s">
        <v>2270</v>
      </c>
      <c r="O3057" s="1" t="s">
        <v>3244</v>
      </c>
      <c r="P3057" s="1" t="s">
        <v>3261</v>
      </c>
      <c r="Q3057" s="1" t="s">
        <v>4145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">
        <v>608</v>
      </c>
      <c r="W3057" t="s">
        <v>5113</v>
      </c>
    </row>
    <row r="3058" spans="1:23" x14ac:dyDescent="0.3">
      <c r="A3058" s="1">
        <v>3057</v>
      </c>
      <c r="B3058" t="s">
        <v>6658</v>
      </c>
      <c r="C3058" s="2">
        <v>43757</v>
      </c>
      <c r="D3058" s="2">
        <v>43762</v>
      </c>
      <c r="E3058" s="1" t="s">
        <v>10146</v>
      </c>
      <c r="F3058" s="1" t="s">
        <v>10661</v>
      </c>
      <c r="G3058" s="1" t="s">
        <v>511</v>
      </c>
      <c r="H3058" s="1" t="s">
        <v>794</v>
      </c>
      <c r="I3058" s="1" t="s">
        <v>796</v>
      </c>
      <c r="J3058" s="1" t="s">
        <v>805</v>
      </c>
      <c r="K3058" s="1" t="s">
        <v>1329</v>
      </c>
      <c r="L3058" s="1">
        <v>94110</v>
      </c>
      <c r="M3058" s="1" t="s">
        <v>1377</v>
      </c>
      <c r="N3058" s="1" t="s">
        <v>2723</v>
      </c>
      <c r="O3058" s="1" t="s">
        <v>3243</v>
      </c>
      <c r="P3058" s="1" t="s">
        <v>3257</v>
      </c>
      <c r="Q3058" s="1" t="s">
        <v>4590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">
        <v>731</v>
      </c>
      <c r="W3058" t="s">
        <v>5113</v>
      </c>
    </row>
    <row r="3059" spans="1:23" x14ac:dyDescent="0.3">
      <c r="A3059" s="1">
        <v>3058</v>
      </c>
      <c r="B3059" t="s">
        <v>6658</v>
      </c>
      <c r="C3059" s="2">
        <v>43757</v>
      </c>
      <c r="D3059" s="2">
        <v>43762</v>
      </c>
      <c r="E3059" s="1" t="s">
        <v>10146</v>
      </c>
      <c r="F3059" s="1" t="s">
        <v>10661</v>
      </c>
      <c r="G3059" s="1" t="s">
        <v>511</v>
      </c>
      <c r="H3059" s="1" t="s">
        <v>794</v>
      </c>
      <c r="I3059" s="1" t="s">
        <v>796</v>
      </c>
      <c r="J3059" s="1" t="s">
        <v>805</v>
      </c>
      <c r="K3059" s="1" t="s">
        <v>1329</v>
      </c>
      <c r="L3059" s="1">
        <v>94110</v>
      </c>
      <c r="M3059" s="1" t="s">
        <v>1377</v>
      </c>
      <c r="N3059" s="1" t="s">
        <v>2422</v>
      </c>
      <c r="O3059" s="1" t="s">
        <v>3243</v>
      </c>
      <c r="P3059" s="1" t="s">
        <v>3247</v>
      </c>
      <c r="Q3059" s="1" t="s">
        <v>4293</v>
      </c>
      <c r="R3059" s="1">
        <v>31.5</v>
      </c>
      <c r="S3059" s="1">
        <v>10</v>
      </c>
      <c r="T3059" s="1">
        <v>0</v>
      </c>
      <c r="U3059" s="1">
        <v>15.120000000000001</v>
      </c>
      <c r="V3059" t="s">
        <v>731</v>
      </c>
      <c r="W3059" t="s">
        <v>5112</v>
      </c>
    </row>
    <row r="3060" spans="1:23" x14ac:dyDescent="0.3">
      <c r="A3060" s="1">
        <v>3059</v>
      </c>
      <c r="B3060" t="s">
        <v>6658</v>
      </c>
      <c r="C3060" s="2">
        <v>43757</v>
      </c>
      <c r="D3060" s="2">
        <v>43762</v>
      </c>
      <c r="E3060" s="1" t="s">
        <v>10146</v>
      </c>
      <c r="F3060" s="1" t="s">
        <v>10661</v>
      </c>
      <c r="G3060" s="1" t="s">
        <v>511</v>
      </c>
      <c r="H3060" s="1" t="s">
        <v>794</v>
      </c>
      <c r="I3060" s="1" t="s">
        <v>796</v>
      </c>
      <c r="J3060" s="1" t="s">
        <v>805</v>
      </c>
      <c r="K3060" s="1" t="s">
        <v>1329</v>
      </c>
      <c r="L3060" s="1">
        <v>94110</v>
      </c>
      <c r="M3060" s="1" t="s">
        <v>1377</v>
      </c>
      <c r="N3060" s="1" t="s">
        <v>2057</v>
      </c>
      <c r="O3060" s="1" t="s">
        <v>3242</v>
      </c>
      <c r="P3060" s="1" t="s">
        <v>3250</v>
      </c>
      <c r="Q3060" s="1" t="s">
        <v>3939</v>
      </c>
      <c r="R3060" s="1">
        <v>30.56</v>
      </c>
      <c r="S3060" s="1">
        <v>2</v>
      </c>
      <c r="T3060" s="1">
        <v>0</v>
      </c>
      <c r="U3060" s="1">
        <v>10.3904</v>
      </c>
      <c r="V3060" t="s">
        <v>731</v>
      </c>
      <c r="W3060" t="s">
        <v>5112</v>
      </c>
    </row>
    <row r="3061" spans="1:23" x14ac:dyDescent="0.3">
      <c r="A3061" s="1">
        <v>3060</v>
      </c>
      <c r="B3061" t="s">
        <v>6658</v>
      </c>
      <c r="C3061" s="2">
        <v>43757</v>
      </c>
      <c r="D3061" s="2">
        <v>43762</v>
      </c>
      <c r="E3061" s="1" t="s">
        <v>10146</v>
      </c>
      <c r="F3061" s="1" t="s">
        <v>10661</v>
      </c>
      <c r="G3061" s="1" t="s">
        <v>511</v>
      </c>
      <c r="H3061" s="1" t="s">
        <v>794</v>
      </c>
      <c r="I3061" s="1" t="s">
        <v>796</v>
      </c>
      <c r="J3061" s="1" t="s">
        <v>805</v>
      </c>
      <c r="K3061" s="1" t="s">
        <v>1329</v>
      </c>
      <c r="L3061" s="1">
        <v>94110</v>
      </c>
      <c r="M3061" s="1" t="s">
        <v>1377</v>
      </c>
      <c r="N3061" s="1" t="s">
        <v>2859</v>
      </c>
      <c r="O3061" s="1" t="s">
        <v>3242</v>
      </c>
      <c r="P3061" s="1" t="s">
        <v>3248</v>
      </c>
      <c r="Q3061" s="1" t="s">
        <v>4728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">
        <v>731</v>
      </c>
      <c r="W3061" t="s">
        <v>5112</v>
      </c>
    </row>
    <row r="3062" spans="1:23" x14ac:dyDescent="0.3">
      <c r="A3062" s="1">
        <v>3061</v>
      </c>
      <c r="B3062" t="s">
        <v>6659</v>
      </c>
      <c r="C3062" s="2">
        <v>43411</v>
      </c>
      <c r="D3062" s="2">
        <v>43416</v>
      </c>
      <c r="E3062" s="1" t="s">
        <v>10147</v>
      </c>
      <c r="F3062" s="1" t="s">
        <v>10814</v>
      </c>
      <c r="G3062" s="1" t="s">
        <v>664</v>
      </c>
      <c r="H3062" s="1" t="s">
        <v>794</v>
      </c>
      <c r="I3062" s="1" t="s">
        <v>796</v>
      </c>
      <c r="J3062" s="1" t="s">
        <v>843</v>
      </c>
      <c r="K3062" s="1" t="s">
        <v>1351</v>
      </c>
      <c r="L3062" s="1">
        <v>43055</v>
      </c>
      <c r="M3062" s="1" t="s">
        <v>1379</v>
      </c>
      <c r="N3062" s="1" t="s">
        <v>2613</v>
      </c>
      <c r="O3062" s="1" t="s">
        <v>3244</v>
      </c>
      <c r="P3062" s="1" t="s">
        <v>3256</v>
      </c>
      <c r="Q3062" s="1" t="s">
        <v>4478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">
        <v>320</v>
      </c>
      <c r="W3062" t="s">
        <v>5112</v>
      </c>
    </row>
    <row r="3063" spans="1:23" x14ac:dyDescent="0.3">
      <c r="A3063" s="1">
        <v>3062</v>
      </c>
      <c r="B3063" t="s">
        <v>6660</v>
      </c>
      <c r="C3063" s="2">
        <v>43527</v>
      </c>
      <c r="D3063" s="2">
        <v>43531</v>
      </c>
      <c r="E3063" s="1" t="s">
        <v>10147</v>
      </c>
      <c r="F3063" s="1" t="s">
        <v>10831</v>
      </c>
      <c r="G3063" s="1" t="s">
        <v>681</v>
      </c>
      <c r="H3063" s="1" t="s">
        <v>793</v>
      </c>
      <c r="I3063" s="1" t="s">
        <v>796</v>
      </c>
      <c r="J3063" s="1" t="s">
        <v>858</v>
      </c>
      <c r="K3063" s="1" t="s">
        <v>1332</v>
      </c>
      <c r="L3063" s="1">
        <v>75081</v>
      </c>
      <c r="M3063" s="1" t="s">
        <v>1378</v>
      </c>
      <c r="N3063" s="1" t="s">
        <v>2174</v>
      </c>
      <c r="O3063" s="1" t="s">
        <v>3243</v>
      </c>
      <c r="P3063" s="1" t="s">
        <v>3255</v>
      </c>
      <c r="Q3063" s="1" t="s">
        <v>4054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">
        <v>608</v>
      </c>
      <c r="W3063" t="s">
        <v>5113</v>
      </c>
    </row>
    <row r="3064" spans="1:23" x14ac:dyDescent="0.3">
      <c r="A3064" s="1">
        <v>3063</v>
      </c>
      <c r="B3064" t="s">
        <v>6661</v>
      </c>
      <c r="C3064" s="2">
        <v>43066</v>
      </c>
      <c r="D3064" s="2">
        <v>43068</v>
      </c>
      <c r="E3064" s="1" t="s">
        <v>10148</v>
      </c>
      <c r="F3064" s="1" t="s">
        <v>10401</v>
      </c>
      <c r="G3064" s="1" t="s">
        <v>251</v>
      </c>
      <c r="H3064" s="1" t="s">
        <v>794</v>
      </c>
      <c r="I3064" s="1" t="s">
        <v>796</v>
      </c>
      <c r="J3064" s="1" t="s">
        <v>843</v>
      </c>
      <c r="K3064" s="1" t="s">
        <v>1340</v>
      </c>
      <c r="L3064" s="1">
        <v>19711</v>
      </c>
      <c r="M3064" s="1" t="s">
        <v>1379</v>
      </c>
      <c r="N3064" s="1" t="s">
        <v>2860</v>
      </c>
      <c r="O3064" s="1" t="s">
        <v>3244</v>
      </c>
      <c r="P3064" s="1" t="s">
        <v>3252</v>
      </c>
      <c r="Q3064" s="1" t="s">
        <v>4729</v>
      </c>
      <c r="R3064" s="1">
        <v>83.97</v>
      </c>
      <c r="S3064" s="1">
        <v>3</v>
      </c>
      <c r="T3064" s="1">
        <v>0</v>
      </c>
      <c r="U3064" s="1">
        <v>23.511599999999998</v>
      </c>
      <c r="V3064" t="s">
        <v>320</v>
      </c>
      <c r="W3064" t="s">
        <v>5113</v>
      </c>
    </row>
    <row r="3065" spans="1:23" x14ac:dyDescent="0.3">
      <c r="A3065" s="1">
        <v>3064</v>
      </c>
      <c r="B3065" t="s">
        <v>6661</v>
      </c>
      <c r="C3065" s="2">
        <v>43066</v>
      </c>
      <c r="D3065" s="2">
        <v>43068</v>
      </c>
      <c r="E3065" s="1" t="s">
        <v>10148</v>
      </c>
      <c r="F3065" s="1" t="s">
        <v>10401</v>
      </c>
      <c r="G3065" s="1" t="s">
        <v>251</v>
      </c>
      <c r="H3065" s="1" t="s">
        <v>794</v>
      </c>
      <c r="I3065" s="1" t="s">
        <v>796</v>
      </c>
      <c r="J3065" s="1" t="s">
        <v>843</v>
      </c>
      <c r="K3065" s="1" t="s">
        <v>1340</v>
      </c>
      <c r="L3065" s="1">
        <v>19711</v>
      </c>
      <c r="M3065" s="1" t="s">
        <v>1379</v>
      </c>
      <c r="N3065" s="1" t="s">
        <v>2861</v>
      </c>
      <c r="O3065" s="1" t="s">
        <v>3244</v>
      </c>
      <c r="P3065" s="1" t="s">
        <v>3256</v>
      </c>
      <c r="Q3065" s="1" t="s">
        <v>4730</v>
      </c>
      <c r="R3065" s="1">
        <v>104.97</v>
      </c>
      <c r="S3065" s="1">
        <v>3</v>
      </c>
      <c r="T3065" s="1">
        <v>0</v>
      </c>
      <c r="U3065" s="1">
        <v>7.3479000000000028</v>
      </c>
      <c r="V3065" t="s">
        <v>320</v>
      </c>
      <c r="W3065" t="s">
        <v>5113</v>
      </c>
    </row>
    <row r="3066" spans="1:23" x14ac:dyDescent="0.3">
      <c r="A3066" s="1">
        <v>3065</v>
      </c>
      <c r="B3066" t="s">
        <v>6662</v>
      </c>
      <c r="C3066" s="2">
        <v>43537</v>
      </c>
      <c r="D3066" s="2">
        <v>43542</v>
      </c>
      <c r="E3066" s="1" t="s">
        <v>10146</v>
      </c>
      <c r="F3066" s="1" t="s">
        <v>10832</v>
      </c>
      <c r="G3066" s="1" t="s">
        <v>682</v>
      </c>
      <c r="H3066" s="1" t="s">
        <v>795</v>
      </c>
      <c r="I3066" s="1" t="s">
        <v>796</v>
      </c>
      <c r="J3066" s="1" t="s">
        <v>1102</v>
      </c>
      <c r="K3066" s="1" t="s">
        <v>1354</v>
      </c>
      <c r="L3066" s="1">
        <v>87105</v>
      </c>
      <c r="M3066" s="1" t="s">
        <v>1377</v>
      </c>
      <c r="N3066" s="1" t="s">
        <v>1455</v>
      </c>
      <c r="O3066" s="1" t="s">
        <v>3243</v>
      </c>
      <c r="P3066" s="1" t="s">
        <v>3249</v>
      </c>
      <c r="Q3066" s="1" t="s">
        <v>3337</v>
      </c>
      <c r="R3066" s="1">
        <v>90.8</v>
      </c>
      <c r="S3066" s="1">
        <v>8</v>
      </c>
      <c r="T3066" s="1">
        <v>0</v>
      </c>
      <c r="U3066" s="1">
        <v>25.424000000000007</v>
      </c>
      <c r="V3066" t="s">
        <v>731</v>
      </c>
      <c r="W3066" t="s">
        <v>5113</v>
      </c>
    </row>
    <row r="3067" spans="1:23" x14ac:dyDescent="0.3">
      <c r="A3067" s="1">
        <v>3066</v>
      </c>
      <c r="B3067" t="s">
        <v>6662</v>
      </c>
      <c r="C3067" s="2">
        <v>43537</v>
      </c>
      <c r="D3067" s="2">
        <v>43542</v>
      </c>
      <c r="E3067" s="1" t="s">
        <v>10146</v>
      </c>
      <c r="F3067" s="1" t="s">
        <v>10832</v>
      </c>
      <c r="G3067" s="1" t="s">
        <v>682</v>
      </c>
      <c r="H3067" s="1" t="s">
        <v>795</v>
      </c>
      <c r="I3067" s="1" t="s">
        <v>796</v>
      </c>
      <c r="J3067" s="1" t="s">
        <v>1102</v>
      </c>
      <c r="K3067" s="1" t="s">
        <v>1354</v>
      </c>
      <c r="L3067" s="1">
        <v>87105</v>
      </c>
      <c r="M3067" s="1" t="s">
        <v>1377</v>
      </c>
      <c r="N3067" s="1" t="s">
        <v>2102</v>
      </c>
      <c r="O3067" s="1" t="s">
        <v>3244</v>
      </c>
      <c r="P3067" s="1" t="s">
        <v>3252</v>
      </c>
      <c r="Q3067" s="1" t="s">
        <v>3983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">
        <v>731</v>
      </c>
      <c r="W3067" t="s">
        <v>5113</v>
      </c>
    </row>
    <row r="3068" spans="1:23" x14ac:dyDescent="0.3">
      <c r="A3068" s="1">
        <v>3067</v>
      </c>
      <c r="B3068" t="s">
        <v>6662</v>
      </c>
      <c r="C3068" s="2">
        <v>43537</v>
      </c>
      <c r="D3068" s="2">
        <v>43542</v>
      </c>
      <c r="E3068" s="1" t="s">
        <v>10146</v>
      </c>
      <c r="F3068" s="1" t="s">
        <v>10832</v>
      </c>
      <c r="G3068" s="1" t="s">
        <v>682</v>
      </c>
      <c r="H3068" s="1" t="s">
        <v>795</v>
      </c>
      <c r="I3068" s="1" t="s">
        <v>796</v>
      </c>
      <c r="J3068" s="1" t="s">
        <v>1102</v>
      </c>
      <c r="K3068" s="1" t="s">
        <v>1354</v>
      </c>
      <c r="L3068" s="1">
        <v>87105</v>
      </c>
      <c r="M3068" s="1" t="s">
        <v>1377</v>
      </c>
      <c r="N3068" s="1" t="s">
        <v>2862</v>
      </c>
      <c r="O3068" s="1" t="s">
        <v>3244</v>
      </c>
      <c r="P3068" s="1" t="s">
        <v>3256</v>
      </c>
      <c r="Q3068" s="1" t="s">
        <v>4731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">
        <v>731</v>
      </c>
      <c r="W3068" t="s">
        <v>5113</v>
      </c>
    </row>
    <row r="3069" spans="1:23" x14ac:dyDescent="0.3">
      <c r="A3069" s="1">
        <v>3068</v>
      </c>
      <c r="B3069" t="s">
        <v>6662</v>
      </c>
      <c r="C3069" s="2">
        <v>43537</v>
      </c>
      <c r="D3069" s="2">
        <v>43542</v>
      </c>
      <c r="E3069" s="1" t="s">
        <v>10146</v>
      </c>
      <c r="F3069" s="1" t="s">
        <v>10832</v>
      </c>
      <c r="G3069" s="1" t="s">
        <v>682</v>
      </c>
      <c r="H3069" s="1" t="s">
        <v>795</v>
      </c>
      <c r="I3069" s="1" t="s">
        <v>796</v>
      </c>
      <c r="J3069" s="1" t="s">
        <v>1102</v>
      </c>
      <c r="K3069" s="1" t="s">
        <v>1354</v>
      </c>
      <c r="L3069" s="1">
        <v>87105</v>
      </c>
      <c r="M3069" s="1" t="s">
        <v>1377</v>
      </c>
      <c r="N3069" s="1" t="s">
        <v>2863</v>
      </c>
      <c r="O3069" s="1" t="s">
        <v>3243</v>
      </c>
      <c r="P3069" s="1" t="s">
        <v>3255</v>
      </c>
      <c r="Q3069" s="1" t="s">
        <v>4732</v>
      </c>
      <c r="R3069" s="1">
        <v>45.36</v>
      </c>
      <c r="S3069" s="1">
        <v>7</v>
      </c>
      <c r="T3069" s="1">
        <v>0</v>
      </c>
      <c r="U3069" s="1">
        <v>21.772800000000004</v>
      </c>
      <c r="V3069" t="s">
        <v>731</v>
      </c>
      <c r="W3069" t="s">
        <v>5113</v>
      </c>
    </row>
    <row r="3070" spans="1:23" x14ac:dyDescent="0.3">
      <c r="A3070" s="1">
        <v>3069</v>
      </c>
      <c r="B3070" t="s">
        <v>6662</v>
      </c>
      <c r="C3070" s="2">
        <v>43537</v>
      </c>
      <c r="D3070" s="2">
        <v>43542</v>
      </c>
      <c r="E3070" s="1" t="s">
        <v>10146</v>
      </c>
      <c r="F3070" s="1" t="s">
        <v>10832</v>
      </c>
      <c r="G3070" s="1" t="s">
        <v>682</v>
      </c>
      <c r="H3070" s="1" t="s">
        <v>795</v>
      </c>
      <c r="I3070" s="1" t="s">
        <v>796</v>
      </c>
      <c r="J3070" s="1" t="s">
        <v>1102</v>
      </c>
      <c r="K3070" s="1" t="s">
        <v>1354</v>
      </c>
      <c r="L3070" s="1">
        <v>87105</v>
      </c>
      <c r="M3070" s="1" t="s">
        <v>1377</v>
      </c>
      <c r="N3070" s="1" t="s">
        <v>2795</v>
      </c>
      <c r="O3070" s="1" t="s">
        <v>3243</v>
      </c>
      <c r="P3070" s="1" t="s">
        <v>3255</v>
      </c>
      <c r="Q3070" s="1" t="s">
        <v>4664</v>
      </c>
      <c r="R3070" s="1">
        <v>288.24</v>
      </c>
      <c r="S3070" s="1">
        <v>6</v>
      </c>
      <c r="T3070" s="1">
        <v>0</v>
      </c>
      <c r="U3070" s="1">
        <v>138.35519999999997</v>
      </c>
      <c r="V3070" t="s">
        <v>731</v>
      </c>
      <c r="W3070" t="s">
        <v>5113</v>
      </c>
    </row>
    <row r="3071" spans="1:23" x14ac:dyDescent="0.3">
      <c r="A3071" s="1">
        <v>3070</v>
      </c>
      <c r="B3071" t="s">
        <v>6663</v>
      </c>
      <c r="C3071" s="2">
        <v>43799</v>
      </c>
      <c r="D3071" s="2">
        <v>43799</v>
      </c>
      <c r="E3071" s="1" t="s">
        <v>10149</v>
      </c>
      <c r="F3071" s="1" t="s">
        <v>10679</v>
      </c>
      <c r="G3071" s="1" t="s">
        <v>529</v>
      </c>
      <c r="H3071" s="1" t="s">
        <v>795</v>
      </c>
      <c r="I3071" s="1" t="s">
        <v>796</v>
      </c>
      <c r="J3071" s="1" t="s">
        <v>964</v>
      </c>
      <c r="K3071" s="1" t="s">
        <v>1351</v>
      </c>
      <c r="L3071" s="1">
        <v>43615</v>
      </c>
      <c r="M3071" s="1" t="s">
        <v>1379</v>
      </c>
      <c r="N3071" s="1" t="s">
        <v>2850</v>
      </c>
      <c r="O3071" s="1" t="s">
        <v>3243</v>
      </c>
      <c r="P3071" s="1" t="s">
        <v>3254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">
        <v>320</v>
      </c>
      <c r="W3071" t="s">
        <v>5113</v>
      </c>
    </row>
    <row r="3072" spans="1:23" x14ac:dyDescent="0.3">
      <c r="A3072" s="1">
        <v>3071</v>
      </c>
      <c r="B3072" t="s">
        <v>6664</v>
      </c>
      <c r="C3072" s="2">
        <v>42691</v>
      </c>
      <c r="D3072" s="2">
        <v>42696</v>
      </c>
      <c r="E3072" s="1" t="s">
        <v>10147</v>
      </c>
      <c r="F3072" s="1" t="s">
        <v>10439</v>
      </c>
      <c r="G3072" s="1" t="s">
        <v>289</v>
      </c>
      <c r="H3072" s="1" t="s">
        <v>794</v>
      </c>
      <c r="I3072" s="1" t="s">
        <v>796</v>
      </c>
      <c r="J3072" s="1" t="s">
        <v>843</v>
      </c>
      <c r="K3072" s="1" t="s">
        <v>1340</v>
      </c>
      <c r="L3072" s="1">
        <v>19711</v>
      </c>
      <c r="M3072" s="1" t="s">
        <v>1379</v>
      </c>
      <c r="N3072" s="1" t="s">
        <v>2454</v>
      </c>
      <c r="O3072" s="1" t="s">
        <v>3243</v>
      </c>
      <c r="P3072" s="1" t="s">
        <v>3249</v>
      </c>
      <c r="Q3072" s="1" t="s">
        <v>4326</v>
      </c>
      <c r="R3072" s="1">
        <v>2934.33</v>
      </c>
      <c r="S3072" s="1">
        <v>7</v>
      </c>
      <c r="T3072" s="1">
        <v>0</v>
      </c>
      <c r="U3072" s="1">
        <v>792.26910000000021</v>
      </c>
      <c r="V3072" t="s">
        <v>320</v>
      </c>
      <c r="W3072" t="s">
        <v>5113</v>
      </c>
    </row>
    <row r="3073" spans="1:23" x14ac:dyDescent="0.3">
      <c r="A3073" s="1">
        <v>3072</v>
      </c>
      <c r="B3073" t="s">
        <v>6664</v>
      </c>
      <c r="C3073" s="2">
        <v>42691</v>
      </c>
      <c r="D3073" s="2">
        <v>42696</v>
      </c>
      <c r="E3073" s="1" t="s">
        <v>10147</v>
      </c>
      <c r="F3073" s="1" t="s">
        <v>10439</v>
      </c>
      <c r="G3073" s="1" t="s">
        <v>289</v>
      </c>
      <c r="H3073" s="1" t="s">
        <v>794</v>
      </c>
      <c r="I3073" s="1" t="s">
        <v>796</v>
      </c>
      <c r="J3073" s="1" t="s">
        <v>843</v>
      </c>
      <c r="K3073" s="1" t="s">
        <v>1340</v>
      </c>
      <c r="L3073" s="1">
        <v>19711</v>
      </c>
      <c r="M3073" s="1" t="s">
        <v>1379</v>
      </c>
      <c r="N3073" s="1" t="s">
        <v>2864</v>
      </c>
      <c r="O3073" s="1" t="s">
        <v>3242</v>
      </c>
      <c r="P3073" s="1" t="s">
        <v>3250</v>
      </c>
      <c r="Q3073" s="1" t="s">
        <v>4733</v>
      </c>
      <c r="R3073" s="1">
        <v>124.41</v>
      </c>
      <c r="S3073" s="1">
        <v>3</v>
      </c>
      <c r="T3073" s="1">
        <v>0</v>
      </c>
      <c r="U3073" s="1">
        <v>14.929199999999994</v>
      </c>
      <c r="V3073" t="s">
        <v>320</v>
      </c>
      <c r="W3073" t="s">
        <v>5113</v>
      </c>
    </row>
    <row r="3074" spans="1:23" x14ac:dyDescent="0.3">
      <c r="A3074" s="1">
        <v>3073</v>
      </c>
      <c r="B3074" t="s">
        <v>6664</v>
      </c>
      <c r="C3074" s="2">
        <v>42691</v>
      </c>
      <c r="D3074" s="2">
        <v>42696</v>
      </c>
      <c r="E3074" s="1" t="s">
        <v>10147</v>
      </c>
      <c r="F3074" s="1" t="s">
        <v>10439</v>
      </c>
      <c r="G3074" s="1" t="s">
        <v>289</v>
      </c>
      <c r="H3074" s="1" t="s">
        <v>794</v>
      </c>
      <c r="I3074" s="1" t="s">
        <v>796</v>
      </c>
      <c r="J3074" s="1" t="s">
        <v>843</v>
      </c>
      <c r="K3074" s="1" t="s">
        <v>1340</v>
      </c>
      <c r="L3074" s="1">
        <v>19711</v>
      </c>
      <c r="M3074" s="1" t="s">
        <v>1379</v>
      </c>
      <c r="N3074" s="1" t="s">
        <v>2064</v>
      </c>
      <c r="O3074" s="1" t="s">
        <v>3243</v>
      </c>
      <c r="P3074" s="1" t="s">
        <v>3251</v>
      </c>
      <c r="Q3074" s="1" t="s">
        <v>3946</v>
      </c>
      <c r="R3074" s="1">
        <v>57.75</v>
      </c>
      <c r="S3074" s="1">
        <v>5</v>
      </c>
      <c r="T3074" s="1">
        <v>0</v>
      </c>
      <c r="U3074" s="1">
        <v>26.564999999999998</v>
      </c>
      <c r="V3074" t="s">
        <v>320</v>
      </c>
      <c r="W3074" t="s">
        <v>5113</v>
      </c>
    </row>
    <row r="3075" spans="1:23" x14ac:dyDescent="0.3">
      <c r="A3075" s="1">
        <v>3074</v>
      </c>
      <c r="B3075" t="s">
        <v>6665</v>
      </c>
      <c r="C3075" s="2">
        <v>43103</v>
      </c>
      <c r="D3075" s="2">
        <v>43105</v>
      </c>
      <c r="E3075" s="1" t="s">
        <v>10148</v>
      </c>
      <c r="F3075" s="1" t="s">
        <v>10385</v>
      </c>
      <c r="G3075" s="1" t="s">
        <v>235</v>
      </c>
      <c r="H3075" s="1" t="s">
        <v>793</v>
      </c>
      <c r="I3075" s="1" t="s">
        <v>796</v>
      </c>
      <c r="J3075" s="1" t="s">
        <v>798</v>
      </c>
      <c r="K3075" s="1" t="s">
        <v>1329</v>
      </c>
      <c r="L3075" s="1">
        <v>90045</v>
      </c>
      <c r="M3075" s="1" t="s">
        <v>1377</v>
      </c>
      <c r="N3075" s="1" t="s">
        <v>2657</v>
      </c>
      <c r="O3075" s="1" t="s">
        <v>3243</v>
      </c>
      <c r="P3075" s="1" t="s">
        <v>3249</v>
      </c>
      <c r="Q3075" s="1" t="s">
        <v>4524</v>
      </c>
      <c r="R3075" s="1">
        <v>114.46</v>
      </c>
      <c r="S3075" s="1">
        <v>2</v>
      </c>
      <c r="T3075" s="1">
        <v>0</v>
      </c>
      <c r="U3075" s="1">
        <v>28.614999999999995</v>
      </c>
      <c r="V3075" t="s">
        <v>731</v>
      </c>
      <c r="W3075" t="s">
        <v>5113</v>
      </c>
    </row>
    <row r="3076" spans="1:23" x14ac:dyDescent="0.3">
      <c r="A3076" s="1">
        <v>3075</v>
      </c>
      <c r="B3076" t="s">
        <v>6666</v>
      </c>
      <c r="C3076" s="2">
        <v>43011</v>
      </c>
      <c r="D3076" s="2">
        <v>43016</v>
      </c>
      <c r="E3076" s="1" t="s">
        <v>10147</v>
      </c>
      <c r="F3076" s="1" t="s">
        <v>10244</v>
      </c>
      <c r="G3076" s="1" t="s">
        <v>94</v>
      </c>
      <c r="H3076" s="1" t="s">
        <v>793</v>
      </c>
      <c r="I3076" s="1" t="s">
        <v>796</v>
      </c>
      <c r="J3076" s="1" t="s">
        <v>798</v>
      </c>
      <c r="K3076" s="1" t="s">
        <v>1329</v>
      </c>
      <c r="L3076" s="1">
        <v>90032</v>
      </c>
      <c r="M3076" s="1" t="s">
        <v>1377</v>
      </c>
      <c r="N3076" s="1" t="s">
        <v>2011</v>
      </c>
      <c r="O3076" s="1" t="s">
        <v>3242</v>
      </c>
      <c r="P3076" s="1" t="s">
        <v>3245</v>
      </c>
      <c r="Q3076" s="1" t="s">
        <v>3893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">
        <v>731</v>
      </c>
      <c r="W3076" t="s">
        <v>5113</v>
      </c>
    </row>
    <row r="3077" spans="1:23" x14ac:dyDescent="0.3">
      <c r="A3077" s="1">
        <v>3076</v>
      </c>
      <c r="B3077" t="s">
        <v>6667</v>
      </c>
      <c r="C3077" s="2">
        <v>42571</v>
      </c>
      <c r="D3077" s="2">
        <v>42575</v>
      </c>
      <c r="E3077" s="1" t="s">
        <v>10147</v>
      </c>
      <c r="F3077" s="1" t="s">
        <v>10604</v>
      </c>
      <c r="G3077" s="1" t="s">
        <v>454</v>
      </c>
      <c r="H3077" s="1" t="s">
        <v>795</v>
      </c>
      <c r="I3077" s="1" t="s">
        <v>796</v>
      </c>
      <c r="J3077" s="1" t="s">
        <v>858</v>
      </c>
      <c r="K3077" s="1" t="s">
        <v>1332</v>
      </c>
      <c r="L3077" s="1">
        <v>75217</v>
      </c>
      <c r="M3077" s="1" t="s">
        <v>1378</v>
      </c>
      <c r="N3077" s="1" t="s">
        <v>1764</v>
      </c>
      <c r="O3077" s="1" t="s">
        <v>3243</v>
      </c>
      <c r="P3077" s="1" t="s">
        <v>3249</v>
      </c>
      <c r="Q3077" s="1" t="s">
        <v>3647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">
        <v>608</v>
      </c>
      <c r="W3077" t="s">
        <v>5113</v>
      </c>
    </row>
    <row r="3078" spans="1:23" x14ac:dyDescent="0.3">
      <c r="A3078" s="1">
        <v>3077</v>
      </c>
      <c r="B3078" t="s">
        <v>6667</v>
      </c>
      <c r="C3078" s="2">
        <v>42571</v>
      </c>
      <c r="D3078" s="2">
        <v>42575</v>
      </c>
      <c r="E3078" s="1" t="s">
        <v>10147</v>
      </c>
      <c r="F3078" s="1" t="s">
        <v>10604</v>
      </c>
      <c r="G3078" s="1" t="s">
        <v>454</v>
      </c>
      <c r="H3078" s="1" t="s">
        <v>795</v>
      </c>
      <c r="I3078" s="1" t="s">
        <v>796</v>
      </c>
      <c r="J3078" s="1" t="s">
        <v>858</v>
      </c>
      <c r="K3078" s="1" t="s">
        <v>1332</v>
      </c>
      <c r="L3078" s="1">
        <v>75217</v>
      </c>
      <c r="M3078" s="1" t="s">
        <v>1378</v>
      </c>
      <c r="N3078" s="1" t="s">
        <v>2284</v>
      </c>
      <c r="O3078" s="1" t="s">
        <v>3242</v>
      </c>
      <c r="P3078" s="1" t="s">
        <v>3250</v>
      </c>
      <c r="Q3078" s="1" t="s">
        <v>4158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">
        <v>608</v>
      </c>
      <c r="W3078" t="s">
        <v>5113</v>
      </c>
    </row>
    <row r="3079" spans="1:23" x14ac:dyDescent="0.3">
      <c r="A3079" s="1">
        <v>3078</v>
      </c>
      <c r="B3079" t="s">
        <v>6667</v>
      </c>
      <c r="C3079" s="2">
        <v>42571</v>
      </c>
      <c r="D3079" s="2">
        <v>42575</v>
      </c>
      <c r="E3079" s="1" t="s">
        <v>10147</v>
      </c>
      <c r="F3079" s="1" t="s">
        <v>10604</v>
      </c>
      <c r="G3079" s="1" t="s">
        <v>454</v>
      </c>
      <c r="H3079" s="1" t="s">
        <v>795</v>
      </c>
      <c r="I3079" s="1" t="s">
        <v>796</v>
      </c>
      <c r="J3079" s="1" t="s">
        <v>858</v>
      </c>
      <c r="K3079" s="1" t="s">
        <v>1332</v>
      </c>
      <c r="L3079" s="1">
        <v>75217</v>
      </c>
      <c r="M3079" s="1" t="s">
        <v>1378</v>
      </c>
      <c r="N3079" s="1" t="s">
        <v>1863</v>
      </c>
      <c r="O3079" s="1" t="s">
        <v>3242</v>
      </c>
      <c r="P3079" s="1" t="s">
        <v>3246</v>
      </c>
      <c r="Q3079" s="1" t="s">
        <v>3745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">
        <v>608</v>
      </c>
      <c r="W3079" t="s">
        <v>5113</v>
      </c>
    </row>
    <row r="3080" spans="1:23" x14ac:dyDescent="0.3">
      <c r="A3080" s="1">
        <v>3079</v>
      </c>
      <c r="B3080" t="s">
        <v>6668</v>
      </c>
      <c r="C3080" s="2">
        <v>42511</v>
      </c>
      <c r="D3080" s="2">
        <v>42515</v>
      </c>
      <c r="E3080" s="1" t="s">
        <v>10147</v>
      </c>
      <c r="F3080" s="1" t="s">
        <v>10554</v>
      </c>
      <c r="G3080" s="1" t="s">
        <v>404</v>
      </c>
      <c r="H3080" s="1" t="s">
        <v>795</v>
      </c>
      <c r="I3080" s="1" t="s">
        <v>796</v>
      </c>
      <c r="J3080" s="1" t="s">
        <v>867</v>
      </c>
      <c r="K3080" s="1" t="s">
        <v>1329</v>
      </c>
      <c r="L3080" s="1">
        <v>92037</v>
      </c>
      <c r="M3080" s="1" t="s">
        <v>1377</v>
      </c>
      <c r="N3080" s="1" t="s">
        <v>1561</v>
      </c>
      <c r="O3080" s="1" t="s">
        <v>3243</v>
      </c>
      <c r="P3080" s="1" t="s">
        <v>3251</v>
      </c>
      <c r="Q3080" s="1" t="s">
        <v>3444</v>
      </c>
      <c r="R3080" s="1">
        <v>31.84</v>
      </c>
      <c r="S3080" s="1">
        <v>8</v>
      </c>
      <c r="T3080" s="1">
        <v>0</v>
      </c>
      <c r="U3080" s="1">
        <v>10.507199999999997</v>
      </c>
      <c r="V3080" t="s">
        <v>731</v>
      </c>
      <c r="W3080" t="s">
        <v>5113</v>
      </c>
    </row>
    <row r="3081" spans="1:23" x14ac:dyDescent="0.3">
      <c r="A3081" s="1">
        <v>3080</v>
      </c>
      <c r="B3081" t="s">
        <v>6669</v>
      </c>
      <c r="C3081" s="2">
        <v>43712</v>
      </c>
      <c r="D3081" s="2">
        <v>43713</v>
      </c>
      <c r="E3081" s="1" t="s">
        <v>10148</v>
      </c>
      <c r="F3081" s="1" t="s">
        <v>10833</v>
      </c>
      <c r="G3081" s="1" t="s">
        <v>683</v>
      </c>
      <c r="H3081" s="1" t="s">
        <v>795</v>
      </c>
      <c r="I3081" s="1" t="s">
        <v>796</v>
      </c>
      <c r="J3081" s="1" t="s">
        <v>1136</v>
      </c>
      <c r="K3081" s="1" t="s">
        <v>1329</v>
      </c>
      <c r="L3081" s="1">
        <v>92307</v>
      </c>
      <c r="M3081" s="1" t="s">
        <v>1377</v>
      </c>
      <c r="N3081" s="1" t="s">
        <v>1965</v>
      </c>
      <c r="O3081" s="1" t="s">
        <v>3243</v>
      </c>
      <c r="P3081" s="1" t="s">
        <v>3255</v>
      </c>
      <c r="Q3081" s="1" t="s">
        <v>3847</v>
      </c>
      <c r="R3081" s="1">
        <v>12.96</v>
      </c>
      <c r="S3081" s="1">
        <v>2</v>
      </c>
      <c r="T3081" s="1">
        <v>0</v>
      </c>
      <c r="U3081" s="1">
        <v>6.2208000000000006</v>
      </c>
      <c r="V3081" t="s">
        <v>731</v>
      </c>
      <c r="W3081" t="s">
        <v>5113</v>
      </c>
    </row>
    <row r="3082" spans="1:23" x14ac:dyDescent="0.3">
      <c r="A3082" s="1">
        <v>3081</v>
      </c>
      <c r="B3082" t="s">
        <v>6669</v>
      </c>
      <c r="C3082" s="2">
        <v>43712</v>
      </c>
      <c r="D3082" s="2">
        <v>43713</v>
      </c>
      <c r="E3082" s="1" t="s">
        <v>10148</v>
      </c>
      <c r="F3082" s="1" t="s">
        <v>10833</v>
      </c>
      <c r="G3082" s="1" t="s">
        <v>683</v>
      </c>
      <c r="H3082" s="1" t="s">
        <v>795</v>
      </c>
      <c r="I3082" s="1" t="s">
        <v>796</v>
      </c>
      <c r="J3082" s="1" t="s">
        <v>1136</v>
      </c>
      <c r="K3082" s="1" t="s">
        <v>1329</v>
      </c>
      <c r="L3082" s="1">
        <v>92307</v>
      </c>
      <c r="M3082" s="1" t="s">
        <v>1377</v>
      </c>
      <c r="N3082" s="1" t="s">
        <v>2211</v>
      </c>
      <c r="O3082" s="1" t="s">
        <v>3244</v>
      </c>
      <c r="P3082" s="1" t="s">
        <v>3252</v>
      </c>
      <c r="Q3082" s="1" t="s">
        <v>4088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">
        <v>731</v>
      </c>
      <c r="W3082" t="s">
        <v>5113</v>
      </c>
    </row>
    <row r="3083" spans="1:23" x14ac:dyDescent="0.3">
      <c r="A3083" s="1">
        <v>3082</v>
      </c>
      <c r="B3083" t="s">
        <v>6670</v>
      </c>
      <c r="C3083" s="2">
        <v>43612</v>
      </c>
      <c r="D3083" s="2">
        <v>43618</v>
      </c>
      <c r="E3083" s="1" t="s">
        <v>10147</v>
      </c>
      <c r="F3083" s="1" t="s">
        <v>10258</v>
      </c>
      <c r="G3083" s="1" t="s">
        <v>108</v>
      </c>
      <c r="H3083" s="1" t="s">
        <v>795</v>
      </c>
      <c r="I3083" s="1" t="s">
        <v>796</v>
      </c>
      <c r="J3083" s="1" t="s">
        <v>900</v>
      </c>
      <c r="K3083" s="1" t="s">
        <v>1328</v>
      </c>
      <c r="L3083" s="1">
        <v>40214</v>
      </c>
      <c r="M3083" s="1" t="s">
        <v>1376</v>
      </c>
      <c r="N3083" s="1" t="s">
        <v>2085</v>
      </c>
      <c r="O3083" s="1" t="s">
        <v>3243</v>
      </c>
      <c r="P3083" s="1" t="s">
        <v>3253</v>
      </c>
      <c r="Q3083" s="1" t="s">
        <v>3967</v>
      </c>
      <c r="R3083" s="1">
        <v>58.34</v>
      </c>
      <c r="S3083" s="1">
        <v>2</v>
      </c>
      <c r="T3083" s="1">
        <v>0</v>
      </c>
      <c r="U3083" s="1">
        <v>28.0032</v>
      </c>
      <c r="V3083" t="s">
        <v>90</v>
      </c>
      <c r="W3083" t="s">
        <v>5113</v>
      </c>
    </row>
    <row r="3084" spans="1:23" x14ac:dyDescent="0.3">
      <c r="A3084" s="1">
        <v>3083</v>
      </c>
      <c r="B3084" t="s">
        <v>6670</v>
      </c>
      <c r="C3084" s="2">
        <v>43612</v>
      </c>
      <c r="D3084" s="2">
        <v>43618</v>
      </c>
      <c r="E3084" s="1" t="s">
        <v>10147</v>
      </c>
      <c r="F3084" s="1" t="s">
        <v>10258</v>
      </c>
      <c r="G3084" s="1" t="s">
        <v>108</v>
      </c>
      <c r="H3084" s="1" t="s">
        <v>795</v>
      </c>
      <c r="I3084" s="1" t="s">
        <v>796</v>
      </c>
      <c r="J3084" s="1" t="s">
        <v>900</v>
      </c>
      <c r="K3084" s="1" t="s">
        <v>1328</v>
      </c>
      <c r="L3084" s="1">
        <v>40214</v>
      </c>
      <c r="M3084" s="1" t="s">
        <v>1376</v>
      </c>
      <c r="N3084" s="1" t="s">
        <v>2780</v>
      </c>
      <c r="O3084" s="1" t="s">
        <v>3244</v>
      </c>
      <c r="P3084" s="1" t="s">
        <v>3252</v>
      </c>
      <c r="Q3084" s="1" t="s">
        <v>4649</v>
      </c>
      <c r="R3084" s="1">
        <v>539.97</v>
      </c>
      <c r="S3084" s="1">
        <v>3</v>
      </c>
      <c r="T3084" s="1">
        <v>0</v>
      </c>
      <c r="U3084" s="1">
        <v>134.99250000000001</v>
      </c>
      <c r="V3084" t="s">
        <v>90</v>
      </c>
      <c r="W3084" t="s">
        <v>5113</v>
      </c>
    </row>
    <row r="3085" spans="1:23" x14ac:dyDescent="0.3">
      <c r="A3085" s="1">
        <v>3084</v>
      </c>
      <c r="B3085" t="s">
        <v>6671</v>
      </c>
      <c r="C3085" s="2">
        <v>42397</v>
      </c>
      <c r="D3085" s="2">
        <v>42403</v>
      </c>
      <c r="E3085" s="1" t="s">
        <v>10147</v>
      </c>
      <c r="F3085" s="1" t="s">
        <v>10359</v>
      </c>
      <c r="G3085" s="1" t="s">
        <v>209</v>
      </c>
      <c r="H3085" s="1" t="s">
        <v>793</v>
      </c>
      <c r="I3085" s="1" t="s">
        <v>796</v>
      </c>
      <c r="J3085" s="1" t="s">
        <v>817</v>
      </c>
      <c r="K3085" s="1" t="s">
        <v>1342</v>
      </c>
      <c r="L3085" s="1">
        <v>10024</v>
      </c>
      <c r="M3085" s="1" t="s">
        <v>1379</v>
      </c>
      <c r="N3085" s="1" t="s">
        <v>1565</v>
      </c>
      <c r="O3085" s="1" t="s">
        <v>3243</v>
      </c>
      <c r="P3085" s="1" t="s">
        <v>3253</v>
      </c>
      <c r="Q3085" s="1" t="s">
        <v>3448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">
        <v>320</v>
      </c>
      <c r="W3085" t="s">
        <v>5113</v>
      </c>
    </row>
    <row r="3086" spans="1:23" x14ac:dyDescent="0.3">
      <c r="A3086" s="1">
        <v>3085</v>
      </c>
      <c r="B3086" t="s">
        <v>6672</v>
      </c>
      <c r="C3086" s="2">
        <v>43505</v>
      </c>
      <c r="D3086" s="2">
        <v>43510</v>
      </c>
      <c r="E3086" s="1" t="s">
        <v>10147</v>
      </c>
      <c r="F3086" s="1" t="s">
        <v>10749</v>
      </c>
      <c r="G3086" s="1" t="s">
        <v>599</v>
      </c>
      <c r="H3086" s="1" t="s">
        <v>793</v>
      </c>
      <c r="I3086" s="1" t="s">
        <v>796</v>
      </c>
      <c r="J3086" s="1" t="s">
        <v>809</v>
      </c>
      <c r="K3086" s="1" t="s">
        <v>1332</v>
      </c>
      <c r="L3086" s="1">
        <v>77070</v>
      </c>
      <c r="M3086" s="1" t="s">
        <v>1378</v>
      </c>
      <c r="N3086" s="1" t="s">
        <v>1762</v>
      </c>
      <c r="O3086" s="1" t="s">
        <v>3243</v>
      </c>
      <c r="P3086" s="1" t="s">
        <v>3253</v>
      </c>
      <c r="Q3086" s="1" t="s">
        <v>3645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">
        <v>608</v>
      </c>
      <c r="W3086" t="s">
        <v>5113</v>
      </c>
    </row>
    <row r="3087" spans="1:23" x14ac:dyDescent="0.3">
      <c r="A3087" s="1">
        <v>3086</v>
      </c>
      <c r="B3087" t="s">
        <v>6672</v>
      </c>
      <c r="C3087" s="2">
        <v>43505</v>
      </c>
      <c r="D3087" s="2">
        <v>43510</v>
      </c>
      <c r="E3087" s="1" t="s">
        <v>10147</v>
      </c>
      <c r="F3087" s="1" t="s">
        <v>10749</v>
      </c>
      <c r="G3087" s="1" t="s">
        <v>599</v>
      </c>
      <c r="H3087" s="1" t="s">
        <v>793</v>
      </c>
      <c r="I3087" s="1" t="s">
        <v>796</v>
      </c>
      <c r="J3087" s="1" t="s">
        <v>809</v>
      </c>
      <c r="K3087" s="1" t="s">
        <v>1332</v>
      </c>
      <c r="L3087" s="1">
        <v>77070</v>
      </c>
      <c r="M3087" s="1" t="s">
        <v>1378</v>
      </c>
      <c r="N3087" s="1" t="s">
        <v>2037</v>
      </c>
      <c r="O3087" s="1" t="s">
        <v>3244</v>
      </c>
      <c r="P3087" s="1" t="s">
        <v>3256</v>
      </c>
      <c r="Q3087" s="1" t="s">
        <v>3919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">
        <v>608</v>
      </c>
      <c r="W3087" t="s">
        <v>5113</v>
      </c>
    </row>
    <row r="3088" spans="1:23" x14ac:dyDescent="0.3">
      <c r="A3088" s="1">
        <v>3087</v>
      </c>
      <c r="B3088" t="s">
        <v>6672</v>
      </c>
      <c r="C3088" s="2">
        <v>43505</v>
      </c>
      <c r="D3088" s="2">
        <v>43510</v>
      </c>
      <c r="E3088" s="1" t="s">
        <v>10147</v>
      </c>
      <c r="F3088" s="1" t="s">
        <v>10749</v>
      </c>
      <c r="G3088" s="1" t="s">
        <v>599</v>
      </c>
      <c r="H3088" s="1" t="s">
        <v>793</v>
      </c>
      <c r="I3088" s="1" t="s">
        <v>796</v>
      </c>
      <c r="J3088" s="1" t="s">
        <v>809</v>
      </c>
      <c r="K3088" s="1" t="s">
        <v>1332</v>
      </c>
      <c r="L3088" s="1">
        <v>77070</v>
      </c>
      <c r="M3088" s="1" t="s">
        <v>1378</v>
      </c>
      <c r="N3088" s="1" t="s">
        <v>2847</v>
      </c>
      <c r="O3088" s="1" t="s">
        <v>3242</v>
      </c>
      <c r="P3088" s="1" t="s">
        <v>3250</v>
      </c>
      <c r="Q3088" s="1" t="s">
        <v>4716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">
        <v>608</v>
      </c>
      <c r="W3088" t="s">
        <v>5113</v>
      </c>
    </row>
    <row r="3089" spans="1:23" x14ac:dyDescent="0.3">
      <c r="A3089" s="1">
        <v>3088</v>
      </c>
      <c r="B3089" t="s">
        <v>6672</v>
      </c>
      <c r="C3089" s="2">
        <v>43505</v>
      </c>
      <c r="D3089" s="2">
        <v>43510</v>
      </c>
      <c r="E3089" s="1" t="s">
        <v>10147</v>
      </c>
      <c r="F3089" s="1" t="s">
        <v>10749</v>
      </c>
      <c r="G3089" s="1" t="s">
        <v>599</v>
      </c>
      <c r="H3089" s="1" t="s">
        <v>793</v>
      </c>
      <c r="I3089" s="1" t="s">
        <v>796</v>
      </c>
      <c r="J3089" s="1" t="s">
        <v>809</v>
      </c>
      <c r="K3089" s="1" t="s">
        <v>1332</v>
      </c>
      <c r="L3089" s="1">
        <v>77070</v>
      </c>
      <c r="M3089" s="1" t="s">
        <v>1378</v>
      </c>
      <c r="N3089" s="1" t="s">
        <v>2171</v>
      </c>
      <c r="O3089" s="1" t="s">
        <v>3243</v>
      </c>
      <c r="P3089" s="1" t="s">
        <v>3254</v>
      </c>
      <c r="Q3089" s="1" t="s">
        <v>4051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">
        <v>608</v>
      </c>
      <c r="W3089" t="s">
        <v>5113</v>
      </c>
    </row>
    <row r="3090" spans="1:23" x14ac:dyDescent="0.3">
      <c r="A3090" s="1">
        <v>3089</v>
      </c>
      <c r="B3090" t="s">
        <v>6673</v>
      </c>
      <c r="C3090" s="2">
        <v>43555</v>
      </c>
      <c r="D3090" s="2">
        <v>43557</v>
      </c>
      <c r="E3090" s="1" t="s">
        <v>10146</v>
      </c>
      <c r="F3090" s="1" t="s">
        <v>10776</v>
      </c>
      <c r="G3090" s="1" t="s">
        <v>626</v>
      </c>
      <c r="H3090" s="1" t="s">
        <v>795</v>
      </c>
      <c r="I3090" s="1" t="s">
        <v>796</v>
      </c>
      <c r="J3090" s="1" t="s">
        <v>797</v>
      </c>
      <c r="K3090" s="1" t="s">
        <v>1328</v>
      </c>
      <c r="L3090" s="1">
        <v>42420</v>
      </c>
      <c r="M3090" s="1" t="s">
        <v>1376</v>
      </c>
      <c r="N3090" s="1" t="s">
        <v>2502</v>
      </c>
      <c r="O3090" s="1" t="s">
        <v>3242</v>
      </c>
      <c r="P3090" s="1" t="s">
        <v>3250</v>
      </c>
      <c r="Q3090" s="1" t="s">
        <v>4372</v>
      </c>
      <c r="R3090" s="1">
        <v>61</v>
      </c>
      <c r="S3090" s="1">
        <v>5</v>
      </c>
      <c r="T3090" s="1">
        <v>0</v>
      </c>
      <c r="U3090" s="1">
        <v>25.620000000000005</v>
      </c>
      <c r="V3090" t="s">
        <v>90</v>
      </c>
      <c r="W3090" t="s">
        <v>5113</v>
      </c>
    </row>
    <row r="3091" spans="1:23" x14ac:dyDescent="0.3">
      <c r="A3091" s="1">
        <v>3090</v>
      </c>
      <c r="B3091" t="s">
        <v>6673</v>
      </c>
      <c r="C3091" s="2">
        <v>43555</v>
      </c>
      <c r="D3091" s="2">
        <v>43557</v>
      </c>
      <c r="E3091" s="1" t="s">
        <v>10146</v>
      </c>
      <c r="F3091" s="1" t="s">
        <v>10776</v>
      </c>
      <c r="G3091" s="1" t="s">
        <v>626</v>
      </c>
      <c r="H3091" s="1" t="s">
        <v>795</v>
      </c>
      <c r="I3091" s="1" t="s">
        <v>796</v>
      </c>
      <c r="J3091" s="1" t="s">
        <v>797</v>
      </c>
      <c r="K3091" s="1" t="s">
        <v>1328</v>
      </c>
      <c r="L3091" s="1">
        <v>42420</v>
      </c>
      <c r="M3091" s="1" t="s">
        <v>1376</v>
      </c>
      <c r="N3091" s="1" t="s">
        <v>2865</v>
      </c>
      <c r="O3091" s="1" t="s">
        <v>3244</v>
      </c>
      <c r="P3091" s="1" t="s">
        <v>3252</v>
      </c>
      <c r="Q3091" s="1" t="s">
        <v>4734</v>
      </c>
      <c r="R3091" s="1">
        <v>671.93</v>
      </c>
      <c r="S3091" s="1">
        <v>7</v>
      </c>
      <c r="T3091" s="1">
        <v>0</v>
      </c>
      <c r="U3091" s="1">
        <v>188.1404</v>
      </c>
      <c r="V3091" t="s">
        <v>90</v>
      </c>
      <c r="W3091" t="s">
        <v>5113</v>
      </c>
    </row>
    <row r="3092" spans="1:23" x14ac:dyDescent="0.3">
      <c r="A3092" s="1">
        <v>3091</v>
      </c>
      <c r="B3092" t="s">
        <v>6674</v>
      </c>
      <c r="C3092" s="2">
        <v>43162</v>
      </c>
      <c r="D3092" s="2">
        <v>43167</v>
      </c>
      <c r="E3092" s="1" t="s">
        <v>10147</v>
      </c>
      <c r="F3092" s="1" t="s">
        <v>10153</v>
      </c>
      <c r="G3092" s="1" t="s">
        <v>3</v>
      </c>
      <c r="H3092" s="1" t="s">
        <v>793</v>
      </c>
      <c r="I3092" s="1" t="s">
        <v>796</v>
      </c>
      <c r="J3092" s="1" t="s">
        <v>843</v>
      </c>
      <c r="K3092" s="1" t="s">
        <v>1340</v>
      </c>
      <c r="L3092" s="1">
        <v>19711</v>
      </c>
      <c r="M3092" s="1" t="s">
        <v>1379</v>
      </c>
      <c r="N3092" s="1" t="s">
        <v>2049</v>
      </c>
      <c r="O3092" s="1" t="s">
        <v>3243</v>
      </c>
      <c r="P3092" s="1" t="s">
        <v>3253</v>
      </c>
      <c r="Q3092" s="1" t="s">
        <v>3931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">
        <v>320</v>
      </c>
      <c r="W3092" t="s">
        <v>5113</v>
      </c>
    </row>
    <row r="3093" spans="1:23" x14ac:dyDescent="0.3">
      <c r="A3093" s="1">
        <v>3092</v>
      </c>
      <c r="B3093" t="s">
        <v>6674</v>
      </c>
      <c r="C3093" s="2">
        <v>43162</v>
      </c>
      <c r="D3093" s="2">
        <v>43167</v>
      </c>
      <c r="E3093" s="1" t="s">
        <v>10147</v>
      </c>
      <c r="F3093" s="1" t="s">
        <v>10153</v>
      </c>
      <c r="G3093" s="1" t="s">
        <v>3</v>
      </c>
      <c r="H3093" s="1" t="s">
        <v>793</v>
      </c>
      <c r="I3093" s="1" t="s">
        <v>796</v>
      </c>
      <c r="J3093" s="1" t="s">
        <v>843</v>
      </c>
      <c r="K3093" s="1" t="s">
        <v>1340</v>
      </c>
      <c r="L3093" s="1">
        <v>19711</v>
      </c>
      <c r="M3093" s="1" t="s">
        <v>1379</v>
      </c>
      <c r="N3093" s="1" t="s">
        <v>2044</v>
      </c>
      <c r="O3093" s="1" t="s">
        <v>3244</v>
      </c>
      <c r="P3093" s="1" t="s">
        <v>3252</v>
      </c>
      <c r="Q3093" s="1" t="s">
        <v>3926</v>
      </c>
      <c r="R3093" s="1">
        <v>479.95</v>
      </c>
      <c r="S3093" s="1">
        <v>5</v>
      </c>
      <c r="T3093" s="1">
        <v>0</v>
      </c>
      <c r="U3093" s="1">
        <v>129.5865</v>
      </c>
      <c r="V3093" t="s">
        <v>320</v>
      </c>
      <c r="W3093" t="s">
        <v>5112</v>
      </c>
    </row>
    <row r="3094" spans="1:23" x14ac:dyDescent="0.3">
      <c r="A3094" s="1">
        <v>3093</v>
      </c>
      <c r="B3094" t="s">
        <v>6674</v>
      </c>
      <c r="C3094" s="2">
        <v>43162</v>
      </c>
      <c r="D3094" s="2">
        <v>43167</v>
      </c>
      <c r="E3094" s="1" t="s">
        <v>10147</v>
      </c>
      <c r="F3094" s="1" t="s">
        <v>10153</v>
      </c>
      <c r="G3094" s="1" t="s">
        <v>3</v>
      </c>
      <c r="H3094" s="1" t="s">
        <v>793</v>
      </c>
      <c r="I3094" s="1" t="s">
        <v>796</v>
      </c>
      <c r="J3094" s="1" t="s">
        <v>843</v>
      </c>
      <c r="K3094" s="1" t="s">
        <v>1340</v>
      </c>
      <c r="L3094" s="1">
        <v>19711</v>
      </c>
      <c r="M3094" s="1" t="s">
        <v>1379</v>
      </c>
      <c r="N3094" s="1" t="s">
        <v>2866</v>
      </c>
      <c r="O3094" s="1" t="s">
        <v>3243</v>
      </c>
      <c r="P3094" s="1" t="s">
        <v>3255</v>
      </c>
      <c r="Q3094" s="1" t="s">
        <v>4735</v>
      </c>
      <c r="R3094" s="1">
        <v>166.44</v>
      </c>
      <c r="S3094" s="1">
        <v>3</v>
      </c>
      <c r="T3094" s="1">
        <v>0</v>
      </c>
      <c r="U3094" s="1">
        <v>79.891199999999998</v>
      </c>
      <c r="V3094" t="s">
        <v>320</v>
      </c>
      <c r="W3094" t="s">
        <v>5112</v>
      </c>
    </row>
    <row r="3095" spans="1:23" x14ac:dyDescent="0.3">
      <c r="A3095" s="1">
        <v>3094</v>
      </c>
      <c r="B3095" t="s">
        <v>6675</v>
      </c>
      <c r="C3095" s="2">
        <v>42970</v>
      </c>
      <c r="D3095" s="2">
        <v>42970</v>
      </c>
      <c r="E3095" s="1" t="s">
        <v>10149</v>
      </c>
      <c r="F3095" s="1" t="s">
        <v>10293</v>
      </c>
      <c r="G3095" s="1" t="s">
        <v>143</v>
      </c>
      <c r="H3095" s="1" t="s">
        <v>793</v>
      </c>
      <c r="I3095" s="1" t="s">
        <v>796</v>
      </c>
      <c r="J3095" s="1" t="s">
        <v>1145</v>
      </c>
      <c r="K3095" s="1" t="s">
        <v>1337</v>
      </c>
      <c r="L3095" s="1">
        <v>60440</v>
      </c>
      <c r="M3095" s="1" t="s">
        <v>1378</v>
      </c>
      <c r="N3095" s="1" t="s">
        <v>1938</v>
      </c>
      <c r="O3095" s="1" t="s">
        <v>3243</v>
      </c>
      <c r="P3095" s="1" t="s">
        <v>3259</v>
      </c>
      <c r="Q3095" s="1" t="s">
        <v>3819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">
        <v>608</v>
      </c>
      <c r="W3095" t="s">
        <v>5112</v>
      </c>
    </row>
    <row r="3096" spans="1:23" x14ac:dyDescent="0.3">
      <c r="A3096" s="1">
        <v>3095</v>
      </c>
      <c r="B3096" t="s">
        <v>6675</v>
      </c>
      <c r="C3096" s="2">
        <v>42970</v>
      </c>
      <c r="D3096" s="2">
        <v>42970</v>
      </c>
      <c r="E3096" s="1" t="s">
        <v>10149</v>
      </c>
      <c r="F3096" s="1" t="s">
        <v>10293</v>
      </c>
      <c r="G3096" s="1" t="s">
        <v>143</v>
      </c>
      <c r="H3096" s="1" t="s">
        <v>793</v>
      </c>
      <c r="I3096" s="1" t="s">
        <v>796</v>
      </c>
      <c r="J3096" s="1" t="s">
        <v>1145</v>
      </c>
      <c r="K3096" s="1" t="s">
        <v>1337</v>
      </c>
      <c r="L3096" s="1">
        <v>60440</v>
      </c>
      <c r="M3096" s="1" t="s">
        <v>1378</v>
      </c>
      <c r="N3096" s="1" t="s">
        <v>2525</v>
      </c>
      <c r="O3096" s="1" t="s">
        <v>3243</v>
      </c>
      <c r="P3096" s="1" t="s">
        <v>3255</v>
      </c>
      <c r="Q3096" s="1" t="s">
        <v>4395</v>
      </c>
      <c r="R3096" s="1">
        <v>10.368000000000002</v>
      </c>
      <c r="S3096" s="1">
        <v>2</v>
      </c>
      <c r="T3096" s="1">
        <v>0.2</v>
      </c>
      <c r="U3096" s="1">
        <v>3.6288</v>
      </c>
      <c r="V3096" t="s">
        <v>608</v>
      </c>
      <c r="W3096" t="s">
        <v>5113</v>
      </c>
    </row>
    <row r="3097" spans="1:23" x14ac:dyDescent="0.3">
      <c r="A3097" s="1">
        <v>3096</v>
      </c>
      <c r="B3097" t="s">
        <v>6675</v>
      </c>
      <c r="C3097" s="2">
        <v>42970</v>
      </c>
      <c r="D3097" s="2">
        <v>42970</v>
      </c>
      <c r="E3097" s="1" t="s">
        <v>10149</v>
      </c>
      <c r="F3097" s="1" t="s">
        <v>10293</v>
      </c>
      <c r="G3097" s="1" t="s">
        <v>143</v>
      </c>
      <c r="H3097" s="1" t="s">
        <v>793</v>
      </c>
      <c r="I3097" s="1" t="s">
        <v>796</v>
      </c>
      <c r="J3097" s="1" t="s">
        <v>1145</v>
      </c>
      <c r="K3097" s="1" t="s">
        <v>1337</v>
      </c>
      <c r="L3097" s="1">
        <v>60440</v>
      </c>
      <c r="M3097" s="1" t="s">
        <v>1378</v>
      </c>
      <c r="N3097" s="1" t="s">
        <v>2394</v>
      </c>
      <c r="O3097" s="1" t="s">
        <v>3243</v>
      </c>
      <c r="P3097" s="1" t="s">
        <v>3258</v>
      </c>
      <c r="Q3097" s="1" t="s">
        <v>3390</v>
      </c>
      <c r="R3097" s="1">
        <v>12.032</v>
      </c>
      <c r="S3097" s="1">
        <v>8</v>
      </c>
      <c r="T3097" s="1">
        <v>0.2</v>
      </c>
      <c r="U3097" s="1">
        <v>2.2559999999999993</v>
      </c>
      <c r="V3097" t="s">
        <v>608</v>
      </c>
      <c r="W3097" t="s">
        <v>5113</v>
      </c>
    </row>
    <row r="3098" spans="1:23" x14ac:dyDescent="0.3">
      <c r="A3098" s="1">
        <v>3097</v>
      </c>
      <c r="B3098" t="s">
        <v>6675</v>
      </c>
      <c r="C3098" s="2">
        <v>42970</v>
      </c>
      <c r="D3098" s="2">
        <v>42970</v>
      </c>
      <c r="E3098" s="1" t="s">
        <v>10149</v>
      </c>
      <c r="F3098" s="1" t="s">
        <v>10293</v>
      </c>
      <c r="G3098" s="1" t="s">
        <v>143</v>
      </c>
      <c r="H3098" s="1" t="s">
        <v>793</v>
      </c>
      <c r="I3098" s="1" t="s">
        <v>796</v>
      </c>
      <c r="J3098" s="1" t="s">
        <v>1145</v>
      </c>
      <c r="K3098" s="1" t="s">
        <v>1337</v>
      </c>
      <c r="L3098" s="1">
        <v>60440</v>
      </c>
      <c r="M3098" s="1" t="s">
        <v>1378</v>
      </c>
      <c r="N3098" s="1" t="s">
        <v>1716</v>
      </c>
      <c r="O3098" s="1" t="s">
        <v>3243</v>
      </c>
      <c r="P3098" s="1" t="s">
        <v>3254</v>
      </c>
      <c r="Q3098" s="1" t="s">
        <v>3598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">
        <v>608</v>
      </c>
      <c r="W3098" t="s">
        <v>5113</v>
      </c>
    </row>
    <row r="3099" spans="1:23" x14ac:dyDescent="0.3">
      <c r="A3099" s="1">
        <v>3098</v>
      </c>
      <c r="B3099" t="s">
        <v>6676</v>
      </c>
      <c r="C3099" s="2">
        <v>43582</v>
      </c>
      <c r="D3099" s="2">
        <v>43586</v>
      </c>
      <c r="E3099" s="1" t="s">
        <v>10147</v>
      </c>
      <c r="F3099" s="1" t="s">
        <v>10201</v>
      </c>
      <c r="G3099" s="1" t="s">
        <v>51</v>
      </c>
      <c r="H3099" s="1" t="s">
        <v>794</v>
      </c>
      <c r="I3099" s="1" t="s">
        <v>796</v>
      </c>
      <c r="J3099" s="1" t="s">
        <v>802</v>
      </c>
      <c r="K3099" s="1" t="s">
        <v>1332</v>
      </c>
      <c r="L3099" s="1">
        <v>76106</v>
      </c>
      <c r="M3099" s="1" t="s">
        <v>1378</v>
      </c>
      <c r="N3099" s="1" t="s">
        <v>1702</v>
      </c>
      <c r="O3099" s="1" t="s">
        <v>3243</v>
      </c>
      <c r="P3099" s="1" t="s">
        <v>3247</v>
      </c>
      <c r="Q3099" s="1" t="s">
        <v>3584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">
        <v>608</v>
      </c>
      <c r="W3099" t="s">
        <v>5113</v>
      </c>
    </row>
    <row r="3100" spans="1:23" x14ac:dyDescent="0.3">
      <c r="A3100" s="1">
        <v>3099</v>
      </c>
      <c r="B3100" t="s">
        <v>6676</v>
      </c>
      <c r="C3100" s="2">
        <v>43582</v>
      </c>
      <c r="D3100" s="2">
        <v>43586</v>
      </c>
      <c r="E3100" s="1" t="s">
        <v>10147</v>
      </c>
      <c r="F3100" s="1" t="s">
        <v>10201</v>
      </c>
      <c r="G3100" s="1" t="s">
        <v>51</v>
      </c>
      <c r="H3100" s="1" t="s">
        <v>794</v>
      </c>
      <c r="I3100" s="1" t="s">
        <v>796</v>
      </c>
      <c r="J3100" s="1" t="s">
        <v>802</v>
      </c>
      <c r="K3100" s="1" t="s">
        <v>1332</v>
      </c>
      <c r="L3100" s="1">
        <v>76106</v>
      </c>
      <c r="M3100" s="1" t="s">
        <v>1378</v>
      </c>
      <c r="N3100" s="1" t="s">
        <v>1697</v>
      </c>
      <c r="O3100" s="1" t="s">
        <v>3242</v>
      </c>
      <c r="P3100" s="1" t="s">
        <v>3245</v>
      </c>
      <c r="Q3100" s="1" t="s">
        <v>3579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">
        <v>608</v>
      </c>
      <c r="W3100" t="s">
        <v>5112</v>
      </c>
    </row>
    <row r="3101" spans="1:23" x14ac:dyDescent="0.3">
      <c r="A3101" s="1">
        <v>3100</v>
      </c>
      <c r="B3101" t="s">
        <v>6677</v>
      </c>
      <c r="C3101" s="2">
        <v>43569</v>
      </c>
      <c r="D3101" s="2">
        <v>43574</v>
      </c>
      <c r="E3101" s="1" t="s">
        <v>10147</v>
      </c>
      <c r="F3101" s="1" t="s">
        <v>10544</v>
      </c>
      <c r="G3101" s="1" t="s">
        <v>394</v>
      </c>
      <c r="H3101" s="1" t="s">
        <v>793</v>
      </c>
      <c r="I3101" s="1" t="s">
        <v>796</v>
      </c>
      <c r="J3101" s="1" t="s">
        <v>817</v>
      </c>
      <c r="K3101" s="1" t="s">
        <v>1342</v>
      </c>
      <c r="L3101" s="1">
        <v>10024</v>
      </c>
      <c r="M3101" s="1" t="s">
        <v>1379</v>
      </c>
      <c r="N3101" s="1" t="s">
        <v>2746</v>
      </c>
      <c r="O3101" s="1" t="s">
        <v>3243</v>
      </c>
      <c r="P3101" s="1" t="s">
        <v>3253</v>
      </c>
      <c r="Q3101" s="1" t="s">
        <v>3569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">
        <v>320</v>
      </c>
      <c r="W3101" t="s">
        <v>5112</v>
      </c>
    </row>
    <row r="3102" spans="1:23" x14ac:dyDescent="0.3">
      <c r="A3102" s="1">
        <v>3101</v>
      </c>
      <c r="B3102" t="s">
        <v>6677</v>
      </c>
      <c r="C3102" s="2">
        <v>43569</v>
      </c>
      <c r="D3102" s="2">
        <v>43574</v>
      </c>
      <c r="E3102" s="1" t="s">
        <v>10147</v>
      </c>
      <c r="F3102" s="1" t="s">
        <v>10544</v>
      </c>
      <c r="G3102" s="1" t="s">
        <v>394</v>
      </c>
      <c r="H3102" s="1" t="s">
        <v>793</v>
      </c>
      <c r="I3102" s="1" t="s">
        <v>796</v>
      </c>
      <c r="J3102" s="1" t="s">
        <v>817</v>
      </c>
      <c r="K3102" s="1" t="s">
        <v>1342</v>
      </c>
      <c r="L3102" s="1">
        <v>10024</v>
      </c>
      <c r="M3102" s="1" t="s">
        <v>1379</v>
      </c>
      <c r="N3102" s="1" t="s">
        <v>2093</v>
      </c>
      <c r="O3102" s="1" t="s">
        <v>3242</v>
      </c>
      <c r="P3102" s="1" t="s">
        <v>3245</v>
      </c>
      <c r="Q3102" s="1" t="s">
        <v>3974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">
        <v>320</v>
      </c>
      <c r="W3102" t="s">
        <v>5113</v>
      </c>
    </row>
    <row r="3103" spans="1:23" x14ac:dyDescent="0.3">
      <c r="A3103" s="1">
        <v>3102</v>
      </c>
      <c r="B3103" t="s">
        <v>6678</v>
      </c>
      <c r="C3103" s="2">
        <v>43821</v>
      </c>
      <c r="D3103" s="2">
        <v>43826</v>
      </c>
      <c r="E3103" s="1" t="s">
        <v>10146</v>
      </c>
      <c r="F3103" s="1" t="s">
        <v>10834</v>
      </c>
      <c r="G3103" s="1" t="s">
        <v>684</v>
      </c>
      <c r="H3103" s="1" t="s">
        <v>794</v>
      </c>
      <c r="I3103" s="1" t="s">
        <v>796</v>
      </c>
      <c r="J3103" s="1" t="s">
        <v>1002</v>
      </c>
      <c r="K3103" s="1" t="s">
        <v>1361</v>
      </c>
      <c r="L3103" s="1">
        <v>2908</v>
      </c>
      <c r="M3103" s="1" t="s">
        <v>1379</v>
      </c>
      <c r="N3103" s="1" t="s">
        <v>1793</v>
      </c>
      <c r="O3103" s="1" t="s">
        <v>3243</v>
      </c>
      <c r="P3103" s="1" t="s">
        <v>3259</v>
      </c>
      <c r="Q3103" s="1" t="s">
        <v>3675</v>
      </c>
      <c r="R3103" s="1">
        <v>695.16</v>
      </c>
      <c r="S3103" s="1">
        <v>6</v>
      </c>
      <c r="T3103" s="1">
        <v>0</v>
      </c>
      <c r="U3103" s="1">
        <v>34.757999999999953</v>
      </c>
      <c r="V3103" t="s">
        <v>320</v>
      </c>
      <c r="W3103" t="s">
        <v>5113</v>
      </c>
    </row>
    <row r="3104" spans="1:23" x14ac:dyDescent="0.3">
      <c r="A3104" s="1">
        <v>3103</v>
      </c>
      <c r="B3104" t="s">
        <v>6678</v>
      </c>
      <c r="C3104" s="2">
        <v>43821</v>
      </c>
      <c r="D3104" s="2">
        <v>43826</v>
      </c>
      <c r="E3104" s="1" t="s">
        <v>10146</v>
      </c>
      <c r="F3104" s="1" t="s">
        <v>10834</v>
      </c>
      <c r="G3104" s="1" t="s">
        <v>684</v>
      </c>
      <c r="H3104" s="1" t="s">
        <v>794</v>
      </c>
      <c r="I3104" s="1" t="s">
        <v>796</v>
      </c>
      <c r="J3104" s="1" t="s">
        <v>1002</v>
      </c>
      <c r="K3104" s="1" t="s">
        <v>1361</v>
      </c>
      <c r="L3104" s="1">
        <v>2908</v>
      </c>
      <c r="M3104" s="1" t="s">
        <v>1379</v>
      </c>
      <c r="N3104" s="1" t="s">
        <v>2867</v>
      </c>
      <c r="O3104" s="1" t="s">
        <v>3242</v>
      </c>
      <c r="P3104" s="1" t="s">
        <v>3245</v>
      </c>
      <c r="Q3104" s="1" t="s">
        <v>4736</v>
      </c>
      <c r="R3104" s="1">
        <v>220.98</v>
      </c>
      <c r="S3104" s="1">
        <v>1</v>
      </c>
      <c r="T3104" s="1">
        <v>0</v>
      </c>
      <c r="U3104" s="1">
        <v>50.825400000000002</v>
      </c>
      <c r="V3104" t="s">
        <v>320</v>
      </c>
      <c r="W3104" t="s">
        <v>5113</v>
      </c>
    </row>
    <row r="3105" spans="1:23" x14ac:dyDescent="0.3">
      <c r="A3105" s="1">
        <v>3104</v>
      </c>
      <c r="B3105" t="s">
        <v>6679</v>
      </c>
      <c r="C3105" s="2">
        <v>43442</v>
      </c>
      <c r="D3105" s="2">
        <v>43446</v>
      </c>
      <c r="E3105" s="1" t="s">
        <v>10147</v>
      </c>
      <c r="F3105" s="1" t="s">
        <v>10805</v>
      </c>
      <c r="G3105" s="1" t="s">
        <v>655</v>
      </c>
      <c r="H3105" s="1" t="s">
        <v>795</v>
      </c>
      <c r="I3105" s="1" t="s">
        <v>796</v>
      </c>
      <c r="J3105" s="1" t="s">
        <v>835</v>
      </c>
      <c r="K3105" s="1" t="s">
        <v>1351</v>
      </c>
      <c r="L3105" s="1">
        <v>43229</v>
      </c>
      <c r="M3105" s="1" t="s">
        <v>1379</v>
      </c>
      <c r="N3105" s="1" t="s">
        <v>2868</v>
      </c>
      <c r="O3105" s="1" t="s">
        <v>3243</v>
      </c>
      <c r="P3105" s="1" t="s">
        <v>3253</v>
      </c>
      <c r="Q3105" s="1" t="s">
        <v>4737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">
        <v>320</v>
      </c>
      <c r="W3105" t="s">
        <v>5113</v>
      </c>
    </row>
    <row r="3106" spans="1:23" x14ac:dyDescent="0.3">
      <c r="A3106" s="1">
        <v>3105</v>
      </c>
      <c r="B3106" t="s">
        <v>6680</v>
      </c>
      <c r="C3106" s="2">
        <v>43547</v>
      </c>
      <c r="D3106" s="2">
        <v>43553</v>
      </c>
      <c r="E3106" s="1" t="s">
        <v>10147</v>
      </c>
      <c r="F3106" s="1" t="s">
        <v>10835</v>
      </c>
      <c r="G3106" s="1" t="s">
        <v>685</v>
      </c>
      <c r="H3106" s="1" t="s">
        <v>793</v>
      </c>
      <c r="I3106" s="1" t="s">
        <v>796</v>
      </c>
      <c r="J3106" s="1" t="s">
        <v>817</v>
      </c>
      <c r="K3106" s="1" t="s">
        <v>1342</v>
      </c>
      <c r="L3106" s="1">
        <v>10024</v>
      </c>
      <c r="M3106" s="1" t="s">
        <v>1379</v>
      </c>
      <c r="N3106" s="1" t="s">
        <v>2869</v>
      </c>
      <c r="O3106" s="1" t="s">
        <v>3243</v>
      </c>
      <c r="P3106" s="1" t="s">
        <v>3255</v>
      </c>
      <c r="Q3106" s="1" t="s">
        <v>4738</v>
      </c>
      <c r="R3106" s="1">
        <v>25.68</v>
      </c>
      <c r="S3106" s="1">
        <v>6</v>
      </c>
      <c r="T3106" s="1">
        <v>0</v>
      </c>
      <c r="U3106" s="1">
        <v>11.555999999999997</v>
      </c>
      <c r="V3106" t="s">
        <v>320</v>
      </c>
      <c r="W3106" t="s">
        <v>5113</v>
      </c>
    </row>
    <row r="3107" spans="1:23" x14ac:dyDescent="0.3">
      <c r="A3107" s="1">
        <v>3106</v>
      </c>
      <c r="B3107" t="s">
        <v>6681</v>
      </c>
      <c r="C3107" s="2">
        <v>43306</v>
      </c>
      <c r="D3107" s="2">
        <v>43310</v>
      </c>
      <c r="E3107" s="1" t="s">
        <v>10147</v>
      </c>
      <c r="F3107" s="1" t="s">
        <v>10325</v>
      </c>
      <c r="G3107" s="1" t="s">
        <v>175</v>
      </c>
      <c r="H3107" s="1" t="s">
        <v>794</v>
      </c>
      <c r="I3107" s="1" t="s">
        <v>796</v>
      </c>
      <c r="J3107" s="1" t="s">
        <v>809</v>
      </c>
      <c r="K3107" s="1" t="s">
        <v>1332</v>
      </c>
      <c r="L3107" s="1">
        <v>77070</v>
      </c>
      <c r="M3107" s="1" t="s">
        <v>1378</v>
      </c>
      <c r="N3107" s="1" t="s">
        <v>1902</v>
      </c>
      <c r="O3107" s="1" t="s">
        <v>3243</v>
      </c>
      <c r="P3107" s="1" t="s">
        <v>3247</v>
      </c>
      <c r="Q3107" s="1" t="s">
        <v>3784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">
        <v>608</v>
      </c>
      <c r="W3107" t="s">
        <v>5113</v>
      </c>
    </row>
    <row r="3108" spans="1:23" x14ac:dyDescent="0.3">
      <c r="A3108" s="1">
        <v>3107</v>
      </c>
      <c r="B3108" t="s">
        <v>6682</v>
      </c>
      <c r="C3108" s="2">
        <v>43656</v>
      </c>
      <c r="D3108" s="2">
        <v>43660</v>
      </c>
      <c r="E3108" s="1" t="s">
        <v>10147</v>
      </c>
      <c r="F3108" s="1" t="s">
        <v>10585</v>
      </c>
      <c r="G3108" s="1" t="s">
        <v>435</v>
      </c>
      <c r="H3108" s="1" t="s">
        <v>795</v>
      </c>
      <c r="I3108" s="1" t="s">
        <v>796</v>
      </c>
      <c r="J3108" s="1" t="s">
        <v>831</v>
      </c>
      <c r="K3108" s="1" t="s">
        <v>1337</v>
      </c>
      <c r="L3108" s="1">
        <v>60505</v>
      </c>
      <c r="M3108" s="1" t="s">
        <v>1378</v>
      </c>
      <c r="N3108" s="1" t="s">
        <v>2201</v>
      </c>
      <c r="O3108" s="1" t="s">
        <v>3243</v>
      </c>
      <c r="P3108" s="1" t="s">
        <v>3249</v>
      </c>
      <c r="Q3108" s="1" t="s">
        <v>4079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">
        <v>608</v>
      </c>
      <c r="W3108" t="s">
        <v>5113</v>
      </c>
    </row>
    <row r="3109" spans="1:23" x14ac:dyDescent="0.3">
      <c r="A3109" s="1">
        <v>3108</v>
      </c>
      <c r="B3109" t="s">
        <v>6683</v>
      </c>
      <c r="C3109" s="2">
        <v>43298</v>
      </c>
      <c r="D3109" s="2">
        <v>43303</v>
      </c>
      <c r="E3109" s="1" t="s">
        <v>10147</v>
      </c>
      <c r="F3109" s="1" t="s">
        <v>10154</v>
      </c>
      <c r="G3109" s="1" t="s">
        <v>4</v>
      </c>
      <c r="H3109" s="1" t="s">
        <v>793</v>
      </c>
      <c r="I3109" s="1" t="s">
        <v>796</v>
      </c>
      <c r="J3109" s="1" t="s">
        <v>821</v>
      </c>
      <c r="K3109" s="1" t="s">
        <v>1352</v>
      </c>
      <c r="L3109" s="1">
        <v>65807</v>
      </c>
      <c r="M3109" s="1" t="s">
        <v>1378</v>
      </c>
      <c r="N3109" s="1" t="s">
        <v>2870</v>
      </c>
      <c r="O3109" s="1" t="s">
        <v>3243</v>
      </c>
      <c r="P3109" s="1" t="s">
        <v>3255</v>
      </c>
      <c r="Q3109" s="1" t="s">
        <v>4739</v>
      </c>
      <c r="R3109" s="1">
        <v>21.93</v>
      </c>
      <c r="S3109" s="1">
        <v>3</v>
      </c>
      <c r="T3109" s="1">
        <v>0</v>
      </c>
      <c r="U3109" s="1">
        <v>10.087799999999998</v>
      </c>
      <c r="V3109" t="s">
        <v>608</v>
      </c>
      <c r="W3109" t="s">
        <v>5113</v>
      </c>
    </row>
    <row r="3110" spans="1:23" x14ac:dyDescent="0.3">
      <c r="A3110" s="1">
        <v>3109</v>
      </c>
      <c r="B3110" t="s">
        <v>6683</v>
      </c>
      <c r="C3110" s="2">
        <v>43298</v>
      </c>
      <c r="D3110" s="2">
        <v>43303</v>
      </c>
      <c r="E3110" s="1" t="s">
        <v>10147</v>
      </c>
      <c r="F3110" s="1" t="s">
        <v>10154</v>
      </c>
      <c r="G3110" s="1" t="s">
        <v>4</v>
      </c>
      <c r="H3110" s="1" t="s">
        <v>793</v>
      </c>
      <c r="I3110" s="1" t="s">
        <v>796</v>
      </c>
      <c r="J3110" s="1" t="s">
        <v>821</v>
      </c>
      <c r="K3110" s="1" t="s">
        <v>1352</v>
      </c>
      <c r="L3110" s="1">
        <v>65807</v>
      </c>
      <c r="M3110" s="1" t="s">
        <v>1378</v>
      </c>
      <c r="N3110" s="1" t="s">
        <v>2251</v>
      </c>
      <c r="O3110" s="1" t="s">
        <v>3243</v>
      </c>
      <c r="P3110" s="1" t="s">
        <v>3249</v>
      </c>
      <c r="Q3110" s="1" t="s">
        <v>4127</v>
      </c>
      <c r="R3110" s="1">
        <v>242.94</v>
      </c>
      <c r="S3110" s="1">
        <v>3</v>
      </c>
      <c r="T3110" s="1">
        <v>0</v>
      </c>
      <c r="U3110" s="1">
        <v>4.8588000000000164</v>
      </c>
      <c r="V3110" t="s">
        <v>608</v>
      </c>
      <c r="W3110" t="s">
        <v>5113</v>
      </c>
    </row>
    <row r="3111" spans="1:23" x14ac:dyDescent="0.3">
      <c r="A3111" s="1">
        <v>3110</v>
      </c>
      <c r="B3111" t="s">
        <v>6683</v>
      </c>
      <c r="C3111" s="2">
        <v>43298</v>
      </c>
      <c r="D3111" s="2">
        <v>43303</v>
      </c>
      <c r="E3111" s="1" t="s">
        <v>10147</v>
      </c>
      <c r="F3111" s="1" t="s">
        <v>10154</v>
      </c>
      <c r="G3111" s="1" t="s">
        <v>4</v>
      </c>
      <c r="H3111" s="1" t="s">
        <v>793</v>
      </c>
      <c r="I3111" s="1" t="s">
        <v>796</v>
      </c>
      <c r="J3111" s="1" t="s">
        <v>821</v>
      </c>
      <c r="K3111" s="1" t="s">
        <v>1352</v>
      </c>
      <c r="L3111" s="1">
        <v>65807</v>
      </c>
      <c r="M3111" s="1" t="s">
        <v>1378</v>
      </c>
      <c r="N3111" s="1" t="s">
        <v>2207</v>
      </c>
      <c r="O3111" s="1" t="s">
        <v>3243</v>
      </c>
      <c r="P3111" s="1" t="s">
        <v>3255</v>
      </c>
      <c r="Q3111" s="1" t="s">
        <v>4085</v>
      </c>
      <c r="R3111" s="1">
        <v>7.64</v>
      </c>
      <c r="S3111" s="1">
        <v>1</v>
      </c>
      <c r="T3111" s="1">
        <v>0</v>
      </c>
      <c r="U3111" s="1">
        <v>3.7435999999999998</v>
      </c>
      <c r="V3111" t="s">
        <v>608</v>
      </c>
      <c r="W3111" t="s">
        <v>5113</v>
      </c>
    </row>
    <row r="3112" spans="1:23" x14ac:dyDescent="0.3">
      <c r="A3112" s="1">
        <v>3111</v>
      </c>
      <c r="B3112" t="s">
        <v>6683</v>
      </c>
      <c r="C3112" s="2">
        <v>43298</v>
      </c>
      <c r="D3112" s="2">
        <v>43303</v>
      </c>
      <c r="E3112" s="1" t="s">
        <v>10147</v>
      </c>
      <c r="F3112" s="1" t="s">
        <v>10154</v>
      </c>
      <c r="G3112" s="1" t="s">
        <v>4</v>
      </c>
      <c r="H3112" s="1" t="s">
        <v>793</v>
      </c>
      <c r="I3112" s="1" t="s">
        <v>796</v>
      </c>
      <c r="J3112" s="1" t="s">
        <v>821</v>
      </c>
      <c r="K3112" s="1" t="s">
        <v>1352</v>
      </c>
      <c r="L3112" s="1">
        <v>65807</v>
      </c>
      <c r="M3112" s="1" t="s">
        <v>1378</v>
      </c>
      <c r="N3112" s="1" t="s">
        <v>1928</v>
      </c>
      <c r="O3112" s="1" t="s">
        <v>3243</v>
      </c>
      <c r="P3112" s="1" t="s">
        <v>3255</v>
      </c>
      <c r="Q3112" s="1" t="s">
        <v>3810</v>
      </c>
      <c r="R3112" s="1">
        <v>51.84</v>
      </c>
      <c r="S3112" s="1">
        <v>8</v>
      </c>
      <c r="T3112" s="1">
        <v>0</v>
      </c>
      <c r="U3112" s="1">
        <v>25.401600000000002</v>
      </c>
      <c r="V3112" t="s">
        <v>608</v>
      </c>
      <c r="W3112" t="s">
        <v>5113</v>
      </c>
    </row>
    <row r="3113" spans="1:23" x14ac:dyDescent="0.3">
      <c r="A3113" s="1">
        <v>3112</v>
      </c>
      <c r="B3113" t="s">
        <v>6683</v>
      </c>
      <c r="C3113" s="2">
        <v>43298</v>
      </c>
      <c r="D3113" s="2">
        <v>43303</v>
      </c>
      <c r="E3113" s="1" t="s">
        <v>10147</v>
      </c>
      <c r="F3113" s="1" t="s">
        <v>10154</v>
      </c>
      <c r="G3113" s="1" t="s">
        <v>4</v>
      </c>
      <c r="H3113" s="1" t="s">
        <v>793</v>
      </c>
      <c r="I3113" s="1" t="s">
        <v>796</v>
      </c>
      <c r="J3113" s="1" t="s">
        <v>821</v>
      </c>
      <c r="K3113" s="1" t="s">
        <v>1352</v>
      </c>
      <c r="L3113" s="1">
        <v>65807</v>
      </c>
      <c r="M3113" s="1" t="s">
        <v>1378</v>
      </c>
      <c r="N3113" s="1" t="s">
        <v>2624</v>
      </c>
      <c r="O3113" s="1" t="s">
        <v>3243</v>
      </c>
      <c r="P3113" s="1" t="s">
        <v>3249</v>
      </c>
      <c r="Q3113" s="1" t="s">
        <v>4489</v>
      </c>
      <c r="R3113" s="1">
        <v>265.17</v>
      </c>
      <c r="S3113" s="1">
        <v>1</v>
      </c>
      <c r="T3113" s="1">
        <v>0</v>
      </c>
      <c r="U3113" s="1">
        <v>47.730599999999981</v>
      </c>
      <c r="V3113" t="s">
        <v>608</v>
      </c>
      <c r="W3113" t="s">
        <v>5113</v>
      </c>
    </row>
    <row r="3114" spans="1:23" x14ac:dyDescent="0.3">
      <c r="A3114" s="1">
        <v>3113</v>
      </c>
      <c r="B3114" t="s">
        <v>6684</v>
      </c>
      <c r="C3114" s="2">
        <v>43335</v>
      </c>
      <c r="D3114" s="2">
        <v>43342</v>
      </c>
      <c r="E3114" s="1" t="s">
        <v>10147</v>
      </c>
      <c r="F3114" s="1" t="s">
        <v>10624</v>
      </c>
      <c r="G3114" s="1" t="s">
        <v>474</v>
      </c>
      <c r="H3114" s="1" t="s">
        <v>793</v>
      </c>
      <c r="I3114" s="1" t="s">
        <v>796</v>
      </c>
      <c r="J3114" s="1" t="s">
        <v>801</v>
      </c>
      <c r="K3114" s="1" t="s">
        <v>973</v>
      </c>
      <c r="L3114" s="1">
        <v>98105</v>
      </c>
      <c r="M3114" s="1" t="s">
        <v>1377</v>
      </c>
      <c r="N3114" s="1" t="s">
        <v>2871</v>
      </c>
      <c r="O3114" s="1" t="s">
        <v>3244</v>
      </c>
      <c r="P3114" s="1" t="s">
        <v>3260</v>
      </c>
      <c r="Q3114" s="1" t="s">
        <v>4740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">
        <v>731</v>
      </c>
      <c r="W3114" t="s">
        <v>5113</v>
      </c>
    </row>
    <row r="3115" spans="1:23" x14ac:dyDescent="0.3">
      <c r="A3115" s="1">
        <v>3114</v>
      </c>
      <c r="B3115" t="s">
        <v>6684</v>
      </c>
      <c r="C3115" s="2">
        <v>43335</v>
      </c>
      <c r="D3115" s="2">
        <v>43342</v>
      </c>
      <c r="E3115" s="1" t="s">
        <v>10147</v>
      </c>
      <c r="F3115" s="1" t="s">
        <v>10624</v>
      </c>
      <c r="G3115" s="1" t="s">
        <v>474</v>
      </c>
      <c r="H3115" s="1" t="s">
        <v>793</v>
      </c>
      <c r="I3115" s="1" t="s">
        <v>796</v>
      </c>
      <c r="J3115" s="1" t="s">
        <v>801</v>
      </c>
      <c r="K3115" s="1" t="s">
        <v>973</v>
      </c>
      <c r="L3115" s="1">
        <v>98105</v>
      </c>
      <c r="M3115" s="1" t="s">
        <v>1377</v>
      </c>
      <c r="N3115" s="1" t="s">
        <v>1493</v>
      </c>
      <c r="O3115" s="1" t="s">
        <v>3243</v>
      </c>
      <c r="P3115" s="1" t="s">
        <v>3257</v>
      </c>
      <c r="Q3115" s="1" t="s">
        <v>3375</v>
      </c>
      <c r="R3115" s="1">
        <v>135.9</v>
      </c>
      <c r="S3115" s="1">
        <v>5</v>
      </c>
      <c r="T3115" s="1">
        <v>0</v>
      </c>
      <c r="U3115" s="1">
        <v>63.872999999999998</v>
      </c>
      <c r="V3115" t="s">
        <v>731</v>
      </c>
      <c r="W3115" t="s">
        <v>5113</v>
      </c>
    </row>
    <row r="3116" spans="1:23" x14ac:dyDescent="0.3">
      <c r="A3116" s="1">
        <v>3115</v>
      </c>
      <c r="B3116" t="s">
        <v>6684</v>
      </c>
      <c r="C3116" s="2">
        <v>43335</v>
      </c>
      <c r="D3116" s="2">
        <v>43342</v>
      </c>
      <c r="E3116" s="1" t="s">
        <v>10147</v>
      </c>
      <c r="F3116" s="1" t="s">
        <v>10624</v>
      </c>
      <c r="G3116" s="1" t="s">
        <v>474</v>
      </c>
      <c r="H3116" s="1" t="s">
        <v>793</v>
      </c>
      <c r="I3116" s="1" t="s">
        <v>796</v>
      </c>
      <c r="J3116" s="1" t="s">
        <v>801</v>
      </c>
      <c r="K3116" s="1" t="s">
        <v>973</v>
      </c>
      <c r="L3116" s="1">
        <v>98105</v>
      </c>
      <c r="M3116" s="1" t="s">
        <v>1377</v>
      </c>
      <c r="N3116" s="1" t="s">
        <v>2595</v>
      </c>
      <c r="O3116" s="1" t="s">
        <v>3243</v>
      </c>
      <c r="P3116" s="1" t="s">
        <v>3255</v>
      </c>
      <c r="Q3116" s="1" t="s">
        <v>4461</v>
      </c>
      <c r="R3116" s="1">
        <v>34.68</v>
      </c>
      <c r="S3116" s="1">
        <v>6</v>
      </c>
      <c r="T3116" s="1">
        <v>0</v>
      </c>
      <c r="U3116" s="1">
        <v>16.993200000000002</v>
      </c>
      <c r="V3116" t="s">
        <v>731</v>
      </c>
      <c r="W3116" t="s">
        <v>5113</v>
      </c>
    </row>
    <row r="3117" spans="1:23" x14ac:dyDescent="0.3">
      <c r="A3117" s="1">
        <v>3116</v>
      </c>
      <c r="B3117" t="s">
        <v>6684</v>
      </c>
      <c r="C3117" s="2">
        <v>43335</v>
      </c>
      <c r="D3117" s="2">
        <v>43342</v>
      </c>
      <c r="E3117" s="1" t="s">
        <v>10147</v>
      </c>
      <c r="F3117" s="1" t="s">
        <v>10624</v>
      </c>
      <c r="G3117" s="1" t="s">
        <v>474</v>
      </c>
      <c r="H3117" s="1" t="s">
        <v>793</v>
      </c>
      <c r="I3117" s="1" t="s">
        <v>796</v>
      </c>
      <c r="J3117" s="1" t="s">
        <v>801</v>
      </c>
      <c r="K3117" s="1" t="s">
        <v>973</v>
      </c>
      <c r="L3117" s="1">
        <v>98105</v>
      </c>
      <c r="M3117" s="1" t="s">
        <v>1377</v>
      </c>
      <c r="N3117" s="1" t="s">
        <v>2293</v>
      </c>
      <c r="O3117" s="1" t="s">
        <v>3242</v>
      </c>
      <c r="P3117" s="1" t="s">
        <v>3246</v>
      </c>
      <c r="Q3117" s="1" t="s">
        <v>4167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">
        <v>731</v>
      </c>
      <c r="W3117" t="s">
        <v>5113</v>
      </c>
    </row>
    <row r="3118" spans="1:23" x14ac:dyDescent="0.3">
      <c r="A3118" s="1">
        <v>3117</v>
      </c>
      <c r="B3118" t="s">
        <v>6684</v>
      </c>
      <c r="C3118" s="2">
        <v>43335</v>
      </c>
      <c r="D3118" s="2">
        <v>43342</v>
      </c>
      <c r="E3118" s="1" t="s">
        <v>10147</v>
      </c>
      <c r="F3118" s="1" t="s">
        <v>10624</v>
      </c>
      <c r="G3118" s="1" t="s">
        <v>474</v>
      </c>
      <c r="H3118" s="1" t="s">
        <v>793</v>
      </c>
      <c r="I3118" s="1" t="s">
        <v>796</v>
      </c>
      <c r="J3118" s="1" t="s">
        <v>801</v>
      </c>
      <c r="K3118" s="1" t="s">
        <v>973</v>
      </c>
      <c r="L3118" s="1">
        <v>98105</v>
      </c>
      <c r="M3118" s="1" t="s">
        <v>1377</v>
      </c>
      <c r="N3118" s="1" t="s">
        <v>1402</v>
      </c>
      <c r="O3118" s="1" t="s">
        <v>3243</v>
      </c>
      <c r="P3118" s="1" t="s">
        <v>3254</v>
      </c>
      <c r="Q3118" s="1" t="s">
        <v>3284</v>
      </c>
      <c r="R3118" s="1">
        <v>43.099999999999994</v>
      </c>
      <c r="S3118" s="1">
        <v>5</v>
      </c>
      <c r="T3118" s="1">
        <v>0</v>
      </c>
      <c r="U3118" s="1">
        <v>11.206</v>
      </c>
      <c r="V3118" t="s">
        <v>731</v>
      </c>
      <c r="W3118" t="s">
        <v>5113</v>
      </c>
    </row>
    <row r="3119" spans="1:23" x14ac:dyDescent="0.3">
      <c r="A3119" s="1">
        <v>3118</v>
      </c>
      <c r="B3119" t="s">
        <v>6684</v>
      </c>
      <c r="C3119" s="2">
        <v>43335</v>
      </c>
      <c r="D3119" s="2">
        <v>43342</v>
      </c>
      <c r="E3119" s="1" t="s">
        <v>10147</v>
      </c>
      <c r="F3119" s="1" t="s">
        <v>10624</v>
      </c>
      <c r="G3119" s="1" t="s">
        <v>474</v>
      </c>
      <c r="H3119" s="1" t="s">
        <v>793</v>
      </c>
      <c r="I3119" s="1" t="s">
        <v>796</v>
      </c>
      <c r="J3119" s="1" t="s">
        <v>801</v>
      </c>
      <c r="K3119" s="1" t="s">
        <v>973</v>
      </c>
      <c r="L3119" s="1">
        <v>98105</v>
      </c>
      <c r="M3119" s="1" t="s">
        <v>1377</v>
      </c>
      <c r="N3119" s="1" t="s">
        <v>1548</v>
      </c>
      <c r="O3119" s="1" t="s">
        <v>3243</v>
      </c>
      <c r="P3119" s="1" t="s">
        <v>3259</v>
      </c>
      <c r="Q3119" s="1" t="s">
        <v>3431</v>
      </c>
      <c r="R3119" s="1">
        <v>15.88</v>
      </c>
      <c r="S3119" s="1">
        <v>4</v>
      </c>
      <c r="T3119" s="1">
        <v>0</v>
      </c>
      <c r="U3119" s="1">
        <v>0.15879999999999939</v>
      </c>
      <c r="V3119" t="s">
        <v>731</v>
      </c>
      <c r="W3119" t="s">
        <v>5113</v>
      </c>
    </row>
    <row r="3120" spans="1:23" x14ac:dyDescent="0.3">
      <c r="A3120" s="1">
        <v>3119</v>
      </c>
      <c r="B3120" t="s">
        <v>6685</v>
      </c>
      <c r="C3120" s="2">
        <v>42897</v>
      </c>
      <c r="D3120" s="2">
        <v>42898</v>
      </c>
      <c r="E3120" s="1" t="s">
        <v>10148</v>
      </c>
      <c r="F3120" s="1" t="s">
        <v>10681</v>
      </c>
      <c r="G3120" s="1" t="s">
        <v>531</v>
      </c>
      <c r="H3120" s="1" t="s">
        <v>794</v>
      </c>
      <c r="I3120" s="1" t="s">
        <v>796</v>
      </c>
      <c r="J3120" s="1" t="s">
        <v>918</v>
      </c>
      <c r="K3120" s="1" t="s">
        <v>1330</v>
      </c>
      <c r="L3120" s="1">
        <v>33801</v>
      </c>
      <c r="M3120" s="1" t="s">
        <v>1376</v>
      </c>
      <c r="N3120" s="1" t="s">
        <v>1679</v>
      </c>
      <c r="O3120" s="1" t="s">
        <v>3242</v>
      </c>
      <c r="P3120" s="1" t="s">
        <v>3246</v>
      </c>
      <c r="Q3120" s="1" t="s">
        <v>3561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">
        <v>90</v>
      </c>
      <c r="W3120" t="s">
        <v>5113</v>
      </c>
    </row>
    <row r="3121" spans="1:23" x14ac:dyDescent="0.3">
      <c r="A3121" s="1">
        <v>3120</v>
      </c>
      <c r="B3121" t="s">
        <v>6685</v>
      </c>
      <c r="C3121" s="2">
        <v>42897</v>
      </c>
      <c r="D3121" s="2">
        <v>42898</v>
      </c>
      <c r="E3121" s="1" t="s">
        <v>10148</v>
      </c>
      <c r="F3121" s="1" t="s">
        <v>10681</v>
      </c>
      <c r="G3121" s="1" t="s">
        <v>531</v>
      </c>
      <c r="H3121" s="1" t="s">
        <v>794</v>
      </c>
      <c r="I3121" s="1" t="s">
        <v>796</v>
      </c>
      <c r="J3121" s="1" t="s">
        <v>918</v>
      </c>
      <c r="K3121" s="1" t="s">
        <v>1330</v>
      </c>
      <c r="L3121" s="1">
        <v>33801</v>
      </c>
      <c r="M3121" s="1" t="s">
        <v>1376</v>
      </c>
      <c r="N3121" s="1" t="s">
        <v>1875</v>
      </c>
      <c r="O3121" s="1" t="s">
        <v>3244</v>
      </c>
      <c r="P3121" s="1" t="s">
        <v>3252</v>
      </c>
      <c r="Q3121" s="1" t="s">
        <v>3757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">
        <v>90</v>
      </c>
      <c r="W3121" t="s">
        <v>5113</v>
      </c>
    </row>
    <row r="3122" spans="1:23" x14ac:dyDescent="0.3">
      <c r="A3122" s="1">
        <v>3121</v>
      </c>
      <c r="B3122" t="s">
        <v>6685</v>
      </c>
      <c r="C3122" s="2">
        <v>42897</v>
      </c>
      <c r="D3122" s="2">
        <v>42898</v>
      </c>
      <c r="E3122" s="1" t="s">
        <v>10148</v>
      </c>
      <c r="F3122" s="1" t="s">
        <v>10681</v>
      </c>
      <c r="G3122" s="1" t="s">
        <v>531</v>
      </c>
      <c r="H3122" s="1" t="s">
        <v>794</v>
      </c>
      <c r="I3122" s="1" t="s">
        <v>796</v>
      </c>
      <c r="J3122" s="1" t="s">
        <v>918</v>
      </c>
      <c r="K3122" s="1" t="s">
        <v>1330</v>
      </c>
      <c r="L3122" s="1">
        <v>33801</v>
      </c>
      <c r="M3122" s="1" t="s">
        <v>1376</v>
      </c>
      <c r="N3122" s="1" t="s">
        <v>2872</v>
      </c>
      <c r="O3122" s="1" t="s">
        <v>3242</v>
      </c>
      <c r="P3122" s="1" t="s">
        <v>3250</v>
      </c>
      <c r="Q3122" s="1" t="s">
        <v>4741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">
        <v>90</v>
      </c>
      <c r="W3122" t="s">
        <v>5113</v>
      </c>
    </row>
    <row r="3123" spans="1:23" x14ac:dyDescent="0.3">
      <c r="A3123" s="1">
        <v>3122</v>
      </c>
      <c r="B3123" t="s">
        <v>6685</v>
      </c>
      <c r="C3123" s="2">
        <v>42897</v>
      </c>
      <c r="D3123" s="2">
        <v>42898</v>
      </c>
      <c r="E3123" s="1" t="s">
        <v>10148</v>
      </c>
      <c r="F3123" s="1" t="s">
        <v>10681</v>
      </c>
      <c r="G3123" s="1" t="s">
        <v>531</v>
      </c>
      <c r="H3123" s="1" t="s">
        <v>794</v>
      </c>
      <c r="I3123" s="1" t="s">
        <v>796</v>
      </c>
      <c r="J3123" s="1" t="s">
        <v>918</v>
      </c>
      <c r="K3123" s="1" t="s">
        <v>1330</v>
      </c>
      <c r="L3123" s="1">
        <v>33801</v>
      </c>
      <c r="M3123" s="1" t="s">
        <v>1376</v>
      </c>
      <c r="N3123" s="1" t="s">
        <v>1488</v>
      </c>
      <c r="O3123" s="1" t="s">
        <v>3243</v>
      </c>
      <c r="P3123" s="1" t="s">
        <v>3251</v>
      </c>
      <c r="Q3123" s="1" t="s">
        <v>3370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">
        <v>90</v>
      </c>
      <c r="W3123" t="s">
        <v>5113</v>
      </c>
    </row>
    <row r="3124" spans="1:23" x14ac:dyDescent="0.3">
      <c r="A3124" s="1">
        <v>3123</v>
      </c>
      <c r="B3124" t="s">
        <v>6685</v>
      </c>
      <c r="C3124" s="2">
        <v>42897</v>
      </c>
      <c r="D3124" s="2">
        <v>42898</v>
      </c>
      <c r="E3124" s="1" t="s">
        <v>10148</v>
      </c>
      <c r="F3124" s="1" t="s">
        <v>10681</v>
      </c>
      <c r="G3124" s="1" t="s">
        <v>531</v>
      </c>
      <c r="H3124" s="1" t="s">
        <v>794</v>
      </c>
      <c r="I3124" s="1" t="s">
        <v>796</v>
      </c>
      <c r="J3124" s="1" t="s">
        <v>918</v>
      </c>
      <c r="K3124" s="1" t="s">
        <v>1330</v>
      </c>
      <c r="L3124" s="1">
        <v>33801</v>
      </c>
      <c r="M3124" s="1" t="s">
        <v>1376</v>
      </c>
      <c r="N3124" s="1" t="s">
        <v>1650</v>
      </c>
      <c r="O3124" s="1" t="s">
        <v>3243</v>
      </c>
      <c r="P3124" s="1" t="s">
        <v>3253</v>
      </c>
      <c r="Q3124" s="1" t="s">
        <v>3532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">
        <v>90</v>
      </c>
      <c r="W3124" t="s">
        <v>5113</v>
      </c>
    </row>
    <row r="3125" spans="1:23" x14ac:dyDescent="0.3">
      <c r="A3125" s="1">
        <v>3124</v>
      </c>
      <c r="B3125" t="s">
        <v>6685</v>
      </c>
      <c r="C3125" s="2">
        <v>42897</v>
      </c>
      <c r="D3125" s="2">
        <v>42898</v>
      </c>
      <c r="E3125" s="1" t="s">
        <v>10148</v>
      </c>
      <c r="F3125" s="1" t="s">
        <v>10681</v>
      </c>
      <c r="G3125" s="1" t="s">
        <v>531</v>
      </c>
      <c r="H3125" s="1" t="s">
        <v>794</v>
      </c>
      <c r="I3125" s="1" t="s">
        <v>796</v>
      </c>
      <c r="J3125" s="1" t="s">
        <v>918</v>
      </c>
      <c r="K3125" s="1" t="s">
        <v>1330</v>
      </c>
      <c r="L3125" s="1">
        <v>33801</v>
      </c>
      <c r="M3125" s="1" t="s">
        <v>1376</v>
      </c>
      <c r="N3125" s="1" t="s">
        <v>2755</v>
      </c>
      <c r="O3125" s="1" t="s">
        <v>3243</v>
      </c>
      <c r="P3125" s="1" t="s">
        <v>3253</v>
      </c>
      <c r="Q3125" s="1" t="s">
        <v>4622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">
        <v>90</v>
      </c>
      <c r="W3125" t="s">
        <v>5113</v>
      </c>
    </row>
    <row r="3126" spans="1:23" x14ac:dyDescent="0.3">
      <c r="A3126" s="1">
        <v>3125</v>
      </c>
      <c r="B3126" t="s">
        <v>6685</v>
      </c>
      <c r="C3126" s="2">
        <v>42897</v>
      </c>
      <c r="D3126" s="2">
        <v>42898</v>
      </c>
      <c r="E3126" s="1" t="s">
        <v>10148</v>
      </c>
      <c r="F3126" s="1" t="s">
        <v>10681</v>
      </c>
      <c r="G3126" s="1" t="s">
        <v>531</v>
      </c>
      <c r="H3126" s="1" t="s">
        <v>794</v>
      </c>
      <c r="I3126" s="1" t="s">
        <v>796</v>
      </c>
      <c r="J3126" s="1" t="s">
        <v>918</v>
      </c>
      <c r="K3126" s="1" t="s">
        <v>1330</v>
      </c>
      <c r="L3126" s="1">
        <v>33801</v>
      </c>
      <c r="M3126" s="1" t="s">
        <v>1376</v>
      </c>
      <c r="N3126" s="1" t="s">
        <v>1866</v>
      </c>
      <c r="O3126" s="1" t="s">
        <v>3243</v>
      </c>
      <c r="P3126" s="1" t="s">
        <v>3249</v>
      </c>
      <c r="Q3126" s="1" t="s">
        <v>3748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">
        <v>90</v>
      </c>
      <c r="W3126" t="s">
        <v>5113</v>
      </c>
    </row>
    <row r="3127" spans="1:23" x14ac:dyDescent="0.3">
      <c r="A3127" s="1">
        <v>3126</v>
      </c>
      <c r="B3127" t="s">
        <v>6685</v>
      </c>
      <c r="C3127" s="2">
        <v>42897</v>
      </c>
      <c r="D3127" s="2">
        <v>42898</v>
      </c>
      <c r="E3127" s="1" t="s">
        <v>10148</v>
      </c>
      <c r="F3127" s="1" t="s">
        <v>10681</v>
      </c>
      <c r="G3127" s="1" t="s">
        <v>531</v>
      </c>
      <c r="H3127" s="1" t="s">
        <v>794</v>
      </c>
      <c r="I3127" s="1" t="s">
        <v>796</v>
      </c>
      <c r="J3127" s="1" t="s">
        <v>918</v>
      </c>
      <c r="K3127" s="1" t="s">
        <v>1330</v>
      </c>
      <c r="L3127" s="1">
        <v>33801</v>
      </c>
      <c r="M3127" s="1" t="s">
        <v>1376</v>
      </c>
      <c r="N3127" s="1" t="s">
        <v>2098</v>
      </c>
      <c r="O3127" s="1" t="s">
        <v>3243</v>
      </c>
      <c r="P3127" s="1" t="s">
        <v>3249</v>
      </c>
      <c r="Q3127" s="1" t="s">
        <v>3979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">
        <v>90</v>
      </c>
      <c r="W3127" t="s">
        <v>5113</v>
      </c>
    </row>
    <row r="3128" spans="1:23" x14ac:dyDescent="0.3">
      <c r="A3128" s="1">
        <v>3127</v>
      </c>
      <c r="B3128" t="s">
        <v>6686</v>
      </c>
      <c r="C3128" s="2">
        <v>43716</v>
      </c>
      <c r="D3128" s="2">
        <v>43720</v>
      </c>
      <c r="E3128" s="1" t="s">
        <v>10147</v>
      </c>
      <c r="F3128" s="1" t="s">
        <v>10836</v>
      </c>
      <c r="G3128" s="1" t="s">
        <v>686</v>
      </c>
      <c r="H3128" s="1" t="s">
        <v>793</v>
      </c>
      <c r="I3128" s="1" t="s">
        <v>796</v>
      </c>
      <c r="J3128" s="1" t="s">
        <v>807</v>
      </c>
      <c r="K3128" s="1" t="s">
        <v>1336</v>
      </c>
      <c r="L3128" s="1">
        <v>19134</v>
      </c>
      <c r="M3128" s="1" t="s">
        <v>1379</v>
      </c>
      <c r="N3128" s="1" t="s">
        <v>2263</v>
      </c>
      <c r="O3128" s="1" t="s">
        <v>3244</v>
      </c>
      <c r="P3128" s="1" t="s">
        <v>3252</v>
      </c>
      <c r="Q3128" s="1" t="s">
        <v>4742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">
        <v>320</v>
      </c>
      <c r="W3128" t="s">
        <v>5113</v>
      </c>
    </row>
    <row r="3129" spans="1:23" x14ac:dyDescent="0.3">
      <c r="A3129" s="1">
        <v>3128</v>
      </c>
      <c r="B3129" t="s">
        <v>6687</v>
      </c>
      <c r="C3129" s="2">
        <v>43740</v>
      </c>
      <c r="D3129" s="2">
        <v>43744</v>
      </c>
      <c r="E3129" s="1" t="s">
        <v>10147</v>
      </c>
      <c r="F3129" s="1" t="s">
        <v>10819</v>
      </c>
      <c r="G3129" s="1" t="s">
        <v>669</v>
      </c>
      <c r="H3129" s="1" t="s">
        <v>793</v>
      </c>
      <c r="I3129" s="1" t="s">
        <v>796</v>
      </c>
      <c r="J3129" s="1" t="s">
        <v>817</v>
      </c>
      <c r="K3129" s="1" t="s">
        <v>1342</v>
      </c>
      <c r="L3129" s="1">
        <v>10011</v>
      </c>
      <c r="M3129" s="1" t="s">
        <v>1379</v>
      </c>
      <c r="N3129" s="1" t="s">
        <v>2873</v>
      </c>
      <c r="O3129" s="1" t="s">
        <v>3243</v>
      </c>
      <c r="P3129" s="1" t="s">
        <v>3255</v>
      </c>
      <c r="Q3129" s="1" t="s">
        <v>4743</v>
      </c>
      <c r="R3129" s="1">
        <v>49.12</v>
      </c>
      <c r="S3129" s="1">
        <v>4</v>
      </c>
      <c r="T3129" s="1">
        <v>0</v>
      </c>
      <c r="U3129" s="1">
        <v>23.086399999999998</v>
      </c>
      <c r="V3129" t="s">
        <v>320</v>
      </c>
      <c r="W3129" t="s">
        <v>5113</v>
      </c>
    </row>
    <row r="3130" spans="1:23" x14ac:dyDescent="0.3">
      <c r="A3130" s="1">
        <v>3129</v>
      </c>
      <c r="B3130" t="s">
        <v>6688</v>
      </c>
      <c r="C3130" s="2">
        <v>42720</v>
      </c>
      <c r="D3130" s="2">
        <v>42721</v>
      </c>
      <c r="E3130" s="1" t="s">
        <v>10148</v>
      </c>
      <c r="F3130" s="1" t="s">
        <v>10535</v>
      </c>
      <c r="G3130" s="1" t="s">
        <v>385</v>
      </c>
      <c r="H3130" s="1" t="s">
        <v>795</v>
      </c>
      <c r="I3130" s="1" t="s">
        <v>796</v>
      </c>
      <c r="J3130" s="1" t="s">
        <v>798</v>
      </c>
      <c r="K3130" s="1" t="s">
        <v>1329</v>
      </c>
      <c r="L3130" s="1">
        <v>90049</v>
      </c>
      <c r="M3130" s="1" t="s">
        <v>1377</v>
      </c>
      <c r="N3130" s="1" t="s">
        <v>2022</v>
      </c>
      <c r="O3130" s="1" t="s">
        <v>3242</v>
      </c>
      <c r="P3130" s="1" t="s">
        <v>3250</v>
      </c>
      <c r="Q3130" s="1" t="s">
        <v>3904</v>
      </c>
      <c r="R3130" s="1">
        <v>44.46</v>
      </c>
      <c r="S3130" s="1">
        <v>2</v>
      </c>
      <c r="T3130" s="1">
        <v>0</v>
      </c>
      <c r="U3130" s="1">
        <v>14.671799999999998</v>
      </c>
      <c r="V3130" t="s">
        <v>731</v>
      </c>
      <c r="W3130" t="s">
        <v>5113</v>
      </c>
    </row>
    <row r="3131" spans="1:23" x14ac:dyDescent="0.3">
      <c r="A3131" s="1">
        <v>3130</v>
      </c>
      <c r="B3131" t="s">
        <v>6688</v>
      </c>
      <c r="C3131" s="2">
        <v>42720</v>
      </c>
      <c r="D3131" s="2">
        <v>42721</v>
      </c>
      <c r="E3131" s="1" t="s">
        <v>10148</v>
      </c>
      <c r="F3131" s="1" t="s">
        <v>10535</v>
      </c>
      <c r="G3131" s="1" t="s">
        <v>385</v>
      </c>
      <c r="H3131" s="1" t="s">
        <v>795</v>
      </c>
      <c r="I3131" s="1" t="s">
        <v>796</v>
      </c>
      <c r="J3131" s="1" t="s">
        <v>798</v>
      </c>
      <c r="K3131" s="1" t="s">
        <v>1329</v>
      </c>
      <c r="L3131" s="1">
        <v>90049</v>
      </c>
      <c r="M3131" s="1" t="s">
        <v>1377</v>
      </c>
      <c r="N3131" s="1" t="s">
        <v>1671</v>
      </c>
      <c r="O3131" s="1" t="s">
        <v>3242</v>
      </c>
      <c r="P3131" s="1" t="s">
        <v>3246</v>
      </c>
      <c r="Q3131" s="1" t="s">
        <v>3553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">
        <v>731</v>
      </c>
      <c r="W3131" t="s">
        <v>5113</v>
      </c>
    </row>
    <row r="3132" spans="1:23" x14ac:dyDescent="0.3">
      <c r="A3132" s="1">
        <v>3131</v>
      </c>
      <c r="B3132" t="s">
        <v>6688</v>
      </c>
      <c r="C3132" s="2">
        <v>42720</v>
      </c>
      <c r="D3132" s="2">
        <v>42721</v>
      </c>
      <c r="E3132" s="1" t="s">
        <v>10148</v>
      </c>
      <c r="F3132" s="1" t="s">
        <v>10535</v>
      </c>
      <c r="G3132" s="1" t="s">
        <v>385</v>
      </c>
      <c r="H3132" s="1" t="s">
        <v>795</v>
      </c>
      <c r="I3132" s="1" t="s">
        <v>796</v>
      </c>
      <c r="J3132" s="1" t="s">
        <v>798</v>
      </c>
      <c r="K3132" s="1" t="s">
        <v>1329</v>
      </c>
      <c r="L3132" s="1">
        <v>90049</v>
      </c>
      <c r="M3132" s="1" t="s">
        <v>1377</v>
      </c>
      <c r="N3132" s="1" t="s">
        <v>1932</v>
      </c>
      <c r="O3132" s="1" t="s">
        <v>3244</v>
      </c>
      <c r="P3132" s="1" t="s">
        <v>3256</v>
      </c>
      <c r="Q3132" s="1" t="s">
        <v>3813</v>
      </c>
      <c r="R3132" s="1">
        <v>395</v>
      </c>
      <c r="S3132" s="1">
        <v>5</v>
      </c>
      <c r="T3132" s="1">
        <v>0</v>
      </c>
      <c r="U3132" s="1">
        <v>39.499999999999957</v>
      </c>
      <c r="V3132" t="s">
        <v>731</v>
      </c>
      <c r="W3132" t="s">
        <v>5113</v>
      </c>
    </row>
    <row r="3133" spans="1:23" x14ac:dyDescent="0.3">
      <c r="A3133" s="1">
        <v>3132</v>
      </c>
      <c r="B3133" t="s">
        <v>6688</v>
      </c>
      <c r="C3133" s="2">
        <v>42720</v>
      </c>
      <c r="D3133" s="2">
        <v>42721</v>
      </c>
      <c r="E3133" s="1" t="s">
        <v>10148</v>
      </c>
      <c r="F3133" s="1" t="s">
        <v>10535</v>
      </c>
      <c r="G3133" s="1" t="s">
        <v>385</v>
      </c>
      <c r="H3133" s="1" t="s">
        <v>795</v>
      </c>
      <c r="I3133" s="1" t="s">
        <v>796</v>
      </c>
      <c r="J3133" s="1" t="s">
        <v>798</v>
      </c>
      <c r="K3133" s="1" t="s">
        <v>1329</v>
      </c>
      <c r="L3133" s="1">
        <v>90049</v>
      </c>
      <c r="M3133" s="1" t="s">
        <v>1377</v>
      </c>
      <c r="N3133" s="1" t="s">
        <v>1414</v>
      </c>
      <c r="O3133" s="1" t="s">
        <v>3244</v>
      </c>
      <c r="P3133" s="1" t="s">
        <v>3252</v>
      </c>
      <c r="Q3133" s="1" t="s">
        <v>3296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">
        <v>731</v>
      </c>
      <c r="W3133" t="s">
        <v>5113</v>
      </c>
    </row>
    <row r="3134" spans="1:23" x14ac:dyDescent="0.3">
      <c r="A3134" s="1">
        <v>3133</v>
      </c>
      <c r="B3134" t="s">
        <v>6689</v>
      </c>
      <c r="C3134" s="2">
        <v>42606</v>
      </c>
      <c r="D3134" s="2">
        <v>42608</v>
      </c>
      <c r="E3134" s="1" t="s">
        <v>10148</v>
      </c>
      <c r="F3134" s="1" t="s">
        <v>10837</v>
      </c>
      <c r="G3134" s="1" t="s">
        <v>687</v>
      </c>
      <c r="H3134" s="1" t="s">
        <v>794</v>
      </c>
      <c r="I3134" s="1" t="s">
        <v>796</v>
      </c>
      <c r="J3134" s="1" t="s">
        <v>944</v>
      </c>
      <c r="K3134" s="1" t="s">
        <v>1342</v>
      </c>
      <c r="L3134" s="1">
        <v>11572</v>
      </c>
      <c r="M3134" s="1" t="s">
        <v>1379</v>
      </c>
      <c r="N3134" s="1" t="s">
        <v>2874</v>
      </c>
      <c r="O3134" s="1" t="s">
        <v>3242</v>
      </c>
      <c r="P3134" s="1" t="s">
        <v>3250</v>
      </c>
      <c r="Q3134" s="1" t="s">
        <v>4744</v>
      </c>
      <c r="R3134" s="1">
        <v>13.28</v>
      </c>
      <c r="S3134" s="1">
        <v>2</v>
      </c>
      <c r="T3134" s="1">
        <v>0</v>
      </c>
      <c r="U3134" s="1">
        <v>6.3743999999999996</v>
      </c>
      <c r="V3134" t="s">
        <v>320</v>
      </c>
      <c r="W3134" t="s">
        <v>5113</v>
      </c>
    </row>
    <row r="3135" spans="1:23" x14ac:dyDescent="0.3">
      <c r="A3135" s="1">
        <v>3134</v>
      </c>
      <c r="B3135" t="s">
        <v>6689</v>
      </c>
      <c r="C3135" s="2">
        <v>42606</v>
      </c>
      <c r="D3135" s="2">
        <v>42608</v>
      </c>
      <c r="E3135" s="1" t="s">
        <v>10148</v>
      </c>
      <c r="F3135" s="1" t="s">
        <v>10837</v>
      </c>
      <c r="G3135" s="1" t="s">
        <v>687</v>
      </c>
      <c r="H3135" s="1" t="s">
        <v>794</v>
      </c>
      <c r="I3135" s="1" t="s">
        <v>796</v>
      </c>
      <c r="J3135" s="1" t="s">
        <v>944</v>
      </c>
      <c r="K3135" s="1" t="s">
        <v>1342</v>
      </c>
      <c r="L3135" s="1">
        <v>11572</v>
      </c>
      <c r="M3135" s="1" t="s">
        <v>1379</v>
      </c>
      <c r="N3135" s="1" t="s">
        <v>2465</v>
      </c>
      <c r="O3135" s="1" t="s">
        <v>3243</v>
      </c>
      <c r="P3135" s="1" t="s">
        <v>3253</v>
      </c>
      <c r="Q3135" s="1" t="s">
        <v>4337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">
        <v>320</v>
      </c>
      <c r="W3135" t="s">
        <v>5113</v>
      </c>
    </row>
    <row r="3136" spans="1:23" x14ac:dyDescent="0.3">
      <c r="A3136" s="1">
        <v>3135</v>
      </c>
      <c r="B3136" t="s">
        <v>6690</v>
      </c>
      <c r="C3136" s="2">
        <v>43781</v>
      </c>
      <c r="D3136" s="2">
        <v>43787</v>
      </c>
      <c r="E3136" s="1" t="s">
        <v>10147</v>
      </c>
      <c r="F3136" s="1" t="s">
        <v>10210</v>
      </c>
      <c r="G3136" s="1" t="s">
        <v>60</v>
      </c>
      <c r="H3136" s="1" t="s">
        <v>795</v>
      </c>
      <c r="I3136" s="1" t="s">
        <v>796</v>
      </c>
      <c r="J3136" s="1" t="s">
        <v>858</v>
      </c>
      <c r="K3136" s="1" t="s">
        <v>1332</v>
      </c>
      <c r="L3136" s="1">
        <v>75081</v>
      </c>
      <c r="M3136" s="1" t="s">
        <v>1378</v>
      </c>
      <c r="N3136" s="1" t="s">
        <v>2377</v>
      </c>
      <c r="O3136" s="1" t="s">
        <v>3243</v>
      </c>
      <c r="P3136" s="1" t="s">
        <v>3253</v>
      </c>
      <c r="Q3136" s="1" t="s">
        <v>4251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">
        <v>608</v>
      </c>
      <c r="W3136" t="s">
        <v>5113</v>
      </c>
    </row>
    <row r="3137" spans="1:23" x14ac:dyDescent="0.3">
      <c r="A3137" s="1">
        <v>3136</v>
      </c>
      <c r="B3137" t="s">
        <v>6690</v>
      </c>
      <c r="C3137" s="2">
        <v>43781</v>
      </c>
      <c r="D3137" s="2">
        <v>43787</v>
      </c>
      <c r="E3137" s="1" t="s">
        <v>10147</v>
      </c>
      <c r="F3137" s="1" t="s">
        <v>10210</v>
      </c>
      <c r="G3137" s="1" t="s">
        <v>60</v>
      </c>
      <c r="H3137" s="1" t="s">
        <v>795</v>
      </c>
      <c r="I3137" s="1" t="s">
        <v>796</v>
      </c>
      <c r="J3137" s="1" t="s">
        <v>858</v>
      </c>
      <c r="K3137" s="1" t="s">
        <v>1332</v>
      </c>
      <c r="L3137" s="1">
        <v>75081</v>
      </c>
      <c r="M3137" s="1" t="s">
        <v>1378</v>
      </c>
      <c r="N3137" s="1" t="s">
        <v>1951</v>
      </c>
      <c r="O3137" s="1" t="s">
        <v>3243</v>
      </c>
      <c r="P3137" s="1" t="s">
        <v>3249</v>
      </c>
      <c r="Q3137" s="1" t="s">
        <v>3833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">
        <v>608</v>
      </c>
      <c r="W3137" t="s">
        <v>5113</v>
      </c>
    </row>
    <row r="3138" spans="1:23" x14ac:dyDescent="0.3">
      <c r="A3138" s="1">
        <v>3137</v>
      </c>
      <c r="B3138" t="s">
        <v>6690</v>
      </c>
      <c r="C3138" s="2">
        <v>43781</v>
      </c>
      <c r="D3138" s="2">
        <v>43787</v>
      </c>
      <c r="E3138" s="1" t="s">
        <v>10147</v>
      </c>
      <c r="F3138" s="1" t="s">
        <v>10210</v>
      </c>
      <c r="G3138" s="1" t="s">
        <v>60</v>
      </c>
      <c r="H3138" s="1" t="s">
        <v>795</v>
      </c>
      <c r="I3138" s="1" t="s">
        <v>796</v>
      </c>
      <c r="J3138" s="1" t="s">
        <v>858</v>
      </c>
      <c r="K3138" s="1" t="s">
        <v>1332</v>
      </c>
      <c r="L3138" s="1">
        <v>75081</v>
      </c>
      <c r="M3138" s="1" t="s">
        <v>1378</v>
      </c>
      <c r="N3138" s="1" t="s">
        <v>2875</v>
      </c>
      <c r="O3138" s="1" t="s">
        <v>3244</v>
      </c>
      <c r="P3138" s="1" t="s">
        <v>3252</v>
      </c>
      <c r="Q3138" s="1" t="s">
        <v>4745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">
        <v>608</v>
      </c>
      <c r="W3138" t="s">
        <v>5113</v>
      </c>
    </row>
    <row r="3139" spans="1:23" x14ac:dyDescent="0.3">
      <c r="A3139" s="1">
        <v>3138</v>
      </c>
      <c r="B3139" t="s">
        <v>6690</v>
      </c>
      <c r="C3139" s="2">
        <v>43781</v>
      </c>
      <c r="D3139" s="2">
        <v>43787</v>
      </c>
      <c r="E3139" s="1" t="s">
        <v>10147</v>
      </c>
      <c r="F3139" s="1" t="s">
        <v>10210</v>
      </c>
      <c r="G3139" s="1" t="s">
        <v>60</v>
      </c>
      <c r="H3139" s="1" t="s">
        <v>795</v>
      </c>
      <c r="I3139" s="1" t="s">
        <v>796</v>
      </c>
      <c r="J3139" s="1" t="s">
        <v>858</v>
      </c>
      <c r="K3139" s="1" t="s">
        <v>1332</v>
      </c>
      <c r="L3139" s="1">
        <v>75081</v>
      </c>
      <c r="M3139" s="1" t="s">
        <v>1378</v>
      </c>
      <c r="N3139" s="1" t="s">
        <v>1968</v>
      </c>
      <c r="O3139" s="1" t="s">
        <v>3243</v>
      </c>
      <c r="P3139" s="1" t="s">
        <v>3257</v>
      </c>
      <c r="Q3139" s="1" t="s">
        <v>3850</v>
      </c>
      <c r="R3139" s="1">
        <v>12.224</v>
      </c>
      <c r="S3139" s="1">
        <v>2</v>
      </c>
      <c r="T3139" s="1">
        <v>0.2</v>
      </c>
      <c r="U3139" s="1">
        <v>4.4311999999999996</v>
      </c>
      <c r="V3139" t="s">
        <v>608</v>
      </c>
      <c r="W3139" t="s">
        <v>5113</v>
      </c>
    </row>
    <row r="3140" spans="1:23" x14ac:dyDescent="0.3">
      <c r="A3140" s="1">
        <v>3139</v>
      </c>
      <c r="B3140" t="s">
        <v>6690</v>
      </c>
      <c r="C3140" s="2">
        <v>43781</v>
      </c>
      <c r="D3140" s="2">
        <v>43787</v>
      </c>
      <c r="E3140" s="1" t="s">
        <v>10147</v>
      </c>
      <c r="F3140" s="1" t="s">
        <v>10210</v>
      </c>
      <c r="G3140" s="1" t="s">
        <v>60</v>
      </c>
      <c r="H3140" s="1" t="s">
        <v>795</v>
      </c>
      <c r="I3140" s="1" t="s">
        <v>796</v>
      </c>
      <c r="J3140" s="1" t="s">
        <v>858</v>
      </c>
      <c r="K3140" s="1" t="s">
        <v>1332</v>
      </c>
      <c r="L3140" s="1">
        <v>75081</v>
      </c>
      <c r="M3140" s="1" t="s">
        <v>1378</v>
      </c>
      <c r="N3140" s="1" t="s">
        <v>2510</v>
      </c>
      <c r="O3140" s="1" t="s">
        <v>3244</v>
      </c>
      <c r="P3140" s="1" t="s">
        <v>3256</v>
      </c>
      <c r="Q3140" s="1" t="s">
        <v>4380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">
        <v>608</v>
      </c>
      <c r="W3140" t="s">
        <v>5113</v>
      </c>
    </row>
    <row r="3141" spans="1:23" x14ac:dyDescent="0.3">
      <c r="A3141" s="1">
        <v>3140</v>
      </c>
      <c r="B3141" t="s">
        <v>6690</v>
      </c>
      <c r="C3141" s="2">
        <v>43781</v>
      </c>
      <c r="D3141" s="2">
        <v>43787</v>
      </c>
      <c r="E3141" s="1" t="s">
        <v>10147</v>
      </c>
      <c r="F3141" s="1" t="s">
        <v>10210</v>
      </c>
      <c r="G3141" s="1" t="s">
        <v>60</v>
      </c>
      <c r="H3141" s="1" t="s">
        <v>795</v>
      </c>
      <c r="I3141" s="1" t="s">
        <v>796</v>
      </c>
      <c r="J3141" s="1" t="s">
        <v>858</v>
      </c>
      <c r="K3141" s="1" t="s">
        <v>1332</v>
      </c>
      <c r="L3141" s="1">
        <v>75081</v>
      </c>
      <c r="M3141" s="1" t="s">
        <v>1378</v>
      </c>
      <c r="N3141" s="1" t="s">
        <v>1665</v>
      </c>
      <c r="O3141" s="1" t="s">
        <v>3242</v>
      </c>
      <c r="P3141" s="1" t="s">
        <v>3250</v>
      </c>
      <c r="Q3141" s="1" t="s">
        <v>3547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">
        <v>608</v>
      </c>
      <c r="W3141" t="s">
        <v>5113</v>
      </c>
    </row>
    <row r="3142" spans="1:23" x14ac:dyDescent="0.3">
      <c r="A3142" s="1">
        <v>3141</v>
      </c>
      <c r="B3142" t="s">
        <v>6691</v>
      </c>
      <c r="C3142" s="2">
        <v>42850</v>
      </c>
      <c r="D3142" s="2">
        <v>42853</v>
      </c>
      <c r="E3142" s="1" t="s">
        <v>10148</v>
      </c>
      <c r="F3142" s="1" t="s">
        <v>10289</v>
      </c>
      <c r="G3142" s="1" t="s">
        <v>139</v>
      </c>
      <c r="H3142" s="1" t="s">
        <v>793</v>
      </c>
      <c r="I3142" s="1" t="s">
        <v>796</v>
      </c>
      <c r="J3142" s="1" t="s">
        <v>817</v>
      </c>
      <c r="K3142" s="1" t="s">
        <v>1342</v>
      </c>
      <c r="L3142" s="1">
        <v>10035</v>
      </c>
      <c r="M3142" s="1" t="s">
        <v>1379</v>
      </c>
      <c r="N3142" s="1" t="s">
        <v>1394</v>
      </c>
      <c r="O3142" s="1" t="s">
        <v>3243</v>
      </c>
      <c r="P3142" s="1" t="s">
        <v>3254</v>
      </c>
      <c r="Q3142" s="1" t="s">
        <v>3276</v>
      </c>
      <c r="R3142" s="1">
        <v>206.43</v>
      </c>
      <c r="S3142" s="1">
        <v>3</v>
      </c>
      <c r="T3142" s="1">
        <v>0</v>
      </c>
      <c r="U3142" s="1">
        <v>90.829200000000014</v>
      </c>
      <c r="V3142" t="s">
        <v>320</v>
      </c>
      <c r="W3142" t="s">
        <v>5113</v>
      </c>
    </row>
    <row r="3143" spans="1:23" x14ac:dyDescent="0.3">
      <c r="A3143" s="1">
        <v>3142</v>
      </c>
      <c r="B3143" t="s">
        <v>6692</v>
      </c>
      <c r="C3143" s="2">
        <v>42716</v>
      </c>
      <c r="D3143" s="2">
        <v>42716</v>
      </c>
      <c r="E3143" s="1" t="s">
        <v>10149</v>
      </c>
      <c r="F3143" s="1" t="s">
        <v>10538</v>
      </c>
      <c r="G3143" s="1" t="s">
        <v>388</v>
      </c>
      <c r="H3143" s="1" t="s">
        <v>794</v>
      </c>
      <c r="I3143" s="1" t="s">
        <v>796</v>
      </c>
      <c r="J3143" s="1" t="s">
        <v>849</v>
      </c>
      <c r="K3143" s="1" t="s">
        <v>1332</v>
      </c>
      <c r="L3143" s="1">
        <v>78207</v>
      </c>
      <c r="M3143" s="1" t="s">
        <v>1378</v>
      </c>
      <c r="N3143" s="1" t="s">
        <v>1495</v>
      </c>
      <c r="O3143" s="1" t="s">
        <v>3243</v>
      </c>
      <c r="P3143" s="1" t="s">
        <v>3253</v>
      </c>
      <c r="Q3143" s="1" t="s">
        <v>3377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">
        <v>608</v>
      </c>
      <c r="W3143" t="s">
        <v>5113</v>
      </c>
    </row>
    <row r="3144" spans="1:23" x14ac:dyDescent="0.3">
      <c r="A3144" s="1">
        <v>3143</v>
      </c>
      <c r="B3144" t="s">
        <v>6693</v>
      </c>
      <c r="C3144" s="2">
        <v>43733</v>
      </c>
      <c r="D3144" s="2">
        <v>43735</v>
      </c>
      <c r="E3144" s="1" t="s">
        <v>10146</v>
      </c>
      <c r="F3144" s="1" t="s">
        <v>10331</v>
      </c>
      <c r="G3144" s="1" t="s">
        <v>181</v>
      </c>
      <c r="H3144" s="1" t="s">
        <v>793</v>
      </c>
      <c r="I3144" s="1" t="s">
        <v>796</v>
      </c>
      <c r="J3144" s="1" t="s">
        <v>871</v>
      </c>
      <c r="K3144" s="1" t="s">
        <v>1351</v>
      </c>
      <c r="L3144" s="1">
        <v>45231</v>
      </c>
      <c r="M3144" s="1" t="s">
        <v>1379</v>
      </c>
      <c r="N3144" s="1" t="s">
        <v>1626</v>
      </c>
      <c r="O3144" s="1" t="s">
        <v>3244</v>
      </c>
      <c r="P3144" s="1" t="s">
        <v>3256</v>
      </c>
      <c r="Q3144" s="1" t="s">
        <v>3509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">
        <v>320</v>
      </c>
      <c r="W3144" t="s">
        <v>5113</v>
      </c>
    </row>
    <row r="3145" spans="1:23" x14ac:dyDescent="0.3">
      <c r="A3145" s="1">
        <v>3144</v>
      </c>
      <c r="B3145" t="s">
        <v>6693</v>
      </c>
      <c r="C3145" s="2">
        <v>43733</v>
      </c>
      <c r="D3145" s="2">
        <v>43735</v>
      </c>
      <c r="E3145" s="1" t="s">
        <v>10146</v>
      </c>
      <c r="F3145" s="1" t="s">
        <v>10331</v>
      </c>
      <c r="G3145" s="1" t="s">
        <v>181</v>
      </c>
      <c r="H3145" s="1" t="s">
        <v>793</v>
      </c>
      <c r="I3145" s="1" t="s">
        <v>796</v>
      </c>
      <c r="J3145" s="1" t="s">
        <v>871</v>
      </c>
      <c r="K3145" s="1" t="s">
        <v>1351</v>
      </c>
      <c r="L3145" s="1">
        <v>45231</v>
      </c>
      <c r="M3145" s="1" t="s">
        <v>1379</v>
      </c>
      <c r="N3145" s="1" t="s">
        <v>1527</v>
      </c>
      <c r="O3145" s="1" t="s">
        <v>3243</v>
      </c>
      <c r="P3145" s="1" t="s">
        <v>3251</v>
      </c>
      <c r="Q3145" s="1" t="s">
        <v>3410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">
        <v>320</v>
      </c>
      <c r="W3145" t="s">
        <v>5113</v>
      </c>
    </row>
    <row r="3146" spans="1:23" x14ac:dyDescent="0.3">
      <c r="A3146" s="1">
        <v>3145</v>
      </c>
      <c r="B3146" t="s">
        <v>6694</v>
      </c>
      <c r="C3146" s="2">
        <v>43348</v>
      </c>
      <c r="D3146" s="2">
        <v>43354</v>
      </c>
      <c r="E3146" s="1" t="s">
        <v>10147</v>
      </c>
      <c r="F3146" s="1" t="s">
        <v>10405</v>
      </c>
      <c r="G3146" s="1" t="s">
        <v>255</v>
      </c>
      <c r="H3146" s="1" t="s">
        <v>794</v>
      </c>
      <c r="I3146" s="1" t="s">
        <v>796</v>
      </c>
      <c r="J3146" s="1" t="s">
        <v>886</v>
      </c>
      <c r="K3146" s="1" t="s">
        <v>1332</v>
      </c>
      <c r="L3146" s="1">
        <v>78745</v>
      </c>
      <c r="M3146" s="1" t="s">
        <v>1378</v>
      </c>
      <c r="N3146" s="1" t="s">
        <v>1854</v>
      </c>
      <c r="O3146" s="1" t="s">
        <v>3242</v>
      </c>
      <c r="P3146" s="1" t="s">
        <v>3246</v>
      </c>
      <c r="Q3146" s="1" t="s">
        <v>3737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">
        <v>608</v>
      </c>
      <c r="W3146" t="s">
        <v>5113</v>
      </c>
    </row>
    <row r="3147" spans="1:23" x14ac:dyDescent="0.3">
      <c r="A3147" s="1">
        <v>3146</v>
      </c>
      <c r="B3147" t="s">
        <v>6695</v>
      </c>
      <c r="C3147" s="2">
        <v>43507</v>
      </c>
      <c r="D3147" s="2">
        <v>43509</v>
      </c>
      <c r="E3147" s="1" t="s">
        <v>10146</v>
      </c>
      <c r="F3147" s="1" t="s">
        <v>10838</v>
      </c>
      <c r="G3147" s="1" t="s">
        <v>688</v>
      </c>
      <c r="H3147" s="1" t="s">
        <v>794</v>
      </c>
      <c r="I3147" s="1" t="s">
        <v>796</v>
      </c>
      <c r="J3147" s="1" t="s">
        <v>801</v>
      </c>
      <c r="K3147" s="1" t="s">
        <v>973</v>
      </c>
      <c r="L3147" s="1">
        <v>98105</v>
      </c>
      <c r="M3147" s="1" t="s">
        <v>1377</v>
      </c>
      <c r="N3147" s="1" t="s">
        <v>2876</v>
      </c>
      <c r="O3147" s="1" t="s">
        <v>3242</v>
      </c>
      <c r="P3147" s="1" t="s">
        <v>3246</v>
      </c>
      <c r="Q3147" s="1" t="s">
        <v>4746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">
        <v>731</v>
      </c>
      <c r="W3147" t="s">
        <v>5113</v>
      </c>
    </row>
    <row r="3148" spans="1:23" x14ac:dyDescent="0.3">
      <c r="A3148" s="1">
        <v>3147</v>
      </c>
      <c r="B3148" t="s">
        <v>6695</v>
      </c>
      <c r="C3148" s="2">
        <v>43507</v>
      </c>
      <c r="D3148" s="2">
        <v>43509</v>
      </c>
      <c r="E3148" s="1" t="s">
        <v>10146</v>
      </c>
      <c r="F3148" s="1" t="s">
        <v>10838</v>
      </c>
      <c r="G3148" s="1" t="s">
        <v>688</v>
      </c>
      <c r="H3148" s="1" t="s">
        <v>794</v>
      </c>
      <c r="I3148" s="1" t="s">
        <v>796</v>
      </c>
      <c r="J3148" s="1" t="s">
        <v>801</v>
      </c>
      <c r="K3148" s="1" t="s">
        <v>973</v>
      </c>
      <c r="L3148" s="1">
        <v>98105</v>
      </c>
      <c r="M3148" s="1" t="s">
        <v>1377</v>
      </c>
      <c r="N3148" s="1" t="s">
        <v>2067</v>
      </c>
      <c r="O3148" s="1" t="s">
        <v>3244</v>
      </c>
      <c r="P3148" s="1" t="s">
        <v>3252</v>
      </c>
      <c r="Q3148" s="1" t="s">
        <v>3949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">
        <v>731</v>
      </c>
      <c r="W3148" t="s">
        <v>5112</v>
      </c>
    </row>
    <row r="3149" spans="1:23" x14ac:dyDescent="0.3">
      <c r="A3149" s="1">
        <v>3148</v>
      </c>
      <c r="B3149" t="s">
        <v>6696</v>
      </c>
      <c r="C3149" s="2">
        <v>42551</v>
      </c>
      <c r="D3149" s="2">
        <v>42554</v>
      </c>
      <c r="E3149" s="1" t="s">
        <v>10146</v>
      </c>
      <c r="F3149" s="1" t="s">
        <v>10405</v>
      </c>
      <c r="G3149" s="1" t="s">
        <v>255</v>
      </c>
      <c r="H3149" s="1" t="s">
        <v>794</v>
      </c>
      <c r="I3149" s="1" t="s">
        <v>796</v>
      </c>
      <c r="J3149" s="1" t="s">
        <v>798</v>
      </c>
      <c r="K3149" s="1" t="s">
        <v>1329</v>
      </c>
      <c r="L3149" s="1">
        <v>90004</v>
      </c>
      <c r="M3149" s="1" t="s">
        <v>1377</v>
      </c>
      <c r="N3149" s="1" t="s">
        <v>1693</v>
      </c>
      <c r="O3149" s="1" t="s">
        <v>3243</v>
      </c>
      <c r="P3149" s="1" t="s">
        <v>3251</v>
      </c>
      <c r="Q3149" s="1" t="s">
        <v>3575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">
        <v>731</v>
      </c>
      <c r="W3149" t="s">
        <v>5112</v>
      </c>
    </row>
    <row r="3150" spans="1:23" x14ac:dyDescent="0.3">
      <c r="A3150" s="1">
        <v>3149</v>
      </c>
      <c r="B3150" t="s">
        <v>6697</v>
      </c>
      <c r="C3150" s="2">
        <v>43258</v>
      </c>
      <c r="D3150" s="2">
        <v>43261</v>
      </c>
      <c r="E3150" s="1" t="s">
        <v>10148</v>
      </c>
      <c r="F3150" s="1" t="s">
        <v>10429</v>
      </c>
      <c r="G3150" s="1" t="s">
        <v>279</v>
      </c>
      <c r="H3150" s="1" t="s">
        <v>795</v>
      </c>
      <c r="I3150" s="1" t="s">
        <v>796</v>
      </c>
      <c r="J3150" s="1" t="s">
        <v>817</v>
      </c>
      <c r="K3150" s="1" t="s">
        <v>1342</v>
      </c>
      <c r="L3150" s="1">
        <v>10035</v>
      </c>
      <c r="M3150" s="1" t="s">
        <v>1379</v>
      </c>
      <c r="N3150" s="1" t="s">
        <v>1870</v>
      </c>
      <c r="O3150" s="1" t="s">
        <v>3243</v>
      </c>
      <c r="P3150" s="1" t="s">
        <v>3255</v>
      </c>
      <c r="Q3150" s="1" t="s">
        <v>3752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">
        <v>320</v>
      </c>
      <c r="W3150" t="s">
        <v>5113</v>
      </c>
    </row>
    <row r="3151" spans="1:23" x14ac:dyDescent="0.3">
      <c r="A3151" s="1">
        <v>3150</v>
      </c>
      <c r="B3151" t="s">
        <v>6698</v>
      </c>
      <c r="C3151" s="2">
        <v>42724</v>
      </c>
      <c r="D3151" s="2">
        <v>42729</v>
      </c>
      <c r="E3151" s="1" t="s">
        <v>10147</v>
      </c>
      <c r="F3151" s="1" t="s">
        <v>10318</v>
      </c>
      <c r="G3151" s="1" t="s">
        <v>168</v>
      </c>
      <c r="H3151" s="1" t="s">
        <v>793</v>
      </c>
      <c r="I3151" s="1" t="s">
        <v>796</v>
      </c>
      <c r="J3151" s="1" t="s">
        <v>801</v>
      </c>
      <c r="K3151" s="1" t="s">
        <v>973</v>
      </c>
      <c r="L3151" s="1">
        <v>98103</v>
      </c>
      <c r="M3151" s="1" t="s">
        <v>1377</v>
      </c>
      <c r="N3151" s="1" t="s">
        <v>1634</v>
      </c>
      <c r="O3151" s="1" t="s">
        <v>3243</v>
      </c>
      <c r="P3151" s="1" t="s">
        <v>3247</v>
      </c>
      <c r="Q3151" s="1" t="s">
        <v>3517</v>
      </c>
      <c r="R3151" s="1">
        <v>31.049999999999997</v>
      </c>
      <c r="S3151" s="1">
        <v>3</v>
      </c>
      <c r="T3151" s="1">
        <v>0</v>
      </c>
      <c r="U3151" s="1">
        <v>14.904</v>
      </c>
      <c r="V3151" t="s">
        <v>731</v>
      </c>
      <c r="W3151" t="s">
        <v>5113</v>
      </c>
    </row>
    <row r="3152" spans="1:23" x14ac:dyDescent="0.3">
      <c r="A3152" s="1">
        <v>3151</v>
      </c>
      <c r="B3152" t="s">
        <v>6699</v>
      </c>
      <c r="C3152" s="2">
        <v>43084</v>
      </c>
      <c r="D3152" s="2">
        <v>43087</v>
      </c>
      <c r="E3152" s="1" t="s">
        <v>10148</v>
      </c>
      <c r="F3152" s="1" t="s">
        <v>10323</v>
      </c>
      <c r="G3152" s="1" t="s">
        <v>173</v>
      </c>
      <c r="H3152" s="1" t="s">
        <v>793</v>
      </c>
      <c r="I3152" s="1" t="s">
        <v>796</v>
      </c>
      <c r="J3152" s="1" t="s">
        <v>843</v>
      </c>
      <c r="K3152" s="1" t="s">
        <v>1351</v>
      </c>
      <c r="L3152" s="1">
        <v>43055</v>
      </c>
      <c r="M3152" s="1" t="s">
        <v>1379</v>
      </c>
      <c r="N3152" s="1" t="s">
        <v>2075</v>
      </c>
      <c r="O3152" s="1" t="s">
        <v>3244</v>
      </c>
      <c r="P3152" s="1" t="s">
        <v>3256</v>
      </c>
      <c r="Q3152" s="1" t="s">
        <v>4324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">
        <v>320</v>
      </c>
      <c r="W3152" t="s">
        <v>5113</v>
      </c>
    </row>
    <row r="3153" spans="1:23" x14ac:dyDescent="0.3">
      <c r="A3153" s="1">
        <v>3152</v>
      </c>
      <c r="B3153" t="s">
        <v>6699</v>
      </c>
      <c r="C3153" s="2">
        <v>43084</v>
      </c>
      <c r="D3153" s="2">
        <v>43087</v>
      </c>
      <c r="E3153" s="1" t="s">
        <v>10148</v>
      </c>
      <c r="F3153" s="1" t="s">
        <v>10323</v>
      </c>
      <c r="G3153" s="1" t="s">
        <v>173</v>
      </c>
      <c r="H3153" s="1" t="s">
        <v>793</v>
      </c>
      <c r="I3153" s="1" t="s">
        <v>796</v>
      </c>
      <c r="J3153" s="1" t="s">
        <v>843</v>
      </c>
      <c r="K3153" s="1" t="s">
        <v>1351</v>
      </c>
      <c r="L3153" s="1">
        <v>43055</v>
      </c>
      <c r="M3153" s="1" t="s">
        <v>1379</v>
      </c>
      <c r="N3153" s="1" t="s">
        <v>2877</v>
      </c>
      <c r="O3153" s="1" t="s">
        <v>3244</v>
      </c>
      <c r="P3153" s="1" t="s">
        <v>3260</v>
      </c>
      <c r="Q3153" s="1" t="s">
        <v>4747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">
        <v>320</v>
      </c>
      <c r="W3153" t="s">
        <v>5113</v>
      </c>
    </row>
    <row r="3154" spans="1:23" x14ac:dyDescent="0.3">
      <c r="A3154" s="1">
        <v>3153</v>
      </c>
      <c r="B3154" t="s">
        <v>6699</v>
      </c>
      <c r="C3154" s="2">
        <v>43084</v>
      </c>
      <c r="D3154" s="2">
        <v>43087</v>
      </c>
      <c r="E3154" s="1" t="s">
        <v>10148</v>
      </c>
      <c r="F3154" s="1" t="s">
        <v>10323</v>
      </c>
      <c r="G3154" s="1" t="s">
        <v>173</v>
      </c>
      <c r="H3154" s="1" t="s">
        <v>793</v>
      </c>
      <c r="I3154" s="1" t="s">
        <v>796</v>
      </c>
      <c r="J3154" s="1" t="s">
        <v>843</v>
      </c>
      <c r="K3154" s="1" t="s">
        <v>1351</v>
      </c>
      <c r="L3154" s="1">
        <v>43055</v>
      </c>
      <c r="M3154" s="1" t="s">
        <v>1379</v>
      </c>
      <c r="N3154" s="1" t="s">
        <v>2875</v>
      </c>
      <c r="O3154" s="1" t="s">
        <v>3244</v>
      </c>
      <c r="P3154" s="1" t="s">
        <v>3252</v>
      </c>
      <c r="Q3154" s="1" t="s">
        <v>4745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">
        <v>320</v>
      </c>
      <c r="W3154" t="s">
        <v>5113</v>
      </c>
    </row>
    <row r="3155" spans="1:23" x14ac:dyDescent="0.3">
      <c r="A3155" s="1">
        <v>3154</v>
      </c>
      <c r="B3155" t="s">
        <v>6699</v>
      </c>
      <c r="C3155" s="2">
        <v>43084</v>
      </c>
      <c r="D3155" s="2">
        <v>43087</v>
      </c>
      <c r="E3155" s="1" t="s">
        <v>10148</v>
      </c>
      <c r="F3155" s="1" t="s">
        <v>10323</v>
      </c>
      <c r="G3155" s="1" t="s">
        <v>173</v>
      </c>
      <c r="H3155" s="1" t="s">
        <v>793</v>
      </c>
      <c r="I3155" s="1" t="s">
        <v>796</v>
      </c>
      <c r="J3155" s="1" t="s">
        <v>843</v>
      </c>
      <c r="K3155" s="1" t="s">
        <v>1351</v>
      </c>
      <c r="L3155" s="1">
        <v>43055</v>
      </c>
      <c r="M3155" s="1" t="s">
        <v>1379</v>
      </c>
      <c r="N3155" s="1" t="s">
        <v>1647</v>
      </c>
      <c r="O3155" s="1" t="s">
        <v>3242</v>
      </c>
      <c r="P3155" s="1" t="s">
        <v>3250</v>
      </c>
      <c r="Q3155" s="1" t="s">
        <v>3529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">
        <v>320</v>
      </c>
      <c r="W3155" t="s">
        <v>5113</v>
      </c>
    </row>
    <row r="3156" spans="1:23" x14ac:dyDescent="0.3">
      <c r="A3156" s="1">
        <v>3155</v>
      </c>
      <c r="B3156" t="s">
        <v>6700</v>
      </c>
      <c r="C3156" s="2">
        <v>43666</v>
      </c>
      <c r="D3156" s="2">
        <v>43670</v>
      </c>
      <c r="E3156" s="1" t="s">
        <v>10147</v>
      </c>
      <c r="F3156" s="1" t="s">
        <v>10566</v>
      </c>
      <c r="G3156" s="1" t="s">
        <v>416</v>
      </c>
      <c r="H3156" s="1" t="s">
        <v>794</v>
      </c>
      <c r="I3156" s="1" t="s">
        <v>796</v>
      </c>
      <c r="J3156" s="1" t="s">
        <v>1146</v>
      </c>
      <c r="K3156" s="1" t="s">
        <v>1338</v>
      </c>
      <c r="L3156" s="1">
        <v>55369</v>
      </c>
      <c r="M3156" s="1" t="s">
        <v>1378</v>
      </c>
      <c r="N3156" s="1" t="s">
        <v>2878</v>
      </c>
      <c r="O3156" s="1" t="s">
        <v>3243</v>
      </c>
      <c r="P3156" s="1" t="s">
        <v>3253</v>
      </c>
      <c r="Q3156" s="1" t="s">
        <v>4748</v>
      </c>
      <c r="R3156" s="1">
        <v>735.98</v>
      </c>
      <c r="S3156" s="1">
        <v>2</v>
      </c>
      <c r="T3156" s="1">
        <v>0</v>
      </c>
      <c r="U3156" s="1">
        <v>331.19099999999997</v>
      </c>
      <c r="V3156" t="s">
        <v>608</v>
      </c>
      <c r="W3156" t="s">
        <v>5113</v>
      </c>
    </row>
    <row r="3157" spans="1:23" x14ac:dyDescent="0.3">
      <c r="A3157" s="1">
        <v>3156</v>
      </c>
      <c r="B3157" t="s">
        <v>6701</v>
      </c>
      <c r="C3157" s="2">
        <v>42585</v>
      </c>
      <c r="D3157" s="2">
        <v>42587</v>
      </c>
      <c r="E3157" s="1" t="s">
        <v>10146</v>
      </c>
      <c r="F3157" s="1" t="s">
        <v>10839</v>
      </c>
      <c r="G3157" s="1" t="s">
        <v>689</v>
      </c>
      <c r="H3157" s="1" t="s">
        <v>795</v>
      </c>
      <c r="I3157" s="1" t="s">
        <v>796</v>
      </c>
      <c r="J3157" s="1" t="s">
        <v>1017</v>
      </c>
      <c r="K3157" s="1" t="s">
        <v>1343</v>
      </c>
      <c r="L3157" s="1">
        <v>85301</v>
      </c>
      <c r="M3157" s="1" t="s">
        <v>1377</v>
      </c>
      <c r="N3157" s="1" t="s">
        <v>2348</v>
      </c>
      <c r="O3157" s="1" t="s">
        <v>3243</v>
      </c>
      <c r="P3157" s="1" t="s">
        <v>3255</v>
      </c>
      <c r="Q3157" s="1" t="s">
        <v>4223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">
        <v>731</v>
      </c>
      <c r="W3157" t="s">
        <v>5113</v>
      </c>
    </row>
    <row r="3158" spans="1:23" x14ac:dyDescent="0.3">
      <c r="A3158" s="1">
        <v>3157</v>
      </c>
      <c r="B3158" t="s">
        <v>6702</v>
      </c>
      <c r="C3158" s="2">
        <v>42971</v>
      </c>
      <c r="D3158" s="2">
        <v>42975</v>
      </c>
      <c r="E3158" s="1" t="s">
        <v>10147</v>
      </c>
      <c r="F3158" s="1" t="s">
        <v>10763</v>
      </c>
      <c r="G3158" s="1" t="s">
        <v>613</v>
      </c>
      <c r="H3158" s="1" t="s">
        <v>794</v>
      </c>
      <c r="I3158" s="1" t="s">
        <v>796</v>
      </c>
      <c r="J3158" s="1" t="s">
        <v>817</v>
      </c>
      <c r="K3158" s="1" t="s">
        <v>1342</v>
      </c>
      <c r="L3158" s="1">
        <v>10009</v>
      </c>
      <c r="M3158" s="1" t="s">
        <v>1379</v>
      </c>
      <c r="N3158" s="1" t="s">
        <v>1390</v>
      </c>
      <c r="O3158" s="1" t="s">
        <v>3242</v>
      </c>
      <c r="P3158" s="1" t="s">
        <v>3248</v>
      </c>
      <c r="Q3158" s="1" t="s">
        <v>3272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">
        <v>320</v>
      </c>
      <c r="W3158" t="s">
        <v>5113</v>
      </c>
    </row>
    <row r="3159" spans="1:23" x14ac:dyDescent="0.3">
      <c r="A3159" s="1">
        <v>3158</v>
      </c>
      <c r="B3159" t="s">
        <v>6702</v>
      </c>
      <c r="C3159" s="2">
        <v>42971</v>
      </c>
      <c r="D3159" s="2">
        <v>42975</v>
      </c>
      <c r="E3159" s="1" t="s">
        <v>10147</v>
      </c>
      <c r="F3159" s="1" t="s">
        <v>10763</v>
      </c>
      <c r="G3159" s="1" t="s">
        <v>613</v>
      </c>
      <c r="H3159" s="1" t="s">
        <v>794</v>
      </c>
      <c r="I3159" s="1" t="s">
        <v>796</v>
      </c>
      <c r="J3159" s="1" t="s">
        <v>817</v>
      </c>
      <c r="K3159" s="1" t="s">
        <v>1342</v>
      </c>
      <c r="L3159" s="1">
        <v>10009</v>
      </c>
      <c r="M3159" s="1" t="s">
        <v>1379</v>
      </c>
      <c r="N3159" s="1" t="s">
        <v>1577</v>
      </c>
      <c r="O3159" s="1" t="s">
        <v>3244</v>
      </c>
      <c r="P3159" s="1" t="s">
        <v>3256</v>
      </c>
      <c r="Q3159" s="1" t="s">
        <v>3460</v>
      </c>
      <c r="R3159" s="1">
        <v>26</v>
      </c>
      <c r="S3159" s="1">
        <v>2</v>
      </c>
      <c r="T3159" s="1">
        <v>0</v>
      </c>
      <c r="U3159" s="1">
        <v>11.7</v>
      </c>
      <c r="V3159" t="s">
        <v>320</v>
      </c>
      <c r="W3159" t="s">
        <v>5113</v>
      </c>
    </row>
    <row r="3160" spans="1:23" x14ac:dyDescent="0.3">
      <c r="A3160" s="1">
        <v>3159</v>
      </c>
      <c r="B3160" t="s">
        <v>6703</v>
      </c>
      <c r="C3160" s="2">
        <v>43185</v>
      </c>
      <c r="D3160" s="2">
        <v>43186</v>
      </c>
      <c r="E3160" s="1" t="s">
        <v>10148</v>
      </c>
      <c r="F3160" s="1" t="s">
        <v>10353</v>
      </c>
      <c r="G3160" s="1" t="s">
        <v>203</v>
      </c>
      <c r="H3160" s="1" t="s">
        <v>793</v>
      </c>
      <c r="I3160" s="1" t="s">
        <v>796</v>
      </c>
      <c r="J3160" s="1" t="s">
        <v>905</v>
      </c>
      <c r="K3160" s="1" t="s">
        <v>1331</v>
      </c>
      <c r="L3160" s="1">
        <v>28540</v>
      </c>
      <c r="M3160" s="1" t="s">
        <v>1376</v>
      </c>
      <c r="N3160" s="1" t="s">
        <v>2416</v>
      </c>
      <c r="O3160" s="1" t="s">
        <v>3243</v>
      </c>
      <c r="P3160" s="1" t="s">
        <v>3249</v>
      </c>
      <c r="Q3160" s="1" t="s">
        <v>4288</v>
      </c>
      <c r="R3160" s="1">
        <v>67.64</v>
      </c>
      <c r="S3160" s="1">
        <v>5</v>
      </c>
      <c r="T3160" s="1">
        <v>0.2</v>
      </c>
      <c r="U3160" s="1">
        <v>5.9184999999999981</v>
      </c>
      <c r="V3160" t="s">
        <v>90</v>
      </c>
      <c r="W3160" t="s">
        <v>5113</v>
      </c>
    </row>
    <row r="3161" spans="1:23" x14ac:dyDescent="0.3">
      <c r="A3161" s="1">
        <v>3160</v>
      </c>
      <c r="B3161" t="s">
        <v>6703</v>
      </c>
      <c r="C3161" s="2">
        <v>43185</v>
      </c>
      <c r="D3161" s="2">
        <v>43186</v>
      </c>
      <c r="E3161" s="1" t="s">
        <v>10148</v>
      </c>
      <c r="F3161" s="1" t="s">
        <v>10353</v>
      </c>
      <c r="G3161" s="1" t="s">
        <v>203</v>
      </c>
      <c r="H3161" s="1" t="s">
        <v>793</v>
      </c>
      <c r="I3161" s="1" t="s">
        <v>796</v>
      </c>
      <c r="J3161" s="1" t="s">
        <v>905</v>
      </c>
      <c r="K3161" s="1" t="s">
        <v>1331</v>
      </c>
      <c r="L3161" s="1">
        <v>28540</v>
      </c>
      <c r="M3161" s="1" t="s">
        <v>1376</v>
      </c>
      <c r="N3161" s="1" t="s">
        <v>2339</v>
      </c>
      <c r="O3161" s="1" t="s">
        <v>3244</v>
      </c>
      <c r="P3161" s="1" t="s">
        <v>3256</v>
      </c>
      <c r="Q3161" s="1" t="s">
        <v>4214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">
        <v>90</v>
      </c>
      <c r="W3161" t="s">
        <v>5113</v>
      </c>
    </row>
    <row r="3162" spans="1:23" x14ac:dyDescent="0.3">
      <c r="A3162" s="1">
        <v>3161</v>
      </c>
      <c r="B3162" t="s">
        <v>6704</v>
      </c>
      <c r="C3162" s="2">
        <v>42625</v>
      </c>
      <c r="D3162" s="2">
        <v>42629</v>
      </c>
      <c r="E3162" s="1" t="s">
        <v>10146</v>
      </c>
      <c r="F3162" s="1" t="s">
        <v>10840</v>
      </c>
      <c r="G3162" s="1" t="s">
        <v>690</v>
      </c>
      <c r="H3162" s="1" t="s">
        <v>793</v>
      </c>
      <c r="I3162" s="1" t="s">
        <v>796</v>
      </c>
      <c r="J3162" s="1" t="s">
        <v>809</v>
      </c>
      <c r="K3162" s="1" t="s">
        <v>1332</v>
      </c>
      <c r="L3162" s="1">
        <v>77070</v>
      </c>
      <c r="M3162" s="1" t="s">
        <v>1378</v>
      </c>
      <c r="N3162" s="1" t="s">
        <v>2879</v>
      </c>
      <c r="O3162" s="1" t="s">
        <v>3243</v>
      </c>
      <c r="P3162" s="1" t="s">
        <v>3253</v>
      </c>
      <c r="Q3162" s="1" t="s">
        <v>4749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">
        <v>608</v>
      </c>
      <c r="W3162" t="s">
        <v>5113</v>
      </c>
    </row>
    <row r="3163" spans="1:23" x14ac:dyDescent="0.3">
      <c r="A3163" s="1">
        <v>3162</v>
      </c>
      <c r="B3163" t="s">
        <v>6705</v>
      </c>
      <c r="C3163" s="2">
        <v>42634</v>
      </c>
      <c r="D3163" s="2">
        <v>42638</v>
      </c>
      <c r="E3163" s="1" t="s">
        <v>10147</v>
      </c>
      <c r="F3163" s="1" t="s">
        <v>10670</v>
      </c>
      <c r="G3163" s="1" t="s">
        <v>520</v>
      </c>
      <c r="H3163" s="1" t="s">
        <v>793</v>
      </c>
      <c r="I3163" s="1" t="s">
        <v>796</v>
      </c>
      <c r="J3163" s="1" t="s">
        <v>805</v>
      </c>
      <c r="K3163" s="1" t="s">
        <v>1329</v>
      </c>
      <c r="L3163" s="1">
        <v>94109</v>
      </c>
      <c r="M3163" s="1" t="s">
        <v>1377</v>
      </c>
      <c r="N3163" s="1" t="s">
        <v>2217</v>
      </c>
      <c r="O3163" s="1" t="s">
        <v>3243</v>
      </c>
      <c r="P3163" s="1" t="s">
        <v>3257</v>
      </c>
      <c r="Q3163" s="1" t="s">
        <v>3415</v>
      </c>
      <c r="R3163" s="1">
        <v>15.56</v>
      </c>
      <c r="S3163" s="1">
        <v>2</v>
      </c>
      <c r="T3163" s="1">
        <v>0</v>
      </c>
      <c r="U3163" s="1">
        <v>7.3132000000000001</v>
      </c>
      <c r="V3163" t="s">
        <v>731</v>
      </c>
      <c r="W3163" t="s">
        <v>5113</v>
      </c>
    </row>
    <row r="3164" spans="1:23" x14ac:dyDescent="0.3">
      <c r="A3164" s="1">
        <v>3163</v>
      </c>
      <c r="B3164" t="s">
        <v>6705</v>
      </c>
      <c r="C3164" s="2">
        <v>42634</v>
      </c>
      <c r="D3164" s="2">
        <v>42638</v>
      </c>
      <c r="E3164" s="1" t="s">
        <v>10147</v>
      </c>
      <c r="F3164" s="1" t="s">
        <v>10670</v>
      </c>
      <c r="G3164" s="1" t="s">
        <v>520</v>
      </c>
      <c r="H3164" s="1" t="s">
        <v>793</v>
      </c>
      <c r="I3164" s="1" t="s">
        <v>796</v>
      </c>
      <c r="J3164" s="1" t="s">
        <v>805</v>
      </c>
      <c r="K3164" s="1" t="s">
        <v>1329</v>
      </c>
      <c r="L3164" s="1">
        <v>94109</v>
      </c>
      <c r="M3164" s="1" t="s">
        <v>1377</v>
      </c>
      <c r="N3164" s="1" t="s">
        <v>2738</v>
      </c>
      <c r="O3164" s="1" t="s">
        <v>3243</v>
      </c>
      <c r="P3164" s="1" t="s">
        <v>3257</v>
      </c>
      <c r="Q3164" s="1" t="s">
        <v>4606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">
        <v>731</v>
      </c>
      <c r="W3164" t="s">
        <v>5113</v>
      </c>
    </row>
    <row r="3165" spans="1:23" x14ac:dyDescent="0.3">
      <c r="A3165" s="1">
        <v>3164</v>
      </c>
      <c r="B3165" t="s">
        <v>6705</v>
      </c>
      <c r="C3165" s="2">
        <v>42634</v>
      </c>
      <c r="D3165" s="2">
        <v>42638</v>
      </c>
      <c r="E3165" s="1" t="s">
        <v>10147</v>
      </c>
      <c r="F3165" s="1" t="s">
        <v>10670</v>
      </c>
      <c r="G3165" s="1" t="s">
        <v>520</v>
      </c>
      <c r="H3165" s="1" t="s">
        <v>793</v>
      </c>
      <c r="I3165" s="1" t="s">
        <v>796</v>
      </c>
      <c r="J3165" s="1" t="s">
        <v>805</v>
      </c>
      <c r="K3165" s="1" t="s">
        <v>1329</v>
      </c>
      <c r="L3165" s="1">
        <v>94109</v>
      </c>
      <c r="M3165" s="1" t="s">
        <v>1377</v>
      </c>
      <c r="N3165" s="1" t="s">
        <v>2880</v>
      </c>
      <c r="O3165" s="1" t="s">
        <v>3243</v>
      </c>
      <c r="P3165" s="1" t="s">
        <v>3251</v>
      </c>
      <c r="Q3165" s="1" t="s">
        <v>4750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">
        <v>731</v>
      </c>
      <c r="W3165" t="s">
        <v>5113</v>
      </c>
    </row>
    <row r="3166" spans="1:23" x14ac:dyDescent="0.3">
      <c r="A3166" s="1">
        <v>3165</v>
      </c>
      <c r="B3166" t="s">
        <v>6705</v>
      </c>
      <c r="C3166" s="2">
        <v>42634</v>
      </c>
      <c r="D3166" s="2">
        <v>42638</v>
      </c>
      <c r="E3166" s="1" t="s">
        <v>10147</v>
      </c>
      <c r="F3166" s="1" t="s">
        <v>10670</v>
      </c>
      <c r="G3166" s="1" t="s">
        <v>520</v>
      </c>
      <c r="H3166" s="1" t="s">
        <v>793</v>
      </c>
      <c r="I3166" s="1" t="s">
        <v>796</v>
      </c>
      <c r="J3166" s="1" t="s">
        <v>805</v>
      </c>
      <c r="K3166" s="1" t="s">
        <v>1329</v>
      </c>
      <c r="L3166" s="1">
        <v>94109</v>
      </c>
      <c r="M3166" s="1" t="s">
        <v>1377</v>
      </c>
      <c r="N3166" s="1" t="s">
        <v>2830</v>
      </c>
      <c r="O3166" s="1" t="s">
        <v>3243</v>
      </c>
      <c r="P3166" s="1" t="s">
        <v>3255</v>
      </c>
      <c r="Q3166" s="1" t="s">
        <v>4699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">
        <v>731</v>
      </c>
      <c r="W3166" t="s">
        <v>5113</v>
      </c>
    </row>
    <row r="3167" spans="1:23" x14ac:dyDescent="0.3">
      <c r="A3167" s="1">
        <v>3166</v>
      </c>
      <c r="B3167" t="s">
        <v>6705</v>
      </c>
      <c r="C3167" s="2">
        <v>42634</v>
      </c>
      <c r="D3167" s="2">
        <v>42638</v>
      </c>
      <c r="E3167" s="1" t="s">
        <v>10147</v>
      </c>
      <c r="F3167" s="1" t="s">
        <v>10670</v>
      </c>
      <c r="G3167" s="1" t="s">
        <v>520</v>
      </c>
      <c r="H3167" s="1" t="s">
        <v>793</v>
      </c>
      <c r="I3167" s="1" t="s">
        <v>796</v>
      </c>
      <c r="J3167" s="1" t="s">
        <v>805</v>
      </c>
      <c r="K3167" s="1" t="s">
        <v>1329</v>
      </c>
      <c r="L3167" s="1">
        <v>94109</v>
      </c>
      <c r="M3167" s="1" t="s">
        <v>1377</v>
      </c>
      <c r="N3167" s="1" t="s">
        <v>2881</v>
      </c>
      <c r="O3167" s="1" t="s">
        <v>3244</v>
      </c>
      <c r="P3167" s="1" t="s">
        <v>3252</v>
      </c>
      <c r="Q3167" s="1" t="s">
        <v>4751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">
        <v>731</v>
      </c>
      <c r="W3167" t="s">
        <v>5113</v>
      </c>
    </row>
    <row r="3168" spans="1:23" x14ac:dyDescent="0.3">
      <c r="A3168" s="1">
        <v>3167</v>
      </c>
      <c r="B3168" t="s">
        <v>6705</v>
      </c>
      <c r="C3168" s="2">
        <v>42634</v>
      </c>
      <c r="D3168" s="2">
        <v>42638</v>
      </c>
      <c r="E3168" s="1" t="s">
        <v>10147</v>
      </c>
      <c r="F3168" s="1" t="s">
        <v>10670</v>
      </c>
      <c r="G3168" s="1" t="s">
        <v>520</v>
      </c>
      <c r="H3168" s="1" t="s">
        <v>793</v>
      </c>
      <c r="I3168" s="1" t="s">
        <v>796</v>
      </c>
      <c r="J3168" s="1" t="s">
        <v>805</v>
      </c>
      <c r="K3168" s="1" t="s">
        <v>1329</v>
      </c>
      <c r="L3168" s="1">
        <v>94109</v>
      </c>
      <c r="M3168" s="1" t="s">
        <v>1377</v>
      </c>
      <c r="N3168" s="1" t="s">
        <v>2788</v>
      </c>
      <c r="O3168" s="1" t="s">
        <v>3243</v>
      </c>
      <c r="P3168" s="1" t="s">
        <v>3255</v>
      </c>
      <c r="Q3168" s="1" t="s">
        <v>4657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">
        <v>731</v>
      </c>
      <c r="W3168" t="s">
        <v>5113</v>
      </c>
    </row>
    <row r="3169" spans="1:23" x14ac:dyDescent="0.3">
      <c r="A3169" s="1">
        <v>3168</v>
      </c>
      <c r="B3169" t="s">
        <v>6706</v>
      </c>
      <c r="C3169" s="2">
        <v>43402</v>
      </c>
      <c r="D3169" s="2">
        <v>43404</v>
      </c>
      <c r="E3169" s="1" t="s">
        <v>10148</v>
      </c>
      <c r="F3169" s="1" t="s">
        <v>10297</v>
      </c>
      <c r="G3169" s="1" t="s">
        <v>147</v>
      </c>
      <c r="H3169" s="1" t="s">
        <v>793</v>
      </c>
      <c r="I3169" s="1" t="s">
        <v>796</v>
      </c>
      <c r="J3169" s="1" t="s">
        <v>987</v>
      </c>
      <c r="K3169" s="1" t="s">
        <v>1339</v>
      </c>
      <c r="L3169" s="1">
        <v>48911</v>
      </c>
      <c r="M3169" s="1" t="s">
        <v>1378</v>
      </c>
      <c r="N3169" s="1" t="s">
        <v>1658</v>
      </c>
      <c r="O3169" s="1" t="s">
        <v>3242</v>
      </c>
      <c r="P3169" s="1" t="s">
        <v>3250</v>
      </c>
      <c r="Q3169" s="1" t="s">
        <v>3540</v>
      </c>
      <c r="R3169" s="1">
        <v>67</v>
      </c>
      <c r="S3169" s="1">
        <v>5</v>
      </c>
      <c r="T3169" s="1">
        <v>0</v>
      </c>
      <c r="U3169" s="1">
        <v>32.159999999999997</v>
      </c>
      <c r="V3169" t="s">
        <v>608</v>
      </c>
      <c r="W3169" t="s">
        <v>5113</v>
      </c>
    </row>
    <row r="3170" spans="1:23" x14ac:dyDescent="0.3">
      <c r="A3170" s="1">
        <v>3169</v>
      </c>
      <c r="B3170" t="s">
        <v>6707</v>
      </c>
      <c r="C3170" s="2">
        <v>43248</v>
      </c>
      <c r="D3170" s="2">
        <v>43254</v>
      </c>
      <c r="E3170" s="1" t="s">
        <v>10147</v>
      </c>
      <c r="F3170" s="1" t="s">
        <v>10319</v>
      </c>
      <c r="G3170" s="1" t="s">
        <v>169</v>
      </c>
      <c r="H3170" s="1" t="s">
        <v>794</v>
      </c>
      <c r="I3170" s="1" t="s">
        <v>796</v>
      </c>
      <c r="J3170" s="1" t="s">
        <v>1112</v>
      </c>
      <c r="K3170" s="1" t="s">
        <v>1330</v>
      </c>
      <c r="L3170" s="1">
        <v>32303</v>
      </c>
      <c r="M3170" s="1" t="s">
        <v>1376</v>
      </c>
      <c r="N3170" s="1" t="s">
        <v>2605</v>
      </c>
      <c r="O3170" s="1" t="s">
        <v>3242</v>
      </c>
      <c r="P3170" s="1" t="s">
        <v>3246</v>
      </c>
      <c r="Q3170" s="1" t="s">
        <v>4471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">
        <v>90</v>
      </c>
      <c r="W3170" t="s">
        <v>5113</v>
      </c>
    </row>
    <row r="3171" spans="1:23" x14ac:dyDescent="0.3">
      <c r="A3171" s="1">
        <v>3170</v>
      </c>
      <c r="B3171" t="s">
        <v>6707</v>
      </c>
      <c r="C3171" s="2">
        <v>43248</v>
      </c>
      <c r="D3171" s="2">
        <v>43254</v>
      </c>
      <c r="E3171" s="1" t="s">
        <v>10147</v>
      </c>
      <c r="F3171" s="1" t="s">
        <v>10319</v>
      </c>
      <c r="G3171" s="1" t="s">
        <v>169</v>
      </c>
      <c r="H3171" s="1" t="s">
        <v>794</v>
      </c>
      <c r="I3171" s="1" t="s">
        <v>796</v>
      </c>
      <c r="J3171" s="1" t="s">
        <v>1112</v>
      </c>
      <c r="K3171" s="1" t="s">
        <v>1330</v>
      </c>
      <c r="L3171" s="1">
        <v>32303</v>
      </c>
      <c r="M3171" s="1" t="s">
        <v>1376</v>
      </c>
      <c r="N3171" s="1" t="s">
        <v>1837</v>
      </c>
      <c r="O3171" s="1" t="s">
        <v>3243</v>
      </c>
      <c r="P3171" s="1" t="s">
        <v>3255</v>
      </c>
      <c r="Q3171" s="1" t="s">
        <v>3720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">
        <v>90</v>
      </c>
      <c r="W3171" t="s">
        <v>5113</v>
      </c>
    </row>
    <row r="3172" spans="1:23" x14ac:dyDescent="0.3">
      <c r="A3172" s="1">
        <v>3171</v>
      </c>
      <c r="B3172" t="s">
        <v>6708</v>
      </c>
      <c r="C3172" s="2">
        <v>43820</v>
      </c>
      <c r="D3172" s="2">
        <v>43825</v>
      </c>
      <c r="E3172" s="1" t="s">
        <v>10146</v>
      </c>
      <c r="F3172" s="1" t="s">
        <v>10157</v>
      </c>
      <c r="G3172" s="1" t="s">
        <v>7</v>
      </c>
      <c r="H3172" s="1" t="s">
        <v>793</v>
      </c>
      <c r="I3172" s="1" t="s">
        <v>796</v>
      </c>
      <c r="J3172" s="1" t="s">
        <v>826</v>
      </c>
      <c r="K3172" s="1" t="s">
        <v>1347</v>
      </c>
      <c r="L3172" s="1">
        <v>29203</v>
      </c>
      <c r="M3172" s="1" t="s">
        <v>1376</v>
      </c>
      <c r="N3172" s="1" t="s">
        <v>2786</v>
      </c>
      <c r="O3172" s="1" t="s">
        <v>3243</v>
      </c>
      <c r="P3172" s="1" t="s">
        <v>3253</v>
      </c>
      <c r="Q3172" s="1" t="s">
        <v>4655</v>
      </c>
      <c r="R3172" s="1">
        <v>23.88</v>
      </c>
      <c r="S3172" s="1">
        <v>6</v>
      </c>
      <c r="T3172" s="1">
        <v>0</v>
      </c>
      <c r="U3172" s="1">
        <v>11.223600000000001</v>
      </c>
      <c r="V3172" t="s">
        <v>90</v>
      </c>
      <c r="W3172" t="s">
        <v>5113</v>
      </c>
    </row>
    <row r="3173" spans="1:23" x14ac:dyDescent="0.3">
      <c r="A3173" s="1">
        <v>3172</v>
      </c>
      <c r="B3173" t="s">
        <v>6709</v>
      </c>
      <c r="C3173" s="2">
        <v>43180</v>
      </c>
      <c r="D3173" s="2">
        <v>43187</v>
      </c>
      <c r="E3173" s="1" t="s">
        <v>10147</v>
      </c>
      <c r="F3173" s="1" t="s">
        <v>10596</v>
      </c>
      <c r="G3173" s="1" t="s">
        <v>446</v>
      </c>
      <c r="H3173" s="1" t="s">
        <v>793</v>
      </c>
      <c r="I3173" s="1" t="s">
        <v>796</v>
      </c>
      <c r="J3173" s="1" t="s">
        <v>819</v>
      </c>
      <c r="K3173" s="1" t="s">
        <v>1337</v>
      </c>
      <c r="L3173" s="1">
        <v>60623</v>
      </c>
      <c r="M3173" s="1" t="s">
        <v>1378</v>
      </c>
      <c r="N3173" s="1" t="s">
        <v>2121</v>
      </c>
      <c r="O3173" s="1" t="s">
        <v>3243</v>
      </c>
      <c r="P3173" s="1" t="s">
        <v>3253</v>
      </c>
      <c r="Q3173" s="1" t="s">
        <v>4001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">
        <v>608</v>
      </c>
      <c r="W3173" t="s">
        <v>5113</v>
      </c>
    </row>
    <row r="3174" spans="1:23" x14ac:dyDescent="0.3">
      <c r="A3174" s="1">
        <v>3173</v>
      </c>
      <c r="B3174" t="s">
        <v>6709</v>
      </c>
      <c r="C3174" s="2">
        <v>43180</v>
      </c>
      <c r="D3174" s="2">
        <v>43187</v>
      </c>
      <c r="E3174" s="1" t="s">
        <v>10147</v>
      </c>
      <c r="F3174" s="1" t="s">
        <v>10596</v>
      </c>
      <c r="G3174" s="1" t="s">
        <v>446</v>
      </c>
      <c r="H3174" s="1" t="s">
        <v>793</v>
      </c>
      <c r="I3174" s="1" t="s">
        <v>796</v>
      </c>
      <c r="J3174" s="1" t="s">
        <v>819</v>
      </c>
      <c r="K3174" s="1" t="s">
        <v>1337</v>
      </c>
      <c r="L3174" s="1">
        <v>60623</v>
      </c>
      <c r="M3174" s="1" t="s">
        <v>1378</v>
      </c>
      <c r="N3174" s="1" t="s">
        <v>2042</v>
      </c>
      <c r="O3174" s="1" t="s">
        <v>3242</v>
      </c>
      <c r="P3174" s="1" t="s">
        <v>3246</v>
      </c>
      <c r="Q3174" s="1" t="s">
        <v>3924</v>
      </c>
      <c r="R3174" s="1">
        <v>528.42999999999995</v>
      </c>
      <c r="S3174" s="1">
        <v>5</v>
      </c>
      <c r="T3174" s="1">
        <v>0.3</v>
      </c>
      <c r="U3174" s="1">
        <v>0</v>
      </c>
      <c r="V3174" t="s">
        <v>608</v>
      </c>
      <c r="W3174" t="s">
        <v>5113</v>
      </c>
    </row>
    <row r="3175" spans="1:23" x14ac:dyDescent="0.3">
      <c r="A3175" s="1">
        <v>3174</v>
      </c>
      <c r="B3175" t="s">
        <v>6709</v>
      </c>
      <c r="C3175" s="2">
        <v>43180</v>
      </c>
      <c r="D3175" s="2">
        <v>43187</v>
      </c>
      <c r="E3175" s="1" t="s">
        <v>10147</v>
      </c>
      <c r="F3175" s="1" t="s">
        <v>10596</v>
      </c>
      <c r="G3175" s="1" t="s">
        <v>446</v>
      </c>
      <c r="H3175" s="1" t="s">
        <v>793</v>
      </c>
      <c r="I3175" s="1" t="s">
        <v>796</v>
      </c>
      <c r="J3175" s="1" t="s">
        <v>819</v>
      </c>
      <c r="K3175" s="1" t="s">
        <v>1337</v>
      </c>
      <c r="L3175" s="1">
        <v>60623</v>
      </c>
      <c r="M3175" s="1" t="s">
        <v>1378</v>
      </c>
      <c r="N3175" s="1" t="s">
        <v>2640</v>
      </c>
      <c r="O3175" s="1" t="s">
        <v>3243</v>
      </c>
      <c r="P3175" s="1" t="s">
        <v>3251</v>
      </c>
      <c r="Q3175" s="1" t="s">
        <v>4506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">
        <v>608</v>
      </c>
      <c r="W3175" t="s">
        <v>5113</v>
      </c>
    </row>
    <row r="3176" spans="1:23" x14ac:dyDescent="0.3">
      <c r="A3176" s="1">
        <v>3175</v>
      </c>
      <c r="B3176" t="s">
        <v>6710</v>
      </c>
      <c r="C3176" s="2">
        <v>43780</v>
      </c>
      <c r="D3176" s="2">
        <v>43787</v>
      </c>
      <c r="E3176" s="1" t="s">
        <v>10147</v>
      </c>
      <c r="F3176" s="1" t="s">
        <v>10362</v>
      </c>
      <c r="G3176" s="1" t="s">
        <v>212</v>
      </c>
      <c r="H3176" s="1" t="s">
        <v>793</v>
      </c>
      <c r="I3176" s="1" t="s">
        <v>796</v>
      </c>
      <c r="J3176" s="1" t="s">
        <v>863</v>
      </c>
      <c r="K3176" s="1" t="s">
        <v>1339</v>
      </c>
      <c r="L3176" s="1">
        <v>48227</v>
      </c>
      <c r="M3176" s="1" t="s">
        <v>1378</v>
      </c>
      <c r="N3176" s="1" t="s">
        <v>2882</v>
      </c>
      <c r="O3176" s="1" t="s">
        <v>3243</v>
      </c>
      <c r="P3176" s="1" t="s">
        <v>3251</v>
      </c>
      <c r="Q3176" s="1" t="s">
        <v>4752</v>
      </c>
      <c r="R3176" s="1">
        <v>181.86</v>
      </c>
      <c r="S3176" s="1">
        <v>7</v>
      </c>
      <c r="T3176" s="1">
        <v>0</v>
      </c>
      <c r="U3176" s="1">
        <v>50.9208</v>
      </c>
      <c r="V3176" t="s">
        <v>608</v>
      </c>
      <c r="W3176" t="s">
        <v>5113</v>
      </c>
    </row>
    <row r="3177" spans="1:23" x14ac:dyDescent="0.3">
      <c r="A3177" s="1">
        <v>3176</v>
      </c>
      <c r="B3177" t="s">
        <v>6711</v>
      </c>
      <c r="C3177" s="2">
        <v>43731</v>
      </c>
      <c r="D3177" s="2">
        <v>43737</v>
      </c>
      <c r="E3177" s="1" t="s">
        <v>10147</v>
      </c>
      <c r="F3177" s="1" t="s">
        <v>10425</v>
      </c>
      <c r="G3177" s="1" t="s">
        <v>275</v>
      </c>
      <c r="H3177" s="1" t="s">
        <v>793</v>
      </c>
      <c r="I3177" s="1" t="s">
        <v>796</v>
      </c>
      <c r="J3177" s="1" t="s">
        <v>1096</v>
      </c>
      <c r="K3177" s="1" t="s">
        <v>1349</v>
      </c>
      <c r="L3177" s="1">
        <v>80525</v>
      </c>
      <c r="M3177" s="1" t="s">
        <v>1377</v>
      </c>
      <c r="N3177" s="1" t="s">
        <v>2169</v>
      </c>
      <c r="O3177" s="1" t="s">
        <v>3242</v>
      </c>
      <c r="P3177" s="1" t="s">
        <v>3245</v>
      </c>
      <c r="Q3177" s="1" t="s">
        <v>4049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">
        <v>731</v>
      </c>
      <c r="W3177" t="s">
        <v>5113</v>
      </c>
    </row>
    <row r="3178" spans="1:23" x14ac:dyDescent="0.3">
      <c r="A3178" s="1">
        <v>3177</v>
      </c>
      <c r="B3178" t="s">
        <v>6711</v>
      </c>
      <c r="C3178" s="2">
        <v>43731</v>
      </c>
      <c r="D3178" s="2">
        <v>43737</v>
      </c>
      <c r="E3178" s="1" t="s">
        <v>10147</v>
      </c>
      <c r="F3178" s="1" t="s">
        <v>10425</v>
      </c>
      <c r="G3178" s="1" t="s">
        <v>275</v>
      </c>
      <c r="H3178" s="1" t="s">
        <v>793</v>
      </c>
      <c r="I3178" s="1" t="s">
        <v>796</v>
      </c>
      <c r="J3178" s="1" t="s">
        <v>1096</v>
      </c>
      <c r="K3178" s="1" t="s">
        <v>1349</v>
      </c>
      <c r="L3178" s="1">
        <v>80525</v>
      </c>
      <c r="M3178" s="1" t="s">
        <v>1377</v>
      </c>
      <c r="N3178" s="1" t="s">
        <v>2428</v>
      </c>
      <c r="O3178" s="1" t="s">
        <v>3244</v>
      </c>
      <c r="P3178" s="1" t="s">
        <v>3256</v>
      </c>
      <c r="Q3178" s="1" t="s">
        <v>4299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">
        <v>731</v>
      </c>
      <c r="W3178" t="s">
        <v>5113</v>
      </c>
    </row>
    <row r="3179" spans="1:23" x14ac:dyDescent="0.3">
      <c r="A3179" s="1">
        <v>3178</v>
      </c>
      <c r="B3179" t="s">
        <v>6712</v>
      </c>
      <c r="C3179" s="2">
        <v>43718</v>
      </c>
      <c r="D3179" s="2">
        <v>43718</v>
      </c>
      <c r="E3179" s="1" t="s">
        <v>10149</v>
      </c>
      <c r="F3179" s="1" t="s">
        <v>10279</v>
      </c>
      <c r="G3179" s="1" t="s">
        <v>129</v>
      </c>
      <c r="H3179" s="1" t="s">
        <v>793</v>
      </c>
      <c r="I3179" s="1" t="s">
        <v>796</v>
      </c>
      <c r="J3179" s="1" t="s">
        <v>817</v>
      </c>
      <c r="K3179" s="1" t="s">
        <v>1342</v>
      </c>
      <c r="L3179" s="1">
        <v>10024</v>
      </c>
      <c r="M3179" s="1" t="s">
        <v>1379</v>
      </c>
      <c r="N3179" s="1" t="s">
        <v>2325</v>
      </c>
      <c r="O3179" s="1" t="s">
        <v>3243</v>
      </c>
      <c r="P3179" s="1" t="s">
        <v>3255</v>
      </c>
      <c r="Q3179" s="1" t="s">
        <v>4200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">
        <v>320</v>
      </c>
      <c r="W3179" t="s">
        <v>5113</v>
      </c>
    </row>
    <row r="3180" spans="1:23" x14ac:dyDescent="0.3">
      <c r="A3180" s="1">
        <v>3179</v>
      </c>
      <c r="B3180" t="s">
        <v>6713</v>
      </c>
      <c r="C3180" s="2">
        <v>43804</v>
      </c>
      <c r="D3180" s="2">
        <v>43810</v>
      </c>
      <c r="E3180" s="1" t="s">
        <v>10147</v>
      </c>
      <c r="F3180" s="1" t="s">
        <v>10566</v>
      </c>
      <c r="G3180" s="1" t="s">
        <v>416</v>
      </c>
      <c r="H3180" s="1" t="s">
        <v>794</v>
      </c>
      <c r="I3180" s="1" t="s">
        <v>796</v>
      </c>
      <c r="J3180" s="1" t="s">
        <v>817</v>
      </c>
      <c r="K3180" s="1" t="s">
        <v>1342</v>
      </c>
      <c r="L3180" s="1">
        <v>10011</v>
      </c>
      <c r="M3180" s="1" t="s">
        <v>1379</v>
      </c>
      <c r="N3180" s="1" t="s">
        <v>1385</v>
      </c>
      <c r="O3180" s="1" t="s">
        <v>3242</v>
      </c>
      <c r="P3180" s="1" t="s">
        <v>3250</v>
      </c>
      <c r="Q3180" s="1" t="s">
        <v>3267</v>
      </c>
      <c r="R3180" s="1">
        <v>20.94</v>
      </c>
      <c r="S3180" s="1">
        <v>3</v>
      </c>
      <c r="T3180" s="1">
        <v>0</v>
      </c>
      <c r="U3180" s="1">
        <v>6.0725999999999987</v>
      </c>
      <c r="V3180" t="s">
        <v>320</v>
      </c>
      <c r="W3180" t="s">
        <v>5113</v>
      </c>
    </row>
    <row r="3181" spans="1:23" x14ac:dyDescent="0.3">
      <c r="A3181" s="1">
        <v>3180</v>
      </c>
      <c r="B3181" t="s">
        <v>6713</v>
      </c>
      <c r="C3181" s="2">
        <v>43804</v>
      </c>
      <c r="D3181" s="2">
        <v>43810</v>
      </c>
      <c r="E3181" s="1" t="s">
        <v>10147</v>
      </c>
      <c r="F3181" s="1" t="s">
        <v>10566</v>
      </c>
      <c r="G3181" s="1" t="s">
        <v>416</v>
      </c>
      <c r="H3181" s="1" t="s">
        <v>794</v>
      </c>
      <c r="I3181" s="1" t="s">
        <v>796</v>
      </c>
      <c r="J3181" s="1" t="s">
        <v>817</v>
      </c>
      <c r="K3181" s="1" t="s">
        <v>1342</v>
      </c>
      <c r="L3181" s="1">
        <v>10011</v>
      </c>
      <c r="M3181" s="1" t="s">
        <v>1379</v>
      </c>
      <c r="N3181" s="1" t="s">
        <v>1518</v>
      </c>
      <c r="O3181" s="1" t="s">
        <v>3242</v>
      </c>
      <c r="P3181" s="1" t="s">
        <v>3250</v>
      </c>
      <c r="Q3181" s="1" t="s">
        <v>3401</v>
      </c>
      <c r="R3181" s="1">
        <v>58.68</v>
      </c>
      <c r="S3181" s="1">
        <v>2</v>
      </c>
      <c r="T3181" s="1">
        <v>0</v>
      </c>
      <c r="U3181" s="1">
        <v>18.190799999999996</v>
      </c>
      <c r="V3181" t="s">
        <v>320</v>
      </c>
      <c r="W3181" t="s">
        <v>5113</v>
      </c>
    </row>
    <row r="3182" spans="1:23" x14ac:dyDescent="0.3">
      <c r="A3182" s="1">
        <v>3181</v>
      </c>
      <c r="B3182" t="s">
        <v>6713</v>
      </c>
      <c r="C3182" s="2">
        <v>43804</v>
      </c>
      <c r="D3182" s="2">
        <v>43810</v>
      </c>
      <c r="E3182" s="1" t="s">
        <v>10147</v>
      </c>
      <c r="F3182" s="1" t="s">
        <v>10566</v>
      </c>
      <c r="G3182" s="1" t="s">
        <v>416</v>
      </c>
      <c r="H3182" s="1" t="s">
        <v>794</v>
      </c>
      <c r="I3182" s="1" t="s">
        <v>796</v>
      </c>
      <c r="J3182" s="1" t="s">
        <v>817</v>
      </c>
      <c r="K3182" s="1" t="s">
        <v>1342</v>
      </c>
      <c r="L3182" s="1">
        <v>10011</v>
      </c>
      <c r="M3182" s="1" t="s">
        <v>1379</v>
      </c>
      <c r="N3182" s="1" t="s">
        <v>1853</v>
      </c>
      <c r="O3182" s="1" t="s">
        <v>3243</v>
      </c>
      <c r="P3182" s="1" t="s">
        <v>3254</v>
      </c>
      <c r="Q3182" s="1" t="s">
        <v>3736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">
        <v>320</v>
      </c>
      <c r="W3182" t="s">
        <v>5113</v>
      </c>
    </row>
    <row r="3183" spans="1:23" x14ac:dyDescent="0.3">
      <c r="A3183" s="1">
        <v>3182</v>
      </c>
      <c r="B3183" t="s">
        <v>6714</v>
      </c>
      <c r="C3183" s="2">
        <v>43778</v>
      </c>
      <c r="D3183" s="2">
        <v>43781</v>
      </c>
      <c r="E3183" s="1" t="s">
        <v>10146</v>
      </c>
      <c r="F3183" s="1" t="s">
        <v>10462</v>
      </c>
      <c r="G3183" s="1" t="s">
        <v>312</v>
      </c>
      <c r="H3183" s="1" t="s">
        <v>794</v>
      </c>
      <c r="I3183" s="1" t="s">
        <v>796</v>
      </c>
      <c r="J3183" s="1" t="s">
        <v>826</v>
      </c>
      <c r="K3183" s="1" t="s">
        <v>1366</v>
      </c>
      <c r="L3183" s="1">
        <v>21044</v>
      </c>
      <c r="M3183" s="1" t="s">
        <v>1379</v>
      </c>
      <c r="N3183" s="1" t="s">
        <v>1924</v>
      </c>
      <c r="O3183" s="1" t="s">
        <v>3243</v>
      </c>
      <c r="P3183" s="1" t="s">
        <v>3253</v>
      </c>
      <c r="Q3183" s="1" t="s">
        <v>3806</v>
      </c>
      <c r="R3183" s="1">
        <v>9.64</v>
      </c>
      <c r="S3183" s="1">
        <v>2</v>
      </c>
      <c r="T3183" s="1">
        <v>0</v>
      </c>
      <c r="U3183" s="1">
        <v>4.4344000000000001</v>
      </c>
      <c r="V3183" t="s">
        <v>320</v>
      </c>
      <c r="W3183" t="s">
        <v>5113</v>
      </c>
    </row>
    <row r="3184" spans="1:23" x14ac:dyDescent="0.3">
      <c r="A3184" s="1">
        <v>3183</v>
      </c>
      <c r="B3184" t="s">
        <v>6714</v>
      </c>
      <c r="C3184" s="2">
        <v>43778</v>
      </c>
      <c r="D3184" s="2">
        <v>43781</v>
      </c>
      <c r="E3184" s="1" t="s">
        <v>10146</v>
      </c>
      <c r="F3184" s="1" t="s">
        <v>10462</v>
      </c>
      <c r="G3184" s="1" t="s">
        <v>312</v>
      </c>
      <c r="H3184" s="1" t="s">
        <v>794</v>
      </c>
      <c r="I3184" s="1" t="s">
        <v>796</v>
      </c>
      <c r="J3184" s="1" t="s">
        <v>826</v>
      </c>
      <c r="K3184" s="1" t="s">
        <v>1366</v>
      </c>
      <c r="L3184" s="1">
        <v>21044</v>
      </c>
      <c r="M3184" s="1" t="s">
        <v>1379</v>
      </c>
      <c r="N3184" s="1" t="s">
        <v>2097</v>
      </c>
      <c r="O3184" s="1" t="s">
        <v>3244</v>
      </c>
      <c r="P3184" s="1" t="s">
        <v>3256</v>
      </c>
      <c r="Q3184" s="1" t="s">
        <v>3978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">
        <v>320</v>
      </c>
      <c r="W3184" t="s">
        <v>5113</v>
      </c>
    </row>
    <row r="3185" spans="1:23" x14ac:dyDescent="0.3">
      <c r="A3185" s="1">
        <v>3184</v>
      </c>
      <c r="B3185" t="s">
        <v>6714</v>
      </c>
      <c r="C3185" s="2">
        <v>43778</v>
      </c>
      <c r="D3185" s="2">
        <v>43781</v>
      </c>
      <c r="E3185" s="1" t="s">
        <v>10146</v>
      </c>
      <c r="F3185" s="1" t="s">
        <v>10462</v>
      </c>
      <c r="G3185" s="1" t="s">
        <v>312</v>
      </c>
      <c r="H3185" s="1" t="s">
        <v>794</v>
      </c>
      <c r="I3185" s="1" t="s">
        <v>796</v>
      </c>
      <c r="J3185" s="1" t="s">
        <v>826</v>
      </c>
      <c r="K3185" s="1" t="s">
        <v>1366</v>
      </c>
      <c r="L3185" s="1">
        <v>21044</v>
      </c>
      <c r="M3185" s="1" t="s">
        <v>1379</v>
      </c>
      <c r="N3185" s="1" t="s">
        <v>1625</v>
      </c>
      <c r="O3185" s="1" t="s">
        <v>3243</v>
      </c>
      <c r="P3185" s="1" t="s">
        <v>3249</v>
      </c>
      <c r="Q3185" s="1" t="s">
        <v>3508</v>
      </c>
      <c r="R3185" s="1">
        <v>1633.14</v>
      </c>
      <c r="S3185" s="1">
        <v>9</v>
      </c>
      <c r="T3185" s="1">
        <v>0</v>
      </c>
      <c r="U3185" s="1">
        <v>473.61059999999975</v>
      </c>
      <c r="V3185" t="s">
        <v>320</v>
      </c>
      <c r="W3185" t="s">
        <v>5113</v>
      </c>
    </row>
    <row r="3186" spans="1:23" x14ac:dyDescent="0.3">
      <c r="A3186" s="1">
        <v>3185</v>
      </c>
      <c r="B3186" t="s">
        <v>6714</v>
      </c>
      <c r="C3186" s="2">
        <v>43778</v>
      </c>
      <c r="D3186" s="2">
        <v>43781</v>
      </c>
      <c r="E3186" s="1" t="s">
        <v>10146</v>
      </c>
      <c r="F3186" s="1" t="s">
        <v>10462</v>
      </c>
      <c r="G3186" s="1" t="s">
        <v>312</v>
      </c>
      <c r="H3186" s="1" t="s">
        <v>794</v>
      </c>
      <c r="I3186" s="1" t="s">
        <v>796</v>
      </c>
      <c r="J3186" s="1" t="s">
        <v>826</v>
      </c>
      <c r="K3186" s="1" t="s">
        <v>1366</v>
      </c>
      <c r="L3186" s="1">
        <v>21044</v>
      </c>
      <c r="M3186" s="1" t="s">
        <v>1379</v>
      </c>
      <c r="N3186" s="1" t="s">
        <v>1625</v>
      </c>
      <c r="O3186" s="1" t="s">
        <v>3243</v>
      </c>
      <c r="P3186" s="1" t="s">
        <v>3249</v>
      </c>
      <c r="Q3186" s="1" t="s">
        <v>3508</v>
      </c>
      <c r="R3186" s="1">
        <v>544.38</v>
      </c>
      <c r="S3186" s="1">
        <v>3</v>
      </c>
      <c r="T3186" s="1">
        <v>0</v>
      </c>
      <c r="U3186" s="1">
        <v>157.87019999999993</v>
      </c>
      <c r="V3186" t="s">
        <v>320</v>
      </c>
      <c r="W3186" t="s">
        <v>5113</v>
      </c>
    </row>
    <row r="3187" spans="1:23" x14ac:dyDescent="0.3">
      <c r="A3187" s="1">
        <v>3186</v>
      </c>
      <c r="B3187" t="s">
        <v>6715</v>
      </c>
      <c r="C3187" s="2">
        <v>42681</v>
      </c>
      <c r="D3187" s="2">
        <v>42683</v>
      </c>
      <c r="E3187" s="1" t="s">
        <v>10148</v>
      </c>
      <c r="F3187" s="1" t="s">
        <v>10718</v>
      </c>
      <c r="G3187" s="1" t="s">
        <v>568</v>
      </c>
      <c r="H3187" s="1" t="s">
        <v>794</v>
      </c>
      <c r="I3187" s="1" t="s">
        <v>796</v>
      </c>
      <c r="J3187" s="1" t="s">
        <v>809</v>
      </c>
      <c r="K3187" s="1" t="s">
        <v>1332</v>
      </c>
      <c r="L3187" s="1">
        <v>77041</v>
      </c>
      <c r="M3187" s="1" t="s">
        <v>1378</v>
      </c>
      <c r="N3187" s="1" t="s">
        <v>2691</v>
      </c>
      <c r="O3187" s="1" t="s">
        <v>3243</v>
      </c>
      <c r="P3187" s="1" t="s">
        <v>3253</v>
      </c>
      <c r="Q3187" s="1" t="s">
        <v>4559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">
        <v>608</v>
      </c>
      <c r="W3187" t="s">
        <v>5113</v>
      </c>
    </row>
    <row r="3188" spans="1:23" x14ac:dyDescent="0.3">
      <c r="A3188" s="1">
        <v>3187</v>
      </c>
      <c r="B3188" t="s">
        <v>6715</v>
      </c>
      <c r="C3188" s="2">
        <v>42681</v>
      </c>
      <c r="D3188" s="2">
        <v>42683</v>
      </c>
      <c r="E3188" s="1" t="s">
        <v>10148</v>
      </c>
      <c r="F3188" s="1" t="s">
        <v>10718</v>
      </c>
      <c r="G3188" s="1" t="s">
        <v>568</v>
      </c>
      <c r="H3188" s="1" t="s">
        <v>794</v>
      </c>
      <c r="I3188" s="1" t="s">
        <v>796</v>
      </c>
      <c r="J3188" s="1" t="s">
        <v>809</v>
      </c>
      <c r="K3188" s="1" t="s">
        <v>1332</v>
      </c>
      <c r="L3188" s="1">
        <v>77041</v>
      </c>
      <c r="M3188" s="1" t="s">
        <v>1378</v>
      </c>
      <c r="N3188" s="1" t="s">
        <v>2883</v>
      </c>
      <c r="O3188" s="1" t="s">
        <v>3243</v>
      </c>
      <c r="P3188" s="1" t="s">
        <v>3257</v>
      </c>
      <c r="Q3188" s="1" t="s">
        <v>3415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">
        <v>608</v>
      </c>
      <c r="W3188" t="s">
        <v>5112</v>
      </c>
    </row>
    <row r="3189" spans="1:23" x14ac:dyDescent="0.3">
      <c r="A3189" s="1">
        <v>3188</v>
      </c>
      <c r="B3189" t="s">
        <v>6716</v>
      </c>
      <c r="C3189" s="2">
        <v>43536</v>
      </c>
      <c r="D3189" s="2">
        <v>43541</v>
      </c>
      <c r="E3189" s="1" t="s">
        <v>10147</v>
      </c>
      <c r="F3189" s="1" t="s">
        <v>10160</v>
      </c>
      <c r="G3189" s="1" t="s">
        <v>10</v>
      </c>
      <c r="H3189" s="1" t="s">
        <v>794</v>
      </c>
      <c r="I3189" s="1" t="s">
        <v>796</v>
      </c>
      <c r="J3189" s="1" t="s">
        <v>887</v>
      </c>
      <c r="K3189" s="1" t="s">
        <v>1358</v>
      </c>
      <c r="L3189" s="1">
        <v>1852</v>
      </c>
      <c r="M3189" s="1" t="s">
        <v>1379</v>
      </c>
      <c r="N3189" s="1" t="s">
        <v>2237</v>
      </c>
      <c r="O3189" s="1" t="s">
        <v>3244</v>
      </c>
      <c r="P3189" s="1" t="s">
        <v>3252</v>
      </c>
      <c r="Q3189" s="1" t="s">
        <v>4113</v>
      </c>
      <c r="R3189" s="1">
        <v>69.930000000000007</v>
      </c>
      <c r="S3189" s="1">
        <v>7</v>
      </c>
      <c r="T3189" s="1">
        <v>0</v>
      </c>
      <c r="U3189" s="1">
        <v>32.1678</v>
      </c>
      <c r="V3189" t="s">
        <v>320</v>
      </c>
      <c r="W3189" t="s">
        <v>5112</v>
      </c>
    </row>
    <row r="3190" spans="1:23" x14ac:dyDescent="0.3">
      <c r="A3190" s="1">
        <v>3189</v>
      </c>
      <c r="B3190" t="s">
        <v>6717</v>
      </c>
      <c r="C3190" s="2">
        <v>43758</v>
      </c>
      <c r="D3190" s="2">
        <v>43760</v>
      </c>
      <c r="E3190" s="1" t="s">
        <v>10146</v>
      </c>
      <c r="F3190" s="1" t="s">
        <v>10218</v>
      </c>
      <c r="G3190" s="1" t="s">
        <v>68</v>
      </c>
      <c r="H3190" s="1" t="s">
        <v>794</v>
      </c>
      <c r="I3190" s="1" t="s">
        <v>796</v>
      </c>
      <c r="J3190" s="1" t="s">
        <v>1147</v>
      </c>
      <c r="K3190" s="1" t="s">
        <v>1329</v>
      </c>
      <c r="L3190" s="1">
        <v>95695</v>
      </c>
      <c r="M3190" s="1" t="s">
        <v>1377</v>
      </c>
      <c r="N3190" s="1" t="s">
        <v>2551</v>
      </c>
      <c r="O3190" s="1" t="s">
        <v>3243</v>
      </c>
      <c r="P3190" s="1" t="s">
        <v>3247</v>
      </c>
      <c r="Q3190" s="1" t="s">
        <v>4419</v>
      </c>
      <c r="R3190" s="1">
        <v>3.75</v>
      </c>
      <c r="S3190" s="1">
        <v>1</v>
      </c>
      <c r="T3190" s="1">
        <v>0</v>
      </c>
      <c r="U3190" s="1">
        <v>1.7999999999999998</v>
      </c>
      <c r="V3190" t="s">
        <v>731</v>
      </c>
      <c r="W3190" t="s">
        <v>5113</v>
      </c>
    </row>
    <row r="3191" spans="1:23" x14ac:dyDescent="0.3">
      <c r="A3191" s="1">
        <v>3190</v>
      </c>
      <c r="B3191" t="s">
        <v>6717</v>
      </c>
      <c r="C3191" s="2">
        <v>43758</v>
      </c>
      <c r="D3191" s="2">
        <v>43760</v>
      </c>
      <c r="E3191" s="1" t="s">
        <v>10146</v>
      </c>
      <c r="F3191" s="1" t="s">
        <v>10218</v>
      </c>
      <c r="G3191" s="1" t="s">
        <v>68</v>
      </c>
      <c r="H3191" s="1" t="s">
        <v>794</v>
      </c>
      <c r="I3191" s="1" t="s">
        <v>796</v>
      </c>
      <c r="J3191" s="1" t="s">
        <v>1147</v>
      </c>
      <c r="K3191" s="1" t="s">
        <v>1329</v>
      </c>
      <c r="L3191" s="1">
        <v>95695</v>
      </c>
      <c r="M3191" s="1" t="s">
        <v>1377</v>
      </c>
      <c r="N3191" s="1" t="s">
        <v>2884</v>
      </c>
      <c r="O3191" s="1" t="s">
        <v>3243</v>
      </c>
      <c r="P3191" s="1" t="s">
        <v>3253</v>
      </c>
      <c r="Q3191" s="1" t="s">
        <v>4753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">
        <v>731</v>
      </c>
      <c r="W3191" t="s">
        <v>5113</v>
      </c>
    </row>
    <row r="3192" spans="1:23" x14ac:dyDescent="0.3">
      <c r="A3192" s="1">
        <v>3191</v>
      </c>
      <c r="B3192" t="s">
        <v>6718</v>
      </c>
      <c r="C3192" s="2">
        <v>43096</v>
      </c>
      <c r="D3192" s="2">
        <v>43101</v>
      </c>
      <c r="E3192" s="1" t="s">
        <v>10147</v>
      </c>
      <c r="F3192" s="1" t="s">
        <v>10810</v>
      </c>
      <c r="G3192" s="1" t="s">
        <v>660</v>
      </c>
      <c r="H3192" s="1" t="s">
        <v>795</v>
      </c>
      <c r="I3192" s="1" t="s">
        <v>796</v>
      </c>
      <c r="J3192" s="1" t="s">
        <v>819</v>
      </c>
      <c r="K3192" s="1" t="s">
        <v>1337</v>
      </c>
      <c r="L3192" s="1">
        <v>60610</v>
      </c>
      <c r="M3192" s="1" t="s">
        <v>1378</v>
      </c>
      <c r="N3192" s="1" t="s">
        <v>2885</v>
      </c>
      <c r="O3192" s="1" t="s">
        <v>3243</v>
      </c>
      <c r="P3192" s="1" t="s">
        <v>3249</v>
      </c>
      <c r="Q3192" s="1" t="s">
        <v>4754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">
        <v>608</v>
      </c>
      <c r="W3192" t="s">
        <v>5113</v>
      </c>
    </row>
    <row r="3193" spans="1:23" x14ac:dyDescent="0.3">
      <c r="A3193" s="1">
        <v>3192</v>
      </c>
      <c r="B3193" t="s">
        <v>6719</v>
      </c>
      <c r="C3193" s="2">
        <v>43740</v>
      </c>
      <c r="D3193" s="2">
        <v>43746</v>
      </c>
      <c r="E3193" s="1" t="s">
        <v>10147</v>
      </c>
      <c r="F3193" s="1" t="s">
        <v>10488</v>
      </c>
      <c r="G3193" s="1" t="s">
        <v>338</v>
      </c>
      <c r="H3193" s="1" t="s">
        <v>794</v>
      </c>
      <c r="I3193" s="1" t="s">
        <v>796</v>
      </c>
      <c r="J3193" s="1" t="s">
        <v>817</v>
      </c>
      <c r="K3193" s="1" t="s">
        <v>1342</v>
      </c>
      <c r="L3193" s="1">
        <v>10035</v>
      </c>
      <c r="M3193" s="1" t="s">
        <v>1379</v>
      </c>
      <c r="N3193" s="1" t="s">
        <v>2183</v>
      </c>
      <c r="O3193" s="1" t="s">
        <v>3244</v>
      </c>
      <c r="P3193" s="1" t="s">
        <v>3252</v>
      </c>
      <c r="Q3193" s="1" t="s">
        <v>4063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">
        <v>320</v>
      </c>
      <c r="W3193" t="s">
        <v>5113</v>
      </c>
    </row>
    <row r="3194" spans="1:23" x14ac:dyDescent="0.3">
      <c r="A3194" s="1">
        <v>3193</v>
      </c>
      <c r="B3194" t="s">
        <v>6720</v>
      </c>
      <c r="C3194" s="2">
        <v>43620</v>
      </c>
      <c r="D3194" s="2">
        <v>43624</v>
      </c>
      <c r="E3194" s="1" t="s">
        <v>10147</v>
      </c>
      <c r="F3194" s="1" t="s">
        <v>10764</v>
      </c>
      <c r="G3194" s="1" t="s">
        <v>614</v>
      </c>
      <c r="H3194" s="1" t="s">
        <v>794</v>
      </c>
      <c r="I3194" s="1" t="s">
        <v>796</v>
      </c>
      <c r="J3194" s="1" t="s">
        <v>1148</v>
      </c>
      <c r="K3194" s="1" t="s">
        <v>1332</v>
      </c>
      <c r="L3194" s="1">
        <v>77489</v>
      </c>
      <c r="M3194" s="1" t="s">
        <v>1378</v>
      </c>
      <c r="N3194" s="1" t="s">
        <v>1628</v>
      </c>
      <c r="O3194" s="1" t="s">
        <v>3243</v>
      </c>
      <c r="P3194" s="1" t="s">
        <v>3253</v>
      </c>
      <c r="Q3194" s="1" t="s">
        <v>3511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">
        <v>608</v>
      </c>
      <c r="W3194" t="s">
        <v>5113</v>
      </c>
    </row>
    <row r="3195" spans="1:23" x14ac:dyDescent="0.3">
      <c r="A3195" s="1">
        <v>3194</v>
      </c>
      <c r="B3195" t="s">
        <v>6721</v>
      </c>
      <c r="C3195" s="2">
        <v>42614</v>
      </c>
      <c r="D3195" s="2">
        <v>42617</v>
      </c>
      <c r="E3195" s="1" t="s">
        <v>10148</v>
      </c>
      <c r="F3195" s="1" t="s">
        <v>10841</v>
      </c>
      <c r="G3195" s="1" t="s">
        <v>691</v>
      </c>
      <c r="H3195" s="1" t="s">
        <v>793</v>
      </c>
      <c r="I3195" s="1" t="s">
        <v>796</v>
      </c>
      <c r="J3195" s="1" t="s">
        <v>809</v>
      </c>
      <c r="K3195" s="1" t="s">
        <v>1332</v>
      </c>
      <c r="L3195" s="1">
        <v>77036</v>
      </c>
      <c r="M3195" s="1" t="s">
        <v>1378</v>
      </c>
      <c r="N3195" s="1" t="s">
        <v>1905</v>
      </c>
      <c r="O3195" s="1" t="s">
        <v>3243</v>
      </c>
      <c r="P3195" s="1" t="s">
        <v>3253</v>
      </c>
      <c r="Q3195" s="1" t="s">
        <v>3787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">
        <v>608</v>
      </c>
      <c r="W3195" t="s">
        <v>5113</v>
      </c>
    </row>
    <row r="3196" spans="1:23" x14ac:dyDescent="0.3">
      <c r="A3196" s="1">
        <v>3195</v>
      </c>
      <c r="B3196" t="s">
        <v>6721</v>
      </c>
      <c r="C3196" s="2">
        <v>42614</v>
      </c>
      <c r="D3196" s="2">
        <v>42617</v>
      </c>
      <c r="E3196" s="1" t="s">
        <v>10148</v>
      </c>
      <c r="F3196" s="1" t="s">
        <v>10841</v>
      </c>
      <c r="G3196" s="1" t="s">
        <v>691</v>
      </c>
      <c r="H3196" s="1" t="s">
        <v>793</v>
      </c>
      <c r="I3196" s="1" t="s">
        <v>796</v>
      </c>
      <c r="J3196" s="1" t="s">
        <v>809</v>
      </c>
      <c r="K3196" s="1" t="s">
        <v>1332</v>
      </c>
      <c r="L3196" s="1">
        <v>77036</v>
      </c>
      <c r="M3196" s="1" t="s">
        <v>1378</v>
      </c>
      <c r="N3196" s="1" t="s">
        <v>1640</v>
      </c>
      <c r="O3196" s="1" t="s">
        <v>3243</v>
      </c>
      <c r="P3196" s="1" t="s">
        <v>3255</v>
      </c>
      <c r="Q3196" s="1" t="s">
        <v>3522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">
        <v>608</v>
      </c>
      <c r="W3196" t="s">
        <v>5113</v>
      </c>
    </row>
    <row r="3197" spans="1:23" x14ac:dyDescent="0.3">
      <c r="A3197" s="1">
        <v>3196</v>
      </c>
      <c r="B3197" t="s">
        <v>6722</v>
      </c>
      <c r="C3197" s="2">
        <v>43320</v>
      </c>
      <c r="D3197" s="2">
        <v>43325</v>
      </c>
      <c r="E3197" s="1" t="s">
        <v>10147</v>
      </c>
      <c r="F3197" s="1" t="s">
        <v>10625</v>
      </c>
      <c r="G3197" s="1" t="s">
        <v>475</v>
      </c>
      <c r="H3197" s="1" t="s">
        <v>795</v>
      </c>
      <c r="I3197" s="1" t="s">
        <v>796</v>
      </c>
      <c r="J3197" s="1" t="s">
        <v>822</v>
      </c>
      <c r="K3197" s="1" t="s">
        <v>1362</v>
      </c>
      <c r="L3197" s="1">
        <v>39212</v>
      </c>
      <c r="M3197" s="1" t="s">
        <v>1376</v>
      </c>
      <c r="N3197" s="1" t="s">
        <v>2886</v>
      </c>
      <c r="O3197" s="1" t="s">
        <v>3243</v>
      </c>
      <c r="P3197" s="1" t="s">
        <v>3258</v>
      </c>
      <c r="Q3197" s="1" t="s">
        <v>4755</v>
      </c>
      <c r="R3197" s="1">
        <v>23.34</v>
      </c>
      <c r="S3197" s="1">
        <v>3</v>
      </c>
      <c r="T3197" s="1">
        <v>0</v>
      </c>
      <c r="U3197" s="1">
        <v>0.23339999999999961</v>
      </c>
      <c r="V3197" t="s">
        <v>90</v>
      </c>
      <c r="W3197" t="s">
        <v>5113</v>
      </c>
    </row>
    <row r="3198" spans="1:23" x14ac:dyDescent="0.3">
      <c r="A3198" s="1">
        <v>3197</v>
      </c>
      <c r="B3198" t="s">
        <v>6723</v>
      </c>
      <c r="C3198" s="2">
        <v>43668</v>
      </c>
      <c r="D3198" s="2">
        <v>43674</v>
      </c>
      <c r="E3198" s="1" t="s">
        <v>10147</v>
      </c>
      <c r="F3198" s="1" t="s">
        <v>10242</v>
      </c>
      <c r="G3198" s="1" t="s">
        <v>92</v>
      </c>
      <c r="H3198" s="1" t="s">
        <v>794</v>
      </c>
      <c r="I3198" s="1" t="s">
        <v>796</v>
      </c>
      <c r="J3198" s="1" t="s">
        <v>817</v>
      </c>
      <c r="K3198" s="1" t="s">
        <v>1342</v>
      </c>
      <c r="L3198" s="1">
        <v>10009</v>
      </c>
      <c r="M3198" s="1" t="s">
        <v>1379</v>
      </c>
      <c r="N3198" s="1" t="s">
        <v>1692</v>
      </c>
      <c r="O3198" s="1" t="s">
        <v>3244</v>
      </c>
      <c r="P3198" s="1" t="s">
        <v>3252</v>
      </c>
      <c r="Q3198" s="1" t="s">
        <v>3574</v>
      </c>
      <c r="R3198" s="1">
        <v>29.97</v>
      </c>
      <c r="S3198" s="1">
        <v>3</v>
      </c>
      <c r="T3198" s="1">
        <v>0</v>
      </c>
      <c r="U3198" s="1">
        <v>14.085899999999999</v>
      </c>
      <c r="V3198" t="s">
        <v>320</v>
      </c>
      <c r="W3198" t="s">
        <v>5113</v>
      </c>
    </row>
    <row r="3199" spans="1:23" x14ac:dyDescent="0.3">
      <c r="A3199" s="1">
        <v>3198</v>
      </c>
      <c r="B3199" t="s">
        <v>6724</v>
      </c>
      <c r="C3199" s="2">
        <v>42926</v>
      </c>
      <c r="D3199" s="2">
        <v>42926</v>
      </c>
      <c r="E3199" s="1" t="s">
        <v>10149</v>
      </c>
      <c r="F3199" s="1" t="s">
        <v>10163</v>
      </c>
      <c r="G3199" s="1" t="s">
        <v>13</v>
      </c>
      <c r="H3199" s="1" t="s">
        <v>793</v>
      </c>
      <c r="I3199" s="1" t="s">
        <v>796</v>
      </c>
      <c r="J3199" s="1" t="s">
        <v>1025</v>
      </c>
      <c r="K3199" s="1" t="s">
        <v>1343</v>
      </c>
      <c r="L3199" s="1">
        <v>85281</v>
      </c>
      <c r="M3199" s="1" t="s">
        <v>1377</v>
      </c>
      <c r="N3199" s="1" t="s">
        <v>2770</v>
      </c>
      <c r="O3199" s="1" t="s">
        <v>3243</v>
      </c>
      <c r="P3199" s="1" t="s">
        <v>3253</v>
      </c>
      <c r="Q3199" s="1" t="s">
        <v>4638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">
        <v>731</v>
      </c>
      <c r="W3199" t="s">
        <v>5113</v>
      </c>
    </row>
    <row r="3200" spans="1:23" x14ac:dyDescent="0.3">
      <c r="A3200" s="1">
        <v>3199</v>
      </c>
      <c r="B3200" t="s">
        <v>6725</v>
      </c>
      <c r="C3200" s="2">
        <v>42705</v>
      </c>
      <c r="D3200" s="2">
        <v>42711</v>
      </c>
      <c r="E3200" s="1" t="s">
        <v>10147</v>
      </c>
      <c r="F3200" s="1" t="s">
        <v>10659</v>
      </c>
      <c r="G3200" s="1" t="s">
        <v>509</v>
      </c>
      <c r="H3200" s="1" t="s">
        <v>793</v>
      </c>
      <c r="I3200" s="1" t="s">
        <v>796</v>
      </c>
      <c r="J3200" s="1" t="s">
        <v>905</v>
      </c>
      <c r="K3200" s="1" t="s">
        <v>1331</v>
      </c>
      <c r="L3200" s="1">
        <v>28540</v>
      </c>
      <c r="M3200" s="1" t="s">
        <v>1376</v>
      </c>
      <c r="N3200" s="1" t="s">
        <v>2887</v>
      </c>
      <c r="O3200" s="1" t="s">
        <v>3244</v>
      </c>
      <c r="P3200" s="1" t="s">
        <v>3252</v>
      </c>
      <c r="Q3200" s="1" t="s">
        <v>4756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">
        <v>90</v>
      </c>
      <c r="W3200" t="s">
        <v>5113</v>
      </c>
    </row>
    <row r="3201" spans="1:23" x14ac:dyDescent="0.3">
      <c r="A3201" s="1">
        <v>3200</v>
      </c>
      <c r="B3201" t="s">
        <v>6726</v>
      </c>
      <c r="C3201" s="2">
        <v>43817</v>
      </c>
      <c r="D3201" s="2">
        <v>43821</v>
      </c>
      <c r="E3201" s="1" t="s">
        <v>10147</v>
      </c>
      <c r="F3201" s="1" t="s">
        <v>10842</v>
      </c>
      <c r="G3201" s="1" t="s">
        <v>692</v>
      </c>
      <c r="H3201" s="1" t="s">
        <v>794</v>
      </c>
      <c r="I3201" s="1" t="s">
        <v>796</v>
      </c>
      <c r="J3201" s="1" t="s">
        <v>807</v>
      </c>
      <c r="K3201" s="1" t="s">
        <v>1336</v>
      </c>
      <c r="L3201" s="1">
        <v>19134</v>
      </c>
      <c r="M3201" s="1" t="s">
        <v>1379</v>
      </c>
      <c r="N3201" s="1" t="s">
        <v>2792</v>
      </c>
      <c r="O3201" s="1" t="s">
        <v>3243</v>
      </c>
      <c r="P3201" s="1" t="s">
        <v>3251</v>
      </c>
      <c r="Q3201" s="1" t="s">
        <v>4661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">
        <v>320</v>
      </c>
      <c r="W3201" t="s">
        <v>5113</v>
      </c>
    </row>
    <row r="3202" spans="1:23" x14ac:dyDescent="0.3">
      <c r="A3202" s="1">
        <v>3201</v>
      </c>
      <c r="B3202" t="s">
        <v>6727</v>
      </c>
      <c r="C3202" s="2">
        <v>42508</v>
      </c>
      <c r="D3202" s="2">
        <v>42510</v>
      </c>
      <c r="E3202" s="1" t="s">
        <v>10146</v>
      </c>
      <c r="F3202" s="1" t="s">
        <v>10224</v>
      </c>
      <c r="G3202" s="1" t="s">
        <v>74</v>
      </c>
      <c r="H3202" s="1" t="s">
        <v>793</v>
      </c>
      <c r="I3202" s="1" t="s">
        <v>796</v>
      </c>
      <c r="J3202" s="1" t="s">
        <v>856</v>
      </c>
      <c r="K3202" s="1" t="s">
        <v>1351</v>
      </c>
      <c r="L3202" s="1">
        <v>44312</v>
      </c>
      <c r="M3202" s="1" t="s">
        <v>1379</v>
      </c>
      <c r="N3202" s="1" t="s">
        <v>2672</v>
      </c>
      <c r="O3202" s="1" t="s">
        <v>3242</v>
      </c>
      <c r="P3202" s="1" t="s">
        <v>3250</v>
      </c>
      <c r="Q3202" s="1" t="s">
        <v>4540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">
        <v>320</v>
      </c>
      <c r="W3202" t="s">
        <v>5113</v>
      </c>
    </row>
    <row r="3203" spans="1:23" x14ac:dyDescent="0.3">
      <c r="A3203" s="1">
        <v>3202</v>
      </c>
      <c r="B3203" t="s">
        <v>6727</v>
      </c>
      <c r="C3203" s="2">
        <v>42508</v>
      </c>
      <c r="D3203" s="2">
        <v>42510</v>
      </c>
      <c r="E3203" s="1" t="s">
        <v>10146</v>
      </c>
      <c r="F3203" s="1" t="s">
        <v>10224</v>
      </c>
      <c r="G3203" s="1" t="s">
        <v>74</v>
      </c>
      <c r="H3203" s="1" t="s">
        <v>793</v>
      </c>
      <c r="I3203" s="1" t="s">
        <v>796</v>
      </c>
      <c r="J3203" s="1" t="s">
        <v>856</v>
      </c>
      <c r="K3203" s="1" t="s">
        <v>1351</v>
      </c>
      <c r="L3203" s="1">
        <v>44312</v>
      </c>
      <c r="M3203" s="1" t="s">
        <v>1379</v>
      </c>
      <c r="N3203" s="1" t="s">
        <v>2430</v>
      </c>
      <c r="O3203" s="1" t="s">
        <v>3243</v>
      </c>
      <c r="P3203" s="1" t="s">
        <v>3255</v>
      </c>
      <c r="Q3203" s="1" t="s">
        <v>4301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">
        <v>320</v>
      </c>
      <c r="W3203" t="s">
        <v>5113</v>
      </c>
    </row>
    <row r="3204" spans="1:23" x14ac:dyDescent="0.3">
      <c r="A3204" s="1">
        <v>3203</v>
      </c>
      <c r="B3204" t="s">
        <v>6728</v>
      </c>
      <c r="C3204" s="2">
        <v>42684</v>
      </c>
      <c r="D3204" s="2">
        <v>42690</v>
      </c>
      <c r="E3204" s="1" t="s">
        <v>10147</v>
      </c>
      <c r="F3204" s="1" t="s">
        <v>10226</v>
      </c>
      <c r="G3204" s="1" t="s">
        <v>76</v>
      </c>
      <c r="H3204" s="1" t="s">
        <v>793</v>
      </c>
      <c r="I3204" s="1" t="s">
        <v>796</v>
      </c>
      <c r="J3204" s="1" t="s">
        <v>867</v>
      </c>
      <c r="K3204" s="1" t="s">
        <v>1329</v>
      </c>
      <c r="L3204" s="1">
        <v>92037</v>
      </c>
      <c r="M3204" s="1" t="s">
        <v>1377</v>
      </c>
      <c r="N3204" s="1" t="s">
        <v>1919</v>
      </c>
      <c r="O3204" s="1" t="s">
        <v>3244</v>
      </c>
      <c r="P3204" s="1" t="s">
        <v>3252</v>
      </c>
      <c r="Q3204" s="1" t="s">
        <v>3801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">
        <v>731</v>
      </c>
      <c r="W3204" t="s">
        <v>5113</v>
      </c>
    </row>
    <row r="3205" spans="1:23" x14ac:dyDescent="0.3">
      <c r="A3205" s="1">
        <v>3204</v>
      </c>
      <c r="B3205" t="s">
        <v>6728</v>
      </c>
      <c r="C3205" s="2">
        <v>42684</v>
      </c>
      <c r="D3205" s="2">
        <v>42690</v>
      </c>
      <c r="E3205" s="1" t="s">
        <v>10147</v>
      </c>
      <c r="F3205" s="1" t="s">
        <v>10226</v>
      </c>
      <c r="G3205" s="1" t="s">
        <v>76</v>
      </c>
      <c r="H3205" s="1" t="s">
        <v>793</v>
      </c>
      <c r="I3205" s="1" t="s">
        <v>796</v>
      </c>
      <c r="J3205" s="1" t="s">
        <v>867</v>
      </c>
      <c r="K3205" s="1" t="s">
        <v>1329</v>
      </c>
      <c r="L3205" s="1">
        <v>92037</v>
      </c>
      <c r="M3205" s="1" t="s">
        <v>1377</v>
      </c>
      <c r="N3205" s="1" t="s">
        <v>2296</v>
      </c>
      <c r="O3205" s="1" t="s">
        <v>3244</v>
      </c>
      <c r="P3205" s="1" t="s">
        <v>3256</v>
      </c>
      <c r="Q3205" s="1" t="s">
        <v>4170</v>
      </c>
      <c r="R3205" s="1">
        <v>10.99</v>
      </c>
      <c r="S3205" s="1">
        <v>1</v>
      </c>
      <c r="T3205" s="1">
        <v>0</v>
      </c>
      <c r="U3205" s="1">
        <v>4.2861000000000002</v>
      </c>
      <c r="V3205" t="s">
        <v>731</v>
      </c>
      <c r="W3205" t="s">
        <v>5113</v>
      </c>
    </row>
    <row r="3206" spans="1:23" x14ac:dyDescent="0.3">
      <c r="A3206" s="1">
        <v>3205</v>
      </c>
      <c r="B3206" t="s">
        <v>6728</v>
      </c>
      <c r="C3206" s="2">
        <v>42684</v>
      </c>
      <c r="D3206" s="2">
        <v>42690</v>
      </c>
      <c r="E3206" s="1" t="s">
        <v>10147</v>
      </c>
      <c r="F3206" s="1" t="s">
        <v>10226</v>
      </c>
      <c r="G3206" s="1" t="s">
        <v>76</v>
      </c>
      <c r="H3206" s="1" t="s">
        <v>793</v>
      </c>
      <c r="I3206" s="1" t="s">
        <v>796</v>
      </c>
      <c r="J3206" s="1" t="s">
        <v>867</v>
      </c>
      <c r="K3206" s="1" t="s">
        <v>1329</v>
      </c>
      <c r="L3206" s="1">
        <v>92037</v>
      </c>
      <c r="M3206" s="1" t="s">
        <v>1377</v>
      </c>
      <c r="N3206" s="1" t="s">
        <v>1443</v>
      </c>
      <c r="O3206" s="1" t="s">
        <v>3242</v>
      </c>
      <c r="P3206" s="1" t="s">
        <v>3250</v>
      </c>
      <c r="Q3206" s="1" t="s">
        <v>3325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">
        <v>731</v>
      </c>
      <c r="W3206" t="s">
        <v>5113</v>
      </c>
    </row>
    <row r="3207" spans="1:23" x14ac:dyDescent="0.3">
      <c r="A3207" s="1">
        <v>3206</v>
      </c>
      <c r="B3207" t="s">
        <v>6728</v>
      </c>
      <c r="C3207" s="2">
        <v>42684</v>
      </c>
      <c r="D3207" s="2">
        <v>42690</v>
      </c>
      <c r="E3207" s="1" t="s">
        <v>10147</v>
      </c>
      <c r="F3207" s="1" t="s">
        <v>10226</v>
      </c>
      <c r="G3207" s="1" t="s">
        <v>76</v>
      </c>
      <c r="H3207" s="1" t="s">
        <v>793</v>
      </c>
      <c r="I3207" s="1" t="s">
        <v>796</v>
      </c>
      <c r="J3207" s="1" t="s">
        <v>867</v>
      </c>
      <c r="K3207" s="1" t="s">
        <v>1329</v>
      </c>
      <c r="L3207" s="1">
        <v>92037</v>
      </c>
      <c r="M3207" s="1" t="s">
        <v>1377</v>
      </c>
      <c r="N3207" s="1" t="s">
        <v>1945</v>
      </c>
      <c r="O3207" s="1" t="s">
        <v>3243</v>
      </c>
      <c r="P3207" s="1" t="s">
        <v>3255</v>
      </c>
      <c r="Q3207" s="1" t="s">
        <v>3827</v>
      </c>
      <c r="R3207" s="1">
        <v>62.24</v>
      </c>
      <c r="S3207" s="1">
        <v>8</v>
      </c>
      <c r="T3207" s="1">
        <v>0</v>
      </c>
      <c r="U3207" s="1">
        <v>28.007999999999996</v>
      </c>
      <c r="V3207" t="s">
        <v>731</v>
      </c>
      <c r="W3207" t="s">
        <v>5113</v>
      </c>
    </row>
    <row r="3208" spans="1:23" x14ac:dyDescent="0.3">
      <c r="A3208" s="1">
        <v>3207</v>
      </c>
      <c r="B3208" t="s">
        <v>6728</v>
      </c>
      <c r="C3208" s="2">
        <v>42684</v>
      </c>
      <c r="D3208" s="2">
        <v>42690</v>
      </c>
      <c r="E3208" s="1" t="s">
        <v>10147</v>
      </c>
      <c r="F3208" s="1" t="s">
        <v>10226</v>
      </c>
      <c r="G3208" s="1" t="s">
        <v>76</v>
      </c>
      <c r="H3208" s="1" t="s">
        <v>793</v>
      </c>
      <c r="I3208" s="1" t="s">
        <v>796</v>
      </c>
      <c r="J3208" s="1" t="s">
        <v>867</v>
      </c>
      <c r="K3208" s="1" t="s">
        <v>1329</v>
      </c>
      <c r="L3208" s="1">
        <v>92037</v>
      </c>
      <c r="M3208" s="1" t="s">
        <v>1377</v>
      </c>
      <c r="N3208" s="1" t="s">
        <v>2262</v>
      </c>
      <c r="O3208" s="1" t="s">
        <v>3242</v>
      </c>
      <c r="P3208" s="1" t="s">
        <v>3250</v>
      </c>
      <c r="Q3208" s="1" t="s">
        <v>4138</v>
      </c>
      <c r="R3208" s="1">
        <v>53.2</v>
      </c>
      <c r="S3208" s="1">
        <v>5</v>
      </c>
      <c r="T3208" s="1">
        <v>0</v>
      </c>
      <c r="U3208" s="1">
        <v>14.896000000000003</v>
      </c>
      <c r="V3208" t="s">
        <v>731</v>
      </c>
      <c r="W3208" t="s">
        <v>5113</v>
      </c>
    </row>
    <row r="3209" spans="1:23" x14ac:dyDescent="0.3">
      <c r="A3209" s="1">
        <v>3208</v>
      </c>
      <c r="B3209" t="s">
        <v>6728</v>
      </c>
      <c r="C3209" s="2">
        <v>42684</v>
      </c>
      <c r="D3209" s="2">
        <v>42690</v>
      </c>
      <c r="E3209" s="1" t="s">
        <v>10147</v>
      </c>
      <c r="F3209" s="1" t="s">
        <v>10226</v>
      </c>
      <c r="G3209" s="1" t="s">
        <v>76</v>
      </c>
      <c r="H3209" s="1" t="s">
        <v>793</v>
      </c>
      <c r="I3209" s="1" t="s">
        <v>796</v>
      </c>
      <c r="J3209" s="1" t="s">
        <v>867</v>
      </c>
      <c r="K3209" s="1" t="s">
        <v>1329</v>
      </c>
      <c r="L3209" s="1">
        <v>92037</v>
      </c>
      <c r="M3209" s="1" t="s">
        <v>1377</v>
      </c>
      <c r="N3209" s="1" t="s">
        <v>2888</v>
      </c>
      <c r="O3209" s="1" t="s">
        <v>3243</v>
      </c>
      <c r="P3209" s="1" t="s">
        <v>3247</v>
      </c>
      <c r="Q3209" s="1" t="s">
        <v>4757</v>
      </c>
      <c r="R3209" s="1">
        <v>39.840000000000003</v>
      </c>
      <c r="S3209" s="1">
        <v>8</v>
      </c>
      <c r="T3209" s="1">
        <v>0</v>
      </c>
      <c r="U3209" s="1">
        <v>18.3264</v>
      </c>
      <c r="V3209" t="s">
        <v>731</v>
      </c>
      <c r="W3209" t="s">
        <v>5113</v>
      </c>
    </row>
    <row r="3210" spans="1:23" x14ac:dyDescent="0.3">
      <c r="A3210" s="1">
        <v>3209</v>
      </c>
      <c r="B3210" t="s">
        <v>6729</v>
      </c>
      <c r="C3210" s="2">
        <v>43109</v>
      </c>
      <c r="D3210" s="2">
        <v>43115</v>
      </c>
      <c r="E3210" s="1" t="s">
        <v>10147</v>
      </c>
      <c r="F3210" s="1" t="s">
        <v>10306</v>
      </c>
      <c r="G3210" s="1" t="s">
        <v>156</v>
      </c>
      <c r="H3210" s="1" t="s">
        <v>794</v>
      </c>
      <c r="I3210" s="1" t="s">
        <v>796</v>
      </c>
      <c r="J3210" s="1" t="s">
        <v>998</v>
      </c>
      <c r="K3210" s="1" t="s">
        <v>1329</v>
      </c>
      <c r="L3210" s="1">
        <v>93727</v>
      </c>
      <c r="M3210" s="1" t="s">
        <v>1377</v>
      </c>
      <c r="N3210" s="1" t="s">
        <v>2889</v>
      </c>
      <c r="O3210" s="1" t="s">
        <v>3244</v>
      </c>
      <c r="P3210" s="1" t="s">
        <v>3256</v>
      </c>
      <c r="Q3210" s="1" t="s">
        <v>4758</v>
      </c>
      <c r="R3210" s="1">
        <v>349.95</v>
      </c>
      <c r="S3210" s="1">
        <v>5</v>
      </c>
      <c r="T3210" s="1">
        <v>0</v>
      </c>
      <c r="U3210" s="1">
        <v>118.98299999999999</v>
      </c>
      <c r="V3210" t="s">
        <v>731</v>
      </c>
      <c r="W3210" t="s">
        <v>5113</v>
      </c>
    </row>
    <row r="3211" spans="1:23" x14ac:dyDescent="0.3">
      <c r="A3211" s="1">
        <v>3210</v>
      </c>
      <c r="B3211" t="s">
        <v>6729</v>
      </c>
      <c r="C3211" s="2">
        <v>43109</v>
      </c>
      <c r="D3211" s="2">
        <v>43115</v>
      </c>
      <c r="E3211" s="1" t="s">
        <v>10147</v>
      </c>
      <c r="F3211" s="1" t="s">
        <v>10306</v>
      </c>
      <c r="G3211" s="1" t="s">
        <v>156</v>
      </c>
      <c r="H3211" s="1" t="s">
        <v>794</v>
      </c>
      <c r="I3211" s="1" t="s">
        <v>796</v>
      </c>
      <c r="J3211" s="1" t="s">
        <v>998</v>
      </c>
      <c r="K3211" s="1" t="s">
        <v>1329</v>
      </c>
      <c r="L3211" s="1">
        <v>93727</v>
      </c>
      <c r="M3211" s="1" t="s">
        <v>1377</v>
      </c>
      <c r="N3211" s="1" t="s">
        <v>1446</v>
      </c>
      <c r="O3211" s="1" t="s">
        <v>3244</v>
      </c>
      <c r="P3211" s="1" t="s">
        <v>3252</v>
      </c>
      <c r="Q3211" s="1" t="s">
        <v>3328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">
        <v>731</v>
      </c>
      <c r="W3211" t="s">
        <v>5113</v>
      </c>
    </row>
    <row r="3212" spans="1:23" x14ac:dyDescent="0.3">
      <c r="A3212" s="1">
        <v>3211</v>
      </c>
      <c r="B3212" t="s">
        <v>6730</v>
      </c>
      <c r="C3212" s="2">
        <v>43730</v>
      </c>
      <c r="D3212" s="2">
        <v>43735</v>
      </c>
      <c r="E3212" s="1" t="s">
        <v>10147</v>
      </c>
      <c r="F3212" s="1" t="s">
        <v>10214</v>
      </c>
      <c r="G3212" s="1" t="s">
        <v>64</v>
      </c>
      <c r="H3212" s="1" t="s">
        <v>794</v>
      </c>
      <c r="I3212" s="1" t="s">
        <v>796</v>
      </c>
      <c r="J3212" s="1" t="s">
        <v>1149</v>
      </c>
      <c r="K3212" s="1" t="s">
        <v>1332</v>
      </c>
      <c r="L3212" s="1">
        <v>77581</v>
      </c>
      <c r="M3212" s="1" t="s">
        <v>1378</v>
      </c>
      <c r="N3212" s="1" t="s">
        <v>1787</v>
      </c>
      <c r="O3212" s="1" t="s">
        <v>3243</v>
      </c>
      <c r="P3212" s="1" t="s">
        <v>3257</v>
      </c>
      <c r="Q3212" s="1" t="s">
        <v>3415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">
        <v>608</v>
      </c>
      <c r="W3212" t="s">
        <v>5113</v>
      </c>
    </row>
    <row r="3213" spans="1:23" x14ac:dyDescent="0.3">
      <c r="A3213" s="1">
        <v>3212</v>
      </c>
      <c r="B3213" t="s">
        <v>6730</v>
      </c>
      <c r="C3213" s="2">
        <v>43730</v>
      </c>
      <c r="D3213" s="2">
        <v>43735</v>
      </c>
      <c r="E3213" s="1" t="s">
        <v>10147</v>
      </c>
      <c r="F3213" s="1" t="s">
        <v>10214</v>
      </c>
      <c r="G3213" s="1" t="s">
        <v>64</v>
      </c>
      <c r="H3213" s="1" t="s">
        <v>794</v>
      </c>
      <c r="I3213" s="1" t="s">
        <v>796</v>
      </c>
      <c r="J3213" s="1" t="s">
        <v>1149</v>
      </c>
      <c r="K3213" s="1" t="s">
        <v>1332</v>
      </c>
      <c r="L3213" s="1">
        <v>77581</v>
      </c>
      <c r="M3213" s="1" t="s">
        <v>1378</v>
      </c>
      <c r="N3213" s="1" t="s">
        <v>1765</v>
      </c>
      <c r="O3213" s="1" t="s">
        <v>3243</v>
      </c>
      <c r="P3213" s="1" t="s">
        <v>3253</v>
      </c>
      <c r="Q3213" s="1" t="s">
        <v>3648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">
        <v>608</v>
      </c>
      <c r="W3213" t="s">
        <v>5113</v>
      </c>
    </row>
    <row r="3214" spans="1:23" x14ac:dyDescent="0.3">
      <c r="A3214" s="1">
        <v>3213</v>
      </c>
      <c r="B3214" t="s">
        <v>6731</v>
      </c>
      <c r="C3214" s="2">
        <v>42727</v>
      </c>
      <c r="D3214" s="2">
        <v>42732</v>
      </c>
      <c r="E3214" s="1" t="s">
        <v>10147</v>
      </c>
      <c r="F3214" s="1" t="s">
        <v>10377</v>
      </c>
      <c r="G3214" s="1" t="s">
        <v>227</v>
      </c>
      <c r="H3214" s="1" t="s">
        <v>793</v>
      </c>
      <c r="I3214" s="1" t="s">
        <v>796</v>
      </c>
      <c r="J3214" s="1" t="s">
        <v>899</v>
      </c>
      <c r="K3214" s="1" t="s">
        <v>1341</v>
      </c>
      <c r="L3214" s="1">
        <v>47374</v>
      </c>
      <c r="M3214" s="1" t="s">
        <v>1378</v>
      </c>
      <c r="N3214" s="1" t="s">
        <v>1931</v>
      </c>
      <c r="O3214" s="1" t="s">
        <v>3243</v>
      </c>
      <c r="P3214" s="1" t="s">
        <v>3254</v>
      </c>
      <c r="Q3214" s="1" t="s">
        <v>3812</v>
      </c>
      <c r="R3214" s="1">
        <v>207.24</v>
      </c>
      <c r="S3214" s="1">
        <v>11</v>
      </c>
      <c r="T3214" s="1">
        <v>0</v>
      </c>
      <c r="U3214" s="1">
        <v>58.027200000000001</v>
      </c>
      <c r="V3214" t="s">
        <v>608</v>
      </c>
      <c r="W3214" t="s">
        <v>5113</v>
      </c>
    </row>
    <row r="3215" spans="1:23" x14ac:dyDescent="0.3">
      <c r="A3215" s="1">
        <v>3214</v>
      </c>
      <c r="B3215" t="s">
        <v>6732</v>
      </c>
      <c r="C3215" s="2">
        <v>43246</v>
      </c>
      <c r="D3215" s="2">
        <v>43252</v>
      </c>
      <c r="E3215" s="1" t="s">
        <v>10147</v>
      </c>
      <c r="F3215" s="1" t="s">
        <v>10410</v>
      </c>
      <c r="G3215" s="1" t="s">
        <v>260</v>
      </c>
      <c r="H3215" s="1" t="s">
        <v>794</v>
      </c>
      <c r="I3215" s="1" t="s">
        <v>796</v>
      </c>
      <c r="J3215" s="1" t="s">
        <v>807</v>
      </c>
      <c r="K3215" s="1" t="s">
        <v>1336</v>
      </c>
      <c r="L3215" s="1">
        <v>19134</v>
      </c>
      <c r="M3215" s="1" t="s">
        <v>1379</v>
      </c>
      <c r="N3215" s="1" t="s">
        <v>2248</v>
      </c>
      <c r="O3215" s="1" t="s">
        <v>3243</v>
      </c>
      <c r="P3215" s="1" t="s">
        <v>3251</v>
      </c>
      <c r="Q3215" s="1" t="s">
        <v>4124</v>
      </c>
      <c r="R3215" s="1">
        <v>1.504</v>
      </c>
      <c r="S3215" s="1">
        <v>1</v>
      </c>
      <c r="T3215" s="1">
        <v>0.2</v>
      </c>
      <c r="U3215" s="1">
        <v>0.16919999999999991</v>
      </c>
      <c r="V3215" t="s">
        <v>320</v>
      </c>
      <c r="W3215" t="s">
        <v>5113</v>
      </c>
    </row>
    <row r="3216" spans="1:23" x14ac:dyDescent="0.3">
      <c r="A3216" s="1">
        <v>3215</v>
      </c>
      <c r="B3216" t="s">
        <v>6732</v>
      </c>
      <c r="C3216" s="2">
        <v>43246</v>
      </c>
      <c r="D3216" s="2">
        <v>43252</v>
      </c>
      <c r="E3216" s="1" t="s">
        <v>10147</v>
      </c>
      <c r="F3216" s="1" t="s">
        <v>10410</v>
      </c>
      <c r="G3216" s="1" t="s">
        <v>260</v>
      </c>
      <c r="H3216" s="1" t="s">
        <v>794</v>
      </c>
      <c r="I3216" s="1" t="s">
        <v>796</v>
      </c>
      <c r="J3216" s="1" t="s">
        <v>807</v>
      </c>
      <c r="K3216" s="1" t="s">
        <v>1336</v>
      </c>
      <c r="L3216" s="1">
        <v>19134</v>
      </c>
      <c r="M3216" s="1" t="s">
        <v>1379</v>
      </c>
      <c r="N3216" s="1" t="s">
        <v>2492</v>
      </c>
      <c r="O3216" s="1" t="s">
        <v>3243</v>
      </c>
      <c r="P3216" s="1" t="s">
        <v>3254</v>
      </c>
      <c r="Q3216" s="1" t="s">
        <v>4363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">
        <v>320</v>
      </c>
      <c r="W3216" t="s">
        <v>5113</v>
      </c>
    </row>
    <row r="3217" spans="1:23" x14ac:dyDescent="0.3">
      <c r="A3217" s="1">
        <v>3216</v>
      </c>
      <c r="B3217" t="s">
        <v>6733</v>
      </c>
      <c r="C3217" s="2">
        <v>43654</v>
      </c>
      <c r="D3217" s="2">
        <v>43656</v>
      </c>
      <c r="E3217" s="1" t="s">
        <v>10148</v>
      </c>
      <c r="F3217" s="1" t="s">
        <v>10514</v>
      </c>
      <c r="G3217" s="1" t="s">
        <v>364</v>
      </c>
      <c r="H3217" s="1" t="s">
        <v>793</v>
      </c>
      <c r="I3217" s="1" t="s">
        <v>796</v>
      </c>
      <c r="J3217" s="1" t="s">
        <v>1150</v>
      </c>
      <c r="K3217" s="1" t="s">
        <v>1329</v>
      </c>
      <c r="L3217" s="1">
        <v>94403</v>
      </c>
      <c r="M3217" s="1" t="s">
        <v>1377</v>
      </c>
      <c r="N3217" s="1" t="s">
        <v>1429</v>
      </c>
      <c r="O3217" s="1" t="s">
        <v>3243</v>
      </c>
      <c r="P3217" s="1" t="s">
        <v>3247</v>
      </c>
      <c r="Q3217" s="1" t="s">
        <v>3311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">
        <v>731</v>
      </c>
      <c r="W3217" t="s">
        <v>5113</v>
      </c>
    </row>
    <row r="3218" spans="1:23" x14ac:dyDescent="0.3">
      <c r="A3218" s="1">
        <v>3217</v>
      </c>
      <c r="B3218" t="s">
        <v>6734</v>
      </c>
      <c r="C3218" s="2">
        <v>42503</v>
      </c>
      <c r="D3218" s="2">
        <v>42507</v>
      </c>
      <c r="E3218" s="1" t="s">
        <v>10147</v>
      </c>
      <c r="F3218" s="1" t="s">
        <v>10418</v>
      </c>
      <c r="G3218" s="1" t="s">
        <v>268</v>
      </c>
      <c r="H3218" s="1" t="s">
        <v>793</v>
      </c>
      <c r="I3218" s="1" t="s">
        <v>796</v>
      </c>
      <c r="J3218" s="1" t="s">
        <v>979</v>
      </c>
      <c r="K3218" s="1" t="s">
        <v>1329</v>
      </c>
      <c r="L3218" s="1">
        <v>94601</v>
      </c>
      <c r="M3218" s="1" t="s">
        <v>1377</v>
      </c>
      <c r="N3218" s="1" t="s">
        <v>2613</v>
      </c>
      <c r="O3218" s="1" t="s">
        <v>3244</v>
      </c>
      <c r="P3218" s="1" t="s">
        <v>3256</v>
      </c>
      <c r="Q3218" s="1" t="s">
        <v>4478</v>
      </c>
      <c r="R3218" s="1">
        <v>149.97</v>
      </c>
      <c r="S3218" s="1">
        <v>3</v>
      </c>
      <c r="T3218" s="1">
        <v>0</v>
      </c>
      <c r="U3218" s="1">
        <v>52.489499999999992</v>
      </c>
      <c r="V3218" t="s">
        <v>731</v>
      </c>
      <c r="W3218" t="s">
        <v>5113</v>
      </c>
    </row>
    <row r="3219" spans="1:23" x14ac:dyDescent="0.3">
      <c r="A3219" s="1">
        <v>3218</v>
      </c>
      <c r="B3219" t="s">
        <v>6735</v>
      </c>
      <c r="C3219" s="2">
        <v>43779</v>
      </c>
      <c r="D3219" s="2">
        <v>43785</v>
      </c>
      <c r="E3219" s="1" t="s">
        <v>10147</v>
      </c>
      <c r="F3219" s="1" t="s">
        <v>10545</v>
      </c>
      <c r="G3219" s="1" t="s">
        <v>395</v>
      </c>
      <c r="H3219" s="1" t="s">
        <v>794</v>
      </c>
      <c r="I3219" s="1" t="s">
        <v>796</v>
      </c>
      <c r="J3219" s="1" t="s">
        <v>817</v>
      </c>
      <c r="K3219" s="1" t="s">
        <v>1342</v>
      </c>
      <c r="L3219" s="1">
        <v>10024</v>
      </c>
      <c r="M3219" s="1" t="s">
        <v>1379</v>
      </c>
      <c r="N3219" s="1" t="s">
        <v>2140</v>
      </c>
      <c r="O3219" s="1" t="s">
        <v>3243</v>
      </c>
      <c r="P3219" s="1" t="s">
        <v>3253</v>
      </c>
      <c r="Q3219" s="1" t="s">
        <v>4020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">
        <v>320</v>
      </c>
      <c r="W3219" t="s">
        <v>5113</v>
      </c>
    </row>
    <row r="3220" spans="1:23" x14ac:dyDescent="0.3">
      <c r="A3220" s="1">
        <v>3219</v>
      </c>
      <c r="B3220" t="s">
        <v>6735</v>
      </c>
      <c r="C3220" s="2">
        <v>43779</v>
      </c>
      <c r="D3220" s="2">
        <v>43785</v>
      </c>
      <c r="E3220" s="1" t="s">
        <v>10147</v>
      </c>
      <c r="F3220" s="1" t="s">
        <v>10545</v>
      </c>
      <c r="G3220" s="1" t="s">
        <v>395</v>
      </c>
      <c r="H3220" s="1" t="s">
        <v>794</v>
      </c>
      <c r="I3220" s="1" t="s">
        <v>796</v>
      </c>
      <c r="J3220" s="1" t="s">
        <v>817</v>
      </c>
      <c r="K3220" s="1" t="s">
        <v>1342</v>
      </c>
      <c r="L3220" s="1">
        <v>10024</v>
      </c>
      <c r="M3220" s="1" t="s">
        <v>1379</v>
      </c>
      <c r="N3220" s="1" t="s">
        <v>2263</v>
      </c>
      <c r="O3220" s="1" t="s">
        <v>3244</v>
      </c>
      <c r="P3220" s="1" t="s">
        <v>3252</v>
      </c>
      <c r="Q3220" s="1" t="s">
        <v>4742</v>
      </c>
      <c r="R3220" s="1">
        <v>430.88</v>
      </c>
      <c r="S3220" s="1">
        <v>2</v>
      </c>
      <c r="T3220" s="1">
        <v>0</v>
      </c>
      <c r="U3220" s="1">
        <v>124.95519999999999</v>
      </c>
      <c r="V3220" t="s">
        <v>320</v>
      </c>
      <c r="W3220" t="s">
        <v>5113</v>
      </c>
    </row>
    <row r="3221" spans="1:23" x14ac:dyDescent="0.3">
      <c r="A3221" s="1">
        <v>3220</v>
      </c>
      <c r="B3221" t="s">
        <v>6736</v>
      </c>
      <c r="C3221" s="2">
        <v>43010</v>
      </c>
      <c r="D3221" s="2">
        <v>43016</v>
      </c>
      <c r="E3221" s="1" t="s">
        <v>10147</v>
      </c>
      <c r="F3221" s="1" t="s">
        <v>10837</v>
      </c>
      <c r="G3221" s="1" t="s">
        <v>687</v>
      </c>
      <c r="H3221" s="1" t="s">
        <v>794</v>
      </c>
      <c r="I3221" s="1" t="s">
        <v>796</v>
      </c>
      <c r="J3221" s="1" t="s">
        <v>877</v>
      </c>
      <c r="K3221" s="1" t="s">
        <v>1357</v>
      </c>
      <c r="L3221" s="1">
        <v>8701</v>
      </c>
      <c r="M3221" s="1" t="s">
        <v>1379</v>
      </c>
      <c r="N3221" s="1" t="s">
        <v>2617</v>
      </c>
      <c r="O3221" s="1" t="s">
        <v>3243</v>
      </c>
      <c r="P3221" s="1" t="s">
        <v>3255</v>
      </c>
      <c r="Q3221" s="1" t="s">
        <v>4482</v>
      </c>
      <c r="R3221" s="1">
        <v>94.85</v>
      </c>
      <c r="S3221" s="1">
        <v>5</v>
      </c>
      <c r="T3221" s="1">
        <v>0</v>
      </c>
      <c r="U3221" s="1">
        <v>45.527999999999992</v>
      </c>
      <c r="V3221" t="s">
        <v>320</v>
      </c>
      <c r="W3221" t="s">
        <v>5113</v>
      </c>
    </row>
    <row r="3222" spans="1:23" x14ac:dyDescent="0.3">
      <c r="A3222" s="1">
        <v>3221</v>
      </c>
      <c r="B3222" t="s">
        <v>6736</v>
      </c>
      <c r="C3222" s="2">
        <v>43010</v>
      </c>
      <c r="D3222" s="2">
        <v>43016</v>
      </c>
      <c r="E3222" s="1" t="s">
        <v>10147</v>
      </c>
      <c r="F3222" s="1" t="s">
        <v>10837</v>
      </c>
      <c r="G3222" s="1" t="s">
        <v>687</v>
      </c>
      <c r="H3222" s="1" t="s">
        <v>794</v>
      </c>
      <c r="I3222" s="1" t="s">
        <v>796</v>
      </c>
      <c r="J3222" s="1" t="s">
        <v>877</v>
      </c>
      <c r="K3222" s="1" t="s">
        <v>1357</v>
      </c>
      <c r="L3222" s="1">
        <v>8701</v>
      </c>
      <c r="M3222" s="1" t="s">
        <v>1379</v>
      </c>
      <c r="N3222" s="1" t="s">
        <v>1498</v>
      </c>
      <c r="O3222" s="1" t="s">
        <v>3243</v>
      </c>
      <c r="P3222" s="1" t="s">
        <v>3257</v>
      </c>
      <c r="Q3222" s="1" t="s">
        <v>3380</v>
      </c>
      <c r="R3222" s="1">
        <v>51.12</v>
      </c>
      <c r="S3222" s="1">
        <v>4</v>
      </c>
      <c r="T3222" s="1">
        <v>0</v>
      </c>
      <c r="U3222" s="1">
        <v>23.003999999999998</v>
      </c>
      <c r="V3222" t="s">
        <v>320</v>
      </c>
      <c r="W3222" t="s">
        <v>5112</v>
      </c>
    </row>
    <row r="3223" spans="1:23" x14ac:dyDescent="0.3">
      <c r="A3223" s="1">
        <v>3222</v>
      </c>
      <c r="B3223" t="s">
        <v>6736</v>
      </c>
      <c r="C3223" s="2">
        <v>43010</v>
      </c>
      <c r="D3223" s="2">
        <v>43016</v>
      </c>
      <c r="E3223" s="1" t="s">
        <v>10147</v>
      </c>
      <c r="F3223" s="1" t="s">
        <v>10837</v>
      </c>
      <c r="G3223" s="1" t="s">
        <v>687</v>
      </c>
      <c r="H3223" s="1" t="s">
        <v>794</v>
      </c>
      <c r="I3223" s="1" t="s">
        <v>796</v>
      </c>
      <c r="J3223" s="1" t="s">
        <v>877</v>
      </c>
      <c r="K3223" s="1" t="s">
        <v>1357</v>
      </c>
      <c r="L3223" s="1">
        <v>8701</v>
      </c>
      <c r="M3223" s="1" t="s">
        <v>1379</v>
      </c>
      <c r="N3223" s="1" t="s">
        <v>1673</v>
      </c>
      <c r="O3223" s="1" t="s">
        <v>3244</v>
      </c>
      <c r="P3223" s="1" t="s">
        <v>3256</v>
      </c>
      <c r="Q3223" s="1" t="s">
        <v>3555</v>
      </c>
      <c r="R3223" s="1">
        <v>90</v>
      </c>
      <c r="S3223" s="1">
        <v>1</v>
      </c>
      <c r="T3223" s="1">
        <v>0</v>
      </c>
      <c r="U3223" s="1">
        <v>32.4</v>
      </c>
      <c r="V3223" t="s">
        <v>320</v>
      </c>
      <c r="W3223" t="s">
        <v>5112</v>
      </c>
    </row>
    <row r="3224" spans="1:23" x14ac:dyDescent="0.3">
      <c r="A3224" s="1">
        <v>3223</v>
      </c>
      <c r="B3224" t="s">
        <v>6737</v>
      </c>
      <c r="C3224" s="2">
        <v>42645</v>
      </c>
      <c r="D3224" s="2">
        <v>42648</v>
      </c>
      <c r="E3224" s="1" t="s">
        <v>10148</v>
      </c>
      <c r="F3224" s="1" t="s">
        <v>10170</v>
      </c>
      <c r="G3224" s="1" t="s">
        <v>20</v>
      </c>
      <c r="H3224" s="1" t="s">
        <v>794</v>
      </c>
      <c r="I3224" s="1" t="s">
        <v>796</v>
      </c>
      <c r="J3224" s="1" t="s">
        <v>1025</v>
      </c>
      <c r="K3224" s="1" t="s">
        <v>1343</v>
      </c>
      <c r="L3224" s="1">
        <v>85281</v>
      </c>
      <c r="M3224" s="1" t="s">
        <v>1377</v>
      </c>
      <c r="N3224" s="1" t="s">
        <v>2397</v>
      </c>
      <c r="O3224" s="1" t="s">
        <v>3243</v>
      </c>
      <c r="P3224" s="1" t="s">
        <v>3255</v>
      </c>
      <c r="Q3224" s="1" t="s">
        <v>4270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">
        <v>731</v>
      </c>
      <c r="W3224" t="s">
        <v>5112</v>
      </c>
    </row>
    <row r="3225" spans="1:23" x14ac:dyDescent="0.3">
      <c r="A3225" s="1">
        <v>3224</v>
      </c>
      <c r="B3225" t="s">
        <v>6737</v>
      </c>
      <c r="C3225" s="2">
        <v>42645</v>
      </c>
      <c r="D3225" s="2">
        <v>42648</v>
      </c>
      <c r="E3225" s="1" t="s">
        <v>10148</v>
      </c>
      <c r="F3225" s="1" t="s">
        <v>10170</v>
      </c>
      <c r="G3225" s="1" t="s">
        <v>20</v>
      </c>
      <c r="H3225" s="1" t="s">
        <v>794</v>
      </c>
      <c r="I3225" s="1" t="s">
        <v>796</v>
      </c>
      <c r="J3225" s="1" t="s">
        <v>1025</v>
      </c>
      <c r="K3225" s="1" t="s">
        <v>1343</v>
      </c>
      <c r="L3225" s="1">
        <v>85281</v>
      </c>
      <c r="M3225" s="1" t="s">
        <v>1377</v>
      </c>
      <c r="N3225" s="1" t="s">
        <v>2228</v>
      </c>
      <c r="O3225" s="1" t="s">
        <v>3243</v>
      </c>
      <c r="P3225" s="1" t="s">
        <v>3258</v>
      </c>
      <c r="Q3225" s="1" t="s">
        <v>3390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">
        <v>731</v>
      </c>
      <c r="W3225" t="s">
        <v>5113</v>
      </c>
    </row>
    <row r="3226" spans="1:23" x14ac:dyDescent="0.3">
      <c r="A3226" s="1">
        <v>3225</v>
      </c>
      <c r="B3226" t="s">
        <v>6737</v>
      </c>
      <c r="C3226" s="2">
        <v>42645</v>
      </c>
      <c r="D3226" s="2">
        <v>42648</v>
      </c>
      <c r="E3226" s="1" t="s">
        <v>10148</v>
      </c>
      <c r="F3226" s="1" t="s">
        <v>10170</v>
      </c>
      <c r="G3226" s="1" t="s">
        <v>20</v>
      </c>
      <c r="H3226" s="1" t="s">
        <v>794</v>
      </c>
      <c r="I3226" s="1" t="s">
        <v>796</v>
      </c>
      <c r="J3226" s="1" t="s">
        <v>1025</v>
      </c>
      <c r="K3226" s="1" t="s">
        <v>1343</v>
      </c>
      <c r="L3226" s="1">
        <v>85281</v>
      </c>
      <c r="M3226" s="1" t="s">
        <v>1377</v>
      </c>
      <c r="N3226" s="1" t="s">
        <v>1636</v>
      </c>
      <c r="O3226" s="1" t="s">
        <v>3244</v>
      </c>
      <c r="P3226" s="1" t="s">
        <v>3252</v>
      </c>
      <c r="Q3226" s="1" t="s">
        <v>3519</v>
      </c>
      <c r="R3226" s="1">
        <v>318.40000000000003</v>
      </c>
      <c r="S3226" s="1">
        <v>2</v>
      </c>
      <c r="T3226" s="1">
        <v>0.2</v>
      </c>
      <c r="U3226" s="1">
        <v>107.46</v>
      </c>
      <c r="V3226" t="s">
        <v>731</v>
      </c>
      <c r="W3226" t="s">
        <v>5113</v>
      </c>
    </row>
    <row r="3227" spans="1:23" x14ac:dyDescent="0.3">
      <c r="A3227" s="1">
        <v>3226</v>
      </c>
      <c r="B3227" t="s">
        <v>6737</v>
      </c>
      <c r="C3227" s="2">
        <v>42645</v>
      </c>
      <c r="D3227" s="2">
        <v>42648</v>
      </c>
      <c r="E3227" s="1" t="s">
        <v>10148</v>
      </c>
      <c r="F3227" s="1" t="s">
        <v>10170</v>
      </c>
      <c r="G3227" s="1" t="s">
        <v>20</v>
      </c>
      <c r="H3227" s="1" t="s">
        <v>794</v>
      </c>
      <c r="I3227" s="1" t="s">
        <v>796</v>
      </c>
      <c r="J3227" s="1" t="s">
        <v>1025</v>
      </c>
      <c r="K3227" s="1" t="s">
        <v>1343</v>
      </c>
      <c r="L3227" s="1">
        <v>85281</v>
      </c>
      <c r="M3227" s="1" t="s">
        <v>1377</v>
      </c>
      <c r="N3227" s="1" t="s">
        <v>2890</v>
      </c>
      <c r="O3227" s="1" t="s">
        <v>3243</v>
      </c>
      <c r="P3227" s="1" t="s">
        <v>3257</v>
      </c>
      <c r="Q3227" s="1" t="s">
        <v>4759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">
        <v>731</v>
      </c>
      <c r="W3227" t="s">
        <v>5113</v>
      </c>
    </row>
    <row r="3228" spans="1:23" x14ac:dyDescent="0.3">
      <c r="A3228" s="1">
        <v>3227</v>
      </c>
      <c r="B3228" t="s">
        <v>6737</v>
      </c>
      <c r="C3228" s="2">
        <v>42645</v>
      </c>
      <c r="D3228" s="2">
        <v>42648</v>
      </c>
      <c r="E3228" s="1" t="s">
        <v>10148</v>
      </c>
      <c r="F3228" s="1" t="s">
        <v>10170</v>
      </c>
      <c r="G3228" s="1" t="s">
        <v>20</v>
      </c>
      <c r="H3228" s="1" t="s">
        <v>794</v>
      </c>
      <c r="I3228" s="1" t="s">
        <v>796</v>
      </c>
      <c r="J3228" s="1" t="s">
        <v>1025</v>
      </c>
      <c r="K3228" s="1" t="s">
        <v>1343</v>
      </c>
      <c r="L3228" s="1">
        <v>85281</v>
      </c>
      <c r="M3228" s="1" t="s">
        <v>1377</v>
      </c>
      <c r="N3228" s="1" t="s">
        <v>2891</v>
      </c>
      <c r="O3228" s="1" t="s">
        <v>3243</v>
      </c>
      <c r="P3228" s="1" t="s">
        <v>3259</v>
      </c>
      <c r="Q3228" s="1" t="s">
        <v>4760</v>
      </c>
      <c r="R3228" s="1">
        <v>15.36</v>
      </c>
      <c r="S3228" s="1">
        <v>2</v>
      </c>
      <c r="T3228" s="1">
        <v>0.2</v>
      </c>
      <c r="U3228" s="1">
        <v>-3.2639999999999993</v>
      </c>
      <c r="V3228" t="s">
        <v>731</v>
      </c>
      <c r="W3228" t="s">
        <v>5113</v>
      </c>
    </row>
    <row r="3229" spans="1:23" x14ac:dyDescent="0.3">
      <c r="A3229" s="1">
        <v>3228</v>
      </c>
      <c r="B3229" t="s">
        <v>6737</v>
      </c>
      <c r="C3229" s="2">
        <v>42645</v>
      </c>
      <c r="D3229" s="2">
        <v>42648</v>
      </c>
      <c r="E3229" s="1" t="s">
        <v>10148</v>
      </c>
      <c r="F3229" s="1" t="s">
        <v>10170</v>
      </c>
      <c r="G3229" s="1" t="s">
        <v>20</v>
      </c>
      <c r="H3229" s="1" t="s">
        <v>794</v>
      </c>
      <c r="I3229" s="1" t="s">
        <v>796</v>
      </c>
      <c r="J3229" s="1" t="s">
        <v>1025</v>
      </c>
      <c r="K3229" s="1" t="s">
        <v>1343</v>
      </c>
      <c r="L3229" s="1">
        <v>85281</v>
      </c>
      <c r="M3229" s="1" t="s">
        <v>1377</v>
      </c>
      <c r="N3229" s="1" t="s">
        <v>2044</v>
      </c>
      <c r="O3229" s="1" t="s">
        <v>3244</v>
      </c>
      <c r="P3229" s="1" t="s">
        <v>3252</v>
      </c>
      <c r="Q3229" s="1" t="s">
        <v>3926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">
        <v>731</v>
      </c>
      <c r="W3229" t="s">
        <v>5113</v>
      </c>
    </row>
    <row r="3230" spans="1:23" x14ac:dyDescent="0.3">
      <c r="A3230" s="1">
        <v>3229</v>
      </c>
      <c r="B3230" t="s">
        <v>6737</v>
      </c>
      <c r="C3230" s="2">
        <v>42645</v>
      </c>
      <c r="D3230" s="2">
        <v>42648</v>
      </c>
      <c r="E3230" s="1" t="s">
        <v>10148</v>
      </c>
      <c r="F3230" s="1" t="s">
        <v>10170</v>
      </c>
      <c r="G3230" s="1" t="s">
        <v>20</v>
      </c>
      <c r="H3230" s="1" t="s">
        <v>794</v>
      </c>
      <c r="I3230" s="1" t="s">
        <v>796</v>
      </c>
      <c r="J3230" s="1" t="s">
        <v>1025</v>
      </c>
      <c r="K3230" s="1" t="s">
        <v>1343</v>
      </c>
      <c r="L3230" s="1">
        <v>85281</v>
      </c>
      <c r="M3230" s="1" t="s">
        <v>1377</v>
      </c>
      <c r="N3230" s="1" t="s">
        <v>2424</v>
      </c>
      <c r="O3230" s="1" t="s">
        <v>3244</v>
      </c>
      <c r="P3230" s="1" t="s">
        <v>3256</v>
      </c>
      <c r="Q3230" s="1" t="s">
        <v>4295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">
        <v>731</v>
      </c>
      <c r="W3230" t="s">
        <v>5113</v>
      </c>
    </row>
    <row r="3231" spans="1:23" x14ac:dyDescent="0.3">
      <c r="A3231" s="1">
        <v>3230</v>
      </c>
      <c r="B3231" t="s">
        <v>6738</v>
      </c>
      <c r="C3231" s="2">
        <v>42593</v>
      </c>
      <c r="D3231" s="2">
        <v>42598</v>
      </c>
      <c r="E3231" s="1" t="s">
        <v>10147</v>
      </c>
      <c r="F3231" s="1" t="s">
        <v>10257</v>
      </c>
      <c r="G3231" s="1" t="s">
        <v>107</v>
      </c>
      <c r="H3231" s="1" t="s">
        <v>793</v>
      </c>
      <c r="I3231" s="1" t="s">
        <v>796</v>
      </c>
      <c r="J3231" s="1" t="s">
        <v>817</v>
      </c>
      <c r="K3231" s="1" t="s">
        <v>1342</v>
      </c>
      <c r="L3231" s="1">
        <v>10035</v>
      </c>
      <c r="M3231" s="1" t="s">
        <v>1379</v>
      </c>
      <c r="N3231" s="1" t="s">
        <v>1838</v>
      </c>
      <c r="O3231" s="1" t="s">
        <v>3243</v>
      </c>
      <c r="P3231" s="1" t="s">
        <v>3249</v>
      </c>
      <c r="Q3231" s="1" t="s">
        <v>3721</v>
      </c>
      <c r="R3231" s="1">
        <v>375.34</v>
      </c>
      <c r="S3231" s="1">
        <v>1</v>
      </c>
      <c r="T3231" s="1">
        <v>0</v>
      </c>
      <c r="U3231" s="1">
        <v>18.766999999999996</v>
      </c>
      <c r="V3231" t="s">
        <v>320</v>
      </c>
      <c r="W3231" t="s">
        <v>5113</v>
      </c>
    </row>
    <row r="3232" spans="1:23" x14ac:dyDescent="0.3">
      <c r="A3232" s="1">
        <v>3231</v>
      </c>
      <c r="B3232" t="s">
        <v>6739</v>
      </c>
      <c r="C3232" s="2">
        <v>43709</v>
      </c>
      <c r="D3232" s="2">
        <v>43713</v>
      </c>
      <c r="E3232" s="1" t="s">
        <v>10146</v>
      </c>
      <c r="F3232" s="1" t="s">
        <v>10352</v>
      </c>
      <c r="G3232" s="1" t="s">
        <v>202</v>
      </c>
      <c r="H3232" s="1" t="s">
        <v>793</v>
      </c>
      <c r="I3232" s="1" t="s">
        <v>796</v>
      </c>
      <c r="J3232" s="1" t="s">
        <v>817</v>
      </c>
      <c r="K3232" s="1" t="s">
        <v>1342</v>
      </c>
      <c r="L3232" s="1">
        <v>10009</v>
      </c>
      <c r="M3232" s="1" t="s">
        <v>1379</v>
      </c>
      <c r="N3232" s="1" t="s">
        <v>2315</v>
      </c>
      <c r="O3232" s="1" t="s">
        <v>3242</v>
      </c>
      <c r="P3232" s="1" t="s">
        <v>3250</v>
      </c>
      <c r="Q3232" s="1" t="s">
        <v>4190</v>
      </c>
      <c r="R3232" s="1">
        <v>114.9</v>
      </c>
      <c r="S3232" s="1">
        <v>5</v>
      </c>
      <c r="T3232" s="1">
        <v>0</v>
      </c>
      <c r="U3232" s="1">
        <v>39.066000000000003</v>
      </c>
      <c r="V3232" t="s">
        <v>320</v>
      </c>
      <c r="W3232" t="s">
        <v>5113</v>
      </c>
    </row>
    <row r="3233" spans="1:23" x14ac:dyDescent="0.3">
      <c r="A3233" s="1">
        <v>3232</v>
      </c>
      <c r="B3233" t="s">
        <v>6740</v>
      </c>
      <c r="C3233" s="2">
        <v>43571</v>
      </c>
      <c r="D3233" s="2">
        <v>43577</v>
      </c>
      <c r="E3233" s="1" t="s">
        <v>10147</v>
      </c>
      <c r="F3233" s="1" t="s">
        <v>10594</v>
      </c>
      <c r="G3233" s="1" t="s">
        <v>444</v>
      </c>
      <c r="H3233" s="1" t="s">
        <v>793</v>
      </c>
      <c r="I3233" s="1" t="s">
        <v>796</v>
      </c>
      <c r="J3233" s="1" t="s">
        <v>809</v>
      </c>
      <c r="K3233" s="1" t="s">
        <v>1332</v>
      </c>
      <c r="L3233" s="1">
        <v>77095</v>
      </c>
      <c r="M3233" s="1" t="s">
        <v>1378</v>
      </c>
      <c r="N3233" s="1" t="s">
        <v>2691</v>
      </c>
      <c r="O3233" s="1" t="s">
        <v>3243</v>
      </c>
      <c r="P3233" s="1" t="s">
        <v>3253</v>
      </c>
      <c r="Q3233" s="1" t="s">
        <v>4559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">
        <v>608</v>
      </c>
      <c r="W3233" t="s">
        <v>5113</v>
      </c>
    </row>
    <row r="3234" spans="1:23" x14ac:dyDescent="0.3">
      <c r="A3234" s="1">
        <v>3233</v>
      </c>
      <c r="B3234" t="s">
        <v>6740</v>
      </c>
      <c r="C3234" s="2">
        <v>43571</v>
      </c>
      <c r="D3234" s="2">
        <v>43577</v>
      </c>
      <c r="E3234" s="1" t="s">
        <v>10147</v>
      </c>
      <c r="F3234" s="1" t="s">
        <v>10594</v>
      </c>
      <c r="G3234" s="1" t="s">
        <v>444</v>
      </c>
      <c r="H3234" s="1" t="s">
        <v>793</v>
      </c>
      <c r="I3234" s="1" t="s">
        <v>796</v>
      </c>
      <c r="J3234" s="1" t="s">
        <v>809</v>
      </c>
      <c r="K3234" s="1" t="s">
        <v>1332</v>
      </c>
      <c r="L3234" s="1">
        <v>77095</v>
      </c>
      <c r="M3234" s="1" t="s">
        <v>1378</v>
      </c>
      <c r="N3234" s="1" t="s">
        <v>1877</v>
      </c>
      <c r="O3234" s="1" t="s">
        <v>3243</v>
      </c>
      <c r="P3234" s="1" t="s">
        <v>3253</v>
      </c>
      <c r="Q3234" s="1" t="s">
        <v>3759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">
        <v>608</v>
      </c>
      <c r="W3234" t="s">
        <v>5113</v>
      </c>
    </row>
    <row r="3235" spans="1:23" x14ac:dyDescent="0.3">
      <c r="A3235" s="1">
        <v>3234</v>
      </c>
      <c r="B3235" t="s">
        <v>6740</v>
      </c>
      <c r="C3235" s="2">
        <v>43571</v>
      </c>
      <c r="D3235" s="2">
        <v>43577</v>
      </c>
      <c r="E3235" s="1" t="s">
        <v>10147</v>
      </c>
      <c r="F3235" s="1" t="s">
        <v>10594</v>
      </c>
      <c r="G3235" s="1" t="s">
        <v>444</v>
      </c>
      <c r="H3235" s="1" t="s">
        <v>793</v>
      </c>
      <c r="I3235" s="1" t="s">
        <v>796</v>
      </c>
      <c r="J3235" s="1" t="s">
        <v>809</v>
      </c>
      <c r="K3235" s="1" t="s">
        <v>1332</v>
      </c>
      <c r="L3235" s="1">
        <v>77095</v>
      </c>
      <c r="M3235" s="1" t="s">
        <v>1378</v>
      </c>
      <c r="N3235" s="1" t="s">
        <v>2892</v>
      </c>
      <c r="O3235" s="1" t="s">
        <v>3243</v>
      </c>
      <c r="P3235" s="1" t="s">
        <v>3249</v>
      </c>
      <c r="Q3235" s="1" t="s">
        <v>4761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">
        <v>608</v>
      </c>
      <c r="W3235" t="s">
        <v>5113</v>
      </c>
    </row>
    <row r="3236" spans="1:23" x14ac:dyDescent="0.3">
      <c r="A3236" s="1">
        <v>3235</v>
      </c>
      <c r="B3236" t="s">
        <v>6741</v>
      </c>
      <c r="C3236" s="2">
        <v>43214</v>
      </c>
      <c r="D3236" s="2">
        <v>43217</v>
      </c>
      <c r="E3236" s="1" t="s">
        <v>10148</v>
      </c>
      <c r="F3236" s="1" t="s">
        <v>10841</v>
      </c>
      <c r="G3236" s="1" t="s">
        <v>691</v>
      </c>
      <c r="H3236" s="1" t="s">
        <v>793</v>
      </c>
      <c r="I3236" s="1" t="s">
        <v>796</v>
      </c>
      <c r="J3236" s="1" t="s">
        <v>966</v>
      </c>
      <c r="K3236" s="1" t="s">
        <v>1329</v>
      </c>
      <c r="L3236" s="1">
        <v>92503</v>
      </c>
      <c r="M3236" s="1" t="s">
        <v>1377</v>
      </c>
      <c r="N3236" s="1" t="s">
        <v>1971</v>
      </c>
      <c r="O3236" s="1" t="s">
        <v>3243</v>
      </c>
      <c r="P3236" s="1" t="s">
        <v>3253</v>
      </c>
      <c r="Q3236" s="1" t="s">
        <v>3853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">
        <v>731</v>
      </c>
      <c r="W3236" t="s">
        <v>5113</v>
      </c>
    </row>
    <row r="3237" spans="1:23" x14ac:dyDescent="0.3">
      <c r="A3237" s="1">
        <v>3236</v>
      </c>
      <c r="B3237" t="s">
        <v>6742</v>
      </c>
      <c r="C3237" s="2">
        <v>43115</v>
      </c>
      <c r="D3237" s="2">
        <v>43115</v>
      </c>
      <c r="E3237" s="1" t="s">
        <v>10149</v>
      </c>
      <c r="F3237" s="1" t="s">
        <v>10266</v>
      </c>
      <c r="G3237" s="1" t="s">
        <v>116</v>
      </c>
      <c r="H3237" s="1" t="s">
        <v>793</v>
      </c>
      <c r="I3237" s="1" t="s">
        <v>796</v>
      </c>
      <c r="J3237" s="1" t="s">
        <v>851</v>
      </c>
      <c r="K3237" s="1" t="s">
        <v>1356</v>
      </c>
      <c r="L3237" s="1">
        <v>6824</v>
      </c>
      <c r="M3237" s="1" t="s">
        <v>1379</v>
      </c>
      <c r="N3237" s="1" t="s">
        <v>1637</v>
      </c>
      <c r="O3237" s="1" t="s">
        <v>3242</v>
      </c>
      <c r="P3237" s="1" t="s">
        <v>3248</v>
      </c>
      <c r="Q3237" s="1" t="s">
        <v>3520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">
        <v>320</v>
      </c>
      <c r="W3237" t="s">
        <v>5113</v>
      </c>
    </row>
    <row r="3238" spans="1:23" x14ac:dyDescent="0.3">
      <c r="A3238" s="1">
        <v>3237</v>
      </c>
      <c r="B3238" t="s">
        <v>6743</v>
      </c>
      <c r="C3238" s="2">
        <v>43222</v>
      </c>
      <c r="D3238" s="2">
        <v>43222</v>
      </c>
      <c r="E3238" s="1" t="s">
        <v>10149</v>
      </c>
      <c r="F3238" s="1" t="s">
        <v>10843</v>
      </c>
      <c r="G3238" s="1" t="s">
        <v>693</v>
      </c>
      <c r="H3238" s="1" t="s">
        <v>793</v>
      </c>
      <c r="I3238" s="1" t="s">
        <v>796</v>
      </c>
      <c r="J3238" s="1" t="s">
        <v>817</v>
      </c>
      <c r="K3238" s="1" t="s">
        <v>1342</v>
      </c>
      <c r="L3238" s="1">
        <v>10024</v>
      </c>
      <c r="M3238" s="1" t="s">
        <v>1379</v>
      </c>
      <c r="N3238" s="1" t="s">
        <v>1735</v>
      </c>
      <c r="O3238" s="1" t="s">
        <v>3243</v>
      </c>
      <c r="P3238" s="1" t="s">
        <v>3249</v>
      </c>
      <c r="Q3238" s="1" t="s">
        <v>3617</v>
      </c>
      <c r="R3238" s="1">
        <v>44.94</v>
      </c>
      <c r="S3238" s="1">
        <v>3</v>
      </c>
      <c r="T3238" s="1">
        <v>0</v>
      </c>
      <c r="U3238" s="1">
        <v>12.5832</v>
      </c>
      <c r="V3238" t="s">
        <v>320</v>
      </c>
      <c r="W3238" t="s">
        <v>5113</v>
      </c>
    </row>
    <row r="3239" spans="1:23" x14ac:dyDescent="0.3">
      <c r="A3239" s="1">
        <v>3238</v>
      </c>
      <c r="B3239" t="s">
        <v>6743</v>
      </c>
      <c r="C3239" s="2">
        <v>43222</v>
      </c>
      <c r="D3239" s="2">
        <v>43222</v>
      </c>
      <c r="E3239" s="1" t="s">
        <v>10149</v>
      </c>
      <c r="F3239" s="1" t="s">
        <v>10843</v>
      </c>
      <c r="G3239" s="1" t="s">
        <v>693</v>
      </c>
      <c r="H3239" s="1" t="s">
        <v>793</v>
      </c>
      <c r="I3239" s="1" t="s">
        <v>796</v>
      </c>
      <c r="J3239" s="1" t="s">
        <v>817</v>
      </c>
      <c r="K3239" s="1" t="s">
        <v>1342</v>
      </c>
      <c r="L3239" s="1">
        <v>10024</v>
      </c>
      <c r="M3239" s="1" t="s">
        <v>1379</v>
      </c>
      <c r="N3239" s="1" t="s">
        <v>1792</v>
      </c>
      <c r="O3239" s="1" t="s">
        <v>3243</v>
      </c>
      <c r="P3239" s="1" t="s">
        <v>3253</v>
      </c>
      <c r="Q3239" s="1" t="s">
        <v>3674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">
        <v>320</v>
      </c>
      <c r="W3239" t="s">
        <v>5113</v>
      </c>
    </row>
    <row r="3240" spans="1:23" x14ac:dyDescent="0.3">
      <c r="A3240" s="1">
        <v>3239</v>
      </c>
      <c r="B3240" t="s">
        <v>6744</v>
      </c>
      <c r="C3240" s="2">
        <v>43424</v>
      </c>
      <c r="D3240" s="2">
        <v>43431</v>
      </c>
      <c r="E3240" s="1" t="s">
        <v>10147</v>
      </c>
      <c r="F3240" s="1" t="s">
        <v>10844</v>
      </c>
      <c r="G3240" s="1" t="s">
        <v>694</v>
      </c>
      <c r="H3240" s="1" t="s">
        <v>794</v>
      </c>
      <c r="I3240" s="1" t="s">
        <v>796</v>
      </c>
      <c r="J3240" s="1" t="s">
        <v>809</v>
      </c>
      <c r="K3240" s="1" t="s">
        <v>1332</v>
      </c>
      <c r="L3240" s="1">
        <v>77095</v>
      </c>
      <c r="M3240" s="1" t="s">
        <v>1378</v>
      </c>
      <c r="N3240" s="1" t="s">
        <v>2589</v>
      </c>
      <c r="O3240" s="1" t="s">
        <v>3242</v>
      </c>
      <c r="P3240" s="1" t="s">
        <v>3246</v>
      </c>
      <c r="Q3240" s="1" t="s">
        <v>4456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">
        <v>608</v>
      </c>
      <c r="W3240" t="s">
        <v>5113</v>
      </c>
    </row>
    <row r="3241" spans="1:23" x14ac:dyDescent="0.3">
      <c r="A3241" s="1">
        <v>3240</v>
      </c>
      <c r="B3241" t="s">
        <v>6744</v>
      </c>
      <c r="C3241" s="2">
        <v>43424</v>
      </c>
      <c r="D3241" s="2">
        <v>43431</v>
      </c>
      <c r="E3241" s="1" t="s">
        <v>10147</v>
      </c>
      <c r="F3241" s="1" t="s">
        <v>10844</v>
      </c>
      <c r="G3241" s="1" t="s">
        <v>694</v>
      </c>
      <c r="H3241" s="1" t="s">
        <v>794</v>
      </c>
      <c r="I3241" s="1" t="s">
        <v>796</v>
      </c>
      <c r="J3241" s="1" t="s">
        <v>809</v>
      </c>
      <c r="K3241" s="1" t="s">
        <v>1332</v>
      </c>
      <c r="L3241" s="1">
        <v>77095</v>
      </c>
      <c r="M3241" s="1" t="s">
        <v>1378</v>
      </c>
      <c r="N3241" s="1" t="s">
        <v>2893</v>
      </c>
      <c r="O3241" s="1" t="s">
        <v>3244</v>
      </c>
      <c r="P3241" s="1" t="s">
        <v>3252</v>
      </c>
      <c r="Q3241" s="1" t="s">
        <v>4762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">
        <v>608</v>
      </c>
      <c r="W3241" t="s">
        <v>5113</v>
      </c>
    </row>
    <row r="3242" spans="1:23" x14ac:dyDescent="0.3">
      <c r="A3242" s="1">
        <v>3241</v>
      </c>
      <c r="B3242" t="s">
        <v>6744</v>
      </c>
      <c r="C3242" s="2">
        <v>43424</v>
      </c>
      <c r="D3242" s="2">
        <v>43431</v>
      </c>
      <c r="E3242" s="1" t="s">
        <v>10147</v>
      </c>
      <c r="F3242" s="1" t="s">
        <v>10844</v>
      </c>
      <c r="G3242" s="1" t="s">
        <v>694</v>
      </c>
      <c r="H3242" s="1" t="s">
        <v>794</v>
      </c>
      <c r="I3242" s="1" t="s">
        <v>796</v>
      </c>
      <c r="J3242" s="1" t="s">
        <v>809</v>
      </c>
      <c r="K3242" s="1" t="s">
        <v>1332</v>
      </c>
      <c r="L3242" s="1">
        <v>77095</v>
      </c>
      <c r="M3242" s="1" t="s">
        <v>1378</v>
      </c>
      <c r="N3242" s="1" t="s">
        <v>1705</v>
      </c>
      <c r="O3242" s="1" t="s">
        <v>3242</v>
      </c>
      <c r="P3242" s="1" t="s">
        <v>3250</v>
      </c>
      <c r="Q3242" s="1" t="s">
        <v>3587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">
        <v>608</v>
      </c>
      <c r="W3242" t="s">
        <v>5113</v>
      </c>
    </row>
    <row r="3243" spans="1:23" x14ac:dyDescent="0.3">
      <c r="A3243" s="1">
        <v>3242</v>
      </c>
      <c r="B3243" t="s">
        <v>6745</v>
      </c>
      <c r="C3243" s="2">
        <v>43132</v>
      </c>
      <c r="D3243" s="2">
        <v>43134</v>
      </c>
      <c r="E3243" s="1" t="s">
        <v>10148</v>
      </c>
      <c r="F3243" s="1" t="s">
        <v>10466</v>
      </c>
      <c r="G3243" s="1" t="s">
        <v>316</v>
      </c>
      <c r="H3243" s="1" t="s">
        <v>794</v>
      </c>
      <c r="I3243" s="1" t="s">
        <v>796</v>
      </c>
      <c r="J3243" s="1" t="s">
        <v>878</v>
      </c>
      <c r="K3243" s="1" t="s">
        <v>1344</v>
      </c>
      <c r="L3243" s="1">
        <v>22204</v>
      </c>
      <c r="M3243" s="1" t="s">
        <v>1376</v>
      </c>
      <c r="N3243" s="1" t="s">
        <v>2391</v>
      </c>
      <c r="O3243" s="1" t="s">
        <v>3243</v>
      </c>
      <c r="P3243" s="1" t="s">
        <v>3249</v>
      </c>
      <c r="Q3243" s="1" t="s">
        <v>4265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">
        <v>90</v>
      </c>
      <c r="W3243" t="s">
        <v>5113</v>
      </c>
    </row>
    <row r="3244" spans="1:23" x14ac:dyDescent="0.3">
      <c r="A3244" s="1">
        <v>3243</v>
      </c>
      <c r="B3244" t="s">
        <v>6746</v>
      </c>
      <c r="C3244" s="2">
        <v>43555</v>
      </c>
      <c r="D3244" s="2">
        <v>43560</v>
      </c>
      <c r="E3244" s="1" t="s">
        <v>10146</v>
      </c>
      <c r="F3244" s="1" t="s">
        <v>10433</v>
      </c>
      <c r="G3244" s="1" t="s">
        <v>283</v>
      </c>
      <c r="H3244" s="1" t="s">
        <v>793</v>
      </c>
      <c r="I3244" s="1" t="s">
        <v>796</v>
      </c>
      <c r="J3244" s="1" t="s">
        <v>819</v>
      </c>
      <c r="K3244" s="1" t="s">
        <v>1337</v>
      </c>
      <c r="L3244" s="1">
        <v>60623</v>
      </c>
      <c r="M3244" s="1" t="s">
        <v>1378</v>
      </c>
      <c r="N3244" s="1" t="s">
        <v>2852</v>
      </c>
      <c r="O3244" s="1" t="s">
        <v>3243</v>
      </c>
      <c r="P3244" s="1" t="s">
        <v>3253</v>
      </c>
      <c r="Q3244" s="1" t="s">
        <v>4721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">
        <v>608</v>
      </c>
      <c r="W3244" t="s">
        <v>5113</v>
      </c>
    </row>
    <row r="3245" spans="1:23" x14ac:dyDescent="0.3">
      <c r="A3245" s="1">
        <v>3244</v>
      </c>
      <c r="B3245" t="s">
        <v>6747</v>
      </c>
      <c r="C3245" s="2">
        <v>43800</v>
      </c>
      <c r="D3245" s="2">
        <v>43804</v>
      </c>
      <c r="E3245" s="1" t="s">
        <v>10147</v>
      </c>
      <c r="F3245" s="1" t="s">
        <v>10845</v>
      </c>
      <c r="G3245" s="1" t="s">
        <v>695</v>
      </c>
      <c r="H3245" s="1" t="s">
        <v>793</v>
      </c>
      <c r="I3245" s="1" t="s">
        <v>796</v>
      </c>
      <c r="J3245" s="1" t="s">
        <v>852</v>
      </c>
      <c r="K3245" s="1" t="s">
        <v>1332</v>
      </c>
      <c r="L3245" s="1">
        <v>75051</v>
      </c>
      <c r="M3245" s="1" t="s">
        <v>1378</v>
      </c>
      <c r="N3245" s="1" t="s">
        <v>2894</v>
      </c>
      <c r="O3245" s="1" t="s">
        <v>3244</v>
      </c>
      <c r="P3245" s="1" t="s">
        <v>3252</v>
      </c>
      <c r="Q3245" s="1" t="s">
        <v>4763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">
        <v>608</v>
      </c>
      <c r="W3245" t="s">
        <v>5113</v>
      </c>
    </row>
    <row r="3246" spans="1:23" x14ac:dyDescent="0.3">
      <c r="A3246" s="1">
        <v>3245</v>
      </c>
      <c r="B3246" t="s">
        <v>6747</v>
      </c>
      <c r="C3246" s="2">
        <v>43800</v>
      </c>
      <c r="D3246" s="2">
        <v>43804</v>
      </c>
      <c r="E3246" s="1" t="s">
        <v>10147</v>
      </c>
      <c r="F3246" s="1" t="s">
        <v>10845</v>
      </c>
      <c r="G3246" s="1" t="s">
        <v>695</v>
      </c>
      <c r="H3246" s="1" t="s">
        <v>793</v>
      </c>
      <c r="I3246" s="1" t="s">
        <v>796</v>
      </c>
      <c r="J3246" s="1" t="s">
        <v>852</v>
      </c>
      <c r="K3246" s="1" t="s">
        <v>1332</v>
      </c>
      <c r="L3246" s="1">
        <v>75051</v>
      </c>
      <c r="M3246" s="1" t="s">
        <v>1378</v>
      </c>
      <c r="N3246" s="1" t="s">
        <v>1671</v>
      </c>
      <c r="O3246" s="1" t="s">
        <v>3242</v>
      </c>
      <c r="P3246" s="1" t="s">
        <v>3246</v>
      </c>
      <c r="Q3246" s="1" t="s">
        <v>3553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">
        <v>608</v>
      </c>
      <c r="W3246" t="s">
        <v>5113</v>
      </c>
    </row>
    <row r="3247" spans="1:23" x14ac:dyDescent="0.3">
      <c r="A3247" s="1">
        <v>3246</v>
      </c>
      <c r="B3247" t="s">
        <v>6748</v>
      </c>
      <c r="C3247" s="2">
        <v>43809</v>
      </c>
      <c r="D3247" s="2">
        <v>43811</v>
      </c>
      <c r="E3247" s="1" t="s">
        <v>10146</v>
      </c>
      <c r="F3247" s="1" t="s">
        <v>10280</v>
      </c>
      <c r="G3247" s="1" t="s">
        <v>130</v>
      </c>
      <c r="H3247" s="1" t="s">
        <v>794</v>
      </c>
      <c r="I3247" s="1" t="s">
        <v>796</v>
      </c>
      <c r="J3247" s="1" t="s">
        <v>801</v>
      </c>
      <c r="K3247" s="1" t="s">
        <v>973</v>
      </c>
      <c r="L3247" s="1">
        <v>98103</v>
      </c>
      <c r="M3247" s="1" t="s">
        <v>1377</v>
      </c>
      <c r="N3247" s="1" t="s">
        <v>2340</v>
      </c>
      <c r="O3247" s="1" t="s">
        <v>3244</v>
      </c>
      <c r="P3247" s="1" t="s">
        <v>3256</v>
      </c>
      <c r="Q3247" s="1" t="s">
        <v>4215</v>
      </c>
      <c r="R3247" s="1">
        <v>49.08</v>
      </c>
      <c r="S3247" s="1">
        <v>3</v>
      </c>
      <c r="T3247" s="1">
        <v>0</v>
      </c>
      <c r="U3247" s="1">
        <v>4.9079999999999977</v>
      </c>
      <c r="V3247" t="s">
        <v>731</v>
      </c>
      <c r="W3247" t="s">
        <v>5113</v>
      </c>
    </row>
    <row r="3248" spans="1:23" x14ac:dyDescent="0.3">
      <c r="A3248" s="1">
        <v>3247</v>
      </c>
      <c r="B3248" t="s">
        <v>6748</v>
      </c>
      <c r="C3248" s="2">
        <v>43809</v>
      </c>
      <c r="D3248" s="2">
        <v>43811</v>
      </c>
      <c r="E3248" s="1" t="s">
        <v>10146</v>
      </c>
      <c r="F3248" s="1" t="s">
        <v>10280</v>
      </c>
      <c r="G3248" s="1" t="s">
        <v>130</v>
      </c>
      <c r="H3248" s="1" t="s">
        <v>794</v>
      </c>
      <c r="I3248" s="1" t="s">
        <v>796</v>
      </c>
      <c r="J3248" s="1" t="s">
        <v>801</v>
      </c>
      <c r="K3248" s="1" t="s">
        <v>973</v>
      </c>
      <c r="L3248" s="1">
        <v>98103</v>
      </c>
      <c r="M3248" s="1" t="s">
        <v>1377</v>
      </c>
      <c r="N3248" s="1" t="s">
        <v>1771</v>
      </c>
      <c r="O3248" s="1" t="s">
        <v>3243</v>
      </c>
      <c r="P3248" s="1" t="s">
        <v>3249</v>
      </c>
      <c r="Q3248" s="1" t="s">
        <v>3654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">
        <v>731</v>
      </c>
      <c r="W3248" t="s">
        <v>5113</v>
      </c>
    </row>
    <row r="3249" spans="1:23" x14ac:dyDescent="0.3">
      <c r="A3249" s="1">
        <v>3248</v>
      </c>
      <c r="B3249" t="s">
        <v>6748</v>
      </c>
      <c r="C3249" s="2">
        <v>43809</v>
      </c>
      <c r="D3249" s="2">
        <v>43811</v>
      </c>
      <c r="E3249" s="1" t="s">
        <v>10146</v>
      </c>
      <c r="F3249" s="1" t="s">
        <v>10280</v>
      </c>
      <c r="G3249" s="1" t="s">
        <v>130</v>
      </c>
      <c r="H3249" s="1" t="s">
        <v>794</v>
      </c>
      <c r="I3249" s="1" t="s">
        <v>796</v>
      </c>
      <c r="J3249" s="1" t="s">
        <v>801</v>
      </c>
      <c r="K3249" s="1" t="s">
        <v>973</v>
      </c>
      <c r="L3249" s="1">
        <v>98103</v>
      </c>
      <c r="M3249" s="1" t="s">
        <v>1377</v>
      </c>
      <c r="N3249" s="1" t="s">
        <v>2895</v>
      </c>
      <c r="O3249" s="1" t="s">
        <v>3243</v>
      </c>
      <c r="P3249" s="1" t="s">
        <v>3251</v>
      </c>
      <c r="Q3249" s="1" t="s">
        <v>4764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">
        <v>731</v>
      </c>
      <c r="W3249" t="s">
        <v>5113</v>
      </c>
    </row>
    <row r="3250" spans="1:23" x14ac:dyDescent="0.3">
      <c r="A3250" s="1">
        <v>3249</v>
      </c>
      <c r="B3250" t="s">
        <v>6749</v>
      </c>
      <c r="C3250" s="2">
        <v>43360</v>
      </c>
      <c r="D3250" s="2">
        <v>43364</v>
      </c>
      <c r="E3250" s="1" t="s">
        <v>10147</v>
      </c>
      <c r="F3250" s="1" t="s">
        <v>10469</v>
      </c>
      <c r="G3250" s="1" t="s">
        <v>319</v>
      </c>
      <c r="H3250" s="1" t="s">
        <v>795</v>
      </c>
      <c r="I3250" s="1" t="s">
        <v>796</v>
      </c>
      <c r="J3250" s="1" t="s">
        <v>801</v>
      </c>
      <c r="K3250" s="1" t="s">
        <v>973</v>
      </c>
      <c r="L3250" s="1">
        <v>98103</v>
      </c>
      <c r="M3250" s="1" t="s">
        <v>1377</v>
      </c>
      <c r="N3250" s="1" t="s">
        <v>2839</v>
      </c>
      <c r="O3250" s="1" t="s">
        <v>3242</v>
      </c>
      <c r="P3250" s="1" t="s">
        <v>3246</v>
      </c>
      <c r="Q3250" s="1" t="s">
        <v>4707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">
        <v>731</v>
      </c>
      <c r="W3250" t="s">
        <v>5113</v>
      </c>
    </row>
    <row r="3251" spans="1:23" x14ac:dyDescent="0.3">
      <c r="A3251" s="1">
        <v>3250</v>
      </c>
      <c r="B3251" t="s">
        <v>6749</v>
      </c>
      <c r="C3251" s="2">
        <v>43360</v>
      </c>
      <c r="D3251" s="2">
        <v>43364</v>
      </c>
      <c r="E3251" s="1" t="s">
        <v>10147</v>
      </c>
      <c r="F3251" s="1" t="s">
        <v>10469</v>
      </c>
      <c r="G3251" s="1" t="s">
        <v>319</v>
      </c>
      <c r="H3251" s="1" t="s">
        <v>795</v>
      </c>
      <c r="I3251" s="1" t="s">
        <v>796</v>
      </c>
      <c r="J3251" s="1" t="s">
        <v>801</v>
      </c>
      <c r="K3251" s="1" t="s">
        <v>973</v>
      </c>
      <c r="L3251" s="1">
        <v>98103</v>
      </c>
      <c r="M3251" s="1" t="s">
        <v>1377</v>
      </c>
      <c r="N3251" s="1" t="s">
        <v>2045</v>
      </c>
      <c r="O3251" s="1" t="s">
        <v>3244</v>
      </c>
      <c r="P3251" s="1" t="s">
        <v>3252</v>
      </c>
      <c r="Q3251" s="1" t="s">
        <v>3927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">
        <v>731</v>
      </c>
      <c r="W3251" t="s">
        <v>5113</v>
      </c>
    </row>
    <row r="3252" spans="1:23" x14ac:dyDescent="0.3">
      <c r="A3252" s="1">
        <v>3251</v>
      </c>
      <c r="B3252" t="s">
        <v>6750</v>
      </c>
      <c r="C3252" s="2">
        <v>43457</v>
      </c>
      <c r="D3252" s="2">
        <v>43463</v>
      </c>
      <c r="E3252" s="1" t="s">
        <v>10147</v>
      </c>
      <c r="F3252" s="1" t="s">
        <v>10715</v>
      </c>
      <c r="G3252" s="1" t="s">
        <v>565</v>
      </c>
      <c r="H3252" s="1" t="s">
        <v>794</v>
      </c>
      <c r="I3252" s="1" t="s">
        <v>796</v>
      </c>
      <c r="J3252" s="1" t="s">
        <v>1151</v>
      </c>
      <c r="K3252" s="1" t="s">
        <v>1339</v>
      </c>
      <c r="L3252" s="1">
        <v>49505</v>
      </c>
      <c r="M3252" s="1" t="s">
        <v>1378</v>
      </c>
      <c r="N3252" s="1" t="s">
        <v>2433</v>
      </c>
      <c r="O3252" s="1" t="s">
        <v>3243</v>
      </c>
      <c r="P3252" s="1" t="s">
        <v>3258</v>
      </c>
      <c r="Q3252" s="1" t="s">
        <v>4304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">
        <v>608</v>
      </c>
      <c r="W3252" t="s">
        <v>5113</v>
      </c>
    </row>
    <row r="3253" spans="1:23" x14ac:dyDescent="0.3">
      <c r="A3253" s="1">
        <v>3252</v>
      </c>
      <c r="B3253" t="s">
        <v>6751</v>
      </c>
      <c r="C3253" s="2">
        <v>43572</v>
      </c>
      <c r="D3253" s="2">
        <v>43574</v>
      </c>
      <c r="E3253" s="1" t="s">
        <v>10148</v>
      </c>
      <c r="F3253" s="1" t="s">
        <v>10846</v>
      </c>
      <c r="G3253" s="1" t="s">
        <v>696</v>
      </c>
      <c r="H3253" s="1" t="s">
        <v>793</v>
      </c>
      <c r="I3253" s="1" t="s">
        <v>796</v>
      </c>
      <c r="J3253" s="1" t="s">
        <v>807</v>
      </c>
      <c r="K3253" s="1" t="s">
        <v>1336</v>
      </c>
      <c r="L3253" s="1">
        <v>19120</v>
      </c>
      <c r="M3253" s="1" t="s">
        <v>1379</v>
      </c>
      <c r="N3253" s="1" t="s">
        <v>2381</v>
      </c>
      <c r="O3253" s="1" t="s">
        <v>3242</v>
      </c>
      <c r="P3253" s="1" t="s">
        <v>3250</v>
      </c>
      <c r="Q3253" s="1" t="s">
        <v>4515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">
        <v>320</v>
      </c>
      <c r="W3253" t="s">
        <v>5113</v>
      </c>
    </row>
    <row r="3254" spans="1:23" x14ac:dyDescent="0.3">
      <c r="A3254" s="1">
        <v>3253</v>
      </c>
      <c r="B3254" t="s">
        <v>6752</v>
      </c>
      <c r="C3254" s="2">
        <v>43765</v>
      </c>
      <c r="D3254" s="2">
        <v>43768</v>
      </c>
      <c r="E3254" s="1" t="s">
        <v>10146</v>
      </c>
      <c r="F3254" s="1" t="s">
        <v>10165</v>
      </c>
      <c r="G3254" s="1" t="s">
        <v>15</v>
      </c>
      <c r="H3254" s="1" t="s">
        <v>795</v>
      </c>
      <c r="I3254" s="1" t="s">
        <v>796</v>
      </c>
      <c r="J3254" s="1" t="s">
        <v>819</v>
      </c>
      <c r="K3254" s="1" t="s">
        <v>1337</v>
      </c>
      <c r="L3254" s="1">
        <v>60610</v>
      </c>
      <c r="M3254" s="1" t="s">
        <v>1378</v>
      </c>
      <c r="N3254" s="1" t="s">
        <v>1805</v>
      </c>
      <c r="O3254" s="1" t="s">
        <v>3243</v>
      </c>
      <c r="P3254" s="1" t="s">
        <v>3251</v>
      </c>
      <c r="Q3254" s="1" t="s">
        <v>3687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">
        <v>608</v>
      </c>
      <c r="W3254" t="s">
        <v>5113</v>
      </c>
    </row>
    <row r="3255" spans="1:23" x14ac:dyDescent="0.3">
      <c r="A3255" s="1">
        <v>3254</v>
      </c>
      <c r="B3255" t="s">
        <v>6752</v>
      </c>
      <c r="C3255" s="2">
        <v>43765</v>
      </c>
      <c r="D3255" s="2">
        <v>43768</v>
      </c>
      <c r="E3255" s="1" t="s">
        <v>10146</v>
      </c>
      <c r="F3255" s="1" t="s">
        <v>10165</v>
      </c>
      <c r="G3255" s="1" t="s">
        <v>15</v>
      </c>
      <c r="H3255" s="1" t="s">
        <v>795</v>
      </c>
      <c r="I3255" s="1" t="s">
        <v>796</v>
      </c>
      <c r="J3255" s="1" t="s">
        <v>819</v>
      </c>
      <c r="K3255" s="1" t="s">
        <v>1337</v>
      </c>
      <c r="L3255" s="1">
        <v>60610</v>
      </c>
      <c r="M3255" s="1" t="s">
        <v>1378</v>
      </c>
      <c r="N3255" s="1" t="s">
        <v>2639</v>
      </c>
      <c r="O3255" s="1" t="s">
        <v>3244</v>
      </c>
      <c r="P3255" s="1" t="s">
        <v>3252</v>
      </c>
      <c r="Q3255" s="1" t="s">
        <v>4505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">
        <v>608</v>
      </c>
      <c r="W3255" t="s">
        <v>5113</v>
      </c>
    </row>
    <row r="3256" spans="1:23" x14ac:dyDescent="0.3">
      <c r="A3256" s="1">
        <v>3255</v>
      </c>
      <c r="B3256" t="s">
        <v>6753</v>
      </c>
      <c r="C3256" s="2">
        <v>43289</v>
      </c>
      <c r="D3256" s="2">
        <v>43295</v>
      </c>
      <c r="E3256" s="1" t="s">
        <v>10147</v>
      </c>
      <c r="F3256" s="1" t="s">
        <v>10567</v>
      </c>
      <c r="G3256" s="1" t="s">
        <v>417</v>
      </c>
      <c r="H3256" s="1" t="s">
        <v>793</v>
      </c>
      <c r="I3256" s="1" t="s">
        <v>796</v>
      </c>
      <c r="J3256" s="1" t="s">
        <v>801</v>
      </c>
      <c r="K3256" s="1" t="s">
        <v>973</v>
      </c>
      <c r="L3256" s="1">
        <v>98105</v>
      </c>
      <c r="M3256" s="1" t="s">
        <v>1377</v>
      </c>
      <c r="N3256" s="1" t="s">
        <v>1613</v>
      </c>
      <c r="O3256" s="1" t="s">
        <v>3244</v>
      </c>
      <c r="P3256" s="1" t="s">
        <v>3252</v>
      </c>
      <c r="Q3256" s="1" t="s">
        <v>3496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">
        <v>731</v>
      </c>
      <c r="W3256" t="s">
        <v>5113</v>
      </c>
    </row>
    <row r="3257" spans="1:23" x14ac:dyDescent="0.3">
      <c r="A3257" s="1">
        <v>3256</v>
      </c>
      <c r="B3257" t="s">
        <v>6753</v>
      </c>
      <c r="C3257" s="2">
        <v>43289</v>
      </c>
      <c r="D3257" s="2">
        <v>43295</v>
      </c>
      <c r="E3257" s="1" t="s">
        <v>10147</v>
      </c>
      <c r="F3257" s="1" t="s">
        <v>10567</v>
      </c>
      <c r="G3257" s="1" t="s">
        <v>417</v>
      </c>
      <c r="H3257" s="1" t="s">
        <v>793</v>
      </c>
      <c r="I3257" s="1" t="s">
        <v>796</v>
      </c>
      <c r="J3257" s="1" t="s">
        <v>801</v>
      </c>
      <c r="K3257" s="1" t="s">
        <v>973</v>
      </c>
      <c r="L3257" s="1">
        <v>98105</v>
      </c>
      <c r="M3257" s="1" t="s">
        <v>1377</v>
      </c>
      <c r="N3257" s="1" t="s">
        <v>2612</v>
      </c>
      <c r="O3257" s="1" t="s">
        <v>3243</v>
      </c>
      <c r="P3257" s="1" t="s">
        <v>3253</v>
      </c>
      <c r="Q3257" s="1" t="s">
        <v>4477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">
        <v>731</v>
      </c>
      <c r="W3257" t="s">
        <v>5113</v>
      </c>
    </row>
    <row r="3258" spans="1:23" x14ac:dyDescent="0.3">
      <c r="A3258" s="1">
        <v>3257</v>
      </c>
      <c r="B3258" t="s">
        <v>6754</v>
      </c>
      <c r="C3258" s="2">
        <v>42956</v>
      </c>
      <c r="D3258" s="2">
        <v>42961</v>
      </c>
      <c r="E3258" s="1" t="s">
        <v>10147</v>
      </c>
      <c r="F3258" s="1" t="s">
        <v>10169</v>
      </c>
      <c r="G3258" s="1" t="s">
        <v>19</v>
      </c>
      <c r="H3258" s="1" t="s">
        <v>794</v>
      </c>
      <c r="I3258" s="1" t="s">
        <v>796</v>
      </c>
      <c r="J3258" s="1" t="s">
        <v>905</v>
      </c>
      <c r="K3258" s="1" t="s">
        <v>1330</v>
      </c>
      <c r="L3258" s="1">
        <v>32216</v>
      </c>
      <c r="M3258" s="1" t="s">
        <v>1376</v>
      </c>
      <c r="N3258" s="1" t="s">
        <v>2125</v>
      </c>
      <c r="O3258" s="1" t="s">
        <v>3243</v>
      </c>
      <c r="P3258" s="1" t="s">
        <v>3247</v>
      </c>
      <c r="Q3258" s="1" t="s">
        <v>4005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">
        <v>90</v>
      </c>
      <c r="W3258" t="s">
        <v>5113</v>
      </c>
    </row>
    <row r="3259" spans="1:23" x14ac:dyDescent="0.3">
      <c r="A3259" s="1">
        <v>3258</v>
      </c>
      <c r="B3259" t="s">
        <v>6755</v>
      </c>
      <c r="C3259" s="2">
        <v>43443</v>
      </c>
      <c r="D3259" s="2">
        <v>43448</v>
      </c>
      <c r="E3259" s="1" t="s">
        <v>10146</v>
      </c>
      <c r="F3259" s="1" t="s">
        <v>10610</v>
      </c>
      <c r="G3259" s="1" t="s">
        <v>460</v>
      </c>
      <c r="H3259" s="1" t="s">
        <v>794</v>
      </c>
      <c r="I3259" s="1" t="s">
        <v>796</v>
      </c>
      <c r="J3259" s="1" t="s">
        <v>844</v>
      </c>
      <c r="K3259" s="1" t="s">
        <v>1345</v>
      </c>
      <c r="L3259" s="1">
        <v>37064</v>
      </c>
      <c r="M3259" s="1" t="s">
        <v>1376</v>
      </c>
      <c r="N3259" s="1" t="s">
        <v>2352</v>
      </c>
      <c r="O3259" s="1" t="s">
        <v>3242</v>
      </c>
      <c r="P3259" s="1" t="s">
        <v>3248</v>
      </c>
      <c r="Q3259" s="1" t="s">
        <v>4228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">
        <v>90</v>
      </c>
      <c r="W3259" t="s">
        <v>5113</v>
      </c>
    </row>
    <row r="3260" spans="1:23" x14ac:dyDescent="0.3">
      <c r="A3260" s="1">
        <v>3259</v>
      </c>
      <c r="B3260" t="s">
        <v>6755</v>
      </c>
      <c r="C3260" s="2">
        <v>43443</v>
      </c>
      <c r="D3260" s="2">
        <v>43448</v>
      </c>
      <c r="E3260" s="1" t="s">
        <v>10146</v>
      </c>
      <c r="F3260" s="1" t="s">
        <v>10610</v>
      </c>
      <c r="G3260" s="1" t="s">
        <v>460</v>
      </c>
      <c r="H3260" s="1" t="s">
        <v>794</v>
      </c>
      <c r="I3260" s="1" t="s">
        <v>796</v>
      </c>
      <c r="J3260" s="1" t="s">
        <v>844</v>
      </c>
      <c r="K3260" s="1" t="s">
        <v>1345</v>
      </c>
      <c r="L3260" s="1">
        <v>37064</v>
      </c>
      <c r="M3260" s="1" t="s">
        <v>1376</v>
      </c>
      <c r="N3260" s="1" t="s">
        <v>2076</v>
      </c>
      <c r="O3260" s="1" t="s">
        <v>3243</v>
      </c>
      <c r="P3260" s="1" t="s">
        <v>3253</v>
      </c>
      <c r="Q3260" s="1" t="s">
        <v>3958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">
        <v>90</v>
      </c>
      <c r="W3260" t="s">
        <v>5113</v>
      </c>
    </row>
    <row r="3261" spans="1:23" x14ac:dyDescent="0.3">
      <c r="A3261" s="1">
        <v>3260</v>
      </c>
      <c r="B3261" t="s">
        <v>6756</v>
      </c>
      <c r="C3261" s="2">
        <v>43417</v>
      </c>
      <c r="D3261" s="2">
        <v>43421</v>
      </c>
      <c r="E3261" s="1" t="s">
        <v>10147</v>
      </c>
      <c r="F3261" s="1" t="s">
        <v>10847</v>
      </c>
      <c r="G3261" s="1" t="s">
        <v>697</v>
      </c>
      <c r="H3261" s="1" t="s">
        <v>795</v>
      </c>
      <c r="I3261" s="1" t="s">
        <v>796</v>
      </c>
      <c r="J3261" s="1" t="s">
        <v>1133</v>
      </c>
      <c r="K3261" s="1" t="s">
        <v>1337</v>
      </c>
      <c r="L3261" s="1">
        <v>60035</v>
      </c>
      <c r="M3261" s="1" t="s">
        <v>1378</v>
      </c>
      <c r="N3261" s="1" t="s">
        <v>1840</v>
      </c>
      <c r="O3261" s="1" t="s">
        <v>3243</v>
      </c>
      <c r="P3261" s="1" t="s">
        <v>3253</v>
      </c>
      <c r="Q3261" s="1" t="s">
        <v>3723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">
        <v>608</v>
      </c>
      <c r="W3261" t="s">
        <v>5113</v>
      </c>
    </row>
    <row r="3262" spans="1:23" x14ac:dyDescent="0.3">
      <c r="A3262" s="1">
        <v>3261</v>
      </c>
      <c r="B3262" t="s">
        <v>6757</v>
      </c>
      <c r="C3262" s="2">
        <v>42688</v>
      </c>
      <c r="D3262" s="2">
        <v>42689</v>
      </c>
      <c r="E3262" s="1" t="s">
        <v>10148</v>
      </c>
      <c r="F3262" s="1" t="s">
        <v>10848</v>
      </c>
      <c r="G3262" s="1" t="s">
        <v>698</v>
      </c>
      <c r="H3262" s="1" t="s">
        <v>794</v>
      </c>
      <c r="I3262" s="1" t="s">
        <v>796</v>
      </c>
      <c r="J3262" s="1" t="s">
        <v>842</v>
      </c>
      <c r="K3262" s="1" t="s">
        <v>1332</v>
      </c>
      <c r="L3262" s="1">
        <v>77506</v>
      </c>
      <c r="M3262" s="1" t="s">
        <v>1378</v>
      </c>
      <c r="N3262" s="1" t="s">
        <v>2896</v>
      </c>
      <c r="O3262" s="1" t="s">
        <v>3243</v>
      </c>
      <c r="P3262" s="1" t="s">
        <v>3255</v>
      </c>
      <c r="Q3262" s="1" t="s">
        <v>4765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">
        <v>608</v>
      </c>
      <c r="W3262" t="s">
        <v>5113</v>
      </c>
    </row>
    <row r="3263" spans="1:23" x14ac:dyDescent="0.3">
      <c r="A3263" s="1">
        <v>3262</v>
      </c>
      <c r="B3263" t="s">
        <v>6758</v>
      </c>
      <c r="C3263" s="2">
        <v>42691</v>
      </c>
      <c r="D3263" s="2">
        <v>42693</v>
      </c>
      <c r="E3263" s="1" t="s">
        <v>10148</v>
      </c>
      <c r="F3263" s="1" t="s">
        <v>10281</v>
      </c>
      <c r="G3263" s="1" t="s">
        <v>131</v>
      </c>
      <c r="H3263" s="1" t="s">
        <v>794</v>
      </c>
      <c r="I3263" s="1" t="s">
        <v>796</v>
      </c>
      <c r="J3263" s="1" t="s">
        <v>805</v>
      </c>
      <c r="K3263" s="1" t="s">
        <v>1329</v>
      </c>
      <c r="L3263" s="1">
        <v>94109</v>
      </c>
      <c r="M3263" s="1" t="s">
        <v>1377</v>
      </c>
      <c r="N3263" s="1" t="s">
        <v>2339</v>
      </c>
      <c r="O3263" s="1" t="s">
        <v>3244</v>
      </c>
      <c r="P3263" s="1" t="s">
        <v>3256</v>
      </c>
      <c r="Q3263" s="1" t="s">
        <v>4214</v>
      </c>
      <c r="R3263" s="1">
        <v>99.98</v>
      </c>
      <c r="S3263" s="1">
        <v>2</v>
      </c>
      <c r="T3263" s="1">
        <v>0</v>
      </c>
      <c r="U3263" s="1">
        <v>7.9983999999999895</v>
      </c>
      <c r="V3263" t="s">
        <v>731</v>
      </c>
      <c r="W3263" t="s">
        <v>5113</v>
      </c>
    </row>
    <row r="3264" spans="1:23" x14ac:dyDescent="0.3">
      <c r="A3264" s="1">
        <v>3263</v>
      </c>
      <c r="B3264" t="s">
        <v>6758</v>
      </c>
      <c r="C3264" s="2">
        <v>42691</v>
      </c>
      <c r="D3264" s="2">
        <v>42693</v>
      </c>
      <c r="E3264" s="1" t="s">
        <v>10148</v>
      </c>
      <c r="F3264" s="1" t="s">
        <v>10281</v>
      </c>
      <c r="G3264" s="1" t="s">
        <v>131</v>
      </c>
      <c r="H3264" s="1" t="s">
        <v>794</v>
      </c>
      <c r="I3264" s="1" t="s">
        <v>796</v>
      </c>
      <c r="J3264" s="1" t="s">
        <v>805</v>
      </c>
      <c r="K3264" s="1" t="s">
        <v>1329</v>
      </c>
      <c r="L3264" s="1">
        <v>94109</v>
      </c>
      <c r="M3264" s="1" t="s">
        <v>1377</v>
      </c>
      <c r="N3264" s="1" t="s">
        <v>2036</v>
      </c>
      <c r="O3264" s="1" t="s">
        <v>3243</v>
      </c>
      <c r="P3264" s="1" t="s">
        <v>3255</v>
      </c>
      <c r="Q3264" s="1" t="s">
        <v>3918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">
        <v>731</v>
      </c>
      <c r="W3264" t="s">
        <v>5113</v>
      </c>
    </row>
    <row r="3265" spans="1:23" x14ac:dyDescent="0.3">
      <c r="A3265" s="1">
        <v>3264</v>
      </c>
      <c r="B3265" t="s">
        <v>6758</v>
      </c>
      <c r="C3265" s="2">
        <v>42691</v>
      </c>
      <c r="D3265" s="2">
        <v>42693</v>
      </c>
      <c r="E3265" s="1" t="s">
        <v>10148</v>
      </c>
      <c r="F3265" s="1" t="s">
        <v>10281</v>
      </c>
      <c r="G3265" s="1" t="s">
        <v>131</v>
      </c>
      <c r="H3265" s="1" t="s">
        <v>794</v>
      </c>
      <c r="I3265" s="1" t="s">
        <v>796</v>
      </c>
      <c r="J3265" s="1" t="s">
        <v>805</v>
      </c>
      <c r="K3265" s="1" t="s">
        <v>1329</v>
      </c>
      <c r="L3265" s="1">
        <v>94109</v>
      </c>
      <c r="M3265" s="1" t="s">
        <v>1377</v>
      </c>
      <c r="N3265" s="1" t="s">
        <v>2809</v>
      </c>
      <c r="O3265" s="1" t="s">
        <v>3243</v>
      </c>
      <c r="P3265" s="1" t="s">
        <v>3254</v>
      </c>
      <c r="Q3265" s="1" t="s">
        <v>4679</v>
      </c>
      <c r="R3265" s="1">
        <v>241.44</v>
      </c>
      <c r="S3265" s="1">
        <v>3</v>
      </c>
      <c r="T3265" s="1">
        <v>0</v>
      </c>
      <c r="U3265" s="1">
        <v>72.431999999999988</v>
      </c>
      <c r="V3265" t="s">
        <v>731</v>
      </c>
      <c r="W3265" t="s">
        <v>5113</v>
      </c>
    </row>
    <row r="3266" spans="1:23" x14ac:dyDescent="0.3">
      <c r="A3266" s="1">
        <v>3265</v>
      </c>
      <c r="B3266" t="s">
        <v>6759</v>
      </c>
      <c r="C3266" s="2">
        <v>43163</v>
      </c>
      <c r="D3266" s="2">
        <v>43167</v>
      </c>
      <c r="E3266" s="1" t="s">
        <v>10146</v>
      </c>
      <c r="F3266" s="1" t="s">
        <v>10725</v>
      </c>
      <c r="G3266" s="1" t="s">
        <v>575</v>
      </c>
      <c r="H3266" s="1" t="s">
        <v>794</v>
      </c>
      <c r="I3266" s="1" t="s">
        <v>796</v>
      </c>
      <c r="J3266" s="1" t="s">
        <v>897</v>
      </c>
      <c r="K3266" s="1" t="s">
        <v>1330</v>
      </c>
      <c r="L3266" s="1">
        <v>33180</v>
      </c>
      <c r="M3266" s="1" t="s">
        <v>1376</v>
      </c>
      <c r="N3266" s="1" t="s">
        <v>2422</v>
      </c>
      <c r="O3266" s="1" t="s">
        <v>3243</v>
      </c>
      <c r="P3266" s="1" t="s">
        <v>3247</v>
      </c>
      <c r="Q3266" s="1" t="s">
        <v>4293</v>
      </c>
      <c r="R3266" s="1">
        <v>10.08</v>
      </c>
      <c r="S3266" s="1">
        <v>4</v>
      </c>
      <c r="T3266" s="1">
        <v>0.2</v>
      </c>
      <c r="U3266" s="1">
        <v>3.528</v>
      </c>
      <c r="V3266" t="s">
        <v>90</v>
      </c>
      <c r="W3266" t="s">
        <v>5113</v>
      </c>
    </row>
    <row r="3267" spans="1:23" x14ac:dyDescent="0.3">
      <c r="A3267" s="1">
        <v>3266</v>
      </c>
      <c r="B3267" t="s">
        <v>6760</v>
      </c>
      <c r="C3267" s="2">
        <v>42654</v>
      </c>
      <c r="D3267" s="2">
        <v>42658</v>
      </c>
      <c r="E3267" s="1" t="s">
        <v>10147</v>
      </c>
      <c r="F3267" s="1" t="s">
        <v>10685</v>
      </c>
      <c r="G3267" s="1" t="s">
        <v>535</v>
      </c>
      <c r="H3267" s="1" t="s">
        <v>793</v>
      </c>
      <c r="I3267" s="1" t="s">
        <v>796</v>
      </c>
      <c r="J3267" s="1" t="s">
        <v>807</v>
      </c>
      <c r="K3267" s="1" t="s">
        <v>1336</v>
      </c>
      <c r="L3267" s="1">
        <v>19120</v>
      </c>
      <c r="M3267" s="1" t="s">
        <v>1379</v>
      </c>
      <c r="N3267" s="1" t="s">
        <v>2098</v>
      </c>
      <c r="O3267" s="1" t="s">
        <v>3243</v>
      </c>
      <c r="P3267" s="1" t="s">
        <v>3249</v>
      </c>
      <c r="Q3267" s="1" t="s">
        <v>3979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">
        <v>320</v>
      </c>
      <c r="W3267" t="s">
        <v>5113</v>
      </c>
    </row>
    <row r="3268" spans="1:23" x14ac:dyDescent="0.3">
      <c r="A3268" s="1">
        <v>3267</v>
      </c>
      <c r="B3268" t="s">
        <v>6760</v>
      </c>
      <c r="C3268" s="2">
        <v>42654</v>
      </c>
      <c r="D3268" s="2">
        <v>42658</v>
      </c>
      <c r="E3268" s="1" t="s">
        <v>10147</v>
      </c>
      <c r="F3268" s="1" t="s">
        <v>10685</v>
      </c>
      <c r="G3268" s="1" t="s">
        <v>535</v>
      </c>
      <c r="H3268" s="1" t="s">
        <v>793</v>
      </c>
      <c r="I3268" s="1" t="s">
        <v>796</v>
      </c>
      <c r="J3268" s="1" t="s">
        <v>807</v>
      </c>
      <c r="K3268" s="1" t="s">
        <v>1336</v>
      </c>
      <c r="L3268" s="1">
        <v>19120</v>
      </c>
      <c r="M3268" s="1" t="s">
        <v>1379</v>
      </c>
      <c r="N3268" s="1" t="s">
        <v>1936</v>
      </c>
      <c r="O3268" s="1" t="s">
        <v>3243</v>
      </c>
      <c r="P3268" s="1" t="s">
        <v>3257</v>
      </c>
      <c r="Q3268" s="1" t="s">
        <v>3817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">
        <v>320</v>
      </c>
      <c r="W3268" t="s">
        <v>5113</v>
      </c>
    </row>
    <row r="3269" spans="1:23" x14ac:dyDescent="0.3">
      <c r="A3269" s="1">
        <v>3268</v>
      </c>
      <c r="B3269" t="s">
        <v>6761</v>
      </c>
      <c r="C3269" s="2">
        <v>42512</v>
      </c>
      <c r="D3269" s="2">
        <v>42519</v>
      </c>
      <c r="E3269" s="1" t="s">
        <v>10147</v>
      </c>
      <c r="F3269" s="1" t="s">
        <v>10849</v>
      </c>
      <c r="G3269" s="1" t="s">
        <v>699</v>
      </c>
      <c r="H3269" s="1" t="s">
        <v>793</v>
      </c>
      <c r="I3269" s="1" t="s">
        <v>796</v>
      </c>
      <c r="J3269" s="1" t="s">
        <v>824</v>
      </c>
      <c r="K3269" s="1" t="s">
        <v>1346</v>
      </c>
      <c r="L3269" s="1">
        <v>35601</v>
      </c>
      <c r="M3269" s="1" t="s">
        <v>1376</v>
      </c>
      <c r="N3269" s="1" t="s">
        <v>2084</v>
      </c>
      <c r="O3269" s="1" t="s">
        <v>3244</v>
      </c>
      <c r="P3269" s="1" t="s">
        <v>3252</v>
      </c>
      <c r="Q3269" s="1" t="s">
        <v>3966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">
        <v>90</v>
      </c>
      <c r="W3269" t="s">
        <v>5113</v>
      </c>
    </row>
    <row r="3270" spans="1:23" x14ac:dyDescent="0.3">
      <c r="A3270" s="1">
        <v>3269</v>
      </c>
      <c r="B3270" t="s">
        <v>6761</v>
      </c>
      <c r="C3270" s="2">
        <v>42512</v>
      </c>
      <c r="D3270" s="2">
        <v>42519</v>
      </c>
      <c r="E3270" s="1" t="s">
        <v>10147</v>
      </c>
      <c r="F3270" s="1" t="s">
        <v>10849</v>
      </c>
      <c r="G3270" s="1" t="s">
        <v>699</v>
      </c>
      <c r="H3270" s="1" t="s">
        <v>793</v>
      </c>
      <c r="I3270" s="1" t="s">
        <v>796</v>
      </c>
      <c r="J3270" s="1" t="s">
        <v>824</v>
      </c>
      <c r="K3270" s="1" t="s">
        <v>1346</v>
      </c>
      <c r="L3270" s="1">
        <v>35601</v>
      </c>
      <c r="M3270" s="1" t="s">
        <v>1376</v>
      </c>
      <c r="N3270" s="1" t="s">
        <v>2897</v>
      </c>
      <c r="O3270" s="1" t="s">
        <v>3244</v>
      </c>
      <c r="P3270" s="1" t="s">
        <v>3252</v>
      </c>
      <c r="Q3270" s="1" t="s">
        <v>4766</v>
      </c>
      <c r="R3270" s="1">
        <v>44.95</v>
      </c>
      <c r="S3270" s="1">
        <v>1</v>
      </c>
      <c r="T3270" s="1">
        <v>0</v>
      </c>
      <c r="U3270" s="1">
        <v>12.585999999999999</v>
      </c>
      <c r="V3270" t="s">
        <v>90</v>
      </c>
      <c r="W3270" t="s">
        <v>5112</v>
      </c>
    </row>
    <row r="3271" spans="1:23" x14ac:dyDescent="0.3">
      <c r="A3271" s="1">
        <v>3270</v>
      </c>
      <c r="B3271" t="s">
        <v>6762</v>
      </c>
      <c r="C3271" s="2">
        <v>42566</v>
      </c>
      <c r="D3271" s="2">
        <v>42570</v>
      </c>
      <c r="E3271" s="1" t="s">
        <v>10147</v>
      </c>
      <c r="F3271" s="1" t="s">
        <v>10250</v>
      </c>
      <c r="G3271" s="1" t="s">
        <v>100</v>
      </c>
      <c r="H3271" s="1" t="s">
        <v>794</v>
      </c>
      <c r="I3271" s="1" t="s">
        <v>796</v>
      </c>
      <c r="J3271" s="1" t="s">
        <v>1095</v>
      </c>
      <c r="K3271" s="1" t="s">
        <v>1371</v>
      </c>
      <c r="L3271" s="1">
        <v>57103</v>
      </c>
      <c r="M3271" s="1" t="s">
        <v>1378</v>
      </c>
      <c r="N3271" s="1" t="s">
        <v>2805</v>
      </c>
      <c r="O3271" s="1" t="s">
        <v>3244</v>
      </c>
      <c r="P3271" s="1" t="s">
        <v>3256</v>
      </c>
      <c r="Q3271" s="1" t="s">
        <v>4675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">
        <v>608</v>
      </c>
      <c r="W3271" t="s">
        <v>5112</v>
      </c>
    </row>
    <row r="3272" spans="1:23" x14ac:dyDescent="0.3">
      <c r="A3272" s="1">
        <v>3271</v>
      </c>
      <c r="B3272" t="s">
        <v>6762</v>
      </c>
      <c r="C3272" s="2">
        <v>42566</v>
      </c>
      <c r="D3272" s="2">
        <v>42570</v>
      </c>
      <c r="E3272" s="1" t="s">
        <v>10147</v>
      </c>
      <c r="F3272" s="1" t="s">
        <v>10250</v>
      </c>
      <c r="G3272" s="1" t="s">
        <v>100</v>
      </c>
      <c r="H3272" s="1" t="s">
        <v>794</v>
      </c>
      <c r="I3272" s="1" t="s">
        <v>796</v>
      </c>
      <c r="J3272" s="1" t="s">
        <v>1095</v>
      </c>
      <c r="K3272" s="1" t="s">
        <v>1371</v>
      </c>
      <c r="L3272" s="1">
        <v>57103</v>
      </c>
      <c r="M3272" s="1" t="s">
        <v>1378</v>
      </c>
      <c r="N3272" s="1" t="s">
        <v>1432</v>
      </c>
      <c r="O3272" s="1" t="s">
        <v>3243</v>
      </c>
      <c r="P3272" s="1" t="s">
        <v>3258</v>
      </c>
      <c r="Q3272" s="1" t="s">
        <v>3314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">
        <v>608</v>
      </c>
      <c r="W3272" t="s">
        <v>5113</v>
      </c>
    </row>
    <row r="3273" spans="1:23" x14ac:dyDescent="0.3">
      <c r="A3273" s="1">
        <v>3272</v>
      </c>
      <c r="B3273" t="s">
        <v>6763</v>
      </c>
      <c r="C3273" s="2">
        <v>43096</v>
      </c>
      <c r="D3273" s="2">
        <v>43098</v>
      </c>
      <c r="E3273" s="1" t="s">
        <v>10146</v>
      </c>
      <c r="F3273" s="1" t="s">
        <v>10784</v>
      </c>
      <c r="G3273" s="1" t="s">
        <v>634</v>
      </c>
      <c r="H3273" s="1" t="s">
        <v>794</v>
      </c>
      <c r="I3273" s="1" t="s">
        <v>796</v>
      </c>
      <c r="J3273" s="1" t="s">
        <v>1152</v>
      </c>
      <c r="K3273" s="1" t="s">
        <v>1329</v>
      </c>
      <c r="L3273" s="1">
        <v>93277</v>
      </c>
      <c r="M3273" s="1" t="s">
        <v>1377</v>
      </c>
      <c r="N3273" s="1" t="s">
        <v>2805</v>
      </c>
      <c r="O3273" s="1" t="s">
        <v>3244</v>
      </c>
      <c r="P3273" s="1" t="s">
        <v>3256</v>
      </c>
      <c r="Q3273" s="1" t="s">
        <v>4675</v>
      </c>
      <c r="R3273" s="1">
        <v>7.92</v>
      </c>
      <c r="S3273" s="1">
        <v>8</v>
      </c>
      <c r="T3273" s="1">
        <v>0</v>
      </c>
      <c r="U3273" s="1">
        <v>3.4848000000000008</v>
      </c>
      <c r="V3273" t="s">
        <v>731</v>
      </c>
      <c r="W3273" t="s">
        <v>5113</v>
      </c>
    </row>
    <row r="3274" spans="1:23" x14ac:dyDescent="0.3">
      <c r="A3274" s="1">
        <v>3273</v>
      </c>
      <c r="B3274" t="s">
        <v>6764</v>
      </c>
      <c r="C3274" s="2">
        <v>42775</v>
      </c>
      <c r="D3274" s="2">
        <v>42782</v>
      </c>
      <c r="E3274" s="1" t="s">
        <v>10147</v>
      </c>
      <c r="F3274" s="1" t="s">
        <v>10845</v>
      </c>
      <c r="G3274" s="1" t="s">
        <v>695</v>
      </c>
      <c r="H3274" s="1" t="s">
        <v>793</v>
      </c>
      <c r="I3274" s="1" t="s">
        <v>796</v>
      </c>
      <c r="J3274" s="1" t="s">
        <v>798</v>
      </c>
      <c r="K3274" s="1" t="s">
        <v>1329</v>
      </c>
      <c r="L3274" s="1">
        <v>90049</v>
      </c>
      <c r="M3274" s="1" t="s">
        <v>1377</v>
      </c>
      <c r="N3274" s="1" t="s">
        <v>1403</v>
      </c>
      <c r="O3274" s="1" t="s">
        <v>3242</v>
      </c>
      <c r="P3274" s="1" t="s">
        <v>3246</v>
      </c>
      <c r="Q3274" s="1" t="s">
        <v>3285</v>
      </c>
      <c r="R3274" s="1">
        <v>203.92</v>
      </c>
      <c r="S3274" s="1">
        <v>5</v>
      </c>
      <c r="T3274" s="1">
        <v>0.2</v>
      </c>
      <c r="U3274" s="1">
        <v>22.940999999999995</v>
      </c>
      <c r="V3274" t="s">
        <v>731</v>
      </c>
      <c r="W3274" t="s">
        <v>5113</v>
      </c>
    </row>
    <row r="3275" spans="1:23" x14ac:dyDescent="0.3">
      <c r="A3275" s="1">
        <v>3274</v>
      </c>
      <c r="B3275" t="s">
        <v>6765</v>
      </c>
      <c r="C3275" s="2">
        <v>43593</v>
      </c>
      <c r="D3275" s="2">
        <v>43597</v>
      </c>
      <c r="E3275" s="1" t="s">
        <v>10147</v>
      </c>
      <c r="F3275" s="1" t="s">
        <v>10540</v>
      </c>
      <c r="G3275" s="1" t="s">
        <v>390</v>
      </c>
      <c r="H3275" s="1" t="s">
        <v>795</v>
      </c>
      <c r="I3275" s="1" t="s">
        <v>796</v>
      </c>
      <c r="J3275" s="1" t="s">
        <v>798</v>
      </c>
      <c r="K3275" s="1" t="s">
        <v>1329</v>
      </c>
      <c r="L3275" s="1">
        <v>90032</v>
      </c>
      <c r="M3275" s="1" t="s">
        <v>1377</v>
      </c>
      <c r="N3275" s="1" t="s">
        <v>2270</v>
      </c>
      <c r="O3275" s="1" t="s">
        <v>3244</v>
      </c>
      <c r="P3275" s="1" t="s">
        <v>3261</v>
      </c>
      <c r="Q3275" s="1" t="s">
        <v>4145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">
        <v>731</v>
      </c>
      <c r="W3275" t="s">
        <v>5113</v>
      </c>
    </row>
    <row r="3276" spans="1:23" x14ac:dyDescent="0.3">
      <c r="A3276" s="1">
        <v>3275</v>
      </c>
      <c r="B3276" t="s">
        <v>6766</v>
      </c>
      <c r="C3276" s="2">
        <v>43771</v>
      </c>
      <c r="D3276" s="2">
        <v>43775</v>
      </c>
      <c r="E3276" s="1" t="s">
        <v>10147</v>
      </c>
      <c r="F3276" s="1" t="s">
        <v>10516</v>
      </c>
      <c r="G3276" s="1" t="s">
        <v>366</v>
      </c>
      <c r="H3276" s="1" t="s">
        <v>794</v>
      </c>
      <c r="I3276" s="1" t="s">
        <v>796</v>
      </c>
      <c r="J3276" s="1" t="s">
        <v>1153</v>
      </c>
      <c r="K3276" s="1" t="s">
        <v>1368</v>
      </c>
      <c r="L3276" s="1">
        <v>66212</v>
      </c>
      <c r="M3276" s="1" t="s">
        <v>1378</v>
      </c>
      <c r="N3276" s="1" t="s">
        <v>2209</v>
      </c>
      <c r="O3276" s="1" t="s">
        <v>3243</v>
      </c>
      <c r="P3276" s="1" t="s">
        <v>3258</v>
      </c>
      <c r="Q3276" s="1" t="s">
        <v>3390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">
        <v>608</v>
      </c>
      <c r="W3276" t="s">
        <v>5113</v>
      </c>
    </row>
    <row r="3277" spans="1:23" x14ac:dyDescent="0.3">
      <c r="A3277" s="1">
        <v>3276</v>
      </c>
      <c r="B3277" t="s">
        <v>6766</v>
      </c>
      <c r="C3277" s="2">
        <v>43771</v>
      </c>
      <c r="D3277" s="2">
        <v>43775</v>
      </c>
      <c r="E3277" s="1" t="s">
        <v>10147</v>
      </c>
      <c r="F3277" s="1" t="s">
        <v>10516</v>
      </c>
      <c r="G3277" s="1" t="s">
        <v>366</v>
      </c>
      <c r="H3277" s="1" t="s">
        <v>794</v>
      </c>
      <c r="I3277" s="1" t="s">
        <v>796</v>
      </c>
      <c r="J3277" s="1" t="s">
        <v>1153</v>
      </c>
      <c r="K3277" s="1" t="s">
        <v>1368</v>
      </c>
      <c r="L3277" s="1">
        <v>66212</v>
      </c>
      <c r="M3277" s="1" t="s">
        <v>1378</v>
      </c>
      <c r="N3277" s="1" t="s">
        <v>1562</v>
      </c>
      <c r="O3277" s="1" t="s">
        <v>3243</v>
      </c>
      <c r="P3277" s="1" t="s">
        <v>3251</v>
      </c>
      <c r="Q3277" s="1" t="s">
        <v>3445</v>
      </c>
      <c r="R3277" s="1">
        <v>27.78</v>
      </c>
      <c r="S3277" s="1">
        <v>6</v>
      </c>
      <c r="T3277" s="1">
        <v>0</v>
      </c>
      <c r="U3277" s="1">
        <v>9.1673999999999989</v>
      </c>
      <c r="V3277" t="s">
        <v>608</v>
      </c>
      <c r="W3277" t="s">
        <v>5113</v>
      </c>
    </row>
    <row r="3278" spans="1:23" x14ac:dyDescent="0.3">
      <c r="A3278" s="1">
        <v>3277</v>
      </c>
      <c r="B3278" t="s">
        <v>6767</v>
      </c>
      <c r="C3278" s="2">
        <v>42465</v>
      </c>
      <c r="D3278" s="2">
        <v>42469</v>
      </c>
      <c r="E3278" s="1" t="s">
        <v>10146</v>
      </c>
      <c r="F3278" s="1" t="s">
        <v>10770</v>
      </c>
      <c r="G3278" s="1" t="s">
        <v>620</v>
      </c>
      <c r="H3278" s="1" t="s">
        <v>794</v>
      </c>
      <c r="I3278" s="1" t="s">
        <v>796</v>
      </c>
      <c r="J3278" s="1" t="s">
        <v>963</v>
      </c>
      <c r="K3278" s="1" t="s">
        <v>1344</v>
      </c>
      <c r="L3278" s="1">
        <v>22304</v>
      </c>
      <c r="M3278" s="1" t="s">
        <v>1376</v>
      </c>
      <c r="N3278" s="1" t="s">
        <v>1726</v>
      </c>
      <c r="O3278" s="1" t="s">
        <v>3243</v>
      </c>
      <c r="P3278" s="1" t="s">
        <v>3251</v>
      </c>
      <c r="Q3278" s="1" t="s">
        <v>3608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">
        <v>90</v>
      </c>
      <c r="W3278" t="s">
        <v>5113</v>
      </c>
    </row>
    <row r="3279" spans="1:23" x14ac:dyDescent="0.3">
      <c r="A3279" s="1">
        <v>3278</v>
      </c>
      <c r="B3279" t="s">
        <v>6767</v>
      </c>
      <c r="C3279" s="2">
        <v>42465</v>
      </c>
      <c r="D3279" s="2">
        <v>42469</v>
      </c>
      <c r="E3279" s="1" t="s">
        <v>10146</v>
      </c>
      <c r="F3279" s="1" t="s">
        <v>10770</v>
      </c>
      <c r="G3279" s="1" t="s">
        <v>620</v>
      </c>
      <c r="H3279" s="1" t="s">
        <v>794</v>
      </c>
      <c r="I3279" s="1" t="s">
        <v>796</v>
      </c>
      <c r="J3279" s="1" t="s">
        <v>963</v>
      </c>
      <c r="K3279" s="1" t="s">
        <v>1344</v>
      </c>
      <c r="L3279" s="1">
        <v>22304</v>
      </c>
      <c r="M3279" s="1" t="s">
        <v>1376</v>
      </c>
      <c r="N3279" s="1" t="s">
        <v>2509</v>
      </c>
      <c r="O3279" s="1" t="s">
        <v>3244</v>
      </c>
      <c r="P3279" s="1" t="s">
        <v>3252</v>
      </c>
      <c r="Q3279" s="1" t="s">
        <v>4379</v>
      </c>
      <c r="R3279" s="1">
        <v>28.99</v>
      </c>
      <c r="S3279" s="1">
        <v>1</v>
      </c>
      <c r="T3279" s="1">
        <v>0</v>
      </c>
      <c r="U3279" s="1">
        <v>8.4070999999999962</v>
      </c>
      <c r="V3279" t="s">
        <v>90</v>
      </c>
      <c r="W3279" t="s">
        <v>5113</v>
      </c>
    </row>
    <row r="3280" spans="1:23" x14ac:dyDescent="0.3">
      <c r="A3280" s="1">
        <v>3279</v>
      </c>
      <c r="B3280" t="s">
        <v>6767</v>
      </c>
      <c r="C3280" s="2">
        <v>42465</v>
      </c>
      <c r="D3280" s="2">
        <v>42469</v>
      </c>
      <c r="E3280" s="1" t="s">
        <v>10146</v>
      </c>
      <c r="F3280" s="1" t="s">
        <v>10770</v>
      </c>
      <c r="G3280" s="1" t="s">
        <v>620</v>
      </c>
      <c r="H3280" s="1" t="s">
        <v>794</v>
      </c>
      <c r="I3280" s="1" t="s">
        <v>796</v>
      </c>
      <c r="J3280" s="1" t="s">
        <v>963</v>
      </c>
      <c r="K3280" s="1" t="s">
        <v>1344</v>
      </c>
      <c r="L3280" s="1">
        <v>22304</v>
      </c>
      <c r="M3280" s="1" t="s">
        <v>1376</v>
      </c>
      <c r="N3280" s="1" t="s">
        <v>1599</v>
      </c>
      <c r="O3280" s="1" t="s">
        <v>3243</v>
      </c>
      <c r="P3280" s="1" t="s">
        <v>3255</v>
      </c>
      <c r="Q3280" s="1" t="s">
        <v>3482</v>
      </c>
      <c r="R3280" s="1">
        <v>12.96</v>
      </c>
      <c r="S3280" s="1">
        <v>2</v>
      </c>
      <c r="T3280" s="1">
        <v>0</v>
      </c>
      <c r="U3280" s="1">
        <v>6.3504000000000005</v>
      </c>
      <c r="V3280" t="s">
        <v>90</v>
      </c>
      <c r="W3280" t="s">
        <v>5113</v>
      </c>
    </row>
    <row r="3281" spans="1:23" x14ac:dyDescent="0.3">
      <c r="A3281" s="1">
        <v>3280</v>
      </c>
      <c r="B3281" t="s">
        <v>6767</v>
      </c>
      <c r="C3281" s="2">
        <v>42465</v>
      </c>
      <c r="D3281" s="2">
        <v>42469</v>
      </c>
      <c r="E3281" s="1" t="s">
        <v>10146</v>
      </c>
      <c r="F3281" s="1" t="s">
        <v>10770</v>
      </c>
      <c r="G3281" s="1" t="s">
        <v>620</v>
      </c>
      <c r="H3281" s="1" t="s">
        <v>794</v>
      </c>
      <c r="I3281" s="1" t="s">
        <v>796</v>
      </c>
      <c r="J3281" s="1" t="s">
        <v>963</v>
      </c>
      <c r="K3281" s="1" t="s">
        <v>1344</v>
      </c>
      <c r="L3281" s="1">
        <v>22304</v>
      </c>
      <c r="M3281" s="1" t="s">
        <v>1376</v>
      </c>
      <c r="N3281" s="1" t="s">
        <v>2590</v>
      </c>
      <c r="O3281" s="1" t="s">
        <v>3243</v>
      </c>
      <c r="P3281" s="1" t="s">
        <v>3251</v>
      </c>
      <c r="Q3281" s="1" t="s">
        <v>4457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">
        <v>90</v>
      </c>
      <c r="W3281" t="s">
        <v>5113</v>
      </c>
    </row>
    <row r="3282" spans="1:23" x14ac:dyDescent="0.3">
      <c r="A3282" s="1">
        <v>3281</v>
      </c>
      <c r="B3282" t="s">
        <v>6767</v>
      </c>
      <c r="C3282" s="2">
        <v>42465</v>
      </c>
      <c r="D3282" s="2">
        <v>42469</v>
      </c>
      <c r="E3282" s="1" t="s">
        <v>10146</v>
      </c>
      <c r="F3282" s="1" t="s">
        <v>10770</v>
      </c>
      <c r="G3282" s="1" t="s">
        <v>620</v>
      </c>
      <c r="H3282" s="1" t="s">
        <v>794</v>
      </c>
      <c r="I3282" s="1" t="s">
        <v>796</v>
      </c>
      <c r="J3282" s="1" t="s">
        <v>963</v>
      </c>
      <c r="K3282" s="1" t="s">
        <v>1344</v>
      </c>
      <c r="L3282" s="1">
        <v>22304</v>
      </c>
      <c r="M3282" s="1" t="s">
        <v>1376</v>
      </c>
      <c r="N3282" s="1" t="s">
        <v>1845</v>
      </c>
      <c r="O3282" s="1" t="s">
        <v>3243</v>
      </c>
      <c r="P3282" s="1" t="s">
        <v>3259</v>
      </c>
      <c r="Q3282" s="1" t="s">
        <v>3728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">
        <v>90</v>
      </c>
      <c r="W3282" t="s">
        <v>5113</v>
      </c>
    </row>
    <row r="3283" spans="1:23" x14ac:dyDescent="0.3">
      <c r="A3283" s="1">
        <v>3282</v>
      </c>
      <c r="B3283" t="s">
        <v>6768</v>
      </c>
      <c r="C3283" s="2">
        <v>42630</v>
      </c>
      <c r="D3283" s="2">
        <v>42637</v>
      </c>
      <c r="E3283" s="1" t="s">
        <v>10147</v>
      </c>
      <c r="F3283" s="1" t="s">
        <v>10596</v>
      </c>
      <c r="G3283" s="1" t="s">
        <v>446</v>
      </c>
      <c r="H3283" s="1" t="s">
        <v>793</v>
      </c>
      <c r="I3283" s="1" t="s">
        <v>796</v>
      </c>
      <c r="J3283" s="1" t="s">
        <v>1050</v>
      </c>
      <c r="K3283" s="1" t="s">
        <v>1331</v>
      </c>
      <c r="L3283" s="1">
        <v>27604</v>
      </c>
      <c r="M3283" s="1" t="s">
        <v>1376</v>
      </c>
      <c r="N3283" s="1" t="s">
        <v>2396</v>
      </c>
      <c r="O3283" s="1" t="s">
        <v>3244</v>
      </c>
      <c r="P3283" s="1" t="s">
        <v>3256</v>
      </c>
      <c r="Q3283" s="1" t="s">
        <v>4269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">
        <v>90</v>
      </c>
      <c r="W3283" t="s">
        <v>5113</v>
      </c>
    </row>
    <row r="3284" spans="1:23" x14ac:dyDescent="0.3">
      <c r="A3284" s="1">
        <v>3283</v>
      </c>
      <c r="B3284" t="s">
        <v>6768</v>
      </c>
      <c r="C3284" s="2">
        <v>42630</v>
      </c>
      <c r="D3284" s="2">
        <v>42637</v>
      </c>
      <c r="E3284" s="1" t="s">
        <v>10147</v>
      </c>
      <c r="F3284" s="1" t="s">
        <v>10596</v>
      </c>
      <c r="G3284" s="1" t="s">
        <v>446</v>
      </c>
      <c r="H3284" s="1" t="s">
        <v>793</v>
      </c>
      <c r="I3284" s="1" t="s">
        <v>796</v>
      </c>
      <c r="J3284" s="1" t="s">
        <v>1050</v>
      </c>
      <c r="K3284" s="1" t="s">
        <v>1331</v>
      </c>
      <c r="L3284" s="1">
        <v>27604</v>
      </c>
      <c r="M3284" s="1" t="s">
        <v>1376</v>
      </c>
      <c r="N3284" s="1" t="s">
        <v>2254</v>
      </c>
      <c r="O3284" s="1" t="s">
        <v>3243</v>
      </c>
      <c r="P3284" s="1" t="s">
        <v>3255</v>
      </c>
      <c r="Q3284" s="1" t="s">
        <v>4130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">
        <v>90</v>
      </c>
      <c r="W3284" t="s">
        <v>5113</v>
      </c>
    </row>
    <row r="3285" spans="1:23" x14ac:dyDescent="0.3">
      <c r="A3285" s="1">
        <v>3284</v>
      </c>
      <c r="B3285" t="s">
        <v>6769</v>
      </c>
      <c r="C3285" s="2">
        <v>42643</v>
      </c>
      <c r="D3285" s="2">
        <v>42649</v>
      </c>
      <c r="E3285" s="1" t="s">
        <v>10147</v>
      </c>
      <c r="F3285" s="1" t="s">
        <v>10336</v>
      </c>
      <c r="G3285" s="1" t="s">
        <v>186</v>
      </c>
      <c r="H3285" s="1" t="s">
        <v>794</v>
      </c>
      <c r="I3285" s="1" t="s">
        <v>796</v>
      </c>
      <c r="J3285" s="1" t="s">
        <v>817</v>
      </c>
      <c r="K3285" s="1" t="s">
        <v>1342</v>
      </c>
      <c r="L3285" s="1">
        <v>10035</v>
      </c>
      <c r="M3285" s="1" t="s">
        <v>1379</v>
      </c>
      <c r="N3285" s="1" t="s">
        <v>1914</v>
      </c>
      <c r="O3285" s="1" t="s">
        <v>3242</v>
      </c>
      <c r="P3285" s="1" t="s">
        <v>3250</v>
      </c>
      <c r="Q3285" s="1" t="s">
        <v>3796</v>
      </c>
      <c r="R3285" s="1">
        <v>15.24</v>
      </c>
      <c r="S3285" s="1">
        <v>3</v>
      </c>
      <c r="T3285" s="1">
        <v>0</v>
      </c>
      <c r="U3285" s="1">
        <v>5.1815999999999995</v>
      </c>
      <c r="V3285" t="s">
        <v>320</v>
      </c>
      <c r="W3285" t="s">
        <v>5113</v>
      </c>
    </row>
    <row r="3286" spans="1:23" x14ac:dyDescent="0.3">
      <c r="A3286" s="1">
        <v>3285</v>
      </c>
      <c r="B3286" t="s">
        <v>6770</v>
      </c>
      <c r="C3286" s="2">
        <v>42625</v>
      </c>
      <c r="D3286" s="2">
        <v>42630</v>
      </c>
      <c r="E3286" s="1" t="s">
        <v>10147</v>
      </c>
      <c r="F3286" s="1" t="s">
        <v>10464</v>
      </c>
      <c r="G3286" s="1" t="s">
        <v>314</v>
      </c>
      <c r="H3286" s="1" t="s">
        <v>793</v>
      </c>
      <c r="I3286" s="1" t="s">
        <v>796</v>
      </c>
      <c r="J3286" s="1" t="s">
        <v>851</v>
      </c>
      <c r="K3286" s="1" t="s">
        <v>1351</v>
      </c>
      <c r="L3286" s="1">
        <v>45014</v>
      </c>
      <c r="M3286" s="1" t="s">
        <v>1379</v>
      </c>
      <c r="N3286" s="1" t="s">
        <v>1851</v>
      </c>
      <c r="O3286" s="1" t="s">
        <v>3243</v>
      </c>
      <c r="P3286" s="1" t="s">
        <v>3253</v>
      </c>
      <c r="Q3286" s="1" t="s">
        <v>3734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">
        <v>320</v>
      </c>
      <c r="W3286" t="s">
        <v>5113</v>
      </c>
    </row>
    <row r="3287" spans="1:23" x14ac:dyDescent="0.3">
      <c r="A3287" s="1">
        <v>3286</v>
      </c>
      <c r="B3287" t="s">
        <v>6771</v>
      </c>
      <c r="C3287" s="2">
        <v>43516</v>
      </c>
      <c r="D3287" s="2">
        <v>43521</v>
      </c>
      <c r="E3287" s="1" t="s">
        <v>10147</v>
      </c>
      <c r="F3287" s="1" t="s">
        <v>10805</v>
      </c>
      <c r="G3287" s="1" t="s">
        <v>655</v>
      </c>
      <c r="H3287" s="1" t="s">
        <v>795</v>
      </c>
      <c r="I3287" s="1" t="s">
        <v>796</v>
      </c>
      <c r="J3287" s="1" t="s">
        <v>1051</v>
      </c>
      <c r="K3287" s="1" t="s">
        <v>1353</v>
      </c>
      <c r="L3287" s="1">
        <v>74403</v>
      </c>
      <c r="M3287" s="1" t="s">
        <v>1378</v>
      </c>
      <c r="N3287" s="1" t="s">
        <v>2216</v>
      </c>
      <c r="O3287" s="1" t="s">
        <v>3243</v>
      </c>
      <c r="P3287" s="1" t="s">
        <v>3251</v>
      </c>
      <c r="Q3287" s="1" t="s">
        <v>4093</v>
      </c>
      <c r="R3287" s="1">
        <v>6.56</v>
      </c>
      <c r="S3287" s="1">
        <v>2</v>
      </c>
      <c r="T3287" s="1">
        <v>0</v>
      </c>
      <c r="U3287" s="1">
        <v>1.9023999999999992</v>
      </c>
      <c r="V3287" t="s">
        <v>608</v>
      </c>
      <c r="W3287" t="s">
        <v>5113</v>
      </c>
    </row>
    <row r="3288" spans="1:23" x14ac:dyDescent="0.3">
      <c r="A3288" s="1">
        <v>3287</v>
      </c>
      <c r="B3288" t="s">
        <v>6771</v>
      </c>
      <c r="C3288" s="2">
        <v>43516</v>
      </c>
      <c r="D3288" s="2">
        <v>43521</v>
      </c>
      <c r="E3288" s="1" t="s">
        <v>10147</v>
      </c>
      <c r="F3288" s="1" t="s">
        <v>10805</v>
      </c>
      <c r="G3288" s="1" t="s">
        <v>655</v>
      </c>
      <c r="H3288" s="1" t="s">
        <v>795</v>
      </c>
      <c r="I3288" s="1" t="s">
        <v>796</v>
      </c>
      <c r="J3288" s="1" t="s">
        <v>1051</v>
      </c>
      <c r="K3288" s="1" t="s">
        <v>1353</v>
      </c>
      <c r="L3288" s="1">
        <v>74403</v>
      </c>
      <c r="M3288" s="1" t="s">
        <v>1378</v>
      </c>
      <c r="N3288" s="1" t="s">
        <v>2898</v>
      </c>
      <c r="O3288" s="1" t="s">
        <v>3243</v>
      </c>
      <c r="P3288" s="1" t="s">
        <v>3254</v>
      </c>
      <c r="Q3288" s="1" t="s">
        <v>4767</v>
      </c>
      <c r="R3288" s="1">
        <v>13.11</v>
      </c>
      <c r="S3288" s="1">
        <v>3</v>
      </c>
      <c r="T3288" s="1">
        <v>0</v>
      </c>
      <c r="U3288" s="1">
        <v>3.4086000000000003</v>
      </c>
      <c r="V3288" t="s">
        <v>608</v>
      </c>
      <c r="W3288" t="s">
        <v>5113</v>
      </c>
    </row>
    <row r="3289" spans="1:23" x14ac:dyDescent="0.3">
      <c r="A3289" s="1">
        <v>3288</v>
      </c>
      <c r="B3289" t="s">
        <v>6772</v>
      </c>
      <c r="C3289" s="2">
        <v>43082</v>
      </c>
      <c r="D3289" s="2">
        <v>43084</v>
      </c>
      <c r="E3289" s="1" t="s">
        <v>10148</v>
      </c>
      <c r="F3289" s="1" t="s">
        <v>10511</v>
      </c>
      <c r="G3289" s="1" t="s">
        <v>361</v>
      </c>
      <c r="H3289" s="1" t="s">
        <v>793</v>
      </c>
      <c r="I3289" s="1" t="s">
        <v>796</v>
      </c>
      <c r="J3289" s="1" t="s">
        <v>1154</v>
      </c>
      <c r="K3289" s="1" t="s">
        <v>1329</v>
      </c>
      <c r="L3289" s="1">
        <v>92592</v>
      </c>
      <c r="M3289" s="1" t="s">
        <v>1377</v>
      </c>
      <c r="N3289" s="1" t="s">
        <v>2018</v>
      </c>
      <c r="O3289" s="1" t="s">
        <v>3244</v>
      </c>
      <c r="P3289" s="1" t="s">
        <v>3252</v>
      </c>
      <c r="Q3289" s="1" t="s">
        <v>4021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">
        <v>731</v>
      </c>
      <c r="W3289" t="s">
        <v>5113</v>
      </c>
    </row>
    <row r="3290" spans="1:23" x14ac:dyDescent="0.3">
      <c r="A3290" s="1">
        <v>3289</v>
      </c>
      <c r="B3290" t="s">
        <v>6772</v>
      </c>
      <c r="C3290" s="2">
        <v>43082</v>
      </c>
      <c r="D3290" s="2">
        <v>43084</v>
      </c>
      <c r="E3290" s="1" t="s">
        <v>10148</v>
      </c>
      <c r="F3290" s="1" t="s">
        <v>10511</v>
      </c>
      <c r="G3290" s="1" t="s">
        <v>361</v>
      </c>
      <c r="H3290" s="1" t="s">
        <v>793</v>
      </c>
      <c r="I3290" s="1" t="s">
        <v>796</v>
      </c>
      <c r="J3290" s="1" t="s">
        <v>1154</v>
      </c>
      <c r="K3290" s="1" t="s">
        <v>1329</v>
      </c>
      <c r="L3290" s="1">
        <v>92592</v>
      </c>
      <c r="M3290" s="1" t="s">
        <v>1377</v>
      </c>
      <c r="N3290" s="1" t="s">
        <v>1727</v>
      </c>
      <c r="O3290" s="1" t="s">
        <v>3243</v>
      </c>
      <c r="P3290" s="1" t="s">
        <v>3253</v>
      </c>
      <c r="Q3290" s="1" t="s">
        <v>3609</v>
      </c>
      <c r="R3290" s="1">
        <v>29.2</v>
      </c>
      <c r="S3290" s="1">
        <v>5</v>
      </c>
      <c r="T3290" s="1">
        <v>0.2</v>
      </c>
      <c r="U3290" s="1">
        <v>9.8549999999999969</v>
      </c>
      <c r="V3290" t="s">
        <v>731</v>
      </c>
      <c r="W3290" t="s">
        <v>5112</v>
      </c>
    </row>
    <row r="3291" spans="1:23" x14ac:dyDescent="0.3">
      <c r="A3291" s="1">
        <v>3290</v>
      </c>
      <c r="B3291" t="s">
        <v>6772</v>
      </c>
      <c r="C3291" s="2">
        <v>43082</v>
      </c>
      <c r="D3291" s="2">
        <v>43084</v>
      </c>
      <c r="E3291" s="1" t="s">
        <v>10148</v>
      </c>
      <c r="F3291" s="1" t="s">
        <v>10511</v>
      </c>
      <c r="G3291" s="1" t="s">
        <v>361</v>
      </c>
      <c r="H3291" s="1" t="s">
        <v>793</v>
      </c>
      <c r="I3291" s="1" t="s">
        <v>796</v>
      </c>
      <c r="J3291" s="1" t="s">
        <v>1154</v>
      </c>
      <c r="K3291" s="1" t="s">
        <v>1329</v>
      </c>
      <c r="L3291" s="1">
        <v>92592</v>
      </c>
      <c r="M3291" s="1" t="s">
        <v>1377</v>
      </c>
      <c r="N3291" s="1" t="s">
        <v>1480</v>
      </c>
      <c r="O3291" s="1" t="s">
        <v>3244</v>
      </c>
      <c r="P3291" s="1" t="s">
        <v>3256</v>
      </c>
      <c r="Q3291" s="1" t="s">
        <v>3362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">
        <v>731</v>
      </c>
      <c r="W3291" t="s">
        <v>5112</v>
      </c>
    </row>
    <row r="3292" spans="1:23" x14ac:dyDescent="0.3">
      <c r="A3292" s="1">
        <v>3291</v>
      </c>
      <c r="B3292" t="s">
        <v>6772</v>
      </c>
      <c r="C3292" s="2">
        <v>43082</v>
      </c>
      <c r="D3292" s="2">
        <v>43084</v>
      </c>
      <c r="E3292" s="1" t="s">
        <v>10148</v>
      </c>
      <c r="F3292" s="1" t="s">
        <v>10511</v>
      </c>
      <c r="G3292" s="1" t="s">
        <v>361</v>
      </c>
      <c r="H3292" s="1" t="s">
        <v>793</v>
      </c>
      <c r="I3292" s="1" t="s">
        <v>796</v>
      </c>
      <c r="J3292" s="1" t="s">
        <v>1154</v>
      </c>
      <c r="K3292" s="1" t="s">
        <v>1329</v>
      </c>
      <c r="L3292" s="1">
        <v>92592</v>
      </c>
      <c r="M3292" s="1" t="s">
        <v>1377</v>
      </c>
      <c r="N3292" s="1" t="s">
        <v>2899</v>
      </c>
      <c r="O3292" s="1" t="s">
        <v>3244</v>
      </c>
      <c r="P3292" s="1" t="s">
        <v>3256</v>
      </c>
      <c r="Q3292" s="1" t="s">
        <v>4768</v>
      </c>
      <c r="R3292" s="1">
        <v>36.24</v>
      </c>
      <c r="S3292" s="1">
        <v>1</v>
      </c>
      <c r="T3292" s="1">
        <v>0</v>
      </c>
      <c r="U3292" s="1">
        <v>15.220800000000001</v>
      </c>
      <c r="V3292" t="s">
        <v>731</v>
      </c>
      <c r="W3292" t="s">
        <v>5112</v>
      </c>
    </row>
    <row r="3293" spans="1:23" x14ac:dyDescent="0.3">
      <c r="A3293" s="1">
        <v>3292</v>
      </c>
      <c r="B3293" t="s">
        <v>6773</v>
      </c>
      <c r="C3293" s="2">
        <v>43403</v>
      </c>
      <c r="D3293" s="2">
        <v>43408</v>
      </c>
      <c r="E3293" s="1" t="s">
        <v>10147</v>
      </c>
      <c r="F3293" s="1" t="s">
        <v>10789</v>
      </c>
      <c r="G3293" s="1" t="s">
        <v>639</v>
      </c>
      <c r="H3293" s="1" t="s">
        <v>793</v>
      </c>
      <c r="I3293" s="1" t="s">
        <v>796</v>
      </c>
      <c r="J3293" s="1" t="s">
        <v>1138</v>
      </c>
      <c r="K3293" s="1" t="s">
        <v>1339</v>
      </c>
      <c r="L3293" s="1">
        <v>48310</v>
      </c>
      <c r="M3293" s="1" t="s">
        <v>1378</v>
      </c>
      <c r="N3293" s="1" t="s">
        <v>1892</v>
      </c>
      <c r="O3293" s="1" t="s">
        <v>3243</v>
      </c>
      <c r="P3293" s="1" t="s">
        <v>3251</v>
      </c>
      <c r="Q3293" s="1" t="s">
        <v>3774</v>
      </c>
      <c r="R3293" s="1">
        <v>11.68</v>
      </c>
      <c r="S3293" s="1">
        <v>2</v>
      </c>
      <c r="T3293" s="1">
        <v>0</v>
      </c>
      <c r="U3293" s="1">
        <v>3.5039999999999996</v>
      </c>
      <c r="V3293" t="s">
        <v>608</v>
      </c>
      <c r="W3293" t="s">
        <v>5112</v>
      </c>
    </row>
    <row r="3294" spans="1:23" x14ac:dyDescent="0.3">
      <c r="A3294" s="1">
        <v>3293</v>
      </c>
      <c r="B3294" t="s">
        <v>6774</v>
      </c>
      <c r="C3294" s="2">
        <v>42730</v>
      </c>
      <c r="D3294" s="2">
        <v>42734</v>
      </c>
      <c r="E3294" s="1" t="s">
        <v>10147</v>
      </c>
      <c r="F3294" s="1" t="s">
        <v>10392</v>
      </c>
      <c r="G3294" s="1" t="s">
        <v>242</v>
      </c>
      <c r="H3294" s="1" t="s">
        <v>793</v>
      </c>
      <c r="I3294" s="1" t="s">
        <v>796</v>
      </c>
      <c r="J3294" s="1" t="s">
        <v>867</v>
      </c>
      <c r="K3294" s="1" t="s">
        <v>1329</v>
      </c>
      <c r="L3294" s="1">
        <v>92024</v>
      </c>
      <c r="M3294" s="1" t="s">
        <v>1377</v>
      </c>
      <c r="N3294" s="1" t="s">
        <v>1548</v>
      </c>
      <c r="O3294" s="1" t="s">
        <v>3243</v>
      </c>
      <c r="P3294" s="1" t="s">
        <v>3259</v>
      </c>
      <c r="Q3294" s="1" t="s">
        <v>3431</v>
      </c>
      <c r="R3294" s="1">
        <v>11.91</v>
      </c>
      <c r="S3294" s="1">
        <v>3</v>
      </c>
      <c r="T3294" s="1">
        <v>0</v>
      </c>
      <c r="U3294" s="1">
        <v>0.11909999999999954</v>
      </c>
      <c r="V3294" t="s">
        <v>731</v>
      </c>
      <c r="W3294" t="s">
        <v>5113</v>
      </c>
    </row>
    <row r="3295" spans="1:23" x14ac:dyDescent="0.3">
      <c r="A3295" s="1">
        <v>3294</v>
      </c>
      <c r="B3295" t="s">
        <v>6774</v>
      </c>
      <c r="C3295" s="2">
        <v>42730</v>
      </c>
      <c r="D3295" s="2">
        <v>42734</v>
      </c>
      <c r="E3295" s="1" t="s">
        <v>10147</v>
      </c>
      <c r="F3295" s="1" t="s">
        <v>10392</v>
      </c>
      <c r="G3295" s="1" t="s">
        <v>242</v>
      </c>
      <c r="H3295" s="1" t="s">
        <v>793</v>
      </c>
      <c r="I3295" s="1" t="s">
        <v>796</v>
      </c>
      <c r="J3295" s="1" t="s">
        <v>867</v>
      </c>
      <c r="K3295" s="1" t="s">
        <v>1329</v>
      </c>
      <c r="L3295" s="1">
        <v>92024</v>
      </c>
      <c r="M3295" s="1" t="s">
        <v>1377</v>
      </c>
      <c r="N3295" s="1" t="s">
        <v>2232</v>
      </c>
      <c r="O3295" s="1" t="s">
        <v>3242</v>
      </c>
      <c r="P3295" s="1" t="s">
        <v>3250</v>
      </c>
      <c r="Q3295" s="1" t="s">
        <v>4107</v>
      </c>
      <c r="R3295" s="1">
        <v>3.48</v>
      </c>
      <c r="S3295" s="1">
        <v>2</v>
      </c>
      <c r="T3295" s="1">
        <v>0</v>
      </c>
      <c r="U3295" s="1">
        <v>1.1135999999999999</v>
      </c>
      <c r="V3295" t="s">
        <v>731</v>
      </c>
      <c r="W3295" t="s">
        <v>5113</v>
      </c>
    </row>
    <row r="3296" spans="1:23" x14ac:dyDescent="0.3">
      <c r="A3296" s="1">
        <v>3295</v>
      </c>
      <c r="B3296" t="s">
        <v>6775</v>
      </c>
      <c r="C3296" s="2">
        <v>42597</v>
      </c>
      <c r="D3296" s="2">
        <v>42600</v>
      </c>
      <c r="E3296" s="1" t="s">
        <v>10148</v>
      </c>
      <c r="F3296" s="1" t="s">
        <v>10318</v>
      </c>
      <c r="G3296" s="1" t="s">
        <v>168</v>
      </c>
      <c r="H3296" s="1" t="s">
        <v>793</v>
      </c>
      <c r="I3296" s="1" t="s">
        <v>796</v>
      </c>
      <c r="J3296" s="1" t="s">
        <v>858</v>
      </c>
      <c r="K3296" s="1" t="s">
        <v>1332</v>
      </c>
      <c r="L3296" s="1">
        <v>75081</v>
      </c>
      <c r="M3296" s="1" t="s">
        <v>1378</v>
      </c>
      <c r="N3296" s="1" t="s">
        <v>1992</v>
      </c>
      <c r="O3296" s="1" t="s">
        <v>3243</v>
      </c>
      <c r="P3296" s="1" t="s">
        <v>3253</v>
      </c>
      <c r="Q3296" s="1" t="s">
        <v>3874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">
        <v>608</v>
      </c>
      <c r="W3296" t="s">
        <v>5113</v>
      </c>
    </row>
    <row r="3297" spans="1:23" x14ac:dyDescent="0.3">
      <c r="A3297" s="1">
        <v>3296</v>
      </c>
      <c r="B3297" t="s">
        <v>6776</v>
      </c>
      <c r="C3297" s="2">
        <v>43739</v>
      </c>
      <c r="D3297" s="2">
        <v>43741</v>
      </c>
      <c r="E3297" s="1" t="s">
        <v>10148</v>
      </c>
      <c r="F3297" s="1" t="s">
        <v>10625</v>
      </c>
      <c r="G3297" s="1" t="s">
        <v>475</v>
      </c>
      <c r="H3297" s="1" t="s">
        <v>795</v>
      </c>
      <c r="I3297" s="1" t="s">
        <v>796</v>
      </c>
      <c r="J3297" s="1" t="s">
        <v>817</v>
      </c>
      <c r="K3297" s="1" t="s">
        <v>1342</v>
      </c>
      <c r="L3297" s="1">
        <v>10035</v>
      </c>
      <c r="M3297" s="1" t="s">
        <v>1379</v>
      </c>
      <c r="N3297" s="1" t="s">
        <v>2900</v>
      </c>
      <c r="O3297" s="1" t="s">
        <v>3244</v>
      </c>
      <c r="P3297" s="1" t="s">
        <v>3260</v>
      </c>
      <c r="Q3297" s="1" t="s">
        <v>4769</v>
      </c>
      <c r="R3297" s="1">
        <v>1704.89</v>
      </c>
      <c r="S3297" s="1">
        <v>11</v>
      </c>
      <c r="T3297" s="1">
        <v>0</v>
      </c>
      <c r="U3297" s="1">
        <v>767.20049999999992</v>
      </c>
      <c r="V3297" t="s">
        <v>320</v>
      </c>
      <c r="W3297" t="s">
        <v>5113</v>
      </c>
    </row>
    <row r="3298" spans="1:23" x14ac:dyDescent="0.3">
      <c r="A3298" s="1">
        <v>3297</v>
      </c>
      <c r="B3298" t="s">
        <v>6777</v>
      </c>
      <c r="C3298" s="2">
        <v>42878</v>
      </c>
      <c r="D3298" s="2">
        <v>42885</v>
      </c>
      <c r="E3298" s="1" t="s">
        <v>10147</v>
      </c>
      <c r="F3298" s="1" t="s">
        <v>10162</v>
      </c>
      <c r="G3298" s="1" t="s">
        <v>12</v>
      </c>
      <c r="H3298" s="1" t="s">
        <v>793</v>
      </c>
      <c r="I3298" s="1" t="s">
        <v>796</v>
      </c>
      <c r="J3298" s="1" t="s">
        <v>839</v>
      </c>
      <c r="K3298" s="1" t="s">
        <v>1343</v>
      </c>
      <c r="L3298" s="1">
        <v>85023</v>
      </c>
      <c r="M3298" s="1" t="s">
        <v>1377</v>
      </c>
      <c r="N3298" s="1" t="s">
        <v>2004</v>
      </c>
      <c r="O3298" s="1" t="s">
        <v>3243</v>
      </c>
      <c r="P3298" s="1" t="s">
        <v>3253</v>
      </c>
      <c r="Q3298" s="1" t="s">
        <v>3886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">
        <v>731</v>
      </c>
      <c r="W3298" t="s">
        <v>5113</v>
      </c>
    </row>
    <row r="3299" spans="1:23" x14ac:dyDescent="0.3">
      <c r="A3299" s="1">
        <v>3298</v>
      </c>
      <c r="B3299" t="s">
        <v>6777</v>
      </c>
      <c r="C3299" s="2">
        <v>42878</v>
      </c>
      <c r="D3299" s="2">
        <v>42885</v>
      </c>
      <c r="E3299" s="1" t="s">
        <v>10147</v>
      </c>
      <c r="F3299" s="1" t="s">
        <v>10162</v>
      </c>
      <c r="G3299" s="1" t="s">
        <v>12</v>
      </c>
      <c r="H3299" s="1" t="s">
        <v>793</v>
      </c>
      <c r="I3299" s="1" t="s">
        <v>796</v>
      </c>
      <c r="J3299" s="1" t="s">
        <v>839</v>
      </c>
      <c r="K3299" s="1" t="s">
        <v>1343</v>
      </c>
      <c r="L3299" s="1">
        <v>85023</v>
      </c>
      <c r="M3299" s="1" t="s">
        <v>1377</v>
      </c>
      <c r="N3299" s="1" t="s">
        <v>1893</v>
      </c>
      <c r="O3299" s="1" t="s">
        <v>3243</v>
      </c>
      <c r="P3299" s="1" t="s">
        <v>3254</v>
      </c>
      <c r="Q3299" s="1" t="s">
        <v>3775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">
        <v>731</v>
      </c>
      <c r="W3299" t="s">
        <v>5112</v>
      </c>
    </row>
    <row r="3300" spans="1:23" x14ac:dyDescent="0.3">
      <c r="A3300" s="1">
        <v>3299</v>
      </c>
      <c r="B3300" t="s">
        <v>6778</v>
      </c>
      <c r="C3300" s="2">
        <v>43785</v>
      </c>
      <c r="D3300" s="2">
        <v>43785</v>
      </c>
      <c r="E3300" s="1" t="s">
        <v>10149</v>
      </c>
      <c r="F3300" s="1" t="s">
        <v>10510</v>
      </c>
      <c r="G3300" s="1" t="s">
        <v>360</v>
      </c>
      <c r="H3300" s="1" t="s">
        <v>794</v>
      </c>
      <c r="I3300" s="1" t="s">
        <v>796</v>
      </c>
      <c r="J3300" s="1" t="s">
        <v>805</v>
      </c>
      <c r="K3300" s="1" t="s">
        <v>1329</v>
      </c>
      <c r="L3300" s="1">
        <v>94122</v>
      </c>
      <c r="M3300" s="1" t="s">
        <v>1377</v>
      </c>
      <c r="N3300" s="1" t="s">
        <v>2530</v>
      </c>
      <c r="O3300" s="1" t="s">
        <v>3244</v>
      </c>
      <c r="P3300" s="1" t="s">
        <v>3260</v>
      </c>
      <c r="Q3300" s="1" t="s">
        <v>4400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">
        <v>731</v>
      </c>
      <c r="W3300" t="s">
        <v>5112</v>
      </c>
    </row>
    <row r="3301" spans="1:23" x14ac:dyDescent="0.3">
      <c r="A3301" s="1">
        <v>3300</v>
      </c>
      <c r="B3301" t="s">
        <v>6779</v>
      </c>
      <c r="C3301" s="2">
        <v>42692</v>
      </c>
      <c r="D3301" s="2">
        <v>42696</v>
      </c>
      <c r="E3301" s="1" t="s">
        <v>10147</v>
      </c>
      <c r="F3301" s="1" t="s">
        <v>10379</v>
      </c>
      <c r="G3301" s="1" t="s">
        <v>229</v>
      </c>
      <c r="H3301" s="1" t="s">
        <v>793</v>
      </c>
      <c r="I3301" s="1" t="s">
        <v>796</v>
      </c>
      <c r="J3301" s="1" t="s">
        <v>807</v>
      </c>
      <c r="K3301" s="1" t="s">
        <v>1336</v>
      </c>
      <c r="L3301" s="1">
        <v>19140</v>
      </c>
      <c r="M3301" s="1" t="s">
        <v>1379</v>
      </c>
      <c r="N3301" s="1" t="s">
        <v>1393</v>
      </c>
      <c r="O3301" s="1" t="s">
        <v>3243</v>
      </c>
      <c r="P3301" s="1" t="s">
        <v>3253</v>
      </c>
      <c r="Q3301" s="1" t="s">
        <v>3275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">
        <v>320</v>
      </c>
      <c r="W3301" t="s">
        <v>5112</v>
      </c>
    </row>
    <row r="3302" spans="1:23" x14ac:dyDescent="0.3">
      <c r="A3302" s="1">
        <v>3301</v>
      </c>
      <c r="B3302" t="s">
        <v>6779</v>
      </c>
      <c r="C3302" s="2">
        <v>42692</v>
      </c>
      <c r="D3302" s="2">
        <v>42696</v>
      </c>
      <c r="E3302" s="1" t="s">
        <v>10147</v>
      </c>
      <c r="F3302" s="1" t="s">
        <v>10379</v>
      </c>
      <c r="G3302" s="1" t="s">
        <v>229</v>
      </c>
      <c r="H3302" s="1" t="s">
        <v>793</v>
      </c>
      <c r="I3302" s="1" t="s">
        <v>796</v>
      </c>
      <c r="J3302" s="1" t="s">
        <v>807</v>
      </c>
      <c r="K3302" s="1" t="s">
        <v>1336</v>
      </c>
      <c r="L3302" s="1">
        <v>19140</v>
      </c>
      <c r="M3302" s="1" t="s">
        <v>1379</v>
      </c>
      <c r="N3302" s="1" t="s">
        <v>1462</v>
      </c>
      <c r="O3302" s="1" t="s">
        <v>3243</v>
      </c>
      <c r="P3302" s="1" t="s">
        <v>3249</v>
      </c>
      <c r="Q3302" s="1" t="s">
        <v>3344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">
        <v>320</v>
      </c>
      <c r="W3302" t="s">
        <v>5113</v>
      </c>
    </row>
    <row r="3303" spans="1:23" x14ac:dyDescent="0.3">
      <c r="A3303" s="1">
        <v>3302</v>
      </c>
      <c r="B3303" t="s">
        <v>6779</v>
      </c>
      <c r="C3303" s="2">
        <v>42692</v>
      </c>
      <c r="D3303" s="2">
        <v>42696</v>
      </c>
      <c r="E3303" s="1" t="s">
        <v>10147</v>
      </c>
      <c r="F3303" s="1" t="s">
        <v>10379</v>
      </c>
      <c r="G3303" s="1" t="s">
        <v>229</v>
      </c>
      <c r="H3303" s="1" t="s">
        <v>793</v>
      </c>
      <c r="I3303" s="1" t="s">
        <v>796</v>
      </c>
      <c r="J3303" s="1" t="s">
        <v>807</v>
      </c>
      <c r="K3303" s="1" t="s">
        <v>1336</v>
      </c>
      <c r="L3303" s="1">
        <v>19140</v>
      </c>
      <c r="M3303" s="1" t="s">
        <v>1379</v>
      </c>
      <c r="N3303" s="1" t="s">
        <v>2901</v>
      </c>
      <c r="O3303" s="1" t="s">
        <v>3244</v>
      </c>
      <c r="P3303" s="1" t="s">
        <v>3252</v>
      </c>
      <c r="Q3303" s="1" t="s">
        <v>4770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">
        <v>320</v>
      </c>
      <c r="W3303" t="s">
        <v>5113</v>
      </c>
    </row>
    <row r="3304" spans="1:23" x14ac:dyDescent="0.3">
      <c r="A3304" s="1">
        <v>3303</v>
      </c>
      <c r="B3304" t="s">
        <v>6779</v>
      </c>
      <c r="C3304" s="2">
        <v>42692</v>
      </c>
      <c r="D3304" s="2">
        <v>42696</v>
      </c>
      <c r="E3304" s="1" t="s">
        <v>10147</v>
      </c>
      <c r="F3304" s="1" t="s">
        <v>10379</v>
      </c>
      <c r="G3304" s="1" t="s">
        <v>229</v>
      </c>
      <c r="H3304" s="1" t="s">
        <v>793</v>
      </c>
      <c r="I3304" s="1" t="s">
        <v>796</v>
      </c>
      <c r="J3304" s="1" t="s">
        <v>807</v>
      </c>
      <c r="K3304" s="1" t="s">
        <v>1336</v>
      </c>
      <c r="L3304" s="1">
        <v>19140</v>
      </c>
      <c r="M3304" s="1" t="s">
        <v>1379</v>
      </c>
      <c r="N3304" s="1" t="s">
        <v>2381</v>
      </c>
      <c r="O3304" s="1" t="s">
        <v>3242</v>
      </c>
      <c r="P3304" s="1" t="s">
        <v>3250</v>
      </c>
      <c r="Q3304" s="1" t="s">
        <v>4515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">
        <v>320</v>
      </c>
      <c r="W3304" t="s">
        <v>5113</v>
      </c>
    </row>
    <row r="3305" spans="1:23" x14ac:dyDescent="0.3">
      <c r="A3305" s="1">
        <v>3304</v>
      </c>
      <c r="B3305" t="s">
        <v>6779</v>
      </c>
      <c r="C3305" s="2">
        <v>42692</v>
      </c>
      <c r="D3305" s="2">
        <v>42696</v>
      </c>
      <c r="E3305" s="1" t="s">
        <v>10147</v>
      </c>
      <c r="F3305" s="1" t="s">
        <v>10379</v>
      </c>
      <c r="G3305" s="1" t="s">
        <v>229</v>
      </c>
      <c r="H3305" s="1" t="s">
        <v>793</v>
      </c>
      <c r="I3305" s="1" t="s">
        <v>796</v>
      </c>
      <c r="J3305" s="1" t="s">
        <v>807</v>
      </c>
      <c r="K3305" s="1" t="s">
        <v>1336</v>
      </c>
      <c r="L3305" s="1">
        <v>19140</v>
      </c>
      <c r="M3305" s="1" t="s">
        <v>1379</v>
      </c>
      <c r="N3305" s="1" t="s">
        <v>2250</v>
      </c>
      <c r="O3305" s="1" t="s">
        <v>3243</v>
      </c>
      <c r="P3305" s="1" t="s">
        <v>3253</v>
      </c>
      <c r="Q3305" s="1" t="s">
        <v>4126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">
        <v>320</v>
      </c>
      <c r="W3305" t="s">
        <v>5113</v>
      </c>
    </row>
    <row r="3306" spans="1:23" x14ac:dyDescent="0.3">
      <c r="A3306" s="1">
        <v>3305</v>
      </c>
      <c r="B3306" t="s">
        <v>6780</v>
      </c>
      <c r="C3306" s="2">
        <v>42734</v>
      </c>
      <c r="D3306" s="2">
        <v>42736</v>
      </c>
      <c r="E3306" s="1" t="s">
        <v>10146</v>
      </c>
      <c r="F3306" s="1" t="s">
        <v>10557</v>
      </c>
      <c r="G3306" s="1" t="s">
        <v>407</v>
      </c>
      <c r="H3306" s="1" t="s">
        <v>794</v>
      </c>
      <c r="I3306" s="1" t="s">
        <v>796</v>
      </c>
      <c r="J3306" s="1" t="s">
        <v>925</v>
      </c>
      <c r="K3306" s="1" t="s">
        <v>1332</v>
      </c>
      <c r="L3306" s="1">
        <v>78041</v>
      </c>
      <c r="M3306" s="1" t="s">
        <v>1378</v>
      </c>
      <c r="N3306" s="1" t="s">
        <v>2277</v>
      </c>
      <c r="O3306" s="1" t="s">
        <v>3243</v>
      </c>
      <c r="P3306" s="1" t="s">
        <v>3257</v>
      </c>
      <c r="Q3306" s="1" t="s">
        <v>4152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">
        <v>608</v>
      </c>
      <c r="W3306" t="s">
        <v>5113</v>
      </c>
    </row>
    <row r="3307" spans="1:23" x14ac:dyDescent="0.3">
      <c r="A3307" s="1">
        <v>3306</v>
      </c>
      <c r="B3307" t="s">
        <v>6780</v>
      </c>
      <c r="C3307" s="2">
        <v>42734</v>
      </c>
      <c r="D3307" s="2">
        <v>42736</v>
      </c>
      <c r="E3307" s="1" t="s">
        <v>10146</v>
      </c>
      <c r="F3307" s="1" t="s">
        <v>10557</v>
      </c>
      <c r="G3307" s="1" t="s">
        <v>407</v>
      </c>
      <c r="H3307" s="1" t="s">
        <v>794</v>
      </c>
      <c r="I3307" s="1" t="s">
        <v>796</v>
      </c>
      <c r="J3307" s="1" t="s">
        <v>925</v>
      </c>
      <c r="K3307" s="1" t="s">
        <v>1332</v>
      </c>
      <c r="L3307" s="1">
        <v>78041</v>
      </c>
      <c r="M3307" s="1" t="s">
        <v>1378</v>
      </c>
      <c r="N3307" s="1" t="s">
        <v>2616</v>
      </c>
      <c r="O3307" s="1" t="s">
        <v>3244</v>
      </c>
      <c r="P3307" s="1" t="s">
        <v>3252</v>
      </c>
      <c r="Q3307" s="1" t="s">
        <v>4481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">
        <v>608</v>
      </c>
      <c r="W3307" t="s">
        <v>5113</v>
      </c>
    </row>
    <row r="3308" spans="1:23" x14ac:dyDescent="0.3">
      <c r="A3308" s="1">
        <v>3307</v>
      </c>
      <c r="B3308" t="s">
        <v>6780</v>
      </c>
      <c r="C3308" s="2">
        <v>42734</v>
      </c>
      <c r="D3308" s="2">
        <v>42736</v>
      </c>
      <c r="E3308" s="1" t="s">
        <v>10146</v>
      </c>
      <c r="F3308" s="1" t="s">
        <v>10557</v>
      </c>
      <c r="G3308" s="1" t="s">
        <v>407</v>
      </c>
      <c r="H3308" s="1" t="s">
        <v>794</v>
      </c>
      <c r="I3308" s="1" t="s">
        <v>796</v>
      </c>
      <c r="J3308" s="1" t="s">
        <v>925</v>
      </c>
      <c r="K3308" s="1" t="s">
        <v>1332</v>
      </c>
      <c r="L3308" s="1">
        <v>78041</v>
      </c>
      <c r="M3308" s="1" t="s">
        <v>1378</v>
      </c>
      <c r="N3308" s="1" t="s">
        <v>2199</v>
      </c>
      <c r="O3308" s="1" t="s">
        <v>3244</v>
      </c>
      <c r="P3308" s="1" t="s">
        <v>3252</v>
      </c>
      <c r="Q3308" s="1" t="s">
        <v>4077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">
        <v>608</v>
      </c>
      <c r="W3308" t="s">
        <v>5113</v>
      </c>
    </row>
    <row r="3309" spans="1:23" x14ac:dyDescent="0.3">
      <c r="A3309" s="1">
        <v>3308</v>
      </c>
      <c r="B3309" t="s">
        <v>6780</v>
      </c>
      <c r="C3309" s="2">
        <v>42734</v>
      </c>
      <c r="D3309" s="2">
        <v>42736</v>
      </c>
      <c r="E3309" s="1" t="s">
        <v>10146</v>
      </c>
      <c r="F3309" s="1" t="s">
        <v>10557</v>
      </c>
      <c r="G3309" s="1" t="s">
        <v>407</v>
      </c>
      <c r="H3309" s="1" t="s">
        <v>794</v>
      </c>
      <c r="I3309" s="1" t="s">
        <v>796</v>
      </c>
      <c r="J3309" s="1" t="s">
        <v>925</v>
      </c>
      <c r="K3309" s="1" t="s">
        <v>1332</v>
      </c>
      <c r="L3309" s="1">
        <v>78041</v>
      </c>
      <c r="M3309" s="1" t="s">
        <v>1378</v>
      </c>
      <c r="N3309" s="1" t="s">
        <v>1695</v>
      </c>
      <c r="O3309" s="1" t="s">
        <v>3243</v>
      </c>
      <c r="P3309" s="1" t="s">
        <v>3253</v>
      </c>
      <c r="Q3309" s="1" t="s">
        <v>3577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">
        <v>608</v>
      </c>
      <c r="W3309" t="s">
        <v>5113</v>
      </c>
    </row>
    <row r="3310" spans="1:23" x14ac:dyDescent="0.3">
      <c r="A3310" s="1">
        <v>3309</v>
      </c>
      <c r="B3310" t="s">
        <v>6780</v>
      </c>
      <c r="C3310" s="2">
        <v>42734</v>
      </c>
      <c r="D3310" s="2">
        <v>42736</v>
      </c>
      <c r="E3310" s="1" t="s">
        <v>10146</v>
      </c>
      <c r="F3310" s="1" t="s">
        <v>10557</v>
      </c>
      <c r="G3310" s="1" t="s">
        <v>407</v>
      </c>
      <c r="H3310" s="1" t="s">
        <v>794</v>
      </c>
      <c r="I3310" s="1" t="s">
        <v>796</v>
      </c>
      <c r="J3310" s="1" t="s">
        <v>925</v>
      </c>
      <c r="K3310" s="1" t="s">
        <v>1332</v>
      </c>
      <c r="L3310" s="1">
        <v>78041</v>
      </c>
      <c r="M3310" s="1" t="s">
        <v>1378</v>
      </c>
      <c r="N3310" s="1" t="s">
        <v>1626</v>
      </c>
      <c r="O3310" s="1" t="s">
        <v>3244</v>
      </c>
      <c r="P3310" s="1" t="s">
        <v>3256</v>
      </c>
      <c r="Q3310" s="1" t="s">
        <v>3509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">
        <v>608</v>
      </c>
      <c r="W3310" t="s">
        <v>5113</v>
      </c>
    </row>
    <row r="3311" spans="1:23" x14ac:dyDescent="0.3">
      <c r="A3311" s="1">
        <v>3310</v>
      </c>
      <c r="B3311" t="s">
        <v>6781</v>
      </c>
      <c r="C3311" s="2">
        <v>43044</v>
      </c>
      <c r="D3311" s="2">
        <v>43050</v>
      </c>
      <c r="E3311" s="1" t="s">
        <v>10147</v>
      </c>
      <c r="F3311" s="1" t="s">
        <v>10415</v>
      </c>
      <c r="G3311" s="1" t="s">
        <v>265</v>
      </c>
      <c r="H3311" s="1" t="s">
        <v>794</v>
      </c>
      <c r="I3311" s="1" t="s">
        <v>796</v>
      </c>
      <c r="J3311" s="1" t="s">
        <v>817</v>
      </c>
      <c r="K3311" s="1" t="s">
        <v>1342</v>
      </c>
      <c r="L3311" s="1">
        <v>10009</v>
      </c>
      <c r="M3311" s="1" t="s">
        <v>1379</v>
      </c>
      <c r="N3311" s="1" t="s">
        <v>2465</v>
      </c>
      <c r="O3311" s="1" t="s">
        <v>3243</v>
      </c>
      <c r="P3311" s="1" t="s">
        <v>3253</v>
      </c>
      <c r="Q3311" s="1" t="s">
        <v>4337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">
        <v>320</v>
      </c>
      <c r="W3311" t="s">
        <v>5113</v>
      </c>
    </row>
    <row r="3312" spans="1:23" x14ac:dyDescent="0.3">
      <c r="A3312" s="1">
        <v>3311</v>
      </c>
      <c r="B3312" t="s">
        <v>6782</v>
      </c>
      <c r="C3312" s="2">
        <v>43360</v>
      </c>
      <c r="D3312" s="2">
        <v>43365</v>
      </c>
      <c r="E3312" s="1" t="s">
        <v>10147</v>
      </c>
      <c r="F3312" s="1" t="s">
        <v>10710</v>
      </c>
      <c r="G3312" s="1" t="s">
        <v>560</v>
      </c>
      <c r="H3312" s="1" t="s">
        <v>793</v>
      </c>
      <c r="I3312" s="1" t="s">
        <v>796</v>
      </c>
      <c r="J3312" s="1" t="s">
        <v>817</v>
      </c>
      <c r="K3312" s="1" t="s">
        <v>1342</v>
      </c>
      <c r="L3312" s="1">
        <v>10035</v>
      </c>
      <c r="M3312" s="1" t="s">
        <v>1379</v>
      </c>
      <c r="N3312" s="1" t="s">
        <v>2300</v>
      </c>
      <c r="O3312" s="1" t="s">
        <v>3243</v>
      </c>
      <c r="P3312" s="1" t="s">
        <v>3253</v>
      </c>
      <c r="Q3312" s="1" t="s">
        <v>4174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">
        <v>320</v>
      </c>
      <c r="W3312" t="s">
        <v>5113</v>
      </c>
    </row>
    <row r="3313" spans="1:23" x14ac:dyDescent="0.3">
      <c r="A3313" s="1">
        <v>3312</v>
      </c>
      <c r="B3313" t="s">
        <v>6783</v>
      </c>
      <c r="C3313" s="2">
        <v>43179</v>
      </c>
      <c r="D3313" s="2">
        <v>43184</v>
      </c>
      <c r="E3313" s="1" t="s">
        <v>10146</v>
      </c>
      <c r="F3313" s="1" t="s">
        <v>10842</v>
      </c>
      <c r="G3313" s="1" t="s">
        <v>692</v>
      </c>
      <c r="H3313" s="1" t="s">
        <v>794</v>
      </c>
      <c r="I3313" s="1" t="s">
        <v>796</v>
      </c>
      <c r="J3313" s="1" t="s">
        <v>997</v>
      </c>
      <c r="K3313" s="1" t="s">
        <v>1362</v>
      </c>
      <c r="L3313" s="1">
        <v>39503</v>
      </c>
      <c r="M3313" s="1" t="s">
        <v>1376</v>
      </c>
      <c r="N3313" s="1" t="s">
        <v>2273</v>
      </c>
      <c r="O3313" s="1" t="s">
        <v>3242</v>
      </c>
      <c r="P3313" s="1" t="s">
        <v>3250</v>
      </c>
      <c r="Q3313" s="1" t="s">
        <v>4148</v>
      </c>
      <c r="R3313" s="1">
        <v>86.45</v>
      </c>
      <c r="S3313" s="1">
        <v>7</v>
      </c>
      <c r="T3313" s="1">
        <v>0</v>
      </c>
      <c r="U3313" s="1">
        <v>38.038000000000004</v>
      </c>
      <c r="V3313" t="s">
        <v>90</v>
      </c>
      <c r="W3313" t="s">
        <v>5113</v>
      </c>
    </row>
    <row r="3314" spans="1:23" x14ac:dyDescent="0.3">
      <c r="A3314" s="1">
        <v>3313</v>
      </c>
      <c r="B3314" t="s">
        <v>6784</v>
      </c>
      <c r="C3314" s="2">
        <v>42640</v>
      </c>
      <c r="D3314" s="2">
        <v>42644</v>
      </c>
      <c r="E3314" s="1" t="s">
        <v>10147</v>
      </c>
      <c r="F3314" s="1" t="s">
        <v>10663</v>
      </c>
      <c r="G3314" s="1" t="s">
        <v>513</v>
      </c>
      <c r="H3314" s="1" t="s">
        <v>793</v>
      </c>
      <c r="I3314" s="1" t="s">
        <v>796</v>
      </c>
      <c r="J3314" s="1" t="s">
        <v>867</v>
      </c>
      <c r="K3314" s="1" t="s">
        <v>1329</v>
      </c>
      <c r="L3314" s="1">
        <v>92037</v>
      </c>
      <c r="M3314" s="1" t="s">
        <v>1377</v>
      </c>
      <c r="N3314" s="1" t="s">
        <v>1671</v>
      </c>
      <c r="O3314" s="1" t="s">
        <v>3242</v>
      </c>
      <c r="P3314" s="1" t="s">
        <v>3246</v>
      </c>
      <c r="Q3314" s="1" t="s">
        <v>3553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">
        <v>731</v>
      </c>
      <c r="W3314" t="s">
        <v>5113</v>
      </c>
    </row>
    <row r="3315" spans="1:23" x14ac:dyDescent="0.3">
      <c r="A3315" s="1">
        <v>3314</v>
      </c>
      <c r="B3315" t="s">
        <v>6784</v>
      </c>
      <c r="C3315" s="2">
        <v>42640</v>
      </c>
      <c r="D3315" s="2">
        <v>42644</v>
      </c>
      <c r="E3315" s="1" t="s">
        <v>10147</v>
      </c>
      <c r="F3315" s="1" t="s">
        <v>10663</v>
      </c>
      <c r="G3315" s="1" t="s">
        <v>513</v>
      </c>
      <c r="H3315" s="1" t="s">
        <v>793</v>
      </c>
      <c r="I3315" s="1" t="s">
        <v>796</v>
      </c>
      <c r="J3315" s="1" t="s">
        <v>867</v>
      </c>
      <c r="K3315" s="1" t="s">
        <v>1329</v>
      </c>
      <c r="L3315" s="1">
        <v>92037</v>
      </c>
      <c r="M3315" s="1" t="s">
        <v>1377</v>
      </c>
      <c r="N3315" s="1" t="s">
        <v>2507</v>
      </c>
      <c r="O3315" s="1" t="s">
        <v>3243</v>
      </c>
      <c r="P3315" s="1" t="s">
        <v>3255</v>
      </c>
      <c r="Q3315" s="1" t="s">
        <v>4377</v>
      </c>
      <c r="R3315" s="1">
        <v>81.98</v>
      </c>
      <c r="S3315" s="1">
        <v>2</v>
      </c>
      <c r="T3315" s="1">
        <v>0</v>
      </c>
      <c r="U3315" s="1">
        <v>40.170200000000001</v>
      </c>
      <c r="V3315" t="s">
        <v>731</v>
      </c>
      <c r="W3315" t="s">
        <v>5113</v>
      </c>
    </row>
    <row r="3316" spans="1:23" x14ac:dyDescent="0.3">
      <c r="A3316" s="1">
        <v>3315</v>
      </c>
      <c r="B3316" t="s">
        <v>6785</v>
      </c>
      <c r="C3316" s="2">
        <v>43823</v>
      </c>
      <c r="D3316" s="2">
        <v>43827</v>
      </c>
      <c r="E3316" s="1" t="s">
        <v>10147</v>
      </c>
      <c r="F3316" s="1" t="s">
        <v>10793</v>
      </c>
      <c r="G3316" s="1" t="s">
        <v>643</v>
      </c>
      <c r="H3316" s="1" t="s">
        <v>793</v>
      </c>
      <c r="I3316" s="1" t="s">
        <v>796</v>
      </c>
      <c r="J3316" s="1" t="s">
        <v>944</v>
      </c>
      <c r="K3316" s="1" t="s">
        <v>1342</v>
      </c>
      <c r="L3316" s="1">
        <v>11572</v>
      </c>
      <c r="M3316" s="1" t="s">
        <v>1379</v>
      </c>
      <c r="N3316" s="1" t="s">
        <v>1671</v>
      </c>
      <c r="O3316" s="1" t="s">
        <v>3242</v>
      </c>
      <c r="P3316" s="1" t="s">
        <v>3246</v>
      </c>
      <c r="Q3316" s="1" t="s">
        <v>3553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">
        <v>320</v>
      </c>
      <c r="W3316" t="s">
        <v>5113</v>
      </c>
    </row>
    <row r="3317" spans="1:23" x14ac:dyDescent="0.3">
      <c r="A3317" s="1">
        <v>3316</v>
      </c>
      <c r="B3317" t="s">
        <v>6785</v>
      </c>
      <c r="C3317" s="2">
        <v>43823</v>
      </c>
      <c r="D3317" s="2">
        <v>43827</v>
      </c>
      <c r="E3317" s="1" t="s">
        <v>10147</v>
      </c>
      <c r="F3317" s="1" t="s">
        <v>10793</v>
      </c>
      <c r="G3317" s="1" t="s">
        <v>643</v>
      </c>
      <c r="H3317" s="1" t="s">
        <v>793</v>
      </c>
      <c r="I3317" s="1" t="s">
        <v>796</v>
      </c>
      <c r="J3317" s="1" t="s">
        <v>944</v>
      </c>
      <c r="K3317" s="1" t="s">
        <v>1342</v>
      </c>
      <c r="L3317" s="1">
        <v>11572</v>
      </c>
      <c r="M3317" s="1" t="s">
        <v>1379</v>
      </c>
      <c r="N3317" s="1" t="s">
        <v>2500</v>
      </c>
      <c r="O3317" s="1" t="s">
        <v>3243</v>
      </c>
      <c r="P3317" s="1" t="s">
        <v>3253</v>
      </c>
      <c r="Q3317" s="1" t="s">
        <v>4370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">
        <v>320</v>
      </c>
      <c r="W3317" t="s">
        <v>5113</v>
      </c>
    </row>
    <row r="3318" spans="1:23" x14ac:dyDescent="0.3">
      <c r="A3318" s="1">
        <v>3317</v>
      </c>
      <c r="B3318" t="s">
        <v>6786</v>
      </c>
      <c r="C3318" s="2">
        <v>43779</v>
      </c>
      <c r="D3318" s="2">
        <v>43784</v>
      </c>
      <c r="E3318" s="1" t="s">
        <v>10146</v>
      </c>
      <c r="F3318" s="1" t="s">
        <v>10644</v>
      </c>
      <c r="G3318" s="1" t="s">
        <v>494</v>
      </c>
      <c r="H3318" s="1" t="s">
        <v>794</v>
      </c>
      <c r="I3318" s="1" t="s">
        <v>796</v>
      </c>
      <c r="J3318" s="1" t="s">
        <v>968</v>
      </c>
      <c r="K3318" s="1" t="s">
        <v>1332</v>
      </c>
      <c r="L3318" s="1">
        <v>78664</v>
      </c>
      <c r="M3318" s="1" t="s">
        <v>1378</v>
      </c>
      <c r="N3318" s="1" t="s">
        <v>2684</v>
      </c>
      <c r="O3318" s="1" t="s">
        <v>3242</v>
      </c>
      <c r="P3318" s="1" t="s">
        <v>3250</v>
      </c>
      <c r="Q3318" s="1" t="s">
        <v>4551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">
        <v>608</v>
      </c>
      <c r="W3318" t="s">
        <v>5113</v>
      </c>
    </row>
    <row r="3319" spans="1:23" x14ac:dyDescent="0.3">
      <c r="A3319" s="1">
        <v>3318</v>
      </c>
      <c r="B3319" t="s">
        <v>6787</v>
      </c>
      <c r="C3319" s="2">
        <v>42989</v>
      </c>
      <c r="D3319" s="2">
        <v>42993</v>
      </c>
      <c r="E3319" s="1" t="s">
        <v>10147</v>
      </c>
      <c r="F3319" s="1" t="s">
        <v>10206</v>
      </c>
      <c r="G3319" s="1" t="s">
        <v>56</v>
      </c>
      <c r="H3319" s="1" t="s">
        <v>793</v>
      </c>
      <c r="I3319" s="1" t="s">
        <v>796</v>
      </c>
      <c r="J3319" s="1" t="s">
        <v>853</v>
      </c>
      <c r="K3319" s="1" t="s">
        <v>1329</v>
      </c>
      <c r="L3319" s="1">
        <v>92374</v>
      </c>
      <c r="M3319" s="1" t="s">
        <v>1377</v>
      </c>
      <c r="N3319" s="1" t="s">
        <v>2006</v>
      </c>
      <c r="O3319" s="1" t="s">
        <v>3243</v>
      </c>
      <c r="P3319" s="1" t="s">
        <v>3251</v>
      </c>
      <c r="Q3319" s="1" t="s">
        <v>3888</v>
      </c>
      <c r="R3319" s="1">
        <v>181.35</v>
      </c>
      <c r="S3319" s="1">
        <v>9</v>
      </c>
      <c r="T3319" s="1">
        <v>0</v>
      </c>
      <c r="U3319" s="1">
        <v>48.964500000000001</v>
      </c>
      <c r="V3319" t="s">
        <v>731</v>
      </c>
      <c r="W3319" t="s">
        <v>5113</v>
      </c>
    </row>
    <row r="3320" spans="1:23" x14ac:dyDescent="0.3">
      <c r="A3320" s="1">
        <v>3319</v>
      </c>
      <c r="B3320" t="s">
        <v>6787</v>
      </c>
      <c r="C3320" s="2">
        <v>42989</v>
      </c>
      <c r="D3320" s="2">
        <v>42993</v>
      </c>
      <c r="E3320" s="1" t="s">
        <v>10147</v>
      </c>
      <c r="F3320" s="1" t="s">
        <v>10206</v>
      </c>
      <c r="G3320" s="1" t="s">
        <v>56</v>
      </c>
      <c r="H3320" s="1" t="s">
        <v>793</v>
      </c>
      <c r="I3320" s="1" t="s">
        <v>796</v>
      </c>
      <c r="J3320" s="1" t="s">
        <v>853</v>
      </c>
      <c r="K3320" s="1" t="s">
        <v>1329</v>
      </c>
      <c r="L3320" s="1">
        <v>92374</v>
      </c>
      <c r="M3320" s="1" t="s">
        <v>1377</v>
      </c>
      <c r="N3320" s="1" t="s">
        <v>2566</v>
      </c>
      <c r="O3320" s="1" t="s">
        <v>3243</v>
      </c>
      <c r="P3320" s="1" t="s">
        <v>3247</v>
      </c>
      <c r="Q3320" s="1" t="s">
        <v>4434</v>
      </c>
      <c r="R3320" s="1">
        <v>8.64</v>
      </c>
      <c r="S3320" s="1">
        <v>3</v>
      </c>
      <c r="T3320" s="1">
        <v>0</v>
      </c>
      <c r="U3320" s="1">
        <v>4.2336</v>
      </c>
      <c r="V3320" t="s">
        <v>731</v>
      </c>
      <c r="W3320" t="s">
        <v>5113</v>
      </c>
    </row>
    <row r="3321" spans="1:23" x14ac:dyDescent="0.3">
      <c r="A3321" s="1">
        <v>3320</v>
      </c>
      <c r="B3321" t="s">
        <v>6788</v>
      </c>
      <c r="C3321" s="2">
        <v>42724</v>
      </c>
      <c r="D3321" s="2">
        <v>42729</v>
      </c>
      <c r="E3321" s="1" t="s">
        <v>10147</v>
      </c>
      <c r="F3321" s="1" t="s">
        <v>10850</v>
      </c>
      <c r="G3321" s="1" t="s">
        <v>700</v>
      </c>
      <c r="H3321" s="1" t="s">
        <v>793</v>
      </c>
      <c r="I3321" s="1" t="s">
        <v>796</v>
      </c>
      <c r="J3321" s="1" t="s">
        <v>826</v>
      </c>
      <c r="K3321" s="1" t="s">
        <v>1345</v>
      </c>
      <c r="L3321" s="1">
        <v>38401</v>
      </c>
      <c r="M3321" s="1" t="s">
        <v>1376</v>
      </c>
      <c r="N3321" s="1" t="s">
        <v>2417</v>
      </c>
      <c r="O3321" s="1" t="s">
        <v>3243</v>
      </c>
      <c r="P3321" s="1" t="s">
        <v>3254</v>
      </c>
      <c r="Q3321" s="1" t="s">
        <v>4289</v>
      </c>
      <c r="R3321" s="1">
        <v>43.512</v>
      </c>
      <c r="S3321" s="1">
        <v>7</v>
      </c>
      <c r="T3321" s="1">
        <v>0.2</v>
      </c>
      <c r="U3321" s="1">
        <v>3.8073000000000015</v>
      </c>
      <c r="V3321" t="s">
        <v>90</v>
      </c>
      <c r="W3321" t="s">
        <v>5113</v>
      </c>
    </row>
    <row r="3322" spans="1:23" x14ac:dyDescent="0.3">
      <c r="A3322" s="1">
        <v>3321</v>
      </c>
      <c r="B3322" t="s">
        <v>6788</v>
      </c>
      <c r="C3322" s="2">
        <v>42724</v>
      </c>
      <c r="D3322" s="2">
        <v>42729</v>
      </c>
      <c r="E3322" s="1" t="s">
        <v>10147</v>
      </c>
      <c r="F3322" s="1" t="s">
        <v>10850</v>
      </c>
      <c r="G3322" s="1" t="s">
        <v>700</v>
      </c>
      <c r="H3322" s="1" t="s">
        <v>793</v>
      </c>
      <c r="I3322" s="1" t="s">
        <v>796</v>
      </c>
      <c r="J3322" s="1" t="s">
        <v>826</v>
      </c>
      <c r="K3322" s="1" t="s">
        <v>1345</v>
      </c>
      <c r="L3322" s="1">
        <v>38401</v>
      </c>
      <c r="M3322" s="1" t="s">
        <v>1376</v>
      </c>
      <c r="N3322" s="1" t="s">
        <v>1537</v>
      </c>
      <c r="O3322" s="1" t="s">
        <v>3242</v>
      </c>
      <c r="P3322" s="1" t="s">
        <v>3246</v>
      </c>
      <c r="Q3322" s="1" t="s">
        <v>3420</v>
      </c>
      <c r="R3322" s="1">
        <v>662.88</v>
      </c>
      <c r="S3322" s="1">
        <v>3</v>
      </c>
      <c r="T3322" s="1">
        <v>0.2</v>
      </c>
      <c r="U3322" s="1">
        <v>74.573999999999955</v>
      </c>
      <c r="V3322" t="s">
        <v>90</v>
      </c>
      <c r="W3322" t="s">
        <v>5113</v>
      </c>
    </row>
    <row r="3323" spans="1:23" x14ac:dyDescent="0.3">
      <c r="A3323" s="1">
        <v>3322</v>
      </c>
      <c r="B3323" t="s">
        <v>6788</v>
      </c>
      <c r="C3323" s="2">
        <v>42724</v>
      </c>
      <c r="D3323" s="2">
        <v>42729</v>
      </c>
      <c r="E3323" s="1" t="s">
        <v>10147</v>
      </c>
      <c r="F3323" s="1" t="s">
        <v>10850</v>
      </c>
      <c r="G3323" s="1" t="s">
        <v>700</v>
      </c>
      <c r="H3323" s="1" t="s">
        <v>793</v>
      </c>
      <c r="I3323" s="1" t="s">
        <v>796</v>
      </c>
      <c r="J3323" s="1" t="s">
        <v>826</v>
      </c>
      <c r="K3323" s="1" t="s">
        <v>1345</v>
      </c>
      <c r="L3323" s="1">
        <v>38401</v>
      </c>
      <c r="M3323" s="1" t="s">
        <v>1376</v>
      </c>
      <c r="N3323" s="1" t="s">
        <v>2456</v>
      </c>
      <c r="O3323" s="1" t="s">
        <v>3243</v>
      </c>
      <c r="P3323" s="1" t="s">
        <v>3255</v>
      </c>
      <c r="Q3323" s="1" t="s">
        <v>4328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">
        <v>90</v>
      </c>
      <c r="W3323" t="s">
        <v>5113</v>
      </c>
    </row>
    <row r="3324" spans="1:23" x14ac:dyDescent="0.3">
      <c r="A3324" s="1">
        <v>3323</v>
      </c>
      <c r="B3324" t="s">
        <v>6789</v>
      </c>
      <c r="C3324" s="2">
        <v>42939</v>
      </c>
      <c r="D3324" s="2">
        <v>42943</v>
      </c>
      <c r="E3324" s="1" t="s">
        <v>10147</v>
      </c>
      <c r="F3324" s="1" t="s">
        <v>10424</v>
      </c>
      <c r="G3324" s="1" t="s">
        <v>274</v>
      </c>
      <c r="H3324" s="1" t="s">
        <v>795</v>
      </c>
      <c r="I3324" s="1" t="s">
        <v>796</v>
      </c>
      <c r="J3324" s="1" t="s">
        <v>817</v>
      </c>
      <c r="K3324" s="1" t="s">
        <v>1342</v>
      </c>
      <c r="L3324" s="1">
        <v>10009</v>
      </c>
      <c r="M3324" s="1" t="s">
        <v>1379</v>
      </c>
      <c r="N3324" s="1" t="s">
        <v>1389</v>
      </c>
      <c r="O3324" s="1" t="s">
        <v>3243</v>
      </c>
      <c r="P3324" s="1" t="s">
        <v>3254</v>
      </c>
      <c r="Q3324" s="1" t="s">
        <v>3271</v>
      </c>
      <c r="R3324" s="1">
        <v>68.94</v>
      </c>
      <c r="S3324" s="1">
        <v>3</v>
      </c>
      <c r="T3324" s="1">
        <v>0</v>
      </c>
      <c r="U3324" s="1">
        <v>20.681999999999995</v>
      </c>
      <c r="V3324" t="s">
        <v>320</v>
      </c>
      <c r="W3324" t="s">
        <v>5113</v>
      </c>
    </row>
    <row r="3325" spans="1:23" x14ac:dyDescent="0.3">
      <c r="A3325" s="1">
        <v>3324</v>
      </c>
      <c r="B3325" t="s">
        <v>6789</v>
      </c>
      <c r="C3325" s="2">
        <v>42939</v>
      </c>
      <c r="D3325" s="2">
        <v>42943</v>
      </c>
      <c r="E3325" s="1" t="s">
        <v>10147</v>
      </c>
      <c r="F3325" s="1" t="s">
        <v>10424</v>
      </c>
      <c r="G3325" s="1" t="s">
        <v>274</v>
      </c>
      <c r="H3325" s="1" t="s">
        <v>795</v>
      </c>
      <c r="I3325" s="1" t="s">
        <v>796</v>
      </c>
      <c r="J3325" s="1" t="s">
        <v>817</v>
      </c>
      <c r="K3325" s="1" t="s">
        <v>1342</v>
      </c>
      <c r="L3325" s="1">
        <v>10009</v>
      </c>
      <c r="M3325" s="1" t="s">
        <v>1379</v>
      </c>
      <c r="N3325" s="1" t="s">
        <v>1972</v>
      </c>
      <c r="O3325" s="1" t="s">
        <v>3242</v>
      </c>
      <c r="P3325" s="1" t="s">
        <v>3250</v>
      </c>
      <c r="Q3325" s="1" t="s">
        <v>3854</v>
      </c>
      <c r="R3325" s="1">
        <v>128.82</v>
      </c>
      <c r="S3325" s="1">
        <v>3</v>
      </c>
      <c r="T3325" s="1">
        <v>0</v>
      </c>
      <c r="U3325" s="1">
        <v>50.239800000000002</v>
      </c>
      <c r="V3325" t="s">
        <v>320</v>
      </c>
      <c r="W3325" t="s">
        <v>5113</v>
      </c>
    </row>
    <row r="3326" spans="1:23" x14ac:dyDescent="0.3">
      <c r="A3326" s="1">
        <v>3325</v>
      </c>
      <c r="B3326" t="s">
        <v>6790</v>
      </c>
      <c r="C3326" s="2">
        <v>42685</v>
      </c>
      <c r="D3326" s="2">
        <v>42689</v>
      </c>
      <c r="E3326" s="1" t="s">
        <v>10147</v>
      </c>
      <c r="F3326" s="1" t="s">
        <v>10180</v>
      </c>
      <c r="G3326" s="1" t="s">
        <v>30</v>
      </c>
      <c r="H3326" s="1" t="s">
        <v>793</v>
      </c>
      <c r="I3326" s="1" t="s">
        <v>796</v>
      </c>
      <c r="J3326" s="1" t="s">
        <v>809</v>
      </c>
      <c r="K3326" s="1" t="s">
        <v>1332</v>
      </c>
      <c r="L3326" s="1">
        <v>77095</v>
      </c>
      <c r="M3326" s="1" t="s">
        <v>1378</v>
      </c>
      <c r="N3326" s="1" t="s">
        <v>2556</v>
      </c>
      <c r="O3326" s="1" t="s">
        <v>3243</v>
      </c>
      <c r="P3326" s="1" t="s">
        <v>3253</v>
      </c>
      <c r="Q3326" s="1" t="s">
        <v>4424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">
        <v>608</v>
      </c>
      <c r="W3326" t="s">
        <v>5113</v>
      </c>
    </row>
    <row r="3327" spans="1:23" x14ac:dyDescent="0.3">
      <c r="A3327" s="1">
        <v>3326</v>
      </c>
      <c r="B3327" t="s">
        <v>6790</v>
      </c>
      <c r="C3327" s="2">
        <v>42685</v>
      </c>
      <c r="D3327" s="2">
        <v>42689</v>
      </c>
      <c r="E3327" s="1" t="s">
        <v>10147</v>
      </c>
      <c r="F3327" s="1" t="s">
        <v>10180</v>
      </c>
      <c r="G3327" s="1" t="s">
        <v>30</v>
      </c>
      <c r="H3327" s="1" t="s">
        <v>793</v>
      </c>
      <c r="I3327" s="1" t="s">
        <v>796</v>
      </c>
      <c r="J3327" s="1" t="s">
        <v>809</v>
      </c>
      <c r="K3327" s="1" t="s">
        <v>1332</v>
      </c>
      <c r="L3327" s="1">
        <v>77095</v>
      </c>
      <c r="M3327" s="1" t="s">
        <v>1378</v>
      </c>
      <c r="N3327" s="1" t="s">
        <v>2868</v>
      </c>
      <c r="O3327" s="1" t="s">
        <v>3243</v>
      </c>
      <c r="P3327" s="1" t="s">
        <v>3253</v>
      </c>
      <c r="Q3327" s="1" t="s">
        <v>4737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">
        <v>608</v>
      </c>
      <c r="W3327" t="s">
        <v>5113</v>
      </c>
    </row>
    <row r="3328" spans="1:23" x14ac:dyDescent="0.3">
      <c r="A3328" s="1">
        <v>3327</v>
      </c>
      <c r="B3328" t="s">
        <v>6790</v>
      </c>
      <c r="C3328" s="2">
        <v>42685</v>
      </c>
      <c r="D3328" s="2">
        <v>42689</v>
      </c>
      <c r="E3328" s="1" t="s">
        <v>10147</v>
      </c>
      <c r="F3328" s="1" t="s">
        <v>10180</v>
      </c>
      <c r="G3328" s="1" t="s">
        <v>30</v>
      </c>
      <c r="H3328" s="1" t="s">
        <v>793</v>
      </c>
      <c r="I3328" s="1" t="s">
        <v>796</v>
      </c>
      <c r="J3328" s="1" t="s">
        <v>809</v>
      </c>
      <c r="K3328" s="1" t="s">
        <v>1332</v>
      </c>
      <c r="L3328" s="1">
        <v>77095</v>
      </c>
      <c r="M3328" s="1" t="s">
        <v>1378</v>
      </c>
      <c r="N3328" s="1" t="s">
        <v>2853</v>
      </c>
      <c r="O3328" s="1" t="s">
        <v>3243</v>
      </c>
      <c r="P3328" s="1" t="s">
        <v>3251</v>
      </c>
      <c r="Q3328" s="1" t="s">
        <v>4722</v>
      </c>
      <c r="R3328" s="1">
        <v>67.56</v>
      </c>
      <c r="S3328" s="1">
        <v>3</v>
      </c>
      <c r="T3328" s="1">
        <v>0.2</v>
      </c>
      <c r="U3328" s="1">
        <v>6.7560000000000038</v>
      </c>
      <c r="V3328" t="s">
        <v>608</v>
      </c>
      <c r="W3328" t="s">
        <v>5113</v>
      </c>
    </row>
    <row r="3329" spans="1:23" x14ac:dyDescent="0.3">
      <c r="A3329" s="1">
        <v>3328</v>
      </c>
      <c r="B3329" t="s">
        <v>6790</v>
      </c>
      <c r="C3329" s="2">
        <v>42685</v>
      </c>
      <c r="D3329" s="2">
        <v>42689</v>
      </c>
      <c r="E3329" s="1" t="s">
        <v>10147</v>
      </c>
      <c r="F3329" s="1" t="s">
        <v>10180</v>
      </c>
      <c r="G3329" s="1" t="s">
        <v>30</v>
      </c>
      <c r="H3329" s="1" t="s">
        <v>793</v>
      </c>
      <c r="I3329" s="1" t="s">
        <v>796</v>
      </c>
      <c r="J3329" s="1" t="s">
        <v>809</v>
      </c>
      <c r="K3329" s="1" t="s">
        <v>1332</v>
      </c>
      <c r="L3329" s="1">
        <v>77095</v>
      </c>
      <c r="M3329" s="1" t="s">
        <v>1378</v>
      </c>
      <c r="N3329" s="1" t="s">
        <v>1742</v>
      </c>
      <c r="O3329" s="1" t="s">
        <v>3243</v>
      </c>
      <c r="P3329" s="1" t="s">
        <v>3255</v>
      </c>
      <c r="Q3329" s="1" t="s">
        <v>3624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">
        <v>608</v>
      </c>
      <c r="W3329" t="s">
        <v>5113</v>
      </c>
    </row>
    <row r="3330" spans="1:23" x14ac:dyDescent="0.3">
      <c r="A3330" s="1">
        <v>3329</v>
      </c>
      <c r="B3330" t="s">
        <v>6790</v>
      </c>
      <c r="C3330" s="2">
        <v>42685</v>
      </c>
      <c r="D3330" s="2">
        <v>42689</v>
      </c>
      <c r="E3330" s="1" t="s">
        <v>10147</v>
      </c>
      <c r="F3330" s="1" t="s">
        <v>10180</v>
      </c>
      <c r="G3330" s="1" t="s">
        <v>30</v>
      </c>
      <c r="H3330" s="1" t="s">
        <v>793</v>
      </c>
      <c r="I3330" s="1" t="s">
        <v>796</v>
      </c>
      <c r="J3330" s="1" t="s">
        <v>809</v>
      </c>
      <c r="K3330" s="1" t="s">
        <v>1332</v>
      </c>
      <c r="L3330" s="1">
        <v>77095</v>
      </c>
      <c r="M3330" s="1" t="s">
        <v>1378</v>
      </c>
      <c r="N3330" s="1" t="s">
        <v>2902</v>
      </c>
      <c r="O3330" s="1" t="s">
        <v>3243</v>
      </c>
      <c r="P3330" s="1" t="s">
        <v>3255</v>
      </c>
      <c r="Q3330" s="1" t="s">
        <v>4771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">
        <v>608</v>
      </c>
      <c r="W3330" t="s">
        <v>5113</v>
      </c>
    </row>
    <row r="3331" spans="1:23" x14ac:dyDescent="0.3">
      <c r="A3331" s="1">
        <v>3330</v>
      </c>
      <c r="B3331" t="s">
        <v>6790</v>
      </c>
      <c r="C3331" s="2">
        <v>42685</v>
      </c>
      <c r="D3331" s="2">
        <v>42689</v>
      </c>
      <c r="E3331" s="1" t="s">
        <v>10147</v>
      </c>
      <c r="F3331" s="1" t="s">
        <v>10180</v>
      </c>
      <c r="G3331" s="1" t="s">
        <v>30</v>
      </c>
      <c r="H3331" s="1" t="s">
        <v>793</v>
      </c>
      <c r="I3331" s="1" t="s">
        <v>796</v>
      </c>
      <c r="J3331" s="1" t="s">
        <v>809</v>
      </c>
      <c r="K3331" s="1" t="s">
        <v>1332</v>
      </c>
      <c r="L3331" s="1">
        <v>77095</v>
      </c>
      <c r="M3331" s="1" t="s">
        <v>1378</v>
      </c>
      <c r="N3331" s="1" t="s">
        <v>2298</v>
      </c>
      <c r="O3331" s="1" t="s">
        <v>3244</v>
      </c>
      <c r="P3331" s="1" t="s">
        <v>3252</v>
      </c>
      <c r="Q3331" s="1" t="s">
        <v>4172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">
        <v>608</v>
      </c>
      <c r="W3331" t="s">
        <v>5113</v>
      </c>
    </row>
    <row r="3332" spans="1:23" x14ac:dyDescent="0.3">
      <c r="A3332" s="1">
        <v>3331</v>
      </c>
      <c r="B3332" t="s">
        <v>6790</v>
      </c>
      <c r="C3332" s="2">
        <v>42685</v>
      </c>
      <c r="D3332" s="2">
        <v>42689</v>
      </c>
      <c r="E3332" s="1" t="s">
        <v>10147</v>
      </c>
      <c r="F3332" s="1" t="s">
        <v>10180</v>
      </c>
      <c r="G3332" s="1" t="s">
        <v>30</v>
      </c>
      <c r="H3332" s="1" t="s">
        <v>793</v>
      </c>
      <c r="I3332" s="1" t="s">
        <v>796</v>
      </c>
      <c r="J3332" s="1" t="s">
        <v>809</v>
      </c>
      <c r="K3332" s="1" t="s">
        <v>1332</v>
      </c>
      <c r="L3332" s="1">
        <v>77095</v>
      </c>
      <c r="M3332" s="1" t="s">
        <v>1378</v>
      </c>
      <c r="N3332" s="1" t="s">
        <v>2541</v>
      </c>
      <c r="O3332" s="1" t="s">
        <v>3244</v>
      </c>
      <c r="P3332" s="1" t="s">
        <v>3252</v>
      </c>
      <c r="Q3332" s="1" t="s">
        <v>4410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">
        <v>608</v>
      </c>
      <c r="W3332" t="s">
        <v>5113</v>
      </c>
    </row>
    <row r="3333" spans="1:23" x14ac:dyDescent="0.3">
      <c r="A3333" s="1">
        <v>3332</v>
      </c>
      <c r="B3333" t="s">
        <v>6791</v>
      </c>
      <c r="C3333" s="2">
        <v>43813</v>
      </c>
      <c r="D3333" s="2">
        <v>43819</v>
      </c>
      <c r="E3333" s="1" t="s">
        <v>10147</v>
      </c>
      <c r="F3333" s="1" t="s">
        <v>10189</v>
      </c>
      <c r="G3333" s="1" t="s">
        <v>39</v>
      </c>
      <c r="H3333" s="1" t="s">
        <v>795</v>
      </c>
      <c r="I3333" s="1" t="s">
        <v>796</v>
      </c>
      <c r="J3333" s="1" t="s">
        <v>819</v>
      </c>
      <c r="K3333" s="1" t="s">
        <v>1337</v>
      </c>
      <c r="L3333" s="1">
        <v>60653</v>
      </c>
      <c r="M3333" s="1" t="s">
        <v>1378</v>
      </c>
      <c r="N3333" s="1" t="s">
        <v>2903</v>
      </c>
      <c r="O3333" s="1" t="s">
        <v>3244</v>
      </c>
      <c r="P3333" s="1" t="s">
        <v>3256</v>
      </c>
      <c r="Q3333" s="1" t="s">
        <v>4772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">
        <v>608</v>
      </c>
      <c r="W3333" t="s">
        <v>5113</v>
      </c>
    </row>
    <row r="3334" spans="1:23" x14ac:dyDescent="0.3">
      <c r="A3334" s="1">
        <v>3333</v>
      </c>
      <c r="B3334" t="s">
        <v>6791</v>
      </c>
      <c r="C3334" s="2">
        <v>43813</v>
      </c>
      <c r="D3334" s="2">
        <v>43819</v>
      </c>
      <c r="E3334" s="1" t="s">
        <v>10147</v>
      </c>
      <c r="F3334" s="1" t="s">
        <v>10189</v>
      </c>
      <c r="G3334" s="1" t="s">
        <v>39</v>
      </c>
      <c r="H3334" s="1" t="s">
        <v>795</v>
      </c>
      <c r="I3334" s="1" t="s">
        <v>796</v>
      </c>
      <c r="J3334" s="1" t="s">
        <v>819</v>
      </c>
      <c r="K3334" s="1" t="s">
        <v>1337</v>
      </c>
      <c r="L3334" s="1">
        <v>60653</v>
      </c>
      <c r="M3334" s="1" t="s">
        <v>1378</v>
      </c>
      <c r="N3334" s="1" t="s">
        <v>2893</v>
      </c>
      <c r="O3334" s="1" t="s">
        <v>3244</v>
      </c>
      <c r="P3334" s="1" t="s">
        <v>3252</v>
      </c>
      <c r="Q3334" s="1" t="s">
        <v>4762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">
        <v>608</v>
      </c>
      <c r="W3334" t="s">
        <v>5113</v>
      </c>
    </row>
    <row r="3335" spans="1:23" x14ac:dyDescent="0.3">
      <c r="A3335" s="1">
        <v>3334</v>
      </c>
      <c r="B3335" t="s">
        <v>6791</v>
      </c>
      <c r="C3335" s="2">
        <v>43813</v>
      </c>
      <c r="D3335" s="2">
        <v>43819</v>
      </c>
      <c r="E3335" s="1" t="s">
        <v>10147</v>
      </c>
      <c r="F3335" s="1" t="s">
        <v>10189</v>
      </c>
      <c r="G3335" s="1" t="s">
        <v>39</v>
      </c>
      <c r="H3335" s="1" t="s">
        <v>795</v>
      </c>
      <c r="I3335" s="1" t="s">
        <v>796</v>
      </c>
      <c r="J3335" s="1" t="s">
        <v>819</v>
      </c>
      <c r="K3335" s="1" t="s">
        <v>1337</v>
      </c>
      <c r="L3335" s="1">
        <v>60653</v>
      </c>
      <c r="M3335" s="1" t="s">
        <v>1378</v>
      </c>
      <c r="N3335" s="1" t="s">
        <v>2904</v>
      </c>
      <c r="O3335" s="1" t="s">
        <v>3242</v>
      </c>
      <c r="P3335" s="1" t="s">
        <v>3250</v>
      </c>
      <c r="Q3335" s="1" t="s">
        <v>4773</v>
      </c>
      <c r="R3335" s="1">
        <v>2.032</v>
      </c>
      <c r="S3335" s="1">
        <v>1</v>
      </c>
      <c r="T3335" s="1">
        <v>0.6</v>
      </c>
      <c r="U3335" s="1">
        <v>-1.3208000000000002</v>
      </c>
      <c r="V3335" t="s">
        <v>608</v>
      </c>
      <c r="W3335" t="s">
        <v>5113</v>
      </c>
    </row>
    <row r="3336" spans="1:23" x14ac:dyDescent="0.3">
      <c r="A3336" s="1">
        <v>3335</v>
      </c>
      <c r="B3336" t="s">
        <v>6792</v>
      </c>
      <c r="C3336" s="2">
        <v>43698</v>
      </c>
      <c r="D3336" s="2">
        <v>43699</v>
      </c>
      <c r="E3336" s="1" t="s">
        <v>10148</v>
      </c>
      <c r="F3336" s="1" t="s">
        <v>10851</v>
      </c>
      <c r="G3336" s="1" t="s">
        <v>701</v>
      </c>
      <c r="H3336" s="1" t="s">
        <v>793</v>
      </c>
      <c r="I3336" s="1" t="s">
        <v>796</v>
      </c>
      <c r="J3336" s="1" t="s">
        <v>979</v>
      </c>
      <c r="K3336" s="1" t="s">
        <v>1329</v>
      </c>
      <c r="L3336" s="1">
        <v>94601</v>
      </c>
      <c r="M3336" s="1" t="s">
        <v>1377</v>
      </c>
      <c r="N3336" s="1" t="s">
        <v>2166</v>
      </c>
      <c r="O3336" s="1" t="s">
        <v>3243</v>
      </c>
      <c r="P3336" s="1" t="s">
        <v>3251</v>
      </c>
      <c r="Q3336" s="1" t="s">
        <v>4047</v>
      </c>
      <c r="R3336" s="1">
        <v>17.12</v>
      </c>
      <c r="S3336" s="1">
        <v>4</v>
      </c>
      <c r="T3336" s="1">
        <v>0</v>
      </c>
      <c r="U3336" s="1">
        <v>4.9647999999999985</v>
      </c>
      <c r="V3336" t="s">
        <v>731</v>
      </c>
      <c r="W3336" t="s">
        <v>5113</v>
      </c>
    </row>
    <row r="3337" spans="1:23" x14ac:dyDescent="0.3">
      <c r="A3337" s="1">
        <v>3336</v>
      </c>
      <c r="B3337" t="s">
        <v>6792</v>
      </c>
      <c r="C3337" s="2">
        <v>43698</v>
      </c>
      <c r="D3337" s="2">
        <v>43699</v>
      </c>
      <c r="E3337" s="1" t="s">
        <v>10148</v>
      </c>
      <c r="F3337" s="1" t="s">
        <v>10851</v>
      </c>
      <c r="G3337" s="1" t="s">
        <v>701</v>
      </c>
      <c r="H3337" s="1" t="s">
        <v>793</v>
      </c>
      <c r="I3337" s="1" t="s">
        <v>796</v>
      </c>
      <c r="J3337" s="1" t="s">
        <v>979</v>
      </c>
      <c r="K3337" s="1" t="s">
        <v>1329</v>
      </c>
      <c r="L3337" s="1">
        <v>94601</v>
      </c>
      <c r="M3337" s="1" t="s">
        <v>1377</v>
      </c>
      <c r="N3337" s="1" t="s">
        <v>1904</v>
      </c>
      <c r="O3337" s="1" t="s">
        <v>3244</v>
      </c>
      <c r="P3337" s="1" t="s">
        <v>3252</v>
      </c>
      <c r="Q3337" s="1" t="s">
        <v>3786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">
        <v>731</v>
      </c>
      <c r="W3337" t="s">
        <v>5112</v>
      </c>
    </row>
    <row r="3338" spans="1:23" x14ac:dyDescent="0.3">
      <c r="A3338" s="1">
        <v>3337</v>
      </c>
      <c r="B3338" t="s">
        <v>6792</v>
      </c>
      <c r="C3338" s="2">
        <v>43698</v>
      </c>
      <c r="D3338" s="2">
        <v>43699</v>
      </c>
      <c r="E3338" s="1" t="s">
        <v>10148</v>
      </c>
      <c r="F3338" s="1" t="s">
        <v>10851</v>
      </c>
      <c r="G3338" s="1" t="s">
        <v>701</v>
      </c>
      <c r="H3338" s="1" t="s">
        <v>793</v>
      </c>
      <c r="I3338" s="1" t="s">
        <v>796</v>
      </c>
      <c r="J3338" s="1" t="s">
        <v>979</v>
      </c>
      <c r="K3338" s="1" t="s">
        <v>1329</v>
      </c>
      <c r="L3338" s="1">
        <v>94601</v>
      </c>
      <c r="M3338" s="1" t="s">
        <v>1377</v>
      </c>
      <c r="N3338" s="1" t="s">
        <v>2905</v>
      </c>
      <c r="O3338" s="1" t="s">
        <v>3242</v>
      </c>
      <c r="P3338" s="1" t="s">
        <v>3250</v>
      </c>
      <c r="Q3338" s="1" t="s">
        <v>4774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">
        <v>731</v>
      </c>
      <c r="W3338" t="s">
        <v>5112</v>
      </c>
    </row>
    <row r="3339" spans="1:23" x14ac:dyDescent="0.3">
      <c r="A3339" s="1">
        <v>3338</v>
      </c>
      <c r="B3339" t="s">
        <v>6792</v>
      </c>
      <c r="C3339" s="2">
        <v>43698</v>
      </c>
      <c r="D3339" s="2">
        <v>43699</v>
      </c>
      <c r="E3339" s="1" t="s">
        <v>10148</v>
      </c>
      <c r="F3339" s="1" t="s">
        <v>10851</v>
      </c>
      <c r="G3339" s="1" t="s">
        <v>701</v>
      </c>
      <c r="H3339" s="1" t="s">
        <v>793</v>
      </c>
      <c r="I3339" s="1" t="s">
        <v>796</v>
      </c>
      <c r="J3339" s="1" t="s">
        <v>979</v>
      </c>
      <c r="K3339" s="1" t="s">
        <v>1329</v>
      </c>
      <c r="L3339" s="1">
        <v>94601</v>
      </c>
      <c r="M3339" s="1" t="s">
        <v>1377</v>
      </c>
      <c r="N3339" s="1" t="s">
        <v>1390</v>
      </c>
      <c r="O3339" s="1" t="s">
        <v>3242</v>
      </c>
      <c r="P3339" s="1" t="s">
        <v>3248</v>
      </c>
      <c r="Q3339" s="1" t="s">
        <v>3272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">
        <v>731</v>
      </c>
      <c r="W3339" t="s">
        <v>5112</v>
      </c>
    </row>
    <row r="3340" spans="1:23" x14ac:dyDescent="0.3">
      <c r="A3340" s="1">
        <v>3339</v>
      </c>
      <c r="B3340" t="s">
        <v>6792</v>
      </c>
      <c r="C3340" s="2">
        <v>43698</v>
      </c>
      <c r="D3340" s="2">
        <v>43699</v>
      </c>
      <c r="E3340" s="1" t="s">
        <v>10148</v>
      </c>
      <c r="F3340" s="1" t="s">
        <v>10851</v>
      </c>
      <c r="G3340" s="1" t="s">
        <v>701</v>
      </c>
      <c r="H3340" s="1" t="s">
        <v>793</v>
      </c>
      <c r="I3340" s="1" t="s">
        <v>796</v>
      </c>
      <c r="J3340" s="1" t="s">
        <v>979</v>
      </c>
      <c r="K3340" s="1" t="s">
        <v>1329</v>
      </c>
      <c r="L3340" s="1">
        <v>94601</v>
      </c>
      <c r="M3340" s="1" t="s">
        <v>1377</v>
      </c>
      <c r="N3340" s="1" t="s">
        <v>2906</v>
      </c>
      <c r="O3340" s="1" t="s">
        <v>3243</v>
      </c>
      <c r="P3340" s="1" t="s">
        <v>3253</v>
      </c>
      <c r="Q3340" s="1" t="s">
        <v>4775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">
        <v>731</v>
      </c>
      <c r="W3340" t="s">
        <v>5112</v>
      </c>
    </row>
    <row r="3341" spans="1:23" x14ac:dyDescent="0.3">
      <c r="A3341" s="1">
        <v>3340</v>
      </c>
      <c r="B3341" t="s">
        <v>6792</v>
      </c>
      <c r="C3341" s="2">
        <v>43698</v>
      </c>
      <c r="D3341" s="2">
        <v>43699</v>
      </c>
      <c r="E3341" s="1" t="s">
        <v>10148</v>
      </c>
      <c r="F3341" s="1" t="s">
        <v>10851</v>
      </c>
      <c r="G3341" s="1" t="s">
        <v>701</v>
      </c>
      <c r="H3341" s="1" t="s">
        <v>793</v>
      </c>
      <c r="I3341" s="1" t="s">
        <v>796</v>
      </c>
      <c r="J3341" s="1" t="s">
        <v>979</v>
      </c>
      <c r="K3341" s="1" t="s">
        <v>1329</v>
      </c>
      <c r="L3341" s="1">
        <v>94601</v>
      </c>
      <c r="M3341" s="1" t="s">
        <v>1377</v>
      </c>
      <c r="N3341" s="1" t="s">
        <v>2907</v>
      </c>
      <c r="O3341" s="1" t="s">
        <v>3243</v>
      </c>
      <c r="P3341" s="1" t="s">
        <v>3254</v>
      </c>
      <c r="Q3341" s="1" t="s">
        <v>4776</v>
      </c>
      <c r="R3341" s="1">
        <v>203.52</v>
      </c>
      <c r="S3341" s="1">
        <v>3</v>
      </c>
      <c r="T3341" s="1">
        <v>0</v>
      </c>
      <c r="U3341" s="1">
        <v>54.950400000000002</v>
      </c>
      <c r="V3341" t="s">
        <v>731</v>
      </c>
      <c r="W3341" t="s">
        <v>5112</v>
      </c>
    </row>
    <row r="3342" spans="1:23" x14ac:dyDescent="0.3">
      <c r="A3342" s="1">
        <v>3341</v>
      </c>
      <c r="B3342" t="s">
        <v>6792</v>
      </c>
      <c r="C3342" s="2">
        <v>43698</v>
      </c>
      <c r="D3342" s="2">
        <v>43699</v>
      </c>
      <c r="E3342" s="1" t="s">
        <v>10148</v>
      </c>
      <c r="F3342" s="1" t="s">
        <v>10851</v>
      </c>
      <c r="G3342" s="1" t="s">
        <v>701</v>
      </c>
      <c r="H3342" s="1" t="s">
        <v>793</v>
      </c>
      <c r="I3342" s="1" t="s">
        <v>796</v>
      </c>
      <c r="J3342" s="1" t="s">
        <v>979</v>
      </c>
      <c r="K3342" s="1" t="s">
        <v>1329</v>
      </c>
      <c r="L3342" s="1">
        <v>94601</v>
      </c>
      <c r="M3342" s="1" t="s">
        <v>1377</v>
      </c>
      <c r="N3342" s="1" t="s">
        <v>1702</v>
      </c>
      <c r="O3342" s="1" t="s">
        <v>3243</v>
      </c>
      <c r="P3342" s="1" t="s">
        <v>3247</v>
      </c>
      <c r="Q3342" s="1" t="s">
        <v>3584</v>
      </c>
      <c r="R3342" s="1">
        <v>51.75</v>
      </c>
      <c r="S3342" s="1">
        <v>5</v>
      </c>
      <c r="T3342" s="1">
        <v>0</v>
      </c>
      <c r="U3342" s="1">
        <v>24.84</v>
      </c>
      <c r="V3342" t="s">
        <v>731</v>
      </c>
      <c r="W3342" t="s">
        <v>5112</v>
      </c>
    </row>
    <row r="3343" spans="1:23" x14ac:dyDescent="0.3">
      <c r="A3343" s="1">
        <v>3342</v>
      </c>
      <c r="B3343" t="s">
        <v>6793</v>
      </c>
      <c r="C3343" s="2">
        <v>43339</v>
      </c>
      <c r="D3343" s="2">
        <v>43344</v>
      </c>
      <c r="E3343" s="1" t="s">
        <v>10146</v>
      </c>
      <c r="F3343" s="1" t="s">
        <v>10176</v>
      </c>
      <c r="G3343" s="1" t="s">
        <v>26</v>
      </c>
      <c r="H3343" s="1" t="s">
        <v>793</v>
      </c>
      <c r="I3343" s="1" t="s">
        <v>796</v>
      </c>
      <c r="J3343" s="1" t="s">
        <v>891</v>
      </c>
      <c r="K3343" s="1" t="s">
        <v>1358</v>
      </c>
      <c r="L3343" s="1">
        <v>2169</v>
      </c>
      <c r="M3343" s="1" t="s">
        <v>1379</v>
      </c>
      <c r="N3343" s="1" t="s">
        <v>2507</v>
      </c>
      <c r="O3343" s="1" t="s">
        <v>3243</v>
      </c>
      <c r="P3343" s="1" t="s">
        <v>3255</v>
      </c>
      <c r="Q3343" s="1" t="s">
        <v>4377</v>
      </c>
      <c r="R3343" s="1">
        <v>122.97</v>
      </c>
      <c r="S3343" s="1">
        <v>3</v>
      </c>
      <c r="T3343" s="1">
        <v>0</v>
      </c>
      <c r="U3343" s="1">
        <v>60.255300000000005</v>
      </c>
      <c r="V3343" t="s">
        <v>320</v>
      </c>
      <c r="W3343" t="s">
        <v>5112</v>
      </c>
    </row>
    <row r="3344" spans="1:23" x14ac:dyDescent="0.3">
      <c r="A3344" s="1">
        <v>3343</v>
      </c>
      <c r="B3344" t="s">
        <v>6793</v>
      </c>
      <c r="C3344" s="2">
        <v>43339</v>
      </c>
      <c r="D3344" s="2">
        <v>43344</v>
      </c>
      <c r="E3344" s="1" t="s">
        <v>10146</v>
      </c>
      <c r="F3344" s="1" t="s">
        <v>10176</v>
      </c>
      <c r="G3344" s="1" t="s">
        <v>26</v>
      </c>
      <c r="H3344" s="1" t="s">
        <v>793</v>
      </c>
      <c r="I3344" s="1" t="s">
        <v>796</v>
      </c>
      <c r="J3344" s="1" t="s">
        <v>891</v>
      </c>
      <c r="K3344" s="1" t="s">
        <v>1358</v>
      </c>
      <c r="L3344" s="1">
        <v>2169</v>
      </c>
      <c r="M3344" s="1" t="s">
        <v>1379</v>
      </c>
      <c r="N3344" s="1" t="s">
        <v>2490</v>
      </c>
      <c r="O3344" s="1" t="s">
        <v>3242</v>
      </c>
      <c r="P3344" s="1" t="s">
        <v>3248</v>
      </c>
      <c r="Q3344" s="1" t="s">
        <v>4361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">
        <v>320</v>
      </c>
      <c r="W3344" t="s">
        <v>5112</v>
      </c>
    </row>
    <row r="3345" spans="1:23" x14ac:dyDescent="0.3">
      <c r="A3345" s="1">
        <v>3344</v>
      </c>
      <c r="B3345" t="s">
        <v>6793</v>
      </c>
      <c r="C3345" s="2">
        <v>43339</v>
      </c>
      <c r="D3345" s="2">
        <v>43344</v>
      </c>
      <c r="E3345" s="1" t="s">
        <v>10146</v>
      </c>
      <c r="F3345" s="1" t="s">
        <v>10176</v>
      </c>
      <c r="G3345" s="1" t="s">
        <v>26</v>
      </c>
      <c r="H3345" s="1" t="s">
        <v>793</v>
      </c>
      <c r="I3345" s="1" t="s">
        <v>796</v>
      </c>
      <c r="J3345" s="1" t="s">
        <v>891</v>
      </c>
      <c r="K3345" s="1" t="s">
        <v>1358</v>
      </c>
      <c r="L3345" s="1">
        <v>2169</v>
      </c>
      <c r="M3345" s="1" t="s">
        <v>1379</v>
      </c>
      <c r="N3345" s="1" t="s">
        <v>1602</v>
      </c>
      <c r="O3345" s="1" t="s">
        <v>3244</v>
      </c>
      <c r="P3345" s="1" t="s">
        <v>3252</v>
      </c>
      <c r="Q3345" s="1" t="s">
        <v>3485</v>
      </c>
      <c r="R3345" s="1">
        <v>59.97</v>
      </c>
      <c r="S3345" s="1">
        <v>3</v>
      </c>
      <c r="T3345" s="1">
        <v>0</v>
      </c>
      <c r="U3345" s="1">
        <v>28.785599999999995</v>
      </c>
      <c r="V3345" t="s">
        <v>320</v>
      </c>
      <c r="W3345" t="s">
        <v>5112</v>
      </c>
    </row>
    <row r="3346" spans="1:23" x14ac:dyDescent="0.3">
      <c r="A3346" s="1">
        <v>3345</v>
      </c>
      <c r="B3346" t="s">
        <v>6793</v>
      </c>
      <c r="C3346" s="2">
        <v>43339</v>
      </c>
      <c r="D3346" s="2">
        <v>43344</v>
      </c>
      <c r="E3346" s="1" t="s">
        <v>10146</v>
      </c>
      <c r="F3346" s="1" t="s">
        <v>10176</v>
      </c>
      <c r="G3346" s="1" t="s">
        <v>26</v>
      </c>
      <c r="H3346" s="1" t="s">
        <v>793</v>
      </c>
      <c r="I3346" s="1" t="s">
        <v>796</v>
      </c>
      <c r="J3346" s="1" t="s">
        <v>891</v>
      </c>
      <c r="K3346" s="1" t="s">
        <v>1358</v>
      </c>
      <c r="L3346" s="1">
        <v>2169</v>
      </c>
      <c r="M3346" s="1" t="s">
        <v>1379</v>
      </c>
      <c r="N3346" s="1" t="s">
        <v>1567</v>
      </c>
      <c r="O3346" s="1" t="s">
        <v>3243</v>
      </c>
      <c r="P3346" s="1" t="s">
        <v>3255</v>
      </c>
      <c r="Q3346" s="1" t="s">
        <v>3450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">
        <v>320</v>
      </c>
      <c r="W3346" t="s">
        <v>5112</v>
      </c>
    </row>
    <row r="3347" spans="1:23" x14ac:dyDescent="0.3">
      <c r="A3347" s="1">
        <v>3346</v>
      </c>
      <c r="B3347" t="s">
        <v>6793</v>
      </c>
      <c r="C3347" s="2">
        <v>43339</v>
      </c>
      <c r="D3347" s="2">
        <v>43344</v>
      </c>
      <c r="E3347" s="1" t="s">
        <v>10146</v>
      </c>
      <c r="F3347" s="1" t="s">
        <v>10176</v>
      </c>
      <c r="G3347" s="1" t="s">
        <v>26</v>
      </c>
      <c r="H3347" s="1" t="s">
        <v>793</v>
      </c>
      <c r="I3347" s="1" t="s">
        <v>796</v>
      </c>
      <c r="J3347" s="1" t="s">
        <v>891</v>
      </c>
      <c r="K3347" s="1" t="s">
        <v>1358</v>
      </c>
      <c r="L3347" s="1">
        <v>2169</v>
      </c>
      <c r="M3347" s="1" t="s">
        <v>1379</v>
      </c>
      <c r="N3347" s="1" t="s">
        <v>2228</v>
      </c>
      <c r="O3347" s="1" t="s">
        <v>3243</v>
      </c>
      <c r="P3347" s="1" t="s">
        <v>3258</v>
      </c>
      <c r="Q3347" s="1" t="s">
        <v>3390</v>
      </c>
      <c r="R3347" s="1">
        <v>11.68</v>
      </c>
      <c r="S3347" s="1">
        <v>4</v>
      </c>
      <c r="T3347" s="1">
        <v>0</v>
      </c>
      <c r="U3347" s="1">
        <v>5.2559999999999993</v>
      </c>
      <c r="V3347" t="s">
        <v>320</v>
      </c>
      <c r="W3347" t="s">
        <v>5112</v>
      </c>
    </row>
    <row r="3348" spans="1:23" x14ac:dyDescent="0.3">
      <c r="A3348" s="1">
        <v>3347</v>
      </c>
      <c r="B3348" t="s">
        <v>6793</v>
      </c>
      <c r="C3348" s="2">
        <v>43339</v>
      </c>
      <c r="D3348" s="2">
        <v>43344</v>
      </c>
      <c r="E3348" s="1" t="s">
        <v>10146</v>
      </c>
      <c r="F3348" s="1" t="s">
        <v>10176</v>
      </c>
      <c r="G3348" s="1" t="s">
        <v>26</v>
      </c>
      <c r="H3348" s="1" t="s">
        <v>793</v>
      </c>
      <c r="I3348" s="1" t="s">
        <v>796</v>
      </c>
      <c r="J3348" s="1" t="s">
        <v>891</v>
      </c>
      <c r="K3348" s="1" t="s">
        <v>1358</v>
      </c>
      <c r="L3348" s="1">
        <v>2169</v>
      </c>
      <c r="M3348" s="1" t="s">
        <v>1379</v>
      </c>
      <c r="N3348" s="1" t="s">
        <v>2838</v>
      </c>
      <c r="O3348" s="1" t="s">
        <v>3243</v>
      </c>
      <c r="P3348" s="1" t="s">
        <v>3253</v>
      </c>
      <c r="Q3348" s="1" t="s">
        <v>4706</v>
      </c>
      <c r="R3348" s="1">
        <v>29</v>
      </c>
      <c r="S3348" s="1">
        <v>5</v>
      </c>
      <c r="T3348" s="1">
        <v>0</v>
      </c>
      <c r="U3348" s="1">
        <v>13.919999999999998</v>
      </c>
      <c r="V3348" t="s">
        <v>320</v>
      </c>
      <c r="W3348" t="s">
        <v>5112</v>
      </c>
    </row>
    <row r="3349" spans="1:23" x14ac:dyDescent="0.3">
      <c r="A3349" s="1">
        <v>3348</v>
      </c>
      <c r="B3349" t="s">
        <v>6794</v>
      </c>
      <c r="C3349" s="2">
        <v>42960</v>
      </c>
      <c r="D3349" s="2">
        <v>42967</v>
      </c>
      <c r="E3349" s="1" t="s">
        <v>10147</v>
      </c>
      <c r="F3349" s="1" t="s">
        <v>10171</v>
      </c>
      <c r="G3349" s="1" t="s">
        <v>21</v>
      </c>
      <c r="H3349" s="1" t="s">
        <v>794</v>
      </c>
      <c r="I3349" s="1" t="s">
        <v>796</v>
      </c>
      <c r="J3349" s="1" t="s">
        <v>1155</v>
      </c>
      <c r="K3349" s="1" t="s">
        <v>1329</v>
      </c>
      <c r="L3349" s="1">
        <v>92399</v>
      </c>
      <c r="M3349" s="1" t="s">
        <v>1377</v>
      </c>
      <c r="N3349" s="1" t="s">
        <v>1780</v>
      </c>
      <c r="O3349" s="1" t="s">
        <v>3243</v>
      </c>
      <c r="P3349" s="1" t="s">
        <v>3251</v>
      </c>
      <c r="Q3349" s="1" t="s">
        <v>3663</v>
      </c>
      <c r="R3349" s="1">
        <v>50.8</v>
      </c>
      <c r="S3349" s="1">
        <v>5</v>
      </c>
      <c r="T3349" s="1">
        <v>0</v>
      </c>
      <c r="U3349" s="1">
        <v>13.208000000000002</v>
      </c>
      <c r="V3349" t="s">
        <v>731</v>
      </c>
      <c r="W3349" t="s">
        <v>5112</v>
      </c>
    </row>
    <row r="3350" spans="1:23" x14ac:dyDescent="0.3">
      <c r="A3350" s="1">
        <v>3349</v>
      </c>
      <c r="B3350" t="s">
        <v>6795</v>
      </c>
      <c r="C3350" s="2">
        <v>43774</v>
      </c>
      <c r="D3350" s="2">
        <v>43776</v>
      </c>
      <c r="E3350" s="1" t="s">
        <v>10148</v>
      </c>
      <c r="F3350" s="1" t="s">
        <v>10274</v>
      </c>
      <c r="G3350" s="1" t="s">
        <v>124</v>
      </c>
      <c r="H3350" s="1" t="s">
        <v>794</v>
      </c>
      <c r="I3350" s="1" t="s">
        <v>796</v>
      </c>
      <c r="J3350" s="1" t="s">
        <v>819</v>
      </c>
      <c r="K3350" s="1" t="s">
        <v>1337</v>
      </c>
      <c r="L3350" s="1">
        <v>60623</v>
      </c>
      <c r="M3350" s="1" t="s">
        <v>1378</v>
      </c>
      <c r="N3350" s="1" t="s">
        <v>1407</v>
      </c>
      <c r="O3350" s="1" t="s">
        <v>3243</v>
      </c>
      <c r="P3350" s="1" t="s">
        <v>3253</v>
      </c>
      <c r="Q3350" s="1" t="s">
        <v>3289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">
        <v>608</v>
      </c>
      <c r="W3350" t="s">
        <v>5113</v>
      </c>
    </row>
    <row r="3351" spans="1:23" x14ac:dyDescent="0.3">
      <c r="A3351" s="1">
        <v>3350</v>
      </c>
      <c r="B3351" t="s">
        <v>6796</v>
      </c>
      <c r="C3351" s="2">
        <v>43329</v>
      </c>
      <c r="D3351" s="2">
        <v>43333</v>
      </c>
      <c r="E3351" s="1" t="s">
        <v>10147</v>
      </c>
      <c r="F3351" s="1" t="s">
        <v>10542</v>
      </c>
      <c r="G3351" s="1" t="s">
        <v>392</v>
      </c>
      <c r="H3351" s="1" t="s">
        <v>793</v>
      </c>
      <c r="I3351" s="1" t="s">
        <v>796</v>
      </c>
      <c r="J3351" s="1" t="s">
        <v>801</v>
      </c>
      <c r="K3351" s="1" t="s">
        <v>973</v>
      </c>
      <c r="L3351" s="1">
        <v>98105</v>
      </c>
      <c r="M3351" s="1" t="s">
        <v>1377</v>
      </c>
      <c r="N3351" s="1" t="s">
        <v>2076</v>
      </c>
      <c r="O3351" s="1" t="s">
        <v>3243</v>
      </c>
      <c r="P3351" s="1" t="s">
        <v>3253</v>
      </c>
      <c r="Q3351" s="1" t="s">
        <v>3958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">
        <v>731</v>
      </c>
      <c r="W3351" t="s">
        <v>5113</v>
      </c>
    </row>
    <row r="3352" spans="1:23" x14ac:dyDescent="0.3">
      <c r="A3352" s="1">
        <v>3351</v>
      </c>
      <c r="B3352" t="s">
        <v>6797</v>
      </c>
      <c r="C3352" s="2">
        <v>43460</v>
      </c>
      <c r="D3352" s="2">
        <v>43465</v>
      </c>
      <c r="E3352" s="1" t="s">
        <v>10147</v>
      </c>
      <c r="F3352" s="1" t="s">
        <v>10389</v>
      </c>
      <c r="G3352" s="1" t="s">
        <v>239</v>
      </c>
      <c r="H3352" s="1" t="s">
        <v>793</v>
      </c>
      <c r="I3352" s="1" t="s">
        <v>796</v>
      </c>
      <c r="J3352" s="1" t="s">
        <v>817</v>
      </c>
      <c r="K3352" s="1" t="s">
        <v>1342</v>
      </c>
      <c r="L3352" s="1">
        <v>10024</v>
      </c>
      <c r="M3352" s="1" t="s">
        <v>1379</v>
      </c>
      <c r="N3352" s="1" t="s">
        <v>2428</v>
      </c>
      <c r="O3352" s="1" t="s">
        <v>3244</v>
      </c>
      <c r="P3352" s="1" t="s">
        <v>3256</v>
      </c>
      <c r="Q3352" s="1" t="s">
        <v>4299</v>
      </c>
      <c r="R3352" s="1">
        <v>89.97</v>
      </c>
      <c r="S3352" s="1">
        <v>3</v>
      </c>
      <c r="T3352" s="1">
        <v>0</v>
      </c>
      <c r="U3352" s="1">
        <v>18.893699999999995</v>
      </c>
      <c r="V3352" t="s">
        <v>320</v>
      </c>
      <c r="W3352" t="s">
        <v>5113</v>
      </c>
    </row>
    <row r="3353" spans="1:23" x14ac:dyDescent="0.3">
      <c r="A3353" s="1">
        <v>3352</v>
      </c>
      <c r="B3353" t="s">
        <v>6798</v>
      </c>
      <c r="C3353" s="2">
        <v>42636</v>
      </c>
      <c r="D3353" s="2">
        <v>42641</v>
      </c>
      <c r="E3353" s="1" t="s">
        <v>10147</v>
      </c>
      <c r="F3353" s="1" t="s">
        <v>10462</v>
      </c>
      <c r="G3353" s="1" t="s">
        <v>312</v>
      </c>
      <c r="H3353" s="1" t="s">
        <v>794</v>
      </c>
      <c r="I3353" s="1" t="s">
        <v>796</v>
      </c>
      <c r="J3353" s="1" t="s">
        <v>867</v>
      </c>
      <c r="K3353" s="1" t="s">
        <v>1329</v>
      </c>
      <c r="L3353" s="1">
        <v>92037</v>
      </c>
      <c r="M3353" s="1" t="s">
        <v>1377</v>
      </c>
      <c r="N3353" s="1" t="s">
        <v>2908</v>
      </c>
      <c r="O3353" s="1" t="s">
        <v>3242</v>
      </c>
      <c r="P3353" s="1" t="s">
        <v>3245</v>
      </c>
      <c r="Q3353" s="1" t="s">
        <v>4777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">
        <v>731</v>
      </c>
      <c r="W3353" t="s">
        <v>5113</v>
      </c>
    </row>
    <row r="3354" spans="1:23" x14ac:dyDescent="0.3">
      <c r="A3354" s="1">
        <v>3353</v>
      </c>
      <c r="B3354" t="s">
        <v>6798</v>
      </c>
      <c r="C3354" s="2">
        <v>42636</v>
      </c>
      <c r="D3354" s="2">
        <v>42641</v>
      </c>
      <c r="E3354" s="1" t="s">
        <v>10147</v>
      </c>
      <c r="F3354" s="1" t="s">
        <v>10462</v>
      </c>
      <c r="G3354" s="1" t="s">
        <v>312</v>
      </c>
      <c r="H3354" s="1" t="s">
        <v>794</v>
      </c>
      <c r="I3354" s="1" t="s">
        <v>796</v>
      </c>
      <c r="J3354" s="1" t="s">
        <v>867</v>
      </c>
      <c r="K3354" s="1" t="s">
        <v>1329</v>
      </c>
      <c r="L3354" s="1">
        <v>92037</v>
      </c>
      <c r="M3354" s="1" t="s">
        <v>1377</v>
      </c>
      <c r="N3354" s="1" t="s">
        <v>1446</v>
      </c>
      <c r="O3354" s="1" t="s">
        <v>3244</v>
      </c>
      <c r="P3354" s="1" t="s">
        <v>3252</v>
      </c>
      <c r="Q3354" s="1" t="s">
        <v>3328</v>
      </c>
      <c r="R3354" s="1">
        <v>83.984000000000009</v>
      </c>
      <c r="S3354" s="1">
        <v>2</v>
      </c>
      <c r="T3354" s="1">
        <v>0.2</v>
      </c>
      <c r="U3354" s="1">
        <v>31.494</v>
      </c>
      <c r="V3354" t="s">
        <v>731</v>
      </c>
      <c r="W3354" t="s">
        <v>5113</v>
      </c>
    </row>
    <row r="3355" spans="1:23" x14ac:dyDescent="0.3">
      <c r="A3355" s="1">
        <v>3354</v>
      </c>
      <c r="B3355" t="s">
        <v>6799</v>
      </c>
      <c r="C3355" s="2">
        <v>42570</v>
      </c>
      <c r="D3355" s="2">
        <v>42575</v>
      </c>
      <c r="E3355" s="1" t="s">
        <v>10147</v>
      </c>
      <c r="F3355" s="1" t="s">
        <v>10269</v>
      </c>
      <c r="G3355" s="1" t="s">
        <v>119</v>
      </c>
      <c r="H3355" s="1" t="s">
        <v>794</v>
      </c>
      <c r="I3355" s="1" t="s">
        <v>796</v>
      </c>
      <c r="J3355" s="1" t="s">
        <v>836</v>
      </c>
      <c r="K3355" s="1" t="s">
        <v>1356</v>
      </c>
      <c r="L3355" s="1">
        <v>6010</v>
      </c>
      <c r="M3355" s="1" t="s">
        <v>1379</v>
      </c>
      <c r="N3355" s="1" t="s">
        <v>2529</v>
      </c>
      <c r="O3355" s="1" t="s">
        <v>3244</v>
      </c>
      <c r="P3355" s="1" t="s">
        <v>3252</v>
      </c>
      <c r="Q3355" s="1" t="s">
        <v>4399</v>
      </c>
      <c r="R3355" s="1">
        <v>359.98</v>
      </c>
      <c r="S3355" s="1">
        <v>2</v>
      </c>
      <c r="T3355" s="1">
        <v>0</v>
      </c>
      <c r="U3355" s="1">
        <v>93.594800000000021</v>
      </c>
      <c r="V3355" t="s">
        <v>320</v>
      </c>
      <c r="W3355" t="s">
        <v>5113</v>
      </c>
    </row>
    <row r="3356" spans="1:23" x14ac:dyDescent="0.3">
      <c r="A3356" s="1">
        <v>3355</v>
      </c>
      <c r="B3356" t="s">
        <v>6799</v>
      </c>
      <c r="C3356" s="2">
        <v>42570</v>
      </c>
      <c r="D3356" s="2">
        <v>42575</v>
      </c>
      <c r="E3356" s="1" t="s">
        <v>10147</v>
      </c>
      <c r="F3356" s="1" t="s">
        <v>10269</v>
      </c>
      <c r="G3356" s="1" t="s">
        <v>119</v>
      </c>
      <c r="H3356" s="1" t="s">
        <v>794</v>
      </c>
      <c r="I3356" s="1" t="s">
        <v>796</v>
      </c>
      <c r="J3356" s="1" t="s">
        <v>836</v>
      </c>
      <c r="K3356" s="1" t="s">
        <v>1356</v>
      </c>
      <c r="L3356" s="1">
        <v>6010</v>
      </c>
      <c r="M3356" s="1" t="s">
        <v>1379</v>
      </c>
      <c r="N3356" s="1" t="s">
        <v>2909</v>
      </c>
      <c r="O3356" s="1" t="s">
        <v>3242</v>
      </c>
      <c r="P3356" s="1" t="s">
        <v>3248</v>
      </c>
      <c r="Q3356" s="1" t="s">
        <v>4778</v>
      </c>
      <c r="R3356" s="1">
        <v>70.559999999999988</v>
      </c>
      <c r="S3356" s="1">
        <v>1</v>
      </c>
      <c r="T3356" s="1">
        <v>0.3</v>
      </c>
      <c r="U3356" s="1">
        <v>-4.032</v>
      </c>
      <c r="V3356" t="s">
        <v>320</v>
      </c>
      <c r="W3356" t="s">
        <v>5113</v>
      </c>
    </row>
    <row r="3357" spans="1:23" x14ac:dyDescent="0.3">
      <c r="A3357" s="1">
        <v>3356</v>
      </c>
      <c r="B3357" t="s">
        <v>6799</v>
      </c>
      <c r="C3357" s="2">
        <v>42570</v>
      </c>
      <c r="D3357" s="2">
        <v>42575</v>
      </c>
      <c r="E3357" s="1" t="s">
        <v>10147</v>
      </c>
      <c r="F3357" s="1" t="s">
        <v>10269</v>
      </c>
      <c r="G3357" s="1" t="s">
        <v>119</v>
      </c>
      <c r="H3357" s="1" t="s">
        <v>794</v>
      </c>
      <c r="I3357" s="1" t="s">
        <v>796</v>
      </c>
      <c r="J3357" s="1" t="s">
        <v>836</v>
      </c>
      <c r="K3357" s="1" t="s">
        <v>1356</v>
      </c>
      <c r="L3357" s="1">
        <v>6010</v>
      </c>
      <c r="M3357" s="1" t="s">
        <v>1379</v>
      </c>
      <c r="N3357" s="1" t="s">
        <v>2244</v>
      </c>
      <c r="O3357" s="1" t="s">
        <v>3243</v>
      </c>
      <c r="P3357" s="1" t="s">
        <v>3253</v>
      </c>
      <c r="Q3357" s="1" t="s">
        <v>4120</v>
      </c>
      <c r="R3357" s="1">
        <v>20.88</v>
      </c>
      <c r="S3357" s="1">
        <v>2</v>
      </c>
      <c r="T3357" s="1">
        <v>0</v>
      </c>
      <c r="U3357" s="1">
        <v>9.6047999999999991</v>
      </c>
      <c r="V3357" t="s">
        <v>320</v>
      </c>
      <c r="W3357" t="s">
        <v>5113</v>
      </c>
    </row>
    <row r="3358" spans="1:23" x14ac:dyDescent="0.3">
      <c r="A3358" s="1">
        <v>3357</v>
      </c>
      <c r="B3358" t="s">
        <v>6799</v>
      </c>
      <c r="C3358" s="2">
        <v>42570</v>
      </c>
      <c r="D3358" s="2">
        <v>42575</v>
      </c>
      <c r="E3358" s="1" t="s">
        <v>10147</v>
      </c>
      <c r="F3358" s="1" t="s">
        <v>10269</v>
      </c>
      <c r="G3358" s="1" t="s">
        <v>119</v>
      </c>
      <c r="H3358" s="1" t="s">
        <v>794</v>
      </c>
      <c r="I3358" s="1" t="s">
        <v>796</v>
      </c>
      <c r="J3358" s="1" t="s">
        <v>836</v>
      </c>
      <c r="K3358" s="1" t="s">
        <v>1356</v>
      </c>
      <c r="L3358" s="1">
        <v>6010</v>
      </c>
      <c r="M3358" s="1" t="s">
        <v>1379</v>
      </c>
      <c r="N3358" s="1" t="s">
        <v>1695</v>
      </c>
      <c r="O3358" s="1" t="s">
        <v>3243</v>
      </c>
      <c r="P3358" s="1" t="s">
        <v>3253</v>
      </c>
      <c r="Q3358" s="1" t="s">
        <v>3577</v>
      </c>
      <c r="R3358" s="1">
        <v>3.81</v>
      </c>
      <c r="S3358" s="1">
        <v>1</v>
      </c>
      <c r="T3358" s="1">
        <v>0</v>
      </c>
      <c r="U3358" s="1">
        <v>1.8288</v>
      </c>
      <c r="V3358" t="s">
        <v>320</v>
      </c>
      <c r="W3358" t="s">
        <v>5113</v>
      </c>
    </row>
    <row r="3359" spans="1:23" x14ac:dyDescent="0.3">
      <c r="A3359" s="1">
        <v>3358</v>
      </c>
      <c r="B3359" t="s">
        <v>6800</v>
      </c>
      <c r="C3359" s="2">
        <v>43715</v>
      </c>
      <c r="D3359" s="2">
        <v>43721</v>
      </c>
      <c r="E3359" s="1" t="s">
        <v>10147</v>
      </c>
      <c r="F3359" s="1" t="s">
        <v>10526</v>
      </c>
      <c r="G3359" s="1" t="s">
        <v>376</v>
      </c>
      <c r="H3359" s="1" t="s">
        <v>795</v>
      </c>
      <c r="I3359" s="1" t="s">
        <v>796</v>
      </c>
      <c r="J3359" s="1" t="s">
        <v>819</v>
      </c>
      <c r="K3359" s="1" t="s">
        <v>1337</v>
      </c>
      <c r="L3359" s="1">
        <v>60610</v>
      </c>
      <c r="M3359" s="1" t="s">
        <v>1378</v>
      </c>
      <c r="N3359" s="1" t="s">
        <v>2265</v>
      </c>
      <c r="O3359" s="1" t="s">
        <v>3243</v>
      </c>
      <c r="P3359" s="1" t="s">
        <v>3255</v>
      </c>
      <c r="Q3359" s="1" t="s">
        <v>3295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">
        <v>608</v>
      </c>
      <c r="W3359" t="s">
        <v>5113</v>
      </c>
    </row>
    <row r="3360" spans="1:23" x14ac:dyDescent="0.3">
      <c r="A3360" s="1">
        <v>3359</v>
      </c>
      <c r="B3360" t="s">
        <v>6801</v>
      </c>
      <c r="C3360" s="2">
        <v>43226</v>
      </c>
      <c r="D3360" s="2">
        <v>43230</v>
      </c>
      <c r="E3360" s="1" t="s">
        <v>10147</v>
      </c>
      <c r="F3360" s="1" t="s">
        <v>10728</v>
      </c>
      <c r="G3360" s="1" t="s">
        <v>578</v>
      </c>
      <c r="H3360" s="1" t="s">
        <v>793</v>
      </c>
      <c r="I3360" s="1" t="s">
        <v>796</v>
      </c>
      <c r="J3360" s="1" t="s">
        <v>819</v>
      </c>
      <c r="K3360" s="1" t="s">
        <v>1337</v>
      </c>
      <c r="L3360" s="1">
        <v>60610</v>
      </c>
      <c r="M3360" s="1" t="s">
        <v>1378</v>
      </c>
      <c r="N3360" s="1" t="s">
        <v>1765</v>
      </c>
      <c r="O3360" s="1" t="s">
        <v>3243</v>
      </c>
      <c r="P3360" s="1" t="s">
        <v>3253</v>
      </c>
      <c r="Q3360" s="1" t="s">
        <v>3648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">
        <v>608</v>
      </c>
      <c r="W3360" t="s">
        <v>5113</v>
      </c>
    </row>
    <row r="3361" spans="1:23" x14ac:dyDescent="0.3">
      <c r="A3361" s="1">
        <v>3360</v>
      </c>
      <c r="B3361" t="s">
        <v>6801</v>
      </c>
      <c r="C3361" s="2">
        <v>43226</v>
      </c>
      <c r="D3361" s="2">
        <v>43230</v>
      </c>
      <c r="E3361" s="1" t="s">
        <v>10147</v>
      </c>
      <c r="F3361" s="1" t="s">
        <v>10728</v>
      </c>
      <c r="G3361" s="1" t="s">
        <v>578</v>
      </c>
      <c r="H3361" s="1" t="s">
        <v>793</v>
      </c>
      <c r="I3361" s="1" t="s">
        <v>796</v>
      </c>
      <c r="J3361" s="1" t="s">
        <v>819</v>
      </c>
      <c r="K3361" s="1" t="s">
        <v>1337</v>
      </c>
      <c r="L3361" s="1">
        <v>60610</v>
      </c>
      <c r="M3361" s="1" t="s">
        <v>1378</v>
      </c>
      <c r="N3361" s="1" t="s">
        <v>2340</v>
      </c>
      <c r="O3361" s="1" t="s">
        <v>3244</v>
      </c>
      <c r="P3361" s="1" t="s">
        <v>3256</v>
      </c>
      <c r="Q3361" s="1" t="s">
        <v>4215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">
        <v>608</v>
      </c>
      <c r="W3361" t="s">
        <v>5113</v>
      </c>
    </row>
    <row r="3362" spans="1:23" x14ac:dyDescent="0.3">
      <c r="A3362" s="1">
        <v>3361</v>
      </c>
      <c r="B3362" t="s">
        <v>6802</v>
      </c>
      <c r="C3362" s="2">
        <v>42890</v>
      </c>
      <c r="D3362" s="2">
        <v>42894</v>
      </c>
      <c r="E3362" s="1" t="s">
        <v>10146</v>
      </c>
      <c r="F3362" s="1" t="s">
        <v>10576</v>
      </c>
      <c r="G3362" s="1" t="s">
        <v>426</v>
      </c>
      <c r="H3362" s="1" t="s">
        <v>795</v>
      </c>
      <c r="I3362" s="1" t="s">
        <v>796</v>
      </c>
      <c r="J3362" s="1" t="s">
        <v>817</v>
      </c>
      <c r="K3362" s="1" t="s">
        <v>1342</v>
      </c>
      <c r="L3362" s="1">
        <v>10024</v>
      </c>
      <c r="M3362" s="1" t="s">
        <v>1379</v>
      </c>
      <c r="N3362" s="1" t="s">
        <v>1609</v>
      </c>
      <c r="O3362" s="1" t="s">
        <v>3243</v>
      </c>
      <c r="P3362" s="1" t="s">
        <v>3255</v>
      </c>
      <c r="Q3362" s="1" t="s">
        <v>3492</v>
      </c>
      <c r="R3362" s="1">
        <v>30.44</v>
      </c>
      <c r="S3362" s="1">
        <v>4</v>
      </c>
      <c r="T3362" s="1">
        <v>0</v>
      </c>
      <c r="U3362" s="1">
        <v>14.306799999999999</v>
      </c>
      <c r="V3362" t="s">
        <v>320</v>
      </c>
      <c r="W3362" t="s">
        <v>5113</v>
      </c>
    </row>
    <row r="3363" spans="1:23" x14ac:dyDescent="0.3">
      <c r="A3363" s="1">
        <v>3362</v>
      </c>
      <c r="B3363" t="s">
        <v>6802</v>
      </c>
      <c r="C3363" s="2">
        <v>42890</v>
      </c>
      <c r="D3363" s="2">
        <v>42894</v>
      </c>
      <c r="E3363" s="1" t="s">
        <v>10146</v>
      </c>
      <c r="F3363" s="1" t="s">
        <v>10576</v>
      </c>
      <c r="G3363" s="1" t="s">
        <v>426</v>
      </c>
      <c r="H3363" s="1" t="s">
        <v>795</v>
      </c>
      <c r="I3363" s="1" t="s">
        <v>796</v>
      </c>
      <c r="J3363" s="1" t="s">
        <v>817</v>
      </c>
      <c r="K3363" s="1" t="s">
        <v>1342</v>
      </c>
      <c r="L3363" s="1">
        <v>10024</v>
      </c>
      <c r="M3363" s="1" t="s">
        <v>1379</v>
      </c>
      <c r="N3363" s="1" t="s">
        <v>2910</v>
      </c>
      <c r="O3363" s="1" t="s">
        <v>3242</v>
      </c>
      <c r="P3363" s="1" t="s">
        <v>3250</v>
      </c>
      <c r="Q3363" s="1" t="s">
        <v>4779</v>
      </c>
      <c r="R3363" s="1">
        <v>35.28</v>
      </c>
      <c r="S3363" s="1">
        <v>3</v>
      </c>
      <c r="T3363" s="1">
        <v>0</v>
      </c>
      <c r="U3363" s="1">
        <v>11.995199999999997</v>
      </c>
      <c r="V3363" t="s">
        <v>320</v>
      </c>
      <c r="W3363" t="s">
        <v>5113</v>
      </c>
    </row>
    <row r="3364" spans="1:23" x14ac:dyDescent="0.3">
      <c r="A3364" s="1">
        <v>3363</v>
      </c>
      <c r="B3364" t="s">
        <v>6803</v>
      </c>
      <c r="C3364" s="2">
        <v>43082</v>
      </c>
      <c r="D3364" s="2">
        <v>43089</v>
      </c>
      <c r="E3364" s="1" t="s">
        <v>10147</v>
      </c>
      <c r="F3364" s="1" t="s">
        <v>10806</v>
      </c>
      <c r="G3364" s="1" t="s">
        <v>656</v>
      </c>
      <c r="H3364" s="1" t="s">
        <v>795</v>
      </c>
      <c r="I3364" s="1" t="s">
        <v>796</v>
      </c>
      <c r="J3364" s="1" t="s">
        <v>1156</v>
      </c>
      <c r="K3364" s="1" t="s">
        <v>1358</v>
      </c>
      <c r="L3364" s="1">
        <v>2151</v>
      </c>
      <c r="M3364" s="1" t="s">
        <v>1379</v>
      </c>
      <c r="N3364" s="1" t="s">
        <v>1878</v>
      </c>
      <c r="O3364" s="1" t="s">
        <v>3243</v>
      </c>
      <c r="P3364" s="1" t="s">
        <v>3255</v>
      </c>
      <c r="Q3364" s="1" t="s">
        <v>3760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">
        <v>320</v>
      </c>
      <c r="W3364" t="s">
        <v>5113</v>
      </c>
    </row>
    <row r="3365" spans="1:23" x14ac:dyDescent="0.3">
      <c r="A3365" s="1">
        <v>3364</v>
      </c>
      <c r="B3365" t="s">
        <v>6803</v>
      </c>
      <c r="C3365" s="2">
        <v>43082</v>
      </c>
      <c r="D3365" s="2">
        <v>43089</v>
      </c>
      <c r="E3365" s="1" t="s">
        <v>10147</v>
      </c>
      <c r="F3365" s="1" t="s">
        <v>10806</v>
      </c>
      <c r="G3365" s="1" t="s">
        <v>656</v>
      </c>
      <c r="H3365" s="1" t="s">
        <v>795</v>
      </c>
      <c r="I3365" s="1" t="s">
        <v>796</v>
      </c>
      <c r="J3365" s="1" t="s">
        <v>1156</v>
      </c>
      <c r="K3365" s="1" t="s">
        <v>1358</v>
      </c>
      <c r="L3365" s="1">
        <v>2151</v>
      </c>
      <c r="M3365" s="1" t="s">
        <v>1379</v>
      </c>
      <c r="N3365" s="1" t="s">
        <v>1472</v>
      </c>
      <c r="O3365" s="1" t="s">
        <v>3243</v>
      </c>
      <c r="P3365" s="1" t="s">
        <v>3253</v>
      </c>
      <c r="Q3365" s="1" t="s">
        <v>3354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">
        <v>320</v>
      </c>
      <c r="W3365" t="s">
        <v>5113</v>
      </c>
    </row>
    <row r="3366" spans="1:23" x14ac:dyDescent="0.3">
      <c r="A3366" s="1">
        <v>3365</v>
      </c>
      <c r="B3366" t="s">
        <v>6804</v>
      </c>
      <c r="C3366" s="2">
        <v>43297</v>
      </c>
      <c r="D3366" s="2">
        <v>43299</v>
      </c>
      <c r="E3366" s="1" t="s">
        <v>10146</v>
      </c>
      <c r="F3366" s="1" t="s">
        <v>10616</v>
      </c>
      <c r="G3366" s="1" t="s">
        <v>466</v>
      </c>
      <c r="H3366" s="1" t="s">
        <v>794</v>
      </c>
      <c r="I3366" s="1" t="s">
        <v>796</v>
      </c>
      <c r="J3366" s="1" t="s">
        <v>809</v>
      </c>
      <c r="K3366" s="1" t="s">
        <v>1332</v>
      </c>
      <c r="L3366" s="1">
        <v>77036</v>
      </c>
      <c r="M3366" s="1" t="s">
        <v>1378</v>
      </c>
      <c r="N3366" s="1" t="s">
        <v>2120</v>
      </c>
      <c r="O3366" s="1" t="s">
        <v>3242</v>
      </c>
      <c r="P3366" s="1" t="s">
        <v>3250</v>
      </c>
      <c r="Q3366" s="1" t="s">
        <v>3484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">
        <v>608</v>
      </c>
      <c r="W3366" t="s">
        <v>5113</v>
      </c>
    </row>
    <row r="3367" spans="1:23" x14ac:dyDescent="0.3">
      <c r="A3367" s="1">
        <v>3366</v>
      </c>
      <c r="B3367" t="s">
        <v>6805</v>
      </c>
      <c r="C3367" s="2">
        <v>42400</v>
      </c>
      <c r="D3367" s="2">
        <v>42402</v>
      </c>
      <c r="E3367" s="1" t="s">
        <v>10148</v>
      </c>
      <c r="F3367" s="1" t="s">
        <v>10852</v>
      </c>
      <c r="G3367" s="1" t="s">
        <v>702</v>
      </c>
      <c r="H3367" s="1" t="s">
        <v>793</v>
      </c>
      <c r="I3367" s="1" t="s">
        <v>796</v>
      </c>
      <c r="J3367" s="1" t="s">
        <v>930</v>
      </c>
      <c r="K3367" s="1" t="s">
        <v>1329</v>
      </c>
      <c r="L3367" s="1">
        <v>92691</v>
      </c>
      <c r="M3367" s="1" t="s">
        <v>1377</v>
      </c>
      <c r="N3367" s="1" t="s">
        <v>2486</v>
      </c>
      <c r="O3367" s="1" t="s">
        <v>3242</v>
      </c>
      <c r="P3367" s="1" t="s">
        <v>3245</v>
      </c>
      <c r="Q3367" s="1" t="s">
        <v>4357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">
        <v>731</v>
      </c>
      <c r="W3367" t="s">
        <v>5113</v>
      </c>
    </row>
    <row r="3368" spans="1:23" x14ac:dyDescent="0.3">
      <c r="A3368" s="1">
        <v>3367</v>
      </c>
      <c r="B3368" t="s">
        <v>6806</v>
      </c>
      <c r="C3368" s="2">
        <v>42560</v>
      </c>
      <c r="D3368" s="2">
        <v>42566</v>
      </c>
      <c r="E3368" s="1" t="s">
        <v>10147</v>
      </c>
      <c r="F3368" s="1" t="s">
        <v>10462</v>
      </c>
      <c r="G3368" s="1" t="s">
        <v>312</v>
      </c>
      <c r="H3368" s="1" t="s">
        <v>794</v>
      </c>
      <c r="I3368" s="1" t="s">
        <v>796</v>
      </c>
      <c r="J3368" s="1" t="s">
        <v>858</v>
      </c>
      <c r="K3368" s="1" t="s">
        <v>1332</v>
      </c>
      <c r="L3368" s="1">
        <v>75217</v>
      </c>
      <c r="M3368" s="1" t="s">
        <v>1378</v>
      </c>
      <c r="N3368" s="1" t="s">
        <v>2314</v>
      </c>
      <c r="O3368" s="1" t="s">
        <v>3243</v>
      </c>
      <c r="P3368" s="1" t="s">
        <v>3255</v>
      </c>
      <c r="Q3368" s="1" t="s">
        <v>4189</v>
      </c>
      <c r="R3368" s="1">
        <v>10.368000000000002</v>
      </c>
      <c r="S3368" s="1">
        <v>2</v>
      </c>
      <c r="T3368" s="1">
        <v>0.2</v>
      </c>
      <c r="U3368" s="1">
        <v>3.6288</v>
      </c>
      <c r="V3368" t="s">
        <v>608</v>
      </c>
      <c r="W3368" t="s">
        <v>5113</v>
      </c>
    </row>
    <row r="3369" spans="1:23" x14ac:dyDescent="0.3">
      <c r="A3369" s="1">
        <v>3368</v>
      </c>
      <c r="B3369" t="s">
        <v>6806</v>
      </c>
      <c r="C3369" s="2">
        <v>42560</v>
      </c>
      <c r="D3369" s="2">
        <v>42566</v>
      </c>
      <c r="E3369" s="1" t="s">
        <v>10147</v>
      </c>
      <c r="F3369" s="1" t="s">
        <v>10462</v>
      </c>
      <c r="G3369" s="1" t="s">
        <v>312</v>
      </c>
      <c r="H3369" s="1" t="s">
        <v>794</v>
      </c>
      <c r="I3369" s="1" t="s">
        <v>796</v>
      </c>
      <c r="J3369" s="1" t="s">
        <v>858</v>
      </c>
      <c r="K3369" s="1" t="s">
        <v>1332</v>
      </c>
      <c r="L3369" s="1">
        <v>75217</v>
      </c>
      <c r="M3369" s="1" t="s">
        <v>1378</v>
      </c>
      <c r="N3369" s="1" t="s">
        <v>2737</v>
      </c>
      <c r="O3369" s="1" t="s">
        <v>3243</v>
      </c>
      <c r="P3369" s="1" t="s">
        <v>3255</v>
      </c>
      <c r="Q3369" s="1" t="s">
        <v>4605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">
        <v>608</v>
      </c>
      <c r="W3369" t="s">
        <v>5113</v>
      </c>
    </row>
    <row r="3370" spans="1:23" x14ac:dyDescent="0.3">
      <c r="A3370" s="1">
        <v>3369</v>
      </c>
      <c r="B3370" t="s">
        <v>6807</v>
      </c>
      <c r="C3370" s="2">
        <v>43060</v>
      </c>
      <c r="D3370" s="2">
        <v>43064</v>
      </c>
      <c r="E3370" s="1" t="s">
        <v>10147</v>
      </c>
      <c r="F3370" s="1" t="s">
        <v>10658</v>
      </c>
      <c r="G3370" s="1" t="s">
        <v>508</v>
      </c>
      <c r="H3370" s="1" t="s">
        <v>793</v>
      </c>
      <c r="I3370" s="1" t="s">
        <v>796</v>
      </c>
      <c r="J3370" s="1" t="s">
        <v>895</v>
      </c>
      <c r="K3370" s="1" t="s">
        <v>1360</v>
      </c>
      <c r="L3370" s="1">
        <v>89115</v>
      </c>
      <c r="M3370" s="1" t="s">
        <v>1377</v>
      </c>
      <c r="N3370" s="1" t="s">
        <v>2911</v>
      </c>
      <c r="O3370" s="1" t="s">
        <v>3242</v>
      </c>
      <c r="P3370" s="1" t="s">
        <v>3245</v>
      </c>
      <c r="Q3370" s="1" t="s">
        <v>4780</v>
      </c>
      <c r="R3370" s="1">
        <v>141.96</v>
      </c>
      <c r="S3370" s="1">
        <v>2</v>
      </c>
      <c r="T3370" s="1">
        <v>0</v>
      </c>
      <c r="U3370" s="1">
        <v>41.168399999999991</v>
      </c>
      <c r="V3370" t="s">
        <v>731</v>
      </c>
      <c r="W3370" t="s">
        <v>5113</v>
      </c>
    </row>
    <row r="3371" spans="1:23" x14ac:dyDescent="0.3">
      <c r="A3371" s="1">
        <v>3370</v>
      </c>
      <c r="B3371" t="s">
        <v>6807</v>
      </c>
      <c r="C3371" s="2">
        <v>43060</v>
      </c>
      <c r="D3371" s="2">
        <v>43064</v>
      </c>
      <c r="E3371" s="1" t="s">
        <v>10147</v>
      </c>
      <c r="F3371" s="1" t="s">
        <v>10658</v>
      </c>
      <c r="G3371" s="1" t="s">
        <v>508</v>
      </c>
      <c r="H3371" s="1" t="s">
        <v>793</v>
      </c>
      <c r="I3371" s="1" t="s">
        <v>796</v>
      </c>
      <c r="J3371" s="1" t="s">
        <v>895</v>
      </c>
      <c r="K3371" s="1" t="s">
        <v>1360</v>
      </c>
      <c r="L3371" s="1">
        <v>89115</v>
      </c>
      <c r="M3371" s="1" t="s">
        <v>1377</v>
      </c>
      <c r="N3371" s="1" t="s">
        <v>1720</v>
      </c>
      <c r="O3371" s="1" t="s">
        <v>3243</v>
      </c>
      <c r="P3371" s="1" t="s">
        <v>3253</v>
      </c>
      <c r="Q3371" s="1" t="s">
        <v>3602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">
        <v>731</v>
      </c>
      <c r="W3371" t="s">
        <v>5113</v>
      </c>
    </row>
    <row r="3372" spans="1:23" x14ac:dyDescent="0.3">
      <c r="A3372" s="1">
        <v>3371</v>
      </c>
      <c r="B3372" t="s">
        <v>6808</v>
      </c>
      <c r="C3372" s="2">
        <v>43184</v>
      </c>
      <c r="D3372" s="2">
        <v>43184</v>
      </c>
      <c r="E3372" s="1" t="s">
        <v>10149</v>
      </c>
      <c r="F3372" s="1" t="s">
        <v>10659</v>
      </c>
      <c r="G3372" s="1" t="s">
        <v>509</v>
      </c>
      <c r="H3372" s="1" t="s">
        <v>793</v>
      </c>
      <c r="I3372" s="1" t="s">
        <v>796</v>
      </c>
      <c r="J3372" s="1" t="s">
        <v>907</v>
      </c>
      <c r="K3372" s="1" t="s">
        <v>1353</v>
      </c>
      <c r="L3372" s="1">
        <v>73071</v>
      </c>
      <c r="M3372" s="1" t="s">
        <v>1378</v>
      </c>
      <c r="N3372" s="1" t="s">
        <v>1597</v>
      </c>
      <c r="O3372" s="1" t="s">
        <v>3244</v>
      </c>
      <c r="P3372" s="1" t="s">
        <v>3256</v>
      </c>
      <c r="Q3372" s="1" t="s">
        <v>3480</v>
      </c>
      <c r="R3372" s="1">
        <v>1287.45</v>
      </c>
      <c r="S3372" s="1">
        <v>5</v>
      </c>
      <c r="T3372" s="1">
        <v>0</v>
      </c>
      <c r="U3372" s="1">
        <v>244.61549999999988</v>
      </c>
      <c r="V3372" t="s">
        <v>608</v>
      </c>
      <c r="W3372" t="s">
        <v>5113</v>
      </c>
    </row>
    <row r="3373" spans="1:23" x14ac:dyDescent="0.3">
      <c r="A3373" s="1">
        <v>3372</v>
      </c>
      <c r="B3373" t="s">
        <v>6809</v>
      </c>
      <c r="C3373" s="2">
        <v>43731</v>
      </c>
      <c r="D3373" s="2">
        <v>43738</v>
      </c>
      <c r="E3373" s="1" t="s">
        <v>10147</v>
      </c>
      <c r="F3373" s="1" t="s">
        <v>10244</v>
      </c>
      <c r="G3373" s="1" t="s">
        <v>94</v>
      </c>
      <c r="H3373" s="1" t="s">
        <v>793</v>
      </c>
      <c r="I3373" s="1" t="s">
        <v>796</v>
      </c>
      <c r="J3373" s="1" t="s">
        <v>805</v>
      </c>
      <c r="K3373" s="1" t="s">
        <v>1329</v>
      </c>
      <c r="L3373" s="1">
        <v>94122</v>
      </c>
      <c r="M3373" s="1" t="s">
        <v>1377</v>
      </c>
      <c r="N3373" s="1" t="s">
        <v>2353</v>
      </c>
      <c r="O3373" s="1" t="s">
        <v>3243</v>
      </c>
      <c r="P3373" s="1" t="s">
        <v>3253</v>
      </c>
      <c r="Q3373" s="1" t="s">
        <v>4229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">
        <v>731</v>
      </c>
      <c r="W3373" t="s">
        <v>5113</v>
      </c>
    </row>
    <row r="3374" spans="1:23" x14ac:dyDescent="0.3">
      <c r="A3374" s="1">
        <v>3373</v>
      </c>
      <c r="B3374" t="s">
        <v>6809</v>
      </c>
      <c r="C3374" s="2">
        <v>43731</v>
      </c>
      <c r="D3374" s="2">
        <v>43738</v>
      </c>
      <c r="E3374" s="1" t="s">
        <v>10147</v>
      </c>
      <c r="F3374" s="1" t="s">
        <v>10244</v>
      </c>
      <c r="G3374" s="1" t="s">
        <v>94</v>
      </c>
      <c r="H3374" s="1" t="s">
        <v>793</v>
      </c>
      <c r="I3374" s="1" t="s">
        <v>796</v>
      </c>
      <c r="J3374" s="1" t="s">
        <v>805</v>
      </c>
      <c r="K3374" s="1" t="s">
        <v>1329</v>
      </c>
      <c r="L3374" s="1">
        <v>94122</v>
      </c>
      <c r="M3374" s="1" t="s">
        <v>1377</v>
      </c>
      <c r="N3374" s="1" t="s">
        <v>2809</v>
      </c>
      <c r="O3374" s="1" t="s">
        <v>3243</v>
      </c>
      <c r="P3374" s="1" t="s">
        <v>3254</v>
      </c>
      <c r="Q3374" s="1" t="s">
        <v>4679</v>
      </c>
      <c r="R3374" s="1">
        <v>160.96</v>
      </c>
      <c r="S3374" s="1">
        <v>2</v>
      </c>
      <c r="T3374" s="1">
        <v>0</v>
      </c>
      <c r="U3374" s="1">
        <v>48.287999999999997</v>
      </c>
      <c r="V3374" t="s">
        <v>731</v>
      </c>
      <c r="W3374" t="s">
        <v>5113</v>
      </c>
    </row>
    <row r="3375" spans="1:23" x14ac:dyDescent="0.3">
      <c r="A3375" s="1">
        <v>3374</v>
      </c>
      <c r="B3375" t="s">
        <v>6810</v>
      </c>
      <c r="C3375" s="2">
        <v>43073</v>
      </c>
      <c r="D3375" s="2">
        <v>43079</v>
      </c>
      <c r="E3375" s="1" t="s">
        <v>10147</v>
      </c>
      <c r="F3375" s="1" t="s">
        <v>10152</v>
      </c>
      <c r="G3375" s="1" t="s">
        <v>2</v>
      </c>
      <c r="H3375" s="1" t="s">
        <v>793</v>
      </c>
      <c r="I3375" s="1" t="s">
        <v>796</v>
      </c>
      <c r="J3375" s="1" t="s">
        <v>1134</v>
      </c>
      <c r="K3375" s="1" t="s">
        <v>1342</v>
      </c>
      <c r="L3375" s="1">
        <v>11550</v>
      </c>
      <c r="M3375" s="1" t="s">
        <v>1379</v>
      </c>
      <c r="N3375" s="1" t="s">
        <v>2842</v>
      </c>
      <c r="O3375" s="1" t="s">
        <v>3242</v>
      </c>
      <c r="P3375" s="1" t="s">
        <v>3250</v>
      </c>
      <c r="Q3375" s="1" t="s">
        <v>4710</v>
      </c>
      <c r="R3375" s="1">
        <v>28.44</v>
      </c>
      <c r="S3375" s="1">
        <v>3</v>
      </c>
      <c r="T3375" s="1">
        <v>0</v>
      </c>
      <c r="U3375" s="1">
        <v>11.376000000000001</v>
      </c>
      <c r="V3375" t="s">
        <v>320</v>
      </c>
      <c r="W3375" t="s">
        <v>5113</v>
      </c>
    </row>
    <row r="3376" spans="1:23" x14ac:dyDescent="0.3">
      <c r="A3376" s="1">
        <v>3375</v>
      </c>
      <c r="B3376" t="s">
        <v>6810</v>
      </c>
      <c r="C3376" s="2">
        <v>43073</v>
      </c>
      <c r="D3376" s="2">
        <v>43079</v>
      </c>
      <c r="E3376" s="1" t="s">
        <v>10147</v>
      </c>
      <c r="F3376" s="1" t="s">
        <v>10152</v>
      </c>
      <c r="G3376" s="1" t="s">
        <v>2</v>
      </c>
      <c r="H3376" s="1" t="s">
        <v>793</v>
      </c>
      <c r="I3376" s="1" t="s">
        <v>796</v>
      </c>
      <c r="J3376" s="1" t="s">
        <v>1134</v>
      </c>
      <c r="K3376" s="1" t="s">
        <v>1342</v>
      </c>
      <c r="L3376" s="1">
        <v>11550</v>
      </c>
      <c r="M3376" s="1" t="s">
        <v>1379</v>
      </c>
      <c r="N3376" s="1" t="s">
        <v>1774</v>
      </c>
      <c r="O3376" s="1" t="s">
        <v>3242</v>
      </c>
      <c r="P3376" s="1" t="s">
        <v>3246</v>
      </c>
      <c r="Q3376" s="1" t="s">
        <v>3657</v>
      </c>
      <c r="R3376" s="1">
        <v>364.41</v>
      </c>
      <c r="S3376" s="1">
        <v>5</v>
      </c>
      <c r="T3376" s="1">
        <v>0.1</v>
      </c>
      <c r="U3376" s="1">
        <v>8.0980000000000203</v>
      </c>
      <c r="V3376" t="s">
        <v>320</v>
      </c>
      <c r="W3376" t="s">
        <v>5113</v>
      </c>
    </row>
    <row r="3377" spans="1:23" x14ac:dyDescent="0.3">
      <c r="A3377" s="1">
        <v>3376</v>
      </c>
      <c r="B3377" t="s">
        <v>6810</v>
      </c>
      <c r="C3377" s="2">
        <v>43073</v>
      </c>
      <c r="D3377" s="2">
        <v>43079</v>
      </c>
      <c r="E3377" s="1" t="s">
        <v>10147</v>
      </c>
      <c r="F3377" s="1" t="s">
        <v>10152</v>
      </c>
      <c r="G3377" s="1" t="s">
        <v>2</v>
      </c>
      <c r="H3377" s="1" t="s">
        <v>793</v>
      </c>
      <c r="I3377" s="1" t="s">
        <v>796</v>
      </c>
      <c r="J3377" s="1" t="s">
        <v>1134</v>
      </c>
      <c r="K3377" s="1" t="s">
        <v>1342</v>
      </c>
      <c r="L3377" s="1">
        <v>11550</v>
      </c>
      <c r="M3377" s="1" t="s">
        <v>1379</v>
      </c>
      <c r="N3377" s="1" t="s">
        <v>1813</v>
      </c>
      <c r="O3377" s="1" t="s">
        <v>3244</v>
      </c>
      <c r="P3377" s="1" t="s">
        <v>3252</v>
      </c>
      <c r="Q3377" s="1" t="s">
        <v>3695</v>
      </c>
      <c r="R3377" s="1">
        <v>39.96</v>
      </c>
      <c r="S3377" s="1">
        <v>4</v>
      </c>
      <c r="T3377" s="1">
        <v>0</v>
      </c>
      <c r="U3377" s="1">
        <v>10.389600000000002</v>
      </c>
      <c r="V3377" t="s">
        <v>320</v>
      </c>
      <c r="W3377" t="s">
        <v>5113</v>
      </c>
    </row>
    <row r="3378" spans="1:23" x14ac:dyDescent="0.3">
      <c r="A3378" s="1">
        <v>3377</v>
      </c>
      <c r="B3378" t="s">
        <v>6810</v>
      </c>
      <c r="C3378" s="2">
        <v>43073</v>
      </c>
      <c r="D3378" s="2">
        <v>43079</v>
      </c>
      <c r="E3378" s="1" t="s">
        <v>10147</v>
      </c>
      <c r="F3378" s="1" t="s">
        <v>10152</v>
      </c>
      <c r="G3378" s="1" t="s">
        <v>2</v>
      </c>
      <c r="H3378" s="1" t="s">
        <v>793</v>
      </c>
      <c r="I3378" s="1" t="s">
        <v>796</v>
      </c>
      <c r="J3378" s="1" t="s">
        <v>1134</v>
      </c>
      <c r="K3378" s="1" t="s">
        <v>1342</v>
      </c>
      <c r="L3378" s="1">
        <v>11550</v>
      </c>
      <c r="M3378" s="1" t="s">
        <v>1379</v>
      </c>
      <c r="N3378" s="1" t="s">
        <v>1608</v>
      </c>
      <c r="O3378" s="1" t="s">
        <v>3242</v>
      </c>
      <c r="P3378" s="1" t="s">
        <v>3246</v>
      </c>
      <c r="Q3378" s="1" t="s">
        <v>3491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">
        <v>320</v>
      </c>
      <c r="W3378" t="s">
        <v>5113</v>
      </c>
    </row>
    <row r="3379" spans="1:23" x14ac:dyDescent="0.3">
      <c r="A3379" s="1">
        <v>3378</v>
      </c>
      <c r="B3379" t="s">
        <v>6811</v>
      </c>
      <c r="C3379" s="2">
        <v>43405</v>
      </c>
      <c r="D3379" s="2">
        <v>43408</v>
      </c>
      <c r="E3379" s="1" t="s">
        <v>10148</v>
      </c>
      <c r="F3379" s="1" t="s">
        <v>10853</v>
      </c>
      <c r="G3379" s="1" t="s">
        <v>703</v>
      </c>
      <c r="H3379" s="1" t="s">
        <v>794</v>
      </c>
      <c r="I3379" s="1" t="s">
        <v>796</v>
      </c>
      <c r="J3379" s="1" t="s">
        <v>1157</v>
      </c>
      <c r="K3379" s="1" t="s">
        <v>1332</v>
      </c>
      <c r="L3379" s="1">
        <v>77301</v>
      </c>
      <c r="M3379" s="1" t="s">
        <v>1378</v>
      </c>
      <c r="N3379" s="1" t="s">
        <v>2398</v>
      </c>
      <c r="O3379" s="1" t="s">
        <v>3243</v>
      </c>
      <c r="P3379" s="1" t="s">
        <v>3249</v>
      </c>
      <c r="Q3379" s="1" t="s">
        <v>4781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">
        <v>608</v>
      </c>
      <c r="W3379" t="s">
        <v>5113</v>
      </c>
    </row>
    <row r="3380" spans="1:23" x14ac:dyDescent="0.3">
      <c r="A3380" s="1">
        <v>3379</v>
      </c>
      <c r="B3380" t="s">
        <v>6812</v>
      </c>
      <c r="C3380" s="2">
        <v>43541</v>
      </c>
      <c r="D3380" s="2">
        <v>43545</v>
      </c>
      <c r="E3380" s="1" t="s">
        <v>10147</v>
      </c>
      <c r="F3380" s="1" t="s">
        <v>10328</v>
      </c>
      <c r="G3380" s="1" t="s">
        <v>178</v>
      </c>
      <c r="H3380" s="1" t="s">
        <v>795</v>
      </c>
      <c r="I3380" s="1" t="s">
        <v>796</v>
      </c>
      <c r="J3380" s="1" t="s">
        <v>809</v>
      </c>
      <c r="K3380" s="1" t="s">
        <v>1332</v>
      </c>
      <c r="L3380" s="1">
        <v>77095</v>
      </c>
      <c r="M3380" s="1" t="s">
        <v>1378</v>
      </c>
      <c r="N3380" s="1" t="s">
        <v>2806</v>
      </c>
      <c r="O3380" s="1" t="s">
        <v>3243</v>
      </c>
      <c r="P3380" s="1" t="s">
        <v>3253</v>
      </c>
      <c r="Q3380" s="1" t="s">
        <v>4676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">
        <v>608</v>
      </c>
      <c r="W3380" t="s">
        <v>5113</v>
      </c>
    </row>
    <row r="3381" spans="1:23" x14ac:dyDescent="0.3">
      <c r="A3381" s="1">
        <v>3380</v>
      </c>
      <c r="B3381" t="s">
        <v>6812</v>
      </c>
      <c r="C3381" s="2">
        <v>43541</v>
      </c>
      <c r="D3381" s="2">
        <v>43545</v>
      </c>
      <c r="E3381" s="1" t="s">
        <v>10147</v>
      </c>
      <c r="F3381" s="1" t="s">
        <v>10328</v>
      </c>
      <c r="G3381" s="1" t="s">
        <v>178</v>
      </c>
      <c r="H3381" s="1" t="s">
        <v>795</v>
      </c>
      <c r="I3381" s="1" t="s">
        <v>796</v>
      </c>
      <c r="J3381" s="1" t="s">
        <v>809</v>
      </c>
      <c r="K3381" s="1" t="s">
        <v>1332</v>
      </c>
      <c r="L3381" s="1">
        <v>77095</v>
      </c>
      <c r="M3381" s="1" t="s">
        <v>1378</v>
      </c>
      <c r="N3381" s="1" t="s">
        <v>2912</v>
      </c>
      <c r="O3381" s="1" t="s">
        <v>3243</v>
      </c>
      <c r="P3381" s="1" t="s">
        <v>3255</v>
      </c>
      <c r="Q3381" s="1" t="s">
        <v>4782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">
        <v>608</v>
      </c>
      <c r="W3381" t="s">
        <v>5112</v>
      </c>
    </row>
    <row r="3382" spans="1:23" x14ac:dyDescent="0.3">
      <c r="A3382" s="1">
        <v>3381</v>
      </c>
      <c r="B3382" t="s">
        <v>6813</v>
      </c>
      <c r="C3382" s="2">
        <v>43792</v>
      </c>
      <c r="D3382" s="2">
        <v>43793</v>
      </c>
      <c r="E3382" s="1" t="s">
        <v>10148</v>
      </c>
      <c r="F3382" s="1" t="s">
        <v>10293</v>
      </c>
      <c r="G3382" s="1" t="s">
        <v>143</v>
      </c>
      <c r="H3382" s="1" t="s">
        <v>793</v>
      </c>
      <c r="I3382" s="1" t="s">
        <v>796</v>
      </c>
      <c r="J3382" s="1" t="s">
        <v>807</v>
      </c>
      <c r="K3382" s="1" t="s">
        <v>1336</v>
      </c>
      <c r="L3382" s="1">
        <v>19120</v>
      </c>
      <c r="M3382" s="1" t="s">
        <v>1379</v>
      </c>
      <c r="N3382" s="1" t="s">
        <v>2913</v>
      </c>
      <c r="O3382" s="1" t="s">
        <v>3242</v>
      </c>
      <c r="P3382" s="1" t="s">
        <v>3250</v>
      </c>
      <c r="Q3382" s="1" t="s">
        <v>4783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">
        <v>320</v>
      </c>
      <c r="W3382" t="s">
        <v>5112</v>
      </c>
    </row>
    <row r="3383" spans="1:23" x14ac:dyDescent="0.3">
      <c r="A3383" s="1">
        <v>3382</v>
      </c>
      <c r="B3383" t="s">
        <v>6814</v>
      </c>
      <c r="C3383" s="2">
        <v>43704</v>
      </c>
      <c r="D3383" s="2">
        <v>43707</v>
      </c>
      <c r="E3383" s="1" t="s">
        <v>10148</v>
      </c>
      <c r="F3383" s="1" t="s">
        <v>10557</v>
      </c>
      <c r="G3383" s="1" t="s">
        <v>407</v>
      </c>
      <c r="H3383" s="1" t="s">
        <v>794</v>
      </c>
      <c r="I3383" s="1" t="s">
        <v>796</v>
      </c>
      <c r="J3383" s="1" t="s">
        <v>864</v>
      </c>
      <c r="K3383" s="1" t="s">
        <v>1330</v>
      </c>
      <c r="L3383" s="1">
        <v>33614</v>
      </c>
      <c r="M3383" s="1" t="s">
        <v>1376</v>
      </c>
      <c r="N3383" s="1" t="s">
        <v>1515</v>
      </c>
      <c r="O3383" s="1" t="s">
        <v>3243</v>
      </c>
      <c r="P3383" s="1" t="s">
        <v>3257</v>
      </c>
      <c r="Q3383" s="1" t="s">
        <v>3398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">
        <v>90</v>
      </c>
      <c r="W3383" t="s">
        <v>5113</v>
      </c>
    </row>
    <row r="3384" spans="1:23" x14ac:dyDescent="0.3">
      <c r="A3384" s="1">
        <v>3383</v>
      </c>
      <c r="B3384" t="s">
        <v>6815</v>
      </c>
      <c r="C3384" s="2">
        <v>43073</v>
      </c>
      <c r="D3384" s="2">
        <v>43078</v>
      </c>
      <c r="E3384" s="1" t="s">
        <v>10146</v>
      </c>
      <c r="F3384" s="1" t="s">
        <v>10483</v>
      </c>
      <c r="G3384" s="1" t="s">
        <v>333</v>
      </c>
      <c r="H3384" s="1" t="s">
        <v>793</v>
      </c>
      <c r="I3384" s="1" t="s">
        <v>796</v>
      </c>
      <c r="J3384" s="1" t="s">
        <v>817</v>
      </c>
      <c r="K3384" s="1" t="s">
        <v>1342</v>
      </c>
      <c r="L3384" s="1">
        <v>10035</v>
      </c>
      <c r="M3384" s="1" t="s">
        <v>1379</v>
      </c>
      <c r="N3384" s="1" t="s">
        <v>2683</v>
      </c>
      <c r="O3384" s="1" t="s">
        <v>3243</v>
      </c>
      <c r="P3384" s="1" t="s">
        <v>3257</v>
      </c>
      <c r="Q3384" s="1" t="s">
        <v>4550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">
        <v>320</v>
      </c>
      <c r="W3384" t="s">
        <v>5113</v>
      </c>
    </row>
    <row r="3385" spans="1:23" x14ac:dyDescent="0.3">
      <c r="A3385" s="1">
        <v>3384</v>
      </c>
      <c r="B3385" t="s">
        <v>6815</v>
      </c>
      <c r="C3385" s="2">
        <v>43073</v>
      </c>
      <c r="D3385" s="2">
        <v>43078</v>
      </c>
      <c r="E3385" s="1" t="s">
        <v>10146</v>
      </c>
      <c r="F3385" s="1" t="s">
        <v>10483</v>
      </c>
      <c r="G3385" s="1" t="s">
        <v>333</v>
      </c>
      <c r="H3385" s="1" t="s">
        <v>793</v>
      </c>
      <c r="I3385" s="1" t="s">
        <v>796</v>
      </c>
      <c r="J3385" s="1" t="s">
        <v>817</v>
      </c>
      <c r="K3385" s="1" t="s">
        <v>1342</v>
      </c>
      <c r="L3385" s="1">
        <v>10035</v>
      </c>
      <c r="M3385" s="1" t="s">
        <v>1379</v>
      </c>
      <c r="N3385" s="1" t="s">
        <v>2914</v>
      </c>
      <c r="O3385" s="1" t="s">
        <v>3242</v>
      </c>
      <c r="P3385" s="1" t="s">
        <v>3246</v>
      </c>
      <c r="Q3385" s="1" t="s">
        <v>4784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">
        <v>320</v>
      </c>
      <c r="W3385" t="s">
        <v>5113</v>
      </c>
    </row>
    <row r="3386" spans="1:23" x14ac:dyDescent="0.3">
      <c r="A3386" s="1">
        <v>3385</v>
      </c>
      <c r="B3386" t="s">
        <v>6815</v>
      </c>
      <c r="C3386" s="2">
        <v>43073</v>
      </c>
      <c r="D3386" s="2">
        <v>43078</v>
      </c>
      <c r="E3386" s="1" t="s">
        <v>10146</v>
      </c>
      <c r="F3386" s="1" t="s">
        <v>10483</v>
      </c>
      <c r="G3386" s="1" t="s">
        <v>333</v>
      </c>
      <c r="H3386" s="1" t="s">
        <v>793</v>
      </c>
      <c r="I3386" s="1" t="s">
        <v>796</v>
      </c>
      <c r="J3386" s="1" t="s">
        <v>817</v>
      </c>
      <c r="K3386" s="1" t="s">
        <v>1342</v>
      </c>
      <c r="L3386" s="1">
        <v>10035</v>
      </c>
      <c r="M3386" s="1" t="s">
        <v>1379</v>
      </c>
      <c r="N3386" s="1" t="s">
        <v>2287</v>
      </c>
      <c r="O3386" s="1" t="s">
        <v>3244</v>
      </c>
      <c r="P3386" s="1" t="s">
        <v>3252</v>
      </c>
      <c r="Q3386" s="1" t="s">
        <v>4161</v>
      </c>
      <c r="R3386" s="1">
        <v>1799.75</v>
      </c>
      <c r="S3386" s="1">
        <v>5</v>
      </c>
      <c r="T3386" s="1">
        <v>0</v>
      </c>
      <c r="U3386" s="1">
        <v>539.92499999999995</v>
      </c>
      <c r="V3386" t="s">
        <v>320</v>
      </c>
      <c r="W3386" t="s">
        <v>5113</v>
      </c>
    </row>
    <row r="3387" spans="1:23" x14ac:dyDescent="0.3">
      <c r="A3387" s="1">
        <v>3386</v>
      </c>
      <c r="B3387" t="s">
        <v>6816</v>
      </c>
      <c r="C3387" s="2">
        <v>43745</v>
      </c>
      <c r="D3387" s="2">
        <v>43749</v>
      </c>
      <c r="E3387" s="1" t="s">
        <v>10147</v>
      </c>
      <c r="F3387" s="1" t="s">
        <v>10806</v>
      </c>
      <c r="G3387" s="1" t="s">
        <v>656</v>
      </c>
      <c r="H3387" s="1" t="s">
        <v>795</v>
      </c>
      <c r="I3387" s="1" t="s">
        <v>796</v>
      </c>
      <c r="J3387" s="1" t="s">
        <v>832</v>
      </c>
      <c r="K3387" s="1" t="s">
        <v>1331</v>
      </c>
      <c r="L3387" s="1">
        <v>28205</v>
      </c>
      <c r="M3387" s="1" t="s">
        <v>1376</v>
      </c>
      <c r="N3387" s="1" t="s">
        <v>1625</v>
      </c>
      <c r="O3387" s="1" t="s">
        <v>3243</v>
      </c>
      <c r="P3387" s="1" t="s">
        <v>3249</v>
      </c>
      <c r="Q3387" s="1" t="s">
        <v>3508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">
        <v>90</v>
      </c>
      <c r="W3387" t="s">
        <v>5113</v>
      </c>
    </row>
    <row r="3388" spans="1:23" x14ac:dyDescent="0.3">
      <c r="A3388" s="1">
        <v>3387</v>
      </c>
      <c r="B3388" t="s">
        <v>6816</v>
      </c>
      <c r="C3388" s="2">
        <v>43745</v>
      </c>
      <c r="D3388" s="2">
        <v>43749</v>
      </c>
      <c r="E3388" s="1" t="s">
        <v>10147</v>
      </c>
      <c r="F3388" s="1" t="s">
        <v>10806</v>
      </c>
      <c r="G3388" s="1" t="s">
        <v>656</v>
      </c>
      <c r="H3388" s="1" t="s">
        <v>795</v>
      </c>
      <c r="I3388" s="1" t="s">
        <v>796</v>
      </c>
      <c r="J3388" s="1" t="s">
        <v>832</v>
      </c>
      <c r="K3388" s="1" t="s">
        <v>1331</v>
      </c>
      <c r="L3388" s="1">
        <v>28205</v>
      </c>
      <c r="M3388" s="1" t="s">
        <v>1376</v>
      </c>
      <c r="N3388" s="1" t="s">
        <v>1930</v>
      </c>
      <c r="O3388" s="1" t="s">
        <v>3243</v>
      </c>
      <c r="P3388" s="1" t="s">
        <v>3258</v>
      </c>
      <c r="Q3388" s="1" t="s">
        <v>3390</v>
      </c>
      <c r="R3388" s="1">
        <v>18.936</v>
      </c>
      <c r="S3388" s="1">
        <v>3</v>
      </c>
      <c r="T3388" s="1">
        <v>0.2</v>
      </c>
      <c r="U3388" s="1">
        <v>5.9174999999999986</v>
      </c>
      <c r="V3388" t="s">
        <v>90</v>
      </c>
      <c r="W3388" t="s">
        <v>5113</v>
      </c>
    </row>
    <row r="3389" spans="1:23" x14ac:dyDescent="0.3">
      <c r="A3389" s="1">
        <v>3388</v>
      </c>
      <c r="B3389" t="s">
        <v>6816</v>
      </c>
      <c r="C3389" s="2">
        <v>43745</v>
      </c>
      <c r="D3389" s="2">
        <v>43749</v>
      </c>
      <c r="E3389" s="1" t="s">
        <v>10147</v>
      </c>
      <c r="F3389" s="1" t="s">
        <v>10806</v>
      </c>
      <c r="G3389" s="1" t="s">
        <v>656</v>
      </c>
      <c r="H3389" s="1" t="s">
        <v>795</v>
      </c>
      <c r="I3389" s="1" t="s">
        <v>796</v>
      </c>
      <c r="J3389" s="1" t="s">
        <v>832</v>
      </c>
      <c r="K3389" s="1" t="s">
        <v>1331</v>
      </c>
      <c r="L3389" s="1">
        <v>28205</v>
      </c>
      <c r="M3389" s="1" t="s">
        <v>1376</v>
      </c>
      <c r="N3389" s="1" t="s">
        <v>2252</v>
      </c>
      <c r="O3389" s="1" t="s">
        <v>3244</v>
      </c>
      <c r="P3389" s="1" t="s">
        <v>3252</v>
      </c>
      <c r="Q3389" s="1" t="s">
        <v>4128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">
        <v>90</v>
      </c>
      <c r="W3389" t="s">
        <v>5113</v>
      </c>
    </row>
    <row r="3390" spans="1:23" x14ac:dyDescent="0.3">
      <c r="A3390" s="1">
        <v>3389</v>
      </c>
      <c r="B3390" t="s">
        <v>6816</v>
      </c>
      <c r="C3390" s="2">
        <v>43745</v>
      </c>
      <c r="D3390" s="2">
        <v>43749</v>
      </c>
      <c r="E3390" s="1" t="s">
        <v>10147</v>
      </c>
      <c r="F3390" s="1" t="s">
        <v>10806</v>
      </c>
      <c r="G3390" s="1" t="s">
        <v>656</v>
      </c>
      <c r="H3390" s="1" t="s">
        <v>795</v>
      </c>
      <c r="I3390" s="1" t="s">
        <v>796</v>
      </c>
      <c r="J3390" s="1" t="s">
        <v>832</v>
      </c>
      <c r="K3390" s="1" t="s">
        <v>1331</v>
      </c>
      <c r="L3390" s="1">
        <v>28205</v>
      </c>
      <c r="M3390" s="1" t="s">
        <v>1376</v>
      </c>
      <c r="N3390" s="1" t="s">
        <v>2292</v>
      </c>
      <c r="O3390" s="1" t="s">
        <v>3243</v>
      </c>
      <c r="P3390" s="1" t="s">
        <v>3253</v>
      </c>
      <c r="Q3390" s="1" t="s">
        <v>4166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">
        <v>90</v>
      </c>
      <c r="W3390" t="s">
        <v>5113</v>
      </c>
    </row>
    <row r="3391" spans="1:23" x14ac:dyDescent="0.3">
      <c r="A3391" s="1">
        <v>3390</v>
      </c>
      <c r="B3391" t="s">
        <v>6816</v>
      </c>
      <c r="C3391" s="2">
        <v>43745</v>
      </c>
      <c r="D3391" s="2">
        <v>43749</v>
      </c>
      <c r="E3391" s="1" t="s">
        <v>10147</v>
      </c>
      <c r="F3391" s="1" t="s">
        <v>10806</v>
      </c>
      <c r="G3391" s="1" t="s">
        <v>656</v>
      </c>
      <c r="H3391" s="1" t="s">
        <v>795</v>
      </c>
      <c r="I3391" s="1" t="s">
        <v>796</v>
      </c>
      <c r="J3391" s="1" t="s">
        <v>832</v>
      </c>
      <c r="K3391" s="1" t="s">
        <v>1331</v>
      </c>
      <c r="L3391" s="1">
        <v>28205</v>
      </c>
      <c r="M3391" s="1" t="s">
        <v>1376</v>
      </c>
      <c r="N3391" s="1" t="s">
        <v>2357</v>
      </c>
      <c r="O3391" s="1" t="s">
        <v>3242</v>
      </c>
      <c r="P3391" s="1" t="s">
        <v>3248</v>
      </c>
      <c r="Q3391" s="1" t="s">
        <v>4094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">
        <v>90</v>
      </c>
      <c r="W3391" t="s">
        <v>5113</v>
      </c>
    </row>
    <row r="3392" spans="1:23" x14ac:dyDescent="0.3">
      <c r="A3392" s="1">
        <v>3391</v>
      </c>
      <c r="B3392" t="s">
        <v>6817</v>
      </c>
      <c r="C3392" s="2">
        <v>43549</v>
      </c>
      <c r="D3392" s="2">
        <v>43554</v>
      </c>
      <c r="E3392" s="1" t="s">
        <v>10146</v>
      </c>
      <c r="F3392" s="1" t="s">
        <v>10701</v>
      </c>
      <c r="G3392" s="1" t="s">
        <v>551</v>
      </c>
      <c r="H3392" s="1" t="s">
        <v>793</v>
      </c>
      <c r="I3392" s="1" t="s">
        <v>796</v>
      </c>
      <c r="J3392" s="1" t="s">
        <v>858</v>
      </c>
      <c r="K3392" s="1" t="s">
        <v>1332</v>
      </c>
      <c r="L3392" s="1">
        <v>75081</v>
      </c>
      <c r="M3392" s="1" t="s">
        <v>1378</v>
      </c>
      <c r="N3392" s="1" t="s">
        <v>2813</v>
      </c>
      <c r="O3392" s="1" t="s">
        <v>3243</v>
      </c>
      <c r="P3392" s="1" t="s">
        <v>3255</v>
      </c>
      <c r="Q3392" s="1" t="s">
        <v>4683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">
        <v>608</v>
      </c>
      <c r="W3392" t="s">
        <v>5113</v>
      </c>
    </row>
    <row r="3393" spans="1:23" x14ac:dyDescent="0.3">
      <c r="A3393" s="1">
        <v>3392</v>
      </c>
      <c r="B3393" t="s">
        <v>6818</v>
      </c>
      <c r="C3393" s="2">
        <v>42591</v>
      </c>
      <c r="D3393" s="2">
        <v>42595</v>
      </c>
      <c r="E3393" s="1" t="s">
        <v>10147</v>
      </c>
      <c r="F3393" s="1" t="s">
        <v>10527</v>
      </c>
      <c r="G3393" s="1" t="s">
        <v>377</v>
      </c>
      <c r="H3393" s="1" t="s">
        <v>795</v>
      </c>
      <c r="I3393" s="1" t="s">
        <v>796</v>
      </c>
      <c r="J3393" s="1" t="s">
        <v>801</v>
      </c>
      <c r="K3393" s="1" t="s">
        <v>973</v>
      </c>
      <c r="L3393" s="1">
        <v>98103</v>
      </c>
      <c r="M3393" s="1" t="s">
        <v>1377</v>
      </c>
      <c r="N3393" s="1" t="s">
        <v>2018</v>
      </c>
      <c r="O3393" s="1" t="s">
        <v>3244</v>
      </c>
      <c r="P3393" s="1" t="s">
        <v>3252</v>
      </c>
      <c r="Q3393" s="1" t="s">
        <v>3900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">
        <v>731</v>
      </c>
      <c r="W3393" t="s">
        <v>5113</v>
      </c>
    </row>
    <row r="3394" spans="1:23" x14ac:dyDescent="0.3">
      <c r="A3394" s="1">
        <v>3393</v>
      </c>
      <c r="B3394" t="s">
        <v>6818</v>
      </c>
      <c r="C3394" s="2">
        <v>42591</v>
      </c>
      <c r="D3394" s="2">
        <v>42595</v>
      </c>
      <c r="E3394" s="1" t="s">
        <v>10147</v>
      </c>
      <c r="F3394" s="1" t="s">
        <v>10527</v>
      </c>
      <c r="G3394" s="1" t="s">
        <v>377</v>
      </c>
      <c r="H3394" s="1" t="s">
        <v>795</v>
      </c>
      <c r="I3394" s="1" t="s">
        <v>796</v>
      </c>
      <c r="J3394" s="1" t="s">
        <v>801</v>
      </c>
      <c r="K3394" s="1" t="s">
        <v>973</v>
      </c>
      <c r="L3394" s="1">
        <v>98103</v>
      </c>
      <c r="M3394" s="1" t="s">
        <v>1377</v>
      </c>
      <c r="N3394" s="1" t="s">
        <v>2455</v>
      </c>
      <c r="O3394" s="1" t="s">
        <v>3244</v>
      </c>
      <c r="P3394" s="1" t="s">
        <v>3252</v>
      </c>
      <c r="Q3394" s="1" t="s">
        <v>4327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">
        <v>731</v>
      </c>
      <c r="W3394" t="s">
        <v>5113</v>
      </c>
    </row>
    <row r="3395" spans="1:23" x14ac:dyDescent="0.3">
      <c r="A3395" s="1">
        <v>3394</v>
      </c>
      <c r="B3395" t="s">
        <v>6819</v>
      </c>
      <c r="C3395" s="2">
        <v>42696</v>
      </c>
      <c r="D3395" s="2">
        <v>42699</v>
      </c>
      <c r="E3395" s="1" t="s">
        <v>10148</v>
      </c>
      <c r="F3395" s="1" t="s">
        <v>10849</v>
      </c>
      <c r="G3395" s="1" t="s">
        <v>699</v>
      </c>
      <c r="H3395" s="1" t="s">
        <v>793</v>
      </c>
      <c r="I3395" s="1" t="s">
        <v>796</v>
      </c>
      <c r="J3395" s="1" t="s">
        <v>842</v>
      </c>
      <c r="K3395" s="1" t="s">
        <v>1332</v>
      </c>
      <c r="L3395" s="1">
        <v>77506</v>
      </c>
      <c r="M3395" s="1" t="s">
        <v>1378</v>
      </c>
      <c r="N3395" s="1" t="s">
        <v>2382</v>
      </c>
      <c r="O3395" s="1" t="s">
        <v>3243</v>
      </c>
      <c r="P3395" s="1" t="s">
        <v>3253</v>
      </c>
      <c r="Q3395" s="1" t="s">
        <v>4256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">
        <v>608</v>
      </c>
      <c r="W3395" t="s">
        <v>5113</v>
      </c>
    </row>
    <row r="3396" spans="1:23" x14ac:dyDescent="0.3">
      <c r="A3396" s="1">
        <v>3395</v>
      </c>
      <c r="B3396" t="s">
        <v>6820</v>
      </c>
      <c r="C3396" s="2">
        <v>43626</v>
      </c>
      <c r="D3396" s="2">
        <v>43626</v>
      </c>
      <c r="E3396" s="1" t="s">
        <v>10149</v>
      </c>
      <c r="F3396" s="1" t="s">
        <v>10638</v>
      </c>
      <c r="G3396" s="1" t="s">
        <v>488</v>
      </c>
      <c r="H3396" s="1" t="s">
        <v>793</v>
      </c>
      <c r="I3396" s="1" t="s">
        <v>796</v>
      </c>
      <c r="J3396" s="1" t="s">
        <v>807</v>
      </c>
      <c r="K3396" s="1" t="s">
        <v>1336</v>
      </c>
      <c r="L3396" s="1">
        <v>19143</v>
      </c>
      <c r="M3396" s="1" t="s">
        <v>1379</v>
      </c>
      <c r="N3396" s="1" t="s">
        <v>2685</v>
      </c>
      <c r="O3396" s="1" t="s">
        <v>3243</v>
      </c>
      <c r="P3396" s="1" t="s">
        <v>3255</v>
      </c>
      <c r="Q3396" s="1" t="s">
        <v>4552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">
        <v>320</v>
      </c>
      <c r="W3396" t="s">
        <v>5113</v>
      </c>
    </row>
    <row r="3397" spans="1:23" x14ac:dyDescent="0.3">
      <c r="A3397" s="1">
        <v>3396</v>
      </c>
      <c r="B3397" t="s">
        <v>6821</v>
      </c>
      <c r="C3397" s="2">
        <v>43647</v>
      </c>
      <c r="D3397" s="2">
        <v>43654</v>
      </c>
      <c r="E3397" s="1" t="s">
        <v>10147</v>
      </c>
      <c r="F3397" s="1" t="s">
        <v>10730</v>
      </c>
      <c r="G3397" s="1" t="s">
        <v>580</v>
      </c>
      <c r="H3397" s="1" t="s">
        <v>795</v>
      </c>
      <c r="I3397" s="1" t="s">
        <v>796</v>
      </c>
      <c r="J3397" s="1" t="s">
        <v>1042</v>
      </c>
      <c r="K3397" s="1" t="s">
        <v>1341</v>
      </c>
      <c r="L3397" s="1">
        <v>46203</v>
      </c>
      <c r="M3397" s="1" t="s">
        <v>1378</v>
      </c>
      <c r="N3397" s="1" t="s">
        <v>2819</v>
      </c>
      <c r="O3397" s="1" t="s">
        <v>3243</v>
      </c>
      <c r="P3397" s="1" t="s">
        <v>3249</v>
      </c>
      <c r="Q3397" s="1" t="s">
        <v>4689</v>
      </c>
      <c r="R3397" s="1">
        <v>443.92</v>
      </c>
      <c r="S3397" s="1">
        <v>4</v>
      </c>
      <c r="T3397" s="1">
        <v>0</v>
      </c>
      <c r="U3397" s="1">
        <v>13.317600000000027</v>
      </c>
      <c r="V3397" t="s">
        <v>608</v>
      </c>
      <c r="W3397" t="s">
        <v>5113</v>
      </c>
    </row>
    <row r="3398" spans="1:23" x14ac:dyDescent="0.3">
      <c r="A3398" s="1">
        <v>3397</v>
      </c>
      <c r="B3398" t="s">
        <v>6821</v>
      </c>
      <c r="C3398" s="2">
        <v>43647</v>
      </c>
      <c r="D3398" s="2">
        <v>43654</v>
      </c>
      <c r="E3398" s="1" t="s">
        <v>10147</v>
      </c>
      <c r="F3398" s="1" t="s">
        <v>10730</v>
      </c>
      <c r="G3398" s="1" t="s">
        <v>580</v>
      </c>
      <c r="H3398" s="1" t="s">
        <v>795</v>
      </c>
      <c r="I3398" s="1" t="s">
        <v>796</v>
      </c>
      <c r="J3398" s="1" t="s">
        <v>1042</v>
      </c>
      <c r="K3398" s="1" t="s">
        <v>1341</v>
      </c>
      <c r="L3398" s="1">
        <v>46203</v>
      </c>
      <c r="M3398" s="1" t="s">
        <v>1378</v>
      </c>
      <c r="N3398" s="1" t="s">
        <v>1393</v>
      </c>
      <c r="O3398" s="1" t="s">
        <v>3243</v>
      </c>
      <c r="P3398" s="1" t="s">
        <v>3253</v>
      </c>
      <c r="Q3398" s="1" t="s">
        <v>3275</v>
      </c>
      <c r="R3398" s="1">
        <v>169.99</v>
      </c>
      <c r="S3398" s="1">
        <v>1</v>
      </c>
      <c r="T3398" s="1">
        <v>0</v>
      </c>
      <c r="U3398" s="1">
        <v>78.195399999999992</v>
      </c>
      <c r="V3398" t="s">
        <v>608</v>
      </c>
      <c r="W3398" t="s">
        <v>5113</v>
      </c>
    </row>
    <row r="3399" spans="1:23" x14ac:dyDescent="0.3">
      <c r="A3399" s="1">
        <v>3398</v>
      </c>
      <c r="B3399" t="s">
        <v>6821</v>
      </c>
      <c r="C3399" s="2">
        <v>43647</v>
      </c>
      <c r="D3399" s="2">
        <v>43654</v>
      </c>
      <c r="E3399" s="1" t="s">
        <v>10147</v>
      </c>
      <c r="F3399" s="1" t="s">
        <v>10730</v>
      </c>
      <c r="G3399" s="1" t="s">
        <v>580</v>
      </c>
      <c r="H3399" s="1" t="s">
        <v>795</v>
      </c>
      <c r="I3399" s="1" t="s">
        <v>796</v>
      </c>
      <c r="J3399" s="1" t="s">
        <v>1042</v>
      </c>
      <c r="K3399" s="1" t="s">
        <v>1341</v>
      </c>
      <c r="L3399" s="1">
        <v>46203</v>
      </c>
      <c r="M3399" s="1" t="s">
        <v>1378</v>
      </c>
      <c r="N3399" s="1" t="s">
        <v>1870</v>
      </c>
      <c r="O3399" s="1" t="s">
        <v>3243</v>
      </c>
      <c r="P3399" s="1" t="s">
        <v>3255</v>
      </c>
      <c r="Q3399" s="1" t="s">
        <v>3752</v>
      </c>
      <c r="R3399" s="1">
        <v>25.92</v>
      </c>
      <c r="S3399" s="1">
        <v>4</v>
      </c>
      <c r="T3399" s="1">
        <v>0</v>
      </c>
      <c r="U3399" s="1">
        <v>12.441600000000001</v>
      </c>
      <c r="V3399" t="s">
        <v>608</v>
      </c>
      <c r="W3399" t="s">
        <v>5113</v>
      </c>
    </row>
    <row r="3400" spans="1:23" x14ac:dyDescent="0.3">
      <c r="A3400" s="1">
        <v>3399</v>
      </c>
      <c r="B3400" t="s">
        <v>6822</v>
      </c>
      <c r="C3400" s="2">
        <v>42695</v>
      </c>
      <c r="D3400" s="2">
        <v>42700</v>
      </c>
      <c r="E3400" s="1" t="s">
        <v>10147</v>
      </c>
      <c r="F3400" s="1" t="s">
        <v>10854</v>
      </c>
      <c r="G3400" s="1" t="s">
        <v>704</v>
      </c>
      <c r="H3400" s="1" t="s">
        <v>794</v>
      </c>
      <c r="I3400" s="1" t="s">
        <v>796</v>
      </c>
      <c r="J3400" s="1" t="s">
        <v>899</v>
      </c>
      <c r="K3400" s="1" t="s">
        <v>1328</v>
      </c>
      <c r="L3400" s="1">
        <v>40475</v>
      </c>
      <c r="M3400" s="1" t="s">
        <v>1376</v>
      </c>
      <c r="N3400" s="1" t="s">
        <v>2067</v>
      </c>
      <c r="O3400" s="1" t="s">
        <v>3244</v>
      </c>
      <c r="P3400" s="1" t="s">
        <v>3252</v>
      </c>
      <c r="Q3400" s="1" t="s">
        <v>3949</v>
      </c>
      <c r="R3400" s="1">
        <v>36.99</v>
      </c>
      <c r="S3400" s="1">
        <v>1</v>
      </c>
      <c r="T3400" s="1">
        <v>0</v>
      </c>
      <c r="U3400" s="1">
        <v>9.9873000000000012</v>
      </c>
      <c r="V3400" t="s">
        <v>90</v>
      </c>
      <c r="W3400" t="s">
        <v>5113</v>
      </c>
    </row>
    <row r="3401" spans="1:23" x14ac:dyDescent="0.3">
      <c r="A3401" s="1">
        <v>3400</v>
      </c>
      <c r="B3401" t="s">
        <v>6822</v>
      </c>
      <c r="C3401" s="2">
        <v>42695</v>
      </c>
      <c r="D3401" s="2">
        <v>42700</v>
      </c>
      <c r="E3401" s="1" t="s">
        <v>10147</v>
      </c>
      <c r="F3401" s="1" t="s">
        <v>10854</v>
      </c>
      <c r="G3401" s="1" t="s">
        <v>704</v>
      </c>
      <c r="H3401" s="1" t="s">
        <v>794</v>
      </c>
      <c r="I3401" s="1" t="s">
        <v>796</v>
      </c>
      <c r="J3401" s="1" t="s">
        <v>899</v>
      </c>
      <c r="K3401" s="1" t="s">
        <v>1328</v>
      </c>
      <c r="L3401" s="1">
        <v>40475</v>
      </c>
      <c r="M3401" s="1" t="s">
        <v>1376</v>
      </c>
      <c r="N3401" s="1" t="s">
        <v>2458</v>
      </c>
      <c r="O3401" s="1" t="s">
        <v>3243</v>
      </c>
      <c r="P3401" s="1" t="s">
        <v>3255</v>
      </c>
      <c r="Q3401" s="1" t="s">
        <v>4330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">
        <v>90</v>
      </c>
      <c r="W3401" t="s">
        <v>5113</v>
      </c>
    </row>
    <row r="3402" spans="1:23" x14ac:dyDescent="0.3">
      <c r="A3402" s="1">
        <v>3401</v>
      </c>
      <c r="B3402" t="s">
        <v>6822</v>
      </c>
      <c r="C3402" s="2">
        <v>42695</v>
      </c>
      <c r="D3402" s="2">
        <v>42700</v>
      </c>
      <c r="E3402" s="1" t="s">
        <v>10147</v>
      </c>
      <c r="F3402" s="1" t="s">
        <v>10854</v>
      </c>
      <c r="G3402" s="1" t="s">
        <v>704</v>
      </c>
      <c r="H3402" s="1" t="s">
        <v>794</v>
      </c>
      <c r="I3402" s="1" t="s">
        <v>796</v>
      </c>
      <c r="J3402" s="1" t="s">
        <v>899</v>
      </c>
      <c r="K3402" s="1" t="s">
        <v>1328</v>
      </c>
      <c r="L3402" s="1">
        <v>40475</v>
      </c>
      <c r="M3402" s="1" t="s">
        <v>1376</v>
      </c>
      <c r="N3402" s="1" t="s">
        <v>1937</v>
      </c>
      <c r="O3402" s="1" t="s">
        <v>3243</v>
      </c>
      <c r="P3402" s="1" t="s">
        <v>3249</v>
      </c>
      <c r="Q3402" s="1" t="s">
        <v>3818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">
        <v>90</v>
      </c>
      <c r="W3402" t="s">
        <v>5113</v>
      </c>
    </row>
    <row r="3403" spans="1:23" x14ac:dyDescent="0.3">
      <c r="A3403" s="1">
        <v>3402</v>
      </c>
      <c r="B3403" t="s">
        <v>6822</v>
      </c>
      <c r="C3403" s="2">
        <v>42695</v>
      </c>
      <c r="D3403" s="2">
        <v>42700</v>
      </c>
      <c r="E3403" s="1" t="s">
        <v>10147</v>
      </c>
      <c r="F3403" s="1" t="s">
        <v>10854</v>
      </c>
      <c r="G3403" s="1" t="s">
        <v>704</v>
      </c>
      <c r="H3403" s="1" t="s">
        <v>794</v>
      </c>
      <c r="I3403" s="1" t="s">
        <v>796</v>
      </c>
      <c r="J3403" s="1" t="s">
        <v>899</v>
      </c>
      <c r="K3403" s="1" t="s">
        <v>1328</v>
      </c>
      <c r="L3403" s="1">
        <v>40475</v>
      </c>
      <c r="M3403" s="1" t="s">
        <v>1376</v>
      </c>
      <c r="N3403" s="1" t="s">
        <v>1386</v>
      </c>
      <c r="O3403" s="1" t="s">
        <v>3243</v>
      </c>
      <c r="P3403" s="1" t="s">
        <v>3251</v>
      </c>
      <c r="Q3403" s="1" t="s">
        <v>3268</v>
      </c>
      <c r="R3403" s="1">
        <v>5.46</v>
      </c>
      <c r="S3403" s="1">
        <v>3</v>
      </c>
      <c r="T3403" s="1">
        <v>0</v>
      </c>
      <c r="U3403" s="1">
        <v>1.4742000000000002</v>
      </c>
      <c r="V3403" t="s">
        <v>90</v>
      </c>
      <c r="W3403" t="s">
        <v>5113</v>
      </c>
    </row>
    <row r="3404" spans="1:23" x14ac:dyDescent="0.3">
      <c r="A3404" s="1">
        <v>3403</v>
      </c>
      <c r="B3404" t="s">
        <v>6823</v>
      </c>
      <c r="C3404" s="2">
        <v>42859</v>
      </c>
      <c r="D3404" s="2">
        <v>42860</v>
      </c>
      <c r="E3404" s="1" t="s">
        <v>10148</v>
      </c>
      <c r="F3404" s="1" t="s">
        <v>10306</v>
      </c>
      <c r="G3404" s="1" t="s">
        <v>156</v>
      </c>
      <c r="H3404" s="1" t="s">
        <v>794</v>
      </c>
      <c r="I3404" s="1" t="s">
        <v>796</v>
      </c>
      <c r="J3404" s="1" t="s">
        <v>1158</v>
      </c>
      <c r="K3404" s="1" t="s">
        <v>1337</v>
      </c>
      <c r="L3404" s="1">
        <v>60477</v>
      </c>
      <c r="M3404" s="1" t="s">
        <v>1378</v>
      </c>
      <c r="N3404" s="1" t="s">
        <v>2120</v>
      </c>
      <c r="O3404" s="1" t="s">
        <v>3242</v>
      </c>
      <c r="P3404" s="1" t="s">
        <v>3250</v>
      </c>
      <c r="Q3404" s="1" t="s">
        <v>3484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">
        <v>608</v>
      </c>
      <c r="W3404" t="s">
        <v>5113</v>
      </c>
    </row>
    <row r="3405" spans="1:23" x14ac:dyDescent="0.3">
      <c r="A3405" s="1">
        <v>3404</v>
      </c>
      <c r="B3405" t="s">
        <v>6824</v>
      </c>
      <c r="C3405" s="2">
        <v>43614</v>
      </c>
      <c r="D3405" s="2">
        <v>43621</v>
      </c>
      <c r="E3405" s="1" t="s">
        <v>10147</v>
      </c>
      <c r="F3405" s="1" t="s">
        <v>10671</v>
      </c>
      <c r="G3405" s="1" t="s">
        <v>521</v>
      </c>
      <c r="H3405" s="1" t="s">
        <v>793</v>
      </c>
      <c r="I3405" s="1" t="s">
        <v>796</v>
      </c>
      <c r="J3405" s="1" t="s">
        <v>809</v>
      </c>
      <c r="K3405" s="1" t="s">
        <v>1332</v>
      </c>
      <c r="L3405" s="1">
        <v>77095</v>
      </c>
      <c r="M3405" s="1" t="s">
        <v>1378</v>
      </c>
      <c r="N3405" s="1" t="s">
        <v>2915</v>
      </c>
      <c r="O3405" s="1" t="s">
        <v>3242</v>
      </c>
      <c r="P3405" s="1" t="s">
        <v>3250</v>
      </c>
      <c r="Q3405" s="1" t="s">
        <v>4785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">
        <v>608</v>
      </c>
      <c r="W3405" t="s">
        <v>5113</v>
      </c>
    </row>
    <row r="3406" spans="1:23" x14ac:dyDescent="0.3">
      <c r="A3406" s="1">
        <v>3405</v>
      </c>
      <c r="B3406" t="s">
        <v>6825</v>
      </c>
      <c r="C3406" s="2">
        <v>43025</v>
      </c>
      <c r="D3406" s="2">
        <v>43025</v>
      </c>
      <c r="E3406" s="1" t="s">
        <v>10149</v>
      </c>
      <c r="F3406" s="1" t="s">
        <v>10646</v>
      </c>
      <c r="G3406" s="1" t="s">
        <v>496</v>
      </c>
      <c r="H3406" s="1" t="s">
        <v>793</v>
      </c>
      <c r="I3406" s="1" t="s">
        <v>796</v>
      </c>
      <c r="J3406" s="1" t="s">
        <v>798</v>
      </c>
      <c r="K3406" s="1" t="s">
        <v>1329</v>
      </c>
      <c r="L3406" s="1">
        <v>90004</v>
      </c>
      <c r="M3406" s="1" t="s">
        <v>1377</v>
      </c>
      <c r="N3406" s="1" t="s">
        <v>1421</v>
      </c>
      <c r="O3406" s="1" t="s">
        <v>3243</v>
      </c>
      <c r="P3406" s="1" t="s">
        <v>3249</v>
      </c>
      <c r="Q3406" s="1" t="s">
        <v>3303</v>
      </c>
      <c r="R3406" s="1">
        <v>77.88</v>
      </c>
      <c r="S3406" s="1">
        <v>2</v>
      </c>
      <c r="T3406" s="1">
        <v>0</v>
      </c>
      <c r="U3406" s="1">
        <v>3.8939999999999912</v>
      </c>
      <c r="V3406" t="s">
        <v>731</v>
      </c>
      <c r="W3406" t="s">
        <v>5113</v>
      </c>
    </row>
    <row r="3407" spans="1:23" x14ac:dyDescent="0.3">
      <c r="A3407" s="1">
        <v>3406</v>
      </c>
      <c r="B3407" t="s">
        <v>6826</v>
      </c>
      <c r="C3407" s="2">
        <v>42483</v>
      </c>
      <c r="D3407" s="2">
        <v>42487</v>
      </c>
      <c r="E3407" s="1" t="s">
        <v>10147</v>
      </c>
      <c r="F3407" s="1" t="s">
        <v>10847</v>
      </c>
      <c r="G3407" s="1" t="s">
        <v>697</v>
      </c>
      <c r="H3407" s="1" t="s">
        <v>795</v>
      </c>
      <c r="I3407" s="1" t="s">
        <v>796</v>
      </c>
      <c r="J3407" s="1" t="s">
        <v>835</v>
      </c>
      <c r="K3407" s="1" t="s">
        <v>1351</v>
      </c>
      <c r="L3407" s="1">
        <v>43229</v>
      </c>
      <c r="M3407" s="1" t="s">
        <v>1379</v>
      </c>
      <c r="N3407" s="1" t="s">
        <v>1608</v>
      </c>
      <c r="O3407" s="1" t="s">
        <v>3242</v>
      </c>
      <c r="P3407" s="1" t="s">
        <v>3246</v>
      </c>
      <c r="Q3407" s="1" t="s">
        <v>3491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">
        <v>320</v>
      </c>
      <c r="W3407" t="s">
        <v>5113</v>
      </c>
    </row>
    <row r="3408" spans="1:23" x14ac:dyDescent="0.3">
      <c r="A3408" s="1">
        <v>3407</v>
      </c>
      <c r="B3408" t="s">
        <v>6826</v>
      </c>
      <c r="C3408" s="2">
        <v>42483</v>
      </c>
      <c r="D3408" s="2">
        <v>42487</v>
      </c>
      <c r="E3408" s="1" t="s">
        <v>10147</v>
      </c>
      <c r="F3408" s="1" t="s">
        <v>10847</v>
      </c>
      <c r="G3408" s="1" t="s">
        <v>697</v>
      </c>
      <c r="H3408" s="1" t="s">
        <v>795</v>
      </c>
      <c r="I3408" s="1" t="s">
        <v>796</v>
      </c>
      <c r="J3408" s="1" t="s">
        <v>835</v>
      </c>
      <c r="K3408" s="1" t="s">
        <v>1351</v>
      </c>
      <c r="L3408" s="1">
        <v>43229</v>
      </c>
      <c r="M3408" s="1" t="s">
        <v>1379</v>
      </c>
      <c r="N3408" s="1" t="s">
        <v>1608</v>
      </c>
      <c r="O3408" s="1" t="s">
        <v>3242</v>
      </c>
      <c r="P3408" s="1" t="s">
        <v>3246</v>
      </c>
      <c r="Q3408" s="1" t="s">
        <v>3491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">
        <v>320</v>
      </c>
      <c r="W3408" t="s">
        <v>5113</v>
      </c>
    </row>
    <row r="3409" spans="1:23" x14ac:dyDescent="0.3">
      <c r="A3409" s="1">
        <v>3408</v>
      </c>
      <c r="B3409" t="s">
        <v>6826</v>
      </c>
      <c r="C3409" s="2">
        <v>42483</v>
      </c>
      <c r="D3409" s="2">
        <v>42487</v>
      </c>
      <c r="E3409" s="1" t="s">
        <v>10147</v>
      </c>
      <c r="F3409" s="1" t="s">
        <v>10847</v>
      </c>
      <c r="G3409" s="1" t="s">
        <v>697</v>
      </c>
      <c r="H3409" s="1" t="s">
        <v>795</v>
      </c>
      <c r="I3409" s="1" t="s">
        <v>796</v>
      </c>
      <c r="J3409" s="1" t="s">
        <v>835</v>
      </c>
      <c r="K3409" s="1" t="s">
        <v>1351</v>
      </c>
      <c r="L3409" s="1">
        <v>43229</v>
      </c>
      <c r="M3409" s="1" t="s">
        <v>1379</v>
      </c>
      <c r="N3409" s="1" t="s">
        <v>2124</v>
      </c>
      <c r="O3409" s="1" t="s">
        <v>3243</v>
      </c>
      <c r="P3409" s="1" t="s">
        <v>3253</v>
      </c>
      <c r="Q3409" s="1" t="s">
        <v>4004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">
        <v>320</v>
      </c>
      <c r="W3409" t="s">
        <v>5113</v>
      </c>
    </row>
    <row r="3410" spans="1:23" x14ac:dyDescent="0.3">
      <c r="A3410" s="1">
        <v>3409</v>
      </c>
      <c r="B3410" t="s">
        <v>6826</v>
      </c>
      <c r="C3410" s="2">
        <v>42483</v>
      </c>
      <c r="D3410" s="2">
        <v>42487</v>
      </c>
      <c r="E3410" s="1" t="s">
        <v>10147</v>
      </c>
      <c r="F3410" s="1" t="s">
        <v>10847</v>
      </c>
      <c r="G3410" s="1" t="s">
        <v>697</v>
      </c>
      <c r="H3410" s="1" t="s">
        <v>795</v>
      </c>
      <c r="I3410" s="1" t="s">
        <v>796</v>
      </c>
      <c r="J3410" s="1" t="s">
        <v>835</v>
      </c>
      <c r="K3410" s="1" t="s">
        <v>1351</v>
      </c>
      <c r="L3410" s="1">
        <v>43229</v>
      </c>
      <c r="M3410" s="1" t="s">
        <v>1379</v>
      </c>
      <c r="N3410" s="1" t="s">
        <v>2150</v>
      </c>
      <c r="O3410" s="1" t="s">
        <v>3242</v>
      </c>
      <c r="P3410" s="1" t="s">
        <v>3250</v>
      </c>
      <c r="Q3410" s="1" t="s">
        <v>4031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">
        <v>320</v>
      </c>
      <c r="W3410" t="s">
        <v>5113</v>
      </c>
    </row>
    <row r="3411" spans="1:23" x14ac:dyDescent="0.3">
      <c r="A3411" s="1">
        <v>3410</v>
      </c>
      <c r="B3411" t="s">
        <v>6827</v>
      </c>
      <c r="C3411" s="2">
        <v>43585</v>
      </c>
      <c r="D3411" s="2">
        <v>43591</v>
      </c>
      <c r="E3411" s="1" t="s">
        <v>10147</v>
      </c>
      <c r="F3411" s="1" t="s">
        <v>10373</v>
      </c>
      <c r="G3411" s="1" t="s">
        <v>223</v>
      </c>
      <c r="H3411" s="1" t="s">
        <v>793</v>
      </c>
      <c r="I3411" s="1" t="s">
        <v>796</v>
      </c>
      <c r="J3411" s="1" t="s">
        <v>835</v>
      </c>
      <c r="K3411" s="1" t="s">
        <v>1351</v>
      </c>
      <c r="L3411" s="1">
        <v>43229</v>
      </c>
      <c r="M3411" s="1" t="s">
        <v>1379</v>
      </c>
      <c r="N3411" s="1" t="s">
        <v>1878</v>
      </c>
      <c r="O3411" s="1" t="s">
        <v>3243</v>
      </c>
      <c r="P3411" s="1" t="s">
        <v>3255</v>
      </c>
      <c r="Q3411" s="1" t="s">
        <v>3760</v>
      </c>
      <c r="R3411" s="1">
        <v>10.368000000000002</v>
      </c>
      <c r="S3411" s="1">
        <v>2</v>
      </c>
      <c r="T3411" s="1">
        <v>0.2</v>
      </c>
      <c r="U3411" s="1">
        <v>3.6288</v>
      </c>
      <c r="V3411" t="s">
        <v>320</v>
      </c>
      <c r="W3411" t="s">
        <v>5113</v>
      </c>
    </row>
    <row r="3412" spans="1:23" x14ac:dyDescent="0.3">
      <c r="A3412" s="1">
        <v>3411</v>
      </c>
      <c r="B3412" t="s">
        <v>6828</v>
      </c>
      <c r="C3412" s="2">
        <v>43363</v>
      </c>
      <c r="D3412" s="2">
        <v>43367</v>
      </c>
      <c r="E3412" s="1" t="s">
        <v>10147</v>
      </c>
      <c r="F3412" s="1" t="s">
        <v>10770</v>
      </c>
      <c r="G3412" s="1" t="s">
        <v>620</v>
      </c>
      <c r="H3412" s="1" t="s">
        <v>794</v>
      </c>
      <c r="I3412" s="1" t="s">
        <v>796</v>
      </c>
      <c r="J3412" s="1" t="s">
        <v>805</v>
      </c>
      <c r="K3412" s="1" t="s">
        <v>1329</v>
      </c>
      <c r="L3412" s="1">
        <v>94122</v>
      </c>
      <c r="M3412" s="1" t="s">
        <v>1377</v>
      </c>
      <c r="N3412" s="1" t="s">
        <v>2870</v>
      </c>
      <c r="O3412" s="1" t="s">
        <v>3243</v>
      </c>
      <c r="P3412" s="1" t="s">
        <v>3255</v>
      </c>
      <c r="Q3412" s="1" t="s">
        <v>4739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">
        <v>731</v>
      </c>
      <c r="W3412" t="s">
        <v>5113</v>
      </c>
    </row>
    <row r="3413" spans="1:23" x14ac:dyDescent="0.3">
      <c r="A3413" s="1">
        <v>3412</v>
      </c>
      <c r="B3413" t="s">
        <v>6828</v>
      </c>
      <c r="C3413" s="2">
        <v>43363</v>
      </c>
      <c r="D3413" s="2">
        <v>43367</v>
      </c>
      <c r="E3413" s="1" t="s">
        <v>10147</v>
      </c>
      <c r="F3413" s="1" t="s">
        <v>10770</v>
      </c>
      <c r="G3413" s="1" t="s">
        <v>620</v>
      </c>
      <c r="H3413" s="1" t="s">
        <v>794</v>
      </c>
      <c r="I3413" s="1" t="s">
        <v>796</v>
      </c>
      <c r="J3413" s="1" t="s">
        <v>805</v>
      </c>
      <c r="K3413" s="1" t="s">
        <v>1329</v>
      </c>
      <c r="L3413" s="1">
        <v>94122</v>
      </c>
      <c r="M3413" s="1" t="s">
        <v>1377</v>
      </c>
      <c r="N3413" s="1" t="s">
        <v>1393</v>
      </c>
      <c r="O3413" s="1" t="s">
        <v>3243</v>
      </c>
      <c r="P3413" s="1" t="s">
        <v>3253</v>
      </c>
      <c r="Q3413" s="1" t="s">
        <v>3275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">
        <v>731</v>
      </c>
      <c r="W3413" t="s">
        <v>5113</v>
      </c>
    </row>
    <row r="3414" spans="1:23" x14ac:dyDescent="0.3">
      <c r="A3414" s="1">
        <v>3413</v>
      </c>
      <c r="B3414" t="s">
        <v>6828</v>
      </c>
      <c r="C3414" s="2">
        <v>43363</v>
      </c>
      <c r="D3414" s="2">
        <v>43367</v>
      </c>
      <c r="E3414" s="1" t="s">
        <v>10147</v>
      </c>
      <c r="F3414" s="1" t="s">
        <v>10770</v>
      </c>
      <c r="G3414" s="1" t="s">
        <v>620</v>
      </c>
      <c r="H3414" s="1" t="s">
        <v>794</v>
      </c>
      <c r="I3414" s="1" t="s">
        <v>796</v>
      </c>
      <c r="J3414" s="1" t="s">
        <v>805</v>
      </c>
      <c r="K3414" s="1" t="s">
        <v>1329</v>
      </c>
      <c r="L3414" s="1">
        <v>94122</v>
      </c>
      <c r="M3414" s="1" t="s">
        <v>1377</v>
      </c>
      <c r="N3414" s="1" t="s">
        <v>1514</v>
      </c>
      <c r="O3414" s="1" t="s">
        <v>3243</v>
      </c>
      <c r="P3414" s="1" t="s">
        <v>3251</v>
      </c>
      <c r="Q3414" s="1" t="s">
        <v>3397</v>
      </c>
      <c r="R3414" s="1">
        <v>11.76</v>
      </c>
      <c r="S3414" s="1">
        <v>4</v>
      </c>
      <c r="T3414" s="1">
        <v>0</v>
      </c>
      <c r="U3414" s="1">
        <v>3.1752000000000002</v>
      </c>
      <c r="V3414" t="s">
        <v>731</v>
      </c>
      <c r="W3414" t="s">
        <v>5113</v>
      </c>
    </row>
    <row r="3415" spans="1:23" x14ac:dyDescent="0.3">
      <c r="A3415" s="1">
        <v>3414</v>
      </c>
      <c r="B3415" t="s">
        <v>6828</v>
      </c>
      <c r="C3415" s="2">
        <v>43363</v>
      </c>
      <c r="D3415" s="2">
        <v>43367</v>
      </c>
      <c r="E3415" s="1" t="s">
        <v>10147</v>
      </c>
      <c r="F3415" s="1" t="s">
        <v>10770</v>
      </c>
      <c r="G3415" s="1" t="s">
        <v>620</v>
      </c>
      <c r="H3415" s="1" t="s">
        <v>794</v>
      </c>
      <c r="I3415" s="1" t="s">
        <v>796</v>
      </c>
      <c r="J3415" s="1" t="s">
        <v>805</v>
      </c>
      <c r="K3415" s="1" t="s">
        <v>1329</v>
      </c>
      <c r="L3415" s="1">
        <v>94122</v>
      </c>
      <c r="M3415" s="1" t="s">
        <v>1377</v>
      </c>
      <c r="N3415" s="1" t="s">
        <v>2793</v>
      </c>
      <c r="O3415" s="1" t="s">
        <v>3243</v>
      </c>
      <c r="P3415" s="1" t="s">
        <v>3255</v>
      </c>
      <c r="Q3415" s="1" t="s">
        <v>4662</v>
      </c>
      <c r="R3415" s="1">
        <v>77.52</v>
      </c>
      <c r="S3415" s="1">
        <v>2</v>
      </c>
      <c r="T3415" s="1">
        <v>0</v>
      </c>
      <c r="U3415" s="1">
        <v>37.9848</v>
      </c>
      <c r="V3415" t="s">
        <v>731</v>
      </c>
      <c r="W3415" t="s">
        <v>5113</v>
      </c>
    </row>
    <row r="3416" spans="1:23" x14ac:dyDescent="0.3">
      <c r="A3416" s="1">
        <v>3415</v>
      </c>
      <c r="B3416" t="s">
        <v>6828</v>
      </c>
      <c r="C3416" s="2">
        <v>43363</v>
      </c>
      <c r="D3416" s="2">
        <v>43367</v>
      </c>
      <c r="E3416" s="1" t="s">
        <v>10147</v>
      </c>
      <c r="F3416" s="1" t="s">
        <v>10770</v>
      </c>
      <c r="G3416" s="1" t="s">
        <v>620</v>
      </c>
      <c r="H3416" s="1" t="s">
        <v>794</v>
      </c>
      <c r="I3416" s="1" t="s">
        <v>796</v>
      </c>
      <c r="J3416" s="1" t="s">
        <v>805</v>
      </c>
      <c r="K3416" s="1" t="s">
        <v>1329</v>
      </c>
      <c r="L3416" s="1">
        <v>94122</v>
      </c>
      <c r="M3416" s="1" t="s">
        <v>1377</v>
      </c>
      <c r="N3416" s="1" t="s">
        <v>2379</v>
      </c>
      <c r="O3416" s="1" t="s">
        <v>3243</v>
      </c>
      <c r="P3416" s="1" t="s">
        <v>3253</v>
      </c>
      <c r="Q3416" s="1" t="s">
        <v>4253</v>
      </c>
      <c r="R3416" s="1">
        <v>48.64</v>
      </c>
      <c r="S3416" s="1">
        <v>2</v>
      </c>
      <c r="T3416" s="1">
        <v>0.2</v>
      </c>
      <c r="U3416" s="1">
        <v>15.807999999999996</v>
      </c>
      <c r="V3416" t="s">
        <v>731</v>
      </c>
      <c r="W3416" t="s">
        <v>5113</v>
      </c>
    </row>
    <row r="3417" spans="1:23" x14ac:dyDescent="0.3">
      <c r="A3417" s="1">
        <v>3416</v>
      </c>
      <c r="B3417" t="s">
        <v>6829</v>
      </c>
      <c r="C3417" s="2">
        <v>43345</v>
      </c>
      <c r="D3417" s="2">
        <v>43345</v>
      </c>
      <c r="E3417" s="1" t="s">
        <v>10149</v>
      </c>
      <c r="F3417" s="1" t="s">
        <v>10346</v>
      </c>
      <c r="G3417" s="1" t="s">
        <v>196</v>
      </c>
      <c r="H3417" s="1" t="s">
        <v>793</v>
      </c>
      <c r="I3417" s="1" t="s">
        <v>796</v>
      </c>
      <c r="J3417" s="1" t="s">
        <v>803</v>
      </c>
      <c r="K3417" s="1" t="s">
        <v>1333</v>
      </c>
      <c r="L3417" s="1">
        <v>53711</v>
      </c>
      <c r="M3417" s="1" t="s">
        <v>1378</v>
      </c>
      <c r="N3417" s="1" t="s">
        <v>2468</v>
      </c>
      <c r="O3417" s="1" t="s">
        <v>3243</v>
      </c>
      <c r="P3417" s="1" t="s">
        <v>3258</v>
      </c>
      <c r="Q3417" s="1" t="s">
        <v>4340</v>
      </c>
      <c r="R3417" s="1">
        <v>1.81</v>
      </c>
      <c r="S3417" s="1">
        <v>1</v>
      </c>
      <c r="T3417" s="1">
        <v>0</v>
      </c>
      <c r="U3417" s="1">
        <v>0.65159999999999996</v>
      </c>
      <c r="V3417" t="s">
        <v>608</v>
      </c>
      <c r="W3417" t="s">
        <v>5113</v>
      </c>
    </row>
    <row r="3418" spans="1:23" x14ac:dyDescent="0.3">
      <c r="A3418" s="1">
        <v>3417</v>
      </c>
      <c r="B3418" t="s">
        <v>6829</v>
      </c>
      <c r="C3418" s="2">
        <v>43345</v>
      </c>
      <c r="D3418" s="2">
        <v>43345</v>
      </c>
      <c r="E3418" s="1" t="s">
        <v>10149</v>
      </c>
      <c r="F3418" s="1" t="s">
        <v>10346</v>
      </c>
      <c r="G3418" s="1" t="s">
        <v>196</v>
      </c>
      <c r="H3418" s="1" t="s">
        <v>793</v>
      </c>
      <c r="I3418" s="1" t="s">
        <v>796</v>
      </c>
      <c r="J3418" s="1" t="s">
        <v>803</v>
      </c>
      <c r="K3418" s="1" t="s">
        <v>1333</v>
      </c>
      <c r="L3418" s="1">
        <v>53711</v>
      </c>
      <c r="M3418" s="1" t="s">
        <v>1378</v>
      </c>
      <c r="N3418" s="1" t="s">
        <v>2305</v>
      </c>
      <c r="O3418" s="1" t="s">
        <v>3243</v>
      </c>
      <c r="P3418" s="1" t="s">
        <v>3253</v>
      </c>
      <c r="Q3418" s="1" t="s">
        <v>4179</v>
      </c>
      <c r="R3418" s="1">
        <v>8.26</v>
      </c>
      <c r="S3418" s="1">
        <v>2</v>
      </c>
      <c r="T3418" s="1">
        <v>0</v>
      </c>
      <c r="U3418" s="1">
        <v>3.8822000000000001</v>
      </c>
      <c r="V3418" t="s">
        <v>608</v>
      </c>
      <c r="W3418" t="s">
        <v>5113</v>
      </c>
    </row>
    <row r="3419" spans="1:23" x14ac:dyDescent="0.3">
      <c r="A3419" s="1">
        <v>3418</v>
      </c>
      <c r="B3419" t="s">
        <v>6830</v>
      </c>
      <c r="C3419" s="2">
        <v>42852</v>
      </c>
      <c r="D3419" s="2">
        <v>42857</v>
      </c>
      <c r="E3419" s="1" t="s">
        <v>10147</v>
      </c>
      <c r="F3419" s="1" t="s">
        <v>10829</v>
      </c>
      <c r="G3419" s="1" t="s">
        <v>679</v>
      </c>
      <c r="H3419" s="1" t="s">
        <v>795</v>
      </c>
      <c r="I3419" s="1" t="s">
        <v>796</v>
      </c>
      <c r="J3419" s="1" t="s">
        <v>831</v>
      </c>
      <c r="K3419" s="1" t="s">
        <v>1349</v>
      </c>
      <c r="L3419" s="1">
        <v>80013</v>
      </c>
      <c r="M3419" s="1" t="s">
        <v>1377</v>
      </c>
      <c r="N3419" s="1" t="s">
        <v>2310</v>
      </c>
      <c r="O3419" s="1" t="s">
        <v>3243</v>
      </c>
      <c r="P3419" s="1" t="s">
        <v>3254</v>
      </c>
      <c r="Q3419" s="1" t="s">
        <v>4185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">
        <v>731</v>
      </c>
      <c r="W3419" t="s">
        <v>5113</v>
      </c>
    </row>
    <row r="3420" spans="1:23" x14ac:dyDescent="0.3">
      <c r="A3420" s="1">
        <v>3419</v>
      </c>
      <c r="B3420" t="s">
        <v>6830</v>
      </c>
      <c r="C3420" s="2">
        <v>42852</v>
      </c>
      <c r="D3420" s="2">
        <v>42857</v>
      </c>
      <c r="E3420" s="1" t="s">
        <v>10147</v>
      </c>
      <c r="F3420" s="1" t="s">
        <v>10829</v>
      </c>
      <c r="G3420" s="1" t="s">
        <v>679</v>
      </c>
      <c r="H3420" s="1" t="s">
        <v>795</v>
      </c>
      <c r="I3420" s="1" t="s">
        <v>796</v>
      </c>
      <c r="J3420" s="1" t="s">
        <v>831</v>
      </c>
      <c r="K3420" s="1" t="s">
        <v>1349</v>
      </c>
      <c r="L3420" s="1">
        <v>80013</v>
      </c>
      <c r="M3420" s="1" t="s">
        <v>1377</v>
      </c>
      <c r="N3420" s="1" t="s">
        <v>1883</v>
      </c>
      <c r="O3420" s="1" t="s">
        <v>3243</v>
      </c>
      <c r="P3420" s="1" t="s">
        <v>3259</v>
      </c>
      <c r="Q3420" s="1" t="s">
        <v>3765</v>
      </c>
      <c r="R3420" s="1">
        <v>5.84</v>
      </c>
      <c r="S3420" s="1">
        <v>2</v>
      </c>
      <c r="T3420" s="1">
        <v>0.2</v>
      </c>
      <c r="U3420" s="1">
        <v>0.72999999999999954</v>
      </c>
      <c r="V3420" t="s">
        <v>731</v>
      </c>
      <c r="W3420" t="s">
        <v>5113</v>
      </c>
    </row>
    <row r="3421" spans="1:23" x14ac:dyDescent="0.3">
      <c r="A3421" s="1">
        <v>3420</v>
      </c>
      <c r="B3421" t="s">
        <v>6831</v>
      </c>
      <c r="C3421" s="2">
        <v>42984</v>
      </c>
      <c r="D3421" s="2">
        <v>42991</v>
      </c>
      <c r="E3421" s="1" t="s">
        <v>10147</v>
      </c>
      <c r="F3421" s="1" t="s">
        <v>10404</v>
      </c>
      <c r="G3421" s="1" t="s">
        <v>254</v>
      </c>
      <c r="H3421" s="1" t="s">
        <v>795</v>
      </c>
      <c r="I3421" s="1" t="s">
        <v>796</v>
      </c>
      <c r="J3421" s="1" t="s">
        <v>817</v>
      </c>
      <c r="K3421" s="1" t="s">
        <v>1342</v>
      </c>
      <c r="L3421" s="1">
        <v>10024</v>
      </c>
      <c r="M3421" s="1" t="s">
        <v>1379</v>
      </c>
      <c r="N3421" s="1" t="s">
        <v>2042</v>
      </c>
      <c r="O3421" s="1" t="s">
        <v>3242</v>
      </c>
      <c r="P3421" s="1" t="s">
        <v>3246</v>
      </c>
      <c r="Q3421" s="1" t="s">
        <v>3924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">
        <v>320</v>
      </c>
      <c r="W3421" t="s">
        <v>5113</v>
      </c>
    </row>
    <row r="3422" spans="1:23" x14ac:dyDescent="0.3">
      <c r="A3422" s="1">
        <v>3421</v>
      </c>
      <c r="B3422" t="s">
        <v>6832</v>
      </c>
      <c r="C3422" s="2">
        <v>43248</v>
      </c>
      <c r="D3422" s="2">
        <v>43254</v>
      </c>
      <c r="E3422" s="1" t="s">
        <v>10147</v>
      </c>
      <c r="F3422" s="1" t="s">
        <v>10202</v>
      </c>
      <c r="G3422" s="1" t="s">
        <v>52</v>
      </c>
      <c r="H3422" s="1" t="s">
        <v>793</v>
      </c>
      <c r="I3422" s="1" t="s">
        <v>796</v>
      </c>
      <c r="J3422" s="1" t="s">
        <v>798</v>
      </c>
      <c r="K3422" s="1" t="s">
        <v>1329</v>
      </c>
      <c r="L3422" s="1">
        <v>90004</v>
      </c>
      <c r="M3422" s="1" t="s">
        <v>1377</v>
      </c>
      <c r="N3422" s="1" t="s">
        <v>1544</v>
      </c>
      <c r="O3422" s="1" t="s">
        <v>3243</v>
      </c>
      <c r="P3422" s="1" t="s">
        <v>3254</v>
      </c>
      <c r="Q3422" s="1" t="s">
        <v>3427</v>
      </c>
      <c r="R3422" s="1">
        <v>262.24</v>
      </c>
      <c r="S3422" s="1">
        <v>2</v>
      </c>
      <c r="T3422" s="1">
        <v>0</v>
      </c>
      <c r="U3422" s="1">
        <v>78.671999999999997</v>
      </c>
      <c r="V3422" t="s">
        <v>731</v>
      </c>
      <c r="W3422" t="s">
        <v>5113</v>
      </c>
    </row>
    <row r="3423" spans="1:23" x14ac:dyDescent="0.3">
      <c r="A3423" s="1">
        <v>3422</v>
      </c>
      <c r="B3423" t="s">
        <v>6832</v>
      </c>
      <c r="C3423" s="2">
        <v>43248</v>
      </c>
      <c r="D3423" s="2">
        <v>43254</v>
      </c>
      <c r="E3423" s="1" t="s">
        <v>10147</v>
      </c>
      <c r="F3423" s="1" t="s">
        <v>10202</v>
      </c>
      <c r="G3423" s="1" t="s">
        <v>52</v>
      </c>
      <c r="H3423" s="1" t="s">
        <v>793</v>
      </c>
      <c r="I3423" s="1" t="s">
        <v>796</v>
      </c>
      <c r="J3423" s="1" t="s">
        <v>798</v>
      </c>
      <c r="K3423" s="1" t="s">
        <v>1329</v>
      </c>
      <c r="L3423" s="1">
        <v>90004</v>
      </c>
      <c r="M3423" s="1" t="s">
        <v>1377</v>
      </c>
      <c r="N3423" s="1" t="s">
        <v>2654</v>
      </c>
      <c r="O3423" s="1" t="s">
        <v>3243</v>
      </c>
      <c r="P3423" s="1" t="s">
        <v>3255</v>
      </c>
      <c r="Q3423" s="1" t="s">
        <v>4521</v>
      </c>
      <c r="R3423" s="1">
        <v>182.72</v>
      </c>
      <c r="S3423" s="1">
        <v>8</v>
      </c>
      <c r="T3423" s="1">
        <v>0</v>
      </c>
      <c r="U3423" s="1">
        <v>84.051199999999994</v>
      </c>
      <c r="V3423" t="s">
        <v>731</v>
      </c>
      <c r="W3423" t="s">
        <v>5112</v>
      </c>
    </row>
    <row r="3424" spans="1:23" x14ac:dyDescent="0.3">
      <c r="A3424" s="1">
        <v>3423</v>
      </c>
      <c r="B3424" t="s">
        <v>6832</v>
      </c>
      <c r="C3424" s="2">
        <v>43248</v>
      </c>
      <c r="D3424" s="2">
        <v>43254</v>
      </c>
      <c r="E3424" s="1" t="s">
        <v>10147</v>
      </c>
      <c r="F3424" s="1" t="s">
        <v>10202</v>
      </c>
      <c r="G3424" s="1" t="s">
        <v>52</v>
      </c>
      <c r="H3424" s="1" t="s">
        <v>793</v>
      </c>
      <c r="I3424" s="1" t="s">
        <v>796</v>
      </c>
      <c r="J3424" s="1" t="s">
        <v>798</v>
      </c>
      <c r="K3424" s="1" t="s">
        <v>1329</v>
      </c>
      <c r="L3424" s="1">
        <v>90004</v>
      </c>
      <c r="M3424" s="1" t="s">
        <v>1377</v>
      </c>
      <c r="N3424" s="1" t="s">
        <v>2582</v>
      </c>
      <c r="O3424" s="1" t="s">
        <v>3244</v>
      </c>
      <c r="P3424" s="1" t="s">
        <v>3256</v>
      </c>
      <c r="Q3424" s="1" t="s">
        <v>4449</v>
      </c>
      <c r="R3424" s="1">
        <v>131.6</v>
      </c>
      <c r="S3424" s="1">
        <v>7</v>
      </c>
      <c r="T3424" s="1">
        <v>0</v>
      </c>
      <c r="U3424" s="1">
        <v>7.8960000000000008</v>
      </c>
      <c r="V3424" t="s">
        <v>731</v>
      </c>
      <c r="W3424" t="s">
        <v>5112</v>
      </c>
    </row>
    <row r="3425" spans="1:23" x14ac:dyDescent="0.3">
      <c r="A3425" s="1">
        <v>3424</v>
      </c>
      <c r="B3425" t="s">
        <v>6832</v>
      </c>
      <c r="C3425" s="2">
        <v>43248</v>
      </c>
      <c r="D3425" s="2">
        <v>43254</v>
      </c>
      <c r="E3425" s="1" t="s">
        <v>10147</v>
      </c>
      <c r="F3425" s="1" t="s">
        <v>10202</v>
      </c>
      <c r="G3425" s="1" t="s">
        <v>52</v>
      </c>
      <c r="H3425" s="1" t="s">
        <v>793</v>
      </c>
      <c r="I3425" s="1" t="s">
        <v>796</v>
      </c>
      <c r="J3425" s="1" t="s">
        <v>798</v>
      </c>
      <c r="K3425" s="1" t="s">
        <v>1329</v>
      </c>
      <c r="L3425" s="1">
        <v>90004</v>
      </c>
      <c r="M3425" s="1" t="s">
        <v>1377</v>
      </c>
      <c r="N3425" s="1" t="s">
        <v>1400</v>
      </c>
      <c r="O3425" s="1" t="s">
        <v>3243</v>
      </c>
      <c r="P3425" s="1" t="s">
        <v>3253</v>
      </c>
      <c r="Q3425" s="1" t="s">
        <v>3282</v>
      </c>
      <c r="R3425" s="1">
        <v>22.72</v>
      </c>
      <c r="S3425" s="1">
        <v>4</v>
      </c>
      <c r="T3425" s="1">
        <v>0.2</v>
      </c>
      <c r="U3425" s="1">
        <v>7.3839999999999986</v>
      </c>
      <c r="V3425" t="s">
        <v>731</v>
      </c>
      <c r="W3425" t="s">
        <v>5112</v>
      </c>
    </row>
    <row r="3426" spans="1:23" x14ac:dyDescent="0.3">
      <c r="A3426" s="1">
        <v>3425</v>
      </c>
      <c r="B3426" t="s">
        <v>6832</v>
      </c>
      <c r="C3426" s="2">
        <v>43248</v>
      </c>
      <c r="D3426" s="2">
        <v>43254</v>
      </c>
      <c r="E3426" s="1" t="s">
        <v>10147</v>
      </c>
      <c r="F3426" s="1" t="s">
        <v>10202</v>
      </c>
      <c r="G3426" s="1" t="s">
        <v>52</v>
      </c>
      <c r="H3426" s="1" t="s">
        <v>793</v>
      </c>
      <c r="I3426" s="1" t="s">
        <v>796</v>
      </c>
      <c r="J3426" s="1" t="s">
        <v>798</v>
      </c>
      <c r="K3426" s="1" t="s">
        <v>1329</v>
      </c>
      <c r="L3426" s="1">
        <v>90004</v>
      </c>
      <c r="M3426" s="1" t="s">
        <v>1377</v>
      </c>
      <c r="N3426" s="1" t="s">
        <v>2871</v>
      </c>
      <c r="O3426" s="1" t="s">
        <v>3244</v>
      </c>
      <c r="P3426" s="1" t="s">
        <v>3260</v>
      </c>
      <c r="Q3426" s="1" t="s">
        <v>4740</v>
      </c>
      <c r="R3426" s="1">
        <v>558.4</v>
      </c>
      <c r="S3426" s="1">
        <v>2</v>
      </c>
      <c r="T3426" s="1">
        <v>0.2</v>
      </c>
      <c r="U3426" s="1">
        <v>41.880000000000024</v>
      </c>
      <c r="V3426" t="s">
        <v>731</v>
      </c>
      <c r="W3426" t="s">
        <v>5112</v>
      </c>
    </row>
    <row r="3427" spans="1:23" x14ac:dyDescent="0.3">
      <c r="A3427" s="1">
        <v>3426</v>
      </c>
      <c r="B3427" t="s">
        <v>6833</v>
      </c>
      <c r="C3427" s="2">
        <v>43002</v>
      </c>
      <c r="D3427" s="2">
        <v>43006</v>
      </c>
      <c r="E3427" s="1" t="s">
        <v>10147</v>
      </c>
      <c r="F3427" s="1" t="s">
        <v>10518</v>
      </c>
      <c r="G3427" s="1" t="s">
        <v>368</v>
      </c>
      <c r="H3427" s="1" t="s">
        <v>795</v>
      </c>
      <c r="I3427" s="1" t="s">
        <v>796</v>
      </c>
      <c r="J3427" s="1" t="s">
        <v>1159</v>
      </c>
      <c r="K3427" s="1" t="s">
        <v>1350</v>
      </c>
      <c r="L3427" s="1">
        <v>52001</v>
      </c>
      <c r="M3427" s="1" t="s">
        <v>1378</v>
      </c>
      <c r="N3427" s="1" t="s">
        <v>1411</v>
      </c>
      <c r="O3427" s="1" t="s">
        <v>3243</v>
      </c>
      <c r="P3427" s="1" t="s">
        <v>3253</v>
      </c>
      <c r="Q3427" s="1" t="s">
        <v>3293</v>
      </c>
      <c r="R3427" s="1">
        <v>15.24</v>
      </c>
      <c r="S3427" s="1">
        <v>4</v>
      </c>
      <c r="T3427" s="1">
        <v>0</v>
      </c>
      <c r="U3427" s="1">
        <v>6.8579999999999988</v>
      </c>
      <c r="V3427" t="s">
        <v>608</v>
      </c>
      <c r="W3427" t="s">
        <v>5112</v>
      </c>
    </row>
    <row r="3428" spans="1:23" x14ac:dyDescent="0.3">
      <c r="A3428" s="1">
        <v>3427</v>
      </c>
      <c r="B3428" t="s">
        <v>6833</v>
      </c>
      <c r="C3428" s="2">
        <v>43002</v>
      </c>
      <c r="D3428" s="2">
        <v>43006</v>
      </c>
      <c r="E3428" s="1" t="s">
        <v>10147</v>
      </c>
      <c r="F3428" s="1" t="s">
        <v>10518</v>
      </c>
      <c r="G3428" s="1" t="s">
        <v>368</v>
      </c>
      <c r="H3428" s="1" t="s">
        <v>795</v>
      </c>
      <c r="I3428" s="1" t="s">
        <v>796</v>
      </c>
      <c r="J3428" s="1" t="s">
        <v>1159</v>
      </c>
      <c r="K3428" s="1" t="s">
        <v>1350</v>
      </c>
      <c r="L3428" s="1">
        <v>52001</v>
      </c>
      <c r="M3428" s="1" t="s">
        <v>1378</v>
      </c>
      <c r="N3428" s="1" t="s">
        <v>2533</v>
      </c>
      <c r="O3428" s="1" t="s">
        <v>3242</v>
      </c>
      <c r="P3428" s="1" t="s">
        <v>3246</v>
      </c>
      <c r="Q3428" s="1" t="s">
        <v>4403</v>
      </c>
      <c r="R3428" s="1">
        <v>1408.1</v>
      </c>
      <c r="S3428" s="1">
        <v>10</v>
      </c>
      <c r="T3428" s="1">
        <v>0</v>
      </c>
      <c r="U3428" s="1">
        <v>394.26800000000003</v>
      </c>
      <c r="V3428" t="s">
        <v>608</v>
      </c>
      <c r="W3428" t="s">
        <v>5113</v>
      </c>
    </row>
    <row r="3429" spans="1:23" x14ac:dyDescent="0.3">
      <c r="A3429" s="1">
        <v>3428</v>
      </c>
      <c r="B3429" t="s">
        <v>6834</v>
      </c>
      <c r="C3429" s="2">
        <v>43649</v>
      </c>
      <c r="D3429" s="2">
        <v>43652</v>
      </c>
      <c r="E3429" s="1" t="s">
        <v>10146</v>
      </c>
      <c r="F3429" s="1" t="s">
        <v>10599</v>
      </c>
      <c r="G3429" s="1" t="s">
        <v>449</v>
      </c>
      <c r="H3429" s="1" t="s">
        <v>795</v>
      </c>
      <c r="I3429" s="1" t="s">
        <v>796</v>
      </c>
      <c r="J3429" s="1" t="s">
        <v>949</v>
      </c>
      <c r="K3429" s="1" t="s">
        <v>1351</v>
      </c>
      <c r="L3429" s="1">
        <v>43130</v>
      </c>
      <c r="M3429" s="1" t="s">
        <v>1379</v>
      </c>
      <c r="N3429" s="1" t="s">
        <v>2916</v>
      </c>
      <c r="O3429" s="1" t="s">
        <v>3243</v>
      </c>
      <c r="P3429" s="1" t="s">
        <v>3255</v>
      </c>
      <c r="Q3429" s="1" t="s">
        <v>4786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">
        <v>320</v>
      </c>
      <c r="W3429" t="s">
        <v>5113</v>
      </c>
    </row>
    <row r="3430" spans="1:23" x14ac:dyDescent="0.3">
      <c r="A3430" s="1">
        <v>3429</v>
      </c>
      <c r="B3430" t="s">
        <v>6834</v>
      </c>
      <c r="C3430" s="2">
        <v>43649</v>
      </c>
      <c r="D3430" s="2">
        <v>43652</v>
      </c>
      <c r="E3430" s="1" t="s">
        <v>10146</v>
      </c>
      <c r="F3430" s="1" t="s">
        <v>10599</v>
      </c>
      <c r="G3430" s="1" t="s">
        <v>449</v>
      </c>
      <c r="H3430" s="1" t="s">
        <v>795</v>
      </c>
      <c r="I3430" s="1" t="s">
        <v>796</v>
      </c>
      <c r="J3430" s="1" t="s">
        <v>949</v>
      </c>
      <c r="K3430" s="1" t="s">
        <v>1351</v>
      </c>
      <c r="L3430" s="1">
        <v>43130</v>
      </c>
      <c r="M3430" s="1" t="s">
        <v>1379</v>
      </c>
      <c r="N3430" s="1" t="s">
        <v>1743</v>
      </c>
      <c r="O3430" s="1" t="s">
        <v>3242</v>
      </c>
      <c r="P3430" s="1" t="s">
        <v>3248</v>
      </c>
      <c r="Q3430" s="1" t="s">
        <v>3625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">
        <v>320</v>
      </c>
      <c r="W3430" t="s">
        <v>5113</v>
      </c>
    </row>
    <row r="3431" spans="1:23" x14ac:dyDescent="0.3">
      <c r="A3431" s="1">
        <v>3430</v>
      </c>
      <c r="B3431" t="s">
        <v>6834</v>
      </c>
      <c r="C3431" s="2">
        <v>43649</v>
      </c>
      <c r="D3431" s="2">
        <v>43652</v>
      </c>
      <c r="E3431" s="1" t="s">
        <v>10146</v>
      </c>
      <c r="F3431" s="1" t="s">
        <v>10599</v>
      </c>
      <c r="G3431" s="1" t="s">
        <v>449</v>
      </c>
      <c r="H3431" s="1" t="s">
        <v>795</v>
      </c>
      <c r="I3431" s="1" t="s">
        <v>796</v>
      </c>
      <c r="J3431" s="1" t="s">
        <v>949</v>
      </c>
      <c r="K3431" s="1" t="s">
        <v>1351</v>
      </c>
      <c r="L3431" s="1">
        <v>43130</v>
      </c>
      <c r="M3431" s="1" t="s">
        <v>1379</v>
      </c>
      <c r="N3431" s="1" t="s">
        <v>2788</v>
      </c>
      <c r="O3431" s="1" t="s">
        <v>3243</v>
      </c>
      <c r="P3431" s="1" t="s">
        <v>3255</v>
      </c>
      <c r="Q3431" s="1" t="s">
        <v>4657</v>
      </c>
      <c r="R3431" s="1">
        <v>30.96</v>
      </c>
      <c r="S3431" s="1">
        <v>6</v>
      </c>
      <c r="T3431" s="1">
        <v>0.2</v>
      </c>
      <c r="U3431" s="1">
        <v>11.223000000000001</v>
      </c>
      <c r="V3431" t="s">
        <v>320</v>
      </c>
      <c r="W3431" t="s">
        <v>5113</v>
      </c>
    </row>
    <row r="3432" spans="1:23" x14ac:dyDescent="0.3">
      <c r="A3432" s="1">
        <v>3431</v>
      </c>
      <c r="B3432" t="s">
        <v>6835</v>
      </c>
      <c r="C3432" s="2">
        <v>43807</v>
      </c>
      <c r="D3432" s="2">
        <v>43808</v>
      </c>
      <c r="E3432" s="1" t="s">
        <v>10148</v>
      </c>
      <c r="F3432" s="1" t="s">
        <v>10316</v>
      </c>
      <c r="G3432" s="1" t="s">
        <v>166</v>
      </c>
      <c r="H3432" s="1" t="s">
        <v>793</v>
      </c>
      <c r="I3432" s="1" t="s">
        <v>796</v>
      </c>
      <c r="J3432" s="1" t="s">
        <v>872</v>
      </c>
      <c r="K3432" s="1" t="s">
        <v>1329</v>
      </c>
      <c r="L3432" s="1">
        <v>90301</v>
      </c>
      <c r="M3432" s="1" t="s">
        <v>1377</v>
      </c>
      <c r="N3432" s="1" t="s">
        <v>1717</v>
      </c>
      <c r="O3432" s="1" t="s">
        <v>3243</v>
      </c>
      <c r="P3432" s="1" t="s">
        <v>3249</v>
      </c>
      <c r="Q3432" s="1" t="s">
        <v>3599</v>
      </c>
      <c r="R3432" s="1">
        <v>29.79</v>
      </c>
      <c r="S3432" s="1">
        <v>3</v>
      </c>
      <c r="T3432" s="1">
        <v>0</v>
      </c>
      <c r="U3432" s="1">
        <v>8.6390999999999956</v>
      </c>
      <c r="V3432" t="s">
        <v>731</v>
      </c>
      <c r="W3432" t="s">
        <v>5113</v>
      </c>
    </row>
    <row r="3433" spans="1:23" x14ac:dyDescent="0.3">
      <c r="A3433" s="1">
        <v>3432</v>
      </c>
      <c r="B3433" t="s">
        <v>6835</v>
      </c>
      <c r="C3433" s="2">
        <v>43807</v>
      </c>
      <c r="D3433" s="2">
        <v>43808</v>
      </c>
      <c r="E3433" s="1" t="s">
        <v>10148</v>
      </c>
      <c r="F3433" s="1" t="s">
        <v>10316</v>
      </c>
      <c r="G3433" s="1" t="s">
        <v>166</v>
      </c>
      <c r="H3433" s="1" t="s">
        <v>793</v>
      </c>
      <c r="I3433" s="1" t="s">
        <v>796</v>
      </c>
      <c r="J3433" s="1" t="s">
        <v>872</v>
      </c>
      <c r="K3433" s="1" t="s">
        <v>1329</v>
      </c>
      <c r="L3433" s="1">
        <v>90301</v>
      </c>
      <c r="M3433" s="1" t="s">
        <v>1377</v>
      </c>
      <c r="N3433" s="1" t="s">
        <v>2917</v>
      </c>
      <c r="O3433" s="1" t="s">
        <v>3242</v>
      </c>
      <c r="P3433" s="1" t="s">
        <v>3250</v>
      </c>
      <c r="Q3433" s="1" t="s">
        <v>4787</v>
      </c>
      <c r="R3433" s="1">
        <v>128.9</v>
      </c>
      <c r="S3433" s="1">
        <v>2</v>
      </c>
      <c r="T3433" s="1">
        <v>0</v>
      </c>
      <c r="U3433" s="1">
        <v>15.468000000000004</v>
      </c>
      <c r="V3433" t="s">
        <v>731</v>
      </c>
      <c r="W3433" t="s">
        <v>5113</v>
      </c>
    </row>
    <row r="3434" spans="1:23" x14ac:dyDescent="0.3">
      <c r="A3434" s="1">
        <v>3433</v>
      </c>
      <c r="B3434" t="s">
        <v>6835</v>
      </c>
      <c r="C3434" s="2">
        <v>43807</v>
      </c>
      <c r="D3434" s="2">
        <v>43808</v>
      </c>
      <c r="E3434" s="1" t="s">
        <v>10148</v>
      </c>
      <c r="F3434" s="1" t="s">
        <v>10316</v>
      </c>
      <c r="G3434" s="1" t="s">
        <v>166</v>
      </c>
      <c r="H3434" s="1" t="s">
        <v>793</v>
      </c>
      <c r="I3434" s="1" t="s">
        <v>796</v>
      </c>
      <c r="J3434" s="1" t="s">
        <v>872</v>
      </c>
      <c r="K3434" s="1" t="s">
        <v>1329</v>
      </c>
      <c r="L3434" s="1">
        <v>90301</v>
      </c>
      <c r="M3434" s="1" t="s">
        <v>1377</v>
      </c>
      <c r="N3434" s="1" t="s">
        <v>2032</v>
      </c>
      <c r="O3434" s="1" t="s">
        <v>3243</v>
      </c>
      <c r="P3434" s="1" t="s">
        <v>3255</v>
      </c>
      <c r="Q3434" s="1" t="s">
        <v>3914</v>
      </c>
      <c r="R3434" s="1">
        <v>60.12</v>
      </c>
      <c r="S3434" s="1">
        <v>9</v>
      </c>
      <c r="T3434" s="1">
        <v>0</v>
      </c>
      <c r="U3434" s="1">
        <v>28.857599999999998</v>
      </c>
      <c r="V3434" t="s">
        <v>731</v>
      </c>
      <c r="W3434" t="s">
        <v>5113</v>
      </c>
    </row>
    <row r="3435" spans="1:23" x14ac:dyDescent="0.3">
      <c r="A3435" s="1">
        <v>3434</v>
      </c>
      <c r="B3435" t="s">
        <v>6836</v>
      </c>
      <c r="C3435" s="2">
        <v>43804</v>
      </c>
      <c r="D3435" s="2">
        <v>43808</v>
      </c>
      <c r="E3435" s="1" t="s">
        <v>10147</v>
      </c>
      <c r="F3435" s="1" t="s">
        <v>10419</v>
      </c>
      <c r="G3435" s="1" t="s">
        <v>269</v>
      </c>
      <c r="H3435" s="1" t="s">
        <v>793</v>
      </c>
      <c r="I3435" s="1" t="s">
        <v>796</v>
      </c>
      <c r="J3435" s="1" t="s">
        <v>1031</v>
      </c>
      <c r="K3435" s="1" t="s">
        <v>973</v>
      </c>
      <c r="L3435" s="1">
        <v>98006</v>
      </c>
      <c r="M3435" s="1" t="s">
        <v>1377</v>
      </c>
      <c r="N3435" s="1" t="s">
        <v>2719</v>
      </c>
      <c r="O3435" s="1" t="s">
        <v>3243</v>
      </c>
      <c r="P3435" s="1" t="s">
        <v>3253</v>
      </c>
      <c r="Q3435" s="1" t="s">
        <v>4586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">
        <v>731</v>
      </c>
      <c r="W3435" t="s">
        <v>5113</v>
      </c>
    </row>
    <row r="3436" spans="1:23" x14ac:dyDescent="0.3">
      <c r="A3436" s="1">
        <v>3435</v>
      </c>
      <c r="B3436" t="s">
        <v>6836</v>
      </c>
      <c r="C3436" s="2">
        <v>43804</v>
      </c>
      <c r="D3436" s="2">
        <v>43808</v>
      </c>
      <c r="E3436" s="1" t="s">
        <v>10147</v>
      </c>
      <c r="F3436" s="1" t="s">
        <v>10419</v>
      </c>
      <c r="G3436" s="1" t="s">
        <v>269</v>
      </c>
      <c r="H3436" s="1" t="s">
        <v>793</v>
      </c>
      <c r="I3436" s="1" t="s">
        <v>796</v>
      </c>
      <c r="J3436" s="1" t="s">
        <v>1031</v>
      </c>
      <c r="K3436" s="1" t="s">
        <v>973</v>
      </c>
      <c r="L3436" s="1">
        <v>98006</v>
      </c>
      <c r="M3436" s="1" t="s">
        <v>1377</v>
      </c>
      <c r="N3436" s="1" t="s">
        <v>2124</v>
      </c>
      <c r="O3436" s="1" t="s">
        <v>3243</v>
      </c>
      <c r="P3436" s="1" t="s">
        <v>3253</v>
      </c>
      <c r="Q3436" s="1" t="s">
        <v>4004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">
        <v>731</v>
      </c>
      <c r="W3436" t="s">
        <v>5113</v>
      </c>
    </row>
    <row r="3437" spans="1:23" x14ac:dyDescent="0.3">
      <c r="A3437" s="1">
        <v>3436</v>
      </c>
      <c r="B3437" t="s">
        <v>6837</v>
      </c>
      <c r="C3437" s="2">
        <v>43005</v>
      </c>
      <c r="D3437" s="2">
        <v>43007</v>
      </c>
      <c r="E3437" s="1" t="s">
        <v>10148</v>
      </c>
      <c r="F3437" s="1" t="s">
        <v>10542</v>
      </c>
      <c r="G3437" s="1" t="s">
        <v>392</v>
      </c>
      <c r="H3437" s="1" t="s">
        <v>793</v>
      </c>
      <c r="I3437" s="1" t="s">
        <v>796</v>
      </c>
      <c r="J3437" s="1" t="s">
        <v>819</v>
      </c>
      <c r="K3437" s="1" t="s">
        <v>1337</v>
      </c>
      <c r="L3437" s="1">
        <v>60610</v>
      </c>
      <c r="M3437" s="1" t="s">
        <v>1378</v>
      </c>
      <c r="N3437" s="1" t="s">
        <v>1823</v>
      </c>
      <c r="O3437" s="1" t="s">
        <v>3243</v>
      </c>
      <c r="P3437" s="1" t="s">
        <v>3253</v>
      </c>
      <c r="Q3437" s="1" t="s">
        <v>3705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">
        <v>608</v>
      </c>
      <c r="W3437" t="s">
        <v>5113</v>
      </c>
    </row>
    <row r="3438" spans="1:23" x14ac:dyDescent="0.3">
      <c r="A3438" s="1">
        <v>3437</v>
      </c>
      <c r="B3438" t="s">
        <v>6837</v>
      </c>
      <c r="C3438" s="2">
        <v>43005</v>
      </c>
      <c r="D3438" s="2">
        <v>43007</v>
      </c>
      <c r="E3438" s="1" t="s">
        <v>10148</v>
      </c>
      <c r="F3438" s="1" t="s">
        <v>10542</v>
      </c>
      <c r="G3438" s="1" t="s">
        <v>392</v>
      </c>
      <c r="H3438" s="1" t="s">
        <v>793</v>
      </c>
      <c r="I3438" s="1" t="s">
        <v>796</v>
      </c>
      <c r="J3438" s="1" t="s">
        <v>819</v>
      </c>
      <c r="K3438" s="1" t="s">
        <v>1337</v>
      </c>
      <c r="L3438" s="1">
        <v>60610</v>
      </c>
      <c r="M3438" s="1" t="s">
        <v>1378</v>
      </c>
      <c r="N3438" s="1" t="s">
        <v>1906</v>
      </c>
      <c r="O3438" s="1" t="s">
        <v>3242</v>
      </c>
      <c r="P3438" s="1" t="s">
        <v>3250</v>
      </c>
      <c r="Q3438" s="1" t="s">
        <v>3788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">
        <v>608</v>
      </c>
      <c r="W3438" t="s">
        <v>5113</v>
      </c>
    </row>
    <row r="3439" spans="1:23" x14ac:dyDescent="0.3">
      <c r="A3439" s="1">
        <v>3438</v>
      </c>
      <c r="B3439" t="s">
        <v>6838</v>
      </c>
      <c r="C3439" s="2">
        <v>43768</v>
      </c>
      <c r="D3439" s="2">
        <v>43768</v>
      </c>
      <c r="E3439" s="1" t="s">
        <v>10149</v>
      </c>
      <c r="F3439" s="1" t="s">
        <v>10512</v>
      </c>
      <c r="G3439" s="1" t="s">
        <v>362</v>
      </c>
      <c r="H3439" s="1" t="s">
        <v>793</v>
      </c>
      <c r="I3439" s="1" t="s">
        <v>796</v>
      </c>
      <c r="J3439" s="1" t="s">
        <v>858</v>
      </c>
      <c r="K3439" s="1" t="s">
        <v>1332</v>
      </c>
      <c r="L3439" s="1">
        <v>75217</v>
      </c>
      <c r="M3439" s="1" t="s">
        <v>1378</v>
      </c>
      <c r="N3439" s="1" t="s">
        <v>1906</v>
      </c>
      <c r="O3439" s="1" t="s">
        <v>3242</v>
      </c>
      <c r="P3439" s="1" t="s">
        <v>3250</v>
      </c>
      <c r="Q3439" s="1" t="s">
        <v>3788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">
        <v>608</v>
      </c>
      <c r="W3439" t="s">
        <v>5113</v>
      </c>
    </row>
    <row r="3440" spans="1:23" x14ac:dyDescent="0.3">
      <c r="A3440" s="1">
        <v>3439</v>
      </c>
      <c r="B3440" t="s">
        <v>6838</v>
      </c>
      <c r="C3440" s="2">
        <v>43768</v>
      </c>
      <c r="D3440" s="2">
        <v>43768</v>
      </c>
      <c r="E3440" s="1" t="s">
        <v>10149</v>
      </c>
      <c r="F3440" s="1" t="s">
        <v>10512</v>
      </c>
      <c r="G3440" s="1" t="s">
        <v>362</v>
      </c>
      <c r="H3440" s="1" t="s">
        <v>793</v>
      </c>
      <c r="I3440" s="1" t="s">
        <v>796</v>
      </c>
      <c r="J3440" s="1" t="s">
        <v>858</v>
      </c>
      <c r="K3440" s="1" t="s">
        <v>1332</v>
      </c>
      <c r="L3440" s="1">
        <v>75217</v>
      </c>
      <c r="M3440" s="1" t="s">
        <v>1378</v>
      </c>
      <c r="N3440" s="1" t="s">
        <v>1743</v>
      </c>
      <c r="O3440" s="1" t="s">
        <v>3242</v>
      </c>
      <c r="P3440" s="1" t="s">
        <v>3248</v>
      </c>
      <c r="Q3440" s="1" t="s">
        <v>3625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">
        <v>608</v>
      </c>
      <c r="W3440" t="s">
        <v>5113</v>
      </c>
    </row>
    <row r="3441" spans="1:23" x14ac:dyDescent="0.3">
      <c r="A3441" s="1">
        <v>3440</v>
      </c>
      <c r="B3441" t="s">
        <v>6838</v>
      </c>
      <c r="C3441" s="2">
        <v>43768</v>
      </c>
      <c r="D3441" s="2">
        <v>43768</v>
      </c>
      <c r="E3441" s="1" t="s">
        <v>10149</v>
      </c>
      <c r="F3441" s="1" t="s">
        <v>10512</v>
      </c>
      <c r="G3441" s="1" t="s">
        <v>362</v>
      </c>
      <c r="H3441" s="1" t="s">
        <v>793</v>
      </c>
      <c r="I3441" s="1" t="s">
        <v>796</v>
      </c>
      <c r="J3441" s="1" t="s">
        <v>858</v>
      </c>
      <c r="K3441" s="1" t="s">
        <v>1332</v>
      </c>
      <c r="L3441" s="1">
        <v>75217</v>
      </c>
      <c r="M3441" s="1" t="s">
        <v>1378</v>
      </c>
      <c r="N3441" s="1" t="s">
        <v>2391</v>
      </c>
      <c r="O3441" s="1" t="s">
        <v>3243</v>
      </c>
      <c r="P3441" s="1" t="s">
        <v>3249</v>
      </c>
      <c r="Q3441" s="1" t="s">
        <v>4265</v>
      </c>
      <c r="R3441" s="1">
        <v>54.192</v>
      </c>
      <c r="S3441" s="1">
        <v>6</v>
      </c>
      <c r="T3441" s="1">
        <v>0.2</v>
      </c>
      <c r="U3441" s="1">
        <v>4.0643999999999973</v>
      </c>
      <c r="V3441" t="s">
        <v>608</v>
      </c>
      <c r="W3441" t="s">
        <v>5113</v>
      </c>
    </row>
    <row r="3442" spans="1:23" x14ac:dyDescent="0.3">
      <c r="A3442" s="1">
        <v>3441</v>
      </c>
      <c r="B3442" t="s">
        <v>6839</v>
      </c>
      <c r="C3442" s="2">
        <v>43068</v>
      </c>
      <c r="D3442" s="2">
        <v>43069</v>
      </c>
      <c r="E3442" s="1" t="s">
        <v>10149</v>
      </c>
      <c r="F3442" s="1" t="s">
        <v>10435</v>
      </c>
      <c r="G3442" s="1" t="s">
        <v>285</v>
      </c>
      <c r="H3442" s="1" t="s">
        <v>795</v>
      </c>
      <c r="I3442" s="1" t="s">
        <v>796</v>
      </c>
      <c r="J3442" s="1" t="s">
        <v>805</v>
      </c>
      <c r="K3442" s="1" t="s">
        <v>1329</v>
      </c>
      <c r="L3442" s="1">
        <v>94122</v>
      </c>
      <c r="M3442" s="1" t="s">
        <v>1377</v>
      </c>
      <c r="N3442" s="1" t="s">
        <v>1441</v>
      </c>
      <c r="O3442" s="1" t="s">
        <v>3243</v>
      </c>
      <c r="P3442" s="1" t="s">
        <v>3253</v>
      </c>
      <c r="Q3442" s="1" t="s">
        <v>3323</v>
      </c>
      <c r="R3442" s="1">
        <v>4.3040000000000003</v>
      </c>
      <c r="S3442" s="1">
        <v>1</v>
      </c>
      <c r="T3442" s="1">
        <v>0.2</v>
      </c>
      <c r="U3442" s="1">
        <v>1.5602</v>
      </c>
      <c r="V3442" t="s">
        <v>731</v>
      </c>
      <c r="W3442" t="s">
        <v>5113</v>
      </c>
    </row>
    <row r="3443" spans="1:23" x14ac:dyDescent="0.3">
      <c r="A3443" s="1">
        <v>3442</v>
      </c>
      <c r="B3443" t="s">
        <v>6840</v>
      </c>
      <c r="C3443" s="2">
        <v>42440</v>
      </c>
      <c r="D3443" s="2">
        <v>42443</v>
      </c>
      <c r="E3443" s="1" t="s">
        <v>10146</v>
      </c>
      <c r="F3443" s="1" t="s">
        <v>10717</v>
      </c>
      <c r="G3443" s="1" t="s">
        <v>567</v>
      </c>
      <c r="H3443" s="1" t="s">
        <v>793</v>
      </c>
      <c r="I3443" s="1" t="s">
        <v>796</v>
      </c>
      <c r="J3443" s="1" t="s">
        <v>817</v>
      </c>
      <c r="K3443" s="1" t="s">
        <v>1342</v>
      </c>
      <c r="L3443" s="1">
        <v>10024</v>
      </c>
      <c r="M3443" s="1" t="s">
        <v>1379</v>
      </c>
      <c r="N3443" s="1" t="s">
        <v>1945</v>
      </c>
      <c r="O3443" s="1" t="s">
        <v>3243</v>
      </c>
      <c r="P3443" s="1" t="s">
        <v>3255</v>
      </c>
      <c r="Q3443" s="1" t="s">
        <v>3827</v>
      </c>
      <c r="R3443" s="1">
        <v>108.92</v>
      </c>
      <c r="S3443" s="1">
        <v>14</v>
      </c>
      <c r="T3443" s="1">
        <v>0</v>
      </c>
      <c r="U3443" s="1">
        <v>49.013999999999996</v>
      </c>
      <c r="V3443" t="s">
        <v>320</v>
      </c>
      <c r="W3443" t="s">
        <v>5113</v>
      </c>
    </row>
    <row r="3444" spans="1:23" x14ac:dyDescent="0.3">
      <c r="A3444" s="1">
        <v>3443</v>
      </c>
      <c r="B3444" t="s">
        <v>6841</v>
      </c>
      <c r="C3444" s="2">
        <v>43788</v>
      </c>
      <c r="D3444" s="2">
        <v>43792</v>
      </c>
      <c r="E3444" s="1" t="s">
        <v>10147</v>
      </c>
      <c r="F3444" s="1" t="s">
        <v>10401</v>
      </c>
      <c r="G3444" s="1" t="s">
        <v>251</v>
      </c>
      <c r="H3444" s="1" t="s">
        <v>794</v>
      </c>
      <c r="I3444" s="1" t="s">
        <v>796</v>
      </c>
      <c r="J3444" s="1" t="s">
        <v>817</v>
      </c>
      <c r="K3444" s="1" t="s">
        <v>1342</v>
      </c>
      <c r="L3444" s="1">
        <v>10011</v>
      </c>
      <c r="M3444" s="1" t="s">
        <v>1379</v>
      </c>
      <c r="N3444" s="1" t="s">
        <v>1787</v>
      </c>
      <c r="O3444" s="1" t="s">
        <v>3243</v>
      </c>
      <c r="P3444" s="1" t="s">
        <v>3257</v>
      </c>
      <c r="Q3444" s="1" t="s">
        <v>3415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">
        <v>320</v>
      </c>
      <c r="W3444" t="s">
        <v>5113</v>
      </c>
    </row>
    <row r="3445" spans="1:23" x14ac:dyDescent="0.3">
      <c r="A3445" s="1">
        <v>3444</v>
      </c>
      <c r="B3445" t="s">
        <v>6841</v>
      </c>
      <c r="C3445" s="2">
        <v>43788</v>
      </c>
      <c r="D3445" s="2">
        <v>43792</v>
      </c>
      <c r="E3445" s="1" t="s">
        <v>10147</v>
      </c>
      <c r="F3445" s="1" t="s">
        <v>10401</v>
      </c>
      <c r="G3445" s="1" t="s">
        <v>251</v>
      </c>
      <c r="H3445" s="1" t="s">
        <v>794</v>
      </c>
      <c r="I3445" s="1" t="s">
        <v>796</v>
      </c>
      <c r="J3445" s="1" t="s">
        <v>817</v>
      </c>
      <c r="K3445" s="1" t="s">
        <v>1342</v>
      </c>
      <c r="L3445" s="1">
        <v>10011</v>
      </c>
      <c r="M3445" s="1" t="s">
        <v>1379</v>
      </c>
      <c r="N3445" s="1" t="s">
        <v>2227</v>
      </c>
      <c r="O3445" s="1" t="s">
        <v>3243</v>
      </c>
      <c r="P3445" s="1" t="s">
        <v>3254</v>
      </c>
      <c r="Q3445" s="1" t="s">
        <v>4103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">
        <v>320</v>
      </c>
      <c r="W3445" t="s">
        <v>5113</v>
      </c>
    </row>
    <row r="3446" spans="1:23" x14ac:dyDescent="0.3">
      <c r="A3446" s="1">
        <v>3445</v>
      </c>
      <c r="B3446" t="s">
        <v>6842</v>
      </c>
      <c r="C3446" s="2">
        <v>43310</v>
      </c>
      <c r="D3446" s="2">
        <v>43314</v>
      </c>
      <c r="E3446" s="1" t="s">
        <v>10147</v>
      </c>
      <c r="F3446" s="1" t="s">
        <v>10855</v>
      </c>
      <c r="G3446" s="1" t="s">
        <v>705</v>
      </c>
      <c r="H3446" s="1" t="s">
        <v>794</v>
      </c>
      <c r="I3446" s="1" t="s">
        <v>796</v>
      </c>
      <c r="J3446" s="1" t="s">
        <v>807</v>
      </c>
      <c r="K3446" s="1" t="s">
        <v>1336</v>
      </c>
      <c r="L3446" s="1">
        <v>19140</v>
      </c>
      <c r="M3446" s="1" t="s">
        <v>1379</v>
      </c>
      <c r="N3446" s="1" t="s">
        <v>1425</v>
      </c>
      <c r="O3446" s="1" t="s">
        <v>3243</v>
      </c>
      <c r="P3446" s="1" t="s">
        <v>3249</v>
      </c>
      <c r="Q3446" s="1" t="s">
        <v>3307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">
        <v>320</v>
      </c>
      <c r="W3446" t="s">
        <v>5113</v>
      </c>
    </row>
    <row r="3447" spans="1:23" x14ac:dyDescent="0.3">
      <c r="A3447" s="1">
        <v>3446</v>
      </c>
      <c r="B3447" t="s">
        <v>6843</v>
      </c>
      <c r="C3447" s="2">
        <v>42898</v>
      </c>
      <c r="D3447" s="2">
        <v>42903</v>
      </c>
      <c r="E3447" s="1" t="s">
        <v>10147</v>
      </c>
      <c r="F3447" s="1" t="s">
        <v>10247</v>
      </c>
      <c r="G3447" s="1" t="s">
        <v>97</v>
      </c>
      <c r="H3447" s="1" t="s">
        <v>793</v>
      </c>
      <c r="I3447" s="1" t="s">
        <v>796</v>
      </c>
      <c r="J3447" s="1" t="s">
        <v>843</v>
      </c>
      <c r="K3447" s="1" t="s">
        <v>1340</v>
      </c>
      <c r="L3447" s="1">
        <v>19711</v>
      </c>
      <c r="M3447" s="1" t="s">
        <v>1379</v>
      </c>
      <c r="N3447" s="1" t="s">
        <v>2578</v>
      </c>
      <c r="O3447" s="1" t="s">
        <v>3243</v>
      </c>
      <c r="P3447" s="1" t="s">
        <v>3249</v>
      </c>
      <c r="Q3447" s="1" t="s">
        <v>4445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">
        <v>320</v>
      </c>
      <c r="W3447" t="s">
        <v>5113</v>
      </c>
    </row>
    <row r="3448" spans="1:23" x14ac:dyDescent="0.3">
      <c r="A3448" s="1">
        <v>3447</v>
      </c>
      <c r="B3448" t="s">
        <v>6844</v>
      </c>
      <c r="C3448" s="2">
        <v>43318</v>
      </c>
      <c r="D3448" s="2">
        <v>43319</v>
      </c>
      <c r="E3448" s="1" t="s">
        <v>10148</v>
      </c>
      <c r="F3448" s="1" t="s">
        <v>10856</v>
      </c>
      <c r="G3448" s="1" t="s">
        <v>706</v>
      </c>
      <c r="H3448" s="1" t="s">
        <v>794</v>
      </c>
      <c r="I3448" s="1" t="s">
        <v>796</v>
      </c>
      <c r="J3448" s="1" t="s">
        <v>817</v>
      </c>
      <c r="K3448" s="1" t="s">
        <v>1342</v>
      </c>
      <c r="L3448" s="1">
        <v>10024</v>
      </c>
      <c r="M3448" s="1" t="s">
        <v>1379</v>
      </c>
      <c r="N3448" s="1" t="s">
        <v>1638</v>
      </c>
      <c r="O3448" s="1" t="s">
        <v>3243</v>
      </c>
      <c r="P3448" s="1" t="s">
        <v>3255</v>
      </c>
      <c r="Q3448" s="1" t="s">
        <v>3295</v>
      </c>
      <c r="R3448" s="1">
        <v>70.88</v>
      </c>
      <c r="S3448" s="1">
        <v>2</v>
      </c>
      <c r="T3448" s="1">
        <v>0</v>
      </c>
      <c r="U3448" s="1">
        <v>33.313599999999994</v>
      </c>
      <c r="V3448" t="s">
        <v>320</v>
      </c>
      <c r="W3448" t="s">
        <v>5113</v>
      </c>
    </row>
    <row r="3449" spans="1:23" x14ac:dyDescent="0.3">
      <c r="A3449" s="1">
        <v>3448</v>
      </c>
      <c r="B3449" t="s">
        <v>6845</v>
      </c>
      <c r="C3449" s="2">
        <v>43627</v>
      </c>
      <c r="D3449" s="2">
        <v>43631</v>
      </c>
      <c r="E3449" s="1" t="s">
        <v>10147</v>
      </c>
      <c r="F3449" s="1" t="s">
        <v>10757</v>
      </c>
      <c r="G3449" s="1" t="s">
        <v>607</v>
      </c>
      <c r="H3449" s="1" t="s">
        <v>795</v>
      </c>
      <c r="I3449" s="1" t="s">
        <v>796</v>
      </c>
      <c r="J3449" s="1" t="s">
        <v>906</v>
      </c>
      <c r="K3449" s="1" t="s">
        <v>1346</v>
      </c>
      <c r="L3449" s="1">
        <v>36830</v>
      </c>
      <c r="M3449" s="1" t="s">
        <v>1376</v>
      </c>
      <c r="N3449" s="1" t="s">
        <v>2248</v>
      </c>
      <c r="O3449" s="1" t="s">
        <v>3243</v>
      </c>
      <c r="P3449" s="1" t="s">
        <v>3251</v>
      </c>
      <c r="Q3449" s="1" t="s">
        <v>4124</v>
      </c>
      <c r="R3449" s="1">
        <v>3.76</v>
      </c>
      <c r="S3449" s="1">
        <v>2</v>
      </c>
      <c r="T3449" s="1">
        <v>0</v>
      </c>
      <c r="U3449" s="1">
        <v>1.0903999999999998</v>
      </c>
      <c r="V3449" t="s">
        <v>90</v>
      </c>
      <c r="W3449" t="s">
        <v>5113</v>
      </c>
    </row>
    <row r="3450" spans="1:23" x14ac:dyDescent="0.3">
      <c r="A3450" s="1">
        <v>3449</v>
      </c>
      <c r="B3450" t="s">
        <v>6846</v>
      </c>
      <c r="C3450" s="2">
        <v>43380</v>
      </c>
      <c r="D3450" s="2">
        <v>43386</v>
      </c>
      <c r="E3450" s="1" t="s">
        <v>10147</v>
      </c>
      <c r="F3450" s="1" t="s">
        <v>10771</v>
      </c>
      <c r="G3450" s="1" t="s">
        <v>621</v>
      </c>
      <c r="H3450" s="1" t="s">
        <v>793</v>
      </c>
      <c r="I3450" s="1" t="s">
        <v>796</v>
      </c>
      <c r="J3450" s="1" t="s">
        <v>798</v>
      </c>
      <c r="K3450" s="1" t="s">
        <v>1329</v>
      </c>
      <c r="L3450" s="1">
        <v>90049</v>
      </c>
      <c r="M3450" s="1" t="s">
        <v>1377</v>
      </c>
      <c r="N3450" s="1" t="s">
        <v>2202</v>
      </c>
      <c r="O3450" s="1" t="s">
        <v>3243</v>
      </c>
      <c r="P3450" s="1" t="s">
        <v>3253</v>
      </c>
      <c r="Q3450" s="1" t="s">
        <v>4080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">
        <v>731</v>
      </c>
      <c r="W3450" t="s">
        <v>5113</v>
      </c>
    </row>
    <row r="3451" spans="1:23" x14ac:dyDescent="0.3">
      <c r="A3451" s="1">
        <v>3450</v>
      </c>
      <c r="B3451" t="s">
        <v>6847</v>
      </c>
      <c r="C3451" s="2">
        <v>42621</v>
      </c>
      <c r="D3451" s="2">
        <v>42627</v>
      </c>
      <c r="E3451" s="1" t="s">
        <v>10147</v>
      </c>
      <c r="F3451" s="1" t="s">
        <v>10653</v>
      </c>
      <c r="G3451" s="1" t="s">
        <v>503</v>
      </c>
      <c r="H3451" s="1" t="s">
        <v>795</v>
      </c>
      <c r="I3451" s="1" t="s">
        <v>796</v>
      </c>
      <c r="J3451" s="1" t="s">
        <v>805</v>
      </c>
      <c r="K3451" s="1" t="s">
        <v>1329</v>
      </c>
      <c r="L3451" s="1">
        <v>94110</v>
      </c>
      <c r="M3451" s="1" t="s">
        <v>1377</v>
      </c>
      <c r="N3451" s="1" t="s">
        <v>2581</v>
      </c>
      <c r="O3451" s="1" t="s">
        <v>3243</v>
      </c>
      <c r="P3451" s="1" t="s">
        <v>3254</v>
      </c>
      <c r="Q3451" s="1" t="s">
        <v>4448</v>
      </c>
      <c r="R3451" s="1">
        <v>56.65</v>
      </c>
      <c r="S3451" s="1">
        <v>5</v>
      </c>
      <c r="T3451" s="1">
        <v>0</v>
      </c>
      <c r="U3451" s="1">
        <v>24.359500000000004</v>
      </c>
      <c r="V3451" t="s">
        <v>731</v>
      </c>
      <c r="W3451" t="s">
        <v>5113</v>
      </c>
    </row>
    <row r="3452" spans="1:23" x14ac:dyDescent="0.3">
      <c r="A3452" s="1">
        <v>3451</v>
      </c>
      <c r="B3452" t="s">
        <v>6847</v>
      </c>
      <c r="C3452" s="2">
        <v>42621</v>
      </c>
      <c r="D3452" s="2">
        <v>42627</v>
      </c>
      <c r="E3452" s="1" t="s">
        <v>10147</v>
      </c>
      <c r="F3452" s="1" t="s">
        <v>10653</v>
      </c>
      <c r="G3452" s="1" t="s">
        <v>503</v>
      </c>
      <c r="H3452" s="1" t="s">
        <v>795</v>
      </c>
      <c r="I3452" s="1" t="s">
        <v>796</v>
      </c>
      <c r="J3452" s="1" t="s">
        <v>805</v>
      </c>
      <c r="K3452" s="1" t="s">
        <v>1329</v>
      </c>
      <c r="L3452" s="1">
        <v>94110</v>
      </c>
      <c r="M3452" s="1" t="s">
        <v>1377</v>
      </c>
      <c r="N3452" s="1" t="s">
        <v>1708</v>
      </c>
      <c r="O3452" s="1" t="s">
        <v>3243</v>
      </c>
      <c r="P3452" s="1" t="s">
        <v>3249</v>
      </c>
      <c r="Q3452" s="1" t="s">
        <v>3590</v>
      </c>
      <c r="R3452" s="1">
        <v>14.97</v>
      </c>
      <c r="S3452" s="1">
        <v>1</v>
      </c>
      <c r="T3452" s="1">
        <v>0</v>
      </c>
      <c r="U3452" s="1">
        <v>4.1916000000000011</v>
      </c>
      <c r="V3452" t="s">
        <v>731</v>
      </c>
      <c r="W3452" t="s">
        <v>5113</v>
      </c>
    </row>
    <row r="3453" spans="1:23" x14ac:dyDescent="0.3">
      <c r="A3453" s="1">
        <v>3452</v>
      </c>
      <c r="B3453" t="s">
        <v>6847</v>
      </c>
      <c r="C3453" s="2">
        <v>42621</v>
      </c>
      <c r="D3453" s="2">
        <v>42627</v>
      </c>
      <c r="E3453" s="1" t="s">
        <v>10147</v>
      </c>
      <c r="F3453" s="1" t="s">
        <v>10653</v>
      </c>
      <c r="G3453" s="1" t="s">
        <v>503</v>
      </c>
      <c r="H3453" s="1" t="s">
        <v>795</v>
      </c>
      <c r="I3453" s="1" t="s">
        <v>796</v>
      </c>
      <c r="J3453" s="1" t="s">
        <v>805</v>
      </c>
      <c r="K3453" s="1" t="s">
        <v>1329</v>
      </c>
      <c r="L3453" s="1">
        <v>94110</v>
      </c>
      <c r="M3453" s="1" t="s">
        <v>1377</v>
      </c>
      <c r="N3453" s="1" t="s">
        <v>1511</v>
      </c>
      <c r="O3453" s="1" t="s">
        <v>3243</v>
      </c>
      <c r="P3453" s="1" t="s">
        <v>3258</v>
      </c>
      <c r="Q3453" s="1" t="s">
        <v>3394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">
        <v>731</v>
      </c>
      <c r="W3453" t="s">
        <v>5113</v>
      </c>
    </row>
    <row r="3454" spans="1:23" x14ac:dyDescent="0.3">
      <c r="A3454" s="1">
        <v>3453</v>
      </c>
      <c r="B3454" t="s">
        <v>6848</v>
      </c>
      <c r="C3454" s="2">
        <v>42445</v>
      </c>
      <c r="D3454" s="2">
        <v>42450</v>
      </c>
      <c r="E3454" s="1" t="s">
        <v>10146</v>
      </c>
      <c r="F3454" s="1" t="s">
        <v>10757</v>
      </c>
      <c r="G3454" s="1" t="s">
        <v>607</v>
      </c>
      <c r="H3454" s="1" t="s">
        <v>795</v>
      </c>
      <c r="I3454" s="1" t="s">
        <v>796</v>
      </c>
      <c r="J3454" s="1" t="s">
        <v>1050</v>
      </c>
      <c r="K3454" s="1" t="s">
        <v>1331</v>
      </c>
      <c r="L3454" s="1">
        <v>27604</v>
      </c>
      <c r="M3454" s="1" t="s">
        <v>1376</v>
      </c>
      <c r="N3454" s="1" t="s">
        <v>2918</v>
      </c>
      <c r="O3454" s="1" t="s">
        <v>3244</v>
      </c>
      <c r="P3454" s="1" t="s">
        <v>3252</v>
      </c>
      <c r="Q3454" s="1" t="s">
        <v>4788</v>
      </c>
      <c r="R3454" s="1">
        <v>471.92</v>
      </c>
      <c r="S3454" s="1">
        <v>2</v>
      </c>
      <c r="T3454" s="1">
        <v>0.2</v>
      </c>
      <c r="U3454" s="1">
        <v>29.495000000000019</v>
      </c>
      <c r="V3454" t="s">
        <v>90</v>
      </c>
      <c r="W3454" t="s">
        <v>5113</v>
      </c>
    </row>
    <row r="3455" spans="1:23" x14ac:dyDescent="0.3">
      <c r="A3455" s="1">
        <v>3454</v>
      </c>
      <c r="B3455" t="s">
        <v>6849</v>
      </c>
      <c r="C3455" s="2">
        <v>42795</v>
      </c>
      <c r="D3455" s="2">
        <v>42796</v>
      </c>
      <c r="E3455" s="1" t="s">
        <v>10146</v>
      </c>
      <c r="F3455" s="1" t="s">
        <v>10611</v>
      </c>
      <c r="G3455" s="1" t="s">
        <v>461</v>
      </c>
      <c r="H3455" s="1" t="s">
        <v>793</v>
      </c>
      <c r="I3455" s="1" t="s">
        <v>796</v>
      </c>
      <c r="J3455" s="1" t="s">
        <v>1000</v>
      </c>
      <c r="K3455" s="1" t="s">
        <v>1359</v>
      </c>
      <c r="L3455" s="1">
        <v>31204</v>
      </c>
      <c r="M3455" s="1" t="s">
        <v>1376</v>
      </c>
      <c r="N3455" s="1" t="s">
        <v>2288</v>
      </c>
      <c r="O3455" s="1" t="s">
        <v>3243</v>
      </c>
      <c r="P3455" s="1" t="s">
        <v>3253</v>
      </c>
      <c r="Q3455" s="1" t="s">
        <v>4162</v>
      </c>
      <c r="R3455" s="1">
        <v>58.72</v>
      </c>
      <c r="S3455" s="1">
        <v>4</v>
      </c>
      <c r="T3455" s="1">
        <v>0</v>
      </c>
      <c r="U3455" s="1">
        <v>27.011199999999999</v>
      </c>
      <c r="V3455" t="s">
        <v>90</v>
      </c>
      <c r="W3455" t="s">
        <v>5113</v>
      </c>
    </row>
    <row r="3456" spans="1:23" x14ac:dyDescent="0.3">
      <c r="A3456" s="1">
        <v>3455</v>
      </c>
      <c r="B3456" t="s">
        <v>6850</v>
      </c>
      <c r="C3456" s="2">
        <v>42925</v>
      </c>
      <c r="D3456" s="2">
        <v>42930</v>
      </c>
      <c r="E3456" s="1" t="s">
        <v>10147</v>
      </c>
      <c r="F3456" s="1" t="s">
        <v>10162</v>
      </c>
      <c r="G3456" s="1" t="s">
        <v>12</v>
      </c>
      <c r="H3456" s="1" t="s">
        <v>793</v>
      </c>
      <c r="I3456" s="1" t="s">
        <v>796</v>
      </c>
      <c r="J3456" s="1" t="s">
        <v>1113</v>
      </c>
      <c r="K3456" s="1" t="s">
        <v>1345</v>
      </c>
      <c r="L3456" s="1">
        <v>37211</v>
      </c>
      <c r="M3456" s="1" t="s">
        <v>1376</v>
      </c>
      <c r="N3456" s="1" t="s">
        <v>2919</v>
      </c>
      <c r="O3456" s="1" t="s">
        <v>3243</v>
      </c>
      <c r="P3456" s="1" t="s">
        <v>3251</v>
      </c>
      <c r="Q3456" s="1" t="s">
        <v>4789</v>
      </c>
      <c r="R3456" s="1">
        <v>5.16</v>
      </c>
      <c r="S3456" s="1">
        <v>3</v>
      </c>
      <c r="T3456" s="1">
        <v>0.2</v>
      </c>
      <c r="U3456" s="1">
        <v>0.83849999999999936</v>
      </c>
      <c r="V3456" t="s">
        <v>90</v>
      </c>
      <c r="W3456" t="s">
        <v>5113</v>
      </c>
    </row>
    <row r="3457" spans="1:23" x14ac:dyDescent="0.3">
      <c r="A3457" s="1">
        <v>3456</v>
      </c>
      <c r="B3457" t="s">
        <v>6851</v>
      </c>
      <c r="C3457" s="2">
        <v>43151</v>
      </c>
      <c r="D3457" s="2">
        <v>43158</v>
      </c>
      <c r="E3457" s="1" t="s">
        <v>10147</v>
      </c>
      <c r="F3457" s="1" t="s">
        <v>10267</v>
      </c>
      <c r="G3457" s="1" t="s">
        <v>117</v>
      </c>
      <c r="H3457" s="1" t="s">
        <v>793</v>
      </c>
      <c r="I3457" s="1" t="s">
        <v>796</v>
      </c>
      <c r="J3457" s="1" t="s">
        <v>1113</v>
      </c>
      <c r="K3457" s="1" t="s">
        <v>1345</v>
      </c>
      <c r="L3457" s="1">
        <v>37211</v>
      </c>
      <c r="M3457" s="1" t="s">
        <v>1376</v>
      </c>
      <c r="N3457" s="1" t="s">
        <v>2920</v>
      </c>
      <c r="O3457" s="1" t="s">
        <v>3243</v>
      </c>
      <c r="P3457" s="1" t="s">
        <v>3255</v>
      </c>
      <c r="Q3457" s="1" t="s">
        <v>4790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">
        <v>90</v>
      </c>
      <c r="W3457" t="s">
        <v>5113</v>
      </c>
    </row>
    <row r="3458" spans="1:23" x14ac:dyDescent="0.3">
      <c r="A3458" s="1">
        <v>3457</v>
      </c>
      <c r="B3458" t="s">
        <v>6852</v>
      </c>
      <c r="C3458" s="2">
        <v>43724</v>
      </c>
      <c r="D3458" s="2">
        <v>43726</v>
      </c>
      <c r="E3458" s="1" t="s">
        <v>10148</v>
      </c>
      <c r="F3458" s="1" t="s">
        <v>10698</v>
      </c>
      <c r="G3458" s="1" t="s">
        <v>548</v>
      </c>
      <c r="H3458" s="1" t="s">
        <v>793</v>
      </c>
      <c r="I3458" s="1" t="s">
        <v>796</v>
      </c>
      <c r="J3458" s="1" t="s">
        <v>807</v>
      </c>
      <c r="K3458" s="1" t="s">
        <v>1336</v>
      </c>
      <c r="L3458" s="1">
        <v>19143</v>
      </c>
      <c r="M3458" s="1" t="s">
        <v>1379</v>
      </c>
      <c r="N3458" s="1" t="s">
        <v>2396</v>
      </c>
      <c r="O3458" s="1" t="s">
        <v>3244</v>
      </c>
      <c r="P3458" s="1" t="s">
        <v>3256</v>
      </c>
      <c r="Q3458" s="1" t="s">
        <v>4269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">
        <v>320</v>
      </c>
      <c r="W3458" t="s">
        <v>5113</v>
      </c>
    </row>
    <row r="3459" spans="1:23" x14ac:dyDescent="0.3">
      <c r="A3459" s="1">
        <v>3458</v>
      </c>
      <c r="B3459" t="s">
        <v>6852</v>
      </c>
      <c r="C3459" s="2">
        <v>43724</v>
      </c>
      <c r="D3459" s="2">
        <v>43726</v>
      </c>
      <c r="E3459" s="1" t="s">
        <v>10148</v>
      </c>
      <c r="F3459" s="1" t="s">
        <v>10698</v>
      </c>
      <c r="G3459" s="1" t="s">
        <v>548</v>
      </c>
      <c r="H3459" s="1" t="s">
        <v>793</v>
      </c>
      <c r="I3459" s="1" t="s">
        <v>796</v>
      </c>
      <c r="J3459" s="1" t="s">
        <v>807</v>
      </c>
      <c r="K3459" s="1" t="s">
        <v>1336</v>
      </c>
      <c r="L3459" s="1">
        <v>19143</v>
      </c>
      <c r="M3459" s="1" t="s">
        <v>1379</v>
      </c>
      <c r="N3459" s="1" t="s">
        <v>2821</v>
      </c>
      <c r="O3459" s="1" t="s">
        <v>3242</v>
      </c>
      <c r="P3459" s="1" t="s">
        <v>3250</v>
      </c>
      <c r="Q3459" s="1" t="s">
        <v>4691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">
        <v>320</v>
      </c>
      <c r="W3459" t="s">
        <v>5113</v>
      </c>
    </row>
    <row r="3460" spans="1:23" x14ac:dyDescent="0.3">
      <c r="A3460" s="1">
        <v>3459</v>
      </c>
      <c r="B3460" t="s">
        <v>6852</v>
      </c>
      <c r="C3460" s="2">
        <v>43724</v>
      </c>
      <c r="D3460" s="2">
        <v>43726</v>
      </c>
      <c r="E3460" s="1" t="s">
        <v>10148</v>
      </c>
      <c r="F3460" s="1" t="s">
        <v>10698</v>
      </c>
      <c r="G3460" s="1" t="s">
        <v>548</v>
      </c>
      <c r="H3460" s="1" t="s">
        <v>793</v>
      </c>
      <c r="I3460" s="1" t="s">
        <v>796</v>
      </c>
      <c r="J3460" s="1" t="s">
        <v>807</v>
      </c>
      <c r="K3460" s="1" t="s">
        <v>1336</v>
      </c>
      <c r="L3460" s="1">
        <v>19143</v>
      </c>
      <c r="M3460" s="1" t="s">
        <v>1379</v>
      </c>
      <c r="N3460" s="1" t="s">
        <v>2592</v>
      </c>
      <c r="O3460" s="1" t="s">
        <v>3243</v>
      </c>
      <c r="P3460" s="1" t="s">
        <v>3253</v>
      </c>
      <c r="Q3460" s="1" t="s">
        <v>4459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">
        <v>320</v>
      </c>
      <c r="W3460" t="s">
        <v>5113</v>
      </c>
    </row>
    <row r="3461" spans="1:23" x14ac:dyDescent="0.3">
      <c r="A3461" s="1">
        <v>3460</v>
      </c>
      <c r="B3461" t="s">
        <v>6852</v>
      </c>
      <c r="C3461" s="2">
        <v>43724</v>
      </c>
      <c r="D3461" s="2">
        <v>43726</v>
      </c>
      <c r="E3461" s="1" t="s">
        <v>10148</v>
      </c>
      <c r="F3461" s="1" t="s">
        <v>10698</v>
      </c>
      <c r="G3461" s="1" t="s">
        <v>548</v>
      </c>
      <c r="H3461" s="1" t="s">
        <v>793</v>
      </c>
      <c r="I3461" s="1" t="s">
        <v>796</v>
      </c>
      <c r="J3461" s="1" t="s">
        <v>807</v>
      </c>
      <c r="K3461" s="1" t="s">
        <v>1336</v>
      </c>
      <c r="L3461" s="1">
        <v>19143</v>
      </c>
      <c r="M3461" s="1" t="s">
        <v>1379</v>
      </c>
      <c r="N3461" s="1" t="s">
        <v>2556</v>
      </c>
      <c r="O3461" s="1" t="s">
        <v>3243</v>
      </c>
      <c r="P3461" s="1" t="s">
        <v>3253</v>
      </c>
      <c r="Q3461" s="1" t="s">
        <v>4424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">
        <v>320</v>
      </c>
      <c r="W3461" t="s">
        <v>5113</v>
      </c>
    </row>
    <row r="3462" spans="1:23" x14ac:dyDescent="0.3">
      <c r="A3462" s="1">
        <v>3461</v>
      </c>
      <c r="B3462" t="s">
        <v>6852</v>
      </c>
      <c r="C3462" s="2">
        <v>43724</v>
      </c>
      <c r="D3462" s="2">
        <v>43726</v>
      </c>
      <c r="E3462" s="1" t="s">
        <v>10148</v>
      </c>
      <c r="F3462" s="1" t="s">
        <v>10698</v>
      </c>
      <c r="G3462" s="1" t="s">
        <v>548</v>
      </c>
      <c r="H3462" s="1" t="s">
        <v>793</v>
      </c>
      <c r="I3462" s="1" t="s">
        <v>796</v>
      </c>
      <c r="J3462" s="1" t="s">
        <v>807</v>
      </c>
      <c r="K3462" s="1" t="s">
        <v>1336</v>
      </c>
      <c r="L3462" s="1">
        <v>19143</v>
      </c>
      <c r="M3462" s="1" t="s">
        <v>1379</v>
      </c>
      <c r="N3462" s="1" t="s">
        <v>1626</v>
      </c>
      <c r="O3462" s="1" t="s">
        <v>3244</v>
      </c>
      <c r="P3462" s="1" t="s">
        <v>3256</v>
      </c>
      <c r="Q3462" s="1" t="s">
        <v>3509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">
        <v>320</v>
      </c>
      <c r="W3462" t="s">
        <v>5113</v>
      </c>
    </row>
    <row r="3463" spans="1:23" x14ac:dyDescent="0.3">
      <c r="A3463" s="1">
        <v>3462</v>
      </c>
      <c r="B3463" t="s">
        <v>6853</v>
      </c>
      <c r="C3463" s="2">
        <v>43774</v>
      </c>
      <c r="D3463" s="2">
        <v>43779</v>
      </c>
      <c r="E3463" s="1" t="s">
        <v>10146</v>
      </c>
      <c r="F3463" s="1" t="s">
        <v>10755</v>
      </c>
      <c r="G3463" s="1" t="s">
        <v>605</v>
      </c>
      <c r="H3463" s="1" t="s">
        <v>794</v>
      </c>
      <c r="I3463" s="1" t="s">
        <v>796</v>
      </c>
      <c r="J3463" s="1" t="s">
        <v>858</v>
      </c>
      <c r="K3463" s="1" t="s">
        <v>1332</v>
      </c>
      <c r="L3463" s="1">
        <v>75081</v>
      </c>
      <c r="M3463" s="1" t="s">
        <v>1378</v>
      </c>
      <c r="N3463" s="1" t="s">
        <v>1728</v>
      </c>
      <c r="O3463" s="1" t="s">
        <v>3244</v>
      </c>
      <c r="P3463" s="1" t="s">
        <v>3252</v>
      </c>
      <c r="Q3463" s="1" t="s">
        <v>3610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">
        <v>608</v>
      </c>
      <c r="W3463" t="s">
        <v>5113</v>
      </c>
    </row>
    <row r="3464" spans="1:23" x14ac:dyDescent="0.3">
      <c r="A3464" s="1">
        <v>3463</v>
      </c>
      <c r="B3464" t="s">
        <v>6854</v>
      </c>
      <c r="C3464" s="2">
        <v>42786</v>
      </c>
      <c r="D3464" s="2">
        <v>42789</v>
      </c>
      <c r="E3464" s="1" t="s">
        <v>10146</v>
      </c>
      <c r="F3464" s="1" t="s">
        <v>10717</v>
      </c>
      <c r="G3464" s="1" t="s">
        <v>567</v>
      </c>
      <c r="H3464" s="1" t="s">
        <v>793</v>
      </c>
      <c r="I3464" s="1" t="s">
        <v>796</v>
      </c>
      <c r="J3464" s="1" t="s">
        <v>1072</v>
      </c>
      <c r="K3464" s="1" t="s">
        <v>1357</v>
      </c>
      <c r="L3464" s="1">
        <v>8861</v>
      </c>
      <c r="M3464" s="1" t="s">
        <v>1379</v>
      </c>
      <c r="N3464" s="1" t="s">
        <v>2274</v>
      </c>
      <c r="O3464" s="1" t="s">
        <v>3243</v>
      </c>
      <c r="P3464" s="1" t="s">
        <v>3251</v>
      </c>
      <c r="Q3464" s="1" t="s">
        <v>4149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">
        <v>320</v>
      </c>
      <c r="W3464" t="s">
        <v>5113</v>
      </c>
    </row>
    <row r="3465" spans="1:23" x14ac:dyDescent="0.3">
      <c r="A3465" s="1">
        <v>3464</v>
      </c>
      <c r="B3465" t="s">
        <v>6855</v>
      </c>
      <c r="C3465" s="2">
        <v>43429</v>
      </c>
      <c r="D3465" s="2">
        <v>43434</v>
      </c>
      <c r="E3465" s="1" t="s">
        <v>10147</v>
      </c>
      <c r="F3465" s="1" t="s">
        <v>10857</v>
      </c>
      <c r="G3465" s="1" t="s">
        <v>707</v>
      </c>
      <c r="H3465" s="1" t="s">
        <v>795</v>
      </c>
      <c r="I3465" s="1" t="s">
        <v>796</v>
      </c>
      <c r="J3465" s="1" t="s">
        <v>905</v>
      </c>
      <c r="K3465" s="1" t="s">
        <v>1330</v>
      </c>
      <c r="L3465" s="1">
        <v>32216</v>
      </c>
      <c r="M3465" s="1" t="s">
        <v>1376</v>
      </c>
      <c r="N3465" s="1" t="s">
        <v>1449</v>
      </c>
      <c r="O3465" s="1" t="s">
        <v>3243</v>
      </c>
      <c r="P3465" s="1" t="s">
        <v>3255</v>
      </c>
      <c r="Q3465" s="1" t="s">
        <v>3331</v>
      </c>
      <c r="R3465" s="1">
        <v>5.08</v>
      </c>
      <c r="S3465" s="1">
        <v>1</v>
      </c>
      <c r="T3465" s="1">
        <v>0.2</v>
      </c>
      <c r="U3465" s="1">
        <v>1.6509999999999998</v>
      </c>
      <c r="V3465" t="s">
        <v>90</v>
      </c>
      <c r="W3465" t="s">
        <v>5113</v>
      </c>
    </row>
    <row r="3466" spans="1:23" x14ac:dyDescent="0.3">
      <c r="A3466" s="1">
        <v>3465</v>
      </c>
      <c r="B3466" t="s">
        <v>6856</v>
      </c>
      <c r="C3466" s="2">
        <v>43802</v>
      </c>
      <c r="D3466" s="2">
        <v>43804</v>
      </c>
      <c r="E3466" s="1" t="s">
        <v>10146</v>
      </c>
      <c r="F3466" s="1" t="s">
        <v>10594</v>
      </c>
      <c r="G3466" s="1" t="s">
        <v>444</v>
      </c>
      <c r="H3466" s="1" t="s">
        <v>793</v>
      </c>
      <c r="I3466" s="1" t="s">
        <v>796</v>
      </c>
      <c r="J3466" s="1" t="s">
        <v>905</v>
      </c>
      <c r="K3466" s="1" t="s">
        <v>1330</v>
      </c>
      <c r="L3466" s="1">
        <v>32216</v>
      </c>
      <c r="M3466" s="1" t="s">
        <v>1376</v>
      </c>
      <c r="N3466" s="1" t="s">
        <v>2256</v>
      </c>
      <c r="O3466" s="1" t="s">
        <v>3244</v>
      </c>
      <c r="P3466" s="1" t="s">
        <v>3256</v>
      </c>
      <c r="Q3466" s="1" t="s">
        <v>4132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">
        <v>90</v>
      </c>
      <c r="W3466" t="s">
        <v>5113</v>
      </c>
    </row>
    <row r="3467" spans="1:23" x14ac:dyDescent="0.3">
      <c r="A3467" s="1">
        <v>3466</v>
      </c>
      <c r="B3467" t="s">
        <v>6857</v>
      </c>
      <c r="C3467" s="2">
        <v>42988</v>
      </c>
      <c r="D3467" s="2">
        <v>42992</v>
      </c>
      <c r="E3467" s="1" t="s">
        <v>10147</v>
      </c>
      <c r="F3467" s="1" t="s">
        <v>10703</v>
      </c>
      <c r="G3467" s="1" t="s">
        <v>553</v>
      </c>
      <c r="H3467" s="1" t="s">
        <v>794</v>
      </c>
      <c r="I3467" s="1" t="s">
        <v>796</v>
      </c>
      <c r="J3467" s="1" t="s">
        <v>1156</v>
      </c>
      <c r="K3467" s="1" t="s">
        <v>1358</v>
      </c>
      <c r="L3467" s="1">
        <v>2151</v>
      </c>
      <c r="M3467" s="1" t="s">
        <v>1379</v>
      </c>
      <c r="N3467" s="1" t="s">
        <v>2651</v>
      </c>
      <c r="O3467" s="1" t="s">
        <v>3243</v>
      </c>
      <c r="P3467" s="1" t="s">
        <v>3254</v>
      </c>
      <c r="Q3467" s="1" t="s">
        <v>4518</v>
      </c>
      <c r="R3467" s="1">
        <v>61.96</v>
      </c>
      <c r="S3467" s="1">
        <v>2</v>
      </c>
      <c r="T3467" s="1">
        <v>0</v>
      </c>
      <c r="U3467" s="1">
        <v>16.1096</v>
      </c>
      <c r="V3467" t="s">
        <v>320</v>
      </c>
      <c r="W3467" t="s">
        <v>5113</v>
      </c>
    </row>
    <row r="3468" spans="1:23" x14ac:dyDescent="0.3">
      <c r="A3468" s="1">
        <v>3467</v>
      </c>
      <c r="B3468" t="s">
        <v>6857</v>
      </c>
      <c r="C3468" s="2">
        <v>42988</v>
      </c>
      <c r="D3468" s="2">
        <v>42992</v>
      </c>
      <c r="E3468" s="1" t="s">
        <v>10147</v>
      </c>
      <c r="F3468" s="1" t="s">
        <v>10703</v>
      </c>
      <c r="G3468" s="1" t="s">
        <v>553</v>
      </c>
      <c r="H3468" s="1" t="s">
        <v>794</v>
      </c>
      <c r="I3468" s="1" t="s">
        <v>796</v>
      </c>
      <c r="J3468" s="1" t="s">
        <v>1156</v>
      </c>
      <c r="K3468" s="1" t="s">
        <v>1358</v>
      </c>
      <c r="L3468" s="1">
        <v>2151</v>
      </c>
      <c r="M3468" s="1" t="s">
        <v>1379</v>
      </c>
      <c r="N3468" s="1" t="s">
        <v>1579</v>
      </c>
      <c r="O3468" s="1" t="s">
        <v>3242</v>
      </c>
      <c r="P3468" s="1" t="s">
        <v>3245</v>
      </c>
      <c r="Q3468" s="1" t="s">
        <v>3462</v>
      </c>
      <c r="R3468" s="1">
        <v>361.96</v>
      </c>
      <c r="S3468" s="1">
        <v>2</v>
      </c>
      <c r="T3468" s="1">
        <v>0</v>
      </c>
      <c r="U3468" s="1">
        <v>83.25079999999997</v>
      </c>
      <c r="V3468" t="s">
        <v>320</v>
      </c>
      <c r="W3468" t="s">
        <v>5113</v>
      </c>
    </row>
    <row r="3469" spans="1:23" x14ac:dyDescent="0.3">
      <c r="A3469" s="1">
        <v>3468</v>
      </c>
      <c r="B3469" t="s">
        <v>6857</v>
      </c>
      <c r="C3469" s="2">
        <v>42988</v>
      </c>
      <c r="D3469" s="2">
        <v>42992</v>
      </c>
      <c r="E3469" s="1" t="s">
        <v>10147</v>
      </c>
      <c r="F3469" s="1" t="s">
        <v>10703</v>
      </c>
      <c r="G3469" s="1" t="s">
        <v>553</v>
      </c>
      <c r="H3469" s="1" t="s">
        <v>794</v>
      </c>
      <c r="I3469" s="1" t="s">
        <v>796</v>
      </c>
      <c r="J3469" s="1" t="s">
        <v>1156</v>
      </c>
      <c r="K3469" s="1" t="s">
        <v>1358</v>
      </c>
      <c r="L3469" s="1">
        <v>2151</v>
      </c>
      <c r="M3469" s="1" t="s">
        <v>1379</v>
      </c>
      <c r="N3469" s="1" t="s">
        <v>1714</v>
      </c>
      <c r="O3469" s="1" t="s">
        <v>3243</v>
      </c>
      <c r="P3469" s="1" t="s">
        <v>3255</v>
      </c>
      <c r="Q3469" s="1" t="s">
        <v>3596</v>
      </c>
      <c r="R3469" s="1">
        <v>278.82</v>
      </c>
      <c r="S3469" s="1">
        <v>9</v>
      </c>
      <c r="T3469" s="1">
        <v>0</v>
      </c>
      <c r="U3469" s="1">
        <v>125.46899999999999</v>
      </c>
      <c r="V3469" t="s">
        <v>320</v>
      </c>
      <c r="W3469" t="s">
        <v>5113</v>
      </c>
    </row>
    <row r="3470" spans="1:23" x14ac:dyDescent="0.3">
      <c r="A3470" s="1">
        <v>3469</v>
      </c>
      <c r="B3470" t="s">
        <v>6858</v>
      </c>
      <c r="C3470" s="2">
        <v>43448</v>
      </c>
      <c r="D3470" s="2">
        <v>43453</v>
      </c>
      <c r="E3470" s="1" t="s">
        <v>10147</v>
      </c>
      <c r="F3470" s="1" t="s">
        <v>10416</v>
      </c>
      <c r="G3470" s="1" t="s">
        <v>266</v>
      </c>
      <c r="H3470" s="1" t="s">
        <v>793</v>
      </c>
      <c r="I3470" s="1" t="s">
        <v>796</v>
      </c>
      <c r="J3470" s="1" t="s">
        <v>822</v>
      </c>
      <c r="K3470" s="1" t="s">
        <v>1362</v>
      </c>
      <c r="L3470" s="1">
        <v>39212</v>
      </c>
      <c r="M3470" s="1" t="s">
        <v>1376</v>
      </c>
      <c r="N3470" s="1" t="s">
        <v>2760</v>
      </c>
      <c r="O3470" s="1" t="s">
        <v>3242</v>
      </c>
      <c r="P3470" s="1" t="s">
        <v>3250</v>
      </c>
      <c r="Q3470" s="1" t="s">
        <v>4627</v>
      </c>
      <c r="R3470" s="1">
        <v>133.38</v>
      </c>
      <c r="S3470" s="1">
        <v>6</v>
      </c>
      <c r="T3470" s="1">
        <v>0</v>
      </c>
      <c r="U3470" s="1">
        <v>58.687200000000011</v>
      </c>
      <c r="V3470" t="s">
        <v>90</v>
      </c>
      <c r="W3470" t="s">
        <v>5113</v>
      </c>
    </row>
    <row r="3471" spans="1:23" x14ac:dyDescent="0.3">
      <c r="A3471" s="1">
        <v>3470</v>
      </c>
      <c r="B3471" t="s">
        <v>6859</v>
      </c>
      <c r="C3471" s="2">
        <v>42831</v>
      </c>
      <c r="D3471" s="2">
        <v>42835</v>
      </c>
      <c r="E3471" s="1" t="s">
        <v>10147</v>
      </c>
      <c r="F3471" s="1" t="s">
        <v>10858</v>
      </c>
      <c r="G3471" s="1" t="s">
        <v>708</v>
      </c>
      <c r="H3471" s="1" t="s">
        <v>793</v>
      </c>
      <c r="I3471" s="1" t="s">
        <v>796</v>
      </c>
      <c r="J3471" s="1" t="s">
        <v>905</v>
      </c>
      <c r="K3471" s="1" t="s">
        <v>1331</v>
      </c>
      <c r="L3471" s="1">
        <v>28540</v>
      </c>
      <c r="M3471" s="1" t="s">
        <v>1376</v>
      </c>
      <c r="N3471" s="1" t="s">
        <v>2061</v>
      </c>
      <c r="O3471" s="1" t="s">
        <v>3243</v>
      </c>
      <c r="P3471" s="1" t="s">
        <v>3255</v>
      </c>
      <c r="Q3471" s="1" t="s">
        <v>3943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">
        <v>90</v>
      </c>
      <c r="W3471" t="s">
        <v>5113</v>
      </c>
    </row>
    <row r="3472" spans="1:23" x14ac:dyDescent="0.3">
      <c r="A3472" s="1">
        <v>3471</v>
      </c>
      <c r="B3472" t="s">
        <v>6860</v>
      </c>
      <c r="C3472" s="2">
        <v>43435</v>
      </c>
      <c r="D3472" s="2">
        <v>43439</v>
      </c>
      <c r="E3472" s="1" t="s">
        <v>10147</v>
      </c>
      <c r="F3472" s="1" t="s">
        <v>10638</v>
      </c>
      <c r="G3472" s="1" t="s">
        <v>488</v>
      </c>
      <c r="H3472" s="1" t="s">
        <v>793</v>
      </c>
      <c r="I3472" s="1" t="s">
        <v>796</v>
      </c>
      <c r="J3472" s="1" t="s">
        <v>805</v>
      </c>
      <c r="K3472" s="1" t="s">
        <v>1329</v>
      </c>
      <c r="L3472" s="1">
        <v>94122</v>
      </c>
      <c r="M3472" s="1" t="s">
        <v>1377</v>
      </c>
      <c r="N3472" s="1" t="s">
        <v>2284</v>
      </c>
      <c r="O3472" s="1" t="s">
        <v>3242</v>
      </c>
      <c r="P3472" s="1" t="s">
        <v>3250</v>
      </c>
      <c r="Q3472" s="1" t="s">
        <v>4158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">
        <v>731</v>
      </c>
      <c r="W3472" t="s">
        <v>5113</v>
      </c>
    </row>
    <row r="3473" spans="1:23" x14ac:dyDescent="0.3">
      <c r="A3473" s="1">
        <v>3472</v>
      </c>
      <c r="B3473" t="s">
        <v>6861</v>
      </c>
      <c r="C3473" s="2">
        <v>43781</v>
      </c>
      <c r="D3473" s="2">
        <v>43786</v>
      </c>
      <c r="E3473" s="1" t="s">
        <v>10147</v>
      </c>
      <c r="F3473" s="1" t="s">
        <v>10395</v>
      </c>
      <c r="G3473" s="1" t="s">
        <v>245</v>
      </c>
      <c r="H3473" s="1" t="s">
        <v>794</v>
      </c>
      <c r="I3473" s="1" t="s">
        <v>796</v>
      </c>
      <c r="J3473" s="1" t="s">
        <v>835</v>
      </c>
      <c r="K3473" s="1" t="s">
        <v>1351</v>
      </c>
      <c r="L3473" s="1">
        <v>43229</v>
      </c>
      <c r="M3473" s="1" t="s">
        <v>1379</v>
      </c>
      <c r="N3473" s="1" t="s">
        <v>2367</v>
      </c>
      <c r="O3473" s="1" t="s">
        <v>3243</v>
      </c>
      <c r="P3473" s="1" t="s">
        <v>3255</v>
      </c>
      <c r="Q3473" s="1" t="s">
        <v>4242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">
        <v>320</v>
      </c>
      <c r="W3473" t="s">
        <v>5113</v>
      </c>
    </row>
    <row r="3474" spans="1:23" x14ac:dyDescent="0.3">
      <c r="A3474" s="1">
        <v>3473</v>
      </c>
      <c r="B3474" t="s">
        <v>6861</v>
      </c>
      <c r="C3474" s="2">
        <v>43781</v>
      </c>
      <c r="D3474" s="2">
        <v>43786</v>
      </c>
      <c r="E3474" s="1" t="s">
        <v>10147</v>
      </c>
      <c r="F3474" s="1" t="s">
        <v>10395</v>
      </c>
      <c r="G3474" s="1" t="s">
        <v>245</v>
      </c>
      <c r="H3474" s="1" t="s">
        <v>794</v>
      </c>
      <c r="I3474" s="1" t="s">
        <v>796</v>
      </c>
      <c r="J3474" s="1" t="s">
        <v>835</v>
      </c>
      <c r="K3474" s="1" t="s">
        <v>1351</v>
      </c>
      <c r="L3474" s="1">
        <v>43229</v>
      </c>
      <c r="M3474" s="1" t="s">
        <v>1379</v>
      </c>
      <c r="N3474" s="1" t="s">
        <v>1947</v>
      </c>
      <c r="O3474" s="1" t="s">
        <v>3244</v>
      </c>
      <c r="P3474" s="1" t="s">
        <v>3256</v>
      </c>
      <c r="Q3474" s="1" t="s">
        <v>3829</v>
      </c>
      <c r="R3474" s="1">
        <v>18.544</v>
      </c>
      <c r="S3474" s="1">
        <v>2</v>
      </c>
      <c r="T3474" s="1">
        <v>0.2</v>
      </c>
      <c r="U3474" s="1">
        <v>3.0133999999999981</v>
      </c>
      <c r="V3474" t="s">
        <v>320</v>
      </c>
      <c r="W3474" t="s">
        <v>5113</v>
      </c>
    </row>
    <row r="3475" spans="1:23" x14ac:dyDescent="0.3">
      <c r="A3475" s="1">
        <v>3474</v>
      </c>
      <c r="B3475" t="s">
        <v>6862</v>
      </c>
      <c r="C3475" s="2">
        <v>43527</v>
      </c>
      <c r="D3475" s="2">
        <v>43534</v>
      </c>
      <c r="E3475" s="1" t="s">
        <v>10147</v>
      </c>
      <c r="F3475" s="1" t="s">
        <v>10362</v>
      </c>
      <c r="G3475" s="1" t="s">
        <v>212</v>
      </c>
      <c r="H3475" s="1" t="s">
        <v>793</v>
      </c>
      <c r="I3475" s="1" t="s">
        <v>796</v>
      </c>
      <c r="J3475" s="1" t="s">
        <v>1160</v>
      </c>
      <c r="K3475" s="1" t="s">
        <v>1339</v>
      </c>
      <c r="L3475" s="1">
        <v>48127</v>
      </c>
      <c r="M3475" s="1" t="s">
        <v>1378</v>
      </c>
      <c r="N3475" s="1" t="s">
        <v>1703</v>
      </c>
      <c r="O3475" s="1" t="s">
        <v>3242</v>
      </c>
      <c r="P3475" s="1" t="s">
        <v>3246</v>
      </c>
      <c r="Q3475" s="1" t="s">
        <v>3585</v>
      </c>
      <c r="R3475" s="1">
        <v>180.98</v>
      </c>
      <c r="S3475" s="1">
        <v>1</v>
      </c>
      <c r="T3475" s="1">
        <v>0</v>
      </c>
      <c r="U3475" s="1">
        <v>47.0548</v>
      </c>
      <c r="V3475" t="s">
        <v>608</v>
      </c>
      <c r="W3475" t="s">
        <v>5113</v>
      </c>
    </row>
    <row r="3476" spans="1:23" x14ac:dyDescent="0.3">
      <c r="A3476" s="1">
        <v>3475</v>
      </c>
      <c r="B3476" t="s">
        <v>6862</v>
      </c>
      <c r="C3476" s="2">
        <v>43527</v>
      </c>
      <c r="D3476" s="2">
        <v>43534</v>
      </c>
      <c r="E3476" s="1" t="s">
        <v>10147</v>
      </c>
      <c r="F3476" s="1" t="s">
        <v>10362</v>
      </c>
      <c r="G3476" s="1" t="s">
        <v>212</v>
      </c>
      <c r="H3476" s="1" t="s">
        <v>793</v>
      </c>
      <c r="I3476" s="1" t="s">
        <v>796</v>
      </c>
      <c r="J3476" s="1" t="s">
        <v>1160</v>
      </c>
      <c r="K3476" s="1" t="s">
        <v>1339</v>
      </c>
      <c r="L3476" s="1">
        <v>48127</v>
      </c>
      <c r="M3476" s="1" t="s">
        <v>1378</v>
      </c>
      <c r="N3476" s="1" t="s">
        <v>2515</v>
      </c>
      <c r="O3476" s="1" t="s">
        <v>3244</v>
      </c>
      <c r="P3476" s="1" t="s">
        <v>3256</v>
      </c>
      <c r="Q3476" s="1" t="s">
        <v>4385</v>
      </c>
      <c r="R3476" s="1">
        <v>99.98</v>
      </c>
      <c r="S3476" s="1">
        <v>2</v>
      </c>
      <c r="T3476" s="1">
        <v>0</v>
      </c>
      <c r="U3476" s="1">
        <v>42.991400000000006</v>
      </c>
      <c r="V3476" t="s">
        <v>608</v>
      </c>
      <c r="W3476" t="s">
        <v>5113</v>
      </c>
    </row>
    <row r="3477" spans="1:23" x14ac:dyDescent="0.3">
      <c r="A3477" s="1">
        <v>3476</v>
      </c>
      <c r="B3477" t="s">
        <v>6863</v>
      </c>
      <c r="C3477" s="2">
        <v>43431</v>
      </c>
      <c r="D3477" s="2">
        <v>43434</v>
      </c>
      <c r="E3477" s="1" t="s">
        <v>10148</v>
      </c>
      <c r="F3477" s="1" t="s">
        <v>10488</v>
      </c>
      <c r="G3477" s="1" t="s">
        <v>338</v>
      </c>
      <c r="H3477" s="1" t="s">
        <v>794</v>
      </c>
      <c r="I3477" s="1" t="s">
        <v>796</v>
      </c>
      <c r="J3477" s="1" t="s">
        <v>1153</v>
      </c>
      <c r="K3477" s="1" t="s">
        <v>1368</v>
      </c>
      <c r="L3477" s="1">
        <v>66212</v>
      </c>
      <c r="M3477" s="1" t="s">
        <v>1378</v>
      </c>
      <c r="N3477" s="1" t="s">
        <v>1440</v>
      </c>
      <c r="O3477" s="1" t="s">
        <v>3244</v>
      </c>
      <c r="P3477" s="1" t="s">
        <v>3256</v>
      </c>
      <c r="Q3477" s="1" t="s">
        <v>3322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">
        <v>608</v>
      </c>
      <c r="W3477" t="s">
        <v>5113</v>
      </c>
    </row>
    <row r="3478" spans="1:23" x14ac:dyDescent="0.3">
      <c r="A3478" s="1">
        <v>3477</v>
      </c>
      <c r="B3478" t="s">
        <v>6863</v>
      </c>
      <c r="C3478" s="2">
        <v>43431</v>
      </c>
      <c r="D3478" s="2">
        <v>43434</v>
      </c>
      <c r="E3478" s="1" t="s">
        <v>10148</v>
      </c>
      <c r="F3478" s="1" t="s">
        <v>10488</v>
      </c>
      <c r="G3478" s="1" t="s">
        <v>338</v>
      </c>
      <c r="H3478" s="1" t="s">
        <v>794</v>
      </c>
      <c r="I3478" s="1" t="s">
        <v>796</v>
      </c>
      <c r="J3478" s="1" t="s">
        <v>1153</v>
      </c>
      <c r="K3478" s="1" t="s">
        <v>1368</v>
      </c>
      <c r="L3478" s="1">
        <v>66212</v>
      </c>
      <c r="M3478" s="1" t="s">
        <v>1378</v>
      </c>
      <c r="N3478" s="1" t="s">
        <v>2379</v>
      </c>
      <c r="O3478" s="1" t="s">
        <v>3243</v>
      </c>
      <c r="P3478" s="1" t="s">
        <v>3253</v>
      </c>
      <c r="Q3478" s="1" t="s">
        <v>4253</v>
      </c>
      <c r="R3478" s="1">
        <v>152</v>
      </c>
      <c r="S3478" s="1">
        <v>5</v>
      </c>
      <c r="T3478" s="1">
        <v>0</v>
      </c>
      <c r="U3478" s="1">
        <v>69.919999999999987</v>
      </c>
      <c r="V3478" t="s">
        <v>608</v>
      </c>
      <c r="W3478" t="s">
        <v>5113</v>
      </c>
    </row>
    <row r="3479" spans="1:23" x14ac:dyDescent="0.3">
      <c r="A3479" s="1">
        <v>3478</v>
      </c>
      <c r="B3479" t="s">
        <v>6864</v>
      </c>
      <c r="C3479" s="2">
        <v>42613</v>
      </c>
      <c r="D3479" s="2">
        <v>42618</v>
      </c>
      <c r="E3479" s="1" t="s">
        <v>10147</v>
      </c>
      <c r="F3479" s="1" t="s">
        <v>10231</v>
      </c>
      <c r="G3479" s="1" t="s">
        <v>81</v>
      </c>
      <c r="H3479" s="1" t="s">
        <v>793</v>
      </c>
      <c r="I3479" s="1" t="s">
        <v>796</v>
      </c>
      <c r="J3479" s="1" t="s">
        <v>1161</v>
      </c>
      <c r="K3479" s="1" t="s">
        <v>1354</v>
      </c>
      <c r="L3479" s="1">
        <v>87505</v>
      </c>
      <c r="M3479" s="1" t="s">
        <v>1377</v>
      </c>
      <c r="N3479" s="1" t="s">
        <v>2766</v>
      </c>
      <c r="O3479" s="1" t="s">
        <v>3244</v>
      </c>
      <c r="P3479" s="1" t="s">
        <v>3256</v>
      </c>
      <c r="Q3479" s="1" t="s">
        <v>4634</v>
      </c>
      <c r="R3479" s="1">
        <v>92.52</v>
      </c>
      <c r="S3479" s="1">
        <v>9</v>
      </c>
      <c r="T3479" s="1">
        <v>0</v>
      </c>
      <c r="U3479" s="1">
        <v>18.503999999999991</v>
      </c>
      <c r="V3479" t="s">
        <v>731</v>
      </c>
      <c r="W3479" t="s">
        <v>5113</v>
      </c>
    </row>
    <row r="3480" spans="1:23" x14ac:dyDescent="0.3">
      <c r="A3480" s="1">
        <v>3479</v>
      </c>
      <c r="B3480" t="s">
        <v>6865</v>
      </c>
      <c r="C3480" s="2">
        <v>43442</v>
      </c>
      <c r="D3480" s="2">
        <v>43448</v>
      </c>
      <c r="E3480" s="1" t="s">
        <v>10147</v>
      </c>
      <c r="F3480" s="1" t="s">
        <v>10557</v>
      </c>
      <c r="G3480" s="1" t="s">
        <v>407</v>
      </c>
      <c r="H3480" s="1" t="s">
        <v>794</v>
      </c>
      <c r="I3480" s="1" t="s">
        <v>796</v>
      </c>
      <c r="J3480" s="1" t="s">
        <v>805</v>
      </c>
      <c r="K3480" s="1" t="s">
        <v>1329</v>
      </c>
      <c r="L3480" s="1">
        <v>94110</v>
      </c>
      <c r="M3480" s="1" t="s">
        <v>1377</v>
      </c>
      <c r="N3480" s="1" t="s">
        <v>1398</v>
      </c>
      <c r="O3480" s="1" t="s">
        <v>3243</v>
      </c>
      <c r="P3480" s="1" t="s">
        <v>3251</v>
      </c>
      <c r="Q3480" s="1" t="s">
        <v>3280</v>
      </c>
      <c r="R3480" s="1">
        <v>8.56</v>
      </c>
      <c r="S3480" s="1">
        <v>2</v>
      </c>
      <c r="T3480" s="1">
        <v>0</v>
      </c>
      <c r="U3480" s="1">
        <v>2.4823999999999993</v>
      </c>
      <c r="V3480" t="s">
        <v>731</v>
      </c>
      <c r="W3480" t="s">
        <v>5113</v>
      </c>
    </row>
    <row r="3481" spans="1:23" x14ac:dyDescent="0.3">
      <c r="A3481" s="1">
        <v>3480</v>
      </c>
      <c r="B3481" t="s">
        <v>6865</v>
      </c>
      <c r="C3481" s="2">
        <v>43442</v>
      </c>
      <c r="D3481" s="2">
        <v>43448</v>
      </c>
      <c r="E3481" s="1" t="s">
        <v>10147</v>
      </c>
      <c r="F3481" s="1" t="s">
        <v>10557</v>
      </c>
      <c r="G3481" s="1" t="s">
        <v>407</v>
      </c>
      <c r="H3481" s="1" t="s">
        <v>794</v>
      </c>
      <c r="I3481" s="1" t="s">
        <v>796</v>
      </c>
      <c r="J3481" s="1" t="s">
        <v>805</v>
      </c>
      <c r="K3481" s="1" t="s">
        <v>1329</v>
      </c>
      <c r="L3481" s="1">
        <v>94110</v>
      </c>
      <c r="M3481" s="1" t="s">
        <v>1377</v>
      </c>
      <c r="N3481" s="1" t="s">
        <v>2921</v>
      </c>
      <c r="O3481" s="1" t="s">
        <v>3243</v>
      </c>
      <c r="P3481" s="1" t="s">
        <v>3255</v>
      </c>
      <c r="Q3481" s="1" t="s">
        <v>4791</v>
      </c>
      <c r="R3481" s="1">
        <v>45.36</v>
      </c>
      <c r="S3481" s="1">
        <v>7</v>
      </c>
      <c r="T3481" s="1">
        <v>0</v>
      </c>
      <c r="U3481" s="1">
        <v>21.772800000000004</v>
      </c>
      <c r="V3481" t="s">
        <v>731</v>
      </c>
      <c r="W3481" t="s">
        <v>5113</v>
      </c>
    </row>
    <row r="3482" spans="1:23" x14ac:dyDescent="0.3">
      <c r="A3482" s="1">
        <v>3481</v>
      </c>
      <c r="B3482" t="s">
        <v>6865</v>
      </c>
      <c r="C3482" s="2">
        <v>43442</v>
      </c>
      <c r="D3482" s="2">
        <v>43448</v>
      </c>
      <c r="E3482" s="1" t="s">
        <v>10147</v>
      </c>
      <c r="F3482" s="1" t="s">
        <v>10557</v>
      </c>
      <c r="G3482" s="1" t="s">
        <v>407</v>
      </c>
      <c r="H3482" s="1" t="s">
        <v>794</v>
      </c>
      <c r="I3482" s="1" t="s">
        <v>796</v>
      </c>
      <c r="J3482" s="1" t="s">
        <v>805</v>
      </c>
      <c r="K3482" s="1" t="s">
        <v>1329</v>
      </c>
      <c r="L3482" s="1">
        <v>94110</v>
      </c>
      <c r="M3482" s="1" t="s">
        <v>1377</v>
      </c>
      <c r="N3482" s="1" t="s">
        <v>2614</v>
      </c>
      <c r="O3482" s="1" t="s">
        <v>3242</v>
      </c>
      <c r="P3482" s="1" t="s">
        <v>3248</v>
      </c>
      <c r="Q3482" s="1" t="s">
        <v>4479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">
        <v>731</v>
      </c>
      <c r="W3482" t="s">
        <v>5113</v>
      </c>
    </row>
    <row r="3483" spans="1:23" x14ac:dyDescent="0.3">
      <c r="A3483" s="1">
        <v>3482</v>
      </c>
      <c r="B3483" t="s">
        <v>6866</v>
      </c>
      <c r="C3483" s="2">
        <v>42467</v>
      </c>
      <c r="D3483" s="2">
        <v>42470</v>
      </c>
      <c r="E3483" s="1" t="s">
        <v>10148</v>
      </c>
      <c r="F3483" s="1" t="s">
        <v>10457</v>
      </c>
      <c r="G3483" s="1" t="s">
        <v>307</v>
      </c>
      <c r="H3483" s="1" t="s">
        <v>793</v>
      </c>
      <c r="I3483" s="1" t="s">
        <v>796</v>
      </c>
      <c r="J3483" s="1" t="s">
        <v>1013</v>
      </c>
      <c r="K3483" s="1" t="s">
        <v>1346</v>
      </c>
      <c r="L3483" s="1">
        <v>36608</v>
      </c>
      <c r="M3483" s="1" t="s">
        <v>1376</v>
      </c>
      <c r="N3483" s="1" t="s">
        <v>2453</v>
      </c>
      <c r="O3483" s="1" t="s">
        <v>3242</v>
      </c>
      <c r="P3483" s="1" t="s">
        <v>3250</v>
      </c>
      <c r="Q3483" s="1" t="s">
        <v>4325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">
        <v>90</v>
      </c>
      <c r="W3483" t="s">
        <v>5113</v>
      </c>
    </row>
    <row r="3484" spans="1:23" x14ac:dyDescent="0.3">
      <c r="A3484" s="1">
        <v>3483</v>
      </c>
      <c r="B3484" t="s">
        <v>6867</v>
      </c>
      <c r="C3484" s="2">
        <v>42609</v>
      </c>
      <c r="D3484" s="2">
        <v>42611</v>
      </c>
      <c r="E3484" s="1" t="s">
        <v>10148</v>
      </c>
      <c r="F3484" s="1" t="s">
        <v>10716</v>
      </c>
      <c r="G3484" s="1" t="s">
        <v>566</v>
      </c>
      <c r="H3484" s="1" t="s">
        <v>794</v>
      </c>
      <c r="I3484" s="1" t="s">
        <v>796</v>
      </c>
      <c r="J3484" s="1" t="s">
        <v>821</v>
      </c>
      <c r="K3484" s="1" t="s">
        <v>1344</v>
      </c>
      <c r="L3484" s="1">
        <v>22153</v>
      </c>
      <c r="M3484" s="1" t="s">
        <v>1376</v>
      </c>
      <c r="N3484" s="1" t="s">
        <v>2513</v>
      </c>
      <c r="O3484" s="1" t="s">
        <v>3244</v>
      </c>
      <c r="P3484" s="1" t="s">
        <v>3252</v>
      </c>
      <c r="Q3484" s="1" t="s">
        <v>4383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">
        <v>90</v>
      </c>
      <c r="W3484" t="s">
        <v>5113</v>
      </c>
    </row>
    <row r="3485" spans="1:23" x14ac:dyDescent="0.3">
      <c r="A3485" s="1">
        <v>3484</v>
      </c>
      <c r="B3485" t="s">
        <v>6867</v>
      </c>
      <c r="C3485" s="2">
        <v>42609</v>
      </c>
      <c r="D3485" s="2">
        <v>42611</v>
      </c>
      <c r="E3485" s="1" t="s">
        <v>10148</v>
      </c>
      <c r="F3485" s="1" t="s">
        <v>10716</v>
      </c>
      <c r="G3485" s="1" t="s">
        <v>566</v>
      </c>
      <c r="H3485" s="1" t="s">
        <v>794</v>
      </c>
      <c r="I3485" s="1" t="s">
        <v>796</v>
      </c>
      <c r="J3485" s="1" t="s">
        <v>821</v>
      </c>
      <c r="K3485" s="1" t="s">
        <v>1344</v>
      </c>
      <c r="L3485" s="1">
        <v>22153</v>
      </c>
      <c r="M3485" s="1" t="s">
        <v>1376</v>
      </c>
      <c r="N3485" s="1" t="s">
        <v>2407</v>
      </c>
      <c r="O3485" s="1" t="s">
        <v>3242</v>
      </c>
      <c r="P3485" s="1" t="s">
        <v>3250</v>
      </c>
      <c r="Q3485" s="1" t="s">
        <v>4280</v>
      </c>
      <c r="R3485" s="1">
        <v>29.12</v>
      </c>
      <c r="S3485" s="1">
        <v>4</v>
      </c>
      <c r="T3485" s="1">
        <v>0</v>
      </c>
      <c r="U3485" s="1">
        <v>12.521600000000003</v>
      </c>
      <c r="V3485" t="s">
        <v>90</v>
      </c>
      <c r="W3485" t="s">
        <v>5112</v>
      </c>
    </row>
    <row r="3486" spans="1:23" x14ac:dyDescent="0.3">
      <c r="A3486" s="1">
        <v>3485</v>
      </c>
      <c r="B3486" t="s">
        <v>6867</v>
      </c>
      <c r="C3486" s="2">
        <v>42609</v>
      </c>
      <c r="D3486" s="2">
        <v>42611</v>
      </c>
      <c r="E3486" s="1" t="s">
        <v>10148</v>
      </c>
      <c r="F3486" s="1" t="s">
        <v>10716</v>
      </c>
      <c r="G3486" s="1" t="s">
        <v>566</v>
      </c>
      <c r="H3486" s="1" t="s">
        <v>794</v>
      </c>
      <c r="I3486" s="1" t="s">
        <v>796</v>
      </c>
      <c r="J3486" s="1" t="s">
        <v>821</v>
      </c>
      <c r="K3486" s="1" t="s">
        <v>1344</v>
      </c>
      <c r="L3486" s="1">
        <v>22153</v>
      </c>
      <c r="M3486" s="1" t="s">
        <v>1376</v>
      </c>
      <c r="N3486" s="1" t="s">
        <v>2762</v>
      </c>
      <c r="O3486" s="1" t="s">
        <v>3242</v>
      </c>
      <c r="P3486" s="1" t="s">
        <v>3248</v>
      </c>
      <c r="Q3486" s="1" t="s">
        <v>4629</v>
      </c>
      <c r="R3486" s="1">
        <v>1202.94</v>
      </c>
      <c r="S3486" s="1">
        <v>3</v>
      </c>
      <c r="T3486" s="1">
        <v>0</v>
      </c>
      <c r="U3486" s="1">
        <v>300.73500000000001</v>
      </c>
      <c r="V3486" t="s">
        <v>90</v>
      </c>
      <c r="W3486" t="s">
        <v>5112</v>
      </c>
    </row>
    <row r="3487" spans="1:23" x14ac:dyDescent="0.3">
      <c r="A3487" s="1">
        <v>3486</v>
      </c>
      <c r="B3487" t="s">
        <v>6868</v>
      </c>
      <c r="C3487" s="2">
        <v>43394</v>
      </c>
      <c r="D3487" s="2">
        <v>43399</v>
      </c>
      <c r="E3487" s="1" t="s">
        <v>10147</v>
      </c>
      <c r="F3487" s="1" t="s">
        <v>10651</v>
      </c>
      <c r="G3487" s="1" t="s">
        <v>501</v>
      </c>
      <c r="H3487" s="1" t="s">
        <v>794</v>
      </c>
      <c r="I3487" s="1" t="s">
        <v>796</v>
      </c>
      <c r="J3487" s="1" t="s">
        <v>843</v>
      </c>
      <c r="K3487" s="1" t="s">
        <v>1340</v>
      </c>
      <c r="L3487" s="1">
        <v>19711</v>
      </c>
      <c r="M3487" s="1" t="s">
        <v>1379</v>
      </c>
      <c r="N3487" s="1" t="s">
        <v>2302</v>
      </c>
      <c r="O3487" s="1" t="s">
        <v>3243</v>
      </c>
      <c r="P3487" s="1" t="s">
        <v>3253</v>
      </c>
      <c r="Q3487" s="1" t="s">
        <v>4176</v>
      </c>
      <c r="R3487" s="1">
        <v>7.92</v>
      </c>
      <c r="S3487" s="1">
        <v>4</v>
      </c>
      <c r="T3487" s="1">
        <v>0</v>
      </c>
      <c r="U3487" s="1">
        <v>3.5640000000000001</v>
      </c>
      <c r="V3487" t="s">
        <v>320</v>
      </c>
      <c r="W3487" t="s">
        <v>5112</v>
      </c>
    </row>
    <row r="3488" spans="1:23" x14ac:dyDescent="0.3">
      <c r="A3488" s="1">
        <v>3487</v>
      </c>
      <c r="B3488" t="s">
        <v>6869</v>
      </c>
      <c r="C3488" s="2">
        <v>43434</v>
      </c>
      <c r="D3488" s="2">
        <v>43434</v>
      </c>
      <c r="E3488" s="1" t="s">
        <v>10149</v>
      </c>
      <c r="F3488" s="1" t="s">
        <v>10353</v>
      </c>
      <c r="G3488" s="1" t="s">
        <v>203</v>
      </c>
      <c r="H3488" s="1" t="s">
        <v>793</v>
      </c>
      <c r="I3488" s="1" t="s">
        <v>796</v>
      </c>
      <c r="J3488" s="1" t="s">
        <v>1162</v>
      </c>
      <c r="K3488" s="1" t="s">
        <v>1331</v>
      </c>
      <c r="L3488" s="1">
        <v>28601</v>
      </c>
      <c r="M3488" s="1" t="s">
        <v>1376</v>
      </c>
      <c r="N3488" s="1" t="s">
        <v>2789</v>
      </c>
      <c r="O3488" s="1" t="s">
        <v>3244</v>
      </c>
      <c r="P3488" s="1" t="s">
        <v>3252</v>
      </c>
      <c r="Q3488" s="1" t="s">
        <v>4658</v>
      </c>
      <c r="R3488" s="1">
        <v>36.192</v>
      </c>
      <c r="S3488" s="1">
        <v>1</v>
      </c>
      <c r="T3488" s="1">
        <v>0.2</v>
      </c>
      <c r="U3488" s="1">
        <v>2.7143999999999995</v>
      </c>
      <c r="V3488" t="s">
        <v>90</v>
      </c>
      <c r="W3488" t="s">
        <v>5113</v>
      </c>
    </row>
    <row r="3489" spans="1:23" x14ac:dyDescent="0.3">
      <c r="A3489" s="1">
        <v>3488</v>
      </c>
      <c r="B3489" t="s">
        <v>6870</v>
      </c>
      <c r="C3489" s="2">
        <v>43713</v>
      </c>
      <c r="D3489" s="2">
        <v>43719</v>
      </c>
      <c r="E3489" s="1" t="s">
        <v>10147</v>
      </c>
      <c r="F3489" s="1" t="s">
        <v>10825</v>
      </c>
      <c r="G3489" s="1" t="s">
        <v>675</v>
      </c>
      <c r="H3489" s="1" t="s">
        <v>795</v>
      </c>
      <c r="I3489" s="1" t="s">
        <v>796</v>
      </c>
      <c r="J3489" s="1" t="s">
        <v>799</v>
      </c>
      <c r="K3489" s="1" t="s">
        <v>1330</v>
      </c>
      <c r="L3489" s="1">
        <v>33311</v>
      </c>
      <c r="M3489" s="1" t="s">
        <v>1376</v>
      </c>
      <c r="N3489" s="1" t="s">
        <v>1576</v>
      </c>
      <c r="O3489" s="1" t="s">
        <v>3243</v>
      </c>
      <c r="P3489" s="1" t="s">
        <v>3249</v>
      </c>
      <c r="Q3489" s="1" t="s">
        <v>3459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">
        <v>90</v>
      </c>
      <c r="W3489" t="s">
        <v>5113</v>
      </c>
    </row>
    <row r="3490" spans="1:23" x14ac:dyDescent="0.3">
      <c r="A3490" s="1">
        <v>3489</v>
      </c>
      <c r="B3490" t="s">
        <v>6871</v>
      </c>
      <c r="C3490" s="2">
        <v>42918</v>
      </c>
      <c r="D3490" s="2">
        <v>42922</v>
      </c>
      <c r="E3490" s="1" t="s">
        <v>10147</v>
      </c>
      <c r="F3490" s="1" t="s">
        <v>10734</v>
      </c>
      <c r="G3490" s="1" t="s">
        <v>584</v>
      </c>
      <c r="H3490" s="1" t="s">
        <v>793</v>
      </c>
      <c r="I3490" s="1" t="s">
        <v>796</v>
      </c>
      <c r="J3490" s="1" t="s">
        <v>1163</v>
      </c>
      <c r="K3490" s="1" t="s">
        <v>1337</v>
      </c>
      <c r="L3490" s="1">
        <v>60188</v>
      </c>
      <c r="M3490" s="1" t="s">
        <v>1378</v>
      </c>
      <c r="N3490" s="1" t="s">
        <v>1664</v>
      </c>
      <c r="O3490" s="1" t="s">
        <v>3242</v>
      </c>
      <c r="P3490" s="1" t="s">
        <v>3246</v>
      </c>
      <c r="Q3490" s="1" t="s">
        <v>3546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">
        <v>608</v>
      </c>
      <c r="W3490" t="s">
        <v>5113</v>
      </c>
    </row>
    <row r="3491" spans="1:23" x14ac:dyDescent="0.3">
      <c r="A3491" s="1">
        <v>3490</v>
      </c>
      <c r="B3491" t="s">
        <v>6871</v>
      </c>
      <c r="C3491" s="2">
        <v>42918</v>
      </c>
      <c r="D3491" s="2">
        <v>42922</v>
      </c>
      <c r="E3491" s="1" t="s">
        <v>10147</v>
      </c>
      <c r="F3491" s="1" t="s">
        <v>10734</v>
      </c>
      <c r="G3491" s="1" t="s">
        <v>584</v>
      </c>
      <c r="H3491" s="1" t="s">
        <v>793</v>
      </c>
      <c r="I3491" s="1" t="s">
        <v>796</v>
      </c>
      <c r="J3491" s="1" t="s">
        <v>1163</v>
      </c>
      <c r="K3491" s="1" t="s">
        <v>1337</v>
      </c>
      <c r="L3491" s="1">
        <v>60188</v>
      </c>
      <c r="M3491" s="1" t="s">
        <v>1378</v>
      </c>
      <c r="N3491" s="1" t="s">
        <v>2589</v>
      </c>
      <c r="O3491" s="1" t="s">
        <v>3242</v>
      </c>
      <c r="P3491" s="1" t="s">
        <v>3246</v>
      </c>
      <c r="Q3491" s="1" t="s">
        <v>4456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">
        <v>608</v>
      </c>
      <c r="W3491" t="s">
        <v>5113</v>
      </c>
    </row>
    <row r="3492" spans="1:23" x14ac:dyDescent="0.3">
      <c r="A3492" s="1">
        <v>3491</v>
      </c>
      <c r="B3492" t="s">
        <v>6871</v>
      </c>
      <c r="C3492" s="2">
        <v>42918</v>
      </c>
      <c r="D3492" s="2">
        <v>42922</v>
      </c>
      <c r="E3492" s="1" t="s">
        <v>10147</v>
      </c>
      <c r="F3492" s="1" t="s">
        <v>10734</v>
      </c>
      <c r="G3492" s="1" t="s">
        <v>584</v>
      </c>
      <c r="H3492" s="1" t="s">
        <v>793</v>
      </c>
      <c r="I3492" s="1" t="s">
        <v>796</v>
      </c>
      <c r="J3492" s="1" t="s">
        <v>1163</v>
      </c>
      <c r="K3492" s="1" t="s">
        <v>1337</v>
      </c>
      <c r="L3492" s="1">
        <v>60188</v>
      </c>
      <c r="M3492" s="1" t="s">
        <v>1378</v>
      </c>
      <c r="N3492" s="1" t="s">
        <v>1836</v>
      </c>
      <c r="O3492" s="1" t="s">
        <v>3243</v>
      </c>
      <c r="P3492" s="1" t="s">
        <v>3249</v>
      </c>
      <c r="Q3492" s="1" t="s">
        <v>3719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">
        <v>608</v>
      </c>
      <c r="W3492" t="s">
        <v>5113</v>
      </c>
    </row>
    <row r="3493" spans="1:23" x14ac:dyDescent="0.3">
      <c r="A3493" s="1">
        <v>3492</v>
      </c>
      <c r="B3493" t="s">
        <v>6871</v>
      </c>
      <c r="C3493" s="2">
        <v>42918</v>
      </c>
      <c r="D3493" s="2">
        <v>42922</v>
      </c>
      <c r="E3493" s="1" t="s">
        <v>10147</v>
      </c>
      <c r="F3493" s="1" t="s">
        <v>10734</v>
      </c>
      <c r="G3493" s="1" t="s">
        <v>584</v>
      </c>
      <c r="H3493" s="1" t="s">
        <v>793</v>
      </c>
      <c r="I3493" s="1" t="s">
        <v>796</v>
      </c>
      <c r="J3493" s="1" t="s">
        <v>1163</v>
      </c>
      <c r="K3493" s="1" t="s">
        <v>1337</v>
      </c>
      <c r="L3493" s="1">
        <v>60188</v>
      </c>
      <c r="M3493" s="1" t="s">
        <v>1378</v>
      </c>
      <c r="N3493" s="1" t="s">
        <v>1625</v>
      </c>
      <c r="O3493" s="1" t="s">
        <v>3243</v>
      </c>
      <c r="P3493" s="1" t="s">
        <v>3249</v>
      </c>
      <c r="Q3493" s="1" t="s">
        <v>3508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">
        <v>608</v>
      </c>
      <c r="W3493" t="s">
        <v>5113</v>
      </c>
    </row>
    <row r="3494" spans="1:23" x14ac:dyDescent="0.3">
      <c r="A3494" s="1">
        <v>3493</v>
      </c>
      <c r="B3494" t="s">
        <v>6871</v>
      </c>
      <c r="C3494" s="2">
        <v>42918</v>
      </c>
      <c r="D3494" s="2">
        <v>42922</v>
      </c>
      <c r="E3494" s="1" t="s">
        <v>10147</v>
      </c>
      <c r="F3494" s="1" t="s">
        <v>10734</v>
      </c>
      <c r="G3494" s="1" t="s">
        <v>584</v>
      </c>
      <c r="H3494" s="1" t="s">
        <v>793</v>
      </c>
      <c r="I3494" s="1" t="s">
        <v>796</v>
      </c>
      <c r="J3494" s="1" t="s">
        <v>1163</v>
      </c>
      <c r="K3494" s="1" t="s">
        <v>1337</v>
      </c>
      <c r="L3494" s="1">
        <v>60188</v>
      </c>
      <c r="M3494" s="1" t="s">
        <v>1378</v>
      </c>
      <c r="N3494" s="1" t="s">
        <v>1541</v>
      </c>
      <c r="O3494" s="1" t="s">
        <v>3243</v>
      </c>
      <c r="P3494" s="1" t="s">
        <v>3255</v>
      </c>
      <c r="Q3494" s="1" t="s">
        <v>3424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">
        <v>608</v>
      </c>
      <c r="W3494" t="s">
        <v>5113</v>
      </c>
    </row>
    <row r="3495" spans="1:23" x14ac:dyDescent="0.3">
      <c r="A3495" s="1">
        <v>3494</v>
      </c>
      <c r="B3495" t="s">
        <v>6872</v>
      </c>
      <c r="C3495" s="2">
        <v>43732</v>
      </c>
      <c r="D3495" s="2">
        <v>43736</v>
      </c>
      <c r="E3495" s="1" t="s">
        <v>10147</v>
      </c>
      <c r="F3495" s="1" t="s">
        <v>10358</v>
      </c>
      <c r="G3495" s="1" t="s">
        <v>208</v>
      </c>
      <c r="H3495" s="1" t="s">
        <v>794</v>
      </c>
      <c r="I3495" s="1" t="s">
        <v>796</v>
      </c>
      <c r="J3495" s="1" t="s">
        <v>1164</v>
      </c>
      <c r="K3495" s="1" t="s">
        <v>1338</v>
      </c>
      <c r="L3495" s="1">
        <v>56301</v>
      </c>
      <c r="M3495" s="1" t="s">
        <v>1378</v>
      </c>
      <c r="N3495" s="1" t="s">
        <v>2922</v>
      </c>
      <c r="O3495" s="1" t="s">
        <v>3244</v>
      </c>
      <c r="P3495" s="1" t="s">
        <v>3256</v>
      </c>
      <c r="Q3495" s="1" t="s">
        <v>4792</v>
      </c>
      <c r="R3495" s="1">
        <v>72</v>
      </c>
      <c r="S3495" s="1">
        <v>4</v>
      </c>
      <c r="T3495" s="1">
        <v>0</v>
      </c>
      <c r="U3495" s="1">
        <v>12.959999999999994</v>
      </c>
      <c r="V3495" t="s">
        <v>608</v>
      </c>
      <c r="W3495" t="s">
        <v>5113</v>
      </c>
    </row>
    <row r="3496" spans="1:23" x14ac:dyDescent="0.3">
      <c r="A3496" s="1">
        <v>3495</v>
      </c>
      <c r="B3496" t="s">
        <v>6872</v>
      </c>
      <c r="C3496" s="2">
        <v>43732</v>
      </c>
      <c r="D3496" s="2">
        <v>43736</v>
      </c>
      <c r="E3496" s="1" t="s">
        <v>10147</v>
      </c>
      <c r="F3496" s="1" t="s">
        <v>10358</v>
      </c>
      <c r="G3496" s="1" t="s">
        <v>208</v>
      </c>
      <c r="H3496" s="1" t="s">
        <v>794</v>
      </c>
      <c r="I3496" s="1" t="s">
        <v>796</v>
      </c>
      <c r="J3496" s="1" t="s">
        <v>1164</v>
      </c>
      <c r="K3496" s="1" t="s">
        <v>1338</v>
      </c>
      <c r="L3496" s="1">
        <v>56301</v>
      </c>
      <c r="M3496" s="1" t="s">
        <v>1378</v>
      </c>
      <c r="N3496" s="1" t="s">
        <v>2923</v>
      </c>
      <c r="O3496" s="1" t="s">
        <v>3244</v>
      </c>
      <c r="P3496" s="1" t="s">
        <v>3256</v>
      </c>
      <c r="Q3496" s="1" t="s">
        <v>4793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">
        <v>608</v>
      </c>
      <c r="W3496" t="s">
        <v>5113</v>
      </c>
    </row>
    <row r="3497" spans="1:23" x14ac:dyDescent="0.3">
      <c r="A3497" s="1">
        <v>3496</v>
      </c>
      <c r="B3497" t="s">
        <v>6872</v>
      </c>
      <c r="C3497" s="2">
        <v>43732</v>
      </c>
      <c r="D3497" s="2">
        <v>43736</v>
      </c>
      <c r="E3497" s="1" t="s">
        <v>10147</v>
      </c>
      <c r="F3497" s="1" t="s">
        <v>10358</v>
      </c>
      <c r="G3497" s="1" t="s">
        <v>208</v>
      </c>
      <c r="H3497" s="1" t="s">
        <v>794</v>
      </c>
      <c r="I3497" s="1" t="s">
        <v>796</v>
      </c>
      <c r="J3497" s="1" t="s">
        <v>1164</v>
      </c>
      <c r="K3497" s="1" t="s">
        <v>1338</v>
      </c>
      <c r="L3497" s="1">
        <v>56301</v>
      </c>
      <c r="M3497" s="1" t="s">
        <v>1378</v>
      </c>
      <c r="N3497" s="1" t="s">
        <v>2042</v>
      </c>
      <c r="O3497" s="1" t="s">
        <v>3242</v>
      </c>
      <c r="P3497" s="1" t="s">
        <v>3246</v>
      </c>
      <c r="Q3497" s="1" t="s">
        <v>3924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">
        <v>608</v>
      </c>
      <c r="W3497" t="s">
        <v>5113</v>
      </c>
    </row>
    <row r="3498" spans="1:23" x14ac:dyDescent="0.3">
      <c r="A3498" s="1">
        <v>3497</v>
      </c>
      <c r="B3498" t="s">
        <v>6873</v>
      </c>
      <c r="C3498" s="2">
        <v>43320</v>
      </c>
      <c r="D3498" s="2">
        <v>43327</v>
      </c>
      <c r="E3498" s="1" t="s">
        <v>10147</v>
      </c>
      <c r="F3498" s="1" t="s">
        <v>10552</v>
      </c>
      <c r="G3498" s="1" t="s">
        <v>402</v>
      </c>
      <c r="H3498" s="1" t="s">
        <v>795</v>
      </c>
      <c r="I3498" s="1" t="s">
        <v>796</v>
      </c>
      <c r="J3498" s="1" t="s">
        <v>798</v>
      </c>
      <c r="K3498" s="1" t="s">
        <v>1329</v>
      </c>
      <c r="L3498" s="1">
        <v>90036</v>
      </c>
      <c r="M3498" s="1" t="s">
        <v>1377</v>
      </c>
      <c r="N3498" s="1" t="s">
        <v>2235</v>
      </c>
      <c r="O3498" s="1" t="s">
        <v>3242</v>
      </c>
      <c r="P3498" s="1" t="s">
        <v>3248</v>
      </c>
      <c r="Q3498" s="1" t="s">
        <v>4110</v>
      </c>
      <c r="R3498" s="1">
        <v>513.024</v>
      </c>
      <c r="S3498" s="1">
        <v>2</v>
      </c>
      <c r="T3498" s="1">
        <v>0.2</v>
      </c>
      <c r="U3498" s="1">
        <v>12.82559999999998</v>
      </c>
      <c r="V3498" t="s">
        <v>731</v>
      </c>
      <c r="W3498" t="s">
        <v>5113</v>
      </c>
    </row>
    <row r="3499" spans="1:23" x14ac:dyDescent="0.3">
      <c r="A3499" s="1">
        <v>3498</v>
      </c>
      <c r="B3499" t="s">
        <v>6873</v>
      </c>
      <c r="C3499" s="2">
        <v>43320</v>
      </c>
      <c r="D3499" s="2">
        <v>43327</v>
      </c>
      <c r="E3499" s="1" t="s">
        <v>10147</v>
      </c>
      <c r="F3499" s="1" t="s">
        <v>10552</v>
      </c>
      <c r="G3499" s="1" t="s">
        <v>402</v>
      </c>
      <c r="H3499" s="1" t="s">
        <v>795</v>
      </c>
      <c r="I3499" s="1" t="s">
        <v>796</v>
      </c>
      <c r="J3499" s="1" t="s">
        <v>798</v>
      </c>
      <c r="K3499" s="1" t="s">
        <v>1329</v>
      </c>
      <c r="L3499" s="1">
        <v>90036</v>
      </c>
      <c r="M3499" s="1" t="s">
        <v>1377</v>
      </c>
      <c r="N3499" s="1" t="s">
        <v>2103</v>
      </c>
      <c r="O3499" s="1" t="s">
        <v>3243</v>
      </c>
      <c r="P3499" s="1" t="s">
        <v>3254</v>
      </c>
      <c r="Q3499" s="1" t="s">
        <v>3984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">
        <v>731</v>
      </c>
      <c r="W3499" t="s">
        <v>5113</v>
      </c>
    </row>
    <row r="3500" spans="1:23" x14ac:dyDescent="0.3">
      <c r="A3500" s="1">
        <v>3499</v>
      </c>
      <c r="B3500" t="s">
        <v>6873</v>
      </c>
      <c r="C3500" s="2">
        <v>43320</v>
      </c>
      <c r="D3500" s="2">
        <v>43327</v>
      </c>
      <c r="E3500" s="1" t="s">
        <v>10147</v>
      </c>
      <c r="F3500" s="1" t="s">
        <v>10552</v>
      </c>
      <c r="G3500" s="1" t="s">
        <v>402</v>
      </c>
      <c r="H3500" s="1" t="s">
        <v>795</v>
      </c>
      <c r="I3500" s="1" t="s">
        <v>796</v>
      </c>
      <c r="J3500" s="1" t="s">
        <v>798</v>
      </c>
      <c r="K3500" s="1" t="s">
        <v>1329</v>
      </c>
      <c r="L3500" s="1">
        <v>90036</v>
      </c>
      <c r="M3500" s="1" t="s">
        <v>1377</v>
      </c>
      <c r="N3500" s="1" t="s">
        <v>1695</v>
      </c>
      <c r="O3500" s="1" t="s">
        <v>3243</v>
      </c>
      <c r="P3500" s="1" t="s">
        <v>3253</v>
      </c>
      <c r="Q3500" s="1" t="s">
        <v>3577</v>
      </c>
      <c r="R3500" s="1">
        <v>15.24</v>
      </c>
      <c r="S3500" s="1">
        <v>5</v>
      </c>
      <c r="T3500" s="1">
        <v>0.2</v>
      </c>
      <c r="U3500" s="1">
        <v>5.3339999999999996</v>
      </c>
      <c r="V3500" t="s">
        <v>731</v>
      </c>
      <c r="W3500" t="s">
        <v>5113</v>
      </c>
    </row>
    <row r="3501" spans="1:23" x14ac:dyDescent="0.3">
      <c r="A3501" s="1">
        <v>3500</v>
      </c>
      <c r="B3501" t="s">
        <v>6874</v>
      </c>
      <c r="C3501" s="2">
        <v>43372</v>
      </c>
      <c r="D3501" s="2">
        <v>43376</v>
      </c>
      <c r="E3501" s="1" t="s">
        <v>10147</v>
      </c>
      <c r="F3501" s="1" t="s">
        <v>10450</v>
      </c>
      <c r="G3501" s="1" t="s">
        <v>300</v>
      </c>
      <c r="H3501" s="1" t="s">
        <v>793</v>
      </c>
      <c r="I3501" s="1" t="s">
        <v>796</v>
      </c>
      <c r="J3501" s="1" t="s">
        <v>1013</v>
      </c>
      <c r="K3501" s="1" t="s">
        <v>1346</v>
      </c>
      <c r="L3501" s="1">
        <v>36608</v>
      </c>
      <c r="M3501" s="1" t="s">
        <v>1376</v>
      </c>
      <c r="N3501" s="1" t="s">
        <v>2889</v>
      </c>
      <c r="O3501" s="1" t="s">
        <v>3244</v>
      </c>
      <c r="P3501" s="1" t="s">
        <v>3256</v>
      </c>
      <c r="Q3501" s="1" t="s">
        <v>4758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">
        <v>90</v>
      </c>
      <c r="W3501" t="s">
        <v>5113</v>
      </c>
    </row>
    <row r="3502" spans="1:23" x14ac:dyDescent="0.3">
      <c r="A3502" s="1">
        <v>3501</v>
      </c>
      <c r="B3502" t="s">
        <v>6874</v>
      </c>
      <c r="C3502" s="2">
        <v>43372</v>
      </c>
      <c r="D3502" s="2">
        <v>43376</v>
      </c>
      <c r="E3502" s="1" t="s">
        <v>10147</v>
      </c>
      <c r="F3502" s="1" t="s">
        <v>10450</v>
      </c>
      <c r="G3502" s="1" t="s">
        <v>300</v>
      </c>
      <c r="H3502" s="1" t="s">
        <v>793</v>
      </c>
      <c r="I3502" s="1" t="s">
        <v>796</v>
      </c>
      <c r="J3502" s="1" t="s">
        <v>1013</v>
      </c>
      <c r="K3502" s="1" t="s">
        <v>1346</v>
      </c>
      <c r="L3502" s="1">
        <v>36608</v>
      </c>
      <c r="M3502" s="1" t="s">
        <v>1376</v>
      </c>
      <c r="N3502" s="1" t="s">
        <v>1922</v>
      </c>
      <c r="O3502" s="1" t="s">
        <v>3243</v>
      </c>
      <c r="P3502" s="1" t="s">
        <v>3253</v>
      </c>
      <c r="Q3502" s="1" t="s">
        <v>3804</v>
      </c>
      <c r="R3502" s="1">
        <v>62.94</v>
      </c>
      <c r="S3502" s="1">
        <v>3</v>
      </c>
      <c r="T3502" s="1">
        <v>0</v>
      </c>
      <c r="U3502" s="1">
        <v>30.211199999999998</v>
      </c>
      <c r="V3502" t="s">
        <v>90</v>
      </c>
      <c r="W3502" t="s">
        <v>5113</v>
      </c>
    </row>
    <row r="3503" spans="1:23" x14ac:dyDescent="0.3">
      <c r="A3503" s="1">
        <v>3502</v>
      </c>
      <c r="B3503" t="s">
        <v>6874</v>
      </c>
      <c r="C3503" s="2">
        <v>43372</v>
      </c>
      <c r="D3503" s="2">
        <v>43376</v>
      </c>
      <c r="E3503" s="1" t="s">
        <v>10147</v>
      </c>
      <c r="F3503" s="1" t="s">
        <v>10450</v>
      </c>
      <c r="G3503" s="1" t="s">
        <v>300</v>
      </c>
      <c r="H3503" s="1" t="s">
        <v>793</v>
      </c>
      <c r="I3503" s="1" t="s">
        <v>796</v>
      </c>
      <c r="J3503" s="1" t="s">
        <v>1013</v>
      </c>
      <c r="K3503" s="1" t="s">
        <v>1346</v>
      </c>
      <c r="L3503" s="1">
        <v>36608</v>
      </c>
      <c r="M3503" s="1" t="s">
        <v>1376</v>
      </c>
      <c r="N3503" s="1" t="s">
        <v>1510</v>
      </c>
      <c r="O3503" s="1" t="s">
        <v>3243</v>
      </c>
      <c r="P3503" s="1" t="s">
        <v>3251</v>
      </c>
      <c r="Q3503" s="1" t="s">
        <v>3393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">
        <v>90</v>
      </c>
      <c r="W3503" t="s">
        <v>5113</v>
      </c>
    </row>
    <row r="3504" spans="1:23" x14ac:dyDescent="0.3">
      <c r="A3504" s="1">
        <v>3503</v>
      </c>
      <c r="B3504" t="s">
        <v>6875</v>
      </c>
      <c r="C3504" s="2">
        <v>43565</v>
      </c>
      <c r="D3504" s="2">
        <v>43565</v>
      </c>
      <c r="E3504" s="1" t="s">
        <v>10149</v>
      </c>
      <c r="F3504" s="1" t="s">
        <v>10859</v>
      </c>
      <c r="G3504" s="1" t="s">
        <v>709</v>
      </c>
      <c r="H3504" s="1" t="s">
        <v>793</v>
      </c>
      <c r="I3504" s="1" t="s">
        <v>796</v>
      </c>
      <c r="J3504" s="1" t="s">
        <v>886</v>
      </c>
      <c r="K3504" s="1" t="s">
        <v>1332</v>
      </c>
      <c r="L3504" s="1">
        <v>78745</v>
      </c>
      <c r="M3504" s="1" t="s">
        <v>1378</v>
      </c>
      <c r="N3504" s="1" t="s">
        <v>1891</v>
      </c>
      <c r="O3504" s="1" t="s">
        <v>3243</v>
      </c>
      <c r="P3504" s="1" t="s">
        <v>3255</v>
      </c>
      <c r="Q3504" s="1" t="s">
        <v>3773</v>
      </c>
      <c r="R3504" s="1">
        <v>10.368000000000002</v>
      </c>
      <c r="S3504" s="1">
        <v>2</v>
      </c>
      <c r="T3504" s="1">
        <v>0.2</v>
      </c>
      <c r="U3504" s="1">
        <v>3.6288</v>
      </c>
      <c r="V3504" t="s">
        <v>608</v>
      </c>
      <c r="W3504" t="s">
        <v>5113</v>
      </c>
    </row>
    <row r="3505" spans="1:23" x14ac:dyDescent="0.3">
      <c r="A3505" s="1">
        <v>3504</v>
      </c>
      <c r="B3505" t="s">
        <v>6875</v>
      </c>
      <c r="C3505" s="2">
        <v>43565</v>
      </c>
      <c r="D3505" s="2">
        <v>43565</v>
      </c>
      <c r="E3505" s="1" t="s">
        <v>10149</v>
      </c>
      <c r="F3505" s="1" t="s">
        <v>10859</v>
      </c>
      <c r="G3505" s="1" t="s">
        <v>709</v>
      </c>
      <c r="H3505" s="1" t="s">
        <v>793</v>
      </c>
      <c r="I3505" s="1" t="s">
        <v>796</v>
      </c>
      <c r="J3505" s="1" t="s">
        <v>886</v>
      </c>
      <c r="K3505" s="1" t="s">
        <v>1332</v>
      </c>
      <c r="L3505" s="1">
        <v>78745</v>
      </c>
      <c r="M3505" s="1" t="s">
        <v>1378</v>
      </c>
      <c r="N3505" s="1" t="s">
        <v>2065</v>
      </c>
      <c r="O3505" s="1" t="s">
        <v>3244</v>
      </c>
      <c r="P3505" s="1" t="s">
        <v>3256</v>
      </c>
      <c r="Q3505" s="1" t="s">
        <v>3947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">
        <v>608</v>
      </c>
      <c r="W3505" t="s">
        <v>5113</v>
      </c>
    </row>
    <row r="3506" spans="1:23" x14ac:dyDescent="0.3">
      <c r="A3506" s="1">
        <v>3505</v>
      </c>
      <c r="B3506" t="s">
        <v>6876</v>
      </c>
      <c r="C3506" s="2">
        <v>43452</v>
      </c>
      <c r="D3506" s="2">
        <v>43454</v>
      </c>
      <c r="E3506" s="1" t="s">
        <v>10146</v>
      </c>
      <c r="F3506" s="1" t="s">
        <v>10601</v>
      </c>
      <c r="G3506" s="1" t="s">
        <v>451</v>
      </c>
      <c r="H3506" s="1" t="s">
        <v>795</v>
      </c>
      <c r="I3506" s="1" t="s">
        <v>796</v>
      </c>
      <c r="J3506" s="1" t="s">
        <v>817</v>
      </c>
      <c r="K3506" s="1" t="s">
        <v>1342</v>
      </c>
      <c r="L3506" s="1">
        <v>10009</v>
      </c>
      <c r="M3506" s="1" t="s">
        <v>1379</v>
      </c>
      <c r="N3506" s="1" t="s">
        <v>2286</v>
      </c>
      <c r="O3506" s="1" t="s">
        <v>3243</v>
      </c>
      <c r="P3506" s="1" t="s">
        <v>3249</v>
      </c>
      <c r="Q3506" s="1" t="s">
        <v>4160</v>
      </c>
      <c r="R3506" s="1">
        <v>900.08</v>
      </c>
      <c r="S3506" s="1">
        <v>4</v>
      </c>
      <c r="T3506" s="1">
        <v>0</v>
      </c>
      <c r="U3506" s="1">
        <v>117.0104</v>
      </c>
      <c r="V3506" t="s">
        <v>320</v>
      </c>
      <c r="W3506" t="s">
        <v>5113</v>
      </c>
    </row>
    <row r="3507" spans="1:23" x14ac:dyDescent="0.3">
      <c r="A3507" s="1">
        <v>3506</v>
      </c>
      <c r="B3507" t="s">
        <v>6877</v>
      </c>
      <c r="C3507" s="2">
        <v>42541</v>
      </c>
      <c r="D3507" s="2">
        <v>42545</v>
      </c>
      <c r="E3507" s="1" t="s">
        <v>10147</v>
      </c>
      <c r="F3507" s="1" t="s">
        <v>10860</v>
      </c>
      <c r="G3507" s="1" t="s">
        <v>710</v>
      </c>
      <c r="H3507" s="1" t="s">
        <v>793</v>
      </c>
      <c r="I3507" s="1" t="s">
        <v>796</v>
      </c>
      <c r="J3507" s="1" t="s">
        <v>1040</v>
      </c>
      <c r="K3507" s="1" t="s">
        <v>1332</v>
      </c>
      <c r="L3507" s="1">
        <v>75023</v>
      </c>
      <c r="M3507" s="1" t="s">
        <v>1378</v>
      </c>
      <c r="N3507" s="1" t="s">
        <v>2750</v>
      </c>
      <c r="O3507" s="1" t="s">
        <v>3244</v>
      </c>
      <c r="P3507" s="1" t="s">
        <v>3252</v>
      </c>
      <c r="Q3507" s="1" t="s">
        <v>4617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">
        <v>608</v>
      </c>
      <c r="W3507" t="s">
        <v>5113</v>
      </c>
    </row>
    <row r="3508" spans="1:23" x14ac:dyDescent="0.3">
      <c r="A3508" s="1">
        <v>3507</v>
      </c>
      <c r="B3508" t="s">
        <v>6877</v>
      </c>
      <c r="C3508" s="2">
        <v>42541</v>
      </c>
      <c r="D3508" s="2">
        <v>42545</v>
      </c>
      <c r="E3508" s="1" t="s">
        <v>10147</v>
      </c>
      <c r="F3508" s="1" t="s">
        <v>10860</v>
      </c>
      <c r="G3508" s="1" t="s">
        <v>710</v>
      </c>
      <c r="H3508" s="1" t="s">
        <v>793</v>
      </c>
      <c r="I3508" s="1" t="s">
        <v>796</v>
      </c>
      <c r="J3508" s="1" t="s">
        <v>1040</v>
      </c>
      <c r="K3508" s="1" t="s">
        <v>1332</v>
      </c>
      <c r="L3508" s="1">
        <v>75023</v>
      </c>
      <c r="M3508" s="1" t="s">
        <v>1378</v>
      </c>
      <c r="N3508" s="1" t="s">
        <v>1395</v>
      </c>
      <c r="O3508" s="1" t="s">
        <v>3243</v>
      </c>
      <c r="P3508" s="1" t="s">
        <v>3253</v>
      </c>
      <c r="Q3508" s="1" t="s">
        <v>3277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">
        <v>608</v>
      </c>
      <c r="W3508" t="s">
        <v>5113</v>
      </c>
    </row>
    <row r="3509" spans="1:23" x14ac:dyDescent="0.3">
      <c r="A3509" s="1">
        <v>3508</v>
      </c>
      <c r="B3509" t="s">
        <v>6877</v>
      </c>
      <c r="C3509" s="2">
        <v>42541</v>
      </c>
      <c r="D3509" s="2">
        <v>42545</v>
      </c>
      <c r="E3509" s="1" t="s">
        <v>10147</v>
      </c>
      <c r="F3509" s="1" t="s">
        <v>10860</v>
      </c>
      <c r="G3509" s="1" t="s">
        <v>710</v>
      </c>
      <c r="H3509" s="1" t="s">
        <v>793</v>
      </c>
      <c r="I3509" s="1" t="s">
        <v>796</v>
      </c>
      <c r="J3509" s="1" t="s">
        <v>1040</v>
      </c>
      <c r="K3509" s="1" t="s">
        <v>1332</v>
      </c>
      <c r="L3509" s="1">
        <v>75023</v>
      </c>
      <c r="M3509" s="1" t="s">
        <v>1378</v>
      </c>
      <c r="N3509" s="1" t="s">
        <v>2924</v>
      </c>
      <c r="O3509" s="1" t="s">
        <v>3242</v>
      </c>
      <c r="P3509" s="1" t="s">
        <v>3245</v>
      </c>
      <c r="Q3509" s="1" t="s">
        <v>4794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">
        <v>608</v>
      </c>
      <c r="W3509" t="s">
        <v>5113</v>
      </c>
    </row>
    <row r="3510" spans="1:23" x14ac:dyDescent="0.3">
      <c r="A3510" s="1">
        <v>3509</v>
      </c>
      <c r="B3510" t="s">
        <v>6877</v>
      </c>
      <c r="C3510" s="2">
        <v>42541</v>
      </c>
      <c r="D3510" s="2">
        <v>42545</v>
      </c>
      <c r="E3510" s="1" t="s">
        <v>10147</v>
      </c>
      <c r="F3510" s="1" t="s">
        <v>10860</v>
      </c>
      <c r="G3510" s="1" t="s">
        <v>710</v>
      </c>
      <c r="H3510" s="1" t="s">
        <v>793</v>
      </c>
      <c r="I3510" s="1" t="s">
        <v>796</v>
      </c>
      <c r="J3510" s="1" t="s">
        <v>1040</v>
      </c>
      <c r="K3510" s="1" t="s">
        <v>1332</v>
      </c>
      <c r="L3510" s="1">
        <v>75023</v>
      </c>
      <c r="M3510" s="1" t="s">
        <v>1378</v>
      </c>
      <c r="N3510" s="1" t="s">
        <v>2158</v>
      </c>
      <c r="O3510" s="1" t="s">
        <v>3243</v>
      </c>
      <c r="P3510" s="1" t="s">
        <v>3255</v>
      </c>
      <c r="Q3510" s="1" t="s">
        <v>4039</v>
      </c>
      <c r="R3510" s="1">
        <v>15.552000000000003</v>
      </c>
      <c r="S3510" s="1">
        <v>3</v>
      </c>
      <c r="T3510" s="1">
        <v>0.2</v>
      </c>
      <c r="U3510" s="1">
        <v>5.4432</v>
      </c>
      <c r="V3510" t="s">
        <v>608</v>
      </c>
      <c r="W3510" t="s">
        <v>5113</v>
      </c>
    </row>
    <row r="3511" spans="1:23" x14ac:dyDescent="0.3">
      <c r="A3511" s="1">
        <v>3510</v>
      </c>
      <c r="B3511" t="s">
        <v>6877</v>
      </c>
      <c r="C3511" s="2">
        <v>42541</v>
      </c>
      <c r="D3511" s="2">
        <v>42545</v>
      </c>
      <c r="E3511" s="1" t="s">
        <v>10147</v>
      </c>
      <c r="F3511" s="1" t="s">
        <v>10860</v>
      </c>
      <c r="G3511" s="1" t="s">
        <v>710</v>
      </c>
      <c r="H3511" s="1" t="s">
        <v>793</v>
      </c>
      <c r="I3511" s="1" t="s">
        <v>796</v>
      </c>
      <c r="J3511" s="1" t="s">
        <v>1040</v>
      </c>
      <c r="K3511" s="1" t="s">
        <v>1332</v>
      </c>
      <c r="L3511" s="1">
        <v>75023</v>
      </c>
      <c r="M3511" s="1" t="s">
        <v>1378</v>
      </c>
      <c r="N3511" s="1" t="s">
        <v>1437</v>
      </c>
      <c r="O3511" s="1" t="s">
        <v>3243</v>
      </c>
      <c r="P3511" s="1" t="s">
        <v>3255</v>
      </c>
      <c r="Q3511" s="1" t="s">
        <v>3319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">
        <v>608</v>
      </c>
      <c r="W3511" t="s">
        <v>5113</v>
      </c>
    </row>
    <row r="3512" spans="1:23" x14ac:dyDescent="0.3">
      <c r="A3512" s="1">
        <v>3511</v>
      </c>
      <c r="B3512" t="s">
        <v>6877</v>
      </c>
      <c r="C3512" s="2">
        <v>42541</v>
      </c>
      <c r="D3512" s="2">
        <v>42545</v>
      </c>
      <c r="E3512" s="1" t="s">
        <v>10147</v>
      </c>
      <c r="F3512" s="1" t="s">
        <v>10860</v>
      </c>
      <c r="G3512" s="1" t="s">
        <v>710</v>
      </c>
      <c r="H3512" s="1" t="s">
        <v>793</v>
      </c>
      <c r="I3512" s="1" t="s">
        <v>796</v>
      </c>
      <c r="J3512" s="1" t="s">
        <v>1040</v>
      </c>
      <c r="K3512" s="1" t="s">
        <v>1332</v>
      </c>
      <c r="L3512" s="1">
        <v>75023</v>
      </c>
      <c r="M3512" s="1" t="s">
        <v>1378</v>
      </c>
      <c r="N3512" s="1" t="s">
        <v>2871</v>
      </c>
      <c r="O3512" s="1" t="s">
        <v>3244</v>
      </c>
      <c r="P3512" s="1" t="s">
        <v>3260</v>
      </c>
      <c r="Q3512" s="1" t="s">
        <v>4740</v>
      </c>
      <c r="R3512" s="1">
        <v>418.8</v>
      </c>
      <c r="S3512" s="1">
        <v>2</v>
      </c>
      <c r="T3512" s="1">
        <v>0.4</v>
      </c>
      <c r="U3512" s="1">
        <v>-97.71999999999997</v>
      </c>
      <c r="V3512" t="s">
        <v>608</v>
      </c>
      <c r="W3512" t="s">
        <v>5113</v>
      </c>
    </row>
    <row r="3513" spans="1:23" x14ac:dyDescent="0.3">
      <c r="A3513" s="1">
        <v>3512</v>
      </c>
      <c r="B3513" t="s">
        <v>6877</v>
      </c>
      <c r="C3513" s="2">
        <v>42541</v>
      </c>
      <c r="D3513" s="2">
        <v>42545</v>
      </c>
      <c r="E3513" s="1" t="s">
        <v>10147</v>
      </c>
      <c r="F3513" s="1" t="s">
        <v>10860</v>
      </c>
      <c r="G3513" s="1" t="s">
        <v>710</v>
      </c>
      <c r="H3513" s="1" t="s">
        <v>793</v>
      </c>
      <c r="I3513" s="1" t="s">
        <v>796</v>
      </c>
      <c r="J3513" s="1" t="s">
        <v>1040</v>
      </c>
      <c r="K3513" s="1" t="s">
        <v>1332</v>
      </c>
      <c r="L3513" s="1">
        <v>75023</v>
      </c>
      <c r="M3513" s="1" t="s">
        <v>1378</v>
      </c>
      <c r="N3513" s="1" t="s">
        <v>1452</v>
      </c>
      <c r="O3513" s="1" t="s">
        <v>3243</v>
      </c>
      <c r="P3513" s="1" t="s">
        <v>3249</v>
      </c>
      <c r="Q3513" s="1" t="s">
        <v>3334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">
        <v>608</v>
      </c>
      <c r="W3513" t="s">
        <v>5113</v>
      </c>
    </row>
    <row r="3514" spans="1:23" x14ac:dyDescent="0.3">
      <c r="A3514" s="1">
        <v>3513</v>
      </c>
      <c r="B3514" t="s">
        <v>6878</v>
      </c>
      <c r="C3514" s="2">
        <v>43712</v>
      </c>
      <c r="D3514" s="2">
        <v>43714</v>
      </c>
      <c r="E3514" s="1" t="s">
        <v>10148</v>
      </c>
      <c r="F3514" s="1" t="s">
        <v>10454</v>
      </c>
      <c r="G3514" s="1" t="s">
        <v>304</v>
      </c>
      <c r="H3514" s="1" t="s">
        <v>794</v>
      </c>
      <c r="I3514" s="1" t="s">
        <v>796</v>
      </c>
      <c r="J3514" s="1" t="s">
        <v>819</v>
      </c>
      <c r="K3514" s="1" t="s">
        <v>1337</v>
      </c>
      <c r="L3514" s="1">
        <v>60653</v>
      </c>
      <c r="M3514" s="1" t="s">
        <v>1378</v>
      </c>
      <c r="N3514" s="1" t="s">
        <v>2925</v>
      </c>
      <c r="O3514" s="1" t="s">
        <v>3242</v>
      </c>
      <c r="P3514" s="1" t="s">
        <v>3245</v>
      </c>
      <c r="Q3514" s="1" t="s">
        <v>4795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">
        <v>608</v>
      </c>
      <c r="W3514" t="s">
        <v>5113</v>
      </c>
    </row>
    <row r="3515" spans="1:23" x14ac:dyDescent="0.3">
      <c r="A3515" s="1">
        <v>3514</v>
      </c>
      <c r="B3515" t="s">
        <v>6878</v>
      </c>
      <c r="C3515" s="2">
        <v>43712</v>
      </c>
      <c r="D3515" s="2">
        <v>43714</v>
      </c>
      <c r="E3515" s="1" t="s">
        <v>10148</v>
      </c>
      <c r="F3515" s="1" t="s">
        <v>10454</v>
      </c>
      <c r="G3515" s="1" t="s">
        <v>304</v>
      </c>
      <c r="H3515" s="1" t="s">
        <v>794</v>
      </c>
      <c r="I3515" s="1" t="s">
        <v>796</v>
      </c>
      <c r="J3515" s="1" t="s">
        <v>819</v>
      </c>
      <c r="K3515" s="1" t="s">
        <v>1337</v>
      </c>
      <c r="L3515" s="1">
        <v>60653</v>
      </c>
      <c r="M3515" s="1" t="s">
        <v>1378</v>
      </c>
      <c r="N3515" s="1" t="s">
        <v>2336</v>
      </c>
      <c r="O3515" s="1" t="s">
        <v>3243</v>
      </c>
      <c r="P3515" s="1" t="s">
        <v>3255</v>
      </c>
      <c r="Q3515" s="1" t="s">
        <v>4211</v>
      </c>
      <c r="R3515" s="1">
        <v>17.760000000000002</v>
      </c>
      <c r="S3515" s="1">
        <v>3</v>
      </c>
      <c r="T3515" s="1">
        <v>0.2</v>
      </c>
      <c r="U3515" s="1">
        <v>5.55</v>
      </c>
      <c r="V3515" t="s">
        <v>608</v>
      </c>
      <c r="W3515" t="s">
        <v>5113</v>
      </c>
    </row>
    <row r="3516" spans="1:23" x14ac:dyDescent="0.3">
      <c r="A3516" s="1">
        <v>3515</v>
      </c>
      <c r="B3516" t="s">
        <v>6878</v>
      </c>
      <c r="C3516" s="2">
        <v>43712</v>
      </c>
      <c r="D3516" s="2">
        <v>43714</v>
      </c>
      <c r="E3516" s="1" t="s">
        <v>10148</v>
      </c>
      <c r="F3516" s="1" t="s">
        <v>10454</v>
      </c>
      <c r="G3516" s="1" t="s">
        <v>304</v>
      </c>
      <c r="H3516" s="1" t="s">
        <v>794</v>
      </c>
      <c r="I3516" s="1" t="s">
        <v>796</v>
      </c>
      <c r="J3516" s="1" t="s">
        <v>819</v>
      </c>
      <c r="K3516" s="1" t="s">
        <v>1337</v>
      </c>
      <c r="L3516" s="1">
        <v>60653</v>
      </c>
      <c r="M3516" s="1" t="s">
        <v>1378</v>
      </c>
      <c r="N3516" s="1" t="s">
        <v>1510</v>
      </c>
      <c r="O3516" s="1" t="s">
        <v>3243</v>
      </c>
      <c r="P3516" s="1" t="s">
        <v>3251</v>
      </c>
      <c r="Q3516" s="1" t="s">
        <v>3393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">
        <v>608</v>
      </c>
      <c r="W3516" t="s">
        <v>5113</v>
      </c>
    </row>
    <row r="3517" spans="1:23" x14ac:dyDescent="0.3">
      <c r="A3517" s="1">
        <v>3516</v>
      </c>
      <c r="B3517" t="s">
        <v>6879</v>
      </c>
      <c r="C3517" s="2">
        <v>43454</v>
      </c>
      <c r="D3517" s="2">
        <v>43458</v>
      </c>
      <c r="E3517" s="1" t="s">
        <v>10147</v>
      </c>
      <c r="F3517" s="1" t="s">
        <v>10711</v>
      </c>
      <c r="G3517" s="1" t="s">
        <v>561</v>
      </c>
      <c r="H3517" s="1" t="s">
        <v>793</v>
      </c>
      <c r="I3517" s="1" t="s">
        <v>796</v>
      </c>
      <c r="J3517" s="1" t="s">
        <v>822</v>
      </c>
      <c r="K3517" s="1" t="s">
        <v>1362</v>
      </c>
      <c r="L3517" s="1">
        <v>39212</v>
      </c>
      <c r="M3517" s="1" t="s">
        <v>1376</v>
      </c>
      <c r="N3517" s="1" t="s">
        <v>1556</v>
      </c>
      <c r="O3517" s="1" t="s">
        <v>3244</v>
      </c>
      <c r="P3517" s="1" t="s">
        <v>3256</v>
      </c>
      <c r="Q3517" s="1" t="s">
        <v>3439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">
        <v>90</v>
      </c>
      <c r="W3517" t="s">
        <v>5113</v>
      </c>
    </row>
    <row r="3518" spans="1:23" x14ac:dyDescent="0.3">
      <c r="A3518" s="1">
        <v>3517</v>
      </c>
      <c r="B3518" t="s">
        <v>6880</v>
      </c>
      <c r="C3518" s="2">
        <v>43321</v>
      </c>
      <c r="D3518" s="2">
        <v>43324</v>
      </c>
      <c r="E3518" s="1" t="s">
        <v>10148</v>
      </c>
      <c r="F3518" s="1" t="s">
        <v>10216</v>
      </c>
      <c r="G3518" s="1" t="s">
        <v>66</v>
      </c>
      <c r="H3518" s="1" t="s">
        <v>793</v>
      </c>
      <c r="I3518" s="1" t="s">
        <v>796</v>
      </c>
      <c r="J3518" s="1" t="s">
        <v>912</v>
      </c>
      <c r="K3518" s="1" t="s">
        <v>1331</v>
      </c>
      <c r="L3518" s="1">
        <v>28314</v>
      </c>
      <c r="M3518" s="1" t="s">
        <v>1376</v>
      </c>
      <c r="N3518" s="1" t="s">
        <v>2392</v>
      </c>
      <c r="O3518" s="1" t="s">
        <v>3243</v>
      </c>
      <c r="P3518" s="1" t="s">
        <v>3255</v>
      </c>
      <c r="Q3518" s="1" t="s">
        <v>4266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">
        <v>90</v>
      </c>
      <c r="W3518" t="s">
        <v>5113</v>
      </c>
    </row>
    <row r="3519" spans="1:23" x14ac:dyDescent="0.3">
      <c r="A3519" s="1">
        <v>3518</v>
      </c>
      <c r="B3519" t="s">
        <v>6880</v>
      </c>
      <c r="C3519" s="2">
        <v>43321</v>
      </c>
      <c r="D3519" s="2">
        <v>43324</v>
      </c>
      <c r="E3519" s="1" t="s">
        <v>10148</v>
      </c>
      <c r="F3519" s="1" t="s">
        <v>10216</v>
      </c>
      <c r="G3519" s="1" t="s">
        <v>66</v>
      </c>
      <c r="H3519" s="1" t="s">
        <v>793</v>
      </c>
      <c r="I3519" s="1" t="s">
        <v>796</v>
      </c>
      <c r="J3519" s="1" t="s">
        <v>912</v>
      </c>
      <c r="K3519" s="1" t="s">
        <v>1331</v>
      </c>
      <c r="L3519" s="1">
        <v>28314</v>
      </c>
      <c r="M3519" s="1" t="s">
        <v>1376</v>
      </c>
      <c r="N3519" s="1" t="s">
        <v>2860</v>
      </c>
      <c r="O3519" s="1" t="s">
        <v>3244</v>
      </c>
      <c r="P3519" s="1" t="s">
        <v>3252</v>
      </c>
      <c r="Q3519" s="1" t="s">
        <v>4729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">
        <v>90</v>
      </c>
      <c r="W3519" t="s">
        <v>5113</v>
      </c>
    </row>
    <row r="3520" spans="1:23" x14ac:dyDescent="0.3">
      <c r="A3520" s="1">
        <v>3519</v>
      </c>
      <c r="B3520" t="s">
        <v>6880</v>
      </c>
      <c r="C3520" s="2">
        <v>43321</v>
      </c>
      <c r="D3520" s="2">
        <v>43324</v>
      </c>
      <c r="E3520" s="1" t="s">
        <v>10148</v>
      </c>
      <c r="F3520" s="1" t="s">
        <v>10216</v>
      </c>
      <c r="G3520" s="1" t="s">
        <v>66</v>
      </c>
      <c r="H3520" s="1" t="s">
        <v>793</v>
      </c>
      <c r="I3520" s="1" t="s">
        <v>796</v>
      </c>
      <c r="J3520" s="1" t="s">
        <v>912</v>
      </c>
      <c r="K3520" s="1" t="s">
        <v>1331</v>
      </c>
      <c r="L3520" s="1">
        <v>28314</v>
      </c>
      <c r="M3520" s="1" t="s">
        <v>1376</v>
      </c>
      <c r="N3520" s="1" t="s">
        <v>1539</v>
      </c>
      <c r="O3520" s="1" t="s">
        <v>3243</v>
      </c>
      <c r="P3520" s="1" t="s">
        <v>3254</v>
      </c>
      <c r="Q3520" s="1" t="s">
        <v>3422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">
        <v>90</v>
      </c>
      <c r="W3520" t="s">
        <v>5113</v>
      </c>
    </row>
    <row r="3521" spans="1:23" x14ac:dyDescent="0.3">
      <c r="A3521" s="1">
        <v>3520</v>
      </c>
      <c r="B3521" t="s">
        <v>6881</v>
      </c>
      <c r="C3521" s="2">
        <v>42908</v>
      </c>
      <c r="D3521" s="2">
        <v>42911</v>
      </c>
      <c r="E3521" s="1" t="s">
        <v>10148</v>
      </c>
      <c r="F3521" s="1" t="s">
        <v>10825</v>
      </c>
      <c r="G3521" s="1" t="s">
        <v>675</v>
      </c>
      <c r="H3521" s="1" t="s">
        <v>795</v>
      </c>
      <c r="I3521" s="1" t="s">
        <v>796</v>
      </c>
      <c r="J3521" s="1" t="s">
        <v>831</v>
      </c>
      <c r="K3521" s="1" t="s">
        <v>1337</v>
      </c>
      <c r="L3521" s="1">
        <v>60505</v>
      </c>
      <c r="M3521" s="1" t="s">
        <v>1378</v>
      </c>
      <c r="N3521" s="1" t="s">
        <v>2717</v>
      </c>
      <c r="O3521" s="1" t="s">
        <v>3242</v>
      </c>
      <c r="P3521" s="1" t="s">
        <v>3248</v>
      </c>
      <c r="Q3521" s="1" t="s">
        <v>4584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">
        <v>608</v>
      </c>
      <c r="W3521" t="s">
        <v>5113</v>
      </c>
    </row>
    <row r="3522" spans="1:23" x14ac:dyDescent="0.3">
      <c r="A3522" s="1">
        <v>3521</v>
      </c>
      <c r="B3522" t="s">
        <v>6882</v>
      </c>
      <c r="C3522" s="2">
        <v>42835</v>
      </c>
      <c r="D3522" s="2">
        <v>42840</v>
      </c>
      <c r="E3522" s="1" t="s">
        <v>10147</v>
      </c>
      <c r="F3522" s="1" t="s">
        <v>10828</v>
      </c>
      <c r="G3522" s="1" t="s">
        <v>678</v>
      </c>
      <c r="H3522" s="1" t="s">
        <v>794</v>
      </c>
      <c r="I3522" s="1" t="s">
        <v>796</v>
      </c>
      <c r="J3522" s="1" t="s">
        <v>1098</v>
      </c>
      <c r="K3522" s="1" t="s">
        <v>1329</v>
      </c>
      <c r="L3522" s="1">
        <v>95823</v>
      </c>
      <c r="M3522" s="1" t="s">
        <v>1377</v>
      </c>
      <c r="N3522" s="1" t="s">
        <v>1765</v>
      </c>
      <c r="O3522" s="1" t="s">
        <v>3243</v>
      </c>
      <c r="P3522" s="1" t="s">
        <v>3253</v>
      </c>
      <c r="Q3522" s="1" t="s">
        <v>3648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">
        <v>731</v>
      </c>
      <c r="W3522" t="s">
        <v>5113</v>
      </c>
    </row>
    <row r="3523" spans="1:23" x14ac:dyDescent="0.3">
      <c r="A3523" s="1">
        <v>3522</v>
      </c>
      <c r="B3523" t="s">
        <v>6883</v>
      </c>
      <c r="C3523" s="2">
        <v>43425</v>
      </c>
      <c r="D3523" s="2">
        <v>43429</v>
      </c>
      <c r="E3523" s="1" t="s">
        <v>10146</v>
      </c>
      <c r="F3523" s="1" t="s">
        <v>10814</v>
      </c>
      <c r="G3523" s="1" t="s">
        <v>664</v>
      </c>
      <c r="H3523" s="1" t="s">
        <v>794</v>
      </c>
      <c r="I3523" s="1" t="s">
        <v>796</v>
      </c>
      <c r="J3523" s="1" t="s">
        <v>893</v>
      </c>
      <c r="K3523" s="1" t="s">
        <v>1350</v>
      </c>
      <c r="L3523" s="1">
        <v>50315</v>
      </c>
      <c r="M3523" s="1" t="s">
        <v>1378</v>
      </c>
      <c r="N3523" s="1" t="s">
        <v>1751</v>
      </c>
      <c r="O3523" s="1" t="s">
        <v>3243</v>
      </c>
      <c r="P3523" s="1" t="s">
        <v>3255</v>
      </c>
      <c r="Q3523" s="1" t="s">
        <v>3634</v>
      </c>
      <c r="R3523" s="1">
        <v>40.46</v>
      </c>
      <c r="S3523" s="1">
        <v>7</v>
      </c>
      <c r="T3523" s="1">
        <v>0</v>
      </c>
      <c r="U3523" s="1">
        <v>19.825400000000002</v>
      </c>
      <c r="V3523" t="s">
        <v>608</v>
      </c>
      <c r="W3523" t="s">
        <v>5113</v>
      </c>
    </row>
    <row r="3524" spans="1:23" x14ac:dyDescent="0.3">
      <c r="A3524" s="1">
        <v>3523</v>
      </c>
      <c r="B3524" t="s">
        <v>6883</v>
      </c>
      <c r="C3524" s="2">
        <v>43425</v>
      </c>
      <c r="D3524" s="2">
        <v>43429</v>
      </c>
      <c r="E3524" s="1" t="s">
        <v>10146</v>
      </c>
      <c r="F3524" s="1" t="s">
        <v>10814</v>
      </c>
      <c r="G3524" s="1" t="s">
        <v>664</v>
      </c>
      <c r="H3524" s="1" t="s">
        <v>794</v>
      </c>
      <c r="I3524" s="1" t="s">
        <v>796</v>
      </c>
      <c r="J3524" s="1" t="s">
        <v>893</v>
      </c>
      <c r="K3524" s="1" t="s">
        <v>1350</v>
      </c>
      <c r="L3524" s="1">
        <v>50315</v>
      </c>
      <c r="M3524" s="1" t="s">
        <v>1378</v>
      </c>
      <c r="N3524" s="1" t="s">
        <v>1613</v>
      </c>
      <c r="O3524" s="1" t="s">
        <v>3244</v>
      </c>
      <c r="P3524" s="1" t="s">
        <v>3252</v>
      </c>
      <c r="Q3524" s="1" t="s">
        <v>3496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">
        <v>608</v>
      </c>
      <c r="W3524" t="s">
        <v>5113</v>
      </c>
    </row>
    <row r="3525" spans="1:23" x14ac:dyDescent="0.3">
      <c r="A3525" s="1">
        <v>3524</v>
      </c>
      <c r="B3525" t="s">
        <v>6884</v>
      </c>
      <c r="C3525" s="2">
        <v>43348</v>
      </c>
      <c r="D3525" s="2">
        <v>43353</v>
      </c>
      <c r="E3525" s="1" t="s">
        <v>10147</v>
      </c>
      <c r="F3525" s="1" t="s">
        <v>10654</v>
      </c>
      <c r="G3525" s="1" t="s">
        <v>504</v>
      </c>
      <c r="H3525" s="1" t="s">
        <v>794</v>
      </c>
      <c r="I3525" s="1" t="s">
        <v>796</v>
      </c>
      <c r="J3525" s="1" t="s">
        <v>867</v>
      </c>
      <c r="K3525" s="1" t="s">
        <v>1329</v>
      </c>
      <c r="L3525" s="1">
        <v>92105</v>
      </c>
      <c r="M3525" s="1" t="s">
        <v>1377</v>
      </c>
      <c r="N3525" s="1" t="s">
        <v>1554</v>
      </c>
      <c r="O3525" s="1" t="s">
        <v>3244</v>
      </c>
      <c r="P3525" s="1" t="s">
        <v>3256</v>
      </c>
      <c r="Q3525" s="1" t="s">
        <v>3437</v>
      </c>
      <c r="R3525" s="1">
        <v>116</v>
      </c>
      <c r="S3525" s="1">
        <v>8</v>
      </c>
      <c r="T3525" s="1">
        <v>0</v>
      </c>
      <c r="U3525" s="1">
        <v>29</v>
      </c>
      <c r="V3525" t="s">
        <v>731</v>
      </c>
      <c r="W3525" t="s">
        <v>5113</v>
      </c>
    </row>
    <row r="3526" spans="1:23" x14ac:dyDescent="0.3">
      <c r="A3526" s="1">
        <v>3525</v>
      </c>
      <c r="B3526" t="s">
        <v>6885</v>
      </c>
      <c r="C3526" s="2">
        <v>43428</v>
      </c>
      <c r="D3526" s="2">
        <v>43432</v>
      </c>
      <c r="E3526" s="1" t="s">
        <v>10147</v>
      </c>
      <c r="F3526" s="1" t="s">
        <v>10804</v>
      </c>
      <c r="G3526" s="1" t="s">
        <v>654</v>
      </c>
      <c r="H3526" s="1" t="s">
        <v>793</v>
      </c>
      <c r="I3526" s="1" t="s">
        <v>796</v>
      </c>
      <c r="J3526" s="1" t="s">
        <v>858</v>
      </c>
      <c r="K3526" s="1" t="s">
        <v>1332</v>
      </c>
      <c r="L3526" s="1">
        <v>75081</v>
      </c>
      <c r="M3526" s="1" t="s">
        <v>1378</v>
      </c>
      <c r="N3526" s="1" t="s">
        <v>2926</v>
      </c>
      <c r="O3526" s="1" t="s">
        <v>3244</v>
      </c>
      <c r="P3526" s="1" t="s">
        <v>3252</v>
      </c>
      <c r="Q3526" s="1" t="s">
        <v>4796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">
        <v>608</v>
      </c>
      <c r="W3526" t="s">
        <v>5113</v>
      </c>
    </row>
    <row r="3527" spans="1:23" x14ac:dyDescent="0.3">
      <c r="A3527" s="1">
        <v>3526</v>
      </c>
      <c r="B3527" t="s">
        <v>6886</v>
      </c>
      <c r="C3527" s="2">
        <v>43809</v>
      </c>
      <c r="D3527" s="2">
        <v>43814</v>
      </c>
      <c r="E3527" s="1" t="s">
        <v>10146</v>
      </c>
      <c r="F3527" s="1" t="s">
        <v>10861</v>
      </c>
      <c r="G3527" s="1" t="s">
        <v>711</v>
      </c>
      <c r="H3527" s="1" t="s">
        <v>795</v>
      </c>
      <c r="I3527" s="1" t="s">
        <v>796</v>
      </c>
      <c r="J3527" s="1" t="s">
        <v>822</v>
      </c>
      <c r="K3527" s="1" t="s">
        <v>1362</v>
      </c>
      <c r="L3527" s="1">
        <v>39212</v>
      </c>
      <c r="M3527" s="1" t="s">
        <v>1376</v>
      </c>
      <c r="N3527" s="1" t="s">
        <v>2031</v>
      </c>
      <c r="O3527" s="1" t="s">
        <v>3244</v>
      </c>
      <c r="P3527" s="1" t="s">
        <v>3256</v>
      </c>
      <c r="Q3527" s="1" t="s">
        <v>3913</v>
      </c>
      <c r="R3527" s="1">
        <v>599.97</v>
      </c>
      <c r="S3527" s="1">
        <v>3</v>
      </c>
      <c r="T3527" s="1">
        <v>0</v>
      </c>
      <c r="U3527" s="1">
        <v>257.98710000000005</v>
      </c>
      <c r="V3527" t="s">
        <v>90</v>
      </c>
      <c r="W3527" t="s">
        <v>5113</v>
      </c>
    </row>
    <row r="3528" spans="1:23" x14ac:dyDescent="0.3">
      <c r="A3528" s="1">
        <v>3527</v>
      </c>
      <c r="B3528" t="s">
        <v>6886</v>
      </c>
      <c r="C3528" s="2">
        <v>43809</v>
      </c>
      <c r="D3528" s="2">
        <v>43814</v>
      </c>
      <c r="E3528" s="1" t="s">
        <v>10146</v>
      </c>
      <c r="F3528" s="1" t="s">
        <v>10861</v>
      </c>
      <c r="G3528" s="1" t="s">
        <v>711</v>
      </c>
      <c r="H3528" s="1" t="s">
        <v>795</v>
      </c>
      <c r="I3528" s="1" t="s">
        <v>796</v>
      </c>
      <c r="J3528" s="1" t="s">
        <v>822</v>
      </c>
      <c r="K3528" s="1" t="s">
        <v>1362</v>
      </c>
      <c r="L3528" s="1">
        <v>39212</v>
      </c>
      <c r="M3528" s="1" t="s">
        <v>1376</v>
      </c>
      <c r="N3528" s="1" t="s">
        <v>2160</v>
      </c>
      <c r="O3528" s="1" t="s">
        <v>3244</v>
      </c>
      <c r="P3528" s="1" t="s">
        <v>3252</v>
      </c>
      <c r="Q3528" s="1" t="s">
        <v>4041</v>
      </c>
      <c r="R3528" s="1">
        <v>38.97</v>
      </c>
      <c r="S3528" s="1">
        <v>3</v>
      </c>
      <c r="T3528" s="1">
        <v>0</v>
      </c>
      <c r="U3528" s="1">
        <v>0.77940000000000076</v>
      </c>
      <c r="V3528" t="s">
        <v>90</v>
      </c>
      <c r="W3528" t="s">
        <v>5113</v>
      </c>
    </row>
    <row r="3529" spans="1:23" x14ac:dyDescent="0.3">
      <c r="A3529" s="1">
        <v>3528</v>
      </c>
      <c r="B3529" t="s">
        <v>6886</v>
      </c>
      <c r="C3529" s="2">
        <v>43809</v>
      </c>
      <c r="D3529" s="2">
        <v>43814</v>
      </c>
      <c r="E3529" s="1" t="s">
        <v>10146</v>
      </c>
      <c r="F3529" s="1" t="s">
        <v>10861</v>
      </c>
      <c r="G3529" s="1" t="s">
        <v>711</v>
      </c>
      <c r="H3529" s="1" t="s">
        <v>795</v>
      </c>
      <c r="I3529" s="1" t="s">
        <v>796</v>
      </c>
      <c r="J3529" s="1" t="s">
        <v>822</v>
      </c>
      <c r="K3529" s="1" t="s">
        <v>1362</v>
      </c>
      <c r="L3529" s="1">
        <v>39212</v>
      </c>
      <c r="M3529" s="1" t="s">
        <v>1376</v>
      </c>
      <c r="N3529" s="1" t="s">
        <v>2927</v>
      </c>
      <c r="O3529" s="1" t="s">
        <v>3243</v>
      </c>
      <c r="P3529" s="1" t="s">
        <v>3253</v>
      </c>
      <c r="Q3529" s="1" t="s">
        <v>4797</v>
      </c>
      <c r="R3529" s="1">
        <v>45.84</v>
      </c>
      <c r="S3529" s="1">
        <v>8</v>
      </c>
      <c r="T3529" s="1">
        <v>0</v>
      </c>
      <c r="U3529" s="1">
        <v>22.0032</v>
      </c>
      <c r="V3529" t="s">
        <v>90</v>
      </c>
      <c r="W3529" t="s">
        <v>5113</v>
      </c>
    </row>
    <row r="3530" spans="1:23" x14ac:dyDescent="0.3">
      <c r="A3530" s="1">
        <v>3529</v>
      </c>
      <c r="B3530" t="s">
        <v>6887</v>
      </c>
      <c r="C3530" s="2">
        <v>43275</v>
      </c>
      <c r="D3530" s="2">
        <v>43280</v>
      </c>
      <c r="E3530" s="1" t="s">
        <v>10147</v>
      </c>
      <c r="F3530" s="1" t="s">
        <v>10367</v>
      </c>
      <c r="G3530" s="1" t="s">
        <v>217</v>
      </c>
      <c r="H3530" s="1" t="s">
        <v>793</v>
      </c>
      <c r="I3530" s="1" t="s">
        <v>796</v>
      </c>
      <c r="J3530" s="1" t="s">
        <v>867</v>
      </c>
      <c r="K3530" s="1" t="s">
        <v>1329</v>
      </c>
      <c r="L3530" s="1">
        <v>92024</v>
      </c>
      <c r="M3530" s="1" t="s">
        <v>1377</v>
      </c>
      <c r="N3530" s="1" t="s">
        <v>2758</v>
      </c>
      <c r="O3530" s="1" t="s">
        <v>3244</v>
      </c>
      <c r="P3530" s="1" t="s">
        <v>3252</v>
      </c>
      <c r="Q3530" s="1" t="s">
        <v>4625</v>
      </c>
      <c r="R3530" s="1">
        <v>38.24</v>
      </c>
      <c r="S3530" s="1">
        <v>4</v>
      </c>
      <c r="T3530" s="1">
        <v>0.2</v>
      </c>
      <c r="U3530" s="1">
        <v>-9.56</v>
      </c>
      <c r="V3530" t="s">
        <v>731</v>
      </c>
      <c r="W3530" t="s">
        <v>5113</v>
      </c>
    </row>
    <row r="3531" spans="1:23" x14ac:dyDescent="0.3">
      <c r="A3531" s="1">
        <v>3530</v>
      </c>
      <c r="B3531" t="s">
        <v>6888</v>
      </c>
      <c r="C3531" s="2">
        <v>42995</v>
      </c>
      <c r="D3531" s="2">
        <v>43001</v>
      </c>
      <c r="E3531" s="1" t="s">
        <v>10147</v>
      </c>
      <c r="F3531" s="1" t="s">
        <v>10741</v>
      </c>
      <c r="G3531" s="1" t="s">
        <v>591</v>
      </c>
      <c r="H3531" s="1" t="s">
        <v>793</v>
      </c>
      <c r="I3531" s="1" t="s">
        <v>796</v>
      </c>
      <c r="J3531" s="1" t="s">
        <v>1130</v>
      </c>
      <c r="K3531" s="1" t="s">
        <v>1330</v>
      </c>
      <c r="L3531" s="1">
        <v>32839</v>
      </c>
      <c r="M3531" s="1" t="s">
        <v>1376</v>
      </c>
      <c r="N3531" s="1" t="s">
        <v>1857</v>
      </c>
      <c r="O3531" s="1" t="s">
        <v>3244</v>
      </c>
      <c r="P3531" s="1" t="s">
        <v>3256</v>
      </c>
      <c r="Q3531" s="1" t="s">
        <v>3740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">
        <v>90</v>
      </c>
      <c r="W3531" t="s">
        <v>5112</v>
      </c>
    </row>
    <row r="3532" spans="1:23" x14ac:dyDescent="0.3">
      <c r="A3532" s="1">
        <v>3531</v>
      </c>
      <c r="B3532" t="s">
        <v>6889</v>
      </c>
      <c r="C3532" s="2">
        <v>43239</v>
      </c>
      <c r="D3532" s="2">
        <v>43243</v>
      </c>
      <c r="E3532" s="1" t="s">
        <v>10147</v>
      </c>
      <c r="F3532" s="1" t="s">
        <v>10682</v>
      </c>
      <c r="G3532" s="1" t="s">
        <v>532</v>
      </c>
      <c r="H3532" s="1" t="s">
        <v>794</v>
      </c>
      <c r="I3532" s="1" t="s">
        <v>796</v>
      </c>
      <c r="J3532" s="1" t="s">
        <v>1037</v>
      </c>
      <c r="K3532" s="1" t="s">
        <v>1341</v>
      </c>
      <c r="L3532" s="1">
        <v>47905</v>
      </c>
      <c r="M3532" s="1" t="s">
        <v>1378</v>
      </c>
      <c r="N3532" s="1" t="s">
        <v>1398</v>
      </c>
      <c r="O3532" s="1" t="s">
        <v>3243</v>
      </c>
      <c r="P3532" s="1" t="s">
        <v>3251</v>
      </c>
      <c r="Q3532" s="1" t="s">
        <v>3280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">
        <v>608</v>
      </c>
      <c r="W3532" t="s">
        <v>5113</v>
      </c>
    </row>
    <row r="3533" spans="1:23" x14ac:dyDescent="0.3">
      <c r="A3533" s="1">
        <v>3532</v>
      </c>
      <c r="B3533" t="s">
        <v>6890</v>
      </c>
      <c r="C3533" s="2">
        <v>43248</v>
      </c>
      <c r="D3533" s="2">
        <v>43248</v>
      </c>
      <c r="E3533" s="1" t="s">
        <v>10149</v>
      </c>
      <c r="F3533" s="1" t="s">
        <v>10703</v>
      </c>
      <c r="G3533" s="1" t="s">
        <v>553</v>
      </c>
      <c r="H3533" s="1" t="s">
        <v>794</v>
      </c>
      <c r="I3533" s="1" t="s">
        <v>796</v>
      </c>
      <c r="J3533" s="1" t="s">
        <v>817</v>
      </c>
      <c r="K3533" s="1" t="s">
        <v>1342</v>
      </c>
      <c r="L3533" s="1">
        <v>10035</v>
      </c>
      <c r="M3533" s="1" t="s">
        <v>1379</v>
      </c>
      <c r="N3533" s="1" t="s">
        <v>1513</v>
      </c>
      <c r="O3533" s="1" t="s">
        <v>3243</v>
      </c>
      <c r="P3533" s="1" t="s">
        <v>3259</v>
      </c>
      <c r="Q3533" s="1" t="s">
        <v>3396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">
        <v>320</v>
      </c>
      <c r="W3533" t="s">
        <v>5113</v>
      </c>
    </row>
    <row r="3534" spans="1:23" x14ac:dyDescent="0.3">
      <c r="A3534" s="1">
        <v>3533</v>
      </c>
      <c r="B3534" t="s">
        <v>6891</v>
      </c>
      <c r="C3534" s="2">
        <v>42478</v>
      </c>
      <c r="D3534" s="2">
        <v>42483</v>
      </c>
      <c r="E3534" s="1" t="s">
        <v>10147</v>
      </c>
      <c r="F3534" s="1" t="s">
        <v>10402</v>
      </c>
      <c r="G3534" s="1" t="s">
        <v>252</v>
      </c>
      <c r="H3534" s="1" t="s">
        <v>793</v>
      </c>
      <c r="I3534" s="1" t="s">
        <v>796</v>
      </c>
      <c r="J3534" s="1" t="s">
        <v>798</v>
      </c>
      <c r="K3534" s="1" t="s">
        <v>1329</v>
      </c>
      <c r="L3534" s="1">
        <v>90049</v>
      </c>
      <c r="M3534" s="1" t="s">
        <v>1377</v>
      </c>
      <c r="N3534" s="1" t="s">
        <v>2928</v>
      </c>
      <c r="O3534" s="1" t="s">
        <v>3244</v>
      </c>
      <c r="P3534" s="1" t="s">
        <v>3260</v>
      </c>
      <c r="Q3534" s="1" t="s">
        <v>4798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">
        <v>731</v>
      </c>
      <c r="W3534" t="s">
        <v>5113</v>
      </c>
    </row>
    <row r="3535" spans="1:23" x14ac:dyDescent="0.3">
      <c r="A3535" s="1">
        <v>3534</v>
      </c>
      <c r="B3535" t="s">
        <v>6891</v>
      </c>
      <c r="C3535" s="2">
        <v>42478</v>
      </c>
      <c r="D3535" s="2">
        <v>42483</v>
      </c>
      <c r="E3535" s="1" t="s">
        <v>10147</v>
      </c>
      <c r="F3535" s="1" t="s">
        <v>10402</v>
      </c>
      <c r="G3535" s="1" t="s">
        <v>252</v>
      </c>
      <c r="H3535" s="1" t="s">
        <v>793</v>
      </c>
      <c r="I3535" s="1" t="s">
        <v>796</v>
      </c>
      <c r="J3535" s="1" t="s">
        <v>798</v>
      </c>
      <c r="K3535" s="1" t="s">
        <v>1329</v>
      </c>
      <c r="L3535" s="1">
        <v>90049</v>
      </c>
      <c r="M3535" s="1" t="s">
        <v>1377</v>
      </c>
      <c r="N3535" s="1" t="s">
        <v>2216</v>
      </c>
      <c r="O3535" s="1" t="s">
        <v>3243</v>
      </c>
      <c r="P3535" s="1" t="s">
        <v>3251</v>
      </c>
      <c r="Q3535" s="1" t="s">
        <v>4093</v>
      </c>
      <c r="R3535" s="1">
        <v>13.12</v>
      </c>
      <c r="S3535" s="1">
        <v>4</v>
      </c>
      <c r="T3535" s="1">
        <v>0</v>
      </c>
      <c r="U3535" s="1">
        <v>3.8047999999999984</v>
      </c>
      <c r="V3535" t="s">
        <v>731</v>
      </c>
      <c r="W3535" t="s">
        <v>5113</v>
      </c>
    </row>
    <row r="3536" spans="1:23" x14ac:dyDescent="0.3">
      <c r="A3536" s="1">
        <v>3535</v>
      </c>
      <c r="B3536" t="s">
        <v>6891</v>
      </c>
      <c r="C3536" s="2">
        <v>42478</v>
      </c>
      <c r="D3536" s="2">
        <v>42483</v>
      </c>
      <c r="E3536" s="1" t="s">
        <v>10147</v>
      </c>
      <c r="F3536" s="1" t="s">
        <v>10402</v>
      </c>
      <c r="G3536" s="1" t="s">
        <v>252</v>
      </c>
      <c r="H3536" s="1" t="s">
        <v>793</v>
      </c>
      <c r="I3536" s="1" t="s">
        <v>796</v>
      </c>
      <c r="J3536" s="1" t="s">
        <v>798</v>
      </c>
      <c r="K3536" s="1" t="s">
        <v>1329</v>
      </c>
      <c r="L3536" s="1">
        <v>90049</v>
      </c>
      <c r="M3536" s="1" t="s">
        <v>1377</v>
      </c>
      <c r="N3536" s="1" t="s">
        <v>2919</v>
      </c>
      <c r="O3536" s="1" t="s">
        <v>3243</v>
      </c>
      <c r="P3536" s="1" t="s">
        <v>3251</v>
      </c>
      <c r="Q3536" s="1" t="s">
        <v>4789</v>
      </c>
      <c r="R3536" s="1">
        <v>10.75</v>
      </c>
      <c r="S3536" s="1">
        <v>5</v>
      </c>
      <c r="T3536" s="1">
        <v>0</v>
      </c>
      <c r="U3536" s="1">
        <v>3.547499999999999</v>
      </c>
      <c r="V3536" t="s">
        <v>731</v>
      </c>
      <c r="W3536" t="s">
        <v>5113</v>
      </c>
    </row>
    <row r="3537" spans="1:23" x14ac:dyDescent="0.3">
      <c r="A3537" s="1">
        <v>3536</v>
      </c>
      <c r="B3537" t="s">
        <v>6891</v>
      </c>
      <c r="C3537" s="2">
        <v>42478</v>
      </c>
      <c r="D3537" s="2">
        <v>42483</v>
      </c>
      <c r="E3537" s="1" t="s">
        <v>10147</v>
      </c>
      <c r="F3537" s="1" t="s">
        <v>10402</v>
      </c>
      <c r="G3537" s="1" t="s">
        <v>252</v>
      </c>
      <c r="H3537" s="1" t="s">
        <v>793</v>
      </c>
      <c r="I3537" s="1" t="s">
        <v>796</v>
      </c>
      <c r="J3537" s="1" t="s">
        <v>798</v>
      </c>
      <c r="K3537" s="1" t="s">
        <v>1329</v>
      </c>
      <c r="L3537" s="1">
        <v>90049</v>
      </c>
      <c r="M3537" s="1" t="s">
        <v>1377</v>
      </c>
      <c r="N3537" s="1" t="s">
        <v>1575</v>
      </c>
      <c r="O3537" s="1" t="s">
        <v>3243</v>
      </c>
      <c r="P3537" s="1" t="s">
        <v>3258</v>
      </c>
      <c r="Q3537" s="1" t="s">
        <v>3458</v>
      </c>
      <c r="R3537" s="1">
        <v>11.62</v>
      </c>
      <c r="S3537" s="1">
        <v>2</v>
      </c>
      <c r="T3537" s="1">
        <v>0</v>
      </c>
      <c r="U3537" s="1">
        <v>3.6021999999999998</v>
      </c>
      <c r="V3537" t="s">
        <v>731</v>
      </c>
      <c r="W3537" t="s">
        <v>5113</v>
      </c>
    </row>
    <row r="3538" spans="1:23" x14ac:dyDescent="0.3">
      <c r="A3538" s="1">
        <v>3537</v>
      </c>
      <c r="B3538" t="s">
        <v>6892</v>
      </c>
      <c r="C3538" s="2">
        <v>43268</v>
      </c>
      <c r="D3538" s="2">
        <v>43271</v>
      </c>
      <c r="E3538" s="1" t="s">
        <v>10146</v>
      </c>
      <c r="F3538" s="1" t="s">
        <v>10398</v>
      </c>
      <c r="G3538" s="1" t="s">
        <v>248</v>
      </c>
      <c r="H3538" s="1" t="s">
        <v>793</v>
      </c>
      <c r="I3538" s="1" t="s">
        <v>796</v>
      </c>
      <c r="J3538" s="1" t="s">
        <v>817</v>
      </c>
      <c r="K3538" s="1" t="s">
        <v>1342</v>
      </c>
      <c r="L3538" s="1">
        <v>10024</v>
      </c>
      <c r="M3538" s="1" t="s">
        <v>1379</v>
      </c>
      <c r="N3538" s="1" t="s">
        <v>2413</v>
      </c>
      <c r="O3538" s="1" t="s">
        <v>3243</v>
      </c>
      <c r="P3538" s="1" t="s">
        <v>3249</v>
      </c>
      <c r="Q3538" s="1" t="s">
        <v>4286</v>
      </c>
      <c r="R3538" s="1">
        <v>40.74</v>
      </c>
      <c r="S3538" s="1">
        <v>3</v>
      </c>
      <c r="T3538" s="1">
        <v>0</v>
      </c>
      <c r="U3538" s="1">
        <v>0.4073999999999991</v>
      </c>
      <c r="V3538" t="s">
        <v>320</v>
      </c>
      <c r="W3538" t="s">
        <v>5113</v>
      </c>
    </row>
    <row r="3539" spans="1:23" x14ac:dyDescent="0.3">
      <c r="A3539" s="1">
        <v>3538</v>
      </c>
      <c r="B3539" t="s">
        <v>6893</v>
      </c>
      <c r="C3539" s="2">
        <v>42499</v>
      </c>
      <c r="D3539" s="2">
        <v>42499</v>
      </c>
      <c r="E3539" s="1" t="s">
        <v>10149</v>
      </c>
      <c r="F3539" s="1" t="s">
        <v>10265</v>
      </c>
      <c r="G3539" s="1" t="s">
        <v>115</v>
      </c>
      <c r="H3539" s="1" t="s">
        <v>794</v>
      </c>
      <c r="I3539" s="1" t="s">
        <v>796</v>
      </c>
      <c r="J3539" s="1" t="s">
        <v>797</v>
      </c>
      <c r="K3539" s="1" t="s">
        <v>1328</v>
      </c>
      <c r="L3539" s="1">
        <v>42420</v>
      </c>
      <c r="M3539" s="1" t="s">
        <v>1376</v>
      </c>
      <c r="N3539" s="1" t="s">
        <v>1397</v>
      </c>
      <c r="O3539" s="1" t="s">
        <v>3243</v>
      </c>
      <c r="P3539" s="1" t="s">
        <v>3249</v>
      </c>
      <c r="Q3539" s="1" t="s">
        <v>3279</v>
      </c>
      <c r="R3539" s="1">
        <v>83.25</v>
      </c>
      <c r="S3539" s="1">
        <v>3</v>
      </c>
      <c r="T3539" s="1">
        <v>0</v>
      </c>
      <c r="U3539" s="1">
        <v>14.984999999999992</v>
      </c>
      <c r="V3539" t="s">
        <v>90</v>
      </c>
      <c r="W3539" t="s">
        <v>5113</v>
      </c>
    </row>
    <row r="3540" spans="1:23" x14ac:dyDescent="0.3">
      <c r="A3540" s="1">
        <v>3539</v>
      </c>
      <c r="B3540" t="s">
        <v>6893</v>
      </c>
      <c r="C3540" s="2">
        <v>42499</v>
      </c>
      <c r="D3540" s="2">
        <v>42499</v>
      </c>
      <c r="E3540" s="1" t="s">
        <v>10149</v>
      </c>
      <c r="F3540" s="1" t="s">
        <v>10265</v>
      </c>
      <c r="G3540" s="1" t="s">
        <v>115</v>
      </c>
      <c r="H3540" s="1" t="s">
        <v>794</v>
      </c>
      <c r="I3540" s="1" t="s">
        <v>796</v>
      </c>
      <c r="J3540" s="1" t="s">
        <v>797</v>
      </c>
      <c r="K3540" s="1" t="s">
        <v>1328</v>
      </c>
      <c r="L3540" s="1">
        <v>42420</v>
      </c>
      <c r="M3540" s="1" t="s">
        <v>1376</v>
      </c>
      <c r="N3540" s="1" t="s">
        <v>2422</v>
      </c>
      <c r="O3540" s="1" t="s">
        <v>3243</v>
      </c>
      <c r="P3540" s="1" t="s">
        <v>3247</v>
      </c>
      <c r="Q3540" s="1" t="s">
        <v>4293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">
        <v>90</v>
      </c>
      <c r="W3540" t="s">
        <v>5113</v>
      </c>
    </row>
    <row r="3541" spans="1:23" x14ac:dyDescent="0.3">
      <c r="A3541" s="1">
        <v>3540</v>
      </c>
      <c r="B3541" t="s">
        <v>6893</v>
      </c>
      <c r="C3541" s="2">
        <v>42499</v>
      </c>
      <c r="D3541" s="2">
        <v>42499</v>
      </c>
      <c r="E3541" s="1" t="s">
        <v>10149</v>
      </c>
      <c r="F3541" s="1" t="s">
        <v>10265</v>
      </c>
      <c r="G3541" s="1" t="s">
        <v>115</v>
      </c>
      <c r="H3541" s="1" t="s">
        <v>794</v>
      </c>
      <c r="I3541" s="1" t="s">
        <v>796</v>
      </c>
      <c r="J3541" s="1" t="s">
        <v>797</v>
      </c>
      <c r="K3541" s="1" t="s">
        <v>1328</v>
      </c>
      <c r="L3541" s="1">
        <v>42420</v>
      </c>
      <c r="M3541" s="1" t="s">
        <v>1376</v>
      </c>
      <c r="N3541" s="1" t="s">
        <v>2388</v>
      </c>
      <c r="O3541" s="1" t="s">
        <v>3243</v>
      </c>
      <c r="P3541" s="1" t="s">
        <v>3247</v>
      </c>
      <c r="Q3541" s="1" t="s">
        <v>4262</v>
      </c>
      <c r="R3541" s="1">
        <v>20.65</v>
      </c>
      <c r="S3541" s="1">
        <v>5</v>
      </c>
      <c r="T3541" s="1">
        <v>0</v>
      </c>
      <c r="U3541" s="1">
        <v>9.4989999999999988</v>
      </c>
      <c r="V3541" t="s">
        <v>90</v>
      </c>
      <c r="W3541" t="s">
        <v>5113</v>
      </c>
    </row>
    <row r="3542" spans="1:23" x14ac:dyDescent="0.3">
      <c r="A3542" s="1">
        <v>3541</v>
      </c>
      <c r="B3542" t="s">
        <v>6893</v>
      </c>
      <c r="C3542" s="2">
        <v>42499</v>
      </c>
      <c r="D3542" s="2">
        <v>42499</v>
      </c>
      <c r="E3542" s="1" t="s">
        <v>10149</v>
      </c>
      <c r="F3542" s="1" t="s">
        <v>10265</v>
      </c>
      <c r="G3542" s="1" t="s">
        <v>115</v>
      </c>
      <c r="H3542" s="1" t="s">
        <v>794</v>
      </c>
      <c r="I3542" s="1" t="s">
        <v>796</v>
      </c>
      <c r="J3542" s="1" t="s">
        <v>797</v>
      </c>
      <c r="K3542" s="1" t="s">
        <v>1328</v>
      </c>
      <c r="L3542" s="1">
        <v>42420</v>
      </c>
      <c r="M3542" s="1" t="s">
        <v>1376</v>
      </c>
      <c r="N3542" s="1" t="s">
        <v>2456</v>
      </c>
      <c r="O3542" s="1" t="s">
        <v>3243</v>
      </c>
      <c r="P3542" s="1" t="s">
        <v>3255</v>
      </c>
      <c r="Q3542" s="1" t="s">
        <v>4328</v>
      </c>
      <c r="R3542" s="1">
        <v>45.36</v>
      </c>
      <c r="S3542" s="1">
        <v>7</v>
      </c>
      <c r="T3542" s="1">
        <v>0</v>
      </c>
      <c r="U3542" s="1">
        <v>21.772800000000004</v>
      </c>
      <c r="V3542" t="s">
        <v>90</v>
      </c>
      <c r="W3542" t="s">
        <v>5113</v>
      </c>
    </row>
    <row r="3543" spans="1:23" x14ac:dyDescent="0.3">
      <c r="A3543" s="1">
        <v>3542</v>
      </c>
      <c r="B3543" t="s">
        <v>6894</v>
      </c>
      <c r="C3543" s="2">
        <v>43361</v>
      </c>
      <c r="D3543" s="2">
        <v>43363</v>
      </c>
      <c r="E3543" s="1" t="s">
        <v>10148</v>
      </c>
      <c r="F3543" s="1" t="s">
        <v>10427</v>
      </c>
      <c r="G3543" s="1" t="s">
        <v>277</v>
      </c>
      <c r="H3543" s="1" t="s">
        <v>793</v>
      </c>
      <c r="I3543" s="1" t="s">
        <v>796</v>
      </c>
      <c r="J3543" s="1" t="s">
        <v>835</v>
      </c>
      <c r="K3543" s="1" t="s">
        <v>1351</v>
      </c>
      <c r="L3543" s="1">
        <v>43229</v>
      </c>
      <c r="M3543" s="1" t="s">
        <v>1379</v>
      </c>
      <c r="N3543" s="1" t="s">
        <v>2728</v>
      </c>
      <c r="O3543" s="1" t="s">
        <v>3242</v>
      </c>
      <c r="P3543" s="1" t="s">
        <v>3250</v>
      </c>
      <c r="Q3543" s="1" t="s">
        <v>4595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">
        <v>320</v>
      </c>
      <c r="W3543" t="s">
        <v>5113</v>
      </c>
    </row>
    <row r="3544" spans="1:23" x14ac:dyDescent="0.3">
      <c r="A3544" s="1">
        <v>3543</v>
      </c>
      <c r="B3544" t="s">
        <v>6894</v>
      </c>
      <c r="C3544" s="2">
        <v>43361</v>
      </c>
      <c r="D3544" s="2">
        <v>43363</v>
      </c>
      <c r="E3544" s="1" t="s">
        <v>10148</v>
      </c>
      <c r="F3544" s="1" t="s">
        <v>10427</v>
      </c>
      <c r="G3544" s="1" t="s">
        <v>277</v>
      </c>
      <c r="H3544" s="1" t="s">
        <v>793</v>
      </c>
      <c r="I3544" s="1" t="s">
        <v>796</v>
      </c>
      <c r="J3544" s="1" t="s">
        <v>835</v>
      </c>
      <c r="K3544" s="1" t="s">
        <v>1351</v>
      </c>
      <c r="L3544" s="1">
        <v>43229</v>
      </c>
      <c r="M3544" s="1" t="s">
        <v>1379</v>
      </c>
      <c r="N3544" s="1" t="s">
        <v>1854</v>
      </c>
      <c r="O3544" s="1" t="s">
        <v>3242</v>
      </c>
      <c r="P3544" s="1" t="s">
        <v>3246</v>
      </c>
      <c r="Q3544" s="1" t="s">
        <v>3737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">
        <v>320</v>
      </c>
      <c r="W3544" t="s">
        <v>5113</v>
      </c>
    </row>
    <row r="3545" spans="1:23" x14ac:dyDescent="0.3">
      <c r="A3545" s="1">
        <v>3544</v>
      </c>
      <c r="B3545" t="s">
        <v>6894</v>
      </c>
      <c r="C3545" s="2">
        <v>43361</v>
      </c>
      <c r="D3545" s="2">
        <v>43363</v>
      </c>
      <c r="E3545" s="1" t="s">
        <v>10148</v>
      </c>
      <c r="F3545" s="1" t="s">
        <v>10427</v>
      </c>
      <c r="G3545" s="1" t="s">
        <v>277</v>
      </c>
      <c r="H3545" s="1" t="s">
        <v>793</v>
      </c>
      <c r="I3545" s="1" t="s">
        <v>796</v>
      </c>
      <c r="J3545" s="1" t="s">
        <v>835</v>
      </c>
      <c r="K3545" s="1" t="s">
        <v>1351</v>
      </c>
      <c r="L3545" s="1">
        <v>43229</v>
      </c>
      <c r="M3545" s="1" t="s">
        <v>1379</v>
      </c>
      <c r="N3545" s="1" t="s">
        <v>2596</v>
      </c>
      <c r="O3545" s="1" t="s">
        <v>3243</v>
      </c>
      <c r="P3545" s="1" t="s">
        <v>3251</v>
      </c>
      <c r="Q3545" s="1" t="s">
        <v>4462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">
        <v>320</v>
      </c>
      <c r="W3545" t="s">
        <v>5113</v>
      </c>
    </row>
    <row r="3546" spans="1:23" x14ac:dyDescent="0.3">
      <c r="A3546" s="1">
        <v>3545</v>
      </c>
      <c r="B3546" t="s">
        <v>6895</v>
      </c>
      <c r="C3546" s="2">
        <v>43822</v>
      </c>
      <c r="D3546" s="2">
        <v>43824</v>
      </c>
      <c r="E3546" s="1" t="s">
        <v>10146</v>
      </c>
      <c r="F3546" s="1" t="s">
        <v>10612</v>
      </c>
      <c r="G3546" s="1" t="s">
        <v>462</v>
      </c>
      <c r="H3546" s="1" t="s">
        <v>793</v>
      </c>
      <c r="I3546" s="1" t="s">
        <v>796</v>
      </c>
      <c r="J3546" s="1" t="s">
        <v>1081</v>
      </c>
      <c r="K3546" s="1" t="s">
        <v>1332</v>
      </c>
      <c r="L3546" s="1">
        <v>77840</v>
      </c>
      <c r="M3546" s="1" t="s">
        <v>1378</v>
      </c>
      <c r="N3546" s="1" t="s">
        <v>2436</v>
      </c>
      <c r="O3546" s="1" t="s">
        <v>3243</v>
      </c>
      <c r="P3546" s="1" t="s">
        <v>3255</v>
      </c>
      <c r="Q3546" s="1" t="s">
        <v>4307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">
        <v>608</v>
      </c>
      <c r="W3546" t="s">
        <v>5113</v>
      </c>
    </row>
    <row r="3547" spans="1:23" x14ac:dyDescent="0.3">
      <c r="A3547" s="1">
        <v>3546</v>
      </c>
      <c r="B3547" t="s">
        <v>6895</v>
      </c>
      <c r="C3547" s="2">
        <v>43822</v>
      </c>
      <c r="D3547" s="2">
        <v>43824</v>
      </c>
      <c r="E3547" s="1" t="s">
        <v>10146</v>
      </c>
      <c r="F3547" s="1" t="s">
        <v>10612</v>
      </c>
      <c r="G3547" s="1" t="s">
        <v>462</v>
      </c>
      <c r="H3547" s="1" t="s">
        <v>793</v>
      </c>
      <c r="I3547" s="1" t="s">
        <v>796</v>
      </c>
      <c r="J3547" s="1" t="s">
        <v>1081</v>
      </c>
      <c r="K3547" s="1" t="s">
        <v>1332</v>
      </c>
      <c r="L3547" s="1">
        <v>77840</v>
      </c>
      <c r="M3547" s="1" t="s">
        <v>1378</v>
      </c>
      <c r="N3547" s="1" t="s">
        <v>2929</v>
      </c>
      <c r="O3547" s="1" t="s">
        <v>3243</v>
      </c>
      <c r="P3547" s="1" t="s">
        <v>3254</v>
      </c>
      <c r="Q3547" s="1" t="s">
        <v>4799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">
        <v>608</v>
      </c>
      <c r="W3547" t="s">
        <v>5113</v>
      </c>
    </row>
    <row r="3548" spans="1:23" x14ac:dyDescent="0.3">
      <c r="A3548" s="1">
        <v>3547</v>
      </c>
      <c r="B3548" t="s">
        <v>6896</v>
      </c>
      <c r="C3548" s="2">
        <v>43768</v>
      </c>
      <c r="D3548" s="2">
        <v>43770</v>
      </c>
      <c r="E3548" s="1" t="s">
        <v>10148</v>
      </c>
      <c r="F3548" s="1" t="s">
        <v>10429</v>
      </c>
      <c r="G3548" s="1" t="s">
        <v>279</v>
      </c>
      <c r="H3548" s="1" t="s">
        <v>795</v>
      </c>
      <c r="I3548" s="1" t="s">
        <v>796</v>
      </c>
      <c r="J3548" s="1" t="s">
        <v>899</v>
      </c>
      <c r="K3548" s="1" t="s">
        <v>1328</v>
      </c>
      <c r="L3548" s="1">
        <v>40475</v>
      </c>
      <c r="M3548" s="1" t="s">
        <v>1376</v>
      </c>
      <c r="N3548" s="1" t="s">
        <v>1844</v>
      </c>
      <c r="O3548" s="1" t="s">
        <v>3243</v>
      </c>
      <c r="P3548" s="1" t="s">
        <v>3249</v>
      </c>
      <c r="Q3548" s="1" t="s">
        <v>3727</v>
      </c>
      <c r="R3548" s="1">
        <v>105.98</v>
      </c>
      <c r="S3548" s="1">
        <v>7</v>
      </c>
      <c r="T3548" s="1">
        <v>0</v>
      </c>
      <c r="U3548" s="1">
        <v>4.2391999999999932</v>
      </c>
      <c r="V3548" t="s">
        <v>90</v>
      </c>
      <c r="W3548" t="s">
        <v>5113</v>
      </c>
    </row>
    <row r="3549" spans="1:23" x14ac:dyDescent="0.3">
      <c r="A3549" s="1">
        <v>3548</v>
      </c>
      <c r="B3549" t="s">
        <v>6896</v>
      </c>
      <c r="C3549" s="2">
        <v>43768</v>
      </c>
      <c r="D3549" s="2">
        <v>43770</v>
      </c>
      <c r="E3549" s="1" t="s">
        <v>10148</v>
      </c>
      <c r="F3549" s="1" t="s">
        <v>10429</v>
      </c>
      <c r="G3549" s="1" t="s">
        <v>279</v>
      </c>
      <c r="H3549" s="1" t="s">
        <v>795</v>
      </c>
      <c r="I3549" s="1" t="s">
        <v>796</v>
      </c>
      <c r="J3549" s="1" t="s">
        <v>899</v>
      </c>
      <c r="K3549" s="1" t="s">
        <v>1328</v>
      </c>
      <c r="L3549" s="1">
        <v>40475</v>
      </c>
      <c r="M3549" s="1" t="s">
        <v>1376</v>
      </c>
      <c r="N3549" s="1" t="s">
        <v>1734</v>
      </c>
      <c r="O3549" s="1" t="s">
        <v>3243</v>
      </c>
      <c r="P3549" s="1" t="s">
        <v>3259</v>
      </c>
      <c r="Q3549" s="1" t="s">
        <v>3616</v>
      </c>
      <c r="R3549" s="1">
        <v>35.06</v>
      </c>
      <c r="S3549" s="1">
        <v>2</v>
      </c>
      <c r="T3549" s="1">
        <v>0</v>
      </c>
      <c r="U3549" s="1">
        <v>10.517999999999997</v>
      </c>
      <c r="V3549" t="s">
        <v>90</v>
      </c>
      <c r="W3549" t="s">
        <v>5113</v>
      </c>
    </row>
    <row r="3550" spans="1:23" x14ac:dyDescent="0.3">
      <c r="A3550" s="1">
        <v>3549</v>
      </c>
      <c r="B3550" t="s">
        <v>6896</v>
      </c>
      <c r="C3550" s="2">
        <v>43768</v>
      </c>
      <c r="D3550" s="2">
        <v>43770</v>
      </c>
      <c r="E3550" s="1" t="s">
        <v>10148</v>
      </c>
      <c r="F3550" s="1" t="s">
        <v>10429</v>
      </c>
      <c r="G3550" s="1" t="s">
        <v>279</v>
      </c>
      <c r="H3550" s="1" t="s">
        <v>795</v>
      </c>
      <c r="I3550" s="1" t="s">
        <v>796</v>
      </c>
      <c r="J3550" s="1" t="s">
        <v>899</v>
      </c>
      <c r="K3550" s="1" t="s">
        <v>1328</v>
      </c>
      <c r="L3550" s="1">
        <v>40475</v>
      </c>
      <c r="M3550" s="1" t="s">
        <v>1376</v>
      </c>
      <c r="N3550" s="1" t="s">
        <v>2652</v>
      </c>
      <c r="O3550" s="1" t="s">
        <v>3242</v>
      </c>
      <c r="P3550" s="1" t="s">
        <v>3246</v>
      </c>
      <c r="Q3550" s="1" t="s">
        <v>4519</v>
      </c>
      <c r="R3550" s="1">
        <v>33.94</v>
      </c>
      <c r="S3550" s="1">
        <v>1</v>
      </c>
      <c r="T3550" s="1">
        <v>0</v>
      </c>
      <c r="U3550" s="1">
        <v>9.1637999999999984</v>
      </c>
      <c r="V3550" t="s">
        <v>90</v>
      </c>
      <c r="W3550" t="s">
        <v>5113</v>
      </c>
    </row>
    <row r="3551" spans="1:23" x14ac:dyDescent="0.3">
      <c r="A3551" s="1">
        <v>3550</v>
      </c>
      <c r="B3551" t="s">
        <v>6896</v>
      </c>
      <c r="C3551" s="2">
        <v>43768</v>
      </c>
      <c r="D3551" s="2">
        <v>43770</v>
      </c>
      <c r="E3551" s="1" t="s">
        <v>10148</v>
      </c>
      <c r="F3551" s="1" t="s">
        <v>10429</v>
      </c>
      <c r="G3551" s="1" t="s">
        <v>279</v>
      </c>
      <c r="H3551" s="1" t="s">
        <v>795</v>
      </c>
      <c r="I3551" s="1" t="s">
        <v>796</v>
      </c>
      <c r="J3551" s="1" t="s">
        <v>899</v>
      </c>
      <c r="K3551" s="1" t="s">
        <v>1328</v>
      </c>
      <c r="L3551" s="1">
        <v>40475</v>
      </c>
      <c r="M3551" s="1" t="s">
        <v>1376</v>
      </c>
      <c r="N3551" s="1" t="s">
        <v>2930</v>
      </c>
      <c r="O3551" s="1" t="s">
        <v>3243</v>
      </c>
      <c r="P3551" s="1" t="s">
        <v>3247</v>
      </c>
      <c r="Q3551" s="1" t="s">
        <v>4800</v>
      </c>
      <c r="R3551" s="1">
        <v>30</v>
      </c>
      <c r="S3551" s="1">
        <v>8</v>
      </c>
      <c r="T3551" s="1">
        <v>0</v>
      </c>
      <c r="U3551" s="1">
        <v>14.399999999999999</v>
      </c>
      <c r="V3551" t="s">
        <v>90</v>
      </c>
      <c r="W3551" t="s">
        <v>5113</v>
      </c>
    </row>
    <row r="3552" spans="1:23" x14ac:dyDescent="0.3">
      <c r="A3552" s="1">
        <v>3551</v>
      </c>
      <c r="B3552" t="s">
        <v>6897</v>
      </c>
      <c r="C3552" s="2">
        <v>43188</v>
      </c>
      <c r="D3552" s="2">
        <v>43192</v>
      </c>
      <c r="E3552" s="1" t="s">
        <v>10146</v>
      </c>
      <c r="F3552" s="1" t="s">
        <v>10617</v>
      </c>
      <c r="G3552" s="1" t="s">
        <v>467</v>
      </c>
      <c r="H3552" s="1" t="s">
        <v>795</v>
      </c>
      <c r="I3552" s="1" t="s">
        <v>796</v>
      </c>
      <c r="J3552" s="1" t="s">
        <v>819</v>
      </c>
      <c r="K3552" s="1" t="s">
        <v>1337</v>
      </c>
      <c r="L3552" s="1">
        <v>60653</v>
      </c>
      <c r="M3552" s="1" t="s">
        <v>1378</v>
      </c>
      <c r="N3552" s="1" t="s">
        <v>2617</v>
      </c>
      <c r="O3552" s="1" t="s">
        <v>3243</v>
      </c>
      <c r="P3552" s="1" t="s">
        <v>3255</v>
      </c>
      <c r="Q3552" s="1" t="s">
        <v>4482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">
        <v>608</v>
      </c>
      <c r="W3552" t="s">
        <v>5113</v>
      </c>
    </row>
    <row r="3553" spans="1:23" x14ac:dyDescent="0.3">
      <c r="A3553" s="1">
        <v>3552</v>
      </c>
      <c r="B3553" t="s">
        <v>6897</v>
      </c>
      <c r="C3553" s="2">
        <v>43188</v>
      </c>
      <c r="D3553" s="2">
        <v>43192</v>
      </c>
      <c r="E3553" s="1" t="s">
        <v>10146</v>
      </c>
      <c r="F3553" s="1" t="s">
        <v>10617</v>
      </c>
      <c r="G3553" s="1" t="s">
        <v>467</v>
      </c>
      <c r="H3553" s="1" t="s">
        <v>795</v>
      </c>
      <c r="I3553" s="1" t="s">
        <v>796</v>
      </c>
      <c r="J3553" s="1" t="s">
        <v>819</v>
      </c>
      <c r="K3553" s="1" t="s">
        <v>1337</v>
      </c>
      <c r="L3553" s="1">
        <v>60653</v>
      </c>
      <c r="M3553" s="1" t="s">
        <v>1378</v>
      </c>
      <c r="N3553" s="1" t="s">
        <v>1608</v>
      </c>
      <c r="O3553" s="1" t="s">
        <v>3242</v>
      </c>
      <c r="P3553" s="1" t="s">
        <v>3246</v>
      </c>
      <c r="Q3553" s="1" t="s">
        <v>3491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">
        <v>608</v>
      </c>
      <c r="W3553" t="s">
        <v>5113</v>
      </c>
    </row>
    <row r="3554" spans="1:23" x14ac:dyDescent="0.3">
      <c r="A3554" s="1">
        <v>3553</v>
      </c>
      <c r="B3554" t="s">
        <v>6897</v>
      </c>
      <c r="C3554" s="2">
        <v>43188</v>
      </c>
      <c r="D3554" s="2">
        <v>43192</v>
      </c>
      <c r="E3554" s="1" t="s">
        <v>10146</v>
      </c>
      <c r="F3554" s="1" t="s">
        <v>10617</v>
      </c>
      <c r="G3554" s="1" t="s">
        <v>467</v>
      </c>
      <c r="H3554" s="1" t="s">
        <v>795</v>
      </c>
      <c r="I3554" s="1" t="s">
        <v>796</v>
      </c>
      <c r="J3554" s="1" t="s">
        <v>819</v>
      </c>
      <c r="K3554" s="1" t="s">
        <v>1337</v>
      </c>
      <c r="L3554" s="1">
        <v>60653</v>
      </c>
      <c r="M3554" s="1" t="s">
        <v>1378</v>
      </c>
      <c r="N3554" s="1" t="s">
        <v>1523</v>
      </c>
      <c r="O3554" s="1" t="s">
        <v>3244</v>
      </c>
      <c r="P3554" s="1" t="s">
        <v>3252</v>
      </c>
      <c r="Q3554" s="1" t="s">
        <v>3406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">
        <v>608</v>
      </c>
      <c r="W3554" t="s">
        <v>5113</v>
      </c>
    </row>
    <row r="3555" spans="1:23" x14ac:dyDescent="0.3">
      <c r="A3555" s="1">
        <v>3554</v>
      </c>
      <c r="B3555" t="s">
        <v>6898</v>
      </c>
      <c r="C3555" s="2">
        <v>43792</v>
      </c>
      <c r="D3555" s="2">
        <v>43795</v>
      </c>
      <c r="E3555" s="1" t="s">
        <v>10146</v>
      </c>
      <c r="F3555" s="1" t="s">
        <v>10545</v>
      </c>
      <c r="G3555" s="1" t="s">
        <v>395</v>
      </c>
      <c r="H3555" s="1" t="s">
        <v>794</v>
      </c>
      <c r="I3555" s="1" t="s">
        <v>796</v>
      </c>
      <c r="J3555" s="1" t="s">
        <v>807</v>
      </c>
      <c r="K3555" s="1" t="s">
        <v>1336</v>
      </c>
      <c r="L3555" s="1">
        <v>19120</v>
      </c>
      <c r="M3555" s="1" t="s">
        <v>1379</v>
      </c>
      <c r="N3555" s="1" t="s">
        <v>1824</v>
      </c>
      <c r="O3555" s="1" t="s">
        <v>3243</v>
      </c>
      <c r="P3555" s="1" t="s">
        <v>3253</v>
      </c>
      <c r="Q3555" s="1" t="s">
        <v>3706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">
        <v>320</v>
      </c>
      <c r="W3555" t="s">
        <v>5113</v>
      </c>
    </row>
    <row r="3556" spans="1:23" x14ac:dyDescent="0.3">
      <c r="A3556" s="1">
        <v>3555</v>
      </c>
      <c r="B3556" t="s">
        <v>6899</v>
      </c>
      <c r="C3556" s="2">
        <v>42452</v>
      </c>
      <c r="D3556" s="2">
        <v>42455</v>
      </c>
      <c r="E3556" s="1" t="s">
        <v>10146</v>
      </c>
      <c r="F3556" s="1" t="s">
        <v>10172</v>
      </c>
      <c r="G3556" s="1" t="s">
        <v>22</v>
      </c>
      <c r="H3556" s="1" t="s">
        <v>793</v>
      </c>
      <c r="I3556" s="1" t="s">
        <v>796</v>
      </c>
      <c r="J3556" s="1" t="s">
        <v>798</v>
      </c>
      <c r="K3556" s="1" t="s">
        <v>1329</v>
      </c>
      <c r="L3556" s="1">
        <v>90036</v>
      </c>
      <c r="M3556" s="1" t="s">
        <v>1377</v>
      </c>
      <c r="N3556" s="1" t="s">
        <v>1926</v>
      </c>
      <c r="O3556" s="1" t="s">
        <v>3243</v>
      </c>
      <c r="P3556" s="1" t="s">
        <v>3249</v>
      </c>
      <c r="Q3556" s="1" t="s">
        <v>3808</v>
      </c>
      <c r="R3556" s="1">
        <v>330.4</v>
      </c>
      <c r="S3556" s="1">
        <v>2</v>
      </c>
      <c r="T3556" s="1">
        <v>0</v>
      </c>
      <c r="U3556" s="1">
        <v>85.903999999999996</v>
      </c>
      <c r="V3556" t="s">
        <v>731</v>
      </c>
      <c r="W3556" t="s">
        <v>5113</v>
      </c>
    </row>
    <row r="3557" spans="1:23" x14ac:dyDescent="0.3">
      <c r="A3557" s="1">
        <v>3556</v>
      </c>
      <c r="B3557" t="s">
        <v>6899</v>
      </c>
      <c r="C3557" s="2">
        <v>42452</v>
      </c>
      <c r="D3557" s="2">
        <v>42455</v>
      </c>
      <c r="E3557" s="1" t="s">
        <v>10146</v>
      </c>
      <c r="F3557" s="1" t="s">
        <v>10172</v>
      </c>
      <c r="G3557" s="1" t="s">
        <v>22</v>
      </c>
      <c r="H3557" s="1" t="s">
        <v>793</v>
      </c>
      <c r="I3557" s="1" t="s">
        <v>796</v>
      </c>
      <c r="J3557" s="1" t="s">
        <v>798</v>
      </c>
      <c r="K3557" s="1" t="s">
        <v>1329</v>
      </c>
      <c r="L3557" s="1">
        <v>90036</v>
      </c>
      <c r="M3557" s="1" t="s">
        <v>1377</v>
      </c>
      <c r="N3557" s="1" t="s">
        <v>2931</v>
      </c>
      <c r="O3557" s="1" t="s">
        <v>3244</v>
      </c>
      <c r="P3557" s="1" t="s">
        <v>3252</v>
      </c>
      <c r="Q3557" s="1" t="s">
        <v>4801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">
        <v>731</v>
      </c>
      <c r="W3557" t="s">
        <v>5113</v>
      </c>
    </row>
    <row r="3558" spans="1:23" x14ac:dyDescent="0.3">
      <c r="A3558" s="1">
        <v>3557</v>
      </c>
      <c r="B3558" t="s">
        <v>6900</v>
      </c>
      <c r="C3558" s="2">
        <v>43800</v>
      </c>
      <c r="D3558" s="2">
        <v>43804</v>
      </c>
      <c r="E3558" s="1" t="s">
        <v>10147</v>
      </c>
      <c r="F3558" s="1" t="s">
        <v>10292</v>
      </c>
      <c r="G3558" s="1" t="s">
        <v>142</v>
      </c>
      <c r="H3558" s="1" t="s">
        <v>793</v>
      </c>
      <c r="I3558" s="1" t="s">
        <v>796</v>
      </c>
      <c r="J3558" s="1" t="s">
        <v>798</v>
      </c>
      <c r="K3558" s="1" t="s">
        <v>1329</v>
      </c>
      <c r="L3558" s="1">
        <v>90008</v>
      </c>
      <c r="M3558" s="1" t="s">
        <v>1377</v>
      </c>
      <c r="N3558" s="1" t="s">
        <v>2212</v>
      </c>
      <c r="O3558" s="1" t="s">
        <v>3243</v>
      </c>
      <c r="P3558" s="1" t="s">
        <v>3255</v>
      </c>
      <c r="Q3558" s="1" t="s">
        <v>4089</v>
      </c>
      <c r="R3558" s="1">
        <v>45.36</v>
      </c>
      <c r="S3558" s="1">
        <v>7</v>
      </c>
      <c r="T3558" s="1">
        <v>0</v>
      </c>
      <c r="U3558" s="1">
        <v>21.772800000000004</v>
      </c>
      <c r="V3558" t="s">
        <v>731</v>
      </c>
      <c r="W3558" t="s">
        <v>5113</v>
      </c>
    </row>
    <row r="3559" spans="1:23" x14ac:dyDescent="0.3">
      <c r="A3559" s="1">
        <v>3558</v>
      </c>
      <c r="B3559" t="s">
        <v>6900</v>
      </c>
      <c r="C3559" s="2">
        <v>43800</v>
      </c>
      <c r="D3559" s="2">
        <v>43804</v>
      </c>
      <c r="E3559" s="1" t="s">
        <v>10147</v>
      </c>
      <c r="F3559" s="1" t="s">
        <v>10292</v>
      </c>
      <c r="G3559" s="1" t="s">
        <v>142</v>
      </c>
      <c r="H3559" s="1" t="s">
        <v>793</v>
      </c>
      <c r="I3559" s="1" t="s">
        <v>796</v>
      </c>
      <c r="J3559" s="1" t="s">
        <v>798</v>
      </c>
      <c r="K3559" s="1" t="s">
        <v>1329</v>
      </c>
      <c r="L3559" s="1">
        <v>90008</v>
      </c>
      <c r="M3559" s="1" t="s">
        <v>1377</v>
      </c>
      <c r="N3559" s="1" t="s">
        <v>2238</v>
      </c>
      <c r="O3559" s="1" t="s">
        <v>3243</v>
      </c>
      <c r="P3559" s="1" t="s">
        <v>3253</v>
      </c>
      <c r="Q3559" s="1" t="s">
        <v>4114</v>
      </c>
      <c r="R3559" s="1">
        <v>10.128</v>
      </c>
      <c r="S3559" s="1">
        <v>2</v>
      </c>
      <c r="T3559" s="1">
        <v>0.2</v>
      </c>
      <c r="U3559" s="1">
        <v>3.6714000000000002</v>
      </c>
      <c r="V3559" t="s">
        <v>731</v>
      </c>
      <c r="W3559" t="s">
        <v>5112</v>
      </c>
    </row>
    <row r="3560" spans="1:23" x14ac:dyDescent="0.3">
      <c r="A3560" s="1">
        <v>3559</v>
      </c>
      <c r="B3560" t="s">
        <v>6901</v>
      </c>
      <c r="C3560" s="2">
        <v>43776</v>
      </c>
      <c r="D3560" s="2">
        <v>43781</v>
      </c>
      <c r="E3560" s="1" t="s">
        <v>10147</v>
      </c>
      <c r="F3560" s="1" t="s">
        <v>10850</v>
      </c>
      <c r="G3560" s="1" t="s">
        <v>700</v>
      </c>
      <c r="H3560" s="1" t="s">
        <v>793</v>
      </c>
      <c r="I3560" s="1" t="s">
        <v>796</v>
      </c>
      <c r="J3560" s="1" t="s">
        <v>805</v>
      </c>
      <c r="K3560" s="1" t="s">
        <v>1329</v>
      </c>
      <c r="L3560" s="1">
        <v>94122</v>
      </c>
      <c r="M3560" s="1" t="s">
        <v>1377</v>
      </c>
      <c r="N3560" s="1" t="s">
        <v>2662</v>
      </c>
      <c r="O3560" s="1" t="s">
        <v>3243</v>
      </c>
      <c r="P3560" s="1" t="s">
        <v>3253</v>
      </c>
      <c r="Q3560" s="1" t="s">
        <v>4529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">
        <v>731</v>
      </c>
      <c r="W3560" t="s">
        <v>5112</v>
      </c>
    </row>
    <row r="3561" spans="1:23" x14ac:dyDescent="0.3">
      <c r="A3561" s="1">
        <v>3560</v>
      </c>
      <c r="B3561" t="s">
        <v>6901</v>
      </c>
      <c r="C3561" s="2">
        <v>43776</v>
      </c>
      <c r="D3561" s="2">
        <v>43781</v>
      </c>
      <c r="E3561" s="1" t="s">
        <v>10147</v>
      </c>
      <c r="F3561" s="1" t="s">
        <v>10850</v>
      </c>
      <c r="G3561" s="1" t="s">
        <v>700</v>
      </c>
      <c r="H3561" s="1" t="s">
        <v>793</v>
      </c>
      <c r="I3561" s="1" t="s">
        <v>796</v>
      </c>
      <c r="J3561" s="1" t="s">
        <v>805</v>
      </c>
      <c r="K3561" s="1" t="s">
        <v>1329</v>
      </c>
      <c r="L3561" s="1">
        <v>94122</v>
      </c>
      <c r="M3561" s="1" t="s">
        <v>1377</v>
      </c>
      <c r="N3561" s="1" t="s">
        <v>2369</v>
      </c>
      <c r="O3561" s="1" t="s">
        <v>3244</v>
      </c>
      <c r="P3561" s="1" t="s">
        <v>3256</v>
      </c>
      <c r="Q3561" s="1" t="s">
        <v>4244</v>
      </c>
      <c r="R3561" s="1">
        <v>439.8</v>
      </c>
      <c r="S3561" s="1">
        <v>4</v>
      </c>
      <c r="T3561" s="1">
        <v>0</v>
      </c>
      <c r="U3561" s="1">
        <v>145.13400000000001</v>
      </c>
      <c r="V3561" t="s">
        <v>731</v>
      </c>
      <c r="W3561" t="s">
        <v>5113</v>
      </c>
    </row>
    <row r="3562" spans="1:23" x14ac:dyDescent="0.3">
      <c r="A3562" s="1">
        <v>3561</v>
      </c>
      <c r="B3562" t="s">
        <v>6902</v>
      </c>
      <c r="C3562" s="2">
        <v>43712</v>
      </c>
      <c r="D3562" s="2">
        <v>43717</v>
      </c>
      <c r="E3562" s="1" t="s">
        <v>10146</v>
      </c>
      <c r="F3562" s="1" t="s">
        <v>10348</v>
      </c>
      <c r="G3562" s="1" t="s">
        <v>198</v>
      </c>
      <c r="H3562" s="1" t="s">
        <v>793</v>
      </c>
      <c r="I3562" s="1" t="s">
        <v>796</v>
      </c>
      <c r="J3562" s="1" t="s">
        <v>856</v>
      </c>
      <c r="K3562" s="1" t="s">
        <v>1351</v>
      </c>
      <c r="L3562" s="1">
        <v>44312</v>
      </c>
      <c r="M3562" s="1" t="s">
        <v>1379</v>
      </c>
      <c r="N3562" s="1" t="s">
        <v>2059</v>
      </c>
      <c r="O3562" s="1" t="s">
        <v>3243</v>
      </c>
      <c r="P3562" s="1" t="s">
        <v>3251</v>
      </c>
      <c r="Q3562" s="1" t="s">
        <v>3941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">
        <v>320</v>
      </c>
      <c r="W3562" t="s">
        <v>5113</v>
      </c>
    </row>
    <row r="3563" spans="1:23" x14ac:dyDescent="0.3">
      <c r="A3563" s="1">
        <v>3562</v>
      </c>
      <c r="B3563" t="s">
        <v>6902</v>
      </c>
      <c r="C3563" s="2">
        <v>43712</v>
      </c>
      <c r="D3563" s="2">
        <v>43717</v>
      </c>
      <c r="E3563" s="1" t="s">
        <v>10146</v>
      </c>
      <c r="F3563" s="1" t="s">
        <v>10348</v>
      </c>
      <c r="G3563" s="1" t="s">
        <v>198</v>
      </c>
      <c r="H3563" s="1" t="s">
        <v>793</v>
      </c>
      <c r="I3563" s="1" t="s">
        <v>796</v>
      </c>
      <c r="J3563" s="1" t="s">
        <v>856</v>
      </c>
      <c r="K3563" s="1" t="s">
        <v>1351</v>
      </c>
      <c r="L3563" s="1">
        <v>44312</v>
      </c>
      <c r="M3563" s="1" t="s">
        <v>1379</v>
      </c>
      <c r="N3563" s="1" t="s">
        <v>2202</v>
      </c>
      <c r="O3563" s="1" t="s">
        <v>3243</v>
      </c>
      <c r="P3563" s="1" t="s">
        <v>3253</v>
      </c>
      <c r="Q3563" s="1" t="s">
        <v>4080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">
        <v>320</v>
      </c>
      <c r="W3563" t="s">
        <v>5113</v>
      </c>
    </row>
    <row r="3564" spans="1:23" x14ac:dyDescent="0.3">
      <c r="A3564" s="1">
        <v>3563</v>
      </c>
      <c r="B3564" t="s">
        <v>6902</v>
      </c>
      <c r="C3564" s="2">
        <v>43712</v>
      </c>
      <c r="D3564" s="2">
        <v>43717</v>
      </c>
      <c r="E3564" s="1" t="s">
        <v>10146</v>
      </c>
      <c r="F3564" s="1" t="s">
        <v>10348</v>
      </c>
      <c r="G3564" s="1" t="s">
        <v>198</v>
      </c>
      <c r="H3564" s="1" t="s">
        <v>793</v>
      </c>
      <c r="I3564" s="1" t="s">
        <v>796</v>
      </c>
      <c r="J3564" s="1" t="s">
        <v>856</v>
      </c>
      <c r="K3564" s="1" t="s">
        <v>1351</v>
      </c>
      <c r="L3564" s="1">
        <v>44312</v>
      </c>
      <c r="M3564" s="1" t="s">
        <v>1379</v>
      </c>
      <c r="N3564" s="1" t="s">
        <v>1404</v>
      </c>
      <c r="O3564" s="1" t="s">
        <v>3243</v>
      </c>
      <c r="P3564" s="1" t="s">
        <v>3253</v>
      </c>
      <c r="Q3564" s="1" t="s">
        <v>3286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">
        <v>320</v>
      </c>
      <c r="W3564" t="s">
        <v>5113</v>
      </c>
    </row>
    <row r="3565" spans="1:23" x14ac:dyDescent="0.3">
      <c r="A3565" s="1">
        <v>3564</v>
      </c>
      <c r="B3565" t="s">
        <v>6902</v>
      </c>
      <c r="C3565" s="2">
        <v>43712</v>
      </c>
      <c r="D3565" s="2">
        <v>43717</v>
      </c>
      <c r="E3565" s="1" t="s">
        <v>10146</v>
      </c>
      <c r="F3565" s="1" t="s">
        <v>10348</v>
      </c>
      <c r="G3565" s="1" t="s">
        <v>198</v>
      </c>
      <c r="H3565" s="1" t="s">
        <v>793</v>
      </c>
      <c r="I3565" s="1" t="s">
        <v>796</v>
      </c>
      <c r="J3565" s="1" t="s">
        <v>856</v>
      </c>
      <c r="K3565" s="1" t="s">
        <v>1351</v>
      </c>
      <c r="L3565" s="1">
        <v>44312</v>
      </c>
      <c r="M3565" s="1" t="s">
        <v>1379</v>
      </c>
      <c r="N3565" s="1" t="s">
        <v>2932</v>
      </c>
      <c r="O3565" s="1" t="s">
        <v>3243</v>
      </c>
      <c r="P3565" s="1" t="s">
        <v>3255</v>
      </c>
      <c r="Q3565" s="1" t="s">
        <v>4802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">
        <v>320</v>
      </c>
      <c r="W3565" t="s">
        <v>5113</v>
      </c>
    </row>
    <row r="3566" spans="1:23" x14ac:dyDescent="0.3">
      <c r="A3566" s="1">
        <v>3565</v>
      </c>
      <c r="B3566" t="s">
        <v>6903</v>
      </c>
      <c r="C3566" s="2">
        <v>43284</v>
      </c>
      <c r="D3566" s="2">
        <v>43287</v>
      </c>
      <c r="E3566" s="1" t="s">
        <v>10148</v>
      </c>
      <c r="F3566" s="1" t="s">
        <v>10300</v>
      </c>
      <c r="G3566" s="1" t="s">
        <v>150</v>
      </c>
      <c r="H3566" s="1" t="s">
        <v>793</v>
      </c>
      <c r="I3566" s="1" t="s">
        <v>796</v>
      </c>
      <c r="J3566" s="1" t="s">
        <v>798</v>
      </c>
      <c r="K3566" s="1" t="s">
        <v>1329</v>
      </c>
      <c r="L3566" s="1">
        <v>90049</v>
      </c>
      <c r="M3566" s="1" t="s">
        <v>1377</v>
      </c>
      <c r="N3566" s="1" t="s">
        <v>2933</v>
      </c>
      <c r="O3566" s="1" t="s">
        <v>3243</v>
      </c>
      <c r="P3566" s="1" t="s">
        <v>3255</v>
      </c>
      <c r="Q3566" s="1" t="s">
        <v>4803</v>
      </c>
      <c r="R3566" s="1">
        <v>12.96</v>
      </c>
      <c r="S3566" s="1">
        <v>2</v>
      </c>
      <c r="T3566" s="1">
        <v>0</v>
      </c>
      <c r="U3566" s="1">
        <v>6.2208000000000006</v>
      </c>
      <c r="V3566" t="s">
        <v>731</v>
      </c>
      <c r="W3566" t="s">
        <v>5113</v>
      </c>
    </row>
    <row r="3567" spans="1:23" x14ac:dyDescent="0.3">
      <c r="A3567" s="1">
        <v>3566</v>
      </c>
      <c r="B3567" t="s">
        <v>6903</v>
      </c>
      <c r="C3567" s="2">
        <v>43284</v>
      </c>
      <c r="D3567" s="2">
        <v>43287</v>
      </c>
      <c r="E3567" s="1" t="s">
        <v>10148</v>
      </c>
      <c r="F3567" s="1" t="s">
        <v>10300</v>
      </c>
      <c r="G3567" s="1" t="s">
        <v>150</v>
      </c>
      <c r="H3567" s="1" t="s">
        <v>793</v>
      </c>
      <c r="I3567" s="1" t="s">
        <v>796</v>
      </c>
      <c r="J3567" s="1" t="s">
        <v>798</v>
      </c>
      <c r="K3567" s="1" t="s">
        <v>1329</v>
      </c>
      <c r="L3567" s="1">
        <v>90049</v>
      </c>
      <c r="M3567" s="1" t="s">
        <v>1377</v>
      </c>
      <c r="N3567" s="1" t="s">
        <v>2459</v>
      </c>
      <c r="O3567" s="1" t="s">
        <v>3243</v>
      </c>
      <c r="P3567" s="1" t="s">
        <v>3258</v>
      </c>
      <c r="Q3567" s="1" t="s">
        <v>4331</v>
      </c>
      <c r="R3567" s="1">
        <v>3.96</v>
      </c>
      <c r="S3567" s="1">
        <v>2</v>
      </c>
      <c r="T3567" s="1">
        <v>0</v>
      </c>
      <c r="U3567" s="1">
        <v>7.9200000000000159E-2</v>
      </c>
      <c r="V3567" t="s">
        <v>731</v>
      </c>
      <c r="W3567" t="s">
        <v>5113</v>
      </c>
    </row>
    <row r="3568" spans="1:23" x14ac:dyDescent="0.3">
      <c r="A3568" s="1">
        <v>3567</v>
      </c>
      <c r="B3568" t="s">
        <v>6904</v>
      </c>
      <c r="C3568" s="2">
        <v>43715</v>
      </c>
      <c r="D3568" s="2">
        <v>43722</v>
      </c>
      <c r="E3568" s="1" t="s">
        <v>10147</v>
      </c>
      <c r="F3568" s="1" t="s">
        <v>10522</v>
      </c>
      <c r="G3568" s="1" t="s">
        <v>372</v>
      </c>
      <c r="H3568" s="1" t="s">
        <v>795</v>
      </c>
      <c r="I3568" s="1" t="s">
        <v>796</v>
      </c>
      <c r="J3568" s="1" t="s">
        <v>841</v>
      </c>
      <c r="K3568" s="1" t="s">
        <v>1352</v>
      </c>
      <c r="L3568" s="1">
        <v>64055</v>
      </c>
      <c r="M3568" s="1" t="s">
        <v>1378</v>
      </c>
      <c r="N3568" s="1" t="s">
        <v>1495</v>
      </c>
      <c r="O3568" s="1" t="s">
        <v>3243</v>
      </c>
      <c r="P3568" s="1" t="s">
        <v>3253</v>
      </c>
      <c r="Q3568" s="1" t="s">
        <v>3377</v>
      </c>
      <c r="R3568" s="1">
        <v>1577.94</v>
      </c>
      <c r="S3568" s="1">
        <v>3</v>
      </c>
      <c r="T3568" s="1">
        <v>0</v>
      </c>
      <c r="U3568" s="1">
        <v>757.41120000000001</v>
      </c>
      <c r="V3568" t="s">
        <v>608</v>
      </c>
      <c r="W3568" t="s">
        <v>5113</v>
      </c>
    </row>
    <row r="3569" spans="1:23" x14ac:dyDescent="0.3">
      <c r="A3569" s="1">
        <v>3568</v>
      </c>
      <c r="B3569" t="s">
        <v>6905</v>
      </c>
      <c r="C3569" s="2">
        <v>43352</v>
      </c>
      <c r="D3569" s="2">
        <v>43357</v>
      </c>
      <c r="E3569" s="1" t="s">
        <v>10146</v>
      </c>
      <c r="F3569" s="1" t="s">
        <v>10776</v>
      </c>
      <c r="G3569" s="1" t="s">
        <v>626</v>
      </c>
      <c r="H3569" s="1" t="s">
        <v>795</v>
      </c>
      <c r="I3569" s="1" t="s">
        <v>796</v>
      </c>
      <c r="J3569" s="1" t="s">
        <v>858</v>
      </c>
      <c r="K3569" s="1" t="s">
        <v>1332</v>
      </c>
      <c r="L3569" s="1">
        <v>75220</v>
      </c>
      <c r="M3569" s="1" t="s">
        <v>1378</v>
      </c>
      <c r="N3569" s="1" t="s">
        <v>2821</v>
      </c>
      <c r="O3569" s="1" t="s">
        <v>3242</v>
      </c>
      <c r="P3569" s="1" t="s">
        <v>3250</v>
      </c>
      <c r="Q3569" s="1" t="s">
        <v>4691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">
        <v>608</v>
      </c>
      <c r="W3569" t="s">
        <v>5113</v>
      </c>
    </row>
    <row r="3570" spans="1:23" x14ac:dyDescent="0.3">
      <c r="A3570" s="1">
        <v>3569</v>
      </c>
      <c r="B3570" t="s">
        <v>6906</v>
      </c>
      <c r="C3570" s="2">
        <v>43649</v>
      </c>
      <c r="D3570" s="2">
        <v>43649</v>
      </c>
      <c r="E3570" s="1" t="s">
        <v>10149</v>
      </c>
      <c r="F3570" s="1" t="s">
        <v>10232</v>
      </c>
      <c r="G3570" s="1" t="s">
        <v>82</v>
      </c>
      <c r="H3570" s="1" t="s">
        <v>795</v>
      </c>
      <c r="I3570" s="1" t="s">
        <v>796</v>
      </c>
      <c r="J3570" s="1" t="s">
        <v>801</v>
      </c>
      <c r="K3570" s="1" t="s">
        <v>973</v>
      </c>
      <c r="L3570" s="1">
        <v>98105</v>
      </c>
      <c r="M3570" s="1" t="s">
        <v>1377</v>
      </c>
      <c r="N3570" s="1" t="s">
        <v>1626</v>
      </c>
      <c r="O3570" s="1" t="s">
        <v>3244</v>
      </c>
      <c r="P3570" s="1" t="s">
        <v>3256</v>
      </c>
      <c r="Q3570" s="1" t="s">
        <v>3509</v>
      </c>
      <c r="R3570" s="1">
        <v>59.98</v>
      </c>
      <c r="S3570" s="1">
        <v>2</v>
      </c>
      <c r="T3570" s="1">
        <v>0</v>
      </c>
      <c r="U3570" s="1">
        <v>26.391200000000005</v>
      </c>
      <c r="V3570" t="s">
        <v>731</v>
      </c>
      <c r="W3570" t="s">
        <v>5113</v>
      </c>
    </row>
    <row r="3571" spans="1:23" x14ac:dyDescent="0.3">
      <c r="A3571" s="1">
        <v>3570</v>
      </c>
      <c r="B3571" t="s">
        <v>6906</v>
      </c>
      <c r="C3571" s="2">
        <v>43649</v>
      </c>
      <c r="D3571" s="2">
        <v>43649</v>
      </c>
      <c r="E3571" s="1" t="s">
        <v>10149</v>
      </c>
      <c r="F3571" s="1" t="s">
        <v>10232</v>
      </c>
      <c r="G3571" s="1" t="s">
        <v>82</v>
      </c>
      <c r="H3571" s="1" t="s">
        <v>795</v>
      </c>
      <c r="I3571" s="1" t="s">
        <v>796</v>
      </c>
      <c r="J3571" s="1" t="s">
        <v>801</v>
      </c>
      <c r="K3571" s="1" t="s">
        <v>973</v>
      </c>
      <c r="L3571" s="1">
        <v>98105</v>
      </c>
      <c r="M3571" s="1" t="s">
        <v>1377</v>
      </c>
      <c r="N3571" s="1" t="s">
        <v>1586</v>
      </c>
      <c r="O3571" s="1" t="s">
        <v>3244</v>
      </c>
      <c r="P3571" s="1" t="s">
        <v>3260</v>
      </c>
      <c r="Q3571" s="1" t="s">
        <v>4804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">
        <v>731</v>
      </c>
      <c r="W3571" t="s">
        <v>5113</v>
      </c>
    </row>
    <row r="3572" spans="1:23" x14ac:dyDescent="0.3">
      <c r="A3572" s="1">
        <v>3571</v>
      </c>
      <c r="B3572" t="s">
        <v>6906</v>
      </c>
      <c r="C3572" s="2">
        <v>43649</v>
      </c>
      <c r="D3572" s="2">
        <v>43649</v>
      </c>
      <c r="E3572" s="1" t="s">
        <v>10149</v>
      </c>
      <c r="F3572" s="1" t="s">
        <v>10232</v>
      </c>
      <c r="G3572" s="1" t="s">
        <v>82</v>
      </c>
      <c r="H3572" s="1" t="s">
        <v>795</v>
      </c>
      <c r="I3572" s="1" t="s">
        <v>796</v>
      </c>
      <c r="J3572" s="1" t="s">
        <v>801</v>
      </c>
      <c r="K3572" s="1" t="s">
        <v>973</v>
      </c>
      <c r="L3572" s="1">
        <v>98105</v>
      </c>
      <c r="M3572" s="1" t="s">
        <v>1377</v>
      </c>
      <c r="N3572" s="1" t="s">
        <v>2075</v>
      </c>
      <c r="O3572" s="1" t="s">
        <v>3244</v>
      </c>
      <c r="P3572" s="1" t="s">
        <v>3256</v>
      </c>
      <c r="Q3572" s="1" t="s">
        <v>4324</v>
      </c>
      <c r="R3572" s="1">
        <v>1687.8</v>
      </c>
      <c r="S3572" s="1">
        <v>4</v>
      </c>
      <c r="T3572" s="1">
        <v>0</v>
      </c>
      <c r="U3572" s="1">
        <v>742.63200000000006</v>
      </c>
      <c r="V3572" t="s">
        <v>731</v>
      </c>
      <c r="W3572" t="s">
        <v>5113</v>
      </c>
    </row>
    <row r="3573" spans="1:23" x14ac:dyDescent="0.3">
      <c r="A3573" s="1">
        <v>3572</v>
      </c>
      <c r="B3573" t="s">
        <v>6906</v>
      </c>
      <c r="C3573" s="2">
        <v>43649</v>
      </c>
      <c r="D3573" s="2">
        <v>43649</v>
      </c>
      <c r="E3573" s="1" t="s">
        <v>10149</v>
      </c>
      <c r="F3573" s="1" t="s">
        <v>10232</v>
      </c>
      <c r="G3573" s="1" t="s">
        <v>82</v>
      </c>
      <c r="H3573" s="1" t="s">
        <v>795</v>
      </c>
      <c r="I3573" s="1" t="s">
        <v>796</v>
      </c>
      <c r="J3573" s="1" t="s">
        <v>801</v>
      </c>
      <c r="K3573" s="1" t="s">
        <v>973</v>
      </c>
      <c r="L3573" s="1">
        <v>98105</v>
      </c>
      <c r="M3573" s="1" t="s">
        <v>1377</v>
      </c>
      <c r="N3573" s="1" t="s">
        <v>1692</v>
      </c>
      <c r="O3573" s="1" t="s">
        <v>3244</v>
      </c>
      <c r="P3573" s="1" t="s">
        <v>3252</v>
      </c>
      <c r="Q3573" s="1" t="s">
        <v>3574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">
        <v>731</v>
      </c>
      <c r="W3573" t="s">
        <v>5113</v>
      </c>
    </row>
    <row r="3574" spans="1:23" x14ac:dyDescent="0.3">
      <c r="A3574" s="1">
        <v>3573</v>
      </c>
      <c r="B3574" t="s">
        <v>6907</v>
      </c>
      <c r="C3574" s="2">
        <v>43645</v>
      </c>
      <c r="D3574" s="2">
        <v>43650</v>
      </c>
      <c r="E3574" s="1" t="s">
        <v>10147</v>
      </c>
      <c r="F3574" s="1" t="s">
        <v>10862</v>
      </c>
      <c r="G3574" s="1" t="s">
        <v>712</v>
      </c>
      <c r="H3574" s="1" t="s">
        <v>794</v>
      </c>
      <c r="I3574" s="1" t="s">
        <v>796</v>
      </c>
      <c r="J3574" s="1" t="s">
        <v>1076</v>
      </c>
      <c r="K3574" s="1" t="s">
        <v>1332</v>
      </c>
      <c r="L3574" s="1">
        <v>75150</v>
      </c>
      <c r="M3574" s="1" t="s">
        <v>1378</v>
      </c>
      <c r="N3574" s="1" t="s">
        <v>2024</v>
      </c>
      <c r="O3574" s="1" t="s">
        <v>3243</v>
      </c>
      <c r="P3574" s="1" t="s">
        <v>3255</v>
      </c>
      <c r="Q3574" s="1" t="s">
        <v>3906</v>
      </c>
      <c r="R3574" s="1">
        <v>5.1840000000000011</v>
      </c>
      <c r="S3574" s="1">
        <v>1</v>
      </c>
      <c r="T3574" s="1">
        <v>0.2</v>
      </c>
      <c r="U3574" s="1">
        <v>1.8144</v>
      </c>
      <c r="V3574" t="s">
        <v>608</v>
      </c>
      <c r="W3574" t="s">
        <v>5113</v>
      </c>
    </row>
    <row r="3575" spans="1:23" x14ac:dyDescent="0.3">
      <c r="A3575" s="1">
        <v>3574</v>
      </c>
      <c r="B3575" t="s">
        <v>6908</v>
      </c>
      <c r="C3575" s="2">
        <v>43684</v>
      </c>
      <c r="D3575" s="2">
        <v>43689</v>
      </c>
      <c r="E3575" s="1" t="s">
        <v>10147</v>
      </c>
      <c r="F3575" s="1" t="s">
        <v>10677</v>
      </c>
      <c r="G3575" s="1" t="s">
        <v>527</v>
      </c>
      <c r="H3575" s="1" t="s">
        <v>793</v>
      </c>
      <c r="I3575" s="1" t="s">
        <v>796</v>
      </c>
      <c r="J3575" s="1" t="s">
        <v>882</v>
      </c>
      <c r="K3575" s="1" t="s">
        <v>1342</v>
      </c>
      <c r="L3575" s="1">
        <v>11561</v>
      </c>
      <c r="M3575" s="1" t="s">
        <v>1379</v>
      </c>
      <c r="N3575" s="1" t="s">
        <v>1621</v>
      </c>
      <c r="O3575" s="1" t="s">
        <v>3243</v>
      </c>
      <c r="P3575" s="1" t="s">
        <v>3251</v>
      </c>
      <c r="Q3575" s="1" t="s">
        <v>3504</v>
      </c>
      <c r="R3575" s="1">
        <v>11.68</v>
      </c>
      <c r="S3575" s="1">
        <v>2</v>
      </c>
      <c r="T3575" s="1">
        <v>0</v>
      </c>
      <c r="U3575" s="1">
        <v>5.4895999999999994</v>
      </c>
      <c r="V3575" t="s">
        <v>320</v>
      </c>
      <c r="W3575" t="s">
        <v>5113</v>
      </c>
    </row>
    <row r="3576" spans="1:23" x14ac:dyDescent="0.3">
      <c r="A3576" s="1">
        <v>3575</v>
      </c>
      <c r="B3576" t="s">
        <v>6908</v>
      </c>
      <c r="C3576" s="2">
        <v>43684</v>
      </c>
      <c r="D3576" s="2">
        <v>43689</v>
      </c>
      <c r="E3576" s="1" t="s">
        <v>10147</v>
      </c>
      <c r="F3576" s="1" t="s">
        <v>10677</v>
      </c>
      <c r="G3576" s="1" t="s">
        <v>527</v>
      </c>
      <c r="H3576" s="1" t="s">
        <v>793</v>
      </c>
      <c r="I3576" s="1" t="s">
        <v>796</v>
      </c>
      <c r="J3576" s="1" t="s">
        <v>882</v>
      </c>
      <c r="K3576" s="1" t="s">
        <v>1342</v>
      </c>
      <c r="L3576" s="1">
        <v>11561</v>
      </c>
      <c r="M3576" s="1" t="s">
        <v>1379</v>
      </c>
      <c r="N3576" s="1" t="s">
        <v>2934</v>
      </c>
      <c r="O3576" s="1" t="s">
        <v>3243</v>
      </c>
      <c r="P3576" s="1" t="s">
        <v>3251</v>
      </c>
      <c r="Q3576" s="1" t="s">
        <v>4034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">
        <v>320</v>
      </c>
      <c r="W3576" t="s">
        <v>5113</v>
      </c>
    </row>
    <row r="3577" spans="1:23" x14ac:dyDescent="0.3">
      <c r="A3577" s="1">
        <v>3576</v>
      </c>
      <c r="B3577" t="s">
        <v>6909</v>
      </c>
      <c r="C3577" s="2">
        <v>42813</v>
      </c>
      <c r="D3577" s="2">
        <v>42818</v>
      </c>
      <c r="E3577" s="1" t="s">
        <v>10147</v>
      </c>
      <c r="F3577" s="1" t="s">
        <v>10569</v>
      </c>
      <c r="G3577" s="1" t="s">
        <v>419</v>
      </c>
      <c r="H3577" s="1" t="s">
        <v>793</v>
      </c>
      <c r="I3577" s="1" t="s">
        <v>796</v>
      </c>
      <c r="J3577" s="1" t="s">
        <v>1165</v>
      </c>
      <c r="K3577" s="1" t="s">
        <v>1330</v>
      </c>
      <c r="L3577" s="1">
        <v>33161</v>
      </c>
      <c r="M3577" s="1" t="s">
        <v>1376</v>
      </c>
      <c r="N3577" s="1" t="s">
        <v>2050</v>
      </c>
      <c r="O3577" s="1" t="s">
        <v>3243</v>
      </c>
      <c r="P3577" s="1" t="s">
        <v>3255</v>
      </c>
      <c r="Q3577" s="1" t="s">
        <v>3932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">
        <v>90</v>
      </c>
      <c r="W3577" t="s">
        <v>5113</v>
      </c>
    </row>
    <row r="3578" spans="1:23" x14ac:dyDescent="0.3">
      <c r="A3578" s="1">
        <v>3577</v>
      </c>
      <c r="B3578" t="s">
        <v>6910</v>
      </c>
      <c r="C3578" s="2">
        <v>43258</v>
      </c>
      <c r="D3578" s="2">
        <v>43262</v>
      </c>
      <c r="E3578" s="1" t="s">
        <v>10147</v>
      </c>
      <c r="F3578" s="1" t="s">
        <v>10236</v>
      </c>
      <c r="G3578" s="1" t="s">
        <v>86</v>
      </c>
      <c r="H3578" s="1" t="s">
        <v>795</v>
      </c>
      <c r="I3578" s="1" t="s">
        <v>796</v>
      </c>
      <c r="J3578" s="1" t="s">
        <v>1126</v>
      </c>
      <c r="K3578" s="1" t="s">
        <v>1329</v>
      </c>
      <c r="L3578" s="1">
        <v>93309</v>
      </c>
      <c r="M3578" s="1" t="s">
        <v>1377</v>
      </c>
      <c r="N3578" s="1" t="s">
        <v>1950</v>
      </c>
      <c r="O3578" s="1" t="s">
        <v>3243</v>
      </c>
      <c r="P3578" s="1" t="s">
        <v>3253</v>
      </c>
      <c r="Q3578" s="1" t="s">
        <v>3832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">
        <v>731</v>
      </c>
      <c r="W3578" t="s">
        <v>5113</v>
      </c>
    </row>
    <row r="3579" spans="1:23" x14ac:dyDescent="0.3">
      <c r="A3579" s="1">
        <v>3578</v>
      </c>
      <c r="B3579" t="s">
        <v>6910</v>
      </c>
      <c r="C3579" s="2">
        <v>43258</v>
      </c>
      <c r="D3579" s="2">
        <v>43262</v>
      </c>
      <c r="E3579" s="1" t="s">
        <v>10147</v>
      </c>
      <c r="F3579" s="1" t="s">
        <v>10236</v>
      </c>
      <c r="G3579" s="1" t="s">
        <v>86</v>
      </c>
      <c r="H3579" s="1" t="s">
        <v>795</v>
      </c>
      <c r="I3579" s="1" t="s">
        <v>796</v>
      </c>
      <c r="J3579" s="1" t="s">
        <v>1126</v>
      </c>
      <c r="K3579" s="1" t="s">
        <v>1329</v>
      </c>
      <c r="L3579" s="1">
        <v>93309</v>
      </c>
      <c r="M3579" s="1" t="s">
        <v>1377</v>
      </c>
      <c r="N3579" s="1" t="s">
        <v>1584</v>
      </c>
      <c r="O3579" s="1" t="s">
        <v>3243</v>
      </c>
      <c r="P3579" s="1" t="s">
        <v>3255</v>
      </c>
      <c r="Q3579" s="1" t="s">
        <v>3467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">
        <v>731</v>
      </c>
      <c r="W3579" t="s">
        <v>5113</v>
      </c>
    </row>
    <row r="3580" spans="1:23" x14ac:dyDescent="0.3">
      <c r="A3580" s="1">
        <v>3579</v>
      </c>
      <c r="B3580" t="s">
        <v>6911</v>
      </c>
      <c r="C3580" s="2">
        <v>43306</v>
      </c>
      <c r="D3580" s="2">
        <v>43310</v>
      </c>
      <c r="E3580" s="1" t="s">
        <v>10147</v>
      </c>
      <c r="F3580" s="1" t="s">
        <v>10513</v>
      </c>
      <c r="G3580" s="1" t="s">
        <v>363</v>
      </c>
      <c r="H3580" s="1" t="s">
        <v>793</v>
      </c>
      <c r="I3580" s="1" t="s">
        <v>796</v>
      </c>
      <c r="J3580" s="1" t="s">
        <v>822</v>
      </c>
      <c r="K3580" s="1" t="s">
        <v>1362</v>
      </c>
      <c r="L3580" s="1">
        <v>39212</v>
      </c>
      <c r="M3580" s="1" t="s">
        <v>1376</v>
      </c>
      <c r="N3580" s="1" t="s">
        <v>2935</v>
      </c>
      <c r="O3580" s="1" t="s">
        <v>3243</v>
      </c>
      <c r="P3580" s="1" t="s">
        <v>3249</v>
      </c>
      <c r="Q3580" s="1" t="s">
        <v>4805</v>
      </c>
      <c r="R3580" s="1">
        <v>7.89</v>
      </c>
      <c r="S3580" s="1">
        <v>1</v>
      </c>
      <c r="T3580" s="1">
        <v>0</v>
      </c>
      <c r="U3580" s="1">
        <v>0.31559999999999899</v>
      </c>
      <c r="V3580" t="s">
        <v>90</v>
      </c>
      <c r="W3580" t="s">
        <v>5113</v>
      </c>
    </row>
    <row r="3581" spans="1:23" x14ac:dyDescent="0.3">
      <c r="A3581" s="1">
        <v>3580</v>
      </c>
      <c r="B3581" t="s">
        <v>6911</v>
      </c>
      <c r="C3581" s="2">
        <v>43306</v>
      </c>
      <c r="D3581" s="2">
        <v>43310</v>
      </c>
      <c r="E3581" s="1" t="s">
        <v>10147</v>
      </c>
      <c r="F3581" s="1" t="s">
        <v>10513</v>
      </c>
      <c r="G3581" s="1" t="s">
        <v>363</v>
      </c>
      <c r="H3581" s="1" t="s">
        <v>793</v>
      </c>
      <c r="I3581" s="1" t="s">
        <v>796</v>
      </c>
      <c r="J3581" s="1" t="s">
        <v>822</v>
      </c>
      <c r="K3581" s="1" t="s">
        <v>1362</v>
      </c>
      <c r="L3581" s="1">
        <v>39212</v>
      </c>
      <c r="M3581" s="1" t="s">
        <v>1376</v>
      </c>
      <c r="N3581" s="1" t="s">
        <v>2782</v>
      </c>
      <c r="O3581" s="1" t="s">
        <v>3243</v>
      </c>
      <c r="P3581" s="1" t="s">
        <v>3255</v>
      </c>
      <c r="Q3581" s="1" t="s">
        <v>4651</v>
      </c>
      <c r="R3581" s="1">
        <v>65.5</v>
      </c>
      <c r="S3581" s="1">
        <v>5</v>
      </c>
      <c r="T3581" s="1">
        <v>0</v>
      </c>
      <c r="U3581" s="1">
        <v>32.094999999999999</v>
      </c>
      <c r="V3581" t="s">
        <v>90</v>
      </c>
      <c r="W3581" t="s">
        <v>5113</v>
      </c>
    </row>
    <row r="3582" spans="1:23" x14ac:dyDescent="0.3">
      <c r="A3582" s="1">
        <v>3581</v>
      </c>
      <c r="B3582" t="s">
        <v>6911</v>
      </c>
      <c r="C3582" s="2">
        <v>43306</v>
      </c>
      <c r="D3582" s="2">
        <v>43310</v>
      </c>
      <c r="E3582" s="1" t="s">
        <v>10147</v>
      </c>
      <c r="F3582" s="1" t="s">
        <v>10513</v>
      </c>
      <c r="G3582" s="1" t="s">
        <v>363</v>
      </c>
      <c r="H3582" s="1" t="s">
        <v>793</v>
      </c>
      <c r="I3582" s="1" t="s">
        <v>796</v>
      </c>
      <c r="J3582" s="1" t="s">
        <v>822</v>
      </c>
      <c r="K3582" s="1" t="s">
        <v>1362</v>
      </c>
      <c r="L3582" s="1">
        <v>39212</v>
      </c>
      <c r="M3582" s="1" t="s">
        <v>1376</v>
      </c>
      <c r="N3582" s="1" t="s">
        <v>1715</v>
      </c>
      <c r="O3582" s="1" t="s">
        <v>3242</v>
      </c>
      <c r="P3582" s="1" t="s">
        <v>3248</v>
      </c>
      <c r="Q3582" s="1" t="s">
        <v>3597</v>
      </c>
      <c r="R3582" s="1">
        <v>2430.08</v>
      </c>
      <c r="S3582" s="1">
        <v>8</v>
      </c>
      <c r="T3582" s="1">
        <v>0</v>
      </c>
      <c r="U3582" s="1">
        <v>388.81280000000015</v>
      </c>
      <c r="V3582" t="s">
        <v>90</v>
      </c>
      <c r="W3582" t="s">
        <v>5113</v>
      </c>
    </row>
    <row r="3583" spans="1:23" x14ac:dyDescent="0.3">
      <c r="A3583" s="1">
        <v>3582</v>
      </c>
      <c r="B3583" t="s">
        <v>6912</v>
      </c>
      <c r="C3583" s="2">
        <v>43739</v>
      </c>
      <c r="D3583" s="2">
        <v>43745</v>
      </c>
      <c r="E3583" s="1" t="s">
        <v>10147</v>
      </c>
      <c r="F3583" s="1" t="s">
        <v>10204</v>
      </c>
      <c r="G3583" s="1" t="s">
        <v>54</v>
      </c>
      <c r="H3583" s="1" t="s">
        <v>793</v>
      </c>
      <c r="I3583" s="1" t="s">
        <v>796</v>
      </c>
      <c r="J3583" s="1" t="s">
        <v>806</v>
      </c>
      <c r="K3583" s="1" t="s">
        <v>1335</v>
      </c>
      <c r="L3583" s="1">
        <v>68025</v>
      </c>
      <c r="M3583" s="1" t="s">
        <v>1378</v>
      </c>
      <c r="N3583" s="1" t="s">
        <v>2301</v>
      </c>
      <c r="O3583" s="1" t="s">
        <v>3243</v>
      </c>
      <c r="P3583" s="1" t="s">
        <v>3255</v>
      </c>
      <c r="Q3583" s="1" t="s">
        <v>4175</v>
      </c>
      <c r="R3583" s="1">
        <v>104.85</v>
      </c>
      <c r="S3583" s="1">
        <v>1</v>
      </c>
      <c r="T3583" s="1">
        <v>0</v>
      </c>
      <c r="U3583" s="1">
        <v>50.327999999999996</v>
      </c>
      <c r="V3583" t="s">
        <v>608</v>
      </c>
      <c r="W3583" t="s">
        <v>5113</v>
      </c>
    </row>
    <row r="3584" spans="1:23" x14ac:dyDescent="0.3">
      <c r="A3584" s="1">
        <v>3583</v>
      </c>
      <c r="B3584" t="s">
        <v>6913</v>
      </c>
      <c r="C3584" s="2">
        <v>43079</v>
      </c>
      <c r="D3584" s="2">
        <v>43085</v>
      </c>
      <c r="E3584" s="1" t="s">
        <v>10147</v>
      </c>
      <c r="F3584" s="1" t="s">
        <v>10620</v>
      </c>
      <c r="G3584" s="1" t="s">
        <v>470</v>
      </c>
      <c r="H3584" s="1" t="s">
        <v>794</v>
      </c>
      <c r="I3584" s="1" t="s">
        <v>796</v>
      </c>
      <c r="J3584" s="1" t="s">
        <v>822</v>
      </c>
      <c r="K3584" s="1" t="s">
        <v>1339</v>
      </c>
      <c r="L3584" s="1">
        <v>49201</v>
      </c>
      <c r="M3584" s="1" t="s">
        <v>1378</v>
      </c>
      <c r="N3584" s="1" t="s">
        <v>1510</v>
      </c>
      <c r="O3584" s="1" t="s">
        <v>3243</v>
      </c>
      <c r="P3584" s="1" t="s">
        <v>3251</v>
      </c>
      <c r="Q3584" s="1" t="s">
        <v>4806</v>
      </c>
      <c r="R3584" s="1">
        <v>3.9</v>
      </c>
      <c r="S3584" s="1">
        <v>2</v>
      </c>
      <c r="T3584" s="1">
        <v>0</v>
      </c>
      <c r="U3584" s="1">
        <v>1.5209999999999999</v>
      </c>
      <c r="V3584" t="s">
        <v>608</v>
      </c>
      <c r="W3584" t="s">
        <v>5113</v>
      </c>
    </row>
    <row r="3585" spans="1:23" x14ac:dyDescent="0.3">
      <c r="A3585" s="1">
        <v>3584</v>
      </c>
      <c r="B3585" t="s">
        <v>6913</v>
      </c>
      <c r="C3585" s="2">
        <v>43079</v>
      </c>
      <c r="D3585" s="2">
        <v>43085</v>
      </c>
      <c r="E3585" s="1" t="s">
        <v>10147</v>
      </c>
      <c r="F3585" s="1" t="s">
        <v>10620</v>
      </c>
      <c r="G3585" s="1" t="s">
        <v>470</v>
      </c>
      <c r="H3585" s="1" t="s">
        <v>794</v>
      </c>
      <c r="I3585" s="1" t="s">
        <v>796</v>
      </c>
      <c r="J3585" s="1" t="s">
        <v>822</v>
      </c>
      <c r="K3585" s="1" t="s">
        <v>1339</v>
      </c>
      <c r="L3585" s="1">
        <v>49201</v>
      </c>
      <c r="M3585" s="1" t="s">
        <v>1378</v>
      </c>
      <c r="N3585" s="1" t="s">
        <v>2762</v>
      </c>
      <c r="O3585" s="1" t="s">
        <v>3242</v>
      </c>
      <c r="P3585" s="1" t="s">
        <v>3248</v>
      </c>
      <c r="Q3585" s="1" t="s">
        <v>4629</v>
      </c>
      <c r="R3585" s="1">
        <v>801.96</v>
      </c>
      <c r="S3585" s="1">
        <v>2</v>
      </c>
      <c r="T3585" s="1">
        <v>0</v>
      </c>
      <c r="U3585" s="1">
        <v>200.49</v>
      </c>
      <c r="V3585" t="s">
        <v>608</v>
      </c>
      <c r="W3585" t="s">
        <v>5113</v>
      </c>
    </row>
    <row r="3586" spans="1:23" x14ac:dyDescent="0.3">
      <c r="A3586" s="1">
        <v>3585</v>
      </c>
      <c r="B3586" t="s">
        <v>6913</v>
      </c>
      <c r="C3586" s="2">
        <v>43079</v>
      </c>
      <c r="D3586" s="2">
        <v>43085</v>
      </c>
      <c r="E3586" s="1" t="s">
        <v>10147</v>
      </c>
      <c r="F3586" s="1" t="s">
        <v>10620</v>
      </c>
      <c r="G3586" s="1" t="s">
        <v>470</v>
      </c>
      <c r="H3586" s="1" t="s">
        <v>794</v>
      </c>
      <c r="I3586" s="1" t="s">
        <v>796</v>
      </c>
      <c r="J3586" s="1" t="s">
        <v>822</v>
      </c>
      <c r="K3586" s="1" t="s">
        <v>1339</v>
      </c>
      <c r="L3586" s="1">
        <v>49201</v>
      </c>
      <c r="M3586" s="1" t="s">
        <v>1378</v>
      </c>
      <c r="N3586" s="1" t="s">
        <v>2372</v>
      </c>
      <c r="O3586" s="1" t="s">
        <v>3242</v>
      </c>
      <c r="P3586" s="1" t="s">
        <v>3246</v>
      </c>
      <c r="Q3586" s="1" t="s">
        <v>4246</v>
      </c>
      <c r="R3586" s="1">
        <v>191.96</v>
      </c>
      <c r="S3586" s="1">
        <v>2</v>
      </c>
      <c r="T3586" s="1">
        <v>0</v>
      </c>
      <c r="U3586" s="1">
        <v>32.633199999999988</v>
      </c>
      <c r="V3586" t="s">
        <v>608</v>
      </c>
      <c r="W3586" t="s">
        <v>5113</v>
      </c>
    </row>
    <row r="3587" spans="1:23" x14ac:dyDescent="0.3">
      <c r="A3587" s="1">
        <v>3586</v>
      </c>
      <c r="B3587" t="s">
        <v>6913</v>
      </c>
      <c r="C3587" s="2">
        <v>43079</v>
      </c>
      <c r="D3587" s="2">
        <v>43085</v>
      </c>
      <c r="E3587" s="1" t="s">
        <v>10147</v>
      </c>
      <c r="F3587" s="1" t="s">
        <v>10620</v>
      </c>
      <c r="G3587" s="1" t="s">
        <v>470</v>
      </c>
      <c r="H3587" s="1" t="s">
        <v>794</v>
      </c>
      <c r="I3587" s="1" t="s">
        <v>796</v>
      </c>
      <c r="J3587" s="1" t="s">
        <v>822</v>
      </c>
      <c r="K3587" s="1" t="s">
        <v>1339</v>
      </c>
      <c r="L3587" s="1">
        <v>49201</v>
      </c>
      <c r="M3587" s="1" t="s">
        <v>1378</v>
      </c>
      <c r="N3587" s="1" t="s">
        <v>2089</v>
      </c>
      <c r="O3587" s="1" t="s">
        <v>3243</v>
      </c>
      <c r="P3587" s="1" t="s">
        <v>3247</v>
      </c>
      <c r="Q3587" s="1" t="s">
        <v>3970</v>
      </c>
      <c r="R3587" s="1">
        <v>2.61</v>
      </c>
      <c r="S3587" s="1">
        <v>1</v>
      </c>
      <c r="T3587" s="1">
        <v>0</v>
      </c>
      <c r="U3587" s="1">
        <v>1.2005999999999999</v>
      </c>
      <c r="V3587" t="s">
        <v>608</v>
      </c>
      <c r="W3587" t="s">
        <v>5113</v>
      </c>
    </row>
    <row r="3588" spans="1:23" x14ac:dyDescent="0.3">
      <c r="A3588" s="1">
        <v>3587</v>
      </c>
      <c r="B3588" t="s">
        <v>6914</v>
      </c>
      <c r="C3588" s="2">
        <v>43711</v>
      </c>
      <c r="D3588" s="2">
        <v>43716</v>
      </c>
      <c r="E3588" s="1" t="s">
        <v>10147</v>
      </c>
      <c r="F3588" s="1" t="s">
        <v>10786</v>
      </c>
      <c r="G3588" s="1" t="s">
        <v>636</v>
      </c>
      <c r="H3588" s="1" t="s">
        <v>794</v>
      </c>
      <c r="I3588" s="1" t="s">
        <v>796</v>
      </c>
      <c r="J3588" s="1" t="s">
        <v>805</v>
      </c>
      <c r="K3588" s="1" t="s">
        <v>1329</v>
      </c>
      <c r="L3588" s="1">
        <v>94122</v>
      </c>
      <c r="M3588" s="1" t="s">
        <v>1377</v>
      </c>
      <c r="N3588" s="1" t="s">
        <v>1459</v>
      </c>
      <c r="O3588" s="1" t="s">
        <v>3243</v>
      </c>
      <c r="P3588" s="1" t="s">
        <v>3251</v>
      </c>
      <c r="Q3588" s="1" t="s">
        <v>3341</v>
      </c>
      <c r="R3588" s="1">
        <v>5.96</v>
      </c>
      <c r="S3588" s="1">
        <v>2</v>
      </c>
      <c r="T3588" s="1">
        <v>0</v>
      </c>
      <c r="U3588" s="1">
        <v>1.6688000000000001</v>
      </c>
      <c r="V3588" t="s">
        <v>731</v>
      </c>
      <c r="W3588" t="s">
        <v>5113</v>
      </c>
    </row>
    <row r="3589" spans="1:23" x14ac:dyDescent="0.3">
      <c r="A3589" s="1">
        <v>3588</v>
      </c>
      <c r="B3589" t="s">
        <v>6915</v>
      </c>
      <c r="C3589" s="2">
        <v>43732</v>
      </c>
      <c r="D3589" s="2">
        <v>43736</v>
      </c>
      <c r="E3589" s="1" t="s">
        <v>10147</v>
      </c>
      <c r="F3589" s="1" t="s">
        <v>10564</v>
      </c>
      <c r="G3589" s="1" t="s">
        <v>414</v>
      </c>
      <c r="H3589" s="1" t="s">
        <v>795</v>
      </c>
      <c r="I3589" s="1" t="s">
        <v>796</v>
      </c>
      <c r="J3589" s="1" t="s">
        <v>949</v>
      </c>
      <c r="K3589" s="1" t="s">
        <v>1351</v>
      </c>
      <c r="L3589" s="1">
        <v>43130</v>
      </c>
      <c r="M3589" s="1" t="s">
        <v>1379</v>
      </c>
      <c r="N3589" s="1" t="s">
        <v>2528</v>
      </c>
      <c r="O3589" s="1" t="s">
        <v>3244</v>
      </c>
      <c r="P3589" s="1" t="s">
        <v>3252</v>
      </c>
      <c r="Q3589" s="1" t="s">
        <v>4398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">
        <v>320</v>
      </c>
      <c r="W3589" t="s">
        <v>5113</v>
      </c>
    </row>
    <row r="3590" spans="1:23" x14ac:dyDescent="0.3">
      <c r="A3590" s="1">
        <v>3589</v>
      </c>
      <c r="B3590" t="s">
        <v>6916</v>
      </c>
      <c r="C3590" s="2">
        <v>43818</v>
      </c>
      <c r="D3590" s="2">
        <v>43820</v>
      </c>
      <c r="E3590" s="1" t="s">
        <v>10148</v>
      </c>
      <c r="F3590" s="1" t="s">
        <v>10699</v>
      </c>
      <c r="G3590" s="1" t="s">
        <v>549</v>
      </c>
      <c r="H3590" s="1" t="s">
        <v>793</v>
      </c>
      <c r="I3590" s="1" t="s">
        <v>796</v>
      </c>
      <c r="J3590" s="1" t="s">
        <v>1037</v>
      </c>
      <c r="K3590" s="1" t="s">
        <v>1355</v>
      </c>
      <c r="L3590" s="1">
        <v>70506</v>
      </c>
      <c r="M3590" s="1" t="s">
        <v>1376</v>
      </c>
      <c r="N3590" s="1" t="s">
        <v>1845</v>
      </c>
      <c r="O3590" s="1" t="s">
        <v>3243</v>
      </c>
      <c r="P3590" s="1" t="s">
        <v>3259</v>
      </c>
      <c r="Q3590" s="1" t="s">
        <v>3728</v>
      </c>
      <c r="R3590" s="1">
        <v>1665.62</v>
      </c>
      <c r="S3590" s="1">
        <v>2</v>
      </c>
      <c r="T3590" s="1">
        <v>0</v>
      </c>
      <c r="U3590" s="1">
        <v>33.312400000000025</v>
      </c>
      <c r="V3590" t="s">
        <v>90</v>
      </c>
      <c r="W3590" t="s">
        <v>5113</v>
      </c>
    </row>
    <row r="3591" spans="1:23" x14ac:dyDescent="0.3">
      <c r="A3591" s="1">
        <v>3590</v>
      </c>
      <c r="B3591" t="s">
        <v>6917</v>
      </c>
      <c r="C3591" s="2">
        <v>43793</v>
      </c>
      <c r="D3591" s="2">
        <v>43799</v>
      </c>
      <c r="E3591" s="1" t="s">
        <v>10147</v>
      </c>
      <c r="F3591" s="1" t="s">
        <v>10236</v>
      </c>
      <c r="G3591" s="1" t="s">
        <v>86</v>
      </c>
      <c r="H3591" s="1" t="s">
        <v>795</v>
      </c>
      <c r="I3591" s="1" t="s">
        <v>796</v>
      </c>
      <c r="J3591" s="1" t="s">
        <v>899</v>
      </c>
      <c r="K3591" s="1" t="s">
        <v>1328</v>
      </c>
      <c r="L3591" s="1">
        <v>40475</v>
      </c>
      <c r="M3591" s="1" t="s">
        <v>1376</v>
      </c>
      <c r="N3591" s="1" t="s">
        <v>1994</v>
      </c>
      <c r="O3591" s="1" t="s">
        <v>3243</v>
      </c>
      <c r="P3591" s="1" t="s">
        <v>3253</v>
      </c>
      <c r="Q3591" s="1" t="s">
        <v>3876</v>
      </c>
      <c r="R3591" s="1">
        <v>2.88</v>
      </c>
      <c r="S3591" s="1">
        <v>1</v>
      </c>
      <c r="T3591" s="1">
        <v>0</v>
      </c>
      <c r="U3591" s="1">
        <v>1.4112</v>
      </c>
      <c r="V3591" t="s">
        <v>90</v>
      </c>
      <c r="W3591" t="s">
        <v>5112</v>
      </c>
    </row>
    <row r="3592" spans="1:23" x14ac:dyDescent="0.3">
      <c r="A3592" s="1">
        <v>3591</v>
      </c>
      <c r="B3592" t="s">
        <v>6917</v>
      </c>
      <c r="C3592" s="2">
        <v>43793</v>
      </c>
      <c r="D3592" s="2">
        <v>43799</v>
      </c>
      <c r="E3592" s="1" t="s">
        <v>10147</v>
      </c>
      <c r="F3592" s="1" t="s">
        <v>10236</v>
      </c>
      <c r="G3592" s="1" t="s">
        <v>86</v>
      </c>
      <c r="H3592" s="1" t="s">
        <v>795</v>
      </c>
      <c r="I3592" s="1" t="s">
        <v>796</v>
      </c>
      <c r="J3592" s="1" t="s">
        <v>899</v>
      </c>
      <c r="K3592" s="1" t="s">
        <v>1328</v>
      </c>
      <c r="L3592" s="1">
        <v>40475</v>
      </c>
      <c r="M3592" s="1" t="s">
        <v>1376</v>
      </c>
      <c r="N3592" s="1" t="s">
        <v>2152</v>
      </c>
      <c r="O3592" s="1" t="s">
        <v>3243</v>
      </c>
      <c r="P3592" s="1" t="s">
        <v>3249</v>
      </c>
      <c r="Q3592" s="1" t="s">
        <v>4033</v>
      </c>
      <c r="R3592" s="1">
        <v>1443.96</v>
      </c>
      <c r="S3592" s="1">
        <v>12</v>
      </c>
      <c r="T3592" s="1">
        <v>0</v>
      </c>
      <c r="U3592" s="1">
        <v>375.42959999999994</v>
      </c>
      <c r="V3592" t="s">
        <v>90</v>
      </c>
      <c r="W3592" t="s">
        <v>5113</v>
      </c>
    </row>
    <row r="3593" spans="1:23" x14ac:dyDescent="0.3">
      <c r="A3593" s="1">
        <v>3592</v>
      </c>
      <c r="B3593" t="s">
        <v>6918</v>
      </c>
      <c r="C3593" s="2">
        <v>42717</v>
      </c>
      <c r="D3593" s="2">
        <v>42719</v>
      </c>
      <c r="E3593" s="1" t="s">
        <v>10146</v>
      </c>
      <c r="F3593" s="1" t="s">
        <v>10417</v>
      </c>
      <c r="G3593" s="1" t="s">
        <v>267</v>
      </c>
      <c r="H3593" s="1" t="s">
        <v>793</v>
      </c>
      <c r="I3593" s="1" t="s">
        <v>796</v>
      </c>
      <c r="J3593" s="1" t="s">
        <v>809</v>
      </c>
      <c r="K3593" s="1" t="s">
        <v>1332</v>
      </c>
      <c r="L3593" s="1">
        <v>77070</v>
      </c>
      <c r="M3593" s="1" t="s">
        <v>1378</v>
      </c>
      <c r="N3593" s="1" t="s">
        <v>1883</v>
      </c>
      <c r="O3593" s="1" t="s">
        <v>3243</v>
      </c>
      <c r="P3593" s="1" t="s">
        <v>3259</v>
      </c>
      <c r="Q3593" s="1" t="s">
        <v>3765</v>
      </c>
      <c r="R3593" s="1">
        <v>2.92</v>
      </c>
      <c r="S3593" s="1">
        <v>1</v>
      </c>
      <c r="T3593" s="1">
        <v>0.2</v>
      </c>
      <c r="U3593" s="1">
        <v>0.36499999999999977</v>
      </c>
      <c r="V3593" t="s">
        <v>608</v>
      </c>
      <c r="W3593" t="s">
        <v>5113</v>
      </c>
    </row>
    <row r="3594" spans="1:23" x14ac:dyDescent="0.3">
      <c r="A3594" s="1">
        <v>3593</v>
      </c>
      <c r="B3594" t="s">
        <v>6919</v>
      </c>
      <c r="C3594" s="2">
        <v>43439</v>
      </c>
      <c r="D3594" s="2">
        <v>43441</v>
      </c>
      <c r="E3594" s="1" t="s">
        <v>10146</v>
      </c>
      <c r="F3594" s="1" t="s">
        <v>10656</v>
      </c>
      <c r="G3594" s="1" t="s">
        <v>506</v>
      </c>
      <c r="H3594" s="1" t="s">
        <v>793</v>
      </c>
      <c r="I3594" s="1" t="s">
        <v>796</v>
      </c>
      <c r="J3594" s="1" t="s">
        <v>817</v>
      </c>
      <c r="K3594" s="1" t="s">
        <v>1342</v>
      </c>
      <c r="L3594" s="1">
        <v>10024</v>
      </c>
      <c r="M3594" s="1" t="s">
        <v>1379</v>
      </c>
      <c r="N3594" s="1" t="s">
        <v>2829</v>
      </c>
      <c r="O3594" s="1" t="s">
        <v>3243</v>
      </c>
      <c r="P3594" s="1" t="s">
        <v>3249</v>
      </c>
      <c r="Q3594" s="1" t="s">
        <v>4698</v>
      </c>
      <c r="R3594" s="1">
        <v>465.18</v>
      </c>
      <c r="S3594" s="1">
        <v>3</v>
      </c>
      <c r="T3594" s="1">
        <v>0</v>
      </c>
      <c r="U3594" s="1">
        <v>120.94680000000001</v>
      </c>
      <c r="V3594" t="s">
        <v>320</v>
      </c>
      <c r="W3594" t="s">
        <v>5113</v>
      </c>
    </row>
    <row r="3595" spans="1:23" x14ac:dyDescent="0.3">
      <c r="A3595" s="1">
        <v>3594</v>
      </c>
      <c r="B3595" t="s">
        <v>6920</v>
      </c>
      <c r="C3595" s="2">
        <v>43354</v>
      </c>
      <c r="D3595" s="2">
        <v>43360</v>
      </c>
      <c r="E3595" s="1" t="s">
        <v>10147</v>
      </c>
      <c r="F3595" s="1" t="s">
        <v>10275</v>
      </c>
      <c r="G3595" s="1" t="s">
        <v>125</v>
      </c>
      <c r="H3595" s="1" t="s">
        <v>795</v>
      </c>
      <c r="I3595" s="1" t="s">
        <v>796</v>
      </c>
      <c r="J3595" s="1" t="s">
        <v>964</v>
      </c>
      <c r="K3595" s="1" t="s">
        <v>1351</v>
      </c>
      <c r="L3595" s="1">
        <v>43615</v>
      </c>
      <c r="M3595" s="1" t="s">
        <v>1379</v>
      </c>
      <c r="N3595" s="1" t="s">
        <v>1824</v>
      </c>
      <c r="O3595" s="1" t="s">
        <v>3243</v>
      </c>
      <c r="P3595" s="1" t="s">
        <v>3253</v>
      </c>
      <c r="Q3595" s="1" t="s">
        <v>3706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">
        <v>320</v>
      </c>
      <c r="W3595" t="s">
        <v>5113</v>
      </c>
    </row>
    <row r="3596" spans="1:23" x14ac:dyDescent="0.3">
      <c r="A3596" s="1">
        <v>3595</v>
      </c>
      <c r="B3596" t="s">
        <v>6920</v>
      </c>
      <c r="C3596" s="2">
        <v>43354</v>
      </c>
      <c r="D3596" s="2">
        <v>43360</v>
      </c>
      <c r="E3596" s="1" t="s">
        <v>10147</v>
      </c>
      <c r="F3596" s="1" t="s">
        <v>10275</v>
      </c>
      <c r="G3596" s="1" t="s">
        <v>125</v>
      </c>
      <c r="H3596" s="1" t="s">
        <v>795</v>
      </c>
      <c r="I3596" s="1" t="s">
        <v>796</v>
      </c>
      <c r="J3596" s="1" t="s">
        <v>964</v>
      </c>
      <c r="K3596" s="1" t="s">
        <v>1351</v>
      </c>
      <c r="L3596" s="1">
        <v>43615</v>
      </c>
      <c r="M3596" s="1" t="s">
        <v>1379</v>
      </c>
      <c r="N3596" s="1" t="s">
        <v>2570</v>
      </c>
      <c r="O3596" s="1" t="s">
        <v>3243</v>
      </c>
      <c r="P3596" s="1" t="s">
        <v>3249</v>
      </c>
      <c r="Q3596" s="1" t="s">
        <v>3945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">
        <v>320</v>
      </c>
      <c r="W3596" t="s">
        <v>5113</v>
      </c>
    </row>
    <row r="3597" spans="1:23" x14ac:dyDescent="0.3">
      <c r="A3597" s="1">
        <v>3596</v>
      </c>
      <c r="B3597" t="s">
        <v>6921</v>
      </c>
      <c r="C3597" s="2">
        <v>43808</v>
      </c>
      <c r="D3597" s="2">
        <v>43814</v>
      </c>
      <c r="E3597" s="1" t="s">
        <v>10147</v>
      </c>
      <c r="F3597" s="1" t="s">
        <v>10516</v>
      </c>
      <c r="G3597" s="1" t="s">
        <v>366</v>
      </c>
      <c r="H3597" s="1" t="s">
        <v>794</v>
      </c>
      <c r="I3597" s="1" t="s">
        <v>796</v>
      </c>
      <c r="J3597" s="1" t="s">
        <v>807</v>
      </c>
      <c r="K3597" s="1" t="s">
        <v>1336</v>
      </c>
      <c r="L3597" s="1">
        <v>19143</v>
      </c>
      <c r="M3597" s="1" t="s">
        <v>1379</v>
      </c>
      <c r="N3597" s="1" t="s">
        <v>1726</v>
      </c>
      <c r="O3597" s="1" t="s">
        <v>3243</v>
      </c>
      <c r="P3597" s="1" t="s">
        <v>3251</v>
      </c>
      <c r="Q3597" s="1" t="s">
        <v>3608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">
        <v>320</v>
      </c>
      <c r="W3597" t="s">
        <v>5113</v>
      </c>
    </row>
    <row r="3598" spans="1:23" x14ac:dyDescent="0.3">
      <c r="A3598" s="1">
        <v>3597</v>
      </c>
      <c r="B3598" t="s">
        <v>6922</v>
      </c>
      <c r="C3598" s="2">
        <v>42622</v>
      </c>
      <c r="D3598" s="2">
        <v>42627</v>
      </c>
      <c r="E3598" s="1" t="s">
        <v>10146</v>
      </c>
      <c r="F3598" s="1" t="s">
        <v>10245</v>
      </c>
      <c r="G3598" s="1" t="s">
        <v>95</v>
      </c>
      <c r="H3598" s="1" t="s">
        <v>793</v>
      </c>
      <c r="I3598" s="1" t="s">
        <v>796</v>
      </c>
      <c r="J3598" s="1" t="s">
        <v>807</v>
      </c>
      <c r="K3598" s="1" t="s">
        <v>1336</v>
      </c>
      <c r="L3598" s="1">
        <v>19140</v>
      </c>
      <c r="M3598" s="1" t="s">
        <v>1379</v>
      </c>
      <c r="N3598" s="1" t="s">
        <v>2119</v>
      </c>
      <c r="O3598" s="1" t="s">
        <v>3243</v>
      </c>
      <c r="P3598" s="1" t="s">
        <v>3255</v>
      </c>
      <c r="Q3598" s="1" t="s">
        <v>4000</v>
      </c>
      <c r="R3598" s="1">
        <v>15.552000000000003</v>
      </c>
      <c r="S3598" s="1">
        <v>3</v>
      </c>
      <c r="T3598" s="1">
        <v>0.2</v>
      </c>
      <c r="U3598" s="1">
        <v>5.4432</v>
      </c>
      <c r="V3598" t="s">
        <v>320</v>
      </c>
      <c r="W3598" t="s">
        <v>5113</v>
      </c>
    </row>
    <row r="3599" spans="1:23" x14ac:dyDescent="0.3">
      <c r="A3599" s="1">
        <v>3598</v>
      </c>
      <c r="B3599" t="s">
        <v>6922</v>
      </c>
      <c r="C3599" s="2">
        <v>42622</v>
      </c>
      <c r="D3599" s="2">
        <v>42627</v>
      </c>
      <c r="E3599" s="1" t="s">
        <v>10146</v>
      </c>
      <c r="F3599" s="1" t="s">
        <v>10245</v>
      </c>
      <c r="G3599" s="1" t="s">
        <v>95</v>
      </c>
      <c r="H3599" s="1" t="s">
        <v>793</v>
      </c>
      <c r="I3599" s="1" t="s">
        <v>796</v>
      </c>
      <c r="J3599" s="1" t="s">
        <v>807</v>
      </c>
      <c r="K3599" s="1" t="s">
        <v>1336</v>
      </c>
      <c r="L3599" s="1">
        <v>19140</v>
      </c>
      <c r="M3599" s="1" t="s">
        <v>1379</v>
      </c>
      <c r="N3599" s="1" t="s">
        <v>2936</v>
      </c>
      <c r="O3599" s="1" t="s">
        <v>3244</v>
      </c>
      <c r="P3599" s="1" t="s">
        <v>3256</v>
      </c>
      <c r="Q3599" s="1" t="s">
        <v>4807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">
        <v>320</v>
      </c>
      <c r="W3599" t="s">
        <v>5113</v>
      </c>
    </row>
    <row r="3600" spans="1:23" x14ac:dyDescent="0.3">
      <c r="A3600" s="1">
        <v>3599</v>
      </c>
      <c r="B3600" t="s">
        <v>6922</v>
      </c>
      <c r="C3600" s="2">
        <v>42622</v>
      </c>
      <c r="D3600" s="2">
        <v>42627</v>
      </c>
      <c r="E3600" s="1" t="s">
        <v>10146</v>
      </c>
      <c r="F3600" s="1" t="s">
        <v>10245</v>
      </c>
      <c r="G3600" s="1" t="s">
        <v>95</v>
      </c>
      <c r="H3600" s="1" t="s">
        <v>793</v>
      </c>
      <c r="I3600" s="1" t="s">
        <v>796</v>
      </c>
      <c r="J3600" s="1" t="s">
        <v>807</v>
      </c>
      <c r="K3600" s="1" t="s">
        <v>1336</v>
      </c>
      <c r="L3600" s="1">
        <v>19140</v>
      </c>
      <c r="M3600" s="1" t="s">
        <v>1379</v>
      </c>
      <c r="N3600" s="1" t="s">
        <v>2407</v>
      </c>
      <c r="O3600" s="1" t="s">
        <v>3242</v>
      </c>
      <c r="P3600" s="1" t="s">
        <v>3250</v>
      </c>
      <c r="Q3600" s="1" t="s">
        <v>4280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">
        <v>320</v>
      </c>
      <c r="W3600" t="s">
        <v>5113</v>
      </c>
    </row>
    <row r="3601" spans="1:23" x14ac:dyDescent="0.3">
      <c r="A3601" s="1">
        <v>3600</v>
      </c>
      <c r="B3601" t="s">
        <v>6922</v>
      </c>
      <c r="C3601" s="2">
        <v>42622</v>
      </c>
      <c r="D3601" s="2">
        <v>42627</v>
      </c>
      <c r="E3601" s="1" t="s">
        <v>10146</v>
      </c>
      <c r="F3601" s="1" t="s">
        <v>10245</v>
      </c>
      <c r="G3601" s="1" t="s">
        <v>95</v>
      </c>
      <c r="H3601" s="1" t="s">
        <v>793</v>
      </c>
      <c r="I3601" s="1" t="s">
        <v>796</v>
      </c>
      <c r="J3601" s="1" t="s">
        <v>807</v>
      </c>
      <c r="K3601" s="1" t="s">
        <v>1336</v>
      </c>
      <c r="L3601" s="1">
        <v>19140</v>
      </c>
      <c r="M3601" s="1" t="s">
        <v>1379</v>
      </c>
      <c r="N3601" s="1" t="s">
        <v>2324</v>
      </c>
      <c r="O3601" s="1" t="s">
        <v>3244</v>
      </c>
      <c r="P3601" s="1" t="s">
        <v>3252</v>
      </c>
      <c r="Q3601" s="1" t="s">
        <v>4199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">
        <v>320</v>
      </c>
      <c r="W3601" t="s">
        <v>5113</v>
      </c>
    </row>
    <row r="3602" spans="1:23" x14ac:dyDescent="0.3">
      <c r="A3602" s="1">
        <v>3601</v>
      </c>
      <c r="B3602" t="s">
        <v>6923</v>
      </c>
      <c r="C3602" s="2">
        <v>43642</v>
      </c>
      <c r="D3602" s="2">
        <v>43646</v>
      </c>
      <c r="E3602" s="1" t="s">
        <v>10147</v>
      </c>
      <c r="F3602" s="1" t="s">
        <v>10563</v>
      </c>
      <c r="G3602" s="1" t="s">
        <v>413</v>
      </c>
      <c r="H3602" s="1" t="s">
        <v>793</v>
      </c>
      <c r="I3602" s="1" t="s">
        <v>796</v>
      </c>
      <c r="J3602" s="1" t="s">
        <v>857</v>
      </c>
      <c r="K3602" s="1" t="s">
        <v>1349</v>
      </c>
      <c r="L3602" s="1">
        <v>80219</v>
      </c>
      <c r="M3602" s="1" t="s">
        <v>1377</v>
      </c>
      <c r="N3602" s="1" t="s">
        <v>2256</v>
      </c>
      <c r="O3602" s="1" t="s">
        <v>3244</v>
      </c>
      <c r="P3602" s="1" t="s">
        <v>3256</v>
      </c>
      <c r="Q3602" s="1" t="s">
        <v>4132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">
        <v>731</v>
      </c>
      <c r="W3602" t="s">
        <v>5113</v>
      </c>
    </row>
    <row r="3603" spans="1:23" x14ac:dyDescent="0.3">
      <c r="A3603" s="1">
        <v>3602</v>
      </c>
      <c r="B3603" t="s">
        <v>6924</v>
      </c>
      <c r="C3603" s="2">
        <v>42691</v>
      </c>
      <c r="D3603" s="2">
        <v>42698</v>
      </c>
      <c r="E3603" s="1" t="s">
        <v>10147</v>
      </c>
      <c r="F3603" s="1" t="s">
        <v>10863</v>
      </c>
      <c r="G3603" s="1" t="s">
        <v>713</v>
      </c>
      <c r="H3603" s="1" t="s">
        <v>793</v>
      </c>
      <c r="I3603" s="1" t="s">
        <v>796</v>
      </c>
      <c r="J3603" s="1" t="s">
        <v>807</v>
      </c>
      <c r="K3603" s="1" t="s">
        <v>1336</v>
      </c>
      <c r="L3603" s="1">
        <v>19143</v>
      </c>
      <c r="M3603" s="1" t="s">
        <v>1379</v>
      </c>
      <c r="N3603" s="1" t="s">
        <v>1945</v>
      </c>
      <c r="O3603" s="1" t="s">
        <v>3243</v>
      </c>
      <c r="P3603" s="1" t="s">
        <v>3255</v>
      </c>
      <c r="Q3603" s="1" t="s">
        <v>3827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">
        <v>320</v>
      </c>
      <c r="W3603" t="s">
        <v>5113</v>
      </c>
    </row>
    <row r="3604" spans="1:23" x14ac:dyDescent="0.3">
      <c r="A3604" s="1">
        <v>3603</v>
      </c>
      <c r="B3604" t="s">
        <v>6924</v>
      </c>
      <c r="C3604" s="2">
        <v>42691</v>
      </c>
      <c r="D3604" s="2">
        <v>42698</v>
      </c>
      <c r="E3604" s="1" t="s">
        <v>10147</v>
      </c>
      <c r="F3604" s="1" t="s">
        <v>10863</v>
      </c>
      <c r="G3604" s="1" t="s">
        <v>713</v>
      </c>
      <c r="H3604" s="1" t="s">
        <v>793</v>
      </c>
      <c r="I3604" s="1" t="s">
        <v>796</v>
      </c>
      <c r="J3604" s="1" t="s">
        <v>807</v>
      </c>
      <c r="K3604" s="1" t="s">
        <v>1336</v>
      </c>
      <c r="L3604" s="1">
        <v>19143</v>
      </c>
      <c r="M3604" s="1" t="s">
        <v>1379</v>
      </c>
      <c r="N3604" s="1" t="s">
        <v>1879</v>
      </c>
      <c r="O3604" s="1" t="s">
        <v>3242</v>
      </c>
      <c r="P3604" s="1" t="s">
        <v>3246</v>
      </c>
      <c r="Q3604" s="1" t="s">
        <v>3761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">
        <v>320</v>
      </c>
      <c r="W3604" t="s">
        <v>5113</v>
      </c>
    </row>
    <row r="3605" spans="1:23" x14ac:dyDescent="0.3">
      <c r="A3605" s="1">
        <v>3604</v>
      </c>
      <c r="B3605" t="s">
        <v>6925</v>
      </c>
      <c r="C3605" s="2">
        <v>43698</v>
      </c>
      <c r="D3605" s="2">
        <v>43704</v>
      </c>
      <c r="E3605" s="1" t="s">
        <v>10147</v>
      </c>
      <c r="F3605" s="1" t="s">
        <v>10424</v>
      </c>
      <c r="G3605" s="1" t="s">
        <v>274</v>
      </c>
      <c r="H3605" s="1" t="s">
        <v>795</v>
      </c>
      <c r="I3605" s="1" t="s">
        <v>796</v>
      </c>
      <c r="J3605" s="1" t="s">
        <v>826</v>
      </c>
      <c r="K3605" s="1" t="s">
        <v>1366</v>
      </c>
      <c r="L3605" s="1">
        <v>21044</v>
      </c>
      <c r="M3605" s="1" t="s">
        <v>1379</v>
      </c>
      <c r="N3605" s="1" t="s">
        <v>1827</v>
      </c>
      <c r="O3605" s="1" t="s">
        <v>3243</v>
      </c>
      <c r="P3605" s="1" t="s">
        <v>3255</v>
      </c>
      <c r="Q3605" s="1" t="s">
        <v>4490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">
        <v>320</v>
      </c>
      <c r="W3605" t="s">
        <v>5113</v>
      </c>
    </row>
    <row r="3606" spans="1:23" x14ac:dyDescent="0.3">
      <c r="A3606" s="1">
        <v>3605</v>
      </c>
      <c r="B3606" t="s">
        <v>6925</v>
      </c>
      <c r="C3606" s="2">
        <v>43698</v>
      </c>
      <c r="D3606" s="2">
        <v>43704</v>
      </c>
      <c r="E3606" s="1" t="s">
        <v>10147</v>
      </c>
      <c r="F3606" s="1" t="s">
        <v>10424</v>
      </c>
      <c r="G3606" s="1" t="s">
        <v>274</v>
      </c>
      <c r="H3606" s="1" t="s">
        <v>795</v>
      </c>
      <c r="I3606" s="1" t="s">
        <v>796</v>
      </c>
      <c r="J3606" s="1" t="s">
        <v>826</v>
      </c>
      <c r="K3606" s="1" t="s">
        <v>1366</v>
      </c>
      <c r="L3606" s="1">
        <v>21044</v>
      </c>
      <c r="M3606" s="1" t="s">
        <v>1379</v>
      </c>
      <c r="N3606" s="1" t="s">
        <v>2360</v>
      </c>
      <c r="O3606" s="1" t="s">
        <v>3242</v>
      </c>
      <c r="P3606" s="1" t="s">
        <v>3250</v>
      </c>
      <c r="Q3606" s="1" t="s">
        <v>4235</v>
      </c>
      <c r="R3606" s="1">
        <v>25.16</v>
      </c>
      <c r="S3606" s="1">
        <v>2</v>
      </c>
      <c r="T3606" s="1">
        <v>0</v>
      </c>
      <c r="U3606" s="1">
        <v>8.5543999999999976</v>
      </c>
      <c r="V3606" t="s">
        <v>320</v>
      </c>
      <c r="W3606" t="s">
        <v>5113</v>
      </c>
    </row>
    <row r="3607" spans="1:23" x14ac:dyDescent="0.3">
      <c r="A3607" s="1">
        <v>3606</v>
      </c>
      <c r="B3607" t="s">
        <v>6925</v>
      </c>
      <c r="C3607" s="2">
        <v>43698</v>
      </c>
      <c r="D3607" s="2">
        <v>43704</v>
      </c>
      <c r="E3607" s="1" t="s">
        <v>10147</v>
      </c>
      <c r="F3607" s="1" t="s">
        <v>10424</v>
      </c>
      <c r="G3607" s="1" t="s">
        <v>274</v>
      </c>
      <c r="H3607" s="1" t="s">
        <v>795</v>
      </c>
      <c r="I3607" s="1" t="s">
        <v>796</v>
      </c>
      <c r="J3607" s="1" t="s">
        <v>826</v>
      </c>
      <c r="K3607" s="1" t="s">
        <v>1366</v>
      </c>
      <c r="L3607" s="1">
        <v>21044</v>
      </c>
      <c r="M3607" s="1" t="s">
        <v>1379</v>
      </c>
      <c r="N3607" s="1" t="s">
        <v>2315</v>
      </c>
      <c r="O3607" s="1" t="s">
        <v>3242</v>
      </c>
      <c r="P3607" s="1" t="s">
        <v>3250</v>
      </c>
      <c r="Q3607" s="1" t="s">
        <v>4190</v>
      </c>
      <c r="R3607" s="1">
        <v>91.92</v>
      </c>
      <c r="S3607" s="1">
        <v>4</v>
      </c>
      <c r="T3607" s="1">
        <v>0</v>
      </c>
      <c r="U3607" s="1">
        <v>31.252800000000001</v>
      </c>
      <c r="V3607" t="s">
        <v>320</v>
      </c>
      <c r="W3607" t="s">
        <v>5113</v>
      </c>
    </row>
    <row r="3608" spans="1:23" x14ac:dyDescent="0.3">
      <c r="A3608" s="1">
        <v>3607</v>
      </c>
      <c r="B3608" t="s">
        <v>6926</v>
      </c>
      <c r="C3608" s="2">
        <v>43171</v>
      </c>
      <c r="D3608" s="2">
        <v>43175</v>
      </c>
      <c r="E3608" s="1" t="s">
        <v>10146</v>
      </c>
      <c r="F3608" s="1" t="s">
        <v>10392</v>
      </c>
      <c r="G3608" s="1" t="s">
        <v>242</v>
      </c>
      <c r="H3608" s="1" t="s">
        <v>793</v>
      </c>
      <c r="I3608" s="1" t="s">
        <v>796</v>
      </c>
      <c r="J3608" s="1" t="s">
        <v>817</v>
      </c>
      <c r="K3608" s="1" t="s">
        <v>1342</v>
      </c>
      <c r="L3608" s="1">
        <v>10024</v>
      </c>
      <c r="M3608" s="1" t="s">
        <v>1379</v>
      </c>
      <c r="N3608" s="1" t="s">
        <v>2086</v>
      </c>
      <c r="O3608" s="1" t="s">
        <v>3243</v>
      </c>
      <c r="P3608" s="1" t="s">
        <v>3257</v>
      </c>
      <c r="Q3608" s="1" t="s">
        <v>3415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">
        <v>320</v>
      </c>
      <c r="W3608" t="s">
        <v>5113</v>
      </c>
    </row>
    <row r="3609" spans="1:23" x14ac:dyDescent="0.3">
      <c r="A3609" s="1">
        <v>3608</v>
      </c>
      <c r="B3609" t="s">
        <v>6927</v>
      </c>
      <c r="C3609" s="2">
        <v>42636</v>
      </c>
      <c r="D3609" s="2">
        <v>42641</v>
      </c>
      <c r="E3609" s="1" t="s">
        <v>10146</v>
      </c>
      <c r="F3609" s="1" t="s">
        <v>10611</v>
      </c>
      <c r="G3609" s="1" t="s">
        <v>461</v>
      </c>
      <c r="H3609" s="1" t="s">
        <v>793</v>
      </c>
      <c r="I3609" s="1" t="s">
        <v>796</v>
      </c>
      <c r="J3609" s="1" t="s">
        <v>817</v>
      </c>
      <c r="K3609" s="1" t="s">
        <v>1342</v>
      </c>
      <c r="L3609" s="1">
        <v>10035</v>
      </c>
      <c r="M3609" s="1" t="s">
        <v>1379</v>
      </c>
      <c r="N3609" s="1" t="s">
        <v>2300</v>
      </c>
      <c r="O3609" s="1" t="s">
        <v>3243</v>
      </c>
      <c r="P3609" s="1" t="s">
        <v>3253</v>
      </c>
      <c r="Q3609" s="1" t="s">
        <v>4174</v>
      </c>
      <c r="R3609" s="1">
        <v>139.44</v>
      </c>
      <c r="S3609" s="1">
        <v>3</v>
      </c>
      <c r="T3609" s="1">
        <v>0.2</v>
      </c>
      <c r="U3609" s="1">
        <v>47.060999999999993</v>
      </c>
      <c r="V3609" t="s">
        <v>320</v>
      </c>
      <c r="W3609" t="s">
        <v>5113</v>
      </c>
    </row>
    <row r="3610" spans="1:23" x14ac:dyDescent="0.3">
      <c r="A3610" s="1">
        <v>3609</v>
      </c>
      <c r="B3610" t="s">
        <v>6928</v>
      </c>
      <c r="C3610" s="2">
        <v>42488</v>
      </c>
      <c r="D3610" s="2">
        <v>42493</v>
      </c>
      <c r="E3610" s="1" t="s">
        <v>10147</v>
      </c>
      <c r="F3610" s="1" t="s">
        <v>10484</v>
      </c>
      <c r="G3610" s="1" t="s">
        <v>334</v>
      </c>
      <c r="H3610" s="1" t="s">
        <v>794</v>
      </c>
      <c r="I3610" s="1" t="s">
        <v>796</v>
      </c>
      <c r="J3610" s="1" t="s">
        <v>843</v>
      </c>
      <c r="K3610" s="1" t="s">
        <v>1351</v>
      </c>
      <c r="L3610" s="1">
        <v>43055</v>
      </c>
      <c r="M3610" s="1" t="s">
        <v>1379</v>
      </c>
      <c r="N3610" s="1" t="s">
        <v>2125</v>
      </c>
      <c r="O3610" s="1" t="s">
        <v>3243</v>
      </c>
      <c r="P3610" s="1" t="s">
        <v>3247</v>
      </c>
      <c r="Q3610" s="1" t="s">
        <v>4005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">
        <v>320</v>
      </c>
      <c r="W3610" t="s">
        <v>5113</v>
      </c>
    </row>
    <row r="3611" spans="1:23" x14ac:dyDescent="0.3">
      <c r="A3611" s="1">
        <v>3610</v>
      </c>
      <c r="B3611" t="s">
        <v>6928</v>
      </c>
      <c r="C3611" s="2">
        <v>42488</v>
      </c>
      <c r="D3611" s="2">
        <v>42493</v>
      </c>
      <c r="E3611" s="1" t="s">
        <v>10147</v>
      </c>
      <c r="F3611" s="1" t="s">
        <v>10484</v>
      </c>
      <c r="G3611" s="1" t="s">
        <v>334</v>
      </c>
      <c r="H3611" s="1" t="s">
        <v>794</v>
      </c>
      <c r="I3611" s="1" t="s">
        <v>796</v>
      </c>
      <c r="J3611" s="1" t="s">
        <v>843</v>
      </c>
      <c r="K3611" s="1" t="s">
        <v>1351</v>
      </c>
      <c r="L3611" s="1">
        <v>43055</v>
      </c>
      <c r="M3611" s="1" t="s">
        <v>1379</v>
      </c>
      <c r="N3611" s="1" t="s">
        <v>2391</v>
      </c>
      <c r="O3611" s="1" t="s">
        <v>3243</v>
      </c>
      <c r="P3611" s="1" t="s">
        <v>3249</v>
      </c>
      <c r="Q3611" s="1" t="s">
        <v>4265</v>
      </c>
      <c r="R3611" s="1">
        <v>27.096</v>
      </c>
      <c r="S3611" s="1">
        <v>3</v>
      </c>
      <c r="T3611" s="1">
        <v>0.2</v>
      </c>
      <c r="U3611" s="1">
        <v>2.0321999999999987</v>
      </c>
      <c r="V3611" t="s">
        <v>320</v>
      </c>
      <c r="W3611" t="s">
        <v>5113</v>
      </c>
    </row>
    <row r="3612" spans="1:23" x14ac:dyDescent="0.3">
      <c r="A3612" s="1">
        <v>3611</v>
      </c>
      <c r="B3612" t="s">
        <v>6928</v>
      </c>
      <c r="C3612" s="2">
        <v>42488</v>
      </c>
      <c r="D3612" s="2">
        <v>42493</v>
      </c>
      <c r="E3612" s="1" t="s">
        <v>10147</v>
      </c>
      <c r="F3612" s="1" t="s">
        <v>10484</v>
      </c>
      <c r="G3612" s="1" t="s">
        <v>334</v>
      </c>
      <c r="H3612" s="1" t="s">
        <v>794</v>
      </c>
      <c r="I3612" s="1" t="s">
        <v>796</v>
      </c>
      <c r="J3612" s="1" t="s">
        <v>843</v>
      </c>
      <c r="K3612" s="1" t="s">
        <v>1351</v>
      </c>
      <c r="L3612" s="1">
        <v>43055</v>
      </c>
      <c r="M3612" s="1" t="s">
        <v>1379</v>
      </c>
      <c r="N3612" s="1" t="s">
        <v>2819</v>
      </c>
      <c r="O3612" s="1" t="s">
        <v>3243</v>
      </c>
      <c r="P3612" s="1" t="s">
        <v>3249</v>
      </c>
      <c r="Q3612" s="1" t="s">
        <v>4689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">
        <v>320</v>
      </c>
      <c r="W3612" t="s">
        <v>5113</v>
      </c>
    </row>
    <row r="3613" spans="1:23" x14ac:dyDescent="0.3">
      <c r="A3613" s="1">
        <v>3612</v>
      </c>
      <c r="B3613" t="s">
        <v>6929</v>
      </c>
      <c r="C3613" s="2">
        <v>43433</v>
      </c>
      <c r="D3613" s="2">
        <v>43435</v>
      </c>
      <c r="E3613" s="1" t="s">
        <v>10146</v>
      </c>
      <c r="F3613" s="1" t="s">
        <v>10864</v>
      </c>
      <c r="G3613" s="1" t="s">
        <v>714</v>
      </c>
      <c r="H3613" s="1" t="s">
        <v>794</v>
      </c>
      <c r="I3613" s="1" t="s">
        <v>796</v>
      </c>
      <c r="J3613" s="1" t="s">
        <v>858</v>
      </c>
      <c r="K3613" s="1" t="s">
        <v>1332</v>
      </c>
      <c r="L3613" s="1">
        <v>75217</v>
      </c>
      <c r="M3613" s="1" t="s">
        <v>1378</v>
      </c>
      <c r="N3613" s="1" t="s">
        <v>2692</v>
      </c>
      <c r="O3613" s="1" t="s">
        <v>3244</v>
      </c>
      <c r="P3613" s="1" t="s">
        <v>3256</v>
      </c>
      <c r="Q3613" s="1" t="s">
        <v>4560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">
        <v>608</v>
      </c>
      <c r="W3613" t="s">
        <v>5113</v>
      </c>
    </row>
    <row r="3614" spans="1:23" x14ac:dyDescent="0.3">
      <c r="A3614" s="1">
        <v>3613</v>
      </c>
      <c r="B3614" t="s">
        <v>6930</v>
      </c>
      <c r="C3614" s="2">
        <v>43072</v>
      </c>
      <c r="D3614" s="2">
        <v>43077</v>
      </c>
      <c r="E3614" s="1" t="s">
        <v>10147</v>
      </c>
      <c r="F3614" s="1" t="s">
        <v>10587</v>
      </c>
      <c r="G3614" s="1" t="s">
        <v>437</v>
      </c>
      <c r="H3614" s="1" t="s">
        <v>795</v>
      </c>
      <c r="I3614" s="1" t="s">
        <v>796</v>
      </c>
      <c r="J3614" s="1" t="s">
        <v>807</v>
      </c>
      <c r="K3614" s="1" t="s">
        <v>1336</v>
      </c>
      <c r="L3614" s="1">
        <v>19134</v>
      </c>
      <c r="M3614" s="1" t="s">
        <v>1379</v>
      </c>
      <c r="N3614" s="1" t="s">
        <v>2916</v>
      </c>
      <c r="O3614" s="1" t="s">
        <v>3243</v>
      </c>
      <c r="P3614" s="1" t="s">
        <v>3255</v>
      </c>
      <c r="Q3614" s="1" t="s">
        <v>4786</v>
      </c>
      <c r="R3614" s="1">
        <v>16.448</v>
      </c>
      <c r="S3614" s="1">
        <v>2</v>
      </c>
      <c r="T3614" s="1">
        <v>0.2</v>
      </c>
      <c r="U3614" s="1">
        <v>5.5511999999999979</v>
      </c>
      <c r="V3614" t="s">
        <v>320</v>
      </c>
      <c r="W3614" t="s">
        <v>5113</v>
      </c>
    </row>
    <row r="3615" spans="1:23" x14ac:dyDescent="0.3">
      <c r="A3615" s="1">
        <v>3614</v>
      </c>
      <c r="B3615" t="s">
        <v>6930</v>
      </c>
      <c r="C3615" s="2">
        <v>43072</v>
      </c>
      <c r="D3615" s="2">
        <v>43077</v>
      </c>
      <c r="E3615" s="1" t="s">
        <v>10147</v>
      </c>
      <c r="F3615" s="1" t="s">
        <v>10587</v>
      </c>
      <c r="G3615" s="1" t="s">
        <v>437</v>
      </c>
      <c r="H3615" s="1" t="s">
        <v>795</v>
      </c>
      <c r="I3615" s="1" t="s">
        <v>796</v>
      </c>
      <c r="J3615" s="1" t="s">
        <v>807</v>
      </c>
      <c r="K3615" s="1" t="s">
        <v>1336</v>
      </c>
      <c r="L3615" s="1">
        <v>19134</v>
      </c>
      <c r="M3615" s="1" t="s">
        <v>1379</v>
      </c>
      <c r="N3615" s="1" t="s">
        <v>1423</v>
      </c>
      <c r="O3615" s="1" t="s">
        <v>3244</v>
      </c>
      <c r="P3615" s="1" t="s">
        <v>3256</v>
      </c>
      <c r="Q3615" s="1" t="s">
        <v>3305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">
        <v>320</v>
      </c>
      <c r="W3615" t="s">
        <v>5113</v>
      </c>
    </row>
    <row r="3616" spans="1:23" x14ac:dyDescent="0.3">
      <c r="A3616" s="1">
        <v>3615</v>
      </c>
      <c r="B3616" t="s">
        <v>6931</v>
      </c>
      <c r="C3616" s="2">
        <v>43788</v>
      </c>
      <c r="D3616" s="2">
        <v>43790</v>
      </c>
      <c r="E3616" s="1" t="s">
        <v>10148</v>
      </c>
      <c r="F3616" s="1" t="s">
        <v>10184</v>
      </c>
      <c r="G3616" s="1" t="s">
        <v>34</v>
      </c>
      <c r="H3616" s="1" t="s">
        <v>794</v>
      </c>
      <c r="I3616" s="1" t="s">
        <v>796</v>
      </c>
      <c r="J3616" s="1" t="s">
        <v>849</v>
      </c>
      <c r="K3616" s="1" t="s">
        <v>1332</v>
      </c>
      <c r="L3616" s="1">
        <v>78207</v>
      </c>
      <c r="M3616" s="1" t="s">
        <v>1378</v>
      </c>
      <c r="N3616" s="1" t="s">
        <v>2355</v>
      </c>
      <c r="O3616" s="1" t="s">
        <v>3242</v>
      </c>
      <c r="P3616" s="1" t="s">
        <v>3248</v>
      </c>
      <c r="Q3616" s="1" t="s">
        <v>4231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">
        <v>608</v>
      </c>
      <c r="W3616" t="s">
        <v>5113</v>
      </c>
    </row>
    <row r="3617" spans="1:23" x14ac:dyDescent="0.3">
      <c r="A3617" s="1">
        <v>3616</v>
      </c>
      <c r="B3617" t="s">
        <v>6931</v>
      </c>
      <c r="C3617" s="2">
        <v>43788</v>
      </c>
      <c r="D3617" s="2">
        <v>43790</v>
      </c>
      <c r="E3617" s="1" t="s">
        <v>10148</v>
      </c>
      <c r="F3617" s="1" t="s">
        <v>10184</v>
      </c>
      <c r="G3617" s="1" t="s">
        <v>34</v>
      </c>
      <c r="H3617" s="1" t="s">
        <v>794</v>
      </c>
      <c r="I3617" s="1" t="s">
        <v>796</v>
      </c>
      <c r="J3617" s="1" t="s">
        <v>849</v>
      </c>
      <c r="K3617" s="1" t="s">
        <v>1332</v>
      </c>
      <c r="L3617" s="1">
        <v>78207</v>
      </c>
      <c r="M3617" s="1" t="s">
        <v>1378</v>
      </c>
      <c r="N3617" s="1" t="s">
        <v>2448</v>
      </c>
      <c r="O3617" s="1" t="s">
        <v>3243</v>
      </c>
      <c r="P3617" s="1" t="s">
        <v>3251</v>
      </c>
      <c r="Q3617" s="1" t="s">
        <v>4319</v>
      </c>
      <c r="R3617" s="1">
        <v>31.776</v>
      </c>
      <c r="S3617" s="1">
        <v>4</v>
      </c>
      <c r="T3617" s="1">
        <v>0.2</v>
      </c>
      <c r="U3617" s="1">
        <v>8.7384000000000022</v>
      </c>
      <c r="V3617" t="s">
        <v>608</v>
      </c>
      <c r="W3617" t="s">
        <v>5113</v>
      </c>
    </row>
    <row r="3618" spans="1:23" x14ac:dyDescent="0.3">
      <c r="A3618" s="1">
        <v>3617</v>
      </c>
      <c r="B3618" t="s">
        <v>6932</v>
      </c>
      <c r="C3618" s="2">
        <v>43348</v>
      </c>
      <c r="D3618" s="2">
        <v>43352</v>
      </c>
      <c r="E3618" s="1" t="s">
        <v>10147</v>
      </c>
      <c r="F3618" s="1" t="s">
        <v>10359</v>
      </c>
      <c r="G3618" s="1" t="s">
        <v>209</v>
      </c>
      <c r="H3618" s="1" t="s">
        <v>793</v>
      </c>
      <c r="I3618" s="1" t="s">
        <v>796</v>
      </c>
      <c r="J3618" s="1" t="s">
        <v>807</v>
      </c>
      <c r="K3618" s="1" t="s">
        <v>1336</v>
      </c>
      <c r="L3618" s="1">
        <v>19120</v>
      </c>
      <c r="M3618" s="1" t="s">
        <v>1379</v>
      </c>
      <c r="N3618" s="1" t="s">
        <v>1428</v>
      </c>
      <c r="O3618" s="1" t="s">
        <v>3243</v>
      </c>
      <c r="P3618" s="1" t="s">
        <v>3253</v>
      </c>
      <c r="Q3618" s="1" t="s">
        <v>3310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">
        <v>320</v>
      </c>
      <c r="W3618" t="s">
        <v>5113</v>
      </c>
    </row>
    <row r="3619" spans="1:23" x14ac:dyDescent="0.3">
      <c r="A3619" s="1">
        <v>3618</v>
      </c>
      <c r="B3619" t="s">
        <v>6933</v>
      </c>
      <c r="C3619" s="2">
        <v>43712</v>
      </c>
      <c r="D3619" s="2">
        <v>43716</v>
      </c>
      <c r="E3619" s="1" t="s">
        <v>10147</v>
      </c>
      <c r="F3619" s="1" t="s">
        <v>10417</v>
      </c>
      <c r="G3619" s="1" t="s">
        <v>267</v>
      </c>
      <c r="H3619" s="1" t="s">
        <v>793</v>
      </c>
      <c r="I3619" s="1" t="s">
        <v>796</v>
      </c>
      <c r="J3619" s="1" t="s">
        <v>798</v>
      </c>
      <c r="K3619" s="1" t="s">
        <v>1329</v>
      </c>
      <c r="L3619" s="1">
        <v>90004</v>
      </c>
      <c r="M3619" s="1" t="s">
        <v>1377</v>
      </c>
      <c r="N3619" s="1" t="s">
        <v>1949</v>
      </c>
      <c r="O3619" s="1" t="s">
        <v>3243</v>
      </c>
      <c r="P3619" s="1" t="s">
        <v>3253</v>
      </c>
      <c r="Q3619" s="1" t="s">
        <v>3831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">
        <v>731</v>
      </c>
      <c r="W3619" t="s">
        <v>5113</v>
      </c>
    </row>
    <row r="3620" spans="1:23" x14ac:dyDescent="0.3">
      <c r="A3620" s="1">
        <v>3619</v>
      </c>
      <c r="B3620" t="s">
        <v>6933</v>
      </c>
      <c r="C3620" s="2">
        <v>43712</v>
      </c>
      <c r="D3620" s="2">
        <v>43716</v>
      </c>
      <c r="E3620" s="1" t="s">
        <v>10147</v>
      </c>
      <c r="F3620" s="1" t="s">
        <v>10417</v>
      </c>
      <c r="G3620" s="1" t="s">
        <v>267</v>
      </c>
      <c r="H3620" s="1" t="s">
        <v>793</v>
      </c>
      <c r="I3620" s="1" t="s">
        <v>796</v>
      </c>
      <c r="J3620" s="1" t="s">
        <v>798</v>
      </c>
      <c r="K3620" s="1" t="s">
        <v>1329</v>
      </c>
      <c r="L3620" s="1">
        <v>90004</v>
      </c>
      <c r="M3620" s="1" t="s">
        <v>1377</v>
      </c>
      <c r="N3620" s="1" t="s">
        <v>2471</v>
      </c>
      <c r="O3620" s="1" t="s">
        <v>3244</v>
      </c>
      <c r="P3620" s="1" t="s">
        <v>3252</v>
      </c>
      <c r="Q3620" s="1" t="s">
        <v>4343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">
        <v>731</v>
      </c>
      <c r="W3620" t="s">
        <v>5112</v>
      </c>
    </row>
    <row r="3621" spans="1:23" x14ac:dyDescent="0.3">
      <c r="A3621" s="1">
        <v>3620</v>
      </c>
      <c r="B3621" t="s">
        <v>6933</v>
      </c>
      <c r="C3621" s="2">
        <v>43712</v>
      </c>
      <c r="D3621" s="2">
        <v>43716</v>
      </c>
      <c r="E3621" s="1" t="s">
        <v>10147</v>
      </c>
      <c r="F3621" s="1" t="s">
        <v>10417</v>
      </c>
      <c r="G3621" s="1" t="s">
        <v>267</v>
      </c>
      <c r="H3621" s="1" t="s">
        <v>793</v>
      </c>
      <c r="I3621" s="1" t="s">
        <v>796</v>
      </c>
      <c r="J3621" s="1" t="s">
        <v>798</v>
      </c>
      <c r="K3621" s="1" t="s">
        <v>1329</v>
      </c>
      <c r="L3621" s="1">
        <v>90004</v>
      </c>
      <c r="M3621" s="1" t="s">
        <v>1377</v>
      </c>
      <c r="N3621" s="1" t="s">
        <v>1503</v>
      </c>
      <c r="O3621" s="1" t="s">
        <v>3243</v>
      </c>
      <c r="P3621" s="1" t="s">
        <v>3249</v>
      </c>
      <c r="Q3621" s="1" t="s">
        <v>3385</v>
      </c>
      <c r="R3621" s="1">
        <v>217.85</v>
      </c>
      <c r="S3621" s="1">
        <v>5</v>
      </c>
      <c r="T3621" s="1">
        <v>0</v>
      </c>
      <c r="U3621" s="1">
        <v>65.35499999999999</v>
      </c>
      <c r="V3621" t="s">
        <v>731</v>
      </c>
      <c r="W3621" t="s">
        <v>5112</v>
      </c>
    </row>
    <row r="3622" spans="1:23" x14ac:dyDescent="0.3">
      <c r="A3622" s="1">
        <v>3621</v>
      </c>
      <c r="B3622" t="s">
        <v>6934</v>
      </c>
      <c r="C3622" s="2">
        <v>43365</v>
      </c>
      <c r="D3622" s="2">
        <v>43372</v>
      </c>
      <c r="E3622" s="1" t="s">
        <v>10147</v>
      </c>
      <c r="F3622" s="1" t="s">
        <v>10214</v>
      </c>
      <c r="G3622" s="1" t="s">
        <v>64</v>
      </c>
      <c r="H3622" s="1" t="s">
        <v>794</v>
      </c>
      <c r="I3622" s="1" t="s">
        <v>796</v>
      </c>
      <c r="J3622" s="1" t="s">
        <v>1011</v>
      </c>
      <c r="K3622" s="1" t="s">
        <v>1345</v>
      </c>
      <c r="L3622" s="1">
        <v>37167</v>
      </c>
      <c r="M3622" s="1" t="s">
        <v>1376</v>
      </c>
      <c r="N3622" s="1" t="s">
        <v>2765</v>
      </c>
      <c r="O3622" s="1" t="s">
        <v>3243</v>
      </c>
      <c r="P3622" s="1" t="s">
        <v>3251</v>
      </c>
      <c r="Q3622" s="1" t="s">
        <v>4633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">
        <v>90</v>
      </c>
      <c r="W3622" t="s">
        <v>5112</v>
      </c>
    </row>
    <row r="3623" spans="1:23" x14ac:dyDescent="0.3">
      <c r="A3623" s="1">
        <v>3622</v>
      </c>
      <c r="B3623" t="s">
        <v>6934</v>
      </c>
      <c r="C3623" s="2">
        <v>43365</v>
      </c>
      <c r="D3623" s="2">
        <v>43372</v>
      </c>
      <c r="E3623" s="1" t="s">
        <v>10147</v>
      </c>
      <c r="F3623" s="1" t="s">
        <v>10214</v>
      </c>
      <c r="G3623" s="1" t="s">
        <v>64</v>
      </c>
      <c r="H3623" s="1" t="s">
        <v>794</v>
      </c>
      <c r="I3623" s="1" t="s">
        <v>796</v>
      </c>
      <c r="J3623" s="1" t="s">
        <v>1011</v>
      </c>
      <c r="K3623" s="1" t="s">
        <v>1345</v>
      </c>
      <c r="L3623" s="1">
        <v>37167</v>
      </c>
      <c r="M3623" s="1" t="s">
        <v>1376</v>
      </c>
      <c r="N3623" s="1" t="s">
        <v>2937</v>
      </c>
      <c r="O3623" s="1" t="s">
        <v>3244</v>
      </c>
      <c r="P3623" s="1" t="s">
        <v>3252</v>
      </c>
      <c r="Q3623" s="1" t="s">
        <v>4808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">
        <v>90</v>
      </c>
      <c r="W3623" t="s">
        <v>5113</v>
      </c>
    </row>
    <row r="3624" spans="1:23" x14ac:dyDescent="0.3">
      <c r="A3624" s="1">
        <v>3623</v>
      </c>
      <c r="B3624" t="s">
        <v>6935</v>
      </c>
      <c r="C3624" s="2">
        <v>42627</v>
      </c>
      <c r="D3624" s="2">
        <v>42632</v>
      </c>
      <c r="E3624" s="1" t="s">
        <v>10147</v>
      </c>
      <c r="F3624" s="1" t="s">
        <v>10697</v>
      </c>
      <c r="G3624" s="1" t="s">
        <v>547</v>
      </c>
      <c r="H3624" s="1" t="s">
        <v>793</v>
      </c>
      <c r="I3624" s="1" t="s">
        <v>796</v>
      </c>
      <c r="J3624" s="1" t="s">
        <v>1000</v>
      </c>
      <c r="K3624" s="1" t="s">
        <v>1359</v>
      </c>
      <c r="L3624" s="1">
        <v>31204</v>
      </c>
      <c r="M3624" s="1" t="s">
        <v>1376</v>
      </c>
      <c r="N3624" s="1" t="s">
        <v>2526</v>
      </c>
      <c r="O3624" s="1" t="s">
        <v>3242</v>
      </c>
      <c r="P3624" s="1" t="s">
        <v>3250</v>
      </c>
      <c r="Q3624" s="1" t="s">
        <v>4396</v>
      </c>
      <c r="R3624" s="1">
        <v>142.4</v>
      </c>
      <c r="S3624" s="1">
        <v>5</v>
      </c>
      <c r="T3624" s="1">
        <v>0</v>
      </c>
      <c r="U3624" s="1">
        <v>52.688000000000002</v>
      </c>
      <c r="V3624" t="s">
        <v>90</v>
      </c>
      <c r="W3624" t="s">
        <v>5113</v>
      </c>
    </row>
    <row r="3625" spans="1:23" x14ac:dyDescent="0.3">
      <c r="A3625" s="1">
        <v>3624</v>
      </c>
      <c r="B3625" t="s">
        <v>6935</v>
      </c>
      <c r="C3625" s="2">
        <v>42627</v>
      </c>
      <c r="D3625" s="2">
        <v>42632</v>
      </c>
      <c r="E3625" s="1" t="s">
        <v>10147</v>
      </c>
      <c r="F3625" s="1" t="s">
        <v>10697</v>
      </c>
      <c r="G3625" s="1" t="s">
        <v>547</v>
      </c>
      <c r="H3625" s="1" t="s">
        <v>793</v>
      </c>
      <c r="I3625" s="1" t="s">
        <v>796</v>
      </c>
      <c r="J3625" s="1" t="s">
        <v>1000</v>
      </c>
      <c r="K3625" s="1" t="s">
        <v>1359</v>
      </c>
      <c r="L3625" s="1">
        <v>31204</v>
      </c>
      <c r="M3625" s="1" t="s">
        <v>1376</v>
      </c>
      <c r="N3625" s="1" t="s">
        <v>1555</v>
      </c>
      <c r="O3625" s="1" t="s">
        <v>3243</v>
      </c>
      <c r="P3625" s="1" t="s">
        <v>3253</v>
      </c>
      <c r="Q3625" s="1" t="s">
        <v>3438</v>
      </c>
      <c r="R3625" s="1">
        <v>7.16</v>
      </c>
      <c r="S3625" s="1">
        <v>2</v>
      </c>
      <c r="T3625" s="1">
        <v>0</v>
      </c>
      <c r="U3625" s="1">
        <v>3.4367999999999999</v>
      </c>
      <c r="V3625" t="s">
        <v>90</v>
      </c>
      <c r="W3625" t="s">
        <v>5113</v>
      </c>
    </row>
    <row r="3626" spans="1:23" x14ac:dyDescent="0.3">
      <c r="A3626" s="1">
        <v>3625</v>
      </c>
      <c r="B3626" t="s">
        <v>6936</v>
      </c>
      <c r="C3626" s="2">
        <v>43604</v>
      </c>
      <c r="D3626" s="2">
        <v>43606</v>
      </c>
      <c r="E3626" s="1" t="s">
        <v>10146</v>
      </c>
      <c r="F3626" s="1" t="s">
        <v>10754</v>
      </c>
      <c r="G3626" s="1" t="s">
        <v>604</v>
      </c>
      <c r="H3626" s="1" t="s">
        <v>795</v>
      </c>
      <c r="I3626" s="1" t="s">
        <v>796</v>
      </c>
      <c r="J3626" s="1" t="s">
        <v>805</v>
      </c>
      <c r="K3626" s="1" t="s">
        <v>1329</v>
      </c>
      <c r="L3626" s="1">
        <v>94109</v>
      </c>
      <c r="M3626" s="1" t="s">
        <v>1377</v>
      </c>
      <c r="N3626" s="1" t="s">
        <v>1854</v>
      </c>
      <c r="O3626" s="1" t="s">
        <v>3242</v>
      </c>
      <c r="P3626" s="1" t="s">
        <v>3246</v>
      </c>
      <c r="Q3626" s="1" t="s">
        <v>3737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">
        <v>731</v>
      </c>
      <c r="W3626" t="s">
        <v>5113</v>
      </c>
    </row>
    <row r="3627" spans="1:23" x14ac:dyDescent="0.3">
      <c r="A3627" s="1">
        <v>3626</v>
      </c>
      <c r="B3627" t="s">
        <v>6936</v>
      </c>
      <c r="C3627" s="2">
        <v>43604</v>
      </c>
      <c r="D3627" s="2">
        <v>43606</v>
      </c>
      <c r="E3627" s="1" t="s">
        <v>10146</v>
      </c>
      <c r="F3627" s="1" t="s">
        <v>10754</v>
      </c>
      <c r="G3627" s="1" t="s">
        <v>604</v>
      </c>
      <c r="H3627" s="1" t="s">
        <v>795</v>
      </c>
      <c r="I3627" s="1" t="s">
        <v>796</v>
      </c>
      <c r="J3627" s="1" t="s">
        <v>805</v>
      </c>
      <c r="K3627" s="1" t="s">
        <v>1329</v>
      </c>
      <c r="L3627" s="1">
        <v>94109</v>
      </c>
      <c r="M3627" s="1" t="s">
        <v>1377</v>
      </c>
      <c r="N3627" s="1" t="s">
        <v>2419</v>
      </c>
      <c r="O3627" s="1" t="s">
        <v>3243</v>
      </c>
      <c r="P3627" s="1" t="s">
        <v>3251</v>
      </c>
      <c r="Q3627" s="1" t="s">
        <v>4291</v>
      </c>
      <c r="R3627" s="1">
        <v>3.52</v>
      </c>
      <c r="S3627" s="1">
        <v>2</v>
      </c>
      <c r="T3627" s="1">
        <v>0</v>
      </c>
      <c r="U3627" s="1">
        <v>1.0207999999999999</v>
      </c>
      <c r="V3627" t="s">
        <v>731</v>
      </c>
      <c r="W3627" t="s">
        <v>5113</v>
      </c>
    </row>
    <row r="3628" spans="1:23" x14ac:dyDescent="0.3">
      <c r="A3628" s="1">
        <v>3627</v>
      </c>
      <c r="B3628" t="s">
        <v>6936</v>
      </c>
      <c r="C3628" s="2">
        <v>43604</v>
      </c>
      <c r="D3628" s="2">
        <v>43606</v>
      </c>
      <c r="E3628" s="1" t="s">
        <v>10146</v>
      </c>
      <c r="F3628" s="1" t="s">
        <v>10754</v>
      </c>
      <c r="G3628" s="1" t="s">
        <v>604</v>
      </c>
      <c r="H3628" s="1" t="s">
        <v>795</v>
      </c>
      <c r="I3628" s="1" t="s">
        <v>796</v>
      </c>
      <c r="J3628" s="1" t="s">
        <v>805</v>
      </c>
      <c r="K3628" s="1" t="s">
        <v>1329</v>
      </c>
      <c r="L3628" s="1">
        <v>94109</v>
      </c>
      <c r="M3628" s="1" t="s">
        <v>1377</v>
      </c>
      <c r="N3628" s="1" t="s">
        <v>1691</v>
      </c>
      <c r="O3628" s="1" t="s">
        <v>3243</v>
      </c>
      <c r="P3628" s="1" t="s">
        <v>3251</v>
      </c>
      <c r="Q3628" s="1" t="s">
        <v>3573</v>
      </c>
      <c r="R3628" s="1">
        <v>5.58</v>
      </c>
      <c r="S3628" s="1">
        <v>1</v>
      </c>
      <c r="T3628" s="1">
        <v>0</v>
      </c>
      <c r="U3628" s="1">
        <v>1.3949999999999996</v>
      </c>
      <c r="V3628" t="s">
        <v>731</v>
      </c>
      <c r="W3628" t="s">
        <v>5113</v>
      </c>
    </row>
    <row r="3629" spans="1:23" x14ac:dyDescent="0.3">
      <c r="A3629" s="1">
        <v>3628</v>
      </c>
      <c r="B3629" t="s">
        <v>6936</v>
      </c>
      <c r="C3629" s="2">
        <v>43604</v>
      </c>
      <c r="D3629" s="2">
        <v>43606</v>
      </c>
      <c r="E3629" s="1" t="s">
        <v>10146</v>
      </c>
      <c r="F3629" s="1" t="s">
        <v>10754</v>
      </c>
      <c r="G3629" s="1" t="s">
        <v>604</v>
      </c>
      <c r="H3629" s="1" t="s">
        <v>795</v>
      </c>
      <c r="I3629" s="1" t="s">
        <v>796</v>
      </c>
      <c r="J3629" s="1" t="s">
        <v>805</v>
      </c>
      <c r="K3629" s="1" t="s">
        <v>1329</v>
      </c>
      <c r="L3629" s="1">
        <v>94109</v>
      </c>
      <c r="M3629" s="1" t="s">
        <v>1377</v>
      </c>
      <c r="N3629" s="1" t="s">
        <v>1857</v>
      </c>
      <c r="O3629" s="1" t="s">
        <v>3244</v>
      </c>
      <c r="P3629" s="1" t="s">
        <v>3256</v>
      </c>
      <c r="Q3629" s="1" t="s">
        <v>3740</v>
      </c>
      <c r="R3629" s="1">
        <v>36.32</v>
      </c>
      <c r="S3629" s="1">
        <v>1</v>
      </c>
      <c r="T3629" s="1">
        <v>0</v>
      </c>
      <c r="U3629" s="1">
        <v>10.895999999999997</v>
      </c>
      <c r="V3629" t="s">
        <v>731</v>
      </c>
      <c r="W3629" t="s">
        <v>5113</v>
      </c>
    </row>
    <row r="3630" spans="1:23" x14ac:dyDescent="0.3">
      <c r="A3630" s="1">
        <v>3629</v>
      </c>
      <c r="B3630" t="s">
        <v>6937</v>
      </c>
      <c r="C3630" s="2">
        <v>42591</v>
      </c>
      <c r="D3630" s="2">
        <v>42595</v>
      </c>
      <c r="E3630" s="1" t="s">
        <v>10147</v>
      </c>
      <c r="F3630" s="1" t="s">
        <v>10248</v>
      </c>
      <c r="G3630" s="1" t="s">
        <v>98</v>
      </c>
      <c r="H3630" s="1" t="s">
        <v>793</v>
      </c>
      <c r="I3630" s="1" t="s">
        <v>796</v>
      </c>
      <c r="J3630" s="1" t="s">
        <v>801</v>
      </c>
      <c r="K3630" s="1" t="s">
        <v>973</v>
      </c>
      <c r="L3630" s="1">
        <v>98103</v>
      </c>
      <c r="M3630" s="1" t="s">
        <v>1377</v>
      </c>
      <c r="N3630" s="1" t="s">
        <v>2878</v>
      </c>
      <c r="O3630" s="1" t="s">
        <v>3243</v>
      </c>
      <c r="P3630" s="1" t="s">
        <v>3253</v>
      </c>
      <c r="Q3630" s="1" t="s">
        <v>4748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">
        <v>731</v>
      </c>
      <c r="W3630" t="s">
        <v>5113</v>
      </c>
    </row>
    <row r="3631" spans="1:23" x14ac:dyDescent="0.3">
      <c r="A3631" s="1">
        <v>3630</v>
      </c>
      <c r="B3631" t="s">
        <v>6938</v>
      </c>
      <c r="C3631" s="2">
        <v>43795</v>
      </c>
      <c r="D3631" s="2">
        <v>43799</v>
      </c>
      <c r="E3631" s="1" t="s">
        <v>10147</v>
      </c>
      <c r="F3631" s="1" t="s">
        <v>10716</v>
      </c>
      <c r="G3631" s="1" t="s">
        <v>566</v>
      </c>
      <c r="H3631" s="1" t="s">
        <v>794</v>
      </c>
      <c r="I3631" s="1" t="s">
        <v>796</v>
      </c>
      <c r="J3631" s="1" t="s">
        <v>835</v>
      </c>
      <c r="K3631" s="1" t="s">
        <v>1351</v>
      </c>
      <c r="L3631" s="1">
        <v>43229</v>
      </c>
      <c r="M3631" s="1" t="s">
        <v>1379</v>
      </c>
      <c r="N3631" s="1" t="s">
        <v>2492</v>
      </c>
      <c r="O3631" s="1" t="s">
        <v>3243</v>
      </c>
      <c r="P3631" s="1" t="s">
        <v>3254</v>
      </c>
      <c r="Q3631" s="1" t="s">
        <v>4363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">
        <v>320</v>
      </c>
      <c r="W3631" t="s">
        <v>5113</v>
      </c>
    </row>
    <row r="3632" spans="1:23" x14ac:dyDescent="0.3">
      <c r="A3632" s="1">
        <v>3631</v>
      </c>
      <c r="B3632" t="s">
        <v>6938</v>
      </c>
      <c r="C3632" s="2">
        <v>43795</v>
      </c>
      <c r="D3632" s="2">
        <v>43799</v>
      </c>
      <c r="E3632" s="1" t="s">
        <v>10147</v>
      </c>
      <c r="F3632" s="1" t="s">
        <v>10716</v>
      </c>
      <c r="G3632" s="1" t="s">
        <v>566</v>
      </c>
      <c r="H3632" s="1" t="s">
        <v>794</v>
      </c>
      <c r="I3632" s="1" t="s">
        <v>796</v>
      </c>
      <c r="J3632" s="1" t="s">
        <v>835</v>
      </c>
      <c r="K3632" s="1" t="s">
        <v>1351</v>
      </c>
      <c r="L3632" s="1">
        <v>43229</v>
      </c>
      <c r="M3632" s="1" t="s">
        <v>1379</v>
      </c>
      <c r="N3632" s="1" t="s">
        <v>1893</v>
      </c>
      <c r="O3632" s="1" t="s">
        <v>3243</v>
      </c>
      <c r="P3632" s="1" t="s">
        <v>3254</v>
      </c>
      <c r="Q3632" s="1" t="s">
        <v>3775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">
        <v>320</v>
      </c>
      <c r="W3632" t="s">
        <v>5113</v>
      </c>
    </row>
    <row r="3633" spans="1:23" x14ac:dyDescent="0.3">
      <c r="A3633" s="1">
        <v>3632</v>
      </c>
      <c r="B3633" t="s">
        <v>6939</v>
      </c>
      <c r="C3633" s="2">
        <v>43588</v>
      </c>
      <c r="D3633" s="2">
        <v>43593</v>
      </c>
      <c r="E3633" s="1" t="s">
        <v>10146</v>
      </c>
      <c r="F3633" s="1" t="s">
        <v>10865</v>
      </c>
      <c r="G3633" s="1" t="s">
        <v>715</v>
      </c>
      <c r="H3633" s="1" t="s">
        <v>794</v>
      </c>
      <c r="I3633" s="1" t="s">
        <v>796</v>
      </c>
      <c r="J3633" s="1" t="s">
        <v>798</v>
      </c>
      <c r="K3633" s="1" t="s">
        <v>1329</v>
      </c>
      <c r="L3633" s="1">
        <v>90004</v>
      </c>
      <c r="M3633" s="1" t="s">
        <v>1377</v>
      </c>
      <c r="N3633" s="1" t="s">
        <v>2536</v>
      </c>
      <c r="O3633" s="1" t="s">
        <v>3243</v>
      </c>
      <c r="P3633" s="1" t="s">
        <v>3249</v>
      </c>
      <c r="Q3633" s="1" t="s">
        <v>4406</v>
      </c>
      <c r="R3633" s="1">
        <v>69.52</v>
      </c>
      <c r="S3633" s="1">
        <v>2</v>
      </c>
      <c r="T3633" s="1">
        <v>0</v>
      </c>
      <c r="U3633" s="1">
        <v>19.465600000000002</v>
      </c>
      <c r="V3633" t="s">
        <v>731</v>
      </c>
      <c r="W3633" t="s">
        <v>5113</v>
      </c>
    </row>
    <row r="3634" spans="1:23" x14ac:dyDescent="0.3">
      <c r="A3634" s="1">
        <v>3633</v>
      </c>
      <c r="B3634" t="s">
        <v>6939</v>
      </c>
      <c r="C3634" s="2">
        <v>43588</v>
      </c>
      <c r="D3634" s="2">
        <v>43593</v>
      </c>
      <c r="E3634" s="1" t="s">
        <v>10146</v>
      </c>
      <c r="F3634" s="1" t="s">
        <v>10865</v>
      </c>
      <c r="G3634" s="1" t="s">
        <v>715</v>
      </c>
      <c r="H3634" s="1" t="s">
        <v>794</v>
      </c>
      <c r="I3634" s="1" t="s">
        <v>796</v>
      </c>
      <c r="J3634" s="1" t="s">
        <v>798</v>
      </c>
      <c r="K3634" s="1" t="s">
        <v>1329</v>
      </c>
      <c r="L3634" s="1">
        <v>90004</v>
      </c>
      <c r="M3634" s="1" t="s">
        <v>1377</v>
      </c>
      <c r="N3634" s="1" t="s">
        <v>2001</v>
      </c>
      <c r="O3634" s="1" t="s">
        <v>3243</v>
      </c>
      <c r="P3634" s="1" t="s">
        <v>3249</v>
      </c>
      <c r="Q3634" s="1" t="s">
        <v>3883</v>
      </c>
      <c r="R3634" s="1">
        <v>763.44</v>
      </c>
      <c r="S3634" s="1">
        <v>8</v>
      </c>
      <c r="T3634" s="1">
        <v>0</v>
      </c>
      <c r="U3634" s="1">
        <v>45.80639999999994</v>
      </c>
      <c r="V3634" t="s">
        <v>731</v>
      </c>
      <c r="W3634" t="s">
        <v>5113</v>
      </c>
    </row>
    <row r="3635" spans="1:23" x14ac:dyDescent="0.3">
      <c r="A3635" s="1">
        <v>3634</v>
      </c>
      <c r="B3635" t="s">
        <v>6940</v>
      </c>
      <c r="C3635" s="2">
        <v>43414</v>
      </c>
      <c r="D3635" s="2">
        <v>43418</v>
      </c>
      <c r="E3635" s="1" t="s">
        <v>10147</v>
      </c>
      <c r="F3635" s="1" t="s">
        <v>10602</v>
      </c>
      <c r="G3635" s="1" t="s">
        <v>452</v>
      </c>
      <c r="H3635" s="1" t="s">
        <v>795</v>
      </c>
      <c r="I3635" s="1" t="s">
        <v>796</v>
      </c>
      <c r="J3635" s="1" t="s">
        <v>821</v>
      </c>
      <c r="K3635" s="1" t="s">
        <v>1351</v>
      </c>
      <c r="L3635" s="1">
        <v>45503</v>
      </c>
      <c r="M3635" s="1" t="s">
        <v>1379</v>
      </c>
      <c r="N3635" s="1" t="s">
        <v>2125</v>
      </c>
      <c r="O3635" s="1" t="s">
        <v>3243</v>
      </c>
      <c r="P3635" s="1" t="s">
        <v>3247</v>
      </c>
      <c r="Q3635" s="1" t="s">
        <v>4005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">
        <v>320</v>
      </c>
      <c r="W3635" t="s">
        <v>5113</v>
      </c>
    </row>
    <row r="3636" spans="1:23" x14ac:dyDescent="0.3">
      <c r="A3636" s="1">
        <v>3635</v>
      </c>
      <c r="B3636" t="s">
        <v>6940</v>
      </c>
      <c r="C3636" s="2">
        <v>43414</v>
      </c>
      <c r="D3636" s="2">
        <v>43418</v>
      </c>
      <c r="E3636" s="1" t="s">
        <v>10147</v>
      </c>
      <c r="F3636" s="1" t="s">
        <v>10602</v>
      </c>
      <c r="G3636" s="1" t="s">
        <v>452</v>
      </c>
      <c r="H3636" s="1" t="s">
        <v>795</v>
      </c>
      <c r="I3636" s="1" t="s">
        <v>796</v>
      </c>
      <c r="J3636" s="1" t="s">
        <v>821</v>
      </c>
      <c r="K3636" s="1" t="s">
        <v>1351</v>
      </c>
      <c r="L3636" s="1">
        <v>45503</v>
      </c>
      <c r="M3636" s="1" t="s">
        <v>1379</v>
      </c>
      <c r="N3636" s="1" t="s">
        <v>1813</v>
      </c>
      <c r="O3636" s="1" t="s">
        <v>3244</v>
      </c>
      <c r="P3636" s="1" t="s">
        <v>3252</v>
      </c>
      <c r="Q3636" s="1" t="s">
        <v>3695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">
        <v>320</v>
      </c>
      <c r="W3636" t="s">
        <v>5113</v>
      </c>
    </row>
    <row r="3637" spans="1:23" x14ac:dyDescent="0.3">
      <c r="A3637" s="1">
        <v>3636</v>
      </c>
      <c r="B3637" t="s">
        <v>6940</v>
      </c>
      <c r="C3637" s="2">
        <v>43414</v>
      </c>
      <c r="D3637" s="2">
        <v>43418</v>
      </c>
      <c r="E3637" s="1" t="s">
        <v>10147</v>
      </c>
      <c r="F3637" s="1" t="s">
        <v>10602</v>
      </c>
      <c r="G3637" s="1" t="s">
        <v>452</v>
      </c>
      <c r="H3637" s="1" t="s">
        <v>795</v>
      </c>
      <c r="I3637" s="1" t="s">
        <v>796</v>
      </c>
      <c r="J3637" s="1" t="s">
        <v>821</v>
      </c>
      <c r="K3637" s="1" t="s">
        <v>1351</v>
      </c>
      <c r="L3637" s="1">
        <v>45503</v>
      </c>
      <c r="M3637" s="1" t="s">
        <v>1379</v>
      </c>
      <c r="N3637" s="1" t="s">
        <v>2938</v>
      </c>
      <c r="O3637" s="1" t="s">
        <v>3243</v>
      </c>
      <c r="P3637" s="1" t="s">
        <v>3255</v>
      </c>
      <c r="Q3637" s="1" t="s">
        <v>4809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">
        <v>320</v>
      </c>
      <c r="W3637" t="s">
        <v>5113</v>
      </c>
    </row>
    <row r="3638" spans="1:23" x14ac:dyDescent="0.3">
      <c r="A3638" s="1">
        <v>3637</v>
      </c>
      <c r="B3638" t="s">
        <v>6940</v>
      </c>
      <c r="C3638" s="2">
        <v>43414</v>
      </c>
      <c r="D3638" s="2">
        <v>43418</v>
      </c>
      <c r="E3638" s="1" t="s">
        <v>10147</v>
      </c>
      <c r="F3638" s="1" t="s">
        <v>10602</v>
      </c>
      <c r="G3638" s="1" t="s">
        <v>452</v>
      </c>
      <c r="H3638" s="1" t="s">
        <v>795</v>
      </c>
      <c r="I3638" s="1" t="s">
        <v>796</v>
      </c>
      <c r="J3638" s="1" t="s">
        <v>821</v>
      </c>
      <c r="K3638" s="1" t="s">
        <v>1351</v>
      </c>
      <c r="L3638" s="1">
        <v>45503</v>
      </c>
      <c r="M3638" s="1" t="s">
        <v>1379</v>
      </c>
      <c r="N3638" s="1" t="s">
        <v>2666</v>
      </c>
      <c r="O3638" s="1" t="s">
        <v>3243</v>
      </c>
      <c r="P3638" s="1" t="s">
        <v>3255</v>
      </c>
      <c r="Q3638" s="1" t="s">
        <v>4534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">
        <v>320</v>
      </c>
      <c r="W3638" t="s">
        <v>5113</v>
      </c>
    </row>
    <row r="3639" spans="1:23" x14ac:dyDescent="0.3">
      <c r="A3639" s="1">
        <v>3638</v>
      </c>
      <c r="B3639" t="s">
        <v>6940</v>
      </c>
      <c r="C3639" s="2">
        <v>43414</v>
      </c>
      <c r="D3639" s="2">
        <v>43418</v>
      </c>
      <c r="E3639" s="1" t="s">
        <v>10147</v>
      </c>
      <c r="F3639" s="1" t="s">
        <v>10602</v>
      </c>
      <c r="G3639" s="1" t="s">
        <v>452</v>
      </c>
      <c r="H3639" s="1" t="s">
        <v>795</v>
      </c>
      <c r="I3639" s="1" t="s">
        <v>796</v>
      </c>
      <c r="J3639" s="1" t="s">
        <v>821</v>
      </c>
      <c r="K3639" s="1" t="s">
        <v>1351</v>
      </c>
      <c r="L3639" s="1">
        <v>45503</v>
      </c>
      <c r="M3639" s="1" t="s">
        <v>1379</v>
      </c>
      <c r="N3639" s="1" t="s">
        <v>1929</v>
      </c>
      <c r="O3639" s="1" t="s">
        <v>3243</v>
      </c>
      <c r="P3639" s="1" t="s">
        <v>3254</v>
      </c>
      <c r="Q3639" s="1" t="s">
        <v>3811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">
        <v>320</v>
      </c>
      <c r="W3639" t="s">
        <v>5113</v>
      </c>
    </row>
    <row r="3640" spans="1:23" x14ac:dyDescent="0.3">
      <c r="A3640" s="1">
        <v>3639</v>
      </c>
      <c r="B3640" t="s">
        <v>6940</v>
      </c>
      <c r="C3640" s="2">
        <v>43414</v>
      </c>
      <c r="D3640" s="2">
        <v>43418</v>
      </c>
      <c r="E3640" s="1" t="s">
        <v>10147</v>
      </c>
      <c r="F3640" s="1" t="s">
        <v>10602</v>
      </c>
      <c r="G3640" s="1" t="s">
        <v>452</v>
      </c>
      <c r="H3640" s="1" t="s">
        <v>795</v>
      </c>
      <c r="I3640" s="1" t="s">
        <v>796</v>
      </c>
      <c r="J3640" s="1" t="s">
        <v>821</v>
      </c>
      <c r="K3640" s="1" t="s">
        <v>1351</v>
      </c>
      <c r="L3640" s="1">
        <v>45503</v>
      </c>
      <c r="M3640" s="1" t="s">
        <v>1379</v>
      </c>
      <c r="N3640" s="1" t="s">
        <v>2472</v>
      </c>
      <c r="O3640" s="1" t="s">
        <v>3242</v>
      </c>
      <c r="P3640" s="1" t="s">
        <v>3250</v>
      </c>
      <c r="Q3640" s="1" t="s">
        <v>4344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">
        <v>320</v>
      </c>
      <c r="W3640" t="s">
        <v>5113</v>
      </c>
    </row>
    <row r="3641" spans="1:23" x14ac:dyDescent="0.3">
      <c r="A3641" s="1">
        <v>3640</v>
      </c>
      <c r="B3641" t="s">
        <v>6940</v>
      </c>
      <c r="C3641" s="2">
        <v>43414</v>
      </c>
      <c r="D3641" s="2">
        <v>43418</v>
      </c>
      <c r="E3641" s="1" t="s">
        <v>10147</v>
      </c>
      <c r="F3641" s="1" t="s">
        <v>10602</v>
      </c>
      <c r="G3641" s="1" t="s">
        <v>452</v>
      </c>
      <c r="H3641" s="1" t="s">
        <v>795</v>
      </c>
      <c r="I3641" s="1" t="s">
        <v>796</v>
      </c>
      <c r="J3641" s="1" t="s">
        <v>821</v>
      </c>
      <c r="K3641" s="1" t="s">
        <v>1351</v>
      </c>
      <c r="L3641" s="1">
        <v>45503</v>
      </c>
      <c r="M3641" s="1" t="s">
        <v>1379</v>
      </c>
      <c r="N3641" s="1" t="s">
        <v>2254</v>
      </c>
      <c r="O3641" s="1" t="s">
        <v>3243</v>
      </c>
      <c r="P3641" s="1" t="s">
        <v>3255</v>
      </c>
      <c r="Q3641" s="1" t="s">
        <v>4130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">
        <v>320</v>
      </c>
      <c r="W3641" t="s">
        <v>5113</v>
      </c>
    </row>
    <row r="3642" spans="1:23" x14ac:dyDescent="0.3">
      <c r="A3642" s="1">
        <v>3641</v>
      </c>
      <c r="B3642" t="s">
        <v>6940</v>
      </c>
      <c r="C3642" s="2">
        <v>43414</v>
      </c>
      <c r="D3642" s="2">
        <v>43418</v>
      </c>
      <c r="E3642" s="1" t="s">
        <v>10147</v>
      </c>
      <c r="F3642" s="1" t="s">
        <v>10602</v>
      </c>
      <c r="G3642" s="1" t="s">
        <v>452</v>
      </c>
      <c r="H3642" s="1" t="s">
        <v>795</v>
      </c>
      <c r="I3642" s="1" t="s">
        <v>796</v>
      </c>
      <c r="J3642" s="1" t="s">
        <v>821</v>
      </c>
      <c r="K3642" s="1" t="s">
        <v>1351</v>
      </c>
      <c r="L3642" s="1">
        <v>45503</v>
      </c>
      <c r="M3642" s="1" t="s">
        <v>1379</v>
      </c>
      <c r="N3642" s="1" t="s">
        <v>2745</v>
      </c>
      <c r="O3642" s="1" t="s">
        <v>3244</v>
      </c>
      <c r="P3642" s="1" t="s">
        <v>3256</v>
      </c>
      <c r="Q3642" s="1" t="s">
        <v>4810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">
        <v>320</v>
      </c>
      <c r="W3642" t="s">
        <v>5113</v>
      </c>
    </row>
    <row r="3643" spans="1:23" x14ac:dyDescent="0.3">
      <c r="A3643" s="1">
        <v>3642</v>
      </c>
      <c r="B3643" t="s">
        <v>6940</v>
      </c>
      <c r="C3643" s="2">
        <v>43414</v>
      </c>
      <c r="D3643" s="2">
        <v>43418</v>
      </c>
      <c r="E3643" s="1" t="s">
        <v>10147</v>
      </c>
      <c r="F3643" s="1" t="s">
        <v>10602</v>
      </c>
      <c r="G3643" s="1" t="s">
        <v>452</v>
      </c>
      <c r="H3643" s="1" t="s">
        <v>795</v>
      </c>
      <c r="I3643" s="1" t="s">
        <v>796</v>
      </c>
      <c r="J3643" s="1" t="s">
        <v>821</v>
      </c>
      <c r="K3643" s="1" t="s">
        <v>1351</v>
      </c>
      <c r="L3643" s="1">
        <v>45503</v>
      </c>
      <c r="M3643" s="1" t="s">
        <v>1379</v>
      </c>
      <c r="N3643" s="1" t="s">
        <v>2577</v>
      </c>
      <c r="O3643" s="1" t="s">
        <v>3243</v>
      </c>
      <c r="P3643" s="1" t="s">
        <v>3253</v>
      </c>
      <c r="Q3643" s="1" t="s">
        <v>4444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">
        <v>320</v>
      </c>
      <c r="W3643" t="s">
        <v>5113</v>
      </c>
    </row>
    <row r="3644" spans="1:23" x14ac:dyDescent="0.3">
      <c r="A3644" s="1">
        <v>3643</v>
      </c>
      <c r="B3644" t="s">
        <v>6941</v>
      </c>
      <c r="C3644" s="2">
        <v>42724</v>
      </c>
      <c r="D3644" s="2">
        <v>42727</v>
      </c>
      <c r="E3644" s="1" t="s">
        <v>10146</v>
      </c>
      <c r="F3644" s="1" t="s">
        <v>10416</v>
      </c>
      <c r="G3644" s="1" t="s">
        <v>266</v>
      </c>
      <c r="H3644" s="1" t="s">
        <v>793</v>
      </c>
      <c r="I3644" s="1" t="s">
        <v>796</v>
      </c>
      <c r="J3644" s="1" t="s">
        <v>798</v>
      </c>
      <c r="K3644" s="1" t="s">
        <v>1329</v>
      </c>
      <c r="L3644" s="1">
        <v>90008</v>
      </c>
      <c r="M3644" s="1" t="s">
        <v>1377</v>
      </c>
      <c r="N3644" s="1" t="s">
        <v>1949</v>
      </c>
      <c r="O3644" s="1" t="s">
        <v>3243</v>
      </c>
      <c r="P3644" s="1" t="s">
        <v>3253</v>
      </c>
      <c r="Q3644" s="1" t="s">
        <v>3831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">
        <v>731</v>
      </c>
      <c r="W3644" t="s">
        <v>5113</v>
      </c>
    </row>
    <row r="3645" spans="1:23" x14ac:dyDescent="0.3">
      <c r="A3645" s="1">
        <v>3644</v>
      </c>
      <c r="B3645" t="s">
        <v>6941</v>
      </c>
      <c r="C3645" s="2">
        <v>42724</v>
      </c>
      <c r="D3645" s="2">
        <v>42727</v>
      </c>
      <c r="E3645" s="1" t="s">
        <v>10146</v>
      </c>
      <c r="F3645" s="1" t="s">
        <v>10416</v>
      </c>
      <c r="G3645" s="1" t="s">
        <v>266</v>
      </c>
      <c r="H3645" s="1" t="s">
        <v>793</v>
      </c>
      <c r="I3645" s="1" t="s">
        <v>796</v>
      </c>
      <c r="J3645" s="1" t="s">
        <v>798</v>
      </c>
      <c r="K3645" s="1" t="s">
        <v>1329</v>
      </c>
      <c r="L3645" s="1">
        <v>90008</v>
      </c>
      <c r="M3645" s="1" t="s">
        <v>1377</v>
      </c>
      <c r="N3645" s="1" t="s">
        <v>2939</v>
      </c>
      <c r="O3645" s="1" t="s">
        <v>3243</v>
      </c>
      <c r="P3645" s="1" t="s">
        <v>3251</v>
      </c>
      <c r="Q3645" s="1" t="s">
        <v>4811</v>
      </c>
      <c r="R3645" s="1">
        <v>47.3</v>
      </c>
      <c r="S3645" s="1">
        <v>2</v>
      </c>
      <c r="T3645" s="1">
        <v>0</v>
      </c>
      <c r="U3645" s="1">
        <v>12.298000000000002</v>
      </c>
      <c r="V3645" t="s">
        <v>731</v>
      </c>
      <c r="W3645" t="s">
        <v>5113</v>
      </c>
    </row>
    <row r="3646" spans="1:23" x14ac:dyDescent="0.3">
      <c r="A3646" s="1">
        <v>3645</v>
      </c>
      <c r="B3646" t="s">
        <v>6941</v>
      </c>
      <c r="C3646" s="2">
        <v>42724</v>
      </c>
      <c r="D3646" s="2">
        <v>42727</v>
      </c>
      <c r="E3646" s="1" t="s">
        <v>10146</v>
      </c>
      <c r="F3646" s="1" t="s">
        <v>10416</v>
      </c>
      <c r="G3646" s="1" t="s">
        <v>266</v>
      </c>
      <c r="H3646" s="1" t="s">
        <v>793</v>
      </c>
      <c r="I3646" s="1" t="s">
        <v>796</v>
      </c>
      <c r="J3646" s="1" t="s">
        <v>798</v>
      </c>
      <c r="K3646" s="1" t="s">
        <v>1329</v>
      </c>
      <c r="L3646" s="1">
        <v>90008</v>
      </c>
      <c r="M3646" s="1" t="s">
        <v>1377</v>
      </c>
      <c r="N3646" s="1" t="s">
        <v>2940</v>
      </c>
      <c r="O3646" s="1" t="s">
        <v>3243</v>
      </c>
      <c r="P3646" s="1" t="s">
        <v>3251</v>
      </c>
      <c r="Q3646" s="1" t="s">
        <v>4812</v>
      </c>
      <c r="R3646" s="1">
        <v>4.13</v>
      </c>
      <c r="S3646" s="1">
        <v>1</v>
      </c>
      <c r="T3646" s="1">
        <v>0</v>
      </c>
      <c r="U3646" s="1">
        <v>1.1564000000000001</v>
      </c>
      <c r="V3646" t="s">
        <v>731</v>
      </c>
      <c r="W3646" t="s">
        <v>5113</v>
      </c>
    </row>
    <row r="3647" spans="1:23" x14ac:dyDescent="0.3">
      <c r="A3647" s="1">
        <v>3646</v>
      </c>
      <c r="B3647" t="s">
        <v>6941</v>
      </c>
      <c r="C3647" s="2">
        <v>42724</v>
      </c>
      <c r="D3647" s="2">
        <v>42727</v>
      </c>
      <c r="E3647" s="1" t="s">
        <v>10146</v>
      </c>
      <c r="F3647" s="1" t="s">
        <v>10416</v>
      </c>
      <c r="G3647" s="1" t="s">
        <v>266</v>
      </c>
      <c r="H3647" s="1" t="s">
        <v>793</v>
      </c>
      <c r="I3647" s="1" t="s">
        <v>796</v>
      </c>
      <c r="J3647" s="1" t="s">
        <v>798</v>
      </c>
      <c r="K3647" s="1" t="s">
        <v>1329</v>
      </c>
      <c r="L3647" s="1">
        <v>90008</v>
      </c>
      <c r="M3647" s="1" t="s">
        <v>1377</v>
      </c>
      <c r="N3647" s="1" t="s">
        <v>2941</v>
      </c>
      <c r="O3647" s="1" t="s">
        <v>3243</v>
      </c>
      <c r="P3647" s="1" t="s">
        <v>3253</v>
      </c>
      <c r="Q3647" s="1" t="s">
        <v>4813</v>
      </c>
      <c r="R3647" s="1">
        <v>155.12</v>
      </c>
      <c r="S3647" s="1">
        <v>5</v>
      </c>
      <c r="T3647" s="1">
        <v>0.2</v>
      </c>
      <c r="U3647" s="1">
        <v>50.413999999999987</v>
      </c>
      <c r="V3647" t="s">
        <v>731</v>
      </c>
      <c r="W3647" t="s">
        <v>5113</v>
      </c>
    </row>
    <row r="3648" spans="1:23" x14ac:dyDescent="0.3">
      <c r="A3648" s="1">
        <v>3647</v>
      </c>
      <c r="B3648" t="s">
        <v>6942</v>
      </c>
      <c r="C3648" s="2">
        <v>42576</v>
      </c>
      <c r="D3648" s="2">
        <v>42578</v>
      </c>
      <c r="E3648" s="1" t="s">
        <v>10146</v>
      </c>
      <c r="F3648" s="1" t="s">
        <v>10815</v>
      </c>
      <c r="G3648" s="1" t="s">
        <v>665</v>
      </c>
      <c r="H3648" s="1" t="s">
        <v>795</v>
      </c>
      <c r="I3648" s="1" t="s">
        <v>796</v>
      </c>
      <c r="J3648" s="1" t="s">
        <v>798</v>
      </c>
      <c r="K3648" s="1" t="s">
        <v>1329</v>
      </c>
      <c r="L3648" s="1">
        <v>90045</v>
      </c>
      <c r="M3648" s="1" t="s">
        <v>1377</v>
      </c>
      <c r="N3648" s="1" t="s">
        <v>2107</v>
      </c>
      <c r="O3648" s="1" t="s">
        <v>3243</v>
      </c>
      <c r="P3648" s="1" t="s">
        <v>3255</v>
      </c>
      <c r="Q3648" s="1" t="s">
        <v>4814</v>
      </c>
      <c r="R3648" s="1">
        <v>6.48</v>
      </c>
      <c r="S3648" s="1">
        <v>1</v>
      </c>
      <c r="T3648" s="1">
        <v>0</v>
      </c>
      <c r="U3648" s="1">
        <v>3.1752000000000002</v>
      </c>
      <c r="V3648" t="s">
        <v>731</v>
      </c>
      <c r="W3648" t="s">
        <v>5113</v>
      </c>
    </row>
    <row r="3649" spans="1:23" x14ac:dyDescent="0.3">
      <c r="A3649" s="1">
        <v>3648</v>
      </c>
      <c r="B3649" t="s">
        <v>6942</v>
      </c>
      <c r="C3649" s="2">
        <v>42576</v>
      </c>
      <c r="D3649" s="2">
        <v>42578</v>
      </c>
      <c r="E3649" s="1" t="s">
        <v>10146</v>
      </c>
      <c r="F3649" s="1" t="s">
        <v>10815</v>
      </c>
      <c r="G3649" s="1" t="s">
        <v>665</v>
      </c>
      <c r="H3649" s="1" t="s">
        <v>795</v>
      </c>
      <c r="I3649" s="1" t="s">
        <v>796</v>
      </c>
      <c r="J3649" s="1" t="s">
        <v>798</v>
      </c>
      <c r="K3649" s="1" t="s">
        <v>1329</v>
      </c>
      <c r="L3649" s="1">
        <v>90045</v>
      </c>
      <c r="M3649" s="1" t="s">
        <v>1377</v>
      </c>
      <c r="N3649" s="1" t="s">
        <v>2942</v>
      </c>
      <c r="O3649" s="1" t="s">
        <v>3243</v>
      </c>
      <c r="P3649" s="1" t="s">
        <v>3259</v>
      </c>
      <c r="Q3649" s="1" t="s">
        <v>4815</v>
      </c>
      <c r="R3649" s="1">
        <v>15.52</v>
      </c>
      <c r="S3649" s="1">
        <v>4</v>
      </c>
      <c r="T3649" s="1">
        <v>0</v>
      </c>
      <c r="U3649" s="1">
        <v>4.5007999999999981</v>
      </c>
      <c r="V3649" t="s">
        <v>731</v>
      </c>
      <c r="W3649" t="s">
        <v>5113</v>
      </c>
    </row>
    <row r="3650" spans="1:23" x14ac:dyDescent="0.3">
      <c r="A3650" s="1">
        <v>3649</v>
      </c>
      <c r="B3650" t="s">
        <v>6943</v>
      </c>
      <c r="C3650" s="2">
        <v>43061</v>
      </c>
      <c r="D3650" s="2">
        <v>43066</v>
      </c>
      <c r="E3650" s="1" t="s">
        <v>10147</v>
      </c>
      <c r="F3650" s="1" t="s">
        <v>10657</v>
      </c>
      <c r="G3650" s="1" t="s">
        <v>507</v>
      </c>
      <c r="H3650" s="1" t="s">
        <v>793</v>
      </c>
      <c r="I3650" s="1" t="s">
        <v>796</v>
      </c>
      <c r="J3650" s="1" t="s">
        <v>823</v>
      </c>
      <c r="K3650" s="1" t="s">
        <v>1345</v>
      </c>
      <c r="L3650" s="1">
        <v>38109</v>
      </c>
      <c r="M3650" s="1" t="s">
        <v>1376</v>
      </c>
      <c r="N3650" s="1" t="s">
        <v>2076</v>
      </c>
      <c r="O3650" s="1" t="s">
        <v>3243</v>
      </c>
      <c r="P3650" s="1" t="s">
        <v>3253</v>
      </c>
      <c r="Q3650" s="1" t="s">
        <v>3958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">
        <v>90</v>
      </c>
      <c r="W3650" t="s">
        <v>5113</v>
      </c>
    </row>
    <row r="3651" spans="1:23" x14ac:dyDescent="0.3">
      <c r="A3651" s="1">
        <v>3650</v>
      </c>
      <c r="B3651" t="s">
        <v>6943</v>
      </c>
      <c r="C3651" s="2">
        <v>43061</v>
      </c>
      <c r="D3651" s="2">
        <v>43066</v>
      </c>
      <c r="E3651" s="1" t="s">
        <v>10147</v>
      </c>
      <c r="F3651" s="1" t="s">
        <v>10657</v>
      </c>
      <c r="G3651" s="1" t="s">
        <v>507</v>
      </c>
      <c r="H3651" s="1" t="s">
        <v>793</v>
      </c>
      <c r="I3651" s="1" t="s">
        <v>796</v>
      </c>
      <c r="J3651" s="1" t="s">
        <v>823</v>
      </c>
      <c r="K3651" s="1" t="s">
        <v>1345</v>
      </c>
      <c r="L3651" s="1">
        <v>38109</v>
      </c>
      <c r="M3651" s="1" t="s">
        <v>1376</v>
      </c>
      <c r="N3651" s="1" t="s">
        <v>1651</v>
      </c>
      <c r="O3651" s="1" t="s">
        <v>3243</v>
      </c>
      <c r="P3651" s="1" t="s">
        <v>3258</v>
      </c>
      <c r="Q3651" s="1" t="s">
        <v>3533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">
        <v>90</v>
      </c>
      <c r="W3651" t="s">
        <v>5113</v>
      </c>
    </row>
    <row r="3652" spans="1:23" x14ac:dyDescent="0.3">
      <c r="A3652" s="1">
        <v>3651</v>
      </c>
      <c r="B3652" t="s">
        <v>6944</v>
      </c>
      <c r="C3652" s="2">
        <v>43808</v>
      </c>
      <c r="D3652" s="2">
        <v>43810</v>
      </c>
      <c r="E3652" s="1" t="s">
        <v>10146</v>
      </c>
      <c r="F3652" s="1" t="s">
        <v>10353</v>
      </c>
      <c r="G3652" s="1" t="s">
        <v>203</v>
      </c>
      <c r="H3652" s="1" t="s">
        <v>793</v>
      </c>
      <c r="I3652" s="1" t="s">
        <v>796</v>
      </c>
      <c r="J3652" s="1" t="s">
        <v>863</v>
      </c>
      <c r="K3652" s="1" t="s">
        <v>1339</v>
      </c>
      <c r="L3652" s="1">
        <v>48234</v>
      </c>
      <c r="M3652" s="1" t="s">
        <v>1378</v>
      </c>
      <c r="N3652" s="1" t="s">
        <v>2943</v>
      </c>
      <c r="O3652" s="1" t="s">
        <v>3244</v>
      </c>
      <c r="P3652" s="1" t="s">
        <v>3256</v>
      </c>
      <c r="Q3652" s="1" t="s">
        <v>4816</v>
      </c>
      <c r="R3652" s="1">
        <v>104.88</v>
      </c>
      <c r="S3652" s="1">
        <v>6</v>
      </c>
      <c r="T3652" s="1">
        <v>0</v>
      </c>
      <c r="U3652" s="1">
        <v>41.952000000000005</v>
      </c>
      <c r="V3652" t="s">
        <v>608</v>
      </c>
      <c r="W3652" t="s">
        <v>5113</v>
      </c>
    </row>
    <row r="3653" spans="1:23" x14ac:dyDescent="0.3">
      <c r="A3653" s="1">
        <v>3652</v>
      </c>
      <c r="B3653" t="s">
        <v>6944</v>
      </c>
      <c r="C3653" s="2">
        <v>43808</v>
      </c>
      <c r="D3653" s="2">
        <v>43810</v>
      </c>
      <c r="E3653" s="1" t="s">
        <v>10146</v>
      </c>
      <c r="F3653" s="1" t="s">
        <v>10353</v>
      </c>
      <c r="G3653" s="1" t="s">
        <v>203</v>
      </c>
      <c r="H3653" s="1" t="s">
        <v>793</v>
      </c>
      <c r="I3653" s="1" t="s">
        <v>796</v>
      </c>
      <c r="J3653" s="1" t="s">
        <v>863</v>
      </c>
      <c r="K3653" s="1" t="s">
        <v>1339</v>
      </c>
      <c r="L3653" s="1">
        <v>48234</v>
      </c>
      <c r="M3653" s="1" t="s">
        <v>1378</v>
      </c>
      <c r="N3653" s="1" t="s">
        <v>2304</v>
      </c>
      <c r="O3653" s="1" t="s">
        <v>3243</v>
      </c>
      <c r="P3653" s="1" t="s">
        <v>3251</v>
      </c>
      <c r="Q3653" s="1" t="s">
        <v>4178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">
        <v>608</v>
      </c>
      <c r="W3653" t="s">
        <v>5113</v>
      </c>
    </row>
    <row r="3654" spans="1:23" x14ac:dyDescent="0.3">
      <c r="A3654" s="1">
        <v>3653</v>
      </c>
      <c r="B3654" t="s">
        <v>6944</v>
      </c>
      <c r="C3654" s="2">
        <v>43808</v>
      </c>
      <c r="D3654" s="2">
        <v>43810</v>
      </c>
      <c r="E3654" s="1" t="s">
        <v>10146</v>
      </c>
      <c r="F3654" s="1" t="s">
        <v>10353</v>
      </c>
      <c r="G3654" s="1" t="s">
        <v>203</v>
      </c>
      <c r="H3654" s="1" t="s">
        <v>793</v>
      </c>
      <c r="I3654" s="1" t="s">
        <v>796</v>
      </c>
      <c r="J3654" s="1" t="s">
        <v>863</v>
      </c>
      <c r="K3654" s="1" t="s">
        <v>1339</v>
      </c>
      <c r="L3654" s="1">
        <v>48234</v>
      </c>
      <c r="M3654" s="1" t="s">
        <v>1378</v>
      </c>
      <c r="N3654" s="1" t="s">
        <v>2054</v>
      </c>
      <c r="O3654" s="1" t="s">
        <v>3243</v>
      </c>
      <c r="P3654" s="1" t="s">
        <v>3253</v>
      </c>
      <c r="Q3654" s="1" t="s">
        <v>3936</v>
      </c>
      <c r="R3654" s="1">
        <v>33.72</v>
      </c>
      <c r="S3654" s="1">
        <v>4</v>
      </c>
      <c r="T3654" s="1">
        <v>0</v>
      </c>
      <c r="U3654" s="1">
        <v>15.511199999999999</v>
      </c>
      <c r="V3654" t="s">
        <v>608</v>
      </c>
      <c r="W3654" t="s">
        <v>5113</v>
      </c>
    </row>
    <row r="3655" spans="1:23" x14ac:dyDescent="0.3">
      <c r="A3655" s="1">
        <v>3654</v>
      </c>
      <c r="B3655" t="s">
        <v>6944</v>
      </c>
      <c r="C3655" s="2">
        <v>43808</v>
      </c>
      <c r="D3655" s="2">
        <v>43810</v>
      </c>
      <c r="E3655" s="1" t="s">
        <v>10146</v>
      </c>
      <c r="F3655" s="1" t="s">
        <v>10353</v>
      </c>
      <c r="G3655" s="1" t="s">
        <v>203</v>
      </c>
      <c r="H3655" s="1" t="s">
        <v>793</v>
      </c>
      <c r="I3655" s="1" t="s">
        <v>796</v>
      </c>
      <c r="J3655" s="1" t="s">
        <v>863</v>
      </c>
      <c r="K3655" s="1" t="s">
        <v>1339</v>
      </c>
      <c r="L3655" s="1">
        <v>48234</v>
      </c>
      <c r="M3655" s="1" t="s">
        <v>1378</v>
      </c>
      <c r="N3655" s="1" t="s">
        <v>2191</v>
      </c>
      <c r="O3655" s="1" t="s">
        <v>3243</v>
      </c>
      <c r="P3655" s="1" t="s">
        <v>3255</v>
      </c>
      <c r="Q3655" s="1" t="s">
        <v>3295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">
        <v>608</v>
      </c>
      <c r="W3655" t="s">
        <v>5113</v>
      </c>
    </row>
    <row r="3656" spans="1:23" x14ac:dyDescent="0.3">
      <c r="A3656" s="1">
        <v>3655</v>
      </c>
      <c r="B3656" t="s">
        <v>6945</v>
      </c>
      <c r="C3656" s="2">
        <v>43708</v>
      </c>
      <c r="D3656" s="2">
        <v>43713</v>
      </c>
      <c r="E3656" s="1" t="s">
        <v>10147</v>
      </c>
      <c r="F3656" s="1" t="s">
        <v>10369</v>
      </c>
      <c r="G3656" s="1" t="s">
        <v>219</v>
      </c>
      <c r="H3656" s="1" t="s">
        <v>793</v>
      </c>
      <c r="I3656" s="1" t="s">
        <v>796</v>
      </c>
      <c r="J3656" s="1" t="s">
        <v>901</v>
      </c>
      <c r="K3656" s="1" t="s">
        <v>1341</v>
      </c>
      <c r="L3656" s="1">
        <v>46226</v>
      </c>
      <c r="M3656" s="1" t="s">
        <v>1378</v>
      </c>
      <c r="N3656" s="1" t="s">
        <v>1934</v>
      </c>
      <c r="O3656" s="1" t="s">
        <v>3243</v>
      </c>
      <c r="P3656" s="1" t="s">
        <v>3254</v>
      </c>
      <c r="Q3656" s="1" t="s">
        <v>3815</v>
      </c>
      <c r="R3656" s="1">
        <v>638.73</v>
      </c>
      <c r="S3656" s="1">
        <v>9</v>
      </c>
      <c r="T3656" s="1">
        <v>0</v>
      </c>
      <c r="U3656" s="1">
        <v>166.06979999999999</v>
      </c>
      <c r="V3656" t="s">
        <v>608</v>
      </c>
      <c r="W3656" t="s">
        <v>5113</v>
      </c>
    </row>
    <row r="3657" spans="1:23" x14ac:dyDescent="0.3">
      <c r="A3657" s="1">
        <v>3656</v>
      </c>
      <c r="B3657" t="s">
        <v>6946</v>
      </c>
      <c r="C3657" s="2">
        <v>43579</v>
      </c>
      <c r="D3657" s="2">
        <v>43585</v>
      </c>
      <c r="E3657" s="1" t="s">
        <v>10147</v>
      </c>
      <c r="F3657" s="1" t="s">
        <v>10441</v>
      </c>
      <c r="G3657" s="1" t="s">
        <v>291</v>
      </c>
      <c r="H3657" s="1" t="s">
        <v>794</v>
      </c>
      <c r="I3657" s="1" t="s">
        <v>796</v>
      </c>
      <c r="J3657" s="1" t="s">
        <v>905</v>
      </c>
      <c r="K3657" s="1" t="s">
        <v>1330</v>
      </c>
      <c r="L3657" s="1">
        <v>32216</v>
      </c>
      <c r="M3657" s="1" t="s">
        <v>1376</v>
      </c>
      <c r="N3657" s="1" t="s">
        <v>2423</v>
      </c>
      <c r="O3657" s="1" t="s">
        <v>3243</v>
      </c>
      <c r="P3657" s="1" t="s">
        <v>3249</v>
      </c>
      <c r="Q3657" s="1" t="s">
        <v>4294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">
        <v>90</v>
      </c>
      <c r="W3657" t="s">
        <v>5113</v>
      </c>
    </row>
    <row r="3658" spans="1:23" x14ac:dyDescent="0.3">
      <c r="A3658" s="1">
        <v>3657</v>
      </c>
      <c r="B3658" t="s">
        <v>6947</v>
      </c>
      <c r="C3658" s="2">
        <v>43716</v>
      </c>
      <c r="D3658" s="2">
        <v>43722</v>
      </c>
      <c r="E3658" s="1" t="s">
        <v>10147</v>
      </c>
      <c r="F3658" s="1" t="s">
        <v>10737</v>
      </c>
      <c r="G3658" s="1" t="s">
        <v>587</v>
      </c>
      <c r="H3658" s="1" t="s">
        <v>794</v>
      </c>
      <c r="I3658" s="1" t="s">
        <v>796</v>
      </c>
      <c r="J3658" s="1" t="s">
        <v>862</v>
      </c>
      <c r="K3658" s="1" t="s">
        <v>1351</v>
      </c>
      <c r="L3658" s="1">
        <v>43017</v>
      </c>
      <c r="M3658" s="1" t="s">
        <v>1379</v>
      </c>
      <c r="N3658" s="1" t="s">
        <v>2944</v>
      </c>
      <c r="O3658" s="1" t="s">
        <v>3244</v>
      </c>
      <c r="P3658" s="1" t="s">
        <v>3256</v>
      </c>
      <c r="Q3658" s="1" t="s">
        <v>4817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">
        <v>320</v>
      </c>
      <c r="W3658" t="s">
        <v>5113</v>
      </c>
    </row>
    <row r="3659" spans="1:23" x14ac:dyDescent="0.3">
      <c r="A3659" s="1">
        <v>3658</v>
      </c>
      <c r="B3659" t="s">
        <v>6948</v>
      </c>
      <c r="C3659" s="2">
        <v>42806</v>
      </c>
      <c r="D3659" s="2">
        <v>42811</v>
      </c>
      <c r="E3659" s="1" t="s">
        <v>10147</v>
      </c>
      <c r="F3659" s="1" t="s">
        <v>10644</v>
      </c>
      <c r="G3659" s="1" t="s">
        <v>494</v>
      </c>
      <c r="H3659" s="1" t="s">
        <v>794</v>
      </c>
      <c r="I3659" s="1" t="s">
        <v>796</v>
      </c>
      <c r="J3659" s="1" t="s">
        <v>1166</v>
      </c>
      <c r="K3659" s="1" t="s">
        <v>1330</v>
      </c>
      <c r="L3659" s="1">
        <v>33317</v>
      </c>
      <c r="M3659" s="1" t="s">
        <v>1376</v>
      </c>
      <c r="N3659" s="1" t="s">
        <v>1515</v>
      </c>
      <c r="O3659" s="1" t="s">
        <v>3243</v>
      </c>
      <c r="P3659" s="1" t="s">
        <v>3257</v>
      </c>
      <c r="Q3659" s="1" t="s">
        <v>3398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">
        <v>90</v>
      </c>
      <c r="W3659" t="s">
        <v>5113</v>
      </c>
    </row>
    <row r="3660" spans="1:23" x14ac:dyDescent="0.3">
      <c r="A3660" s="1">
        <v>3659</v>
      </c>
      <c r="B3660" t="s">
        <v>6948</v>
      </c>
      <c r="C3660" s="2">
        <v>42806</v>
      </c>
      <c r="D3660" s="2">
        <v>42811</v>
      </c>
      <c r="E3660" s="1" t="s">
        <v>10147</v>
      </c>
      <c r="F3660" s="1" t="s">
        <v>10644</v>
      </c>
      <c r="G3660" s="1" t="s">
        <v>494</v>
      </c>
      <c r="H3660" s="1" t="s">
        <v>794</v>
      </c>
      <c r="I3660" s="1" t="s">
        <v>796</v>
      </c>
      <c r="J3660" s="1" t="s">
        <v>1166</v>
      </c>
      <c r="K3660" s="1" t="s">
        <v>1330</v>
      </c>
      <c r="L3660" s="1">
        <v>33317</v>
      </c>
      <c r="M3660" s="1" t="s">
        <v>1376</v>
      </c>
      <c r="N3660" s="1" t="s">
        <v>1456</v>
      </c>
      <c r="O3660" s="1" t="s">
        <v>3242</v>
      </c>
      <c r="P3660" s="1" t="s">
        <v>3250</v>
      </c>
      <c r="Q3660" s="1" t="s">
        <v>3338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">
        <v>90</v>
      </c>
      <c r="W3660" t="s">
        <v>5113</v>
      </c>
    </row>
    <row r="3661" spans="1:23" x14ac:dyDescent="0.3">
      <c r="A3661" s="1">
        <v>3660</v>
      </c>
      <c r="B3661" t="s">
        <v>6948</v>
      </c>
      <c r="C3661" s="2">
        <v>42806</v>
      </c>
      <c r="D3661" s="2">
        <v>42811</v>
      </c>
      <c r="E3661" s="1" t="s">
        <v>10147</v>
      </c>
      <c r="F3661" s="1" t="s">
        <v>10644</v>
      </c>
      <c r="G3661" s="1" t="s">
        <v>494</v>
      </c>
      <c r="H3661" s="1" t="s">
        <v>794</v>
      </c>
      <c r="I3661" s="1" t="s">
        <v>796</v>
      </c>
      <c r="J3661" s="1" t="s">
        <v>1166</v>
      </c>
      <c r="K3661" s="1" t="s">
        <v>1330</v>
      </c>
      <c r="L3661" s="1">
        <v>33317</v>
      </c>
      <c r="M3661" s="1" t="s">
        <v>1376</v>
      </c>
      <c r="N3661" s="1" t="s">
        <v>2945</v>
      </c>
      <c r="O3661" s="1" t="s">
        <v>3242</v>
      </c>
      <c r="P3661" s="1" t="s">
        <v>3250</v>
      </c>
      <c r="Q3661" s="1" t="s">
        <v>4818</v>
      </c>
      <c r="R3661" s="1">
        <v>6.4080000000000004</v>
      </c>
      <c r="S3661" s="1">
        <v>3</v>
      </c>
      <c r="T3661" s="1">
        <v>0.2</v>
      </c>
      <c r="U3661" s="1">
        <v>1.4418</v>
      </c>
      <c r="V3661" t="s">
        <v>90</v>
      </c>
      <c r="W3661" t="s">
        <v>5113</v>
      </c>
    </row>
    <row r="3662" spans="1:23" x14ac:dyDescent="0.3">
      <c r="A3662" s="1">
        <v>3661</v>
      </c>
      <c r="B3662" t="s">
        <v>6949</v>
      </c>
      <c r="C3662" s="2">
        <v>43299</v>
      </c>
      <c r="D3662" s="2">
        <v>43304</v>
      </c>
      <c r="E3662" s="1" t="s">
        <v>10147</v>
      </c>
      <c r="F3662" s="1" t="s">
        <v>10837</v>
      </c>
      <c r="G3662" s="1" t="s">
        <v>687</v>
      </c>
      <c r="H3662" s="1" t="s">
        <v>794</v>
      </c>
      <c r="I3662" s="1" t="s">
        <v>796</v>
      </c>
      <c r="J3662" s="1" t="s">
        <v>1017</v>
      </c>
      <c r="K3662" s="1" t="s">
        <v>1343</v>
      </c>
      <c r="L3662" s="1">
        <v>85301</v>
      </c>
      <c r="M3662" s="1" t="s">
        <v>1377</v>
      </c>
      <c r="N3662" s="1" t="s">
        <v>2946</v>
      </c>
      <c r="O3662" s="1" t="s">
        <v>3243</v>
      </c>
      <c r="P3662" s="1" t="s">
        <v>3259</v>
      </c>
      <c r="Q3662" s="1" t="s">
        <v>4819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">
        <v>731</v>
      </c>
      <c r="W3662" t="s">
        <v>5113</v>
      </c>
    </row>
    <row r="3663" spans="1:23" x14ac:dyDescent="0.3">
      <c r="A3663" s="1">
        <v>3662</v>
      </c>
      <c r="B3663" t="s">
        <v>6950</v>
      </c>
      <c r="C3663" s="2">
        <v>43264</v>
      </c>
      <c r="D3663" s="2">
        <v>43266</v>
      </c>
      <c r="E3663" s="1" t="s">
        <v>10146</v>
      </c>
      <c r="F3663" s="1" t="s">
        <v>10487</v>
      </c>
      <c r="G3663" s="1" t="s">
        <v>337</v>
      </c>
      <c r="H3663" s="1" t="s">
        <v>795</v>
      </c>
      <c r="I3663" s="1" t="s">
        <v>796</v>
      </c>
      <c r="J3663" s="1" t="s">
        <v>822</v>
      </c>
      <c r="K3663" s="1" t="s">
        <v>1339</v>
      </c>
      <c r="L3663" s="1">
        <v>49201</v>
      </c>
      <c r="M3663" s="1" t="s">
        <v>1378</v>
      </c>
      <c r="N3663" s="1" t="s">
        <v>2931</v>
      </c>
      <c r="O3663" s="1" t="s">
        <v>3244</v>
      </c>
      <c r="P3663" s="1" t="s">
        <v>3252</v>
      </c>
      <c r="Q3663" s="1" t="s">
        <v>4801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">
        <v>608</v>
      </c>
      <c r="W3663" t="s">
        <v>5113</v>
      </c>
    </row>
    <row r="3664" spans="1:23" x14ac:dyDescent="0.3">
      <c r="A3664" s="1">
        <v>3663</v>
      </c>
      <c r="B3664" t="s">
        <v>6951</v>
      </c>
      <c r="C3664" s="2">
        <v>43649</v>
      </c>
      <c r="D3664" s="2">
        <v>43655</v>
      </c>
      <c r="E3664" s="1" t="s">
        <v>10147</v>
      </c>
      <c r="F3664" s="1" t="s">
        <v>10236</v>
      </c>
      <c r="G3664" s="1" t="s">
        <v>86</v>
      </c>
      <c r="H3664" s="1" t="s">
        <v>795</v>
      </c>
      <c r="I3664" s="1" t="s">
        <v>796</v>
      </c>
      <c r="J3664" s="1" t="s">
        <v>891</v>
      </c>
      <c r="K3664" s="1" t="s">
        <v>1358</v>
      </c>
      <c r="L3664" s="1">
        <v>2169</v>
      </c>
      <c r="M3664" s="1" t="s">
        <v>1379</v>
      </c>
      <c r="N3664" s="1" t="s">
        <v>2493</v>
      </c>
      <c r="O3664" s="1" t="s">
        <v>3244</v>
      </c>
      <c r="P3664" s="1" t="s">
        <v>3256</v>
      </c>
      <c r="Q3664" s="1" t="s">
        <v>4364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">
        <v>320</v>
      </c>
      <c r="W3664" t="s">
        <v>5113</v>
      </c>
    </row>
    <row r="3665" spans="1:23" x14ac:dyDescent="0.3">
      <c r="A3665" s="1">
        <v>3664</v>
      </c>
      <c r="B3665" t="s">
        <v>6951</v>
      </c>
      <c r="C3665" s="2">
        <v>43649</v>
      </c>
      <c r="D3665" s="2">
        <v>43655</v>
      </c>
      <c r="E3665" s="1" t="s">
        <v>10147</v>
      </c>
      <c r="F3665" s="1" t="s">
        <v>10236</v>
      </c>
      <c r="G3665" s="1" t="s">
        <v>86</v>
      </c>
      <c r="H3665" s="1" t="s">
        <v>795</v>
      </c>
      <c r="I3665" s="1" t="s">
        <v>796</v>
      </c>
      <c r="J3665" s="1" t="s">
        <v>891</v>
      </c>
      <c r="K3665" s="1" t="s">
        <v>1358</v>
      </c>
      <c r="L3665" s="1">
        <v>2169</v>
      </c>
      <c r="M3665" s="1" t="s">
        <v>1379</v>
      </c>
      <c r="N3665" s="1" t="s">
        <v>1694</v>
      </c>
      <c r="O3665" s="1" t="s">
        <v>3243</v>
      </c>
      <c r="P3665" s="1" t="s">
        <v>3255</v>
      </c>
      <c r="Q3665" s="1" t="s">
        <v>3576</v>
      </c>
      <c r="R3665" s="1">
        <v>24.56</v>
      </c>
      <c r="S3665" s="1">
        <v>2</v>
      </c>
      <c r="T3665" s="1">
        <v>0</v>
      </c>
      <c r="U3665" s="1">
        <v>11.543199999999999</v>
      </c>
      <c r="V3665" t="s">
        <v>320</v>
      </c>
      <c r="W3665" t="s">
        <v>5113</v>
      </c>
    </row>
    <row r="3666" spans="1:23" x14ac:dyDescent="0.3">
      <c r="A3666" s="1">
        <v>3665</v>
      </c>
      <c r="B3666" t="s">
        <v>6952</v>
      </c>
      <c r="C3666" s="2">
        <v>42712</v>
      </c>
      <c r="D3666" s="2">
        <v>42717</v>
      </c>
      <c r="E3666" s="1" t="s">
        <v>10147</v>
      </c>
      <c r="F3666" s="1" t="s">
        <v>10771</v>
      </c>
      <c r="G3666" s="1" t="s">
        <v>621</v>
      </c>
      <c r="H3666" s="1" t="s">
        <v>793</v>
      </c>
      <c r="I3666" s="1" t="s">
        <v>796</v>
      </c>
      <c r="J3666" s="1" t="s">
        <v>924</v>
      </c>
      <c r="K3666" s="1" t="s">
        <v>1348</v>
      </c>
      <c r="L3666" s="1">
        <v>97301</v>
      </c>
      <c r="M3666" s="1" t="s">
        <v>1377</v>
      </c>
      <c r="N3666" s="1" t="s">
        <v>2019</v>
      </c>
      <c r="O3666" s="1" t="s">
        <v>3243</v>
      </c>
      <c r="P3666" s="1" t="s">
        <v>3247</v>
      </c>
      <c r="Q3666" s="1" t="s">
        <v>3901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">
        <v>731</v>
      </c>
      <c r="W3666" t="s">
        <v>5113</v>
      </c>
    </row>
    <row r="3667" spans="1:23" x14ac:dyDescent="0.3">
      <c r="A3667" s="1">
        <v>3666</v>
      </c>
      <c r="B3667" t="s">
        <v>6952</v>
      </c>
      <c r="C3667" s="2">
        <v>42712</v>
      </c>
      <c r="D3667" s="2">
        <v>42717</v>
      </c>
      <c r="E3667" s="1" t="s">
        <v>10147</v>
      </c>
      <c r="F3667" s="1" t="s">
        <v>10771</v>
      </c>
      <c r="G3667" s="1" t="s">
        <v>621</v>
      </c>
      <c r="H3667" s="1" t="s">
        <v>793</v>
      </c>
      <c r="I3667" s="1" t="s">
        <v>796</v>
      </c>
      <c r="J3667" s="1" t="s">
        <v>924</v>
      </c>
      <c r="K3667" s="1" t="s">
        <v>1348</v>
      </c>
      <c r="L3667" s="1">
        <v>97301</v>
      </c>
      <c r="M3667" s="1" t="s">
        <v>1377</v>
      </c>
      <c r="N3667" s="1" t="s">
        <v>2016</v>
      </c>
      <c r="O3667" s="1" t="s">
        <v>3243</v>
      </c>
      <c r="P3667" s="1" t="s">
        <v>3253</v>
      </c>
      <c r="Q3667" s="1" t="s">
        <v>3898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">
        <v>731</v>
      </c>
      <c r="W3667" t="s">
        <v>5113</v>
      </c>
    </row>
    <row r="3668" spans="1:23" x14ac:dyDescent="0.3">
      <c r="A3668" s="1">
        <v>3667</v>
      </c>
      <c r="B3668" t="s">
        <v>6952</v>
      </c>
      <c r="C3668" s="2">
        <v>42712</v>
      </c>
      <c r="D3668" s="2">
        <v>42717</v>
      </c>
      <c r="E3668" s="1" t="s">
        <v>10147</v>
      </c>
      <c r="F3668" s="1" t="s">
        <v>10771</v>
      </c>
      <c r="G3668" s="1" t="s">
        <v>621</v>
      </c>
      <c r="H3668" s="1" t="s">
        <v>793</v>
      </c>
      <c r="I3668" s="1" t="s">
        <v>796</v>
      </c>
      <c r="J3668" s="1" t="s">
        <v>924</v>
      </c>
      <c r="K3668" s="1" t="s">
        <v>1348</v>
      </c>
      <c r="L3668" s="1">
        <v>97301</v>
      </c>
      <c r="M3668" s="1" t="s">
        <v>1377</v>
      </c>
      <c r="N3668" s="1" t="s">
        <v>2893</v>
      </c>
      <c r="O3668" s="1" t="s">
        <v>3244</v>
      </c>
      <c r="P3668" s="1" t="s">
        <v>3252</v>
      </c>
      <c r="Q3668" s="1" t="s">
        <v>4762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">
        <v>731</v>
      </c>
      <c r="W3668" t="s">
        <v>5113</v>
      </c>
    </row>
    <row r="3669" spans="1:23" x14ac:dyDescent="0.3">
      <c r="A3669" s="1">
        <v>3668</v>
      </c>
      <c r="B3669" t="s">
        <v>6952</v>
      </c>
      <c r="C3669" s="2">
        <v>42712</v>
      </c>
      <c r="D3669" s="2">
        <v>42717</v>
      </c>
      <c r="E3669" s="1" t="s">
        <v>10147</v>
      </c>
      <c r="F3669" s="1" t="s">
        <v>10771</v>
      </c>
      <c r="G3669" s="1" t="s">
        <v>621</v>
      </c>
      <c r="H3669" s="1" t="s">
        <v>793</v>
      </c>
      <c r="I3669" s="1" t="s">
        <v>796</v>
      </c>
      <c r="J3669" s="1" t="s">
        <v>924</v>
      </c>
      <c r="K3669" s="1" t="s">
        <v>1348</v>
      </c>
      <c r="L3669" s="1">
        <v>97301</v>
      </c>
      <c r="M3669" s="1" t="s">
        <v>1377</v>
      </c>
      <c r="N3669" s="1" t="s">
        <v>2947</v>
      </c>
      <c r="O3669" s="1" t="s">
        <v>3243</v>
      </c>
      <c r="P3669" s="1" t="s">
        <v>3259</v>
      </c>
      <c r="Q3669" s="1" t="s">
        <v>4820</v>
      </c>
      <c r="R3669" s="1">
        <v>13.88</v>
      </c>
      <c r="S3669" s="1">
        <v>5</v>
      </c>
      <c r="T3669" s="1">
        <v>0.2</v>
      </c>
      <c r="U3669" s="1">
        <v>-2.6025000000000014</v>
      </c>
      <c r="V3669" t="s">
        <v>731</v>
      </c>
      <c r="W3669" t="s">
        <v>5113</v>
      </c>
    </row>
    <row r="3670" spans="1:23" x14ac:dyDescent="0.3">
      <c r="A3670" s="1">
        <v>3669</v>
      </c>
      <c r="B3670" t="s">
        <v>6952</v>
      </c>
      <c r="C3670" s="2">
        <v>42712</v>
      </c>
      <c r="D3670" s="2">
        <v>42717</v>
      </c>
      <c r="E3670" s="1" t="s">
        <v>10147</v>
      </c>
      <c r="F3670" s="1" t="s">
        <v>10771</v>
      </c>
      <c r="G3670" s="1" t="s">
        <v>621</v>
      </c>
      <c r="H3670" s="1" t="s">
        <v>793</v>
      </c>
      <c r="I3670" s="1" t="s">
        <v>796</v>
      </c>
      <c r="J3670" s="1" t="s">
        <v>924</v>
      </c>
      <c r="K3670" s="1" t="s">
        <v>1348</v>
      </c>
      <c r="L3670" s="1">
        <v>97301</v>
      </c>
      <c r="M3670" s="1" t="s">
        <v>1377</v>
      </c>
      <c r="N3670" s="1" t="s">
        <v>2801</v>
      </c>
      <c r="O3670" s="1" t="s">
        <v>3244</v>
      </c>
      <c r="P3670" s="1" t="s">
        <v>3256</v>
      </c>
      <c r="Q3670" s="1" t="s">
        <v>4671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">
        <v>731</v>
      </c>
      <c r="W3670" t="s">
        <v>5113</v>
      </c>
    </row>
    <row r="3671" spans="1:23" x14ac:dyDescent="0.3">
      <c r="A3671" s="1">
        <v>3670</v>
      </c>
      <c r="B3671" t="s">
        <v>6952</v>
      </c>
      <c r="C3671" s="2">
        <v>42712</v>
      </c>
      <c r="D3671" s="2">
        <v>42717</v>
      </c>
      <c r="E3671" s="1" t="s">
        <v>10147</v>
      </c>
      <c r="F3671" s="1" t="s">
        <v>10771</v>
      </c>
      <c r="G3671" s="1" t="s">
        <v>621</v>
      </c>
      <c r="H3671" s="1" t="s">
        <v>793</v>
      </c>
      <c r="I3671" s="1" t="s">
        <v>796</v>
      </c>
      <c r="J3671" s="1" t="s">
        <v>924</v>
      </c>
      <c r="K3671" s="1" t="s">
        <v>1348</v>
      </c>
      <c r="L3671" s="1">
        <v>97301</v>
      </c>
      <c r="M3671" s="1" t="s">
        <v>1377</v>
      </c>
      <c r="N3671" s="1" t="s">
        <v>2948</v>
      </c>
      <c r="O3671" s="1" t="s">
        <v>3243</v>
      </c>
      <c r="P3671" s="1" t="s">
        <v>3247</v>
      </c>
      <c r="Q3671" s="1" t="s">
        <v>4821</v>
      </c>
      <c r="R3671" s="1">
        <v>11.52</v>
      </c>
      <c r="S3671" s="1">
        <v>5</v>
      </c>
      <c r="T3671" s="1">
        <v>0.2</v>
      </c>
      <c r="U3671" s="1">
        <v>3.7439999999999989</v>
      </c>
      <c r="V3671" t="s">
        <v>731</v>
      </c>
      <c r="W3671" t="s">
        <v>5113</v>
      </c>
    </row>
    <row r="3672" spans="1:23" x14ac:dyDescent="0.3">
      <c r="A3672" s="1">
        <v>3671</v>
      </c>
      <c r="B3672" t="s">
        <v>6952</v>
      </c>
      <c r="C3672" s="2">
        <v>42712</v>
      </c>
      <c r="D3672" s="2">
        <v>42717</v>
      </c>
      <c r="E3672" s="1" t="s">
        <v>10147</v>
      </c>
      <c r="F3672" s="1" t="s">
        <v>10771</v>
      </c>
      <c r="G3672" s="1" t="s">
        <v>621</v>
      </c>
      <c r="H3672" s="1" t="s">
        <v>793</v>
      </c>
      <c r="I3672" s="1" t="s">
        <v>796</v>
      </c>
      <c r="J3672" s="1" t="s">
        <v>924</v>
      </c>
      <c r="K3672" s="1" t="s">
        <v>1348</v>
      </c>
      <c r="L3672" s="1">
        <v>97301</v>
      </c>
      <c r="M3672" s="1" t="s">
        <v>1377</v>
      </c>
      <c r="N3672" s="1" t="s">
        <v>1435</v>
      </c>
      <c r="O3672" s="1" t="s">
        <v>3243</v>
      </c>
      <c r="P3672" s="1" t="s">
        <v>3255</v>
      </c>
      <c r="Q3672" s="1" t="s">
        <v>3317</v>
      </c>
      <c r="R3672" s="1">
        <v>10.368000000000002</v>
      </c>
      <c r="S3672" s="1">
        <v>2</v>
      </c>
      <c r="T3672" s="1">
        <v>0.2</v>
      </c>
      <c r="U3672" s="1">
        <v>3.6288</v>
      </c>
      <c r="V3672" t="s">
        <v>731</v>
      </c>
      <c r="W3672" t="s">
        <v>5113</v>
      </c>
    </row>
    <row r="3673" spans="1:23" x14ac:dyDescent="0.3">
      <c r="A3673" s="1">
        <v>3672</v>
      </c>
      <c r="B3673" t="s">
        <v>6952</v>
      </c>
      <c r="C3673" s="2">
        <v>42712</v>
      </c>
      <c r="D3673" s="2">
        <v>42717</v>
      </c>
      <c r="E3673" s="1" t="s">
        <v>10147</v>
      </c>
      <c r="F3673" s="1" t="s">
        <v>10771</v>
      </c>
      <c r="G3673" s="1" t="s">
        <v>621</v>
      </c>
      <c r="H3673" s="1" t="s">
        <v>793</v>
      </c>
      <c r="I3673" s="1" t="s">
        <v>796</v>
      </c>
      <c r="J3673" s="1" t="s">
        <v>924</v>
      </c>
      <c r="K3673" s="1" t="s">
        <v>1348</v>
      </c>
      <c r="L3673" s="1">
        <v>97301</v>
      </c>
      <c r="M3673" s="1" t="s">
        <v>1377</v>
      </c>
      <c r="N3673" s="1" t="s">
        <v>2949</v>
      </c>
      <c r="O3673" s="1" t="s">
        <v>3243</v>
      </c>
      <c r="P3673" s="1" t="s">
        <v>3249</v>
      </c>
      <c r="Q3673" s="1" t="s">
        <v>4822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">
        <v>731</v>
      </c>
      <c r="W3673" t="s">
        <v>5113</v>
      </c>
    </row>
    <row r="3674" spans="1:23" x14ac:dyDescent="0.3">
      <c r="A3674" s="1">
        <v>3673</v>
      </c>
      <c r="B3674" t="s">
        <v>6953</v>
      </c>
      <c r="C3674" s="2">
        <v>43198</v>
      </c>
      <c r="D3674" s="2">
        <v>43204</v>
      </c>
      <c r="E3674" s="1" t="s">
        <v>10147</v>
      </c>
      <c r="F3674" s="1" t="s">
        <v>10408</v>
      </c>
      <c r="G3674" s="1" t="s">
        <v>258</v>
      </c>
      <c r="H3674" s="1" t="s">
        <v>795</v>
      </c>
      <c r="I3674" s="1" t="s">
        <v>796</v>
      </c>
      <c r="J3674" s="1" t="s">
        <v>818</v>
      </c>
      <c r="K3674" s="1" t="s">
        <v>1351</v>
      </c>
      <c r="L3674" s="1">
        <v>45373</v>
      </c>
      <c r="M3674" s="1" t="s">
        <v>1379</v>
      </c>
      <c r="N3674" s="1" t="s">
        <v>2855</v>
      </c>
      <c r="O3674" s="1" t="s">
        <v>3243</v>
      </c>
      <c r="P3674" s="1" t="s">
        <v>3257</v>
      </c>
      <c r="Q3674" s="1" t="s">
        <v>4724</v>
      </c>
      <c r="R3674" s="1">
        <v>8.8719999999999999</v>
      </c>
      <c r="S3674" s="1">
        <v>1</v>
      </c>
      <c r="T3674" s="1">
        <v>0.2</v>
      </c>
      <c r="U3674" s="1">
        <v>3.2161</v>
      </c>
      <c r="V3674" t="s">
        <v>320</v>
      </c>
      <c r="W3674" t="s">
        <v>5113</v>
      </c>
    </row>
    <row r="3675" spans="1:23" x14ac:dyDescent="0.3">
      <c r="A3675" s="1">
        <v>3674</v>
      </c>
      <c r="B3675" t="s">
        <v>6953</v>
      </c>
      <c r="C3675" s="2">
        <v>43198</v>
      </c>
      <c r="D3675" s="2">
        <v>43204</v>
      </c>
      <c r="E3675" s="1" t="s">
        <v>10147</v>
      </c>
      <c r="F3675" s="1" t="s">
        <v>10408</v>
      </c>
      <c r="G3675" s="1" t="s">
        <v>258</v>
      </c>
      <c r="H3675" s="1" t="s">
        <v>795</v>
      </c>
      <c r="I3675" s="1" t="s">
        <v>796</v>
      </c>
      <c r="J3675" s="1" t="s">
        <v>818</v>
      </c>
      <c r="K3675" s="1" t="s">
        <v>1351</v>
      </c>
      <c r="L3675" s="1">
        <v>45373</v>
      </c>
      <c r="M3675" s="1" t="s">
        <v>1379</v>
      </c>
      <c r="N3675" s="1" t="s">
        <v>2460</v>
      </c>
      <c r="O3675" s="1" t="s">
        <v>3243</v>
      </c>
      <c r="P3675" s="1" t="s">
        <v>3253</v>
      </c>
      <c r="Q3675" s="1" t="s">
        <v>4332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">
        <v>320</v>
      </c>
      <c r="W3675" t="s">
        <v>5113</v>
      </c>
    </row>
    <row r="3676" spans="1:23" x14ac:dyDescent="0.3">
      <c r="A3676" s="1">
        <v>3675</v>
      </c>
      <c r="B3676" t="s">
        <v>6954</v>
      </c>
      <c r="C3676" s="2">
        <v>43775</v>
      </c>
      <c r="D3676" s="2">
        <v>43780</v>
      </c>
      <c r="E3676" s="1" t="s">
        <v>10147</v>
      </c>
      <c r="F3676" s="1" t="s">
        <v>10736</v>
      </c>
      <c r="G3676" s="1" t="s">
        <v>586</v>
      </c>
      <c r="H3676" s="1" t="s">
        <v>793</v>
      </c>
      <c r="I3676" s="1" t="s">
        <v>796</v>
      </c>
      <c r="J3676" s="1" t="s">
        <v>807</v>
      </c>
      <c r="K3676" s="1" t="s">
        <v>1336</v>
      </c>
      <c r="L3676" s="1">
        <v>19143</v>
      </c>
      <c r="M3676" s="1" t="s">
        <v>1379</v>
      </c>
      <c r="N3676" s="1" t="s">
        <v>2589</v>
      </c>
      <c r="O3676" s="1" t="s">
        <v>3242</v>
      </c>
      <c r="P3676" s="1" t="s">
        <v>3246</v>
      </c>
      <c r="Q3676" s="1" t="s">
        <v>4456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">
        <v>320</v>
      </c>
      <c r="W3676" t="s">
        <v>5113</v>
      </c>
    </row>
    <row r="3677" spans="1:23" x14ac:dyDescent="0.3">
      <c r="A3677" s="1">
        <v>3676</v>
      </c>
      <c r="B3677" t="s">
        <v>6954</v>
      </c>
      <c r="C3677" s="2">
        <v>43775</v>
      </c>
      <c r="D3677" s="2">
        <v>43780</v>
      </c>
      <c r="E3677" s="1" t="s">
        <v>10147</v>
      </c>
      <c r="F3677" s="1" t="s">
        <v>10736</v>
      </c>
      <c r="G3677" s="1" t="s">
        <v>586</v>
      </c>
      <c r="H3677" s="1" t="s">
        <v>793</v>
      </c>
      <c r="I3677" s="1" t="s">
        <v>796</v>
      </c>
      <c r="J3677" s="1" t="s">
        <v>807</v>
      </c>
      <c r="K3677" s="1" t="s">
        <v>1336</v>
      </c>
      <c r="L3677" s="1">
        <v>19143</v>
      </c>
      <c r="M3677" s="1" t="s">
        <v>1379</v>
      </c>
      <c r="N3677" s="1" t="s">
        <v>1748</v>
      </c>
      <c r="O3677" s="1" t="s">
        <v>3243</v>
      </c>
      <c r="P3677" s="1" t="s">
        <v>3255</v>
      </c>
      <c r="Q3677" s="1" t="s">
        <v>3631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">
        <v>320</v>
      </c>
      <c r="W3677" t="s">
        <v>5113</v>
      </c>
    </row>
    <row r="3678" spans="1:23" x14ac:dyDescent="0.3">
      <c r="A3678" s="1">
        <v>3677</v>
      </c>
      <c r="B3678" t="s">
        <v>6955</v>
      </c>
      <c r="C3678" s="2">
        <v>43074</v>
      </c>
      <c r="D3678" s="2">
        <v>43078</v>
      </c>
      <c r="E3678" s="1" t="s">
        <v>10147</v>
      </c>
      <c r="F3678" s="1" t="s">
        <v>10738</v>
      </c>
      <c r="G3678" s="1" t="s">
        <v>588</v>
      </c>
      <c r="H3678" s="1" t="s">
        <v>794</v>
      </c>
      <c r="I3678" s="1" t="s">
        <v>796</v>
      </c>
      <c r="J3678" s="1" t="s">
        <v>867</v>
      </c>
      <c r="K3678" s="1" t="s">
        <v>1329</v>
      </c>
      <c r="L3678" s="1">
        <v>92105</v>
      </c>
      <c r="M3678" s="1" t="s">
        <v>1377</v>
      </c>
      <c r="N3678" s="1" t="s">
        <v>2022</v>
      </c>
      <c r="O3678" s="1" t="s">
        <v>3242</v>
      </c>
      <c r="P3678" s="1" t="s">
        <v>3250</v>
      </c>
      <c r="Q3678" s="1" t="s">
        <v>3904</v>
      </c>
      <c r="R3678" s="1">
        <v>44.46</v>
      </c>
      <c r="S3678" s="1">
        <v>2</v>
      </c>
      <c r="T3678" s="1">
        <v>0</v>
      </c>
      <c r="U3678" s="1">
        <v>14.671799999999998</v>
      </c>
      <c r="V3678" t="s">
        <v>731</v>
      </c>
      <c r="W3678" t="s">
        <v>5113</v>
      </c>
    </row>
    <row r="3679" spans="1:23" x14ac:dyDescent="0.3">
      <c r="A3679" s="1">
        <v>3678</v>
      </c>
      <c r="B3679" t="s">
        <v>6956</v>
      </c>
      <c r="C3679" s="2">
        <v>42925</v>
      </c>
      <c r="D3679" s="2">
        <v>42930</v>
      </c>
      <c r="E3679" s="1" t="s">
        <v>10147</v>
      </c>
      <c r="F3679" s="1" t="s">
        <v>10687</v>
      </c>
      <c r="G3679" s="1" t="s">
        <v>537</v>
      </c>
      <c r="H3679" s="1" t="s">
        <v>793</v>
      </c>
      <c r="I3679" s="1" t="s">
        <v>796</v>
      </c>
      <c r="J3679" s="1" t="s">
        <v>980</v>
      </c>
      <c r="K3679" s="1" t="s">
        <v>1366</v>
      </c>
      <c r="L3679" s="1">
        <v>20735</v>
      </c>
      <c r="M3679" s="1" t="s">
        <v>1379</v>
      </c>
      <c r="N3679" s="1" t="s">
        <v>2812</v>
      </c>
      <c r="O3679" s="1" t="s">
        <v>3243</v>
      </c>
      <c r="P3679" s="1" t="s">
        <v>3258</v>
      </c>
      <c r="Q3679" s="1" t="s">
        <v>4682</v>
      </c>
      <c r="R3679" s="1">
        <v>15.8</v>
      </c>
      <c r="S3679" s="1">
        <v>4</v>
      </c>
      <c r="T3679" s="1">
        <v>0</v>
      </c>
      <c r="U3679" s="1">
        <v>5.0559999999999992</v>
      </c>
      <c r="V3679" t="s">
        <v>320</v>
      </c>
      <c r="W3679" t="s">
        <v>5112</v>
      </c>
    </row>
    <row r="3680" spans="1:23" x14ac:dyDescent="0.3">
      <c r="A3680" s="1">
        <v>3679</v>
      </c>
      <c r="B3680" t="s">
        <v>6956</v>
      </c>
      <c r="C3680" s="2">
        <v>42925</v>
      </c>
      <c r="D3680" s="2">
        <v>42930</v>
      </c>
      <c r="E3680" s="1" t="s">
        <v>10147</v>
      </c>
      <c r="F3680" s="1" t="s">
        <v>10687</v>
      </c>
      <c r="G3680" s="1" t="s">
        <v>537</v>
      </c>
      <c r="H3680" s="1" t="s">
        <v>793</v>
      </c>
      <c r="I3680" s="1" t="s">
        <v>796</v>
      </c>
      <c r="J3680" s="1" t="s">
        <v>980</v>
      </c>
      <c r="K3680" s="1" t="s">
        <v>1366</v>
      </c>
      <c r="L3680" s="1">
        <v>20735</v>
      </c>
      <c r="M3680" s="1" t="s">
        <v>1379</v>
      </c>
      <c r="N3680" s="1" t="s">
        <v>2900</v>
      </c>
      <c r="O3680" s="1" t="s">
        <v>3244</v>
      </c>
      <c r="P3680" s="1" t="s">
        <v>3260</v>
      </c>
      <c r="Q3680" s="1" t="s">
        <v>4769</v>
      </c>
      <c r="R3680" s="1">
        <v>464.97</v>
      </c>
      <c r="S3680" s="1">
        <v>3</v>
      </c>
      <c r="T3680" s="1">
        <v>0</v>
      </c>
      <c r="U3680" s="1">
        <v>209.23649999999998</v>
      </c>
      <c r="V3680" t="s">
        <v>320</v>
      </c>
      <c r="W3680" t="s">
        <v>5113</v>
      </c>
    </row>
    <row r="3681" spans="1:23" x14ac:dyDescent="0.3">
      <c r="A3681" s="1">
        <v>3680</v>
      </c>
      <c r="B3681" t="s">
        <v>6956</v>
      </c>
      <c r="C3681" s="2">
        <v>42925</v>
      </c>
      <c r="D3681" s="2">
        <v>42930</v>
      </c>
      <c r="E3681" s="1" t="s">
        <v>10147</v>
      </c>
      <c r="F3681" s="1" t="s">
        <v>10687</v>
      </c>
      <c r="G3681" s="1" t="s">
        <v>537</v>
      </c>
      <c r="H3681" s="1" t="s">
        <v>793</v>
      </c>
      <c r="I3681" s="1" t="s">
        <v>796</v>
      </c>
      <c r="J3681" s="1" t="s">
        <v>980</v>
      </c>
      <c r="K3681" s="1" t="s">
        <v>1366</v>
      </c>
      <c r="L3681" s="1">
        <v>20735</v>
      </c>
      <c r="M3681" s="1" t="s">
        <v>1379</v>
      </c>
      <c r="N3681" s="1" t="s">
        <v>1649</v>
      </c>
      <c r="O3681" s="1" t="s">
        <v>3242</v>
      </c>
      <c r="P3681" s="1" t="s">
        <v>3250</v>
      </c>
      <c r="Q3681" s="1" t="s">
        <v>3531</v>
      </c>
      <c r="R3681" s="1">
        <v>181.96</v>
      </c>
      <c r="S3681" s="1">
        <v>2</v>
      </c>
      <c r="T3681" s="1">
        <v>0</v>
      </c>
      <c r="U3681" s="1">
        <v>20.015600000000006</v>
      </c>
      <c r="V3681" t="s">
        <v>320</v>
      </c>
      <c r="W3681" t="s">
        <v>5113</v>
      </c>
    </row>
    <row r="3682" spans="1:23" x14ac:dyDescent="0.3">
      <c r="A3682" s="1">
        <v>3681</v>
      </c>
      <c r="B3682" t="s">
        <v>6956</v>
      </c>
      <c r="C3682" s="2">
        <v>42925</v>
      </c>
      <c r="D3682" s="2">
        <v>42930</v>
      </c>
      <c r="E3682" s="1" t="s">
        <v>10147</v>
      </c>
      <c r="F3682" s="1" t="s">
        <v>10687</v>
      </c>
      <c r="G3682" s="1" t="s">
        <v>537</v>
      </c>
      <c r="H3682" s="1" t="s">
        <v>793</v>
      </c>
      <c r="I3682" s="1" t="s">
        <v>796</v>
      </c>
      <c r="J3682" s="1" t="s">
        <v>980</v>
      </c>
      <c r="K3682" s="1" t="s">
        <v>1366</v>
      </c>
      <c r="L3682" s="1">
        <v>20735</v>
      </c>
      <c r="M3682" s="1" t="s">
        <v>1379</v>
      </c>
      <c r="N3682" s="1" t="s">
        <v>2950</v>
      </c>
      <c r="O3682" s="1" t="s">
        <v>3243</v>
      </c>
      <c r="P3682" s="1" t="s">
        <v>3247</v>
      </c>
      <c r="Q3682" s="1" t="s">
        <v>4823</v>
      </c>
      <c r="R3682" s="1">
        <v>12.39</v>
      </c>
      <c r="S3682" s="1">
        <v>3</v>
      </c>
      <c r="T3682" s="1">
        <v>0</v>
      </c>
      <c r="U3682" s="1">
        <v>5.6993999999999998</v>
      </c>
      <c r="V3682" t="s">
        <v>320</v>
      </c>
      <c r="W3682" t="s">
        <v>5113</v>
      </c>
    </row>
    <row r="3683" spans="1:23" x14ac:dyDescent="0.3">
      <c r="A3683" s="1">
        <v>3682</v>
      </c>
      <c r="B3683" t="s">
        <v>6956</v>
      </c>
      <c r="C3683" s="2">
        <v>42925</v>
      </c>
      <c r="D3683" s="2">
        <v>42930</v>
      </c>
      <c r="E3683" s="1" t="s">
        <v>10147</v>
      </c>
      <c r="F3683" s="1" t="s">
        <v>10687</v>
      </c>
      <c r="G3683" s="1" t="s">
        <v>537</v>
      </c>
      <c r="H3683" s="1" t="s">
        <v>793</v>
      </c>
      <c r="I3683" s="1" t="s">
        <v>796</v>
      </c>
      <c r="J3683" s="1" t="s">
        <v>980</v>
      </c>
      <c r="K3683" s="1" t="s">
        <v>1366</v>
      </c>
      <c r="L3683" s="1">
        <v>20735</v>
      </c>
      <c r="M3683" s="1" t="s">
        <v>1379</v>
      </c>
      <c r="N3683" s="1" t="s">
        <v>2292</v>
      </c>
      <c r="O3683" s="1" t="s">
        <v>3243</v>
      </c>
      <c r="P3683" s="1" t="s">
        <v>3253</v>
      </c>
      <c r="Q3683" s="1" t="s">
        <v>4166</v>
      </c>
      <c r="R3683" s="1">
        <v>84.09</v>
      </c>
      <c r="S3683" s="1">
        <v>3</v>
      </c>
      <c r="T3683" s="1">
        <v>0</v>
      </c>
      <c r="U3683" s="1">
        <v>42.045000000000002</v>
      </c>
      <c r="V3683" t="s">
        <v>320</v>
      </c>
      <c r="W3683" t="s">
        <v>5113</v>
      </c>
    </row>
    <row r="3684" spans="1:23" x14ac:dyDescent="0.3">
      <c r="A3684" s="1">
        <v>3683</v>
      </c>
      <c r="B3684" t="s">
        <v>6956</v>
      </c>
      <c r="C3684" s="2">
        <v>42925</v>
      </c>
      <c r="D3684" s="2">
        <v>42930</v>
      </c>
      <c r="E3684" s="1" t="s">
        <v>10147</v>
      </c>
      <c r="F3684" s="1" t="s">
        <v>10687</v>
      </c>
      <c r="G3684" s="1" t="s">
        <v>537</v>
      </c>
      <c r="H3684" s="1" t="s">
        <v>793</v>
      </c>
      <c r="I3684" s="1" t="s">
        <v>796</v>
      </c>
      <c r="J3684" s="1" t="s">
        <v>980</v>
      </c>
      <c r="K3684" s="1" t="s">
        <v>1366</v>
      </c>
      <c r="L3684" s="1">
        <v>20735</v>
      </c>
      <c r="M3684" s="1" t="s">
        <v>1379</v>
      </c>
      <c r="N3684" s="1" t="s">
        <v>2951</v>
      </c>
      <c r="O3684" s="1" t="s">
        <v>3243</v>
      </c>
      <c r="P3684" s="1" t="s">
        <v>3251</v>
      </c>
      <c r="Q3684" s="1" t="s">
        <v>4824</v>
      </c>
      <c r="R3684" s="1">
        <v>79.36</v>
      </c>
      <c r="S3684" s="1">
        <v>4</v>
      </c>
      <c r="T3684" s="1">
        <v>0</v>
      </c>
      <c r="U3684" s="1">
        <v>32.537600000000005</v>
      </c>
      <c r="V3684" t="s">
        <v>320</v>
      </c>
      <c r="W3684" t="s">
        <v>5113</v>
      </c>
    </row>
    <row r="3685" spans="1:23" x14ac:dyDescent="0.3">
      <c r="A3685" s="1">
        <v>3684</v>
      </c>
      <c r="B3685" t="s">
        <v>6956</v>
      </c>
      <c r="C3685" s="2">
        <v>42925</v>
      </c>
      <c r="D3685" s="2">
        <v>42930</v>
      </c>
      <c r="E3685" s="1" t="s">
        <v>10147</v>
      </c>
      <c r="F3685" s="1" t="s">
        <v>10687</v>
      </c>
      <c r="G3685" s="1" t="s">
        <v>537</v>
      </c>
      <c r="H3685" s="1" t="s">
        <v>793</v>
      </c>
      <c r="I3685" s="1" t="s">
        <v>796</v>
      </c>
      <c r="J3685" s="1" t="s">
        <v>980</v>
      </c>
      <c r="K3685" s="1" t="s">
        <v>1366</v>
      </c>
      <c r="L3685" s="1">
        <v>20735</v>
      </c>
      <c r="M3685" s="1" t="s">
        <v>1379</v>
      </c>
      <c r="N3685" s="1" t="s">
        <v>2202</v>
      </c>
      <c r="O3685" s="1" t="s">
        <v>3243</v>
      </c>
      <c r="P3685" s="1" t="s">
        <v>3253</v>
      </c>
      <c r="Q3685" s="1" t="s">
        <v>4080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">
        <v>320</v>
      </c>
      <c r="W3685" t="s">
        <v>5113</v>
      </c>
    </row>
    <row r="3686" spans="1:23" x14ac:dyDescent="0.3">
      <c r="A3686" s="1">
        <v>3685</v>
      </c>
      <c r="B3686" t="s">
        <v>6956</v>
      </c>
      <c r="C3686" s="2">
        <v>42925</v>
      </c>
      <c r="D3686" s="2">
        <v>42930</v>
      </c>
      <c r="E3686" s="1" t="s">
        <v>10147</v>
      </c>
      <c r="F3686" s="1" t="s">
        <v>10687</v>
      </c>
      <c r="G3686" s="1" t="s">
        <v>537</v>
      </c>
      <c r="H3686" s="1" t="s">
        <v>793</v>
      </c>
      <c r="I3686" s="1" t="s">
        <v>796</v>
      </c>
      <c r="J3686" s="1" t="s">
        <v>980</v>
      </c>
      <c r="K3686" s="1" t="s">
        <v>1366</v>
      </c>
      <c r="L3686" s="1">
        <v>20735</v>
      </c>
      <c r="M3686" s="1" t="s">
        <v>1379</v>
      </c>
      <c r="N3686" s="1" t="s">
        <v>1404</v>
      </c>
      <c r="O3686" s="1" t="s">
        <v>3243</v>
      </c>
      <c r="P3686" s="1" t="s">
        <v>3253</v>
      </c>
      <c r="Q3686" s="1" t="s">
        <v>3286</v>
      </c>
      <c r="R3686" s="1">
        <v>43.68</v>
      </c>
      <c r="S3686" s="1">
        <v>6</v>
      </c>
      <c r="T3686" s="1">
        <v>0</v>
      </c>
      <c r="U3686" s="1">
        <v>21.403200000000002</v>
      </c>
      <c r="V3686" t="s">
        <v>320</v>
      </c>
      <c r="W3686" t="s">
        <v>5113</v>
      </c>
    </row>
    <row r="3687" spans="1:23" x14ac:dyDescent="0.3">
      <c r="A3687" s="1">
        <v>3686</v>
      </c>
      <c r="B3687" t="s">
        <v>6956</v>
      </c>
      <c r="C3687" s="2">
        <v>42925</v>
      </c>
      <c r="D3687" s="2">
        <v>42930</v>
      </c>
      <c r="E3687" s="1" t="s">
        <v>10147</v>
      </c>
      <c r="F3687" s="1" t="s">
        <v>10687</v>
      </c>
      <c r="G3687" s="1" t="s">
        <v>537</v>
      </c>
      <c r="H3687" s="1" t="s">
        <v>793</v>
      </c>
      <c r="I3687" s="1" t="s">
        <v>796</v>
      </c>
      <c r="J3687" s="1" t="s">
        <v>980</v>
      </c>
      <c r="K3687" s="1" t="s">
        <v>1366</v>
      </c>
      <c r="L3687" s="1">
        <v>20735</v>
      </c>
      <c r="M3687" s="1" t="s">
        <v>1379</v>
      </c>
      <c r="N3687" s="1" t="s">
        <v>2148</v>
      </c>
      <c r="O3687" s="1" t="s">
        <v>3243</v>
      </c>
      <c r="P3687" s="1" t="s">
        <v>3249</v>
      </c>
      <c r="Q3687" s="1" t="s">
        <v>4029</v>
      </c>
      <c r="R3687" s="1">
        <v>98.21</v>
      </c>
      <c r="S3687" s="1">
        <v>7</v>
      </c>
      <c r="T3687" s="1">
        <v>0</v>
      </c>
      <c r="U3687" s="1">
        <v>28.480899999999984</v>
      </c>
      <c r="V3687" t="s">
        <v>320</v>
      </c>
      <c r="W3687" t="s">
        <v>5113</v>
      </c>
    </row>
    <row r="3688" spans="1:23" x14ac:dyDescent="0.3">
      <c r="A3688" s="1">
        <v>3687</v>
      </c>
      <c r="B3688" t="s">
        <v>6957</v>
      </c>
      <c r="C3688" s="2">
        <v>43447</v>
      </c>
      <c r="D3688" s="2">
        <v>43453</v>
      </c>
      <c r="E3688" s="1" t="s">
        <v>10147</v>
      </c>
      <c r="F3688" s="1" t="s">
        <v>10359</v>
      </c>
      <c r="G3688" s="1" t="s">
        <v>209</v>
      </c>
      <c r="H3688" s="1" t="s">
        <v>793</v>
      </c>
      <c r="I3688" s="1" t="s">
        <v>796</v>
      </c>
      <c r="J3688" s="1" t="s">
        <v>966</v>
      </c>
      <c r="K3688" s="1" t="s">
        <v>1329</v>
      </c>
      <c r="L3688" s="1">
        <v>92503</v>
      </c>
      <c r="M3688" s="1" t="s">
        <v>1377</v>
      </c>
      <c r="N3688" s="1" t="s">
        <v>1726</v>
      </c>
      <c r="O3688" s="1" t="s">
        <v>3243</v>
      </c>
      <c r="P3688" s="1" t="s">
        <v>3251</v>
      </c>
      <c r="Q3688" s="1" t="s">
        <v>3608</v>
      </c>
      <c r="R3688" s="1">
        <v>9.84</v>
      </c>
      <c r="S3688" s="1">
        <v>3</v>
      </c>
      <c r="T3688" s="1">
        <v>0</v>
      </c>
      <c r="U3688" s="1">
        <v>3.2471999999999994</v>
      </c>
      <c r="V3688" t="s">
        <v>731</v>
      </c>
      <c r="W3688" t="s">
        <v>5113</v>
      </c>
    </row>
    <row r="3689" spans="1:23" x14ac:dyDescent="0.3">
      <c r="A3689" s="1">
        <v>3688</v>
      </c>
      <c r="B3689" t="s">
        <v>6958</v>
      </c>
      <c r="C3689" s="2">
        <v>43240</v>
      </c>
      <c r="D3689" s="2">
        <v>43244</v>
      </c>
      <c r="E3689" s="1" t="s">
        <v>10147</v>
      </c>
      <c r="F3689" s="1" t="s">
        <v>10353</v>
      </c>
      <c r="G3689" s="1" t="s">
        <v>203</v>
      </c>
      <c r="H3689" s="1" t="s">
        <v>793</v>
      </c>
      <c r="I3689" s="1" t="s">
        <v>796</v>
      </c>
      <c r="J3689" s="1" t="s">
        <v>1167</v>
      </c>
      <c r="K3689" s="1" t="s">
        <v>1330</v>
      </c>
      <c r="L3689" s="1">
        <v>34952</v>
      </c>
      <c r="M3689" s="1" t="s">
        <v>1376</v>
      </c>
      <c r="N3689" s="1" t="s">
        <v>1687</v>
      </c>
      <c r="O3689" s="1" t="s">
        <v>3243</v>
      </c>
      <c r="P3689" s="1" t="s">
        <v>3253</v>
      </c>
      <c r="Q3689" s="1" t="s">
        <v>3569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">
        <v>90</v>
      </c>
      <c r="W3689" t="s">
        <v>5113</v>
      </c>
    </row>
    <row r="3690" spans="1:23" x14ac:dyDescent="0.3">
      <c r="A3690" s="1">
        <v>3689</v>
      </c>
      <c r="B3690" t="s">
        <v>6959</v>
      </c>
      <c r="C3690" s="2">
        <v>43618</v>
      </c>
      <c r="D3690" s="2">
        <v>43621</v>
      </c>
      <c r="E3690" s="1" t="s">
        <v>10146</v>
      </c>
      <c r="F3690" s="1" t="s">
        <v>10307</v>
      </c>
      <c r="G3690" s="1" t="s">
        <v>157</v>
      </c>
      <c r="H3690" s="1" t="s">
        <v>793</v>
      </c>
      <c r="I3690" s="1" t="s">
        <v>796</v>
      </c>
      <c r="J3690" s="1" t="s">
        <v>920</v>
      </c>
      <c r="K3690" s="1" t="s">
        <v>1343</v>
      </c>
      <c r="L3690" s="1">
        <v>85204</v>
      </c>
      <c r="M3690" s="1" t="s">
        <v>1377</v>
      </c>
      <c r="N3690" s="1" t="s">
        <v>1598</v>
      </c>
      <c r="O3690" s="1" t="s">
        <v>3243</v>
      </c>
      <c r="P3690" s="1" t="s">
        <v>3255</v>
      </c>
      <c r="Q3690" s="1" t="s">
        <v>3481</v>
      </c>
      <c r="R3690" s="1">
        <v>25.344000000000001</v>
      </c>
      <c r="S3690" s="1">
        <v>6</v>
      </c>
      <c r="T3690" s="1">
        <v>0.2</v>
      </c>
      <c r="U3690" s="1">
        <v>7.92</v>
      </c>
      <c r="V3690" t="s">
        <v>731</v>
      </c>
      <c r="W3690" t="s">
        <v>5113</v>
      </c>
    </row>
    <row r="3691" spans="1:23" x14ac:dyDescent="0.3">
      <c r="A3691" s="1">
        <v>3690</v>
      </c>
      <c r="B3691" t="s">
        <v>6959</v>
      </c>
      <c r="C3691" s="2">
        <v>43618</v>
      </c>
      <c r="D3691" s="2">
        <v>43621</v>
      </c>
      <c r="E3691" s="1" t="s">
        <v>10146</v>
      </c>
      <c r="F3691" s="1" t="s">
        <v>10307</v>
      </c>
      <c r="G3691" s="1" t="s">
        <v>157</v>
      </c>
      <c r="H3691" s="1" t="s">
        <v>793</v>
      </c>
      <c r="I3691" s="1" t="s">
        <v>796</v>
      </c>
      <c r="J3691" s="1" t="s">
        <v>920</v>
      </c>
      <c r="K3691" s="1" t="s">
        <v>1343</v>
      </c>
      <c r="L3691" s="1">
        <v>85204</v>
      </c>
      <c r="M3691" s="1" t="s">
        <v>1377</v>
      </c>
      <c r="N3691" s="1" t="s">
        <v>1978</v>
      </c>
      <c r="O3691" s="1" t="s">
        <v>3243</v>
      </c>
      <c r="P3691" s="1" t="s">
        <v>3257</v>
      </c>
      <c r="Q3691" s="1" t="s">
        <v>3860</v>
      </c>
      <c r="R3691" s="1">
        <v>43.92</v>
      </c>
      <c r="S3691" s="1">
        <v>5</v>
      </c>
      <c r="T3691" s="1">
        <v>0.2</v>
      </c>
      <c r="U3691" s="1">
        <v>15.921000000000003</v>
      </c>
      <c r="V3691" t="s">
        <v>731</v>
      </c>
      <c r="W3691" t="s">
        <v>5113</v>
      </c>
    </row>
    <row r="3692" spans="1:23" x14ac:dyDescent="0.3">
      <c r="A3692" s="1">
        <v>3691</v>
      </c>
      <c r="B3692" t="s">
        <v>6960</v>
      </c>
      <c r="C3692" s="2">
        <v>43038</v>
      </c>
      <c r="D3692" s="2">
        <v>43041</v>
      </c>
      <c r="E3692" s="1" t="s">
        <v>10146</v>
      </c>
      <c r="F3692" s="1" t="s">
        <v>10285</v>
      </c>
      <c r="G3692" s="1" t="s">
        <v>135</v>
      </c>
      <c r="H3692" s="1" t="s">
        <v>794</v>
      </c>
      <c r="I3692" s="1" t="s">
        <v>796</v>
      </c>
      <c r="J3692" s="1" t="s">
        <v>857</v>
      </c>
      <c r="K3692" s="1" t="s">
        <v>1349</v>
      </c>
      <c r="L3692" s="1">
        <v>80219</v>
      </c>
      <c r="M3692" s="1" t="s">
        <v>1377</v>
      </c>
      <c r="N3692" s="1" t="s">
        <v>2693</v>
      </c>
      <c r="O3692" s="1" t="s">
        <v>3244</v>
      </c>
      <c r="P3692" s="1" t="s">
        <v>3260</v>
      </c>
      <c r="Q3692" s="1" t="s">
        <v>4561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">
        <v>731</v>
      </c>
      <c r="W3692" t="s">
        <v>5113</v>
      </c>
    </row>
    <row r="3693" spans="1:23" x14ac:dyDescent="0.3">
      <c r="A3693" s="1">
        <v>3692</v>
      </c>
      <c r="B3693" t="s">
        <v>6960</v>
      </c>
      <c r="C3693" s="2">
        <v>43038</v>
      </c>
      <c r="D3693" s="2">
        <v>43041</v>
      </c>
      <c r="E3693" s="1" t="s">
        <v>10146</v>
      </c>
      <c r="F3693" s="1" t="s">
        <v>10285</v>
      </c>
      <c r="G3693" s="1" t="s">
        <v>135</v>
      </c>
      <c r="H3693" s="1" t="s">
        <v>794</v>
      </c>
      <c r="I3693" s="1" t="s">
        <v>796</v>
      </c>
      <c r="J3693" s="1" t="s">
        <v>857</v>
      </c>
      <c r="K3693" s="1" t="s">
        <v>1349</v>
      </c>
      <c r="L3693" s="1">
        <v>80219</v>
      </c>
      <c r="M3693" s="1" t="s">
        <v>1377</v>
      </c>
      <c r="N3693" s="1" t="s">
        <v>2952</v>
      </c>
      <c r="O3693" s="1" t="s">
        <v>3244</v>
      </c>
      <c r="P3693" s="1" t="s">
        <v>3261</v>
      </c>
      <c r="Q3693" s="1" t="s">
        <v>4825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">
        <v>731</v>
      </c>
      <c r="W3693" t="s">
        <v>5113</v>
      </c>
    </row>
    <row r="3694" spans="1:23" x14ac:dyDescent="0.3">
      <c r="A3694" s="1">
        <v>3693</v>
      </c>
      <c r="B3694" t="s">
        <v>6960</v>
      </c>
      <c r="C3694" s="2">
        <v>43038</v>
      </c>
      <c r="D3694" s="2">
        <v>43041</v>
      </c>
      <c r="E3694" s="1" t="s">
        <v>10146</v>
      </c>
      <c r="F3694" s="1" t="s">
        <v>10285</v>
      </c>
      <c r="G3694" s="1" t="s">
        <v>135</v>
      </c>
      <c r="H3694" s="1" t="s">
        <v>794</v>
      </c>
      <c r="I3694" s="1" t="s">
        <v>796</v>
      </c>
      <c r="J3694" s="1" t="s">
        <v>857</v>
      </c>
      <c r="K3694" s="1" t="s">
        <v>1349</v>
      </c>
      <c r="L3694" s="1">
        <v>80219</v>
      </c>
      <c r="M3694" s="1" t="s">
        <v>1377</v>
      </c>
      <c r="N3694" s="1" t="s">
        <v>2102</v>
      </c>
      <c r="O3694" s="1" t="s">
        <v>3244</v>
      </c>
      <c r="P3694" s="1" t="s">
        <v>3252</v>
      </c>
      <c r="Q3694" s="1" t="s">
        <v>3983</v>
      </c>
      <c r="R3694" s="1">
        <v>87.96</v>
      </c>
      <c r="S3694" s="1">
        <v>5</v>
      </c>
      <c r="T3694" s="1">
        <v>0.2</v>
      </c>
      <c r="U3694" s="1">
        <v>30.785999999999998</v>
      </c>
      <c r="V3694" t="s">
        <v>731</v>
      </c>
      <c r="W3694" t="s">
        <v>5113</v>
      </c>
    </row>
    <row r="3695" spans="1:23" x14ac:dyDescent="0.3">
      <c r="A3695" s="1">
        <v>3694</v>
      </c>
      <c r="B3695" t="s">
        <v>6960</v>
      </c>
      <c r="C3695" s="2">
        <v>43038</v>
      </c>
      <c r="D3695" s="2">
        <v>43041</v>
      </c>
      <c r="E3695" s="1" t="s">
        <v>10146</v>
      </c>
      <c r="F3695" s="1" t="s">
        <v>10285</v>
      </c>
      <c r="G3695" s="1" t="s">
        <v>135</v>
      </c>
      <c r="H3695" s="1" t="s">
        <v>794</v>
      </c>
      <c r="I3695" s="1" t="s">
        <v>796</v>
      </c>
      <c r="J3695" s="1" t="s">
        <v>857</v>
      </c>
      <c r="K3695" s="1" t="s">
        <v>1349</v>
      </c>
      <c r="L3695" s="1">
        <v>80219</v>
      </c>
      <c r="M3695" s="1" t="s">
        <v>1377</v>
      </c>
      <c r="N3695" s="1" t="s">
        <v>2953</v>
      </c>
      <c r="O3695" s="1" t="s">
        <v>3242</v>
      </c>
      <c r="P3695" s="1" t="s">
        <v>3250</v>
      </c>
      <c r="Q3695" s="1" t="s">
        <v>4826</v>
      </c>
      <c r="R3695" s="1">
        <v>15.488</v>
      </c>
      <c r="S3695" s="1">
        <v>4</v>
      </c>
      <c r="T3695" s="1">
        <v>0.2</v>
      </c>
      <c r="U3695" s="1">
        <v>3.6783999999999999</v>
      </c>
      <c r="V3695" t="s">
        <v>731</v>
      </c>
      <c r="W3695" t="s">
        <v>5113</v>
      </c>
    </row>
    <row r="3696" spans="1:23" x14ac:dyDescent="0.3">
      <c r="A3696" s="1">
        <v>3695</v>
      </c>
      <c r="B3696" t="s">
        <v>6961</v>
      </c>
      <c r="C3696" s="2">
        <v>43388</v>
      </c>
      <c r="D3696" s="2">
        <v>43393</v>
      </c>
      <c r="E3696" s="1" t="s">
        <v>10147</v>
      </c>
      <c r="F3696" s="1" t="s">
        <v>10575</v>
      </c>
      <c r="G3696" s="1" t="s">
        <v>425</v>
      </c>
      <c r="H3696" s="1" t="s">
        <v>794</v>
      </c>
      <c r="I3696" s="1" t="s">
        <v>796</v>
      </c>
      <c r="J3696" s="1" t="s">
        <v>821</v>
      </c>
      <c r="K3696" s="1" t="s">
        <v>1344</v>
      </c>
      <c r="L3696" s="1">
        <v>22153</v>
      </c>
      <c r="M3696" s="1" t="s">
        <v>1376</v>
      </c>
      <c r="N3696" s="1" t="s">
        <v>2577</v>
      </c>
      <c r="O3696" s="1" t="s">
        <v>3243</v>
      </c>
      <c r="P3696" s="1" t="s">
        <v>3253</v>
      </c>
      <c r="Q3696" s="1" t="s">
        <v>4444</v>
      </c>
      <c r="R3696" s="1">
        <v>232.96</v>
      </c>
      <c r="S3696" s="1">
        <v>7</v>
      </c>
      <c r="T3696" s="1">
        <v>0</v>
      </c>
      <c r="U3696" s="1">
        <v>116.48</v>
      </c>
      <c r="V3696" t="s">
        <v>90</v>
      </c>
      <c r="W3696" t="s">
        <v>5113</v>
      </c>
    </row>
    <row r="3697" spans="1:23" x14ac:dyDescent="0.3">
      <c r="A3697" s="1">
        <v>3696</v>
      </c>
      <c r="B3697" t="s">
        <v>6961</v>
      </c>
      <c r="C3697" s="2">
        <v>43388</v>
      </c>
      <c r="D3697" s="2">
        <v>43393</v>
      </c>
      <c r="E3697" s="1" t="s">
        <v>10147</v>
      </c>
      <c r="F3697" s="1" t="s">
        <v>10575</v>
      </c>
      <c r="G3697" s="1" t="s">
        <v>425</v>
      </c>
      <c r="H3697" s="1" t="s">
        <v>794</v>
      </c>
      <c r="I3697" s="1" t="s">
        <v>796</v>
      </c>
      <c r="J3697" s="1" t="s">
        <v>821</v>
      </c>
      <c r="K3697" s="1" t="s">
        <v>1344</v>
      </c>
      <c r="L3697" s="1">
        <v>22153</v>
      </c>
      <c r="M3697" s="1" t="s">
        <v>1376</v>
      </c>
      <c r="N3697" s="1" t="s">
        <v>2855</v>
      </c>
      <c r="O3697" s="1" t="s">
        <v>3243</v>
      </c>
      <c r="P3697" s="1" t="s">
        <v>3257</v>
      </c>
      <c r="Q3697" s="1" t="s">
        <v>4724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">
        <v>90</v>
      </c>
      <c r="W3697" t="s">
        <v>5113</v>
      </c>
    </row>
    <row r="3698" spans="1:23" x14ac:dyDescent="0.3">
      <c r="A3698" s="1">
        <v>3697</v>
      </c>
      <c r="B3698" t="s">
        <v>6961</v>
      </c>
      <c r="C3698" s="2">
        <v>43388</v>
      </c>
      <c r="D3698" s="2">
        <v>43393</v>
      </c>
      <c r="E3698" s="1" t="s">
        <v>10147</v>
      </c>
      <c r="F3698" s="1" t="s">
        <v>10575</v>
      </c>
      <c r="G3698" s="1" t="s">
        <v>425</v>
      </c>
      <c r="H3698" s="1" t="s">
        <v>794</v>
      </c>
      <c r="I3698" s="1" t="s">
        <v>796</v>
      </c>
      <c r="J3698" s="1" t="s">
        <v>821</v>
      </c>
      <c r="K3698" s="1" t="s">
        <v>1344</v>
      </c>
      <c r="L3698" s="1">
        <v>22153</v>
      </c>
      <c r="M3698" s="1" t="s">
        <v>1376</v>
      </c>
      <c r="N3698" s="1" t="s">
        <v>1716</v>
      </c>
      <c r="O3698" s="1" t="s">
        <v>3243</v>
      </c>
      <c r="P3698" s="1" t="s">
        <v>3254</v>
      </c>
      <c r="Q3698" s="1" t="s">
        <v>3598</v>
      </c>
      <c r="R3698" s="1">
        <v>43.26</v>
      </c>
      <c r="S3698" s="1">
        <v>3</v>
      </c>
      <c r="T3698" s="1">
        <v>0</v>
      </c>
      <c r="U3698" s="1">
        <v>14.275799999999998</v>
      </c>
      <c r="V3698" t="s">
        <v>90</v>
      </c>
      <c r="W3698" t="s">
        <v>5113</v>
      </c>
    </row>
    <row r="3699" spans="1:23" x14ac:dyDescent="0.3">
      <c r="A3699" s="1">
        <v>3698</v>
      </c>
      <c r="B3699" t="s">
        <v>6962</v>
      </c>
      <c r="C3699" s="2">
        <v>43058</v>
      </c>
      <c r="D3699" s="2">
        <v>43060</v>
      </c>
      <c r="E3699" s="1" t="s">
        <v>10146</v>
      </c>
      <c r="F3699" s="1" t="s">
        <v>10829</v>
      </c>
      <c r="G3699" s="1" t="s">
        <v>679</v>
      </c>
      <c r="H3699" s="1" t="s">
        <v>795</v>
      </c>
      <c r="I3699" s="1" t="s">
        <v>796</v>
      </c>
      <c r="J3699" s="1" t="s">
        <v>801</v>
      </c>
      <c r="K3699" s="1" t="s">
        <v>973</v>
      </c>
      <c r="L3699" s="1">
        <v>98115</v>
      </c>
      <c r="M3699" s="1" t="s">
        <v>1377</v>
      </c>
      <c r="N3699" s="1" t="s">
        <v>2840</v>
      </c>
      <c r="O3699" s="1" t="s">
        <v>3242</v>
      </c>
      <c r="P3699" s="1" t="s">
        <v>3250</v>
      </c>
      <c r="Q3699" s="1" t="s">
        <v>4708</v>
      </c>
      <c r="R3699" s="1">
        <v>141.96</v>
      </c>
      <c r="S3699" s="1">
        <v>2</v>
      </c>
      <c r="T3699" s="1">
        <v>0</v>
      </c>
      <c r="U3699" s="1">
        <v>22.7136</v>
      </c>
      <c r="V3699" t="s">
        <v>731</v>
      </c>
      <c r="W3699" t="s">
        <v>5113</v>
      </c>
    </row>
    <row r="3700" spans="1:23" x14ac:dyDescent="0.3">
      <c r="A3700" s="1">
        <v>3699</v>
      </c>
      <c r="B3700" t="s">
        <v>6963</v>
      </c>
      <c r="C3700" s="2">
        <v>42626</v>
      </c>
      <c r="D3700" s="2">
        <v>42630</v>
      </c>
      <c r="E3700" s="1" t="s">
        <v>10147</v>
      </c>
      <c r="F3700" s="1" t="s">
        <v>10171</v>
      </c>
      <c r="G3700" s="1" t="s">
        <v>21</v>
      </c>
      <c r="H3700" s="1" t="s">
        <v>794</v>
      </c>
      <c r="I3700" s="1" t="s">
        <v>796</v>
      </c>
      <c r="J3700" s="1" t="s">
        <v>1025</v>
      </c>
      <c r="K3700" s="1" t="s">
        <v>1343</v>
      </c>
      <c r="L3700" s="1">
        <v>85281</v>
      </c>
      <c r="M3700" s="1" t="s">
        <v>1377</v>
      </c>
      <c r="N3700" s="1" t="s">
        <v>2954</v>
      </c>
      <c r="O3700" s="1" t="s">
        <v>3243</v>
      </c>
      <c r="P3700" s="1" t="s">
        <v>3249</v>
      </c>
      <c r="Q3700" s="1" t="s">
        <v>4827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">
        <v>731</v>
      </c>
      <c r="W3700" t="s">
        <v>5113</v>
      </c>
    </row>
    <row r="3701" spans="1:23" x14ac:dyDescent="0.3">
      <c r="A3701" s="1">
        <v>3700</v>
      </c>
      <c r="B3701" t="s">
        <v>6964</v>
      </c>
      <c r="C3701" s="2">
        <v>43782</v>
      </c>
      <c r="D3701" s="2">
        <v>43787</v>
      </c>
      <c r="E3701" s="1" t="s">
        <v>10146</v>
      </c>
      <c r="F3701" s="1" t="s">
        <v>10207</v>
      </c>
      <c r="G3701" s="1" t="s">
        <v>57</v>
      </c>
      <c r="H3701" s="1" t="s">
        <v>795</v>
      </c>
      <c r="I3701" s="1" t="s">
        <v>796</v>
      </c>
      <c r="J3701" s="1" t="s">
        <v>978</v>
      </c>
      <c r="K3701" s="1" t="s">
        <v>1342</v>
      </c>
      <c r="L3701" s="1">
        <v>10701</v>
      </c>
      <c r="M3701" s="1" t="s">
        <v>1379</v>
      </c>
      <c r="N3701" s="1" t="s">
        <v>1754</v>
      </c>
      <c r="O3701" s="1" t="s">
        <v>3244</v>
      </c>
      <c r="P3701" s="1" t="s">
        <v>3256</v>
      </c>
      <c r="Q3701" s="1" t="s">
        <v>3637</v>
      </c>
      <c r="R3701" s="1">
        <v>163.96</v>
      </c>
      <c r="S3701" s="1">
        <v>4</v>
      </c>
      <c r="T3701" s="1">
        <v>0</v>
      </c>
      <c r="U3701" s="1">
        <v>70.502800000000008</v>
      </c>
      <c r="V3701" t="s">
        <v>320</v>
      </c>
      <c r="W3701" t="s">
        <v>5113</v>
      </c>
    </row>
    <row r="3702" spans="1:23" x14ac:dyDescent="0.3">
      <c r="A3702" s="1">
        <v>3701</v>
      </c>
      <c r="B3702" t="s">
        <v>6965</v>
      </c>
      <c r="C3702" s="2">
        <v>43823</v>
      </c>
      <c r="D3702" s="2">
        <v>43828</v>
      </c>
      <c r="E3702" s="1" t="s">
        <v>10147</v>
      </c>
      <c r="F3702" s="1" t="s">
        <v>10706</v>
      </c>
      <c r="G3702" s="1" t="s">
        <v>556</v>
      </c>
      <c r="H3702" s="1" t="s">
        <v>794</v>
      </c>
      <c r="I3702" s="1" t="s">
        <v>796</v>
      </c>
      <c r="J3702" s="1" t="s">
        <v>827</v>
      </c>
      <c r="K3702" s="1" t="s">
        <v>1342</v>
      </c>
      <c r="L3702" s="1">
        <v>14609</v>
      </c>
      <c r="M3702" s="1" t="s">
        <v>1379</v>
      </c>
      <c r="N3702" s="1" t="s">
        <v>2147</v>
      </c>
      <c r="O3702" s="1" t="s">
        <v>3242</v>
      </c>
      <c r="P3702" s="1" t="s">
        <v>3250</v>
      </c>
      <c r="Q3702" s="1" t="s">
        <v>4028</v>
      </c>
      <c r="R3702" s="1">
        <v>37.93</v>
      </c>
      <c r="S3702" s="1">
        <v>1</v>
      </c>
      <c r="T3702" s="1">
        <v>0</v>
      </c>
      <c r="U3702" s="1">
        <v>6.8273999999999972</v>
      </c>
      <c r="V3702" t="s">
        <v>320</v>
      </c>
      <c r="W3702" t="s">
        <v>5113</v>
      </c>
    </row>
    <row r="3703" spans="1:23" x14ac:dyDescent="0.3">
      <c r="A3703" s="1">
        <v>3702</v>
      </c>
      <c r="B3703" t="s">
        <v>6966</v>
      </c>
      <c r="C3703" s="2">
        <v>43109</v>
      </c>
      <c r="D3703" s="2">
        <v>43113</v>
      </c>
      <c r="E3703" s="1" t="s">
        <v>10146</v>
      </c>
      <c r="F3703" s="1" t="s">
        <v>10866</v>
      </c>
      <c r="G3703" s="1" t="s">
        <v>716</v>
      </c>
      <c r="H3703" s="1" t="s">
        <v>794</v>
      </c>
      <c r="I3703" s="1" t="s">
        <v>796</v>
      </c>
      <c r="J3703" s="1" t="s">
        <v>964</v>
      </c>
      <c r="K3703" s="1" t="s">
        <v>1351</v>
      </c>
      <c r="L3703" s="1">
        <v>43615</v>
      </c>
      <c r="M3703" s="1" t="s">
        <v>1379</v>
      </c>
      <c r="N3703" s="1" t="s">
        <v>2842</v>
      </c>
      <c r="O3703" s="1" t="s">
        <v>3242</v>
      </c>
      <c r="P3703" s="1" t="s">
        <v>3250</v>
      </c>
      <c r="Q3703" s="1" t="s">
        <v>4710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">
        <v>320</v>
      </c>
      <c r="W3703" t="s">
        <v>5113</v>
      </c>
    </row>
    <row r="3704" spans="1:23" x14ac:dyDescent="0.3">
      <c r="A3704" s="1">
        <v>3703</v>
      </c>
      <c r="B3704" t="s">
        <v>6967</v>
      </c>
      <c r="C3704" s="2">
        <v>42899</v>
      </c>
      <c r="D3704" s="2">
        <v>42905</v>
      </c>
      <c r="E3704" s="1" t="s">
        <v>10147</v>
      </c>
      <c r="F3704" s="1" t="s">
        <v>10854</v>
      </c>
      <c r="G3704" s="1" t="s">
        <v>704</v>
      </c>
      <c r="H3704" s="1" t="s">
        <v>794</v>
      </c>
      <c r="I3704" s="1" t="s">
        <v>796</v>
      </c>
      <c r="J3704" s="1" t="s">
        <v>824</v>
      </c>
      <c r="K3704" s="1" t="s">
        <v>1346</v>
      </c>
      <c r="L3704" s="1">
        <v>35601</v>
      </c>
      <c r="M3704" s="1" t="s">
        <v>1376</v>
      </c>
      <c r="N3704" s="1" t="s">
        <v>2940</v>
      </c>
      <c r="O3704" s="1" t="s">
        <v>3243</v>
      </c>
      <c r="P3704" s="1" t="s">
        <v>3251</v>
      </c>
      <c r="Q3704" s="1" t="s">
        <v>4812</v>
      </c>
      <c r="R3704" s="1">
        <v>24.78</v>
      </c>
      <c r="S3704" s="1">
        <v>6</v>
      </c>
      <c r="T3704" s="1">
        <v>0</v>
      </c>
      <c r="U3704" s="1">
        <v>6.9384000000000006</v>
      </c>
      <c r="V3704" t="s">
        <v>90</v>
      </c>
      <c r="W3704" t="s">
        <v>5113</v>
      </c>
    </row>
    <row r="3705" spans="1:23" x14ac:dyDescent="0.3">
      <c r="A3705" s="1">
        <v>3704</v>
      </c>
      <c r="B3705" t="s">
        <v>6967</v>
      </c>
      <c r="C3705" s="2">
        <v>42899</v>
      </c>
      <c r="D3705" s="2">
        <v>42905</v>
      </c>
      <c r="E3705" s="1" t="s">
        <v>10147</v>
      </c>
      <c r="F3705" s="1" t="s">
        <v>10854</v>
      </c>
      <c r="G3705" s="1" t="s">
        <v>704</v>
      </c>
      <c r="H3705" s="1" t="s">
        <v>794</v>
      </c>
      <c r="I3705" s="1" t="s">
        <v>796</v>
      </c>
      <c r="J3705" s="1" t="s">
        <v>824</v>
      </c>
      <c r="K3705" s="1" t="s">
        <v>1346</v>
      </c>
      <c r="L3705" s="1">
        <v>35601</v>
      </c>
      <c r="M3705" s="1" t="s">
        <v>1376</v>
      </c>
      <c r="N3705" s="1" t="s">
        <v>2586</v>
      </c>
      <c r="O3705" s="1" t="s">
        <v>3243</v>
      </c>
      <c r="P3705" s="1" t="s">
        <v>3253</v>
      </c>
      <c r="Q3705" s="1" t="s">
        <v>4453</v>
      </c>
      <c r="R3705" s="1">
        <v>19.14</v>
      </c>
      <c r="S3705" s="1">
        <v>3</v>
      </c>
      <c r="T3705" s="1">
        <v>0</v>
      </c>
      <c r="U3705" s="1">
        <v>8.8043999999999993</v>
      </c>
      <c r="V3705" t="s">
        <v>90</v>
      </c>
      <c r="W3705" t="s">
        <v>5113</v>
      </c>
    </row>
    <row r="3706" spans="1:23" x14ac:dyDescent="0.3">
      <c r="A3706" s="1">
        <v>3705</v>
      </c>
      <c r="B3706" t="s">
        <v>6967</v>
      </c>
      <c r="C3706" s="2">
        <v>42899</v>
      </c>
      <c r="D3706" s="2">
        <v>42905</v>
      </c>
      <c r="E3706" s="1" t="s">
        <v>10147</v>
      </c>
      <c r="F3706" s="1" t="s">
        <v>10854</v>
      </c>
      <c r="G3706" s="1" t="s">
        <v>704</v>
      </c>
      <c r="H3706" s="1" t="s">
        <v>794</v>
      </c>
      <c r="I3706" s="1" t="s">
        <v>796</v>
      </c>
      <c r="J3706" s="1" t="s">
        <v>824</v>
      </c>
      <c r="K3706" s="1" t="s">
        <v>1346</v>
      </c>
      <c r="L3706" s="1">
        <v>35601</v>
      </c>
      <c r="M3706" s="1" t="s">
        <v>1376</v>
      </c>
      <c r="N3706" s="1" t="s">
        <v>2231</v>
      </c>
      <c r="O3706" s="1" t="s">
        <v>3244</v>
      </c>
      <c r="P3706" s="1" t="s">
        <v>3261</v>
      </c>
      <c r="Q3706" s="1" t="s">
        <v>4106</v>
      </c>
      <c r="R3706" s="1">
        <v>899.97</v>
      </c>
      <c r="S3706" s="1">
        <v>3</v>
      </c>
      <c r="T3706" s="1">
        <v>0</v>
      </c>
      <c r="U3706" s="1">
        <v>314.98950000000002</v>
      </c>
      <c r="V3706" t="s">
        <v>90</v>
      </c>
      <c r="W3706" t="s">
        <v>5113</v>
      </c>
    </row>
    <row r="3707" spans="1:23" x14ac:dyDescent="0.3">
      <c r="A3707" s="1">
        <v>3706</v>
      </c>
      <c r="B3707" t="s">
        <v>6967</v>
      </c>
      <c r="C3707" s="2">
        <v>42899</v>
      </c>
      <c r="D3707" s="2">
        <v>42905</v>
      </c>
      <c r="E3707" s="1" t="s">
        <v>10147</v>
      </c>
      <c r="F3707" s="1" t="s">
        <v>10854</v>
      </c>
      <c r="G3707" s="1" t="s">
        <v>704</v>
      </c>
      <c r="H3707" s="1" t="s">
        <v>794</v>
      </c>
      <c r="I3707" s="1" t="s">
        <v>796</v>
      </c>
      <c r="J3707" s="1" t="s">
        <v>824</v>
      </c>
      <c r="K3707" s="1" t="s">
        <v>1346</v>
      </c>
      <c r="L3707" s="1">
        <v>35601</v>
      </c>
      <c r="M3707" s="1" t="s">
        <v>1376</v>
      </c>
      <c r="N3707" s="1" t="s">
        <v>2921</v>
      </c>
      <c r="O3707" s="1" t="s">
        <v>3243</v>
      </c>
      <c r="P3707" s="1" t="s">
        <v>3255</v>
      </c>
      <c r="Q3707" s="1" t="s">
        <v>4791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">
        <v>90</v>
      </c>
      <c r="W3707" t="s">
        <v>5113</v>
      </c>
    </row>
    <row r="3708" spans="1:23" x14ac:dyDescent="0.3">
      <c r="A3708" s="1">
        <v>3707</v>
      </c>
      <c r="B3708" t="s">
        <v>6968</v>
      </c>
      <c r="C3708" s="2">
        <v>43542</v>
      </c>
      <c r="D3708" s="2">
        <v>43546</v>
      </c>
      <c r="E3708" s="1" t="s">
        <v>10147</v>
      </c>
      <c r="F3708" s="1" t="s">
        <v>10783</v>
      </c>
      <c r="G3708" s="1" t="s">
        <v>633</v>
      </c>
      <c r="H3708" s="1" t="s">
        <v>793</v>
      </c>
      <c r="I3708" s="1" t="s">
        <v>796</v>
      </c>
      <c r="J3708" s="1" t="s">
        <v>858</v>
      </c>
      <c r="K3708" s="1" t="s">
        <v>1332</v>
      </c>
      <c r="L3708" s="1">
        <v>75220</v>
      </c>
      <c r="M3708" s="1" t="s">
        <v>1378</v>
      </c>
      <c r="N3708" s="1" t="s">
        <v>2448</v>
      </c>
      <c r="O3708" s="1" t="s">
        <v>3243</v>
      </c>
      <c r="P3708" s="1" t="s">
        <v>3251</v>
      </c>
      <c r="Q3708" s="1" t="s">
        <v>4319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">
        <v>608</v>
      </c>
      <c r="W3708" t="s">
        <v>5113</v>
      </c>
    </row>
    <row r="3709" spans="1:23" x14ac:dyDescent="0.3">
      <c r="A3709" s="1">
        <v>3708</v>
      </c>
      <c r="B3709" t="s">
        <v>6969</v>
      </c>
      <c r="C3709" s="2">
        <v>42697</v>
      </c>
      <c r="D3709" s="2">
        <v>42701</v>
      </c>
      <c r="E3709" s="1" t="s">
        <v>10147</v>
      </c>
      <c r="F3709" s="1" t="s">
        <v>10314</v>
      </c>
      <c r="G3709" s="1" t="s">
        <v>164</v>
      </c>
      <c r="H3709" s="1" t="s">
        <v>794</v>
      </c>
      <c r="I3709" s="1" t="s">
        <v>796</v>
      </c>
      <c r="J3709" s="1" t="s">
        <v>1076</v>
      </c>
      <c r="K3709" s="1" t="s">
        <v>1332</v>
      </c>
      <c r="L3709" s="1">
        <v>75150</v>
      </c>
      <c r="M3709" s="1" t="s">
        <v>1378</v>
      </c>
      <c r="N3709" s="1" t="s">
        <v>2120</v>
      </c>
      <c r="O3709" s="1" t="s">
        <v>3242</v>
      </c>
      <c r="P3709" s="1" t="s">
        <v>3250</v>
      </c>
      <c r="Q3709" s="1" t="s">
        <v>3484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">
        <v>608</v>
      </c>
      <c r="W3709" t="s">
        <v>5113</v>
      </c>
    </row>
    <row r="3710" spans="1:23" x14ac:dyDescent="0.3">
      <c r="A3710" s="1">
        <v>3709</v>
      </c>
      <c r="B3710" t="s">
        <v>6969</v>
      </c>
      <c r="C3710" s="2">
        <v>42697</v>
      </c>
      <c r="D3710" s="2">
        <v>42701</v>
      </c>
      <c r="E3710" s="1" t="s">
        <v>10147</v>
      </c>
      <c r="F3710" s="1" t="s">
        <v>10314</v>
      </c>
      <c r="G3710" s="1" t="s">
        <v>164</v>
      </c>
      <c r="H3710" s="1" t="s">
        <v>794</v>
      </c>
      <c r="I3710" s="1" t="s">
        <v>796</v>
      </c>
      <c r="J3710" s="1" t="s">
        <v>1076</v>
      </c>
      <c r="K3710" s="1" t="s">
        <v>1332</v>
      </c>
      <c r="L3710" s="1">
        <v>75150</v>
      </c>
      <c r="M3710" s="1" t="s">
        <v>1378</v>
      </c>
      <c r="N3710" s="1" t="s">
        <v>2431</v>
      </c>
      <c r="O3710" s="1" t="s">
        <v>3243</v>
      </c>
      <c r="P3710" s="1" t="s">
        <v>3254</v>
      </c>
      <c r="Q3710" s="1" t="s">
        <v>4302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">
        <v>608</v>
      </c>
      <c r="W3710" t="s">
        <v>5113</v>
      </c>
    </row>
    <row r="3711" spans="1:23" x14ac:dyDescent="0.3">
      <c r="A3711" s="1">
        <v>3710</v>
      </c>
      <c r="B3711" t="s">
        <v>6969</v>
      </c>
      <c r="C3711" s="2">
        <v>42697</v>
      </c>
      <c r="D3711" s="2">
        <v>42701</v>
      </c>
      <c r="E3711" s="1" t="s">
        <v>10147</v>
      </c>
      <c r="F3711" s="1" t="s">
        <v>10314</v>
      </c>
      <c r="G3711" s="1" t="s">
        <v>164</v>
      </c>
      <c r="H3711" s="1" t="s">
        <v>794</v>
      </c>
      <c r="I3711" s="1" t="s">
        <v>796</v>
      </c>
      <c r="J3711" s="1" t="s">
        <v>1076</v>
      </c>
      <c r="K3711" s="1" t="s">
        <v>1332</v>
      </c>
      <c r="L3711" s="1">
        <v>75150</v>
      </c>
      <c r="M3711" s="1" t="s">
        <v>1378</v>
      </c>
      <c r="N3711" s="1" t="s">
        <v>2805</v>
      </c>
      <c r="O3711" s="1" t="s">
        <v>3244</v>
      </c>
      <c r="P3711" s="1" t="s">
        <v>3256</v>
      </c>
      <c r="Q3711" s="1" t="s">
        <v>4675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">
        <v>608</v>
      </c>
      <c r="W3711" t="s">
        <v>5113</v>
      </c>
    </row>
    <row r="3712" spans="1:23" x14ac:dyDescent="0.3">
      <c r="A3712" s="1">
        <v>3711</v>
      </c>
      <c r="B3712" t="s">
        <v>6970</v>
      </c>
      <c r="C3712" s="2">
        <v>43753</v>
      </c>
      <c r="D3712" s="2">
        <v>43755</v>
      </c>
      <c r="E3712" s="1" t="s">
        <v>10148</v>
      </c>
      <c r="F3712" s="1" t="s">
        <v>10426</v>
      </c>
      <c r="G3712" s="1" t="s">
        <v>276</v>
      </c>
      <c r="H3712" s="1" t="s">
        <v>794</v>
      </c>
      <c r="I3712" s="1" t="s">
        <v>796</v>
      </c>
      <c r="J3712" s="1" t="s">
        <v>798</v>
      </c>
      <c r="K3712" s="1" t="s">
        <v>1329</v>
      </c>
      <c r="L3712" s="1">
        <v>90045</v>
      </c>
      <c r="M3712" s="1" t="s">
        <v>1377</v>
      </c>
      <c r="N3712" s="1" t="s">
        <v>1594</v>
      </c>
      <c r="O3712" s="1" t="s">
        <v>3242</v>
      </c>
      <c r="P3712" s="1" t="s">
        <v>3248</v>
      </c>
      <c r="Q3712" s="1" t="s">
        <v>3477</v>
      </c>
      <c r="R3712" s="1">
        <v>510.24</v>
      </c>
      <c r="S3712" s="1">
        <v>3</v>
      </c>
      <c r="T3712" s="1">
        <v>0.2</v>
      </c>
      <c r="U3712" s="1">
        <v>6.3779999999999575</v>
      </c>
      <c r="V3712" t="s">
        <v>731</v>
      </c>
      <c r="W3712" t="s">
        <v>5113</v>
      </c>
    </row>
    <row r="3713" spans="1:23" x14ac:dyDescent="0.3">
      <c r="A3713" s="1">
        <v>3712</v>
      </c>
      <c r="B3713" t="s">
        <v>6970</v>
      </c>
      <c r="C3713" s="2">
        <v>43753</v>
      </c>
      <c r="D3713" s="2">
        <v>43755</v>
      </c>
      <c r="E3713" s="1" t="s">
        <v>10148</v>
      </c>
      <c r="F3713" s="1" t="s">
        <v>10426</v>
      </c>
      <c r="G3713" s="1" t="s">
        <v>276</v>
      </c>
      <c r="H3713" s="1" t="s">
        <v>794</v>
      </c>
      <c r="I3713" s="1" t="s">
        <v>796</v>
      </c>
      <c r="J3713" s="1" t="s">
        <v>798</v>
      </c>
      <c r="K3713" s="1" t="s">
        <v>1329</v>
      </c>
      <c r="L3713" s="1">
        <v>90045</v>
      </c>
      <c r="M3713" s="1" t="s">
        <v>1377</v>
      </c>
      <c r="N3713" s="1" t="s">
        <v>2507</v>
      </c>
      <c r="O3713" s="1" t="s">
        <v>3243</v>
      </c>
      <c r="P3713" s="1" t="s">
        <v>3255</v>
      </c>
      <c r="Q3713" s="1" t="s">
        <v>4377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">
        <v>731</v>
      </c>
      <c r="W3713" t="s">
        <v>5112</v>
      </c>
    </row>
    <row r="3714" spans="1:23" x14ac:dyDescent="0.3">
      <c r="A3714" s="1">
        <v>3713</v>
      </c>
      <c r="B3714" t="s">
        <v>6971</v>
      </c>
      <c r="C3714" s="2">
        <v>43576</v>
      </c>
      <c r="D3714" s="2">
        <v>43579</v>
      </c>
      <c r="E3714" s="1" t="s">
        <v>10148</v>
      </c>
      <c r="F3714" s="1" t="s">
        <v>10677</v>
      </c>
      <c r="G3714" s="1" t="s">
        <v>527</v>
      </c>
      <c r="H3714" s="1" t="s">
        <v>793</v>
      </c>
      <c r="I3714" s="1" t="s">
        <v>796</v>
      </c>
      <c r="J3714" s="1" t="s">
        <v>801</v>
      </c>
      <c r="K3714" s="1" t="s">
        <v>973</v>
      </c>
      <c r="L3714" s="1">
        <v>98103</v>
      </c>
      <c r="M3714" s="1" t="s">
        <v>1377</v>
      </c>
      <c r="N3714" s="1" t="s">
        <v>2955</v>
      </c>
      <c r="O3714" s="1" t="s">
        <v>3244</v>
      </c>
      <c r="P3714" s="1" t="s">
        <v>3256</v>
      </c>
      <c r="Q3714" s="1" t="s">
        <v>4828</v>
      </c>
      <c r="R3714" s="1">
        <v>11.54</v>
      </c>
      <c r="S3714" s="1">
        <v>1</v>
      </c>
      <c r="T3714" s="1">
        <v>0</v>
      </c>
      <c r="U3714" s="1">
        <v>3.4619999999999997</v>
      </c>
      <c r="V3714" t="s">
        <v>731</v>
      </c>
      <c r="W3714" t="s">
        <v>5112</v>
      </c>
    </row>
    <row r="3715" spans="1:23" x14ac:dyDescent="0.3">
      <c r="A3715" s="1">
        <v>3714</v>
      </c>
      <c r="B3715" t="s">
        <v>6971</v>
      </c>
      <c r="C3715" s="2">
        <v>43576</v>
      </c>
      <c r="D3715" s="2">
        <v>43579</v>
      </c>
      <c r="E3715" s="1" t="s">
        <v>10148</v>
      </c>
      <c r="F3715" s="1" t="s">
        <v>10677</v>
      </c>
      <c r="G3715" s="1" t="s">
        <v>527</v>
      </c>
      <c r="H3715" s="1" t="s">
        <v>793</v>
      </c>
      <c r="I3715" s="1" t="s">
        <v>796</v>
      </c>
      <c r="J3715" s="1" t="s">
        <v>801</v>
      </c>
      <c r="K3715" s="1" t="s">
        <v>973</v>
      </c>
      <c r="L3715" s="1">
        <v>98103</v>
      </c>
      <c r="M3715" s="1" t="s">
        <v>1377</v>
      </c>
      <c r="N3715" s="1" t="s">
        <v>2177</v>
      </c>
      <c r="O3715" s="1" t="s">
        <v>3242</v>
      </c>
      <c r="P3715" s="1" t="s">
        <v>3250</v>
      </c>
      <c r="Q3715" s="1" t="s">
        <v>4057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">
        <v>731</v>
      </c>
      <c r="W3715" t="s">
        <v>5113</v>
      </c>
    </row>
    <row r="3716" spans="1:23" x14ac:dyDescent="0.3">
      <c r="A3716" s="1">
        <v>3715</v>
      </c>
      <c r="B3716" t="s">
        <v>6972</v>
      </c>
      <c r="C3716" s="2">
        <v>42712</v>
      </c>
      <c r="D3716" s="2">
        <v>42714</v>
      </c>
      <c r="E3716" s="1" t="s">
        <v>10146</v>
      </c>
      <c r="F3716" s="1" t="s">
        <v>10750</v>
      </c>
      <c r="G3716" s="1" t="s">
        <v>600</v>
      </c>
      <c r="H3716" s="1" t="s">
        <v>793</v>
      </c>
      <c r="I3716" s="1" t="s">
        <v>796</v>
      </c>
      <c r="J3716" s="1" t="s">
        <v>972</v>
      </c>
      <c r="K3716" s="1" t="s">
        <v>973</v>
      </c>
      <c r="L3716" s="1">
        <v>98502</v>
      </c>
      <c r="M3716" s="1" t="s">
        <v>1377</v>
      </c>
      <c r="N3716" s="1" t="s">
        <v>1980</v>
      </c>
      <c r="O3716" s="1" t="s">
        <v>3243</v>
      </c>
      <c r="P3716" s="1" t="s">
        <v>3255</v>
      </c>
      <c r="Q3716" s="1" t="s">
        <v>3862</v>
      </c>
      <c r="R3716" s="1">
        <v>45.68</v>
      </c>
      <c r="S3716" s="1">
        <v>2</v>
      </c>
      <c r="T3716" s="1">
        <v>0</v>
      </c>
      <c r="U3716" s="1">
        <v>21.012799999999999</v>
      </c>
      <c r="V3716" t="s">
        <v>731</v>
      </c>
      <c r="W3716" t="s">
        <v>5113</v>
      </c>
    </row>
    <row r="3717" spans="1:23" x14ac:dyDescent="0.3">
      <c r="A3717" s="1">
        <v>3716</v>
      </c>
      <c r="B3717" t="s">
        <v>6972</v>
      </c>
      <c r="C3717" s="2">
        <v>42712</v>
      </c>
      <c r="D3717" s="2">
        <v>42714</v>
      </c>
      <c r="E3717" s="1" t="s">
        <v>10146</v>
      </c>
      <c r="F3717" s="1" t="s">
        <v>10750</v>
      </c>
      <c r="G3717" s="1" t="s">
        <v>600</v>
      </c>
      <c r="H3717" s="1" t="s">
        <v>793</v>
      </c>
      <c r="I3717" s="1" t="s">
        <v>796</v>
      </c>
      <c r="J3717" s="1" t="s">
        <v>972</v>
      </c>
      <c r="K3717" s="1" t="s">
        <v>973</v>
      </c>
      <c r="L3717" s="1">
        <v>98502</v>
      </c>
      <c r="M3717" s="1" t="s">
        <v>1377</v>
      </c>
      <c r="N3717" s="1" t="s">
        <v>1671</v>
      </c>
      <c r="O3717" s="1" t="s">
        <v>3242</v>
      </c>
      <c r="P3717" s="1" t="s">
        <v>3246</v>
      </c>
      <c r="Q3717" s="1" t="s">
        <v>3553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">
        <v>731</v>
      </c>
      <c r="W3717" t="s">
        <v>5113</v>
      </c>
    </row>
    <row r="3718" spans="1:23" x14ac:dyDescent="0.3">
      <c r="A3718" s="1">
        <v>3717</v>
      </c>
      <c r="B3718" t="s">
        <v>6973</v>
      </c>
      <c r="C3718" s="2">
        <v>43614</v>
      </c>
      <c r="D3718" s="2">
        <v>43618</v>
      </c>
      <c r="E3718" s="1" t="s">
        <v>10147</v>
      </c>
      <c r="F3718" s="1" t="s">
        <v>10420</v>
      </c>
      <c r="G3718" s="1" t="s">
        <v>270</v>
      </c>
      <c r="H3718" s="1" t="s">
        <v>795</v>
      </c>
      <c r="I3718" s="1" t="s">
        <v>796</v>
      </c>
      <c r="J3718" s="1" t="s">
        <v>952</v>
      </c>
      <c r="K3718" s="1" t="s">
        <v>1335</v>
      </c>
      <c r="L3718" s="1">
        <v>68104</v>
      </c>
      <c r="M3718" s="1" t="s">
        <v>1378</v>
      </c>
      <c r="N3718" s="1" t="s">
        <v>2597</v>
      </c>
      <c r="O3718" s="1" t="s">
        <v>3243</v>
      </c>
      <c r="P3718" s="1" t="s">
        <v>3258</v>
      </c>
      <c r="Q3718" s="1" t="s">
        <v>4463</v>
      </c>
      <c r="R3718" s="1">
        <v>23.55</v>
      </c>
      <c r="S3718" s="1">
        <v>5</v>
      </c>
      <c r="T3718" s="1">
        <v>0</v>
      </c>
      <c r="U3718" s="1">
        <v>1.1775000000000002</v>
      </c>
      <c r="V3718" t="s">
        <v>608</v>
      </c>
      <c r="W3718" t="s">
        <v>5113</v>
      </c>
    </row>
    <row r="3719" spans="1:23" x14ac:dyDescent="0.3">
      <c r="A3719" s="1">
        <v>3718</v>
      </c>
      <c r="B3719" t="s">
        <v>6974</v>
      </c>
      <c r="C3719" s="2">
        <v>43362</v>
      </c>
      <c r="D3719" s="2">
        <v>43366</v>
      </c>
      <c r="E3719" s="1" t="s">
        <v>10147</v>
      </c>
      <c r="F3719" s="1" t="s">
        <v>10386</v>
      </c>
      <c r="G3719" s="1" t="s">
        <v>236</v>
      </c>
      <c r="H3719" s="1" t="s">
        <v>793</v>
      </c>
      <c r="I3719" s="1" t="s">
        <v>796</v>
      </c>
      <c r="J3719" s="1" t="s">
        <v>835</v>
      </c>
      <c r="K3719" s="1" t="s">
        <v>1359</v>
      </c>
      <c r="L3719" s="1">
        <v>31907</v>
      </c>
      <c r="M3719" s="1" t="s">
        <v>1376</v>
      </c>
      <c r="N3719" s="1" t="s">
        <v>2956</v>
      </c>
      <c r="O3719" s="1" t="s">
        <v>3243</v>
      </c>
      <c r="P3719" s="1" t="s">
        <v>3259</v>
      </c>
      <c r="Q3719" s="1" t="s">
        <v>4829</v>
      </c>
      <c r="R3719" s="1">
        <v>5.04</v>
      </c>
      <c r="S3719" s="1">
        <v>2</v>
      </c>
      <c r="T3719" s="1">
        <v>0</v>
      </c>
      <c r="U3719" s="1">
        <v>0.15120000000000022</v>
      </c>
      <c r="V3719" t="s">
        <v>90</v>
      </c>
      <c r="W3719" t="s">
        <v>5113</v>
      </c>
    </row>
    <row r="3720" spans="1:23" x14ac:dyDescent="0.3">
      <c r="A3720" s="1">
        <v>3719</v>
      </c>
      <c r="B3720" t="s">
        <v>6974</v>
      </c>
      <c r="C3720" s="2">
        <v>43362</v>
      </c>
      <c r="D3720" s="2">
        <v>43366</v>
      </c>
      <c r="E3720" s="1" t="s">
        <v>10147</v>
      </c>
      <c r="F3720" s="1" t="s">
        <v>10386</v>
      </c>
      <c r="G3720" s="1" t="s">
        <v>236</v>
      </c>
      <c r="H3720" s="1" t="s">
        <v>793</v>
      </c>
      <c r="I3720" s="1" t="s">
        <v>796</v>
      </c>
      <c r="J3720" s="1" t="s">
        <v>835</v>
      </c>
      <c r="K3720" s="1" t="s">
        <v>1359</v>
      </c>
      <c r="L3720" s="1">
        <v>31907</v>
      </c>
      <c r="M3720" s="1" t="s">
        <v>1376</v>
      </c>
      <c r="N3720" s="1" t="s">
        <v>2515</v>
      </c>
      <c r="O3720" s="1" t="s">
        <v>3244</v>
      </c>
      <c r="P3720" s="1" t="s">
        <v>3256</v>
      </c>
      <c r="Q3720" s="1" t="s">
        <v>4385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">
        <v>90</v>
      </c>
      <c r="W3720" t="s">
        <v>5113</v>
      </c>
    </row>
    <row r="3721" spans="1:23" x14ac:dyDescent="0.3">
      <c r="A3721" s="1">
        <v>3720</v>
      </c>
      <c r="B3721" t="s">
        <v>6975</v>
      </c>
      <c r="C3721" s="2">
        <v>43360</v>
      </c>
      <c r="D3721" s="2">
        <v>43366</v>
      </c>
      <c r="E3721" s="1" t="s">
        <v>10147</v>
      </c>
      <c r="F3721" s="1" t="s">
        <v>10179</v>
      </c>
      <c r="G3721" s="1" t="s">
        <v>29</v>
      </c>
      <c r="H3721" s="1" t="s">
        <v>794</v>
      </c>
      <c r="I3721" s="1" t="s">
        <v>796</v>
      </c>
      <c r="J3721" s="1" t="s">
        <v>835</v>
      </c>
      <c r="K3721" s="1" t="s">
        <v>1341</v>
      </c>
      <c r="L3721" s="1">
        <v>47201</v>
      </c>
      <c r="M3721" s="1" t="s">
        <v>1378</v>
      </c>
      <c r="N3721" s="1" t="s">
        <v>1538</v>
      </c>
      <c r="O3721" s="1" t="s">
        <v>3243</v>
      </c>
      <c r="P3721" s="1" t="s">
        <v>3251</v>
      </c>
      <c r="Q3721" s="1" t="s">
        <v>3421</v>
      </c>
      <c r="R3721" s="1">
        <v>33.4</v>
      </c>
      <c r="S3721" s="1">
        <v>5</v>
      </c>
      <c r="T3721" s="1">
        <v>0</v>
      </c>
      <c r="U3721" s="1">
        <v>12.357999999999997</v>
      </c>
      <c r="V3721" t="s">
        <v>608</v>
      </c>
      <c r="W3721" t="s">
        <v>5113</v>
      </c>
    </row>
    <row r="3722" spans="1:23" x14ac:dyDescent="0.3">
      <c r="A3722" s="1">
        <v>3721</v>
      </c>
      <c r="B3722" t="s">
        <v>6976</v>
      </c>
      <c r="C3722" s="2">
        <v>43454</v>
      </c>
      <c r="D3722" s="2">
        <v>43458</v>
      </c>
      <c r="E3722" s="1" t="s">
        <v>10147</v>
      </c>
      <c r="F3722" s="1" t="s">
        <v>10587</v>
      </c>
      <c r="G3722" s="1" t="s">
        <v>437</v>
      </c>
      <c r="H3722" s="1" t="s">
        <v>795</v>
      </c>
      <c r="I3722" s="1" t="s">
        <v>796</v>
      </c>
      <c r="J3722" s="1" t="s">
        <v>822</v>
      </c>
      <c r="K3722" s="1" t="s">
        <v>1362</v>
      </c>
      <c r="L3722" s="1">
        <v>39212</v>
      </c>
      <c r="M3722" s="1" t="s">
        <v>1376</v>
      </c>
      <c r="N3722" s="1" t="s">
        <v>1663</v>
      </c>
      <c r="O3722" s="1" t="s">
        <v>3242</v>
      </c>
      <c r="P3722" s="1" t="s">
        <v>3250</v>
      </c>
      <c r="Q3722" s="1" t="s">
        <v>3545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">
        <v>90</v>
      </c>
      <c r="W3722" t="s">
        <v>5113</v>
      </c>
    </row>
    <row r="3723" spans="1:23" x14ac:dyDescent="0.3">
      <c r="A3723" s="1">
        <v>3722</v>
      </c>
      <c r="B3723" t="s">
        <v>6976</v>
      </c>
      <c r="C3723" s="2">
        <v>43454</v>
      </c>
      <c r="D3723" s="2">
        <v>43458</v>
      </c>
      <c r="E3723" s="1" t="s">
        <v>10147</v>
      </c>
      <c r="F3723" s="1" t="s">
        <v>10587</v>
      </c>
      <c r="G3723" s="1" t="s">
        <v>437</v>
      </c>
      <c r="H3723" s="1" t="s">
        <v>795</v>
      </c>
      <c r="I3723" s="1" t="s">
        <v>796</v>
      </c>
      <c r="J3723" s="1" t="s">
        <v>822</v>
      </c>
      <c r="K3723" s="1" t="s">
        <v>1362</v>
      </c>
      <c r="L3723" s="1">
        <v>39212</v>
      </c>
      <c r="M3723" s="1" t="s">
        <v>1376</v>
      </c>
      <c r="N3723" s="1" t="s">
        <v>1388</v>
      </c>
      <c r="O3723" s="1" t="s">
        <v>3243</v>
      </c>
      <c r="P3723" s="1" t="s">
        <v>3253</v>
      </c>
      <c r="Q3723" s="1" t="s">
        <v>3270</v>
      </c>
      <c r="R3723" s="1">
        <v>15.42</v>
      </c>
      <c r="S3723" s="1">
        <v>2</v>
      </c>
      <c r="T3723" s="1">
        <v>0</v>
      </c>
      <c r="U3723" s="1">
        <v>6.9390000000000001</v>
      </c>
      <c r="V3723" t="s">
        <v>90</v>
      </c>
      <c r="W3723" t="s">
        <v>5113</v>
      </c>
    </row>
    <row r="3724" spans="1:23" x14ac:dyDescent="0.3">
      <c r="A3724" s="1">
        <v>3723</v>
      </c>
      <c r="B3724" t="s">
        <v>6977</v>
      </c>
      <c r="C3724" s="2">
        <v>43791</v>
      </c>
      <c r="D3724" s="2">
        <v>43795</v>
      </c>
      <c r="E3724" s="1" t="s">
        <v>10147</v>
      </c>
      <c r="F3724" s="1" t="s">
        <v>10533</v>
      </c>
      <c r="G3724" s="1" t="s">
        <v>383</v>
      </c>
      <c r="H3724" s="1" t="s">
        <v>793</v>
      </c>
      <c r="I3724" s="1" t="s">
        <v>796</v>
      </c>
      <c r="J3724" s="1" t="s">
        <v>809</v>
      </c>
      <c r="K3724" s="1" t="s">
        <v>1332</v>
      </c>
      <c r="L3724" s="1">
        <v>77070</v>
      </c>
      <c r="M3724" s="1" t="s">
        <v>1378</v>
      </c>
      <c r="N3724" s="1" t="s">
        <v>1691</v>
      </c>
      <c r="O3724" s="1" t="s">
        <v>3243</v>
      </c>
      <c r="P3724" s="1" t="s">
        <v>3251</v>
      </c>
      <c r="Q3724" s="1" t="s">
        <v>3573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">
        <v>608</v>
      </c>
      <c r="W3724" t="s">
        <v>5113</v>
      </c>
    </row>
    <row r="3725" spans="1:23" x14ac:dyDescent="0.3">
      <c r="A3725" s="1">
        <v>3724</v>
      </c>
      <c r="B3725" t="s">
        <v>6978</v>
      </c>
      <c r="C3725" s="2">
        <v>42734</v>
      </c>
      <c r="D3725" s="2">
        <v>42739</v>
      </c>
      <c r="E3725" s="1" t="s">
        <v>10147</v>
      </c>
      <c r="F3725" s="1" t="s">
        <v>10866</v>
      </c>
      <c r="G3725" s="1" t="s">
        <v>716</v>
      </c>
      <c r="H3725" s="1" t="s">
        <v>794</v>
      </c>
      <c r="I3725" s="1" t="s">
        <v>796</v>
      </c>
      <c r="J3725" s="1" t="s">
        <v>839</v>
      </c>
      <c r="K3725" s="1" t="s">
        <v>1343</v>
      </c>
      <c r="L3725" s="1">
        <v>85023</v>
      </c>
      <c r="M3725" s="1" t="s">
        <v>1377</v>
      </c>
      <c r="N3725" s="1" t="s">
        <v>2878</v>
      </c>
      <c r="O3725" s="1" t="s">
        <v>3243</v>
      </c>
      <c r="P3725" s="1" t="s">
        <v>3253</v>
      </c>
      <c r="Q3725" s="1" t="s">
        <v>4748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">
        <v>731</v>
      </c>
      <c r="W3725" t="s">
        <v>5113</v>
      </c>
    </row>
    <row r="3726" spans="1:23" x14ac:dyDescent="0.3">
      <c r="A3726" s="1">
        <v>3725</v>
      </c>
      <c r="B3726" t="s">
        <v>6979</v>
      </c>
      <c r="C3726" s="2">
        <v>43558</v>
      </c>
      <c r="D3726" s="2">
        <v>43560</v>
      </c>
      <c r="E3726" s="1" t="s">
        <v>10148</v>
      </c>
      <c r="F3726" s="1" t="s">
        <v>10343</v>
      </c>
      <c r="G3726" s="1" t="s">
        <v>193</v>
      </c>
      <c r="H3726" s="1" t="s">
        <v>793</v>
      </c>
      <c r="I3726" s="1" t="s">
        <v>796</v>
      </c>
      <c r="J3726" s="1" t="s">
        <v>819</v>
      </c>
      <c r="K3726" s="1" t="s">
        <v>1337</v>
      </c>
      <c r="L3726" s="1">
        <v>60653</v>
      </c>
      <c r="M3726" s="1" t="s">
        <v>1378</v>
      </c>
      <c r="N3726" s="1" t="s">
        <v>1805</v>
      </c>
      <c r="O3726" s="1" t="s">
        <v>3243</v>
      </c>
      <c r="P3726" s="1" t="s">
        <v>3251</v>
      </c>
      <c r="Q3726" s="1" t="s">
        <v>3687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">
        <v>608</v>
      </c>
      <c r="W3726" t="s">
        <v>5113</v>
      </c>
    </row>
    <row r="3727" spans="1:23" x14ac:dyDescent="0.3">
      <c r="A3727" s="1">
        <v>3726</v>
      </c>
      <c r="B3727" t="s">
        <v>6980</v>
      </c>
      <c r="C3727" s="2">
        <v>43460</v>
      </c>
      <c r="D3727" s="2">
        <v>43467</v>
      </c>
      <c r="E3727" s="1" t="s">
        <v>10147</v>
      </c>
      <c r="F3727" s="1" t="s">
        <v>10214</v>
      </c>
      <c r="G3727" s="1" t="s">
        <v>64</v>
      </c>
      <c r="H3727" s="1" t="s">
        <v>794</v>
      </c>
      <c r="I3727" s="1" t="s">
        <v>796</v>
      </c>
      <c r="J3727" s="1" t="s">
        <v>857</v>
      </c>
      <c r="K3727" s="1" t="s">
        <v>1349</v>
      </c>
      <c r="L3727" s="1">
        <v>80219</v>
      </c>
      <c r="M3727" s="1" t="s">
        <v>1377</v>
      </c>
      <c r="N3727" s="1" t="s">
        <v>2647</v>
      </c>
      <c r="O3727" s="1" t="s">
        <v>3243</v>
      </c>
      <c r="P3727" s="1" t="s">
        <v>3254</v>
      </c>
      <c r="Q3727" s="1" t="s">
        <v>4513</v>
      </c>
      <c r="R3727" s="1">
        <v>18.72</v>
      </c>
      <c r="S3727" s="1">
        <v>2</v>
      </c>
      <c r="T3727" s="1">
        <v>0.2</v>
      </c>
      <c r="U3727" s="1">
        <v>3.51</v>
      </c>
      <c r="V3727" t="s">
        <v>731</v>
      </c>
      <c r="W3727" t="s">
        <v>5113</v>
      </c>
    </row>
    <row r="3728" spans="1:23" x14ac:dyDescent="0.3">
      <c r="A3728" s="1">
        <v>3727</v>
      </c>
      <c r="B3728" t="s">
        <v>6981</v>
      </c>
      <c r="C3728" s="2">
        <v>43256</v>
      </c>
      <c r="D3728" s="2">
        <v>43262</v>
      </c>
      <c r="E3728" s="1" t="s">
        <v>10147</v>
      </c>
      <c r="F3728" s="1" t="s">
        <v>10688</v>
      </c>
      <c r="G3728" s="1" t="s">
        <v>538</v>
      </c>
      <c r="H3728" s="1" t="s">
        <v>793</v>
      </c>
      <c r="I3728" s="1" t="s">
        <v>796</v>
      </c>
      <c r="J3728" s="1" t="s">
        <v>843</v>
      </c>
      <c r="K3728" s="1" t="s">
        <v>1340</v>
      </c>
      <c r="L3728" s="1">
        <v>19711</v>
      </c>
      <c r="M3728" s="1" t="s">
        <v>1379</v>
      </c>
      <c r="N3728" s="1" t="s">
        <v>2114</v>
      </c>
      <c r="O3728" s="1" t="s">
        <v>3243</v>
      </c>
      <c r="P3728" s="1" t="s">
        <v>3249</v>
      </c>
      <c r="Q3728" s="1" t="s">
        <v>3995</v>
      </c>
      <c r="R3728" s="1">
        <v>360.38</v>
      </c>
      <c r="S3728" s="1">
        <v>2</v>
      </c>
      <c r="T3728" s="1">
        <v>0</v>
      </c>
      <c r="U3728" s="1">
        <v>93.698800000000006</v>
      </c>
      <c r="V3728" t="s">
        <v>320</v>
      </c>
      <c r="W3728" t="s">
        <v>5113</v>
      </c>
    </row>
    <row r="3729" spans="1:23" x14ac:dyDescent="0.3">
      <c r="A3729" s="1">
        <v>3728</v>
      </c>
      <c r="B3729" t="s">
        <v>6981</v>
      </c>
      <c r="C3729" s="2">
        <v>43256</v>
      </c>
      <c r="D3729" s="2">
        <v>43262</v>
      </c>
      <c r="E3729" s="1" t="s">
        <v>10147</v>
      </c>
      <c r="F3729" s="1" t="s">
        <v>10688</v>
      </c>
      <c r="G3729" s="1" t="s">
        <v>538</v>
      </c>
      <c r="H3729" s="1" t="s">
        <v>793</v>
      </c>
      <c r="I3729" s="1" t="s">
        <v>796</v>
      </c>
      <c r="J3729" s="1" t="s">
        <v>843</v>
      </c>
      <c r="K3729" s="1" t="s">
        <v>1340</v>
      </c>
      <c r="L3729" s="1">
        <v>19711</v>
      </c>
      <c r="M3729" s="1" t="s">
        <v>1379</v>
      </c>
      <c r="N3729" s="1" t="s">
        <v>1691</v>
      </c>
      <c r="O3729" s="1" t="s">
        <v>3243</v>
      </c>
      <c r="P3729" s="1" t="s">
        <v>3251</v>
      </c>
      <c r="Q3729" s="1" t="s">
        <v>3573</v>
      </c>
      <c r="R3729" s="1">
        <v>11.16</v>
      </c>
      <c r="S3729" s="1">
        <v>2</v>
      </c>
      <c r="T3729" s="1">
        <v>0</v>
      </c>
      <c r="U3729" s="1">
        <v>2.7899999999999991</v>
      </c>
      <c r="V3729" t="s">
        <v>320</v>
      </c>
      <c r="W3729" t="s">
        <v>5113</v>
      </c>
    </row>
    <row r="3730" spans="1:23" x14ac:dyDescent="0.3">
      <c r="A3730" s="1">
        <v>3729</v>
      </c>
      <c r="B3730" t="s">
        <v>6981</v>
      </c>
      <c r="C3730" s="2">
        <v>43256</v>
      </c>
      <c r="D3730" s="2">
        <v>43262</v>
      </c>
      <c r="E3730" s="1" t="s">
        <v>10147</v>
      </c>
      <c r="F3730" s="1" t="s">
        <v>10688</v>
      </c>
      <c r="G3730" s="1" t="s">
        <v>538</v>
      </c>
      <c r="H3730" s="1" t="s">
        <v>793</v>
      </c>
      <c r="I3730" s="1" t="s">
        <v>796</v>
      </c>
      <c r="J3730" s="1" t="s">
        <v>843</v>
      </c>
      <c r="K3730" s="1" t="s">
        <v>1340</v>
      </c>
      <c r="L3730" s="1">
        <v>19711</v>
      </c>
      <c r="M3730" s="1" t="s">
        <v>1379</v>
      </c>
      <c r="N3730" s="1" t="s">
        <v>2888</v>
      </c>
      <c r="O3730" s="1" t="s">
        <v>3243</v>
      </c>
      <c r="P3730" s="1" t="s">
        <v>3247</v>
      </c>
      <c r="Q3730" s="1" t="s">
        <v>4757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">
        <v>320</v>
      </c>
      <c r="W3730" t="s">
        <v>5113</v>
      </c>
    </row>
    <row r="3731" spans="1:23" x14ac:dyDescent="0.3">
      <c r="A3731" s="1">
        <v>3730</v>
      </c>
      <c r="B3731" t="s">
        <v>6982</v>
      </c>
      <c r="C3731" s="2">
        <v>42996</v>
      </c>
      <c r="D3731" s="2">
        <v>43001</v>
      </c>
      <c r="E3731" s="1" t="s">
        <v>10147</v>
      </c>
      <c r="F3731" s="1" t="s">
        <v>10325</v>
      </c>
      <c r="G3731" s="1" t="s">
        <v>175</v>
      </c>
      <c r="H3731" s="1" t="s">
        <v>794</v>
      </c>
      <c r="I3731" s="1" t="s">
        <v>796</v>
      </c>
      <c r="J3731" s="1" t="s">
        <v>980</v>
      </c>
      <c r="K3731" s="1" t="s">
        <v>1366</v>
      </c>
      <c r="L3731" s="1">
        <v>20735</v>
      </c>
      <c r="M3731" s="1" t="s">
        <v>1379</v>
      </c>
      <c r="N3731" s="1" t="s">
        <v>2398</v>
      </c>
      <c r="O3731" s="1" t="s">
        <v>3243</v>
      </c>
      <c r="P3731" s="1" t="s">
        <v>3249</v>
      </c>
      <c r="Q3731" s="1" t="s">
        <v>4271</v>
      </c>
      <c r="R3731" s="1">
        <v>41.96</v>
      </c>
      <c r="S3731" s="1">
        <v>2</v>
      </c>
      <c r="T3731" s="1">
        <v>0</v>
      </c>
      <c r="U3731" s="1">
        <v>7.9724000000000004</v>
      </c>
      <c r="V3731" t="s">
        <v>320</v>
      </c>
      <c r="W3731" t="s">
        <v>5113</v>
      </c>
    </row>
    <row r="3732" spans="1:23" x14ac:dyDescent="0.3">
      <c r="A3732" s="1">
        <v>3731</v>
      </c>
      <c r="B3732" t="s">
        <v>6982</v>
      </c>
      <c r="C3732" s="2">
        <v>42996</v>
      </c>
      <c r="D3732" s="2">
        <v>43001</v>
      </c>
      <c r="E3732" s="1" t="s">
        <v>10147</v>
      </c>
      <c r="F3732" s="1" t="s">
        <v>10325</v>
      </c>
      <c r="G3732" s="1" t="s">
        <v>175</v>
      </c>
      <c r="H3732" s="1" t="s">
        <v>794</v>
      </c>
      <c r="I3732" s="1" t="s">
        <v>796</v>
      </c>
      <c r="J3732" s="1" t="s">
        <v>980</v>
      </c>
      <c r="K3732" s="1" t="s">
        <v>1366</v>
      </c>
      <c r="L3732" s="1">
        <v>20735</v>
      </c>
      <c r="M3732" s="1" t="s">
        <v>1379</v>
      </c>
      <c r="N3732" s="1" t="s">
        <v>1452</v>
      </c>
      <c r="O3732" s="1" t="s">
        <v>3243</v>
      </c>
      <c r="P3732" s="1" t="s">
        <v>3249</v>
      </c>
      <c r="Q3732" s="1" t="s">
        <v>3334</v>
      </c>
      <c r="R3732" s="1">
        <v>636.86</v>
      </c>
      <c r="S3732" s="1">
        <v>7</v>
      </c>
      <c r="T3732" s="1">
        <v>0</v>
      </c>
      <c r="U3732" s="1">
        <v>0</v>
      </c>
      <c r="V3732" t="s">
        <v>320</v>
      </c>
      <c r="W3732" t="s">
        <v>5113</v>
      </c>
    </row>
    <row r="3733" spans="1:23" x14ac:dyDescent="0.3">
      <c r="A3733" s="1">
        <v>3732</v>
      </c>
      <c r="B3733" t="s">
        <v>6982</v>
      </c>
      <c r="C3733" s="2">
        <v>42996</v>
      </c>
      <c r="D3733" s="2">
        <v>43001</v>
      </c>
      <c r="E3733" s="1" t="s">
        <v>10147</v>
      </c>
      <c r="F3733" s="1" t="s">
        <v>10325</v>
      </c>
      <c r="G3733" s="1" t="s">
        <v>175</v>
      </c>
      <c r="H3733" s="1" t="s">
        <v>794</v>
      </c>
      <c r="I3733" s="1" t="s">
        <v>796</v>
      </c>
      <c r="J3733" s="1" t="s">
        <v>980</v>
      </c>
      <c r="K3733" s="1" t="s">
        <v>1366</v>
      </c>
      <c r="L3733" s="1">
        <v>20735</v>
      </c>
      <c r="M3733" s="1" t="s">
        <v>1379</v>
      </c>
      <c r="N3733" s="1" t="s">
        <v>2957</v>
      </c>
      <c r="O3733" s="1" t="s">
        <v>3244</v>
      </c>
      <c r="P3733" s="1" t="s">
        <v>3252</v>
      </c>
      <c r="Q3733" s="1" t="s">
        <v>4830</v>
      </c>
      <c r="R3733" s="1">
        <v>499.99</v>
      </c>
      <c r="S3733" s="1">
        <v>1</v>
      </c>
      <c r="T3733" s="1">
        <v>0</v>
      </c>
      <c r="U3733" s="1">
        <v>129.99740000000003</v>
      </c>
      <c r="V3733" t="s">
        <v>320</v>
      </c>
      <c r="W3733" t="s">
        <v>5113</v>
      </c>
    </row>
    <row r="3734" spans="1:23" x14ac:dyDescent="0.3">
      <c r="A3734" s="1">
        <v>3733</v>
      </c>
      <c r="B3734" t="s">
        <v>6982</v>
      </c>
      <c r="C3734" s="2">
        <v>42996</v>
      </c>
      <c r="D3734" s="2">
        <v>43001</v>
      </c>
      <c r="E3734" s="1" t="s">
        <v>10147</v>
      </c>
      <c r="F3734" s="1" t="s">
        <v>10325</v>
      </c>
      <c r="G3734" s="1" t="s">
        <v>175</v>
      </c>
      <c r="H3734" s="1" t="s">
        <v>794</v>
      </c>
      <c r="I3734" s="1" t="s">
        <v>796</v>
      </c>
      <c r="J3734" s="1" t="s">
        <v>980</v>
      </c>
      <c r="K3734" s="1" t="s">
        <v>1366</v>
      </c>
      <c r="L3734" s="1">
        <v>20735</v>
      </c>
      <c r="M3734" s="1" t="s">
        <v>1379</v>
      </c>
      <c r="N3734" s="1" t="s">
        <v>2529</v>
      </c>
      <c r="O3734" s="1" t="s">
        <v>3244</v>
      </c>
      <c r="P3734" s="1" t="s">
        <v>3252</v>
      </c>
      <c r="Q3734" s="1" t="s">
        <v>4399</v>
      </c>
      <c r="R3734" s="1">
        <v>1259.93</v>
      </c>
      <c r="S3734" s="1">
        <v>7</v>
      </c>
      <c r="T3734" s="1">
        <v>0</v>
      </c>
      <c r="U3734" s="1">
        <v>327.58180000000004</v>
      </c>
      <c r="V3734" t="s">
        <v>320</v>
      </c>
      <c r="W3734" t="s">
        <v>5113</v>
      </c>
    </row>
    <row r="3735" spans="1:23" x14ac:dyDescent="0.3">
      <c r="A3735" s="1">
        <v>3734</v>
      </c>
      <c r="B3735" t="s">
        <v>6982</v>
      </c>
      <c r="C3735" s="2">
        <v>42996</v>
      </c>
      <c r="D3735" s="2">
        <v>43001</v>
      </c>
      <c r="E3735" s="1" t="s">
        <v>10147</v>
      </c>
      <c r="F3735" s="1" t="s">
        <v>10325</v>
      </c>
      <c r="G3735" s="1" t="s">
        <v>175</v>
      </c>
      <c r="H3735" s="1" t="s">
        <v>794</v>
      </c>
      <c r="I3735" s="1" t="s">
        <v>796</v>
      </c>
      <c r="J3735" s="1" t="s">
        <v>980</v>
      </c>
      <c r="K3735" s="1" t="s">
        <v>1366</v>
      </c>
      <c r="L3735" s="1">
        <v>20735</v>
      </c>
      <c r="M3735" s="1" t="s">
        <v>1379</v>
      </c>
      <c r="N3735" s="1" t="s">
        <v>2906</v>
      </c>
      <c r="O3735" s="1" t="s">
        <v>3243</v>
      </c>
      <c r="P3735" s="1" t="s">
        <v>3253</v>
      </c>
      <c r="Q3735" s="1" t="s">
        <v>4775</v>
      </c>
      <c r="R3735" s="1">
        <v>65.08</v>
      </c>
      <c r="S3735" s="1">
        <v>4</v>
      </c>
      <c r="T3735" s="1">
        <v>0</v>
      </c>
      <c r="U3735" s="1">
        <v>31.889199999999995</v>
      </c>
      <c r="V3735" t="s">
        <v>320</v>
      </c>
      <c r="W3735" t="s">
        <v>5113</v>
      </c>
    </row>
    <row r="3736" spans="1:23" x14ac:dyDescent="0.3">
      <c r="A3736" s="1">
        <v>3735</v>
      </c>
      <c r="B3736" t="s">
        <v>6983</v>
      </c>
      <c r="C3736" s="2">
        <v>43530</v>
      </c>
      <c r="D3736" s="2">
        <v>43535</v>
      </c>
      <c r="E3736" s="1" t="s">
        <v>10146</v>
      </c>
      <c r="F3736" s="1" t="s">
        <v>10867</v>
      </c>
      <c r="G3736" s="1" t="s">
        <v>717</v>
      </c>
      <c r="H3736" s="1" t="s">
        <v>793</v>
      </c>
      <c r="I3736" s="1" t="s">
        <v>796</v>
      </c>
      <c r="J3736" s="1" t="s">
        <v>817</v>
      </c>
      <c r="K3736" s="1" t="s">
        <v>1342</v>
      </c>
      <c r="L3736" s="1">
        <v>10011</v>
      </c>
      <c r="M3736" s="1" t="s">
        <v>1379</v>
      </c>
      <c r="N3736" s="1" t="s">
        <v>1525</v>
      </c>
      <c r="O3736" s="1" t="s">
        <v>3243</v>
      </c>
      <c r="P3736" s="1" t="s">
        <v>3255</v>
      </c>
      <c r="Q3736" s="1" t="s">
        <v>3408</v>
      </c>
      <c r="R3736" s="1">
        <v>26.38</v>
      </c>
      <c r="S3736" s="1">
        <v>1</v>
      </c>
      <c r="T3736" s="1">
        <v>0</v>
      </c>
      <c r="U3736" s="1">
        <v>12.134799999999998</v>
      </c>
      <c r="V3736" t="s">
        <v>320</v>
      </c>
      <c r="W3736" t="s">
        <v>5113</v>
      </c>
    </row>
    <row r="3737" spans="1:23" x14ac:dyDescent="0.3">
      <c r="A3737" s="1">
        <v>3736</v>
      </c>
      <c r="B3737" t="s">
        <v>6983</v>
      </c>
      <c r="C3737" s="2">
        <v>43530</v>
      </c>
      <c r="D3737" s="2">
        <v>43535</v>
      </c>
      <c r="E3737" s="1" t="s">
        <v>10146</v>
      </c>
      <c r="F3737" s="1" t="s">
        <v>10867</v>
      </c>
      <c r="G3737" s="1" t="s">
        <v>717</v>
      </c>
      <c r="H3737" s="1" t="s">
        <v>793</v>
      </c>
      <c r="I3737" s="1" t="s">
        <v>796</v>
      </c>
      <c r="J3737" s="1" t="s">
        <v>817</v>
      </c>
      <c r="K3737" s="1" t="s">
        <v>1342</v>
      </c>
      <c r="L3737" s="1">
        <v>10011</v>
      </c>
      <c r="M3737" s="1" t="s">
        <v>1379</v>
      </c>
      <c r="N3737" s="1" t="s">
        <v>2308</v>
      </c>
      <c r="O3737" s="1" t="s">
        <v>3242</v>
      </c>
      <c r="P3737" s="1" t="s">
        <v>3250</v>
      </c>
      <c r="Q3737" s="1" t="s">
        <v>4183</v>
      </c>
      <c r="R3737" s="1">
        <v>71.97</v>
      </c>
      <c r="S3737" s="1">
        <v>3</v>
      </c>
      <c r="T3737" s="1">
        <v>0</v>
      </c>
      <c r="U3737" s="1">
        <v>16.553099999999993</v>
      </c>
      <c r="V3737" t="s">
        <v>320</v>
      </c>
      <c r="W3737" t="s">
        <v>5112</v>
      </c>
    </row>
    <row r="3738" spans="1:23" x14ac:dyDescent="0.3">
      <c r="A3738" s="1">
        <v>3737</v>
      </c>
      <c r="B3738" t="s">
        <v>6984</v>
      </c>
      <c r="C3738" s="2">
        <v>43176</v>
      </c>
      <c r="D3738" s="2">
        <v>43176</v>
      </c>
      <c r="E3738" s="1" t="s">
        <v>10149</v>
      </c>
      <c r="F3738" s="1" t="s">
        <v>10868</v>
      </c>
      <c r="G3738" s="1" t="s">
        <v>718</v>
      </c>
      <c r="H3738" s="1" t="s">
        <v>793</v>
      </c>
      <c r="I3738" s="1" t="s">
        <v>796</v>
      </c>
      <c r="J3738" s="1" t="s">
        <v>843</v>
      </c>
      <c r="K3738" s="1" t="s">
        <v>1340</v>
      </c>
      <c r="L3738" s="1">
        <v>19711</v>
      </c>
      <c r="M3738" s="1" t="s">
        <v>1379</v>
      </c>
      <c r="N3738" s="1" t="s">
        <v>2797</v>
      </c>
      <c r="O3738" s="1" t="s">
        <v>3244</v>
      </c>
      <c r="P3738" s="1" t="s">
        <v>3252</v>
      </c>
      <c r="Q3738" s="1" t="s">
        <v>4667</v>
      </c>
      <c r="R3738" s="1">
        <v>129.97999999999999</v>
      </c>
      <c r="S3738" s="1">
        <v>2</v>
      </c>
      <c r="T3738" s="1">
        <v>0</v>
      </c>
      <c r="U3738" s="1">
        <v>62.3904</v>
      </c>
      <c r="V3738" t="s">
        <v>320</v>
      </c>
      <c r="W3738" t="s">
        <v>5112</v>
      </c>
    </row>
    <row r="3739" spans="1:23" x14ac:dyDescent="0.3">
      <c r="A3739" s="1">
        <v>3738</v>
      </c>
      <c r="B3739" t="s">
        <v>6984</v>
      </c>
      <c r="C3739" s="2">
        <v>43176</v>
      </c>
      <c r="D3739" s="2">
        <v>43176</v>
      </c>
      <c r="E3739" s="1" t="s">
        <v>10149</v>
      </c>
      <c r="F3739" s="1" t="s">
        <v>10868</v>
      </c>
      <c r="G3739" s="1" t="s">
        <v>718</v>
      </c>
      <c r="H3739" s="1" t="s">
        <v>793</v>
      </c>
      <c r="I3739" s="1" t="s">
        <v>796</v>
      </c>
      <c r="J3739" s="1" t="s">
        <v>843</v>
      </c>
      <c r="K3739" s="1" t="s">
        <v>1340</v>
      </c>
      <c r="L3739" s="1">
        <v>19711</v>
      </c>
      <c r="M3739" s="1" t="s">
        <v>1379</v>
      </c>
      <c r="N3739" s="1" t="s">
        <v>2906</v>
      </c>
      <c r="O3739" s="1" t="s">
        <v>3243</v>
      </c>
      <c r="P3739" s="1" t="s">
        <v>3253</v>
      </c>
      <c r="Q3739" s="1" t="s">
        <v>4775</v>
      </c>
      <c r="R3739" s="1">
        <v>32.54</v>
      </c>
      <c r="S3739" s="1">
        <v>2</v>
      </c>
      <c r="T3739" s="1">
        <v>0</v>
      </c>
      <c r="U3739" s="1">
        <v>15.944599999999998</v>
      </c>
      <c r="V3739" t="s">
        <v>320</v>
      </c>
      <c r="W3739" t="s">
        <v>5113</v>
      </c>
    </row>
    <row r="3740" spans="1:23" x14ac:dyDescent="0.3">
      <c r="A3740" s="1">
        <v>3739</v>
      </c>
      <c r="B3740" t="s">
        <v>6985</v>
      </c>
      <c r="C3740" s="2">
        <v>43443</v>
      </c>
      <c r="D3740" s="2">
        <v>43447</v>
      </c>
      <c r="E3740" s="1" t="s">
        <v>10147</v>
      </c>
      <c r="F3740" s="1" t="s">
        <v>10259</v>
      </c>
      <c r="G3740" s="1" t="s">
        <v>109</v>
      </c>
      <c r="H3740" s="1" t="s">
        <v>793</v>
      </c>
      <c r="I3740" s="1" t="s">
        <v>796</v>
      </c>
      <c r="J3740" s="1" t="s">
        <v>822</v>
      </c>
      <c r="K3740" s="1" t="s">
        <v>1339</v>
      </c>
      <c r="L3740" s="1">
        <v>49201</v>
      </c>
      <c r="M3740" s="1" t="s">
        <v>1378</v>
      </c>
      <c r="N3740" s="1" t="s">
        <v>1427</v>
      </c>
      <c r="O3740" s="1" t="s">
        <v>3244</v>
      </c>
      <c r="P3740" s="1" t="s">
        <v>3252</v>
      </c>
      <c r="Q3740" s="1" t="s">
        <v>3309</v>
      </c>
      <c r="R3740" s="1">
        <v>10.9</v>
      </c>
      <c r="S3740" s="1">
        <v>1</v>
      </c>
      <c r="T3740" s="1">
        <v>0</v>
      </c>
      <c r="U3740" s="1">
        <v>3.0520000000000005</v>
      </c>
      <c r="V3740" t="s">
        <v>608</v>
      </c>
      <c r="W3740" t="s">
        <v>5113</v>
      </c>
    </row>
    <row r="3741" spans="1:23" x14ac:dyDescent="0.3">
      <c r="A3741" s="1">
        <v>3740</v>
      </c>
      <c r="B3741" t="s">
        <v>6985</v>
      </c>
      <c r="C3741" s="2">
        <v>43443</v>
      </c>
      <c r="D3741" s="2">
        <v>43447</v>
      </c>
      <c r="E3741" s="1" t="s">
        <v>10147</v>
      </c>
      <c r="F3741" s="1" t="s">
        <v>10259</v>
      </c>
      <c r="G3741" s="1" t="s">
        <v>109</v>
      </c>
      <c r="H3741" s="1" t="s">
        <v>793</v>
      </c>
      <c r="I3741" s="1" t="s">
        <v>796</v>
      </c>
      <c r="J3741" s="1" t="s">
        <v>822</v>
      </c>
      <c r="K3741" s="1" t="s">
        <v>1339</v>
      </c>
      <c r="L3741" s="1">
        <v>49201</v>
      </c>
      <c r="M3741" s="1" t="s">
        <v>1378</v>
      </c>
      <c r="N3741" s="1" t="s">
        <v>2396</v>
      </c>
      <c r="O3741" s="1" t="s">
        <v>3244</v>
      </c>
      <c r="P3741" s="1" t="s">
        <v>3256</v>
      </c>
      <c r="Q3741" s="1" t="s">
        <v>4269</v>
      </c>
      <c r="R3741" s="1">
        <v>59.98</v>
      </c>
      <c r="S3741" s="1">
        <v>2</v>
      </c>
      <c r="T3741" s="1">
        <v>0</v>
      </c>
      <c r="U3741" s="1">
        <v>25.191600000000001</v>
      </c>
      <c r="V3741" t="s">
        <v>608</v>
      </c>
      <c r="W3741" t="s">
        <v>5113</v>
      </c>
    </row>
    <row r="3742" spans="1:23" x14ac:dyDescent="0.3">
      <c r="A3742" s="1">
        <v>3741</v>
      </c>
      <c r="B3742" t="s">
        <v>6985</v>
      </c>
      <c r="C3742" s="2">
        <v>43443</v>
      </c>
      <c r="D3742" s="2">
        <v>43447</v>
      </c>
      <c r="E3742" s="1" t="s">
        <v>10147</v>
      </c>
      <c r="F3742" s="1" t="s">
        <v>10259</v>
      </c>
      <c r="G3742" s="1" t="s">
        <v>109</v>
      </c>
      <c r="H3742" s="1" t="s">
        <v>793</v>
      </c>
      <c r="I3742" s="1" t="s">
        <v>796</v>
      </c>
      <c r="J3742" s="1" t="s">
        <v>822</v>
      </c>
      <c r="K3742" s="1" t="s">
        <v>1339</v>
      </c>
      <c r="L3742" s="1">
        <v>49201</v>
      </c>
      <c r="M3742" s="1" t="s">
        <v>1378</v>
      </c>
      <c r="N3742" s="1" t="s">
        <v>1394</v>
      </c>
      <c r="O3742" s="1" t="s">
        <v>3243</v>
      </c>
      <c r="P3742" s="1" t="s">
        <v>3254</v>
      </c>
      <c r="Q3742" s="1" t="s">
        <v>3276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">
        <v>608</v>
      </c>
      <c r="W3742" t="s">
        <v>5113</v>
      </c>
    </row>
    <row r="3743" spans="1:23" x14ac:dyDescent="0.3">
      <c r="A3743" s="1">
        <v>3742</v>
      </c>
      <c r="B3743" t="s">
        <v>6986</v>
      </c>
      <c r="C3743" s="2">
        <v>43115</v>
      </c>
      <c r="D3743" s="2">
        <v>43121</v>
      </c>
      <c r="E3743" s="1" t="s">
        <v>10147</v>
      </c>
      <c r="F3743" s="1" t="s">
        <v>10726</v>
      </c>
      <c r="G3743" s="1" t="s">
        <v>576</v>
      </c>
      <c r="H3743" s="1" t="s">
        <v>793</v>
      </c>
      <c r="I3743" s="1" t="s">
        <v>796</v>
      </c>
      <c r="J3743" s="1" t="s">
        <v>817</v>
      </c>
      <c r="K3743" s="1" t="s">
        <v>1342</v>
      </c>
      <c r="L3743" s="1">
        <v>10011</v>
      </c>
      <c r="M3743" s="1" t="s">
        <v>1379</v>
      </c>
      <c r="N3743" s="1" t="s">
        <v>1698</v>
      </c>
      <c r="O3743" s="1" t="s">
        <v>3243</v>
      </c>
      <c r="P3743" s="1" t="s">
        <v>3257</v>
      </c>
      <c r="Q3743" s="1" t="s">
        <v>3580</v>
      </c>
      <c r="R3743" s="1">
        <v>16.52</v>
      </c>
      <c r="S3743" s="1">
        <v>4</v>
      </c>
      <c r="T3743" s="1">
        <v>0</v>
      </c>
      <c r="U3743" s="1">
        <v>7.5991999999999997</v>
      </c>
      <c r="V3743" t="s">
        <v>320</v>
      </c>
      <c r="W3743" t="s">
        <v>5113</v>
      </c>
    </row>
    <row r="3744" spans="1:23" x14ac:dyDescent="0.3">
      <c r="A3744" s="1">
        <v>3743</v>
      </c>
      <c r="B3744" t="s">
        <v>6986</v>
      </c>
      <c r="C3744" s="2">
        <v>43115</v>
      </c>
      <c r="D3744" s="2">
        <v>43121</v>
      </c>
      <c r="E3744" s="1" t="s">
        <v>10147</v>
      </c>
      <c r="F3744" s="1" t="s">
        <v>10726</v>
      </c>
      <c r="G3744" s="1" t="s">
        <v>576</v>
      </c>
      <c r="H3744" s="1" t="s">
        <v>793</v>
      </c>
      <c r="I3744" s="1" t="s">
        <v>796</v>
      </c>
      <c r="J3744" s="1" t="s">
        <v>817</v>
      </c>
      <c r="K3744" s="1" t="s">
        <v>1342</v>
      </c>
      <c r="L3744" s="1">
        <v>10011</v>
      </c>
      <c r="M3744" s="1" t="s">
        <v>1379</v>
      </c>
      <c r="N3744" s="1" t="s">
        <v>2663</v>
      </c>
      <c r="O3744" s="1" t="s">
        <v>3243</v>
      </c>
      <c r="P3744" s="1" t="s">
        <v>3255</v>
      </c>
      <c r="Q3744" s="1" t="s">
        <v>4530</v>
      </c>
      <c r="R3744" s="1">
        <v>60.12</v>
      </c>
      <c r="S3744" s="1">
        <v>9</v>
      </c>
      <c r="T3744" s="1">
        <v>0</v>
      </c>
      <c r="U3744" s="1">
        <v>28.857599999999998</v>
      </c>
      <c r="V3744" t="s">
        <v>320</v>
      </c>
      <c r="W3744" t="s">
        <v>5113</v>
      </c>
    </row>
    <row r="3745" spans="1:23" x14ac:dyDescent="0.3">
      <c r="A3745" s="1">
        <v>3744</v>
      </c>
      <c r="B3745" t="s">
        <v>6986</v>
      </c>
      <c r="C3745" s="2">
        <v>43115</v>
      </c>
      <c r="D3745" s="2">
        <v>43121</v>
      </c>
      <c r="E3745" s="1" t="s">
        <v>10147</v>
      </c>
      <c r="F3745" s="1" t="s">
        <v>10726</v>
      </c>
      <c r="G3745" s="1" t="s">
        <v>576</v>
      </c>
      <c r="H3745" s="1" t="s">
        <v>793</v>
      </c>
      <c r="I3745" s="1" t="s">
        <v>796</v>
      </c>
      <c r="J3745" s="1" t="s">
        <v>817</v>
      </c>
      <c r="K3745" s="1" t="s">
        <v>1342</v>
      </c>
      <c r="L3745" s="1">
        <v>10011</v>
      </c>
      <c r="M3745" s="1" t="s">
        <v>1379</v>
      </c>
      <c r="N3745" s="1" t="s">
        <v>1720</v>
      </c>
      <c r="O3745" s="1" t="s">
        <v>3243</v>
      </c>
      <c r="P3745" s="1" t="s">
        <v>3253</v>
      </c>
      <c r="Q3745" s="1" t="s">
        <v>3602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">
        <v>320</v>
      </c>
      <c r="W3745" t="s">
        <v>5113</v>
      </c>
    </row>
    <row r="3746" spans="1:23" x14ac:dyDescent="0.3">
      <c r="A3746" s="1">
        <v>3745</v>
      </c>
      <c r="B3746" t="s">
        <v>6987</v>
      </c>
      <c r="C3746" s="2">
        <v>42667</v>
      </c>
      <c r="D3746" s="2">
        <v>42667</v>
      </c>
      <c r="E3746" s="1" t="s">
        <v>10149</v>
      </c>
      <c r="F3746" s="1" t="s">
        <v>10425</v>
      </c>
      <c r="G3746" s="1" t="s">
        <v>275</v>
      </c>
      <c r="H3746" s="1" t="s">
        <v>793</v>
      </c>
      <c r="I3746" s="1" t="s">
        <v>796</v>
      </c>
      <c r="J3746" s="1" t="s">
        <v>1168</v>
      </c>
      <c r="K3746" s="1" t="s">
        <v>1347</v>
      </c>
      <c r="L3746" s="1">
        <v>29730</v>
      </c>
      <c r="M3746" s="1" t="s">
        <v>1376</v>
      </c>
      <c r="N3746" s="1" t="s">
        <v>2812</v>
      </c>
      <c r="O3746" s="1" t="s">
        <v>3243</v>
      </c>
      <c r="P3746" s="1" t="s">
        <v>3258</v>
      </c>
      <c r="Q3746" s="1" t="s">
        <v>4682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">
        <v>90</v>
      </c>
      <c r="W3746" t="s">
        <v>5113</v>
      </c>
    </row>
    <row r="3747" spans="1:23" x14ac:dyDescent="0.3">
      <c r="A3747" s="1">
        <v>3746</v>
      </c>
      <c r="B3747" t="s">
        <v>6988</v>
      </c>
      <c r="C3747" s="2">
        <v>43366</v>
      </c>
      <c r="D3747" s="2">
        <v>43371</v>
      </c>
      <c r="E3747" s="1" t="s">
        <v>10146</v>
      </c>
      <c r="F3747" s="1" t="s">
        <v>10304</v>
      </c>
      <c r="G3747" s="1" t="s">
        <v>154</v>
      </c>
      <c r="H3747" s="1" t="s">
        <v>793</v>
      </c>
      <c r="I3747" s="1" t="s">
        <v>796</v>
      </c>
      <c r="J3747" s="1" t="s">
        <v>835</v>
      </c>
      <c r="K3747" s="1" t="s">
        <v>1359</v>
      </c>
      <c r="L3747" s="1">
        <v>31907</v>
      </c>
      <c r="M3747" s="1" t="s">
        <v>1376</v>
      </c>
      <c r="N3747" s="1" t="s">
        <v>1772</v>
      </c>
      <c r="O3747" s="1" t="s">
        <v>3243</v>
      </c>
      <c r="P3747" s="1" t="s">
        <v>3249</v>
      </c>
      <c r="Q3747" s="1" t="s">
        <v>3655</v>
      </c>
      <c r="R3747" s="1">
        <v>118.25</v>
      </c>
      <c r="S3747" s="1">
        <v>5</v>
      </c>
      <c r="T3747" s="1">
        <v>0</v>
      </c>
      <c r="U3747" s="1">
        <v>34.292499999999997</v>
      </c>
      <c r="V3747" t="s">
        <v>90</v>
      </c>
      <c r="W3747" t="s">
        <v>5113</v>
      </c>
    </row>
    <row r="3748" spans="1:23" x14ac:dyDescent="0.3">
      <c r="A3748" s="1">
        <v>3747</v>
      </c>
      <c r="B3748" t="s">
        <v>6988</v>
      </c>
      <c r="C3748" s="2">
        <v>43366</v>
      </c>
      <c r="D3748" s="2">
        <v>43371</v>
      </c>
      <c r="E3748" s="1" t="s">
        <v>10146</v>
      </c>
      <c r="F3748" s="1" t="s">
        <v>10304</v>
      </c>
      <c r="G3748" s="1" t="s">
        <v>154</v>
      </c>
      <c r="H3748" s="1" t="s">
        <v>793</v>
      </c>
      <c r="I3748" s="1" t="s">
        <v>796</v>
      </c>
      <c r="J3748" s="1" t="s">
        <v>835</v>
      </c>
      <c r="K3748" s="1" t="s">
        <v>1359</v>
      </c>
      <c r="L3748" s="1">
        <v>31907</v>
      </c>
      <c r="M3748" s="1" t="s">
        <v>1376</v>
      </c>
      <c r="N3748" s="1" t="s">
        <v>2645</v>
      </c>
      <c r="O3748" s="1" t="s">
        <v>3242</v>
      </c>
      <c r="P3748" s="1" t="s">
        <v>3246</v>
      </c>
      <c r="Q3748" s="1" t="s">
        <v>4511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">
        <v>90</v>
      </c>
      <c r="W3748" t="s">
        <v>5113</v>
      </c>
    </row>
    <row r="3749" spans="1:23" x14ac:dyDescent="0.3">
      <c r="A3749" s="1">
        <v>3748</v>
      </c>
      <c r="B3749" t="s">
        <v>6989</v>
      </c>
      <c r="C3749" s="2">
        <v>43704</v>
      </c>
      <c r="D3749" s="2">
        <v>43706</v>
      </c>
      <c r="E3749" s="1" t="s">
        <v>10146</v>
      </c>
      <c r="F3749" s="1" t="s">
        <v>10262</v>
      </c>
      <c r="G3749" s="1" t="s">
        <v>112</v>
      </c>
      <c r="H3749" s="1" t="s">
        <v>794</v>
      </c>
      <c r="I3749" s="1" t="s">
        <v>796</v>
      </c>
      <c r="J3749" s="1" t="s">
        <v>872</v>
      </c>
      <c r="K3749" s="1" t="s">
        <v>1329</v>
      </c>
      <c r="L3749" s="1">
        <v>90301</v>
      </c>
      <c r="M3749" s="1" t="s">
        <v>1377</v>
      </c>
      <c r="N3749" s="1" t="s">
        <v>2451</v>
      </c>
      <c r="O3749" s="1" t="s">
        <v>3242</v>
      </c>
      <c r="P3749" s="1" t="s">
        <v>3250</v>
      </c>
      <c r="Q3749" s="1" t="s">
        <v>4322</v>
      </c>
      <c r="R3749" s="1">
        <v>198.46</v>
      </c>
      <c r="S3749" s="1">
        <v>2</v>
      </c>
      <c r="T3749" s="1">
        <v>0</v>
      </c>
      <c r="U3749" s="1">
        <v>99.23</v>
      </c>
      <c r="V3749" t="s">
        <v>731</v>
      </c>
      <c r="W3749" t="s">
        <v>5113</v>
      </c>
    </row>
    <row r="3750" spans="1:23" x14ac:dyDescent="0.3">
      <c r="A3750" s="1">
        <v>3749</v>
      </c>
      <c r="B3750" t="s">
        <v>6989</v>
      </c>
      <c r="C3750" s="2">
        <v>43704</v>
      </c>
      <c r="D3750" s="2">
        <v>43706</v>
      </c>
      <c r="E3750" s="1" t="s">
        <v>10146</v>
      </c>
      <c r="F3750" s="1" t="s">
        <v>10262</v>
      </c>
      <c r="G3750" s="1" t="s">
        <v>112</v>
      </c>
      <c r="H3750" s="1" t="s">
        <v>794</v>
      </c>
      <c r="I3750" s="1" t="s">
        <v>796</v>
      </c>
      <c r="J3750" s="1" t="s">
        <v>872</v>
      </c>
      <c r="K3750" s="1" t="s">
        <v>1329</v>
      </c>
      <c r="L3750" s="1">
        <v>90301</v>
      </c>
      <c r="M3750" s="1" t="s">
        <v>1377</v>
      </c>
      <c r="N3750" s="1" t="s">
        <v>2809</v>
      </c>
      <c r="O3750" s="1" t="s">
        <v>3243</v>
      </c>
      <c r="P3750" s="1" t="s">
        <v>3254</v>
      </c>
      <c r="Q3750" s="1" t="s">
        <v>4679</v>
      </c>
      <c r="R3750" s="1">
        <v>321.92</v>
      </c>
      <c r="S3750" s="1">
        <v>4</v>
      </c>
      <c r="T3750" s="1">
        <v>0</v>
      </c>
      <c r="U3750" s="1">
        <v>96.575999999999993</v>
      </c>
      <c r="V3750" t="s">
        <v>731</v>
      </c>
      <c r="W3750" t="s">
        <v>5112</v>
      </c>
    </row>
    <row r="3751" spans="1:23" x14ac:dyDescent="0.3">
      <c r="A3751" s="1">
        <v>3750</v>
      </c>
      <c r="B3751" t="s">
        <v>6989</v>
      </c>
      <c r="C3751" s="2">
        <v>43704</v>
      </c>
      <c r="D3751" s="2">
        <v>43706</v>
      </c>
      <c r="E3751" s="1" t="s">
        <v>10146</v>
      </c>
      <c r="F3751" s="1" t="s">
        <v>10262</v>
      </c>
      <c r="G3751" s="1" t="s">
        <v>112</v>
      </c>
      <c r="H3751" s="1" t="s">
        <v>794</v>
      </c>
      <c r="I3751" s="1" t="s">
        <v>796</v>
      </c>
      <c r="J3751" s="1" t="s">
        <v>872</v>
      </c>
      <c r="K3751" s="1" t="s">
        <v>1329</v>
      </c>
      <c r="L3751" s="1">
        <v>90301</v>
      </c>
      <c r="M3751" s="1" t="s">
        <v>1377</v>
      </c>
      <c r="N3751" s="1" t="s">
        <v>2952</v>
      </c>
      <c r="O3751" s="1" t="s">
        <v>3244</v>
      </c>
      <c r="P3751" s="1" t="s">
        <v>3261</v>
      </c>
      <c r="Q3751" s="1" t="s">
        <v>4825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">
        <v>731</v>
      </c>
      <c r="W3751" t="s">
        <v>5112</v>
      </c>
    </row>
    <row r="3752" spans="1:23" x14ac:dyDescent="0.3">
      <c r="A3752" s="1">
        <v>3751</v>
      </c>
      <c r="B3752" t="s">
        <v>6989</v>
      </c>
      <c r="C3752" s="2">
        <v>43704</v>
      </c>
      <c r="D3752" s="2">
        <v>43706</v>
      </c>
      <c r="E3752" s="1" t="s">
        <v>10146</v>
      </c>
      <c r="F3752" s="1" t="s">
        <v>10262</v>
      </c>
      <c r="G3752" s="1" t="s">
        <v>112</v>
      </c>
      <c r="H3752" s="1" t="s">
        <v>794</v>
      </c>
      <c r="I3752" s="1" t="s">
        <v>796</v>
      </c>
      <c r="J3752" s="1" t="s">
        <v>872</v>
      </c>
      <c r="K3752" s="1" t="s">
        <v>1329</v>
      </c>
      <c r="L3752" s="1">
        <v>90301</v>
      </c>
      <c r="M3752" s="1" t="s">
        <v>1377</v>
      </c>
      <c r="N3752" s="1" t="s">
        <v>2055</v>
      </c>
      <c r="O3752" s="1" t="s">
        <v>3243</v>
      </c>
      <c r="P3752" s="1" t="s">
        <v>3259</v>
      </c>
      <c r="Q3752" s="1" t="s">
        <v>3937</v>
      </c>
      <c r="R3752" s="1">
        <v>28.4</v>
      </c>
      <c r="S3752" s="1">
        <v>5</v>
      </c>
      <c r="T3752" s="1">
        <v>0</v>
      </c>
      <c r="U3752" s="1">
        <v>8.2359999999999989</v>
      </c>
      <c r="V3752" t="s">
        <v>731</v>
      </c>
      <c r="W3752" t="s">
        <v>5112</v>
      </c>
    </row>
    <row r="3753" spans="1:23" x14ac:dyDescent="0.3">
      <c r="A3753" s="1">
        <v>3752</v>
      </c>
      <c r="B3753" t="s">
        <v>6989</v>
      </c>
      <c r="C3753" s="2">
        <v>43704</v>
      </c>
      <c r="D3753" s="2">
        <v>43706</v>
      </c>
      <c r="E3753" s="1" t="s">
        <v>10146</v>
      </c>
      <c r="F3753" s="1" t="s">
        <v>10262</v>
      </c>
      <c r="G3753" s="1" t="s">
        <v>112</v>
      </c>
      <c r="H3753" s="1" t="s">
        <v>794</v>
      </c>
      <c r="I3753" s="1" t="s">
        <v>796</v>
      </c>
      <c r="J3753" s="1" t="s">
        <v>872</v>
      </c>
      <c r="K3753" s="1" t="s">
        <v>1329</v>
      </c>
      <c r="L3753" s="1">
        <v>90301</v>
      </c>
      <c r="M3753" s="1" t="s">
        <v>1377</v>
      </c>
      <c r="N3753" s="1" t="s">
        <v>1750</v>
      </c>
      <c r="O3753" s="1" t="s">
        <v>3242</v>
      </c>
      <c r="P3753" s="1" t="s">
        <v>3246</v>
      </c>
      <c r="Q3753" s="1" t="s">
        <v>3633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">
        <v>731</v>
      </c>
      <c r="W3753" t="s">
        <v>5112</v>
      </c>
    </row>
    <row r="3754" spans="1:23" x14ac:dyDescent="0.3">
      <c r="A3754" s="1">
        <v>3753</v>
      </c>
      <c r="B3754" t="s">
        <v>6989</v>
      </c>
      <c r="C3754" s="2">
        <v>43704</v>
      </c>
      <c r="D3754" s="2">
        <v>43706</v>
      </c>
      <c r="E3754" s="1" t="s">
        <v>10146</v>
      </c>
      <c r="F3754" s="1" t="s">
        <v>10262</v>
      </c>
      <c r="G3754" s="1" t="s">
        <v>112</v>
      </c>
      <c r="H3754" s="1" t="s">
        <v>794</v>
      </c>
      <c r="I3754" s="1" t="s">
        <v>796</v>
      </c>
      <c r="J3754" s="1" t="s">
        <v>872</v>
      </c>
      <c r="K3754" s="1" t="s">
        <v>1329</v>
      </c>
      <c r="L3754" s="1">
        <v>90301</v>
      </c>
      <c r="M3754" s="1" t="s">
        <v>1377</v>
      </c>
      <c r="N3754" s="1" t="s">
        <v>2348</v>
      </c>
      <c r="O3754" s="1" t="s">
        <v>3243</v>
      </c>
      <c r="P3754" s="1" t="s">
        <v>3255</v>
      </c>
      <c r="Q3754" s="1" t="s">
        <v>4223</v>
      </c>
      <c r="R3754" s="1">
        <v>116.28</v>
      </c>
      <c r="S3754" s="1">
        <v>3</v>
      </c>
      <c r="T3754" s="1">
        <v>0</v>
      </c>
      <c r="U3754" s="1">
        <v>56.977199999999996</v>
      </c>
      <c r="V3754" t="s">
        <v>731</v>
      </c>
      <c r="W3754" t="s">
        <v>5112</v>
      </c>
    </row>
    <row r="3755" spans="1:23" x14ac:dyDescent="0.3">
      <c r="A3755" s="1">
        <v>3754</v>
      </c>
      <c r="B3755" t="s">
        <v>6989</v>
      </c>
      <c r="C3755" s="2">
        <v>43704</v>
      </c>
      <c r="D3755" s="2">
        <v>43706</v>
      </c>
      <c r="E3755" s="1" t="s">
        <v>10146</v>
      </c>
      <c r="F3755" s="1" t="s">
        <v>10262</v>
      </c>
      <c r="G3755" s="1" t="s">
        <v>112</v>
      </c>
      <c r="H3755" s="1" t="s">
        <v>794</v>
      </c>
      <c r="I3755" s="1" t="s">
        <v>796</v>
      </c>
      <c r="J3755" s="1" t="s">
        <v>872</v>
      </c>
      <c r="K3755" s="1" t="s">
        <v>1329</v>
      </c>
      <c r="L3755" s="1">
        <v>90301</v>
      </c>
      <c r="M3755" s="1" t="s">
        <v>1377</v>
      </c>
      <c r="N3755" s="1" t="s">
        <v>1495</v>
      </c>
      <c r="O3755" s="1" t="s">
        <v>3243</v>
      </c>
      <c r="P3755" s="1" t="s">
        <v>3253</v>
      </c>
      <c r="Q3755" s="1" t="s">
        <v>3377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">
        <v>731</v>
      </c>
      <c r="W3755" t="s">
        <v>5112</v>
      </c>
    </row>
    <row r="3756" spans="1:23" x14ac:dyDescent="0.3">
      <c r="A3756" s="1">
        <v>3755</v>
      </c>
      <c r="B3756" t="s">
        <v>6989</v>
      </c>
      <c r="C3756" s="2">
        <v>43704</v>
      </c>
      <c r="D3756" s="2">
        <v>43706</v>
      </c>
      <c r="E3756" s="1" t="s">
        <v>10146</v>
      </c>
      <c r="F3756" s="1" t="s">
        <v>10262</v>
      </c>
      <c r="G3756" s="1" t="s">
        <v>112</v>
      </c>
      <c r="H3756" s="1" t="s">
        <v>794</v>
      </c>
      <c r="I3756" s="1" t="s">
        <v>796</v>
      </c>
      <c r="J3756" s="1" t="s">
        <v>872</v>
      </c>
      <c r="K3756" s="1" t="s">
        <v>1329</v>
      </c>
      <c r="L3756" s="1">
        <v>90301</v>
      </c>
      <c r="M3756" s="1" t="s">
        <v>1377</v>
      </c>
      <c r="N3756" s="1" t="s">
        <v>2423</v>
      </c>
      <c r="O3756" s="1" t="s">
        <v>3243</v>
      </c>
      <c r="P3756" s="1" t="s">
        <v>3249</v>
      </c>
      <c r="Q3756" s="1" t="s">
        <v>4294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">
        <v>731</v>
      </c>
      <c r="W3756" t="s">
        <v>5112</v>
      </c>
    </row>
    <row r="3757" spans="1:23" x14ac:dyDescent="0.3">
      <c r="A3757" s="1">
        <v>3756</v>
      </c>
      <c r="B3757" t="s">
        <v>6990</v>
      </c>
      <c r="C3757" s="2">
        <v>43162</v>
      </c>
      <c r="D3757" s="2">
        <v>43165</v>
      </c>
      <c r="E3757" s="1" t="s">
        <v>10148</v>
      </c>
      <c r="F3757" s="1" t="s">
        <v>10834</v>
      </c>
      <c r="G3757" s="1" t="s">
        <v>684</v>
      </c>
      <c r="H3757" s="1" t="s">
        <v>794</v>
      </c>
      <c r="I3757" s="1" t="s">
        <v>796</v>
      </c>
      <c r="J3757" s="1" t="s">
        <v>1169</v>
      </c>
      <c r="K3757" s="1" t="s">
        <v>1332</v>
      </c>
      <c r="L3757" s="1">
        <v>79762</v>
      </c>
      <c r="M3757" s="1" t="s">
        <v>1378</v>
      </c>
      <c r="N3757" s="1" t="s">
        <v>2207</v>
      </c>
      <c r="O3757" s="1" t="s">
        <v>3243</v>
      </c>
      <c r="P3757" s="1" t="s">
        <v>3255</v>
      </c>
      <c r="Q3757" s="1" t="s">
        <v>4085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">
        <v>608</v>
      </c>
      <c r="W3757" t="s">
        <v>5112</v>
      </c>
    </row>
    <row r="3758" spans="1:23" x14ac:dyDescent="0.3">
      <c r="A3758" s="1">
        <v>3757</v>
      </c>
      <c r="B3758" t="s">
        <v>6990</v>
      </c>
      <c r="C3758" s="2">
        <v>43162</v>
      </c>
      <c r="D3758" s="2">
        <v>43165</v>
      </c>
      <c r="E3758" s="1" t="s">
        <v>10148</v>
      </c>
      <c r="F3758" s="1" t="s">
        <v>10834</v>
      </c>
      <c r="G3758" s="1" t="s">
        <v>684</v>
      </c>
      <c r="H3758" s="1" t="s">
        <v>794</v>
      </c>
      <c r="I3758" s="1" t="s">
        <v>796</v>
      </c>
      <c r="J3758" s="1" t="s">
        <v>1169</v>
      </c>
      <c r="K3758" s="1" t="s">
        <v>1332</v>
      </c>
      <c r="L3758" s="1">
        <v>79762</v>
      </c>
      <c r="M3758" s="1" t="s">
        <v>1378</v>
      </c>
      <c r="N3758" s="1" t="s">
        <v>2958</v>
      </c>
      <c r="O3758" s="1" t="s">
        <v>3242</v>
      </c>
      <c r="P3758" s="1" t="s">
        <v>3246</v>
      </c>
      <c r="Q3758" s="1" t="s">
        <v>4831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">
        <v>608</v>
      </c>
      <c r="W3758" t="s">
        <v>5113</v>
      </c>
    </row>
    <row r="3759" spans="1:23" x14ac:dyDescent="0.3">
      <c r="A3759" s="1">
        <v>3758</v>
      </c>
      <c r="B3759" t="s">
        <v>6991</v>
      </c>
      <c r="C3759" s="2">
        <v>43159</v>
      </c>
      <c r="D3759" s="2">
        <v>43163</v>
      </c>
      <c r="E3759" s="1" t="s">
        <v>10147</v>
      </c>
      <c r="F3759" s="1" t="s">
        <v>10198</v>
      </c>
      <c r="G3759" s="1" t="s">
        <v>48</v>
      </c>
      <c r="H3759" s="1" t="s">
        <v>793</v>
      </c>
      <c r="I3759" s="1" t="s">
        <v>796</v>
      </c>
      <c r="J3759" s="1" t="s">
        <v>843</v>
      </c>
      <c r="K3759" s="1" t="s">
        <v>1351</v>
      </c>
      <c r="L3759" s="1">
        <v>43055</v>
      </c>
      <c r="M3759" s="1" t="s">
        <v>1379</v>
      </c>
      <c r="N3759" s="1" t="s">
        <v>2880</v>
      </c>
      <c r="O3759" s="1" t="s">
        <v>3243</v>
      </c>
      <c r="P3759" s="1" t="s">
        <v>3251</v>
      </c>
      <c r="Q3759" s="1" t="s">
        <v>4750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">
        <v>320</v>
      </c>
      <c r="W3759" t="s">
        <v>5113</v>
      </c>
    </row>
    <row r="3760" spans="1:23" x14ac:dyDescent="0.3">
      <c r="A3760" s="1">
        <v>3759</v>
      </c>
      <c r="B3760" t="s">
        <v>6992</v>
      </c>
      <c r="C3760" s="2">
        <v>42996</v>
      </c>
      <c r="D3760" s="2">
        <v>43001</v>
      </c>
      <c r="E3760" s="1" t="s">
        <v>10147</v>
      </c>
      <c r="F3760" s="1" t="s">
        <v>10484</v>
      </c>
      <c r="G3760" s="1" t="s">
        <v>334</v>
      </c>
      <c r="H3760" s="1" t="s">
        <v>794</v>
      </c>
      <c r="I3760" s="1" t="s">
        <v>796</v>
      </c>
      <c r="J3760" s="1" t="s">
        <v>798</v>
      </c>
      <c r="K3760" s="1" t="s">
        <v>1329</v>
      </c>
      <c r="L3760" s="1">
        <v>90049</v>
      </c>
      <c r="M3760" s="1" t="s">
        <v>1377</v>
      </c>
      <c r="N3760" s="1" t="s">
        <v>1621</v>
      </c>
      <c r="O3760" s="1" t="s">
        <v>3243</v>
      </c>
      <c r="P3760" s="1" t="s">
        <v>3251</v>
      </c>
      <c r="Q3760" s="1" t="s">
        <v>3504</v>
      </c>
      <c r="R3760" s="1">
        <v>11.68</v>
      </c>
      <c r="S3760" s="1">
        <v>2</v>
      </c>
      <c r="T3760" s="1">
        <v>0</v>
      </c>
      <c r="U3760" s="1">
        <v>5.4895999999999994</v>
      </c>
      <c r="V3760" t="s">
        <v>731</v>
      </c>
      <c r="W3760" t="s">
        <v>5113</v>
      </c>
    </row>
    <row r="3761" spans="1:23" x14ac:dyDescent="0.3">
      <c r="A3761" s="1">
        <v>3760</v>
      </c>
      <c r="B3761" t="s">
        <v>6992</v>
      </c>
      <c r="C3761" s="2">
        <v>42996</v>
      </c>
      <c r="D3761" s="2">
        <v>43001</v>
      </c>
      <c r="E3761" s="1" t="s">
        <v>10147</v>
      </c>
      <c r="F3761" s="1" t="s">
        <v>10484</v>
      </c>
      <c r="G3761" s="1" t="s">
        <v>334</v>
      </c>
      <c r="H3761" s="1" t="s">
        <v>794</v>
      </c>
      <c r="I3761" s="1" t="s">
        <v>796</v>
      </c>
      <c r="J3761" s="1" t="s">
        <v>798</v>
      </c>
      <c r="K3761" s="1" t="s">
        <v>1329</v>
      </c>
      <c r="L3761" s="1">
        <v>90049</v>
      </c>
      <c r="M3761" s="1" t="s">
        <v>1377</v>
      </c>
      <c r="N3761" s="1" t="s">
        <v>2946</v>
      </c>
      <c r="O3761" s="1" t="s">
        <v>3243</v>
      </c>
      <c r="P3761" s="1" t="s">
        <v>3259</v>
      </c>
      <c r="Q3761" s="1" t="s">
        <v>4819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">
        <v>731</v>
      </c>
      <c r="W3761" t="s">
        <v>5113</v>
      </c>
    </row>
    <row r="3762" spans="1:23" x14ac:dyDescent="0.3">
      <c r="A3762" s="1">
        <v>3761</v>
      </c>
      <c r="B3762" t="s">
        <v>6992</v>
      </c>
      <c r="C3762" s="2">
        <v>42996</v>
      </c>
      <c r="D3762" s="2">
        <v>43001</v>
      </c>
      <c r="E3762" s="1" t="s">
        <v>10147</v>
      </c>
      <c r="F3762" s="1" t="s">
        <v>10484</v>
      </c>
      <c r="G3762" s="1" t="s">
        <v>334</v>
      </c>
      <c r="H3762" s="1" t="s">
        <v>794</v>
      </c>
      <c r="I3762" s="1" t="s">
        <v>796</v>
      </c>
      <c r="J3762" s="1" t="s">
        <v>798</v>
      </c>
      <c r="K3762" s="1" t="s">
        <v>1329</v>
      </c>
      <c r="L3762" s="1">
        <v>90049</v>
      </c>
      <c r="M3762" s="1" t="s">
        <v>1377</v>
      </c>
      <c r="N3762" s="1" t="s">
        <v>2502</v>
      </c>
      <c r="O3762" s="1" t="s">
        <v>3242</v>
      </c>
      <c r="P3762" s="1" t="s">
        <v>3250</v>
      </c>
      <c r="Q3762" s="1" t="s">
        <v>4372</v>
      </c>
      <c r="R3762" s="1">
        <v>24.4</v>
      </c>
      <c r="S3762" s="1">
        <v>2</v>
      </c>
      <c r="T3762" s="1">
        <v>0</v>
      </c>
      <c r="U3762" s="1">
        <v>10.248000000000001</v>
      </c>
      <c r="V3762" t="s">
        <v>731</v>
      </c>
      <c r="W3762" t="s">
        <v>5113</v>
      </c>
    </row>
    <row r="3763" spans="1:23" x14ac:dyDescent="0.3">
      <c r="A3763" s="1">
        <v>3762</v>
      </c>
      <c r="B3763" t="s">
        <v>6993</v>
      </c>
      <c r="C3763" s="2">
        <v>43597</v>
      </c>
      <c r="D3763" s="2">
        <v>43602</v>
      </c>
      <c r="E3763" s="1" t="s">
        <v>10147</v>
      </c>
      <c r="F3763" s="1" t="s">
        <v>10387</v>
      </c>
      <c r="G3763" s="1" t="s">
        <v>237</v>
      </c>
      <c r="H3763" s="1" t="s">
        <v>793</v>
      </c>
      <c r="I3763" s="1" t="s">
        <v>796</v>
      </c>
      <c r="J3763" s="1" t="s">
        <v>1028</v>
      </c>
      <c r="K3763" s="1" t="s">
        <v>1358</v>
      </c>
      <c r="L3763" s="1">
        <v>2149</v>
      </c>
      <c r="M3763" s="1" t="s">
        <v>1379</v>
      </c>
      <c r="N3763" s="1" t="s">
        <v>1541</v>
      </c>
      <c r="O3763" s="1" t="s">
        <v>3243</v>
      </c>
      <c r="P3763" s="1" t="s">
        <v>3255</v>
      </c>
      <c r="Q3763" s="1" t="s">
        <v>4557</v>
      </c>
      <c r="R3763" s="1">
        <v>87.6</v>
      </c>
      <c r="S3763" s="1">
        <v>5</v>
      </c>
      <c r="T3763" s="1">
        <v>0</v>
      </c>
      <c r="U3763" s="1">
        <v>42.047999999999995</v>
      </c>
      <c r="V3763" t="s">
        <v>320</v>
      </c>
      <c r="W3763" t="s">
        <v>5113</v>
      </c>
    </row>
    <row r="3764" spans="1:23" x14ac:dyDescent="0.3">
      <c r="A3764" s="1">
        <v>3763</v>
      </c>
      <c r="B3764" t="s">
        <v>6994</v>
      </c>
      <c r="C3764" s="2">
        <v>43325</v>
      </c>
      <c r="D3764" s="2">
        <v>43330</v>
      </c>
      <c r="E3764" s="1" t="s">
        <v>10146</v>
      </c>
      <c r="F3764" s="1" t="s">
        <v>10528</v>
      </c>
      <c r="G3764" s="1" t="s">
        <v>378</v>
      </c>
      <c r="H3764" s="1" t="s">
        <v>794</v>
      </c>
      <c r="I3764" s="1" t="s">
        <v>796</v>
      </c>
      <c r="J3764" s="1" t="s">
        <v>1170</v>
      </c>
      <c r="K3764" s="1" t="s">
        <v>1333</v>
      </c>
      <c r="L3764" s="1">
        <v>53214</v>
      </c>
      <c r="M3764" s="1" t="s">
        <v>1378</v>
      </c>
      <c r="N3764" s="1" t="s">
        <v>1810</v>
      </c>
      <c r="O3764" s="1" t="s">
        <v>3242</v>
      </c>
      <c r="P3764" s="1" t="s">
        <v>3245</v>
      </c>
      <c r="Q3764" s="1" t="s">
        <v>3692</v>
      </c>
      <c r="R3764" s="1">
        <v>241.96</v>
      </c>
      <c r="S3764" s="1">
        <v>2</v>
      </c>
      <c r="T3764" s="1">
        <v>0</v>
      </c>
      <c r="U3764" s="1">
        <v>24.195999999999998</v>
      </c>
      <c r="V3764" t="s">
        <v>608</v>
      </c>
      <c r="W3764" t="s">
        <v>5113</v>
      </c>
    </row>
    <row r="3765" spans="1:23" x14ac:dyDescent="0.3">
      <c r="A3765" s="1">
        <v>3764</v>
      </c>
      <c r="B3765" t="s">
        <v>6994</v>
      </c>
      <c r="C3765" s="2">
        <v>43325</v>
      </c>
      <c r="D3765" s="2">
        <v>43330</v>
      </c>
      <c r="E3765" s="1" t="s">
        <v>10146</v>
      </c>
      <c r="F3765" s="1" t="s">
        <v>10528</v>
      </c>
      <c r="G3765" s="1" t="s">
        <v>378</v>
      </c>
      <c r="H3765" s="1" t="s">
        <v>794</v>
      </c>
      <c r="I3765" s="1" t="s">
        <v>796</v>
      </c>
      <c r="J3765" s="1" t="s">
        <v>1170</v>
      </c>
      <c r="K3765" s="1" t="s">
        <v>1333</v>
      </c>
      <c r="L3765" s="1">
        <v>53214</v>
      </c>
      <c r="M3765" s="1" t="s">
        <v>1378</v>
      </c>
      <c r="N3765" s="1" t="s">
        <v>2178</v>
      </c>
      <c r="O3765" s="1" t="s">
        <v>3243</v>
      </c>
      <c r="P3765" s="1" t="s">
        <v>3253</v>
      </c>
      <c r="Q3765" s="1" t="s">
        <v>4058</v>
      </c>
      <c r="R3765" s="1">
        <v>8.52</v>
      </c>
      <c r="S3765" s="1">
        <v>3</v>
      </c>
      <c r="T3765" s="1">
        <v>0</v>
      </c>
      <c r="U3765" s="1">
        <v>4.1747999999999994</v>
      </c>
      <c r="V3765" t="s">
        <v>608</v>
      </c>
      <c r="W3765" t="s">
        <v>5113</v>
      </c>
    </row>
    <row r="3766" spans="1:23" x14ac:dyDescent="0.3">
      <c r="A3766" s="1">
        <v>3765</v>
      </c>
      <c r="B3766" t="s">
        <v>6995</v>
      </c>
      <c r="C3766" s="2">
        <v>43521</v>
      </c>
      <c r="D3766" s="2">
        <v>43526</v>
      </c>
      <c r="E3766" s="1" t="s">
        <v>10147</v>
      </c>
      <c r="F3766" s="1" t="s">
        <v>10809</v>
      </c>
      <c r="G3766" s="1" t="s">
        <v>659</v>
      </c>
      <c r="H3766" s="1" t="s">
        <v>793</v>
      </c>
      <c r="I3766" s="1" t="s">
        <v>796</v>
      </c>
      <c r="J3766" s="1" t="s">
        <v>819</v>
      </c>
      <c r="K3766" s="1" t="s">
        <v>1337</v>
      </c>
      <c r="L3766" s="1">
        <v>60623</v>
      </c>
      <c r="M3766" s="1" t="s">
        <v>1378</v>
      </c>
      <c r="N3766" s="1" t="s">
        <v>1478</v>
      </c>
      <c r="O3766" s="1" t="s">
        <v>3243</v>
      </c>
      <c r="P3766" s="1" t="s">
        <v>3253</v>
      </c>
      <c r="Q3766" s="1" t="s">
        <v>3360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">
        <v>608</v>
      </c>
      <c r="W3766" t="s">
        <v>5113</v>
      </c>
    </row>
    <row r="3767" spans="1:23" x14ac:dyDescent="0.3">
      <c r="A3767" s="1">
        <v>3766</v>
      </c>
      <c r="B3767" t="s">
        <v>6996</v>
      </c>
      <c r="C3767" s="2">
        <v>43180</v>
      </c>
      <c r="D3767" s="2">
        <v>43184</v>
      </c>
      <c r="E3767" s="1" t="s">
        <v>10147</v>
      </c>
      <c r="F3767" s="1" t="s">
        <v>10828</v>
      </c>
      <c r="G3767" s="1" t="s">
        <v>678</v>
      </c>
      <c r="H3767" s="1" t="s">
        <v>794</v>
      </c>
      <c r="I3767" s="1" t="s">
        <v>796</v>
      </c>
      <c r="J3767" s="1" t="s">
        <v>809</v>
      </c>
      <c r="K3767" s="1" t="s">
        <v>1332</v>
      </c>
      <c r="L3767" s="1">
        <v>77036</v>
      </c>
      <c r="M3767" s="1" t="s">
        <v>1378</v>
      </c>
      <c r="N3767" s="1" t="s">
        <v>2549</v>
      </c>
      <c r="O3767" s="1" t="s">
        <v>3242</v>
      </c>
      <c r="P3767" s="1" t="s">
        <v>3248</v>
      </c>
      <c r="Q3767" s="1" t="s">
        <v>4418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">
        <v>608</v>
      </c>
      <c r="W3767" t="s">
        <v>5113</v>
      </c>
    </row>
    <row r="3768" spans="1:23" x14ac:dyDescent="0.3">
      <c r="A3768" s="1">
        <v>3767</v>
      </c>
      <c r="B3768" t="s">
        <v>6996</v>
      </c>
      <c r="C3768" s="2">
        <v>43180</v>
      </c>
      <c r="D3768" s="2">
        <v>43184</v>
      </c>
      <c r="E3768" s="1" t="s">
        <v>10147</v>
      </c>
      <c r="F3768" s="1" t="s">
        <v>10828</v>
      </c>
      <c r="G3768" s="1" t="s">
        <v>678</v>
      </c>
      <c r="H3768" s="1" t="s">
        <v>794</v>
      </c>
      <c r="I3768" s="1" t="s">
        <v>796</v>
      </c>
      <c r="J3768" s="1" t="s">
        <v>809</v>
      </c>
      <c r="K3768" s="1" t="s">
        <v>1332</v>
      </c>
      <c r="L3768" s="1">
        <v>77036</v>
      </c>
      <c r="M3768" s="1" t="s">
        <v>1378</v>
      </c>
      <c r="N3768" s="1" t="s">
        <v>1439</v>
      </c>
      <c r="O3768" s="1" t="s">
        <v>3243</v>
      </c>
      <c r="P3768" s="1" t="s">
        <v>3251</v>
      </c>
      <c r="Q3768" s="1" t="s">
        <v>3321</v>
      </c>
      <c r="R3768" s="1">
        <v>1.3440000000000001</v>
      </c>
      <c r="S3768" s="1">
        <v>1</v>
      </c>
      <c r="T3768" s="1">
        <v>0.2</v>
      </c>
      <c r="U3768" s="1">
        <v>0.504</v>
      </c>
      <c r="V3768" t="s">
        <v>608</v>
      </c>
      <c r="W3768" t="s">
        <v>5113</v>
      </c>
    </row>
    <row r="3769" spans="1:23" x14ac:dyDescent="0.3">
      <c r="A3769" s="1">
        <v>3768</v>
      </c>
      <c r="B3769" t="s">
        <v>6997</v>
      </c>
      <c r="C3769" s="2">
        <v>43077</v>
      </c>
      <c r="D3769" s="2">
        <v>43079</v>
      </c>
      <c r="E3769" s="1" t="s">
        <v>10146</v>
      </c>
      <c r="F3769" s="1" t="s">
        <v>10492</v>
      </c>
      <c r="G3769" s="1" t="s">
        <v>342</v>
      </c>
      <c r="H3769" s="1" t="s">
        <v>795</v>
      </c>
      <c r="I3769" s="1" t="s">
        <v>796</v>
      </c>
      <c r="J3769" s="1" t="s">
        <v>809</v>
      </c>
      <c r="K3769" s="1" t="s">
        <v>1332</v>
      </c>
      <c r="L3769" s="1">
        <v>77036</v>
      </c>
      <c r="M3769" s="1" t="s">
        <v>1378</v>
      </c>
      <c r="N3769" s="1" t="s">
        <v>1553</v>
      </c>
      <c r="O3769" s="1" t="s">
        <v>3244</v>
      </c>
      <c r="P3769" s="1" t="s">
        <v>3252</v>
      </c>
      <c r="Q3769" s="1" t="s">
        <v>3436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">
        <v>608</v>
      </c>
      <c r="W3769" t="s">
        <v>5113</v>
      </c>
    </row>
    <row r="3770" spans="1:23" x14ac:dyDescent="0.3">
      <c r="A3770" s="1">
        <v>3769</v>
      </c>
      <c r="B3770" t="s">
        <v>6998</v>
      </c>
      <c r="C3770" s="2">
        <v>42720</v>
      </c>
      <c r="D3770" s="2">
        <v>42724</v>
      </c>
      <c r="E3770" s="1" t="s">
        <v>10146</v>
      </c>
      <c r="F3770" s="1" t="s">
        <v>10160</v>
      </c>
      <c r="G3770" s="1" t="s">
        <v>10</v>
      </c>
      <c r="H3770" s="1" t="s">
        <v>794</v>
      </c>
      <c r="I3770" s="1" t="s">
        <v>796</v>
      </c>
      <c r="J3770" s="1" t="s">
        <v>943</v>
      </c>
      <c r="K3770" s="1" t="s">
        <v>1330</v>
      </c>
      <c r="L3770" s="1">
        <v>33012</v>
      </c>
      <c r="M3770" s="1" t="s">
        <v>1376</v>
      </c>
      <c r="N3770" s="1" t="s">
        <v>2533</v>
      </c>
      <c r="O3770" s="1" t="s">
        <v>3242</v>
      </c>
      <c r="P3770" s="1" t="s">
        <v>3246</v>
      </c>
      <c r="Q3770" s="1" t="s">
        <v>4403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">
        <v>90</v>
      </c>
      <c r="W3770" t="s">
        <v>5113</v>
      </c>
    </row>
    <row r="3771" spans="1:23" x14ac:dyDescent="0.3">
      <c r="A3771" s="1">
        <v>3770</v>
      </c>
      <c r="B3771" t="s">
        <v>6998</v>
      </c>
      <c r="C3771" s="2">
        <v>42720</v>
      </c>
      <c r="D3771" s="2">
        <v>42724</v>
      </c>
      <c r="E3771" s="1" t="s">
        <v>10146</v>
      </c>
      <c r="F3771" s="1" t="s">
        <v>10160</v>
      </c>
      <c r="G3771" s="1" t="s">
        <v>10</v>
      </c>
      <c r="H3771" s="1" t="s">
        <v>794</v>
      </c>
      <c r="I3771" s="1" t="s">
        <v>796</v>
      </c>
      <c r="J3771" s="1" t="s">
        <v>943</v>
      </c>
      <c r="K3771" s="1" t="s">
        <v>1330</v>
      </c>
      <c r="L3771" s="1">
        <v>33012</v>
      </c>
      <c r="M3771" s="1" t="s">
        <v>1376</v>
      </c>
      <c r="N3771" s="1" t="s">
        <v>1690</v>
      </c>
      <c r="O3771" s="1" t="s">
        <v>3243</v>
      </c>
      <c r="P3771" s="1" t="s">
        <v>3258</v>
      </c>
      <c r="Q3771" s="1" t="s">
        <v>3572</v>
      </c>
      <c r="R3771" s="1">
        <v>1.984</v>
      </c>
      <c r="S3771" s="1">
        <v>2</v>
      </c>
      <c r="T3771" s="1">
        <v>0.2</v>
      </c>
      <c r="U3771" s="1">
        <v>0.66959999999999997</v>
      </c>
      <c r="V3771" t="s">
        <v>90</v>
      </c>
      <c r="W3771" t="s">
        <v>5113</v>
      </c>
    </row>
    <row r="3772" spans="1:23" x14ac:dyDescent="0.3">
      <c r="A3772" s="1">
        <v>3771</v>
      </c>
      <c r="B3772" t="s">
        <v>6999</v>
      </c>
      <c r="C3772" s="2">
        <v>43451</v>
      </c>
      <c r="D3772" s="2">
        <v>43455</v>
      </c>
      <c r="E3772" s="1" t="s">
        <v>10147</v>
      </c>
      <c r="F3772" s="1" t="s">
        <v>10530</v>
      </c>
      <c r="G3772" s="1" t="s">
        <v>380</v>
      </c>
      <c r="H3772" s="1" t="s">
        <v>793</v>
      </c>
      <c r="I3772" s="1" t="s">
        <v>796</v>
      </c>
      <c r="J3772" s="1" t="s">
        <v>805</v>
      </c>
      <c r="K3772" s="1" t="s">
        <v>1329</v>
      </c>
      <c r="L3772" s="1">
        <v>94122</v>
      </c>
      <c r="M3772" s="1" t="s">
        <v>1377</v>
      </c>
      <c r="N3772" s="1" t="s">
        <v>1869</v>
      </c>
      <c r="O3772" s="1" t="s">
        <v>3242</v>
      </c>
      <c r="P3772" s="1" t="s">
        <v>3248</v>
      </c>
      <c r="Q3772" s="1" t="s">
        <v>3751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">
        <v>731</v>
      </c>
      <c r="W3772" t="s">
        <v>5113</v>
      </c>
    </row>
    <row r="3773" spans="1:23" x14ac:dyDescent="0.3">
      <c r="A3773" s="1">
        <v>3772</v>
      </c>
      <c r="B3773" t="s">
        <v>7000</v>
      </c>
      <c r="C3773" s="2">
        <v>43232</v>
      </c>
      <c r="D3773" s="2">
        <v>43237</v>
      </c>
      <c r="E3773" s="1" t="s">
        <v>10147</v>
      </c>
      <c r="F3773" s="1" t="s">
        <v>10674</v>
      </c>
      <c r="G3773" s="1" t="s">
        <v>524</v>
      </c>
      <c r="H3773" s="1" t="s">
        <v>794</v>
      </c>
      <c r="I3773" s="1" t="s">
        <v>796</v>
      </c>
      <c r="J3773" s="1" t="s">
        <v>807</v>
      </c>
      <c r="K3773" s="1" t="s">
        <v>1336</v>
      </c>
      <c r="L3773" s="1">
        <v>19140</v>
      </c>
      <c r="M3773" s="1" t="s">
        <v>1379</v>
      </c>
      <c r="N3773" s="1" t="s">
        <v>1612</v>
      </c>
      <c r="O3773" s="1" t="s">
        <v>3243</v>
      </c>
      <c r="P3773" s="1" t="s">
        <v>3249</v>
      </c>
      <c r="Q3773" s="1" t="s">
        <v>3495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">
        <v>320</v>
      </c>
      <c r="W3773" t="s">
        <v>5113</v>
      </c>
    </row>
    <row r="3774" spans="1:23" x14ac:dyDescent="0.3">
      <c r="A3774" s="1">
        <v>3773</v>
      </c>
      <c r="B3774" t="s">
        <v>7001</v>
      </c>
      <c r="C3774" s="2">
        <v>42588</v>
      </c>
      <c r="D3774" s="2">
        <v>42593</v>
      </c>
      <c r="E3774" s="1" t="s">
        <v>10146</v>
      </c>
      <c r="F3774" s="1" t="s">
        <v>10438</v>
      </c>
      <c r="G3774" s="1" t="s">
        <v>288</v>
      </c>
      <c r="H3774" s="1" t="s">
        <v>793</v>
      </c>
      <c r="I3774" s="1" t="s">
        <v>796</v>
      </c>
      <c r="J3774" s="1" t="s">
        <v>826</v>
      </c>
      <c r="K3774" s="1" t="s">
        <v>1347</v>
      </c>
      <c r="L3774" s="1">
        <v>29203</v>
      </c>
      <c r="M3774" s="1" t="s">
        <v>1376</v>
      </c>
      <c r="N3774" s="1" t="s">
        <v>2297</v>
      </c>
      <c r="O3774" s="1" t="s">
        <v>3244</v>
      </c>
      <c r="P3774" s="1" t="s">
        <v>3256</v>
      </c>
      <c r="Q3774" s="1" t="s">
        <v>4171</v>
      </c>
      <c r="R3774" s="1">
        <v>62.91</v>
      </c>
      <c r="S3774" s="1">
        <v>3</v>
      </c>
      <c r="T3774" s="1">
        <v>0</v>
      </c>
      <c r="U3774" s="1">
        <v>22.647599999999997</v>
      </c>
      <c r="V3774" t="s">
        <v>90</v>
      </c>
      <c r="W3774" t="s">
        <v>5113</v>
      </c>
    </row>
    <row r="3775" spans="1:23" x14ac:dyDescent="0.3">
      <c r="A3775" s="1">
        <v>3774</v>
      </c>
      <c r="B3775" t="s">
        <v>7002</v>
      </c>
      <c r="C3775" s="2">
        <v>42471</v>
      </c>
      <c r="D3775" s="2">
        <v>42473</v>
      </c>
      <c r="E3775" s="1" t="s">
        <v>10146</v>
      </c>
      <c r="F3775" s="1" t="s">
        <v>10421</v>
      </c>
      <c r="G3775" s="1" t="s">
        <v>271</v>
      </c>
      <c r="H3775" s="1" t="s">
        <v>793</v>
      </c>
      <c r="I3775" s="1" t="s">
        <v>796</v>
      </c>
      <c r="J3775" s="1" t="s">
        <v>897</v>
      </c>
      <c r="K3775" s="1" t="s">
        <v>1330</v>
      </c>
      <c r="L3775" s="1">
        <v>33180</v>
      </c>
      <c r="M3775" s="1" t="s">
        <v>1376</v>
      </c>
      <c r="N3775" s="1" t="s">
        <v>2959</v>
      </c>
      <c r="O3775" s="1" t="s">
        <v>3243</v>
      </c>
      <c r="P3775" s="1" t="s">
        <v>3258</v>
      </c>
      <c r="Q3775" s="1" t="s">
        <v>4832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">
        <v>90</v>
      </c>
      <c r="W3775" t="s">
        <v>5113</v>
      </c>
    </row>
    <row r="3776" spans="1:23" x14ac:dyDescent="0.3">
      <c r="A3776" s="1">
        <v>3775</v>
      </c>
      <c r="B3776" t="s">
        <v>7002</v>
      </c>
      <c r="C3776" s="2">
        <v>42471</v>
      </c>
      <c r="D3776" s="2">
        <v>42473</v>
      </c>
      <c r="E3776" s="1" t="s">
        <v>10146</v>
      </c>
      <c r="F3776" s="1" t="s">
        <v>10421</v>
      </c>
      <c r="G3776" s="1" t="s">
        <v>271</v>
      </c>
      <c r="H3776" s="1" t="s">
        <v>793</v>
      </c>
      <c r="I3776" s="1" t="s">
        <v>796</v>
      </c>
      <c r="J3776" s="1" t="s">
        <v>897</v>
      </c>
      <c r="K3776" s="1" t="s">
        <v>1330</v>
      </c>
      <c r="L3776" s="1">
        <v>33180</v>
      </c>
      <c r="M3776" s="1" t="s">
        <v>1376</v>
      </c>
      <c r="N3776" s="1" t="s">
        <v>1645</v>
      </c>
      <c r="O3776" s="1" t="s">
        <v>3244</v>
      </c>
      <c r="P3776" s="1" t="s">
        <v>3256</v>
      </c>
      <c r="Q3776" s="1" t="s">
        <v>3527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">
        <v>90</v>
      </c>
      <c r="W3776" t="s">
        <v>5113</v>
      </c>
    </row>
    <row r="3777" spans="1:23" x14ac:dyDescent="0.3">
      <c r="A3777" s="1">
        <v>3776</v>
      </c>
      <c r="B3777" t="s">
        <v>7002</v>
      </c>
      <c r="C3777" s="2">
        <v>42471</v>
      </c>
      <c r="D3777" s="2">
        <v>42473</v>
      </c>
      <c r="E3777" s="1" t="s">
        <v>10146</v>
      </c>
      <c r="F3777" s="1" t="s">
        <v>10421</v>
      </c>
      <c r="G3777" s="1" t="s">
        <v>271</v>
      </c>
      <c r="H3777" s="1" t="s">
        <v>793</v>
      </c>
      <c r="I3777" s="1" t="s">
        <v>796</v>
      </c>
      <c r="J3777" s="1" t="s">
        <v>897</v>
      </c>
      <c r="K3777" s="1" t="s">
        <v>1330</v>
      </c>
      <c r="L3777" s="1">
        <v>33180</v>
      </c>
      <c r="M3777" s="1" t="s">
        <v>1376</v>
      </c>
      <c r="N3777" s="1" t="s">
        <v>2195</v>
      </c>
      <c r="O3777" s="1" t="s">
        <v>3243</v>
      </c>
      <c r="P3777" s="1" t="s">
        <v>3255</v>
      </c>
      <c r="Q3777" s="1" t="s">
        <v>4073</v>
      </c>
      <c r="R3777" s="1">
        <v>10.368000000000002</v>
      </c>
      <c r="S3777" s="1">
        <v>2</v>
      </c>
      <c r="T3777" s="1">
        <v>0.2</v>
      </c>
      <c r="U3777" s="1">
        <v>3.6288</v>
      </c>
      <c r="V3777" t="s">
        <v>90</v>
      </c>
      <c r="W3777" t="s">
        <v>5113</v>
      </c>
    </row>
    <row r="3778" spans="1:23" x14ac:dyDescent="0.3">
      <c r="A3778" s="1">
        <v>3777</v>
      </c>
      <c r="B3778" t="s">
        <v>7002</v>
      </c>
      <c r="C3778" s="2">
        <v>42471</v>
      </c>
      <c r="D3778" s="2">
        <v>42473</v>
      </c>
      <c r="E3778" s="1" t="s">
        <v>10146</v>
      </c>
      <c r="F3778" s="1" t="s">
        <v>10421</v>
      </c>
      <c r="G3778" s="1" t="s">
        <v>271</v>
      </c>
      <c r="H3778" s="1" t="s">
        <v>793</v>
      </c>
      <c r="I3778" s="1" t="s">
        <v>796</v>
      </c>
      <c r="J3778" s="1" t="s">
        <v>897</v>
      </c>
      <c r="K3778" s="1" t="s">
        <v>1330</v>
      </c>
      <c r="L3778" s="1">
        <v>33180</v>
      </c>
      <c r="M3778" s="1" t="s">
        <v>1376</v>
      </c>
      <c r="N3778" s="1" t="s">
        <v>2960</v>
      </c>
      <c r="O3778" s="1" t="s">
        <v>3244</v>
      </c>
      <c r="P3778" s="1" t="s">
        <v>3256</v>
      </c>
      <c r="Q3778" s="1" t="s">
        <v>4833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">
        <v>90</v>
      </c>
      <c r="W3778" t="s">
        <v>5113</v>
      </c>
    </row>
    <row r="3779" spans="1:23" x14ac:dyDescent="0.3">
      <c r="A3779" s="1">
        <v>3778</v>
      </c>
      <c r="B3779" t="s">
        <v>7003</v>
      </c>
      <c r="C3779" s="2">
        <v>42858</v>
      </c>
      <c r="D3779" s="2">
        <v>42863</v>
      </c>
      <c r="E3779" s="1" t="s">
        <v>10147</v>
      </c>
      <c r="F3779" s="1" t="s">
        <v>10824</v>
      </c>
      <c r="G3779" s="1" t="s">
        <v>674</v>
      </c>
      <c r="H3779" s="1" t="s">
        <v>795</v>
      </c>
      <c r="I3779" s="1" t="s">
        <v>796</v>
      </c>
      <c r="J3779" s="1" t="s">
        <v>1171</v>
      </c>
      <c r="K3779" s="1" t="s">
        <v>1329</v>
      </c>
      <c r="L3779" s="1">
        <v>91911</v>
      </c>
      <c r="M3779" s="1" t="s">
        <v>1377</v>
      </c>
      <c r="N3779" s="1" t="s">
        <v>2699</v>
      </c>
      <c r="O3779" s="1" t="s">
        <v>3242</v>
      </c>
      <c r="P3779" s="1" t="s">
        <v>3250</v>
      </c>
      <c r="Q3779" s="1" t="s">
        <v>4567</v>
      </c>
      <c r="R3779" s="1">
        <v>665.88</v>
      </c>
      <c r="S3779" s="1">
        <v>6</v>
      </c>
      <c r="T3779" s="1">
        <v>0</v>
      </c>
      <c r="U3779" s="1">
        <v>106.54079999999999</v>
      </c>
      <c r="V3779" t="s">
        <v>731</v>
      </c>
      <c r="W3779" t="s">
        <v>5113</v>
      </c>
    </row>
    <row r="3780" spans="1:23" x14ac:dyDescent="0.3">
      <c r="A3780" s="1">
        <v>3779</v>
      </c>
      <c r="B3780" t="s">
        <v>7004</v>
      </c>
      <c r="C3780" s="2">
        <v>43799</v>
      </c>
      <c r="D3780" s="2">
        <v>43801</v>
      </c>
      <c r="E3780" s="1" t="s">
        <v>10146</v>
      </c>
      <c r="F3780" s="1" t="s">
        <v>10193</v>
      </c>
      <c r="G3780" s="1" t="s">
        <v>43</v>
      </c>
      <c r="H3780" s="1" t="s">
        <v>795</v>
      </c>
      <c r="I3780" s="1" t="s">
        <v>796</v>
      </c>
      <c r="J3780" s="1" t="s">
        <v>897</v>
      </c>
      <c r="K3780" s="1" t="s">
        <v>1330</v>
      </c>
      <c r="L3780" s="1">
        <v>33180</v>
      </c>
      <c r="M3780" s="1" t="s">
        <v>1376</v>
      </c>
      <c r="N3780" s="1" t="s">
        <v>2373</v>
      </c>
      <c r="O3780" s="1" t="s">
        <v>3244</v>
      </c>
      <c r="P3780" s="1" t="s">
        <v>3252</v>
      </c>
      <c r="Q3780" s="1" t="s">
        <v>4247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">
        <v>90</v>
      </c>
      <c r="W3780" t="s">
        <v>5113</v>
      </c>
    </row>
    <row r="3781" spans="1:23" x14ac:dyDescent="0.3">
      <c r="A3781" s="1">
        <v>3780</v>
      </c>
      <c r="B3781" t="s">
        <v>7005</v>
      </c>
      <c r="C3781" s="2">
        <v>43512</v>
      </c>
      <c r="D3781" s="2">
        <v>43516</v>
      </c>
      <c r="E3781" s="1" t="s">
        <v>10147</v>
      </c>
      <c r="F3781" s="1" t="s">
        <v>10316</v>
      </c>
      <c r="G3781" s="1" t="s">
        <v>166</v>
      </c>
      <c r="H3781" s="1" t="s">
        <v>793</v>
      </c>
      <c r="I3781" s="1" t="s">
        <v>796</v>
      </c>
      <c r="J3781" s="1" t="s">
        <v>817</v>
      </c>
      <c r="K3781" s="1" t="s">
        <v>1342</v>
      </c>
      <c r="L3781" s="1">
        <v>10035</v>
      </c>
      <c r="M3781" s="1" t="s">
        <v>1379</v>
      </c>
      <c r="N3781" s="1" t="s">
        <v>1803</v>
      </c>
      <c r="O3781" s="1" t="s">
        <v>3243</v>
      </c>
      <c r="P3781" s="1" t="s">
        <v>3255</v>
      </c>
      <c r="Q3781" s="1" t="s">
        <v>3685</v>
      </c>
      <c r="R3781" s="1">
        <v>37.94</v>
      </c>
      <c r="S3781" s="1">
        <v>2</v>
      </c>
      <c r="T3781" s="1">
        <v>0</v>
      </c>
      <c r="U3781" s="1">
        <v>18.211199999999998</v>
      </c>
      <c r="V3781" t="s">
        <v>320</v>
      </c>
      <c r="W3781" t="s">
        <v>5113</v>
      </c>
    </row>
    <row r="3782" spans="1:23" x14ac:dyDescent="0.3">
      <c r="A3782" s="1">
        <v>3781</v>
      </c>
      <c r="B3782" t="s">
        <v>7006</v>
      </c>
      <c r="C3782" s="2">
        <v>42690</v>
      </c>
      <c r="D3782" s="2">
        <v>42694</v>
      </c>
      <c r="E3782" s="1" t="s">
        <v>10147</v>
      </c>
      <c r="F3782" s="1" t="s">
        <v>10713</v>
      </c>
      <c r="G3782" s="1" t="s">
        <v>563</v>
      </c>
      <c r="H3782" s="1" t="s">
        <v>795</v>
      </c>
      <c r="I3782" s="1" t="s">
        <v>796</v>
      </c>
      <c r="J3782" s="1" t="s">
        <v>1172</v>
      </c>
      <c r="K3782" s="1" t="s">
        <v>1368</v>
      </c>
      <c r="L3782" s="1">
        <v>66502</v>
      </c>
      <c r="M3782" s="1" t="s">
        <v>1378</v>
      </c>
      <c r="N3782" s="1" t="s">
        <v>2455</v>
      </c>
      <c r="O3782" s="1" t="s">
        <v>3244</v>
      </c>
      <c r="P3782" s="1" t="s">
        <v>3252</v>
      </c>
      <c r="Q3782" s="1" t="s">
        <v>4327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">
        <v>608</v>
      </c>
      <c r="W3782" t="s">
        <v>5113</v>
      </c>
    </row>
    <row r="3783" spans="1:23" x14ac:dyDescent="0.3">
      <c r="A3783" s="1">
        <v>3782</v>
      </c>
      <c r="B3783" t="s">
        <v>7007</v>
      </c>
      <c r="C3783" s="2">
        <v>42925</v>
      </c>
      <c r="D3783" s="2">
        <v>42930</v>
      </c>
      <c r="E3783" s="1" t="s">
        <v>10146</v>
      </c>
      <c r="F3783" s="1" t="s">
        <v>10580</v>
      </c>
      <c r="G3783" s="1" t="s">
        <v>430</v>
      </c>
      <c r="H3783" s="1" t="s">
        <v>793</v>
      </c>
      <c r="I3783" s="1" t="s">
        <v>796</v>
      </c>
      <c r="J3783" s="1" t="s">
        <v>807</v>
      </c>
      <c r="K3783" s="1" t="s">
        <v>1336</v>
      </c>
      <c r="L3783" s="1">
        <v>19120</v>
      </c>
      <c r="M3783" s="1" t="s">
        <v>1379</v>
      </c>
      <c r="N3783" s="1" t="s">
        <v>2714</v>
      </c>
      <c r="O3783" s="1" t="s">
        <v>3244</v>
      </c>
      <c r="P3783" s="1" t="s">
        <v>3252</v>
      </c>
      <c r="Q3783" s="1" t="s">
        <v>4581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">
        <v>320</v>
      </c>
      <c r="W3783" t="s">
        <v>5113</v>
      </c>
    </row>
    <row r="3784" spans="1:23" x14ac:dyDescent="0.3">
      <c r="A3784" s="1">
        <v>3783</v>
      </c>
      <c r="B3784" t="s">
        <v>7008</v>
      </c>
      <c r="C3784" s="2">
        <v>43782</v>
      </c>
      <c r="D3784" s="2">
        <v>43785</v>
      </c>
      <c r="E3784" s="1" t="s">
        <v>10146</v>
      </c>
      <c r="F3784" s="1" t="s">
        <v>10588</v>
      </c>
      <c r="G3784" s="1" t="s">
        <v>438</v>
      </c>
      <c r="H3784" s="1" t="s">
        <v>793</v>
      </c>
      <c r="I3784" s="1" t="s">
        <v>796</v>
      </c>
      <c r="J3784" s="1" t="s">
        <v>823</v>
      </c>
      <c r="K3784" s="1" t="s">
        <v>1345</v>
      </c>
      <c r="L3784" s="1">
        <v>38109</v>
      </c>
      <c r="M3784" s="1" t="s">
        <v>1376</v>
      </c>
      <c r="N3784" s="1" t="s">
        <v>2481</v>
      </c>
      <c r="O3784" s="1" t="s">
        <v>3243</v>
      </c>
      <c r="P3784" s="1" t="s">
        <v>3255</v>
      </c>
      <c r="Q3784" s="1" t="s">
        <v>4352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">
        <v>90</v>
      </c>
      <c r="W3784" t="s">
        <v>5113</v>
      </c>
    </row>
    <row r="3785" spans="1:23" x14ac:dyDescent="0.3">
      <c r="A3785" s="1">
        <v>3784</v>
      </c>
      <c r="B3785" t="s">
        <v>7008</v>
      </c>
      <c r="C3785" s="2">
        <v>43782</v>
      </c>
      <c r="D3785" s="2">
        <v>43785</v>
      </c>
      <c r="E3785" s="1" t="s">
        <v>10146</v>
      </c>
      <c r="F3785" s="1" t="s">
        <v>10588</v>
      </c>
      <c r="G3785" s="1" t="s">
        <v>438</v>
      </c>
      <c r="H3785" s="1" t="s">
        <v>793</v>
      </c>
      <c r="I3785" s="1" t="s">
        <v>796</v>
      </c>
      <c r="J3785" s="1" t="s">
        <v>823</v>
      </c>
      <c r="K3785" s="1" t="s">
        <v>1345</v>
      </c>
      <c r="L3785" s="1">
        <v>38109</v>
      </c>
      <c r="M3785" s="1" t="s">
        <v>1376</v>
      </c>
      <c r="N3785" s="1" t="s">
        <v>2286</v>
      </c>
      <c r="O3785" s="1" t="s">
        <v>3243</v>
      </c>
      <c r="P3785" s="1" t="s">
        <v>3249</v>
      </c>
      <c r="Q3785" s="1" t="s">
        <v>4160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">
        <v>90</v>
      </c>
      <c r="W3785" t="s">
        <v>5113</v>
      </c>
    </row>
    <row r="3786" spans="1:23" x14ac:dyDescent="0.3">
      <c r="A3786" s="1">
        <v>3785</v>
      </c>
      <c r="B3786" t="s">
        <v>7009</v>
      </c>
      <c r="C3786" s="2">
        <v>43677</v>
      </c>
      <c r="D3786" s="2">
        <v>43681</v>
      </c>
      <c r="E3786" s="1" t="s">
        <v>10147</v>
      </c>
      <c r="F3786" s="1" t="s">
        <v>10408</v>
      </c>
      <c r="G3786" s="1" t="s">
        <v>258</v>
      </c>
      <c r="H3786" s="1" t="s">
        <v>795</v>
      </c>
      <c r="I3786" s="1" t="s">
        <v>796</v>
      </c>
      <c r="J3786" s="1" t="s">
        <v>799</v>
      </c>
      <c r="K3786" s="1" t="s">
        <v>1330</v>
      </c>
      <c r="L3786" s="1">
        <v>33311</v>
      </c>
      <c r="M3786" s="1" t="s">
        <v>1376</v>
      </c>
      <c r="N3786" s="1" t="s">
        <v>2493</v>
      </c>
      <c r="O3786" s="1" t="s">
        <v>3244</v>
      </c>
      <c r="P3786" s="1" t="s">
        <v>3256</v>
      </c>
      <c r="Q3786" s="1" t="s">
        <v>4364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">
        <v>90</v>
      </c>
      <c r="W3786" t="s">
        <v>5113</v>
      </c>
    </row>
    <row r="3787" spans="1:23" x14ac:dyDescent="0.3">
      <c r="A3787" s="1">
        <v>3786</v>
      </c>
      <c r="B3787" t="s">
        <v>7010</v>
      </c>
      <c r="C3787" s="2">
        <v>43825</v>
      </c>
      <c r="D3787" s="2">
        <v>43829</v>
      </c>
      <c r="E3787" s="1" t="s">
        <v>10147</v>
      </c>
      <c r="F3787" s="1" t="s">
        <v>10576</v>
      </c>
      <c r="G3787" s="1" t="s">
        <v>426</v>
      </c>
      <c r="H3787" s="1" t="s">
        <v>795</v>
      </c>
      <c r="I3787" s="1" t="s">
        <v>796</v>
      </c>
      <c r="J3787" s="1" t="s">
        <v>835</v>
      </c>
      <c r="K3787" s="1" t="s">
        <v>1351</v>
      </c>
      <c r="L3787" s="1">
        <v>43229</v>
      </c>
      <c r="M3787" s="1" t="s">
        <v>1379</v>
      </c>
      <c r="N3787" s="1" t="s">
        <v>2961</v>
      </c>
      <c r="O3787" s="1" t="s">
        <v>3243</v>
      </c>
      <c r="P3787" s="1" t="s">
        <v>3253</v>
      </c>
      <c r="Q3787" s="1" t="s">
        <v>4834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">
        <v>320</v>
      </c>
      <c r="W3787" t="s">
        <v>5113</v>
      </c>
    </row>
    <row r="3788" spans="1:23" x14ac:dyDescent="0.3">
      <c r="A3788" s="1">
        <v>3787</v>
      </c>
      <c r="B3788" t="s">
        <v>7011</v>
      </c>
      <c r="C3788" s="2">
        <v>43404</v>
      </c>
      <c r="D3788" s="2">
        <v>43408</v>
      </c>
      <c r="E3788" s="1" t="s">
        <v>10147</v>
      </c>
      <c r="F3788" s="1" t="s">
        <v>10213</v>
      </c>
      <c r="G3788" s="1" t="s">
        <v>63</v>
      </c>
      <c r="H3788" s="1" t="s">
        <v>794</v>
      </c>
      <c r="I3788" s="1" t="s">
        <v>796</v>
      </c>
      <c r="J3788" s="1" t="s">
        <v>798</v>
      </c>
      <c r="K3788" s="1" t="s">
        <v>1329</v>
      </c>
      <c r="L3788" s="1">
        <v>90045</v>
      </c>
      <c r="M3788" s="1" t="s">
        <v>1377</v>
      </c>
      <c r="N3788" s="1" t="s">
        <v>2829</v>
      </c>
      <c r="O3788" s="1" t="s">
        <v>3243</v>
      </c>
      <c r="P3788" s="1" t="s">
        <v>3249</v>
      </c>
      <c r="Q3788" s="1" t="s">
        <v>4698</v>
      </c>
      <c r="R3788" s="1">
        <v>1085.42</v>
      </c>
      <c r="S3788" s="1">
        <v>7</v>
      </c>
      <c r="T3788" s="1">
        <v>0</v>
      </c>
      <c r="U3788" s="1">
        <v>282.20920000000001</v>
      </c>
      <c r="V3788" t="s">
        <v>731</v>
      </c>
      <c r="W3788" t="s">
        <v>5113</v>
      </c>
    </row>
    <row r="3789" spans="1:23" x14ac:dyDescent="0.3">
      <c r="A3789" s="1">
        <v>3788</v>
      </c>
      <c r="B3789" t="s">
        <v>7012</v>
      </c>
      <c r="C3789" s="2">
        <v>43347</v>
      </c>
      <c r="D3789" s="2">
        <v>43352</v>
      </c>
      <c r="E3789" s="1" t="s">
        <v>10147</v>
      </c>
      <c r="F3789" s="1" t="s">
        <v>10732</v>
      </c>
      <c r="G3789" s="1" t="s">
        <v>582</v>
      </c>
      <c r="H3789" s="1" t="s">
        <v>793</v>
      </c>
      <c r="I3789" s="1" t="s">
        <v>796</v>
      </c>
      <c r="J3789" s="1" t="s">
        <v>809</v>
      </c>
      <c r="K3789" s="1" t="s">
        <v>1332</v>
      </c>
      <c r="L3789" s="1">
        <v>77041</v>
      </c>
      <c r="M3789" s="1" t="s">
        <v>1378</v>
      </c>
      <c r="N3789" s="1" t="s">
        <v>1662</v>
      </c>
      <c r="O3789" s="1" t="s">
        <v>3243</v>
      </c>
      <c r="P3789" s="1" t="s">
        <v>3251</v>
      </c>
      <c r="Q3789" s="1" t="s">
        <v>3544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">
        <v>608</v>
      </c>
      <c r="W3789" t="s">
        <v>5113</v>
      </c>
    </row>
    <row r="3790" spans="1:23" x14ac:dyDescent="0.3">
      <c r="A3790" s="1">
        <v>3789</v>
      </c>
      <c r="B3790" t="s">
        <v>7012</v>
      </c>
      <c r="C3790" s="2">
        <v>43347</v>
      </c>
      <c r="D3790" s="2">
        <v>43352</v>
      </c>
      <c r="E3790" s="1" t="s">
        <v>10147</v>
      </c>
      <c r="F3790" s="1" t="s">
        <v>10732</v>
      </c>
      <c r="G3790" s="1" t="s">
        <v>582</v>
      </c>
      <c r="H3790" s="1" t="s">
        <v>793</v>
      </c>
      <c r="I3790" s="1" t="s">
        <v>796</v>
      </c>
      <c r="J3790" s="1" t="s">
        <v>809</v>
      </c>
      <c r="K3790" s="1" t="s">
        <v>1332</v>
      </c>
      <c r="L3790" s="1">
        <v>77041</v>
      </c>
      <c r="M3790" s="1" t="s">
        <v>1378</v>
      </c>
      <c r="N3790" s="1" t="s">
        <v>2442</v>
      </c>
      <c r="O3790" s="1" t="s">
        <v>3243</v>
      </c>
      <c r="P3790" s="1" t="s">
        <v>3251</v>
      </c>
      <c r="Q3790" s="1" t="s">
        <v>4313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">
        <v>608</v>
      </c>
      <c r="W3790" t="s">
        <v>5113</v>
      </c>
    </row>
    <row r="3791" spans="1:23" x14ac:dyDescent="0.3">
      <c r="A3791" s="1">
        <v>3790</v>
      </c>
      <c r="B3791" t="s">
        <v>7013</v>
      </c>
      <c r="C3791" s="2">
        <v>43207</v>
      </c>
      <c r="D3791" s="2">
        <v>43211</v>
      </c>
      <c r="E3791" s="1" t="s">
        <v>10147</v>
      </c>
      <c r="F3791" s="1" t="s">
        <v>10830</v>
      </c>
      <c r="G3791" s="1" t="s">
        <v>680</v>
      </c>
      <c r="H3791" s="1" t="s">
        <v>795</v>
      </c>
      <c r="I3791" s="1" t="s">
        <v>796</v>
      </c>
      <c r="J3791" s="1" t="s">
        <v>952</v>
      </c>
      <c r="K3791" s="1" t="s">
        <v>1335</v>
      </c>
      <c r="L3791" s="1">
        <v>68104</v>
      </c>
      <c r="M3791" s="1" t="s">
        <v>1378</v>
      </c>
      <c r="N3791" s="1" t="s">
        <v>1575</v>
      </c>
      <c r="O3791" s="1" t="s">
        <v>3243</v>
      </c>
      <c r="P3791" s="1" t="s">
        <v>3258</v>
      </c>
      <c r="Q3791" s="1" t="s">
        <v>3458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">
        <v>608</v>
      </c>
      <c r="W3791" t="s">
        <v>5113</v>
      </c>
    </row>
    <row r="3792" spans="1:23" x14ac:dyDescent="0.3">
      <c r="A3792" s="1">
        <v>3791</v>
      </c>
      <c r="B3792" t="s">
        <v>7014</v>
      </c>
      <c r="C3792" s="2">
        <v>42556</v>
      </c>
      <c r="D3792" s="2">
        <v>42562</v>
      </c>
      <c r="E3792" s="1" t="s">
        <v>10147</v>
      </c>
      <c r="F3792" s="1" t="s">
        <v>10653</v>
      </c>
      <c r="G3792" s="1" t="s">
        <v>503</v>
      </c>
      <c r="H3792" s="1" t="s">
        <v>795</v>
      </c>
      <c r="I3792" s="1" t="s">
        <v>796</v>
      </c>
      <c r="J3792" s="1" t="s">
        <v>798</v>
      </c>
      <c r="K3792" s="1" t="s">
        <v>1329</v>
      </c>
      <c r="L3792" s="1">
        <v>90004</v>
      </c>
      <c r="M3792" s="1" t="s">
        <v>1377</v>
      </c>
      <c r="N3792" s="1" t="s">
        <v>1823</v>
      </c>
      <c r="O3792" s="1" t="s">
        <v>3243</v>
      </c>
      <c r="P3792" s="1" t="s">
        <v>3253</v>
      </c>
      <c r="Q3792" s="1" t="s">
        <v>3705</v>
      </c>
      <c r="R3792" s="1">
        <v>180.96000000000004</v>
      </c>
      <c r="S3792" s="1">
        <v>6</v>
      </c>
      <c r="T3792" s="1">
        <v>0.2</v>
      </c>
      <c r="U3792" s="1">
        <v>67.86</v>
      </c>
      <c r="V3792" t="s">
        <v>731</v>
      </c>
      <c r="W3792" t="s">
        <v>5113</v>
      </c>
    </row>
    <row r="3793" spans="1:23" x14ac:dyDescent="0.3">
      <c r="A3793" s="1">
        <v>3792</v>
      </c>
      <c r="B3793" t="s">
        <v>7015</v>
      </c>
      <c r="C3793" s="2">
        <v>42793</v>
      </c>
      <c r="D3793" s="2">
        <v>42794</v>
      </c>
      <c r="E3793" s="1" t="s">
        <v>10148</v>
      </c>
      <c r="F3793" s="1" t="s">
        <v>10537</v>
      </c>
      <c r="G3793" s="1" t="s">
        <v>387</v>
      </c>
      <c r="H3793" s="1" t="s">
        <v>794</v>
      </c>
      <c r="I3793" s="1" t="s">
        <v>796</v>
      </c>
      <c r="J3793" s="1" t="s">
        <v>1173</v>
      </c>
      <c r="K3793" s="1" t="s">
        <v>1336</v>
      </c>
      <c r="L3793" s="1">
        <v>16602</v>
      </c>
      <c r="M3793" s="1" t="s">
        <v>1379</v>
      </c>
      <c r="N3793" s="1" t="s">
        <v>1565</v>
      </c>
      <c r="O3793" s="1" t="s">
        <v>3243</v>
      </c>
      <c r="P3793" s="1" t="s">
        <v>3253</v>
      </c>
      <c r="Q3793" s="1" t="s">
        <v>3448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">
        <v>320</v>
      </c>
      <c r="W3793" t="s">
        <v>5113</v>
      </c>
    </row>
    <row r="3794" spans="1:23" x14ac:dyDescent="0.3">
      <c r="A3794" s="1">
        <v>3793</v>
      </c>
      <c r="B3794" t="s">
        <v>7015</v>
      </c>
      <c r="C3794" s="2">
        <v>42793</v>
      </c>
      <c r="D3794" s="2">
        <v>42794</v>
      </c>
      <c r="E3794" s="1" t="s">
        <v>10148</v>
      </c>
      <c r="F3794" s="1" t="s">
        <v>10537</v>
      </c>
      <c r="G3794" s="1" t="s">
        <v>387</v>
      </c>
      <c r="H3794" s="1" t="s">
        <v>794</v>
      </c>
      <c r="I3794" s="1" t="s">
        <v>796</v>
      </c>
      <c r="J3794" s="1" t="s">
        <v>1173</v>
      </c>
      <c r="K3794" s="1" t="s">
        <v>1336</v>
      </c>
      <c r="L3794" s="1">
        <v>16602</v>
      </c>
      <c r="M3794" s="1" t="s">
        <v>1379</v>
      </c>
      <c r="N3794" s="1" t="s">
        <v>2596</v>
      </c>
      <c r="O3794" s="1" t="s">
        <v>3243</v>
      </c>
      <c r="P3794" s="1" t="s">
        <v>3251</v>
      </c>
      <c r="Q3794" s="1" t="s">
        <v>4462</v>
      </c>
      <c r="R3794" s="1">
        <v>16.032</v>
      </c>
      <c r="S3794" s="1">
        <v>6</v>
      </c>
      <c r="T3794" s="1">
        <v>0.2</v>
      </c>
      <c r="U3794" s="1">
        <v>2.2043999999999979</v>
      </c>
      <c r="V3794" t="s">
        <v>320</v>
      </c>
      <c r="W3794" t="s">
        <v>5113</v>
      </c>
    </row>
    <row r="3795" spans="1:23" x14ac:dyDescent="0.3">
      <c r="A3795" s="1">
        <v>3794</v>
      </c>
      <c r="B3795" t="s">
        <v>7016</v>
      </c>
      <c r="C3795" s="2">
        <v>43066</v>
      </c>
      <c r="D3795" s="2">
        <v>43070</v>
      </c>
      <c r="E3795" s="1" t="s">
        <v>10147</v>
      </c>
      <c r="F3795" s="1" t="s">
        <v>10338</v>
      </c>
      <c r="G3795" s="1" t="s">
        <v>188</v>
      </c>
      <c r="H3795" s="1" t="s">
        <v>793</v>
      </c>
      <c r="I3795" s="1" t="s">
        <v>796</v>
      </c>
      <c r="J3795" s="1" t="s">
        <v>817</v>
      </c>
      <c r="K3795" s="1" t="s">
        <v>1342</v>
      </c>
      <c r="L3795" s="1">
        <v>10024</v>
      </c>
      <c r="M3795" s="1" t="s">
        <v>1379</v>
      </c>
      <c r="N3795" s="1" t="s">
        <v>2448</v>
      </c>
      <c r="O3795" s="1" t="s">
        <v>3243</v>
      </c>
      <c r="P3795" s="1" t="s">
        <v>3251</v>
      </c>
      <c r="Q3795" s="1" t="s">
        <v>4319</v>
      </c>
      <c r="R3795" s="1">
        <v>29.79</v>
      </c>
      <c r="S3795" s="1">
        <v>3</v>
      </c>
      <c r="T3795" s="1">
        <v>0</v>
      </c>
      <c r="U3795" s="1">
        <v>12.511800000000001</v>
      </c>
      <c r="V3795" t="s">
        <v>320</v>
      </c>
      <c r="W3795" t="s">
        <v>5113</v>
      </c>
    </row>
    <row r="3796" spans="1:23" x14ac:dyDescent="0.3">
      <c r="A3796" s="1">
        <v>3795</v>
      </c>
      <c r="B3796" t="s">
        <v>7017</v>
      </c>
      <c r="C3796" s="2">
        <v>42396</v>
      </c>
      <c r="D3796" s="2">
        <v>42402</v>
      </c>
      <c r="E3796" s="1" t="s">
        <v>10147</v>
      </c>
      <c r="F3796" s="1" t="s">
        <v>10869</v>
      </c>
      <c r="G3796" s="1" t="s">
        <v>719</v>
      </c>
      <c r="H3796" s="1" t="s">
        <v>793</v>
      </c>
      <c r="I3796" s="1" t="s">
        <v>796</v>
      </c>
      <c r="J3796" s="1" t="s">
        <v>867</v>
      </c>
      <c r="K3796" s="1" t="s">
        <v>1329</v>
      </c>
      <c r="L3796" s="1">
        <v>92037</v>
      </c>
      <c r="M3796" s="1" t="s">
        <v>1377</v>
      </c>
      <c r="N3796" s="1" t="s">
        <v>2657</v>
      </c>
      <c r="O3796" s="1" t="s">
        <v>3243</v>
      </c>
      <c r="P3796" s="1" t="s">
        <v>3249</v>
      </c>
      <c r="Q3796" s="1" t="s">
        <v>4524</v>
      </c>
      <c r="R3796" s="1">
        <v>57.23</v>
      </c>
      <c r="S3796" s="1">
        <v>1</v>
      </c>
      <c r="T3796" s="1">
        <v>0</v>
      </c>
      <c r="U3796" s="1">
        <v>14.307499999999997</v>
      </c>
      <c r="V3796" t="s">
        <v>731</v>
      </c>
      <c r="W3796" t="s">
        <v>5113</v>
      </c>
    </row>
    <row r="3797" spans="1:23" x14ac:dyDescent="0.3">
      <c r="A3797" s="1">
        <v>3796</v>
      </c>
      <c r="B3797" t="s">
        <v>7017</v>
      </c>
      <c r="C3797" s="2">
        <v>42396</v>
      </c>
      <c r="D3797" s="2">
        <v>42402</v>
      </c>
      <c r="E3797" s="1" t="s">
        <v>10147</v>
      </c>
      <c r="F3797" s="1" t="s">
        <v>10869</v>
      </c>
      <c r="G3797" s="1" t="s">
        <v>719</v>
      </c>
      <c r="H3797" s="1" t="s">
        <v>793</v>
      </c>
      <c r="I3797" s="1" t="s">
        <v>796</v>
      </c>
      <c r="J3797" s="1" t="s">
        <v>867</v>
      </c>
      <c r="K3797" s="1" t="s">
        <v>1329</v>
      </c>
      <c r="L3797" s="1">
        <v>92037</v>
      </c>
      <c r="M3797" s="1" t="s">
        <v>1377</v>
      </c>
      <c r="N3797" s="1" t="s">
        <v>2962</v>
      </c>
      <c r="O3797" s="1" t="s">
        <v>3242</v>
      </c>
      <c r="P3797" s="1" t="s">
        <v>3248</v>
      </c>
      <c r="Q3797" s="1" t="s">
        <v>4835</v>
      </c>
      <c r="R3797" s="1">
        <v>333</v>
      </c>
      <c r="S3797" s="1">
        <v>3</v>
      </c>
      <c r="T3797" s="1">
        <v>0.2</v>
      </c>
      <c r="U3797" s="1">
        <v>-16.649999999999991</v>
      </c>
      <c r="V3797" t="s">
        <v>731</v>
      </c>
      <c r="W3797" t="s">
        <v>5113</v>
      </c>
    </row>
    <row r="3798" spans="1:23" x14ac:dyDescent="0.3">
      <c r="A3798" s="1">
        <v>3797</v>
      </c>
      <c r="B3798" t="s">
        <v>7017</v>
      </c>
      <c r="C3798" s="2">
        <v>42396</v>
      </c>
      <c r="D3798" s="2">
        <v>42402</v>
      </c>
      <c r="E3798" s="1" t="s">
        <v>10147</v>
      </c>
      <c r="F3798" s="1" t="s">
        <v>10869</v>
      </c>
      <c r="G3798" s="1" t="s">
        <v>719</v>
      </c>
      <c r="H3798" s="1" t="s">
        <v>793</v>
      </c>
      <c r="I3798" s="1" t="s">
        <v>796</v>
      </c>
      <c r="J3798" s="1" t="s">
        <v>867</v>
      </c>
      <c r="K3798" s="1" t="s">
        <v>1329</v>
      </c>
      <c r="L3798" s="1">
        <v>92037</v>
      </c>
      <c r="M3798" s="1" t="s">
        <v>1377</v>
      </c>
      <c r="N3798" s="1" t="s">
        <v>2963</v>
      </c>
      <c r="O3798" s="1" t="s">
        <v>3243</v>
      </c>
      <c r="P3798" s="1" t="s">
        <v>3251</v>
      </c>
      <c r="Q3798" s="1" t="s">
        <v>4836</v>
      </c>
      <c r="R3798" s="1">
        <v>36.44</v>
      </c>
      <c r="S3798" s="1">
        <v>4</v>
      </c>
      <c r="T3798" s="1">
        <v>0</v>
      </c>
      <c r="U3798" s="1">
        <v>12.025199999999998</v>
      </c>
      <c r="V3798" t="s">
        <v>731</v>
      </c>
      <c r="W3798" t="s">
        <v>5113</v>
      </c>
    </row>
    <row r="3799" spans="1:23" x14ac:dyDescent="0.3">
      <c r="A3799" s="1">
        <v>3798</v>
      </c>
      <c r="B3799" t="s">
        <v>7018</v>
      </c>
      <c r="C3799" s="2">
        <v>43731</v>
      </c>
      <c r="D3799" s="2">
        <v>43734</v>
      </c>
      <c r="E3799" s="1" t="s">
        <v>10148</v>
      </c>
      <c r="F3799" s="1" t="s">
        <v>10798</v>
      </c>
      <c r="G3799" s="1" t="s">
        <v>648</v>
      </c>
      <c r="H3799" s="1" t="s">
        <v>793</v>
      </c>
      <c r="I3799" s="1" t="s">
        <v>796</v>
      </c>
      <c r="J3799" s="1" t="s">
        <v>897</v>
      </c>
      <c r="K3799" s="1" t="s">
        <v>1330</v>
      </c>
      <c r="L3799" s="1">
        <v>33178</v>
      </c>
      <c r="M3799" s="1" t="s">
        <v>1376</v>
      </c>
      <c r="N3799" s="1" t="s">
        <v>2036</v>
      </c>
      <c r="O3799" s="1" t="s">
        <v>3243</v>
      </c>
      <c r="P3799" s="1" t="s">
        <v>3255</v>
      </c>
      <c r="Q3799" s="1" t="s">
        <v>3918</v>
      </c>
      <c r="R3799" s="1">
        <v>251.64</v>
      </c>
      <c r="S3799" s="1">
        <v>3</v>
      </c>
      <c r="T3799" s="1">
        <v>0.2</v>
      </c>
      <c r="U3799" s="1">
        <v>88.073999999999984</v>
      </c>
      <c r="V3799" t="s">
        <v>90</v>
      </c>
      <c r="W3799" t="s">
        <v>5113</v>
      </c>
    </row>
    <row r="3800" spans="1:23" x14ac:dyDescent="0.3">
      <c r="A3800" s="1">
        <v>3799</v>
      </c>
      <c r="B3800" t="s">
        <v>7019</v>
      </c>
      <c r="C3800" s="2">
        <v>43773</v>
      </c>
      <c r="D3800" s="2">
        <v>43774</v>
      </c>
      <c r="E3800" s="1" t="s">
        <v>10148</v>
      </c>
      <c r="F3800" s="1" t="s">
        <v>10276</v>
      </c>
      <c r="G3800" s="1" t="s">
        <v>126</v>
      </c>
      <c r="H3800" s="1" t="s">
        <v>794</v>
      </c>
      <c r="I3800" s="1" t="s">
        <v>796</v>
      </c>
      <c r="J3800" s="1" t="s">
        <v>1044</v>
      </c>
      <c r="K3800" s="1" t="s">
        <v>1331</v>
      </c>
      <c r="L3800" s="1">
        <v>27405</v>
      </c>
      <c r="M3800" s="1" t="s">
        <v>1376</v>
      </c>
      <c r="N3800" s="1" t="s">
        <v>1689</v>
      </c>
      <c r="O3800" s="1" t="s">
        <v>3242</v>
      </c>
      <c r="P3800" s="1" t="s">
        <v>3248</v>
      </c>
      <c r="Q3800" s="1" t="s">
        <v>3571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">
        <v>90</v>
      </c>
      <c r="W3800" t="s">
        <v>5113</v>
      </c>
    </row>
    <row r="3801" spans="1:23" x14ac:dyDescent="0.3">
      <c r="A3801" s="1">
        <v>3800</v>
      </c>
      <c r="B3801" t="s">
        <v>7019</v>
      </c>
      <c r="C3801" s="2">
        <v>43773</v>
      </c>
      <c r="D3801" s="2">
        <v>43774</v>
      </c>
      <c r="E3801" s="1" t="s">
        <v>10148</v>
      </c>
      <c r="F3801" s="1" t="s">
        <v>10276</v>
      </c>
      <c r="G3801" s="1" t="s">
        <v>126</v>
      </c>
      <c r="H3801" s="1" t="s">
        <v>794</v>
      </c>
      <c r="I3801" s="1" t="s">
        <v>796</v>
      </c>
      <c r="J3801" s="1" t="s">
        <v>1044</v>
      </c>
      <c r="K3801" s="1" t="s">
        <v>1331</v>
      </c>
      <c r="L3801" s="1">
        <v>27405</v>
      </c>
      <c r="M3801" s="1" t="s">
        <v>1376</v>
      </c>
      <c r="N3801" s="1" t="s">
        <v>2574</v>
      </c>
      <c r="O3801" s="1" t="s">
        <v>3244</v>
      </c>
      <c r="P3801" s="1" t="s">
        <v>3252</v>
      </c>
      <c r="Q3801" s="1" t="s">
        <v>4441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">
        <v>90</v>
      </c>
      <c r="W3801" t="s">
        <v>5113</v>
      </c>
    </row>
    <row r="3802" spans="1:23" x14ac:dyDescent="0.3">
      <c r="A3802" s="1">
        <v>3801</v>
      </c>
      <c r="B3802" t="s">
        <v>7020</v>
      </c>
      <c r="C3802" s="2">
        <v>43387</v>
      </c>
      <c r="D3802" s="2">
        <v>43393</v>
      </c>
      <c r="E3802" s="1" t="s">
        <v>10147</v>
      </c>
      <c r="F3802" s="1" t="s">
        <v>10870</v>
      </c>
      <c r="G3802" s="1" t="s">
        <v>720</v>
      </c>
      <c r="H3802" s="1" t="s">
        <v>793</v>
      </c>
      <c r="I3802" s="1" t="s">
        <v>796</v>
      </c>
      <c r="J3802" s="1" t="s">
        <v>905</v>
      </c>
      <c r="K3802" s="1" t="s">
        <v>1331</v>
      </c>
      <c r="L3802" s="1">
        <v>28540</v>
      </c>
      <c r="M3802" s="1" t="s">
        <v>1376</v>
      </c>
      <c r="N3802" s="1" t="s">
        <v>2964</v>
      </c>
      <c r="O3802" s="1" t="s">
        <v>3242</v>
      </c>
      <c r="P3802" s="1" t="s">
        <v>3246</v>
      </c>
      <c r="Q3802" s="1" t="s">
        <v>4837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">
        <v>90</v>
      </c>
      <c r="W3802" t="s">
        <v>5113</v>
      </c>
    </row>
    <row r="3803" spans="1:23" x14ac:dyDescent="0.3">
      <c r="A3803" s="1">
        <v>3802</v>
      </c>
      <c r="B3803" t="s">
        <v>7020</v>
      </c>
      <c r="C3803" s="2">
        <v>43387</v>
      </c>
      <c r="D3803" s="2">
        <v>43393</v>
      </c>
      <c r="E3803" s="1" t="s">
        <v>10147</v>
      </c>
      <c r="F3803" s="1" t="s">
        <v>10870</v>
      </c>
      <c r="G3803" s="1" t="s">
        <v>720</v>
      </c>
      <c r="H3803" s="1" t="s">
        <v>793</v>
      </c>
      <c r="I3803" s="1" t="s">
        <v>796</v>
      </c>
      <c r="J3803" s="1" t="s">
        <v>905</v>
      </c>
      <c r="K3803" s="1" t="s">
        <v>1331</v>
      </c>
      <c r="L3803" s="1">
        <v>28540</v>
      </c>
      <c r="M3803" s="1" t="s">
        <v>1376</v>
      </c>
      <c r="N3803" s="1" t="s">
        <v>2101</v>
      </c>
      <c r="O3803" s="1" t="s">
        <v>3244</v>
      </c>
      <c r="P3803" s="1" t="s">
        <v>3256</v>
      </c>
      <c r="Q3803" s="1" t="s">
        <v>3982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">
        <v>90</v>
      </c>
      <c r="W3803" t="s">
        <v>5113</v>
      </c>
    </row>
    <row r="3804" spans="1:23" x14ac:dyDescent="0.3">
      <c r="A3804" s="1">
        <v>3803</v>
      </c>
      <c r="B3804" t="s">
        <v>7020</v>
      </c>
      <c r="C3804" s="2">
        <v>43387</v>
      </c>
      <c r="D3804" s="2">
        <v>43393</v>
      </c>
      <c r="E3804" s="1" t="s">
        <v>10147</v>
      </c>
      <c r="F3804" s="1" t="s">
        <v>10870</v>
      </c>
      <c r="G3804" s="1" t="s">
        <v>720</v>
      </c>
      <c r="H3804" s="1" t="s">
        <v>793</v>
      </c>
      <c r="I3804" s="1" t="s">
        <v>796</v>
      </c>
      <c r="J3804" s="1" t="s">
        <v>905</v>
      </c>
      <c r="K3804" s="1" t="s">
        <v>1331</v>
      </c>
      <c r="L3804" s="1">
        <v>28540</v>
      </c>
      <c r="M3804" s="1" t="s">
        <v>1376</v>
      </c>
      <c r="N3804" s="1" t="s">
        <v>2793</v>
      </c>
      <c r="O3804" s="1" t="s">
        <v>3243</v>
      </c>
      <c r="P3804" s="1" t="s">
        <v>3255</v>
      </c>
      <c r="Q3804" s="1" t="s">
        <v>4662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">
        <v>90</v>
      </c>
      <c r="W3804" t="s">
        <v>5113</v>
      </c>
    </row>
    <row r="3805" spans="1:23" x14ac:dyDescent="0.3">
      <c r="A3805" s="1">
        <v>3804</v>
      </c>
      <c r="B3805" t="s">
        <v>7020</v>
      </c>
      <c r="C3805" s="2">
        <v>43387</v>
      </c>
      <c r="D3805" s="2">
        <v>43393</v>
      </c>
      <c r="E3805" s="1" t="s">
        <v>10147</v>
      </c>
      <c r="F3805" s="1" t="s">
        <v>10870</v>
      </c>
      <c r="G3805" s="1" t="s">
        <v>720</v>
      </c>
      <c r="H3805" s="1" t="s">
        <v>793</v>
      </c>
      <c r="I3805" s="1" t="s">
        <v>796</v>
      </c>
      <c r="J3805" s="1" t="s">
        <v>905</v>
      </c>
      <c r="K3805" s="1" t="s">
        <v>1331</v>
      </c>
      <c r="L3805" s="1">
        <v>28540</v>
      </c>
      <c r="M3805" s="1" t="s">
        <v>1376</v>
      </c>
      <c r="N3805" s="1" t="s">
        <v>2824</v>
      </c>
      <c r="O3805" s="1" t="s">
        <v>3243</v>
      </c>
      <c r="P3805" s="1" t="s">
        <v>3259</v>
      </c>
      <c r="Q3805" s="1" t="s">
        <v>3589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">
        <v>90</v>
      </c>
      <c r="W3805" t="s">
        <v>5113</v>
      </c>
    </row>
    <row r="3806" spans="1:23" x14ac:dyDescent="0.3">
      <c r="A3806" s="1">
        <v>3805</v>
      </c>
      <c r="B3806" t="s">
        <v>7020</v>
      </c>
      <c r="C3806" s="2">
        <v>43387</v>
      </c>
      <c r="D3806" s="2">
        <v>43393</v>
      </c>
      <c r="E3806" s="1" t="s">
        <v>10147</v>
      </c>
      <c r="F3806" s="1" t="s">
        <v>10870</v>
      </c>
      <c r="G3806" s="1" t="s">
        <v>720</v>
      </c>
      <c r="H3806" s="1" t="s">
        <v>793</v>
      </c>
      <c r="I3806" s="1" t="s">
        <v>796</v>
      </c>
      <c r="J3806" s="1" t="s">
        <v>905</v>
      </c>
      <c r="K3806" s="1" t="s">
        <v>1331</v>
      </c>
      <c r="L3806" s="1">
        <v>28540</v>
      </c>
      <c r="M3806" s="1" t="s">
        <v>1376</v>
      </c>
      <c r="N3806" s="1" t="s">
        <v>1846</v>
      </c>
      <c r="O3806" s="1" t="s">
        <v>3243</v>
      </c>
      <c r="P3806" s="1" t="s">
        <v>3257</v>
      </c>
      <c r="Q3806" s="1" t="s">
        <v>3729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">
        <v>90</v>
      </c>
      <c r="W3806" t="s">
        <v>5113</v>
      </c>
    </row>
    <row r="3807" spans="1:23" x14ac:dyDescent="0.3">
      <c r="A3807" s="1">
        <v>3806</v>
      </c>
      <c r="B3807" t="s">
        <v>7020</v>
      </c>
      <c r="C3807" s="2">
        <v>43387</v>
      </c>
      <c r="D3807" s="2">
        <v>43393</v>
      </c>
      <c r="E3807" s="1" t="s">
        <v>10147</v>
      </c>
      <c r="F3807" s="1" t="s">
        <v>10870</v>
      </c>
      <c r="G3807" s="1" t="s">
        <v>720</v>
      </c>
      <c r="H3807" s="1" t="s">
        <v>793</v>
      </c>
      <c r="I3807" s="1" t="s">
        <v>796</v>
      </c>
      <c r="J3807" s="1" t="s">
        <v>905</v>
      </c>
      <c r="K3807" s="1" t="s">
        <v>1331</v>
      </c>
      <c r="L3807" s="1">
        <v>28540</v>
      </c>
      <c r="M3807" s="1" t="s">
        <v>1376</v>
      </c>
      <c r="N3807" s="1" t="s">
        <v>1506</v>
      </c>
      <c r="O3807" s="1" t="s">
        <v>3243</v>
      </c>
      <c r="P3807" s="1" t="s">
        <v>3255</v>
      </c>
      <c r="Q3807" s="1" t="s">
        <v>3389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">
        <v>90</v>
      </c>
      <c r="W3807" t="s">
        <v>5113</v>
      </c>
    </row>
    <row r="3808" spans="1:23" x14ac:dyDescent="0.3">
      <c r="A3808" s="1">
        <v>3807</v>
      </c>
      <c r="B3808" t="s">
        <v>7021</v>
      </c>
      <c r="C3808" s="2">
        <v>43051</v>
      </c>
      <c r="D3808" s="2">
        <v>43058</v>
      </c>
      <c r="E3808" s="1" t="s">
        <v>10147</v>
      </c>
      <c r="F3808" s="1" t="s">
        <v>10856</v>
      </c>
      <c r="G3808" s="1" t="s">
        <v>706</v>
      </c>
      <c r="H3808" s="1" t="s">
        <v>794</v>
      </c>
      <c r="I3808" s="1" t="s">
        <v>796</v>
      </c>
      <c r="J3808" s="1" t="s">
        <v>1166</v>
      </c>
      <c r="K3808" s="1" t="s">
        <v>1330</v>
      </c>
      <c r="L3808" s="1">
        <v>33317</v>
      </c>
      <c r="M3808" s="1" t="s">
        <v>1376</v>
      </c>
      <c r="N3808" s="1" t="s">
        <v>1834</v>
      </c>
      <c r="O3808" s="1" t="s">
        <v>3243</v>
      </c>
      <c r="P3808" s="1" t="s">
        <v>3251</v>
      </c>
      <c r="Q3808" s="1" t="s">
        <v>3717</v>
      </c>
      <c r="R3808" s="1">
        <v>11.76</v>
      </c>
      <c r="S3808" s="1">
        <v>5</v>
      </c>
      <c r="T3808" s="1">
        <v>0.2</v>
      </c>
      <c r="U3808" s="1">
        <v>1.3229999999999991</v>
      </c>
      <c r="V3808" t="s">
        <v>90</v>
      </c>
      <c r="W3808" t="s">
        <v>5113</v>
      </c>
    </row>
    <row r="3809" spans="1:23" x14ac:dyDescent="0.3">
      <c r="A3809" s="1">
        <v>3808</v>
      </c>
      <c r="B3809" t="s">
        <v>7021</v>
      </c>
      <c r="C3809" s="2">
        <v>43051</v>
      </c>
      <c r="D3809" s="2">
        <v>43058</v>
      </c>
      <c r="E3809" s="1" t="s">
        <v>10147</v>
      </c>
      <c r="F3809" s="1" t="s">
        <v>10856</v>
      </c>
      <c r="G3809" s="1" t="s">
        <v>706</v>
      </c>
      <c r="H3809" s="1" t="s">
        <v>794</v>
      </c>
      <c r="I3809" s="1" t="s">
        <v>796</v>
      </c>
      <c r="J3809" s="1" t="s">
        <v>1166</v>
      </c>
      <c r="K3809" s="1" t="s">
        <v>1330</v>
      </c>
      <c r="L3809" s="1">
        <v>33317</v>
      </c>
      <c r="M3809" s="1" t="s">
        <v>1376</v>
      </c>
      <c r="N3809" s="1" t="s">
        <v>1424</v>
      </c>
      <c r="O3809" s="1" t="s">
        <v>3243</v>
      </c>
      <c r="P3809" s="1" t="s">
        <v>3253</v>
      </c>
      <c r="Q3809" s="1" t="s">
        <v>3306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">
        <v>90</v>
      </c>
      <c r="W3809" t="s">
        <v>5112</v>
      </c>
    </row>
    <row r="3810" spans="1:23" x14ac:dyDescent="0.3">
      <c r="A3810" s="1">
        <v>3809</v>
      </c>
      <c r="B3810" t="s">
        <v>7021</v>
      </c>
      <c r="C3810" s="2">
        <v>43051</v>
      </c>
      <c r="D3810" s="2">
        <v>43058</v>
      </c>
      <c r="E3810" s="1" t="s">
        <v>10147</v>
      </c>
      <c r="F3810" s="1" t="s">
        <v>10856</v>
      </c>
      <c r="G3810" s="1" t="s">
        <v>706</v>
      </c>
      <c r="H3810" s="1" t="s">
        <v>794</v>
      </c>
      <c r="I3810" s="1" t="s">
        <v>796</v>
      </c>
      <c r="J3810" s="1" t="s">
        <v>1166</v>
      </c>
      <c r="K3810" s="1" t="s">
        <v>1330</v>
      </c>
      <c r="L3810" s="1">
        <v>33317</v>
      </c>
      <c r="M3810" s="1" t="s">
        <v>1376</v>
      </c>
      <c r="N3810" s="1" t="s">
        <v>2852</v>
      </c>
      <c r="O3810" s="1" t="s">
        <v>3243</v>
      </c>
      <c r="P3810" s="1" t="s">
        <v>3253</v>
      </c>
      <c r="Q3810" s="1" t="s">
        <v>4721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">
        <v>90</v>
      </c>
      <c r="W3810" t="s">
        <v>5112</v>
      </c>
    </row>
    <row r="3811" spans="1:23" x14ac:dyDescent="0.3">
      <c r="A3811" s="1">
        <v>3810</v>
      </c>
      <c r="B3811" t="s">
        <v>7021</v>
      </c>
      <c r="C3811" s="2">
        <v>43051</v>
      </c>
      <c r="D3811" s="2">
        <v>43058</v>
      </c>
      <c r="E3811" s="1" t="s">
        <v>10147</v>
      </c>
      <c r="F3811" s="1" t="s">
        <v>10856</v>
      </c>
      <c r="G3811" s="1" t="s">
        <v>706</v>
      </c>
      <c r="H3811" s="1" t="s">
        <v>794</v>
      </c>
      <c r="I3811" s="1" t="s">
        <v>796</v>
      </c>
      <c r="J3811" s="1" t="s">
        <v>1166</v>
      </c>
      <c r="K3811" s="1" t="s">
        <v>1330</v>
      </c>
      <c r="L3811" s="1">
        <v>33317</v>
      </c>
      <c r="M3811" s="1" t="s">
        <v>1376</v>
      </c>
      <c r="N3811" s="1" t="s">
        <v>2965</v>
      </c>
      <c r="O3811" s="1" t="s">
        <v>3242</v>
      </c>
      <c r="P3811" s="1" t="s">
        <v>3246</v>
      </c>
      <c r="Q3811" s="1" t="s">
        <v>4838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">
        <v>90</v>
      </c>
      <c r="W3811" t="s">
        <v>5112</v>
      </c>
    </row>
    <row r="3812" spans="1:23" x14ac:dyDescent="0.3">
      <c r="A3812" s="1">
        <v>3811</v>
      </c>
      <c r="B3812" t="s">
        <v>7021</v>
      </c>
      <c r="C3812" s="2">
        <v>43051</v>
      </c>
      <c r="D3812" s="2">
        <v>43058</v>
      </c>
      <c r="E3812" s="1" t="s">
        <v>10147</v>
      </c>
      <c r="F3812" s="1" t="s">
        <v>10856</v>
      </c>
      <c r="G3812" s="1" t="s">
        <v>706</v>
      </c>
      <c r="H3812" s="1" t="s">
        <v>794</v>
      </c>
      <c r="I3812" s="1" t="s">
        <v>796</v>
      </c>
      <c r="J3812" s="1" t="s">
        <v>1166</v>
      </c>
      <c r="K3812" s="1" t="s">
        <v>1330</v>
      </c>
      <c r="L3812" s="1">
        <v>33317</v>
      </c>
      <c r="M3812" s="1" t="s">
        <v>1376</v>
      </c>
      <c r="N3812" s="1" t="s">
        <v>2446</v>
      </c>
      <c r="O3812" s="1" t="s">
        <v>3244</v>
      </c>
      <c r="P3812" s="1" t="s">
        <v>3252</v>
      </c>
      <c r="Q3812" s="1" t="s">
        <v>4317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">
        <v>90</v>
      </c>
      <c r="W3812" t="s">
        <v>5112</v>
      </c>
    </row>
    <row r="3813" spans="1:23" x14ac:dyDescent="0.3">
      <c r="A3813" s="1">
        <v>3812</v>
      </c>
      <c r="B3813" t="s">
        <v>7021</v>
      </c>
      <c r="C3813" s="2">
        <v>43051</v>
      </c>
      <c r="D3813" s="2">
        <v>43058</v>
      </c>
      <c r="E3813" s="1" t="s">
        <v>10147</v>
      </c>
      <c r="F3813" s="1" t="s">
        <v>10856</v>
      </c>
      <c r="G3813" s="1" t="s">
        <v>706</v>
      </c>
      <c r="H3813" s="1" t="s">
        <v>794</v>
      </c>
      <c r="I3813" s="1" t="s">
        <v>796</v>
      </c>
      <c r="J3813" s="1" t="s">
        <v>1166</v>
      </c>
      <c r="K3813" s="1" t="s">
        <v>1330</v>
      </c>
      <c r="L3813" s="1">
        <v>33317</v>
      </c>
      <c r="M3813" s="1" t="s">
        <v>1376</v>
      </c>
      <c r="N3813" s="1" t="s">
        <v>1592</v>
      </c>
      <c r="O3813" s="1" t="s">
        <v>3242</v>
      </c>
      <c r="P3813" s="1" t="s">
        <v>3246</v>
      </c>
      <c r="Q3813" s="1" t="s">
        <v>3475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">
        <v>90</v>
      </c>
      <c r="W3813" t="s">
        <v>5112</v>
      </c>
    </row>
    <row r="3814" spans="1:23" x14ac:dyDescent="0.3">
      <c r="A3814" s="1">
        <v>3813</v>
      </c>
      <c r="B3814" t="s">
        <v>7022</v>
      </c>
      <c r="C3814" s="2">
        <v>43529</v>
      </c>
      <c r="D3814" s="2">
        <v>43529</v>
      </c>
      <c r="E3814" s="1" t="s">
        <v>10149</v>
      </c>
      <c r="F3814" s="1" t="s">
        <v>10157</v>
      </c>
      <c r="G3814" s="1" t="s">
        <v>7</v>
      </c>
      <c r="H3814" s="1" t="s">
        <v>793</v>
      </c>
      <c r="I3814" s="1" t="s">
        <v>796</v>
      </c>
      <c r="J3814" s="1" t="s">
        <v>955</v>
      </c>
      <c r="K3814" s="1" t="s">
        <v>1333</v>
      </c>
      <c r="L3814" s="1">
        <v>53209</v>
      </c>
      <c r="M3814" s="1" t="s">
        <v>1378</v>
      </c>
      <c r="N3814" s="1" t="s">
        <v>2966</v>
      </c>
      <c r="O3814" s="1" t="s">
        <v>3243</v>
      </c>
      <c r="P3814" s="1" t="s">
        <v>3247</v>
      </c>
      <c r="Q3814" s="1" t="s">
        <v>4839</v>
      </c>
      <c r="R3814" s="1">
        <v>25.06</v>
      </c>
      <c r="S3814" s="1">
        <v>2</v>
      </c>
      <c r="T3814" s="1">
        <v>0</v>
      </c>
      <c r="U3814" s="1">
        <v>11.778199999999998</v>
      </c>
      <c r="V3814" t="s">
        <v>608</v>
      </c>
      <c r="W3814" t="s">
        <v>5112</v>
      </c>
    </row>
    <row r="3815" spans="1:23" x14ac:dyDescent="0.3">
      <c r="A3815" s="1">
        <v>3814</v>
      </c>
      <c r="B3815" t="s">
        <v>7023</v>
      </c>
      <c r="C3815" s="2">
        <v>43044</v>
      </c>
      <c r="D3815" s="2">
        <v>43048</v>
      </c>
      <c r="E3815" s="1" t="s">
        <v>10147</v>
      </c>
      <c r="F3815" s="1" t="s">
        <v>10309</v>
      </c>
      <c r="G3815" s="1" t="s">
        <v>159</v>
      </c>
      <c r="H3815" s="1" t="s">
        <v>793</v>
      </c>
      <c r="I3815" s="1" t="s">
        <v>796</v>
      </c>
      <c r="J3815" s="1" t="s">
        <v>891</v>
      </c>
      <c r="K3815" s="1" t="s">
        <v>1337</v>
      </c>
      <c r="L3815" s="1">
        <v>62301</v>
      </c>
      <c r="M3815" s="1" t="s">
        <v>1378</v>
      </c>
      <c r="N3815" s="1" t="s">
        <v>1997</v>
      </c>
      <c r="O3815" s="1" t="s">
        <v>3243</v>
      </c>
      <c r="P3815" s="1" t="s">
        <v>3247</v>
      </c>
      <c r="Q3815" s="1" t="s">
        <v>3879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">
        <v>608</v>
      </c>
      <c r="W3815" t="s">
        <v>5113</v>
      </c>
    </row>
    <row r="3816" spans="1:23" x14ac:dyDescent="0.3">
      <c r="A3816" s="1">
        <v>3815</v>
      </c>
      <c r="B3816" t="s">
        <v>7024</v>
      </c>
      <c r="C3816" s="2">
        <v>43289</v>
      </c>
      <c r="D3816" s="2">
        <v>43289</v>
      </c>
      <c r="E3816" s="1" t="s">
        <v>10149</v>
      </c>
      <c r="F3816" s="1" t="s">
        <v>10159</v>
      </c>
      <c r="G3816" s="1" t="s">
        <v>9</v>
      </c>
      <c r="H3816" s="1" t="s">
        <v>793</v>
      </c>
      <c r="I3816" s="1" t="s">
        <v>796</v>
      </c>
      <c r="J3816" s="1" t="s">
        <v>905</v>
      </c>
      <c r="K3816" s="1" t="s">
        <v>1330</v>
      </c>
      <c r="L3816" s="1">
        <v>32216</v>
      </c>
      <c r="M3816" s="1" t="s">
        <v>1376</v>
      </c>
      <c r="N3816" s="1" t="s">
        <v>2544</v>
      </c>
      <c r="O3816" s="1" t="s">
        <v>3244</v>
      </c>
      <c r="P3816" s="1" t="s">
        <v>3252</v>
      </c>
      <c r="Q3816" s="1" t="s">
        <v>4413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">
        <v>90</v>
      </c>
      <c r="W3816" t="s">
        <v>5113</v>
      </c>
    </row>
    <row r="3817" spans="1:23" x14ac:dyDescent="0.3">
      <c r="A3817" s="1">
        <v>3816</v>
      </c>
      <c r="B3817" t="s">
        <v>7024</v>
      </c>
      <c r="C3817" s="2">
        <v>43289</v>
      </c>
      <c r="D3817" s="2">
        <v>43289</v>
      </c>
      <c r="E3817" s="1" t="s">
        <v>10149</v>
      </c>
      <c r="F3817" s="1" t="s">
        <v>10159</v>
      </c>
      <c r="G3817" s="1" t="s">
        <v>9</v>
      </c>
      <c r="H3817" s="1" t="s">
        <v>793</v>
      </c>
      <c r="I3817" s="1" t="s">
        <v>796</v>
      </c>
      <c r="J3817" s="1" t="s">
        <v>905</v>
      </c>
      <c r="K3817" s="1" t="s">
        <v>1330</v>
      </c>
      <c r="L3817" s="1">
        <v>32216</v>
      </c>
      <c r="M3817" s="1" t="s">
        <v>1376</v>
      </c>
      <c r="N3817" s="1" t="s">
        <v>1492</v>
      </c>
      <c r="O3817" s="1" t="s">
        <v>3243</v>
      </c>
      <c r="P3817" s="1" t="s">
        <v>3255</v>
      </c>
      <c r="Q3817" s="1" t="s">
        <v>3374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">
        <v>90</v>
      </c>
      <c r="W3817" t="s">
        <v>5113</v>
      </c>
    </row>
    <row r="3818" spans="1:23" x14ac:dyDescent="0.3">
      <c r="A3818" s="1">
        <v>3817</v>
      </c>
      <c r="B3818" t="s">
        <v>7025</v>
      </c>
      <c r="C3818" s="2">
        <v>42993</v>
      </c>
      <c r="D3818" s="2">
        <v>42997</v>
      </c>
      <c r="E3818" s="1" t="s">
        <v>10147</v>
      </c>
      <c r="F3818" s="1" t="s">
        <v>10658</v>
      </c>
      <c r="G3818" s="1" t="s">
        <v>508</v>
      </c>
      <c r="H3818" s="1" t="s">
        <v>793</v>
      </c>
      <c r="I3818" s="1" t="s">
        <v>796</v>
      </c>
      <c r="J3818" s="1" t="s">
        <v>1013</v>
      </c>
      <c r="K3818" s="1" t="s">
        <v>1346</v>
      </c>
      <c r="L3818" s="1">
        <v>36608</v>
      </c>
      <c r="M3818" s="1" t="s">
        <v>1376</v>
      </c>
      <c r="N3818" s="1" t="s">
        <v>2762</v>
      </c>
      <c r="O3818" s="1" t="s">
        <v>3242</v>
      </c>
      <c r="P3818" s="1" t="s">
        <v>3248</v>
      </c>
      <c r="Q3818" s="1" t="s">
        <v>4629</v>
      </c>
      <c r="R3818" s="1">
        <v>801.96</v>
      </c>
      <c r="S3818" s="1">
        <v>2</v>
      </c>
      <c r="T3818" s="1">
        <v>0</v>
      </c>
      <c r="U3818" s="1">
        <v>200.49</v>
      </c>
      <c r="V3818" t="s">
        <v>90</v>
      </c>
      <c r="W3818" t="s">
        <v>5113</v>
      </c>
    </row>
    <row r="3819" spans="1:23" x14ac:dyDescent="0.3">
      <c r="A3819" s="1">
        <v>3818</v>
      </c>
      <c r="B3819" t="s">
        <v>7025</v>
      </c>
      <c r="C3819" s="2">
        <v>42993</v>
      </c>
      <c r="D3819" s="2">
        <v>42997</v>
      </c>
      <c r="E3819" s="1" t="s">
        <v>10147</v>
      </c>
      <c r="F3819" s="1" t="s">
        <v>10658</v>
      </c>
      <c r="G3819" s="1" t="s">
        <v>508</v>
      </c>
      <c r="H3819" s="1" t="s">
        <v>793</v>
      </c>
      <c r="I3819" s="1" t="s">
        <v>796</v>
      </c>
      <c r="J3819" s="1" t="s">
        <v>1013</v>
      </c>
      <c r="K3819" s="1" t="s">
        <v>1346</v>
      </c>
      <c r="L3819" s="1">
        <v>36608</v>
      </c>
      <c r="M3819" s="1" t="s">
        <v>1376</v>
      </c>
      <c r="N3819" s="1" t="s">
        <v>2811</v>
      </c>
      <c r="O3819" s="1" t="s">
        <v>3244</v>
      </c>
      <c r="P3819" s="1" t="s">
        <v>3252</v>
      </c>
      <c r="Q3819" s="1" t="s">
        <v>4681</v>
      </c>
      <c r="R3819" s="1">
        <v>59.97</v>
      </c>
      <c r="S3819" s="1">
        <v>3</v>
      </c>
      <c r="T3819" s="1">
        <v>0</v>
      </c>
      <c r="U3819" s="1">
        <v>0</v>
      </c>
      <c r="V3819" t="s">
        <v>90</v>
      </c>
      <c r="W3819" t="s">
        <v>5113</v>
      </c>
    </row>
    <row r="3820" spans="1:23" x14ac:dyDescent="0.3">
      <c r="A3820" s="1">
        <v>3819</v>
      </c>
      <c r="B3820" t="s">
        <v>7025</v>
      </c>
      <c r="C3820" s="2">
        <v>42993</v>
      </c>
      <c r="D3820" s="2">
        <v>42997</v>
      </c>
      <c r="E3820" s="1" t="s">
        <v>10147</v>
      </c>
      <c r="F3820" s="1" t="s">
        <v>10658</v>
      </c>
      <c r="G3820" s="1" t="s">
        <v>508</v>
      </c>
      <c r="H3820" s="1" t="s">
        <v>793</v>
      </c>
      <c r="I3820" s="1" t="s">
        <v>796</v>
      </c>
      <c r="J3820" s="1" t="s">
        <v>1013</v>
      </c>
      <c r="K3820" s="1" t="s">
        <v>1346</v>
      </c>
      <c r="L3820" s="1">
        <v>36608</v>
      </c>
      <c r="M3820" s="1" t="s">
        <v>1376</v>
      </c>
      <c r="N3820" s="1" t="s">
        <v>1911</v>
      </c>
      <c r="O3820" s="1" t="s">
        <v>3242</v>
      </c>
      <c r="P3820" s="1" t="s">
        <v>3246</v>
      </c>
      <c r="Q3820" s="1" t="s">
        <v>3793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">
        <v>90</v>
      </c>
      <c r="W3820" t="s">
        <v>5113</v>
      </c>
    </row>
    <row r="3821" spans="1:23" x14ac:dyDescent="0.3">
      <c r="A3821" s="1">
        <v>3820</v>
      </c>
      <c r="B3821" t="s">
        <v>7026</v>
      </c>
      <c r="C3821" s="2">
        <v>43747</v>
      </c>
      <c r="D3821" s="2">
        <v>43752</v>
      </c>
      <c r="E3821" s="1" t="s">
        <v>10147</v>
      </c>
      <c r="F3821" s="1" t="s">
        <v>10818</v>
      </c>
      <c r="G3821" s="1" t="s">
        <v>668</v>
      </c>
      <c r="H3821" s="1" t="s">
        <v>793</v>
      </c>
      <c r="I3821" s="1" t="s">
        <v>796</v>
      </c>
      <c r="J3821" s="1" t="s">
        <v>817</v>
      </c>
      <c r="K3821" s="1" t="s">
        <v>1342</v>
      </c>
      <c r="L3821" s="1">
        <v>10024</v>
      </c>
      <c r="M3821" s="1" t="s">
        <v>1379</v>
      </c>
      <c r="N3821" s="1" t="s">
        <v>2260</v>
      </c>
      <c r="O3821" s="1" t="s">
        <v>3243</v>
      </c>
      <c r="P3821" s="1" t="s">
        <v>3253</v>
      </c>
      <c r="Q3821" s="1" t="s">
        <v>4136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">
        <v>320</v>
      </c>
      <c r="W3821" t="s">
        <v>5113</v>
      </c>
    </row>
    <row r="3822" spans="1:23" x14ac:dyDescent="0.3">
      <c r="A3822" s="1">
        <v>3821</v>
      </c>
      <c r="B3822" t="s">
        <v>7026</v>
      </c>
      <c r="C3822" s="2">
        <v>43747</v>
      </c>
      <c r="D3822" s="2">
        <v>43752</v>
      </c>
      <c r="E3822" s="1" t="s">
        <v>10147</v>
      </c>
      <c r="F3822" s="1" t="s">
        <v>10818</v>
      </c>
      <c r="G3822" s="1" t="s">
        <v>668</v>
      </c>
      <c r="H3822" s="1" t="s">
        <v>793</v>
      </c>
      <c r="I3822" s="1" t="s">
        <v>796</v>
      </c>
      <c r="J3822" s="1" t="s">
        <v>817</v>
      </c>
      <c r="K3822" s="1" t="s">
        <v>1342</v>
      </c>
      <c r="L3822" s="1">
        <v>10024</v>
      </c>
      <c r="M3822" s="1" t="s">
        <v>1379</v>
      </c>
      <c r="N3822" s="1" t="s">
        <v>2599</v>
      </c>
      <c r="O3822" s="1" t="s">
        <v>3242</v>
      </c>
      <c r="P3822" s="1" t="s">
        <v>3245</v>
      </c>
      <c r="Q3822" s="1" t="s">
        <v>4465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">
        <v>320</v>
      </c>
      <c r="W3822" t="s">
        <v>5113</v>
      </c>
    </row>
    <row r="3823" spans="1:23" x14ac:dyDescent="0.3">
      <c r="A3823" s="1">
        <v>3822</v>
      </c>
      <c r="B3823" t="s">
        <v>7026</v>
      </c>
      <c r="C3823" s="2">
        <v>43747</v>
      </c>
      <c r="D3823" s="2">
        <v>43752</v>
      </c>
      <c r="E3823" s="1" t="s">
        <v>10147</v>
      </c>
      <c r="F3823" s="1" t="s">
        <v>10818</v>
      </c>
      <c r="G3823" s="1" t="s">
        <v>668</v>
      </c>
      <c r="H3823" s="1" t="s">
        <v>793</v>
      </c>
      <c r="I3823" s="1" t="s">
        <v>796</v>
      </c>
      <c r="J3823" s="1" t="s">
        <v>817</v>
      </c>
      <c r="K3823" s="1" t="s">
        <v>1342</v>
      </c>
      <c r="L3823" s="1">
        <v>10024</v>
      </c>
      <c r="M3823" s="1" t="s">
        <v>1379</v>
      </c>
      <c r="N3823" s="1" t="s">
        <v>2967</v>
      </c>
      <c r="O3823" s="1" t="s">
        <v>3243</v>
      </c>
      <c r="P3823" s="1" t="s">
        <v>3255</v>
      </c>
      <c r="Q3823" s="1" t="s">
        <v>4840</v>
      </c>
      <c r="R3823" s="1">
        <v>18.98</v>
      </c>
      <c r="S3823" s="1">
        <v>2</v>
      </c>
      <c r="T3823" s="1">
        <v>0</v>
      </c>
      <c r="U3823" s="1">
        <v>8.9206000000000003</v>
      </c>
      <c r="V3823" t="s">
        <v>320</v>
      </c>
      <c r="W3823" t="s">
        <v>5113</v>
      </c>
    </row>
    <row r="3824" spans="1:23" x14ac:dyDescent="0.3">
      <c r="A3824" s="1">
        <v>3823</v>
      </c>
      <c r="B3824" t="s">
        <v>7026</v>
      </c>
      <c r="C3824" s="2">
        <v>43747</v>
      </c>
      <c r="D3824" s="2">
        <v>43752</v>
      </c>
      <c r="E3824" s="1" t="s">
        <v>10147</v>
      </c>
      <c r="F3824" s="1" t="s">
        <v>10818</v>
      </c>
      <c r="G3824" s="1" t="s">
        <v>668</v>
      </c>
      <c r="H3824" s="1" t="s">
        <v>793</v>
      </c>
      <c r="I3824" s="1" t="s">
        <v>796</v>
      </c>
      <c r="J3824" s="1" t="s">
        <v>817</v>
      </c>
      <c r="K3824" s="1" t="s">
        <v>1342</v>
      </c>
      <c r="L3824" s="1">
        <v>10024</v>
      </c>
      <c r="M3824" s="1" t="s">
        <v>1379</v>
      </c>
      <c r="N3824" s="1" t="s">
        <v>2849</v>
      </c>
      <c r="O3824" s="1" t="s">
        <v>3243</v>
      </c>
      <c r="P3824" s="1" t="s">
        <v>3253</v>
      </c>
      <c r="Q3824" s="1" t="s">
        <v>4718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">
        <v>320</v>
      </c>
      <c r="W3824" t="s">
        <v>5113</v>
      </c>
    </row>
    <row r="3825" spans="1:23" x14ac:dyDescent="0.3">
      <c r="A3825" s="1">
        <v>3824</v>
      </c>
      <c r="B3825" t="s">
        <v>7027</v>
      </c>
      <c r="C3825" s="2">
        <v>42992</v>
      </c>
      <c r="D3825" s="2">
        <v>42996</v>
      </c>
      <c r="E3825" s="1" t="s">
        <v>10147</v>
      </c>
      <c r="F3825" s="1" t="s">
        <v>10680</v>
      </c>
      <c r="G3825" s="1" t="s">
        <v>530</v>
      </c>
      <c r="H3825" s="1" t="s">
        <v>793</v>
      </c>
      <c r="I3825" s="1" t="s">
        <v>796</v>
      </c>
      <c r="J3825" s="1" t="s">
        <v>817</v>
      </c>
      <c r="K3825" s="1" t="s">
        <v>1342</v>
      </c>
      <c r="L3825" s="1">
        <v>10011</v>
      </c>
      <c r="M3825" s="1" t="s">
        <v>1379</v>
      </c>
      <c r="N3825" s="1" t="s">
        <v>1926</v>
      </c>
      <c r="O3825" s="1" t="s">
        <v>3243</v>
      </c>
      <c r="P3825" s="1" t="s">
        <v>3249</v>
      </c>
      <c r="Q3825" s="1" t="s">
        <v>3808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">
        <v>320</v>
      </c>
      <c r="W3825" t="s">
        <v>5113</v>
      </c>
    </row>
    <row r="3826" spans="1:23" x14ac:dyDescent="0.3">
      <c r="A3826" s="1">
        <v>3825</v>
      </c>
      <c r="B3826" t="s">
        <v>7027</v>
      </c>
      <c r="C3826" s="2">
        <v>42992</v>
      </c>
      <c r="D3826" s="2">
        <v>42996</v>
      </c>
      <c r="E3826" s="1" t="s">
        <v>10147</v>
      </c>
      <c r="F3826" s="1" t="s">
        <v>10680</v>
      </c>
      <c r="G3826" s="1" t="s">
        <v>530</v>
      </c>
      <c r="H3826" s="1" t="s">
        <v>793</v>
      </c>
      <c r="I3826" s="1" t="s">
        <v>796</v>
      </c>
      <c r="J3826" s="1" t="s">
        <v>817</v>
      </c>
      <c r="K3826" s="1" t="s">
        <v>1342</v>
      </c>
      <c r="L3826" s="1">
        <v>10011</v>
      </c>
      <c r="M3826" s="1" t="s">
        <v>1379</v>
      </c>
      <c r="N3826" s="1" t="s">
        <v>2952</v>
      </c>
      <c r="O3826" s="1" t="s">
        <v>3244</v>
      </c>
      <c r="P3826" s="1" t="s">
        <v>3261</v>
      </c>
      <c r="Q3826" s="1" t="s">
        <v>4825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">
        <v>320</v>
      </c>
      <c r="W3826" t="s">
        <v>5112</v>
      </c>
    </row>
    <row r="3827" spans="1:23" x14ac:dyDescent="0.3">
      <c r="A3827" s="1">
        <v>3826</v>
      </c>
      <c r="B3827" t="s">
        <v>7027</v>
      </c>
      <c r="C3827" s="2">
        <v>42992</v>
      </c>
      <c r="D3827" s="2">
        <v>42996</v>
      </c>
      <c r="E3827" s="1" t="s">
        <v>10147</v>
      </c>
      <c r="F3827" s="1" t="s">
        <v>10680</v>
      </c>
      <c r="G3827" s="1" t="s">
        <v>530</v>
      </c>
      <c r="H3827" s="1" t="s">
        <v>793</v>
      </c>
      <c r="I3827" s="1" t="s">
        <v>796</v>
      </c>
      <c r="J3827" s="1" t="s">
        <v>817</v>
      </c>
      <c r="K3827" s="1" t="s">
        <v>1342</v>
      </c>
      <c r="L3827" s="1">
        <v>10011</v>
      </c>
      <c r="M3827" s="1" t="s">
        <v>1379</v>
      </c>
      <c r="N3827" s="1" t="s">
        <v>2131</v>
      </c>
      <c r="O3827" s="1" t="s">
        <v>3243</v>
      </c>
      <c r="P3827" s="1" t="s">
        <v>3253</v>
      </c>
      <c r="Q3827" s="1" t="s">
        <v>4011</v>
      </c>
      <c r="R3827" s="1">
        <v>12.96</v>
      </c>
      <c r="S3827" s="1">
        <v>9</v>
      </c>
      <c r="T3827" s="1">
        <v>0.2</v>
      </c>
      <c r="U3827" s="1">
        <v>4.5359999999999996</v>
      </c>
      <c r="V3827" t="s">
        <v>320</v>
      </c>
      <c r="W3827" t="s">
        <v>5112</v>
      </c>
    </row>
    <row r="3828" spans="1:23" x14ac:dyDescent="0.3">
      <c r="A3828" s="1">
        <v>3827</v>
      </c>
      <c r="B3828" t="s">
        <v>7028</v>
      </c>
      <c r="C3828" s="2">
        <v>42650</v>
      </c>
      <c r="D3828" s="2">
        <v>42655</v>
      </c>
      <c r="E3828" s="1" t="s">
        <v>10147</v>
      </c>
      <c r="F3828" s="1" t="s">
        <v>10339</v>
      </c>
      <c r="G3828" s="1" t="s">
        <v>189</v>
      </c>
      <c r="H3828" s="1" t="s">
        <v>794</v>
      </c>
      <c r="I3828" s="1" t="s">
        <v>796</v>
      </c>
      <c r="J3828" s="1" t="s">
        <v>858</v>
      </c>
      <c r="K3828" s="1" t="s">
        <v>1332</v>
      </c>
      <c r="L3828" s="1">
        <v>75217</v>
      </c>
      <c r="M3828" s="1" t="s">
        <v>1378</v>
      </c>
      <c r="N3828" s="1" t="s">
        <v>1610</v>
      </c>
      <c r="O3828" s="1" t="s">
        <v>3243</v>
      </c>
      <c r="P3828" s="1" t="s">
        <v>3249</v>
      </c>
      <c r="Q3828" s="1" t="s">
        <v>3493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">
        <v>608</v>
      </c>
      <c r="W3828" t="s">
        <v>5112</v>
      </c>
    </row>
    <row r="3829" spans="1:23" x14ac:dyDescent="0.3">
      <c r="A3829" s="1">
        <v>3828</v>
      </c>
      <c r="B3829" t="s">
        <v>7029</v>
      </c>
      <c r="C3829" s="2">
        <v>43592</v>
      </c>
      <c r="D3829" s="2">
        <v>43596</v>
      </c>
      <c r="E3829" s="1" t="s">
        <v>10147</v>
      </c>
      <c r="F3829" s="1" t="s">
        <v>10609</v>
      </c>
      <c r="G3829" s="1" t="s">
        <v>459</v>
      </c>
      <c r="H3829" s="1" t="s">
        <v>794</v>
      </c>
      <c r="I3829" s="1" t="s">
        <v>796</v>
      </c>
      <c r="J3829" s="1" t="s">
        <v>863</v>
      </c>
      <c r="K3829" s="1" t="s">
        <v>1339</v>
      </c>
      <c r="L3829" s="1">
        <v>48234</v>
      </c>
      <c r="M3829" s="1" t="s">
        <v>1378</v>
      </c>
      <c r="N3829" s="1" t="s">
        <v>1664</v>
      </c>
      <c r="O3829" s="1" t="s">
        <v>3242</v>
      </c>
      <c r="P3829" s="1" t="s">
        <v>3246</v>
      </c>
      <c r="Q3829" s="1" t="s">
        <v>3546</v>
      </c>
      <c r="R3829" s="1">
        <v>1458.65</v>
      </c>
      <c r="S3829" s="1">
        <v>5</v>
      </c>
      <c r="T3829" s="1">
        <v>0</v>
      </c>
      <c r="U3829" s="1">
        <v>423.00849999999997</v>
      </c>
      <c r="V3829" t="s">
        <v>608</v>
      </c>
      <c r="W3829" t="s">
        <v>5113</v>
      </c>
    </row>
    <row r="3830" spans="1:23" x14ac:dyDescent="0.3">
      <c r="A3830" s="1">
        <v>3829</v>
      </c>
      <c r="B3830" t="s">
        <v>7029</v>
      </c>
      <c r="C3830" s="2">
        <v>43592</v>
      </c>
      <c r="D3830" s="2">
        <v>43596</v>
      </c>
      <c r="E3830" s="1" t="s">
        <v>10147</v>
      </c>
      <c r="F3830" s="1" t="s">
        <v>10609</v>
      </c>
      <c r="G3830" s="1" t="s">
        <v>459</v>
      </c>
      <c r="H3830" s="1" t="s">
        <v>794</v>
      </c>
      <c r="I3830" s="1" t="s">
        <v>796</v>
      </c>
      <c r="J3830" s="1" t="s">
        <v>863</v>
      </c>
      <c r="K3830" s="1" t="s">
        <v>1339</v>
      </c>
      <c r="L3830" s="1">
        <v>48234</v>
      </c>
      <c r="M3830" s="1" t="s">
        <v>1378</v>
      </c>
      <c r="N3830" s="1" t="s">
        <v>2771</v>
      </c>
      <c r="O3830" s="1" t="s">
        <v>3242</v>
      </c>
      <c r="P3830" s="1" t="s">
        <v>3246</v>
      </c>
      <c r="Q3830" s="1" t="s">
        <v>4639</v>
      </c>
      <c r="R3830" s="1">
        <v>26.64</v>
      </c>
      <c r="S3830" s="1">
        <v>1</v>
      </c>
      <c r="T3830" s="1">
        <v>0</v>
      </c>
      <c r="U3830" s="1">
        <v>7.4591999999999992</v>
      </c>
      <c r="V3830" t="s">
        <v>608</v>
      </c>
      <c r="W3830" t="s">
        <v>5113</v>
      </c>
    </row>
    <row r="3831" spans="1:23" x14ac:dyDescent="0.3">
      <c r="A3831" s="1">
        <v>3830</v>
      </c>
      <c r="B3831" t="s">
        <v>7029</v>
      </c>
      <c r="C3831" s="2">
        <v>43592</v>
      </c>
      <c r="D3831" s="2">
        <v>43596</v>
      </c>
      <c r="E3831" s="1" t="s">
        <v>10147</v>
      </c>
      <c r="F3831" s="1" t="s">
        <v>10609</v>
      </c>
      <c r="G3831" s="1" t="s">
        <v>459</v>
      </c>
      <c r="H3831" s="1" t="s">
        <v>794</v>
      </c>
      <c r="I3831" s="1" t="s">
        <v>796</v>
      </c>
      <c r="J3831" s="1" t="s">
        <v>863</v>
      </c>
      <c r="K3831" s="1" t="s">
        <v>1339</v>
      </c>
      <c r="L3831" s="1">
        <v>48234</v>
      </c>
      <c r="M3831" s="1" t="s">
        <v>1378</v>
      </c>
      <c r="N3831" s="1" t="s">
        <v>1847</v>
      </c>
      <c r="O3831" s="1" t="s">
        <v>3242</v>
      </c>
      <c r="P3831" s="1" t="s">
        <v>3246</v>
      </c>
      <c r="Q3831" s="1" t="s">
        <v>3730</v>
      </c>
      <c r="R3831" s="1">
        <v>476.8</v>
      </c>
      <c r="S3831" s="1">
        <v>2</v>
      </c>
      <c r="T3831" s="1">
        <v>0</v>
      </c>
      <c r="U3831" s="1">
        <v>119.19999999999999</v>
      </c>
      <c r="V3831" t="s">
        <v>608</v>
      </c>
      <c r="W3831" t="s">
        <v>5113</v>
      </c>
    </row>
    <row r="3832" spans="1:23" x14ac:dyDescent="0.3">
      <c r="A3832" s="1">
        <v>3831</v>
      </c>
      <c r="B3832" t="s">
        <v>7029</v>
      </c>
      <c r="C3832" s="2">
        <v>43592</v>
      </c>
      <c r="D3832" s="2">
        <v>43596</v>
      </c>
      <c r="E3832" s="1" t="s">
        <v>10147</v>
      </c>
      <c r="F3832" s="1" t="s">
        <v>10609</v>
      </c>
      <c r="G3832" s="1" t="s">
        <v>459</v>
      </c>
      <c r="H3832" s="1" t="s">
        <v>794</v>
      </c>
      <c r="I3832" s="1" t="s">
        <v>796</v>
      </c>
      <c r="J3832" s="1" t="s">
        <v>863</v>
      </c>
      <c r="K3832" s="1" t="s">
        <v>1339</v>
      </c>
      <c r="L3832" s="1">
        <v>48234</v>
      </c>
      <c r="M3832" s="1" t="s">
        <v>1378</v>
      </c>
      <c r="N3832" s="1" t="s">
        <v>1915</v>
      </c>
      <c r="O3832" s="1" t="s">
        <v>3243</v>
      </c>
      <c r="P3832" s="1" t="s">
        <v>3254</v>
      </c>
      <c r="Q3832" s="1" t="s">
        <v>3797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">
        <v>608</v>
      </c>
      <c r="W3832" t="s">
        <v>5113</v>
      </c>
    </row>
    <row r="3833" spans="1:23" x14ac:dyDescent="0.3">
      <c r="A3833" s="1">
        <v>3832</v>
      </c>
      <c r="B3833" t="s">
        <v>7030</v>
      </c>
      <c r="C3833" s="2">
        <v>43053</v>
      </c>
      <c r="D3833" s="2">
        <v>43058</v>
      </c>
      <c r="E3833" s="1" t="s">
        <v>10147</v>
      </c>
      <c r="F3833" s="1" t="s">
        <v>10871</v>
      </c>
      <c r="G3833" s="1" t="s">
        <v>721</v>
      </c>
      <c r="H3833" s="1" t="s">
        <v>793</v>
      </c>
      <c r="I3833" s="1" t="s">
        <v>796</v>
      </c>
      <c r="J3833" s="1" t="s">
        <v>815</v>
      </c>
      <c r="K3833" s="1" t="s">
        <v>1340</v>
      </c>
      <c r="L3833" s="1">
        <v>19901</v>
      </c>
      <c r="M3833" s="1" t="s">
        <v>1379</v>
      </c>
      <c r="N3833" s="1" t="s">
        <v>1596</v>
      </c>
      <c r="O3833" s="1" t="s">
        <v>3242</v>
      </c>
      <c r="P3833" s="1" t="s">
        <v>3250</v>
      </c>
      <c r="Q3833" s="1" t="s">
        <v>4841</v>
      </c>
      <c r="R3833" s="1">
        <v>76.14</v>
      </c>
      <c r="S3833" s="1">
        <v>3</v>
      </c>
      <c r="T3833" s="1">
        <v>0</v>
      </c>
      <c r="U3833" s="1">
        <v>26.648999999999997</v>
      </c>
      <c r="V3833" t="s">
        <v>320</v>
      </c>
      <c r="W3833" t="s">
        <v>5113</v>
      </c>
    </row>
    <row r="3834" spans="1:23" x14ac:dyDescent="0.3">
      <c r="A3834" s="1">
        <v>3833</v>
      </c>
      <c r="B3834" t="s">
        <v>7030</v>
      </c>
      <c r="C3834" s="2">
        <v>43053</v>
      </c>
      <c r="D3834" s="2">
        <v>43058</v>
      </c>
      <c r="E3834" s="1" t="s">
        <v>10147</v>
      </c>
      <c r="F3834" s="1" t="s">
        <v>10871</v>
      </c>
      <c r="G3834" s="1" t="s">
        <v>721</v>
      </c>
      <c r="H3834" s="1" t="s">
        <v>793</v>
      </c>
      <c r="I3834" s="1" t="s">
        <v>796</v>
      </c>
      <c r="J3834" s="1" t="s">
        <v>815</v>
      </c>
      <c r="K3834" s="1" t="s">
        <v>1340</v>
      </c>
      <c r="L3834" s="1">
        <v>19901</v>
      </c>
      <c r="M3834" s="1" t="s">
        <v>1379</v>
      </c>
      <c r="N3834" s="1" t="s">
        <v>2610</v>
      </c>
      <c r="O3834" s="1" t="s">
        <v>3243</v>
      </c>
      <c r="P3834" s="1" t="s">
        <v>3253</v>
      </c>
      <c r="Q3834" s="1" t="s">
        <v>4475</v>
      </c>
      <c r="R3834" s="1">
        <v>19.96</v>
      </c>
      <c r="S3834" s="1">
        <v>2</v>
      </c>
      <c r="T3834" s="1">
        <v>0</v>
      </c>
      <c r="U3834" s="1">
        <v>9.3811999999999998</v>
      </c>
      <c r="V3834" t="s">
        <v>320</v>
      </c>
      <c r="W3834" t="s">
        <v>5113</v>
      </c>
    </row>
    <row r="3835" spans="1:23" x14ac:dyDescent="0.3">
      <c r="A3835" s="1">
        <v>3834</v>
      </c>
      <c r="B3835" t="s">
        <v>7031</v>
      </c>
      <c r="C3835" s="2">
        <v>42698</v>
      </c>
      <c r="D3835" s="2">
        <v>42698</v>
      </c>
      <c r="E3835" s="1" t="s">
        <v>10149</v>
      </c>
      <c r="F3835" s="1" t="s">
        <v>10651</v>
      </c>
      <c r="G3835" s="1" t="s">
        <v>501</v>
      </c>
      <c r="H3835" s="1" t="s">
        <v>794</v>
      </c>
      <c r="I3835" s="1" t="s">
        <v>796</v>
      </c>
      <c r="J3835" s="1" t="s">
        <v>835</v>
      </c>
      <c r="K3835" s="1" t="s">
        <v>1351</v>
      </c>
      <c r="L3835" s="1">
        <v>43229</v>
      </c>
      <c r="M3835" s="1" t="s">
        <v>1379</v>
      </c>
      <c r="N3835" s="1" t="s">
        <v>2134</v>
      </c>
      <c r="O3835" s="1" t="s">
        <v>3244</v>
      </c>
      <c r="P3835" s="1" t="s">
        <v>3252</v>
      </c>
      <c r="Q3835" s="1" t="s">
        <v>4014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">
        <v>320</v>
      </c>
      <c r="W3835" t="s">
        <v>5113</v>
      </c>
    </row>
    <row r="3836" spans="1:23" x14ac:dyDescent="0.3">
      <c r="A3836" s="1">
        <v>3835</v>
      </c>
      <c r="B3836" t="s">
        <v>7031</v>
      </c>
      <c r="C3836" s="2">
        <v>42698</v>
      </c>
      <c r="D3836" s="2">
        <v>42698</v>
      </c>
      <c r="E3836" s="1" t="s">
        <v>10149</v>
      </c>
      <c r="F3836" s="1" t="s">
        <v>10651</v>
      </c>
      <c r="G3836" s="1" t="s">
        <v>501</v>
      </c>
      <c r="H3836" s="1" t="s">
        <v>794</v>
      </c>
      <c r="I3836" s="1" t="s">
        <v>796</v>
      </c>
      <c r="J3836" s="1" t="s">
        <v>835</v>
      </c>
      <c r="K3836" s="1" t="s">
        <v>1351</v>
      </c>
      <c r="L3836" s="1">
        <v>43229</v>
      </c>
      <c r="M3836" s="1" t="s">
        <v>1379</v>
      </c>
      <c r="N3836" s="1" t="s">
        <v>2383</v>
      </c>
      <c r="O3836" s="1" t="s">
        <v>3242</v>
      </c>
      <c r="P3836" s="1" t="s">
        <v>3246</v>
      </c>
      <c r="Q3836" s="1" t="s">
        <v>4257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">
        <v>320</v>
      </c>
      <c r="W3836" t="s">
        <v>5113</v>
      </c>
    </row>
    <row r="3837" spans="1:23" x14ac:dyDescent="0.3">
      <c r="A3837" s="1">
        <v>3836</v>
      </c>
      <c r="B3837" t="s">
        <v>7032</v>
      </c>
      <c r="C3837" s="2">
        <v>42468</v>
      </c>
      <c r="D3837" s="2">
        <v>42475</v>
      </c>
      <c r="E3837" s="1" t="s">
        <v>10147</v>
      </c>
      <c r="F3837" s="1" t="s">
        <v>10637</v>
      </c>
      <c r="G3837" s="1" t="s">
        <v>487</v>
      </c>
      <c r="H3837" s="1" t="s">
        <v>794</v>
      </c>
      <c r="I3837" s="1" t="s">
        <v>796</v>
      </c>
      <c r="J3837" s="1" t="s">
        <v>1017</v>
      </c>
      <c r="K3837" s="1" t="s">
        <v>1343</v>
      </c>
      <c r="L3837" s="1">
        <v>85301</v>
      </c>
      <c r="M3837" s="1" t="s">
        <v>1377</v>
      </c>
      <c r="N3837" s="1" t="s">
        <v>2464</v>
      </c>
      <c r="O3837" s="1" t="s">
        <v>3243</v>
      </c>
      <c r="P3837" s="1" t="s">
        <v>3258</v>
      </c>
      <c r="Q3837" s="1" t="s">
        <v>4336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">
        <v>731</v>
      </c>
      <c r="W3837" t="s">
        <v>5113</v>
      </c>
    </row>
    <row r="3838" spans="1:23" x14ac:dyDescent="0.3">
      <c r="A3838" s="1">
        <v>3837</v>
      </c>
      <c r="B3838" t="s">
        <v>7032</v>
      </c>
      <c r="C3838" s="2">
        <v>42468</v>
      </c>
      <c r="D3838" s="2">
        <v>42475</v>
      </c>
      <c r="E3838" s="1" t="s">
        <v>10147</v>
      </c>
      <c r="F3838" s="1" t="s">
        <v>10637</v>
      </c>
      <c r="G3838" s="1" t="s">
        <v>487</v>
      </c>
      <c r="H3838" s="1" t="s">
        <v>794</v>
      </c>
      <c r="I3838" s="1" t="s">
        <v>796</v>
      </c>
      <c r="J3838" s="1" t="s">
        <v>1017</v>
      </c>
      <c r="K3838" s="1" t="s">
        <v>1343</v>
      </c>
      <c r="L3838" s="1">
        <v>85301</v>
      </c>
      <c r="M3838" s="1" t="s">
        <v>1377</v>
      </c>
      <c r="N3838" s="1" t="s">
        <v>2968</v>
      </c>
      <c r="O3838" s="1" t="s">
        <v>3243</v>
      </c>
      <c r="P3838" s="1" t="s">
        <v>3255</v>
      </c>
      <c r="Q3838" s="1" t="s">
        <v>4842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">
        <v>731</v>
      </c>
      <c r="W3838" t="s">
        <v>5113</v>
      </c>
    </row>
    <row r="3839" spans="1:23" x14ac:dyDescent="0.3">
      <c r="A3839" s="1">
        <v>3838</v>
      </c>
      <c r="B3839" t="s">
        <v>7033</v>
      </c>
      <c r="C3839" s="2">
        <v>42577</v>
      </c>
      <c r="D3839" s="2">
        <v>42584</v>
      </c>
      <c r="E3839" s="1" t="s">
        <v>10147</v>
      </c>
      <c r="F3839" s="1" t="s">
        <v>10177</v>
      </c>
      <c r="G3839" s="1" t="s">
        <v>27</v>
      </c>
      <c r="H3839" s="1" t="s">
        <v>793</v>
      </c>
      <c r="I3839" s="1" t="s">
        <v>796</v>
      </c>
      <c r="J3839" s="1" t="s">
        <v>1023</v>
      </c>
      <c r="K3839" s="1" t="s">
        <v>1360</v>
      </c>
      <c r="L3839" s="1">
        <v>89031</v>
      </c>
      <c r="M3839" s="1" t="s">
        <v>1377</v>
      </c>
      <c r="N3839" s="1" t="s">
        <v>1812</v>
      </c>
      <c r="O3839" s="1" t="s">
        <v>3244</v>
      </c>
      <c r="P3839" s="1" t="s">
        <v>3252</v>
      </c>
      <c r="Q3839" s="1" t="s">
        <v>3694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">
        <v>731</v>
      </c>
      <c r="W3839" t="s">
        <v>5113</v>
      </c>
    </row>
    <row r="3840" spans="1:23" x14ac:dyDescent="0.3">
      <c r="A3840" s="1">
        <v>3839</v>
      </c>
      <c r="B3840" t="s">
        <v>7033</v>
      </c>
      <c r="C3840" s="2">
        <v>42577</v>
      </c>
      <c r="D3840" s="2">
        <v>42584</v>
      </c>
      <c r="E3840" s="1" t="s">
        <v>10147</v>
      </c>
      <c r="F3840" s="1" t="s">
        <v>10177</v>
      </c>
      <c r="G3840" s="1" t="s">
        <v>27</v>
      </c>
      <c r="H3840" s="1" t="s">
        <v>793</v>
      </c>
      <c r="I3840" s="1" t="s">
        <v>796</v>
      </c>
      <c r="J3840" s="1" t="s">
        <v>1023</v>
      </c>
      <c r="K3840" s="1" t="s">
        <v>1360</v>
      </c>
      <c r="L3840" s="1">
        <v>89031</v>
      </c>
      <c r="M3840" s="1" t="s">
        <v>1377</v>
      </c>
      <c r="N3840" s="1" t="s">
        <v>1679</v>
      </c>
      <c r="O3840" s="1" t="s">
        <v>3242</v>
      </c>
      <c r="P3840" s="1" t="s">
        <v>3246</v>
      </c>
      <c r="Q3840" s="1" t="s">
        <v>3561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">
        <v>731</v>
      </c>
      <c r="W3840" t="s">
        <v>5113</v>
      </c>
    </row>
    <row r="3841" spans="1:23" x14ac:dyDescent="0.3">
      <c r="A3841" s="1">
        <v>3840</v>
      </c>
      <c r="B3841" t="s">
        <v>7033</v>
      </c>
      <c r="C3841" s="2">
        <v>42577</v>
      </c>
      <c r="D3841" s="2">
        <v>42584</v>
      </c>
      <c r="E3841" s="1" t="s">
        <v>10147</v>
      </c>
      <c r="F3841" s="1" t="s">
        <v>10177</v>
      </c>
      <c r="G3841" s="1" t="s">
        <v>27</v>
      </c>
      <c r="H3841" s="1" t="s">
        <v>793</v>
      </c>
      <c r="I3841" s="1" t="s">
        <v>796</v>
      </c>
      <c r="J3841" s="1" t="s">
        <v>1023</v>
      </c>
      <c r="K3841" s="1" t="s">
        <v>1360</v>
      </c>
      <c r="L3841" s="1">
        <v>89031</v>
      </c>
      <c r="M3841" s="1" t="s">
        <v>1377</v>
      </c>
      <c r="N3841" s="1" t="s">
        <v>2323</v>
      </c>
      <c r="O3841" s="1" t="s">
        <v>3242</v>
      </c>
      <c r="P3841" s="1" t="s">
        <v>3250</v>
      </c>
      <c r="Q3841" s="1" t="s">
        <v>4198</v>
      </c>
      <c r="R3841" s="1">
        <v>134.01</v>
      </c>
      <c r="S3841" s="1">
        <v>9</v>
      </c>
      <c r="T3841" s="1">
        <v>0</v>
      </c>
      <c r="U3841" s="1">
        <v>36.182700000000004</v>
      </c>
      <c r="V3841" t="s">
        <v>731</v>
      </c>
      <c r="W3841" t="s">
        <v>5113</v>
      </c>
    </row>
    <row r="3842" spans="1:23" x14ac:dyDescent="0.3">
      <c r="A3842" s="1">
        <v>3841</v>
      </c>
      <c r="B3842" t="s">
        <v>7033</v>
      </c>
      <c r="C3842" s="2">
        <v>42577</v>
      </c>
      <c r="D3842" s="2">
        <v>42584</v>
      </c>
      <c r="E3842" s="1" t="s">
        <v>10147</v>
      </c>
      <c r="F3842" s="1" t="s">
        <v>10177</v>
      </c>
      <c r="G3842" s="1" t="s">
        <v>27</v>
      </c>
      <c r="H3842" s="1" t="s">
        <v>793</v>
      </c>
      <c r="I3842" s="1" t="s">
        <v>796</v>
      </c>
      <c r="J3842" s="1" t="s">
        <v>1023</v>
      </c>
      <c r="K3842" s="1" t="s">
        <v>1360</v>
      </c>
      <c r="L3842" s="1">
        <v>89031</v>
      </c>
      <c r="M3842" s="1" t="s">
        <v>1377</v>
      </c>
      <c r="N3842" s="1" t="s">
        <v>2969</v>
      </c>
      <c r="O3842" s="1" t="s">
        <v>3244</v>
      </c>
      <c r="P3842" s="1" t="s">
        <v>3256</v>
      </c>
      <c r="Q3842" s="1" t="s">
        <v>4843</v>
      </c>
      <c r="R3842" s="1">
        <v>170.97</v>
      </c>
      <c r="S3842" s="1">
        <v>3</v>
      </c>
      <c r="T3842" s="1">
        <v>0</v>
      </c>
      <c r="U3842" s="1">
        <v>70.097700000000003</v>
      </c>
      <c r="V3842" t="s">
        <v>731</v>
      </c>
      <c r="W3842" t="s">
        <v>5113</v>
      </c>
    </row>
    <row r="3843" spans="1:23" x14ac:dyDescent="0.3">
      <c r="A3843" s="1">
        <v>3842</v>
      </c>
      <c r="B3843" t="s">
        <v>7034</v>
      </c>
      <c r="C3843" s="2">
        <v>42529</v>
      </c>
      <c r="D3843" s="2">
        <v>42533</v>
      </c>
      <c r="E3843" s="1" t="s">
        <v>10147</v>
      </c>
      <c r="F3843" s="1" t="s">
        <v>10872</v>
      </c>
      <c r="G3843" s="1" t="s">
        <v>722</v>
      </c>
      <c r="H3843" s="1" t="s">
        <v>794</v>
      </c>
      <c r="I3843" s="1" t="s">
        <v>796</v>
      </c>
      <c r="J3843" s="1" t="s">
        <v>836</v>
      </c>
      <c r="K3843" s="1" t="s">
        <v>1345</v>
      </c>
      <c r="L3843" s="1">
        <v>37620</v>
      </c>
      <c r="M3843" s="1" t="s">
        <v>1376</v>
      </c>
      <c r="N3843" s="1" t="s">
        <v>1854</v>
      </c>
      <c r="O3843" s="1" t="s">
        <v>3242</v>
      </c>
      <c r="P3843" s="1" t="s">
        <v>3246</v>
      </c>
      <c r="Q3843" s="1" t="s">
        <v>3737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">
        <v>90</v>
      </c>
      <c r="W3843" t="s">
        <v>5113</v>
      </c>
    </row>
    <row r="3844" spans="1:23" x14ac:dyDescent="0.3">
      <c r="A3844" s="1">
        <v>3843</v>
      </c>
      <c r="B3844" t="s">
        <v>7035</v>
      </c>
      <c r="C3844" s="2">
        <v>42671</v>
      </c>
      <c r="D3844" s="2">
        <v>42674</v>
      </c>
      <c r="E3844" s="1" t="s">
        <v>10148</v>
      </c>
      <c r="F3844" s="1" t="s">
        <v>10627</v>
      </c>
      <c r="G3844" s="1" t="s">
        <v>477</v>
      </c>
      <c r="H3844" s="1" t="s">
        <v>794</v>
      </c>
      <c r="I3844" s="1" t="s">
        <v>796</v>
      </c>
      <c r="J3844" s="1" t="s">
        <v>798</v>
      </c>
      <c r="K3844" s="1" t="s">
        <v>1329</v>
      </c>
      <c r="L3844" s="1">
        <v>90049</v>
      </c>
      <c r="M3844" s="1" t="s">
        <v>1377</v>
      </c>
      <c r="N3844" s="1" t="s">
        <v>1687</v>
      </c>
      <c r="O3844" s="1" t="s">
        <v>3243</v>
      </c>
      <c r="P3844" s="1" t="s">
        <v>3253</v>
      </c>
      <c r="Q3844" s="1" t="s">
        <v>3569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">
        <v>731</v>
      </c>
      <c r="W3844" t="s">
        <v>5113</v>
      </c>
    </row>
    <row r="3845" spans="1:23" x14ac:dyDescent="0.3">
      <c r="A3845" s="1">
        <v>3844</v>
      </c>
      <c r="B3845" t="s">
        <v>7035</v>
      </c>
      <c r="C3845" s="2">
        <v>42671</v>
      </c>
      <c r="D3845" s="2">
        <v>42674</v>
      </c>
      <c r="E3845" s="1" t="s">
        <v>10148</v>
      </c>
      <c r="F3845" s="1" t="s">
        <v>10627</v>
      </c>
      <c r="G3845" s="1" t="s">
        <v>477</v>
      </c>
      <c r="H3845" s="1" t="s">
        <v>794</v>
      </c>
      <c r="I3845" s="1" t="s">
        <v>796</v>
      </c>
      <c r="J3845" s="1" t="s">
        <v>798</v>
      </c>
      <c r="K3845" s="1" t="s">
        <v>1329</v>
      </c>
      <c r="L3845" s="1">
        <v>90049</v>
      </c>
      <c r="M3845" s="1" t="s">
        <v>1377</v>
      </c>
      <c r="N3845" s="1" t="s">
        <v>2970</v>
      </c>
      <c r="O3845" s="1" t="s">
        <v>3243</v>
      </c>
      <c r="P3845" s="1" t="s">
        <v>3259</v>
      </c>
      <c r="Q3845" s="1" t="s">
        <v>4844</v>
      </c>
      <c r="R3845" s="1">
        <v>6.28</v>
      </c>
      <c r="S3845" s="1">
        <v>2</v>
      </c>
      <c r="T3845" s="1">
        <v>0</v>
      </c>
      <c r="U3845" s="1">
        <v>6.2800000000000189E-2</v>
      </c>
      <c r="V3845" t="s">
        <v>731</v>
      </c>
      <c r="W3845" t="s">
        <v>5113</v>
      </c>
    </row>
    <row r="3846" spans="1:23" x14ac:dyDescent="0.3">
      <c r="A3846" s="1">
        <v>3845</v>
      </c>
      <c r="B3846" t="s">
        <v>7035</v>
      </c>
      <c r="C3846" s="2">
        <v>42671</v>
      </c>
      <c r="D3846" s="2">
        <v>42674</v>
      </c>
      <c r="E3846" s="1" t="s">
        <v>10148</v>
      </c>
      <c r="F3846" s="1" t="s">
        <v>10627</v>
      </c>
      <c r="G3846" s="1" t="s">
        <v>477</v>
      </c>
      <c r="H3846" s="1" t="s">
        <v>794</v>
      </c>
      <c r="I3846" s="1" t="s">
        <v>796</v>
      </c>
      <c r="J3846" s="1" t="s">
        <v>798</v>
      </c>
      <c r="K3846" s="1" t="s">
        <v>1329</v>
      </c>
      <c r="L3846" s="1">
        <v>90049</v>
      </c>
      <c r="M3846" s="1" t="s">
        <v>1377</v>
      </c>
      <c r="N3846" s="1" t="s">
        <v>1642</v>
      </c>
      <c r="O3846" s="1" t="s">
        <v>3243</v>
      </c>
      <c r="P3846" s="1" t="s">
        <v>3259</v>
      </c>
      <c r="Q3846" s="1" t="s">
        <v>3524</v>
      </c>
      <c r="R3846" s="1">
        <v>480.74</v>
      </c>
      <c r="S3846" s="1">
        <v>2</v>
      </c>
      <c r="T3846" s="1">
        <v>0</v>
      </c>
      <c r="U3846" s="1">
        <v>14.422200000000032</v>
      </c>
      <c r="V3846" t="s">
        <v>731</v>
      </c>
      <c r="W3846" t="s">
        <v>5113</v>
      </c>
    </row>
    <row r="3847" spans="1:23" x14ac:dyDescent="0.3">
      <c r="A3847" s="1">
        <v>3846</v>
      </c>
      <c r="B3847" t="s">
        <v>7035</v>
      </c>
      <c r="C3847" s="2">
        <v>42671</v>
      </c>
      <c r="D3847" s="2">
        <v>42674</v>
      </c>
      <c r="E3847" s="1" t="s">
        <v>10148</v>
      </c>
      <c r="F3847" s="1" t="s">
        <v>10627</v>
      </c>
      <c r="G3847" s="1" t="s">
        <v>477</v>
      </c>
      <c r="H3847" s="1" t="s">
        <v>794</v>
      </c>
      <c r="I3847" s="1" t="s">
        <v>796</v>
      </c>
      <c r="J3847" s="1" t="s">
        <v>798</v>
      </c>
      <c r="K3847" s="1" t="s">
        <v>1329</v>
      </c>
      <c r="L3847" s="1">
        <v>90049</v>
      </c>
      <c r="M3847" s="1" t="s">
        <v>1377</v>
      </c>
      <c r="N3847" s="1" t="s">
        <v>1810</v>
      </c>
      <c r="O3847" s="1" t="s">
        <v>3242</v>
      </c>
      <c r="P3847" s="1" t="s">
        <v>3245</v>
      </c>
      <c r="Q3847" s="1" t="s">
        <v>3692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">
        <v>731</v>
      </c>
      <c r="W3847" t="s">
        <v>5113</v>
      </c>
    </row>
    <row r="3848" spans="1:23" x14ac:dyDescent="0.3">
      <c r="A3848" s="1">
        <v>3847</v>
      </c>
      <c r="B3848" t="s">
        <v>7035</v>
      </c>
      <c r="C3848" s="2">
        <v>42671</v>
      </c>
      <c r="D3848" s="2">
        <v>42674</v>
      </c>
      <c r="E3848" s="1" t="s">
        <v>10148</v>
      </c>
      <c r="F3848" s="1" t="s">
        <v>10627</v>
      </c>
      <c r="G3848" s="1" t="s">
        <v>477</v>
      </c>
      <c r="H3848" s="1" t="s">
        <v>794</v>
      </c>
      <c r="I3848" s="1" t="s">
        <v>796</v>
      </c>
      <c r="J3848" s="1" t="s">
        <v>798</v>
      </c>
      <c r="K3848" s="1" t="s">
        <v>1329</v>
      </c>
      <c r="L3848" s="1">
        <v>90049</v>
      </c>
      <c r="M3848" s="1" t="s">
        <v>1377</v>
      </c>
      <c r="N3848" s="1" t="s">
        <v>1466</v>
      </c>
      <c r="O3848" s="1" t="s">
        <v>3243</v>
      </c>
      <c r="P3848" s="1" t="s">
        <v>3249</v>
      </c>
      <c r="Q3848" s="1" t="s">
        <v>3348</v>
      </c>
      <c r="R3848" s="1">
        <v>141.4</v>
      </c>
      <c r="S3848" s="1">
        <v>5</v>
      </c>
      <c r="T3848" s="1">
        <v>0</v>
      </c>
      <c r="U3848" s="1">
        <v>38.177999999999997</v>
      </c>
      <c r="V3848" t="s">
        <v>731</v>
      </c>
      <c r="W3848" t="s">
        <v>5113</v>
      </c>
    </row>
    <row r="3849" spans="1:23" x14ac:dyDescent="0.3">
      <c r="A3849" s="1">
        <v>3848</v>
      </c>
      <c r="B3849" t="s">
        <v>7036</v>
      </c>
      <c r="C3849" s="2">
        <v>43794</v>
      </c>
      <c r="D3849" s="2">
        <v>43796</v>
      </c>
      <c r="E3849" s="1" t="s">
        <v>10146</v>
      </c>
      <c r="F3849" s="1" t="s">
        <v>10599</v>
      </c>
      <c r="G3849" s="1" t="s">
        <v>449</v>
      </c>
      <c r="H3849" s="1" t="s">
        <v>795</v>
      </c>
      <c r="I3849" s="1" t="s">
        <v>796</v>
      </c>
      <c r="J3849" s="1" t="s">
        <v>902</v>
      </c>
      <c r="K3849" s="1" t="s">
        <v>1339</v>
      </c>
      <c r="L3849" s="1">
        <v>48187</v>
      </c>
      <c r="M3849" s="1" t="s">
        <v>1378</v>
      </c>
      <c r="N3849" s="1" t="s">
        <v>2129</v>
      </c>
      <c r="O3849" s="1" t="s">
        <v>3243</v>
      </c>
      <c r="P3849" s="1" t="s">
        <v>3249</v>
      </c>
      <c r="Q3849" s="1" t="s">
        <v>4009</v>
      </c>
      <c r="R3849" s="1">
        <v>501.81000000000006</v>
      </c>
      <c r="S3849" s="1">
        <v>3</v>
      </c>
      <c r="T3849" s="1">
        <v>0</v>
      </c>
      <c r="U3849" s="1">
        <v>0</v>
      </c>
      <c r="V3849" t="s">
        <v>608</v>
      </c>
      <c r="W3849" t="s">
        <v>5113</v>
      </c>
    </row>
    <row r="3850" spans="1:23" x14ac:dyDescent="0.3">
      <c r="A3850" s="1">
        <v>3849</v>
      </c>
      <c r="B3850" t="s">
        <v>7037</v>
      </c>
      <c r="C3850" s="2">
        <v>43730</v>
      </c>
      <c r="D3850" s="2">
        <v>43731</v>
      </c>
      <c r="E3850" s="1" t="s">
        <v>10148</v>
      </c>
      <c r="F3850" s="1" t="s">
        <v>10182</v>
      </c>
      <c r="G3850" s="1" t="s">
        <v>32</v>
      </c>
      <c r="H3850" s="1" t="s">
        <v>793</v>
      </c>
      <c r="I3850" s="1" t="s">
        <v>796</v>
      </c>
      <c r="J3850" s="1" t="s">
        <v>912</v>
      </c>
      <c r="K3850" s="1" t="s">
        <v>1363</v>
      </c>
      <c r="L3850" s="1">
        <v>72701</v>
      </c>
      <c r="M3850" s="1" t="s">
        <v>1376</v>
      </c>
      <c r="N3850" s="1" t="s">
        <v>2971</v>
      </c>
      <c r="O3850" s="1" t="s">
        <v>3243</v>
      </c>
      <c r="P3850" s="1" t="s">
        <v>3253</v>
      </c>
      <c r="Q3850" s="1" t="s">
        <v>4845</v>
      </c>
      <c r="R3850" s="1">
        <v>691.96</v>
      </c>
      <c r="S3850" s="1">
        <v>4</v>
      </c>
      <c r="T3850" s="1">
        <v>0</v>
      </c>
      <c r="U3850" s="1">
        <v>318.30160000000001</v>
      </c>
      <c r="V3850" t="s">
        <v>90</v>
      </c>
      <c r="W3850" t="s">
        <v>5113</v>
      </c>
    </row>
    <row r="3851" spans="1:23" x14ac:dyDescent="0.3">
      <c r="A3851" s="1">
        <v>3850</v>
      </c>
      <c r="B3851" t="s">
        <v>7037</v>
      </c>
      <c r="C3851" s="2">
        <v>43730</v>
      </c>
      <c r="D3851" s="2">
        <v>43731</v>
      </c>
      <c r="E3851" s="1" t="s">
        <v>10148</v>
      </c>
      <c r="F3851" s="1" t="s">
        <v>10182</v>
      </c>
      <c r="G3851" s="1" t="s">
        <v>32</v>
      </c>
      <c r="H3851" s="1" t="s">
        <v>793</v>
      </c>
      <c r="I3851" s="1" t="s">
        <v>796</v>
      </c>
      <c r="J3851" s="1" t="s">
        <v>912</v>
      </c>
      <c r="K3851" s="1" t="s">
        <v>1363</v>
      </c>
      <c r="L3851" s="1">
        <v>72701</v>
      </c>
      <c r="M3851" s="1" t="s">
        <v>1376</v>
      </c>
      <c r="N3851" s="1" t="s">
        <v>1440</v>
      </c>
      <c r="O3851" s="1" t="s">
        <v>3244</v>
      </c>
      <c r="P3851" s="1" t="s">
        <v>3256</v>
      </c>
      <c r="Q3851" s="1" t="s">
        <v>3322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">
        <v>90</v>
      </c>
      <c r="W3851" t="s">
        <v>5113</v>
      </c>
    </row>
    <row r="3852" spans="1:23" x14ac:dyDescent="0.3">
      <c r="A3852" s="1">
        <v>3851</v>
      </c>
      <c r="B3852" t="s">
        <v>7038</v>
      </c>
      <c r="C3852" s="2">
        <v>43073</v>
      </c>
      <c r="D3852" s="2">
        <v>43078</v>
      </c>
      <c r="E3852" s="1" t="s">
        <v>10147</v>
      </c>
      <c r="F3852" s="1" t="s">
        <v>10249</v>
      </c>
      <c r="G3852" s="1" t="s">
        <v>99</v>
      </c>
      <c r="H3852" s="1" t="s">
        <v>794</v>
      </c>
      <c r="I3852" s="1" t="s">
        <v>796</v>
      </c>
      <c r="J3852" s="1" t="s">
        <v>821</v>
      </c>
      <c r="K3852" s="1" t="s">
        <v>1352</v>
      </c>
      <c r="L3852" s="1">
        <v>65807</v>
      </c>
      <c r="M3852" s="1" t="s">
        <v>1378</v>
      </c>
      <c r="N3852" s="1" t="s">
        <v>1694</v>
      </c>
      <c r="O3852" s="1" t="s">
        <v>3243</v>
      </c>
      <c r="P3852" s="1" t="s">
        <v>3255</v>
      </c>
      <c r="Q3852" s="1" t="s">
        <v>3576</v>
      </c>
      <c r="R3852" s="1">
        <v>85.96</v>
      </c>
      <c r="S3852" s="1">
        <v>7</v>
      </c>
      <c r="T3852" s="1">
        <v>0</v>
      </c>
      <c r="U3852" s="1">
        <v>40.401199999999996</v>
      </c>
      <c r="V3852" t="s">
        <v>608</v>
      </c>
      <c r="W3852" t="s">
        <v>5113</v>
      </c>
    </row>
    <row r="3853" spans="1:23" x14ac:dyDescent="0.3">
      <c r="A3853" s="1">
        <v>3852</v>
      </c>
      <c r="B3853" t="s">
        <v>7039</v>
      </c>
      <c r="C3853" s="2">
        <v>42999</v>
      </c>
      <c r="D3853" s="2">
        <v>42999</v>
      </c>
      <c r="E3853" s="1" t="s">
        <v>10149</v>
      </c>
      <c r="F3853" s="1" t="s">
        <v>10873</v>
      </c>
      <c r="G3853" s="1" t="s">
        <v>723</v>
      </c>
      <c r="H3853" s="1" t="s">
        <v>795</v>
      </c>
      <c r="I3853" s="1" t="s">
        <v>796</v>
      </c>
      <c r="J3853" s="1" t="s">
        <v>891</v>
      </c>
      <c r="K3853" s="1" t="s">
        <v>1358</v>
      </c>
      <c r="L3853" s="1">
        <v>2169</v>
      </c>
      <c r="M3853" s="1" t="s">
        <v>1379</v>
      </c>
      <c r="N3853" s="1" t="s">
        <v>1481</v>
      </c>
      <c r="O3853" s="1" t="s">
        <v>3242</v>
      </c>
      <c r="P3853" s="1" t="s">
        <v>3250</v>
      </c>
      <c r="Q3853" s="1" t="s">
        <v>3363</v>
      </c>
      <c r="R3853" s="1">
        <v>85.3</v>
      </c>
      <c r="S3853" s="1">
        <v>2</v>
      </c>
      <c r="T3853" s="1">
        <v>0</v>
      </c>
      <c r="U3853" s="1">
        <v>14.500999999999991</v>
      </c>
      <c r="V3853" t="s">
        <v>320</v>
      </c>
      <c r="W3853" t="s">
        <v>5113</v>
      </c>
    </row>
    <row r="3854" spans="1:23" x14ac:dyDescent="0.3">
      <c r="A3854" s="1">
        <v>3853</v>
      </c>
      <c r="B3854" t="s">
        <v>7040</v>
      </c>
      <c r="C3854" s="2">
        <v>43795</v>
      </c>
      <c r="D3854" s="2">
        <v>43798</v>
      </c>
      <c r="E3854" s="1" t="s">
        <v>10148</v>
      </c>
      <c r="F3854" s="1" t="s">
        <v>10300</v>
      </c>
      <c r="G3854" s="1" t="s">
        <v>150</v>
      </c>
      <c r="H3854" s="1" t="s">
        <v>793</v>
      </c>
      <c r="I3854" s="1" t="s">
        <v>796</v>
      </c>
      <c r="J3854" s="1" t="s">
        <v>976</v>
      </c>
      <c r="K3854" s="1" t="s">
        <v>1337</v>
      </c>
      <c r="L3854" s="1">
        <v>61107</v>
      </c>
      <c r="M3854" s="1" t="s">
        <v>1378</v>
      </c>
      <c r="N3854" s="1" t="s">
        <v>1681</v>
      </c>
      <c r="O3854" s="1" t="s">
        <v>3243</v>
      </c>
      <c r="P3854" s="1" t="s">
        <v>3253</v>
      </c>
      <c r="Q3854" s="1" t="s">
        <v>3563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">
        <v>608</v>
      </c>
      <c r="W3854" t="s">
        <v>5113</v>
      </c>
    </row>
    <row r="3855" spans="1:23" x14ac:dyDescent="0.3">
      <c r="A3855" s="1">
        <v>3854</v>
      </c>
      <c r="B3855" t="s">
        <v>7041</v>
      </c>
      <c r="C3855" s="2">
        <v>43622</v>
      </c>
      <c r="D3855" s="2">
        <v>43626</v>
      </c>
      <c r="E3855" s="1" t="s">
        <v>10147</v>
      </c>
      <c r="F3855" s="1" t="s">
        <v>10839</v>
      </c>
      <c r="G3855" s="1" t="s">
        <v>689</v>
      </c>
      <c r="H3855" s="1" t="s">
        <v>795</v>
      </c>
      <c r="I3855" s="1" t="s">
        <v>796</v>
      </c>
      <c r="J3855" s="1" t="s">
        <v>805</v>
      </c>
      <c r="K3855" s="1" t="s">
        <v>1329</v>
      </c>
      <c r="L3855" s="1">
        <v>94122</v>
      </c>
      <c r="M3855" s="1" t="s">
        <v>1377</v>
      </c>
      <c r="N3855" s="1" t="s">
        <v>2972</v>
      </c>
      <c r="O3855" s="1" t="s">
        <v>3242</v>
      </c>
      <c r="P3855" s="1" t="s">
        <v>3250</v>
      </c>
      <c r="Q3855" s="1" t="s">
        <v>4846</v>
      </c>
      <c r="R3855" s="1">
        <v>4.95</v>
      </c>
      <c r="S3855" s="1">
        <v>1</v>
      </c>
      <c r="T3855" s="1">
        <v>0</v>
      </c>
      <c r="U3855" s="1">
        <v>2.1780000000000004</v>
      </c>
      <c r="V3855" t="s">
        <v>731</v>
      </c>
      <c r="W3855" t="s">
        <v>5113</v>
      </c>
    </row>
    <row r="3856" spans="1:23" x14ac:dyDescent="0.3">
      <c r="A3856" s="1">
        <v>3855</v>
      </c>
      <c r="B3856" t="s">
        <v>7041</v>
      </c>
      <c r="C3856" s="2">
        <v>43622</v>
      </c>
      <c r="D3856" s="2">
        <v>43626</v>
      </c>
      <c r="E3856" s="1" t="s">
        <v>10147</v>
      </c>
      <c r="F3856" s="1" t="s">
        <v>10839</v>
      </c>
      <c r="G3856" s="1" t="s">
        <v>689</v>
      </c>
      <c r="H3856" s="1" t="s">
        <v>795</v>
      </c>
      <c r="I3856" s="1" t="s">
        <v>796</v>
      </c>
      <c r="J3856" s="1" t="s">
        <v>805</v>
      </c>
      <c r="K3856" s="1" t="s">
        <v>1329</v>
      </c>
      <c r="L3856" s="1">
        <v>94122</v>
      </c>
      <c r="M3856" s="1" t="s">
        <v>1377</v>
      </c>
      <c r="N3856" s="1" t="s">
        <v>2885</v>
      </c>
      <c r="O3856" s="1" t="s">
        <v>3243</v>
      </c>
      <c r="P3856" s="1" t="s">
        <v>3249</v>
      </c>
      <c r="Q3856" s="1" t="s">
        <v>4754</v>
      </c>
      <c r="R3856" s="1">
        <v>26.400000000000002</v>
      </c>
      <c r="S3856" s="1">
        <v>5</v>
      </c>
      <c r="T3856" s="1">
        <v>0</v>
      </c>
      <c r="U3856" s="1">
        <v>0</v>
      </c>
      <c r="V3856" t="s">
        <v>731</v>
      </c>
      <c r="W3856" t="s">
        <v>5113</v>
      </c>
    </row>
    <row r="3857" spans="1:23" x14ac:dyDescent="0.3">
      <c r="A3857" s="1">
        <v>3856</v>
      </c>
      <c r="B3857" t="s">
        <v>7042</v>
      </c>
      <c r="C3857" s="2">
        <v>43761</v>
      </c>
      <c r="D3857" s="2">
        <v>43766</v>
      </c>
      <c r="E3857" s="1" t="s">
        <v>10146</v>
      </c>
      <c r="F3857" s="1" t="s">
        <v>10811</v>
      </c>
      <c r="G3857" s="1" t="s">
        <v>661</v>
      </c>
      <c r="H3857" s="1" t="s">
        <v>793</v>
      </c>
      <c r="I3857" s="1" t="s">
        <v>796</v>
      </c>
      <c r="J3857" s="1" t="s">
        <v>849</v>
      </c>
      <c r="K3857" s="1" t="s">
        <v>1332</v>
      </c>
      <c r="L3857" s="1">
        <v>78207</v>
      </c>
      <c r="M3857" s="1" t="s">
        <v>1378</v>
      </c>
      <c r="N3857" s="1" t="s">
        <v>2370</v>
      </c>
      <c r="O3857" s="1" t="s">
        <v>3243</v>
      </c>
      <c r="P3857" s="1" t="s">
        <v>3253</v>
      </c>
      <c r="Q3857" s="1" t="s">
        <v>3567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">
        <v>608</v>
      </c>
      <c r="W3857" t="s">
        <v>5113</v>
      </c>
    </row>
    <row r="3858" spans="1:23" x14ac:dyDescent="0.3">
      <c r="A3858" s="1">
        <v>3857</v>
      </c>
      <c r="B3858" t="s">
        <v>7042</v>
      </c>
      <c r="C3858" s="2">
        <v>43761</v>
      </c>
      <c r="D3858" s="2">
        <v>43766</v>
      </c>
      <c r="E3858" s="1" t="s">
        <v>10146</v>
      </c>
      <c r="F3858" s="1" t="s">
        <v>10811</v>
      </c>
      <c r="G3858" s="1" t="s">
        <v>661</v>
      </c>
      <c r="H3858" s="1" t="s">
        <v>793</v>
      </c>
      <c r="I3858" s="1" t="s">
        <v>796</v>
      </c>
      <c r="J3858" s="1" t="s">
        <v>849</v>
      </c>
      <c r="K3858" s="1" t="s">
        <v>1332</v>
      </c>
      <c r="L3858" s="1">
        <v>78207</v>
      </c>
      <c r="M3858" s="1" t="s">
        <v>1378</v>
      </c>
      <c r="N3858" s="1" t="s">
        <v>2544</v>
      </c>
      <c r="O3858" s="1" t="s">
        <v>3244</v>
      </c>
      <c r="P3858" s="1" t="s">
        <v>3252</v>
      </c>
      <c r="Q3858" s="1" t="s">
        <v>4413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">
        <v>608</v>
      </c>
      <c r="W3858" t="s">
        <v>5113</v>
      </c>
    </row>
    <row r="3859" spans="1:23" x14ac:dyDescent="0.3">
      <c r="A3859" s="1">
        <v>3858</v>
      </c>
      <c r="B3859" t="s">
        <v>7042</v>
      </c>
      <c r="C3859" s="2">
        <v>43761</v>
      </c>
      <c r="D3859" s="2">
        <v>43766</v>
      </c>
      <c r="E3859" s="1" t="s">
        <v>10146</v>
      </c>
      <c r="F3859" s="1" t="s">
        <v>10811</v>
      </c>
      <c r="G3859" s="1" t="s">
        <v>661</v>
      </c>
      <c r="H3859" s="1" t="s">
        <v>793</v>
      </c>
      <c r="I3859" s="1" t="s">
        <v>796</v>
      </c>
      <c r="J3859" s="1" t="s">
        <v>849</v>
      </c>
      <c r="K3859" s="1" t="s">
        <v>1332</v>
      </c>
      <c r="L3859" s="1">
        <v>78207</v>
      </c>
      <c r="M3859" s="1" t="s">
        <v>1378</v>
      </c>
      <c r="N3859" s="1" t="s">
        <v>2385</v>
      </c>
      <c r="O3859" s="1" t="s">
        <v>3243</v>
      </c>
      <c r="P3859" s="1" t="s">
        <v>3251</v>
      </c>
      <c r="Q3859" s="1" t="s">
        <v>4259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">
        <v>608</v>
      </c>
      <c r="W3859" t="s">
        <v>5113</v>
      </c>
    </row>
    <row r="3860" spans="1:23" x14ac:dyDescent="0.3">
      <c r="A3860" s="1">
        <v>3859</v>
      </c>
      <c r="B3860" t="s">
        <v>7043</v>
      </c>
      <c r="C3860" s="2">
        <v>42724</v>
      </c>
      <c r="D3860" s="2">
        <v>42724</v>
      </c>
      <c r="E3860" s="1" t="s">
        <v>10149</v>
      </c>
      <c r="F3860" s="1" t="s">
        <v>10796</v>
      </c>
      <c r="G3860" s="1" t="s">
        <v>646</v>
      </c>
      <c r="H3860" s="1" t="s">
        <v>793</v>
      </c>
      <c r="I3860" s="1" t="s">
        <v>796</v>
      </c>
      <c r="J3860" s="1" t="s">
        <v>1174</v>
      </c>
      <c r="K3860" s="1" t="s">
        <v>1349</v>
      </c>
      <c r="L3860" s="1">
        <v>80229</v>
      </c>
      <c r="M3860" s="1" t="s">
        <v>1377</v>
      </c>
      <c r="N3860" s="1" t="s">
        <v>2973</v>
      </c>
      <c r="O3860" s="1" t="s">
        <v>3244</v>
      </c>
      <c r="P3860" s="1" t="s">
        <v>3256</v>
      </c>
      <c r="Q3860" s="1" t="s">
        <v>4847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">
        <v>731</v>
      </c>
      <c r="W3860" t="s">
        <v>5113</v>
      </c>
    </row>
    <row r="3861" spans="1:23" x14ac:dyDescent="0.3">
      <c r="A3861" s="1">
        <v>3860</v>
      </c>
      <c r="B3861" t="s">
        <v>7044</v>
      </c>
      <c r="C3861" s="2">
        <v>43513</v>
      </c>
      <c r="D3861" s="2">
        <v>43518</v>
      </c>
      <c r="E3861" s="1" t="s">
        <v>10147</v>
      </c>
      <c r="F3861" s="1" t="s">
        <v>10601</v>
      </c>
      <c r="G3861" s="1" t="s">
        <v>451</v>
      </c>
      <c r="H3861" s="1" t="s">
        <v>795</v>
      </c>
      <c r="I3861" s="1" t="s">
        <v>796</v>
      </c>
      <c r="J3861" s="1" t="s">
        <v>819</v>
      </c>
      <c r="K3861" s="1" t="s">
        <v>1337</v>
      </c>
      <c r="L3861" s="1">
        <v>60653</v>
      </c>
      <c r="M3861" s="1" t="s">
        <v>1378</v>
      </c>
      <c r="N3861" s="1" t="s">
        <v>2235</v>
      </c>
      <c r="O3861" s="1" t="s">
        <v>3242</v>
      </c>
      <c r="P3861" s="1" t="s">
        <v>3248</v>
      </c>
      <c r="Q3861" s="1" t="s">
        <v>4110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">
        <v>608</v>
      </c>
      <c r="W3861" t="s">
        <v>5112</v>
      </c>
    </row>
    <row r="3862" spans="1:23" x14ac:dyDescent="0.3">
      <c r="A3862" s="1">
        <v>3861</v>
      </c>
      <c r="B3862" t="s">
        <v>7044</v>
      </c>
      <c r="C3862" s="2">
        <v>43513</v>
      </c>
      <c r="D3862" s="2">
        <v>43518</v>
      </c>
      <c r="E3862" s="1" t="s">
        <v>10147</v>
      </c>
      <c r="F3862" s="1" t="s">
        <v>10601</v>
      </c>
      <c r="G3862" s="1" t="s">
        <v>451</v>
      </c>
      <c r="H3862" s="1" t="s">
        <v>795</v>
      </c>
      <c r="I3862" s="1" t="s">
        <v>796</v>
      </c>
      <c r="J3862" s="1" t="s">
        <v>819</v>
      </c>
      <c r="K3862" s="1" t="s">
        <v>1337</v>
      </c>
      <c r="L3862" s="1">
        <v>60653</v>
      </c>
      <c r="M3862" s="1" t="s">
        <v>1378</v>
      </c>
      <c r="N3862" s="1" t="s">
        <v>2974</v>
      </c>
      <c r="O3862" s="1" t="s">
        <v>3244</v>
      </c>
      <c r="P3862" s="1" t="s">
        <v>3252</v>
      </c>
      <c r="Q3862" s="1" t="s">
        <v>4848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">
        <v>608</v>
      </c>
      <c r="W3862" t="s">
        <v>5113</v>
      </c>
    </row>
    <row r="3863" spans="1:23" x14ac:dyDescent="0.3">
      <c r="A3863" s="1">
        <v>3862</v>
      </c>
      <c r="B3863" t="s">
        <v>7045</v>
      </c>
      <c r="C3863" s="2">
        <v>42493</v>
      </c>
      <c r="D3863" s="2">
        <v>42500</v>
      </c>
      <c r="E3863" s="1" t="s">
        <v>10147</v>
      </c>
      <c r="F3863" s="1" t="s">
        <v>10870</v>
      </c>
      <c r="G3863" s="1" t="s">
        <v>720</v>
      </c>
      <c r="H3863" s="1" t="s">
        <v>793</v>
      </c>
      <c r="I3863" s="1" t="s">
        <v>796</v>
      </c>
      <c r="J3863" s="1" t="s">
        <v>978</v>
      </c>
      <c r="K3863" s="1" t="s">
        <v>1342</v>
      </c>
      <c r="L3863" s="1">
        <v>10701</v>
      </c>
      <c r="M3863" s="1" t="s">
        <v>1379</v>
      </c>
      <c r="N3863" s="1" t="s">
        <v>2975</v>
      </c>
      <c r="O3863" s="1" t="s">
        <v>3243</v>
      </c>
      <c r="P3863" s="1" t="s">
        <v>3253</v>
      </c>
      <c r="Q3863" s="1" t="s">
        <v>4849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">
        <v>320</v>
      </c>
      <c r="W3863" t="s">
        <v>5113</v>
      </c>
    </row>
    <row r="3864" spans="1:23" x14ac:dyDescent="0.3">
      <c r="A3864" s="1">
        <v>3863</v>
      </c>
      <c r="B3864" t="s">
        <v>7045</v>
      </c>
      <c r="C3864" s="2">
        <v>42493</v>
      </c>
      <c r="D3864" s="2">
        <v>42500</v>
      </c>
      <c r="E3864" s="1" t="s">
        <v>10147</v>
      </c>
      <c r="F3864" s="1" t="s">
        <v>10870</v>
      </c>
      <c r="G3864" s="1" t="s">
        <v>720</v>
      </c>
      <c r="H3864" s="1" t="s">
        <v>793</v>
      </c>
      <c r="I3864" s="1" t="s">
        <v>796</v>
      </c>
      <c r="J3864" s="1" t="s">
        <v>978</v>
      </c>
      <c r="K3864" s="1" t="s">
        <v>1342</v>
      </c>
      <c r="L3864" s="1">
        <v>10701</v>
      </c>
      <c r="M3864" s="1" t="s">
        <v>1379</v>
      </c>
      <c r="N3864" s="1" t="s">
        <v>1489</v>
      </c>
      <c r="O3864" s="1" t="s">
        <v>3243</v>
      </c>
      <c r="P3864" s="1" t="s">
        <v>3253</v>
      </c>
      <c r="Q3864" s="1" t="s">
        <v>3371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">
        <v>320</v>
      </c>
      <c r="W3864" t="s">
        <v>5113</v>
      </c>
    </row>
    <row r="3865" spans="1:23" x14ac:dyDescent="0.3">
      <c r="A3865" s="1">
        <v>3864</v>
      </c>
      <c r="B3865" t="s">
        <v>7046</v>
      </c>
      <c r="C3865" s="2">
        <v>43755</v>
      </c>
      <c r="D3865" s="2">
        <v>43757</v>
      </c>
      <c r="E3865" s="1" t="s">
        <v>10146</v>
      </c>
      <c r="F3865" s="1" t="s">
        <v>10345</v>
      </c>
      <c r="G3865" s="1" t="s">
        <v>195</v>
      </c>
      <c r="H3865" s="1" t="s">
        <v>793</v>
      </c>
      <c r="I3865" s="1" t="s">
        <v>796</v>
      </c>
      <c r="J3865" s="1" t="s">
        <v>867</v>
      </c>
      <c r="K3865" s="1" t="s">
        <v>1329</v>
      </c>
      <c r="L3865" s="1">
        <v>92037</v>
      </c>
      <c r="M3865" s="1" t="s">
        <v>1377</v>
      </c>
      <c r="N3865" s="1" t="s">
        <v>2976</v>
      </c>
      <c r="O3865" s="1" t="s">
        <v>3243</v>
      </c>
      <c r="P3865" s="1" t="s">
        <v>3251</v>
      </c>
      <c r="Q3865" s="1" t="s">
        <v>4850</v>
      </c>
      <c r="R3865" s="1">
        <v>10.64</v>
      </c>
      <c r="S3865" s="1">
        <v>4</v>
      </c>
      <c r="T3865" s="1">
        <v>0</v>
      </c>
      <c r="U3865" s="1">
        <v>2.7664</v>
      </c>
      <c r="V3865" t="s">
        <v>731</v>
      </c>
      <c r="W3865" t="s">
        <v>5113</v>
      </c>
    </row>
    <row r="3866" spans="1:23" x14ac:dyDescent="0.3">
      <c r="A3866" s="1">
        <v>3865</v>
      </c>
      <c r="B3866" t="s">
        <v>7047</v>
      </c>
      <c r="C3866" s="2">
        <v>43067</v>
      </c>
      <c r="D3866" s="2">
        <v>43072</v>
      </c>
      <c r="E3866" s="1" t="s">
        <v>10147</v>
      </c>
      <c r="F3866" s="1" t="s">
        <v>10212</v>
      </c>
      <c r="G3866" s="1" t="s">
        <v>62</v>
      </c>
      <c r="H3866" s="1" t="s">
        <v>793</v>
      </c>
      <c r="I3866" s="1" t="s">
        <v>796</v>
      </c>
      <c r="J3866" s="1" t="s">
        <v>1175</v>
      </c>
      <c r="K3866" s="1" t="s">
        <v>1337</v>
      </c>
      <c r="L3866" s="1">
        <v>61821</v>
      </c>
      <c r="M3866" s="1" t="s">
        <v>1378</v>
      </c>
      <c r="N3866" s="1" t="s">
        <v>2977</v>
      </c>
      <c r="O3866" s="1" t="s">
        <v>3242</v>
      </c>
      <c r="P3866" s="1" t="s">
        <v>3250</v>
      </c>
      <c r="Q3866" s="1" t="s">
        <v>4851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">
        <v>608</v>
      </c>
      <c r="W3866" t="s">
        <v>5113</v>
      </c>
    </row>
    <row r="3867" spans="1:23" x14ac:dyDescent="0.3">
      <c r="A3867" s="1">
        <v>3866</v>
      </c>
      <c r="B3867" t="s">
        <v>7048</v>
      </c>
      <c r="C3867" s="2">
        <v>42578</v>
      </c>
      <c r="D3867" s="2">
        <v>42580</v>
      </c>
      <c r="E3867" s="1" t="s">
        <v>10146</v>
      </c>
      <c r="F3867" s="1" t="s">
        <v>10693</v>
      </c>
      <c r="G3867" s="1" t="s">
        <v>543</v>
      </c>
      <c r="H3867" s="1" t="s">
        <v>793</v>
      </c>
      <c r="I3867" s="1" t="s">
        <v>796</v>
      </c>
      <c r="J3867" s="1" t="s">
        <v>805</v>
      </c>
      <c r="K3867" s="1" t="s">
        <v>1329</v>
      </c>
      <c r="L3867" s="1">
        <v>94122</v>
      </c>
      <c r="M3867" s="1" t="s">
        <v>1377</v>
      </c>
      <c r="N3867" s="1" t="s">
        <v>2580</v>
      </c>
      <c r="O3867" s="1" t="s">
        <v>3244</v>
      </c>
      <c r="P3867" s="1" t="s">
        <v>3256</v>
      </c>
      <c r="Q3867" s="1" t="s">
        <v>4447</v>
      </c>
      <c r="R3867" s="1">
        <v>238</v>
      </c>
      <c r="S3867" s="1">
        <v>2</v>
      </c>
      <c r="T3867" s="1">
        <v>0</v>
      </c>
      <c r="U3867" s="1">
        <v>38.080000000000013</v>
      </c>
      <c r="V3867" t="s">
        <v>731</v>
      </c>
      <c r="W3867" t="s">
        <v>5113</v>
      </c>
    </row>
    <row r="3868" spans="1:23" x14ac:dyDescent="0.3">
      <c r="A3868" s="1">
        <v>3867</v>
      </c>
      <c r="B3868" t="s">
        <v>7049</v>
      </c>
      <c r="C3868" s="2">
        <v>43578</v>
      </c>
      <c r="D3868" s="2">
        <v>43580</v>
      </c>
      <c r="E3868" s="1" t="s">
        <v>10146</v>
      </c>
      <c r="F3868" s="1" t="s">
        <v>10403</v>
      </c>
      <c r="G3868" s="1" t="s">
        <v>253</v>
      </c>
      <c r="H3868" s="1" t="s">
        <v>793</v>
      </c>
      <c r="I3868" s="1" t="s">
        <v>796</v>
      </c>
      <c r="J3868" s="1" t="s">
        <v>901</v>
      </c>
      <c r="K3868" s="1" t="s">
        <v>1341</v>
      </c>
      <c r="L3868" s="1">
        <v>46226</v>
      </c>
      <c r="M3868" s="1" t="s">
        <v>1378</v>
      </c>
      <c r="N3868" s="1" t="s">
        <v>2493</v>
      </c>
      <c r="O3868" s="1" t="s">
        <v>3244</v>
      </c>
      <c r="P3868" s="1" t="s">
        <v>3256</v>
      </c>
      <c r="Q3868" s="1" t="s">
        <v>4364</v>
      </c>
      <c r="R3868" s="1">
        <v>155.34</v>
      </c>
      <c r="S3868" s="1">
        <v>6</v>
      </c>
      <c r="T3868" s="1">
        <v>0</v>
      </c>
      <c r="U3868" s="1">
        <v>55.922399999999996</v>
      </c>
      <c r="V3868" t="s">
        <v>608</v>
      </c>
      <c r="W3868" t="s">
        <v>5113</v>
      </c>
    </row>
    <row r="3869" spans="1:23" x14ac:dyDescent="0.3">
      <c r="A3869" s="1">
        <v>3868</v>
      </c>
      <c r="B3869" t="s">
        <v>7050</v>
      </c>
      <c r="C3869" s="2">
        <v>43031</v>
      </c>
      <c r="D3869" s="2">
        <v>43035</v>
      </c>
      <c r="E3869" s="1" t="s">
        <v>10146</v>
      </c>
      <c r="F3869" s="1" t="s">
        <v>10432</v>
      </c>
      <c r="G3869" s="1" t="s">
        <v>282</v>
      </c>
      <c r="H3869" s="1" t="s">
        <v>793</v>
      </c>
      <c r="I3869" s="1" t="s">
        <v>796</v>
      </c>
      <c r="J3869" s="1" t="s">
        <v>867</v>
      </c>
      <c r="K3869" s="1" t="s">
        <v>1329</v>
      </c>
      <c r="L3869" s="1">
        <v>92105</v>
      </c>
      <c r="M3869" s="1" t="s">
        <v>1377</v>
      </c>
      <c r="N3869" s="1" t="s">
        <v>2058</v>
      </c>
      <c r="O3869" s="1" t="s">
        <v>3244</v>
      </c>
      <c r="P3869" s="1" t="s">
        <v>3256</v>
      </c>
      <c r="Q3869" s="1" t="s">
        <v>3940</v>
      </c>
      <c r="R3869" s="1">
        <v>148.32</v>
      </c>
      <c r="S3869" s="1">
        <v>9</v>
      </c>
      <c r="T3869" s="1">
        <v>0</v>
      </c>
      <c r="U3869" s="1">
        <v>63.777600000000007</v>
      </c>
      <c r="V3869" t="s">
        <v>731</v>
      </c>
      <c r="W3869" t="s">
        <v>5113</v>
      </c>
    </row>
    <row r="3870" spans="1:23" x14ac:dyDescent="0.3">
      <c r="A3870" s="1">
        <v>3869</v>
      </c>
      <c r="B3870" t="s">
        <v>7050</v>
      </c>
      <c r="C3870" s="2">
        <v>43031</v>
      </c>
      <c r="D3870" s="2">
        <v>43035</v>
      </c>
      <c r="E3870" s="1" t="s">
        <v>10146</v>
      </c>
      <c r="F3870" s="1" t="s">
        <v>10432</v>
      </c>
      <c r="G3870" s="1" t="s">
        <v>282</v>
      </c>
      <c r="H3870" s="1" t="s">
        <v>793</v>
      </c>
      <c r="I3870" s="1" t="s">
        <v>796</v>
      </c>
      <c r="J3870" s="1" t="s">
        <v>867</v>
      </c>
      <c r="K3870" s="1" t="s">
        <v>1329</v>
      </c>
      <c r="L3870" s="1">
        <v>92105</v>
      </c>
      <c r="M3870" s="1" t="s">
        <v>1377</v>
      </c>
      <c r="N3870" s="1" t="s">
        <v>2876</v>
      </c>
      <c r="O3870" s="1" t="s">
        <v>3242</v>
      </c>
      <c r="P3870" s="1" t="s">
        <v>3246</v>
      </c>
      <c r="Q3870" s="1" t="s">
        <v>4746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">
        <v>731</v>
      </c>
      <c r="W3870" t="s">
        <v>5113</v>
      </c>
    </row>
    <row r="3871" spans="1:23" x14ac:dyDescent="0.3">
      <c r="A3871" s="1">
        <v>3870</v>
      </c>
      <c r="B3871" t="s">
        <v>7050</v>
      </c>
      <c r="C3871" s="2">
        <v>43031</v>
      </c>
      <c r="D3871" s="2">
        <v>43035</v>
      </c>
      <c r="E3871" s="1" t="s">
        <v>10146</v>
      </c>
      <c r="F3871" s="1" t="s">
        <v>10432</v>
      </c>
      <c r="G3871" s="1" t="s">
        <v>282</v>
      </c>
      <c r="H3871" s="1" t="s">
        <v>793</v>
      </c>
      <c r="I3871" s="1" t="s">
        <v>796</v>
      </c>
      <c r="J3871" s="1" t="s">
        <v>867</v>
      </c>
      <c r="K3871" s="1" t="s">
        <v>1329</v>
      </c>
      <c r="L3871" s="1">
        <v>92105</v>
      </c>
      <c r="M3871" s="1" t="s">
        <v>1377</v>
      </c>
      <c r="N3871" s="1" t="s">
        <v>2257</v>
      </c>
      <c r="O3871" s="1" t="s">
        <v>3242</v>
      </c>
      <c r="P3871" s="1" t="s">
        <v>3246</v>
      </c>
      <c r="Q3871" s="1" t="s">
        <v>4133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">
        <v>731</v>
      </c>
      <c r="W3871" t="s">
        <v>5113</v>
      </c>
    </row>
    <row r="3872" spans="1:23" x14ac:dyDescent="0.3">
      <c r="A3872" s="1">
        <v>3871</v>
      </c>
      <c r="B3872" t="s">
        <v>7050</v>
      </c>
      <c r="C3872" s="2">
        <v>43031</v>
      </c>
      <c r="D3872" s="2">
        <v>43035</v>
      </c>
      <c r="E3872" s="1" t="s">
        <v>10146</v>
      </c>
      <c r="F3872" s="1" t="s">
        <v>10432</v>
      </c>
      <c r="G3872" s="1" t="s">
        <v>282</v>
      </c>
      <c r="H3872" s="1" t="s">
        <v>793</v>
      </c>
      <c r="I3872" s="1" t="s">
        <v>796</v>
      </c>
      <c r="J3872" s="1" t="s">
        <v>867</v>
      </c>
      <c r="K3872" s="1" t="s">
        <v>1329</v>
      </c>
      <c r="L3872" s="1">
        <v>92105</v>
      </c>
      <c r="M3872" s="1" t="s">
        <v>1377</v>
      </c>
      <c r="N3872" s="1" t="s">
        <v>1989</v>
      </c>
      <c r="O3872" s="1" t="s">
        <v>3243</v>
      </c>
      <c r="P3872" s="1" t="s">
        <v>3255</v>
      </c>
      <c r="Q3872" s="1" t="s">
        <v>3871</v>
      </c>
      <c r="R3872" s="1">
        <v>11.56</v>
      </c>
      <c r="S3872" s="1">
        <v>2</v>
      </c>
      <c r="T3872" s="1">
        <v>0</v>
      </c>
      <c r="U3872" s="1">
        <v>5.6644000000000005</v>
      </c>
      <c r="V3872" t="s">
        <v>731</v>
      </c>
      <c r="W3872" t="s">
        <v>5113</v>
      </c>
    </row>
    <row r="3873" spans="1:23" x14ac:dyDescent="0.3">
      <c r="A3873" s="1">
        <v>3872</v>
      </c>
      <c r="B3873" t="s">
        <v>7050</v>
      </c>
      <c r="C3873" s="2">
        <v>43031</v>
      </c>
      <c r="D3873" s="2">
        <v>43035</v>
      </c>
      <c r="E3873" s="1" t="s">
        <v>10146</v>
      </c>
      <c r="F3873" s="1" t="s">
        <v>10432</v>
      </c>
      <c r="G3873" s="1" t="s">
        <v>282</v>
      </c>
      <c r="H3873" s="1" t="s">
        <v>793</v>
      </c>
      <c r="I3873" s="1" t="s">
        <v>796</v>
      </c>
      <c r="J3873" s="1" t="s">
        <v>867</v>
      </c>
      <c r="K3873" s="1" t="s">
        <v>1329</v>
      </c>
      <c r="L3873" s="1">
        <v>92105</v>
      </c>
      <c r="M3873" s="1" t="s">
        <v>1377</v>
      </c>
      <c r="N3873" s="1" t="s">
        <v>1491</v>
      </c>
      <c r="O3873" s="1" t="s">
        <v>3243</v>
      </c>
      <c r="P3873" s="1" t="s">
        <v>3257</v>
      </c>
      <c r="Q3873" s="1" t="s">
        <v>3373</v>
      </c>
      <c r="R3873" s="1">
        <v>11.8</v>
      </c>
      <c r="S3873" s="1">
        <v>4</v>
      </c>
      <c r="T3873" s="1">
        <v>0</v>
      </c>
      <c r="U3873" s="1">
        <v>5.6639999999999997</v>
      </c>
      <c r="V3873" t="s">
        <v>731</v>
      </c>
      <c r="W3873" t="s">
        <v>5113</v>
      </c>
    </row>
    <row r="3874" spans="1:23" x14ac:dyDescent="0.3">
      <c r="A3874" s="1">
        <v>3873</v>
      </c>
      <c r="B3874" t="s">
        <v>7050</v>
      </c>
      <c r="C3874" s="2">
        <v>43031</v>
      </c>
      <c r="D3874" s="2">
        <v>43035</v>
      </c>
      <c r="E3874" s="1" t="s">
        <v>10146</v>
      </c>
      <c r="F3874" s="1" t="s">
        <v>10432</v>
      </c>
      <c r="G3874" s="1" t="s">
        <v>282</v>
      </c>
      <c r="H3874" s="1" t="s">
        <v>793</v>
      </c>
      <c r="I3874" s="1" t="s">
        <v>796</v>
      </c>
      <c r="J3874" s="1" t="s">
        <v>867</v>
      </c>
      <c r="K3874" s="1" t="s">
        <v>1329</v>
      </c>
      <c r="L3874" s="1">
        <v>92105</v>
      </c>
      <c r="M3874" s="1" t="s">
        <v>1377</v>
      </c>
      <c r="N3874" s="1" t="s">
        <v>2511</v>
      </c>
      <c r="O3874" s="1" t="s">
        <v>3242</v>
      </c>
      <c r="P3874" s="1" t="s">
        <v>3246</v>
      </c>
      <c r="Q3874" s="1" t="s">
        <v>4381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">
        <v>731</v>
      </c>
      <c r="W3874" t="s">
        <v>5113</v>
      </c>
    </row>
    <row r="3875" spans="1:23" x14ac:dyDescent="0.3">
      <c r="A3875" s="1">
        <v>3874</v>
      </c>
      <c r="B3875" t="s">
        <v>7051</v>
      </c>
      <c r="C3875" s="2">
        <v>43348</v>
      </c>
      <c r="D3875" s="2">
        <v>43350</v>
      </c>
      <c r="E3875" s="1" t="s">
        <v>10146</v>
      </c>
      <c r="F3875" s="1" t="s">
        <v>10811</v>
      </c>
      <c r="G3875" s="1" t="s">
        <v>661</v>
      </c>
      <c r="H3875" s="1" t="s">
        <v>793</v>
      </c>
      <c r="I3875" s="1" t="s">
        <v>796</v>
      </c>
      <c r="J3875" s="1" t="s">
        <v>1068</v>
      </c>
      <c r="K3875" s="1" t="s">
        <v>1345</v>
      </c>
      <c r="L3875" s="1">
        <v>37604</v>
      </c>
      <c r="M3875" s="1" t="s">
        <v>1376</v>
      </c>
      <c r="N3875" s="1" t="s">
        <v>2086</v>
      </c>
      <c r="O3875" s="1" t="s">
        <v>3243</v>
      </c>
      <c r="P3875" s="1" t="s">
        <v>3257</v>
      </c>
      <c r="Q3875" s="1" t="s">
        <v>3415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">
        <v>90</v>
      </c>
      <c r="W3875" t="s">
        <v>5113</v>
      </c>
    </row>
    <row r="3876" spans="1:23" x14ac:dyDescent="0.3">
      <c r="A3876" s="1">
        <v>3875</v>
      </c>
      <c r="B3876" t="s">
        <v>7051</v>
      </c>
      <c r="C3876" s="2">
        <v>43348</v>
      </c>
      <c r="D3876" s="2">
        <v>43350</v>
      </c>
      <c r="E3876" s="1" t="s">
        <v>10146</v>
      </c>
      <c r="F3876" s="1" t="s">
        <v>10811</v>
      </c>
      <c r="G3876" s="1" t="s">
        <v>661</v>
      </c>
      <c r="H3876" s="1" t="s">
        <v>793</v>
      </c>
      <c r="I3876" s="1" t="s">
        <v>796</v>
      </c>
      <c r="J3876" s="1" t="s">
        <v>1068</v>
      </c>
      <c r="K3876" s="1" t="s">
        <v>1345</v>
      </c>
      <c r="L3876" s="1">
        <v>37604</v>
      </c>
      <c r="M3876" s="1" t="s">
        <v>1376</v>
      </c>
      <c r="N3876" s="1" t="s">
        <v>2180</v>
      </c>
      <c r="O3876" s="1" t="s">
        <v>3243</v>
      </c>
      <c r="P3876" s="1" t="s">
        <v>3253</v>
      </c>
      <c r="Q3876" s="1" t="s">
        <v>4060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">
        <v>90</v>
      </c>
      <c r="W3876" t="s">
        <v>5113</v>
      </c>
    </row>
    <row r="3877" spans="1:23" x14ac:dyDescent="0.3">
      <c r="A3877" s="1">
        <v>3876</v>
      </c>
      <c r="B3877" t="s">
        <v>7051</v>
      </c>
      <c r="C3877" s="2">
        <v>43348</v>
      </c>
      <c r="D3877" s="2">
        <v>43350</v>
      </c>
      <c r="E3877" s="1" t="s">
        <v>10146</v>
      </c>
      <c r="F3877" s="1" t="s">
        <v>10811</v>
      </c>
      <c r="G3877" s="1" t="s">
        <v>661</v>
      </c>
      <c r="H3877" s="1" t="s">
        <v>793</v>
      </c>
      <c r="I3877" s="1" t="s">
        <v>796</v>
      </c>
      <c r="J3877" s="1" t="s">
        <v>1068</v>
      </c>
      <c r="K3877" s="1" t="s">
        <v>1345</v>
      </c>
      <c r="L3877" s="1">
        <v>37604</v>
      </c>
      <c r="M3877" s="1" t="s">
        <v>1376</v>
      </c>
      <c r="N3877" s="1" t="s">
        <v>2084</v>
      </c>
      <c r="O3877" s="1" t="s">
        <v>3244</v>
      </c>
      <c r="P3877" s="1" t="s">
        <v>3252</v>
      </c>
      <c r="Q3877" s="1" t="s">
        <v>3966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">
        <v>90</v>
      </c>
      <c r="W3877" t="s">
        <v>5113</v>
      </c>
    </row>
    <row r="3878" spans="1:23" x14ac:dyDescent="0.3">
      <c r="A3878" s="1">
        <v>3877</v>
      </c>
      <c r="B3878" t="s">
        <v>7051</v>
      </c>
      <c r="C3878" s="2">
        <v>43348</v>
      </c>
      <c r="D3878" s="2">
        <v>43350</v>
      </c>
      <c r="E3878" s="1" t="s">
        <v>10146</v>
      </c>
      <c r="F3878" s="1" t="s">
        <v>10811</v>
      </c>
      <c r="G3878" s="1" t="s">
        <v>661</v>
      </c>
      <c r="H3878" s="1" t="s">
        <v>793</v>
      </c>
      <c r="I3878" s="1" t="s">
        <v>796</v>
      </c>
      <c r="J3878" s="1" t="s">
        <v>1068</v>
      </c>
      <c r="K3878" s="1" t="s">
        <v>1345</v>
      </c>
      <c r="L3878" s="1">
        <v>37604</v>
      </c>
      <c r="M3878" s="1" t="s">
        <v>1376</v>
      </c>
      <c r="N3878" s="1" t="s">
        <v>2830</v>
      </c>
      <c r="O3878" s="1" t="s">
        <v>3243</v>
      </c>
      <c r="P3878" s="1" t="s">
        <v>3255</v>
      </c>
      <c r="Q3878" s="1" t="s">
        <v>4699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">
        <v>90</v>
      </c>
      <c r="W3878" t="s">
        <v>5113</v>
      </c>
    </row>
    <row r="3879" spans="1:23" x14ac:dyDescent="0.3">
      <c r="A3879" s="1">
        <v>3878</v>
      </c>
      <c r="B3879" t="s">
        <v>7052</v>
      </c>
      <c r="C3879" s="2">
        <v>43401</v>
      </c>
      <c r="D3879" s="2">
        <v>43406</v>
      </c>
      <c r="E3879" s="1" t="s">
        <v>10147</v>
      </c>
      <c r="F3879" s="1" t="s">
        <v>10362</v>
      </c>
      <c r="G3879" s="1" t="s">
        <v>212</v>
      </c>
      <c r="H3879" s="1" t="s">
        <v>793</v>
      </c>
      <c r="I3879" s="1" t="s">
        <v>796</v>
      </c>
      <c r="J3879" s="1" t="s">
        <v>864</v>
      </c>
      <c r="K3879" s="1" t="s">
        <v>1330</v>
      </c>
      <c r="L3879" s="1">
        <v>33614</v>
      </c>
      <c r="M3879" s="1" t="s">
        <v>1376</v>
      </c>
      <c r="N3879" s="1" t="s">
        <v>2366</v>
      </c>
      <c r="O3879" s="1" t="s">
        <v>3243</v>
      </c>
      <c r="P3879" s="1" t="s">
        <v>3253</v>
      </c>
      <c r="Q3879" s="1" t="s">
        <v>4241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">
        <v>90</v>
      </c>
      <c r="W3879" t="s">
        <v>5113</v>
      </c>
    </row>
    <row r="3880" spans="1:23" x14ac:dyDescent="0.3">
      <c r="A3880" s="1">
        <v>3879</v>
      </c>
      <c r="B3880" t="s">
        <v>7053</v>
      </c>
      <c r="C3880" s="2">
        <v>42465</v>
      </c>
      <c r="D3880" s="2">
        <v>42467</v>
      </c>
      <c r="E3880" s="1" t="s">
        <v>10148</v>
      </c>
      <c r="F3880" s="1" t="s">
        <v>10339</v>
      </c>
      <c r="G3880" s="1" t="s">
        <v>189</v>
      </c>
      <c r="H3880" s="1" t="s">
        <v>794</v>
      </c>
      <c r="I3880" s="1" t="s">
        <v>796</v>
      </c>
      <c r="J3880" s="1" t="s">
        <v>824</v>
      </c>
      <c r="K3880" s="1" t="s">
        <v>1337</v>
      </c>
      <c r="L3880" s="1">
        <v>62521</v>
      </c>
      <c r="M3880" s="1" t="s">
        <v>1378</v>
      </c>
      <c r="N3880" s="1" t="s">
        <v>1550</v>
      </c>
      <c r="O3880" s="1" t="s">
        <v>3243</v>
      </c>
      <c r="P3880" s="1" t="s">
        <v>3249</v>
      </c>
      <c r="Q3880" s="1" t="s">
        <v>3433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">
        <v>608</v>
      </c>
      <c r="W3880" t="s">
        <v>5113</v>
      </c>
    </row>
    <row r="3881" spans="1:23" x14ac:dyDescent="0.3">
      <c r="A3881" s="1">
        <v>3880</v>
      </c>
      <c r="B3881" t="s">
        <v>7053</v>
      </c>
      <c r="C3881" s="2">
        <v>42465</v>
      </c>
      <c r="D3881" s="2">
        <v>42467</v>
      </c>
      <c r="E3881" s="1" t="s">
        <v>10148</v>
      </c>
      <c r="F3881" s="1" t="s">
        <v>10339</v>
      </c>
      <c r="G3881" s="1" t="s">
        <v>189</v>
      </c>
      <c r="H3881" s="1" t="s">
        <v>794</v>
      </c>
      <c r="I3881" s="1" t="s">
        <v>796</v>
      </c>
      <c r="J3881" s="1" t="s">
        <v>824</v>
      </c>
      <c r="K3881" s="1" t="s">
        <v>1337</v>
      </c>
      <c r="L3881" s="1">
        <v>62521</v>
      </c>
      <c r="M3881" s="1" t="s">
        <v>1378</v>
      </c>
      <c r="N3881" s="1" t="s">
        <v>2949</v>
      </c>
      <c r="O3881" s="1" t="s">
        <v>3243</v>
      </c>
      <c r="P3881" s="1" t="s">
        <v>3249</v>
      </c>
      <c r="Q3881" s="1" t="s">
        <v>4822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">
        <v>608</v>
      </c>
      <c r="W3881" t="s">
        <v>5113</v>
      </c>
    </row>
    <row r="3882" spans="1:23" x14ac:dyDescent="0.3">
      <c r="A3882" s="1">
        <v>3881</v>
      </c>
      <c r="B3882" t="s">
        <v>7054</v>
      </c>
      <c r="C3882" s="2">
        <v>42901</v>
      </c>
      <c r="D3882" s="2">
        <v>42906</v>
      </c>
      <c r="E3882" s="1" t="s">
        <v>10147</v>
      </c>
      <c r="F3882" s="1" t="s">
        <v>10874</v>
      </c>
      <c r="G3882" s="1" t="s">
        <v>724</v>
      </c>
      <c r="H3882" s="1" t="s">
        <v>793</v>
      </c>
      <c r="I3882" s="1" t="s">
        <v>796</v>
      </c>
      <c r="J3882" s="1" t="s">
        <v>820</v>
      </c>
      <c r="K3882" s="1" t="s">
        <v>1343</v>
      </c>
      <c r="L3882" s="1">
        <v>85234</v>
      </c>
      <c r="M3882" s="1" t="s">
        <v>1377</v>
      </c>
      <c r="N3882" s="1" t="s">
        <v>2737</v>
      </c>
      <c r="O3882" s="1" t="s">
        <v>3243</v>
      </c>
      <c r="P3882" s="1" t="s">
        <v>3255</v>
      </c>
      <c r="Q3882" s="1" t="s">
        <v>4605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">
        <v>731</v>
      </c>
      <c r="W3882" t="s">
        <v>5113</v>
      </c>
    </row>
    <row r="3883" spans="1:23" x14ac:dyDescent="0.3">
      <c r="A3883" s="1">
        <v>3882</v>
      </c>
      <c r="B3883" t="s">
        <v>7054</v>
      </c>
      <c r="C3883" s="2">
        <v>42901</v>
      </c>
      <c r="D3883" s="2">
        <v>42906</v>
      </c>
      <c r="E3883" s="1" t="s">
        <v>10147</v>
      </c>
      <c r="F3883" s="1" t="s">
        <v>10874</v>
      </c>
      <c r="G3883" s="1" t="s">
        <v>724</v>
      </c>
      <c r="H3883" s="1" t="s">
        <v>793</v>
      </c>
      <c r="I3883" s="1" t="s">
        <v>796</v>
      </c>
      <c r="J3883" s="1" t="s">
        <v>820</v>
      </c>
      <c r="K3883" s="1" t="s">
        <v>1343</v>
      </c>
      <c r="L3883" s="1">
        <v>85234</v>
      </c>
      <c r="M3883" s="1" t="s">
        <v>1377</v>
      </c>
      <c r="N3883" s="1" t="s">
        <v>1612</v>
      </c>
      <c r="O3883" s="1" t="s">
        <v>3243</v>
      </c>
      <c r="P3883" s="1" t="s">
        <v>3249</v>
      </c>
      <c r="Q3883" s="1" t="s">
        <v>3495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">
        <v>731</v>
      </c>
      <c r="W3883" t="s">
        <v>5113</v>
      </c>
    </row>
    <row r="3884" spans="1:23" x14ac:dyDescent="0.3">
      <c r="A3884" s="1">
        <v>3883</v>
      </c>
      <c r="B3884" t="s">
        <v>7054</v>
      </c>
      <c r="C3884" s="2">
        <v>42901</v>
      </c>
      <c r="D3884" s="2">
        <v>42906</v>
      </c>
      <c r="E3884" s="1" t="s">
        <v>10147</v>
      </c>
      <c r="F3884" s="1" t="s">
        <v>10874</v>
      </c>
      <c r="G3884" s="1" t="s">
        <v>724</v>
      </c>
      <c r="H3884" s="1" t="s">
        <v>793</v>
      </c>
      <c r="I3884" s="1" t="s">
        <v>796</v>
      </c>
      <c r="J3884" s="1" t="s">
        <v>820</v>
      </c>
      <c r="K3884" s="1" t="s">
        <v>1343</v>
      </c>
      <c r="L3884" s="1">
        <v>85234</v>
      </c>
      <c r="M3884" s="1" t="s">
        <v>1377</v>
      </c>
      <c r="N3884" s="1" t="s">
        <v>2977</v>
      </c>
      <c r="O3884" s="1" t="s">
        <v>3242</v>
      </c>
      <c r="P3884" s="1" t="s">
        <v>3250</v>
      </c>
      <c r="Q3884" s="1" t="s">
        <v>4851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">
        <v>731</v>
      </c>
      <c r="W3884" t="s">
        <v>5113</v>
      </c>
    </row>
    <row r="3885" spans="1:23" x14ac:dyDescent="0.3">
      <c r="A3885" s="1">
        <v>3884</v>
      </c>
      <c r="B3885" t="s">
        <v>7054</v>
      </c>
      <c r="C3885" s="2">
        <v>42901</v>
      </c>
      <c r="D3885" s="2">
        <v>42906</v>
      </c>
      <c r="E3885" s="1" t="s">
        <v>10147</v>
      </c>
      <c r="F3885" s="1" t="s">
        <v>10874</v>
      </c>
      <c r="G3885" s="1" t="s">
        <v>724</v>
      </c>
      <c r="H3885" s="1" t="s">
        <v>793</v>
      </c>
      <c r="I3885" s="1" t="s">
        <v>796</v>
      </c>
      <c r="J3885" s="1" t="s">
        <v>820</v>
      </c>
      <c r="K3885" s="1" t="s">
        <v>1343</v>
      </c>
      <c r="L3885" s="1">
        <v>85234</v>
      </c>
      <c r="M3885" s="1" t="s">
        <v>1377</v>
      </c>
      <c r="N3885" s="1" t="s">
        <v>2978</v>
      </c>
      <c r="O3885" s="1" t="s">
        <v>3242</v>
      </c>
      <c r="P3885" s="1" t="s">
        <v>3250</v>
      </c>
      <c r="Q3885" s="1" t="s">
        <v>4852</v>
      </c>
      <c r="R3885" s="1">
        <v>40.256</v>
      </c>
      <c r="S3885" s="1">
        <v>4</v>
      </c>
      <c r="T3885" s="1">
        <v>0.2</v>
      </c>
      <c r="U3885" s="1">
        <v>11.070400000000003</v>
      </c>
      <c r="V3885" t="s">
        <v>731</v>
      </c>
      <c r="W3885" t="s">
        <v>5113</v>
      </c>
    </row>
    <row r="3886" spans="1:23" x14ac:dyDescent="0.3">
      <c r="A3886" s="1">
        <v>3885</v>
      </c>
      <c r="B3886" t="s">
        <v>7055</v>
      </c>
      <c r="C3886" s="2">
        <v>42556</v>
      </c>
      <c r="D3886" s="2">
        <v>42563</v>
      </c>
      <c r="E3886" s="1" t="s">
        <v>10147</v>
      </c>
      <c r="F3886" s="1" t="s">
        <v>10844</v>
      </c>
      <c r="G3886" s="1" t="s">
        <v>694</v>
      </c>
      <c r="H3886" s="1" t="s">
        <v>794</v>
      </c>
      <c r="I3886" s="1" t="s">
        <v>796</v>
      </c>
      <c r="J3886" s="1" t="s">
        <v>1086</v>
      </c>
      <c r="K3886" s="1" t="s">
        <v>1345</v>
      </c>
      <c r="L3886" s="1">
        <v>37918</v>
      </c>
      <c r="M3886" s="1" t="s">
        <v>1376</v>
      </c>
      <c r="N3886" s="1" t="s">
        <v>1386</v>
      </c>
      <c r="O3886" s="1" t="s">
        <v>3243</v>
      </c>
      <c r="P3886" s="1" t="s">
        <v>3251</v>
      </c>
      <c r="Q3886" s="1" t="s">
        <v>3268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">
        <v>90</v>
      </c>
      <c r="W3886" t="s">
        <v>5113</v>
      </c>
    </row>
    <row r="3887" spans="1:23" x14ac:dyDescent="0.3">
      <c r="A3887" s="1">
        <v>3886</v>
      </c>
      <c r="B3887" t="s">
        <v>7056</v>
      </c>
      <c r="C3887" s="2">
        <v>43494</v>
      </c>
      <c r="D3887" s="2">
        <v>43498</v>
      </c>
      <c r="E3887" s="1" t="s">
        <v>10147</v>
      </c>
      <c r="F3887" s="1" t="s">
        <v>10392</v>
      </c>
      <c r="G3887" s="1" t="s">
        <v>242</v>
      </c>
      <c r="H3887" s="1" t="s">
        <v>793</v>
      </c>
      <c r="I3887" s="1" t="s">
        <v>796</v>
      </c>
      <c r="J3887" s="1" t="s">
        <v>819</v>
      </c>
      <c r="K3887" s="1" t="s">
        <v>1337</v>
      </c>
      <c r="L3887" s="1">
        <v>60653</v>
      </c>
      <c r="M3887" s="1" t="s">
        <v>1378</v>
      </c>
      <c r="N3887" s="1" t="s">
        <v>1660</v>
      </c>
      <c r="O3887" s="1" t="s">
        <v>3243</v>
      </c>
      <c r="P3887" s="1" t="s">
        <v>3253</v>
      </c>
      <c r="Q3887" s="1" t="s">
        <v>3542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">
        <v>608</v>
      </c>
      <c r="W3887" t="s">
        <v>5113</v>
      </c>
    </row>
    <row r="3888" spans="1:23" x14ac:dyDescent="0.3">
      <c r="A3888" s="1">
        <v>3887</v>
      </c>
      <c r="B3888" t="s">
        <v>7057</v>
      </c>
      <c r="C3888" s="2">
        <v>43162</v>
      </c>
      <c r="D3888" s="2">
        <v>43167</v>
      </c>
      <c r="E3888" s="1" t="s">
        <v>10146</v>
      </c>
      <c r="F3888" s="1" t="s">
        <v>10263</v>
      </c>
      <c r="G3888" s="1" t="s">
        <v>113</v>
      </c>
      <c r="H3888" s="1" t="s">
        <v>793</v>
      </c>
      <c r="I3888" s="1" t="s">
        <v>796</v>
      </c>
      <c r="J3888" s="1" t="s">
        <v>838</v>
      </c>
      <c r="K3888" s="1" t="s">
        <v>1341</v>
      </c>
      <c r="L3888" s="1">
        <v>47401</v>
      </c>
      <c r="M3888" s="1" t="s">
        <v>1378</v>
      </c>
      <c r="N3888" s="1" t="s">
        <v>2897</v>
      </c>
      <c r="O3888" s="1" t="s">
        <v>3244</v>
      </c>
      <c r="P3888" s="1" t="s">
        <v>3252</v>
      </c>
      <c r="Q3888" s="1" t="s">
        <v>4766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">
        <v>608</v>
      </c>
      <c r="W3888" t="s">
        <v>5113</v>
      </c>
    </row>
    <row r="3889" spans="1:23" x14ac:dyDescent="0.3">
      <c r="A3889" s="1">
        <v>3888</v>
      </c>
      <c r="B3889" t="s">
        <v>7058</v>
      </c>
      <c r="C3889" s="2">
        <v>42523</v>
      </c>
      <c r="D3889" s="2">
        <v>42527</v>
      </c>
      <c r="E3889" s="1" t="s">
        <v>10147</v>
      </c>
      <c r="F3889" s="1" t="s">
        <v>10797</v>
      </c>
      <c r="G3889" s="1" t="s">
        <v>647</v>
      </c>
      <c r="H3889" s="1" t="s">
        <v>793</v>
      </c>
      <c r="I3889" s="1" t="s">
        <v>796</v>
      </c>
      <c r="J3889" s="1" t="s">
        <v>982</v>
      </c>
      <c r="K3889" s="1" t="s">
        <v>1359</v>
      </c>
      <c r="L3889" s="1">
        <v>30076</v>
      </c>
      <c r="M3889" s="1" t="s">
        <v>1376</v>
      </c>
      <c r="N3889" s="1" t="s">
        <v>2633</v>
      </c>
      <c r="O3889" s="1" t="s">
        <v>3243</v>
      </c>
      <c r="P3889" s="1" t="s">
        <v>3251</v>
      </c>
      <c r="Q3889" s="1" t="s">
        <v>4499</v>
      </c>
      <c r="R3889" s="1">
        <v>8.56</v>
      </c>
      <c r="S3889" s="1">
        <v>2</v>
      </c>
      <c r="T3889" s="1">
        <v>0</v>
      </c>
      <c r="U3889" s="1">
        <v>2.6536</v>
      </c>
      <c r="V3889" t="s">
        <v>90</v>
      </c>
      <c r="W3889" t="s">
        <v>5112</v>
      </c>
    </row>
    <row r="3890" spans="1:23" x14ac:dyDescent="0.3">
      <c r="A3890" s="1">
        <v>3889</v>
      </c>
      <c r="B3890" t="s">
        <v>7058</v>
      </c>
      <c r="C3890" s="2">
        <v>42523</v>
      </c>
      <c r="D3890" s="2">
        <v>42527</v>
      </c>
      <c r="E3890" s="1" t="s">
        <v>10147</v>
      </c>
      <c r="F3890" s="1" t="s">
        <v>10797</v>
      </c>
      <c r="G3890" s="1" t="s">
        <v>647</v>
      </c>
      <c r="H3890" s="1" t="s">
        <v>793</v>
      </c>
      <c r="I3890" s="1" t="s">
        <v>796</v>
      </c>
      <c r="J3890" s="1" t="s">
        <v>982</v>
      </c>
      <c r="K3890" s="1" t="s">
        <v>1359</v>
      </c>
      <c r="L3890" s="1">
        <v>30076</v>
      </c>
      <c r="M3890" s="1" t="s">
        <v>1376</v>
      </c>
      <c r="N3890" s="1" t="s">
        <v>1896</v>
      </c>
      <c r="O3890" s="1" t="s">
        <v>3244</v>
      </c>
      <c r="P3890" s="1" t="s">
        <v>3252</v>
      </c>
      <c r="Q3890" s="1" t="s">
        <v>3778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">
        <v>90</v>
      </c>
      <c r="W3890" t="s">
        <v>5113</v>
      </c>
    </row>
    <row r="3891" spans="1:23" x14ac:dyDescent="0.3">
      <c r="A3891" s="1">
        <v>3890</v>
      </c>
      <c r="B3891" t="s">
        <v>7058</v>
      </c>
      <c r="C3891" s="2">
        <v>42523</v>
      </c>
      <c r="D3891" s="2">
        <v>42527</v>
      </c>
      <c r="E3891" s="1" t="s">
        <v>10147</v>
      </c>
      <c r="F3891" s="1" t="s">
        <v>10797</v>
      </c>
      <c r="G3891" s="1" t="s">
        <v>647</v>
      </c>
      <c r="H3891" s="1" t="s">
        <v>793</v>
      </c>
      <c r="I3891" s="1" t="s">
        <v>796</v>
      </c>
      <c r="J3891" s="1" t="s">
        <v>982</v>
      </c>
      <c r="K3891" s="1" t="s">
        <v>1359</v>
      </c>
      <c r="L3891" s="1">
        <v>30076</v>
      </c>
      <c r="M3891" s="1" t="s">
        <v>1376</v>
      </c>
      <c r="N3891" s="1" t="s">
        <v>1898</v>
      </c>
      <c r="O3891" s="1" t="s">
        <v>3243</v>
      </c>
      <c r="P3891" s="1" t="s">
        <v>3249</v>
      </c>
      <c r="Q3891" s="1" t="s">
        <v>3780</v>
      </c>
      <c r="R3891" s="1">
        <v>356.94</v>
      </c>
      <c r="S3891" s="1">
        <v>2</v>
      </c>
      <c r="T3891" s="1">
        <v>0</v>
      </c>
      <c r="U3891" s="1">
        <v>107.08199999999997</v>
      </c>
      <c r="V3891" t="s">
        <v>90</v>
      </c>
      <c r="W3891" t="s">
        <v>5113</v>
      </c>
    </row>
    <row r="3892" spans="1:23" x14ac:dyDescent="0.3">
      <c r="A3892" s="1">
        <v>3891</v>
      </c>
      <c r="B3892" t="s">
        <v>7059</v>
      </c>
      <c r="C3892" s="2">
        <v>43428</v>
      </c>
      <c r="D3892" s="2">
        <v>43434</v>
      </c>
      <c r="E3892" s="1" t="s">
        <v>10147</v>
      </c>
      <c r="F3892" s="1" t="s">
        <v>10283</v>
      </c>
      <c r="G3892" s="1" t="s">
        <v>133</v>
      </c>
      <c r="H3892" s="1" t="s">
        <v>794</v>
      </c>
      <c r="I3892" s="1" t="s">
        <v>796</v>
      </c>
      <c r="J3892" s="1" t="s">
        <v>798</v>
      </c>
      <c r="K3892" s="1" t="s">
        <v>1329</v>
      </c>
      <c r="L3892" s="1">
        <v>90036</v>
      </c>
      <c r="M3892" s="1" t="s">
        <v>1377</v>
      </c>
      <c r="N3892" s="1" t="s">
        <v>2144</v>
      </c>
      <c r="O3892" s="1" t="s">
        <v>3244</v>
      </c>
      <c r="P3892" s="1" t="s">
        <v>3256</v>
      </c>
      <c r="Q3892" s="1" t="s">
        <v>4025</v>
      </c>
      <c r="R3892" s="1">
        <v>659.9</v>
      </c>
      <c r="S3892" s="1">
        <v>2</v>
      </c>
      <c r="T3892" s="1">
        <v>0</v>
      </c>
      <c r="U3892" s="1">
        <v>217.76699999999994</v>
      </c>
      <c r="V3892" t="s">
        <v>731</v>
      </c>
      <c r="W3892" t="s">
        <v>5113</v>
      </c>
    </row>
    <row r="3893" spans="1:23" x14ac:dyDescent="0.3">
      <c r="A3893" s="1">
        <v>3892</v>
      </c>
      <c r="B3893" t="s">
        <v>7059</v>
      </c>
      <c r="C3893" s="2">
        <v>43428</v>
      </c>
      <c r="D3893" s="2">
        <v>43434</v>
      </c>
      <c r="E3893" s="1" t="s">
        <v>10147</v>
      </c>
      <c r="F3893" s="1" t="s">
        <v>10283</v>
      </c>
      <c r="G3893" s="1" t="s">
        <v>133</v>
      </c>
      <c r="H3893" s="1" t="s">
        <v>794</v>
      </c>
      <c r="I3893" s="1" t="s">
        <v>796</v>
      </c>
      <c r="J3893" s="1" t="s">
        <v>798</v>
      </c>
      <c r="K3893" s="1" t="s">
        <v>1329</v>
      </c>
      <c r="L3893" s="1">
        <v>90036</v>
      </c>
      <c r="M3893" s="1" t="s">
        <v>1377</v>
      </c>
      <c r="N3893" s="1" t="s">
        <v>2034</v>
      </c>
      <c r="O3893" s="1" t="s">
        <v>3242</v>
      </c>
      <c r="P3893" s="1" t="s">
        <v>3246</v>
      </c>
      <c r="Q3893" s="1" t="s">
        <v>3916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">
        <v>731</v>
      </c>
      <c r="W3893" t="s">
        <v>5113</v>
      </c>
    </row>
    <row r="3894" spans="1:23" x14ac:dyDescent="0.3">
      <c r="A3894" s="1">
        <v>3893</v>
      </c>
      <c r="B3894" t="s">
        <v>7059</v>
      </c>
      <c r="C3894" s="2">
        <v>43428</v>
      </c>
      <c r="D3894" s="2">
        <v>43434</v>
      </c>
      <c r="E3894" s="1" t="s">
        <v>10147</v>
      </c>
      <c r="F3894" s="1" t="s">
        <v>10283</v>
      </c>
      <c r="G3894" s="1" t="s">
        <v>133</v>
      </c>
      <c r="H3894" s="1" t="s">
        <v>794</v>
      </c>
      <c r="I3894" s="1" t="s">
        <v>796</v>
      </c>
      <c r="J3894" s="1" t="s">
        <v>798</v>
      </c>
      <c r="K3894" s="1" t="s">
        <v>1329</v>
      </c>
      <c r="L3894" s="1">
        <v>90036</v>
      </c>
      <c r="M3894" s="1" t="s">
        <v>1377</v>
      </c>
      <c r="N3894" s="1" t="s">
        <v>2889</v>
      </c>
      <c r="O3894" s="1" t="s">
        <v>3244</v>
      </c>
      <c r="P3894" s="1" t="s">
        <v>3256</v>
      </c>
      <c r="Q3894" s="1" t="s">
        <v>4758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">
        <v>731</v>
      </c>
      <c r="W3894" t="s">
        <v>5113</v>
      </c>
    </row>
    <row r="3895" spans="1:23" x14ac:dyDescent="0.3">
      <c r="A3895" s="1">
        <v>3894</v>
      </c>
      <c r="B3895" t="s">
        <v>7060</v>
      </c>
      <c r="C3895" s="2">
        <v>43414</v>
      </c>
      <c r="D3895" s="2">
        <v>43418</v>
      </c>
      <c r="E3895" s="1" t="s">
        <v>10147</v>
      </c>
      <c r="F3895" s="1" t="s">
        <v>10624</v>
      </c>
      <c r="G3895" s="1" t="s">
        <v>474</v>
      </c>
      <c r="H3895" s="1" t="s">
        <v>793</v>
      </c>
      <c r="I3895" s="1" t="s">
        <v>796</v>
      </c>
      <c r="J3895" s="1" t="s">
        <v>809</v>
      </c>
      <c r="K3895" s="1" t="s">
        <v>1332</v>
      </c>
      <c r="L3895" s="1">
        <v>77036</v>
      </c>
      <c r="M3895" s="1" t="s">
        <v>1378</v>
      </c>
      <c r="N3895" s="1" t="s">
        <v>2028</v>
      </c>
      <c r="O3895" s="1" t="s">
        <v>3244</v>
      </c>
      <c r="P3895" s="1" t="s">
        <v>3256</v>
      </c>
      <c r="Q3895" s="1" t="s">
        <v>3910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">
        <v>608</v>
      </c>
      <c r="W3895" t="s">
        <v>5113</v>
      </c>
    </row>
    <row r="3896" spans="1:23" x14ac:dyDescent="0.3">
      <c r="A3896" s="1">
        <v>3895</v>
      </c>
      <c r="B3896" t="s">
        <v>7061</v>
      </c>
      <c r="C3896" s="2">
        <v>42696</v>
      </c>
      <c r="D3896" s="2">
        <v>42702</v>
      </c>
      <c r="E3896" s="1" t="s">
        <v>10147</v>
      </c>
      <c r="F3896" s="1" t="s">
        <v>10829</v>
      </c>
      <c r="G3896" s="1" t="s">
        <v>679</v>
      </c>
      <c r="H3896" s="1" t="s">
        <v>795</v>
      </c>
      <c r="I3896" s="1" t="s">
        <v>796</v>
      </c>
      <c r="J3896" s="1" t="s">
        <v>1145</v>
      </c>
      <c r="K3896" s="1" t="s">
        <v>1337</v>
      </c>
      <c r="L3896" s="1">
        <v>60440</v>
      </c>
      <c r="M3896" s="1" t="s">
        <v>1378</v>
      </c>
      <c r="N3896" s="1" t="s">
        <v>2610</v>
      </c>
      <c r="O3896" s="1" t="s">
        <v>3243</v>
      </c>
      <c r="P3896" s="1" t="s">
        <v>3253</v>
      </c>
      <c r="Q3896" s="1" t="s">
        <v>4475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">
        <v>608</v>
      </c>
      <c r="W3896" t="s">
        <v>5113</v>
      </c>
    </row>
    <row r="3897" spans="1:23" x14ac:dyDescent="0.3">
      <c r="A3897" s="1">
        <v>3896</v>
      </c>
      <c r="B3897" t="s">
        <v>7062</v>
      </c>
      <c r="C3897" s="2">
        <v>43586</v>
      </c>
      <c r="D3897" s="2">
        <v>43590</v>
      </c>
      <c r="E3897" s="1" t="s">
        <v>10147</v>
      </c>
      <c r="F3897" s="1" t="s">
        <v>10469</v>
      </c>
      <c r="G3897" s="1" t="s">
        <v>319</v>
      </c>
      <c r="H3897" s="1" t="s">
        <v>795</v>
      </c>
      <c r="I3897" s="1" t="s">
        <v>796</v>
      </c>
      <c r="J3897" s="1" t="s">
        <v>1176</v>
      </c>
      <c r="K3897" s="1" t="s">
        <v>1363</v>
      </c>
      <c r="L3897" s="1">
        <v>71854</v>
      </c>
      <c r="M3897" s="1" t="s">
        <v>1376</v>
      </c>
      <c r="N3897" s="1" t="s">
        <v>2979</v>
      </c>
      <c r="O3897" s="1" t="s">
        <v>3244</v>
      </c>
      <c r="P3897" s="1" t="s">
        <v>3256</v>
      </c>
      <c r="Q3897" s="1" t="s">
        <v>4853</v>
      </c>
      <c r="R3897" s="1">
        <v>48.9</v>
      </c>
      <c r="S3897" s="1">
        <v>5</v>
      </c>
      <c r="T3897" s="1">
        <v>0</v>
      </c>
      <c r="U3897" s="1">
        <v>18.093</v>
      </c>
      <c r="V3897" t="s">
        <v>90</v>
      </c>
      <c r="W3897" t="s">
        <v>5113</v>
      </c>
    </row>
    <row r="3898" spans="1:23" x14ac:dyDescent="0.3">
      <c r="A3898" s="1">
        <v>3897</v>
      </c>
      <c r="B3898" t="s">
        <v>7063</v>
      </c>
      <c r="C3898" s="2">
        <v>43806</v>
      </c>
      <c r="D3898" s="2">
        <v>43811</v>
      </c>
      <c r="E3898" s="1" t="s">
        <v>10147</v>
      </c>
      <c r="F3898" s="1" t="s">
        <v>10253</v>
      </c>
      <c r="G3898" s="1" t="s">
        <v>103</v>
      </c>
      <c r="H3898" s="1" t="s">
        <v>794</v>
      </c>
      <c r="I3898" s="1" t="s">
        <v>796</v>
      </c>
      <c r="J3898" s="1" t="s">
        <v>849</v>
      </c>
      <c r="K3898" s="1" t="s">
        <v>1332</v>
      </c>
      <c r="L3898" s="1">
        <v>78207</v>
      </c>
      <c r="M3898" s="1" t="s">
        <v>1378</v>
      </c>
      <c r="N3898" s="1" t="s">
        <v>2464</v>
      </c>
      <c r="O3898" s="1" t="s">
        <v>3243</v>
      </c>
      <c r="P3898" s="1" t="s">
        <v>3258</v>
      </c>
      <c r="Q3898" s="1" t="s">
        <v>4336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">
        <v>608</v>
      </c>
      <c r="W3898" t="s">
        <v>5113</v>
      </c>
    </row>
    <row r="3899" spans="1:23" x14ac:dyDescent="0.3">
      <c r="A3899" s="1">
        <v>3898</v>
      </c>
      <c r="B3899" t="s">
        <v>7063</v>
      </c>
      <c r="C3899" s="2">
        <v>43806</v>
      </c>
      <c r="D3899" s="2">
        <v>43811</v>
      </c>
      <c r="E3899" s="1" t="s">
        <v>10147</v>
      </c>
      <c r="F3899" s="1" t="s">
        <v>10253</v>
      </c>
      <c r="G3899" s="1" t="s">
        <v>103</v>
      </c>
      <c r="H3899" s="1" t="s">
        <v>794</v>
      </c>
      <c r="I3899" s="1" t="s">
        <v>796</v>
      </c>
      <c r="J3899" s="1" t="s">
        <v>849</v>
      </c>
      <c r="K3899" s="1" t="s">
        <v>1332</v>
      </c>
      <c r="L3899" s="1">
        <v>78207</v>
      </c>
      <c r="M3899" s="1" t="s">
        <v>1378</v>
      </c>
      <c r="N3899" s="1" t="s">
        <v>1468</v>
      </c>
      <c r="O3899" s="1" t="s">
        <v>3243</v>
      </c>
      <c r="P3899" s="1" t="s">
        <v>3255</v>
      </c>
      <c r="Q3899" s="1" t="s">
        <v>3350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">
        <v>608</v>
      </c>
      <c r="W3899" t="s">
        <v>5113</v>
      </c>
    </row>
    <row r="3900" spans="1:23" x14ac:dyDescent="0.3">
      <c r="A3900" s="1">
        <v>3899</v>
      </c>
      <c r="B3900" t="s">
        <v>7064</v>
      </c>
      <c r="C3900" s="2">
        <v>43799</v>
      </c>
      <c r="D3900" s="2">
        <v>43803</v>
      </c>
      <c r="E3900" s="1" t="s">
        <v>10147</v>
      </c>
      <c r="F3900" s="1" t="s">
        <v>10711</v>
      </c>
      <c r="G3900" s="1" t="s">
        <v>561</v>
      </c>
      <c r="H3900" s="1" t="s">
        <v>793</v>
      </c>
      <c r="I3900" s="1" t="s">
        <v>796</v>
      </c>
      <c r="J3900" s="1" t="s">
        <v>1177</v>
      </c>
      <c r="K3900" s="1" t="s">
        <v>1332</v>
      </c>
      <c r="L3900" s="1">
        <v>78539</v>
      </c>
      <c r="M3900" s="1" t="s">
        <v>1378</v>
      </c>
      <c r="N3900" s="1" t="s">
        <v>2464</v>
      </c>
      <c r="O3900" s="1" t="s">
        <v>3243</v>
      </c>
      <c r="P3900" s="1" t="s">
        <v>3258</v>
      </c>
      <c r="Q3900" s="1" t="s">
        <v>4336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">
        <v>608</v>
      </c>
      <c r="W3900" t="s">
        <v>5113</v>
      </c>
    </row>
    <row r="3901" spans="1:23" x14ac:dyDescent="0.3">
      <c r="A3901" s="1">
        <v>3900</v>
      </c>
      <c r="B3901" t="s">
        <v>7065</v>
      </c>
      <c r="C3901" s="2">
        <v>43806</v>
      </c>
      <c r="D3901" s="2">
        <v>43808</v>
      </c>
      <c r="E3901" s="1" t="s">
        <v>10148</v>
      </c>
      <c r="F3901" s="1" t="s">
        <v>10279</v>
      </c>
      <c r="G3901" s="1" t="s">
        <v>129</v>
      </c>
      <c r="H3901" s="1" t="s">
        <v>793</v>
      </c>
      <c r="I3901" s="1" t="s">
        <v>796</v>
      </c>
      <c r="J3901" s="1" t="s">
        <v>964</v>
      </c>
      <c r="K3901" s="1" t="s">
        <v>1351</v>
      </c>
      <c r="L3901" s="1">
        <v>43615</v>
      </c>
      <c r="M3901" s="1" t="s">
        <v>1379</v>
      </c>
      <c r="N3901" s="1" t="s">
        <v>1808</v>
      </c>
      <c r="O3901" s="1" t="s">
        <v>3244</v>
      </c>
      <c r="P3901" s="1" t="s">
        <v>3256</v>
      </c>
      <c r="Q3901" s="1" t="s">
        <v>3690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">
        <v>320</v>
      </c>
      <c r="W3901" t="s">
        <v>5113</v>
      </c>
    </row>
    <row r="3902" spans="1:23" x14ac:dyDescent="0.3">
      <c r="A3902" s="1">
        <v>3901</v>
      </c>
      <c r="B3902" t="s">
        <v>7066</v>
      </c>
      <c r="C3902" s="2">
        <v>42738</v>
      </c>
      <c r="D3902" s="2">
        <v>42743</v>
      </c>
      <c r="E3902" s="1" t="s">
        <v>10147</v>
      </c>
      <c r="F3902" s="1" t="s">
        <v>10395</v>
      </c>
      <c r="G3902" s="1" t="s">
        <v>245</v>
      </c>
      <c r="H3902" s="1" t="s">
        <v>794</v>
      </c>
      <c r="I3902" s="1" t="s">
        <v>796</v>
      </c>
      <c r="J3902" s="1" t="s">
        <v>1178</v>
      </c>
      <c r="K3902" s="1" t="s">
        <v>1332</v>
      </c>
      <c r="L3902" s="1">
        <v>77520</v>
      </c>
      <c r="M3902" s="1" t="s">
        <v>1378</v>
      </c>
      <c r="N3902" s="1" t="s">
        <v>1669</v>
      </c>
      <c r="O3902" s="1" t="s">
        <v>3243</v>
      </c>
      <c r="P3902" s="1" t="s">
        <v>3255</v>
      </c>
      <c r="Q3902" s="1" t="s">
        <v>3551</v>
      </c>
      <c r="R3902" s="1">
        <v>10.368000000000002</v>
      </c>
      <c r="S3902" s="1">
        <v>2</v>
      </c>
      <c r="T3902" s="1">
        <v>0.2</v>
      </c>
      <c r="U3902" s="1">
        <v>3.6288</v>
      </c>
      <c r="V3902" t="s">
        <v>608</v>
      </c>
      <c r="W3902" t="s">
        <v>5113</v>
      </c>
    </row>
    <row r="3903" spans="1:23" x14ac:dyDescent="0.3">
      <c r="A3903" s="1">
        <v>3902</v>
      </c>
      <c r="B3903" t="s">
        <v>7067</v>
      </c>
      <c r="C3903" s="2">
        <v>43053</v>
      </c>
      <c r="D3903" s="2">
        <v>43059</v>
      </c>
      <c r="E3903" s="1" t="s">
        <v>10147</v>
      </c>
      <c r="F3903" s="1" t="s">
        <v>10217</v>
      </c>
      <c r="G3903" s="1" t="s">
        <v>67</v>
      </c>
      <c r="H3903" s="1" t="s">
        <v>795</v>
      </c>
      <c r="I3903" s="1" t="s">
        <v>796</v>
      </c>
      <c r="J3903" s="1" t="s">
        <v>807</v>
      </c>
      <c r="K3903" s="1" t="s">
        <v>1336</v>
      </c>
      <c r="L3903" s="1">
        <v>19143</v>
      </c>
      <c r="M3903" s="1" t="s">
        <v>1379</v>
      </c>
      <c r="N3903" s="1" t="s">
        <v>2980</v>
      </c>
      <c r="O3903" s="1" t="s">
        <v>3244</v>
      </c>
      <c r="P3903" s="1" t="s">
        <v>3256</v>
      </c>
      <c r="Q3903" s="1" t="s">
        <v>4854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">
        <v>320</v>
      </c>
      <c r="W3903" t="s">
        <v>5113</v>
      </c>
    </row>
    <row r="3904" spans="1:23" x14ac:dyDescent="0.3">
      <c r="A3904" s="1">
        <v>3903</v>
      </c>
      <c r="B3904" t="s">
        <v>7068</v>
      </c>
      <c r="C3904" s="2">
        <v>43010</v>
      </c>
      <c r="D3904" s="2">
        <v>43015</v>
      </c>
      <c r="E3904" s="1" t="s">
        <v>10146</v>
      </c>
      <c r="F3904" s="1" t="s">
        <v>10187</v>
      </c>
      <c r="G3904" s="1" t="s">
        <v>37</v>
      </c>
      <c r="H3904" s="1" t="s">
        <v>795</v>
      </c>
      <c r="I3904" s="1" t="s">
        <v>796</v>
      </c>
      <c r="J3904" s="1" t="s">
        <v>798</v>
      </c>
      <c r="K3904" s="1" t="s">
        <v>1329</v>
      </c>
      <c r="L3904" s="1">
        <v>90045</v>
      </c>
      <c r="M3904" s="1" t="s">
        <v>1377</v>
      </c>
      <c r="N3904" s="1" t="s">
        <v>2600</v>
      </c>
      <c r="O3904" s="1" t="s">
        <v>3243</v>
      </c>
      <c r="P3904" s="1" t="s">
        <v>3249</v>
      </c>
      <c r="Q3904" s="1" t="s">
        <v>4466</v>
      </c>
      <c r="R3904" s="1">
        <v>270.33999999999997</v>
      </c>
      <c r="S3904" s="1">
        <v>14</v>
      </c>
      <c r="T3904" s="1">
        <v>0</v>
      </c>
      <c r="U3904" s="1">
        <v>75.6952</v>
      </c>
      <c r="V3904" t="s">
        <v>731</v>
      </c>
      <c r="W3904" t="s">
        <v>5113</v>
      </c>
    </row>
    <row r="3905" spans="1:23" x14ac:dyDescent="0.3">
      <c r="A3905" s="1">
        <v>3904</v>
      </c>
      <c r="B3905" t="s">
        <v>7069</v>
      </c>
      <c r="C3905" s="2">
        <v>42830</v>
      </c>
      <c r="D3905" s="2">
        <v>42835</v>
      </c>
      <c r="E3905" s="1" t="s">
        <v>10147</v>
      </c>
      <c r="F3905" s="1" t="s">
        <v>10875</v>
      </c>
      <c r="G3905" s="1" t="s">
        <v>725</v>
      </c>
      <c r="H3905" s="1" t="s">
        <v>795</v>
      </c>
      <c r="I3905" s="1" t="s">
        <v>796</v>
      </c>
      <c r="J3905" s="1" t="s">
        <v>807</v>
      </c>
      <c r="K3905" s="1" t="s">
        <v>1336</v>
      </c>
      <c r="L3905" s="1">
        <v>19143</v>
      </c>
      <c r="M3905" s="1" t="s">
        <v>1379</v>
      </c>
      <c r="N3905" s="1" t="s">
        <v>2677</v>
      </c>
      <c r="O3905" s="1" t="s">
        <v>3243</v>
      </c>
      <c r="P3905" s="1" t="s">
        <v>3254</v>
      </c>
      <c r="Q3905" s="1" t="s">
        <v>4544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">
        <v>320</v>
      </c>
      <c r="W3905" t="s">
        <v>5113</v>
      </c>
    </row>
    <row r="3906" spans="1:23" x14ac:dyDescent="0.3">
      <c r="A3906" s="1">
        <v>3905</v>
      </c>
      <c r="B3906" t="s">
        <v>7069</v>
      </c>
      <c r="C3906" s="2">
        <v>42830</v>
      </c>
      <c r="D3906" s="2">
        <v>42835</v>
      </c>
      <c r="E3906" s="1" t="s">
        <v>10147</v>
      </c>
      <c r="F3906" s="1" t="s">
        <v>10875</v>
      </c>
      <c r="G3906" s="1" t="s">
        <v>725</v>
      </c>
      <c r="H3906" s="1" t="s">
        <v>795</v>
      </c>
      <c r="I3906" s="1" t="s">
        <v>796</v>
      </c>
      <c r="J3906" s="1" t="s">
        <v>807</v>
      </c>
      <c r="K3906" s="1" t="s">
        <v>1336</v>
      </c>
      <c r="L3906" s="1">
        <v>19143</v>
      </c>
      <c r="M3906" s="1" t="s">
        <v>1379</v>
      </c>
      <c r="N3906" s="1" t="s">
        <v>2098</v>
      </c>
      <c r="O3906" s="1" t="s">
        <v>3243</v>
      </c>
      <c r="P3906" s="1" t="s">
        <v>3249</v>
      </c>
      <c r="Q3906" s="1" t="s">
        <v>3979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">
        <v>320</v>
      </c>
      <c r="W3906" t="s">
        <v>5113</v>
      </c>
    </row>
    <row r="3907" spans="1:23" x14ac:dyDescent="0.3">
      <c r="A3907" s="1">
        <v>3906</v>
      </c>
      <c r="B3907" t="s">
        <v>7069</v>
      </c>
      <c r="C3907" s="2">
        <v>42830</v>
      </c>
      <c r="D3907" s="2">
        <v>42835</v>
      </c>
      <c r="E3907" s="1" t="s">
        <v>10147</v>
      </c>
      <c r="F3907" s="1" t="s">
        <v>10875</v>
      </c>
      <c r="G3907" s="1" t="s">
        <v>725</v>
      </c>
      <c r="H3907" s="1" t="s">
        <v>795</v>
      </c>
      <c r="I3907" s="1" t="s">
        <v>796</v>
      </c>
      <c r="J3907" s="1" t="s">
        <v>807</v>
      </c>
      <c r="K3907" s="1" t="s">
        <v>1336</v>
      </c>
      <c r="L3907" s="1">
        <v>19143</v>
      </c>
      <c r="M3907" s="1" t="s">
        <v>1379</v>
      </c>
      <c r="N3907" s="1" t="s">
        <v>2224</v>
      </c>
      <c r="O3907" s="1" t="s">
        <v>3243</v>
      </c>
      <c r="P3907" s="1" t="s">
        <v>3253</v>
      </c>
      <c r="Q3907" s="1" t="s">
        <v>4100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">
        <v>320</v>
      </c>
      <c r="W3907" t="s">
        <v>5113</v>
      </c>
    </row>
    <row r="3908" spans="1:23" x14ac:dyDescent="0.3">
      <c r="A3908" s="1">
        <v>3907</v>
      </c>
      <c r="B3908" t="s">
        <v>7069</v>
      </c>
      <c r="C3908" s="2">
        <v>42830</v>
      </c>
      <c r="D3908" s="2">
        <v>42835</v>
      </c>
      <c r="E3908" s="1" t="s">
        <v>10147</v>
      </c>
      <c r="F3908" s="1" t="s">
        <v>10875</v>
      </c>
      <c r="G3908" s="1" t="s">
        <v>725</v>
      </c>
      <c r="H3908" s="1" t="s">
        <v>795</v>
      </c>
      <c r="I3908" s="1" t="s">
        <v>796</v>
      </c>
      <c r="J3908" s="1" t="s">
        <v>807</v>
      </c>
      <c r="K3908" s="1" t="s">
        <v>1336</v>
      </c>
      <c r="L3908" s="1">
        <v>19143</v>
      </c>
      <c r="M3908" s="1" t="s">
        <v>1379</v>
      </c>
      <c r="N3908" s="1" t="s">
        <v>2684</v>
      </c>
      <c r="O3908" s="1" t="s">
        <v>3242</v>
      </c>
      <c r="P3908" s="1" t="s">
        <v>3250</v>
      </c>
      <c r="Q3908" s="1" t="s">
        <v>4551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">
        <v>320</v>
      </c>
      <c r="W3908" t="s">
        <v>5113</v>
      </c>
    </row>
    <row r="3909" spans="1:23" x14ac:dyDescent="0.3">
      <c r="A3909" s="1">
        <v>3908</v>
      </c>
      <c r="B3909" t="s">
        <v>7069</v>
      </c>
      <c r="C3909" s="2">
        <v>42830</v>
      </c>
      <c r="D3909" s="2">
        <v>42835</v>
      </c>
      <c r="E3909" s="1" t="s">
        <v>10147</v>
      </c>
      <c r="F3909" s="1" t="s">
        <v>10875</v>
      </c>
      <c r="G3909" s="1" t="s">
        <v>725</v>
      </c>
      <c r="H3909" s="1" t="s">
        <v>795</v>
      </c>
      <c r="I3909" s="1" t="s">
        <v>796</v>
      </c>
      <c r="J3909" s="1" t="s">
        <v>807</v>
      </c>
      <c r="K3909" s="1" t="s">
        <v>1336</v>
      </c>
      <c r="L3909" s="1">
        <v>19143</v>
      </c>
      <c r="M3909" s="1" t="s">
        <v>1379</v>
      </c>
      <c r="N3909" s="1" t="s">
        <v>1880</v>
      </c>
      <c r="O3909" s="1" t="s">
        <v>3244</v>
      </c>
      <c r="P3909" s="1" t="s">
        <v>3252</v>
      </c>
      <c r="Q3909" s="1" t="s">
        <v>3762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">
        <v>320</v>
      </c>
      <c r="W3909" t="s">
        <v>5113</v>
      </c>
    </row>
    <row r="3910" spans="1:23" x14ac:dyDescent="0.3">
      <c r="A3910" s="1">
        <v>3909</v>
      </c>
      <c r="B3910" t="s">
        <v>7069</v>
      </c>
      <c r="C3910" s="2">
        <v>42830</v>
      </c>
      <c r="D3910" s="2">
        <v>42835</v>
      </c>
      <c r="E3910" s="1" t="s">
        <v>10147</v>
      </c>
      <c r="F3910" s="1" t="s">
        <v>10875</v>
      </c>
      <c r="G3910" s="1" t="s">
        <v>725</v>
      </c>
      <c r="H3910" s="1" t="s">
        <v>795</v>
      </c>
      <c r="I3910" s="1" t="s">
        <v>796</v>
      </c>
      <c r="J3910" s="1" t="s">
        <v>807</v>
      </c>
      <c r="K3910" s="1" t="s">
        <v>1336</v>
      </c>
      <c r="L3910" s="1">
        <v>19143</v>
      </c>
      <c r="M3910" s="1" t="s">
        <v>1379</v>
      </c>
      <c r="N3910" s="1" t="s">
        <v>1484</v>
      </c>
      <c r="O3910" s="1" t="s">
        <v>3244</v>
      </c>
      <c r="P3910" s="1" t="s">
        <v>3252</v>
      </c>
      <c r="Q3910" s="1" t="s">
        <v>3366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">
        <v>320</v>
      </c>
      <c r="W3910" t="s">
        <v>5113</v>
      </c>
    </row>
    <row r="3911" spans="1:23" x14ac:dyDescent="0.3">
      <c r="A3911" s="1">
        <v>3910</v>
      </c>
      <c r="B3911" t="s">
        <v>7069</v>
      </c>
      <c r="C3911" s="2">
        <v>42830</v>
      </c>
      <c r="D3911" s="2">
        <v>42835</v>
      </c>
      <c r="E3911" s="1" t="s">
        <v>10147</v>
      </c>
      <c r="F3911" s="1" t="s">
        <v>10875</v>
      </c>
      <c r="G3911" s="1" t="s">
        <v>725</v>
      </c>
      <c r="H3911" s="1" t="s">
        <v>795</v>
      </c>
      <c r="I3911" s="1" t="s">
        <v>796</v>
      </c>
      <c r="J3911" s="1" t="s">
        <v>807</v>
      </c>
      <c r="K3911" s="1" t="s">
        <v>1336</v>
      </c>
      <c r="L3911" s="1">
        <v>19143</v>
      </c>
      <c r="M3911" s="1" t="s">
        <v>1379</v>
      </c>
      <c r="N3911" s="1" t="s">
        <v>2563</v>
      </c>
      <c r="O3911" s="1" t="s">
        <v>3242</v>
      </c>
      <c r="P3911" s="1" t="s">
        <v>3250</v>
      </c>
      <c r="Q3911" s="1" t="s">
        <v>4431</v>
      </c>
      <c r="R3911" s="1">
        <v>7.5840000000000005</v>
      </c>
      <c r="S3911" s="1">
        <v>1</v>
      </c>
      <c r="T3911" s="1">
        <v>0.2</v>
      </c>
      <c r="U3911" s="1">
        <v>2.37</v>
      </c>
      <c r="V3911" t="s">
        <v>320</v>
      </c>
      <c r="W3911" t="s">
        <v>5113</v>
      </c>
    </row>
    <row r="3912" spans="1:23" x14ac:dyDescent="0.3">
      <c r="A3912" s="1">
        <v>3911</v>
      </c>
      <c r="B3912" t="s">
        <v>7069</v>
      </c>
      <c r="C3912" s="2">
        <v>42830</v>
      </c>
      <c r="D3912" s="2">
        <v>42835</v>
      </c>
      <c r="E3912" s="1" t="s">
        <v>10147</v>
      </c>
      <c r="F3912" s="1" t="s">
        <v>10875</v>
      </c>
      <c r="G3912" s="1" t="s">
        <v>725</v>
      </c>
      <c r="H3912" s="1" t="s">
        <v>795</v>
      </c>
      <c r="I3912" s="1" t="s">
        <v>796</v>
      </c>
      <c r="J3912" s="1" t="s">
        <v>807</v>
      </c>
      <c r="K3912" s="1" t="s">
        <v>1336</v>
      </c>
      <c r="L3912" s="1">
        <v>19143</v>
      </c>
      <c r="M3912" s="1" t="s">
        <v>1379</v>
      </c>
      <c r="N3912" s="1" t="s">
        <v>2981</v>
      </c>
      <c r="O3912" s="1" t="s">
        <v>3242</v>
      </c>
      <c r="P3912" s="1" t="s">
        <v>3245</v>
      </c>
      <c r="Q3912" s="1" t="s">
        <v>4855</v>
      </c>
      <c r="R3912" s="1">
        <v>352.45</v>
      </c>
      <c r="S3912" s="1">
        <v>5</v>
      </c>
      <c r="T3912" s="1">
        <v>0.5</v>
      </c>
      <c r="U3912" s="1">
        <v>-211.47</v>
      </c>
      <c r="V3912" t="s">
        <v>320</v>
      </c>
      <c r="W3912" t="s">
        <v>5113</v>
      </c>
    </row>
    <row r="3913" spans="1:23" x14ac:dyDescent="0.3">
      <c r="A3913" s="1">
        <v>3912</v>
      </c>
      <c r="B3913" t="s">
        <v>7070</v>
      </c>
      <c r="C3913" s="2">
        <v>43621</v>
      </c>
      <c r="D3913" s="2">
        <v>43622</v>
      </c>
      <c r="E3913" s="1" t="s">
        <v>10148</v>
      </c>
      <c r="F3913" s="1" t="s">
        <v>10605</v>
      </c>
      <c r="G3913" s="1" t="s">
        <v>455</v>
      </c>
      <c r="H3913" s="1" t="s">
        <v>793</v>
      </c>
      <c r="I3913" s="1" t="s">
        <v>796</v>
      </c>
      <c r="J3913" s="1" t="s">
        <v>1149</v>
      </c>
      <c r="K3913" s="1" t="s">
        <v>1332</v>
      </c>
      <c r="L3913" s="1">
        <v>77581</v>
      </c>
      <c r="M3913" s="1" t="s">
        <v>1378</v>
      </c>
      <c r="N3913" s="1" t="s">
        <v>2982</v>
      </c>
      <c r="O3913" s="1" t="s">
        <v>3244</v>
      </c>
      <c r="P3913" s="1" t="s">
        <v>3252</v>
      </c>
      <c r="Q3913" s="1" t="s">
        <v>4856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">
        <v>608</v>
      </c>
      <c r="W3913" t="s">
        <v>5113</v>
      </c>
    </row>
    <row r="3914" spans="1:23" x14ac:dyDescent="0.3">
      <c r="A3914" s="1">
        <v>3913</v>
      </c>
      <c r="B3914" t="s">
        <v>7071</v>
      </c>
      <c r="C3914" s="2">
        <v>43726</v>
      </c>
      <c r="D3914" s="2">
        <v>43733</v>
      </c>
      <c r="E3914" s="1" t="s">
        <v>10147</v>
      </c>
      <c r="F3914" s="1" t="s">
        <v>10302</v>
      </c>
      <c r="G3914" s="1" t="s">
        <v>152</v>
      </c>
      <c r="H3914" s="1" t="s">
        <v>794</v>
      </c>
      <c r="I3914" s="1" t="s">
        <v>796</v>
      </c>
      <c r="J3914" s="1" t="s">
        <v>817</v>
      </c>
      <c r="K3914" s="1" t="s">
        <v>1342</v>
      </c>
      <c r="L3914" s="1">
        <v>10035</v>
      </c>
      <c r="M3914" s="1" t="s">
        <v>1379</v>
      </c>
      <c r="N3914" s="1" t="s">
        <v>2368</v>
      </c>
      <c r="O3914" s="1" t="s">
        <v>3243</v>
      </c>
      <c r="P3914" s="1" t="s">
        <v>3255</v>
      </c>
      <c r="Q3914" s="1" t="s">
        <v>4243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">
        <v>320</v>
      </c>
      <c r="W3914" t="s">
        <v>5113</v>
      </c>
    </row>
    <row r="3915" spans="1:23" x14ac:dyDescent="0.3">
      <c r="A3915" s="1">
        <v>3914</v>
      </c>
      <c r="B3915" t="s">
        <v>7071</v>
      </c>
      <c r="C3915" s="2">
        <v>43726</v>
      </c>
      <c r="D3915" s="2">
        <v>43733</v>
      </c>
      <c r="E3915" s="1" t="s">
        <v>10147</v>
      </c>
      <c r="F3915" s="1" t="s">
        <v>10302</v>
      </c>
      <c r="G3915" s="1" t="s">
        <v>152</v>
      </c>
      <c r="H3915" s="1" t="s">
        <v>794</v>
      </c>
      <c r="I3915" s="1" t="s">
        <v>796</v>
      </c>
      <c r="J3915" s="1" t="s">
        <v>817</v>
      </c>
      <c r="K3915" s="1" t="s">
        <v>1342</v>
      </c>
      <c r="L3915" s="1">
        <v>10035</v>
      </c>
      <c r="M3915" s="1" t="s">
        <v>1379</v>
      </c>
      <c r="N3915" s="1" t="s">
        <v>2255</v>
      </c>
      <c r="O3915" s="1" t="s">
        <v>3242</v>
      </c>
      <c r="P3915" s="1" t="s">
        <v>3250</v>
      </c>
      <c r="Q3915" s="1" t="s">
        <v>4131</v>
      </c>
      <c r="R3915" s="1">
        <v>9.82</v>
      </c>
      <c r="S3915" s="1">
        <v>2</v>
      </c>
      <c r="T3915" s="1">
        <v>0</v>
      </c>
      <c r="U3915" s="1">
        <v>3.2405999999999997</v>
      </c>
      <c r="V3915" t="s">
        <v>320</v>
      </c>
      <c r="W3915" t="s">
        <v>5113</v>
      </c>
    </row>
    <row r="3916" spans="1:23" x14ac:dyDescent="0.3">
      <c r="A3916" s="1">
        <v>3915</v>
      </c>
      <c r="B3916" t="s">
        <v>7072</v>
      </c>
      <c r="C3916" s="2">
        <v>43664</v>
      </c>
      <c r="D3916" s="2">
        <v>43669</v>
      </c>
      <c r="E3916" s="1" t="s">
        <v>10147</v>
      </c>
      <c r="F3916" s="1" t="s">
        <v>10736</v>
      </c>
      <c r="G3916" s="1" t="s">
        <v>586</v>
      </c>
      <c r="H3916" s="1" t="s">
        <v>793</v>
      </c>
      <c r="I3916" s="1" t="s">
        <v>796</v>
      </c>
      <c r="J3916" s="1" t="s">
        <v>839</v>
      </c>
      <c r="K3916" s="1" t="s">
        <v>1343</v>
      </c>
      <c r="L3916" s="1">
        <v>85023</v>
      </c>
      <c r="M3916" s="1" t="s">
        <v>1377</v>
      </c>
      <c r="N3916" s="1" t="s">
        <v>2235</v>
      </c>
      <c r="O3916" s="1" t="s">
        <v>3242</v>
      </c>
      <c r="P3916" s="1" t="s">
        <v>3248</v>
      </c>
      <c r="Q3916" s="1" t="s">
        <v>4110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">
        <v>731</v>
      </c>
      <c r="W3916" t="s">
        <v>5113</v>
      </c>
    </row>
    <row r="3917" spans="1:23" x14ac:dyDescent="0.3">
      <c r="A3917" s="1">
        <v>3916</v>
      </c>
      <c r="B3917" t="s">
        <v>7072</v>
      </c>
      <c r="C3917" s="2">
        <v>43664</v>
      </c>
      <c r="D3917" s="2">
        <v>43669</v>
      </c>
      <c r="E3917" s="1" t="s">
        <v>10147</v>
      </c>
      <c r="F3917" s="1" t="s">
        <v>10736</v>
      </c>
      <c r="G3917" s="1" t="s">
        <v>586</v>
      </c>
      <c r="H3917" s="1" t="s">
        <v>793</v>
      </c>
      <c r="I3917" s="1" t="s">
        <v>796</v>
      </c>
      <c r="J3917" s="1" t="s">
        <v>839</v>
      </c>
      <c r="K3917" s="1" t="s">
        <v>1343</v>
      </c>
      <c r="L3917" s="1">
        <v>85023</v>
      </c>
      <c r="M3917" s="1" t="s">
        <v>1377</v>
      </c>
      <c r="N3917" s="1" t="s">
        <v>1418</v>
      </c>
      <c r="O3917" s="1" t="s">
        <v>3242</v>
      </c>
      <c r="P3917" s="1" t="s">
        <v>3246</v>
      </c>
      <c r="Q3917" s="1" t="s">
        <v>3300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">
        <v>731</v>
      </c>
      <c r="W3917" t="s">
        <v>5113</v>
      </c>
    </row>
    <row r="3918" spans="1:23" x14ac:dyDescent="0.3">
      <c r="A3918" s="1">
        <v>3917</v>
      </c>
      <c r="B3918" t="s">
        <v>7072</v>
      </c>
      <c r="C3918" s="2">
        <v>43664</v>
      </c>
      <c r="D3918" s="2">
        <v>43669</v>
      </c>
      <c r="E3918" s="1" t="s">
        <v>10147</v>
      </c>
      <c r="F3918" s="1" t="s">
        <v>10736</v>
      </c>
      <c r="G3918" s="1" t="s">
        <v>586</v>
      </c>
      <c r="H3918" s="1" t="s">
        <v>793</v>
      </c>
      <c r="I3918" s="1" t="s">
        <v>796</v>
      </c>
      <c r="J3918" s="1" t="s">
        <v>839</v>
      </c>
      <c r="K3918" s="1" t="s">
        <v>1343</v>
      </c>
      <c r="L3918" s="1">
        <v>85023</v>
      </c>
      <c r="M3918" s="1" t="s">
        <v>1377</v>
      </c>
      <c r="N3918" s="1" t="s">
        <v>2983</v>
      </c>
      <c r="O3918" s="1" t="s">
        <v>3243</v>
      </c>
      <c r="P3918" s="1" t="s">
        <v>3255</v>
      </c>
      <c r="Q3918" s="1" t="s">
        <v>4857</v>
      </c>
      <c r="R3918" s="1">
        <v>16.096</v>
      </c>
      <c r="S3918" s="1">
        <v>2</v>
      </c>
      <c r="T3918" s="1">
        <v>0.2</v>
      </c>
      <c r="U3918" s="1">
        <v>5.2312000000000003</v>
      </c>
      <c r="V3918" t="s">
        <v>731</v>
      </c>
      <c r="W3918" t="s">
        <v>5113</v>
      </c>
    </row>
    <row r="3919" spans="1:23" x14ac:dyDescent="0.3">
      <c r="A3919" s="1">
        <v>3918</v>
      </c>
      <c r="B3919" t="s">
        <v>7072</v>
      </c>
      <c r="C3919" s="2">
        <v>43664</v>
      </c>
      <c r="D3919" s="2">
        <v>43669</v>
      </c>
      <c r="E3919" s="1" t="s">
        <v>10147</v>
      </c>
      <c r="F3919" s="1" t="s">
        <v>10736</v>
      </c>
      <c r="G3919" s="1" t="s">
        <v>586</v>
      </c>
      <c r="H3919" s="1" t="s">
        <v>793</v>
      </c>
      <c r="I3919" s="1" t="s">
        <v>796</v>
      </c>
      <c r="J3919" s="1" t="s">
        <v>839</v>
      </c>
      <c r="K3919" s="1" t="s">
        <v>1343</v>
      </c>
      <c r="L3919" s="1">
        <v>85023</v>
      </c>
      <c r="M3919" s="1" t="s">
        <v>1377</v>
      </c>
      <c r="N3919" s="1" t="s">
        <v>2229</v>
      </c>
      <c r="O3919" s="1" t="s">
        <v>3243</v>
      </c>
      <c r="P3919" s="1" t="s">
        <v>3253</v>
      </c>
      <c r="Q3919" s="1" t="s">
        <v>4104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">
        <v>731</v>
      </c>
      <c r="W3919" t="s">
        <v>5113</v>
      </c>
    </row>
    <row r="3920" spans="1:23" x14ac:dyDescent="0.3">
      <c r="A3920" s="1">
        <v>3919</v>
      </c>
      <c r="B3920" t="s">
        <v>7072</v>
      </c>
      <c r="C3920" s="2">
        <v>43664</v>
      </c>
      <c r="D3920" s="2">
        <v>43669</v>
      </c>
      <c r="E3920" s="1" t="s">
        <v>10147</v>
      </c>
      <c r="F3920" s="1" t="s">
        <v>10736</v>
      </c>
      <c r="G3920" s="1" t="s">
        <v>586</v>
      </c>
      <c r="H3920" s="1" t="s">
        <v>793</v>
      </c>
      <c r="I3920" s="1" t="s">
        <v>796</v>
      </c>
      <c r="J3920" s="1" t="s">
        <v>839</v>
      </c>
      <c r="K3920" s="1" t="s">
        <v>1343</v>
      </c>
      <c r="L3920" s="1">
        <v>85023</v>
      </c>
      <c r="M3920" s="1" t="s">
        <v>1377</v>
      </c>
      <c r="N3920" s="1" t="s">
        <v>1450</v>
      </c>
      <c r="O3920" s="1" t="s">
        <v>3242</v>
      </c>
      <c r="P3920" s="1" t="s">
        <v>3246</v>
      </c>
      <c r="Q3920" s="1" t="s">
        <v>3332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">
        <v>731</v>
      </c>
      <c r="W3920" t="s">
        <v>5113</v>
      </c>
    </row>
    <row r="3921" spans="1:23" x14ac:dyDescent="0.3">
      <c r="A3921" s="1">
        <v>3920</v>
      </c>
      <c r="B3921" t="s">
        <v>7073</v>
      </c>
      <c r="C3921" s="2">
        <v>43070</v>
      </c>
      <c r="D3921" s="2">
        <v>43076</v>
      </c>
      <c r="E3921" s="1" t="s">
        <v>10147</v>
      </c>
      <c r="F3921" s="1" t="s">
        <v>10620</v>
      </c>
      <c r="G3921" s="1" t="s">
        <v>470</v>
      </c>
      <c r="H3921" s="1" t="s">
        <v>794</v>
      </c>
      <c r="I3921" s="1" t="s">
        <v>796</v>
      </c>
      <c r="J3921" s="1" t="s">
        <v>1066</v>
      </c>
      <c r="K3921" s="1" t="s">
        <v>1344</v>
      </c>
      <c r="L3921" s="1">
        <v>23320</v>
      </c>
      <c r="M3921" s="1" t="s">
        <v>1376</v>
      </c>
      <c r="N3921" s="1" t="s">
        <v>1801</v>
      </c>
      <c r="O3921" s="1" t="s">
        <v>3243</v>
      </c>
      <c r="P3921" s="1" t="s">
        <v>3249</v>
      </c>
      <c r="Q3921" s="1" t="s">
        <v>3683</v>
      </c>
      <c r="R3921" s="1">
        <v>61.68</v>
      </c>
      <c r="S3921" s="1">
        <v>4</v>
      </c>
      <c r="T3921" s="1">
        <v>0</v>
      </c>
      <c r="U3921" s="1">
        <v>16.653600000000004</v>
      </c>
      <c r="V3921" t="s">
        <v>90</v>
      </c>
      <c r="W3921" t="s">
        <v>5113</v>
      </c>
    </row>
    <row r="3922" spans="1:23" x14ac:dyDescent="0.3">
      <c r="A3922" s="1">
        <v>3921</v>
      </c>
      <c r="B3922" t="s">
        <v>7073</v>
      </c>
      <c r="C3922" s="2">
        <v>43070</v>
      </c>
      <c r="D3922" s="2">
        <v>43076</v>
      </c>
      <c r="E3922" s="1" t="s">
        <v>10147</v>
      </c>
      <c r="F3922" s="1" t="s">
        <v>10620</v>
      </c>
      <c r="G3922" s="1" t="s">
        <v>470</v>
      </c>
      <c r="H3922" s="1" t="s">
        <v>794</v>
      </c>
      <c r="I3922" s="1" t="s">
        <v>796</v>
      </c>
      <c r="J3922" s="1" t="s">
        <v>1066</v>
      </c>
      <c r="K3922" s="1" t="s">
        <v>1344</v>
      </c>
      <c r="L3922" s="1">
        <v>23320</v>
      </c>
      <c r="M3922" s="1" t="s">
        <v>1376</v>
      </c>
      <c r="N3922" s="1" t="s">
        <v>2779</v>
      </c>
      <c r="O3922" s="1" t="s">
        <v>3243</v>
      </c>
      <c r="P3922" s="1" t="s">
        <v>3253</v>
      </c>
      <c r="Q3922" s="1" t="s">
        <v>4648</v>
      </c>
      <c r="R3922" s="1">
        <v>63.96</v>
      </c>
      <c r="S3922" s="1">
        <v>4</v>
      </c>
      <c r="T3922" s="1">
        <v>0</v>
      </c>
      <c r="U3922" s="1">
        <v>30.700800000000001</v>
      </c>
      <c r="V3922" t="s">
        <v>90</v>
      </c>
      <c r="W3922" t="s">
        <v>5113</v>
      </c>
    </row>
    <row r="3923" spans="1:23" x14ac:dyDescent="0.3">
      <c r="A3923" s="1">
        <v>3922</v>
      </c>
      <c r="B3923" t="s">
        <v>7074</v>
      </c>
      <c r="C3923" s="2">
        <v>43279</v>
      </c>
      <c r="D3923" s="2">
        <v>43283</v>
      </c>
      <c r="E3923" s="1" t="s">
        <v>10146</v>
      </c>
      <c r="F3923" s="1" t="s">
        <v>10438</v>
      </c>
      <c r="G3923" s="1" t="s">
        <v>288</v>
      </c>
      <c r="H3923" s="1" t="s">
        <v>793</v>
      </c>
      <c r="I3923" s="1" t="s">
        <v>796</v>
      </c>
      <c r="J3923" s="1" t="s">
        <v>819</v>
      </c>
      <c r="K3923" s="1" t="s">
        <v>1337</v>
      </c>
      <c r="L3923" s="1">
        <v>60610</v>
      </c>
      <c r="M3923" s="1" t="s">
        <v>1378</v>
      </c>
      <c r="N3923" s="1" t="s">
        <v>2881</v>
      </c>
      <c r="O3923" s="1" t="s">
        <v>3244</v>
      </c>
      <c r="P3923" s="1" t="s">
        <v>3252</v>
      </c>
      <c r="Q3923" s="1" t="s">
        <v>4751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">
        <v>608</v>
      </c>
      <c r="W3923" t="s">
        <v>5113</v>
      </c>
    </row>
    <row r="3924" spans="1:23" x14ac:dyDescent="0.3">
      <c r="A3924" s="1">
        <v>3923</v>
      </c>
      <c r="B3924" t="s">
        <v>7075</v>
      </c>
      <c r="C3924" s="2">
        <v>43705</v>
      </c>
      <c r="D3924" s="2">
        <v>43709</v>
      </c>
      <c r="E3924" s="1" t="s">
        <v>10147</v>
      </c>
      <c r="F3924" s="1" t="s">
        <v>10403</v>
      </c>
      <c r="G3924" s="1" t="s">
        <v>253</v>
      </c>
      <c r="H3924" s="1" t="s">
        <v>793</v>
      </c>
      <c r="I3924" s="1" t="s">
        <v>796</v>
      </c>
      <c r="J3924" s="1" t="s">
        <v>819</v>
      </c>
      <c r="K3924" s="1" t="s">
        <v>1337</v>
      </c>
      <c r="L3924" s="1">
        <v>60623</v>
      </c>
      <c r="M3924" s="1" t="s">
        <v>1378</v>
      </c>
      <c r="N3924" s="1" t="s">
        <v>1598</v>
      </c>
      <c r="O3924" s="1" t="s">
        <v>3243</v>
      </c>
      <c r="P3924" s="1" t="s">
        <v>3255</v>
      </c>
      <c r="Q3924" s="1" t="s">
        <v>3481</v>
      </c>
      <c r="R3924" s="1">
        <v>25.344000000000001</v>
      </c>
      <c r="S3924" s="1">
        <v>6</v>
      </c>
      <c r="T3924" s="1">
        <v>0.2</v>
      </c>
      <c r="U3924" s="1">
        <v>7.92</v>
      </c>
      <c r="V3924" t="s">
        <v>608</v>
      </c>
      <c r="W3924" t="s">
        <v>5113</v>
      </c>
    </row>
    <row r="3925" spans="1:23" x14ac:dyDescent="0.3">
      <c r="A3925" s="1">
        <v>3924</v>
      </c>
      <c r="B3925" t="s">
        <v>7075</v>
      </c>
      <c r="C3925" s="2">
        <v>43705</v>
      </c>
      <c r="D3925" s="2">
        <v>43709</v>
      </c>
      <c r="E3925" s="1" t="s">
        <v>10147</v>
      </c>
      <c r="F3925" s="1" t="s">
        <v>10403</v>
      </c>
      <c r="G3925" s="1" t="s">
        <v>253</v>
      </c>
      <c r="H3925" s="1" t="s">
        <v>793</v>
      </c>
      <c r="I3925" s="1" t="s">
        <v>796</v>
      </c>
      <c r="J3925" s="1" t="s">
        <v>819</v>
      </c>
      <c r="K3925" s="1" t="s">
        <v>1337</v>
      </c>
      <c r="L3925" s="1">
        <v>60623</v>
      </c>
      <c r="M3925" s="1" t="s">
        <v>1378</v>
      </c>
      <c r="N3925" s="1" t="s">
        <v>2984</v>
      </c>
      <c r="O3925" s="1" t="s">
        <v>3243</v>
      </c>
      <c r="P3925" s="1" t="s">
        <v>3255</v>
      </c>
      <c r="Q3925" s="1" t="s">
        <v>4858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">
        <v>608</v>
      </c>
      <c r="W3925" t="s">
        <v>5113</v>
      </c>
    </row>
    <row r="3926" spans="1:23" x14ac:dyDescent="0.3">
      <c r="A3926" s="1">
        <v>3925</v>
      </c>
      <c r="B3926" t="s">
        <v>7076</v>
      </c>
      <c r="C3926" s="2">
        <v>42630</v>
      </c>
      <c r="D3926" s="2">
        <v>42634</v>
      </c>
      <c r="E3926" s="1" t="s">
        <v>10147</v>
      </c>
      <c r="F3926" s="1" t="s">
        <v>10352</v>
      </c>
      <c r="G3926" s="1" t="s">
        <v>202</v>
      </c>
      <c r="H3926" s="1" t="s">
        <v>793</v>
      </c>
      <c r="I3926" s="1" t="s">
        <v>796</v>
      </c>
      <c r="J3926" s="1" t="s">
        <v>801</v>
      </c>
      <c r="K3926" s="1" t="s">
        <v>973</v>
      </c>
      <c r="L3926" s="1">
        <v>98103</v>
      </c>
      <c r="M3926" s="1" t="s">
        <v>1377</v>
      </c>
      <c r="N3926" s="1" t="s">
        <v>1844</v>
      </c>
      <c r="O3926" s="1" t="s">
        <v>3243</v>
      </c>
      <c r="P3926" s="1" t="s">
        <v>3249</v>
      </c>
      <c r="Q3926" s="1" t="s">
        <v>3727</v>
      </c>
      <c r="R3926" s="1">
        <v>30.28</v>
      </c>
      <c r="S3926" s="1">
        <v>2</v>
      </c>
      <c r="T3926" s="1">
        <v>0</v>
      </c>
      <c r="U3926" s="1">
        <v>1.2111999999999981</v>
      </c>
      <c r="V3926" t="s">
        <v>731</v>
      </c>
      <c r="W3926" t="s">
        <v>5113</v>
      </c>
    </row>
    <row r="3927" spans="1:23" x14ac:dyDescent="0.3">
      <c r="A3927" s="1">
        <v>3926</v>
      </c>
      <c r="B3927" t="s">
        <v>7076</v>
      </c>
      <c r="C3927" s="2">
        <v>42630</v>
      </c>
      <c r="D3927" s="2">
        <v>42634</v>
      </c>
      <c r="E3927" s="1" t="s">
        <v>10147</v>
      </c>
      <c r="F3927" s="1" t="s">
        <v>10352</v>
      </c>
      <c r="G3927" s="1" t="s">
        <v>202</v>
      </c>
      <c r="H3927" s="1" t="s">
        <v>793</v>
      </c>
      <c r="I3927" s="1" t="s">
        <v>796</v>
      </c>
      <c r="J3927" s="1" t="s">
        <v>801</v>
      </c>
      <c r="K3927" s="1" t="s">
        <v>973</v>
      </c>
      <c r="L3927" s="1">
        <v>98103</v>
      </c>
      <c r="M3927" s="1" t="s">
        <v>1377</v>
      </c>
      <c r="N3927" s="1" t="s">
        <v>2600</v>
      </c>
      <c r="O3927" s="1" t="s">
        <v>3243</v>
      </c>
      <c r="P3927" s="1" t="s">
        <v>3249</v>
      </c>
      <c r="Q3927" s="1" t="s">
        <v>4466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">
        <v>731</v>
      </c>
      <c r="W3927" t="s">
        <v>5112</v>
      </c>
    </row>
    <row r="3928" spans="1:23" x14ac:dyDescent="0.3">
      <c r="A3928" s="1">
        <v>3927</v>
      </c>
      <c r="B3928" t="s">
        <v>7076</v>
      </c>
      <c r="C3928" s="2">
        <v>42630</v>
      </c>
      <c r="D3928" s="2">
        <v>42634</v>
      </c>
      <c r="E3928" s="1" t="s">
        <v>10147</v>
      </c>
      <c r="F3928" s="1" t="s">
        <v>10352</v>
      </c>
      <c r="G3928" s="1" t="s">
        <v>202</v>
      </c>
      <c r="H3928" s="1" t="s">
        <v>793</v>
      </c>
      <c r="I3928" s="1" t="s">
        <v>796</v>
      </c>
      <c r="J3928" s="1" t="s">
        <v>801</v>
      </c>
      <c r="K3928" s="1" t="s">
        <v>973</v>
      </c>
      <c r="L3928" s="1">
        <v>98103</v>
      </c>
      <c r="M3928" s="1" t="s">
        <v>1377</v>
      </c>
      <c r="N3928" s="1" t="s">
        <v>2761</v>
      </c>
      <c r="O3928" s="1" t="s">
        <v>3242</v>
      </c>
      <c r="P3928" s="1" t="s">
        <v>3250</v>
      </c>
      <c r="Q3928" s="1" t="s">
        <v>4628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">
        <v>731</v>
      </c>
      <c r="W3928" t="s">
        <v>5112</v>
      </c>
    </row>
    <row r="3929" spans="1:23" x14ac:dyDescent="0.3">
      <c r="A3929" s="1">
        <v>3928</v>
      </c>
      <c r="B3929" t="s">
        <v>7076</v>
      </c>
      <c r="C3929" s="2">
        <v>42630</v>
      </c>
      <c r="D3929" s="2">
        <v>42634</v>
      </c>
      <c r="E3929" s="1" t="s">
        <v>10147</v>
      </c>
      <c r="F3929" s="1" t="s">
        <v>10352</v>
      </c>
      <c r="G3929" s="1" t="s">
        <v>202</v>
      </c>
      <c r="H3929" s="1" t="s">
        <v>793</v>
      </c>
      <c r="I3929" s="1" t="s">
        <v>796</v>
      </c>
      <c r="J3929" s="1" t="s">
        <v>801</v>
      </c>
      <c r="K3929" s="1" t="s">
        <v>973</v>
      </c>
      <c r="L3929" s="1">
        <v>98103</v>
      </c>
      <c r="M3929" s="1" t="s">
        <v>1377</v>
      </c>
      <c r="N3929" s="1" t="s">
        <v>1521</v>
      </c>
      <c r="O3929" s="1" t="s">
        <v>3243</v>
      </c>
      <c r="P3929" s="1" t="s">
        <v>3253</v>
      </c>
      <c r="Q3929" s="1" t="s">
        <v>3404</v>
      </c>
      <c r="R3929" s="1">
        <v>137.24</v>
      </c>
      <c r="S3929" s="1">
        <v>5</v>
      </c>
      <c r="T3929" s="1">
        <v>0.2</v>
      </c>
      <c r="U3929" s="1">
        <v>46.3185</v>
      </c>
      <c r="V3929" t="s">
        <v>731</v>
      </c>
      <c r="W3929" t="s">
        <v>5112</v>
      </c>
    </row>
    <row r="3930" spans="1:23" x14ac:dyDescent="0.3">
      <c r="A3930" s="1">
        <v>3929</v>
      </c>
      <c r="B3930" t="s">
        <v>7077</v>
      </c>
      <c r="C3930" s="2">
        <v>43173</v>
      </c>
      <c r="D3930" s="2">
        <v>43176</v>
      </c>
      <c r="E3930" s="1" t="s">
        <v>10148</v>
      </c>
      <c r="F3930" s="1" t="s">
        <v>10515</v>
      </c>
      <c r="G3930" s="1" t="s">
        <v>365</v>
      </c>
      <c r="H3930" s="1" t="s">
        <v>793</v>
      </c>
      <c r="I3930" s="1" t="s">
        <v>796</v>
      </c>
      <c r="J3930" s="1" t="s">
        <v>889</v>
      </c>
      <c r="K3930" s="1" t="s">
        <v>1332</v>
      </c>
      <c r="L3930" s="1">
        <v>78550</v>
      </c>
      <c r="M3930" s="1" t="s">
        <v>1378</v>
      </c>
      <c r="N3930" s="1" t="s">
        <v>2011</v>
      </c>
      <c r="O3930" s="1" t="s">
        <v>3242</v>
      </c>
      <c r="P3930" s="1" t="s">
        <v>3245</v>
      </c>
      <c r="Q3930" s="1" t="s">
        <v>3893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">
        <v>608</v>
      </c>
      <c r="W3930" t="s">
        <v>5112</v>
      </c>
    </row>
    <row r="3931" spans="1:23" x14ac:dyDescent="0.3">
      <c r="A3931" s="1">
        <v>3930</v>
      </c>
      <c r="B3931" t="s">
        <v>7077</v>
      </c>
      <c r="C3931" s="2">
        <v>43173</v>
      </c>
      <c r="D3931" s="2">
        <v>43176</v>
      </c>
      <c r="E3931" s="1" t="s">
        <v>10148</v>
      </c>
      <c r="F3931" s="1" t="s">
        <v>10515</v>
      </c>
      <c r="G3931" s="1" t="s">
        <v>365</v>
      </c>
      <c r="H3931" s="1" t="s">
        <v>793</v>
      </c>
      <c r="I3931" s="1" t="s">
        <v>796</v>
      </c>
      <c r="J3931" s="1" t="s">
        <v>889</v>
      </c>
      <c r="K3931" s="1" t="s">
        <v>1332</v>
      </c>
      <c r="L3931" s="1">
        <v>78550</v>
      </c>
      <c r="M3931" s="1" t="s">
        <v>1378</v>
      </c>
      <c r="N3931" s="1" t="s">
        <v>1928</v>
      </c>
      <c r="O3931" s="1" t="s">
        <v>3243</v>
      </c>
      <c r="P3931" s="1" t="s">
        <v>3255</v>
      </c>
      <c r="Q3931" s="1" t="s">
        <v>3810</v>
      </c>
      <c r="R3931" s="1">
        <v>5.1840000000000011</v>
      </c>
      <c r="S3931" s="1">
        <v>1</v>
      </c>
      <c r="T3931" s="1">
        <v>0.2</v>
      </c>
      <c r="U3931" s="1">
        <v>1.8792</v>
      </c>
      <c r="V3931" t="s">
        <v>608</v>
      </c>
      <c r="W3931" t="s">
        <v>5113</v>
      </c>
    </row>
    <row r="3932" spans="1:23" x14ac:dyDescent="0.3">
      <c r="A3932" s="1">
        <v>3931</v>
      </c>
      <c r="B3932" t="s">
        <v>7077</v>
      </c>
      <c r="C3932" s="2">
        <v>43173</v>
      </c>
      <c r="D3932" s="2">
        <v>43176</v>
      </c>
      <c r="E3932" s="1" t="s">
        <v>10148</v>
      </c>
      <c r="F3932" s="1" t="s">
        <v>10515</v>
      </c>
      <c r="G3932" s="1" t="s">
        <v>365</v>
      </c>
      <c r="H3932" s="1" t="s">
        <v>793</v>
      </c>
      <c r="I3932" s="1" t="s">
        <v>796</v>
      </c>
      <c r="J3932" s="1" t="s">
        <v>889</v>
      </c>
      <c r="K3932" s="1" t="s">
        <v>1332</v>
      </c>
      <c r="L3932" s="1">
        <v>78550</v>
      </c>
      <c r="M3932" s="1" t="s">
        <v>1378</v>
      </c>
      <c r="N3932" s="1" t="s">
        <v>2442</v>
      </c>
      <c r="O3932" s="1" t="s">
        <v>3243</v>
      </c>
      <c r="P3932" s="1" t="s">
        <v>3251</v>
      </c>
      <c r="Q3932" s="1" t="s">
        <v>4313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">
        <v>608</v>
      </c>
      <c r="W3932" t="s">
        <v>5113</v>
      </c>
    </row>
    <row r="3933" spans="1:23" x14ac:dyDescent="0.3">
      <c r="A3933" s="1">
        <v>3932</v>
      </c>
      <c r="B3933" t="s">
        <v>7078</v>
      </c>
      <c r="C3933" s="2">
        <v>43338</v>
      </c>
      <c r="D3933" s="2">
        <v>43345</v>
      </c>
      <c r="E3933" s="1" t="s">
        <v>10147</v>
      </c>
      <c r="F3933" s="1" t="s">
        <v>10650</v>
      </c>
      <c r="G3933" s="1" t="s">
        <v>500</v>
      </c>
      <c r="H3933" s="1" t="s">
        <v>794</v>
      </c>
      <c r="I3933" s="1" t="s">
        <v>796</v>
      </c>
      <c r="J3933" s="1" t="s">
        <v>807</v>
      </c>
      <c r="K3933" s="1" t="s">
        <v>1336</v>
      </c>
      <c r="L3933" s="1">
        <v>19140</v>
      </c>
      <c r="M3933" s="1" t="s">
        <v>1379</v>
      </c>
      <c r="N3933" s="1" t="s">
        <v>2985</v>
      </c>
      <c r="O3933" s="1" t="s">
        <v>3243</v>
      </c>
      <c r="P3933" s="1" t="s">
        <v>3251</v>
      </c>
      <c r="Q3933" s="1" t="s">
        <v>4859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">
        <v>320</v>
      </c>
      <c r="W3933" t="s">
        <v>5113</v>
      </c>
    </row>
    <row r="3934" spans="1:23" x14ac:dyDescent="0.3">
      <c r="A3934" s="1">
        <v>3933</v>
      </c>
      <c r="B3934" t="s">
        <v>7078</v>
      </c>
      <c r="C3934" s="2">
        <v>43338</v>
      </c>
      <c r="D3934" s="2">
        <v>43345</v>
      </c>
      <c r="E3934" s="1" t="s">
        <v>10147</v>
      </c>
      <c r="F3934" s="1" t="s">
        <v>10650</v>
      </c>
      <c r="G3934" s="1" t="s">
        <v>500</v>
      </c>
      <c r="H3934" s="1" t="s">
        <v>794</v>
      </c>
      <c r="I3934" s="1" t="s">
        <v>796</v>
      </c>
      <c r="J3934" s="1" t="s">
        <v>807</v>
      </c>
      <c r="K3934" s="1" t="s">
        <v>1336</v>
      </c>
      <c r="L3934" s="1">
        <v>19140</v>
      </c>
      <c r="M3934" s="1" t="s">
        <v>1379</v>
      </c>
      <c r="N3934" s="1" t="s">
        <v>2396</v>
      </c>
      <c r="O3934" s="1" t="s">
        <v>3244</v>
      </c>
      <c r="P3934" s="1" t="s">
        <v>3256</v>
      </c>
      <c r="Q3934" s="1" t="s">
        <v>4269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">
        <v>320</v>
      </c>
      <c r="W3934" t="s">
        <v>5113</v>
      </c>
    </row>
    <row r="3935" spans="1:23" x14ac:dyDescent="0.3">
      <c r="A3935" s="1">
        <v>3934</v>
      </c>
      <c r="B3935" t="s">
        <v>7079</v>
      </c>
      <c r="C3935" s="2">
        <v>43710</v>
      </c>
      <c r="D3935" s="2">
        <v>43716</v>
      </c>
      <c r="E3935" s="1" t="s">
        <v>10147</v>
      </c>
      <c r="F3935" s="1" t="s">
        <v>10647</v>
      </c>
      <c r="G3935" s="1" t="s">
        <v>497</v>
      </c>
      <c r="H3935" s="1" t="s">
        <v>793</v>
      </c>
      <c r="I3935" s="1" t="s">
        <v>796</v>
      </c>
      <c r="J3935" s="1" t="s">
        <v>1126</v>
      </c>
      <c r="K3935" s="1" t="s">
        <v>1329</v>
      </c>
      <c r="L3935" s="1">
        <v>93309</v>
      </c>
      <c r="M3935" s="1" t="s">
        <v>1377</v>
      </c>
      <c r="N3935" s="1" t="s">
        <v>2248</v>
      </c>
      <c r="O3935" s="1" t="s">
        <v>3243</v>
      </c>
      <c r="P3935" s="1" t="s">
        <v>3251</v>
      </c>
      <c r="Q3935" s="1" t="s">
        <v>4124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">
        <v>731</v>
      </c>
      <c r="W3935" t="s">
        <v>5113</v>
      </c>
    </row>
    <row r="3936" spans="1:23" x14ac:dyDescent="0.3">
      <c r="A3936" s="1">
        <v>3935</v>
      </c>
      <c r="B3936" t="s">
        <v>7079</v>
      </c>
      <c r="C3936" s="2">
        <v>43710</v>
      </c>
      <c r="D3936" s="2">
        <v>43716</v>
      </c>
      <c r="E3936" s="1" t="s">
        <v>10147</v>
      </c>
      <c r="F3936" s="1" t="s">
        <v>10647</v>
      </c>
      <c r="G3936" s="1" t="s">
        <v>497</v>
      </c>
      <c r="H3936" s="1" t="s">
        <v>793</v>
      </c>
      <c r="I3936" s="1" t="s">
        <v>796</v>
      </c>
      <c r="J3936" s="1" t="s">
        <v>1126</v>
      </c>
      <c r="K3936" s="1" t="s">
        <v>1329</v>
      </c>
      <c r="L3936" s="1">
        <v>93309</v>
      </c>
      <c r="M3936" s="1" t="s">
        <v>1377</v>
      </c>
      <c r="N3936" s="1" t="s">
        <v>1578</v>
      </c>
      <c r="O3936" s="1" t="s">
        <v>3243</v>
      </c>
      <c r="P3936" s="1" t="s">
        <v>3247</v>
      </c>
      <c r="Q3936" s="1" t="s">
        <v>3461</v>
      </c>
      <c r="R3936" s="1">
        <v>74</v>
      </c>
      <c r="S3936" s="1">
        <v>5</v>
      </c>
      <c r="T3936" s="1">
        <v>0</v>
      </c>
      <c r="U3936" s="1">
        <v>37</v>
      </c>
      <c r="V3936" t="s">
        <v>731</v>
      </c>
      <c r="W3936" t="s">
        <v>5113</v>
      </c>
    </row>
    <row r="3937" spans="1:23" x14ac:dyDescent="0.3">
      <c r="A3937" s="1">
        <v>3936</v>
      </c>
      <c r="B3937" t="s">
        <v>7079</v>
      </c>
      <c r="C3937" s="2">
        <v>43710</v>
      </c>
      <c r="D3937" s="2">
        <v>43716</v>
      </c>
      <c r="E3937" s="1" t="s">
        <v>10147</v>
      </c>
      <c r="F3937" s="1" t="s">
        <v>10647</v>
      </c>
      <c r="G3937" s="1" t="s">
        <v>497</v>
      </c>
      <c r="H3937" s="1" t="s">
        <v>793</v>
      </c>
      <c r="I3937" s="1" t="s">
        <v>796</v>
      </c>
      <c r="J3937" s="1" t="s">
        <v>1126</v>
      </c>
      <c r="K3937" s="1" t="s">
        <v>1329</v>
      </c>
      <c r="L3937" s="1">
        <v>93309</v>
      </c>
      <c r="M3937" s="1" t="s">
        <v>1377</v>
      </c>
      <c r="N3937" s="1" t="s">
        <v>2931</v>
      </c>
      <c r="O3937" s="1" t="s">
        <v>3244</v>
      </c>
      <c r="P3937" s="1" t="s">
        <v>3252</v>
      </c>
      <c r="Q3937" s="1" t="s">
        <v>4801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">
        <v>731</v>
      </c>
      <c r="W3937" t="s">
        <v>5113</v>
      </c>
    </row>
    <row r="3938" spans="1:23" x14ac:dyDescent="0.3">
      <c r="A3938" s="1">
        <v>3937</v>
      </c>
      <c r="B3938" t="s">
        <v>7080</v>
      </c>
      <c r="C3938" s="2">
        <v>42902</v>
      </c>
      <c r="D3938" s="2">
        <v>42906</v>
      </c>
      <c r="E3938" s="1" t="s">
        <v>10147</v>
      </c>
      <c r="F3938" s="1" t="s">
        <v>10871</v>
      </c>
      <c r="G3938" s="1" t="s">
        <v>721</v>
      </c>
      <c r="H3938" s="1" t="s">
        <v>793</v>
      </c>
      <c r="I3938" s="1" t="s">
        <v>796</v>
      </c>
      <c r="J3938" s="1" t="s">
        <v>852</v>
      </c>
      <c r="K3938" s="1" t="s">
        <v>1332</v>
      </c>
      <c r="L3938" s="1">
        <v>75051</v>
      </c>
      <c r="M3938" s="1" t="s">
        <v>1378</v>
      </c>
      <c r="N3938" s="1" t="s">
        <v>2986</v>
      </c>
      <c r="O3938" s="1" t="s">
        <v>3243</v>
      </c>
      <c r="P3938" s="1" t="s">
        <v>3257</v>
      </c>
      <c r="Q3938" s="1" t="s">
        <v>3415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">
        <v>608</v>
      </c>
      <c r="W3938" t="s">
        <v>5113</v>
      </c>
    </row>
    <row r="3939" spans="1:23" x14ac:dyDescent="0.3">
      <c r="A3939" s="1">
        <v>3938</v>
      </c>
      <c r="B3939" t="s">
        <v>7080</v>
      </c>
      <c r="C3939" s="2">
        <v>42902</v>
      </c>
      <c r="D3939" s="2">
        <v>42906</v>
      </c>
      <c r="E3939" s="1" t="s">
        <v>10147</v>
      </c>
      <c r="F3939" s="1" t="s">
        <v>10871</v>
      </c>
      <c r="G3939" s="1" t="s">
        <v>721</v>
      </c>
      <c r="H3939" s="1" t="s">
        <v>793</v>
      </c>
      <c r="I3939" s="1" t="s">
        <v>796</v>
      </c>
      <c r="J3939" s="1" t="s">
        <v>852</v>
      </c>
      <c r="K3939" s="1" t="s">
        <v>1332</v>
      </c>
      <c r="L3939" s="1">
        <v>75051</v>
      </c>
      <c r="M3939" s="1" t="s">
        <v>1378</v>
      </c>
      <c r="N3939" s="1" t="s">
        <v>2132</v>
      </c>
      <c r="O3939" s="1" t="s">
        <v>3243</v>
      </c>
      <c r="P3939" s="1" t="s">
        <v>3255</v>
      </c>
      <c r="Q3939" s="1" t="s">
        <v>4012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">
        <v>608</v>
      </c>
      <c r="W3939" t="s">
        <v>5113</v>
      </c>
    </row>
    <row r="3940" spans="1:23" x14ac:dyDescent="0.3">
      <c r="A3940" s="1">
        <v>3939</v>
      </c>
      <c r="B3940" t="s">
        <v>7080</v>
      </c>
      <c r="C3940" s="2">
        <v>42902</v>
      </c>
      <c r="D3940" s="2">
        <v>42906</v>
      </c>
      <c r="E3940" s="1" t="s">
        <v>10147</v>
      </c>
      <c r="F3940" s="1" t="s">
        <v>10871</v>
      </c>
      <c r="G3940" s="1" t="s">
        <v>721</v>
      </c>
      <c r="H3940" s="1" t="s">
        <v>793</v>
      </c>
      <c r="I3940" s="1" t="s">
        <v>796</v>
      </c>
      <c r="J3940" s="1" t="s">
        <v>852</v>
      </c>
      <c r="K3940" s="1" t="s">
        <v>1332</v>
      </c>
      <c r="L3940" s="1">
        <v>75051</v>
      </c>
      <c r="M3940" s="1" t="s">
        <v>1378</v>
      </c>
      <c r="N3940" s="1" t="s">
        <v>2281</v>
      </c>
      <c r="O3940" s="1" t="s">
        <v>3242</v>
      </c>
      <c r="P3940" s="1" t="s">
        <v>3246</v>
      </c>
      <c r="Q3940" s="1" t="s">
        <v>4155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">
        <v>608</v>
      </c>
      <c r="W3940" t="s">
        <v>5113</v>
      </c>
    </row>
    <row r="3941" spans="1:23" x14ac:dyDescent="0.3">
      <c r="A3941" s="1">
        <v>3940</v>
      </c>
      <c r="B3941" t="s">
        <v>7081</v>
      </c>
      <c r="C3941" s="2">
        <v>43444</v>
      </c>
      <c r="D3941" s="2">
        <v>43444</v>
      </c>
      <c r="E3941" s="1" t="s">
        <v>10149</v>
      </c>
      <c r="F3941" s="1" t="s">
        <v>10858</v>
      </c>
      <c r="G3941" s="1" t="s">
        <v>708</v>
      </c>
      <c r="H3941" s="1" t="s">
        <v>793</v>
      </c>
      <c r="I3941" s="1" t="s">
        <v>796</v>
      </c>
      <c r="J3941" s="1" t="s">
        <v>1179</v>
      </c>
      <c r="K3941" s="1" t="s">
        <v>1341</v>
      </c>
      <c r="L3941" s="1">
        <v>46142</v>
      </c>
      <c r="M3941" s="1" t="s">
        <v>1378</v>
      </c>
      <c r="N3941" s="1" t="s">
        <v>1843</v>
      </c>
      <c r="O3941" s="1" t="s">
        <v>3242</v>
      </c>
      <c r="P3941" s="1" t="s">
        <v>3246</v>
      </c>
      <c r="Q3941" s="1" t="s">
        <v>3726</v>
      </c>
      <c r="R3941" s="1">
        <v>1424.9</v>
      </c>
      <c r="S3941" s="1">
        <v>5</v>
      </c>
      <c r="T3941" s="1">
        <v>0</v>
      </c>
      <c r="U3941" s="1">
        <v>356.22500000000002</v>
      </c>
      <c r="V3941" t="s">
        <v>608</v>
      </c>
      <c r="W3941" t="s">
        <v>5113</v>
      </c>
    </row>
    <row r="3942" spans="1:23" x14ac:dyDescent="0.3">
      <c r="A3942" s="1">
        <v>3941</v>
      </c>
      <c r="B3942" t="s">
        <v>7082</v>
      </c>
      <c r="C3942" s="2">
        <v>43603</v>
      </c>
      <c r="D3942" s="2">
        <v>43608</v>
      </c>
      <c r="E3942" s="1" t="s">
        <v>10147</v>
      </c>
      <c r="F3942" s="1" t="s">
        <v>10508</v>
      </c>
      <c r="G3942" s="1" t="s">
        <v>358</v>
      </c>
      <c r="H3942" s="1" t="s">
        <v>793</v>
      </c>
      <c r="I3942" s="1" t="s">
        <v>796</v>
      </c>
      <c r="J3942" s="1" t="s">
        <v>817</v>
      </c>
      <c r="K3942" s="1" t="s">
        <v>1342</v>
      </c>
      <c r="L3942" s="1">
        <v>10024</v>
      </c>
      <c r="M3942" s="1" t="s">
        <v>1379</v>
      </c>
      <c r="N3942" s="1" t="s">
        <v>2407</v>
      </c>
      <c r="O3942" s="1" t="s">
        <v>3242</v>
      </c>
      <c r="P3942" s="1" t="s">
        <v>3250</v>
      </c>
      <c r="Q3942" s="1" t="s">
        <v>4280</v>
      </c>
      <c r="R3942" s="1">
        <v>14.56</v>
      </c>
      <c r="S3942" s="1">
        <v>2</v>
      </c>
      <c r="T3942" s="1">
        <v>0</v>
      </c>
      <c r="U3942" s="1">
        <v>6.2608000000000015</v>
      </c>
      <c r="V3942" t="s">
        <v>320</v>
      </c>
      <c r="W3942" t="s">
        <v>5113</v>
      </c>
    </row>
    <row r="3943" spans="1:23" x14ac:dyDescent="0.3">
      <c r="A3943" s="1">
        <v>3942</v>
      </c>
      <c r="B3943" t="s">
        <v>7082</v>
      </c>
      <c r="C3943" s="2">
        <v>43603</v>
      </c>
      <c r="D3943" s="2">
        <v>43608</v>
      </c>
      <c r="E3943" s="1" t="s">
        <v>10147</v>
      </c>
      <c r="F3943" s="1" t="s">
        <v>10508</v>
      </c>
      <c r="G3943" s="1" t="s">
        <v>358</v>
      </c>
      <c r="H3943" s="1" t="s">
        <v>793</v>
      </c>
      <c r="I3943" s="1" t="s">
        <v>796</v>
      </c>
      <c r="J3943" s="1" t="s">
        <v>817</v>
      </c>
      <c r="K3943" s="1" t="s">
        <v>1342</v>
      </c>
      <c r="L3943" s="1">
        <v>10024</v>
      </c>
      <c r="M3943" s="1" t="s">
        <v>1379</v>
      </c>
      <c r="N3943" s="1" t="s">
        <v>1916</v>
      </c>
      <c r="O3943" s="1" t="s">
        <v>3243</v>
      </c>
      <c r="P3943" s="1" t="s">
        <v>3253</v>
      </c>
      <c r="Q3943" s="1" t="s">
        <v>3798</v>
      </c>
      <c r="R3943" s="1">
        <v>3.048</v>
      </c>
      <c r="S3943" s="1">
        <v>1</v>
      </c>
      <c r="T3943" s="1">
        <v>0.2</v>
      </c>
      <c r="U3943" s="1">
        <v>1.0286999999999997</v>
      </c>
      <c r="V3943" t="s">
        <v>320</v>
      </c>
      <c r="W3943" t="s">
        <v>5113</v>
      </c>
    </row>
    <row r="3944" spans="1:23" x14ac:dyDescent="0.3">
      <c r="A3944" s="1">
        <v>3943</v>
      </c>
      <c r="B3944" t="s">
        <v>7083</v>
      </c>
      <c r="C3944" s="2">
        <v>43612</v>
      </c>
      <c r="D3944" s="2">
        <v>43614</v>
      </c>
      <c r="E3944" s="1" t="s">
        <v>10146</v>
      </c>
      <c r="F3944" s="1" t="s">
        <v>10163</v>
      </c>
      <c r="G3944" s="1" t="s">
        <v>13</v>
      </c>
      <c r="H3944" s="1" t="s">
        <v>793</v>
      </c>
      <c r="I3944" s="1" t="s">
        <v>796</v>
      </c>
      <c r="J3944" s="1" t="s">
        <v>823</v>
      </c>
      <c r="K3944" s="1" t="s">
        <v>1345</v>
      </c>
      <c r="L3944" s="1">
        <v>38109</v>
      </c>
      <c r="M3944" s="1" t="s">
        <v>1376</v>
      </c>
      <c r="N3944" s="1" t="s">
        <v>2158</v>
      </c>
      <c r="O3944" s="1" t="s">
        <v>3243</v>
      </c>
      <c r="P3944" s="1" t="s">
        <v>3255</v>
      </c>
      <c r="Q3944" s="1" t="s">
        <v>4039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">
        <v>90</v>
      </c>
      <c r="W3944" t="s">
        <v>5113</v>
      </c>
    </row>
    <row r="3945" spans="1:23" x14ac:dyDescent="0.3">
      <c r="A3945" s="1">
        <v>3944</v>
      </c>
      <c r="B3945" t="s">
        <v>7084</v>
      </c>
      <c r="C3945" s="2">
        <v>43274</v>
      </c>
      <c r="D3945" s="2">
        <v>43281</v>
      </c>
      <c r="E3945" s="1" t="s">
        <v>10147</v>
      </c>
      <c r="F3945" s="1" t="s">
        <v>10876</v>
      </c>
      <c r="G3945" s="1" t="s">
        <v>726</v>
      </c>
      <c r="H3945" s="1" t="s">
        <v>793</v>
      </c>
      <c r="I3945" s="1" t="s">
        <v>796</v>
      </c>
      <c r="J3945" s="1" t="s">
        <v>995</v>
      </c>
      <c r="K3945" s="1" t="s">
        <v>1342</v>
      </c>
      <c r="L3945" s="1">
        <v>14215</v>
      </c>
      <c r="M3945" s="1" t="s">
        <v>1379</v>
      </c>
      <c r="N3945" s="1" t="s">
        <v>2800</v>
      </c>
      <c r="O3945" s="1" t="s">
        <v>3243</v>
      </c>
      <c r="P3945" s="1" t="s">
        <v>3259</v>
      </c>
      <c r="Q3945" s="1" t="s">
        <v>4670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">
        <v>320</v>
      </c>
      <c r="W3945" t="s">
        <v>5113</v>
      </c>
    </row>
    <row r="3946" spans="1:23" x14ac:dyDescent="0.3">
      <c r="A3946" s="1">
        <v>3945</v>
      </c>
      <c r="B3946" t="s">
        <v>7085</v>
      </c>
      <c r="C3946" s="2">
        <v>43236</v>
      </c>
      <c r="D3946" s="2">
        <v>43241</v>
      </c>
      <c r="E3946" s="1" t="s">
        <v>10146</v>
      </c>
      <c r="F3946" s="1" t="s">
        <v>10307</v>
      </c>
      <c r="G3946" s="1" t="s">
        <v>157</v>
      </c>
      <c r="H3946" s="1" t="s">
        <v>793</v>
      </c>
      <c r="I3946" s="1" t="s">
        <v>796</v>
      </c>
      <c r="J3946" s="1" t="s">
        <v>798</v>
      </c>
      <c r="K3946" s="1" t="s">
        <v>1329</v>
      </c>
      <c r="L3946" s="1">
        <v>90036</v>
      </c>
      <c r="M3946" s="1" t="s">
        <v>1377</v>
      </c>
      <c r="N3946" s="1" t="s">
        <v>1989</v>
      </c>
      <c r="O3946" s="1" t="s">
        <v>3243</v>
      </c>
      <c r="P3946" s="1" t="s">
        <v>3255</v>
      </c>
      <c r="Q3946" s="1" t="s">
        <v>3871</v>
      </c>
      <c r="R3946" s="1">
        <v>17.34</v>
      </c>
      <c r="S3946" s="1">
        <v>3</v>
      </c>
      <c r="T3946" s="1">
        <v>0</v>
      </c>
      <c r="U3946" s="1">
        <v>8.4966000000000008</v>
      </c>
      <c r="V3946" t="s">
        <v>731</v>
      </c>
      <c r="W3946" t="s">
        <v>5113</v>
      </c>
    </row>
    <row r="3947" spans="1:23" x14ac:dyDescent="0.3">
      <c r="A3947" s="1">
        <v>3946</v>
      </c>
      <c r="B3947" t="s">
        <v>7086</v>
      </c>
      <c r="C3947" s="2">
        <v>43787</v>
      </c>
      <c r="D3947" s="2">
        <v>43792</v>
      </c>
      <c r="E3947" s="1" t="s">
        <v>10147</v>
      </c>
      <c r="F3947" s="1" t="s">
        <v>10728</v>
      </c>
      <c r="G3947" s="1" t="s">
        <v>578</v>
      </c>
      <c r="H3947" s="1" t="s">
        <v>793</v>
      </c>
      <c r="I3947" s="1" t="s">
        <v>796</v>
      </c>
      <c r="J3947" s="1" t="s">
        <v>985</v>
      </c>
      <c r="K3947" s="1" t="s">
        <v>1330</v>
      </c>
      <c r="L3947" s="1">
        <v>33030</v>
      </c>
      <c r="M3947" s="1" t="s">
        <v>1376</v>
      </c>
      <c r="N3947" s="1" t="s">
        <v>2866</v>
      </c>
      <c r="O3947" s="1" t="s">
        <v>3243</v>
      </c>
      <c r="P3947" s="1" t="s">
        <v>3255</v>
      </c>
      <c r="Q3947" s="1" t="s">
        <v>4735</v>
      </c>
      <c r="R3947" s="1">
        <v>44.384</v>
      </c>
      <c r="S3947" s="1">
        <v>1</v>
      </c>
      <c r="T3947" s="1">
        <v>0.2</v>
      </c>
      <c r="U3947" s="1">
        <v>15.534399999999998</v>
      </c>
      <c r="V3947" t="s">
        <v>90</v>
      </c>
      <c r="W3947" t="s">
        <v>5113</v>
      </c>
    </row>
    <row r="3948" spans="1:23" x14ac:dyDescent="0.3">
      <c r="A3948" s="1">
        <v>3947</v>
      </c>
      <c r="B3948" t="s">
        <v>7086</v>
      </c>
      <c r="C3948" s="2">
        <v>43787</v>
      </c>
      <c r="D3948" s="2">
        <v>43792</v>
      </c>
      <c r="E3948" s="1" t="s">
        <v>10147</v>
      </c>
      <c r="F3948" s="1" t="s">
        <v>10728</v>
      </c>
      <c r="G3948" s="1" t="s">
        <v>578</v>
      </c>
      <c r="H3948" s="1" t="s">
        <v>793</v>
      </c>
      <c r="I3948" s="1" t="s">
        <v>796</v>
      </c>
      <c r="J3948" s="1" t="s">
        <v>985</v>
      </c>
      <c r="K3948" s="1" t="s">
        <v>1330</v>
      </c>
      <c r="L3948" s="1">
        <v>33030</v>
      </c>
      <c r="M3948" s="1" t="s">
        <v>1376</v>
      </c>
      <c r="N3948" s="1" t="s">
        <v>1707</v>
      </c>
      <c r="O3948" s="1" t="s">
        <v>3243</v>
      </c>
      <c r="P3948" s="1" t="s">
        <v>3259</v>
      </c>
      <c r="Q3948" s="1" t="s">
        <v>3589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">
        <v>90</v>
      </c>
      <c r="W3948" t="s">
        <v>5113</v>
      </c>
    </row>
    <row r="3949" spans="1:23" x14ac:dyDescent="0.3">
      <c r="A3949" s="1">
        <v>3948</v>
      </c>
      <c r="B3949" t="s">
        <v>7087</v>
      </c>
      <c r="C3949" s="2">
        <v>43422</v>
      </c>
      <c r="D3949" s="2">
        <v>43426</v>
      </c>
      <c r="E3949" s="1" t="s">
        <v>10147</v>
      </c>
      <c r="F3949" s="1" t="s">
        <v>10167</v>
      </c>
      <c r="G3949" s="1" t="s">
        <v>17</v>
      </c>
      <c r="H3949" s="1" t="s">
        <v>795</v>
      </c>
      <c r="I3949" s="1" t="s">
        <v>796</v>
      </c>
      <c r="J3949" s="1" t="s">
        <v>842</v>
      </c>
      <c r="K3949" s="1" t="s">
        <v>1332</v>
      </c>
      <c r="L3949" s="1">
        <v>77506</v>
      </c>
      <c r="M3949" s="1" t="s">
        <v>1378</v>
      </c>
      <c r="N3949" s="1" t="s">
        <v>1561</v>
      </c>
      <c r="O3949" s="1" t="s">
        <v>3243</v>
      </c>
      <c r="P3949" s="1" t="s">
        <v>3251</v>
      </c>
      <c r="Q3949" s="1" t="s">
        <v>3444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">
        <v>608</v>
      </c>
      <c r="W3949" t="s">
        <v>5113</v>
      </c>
    </row>
    <row r="3950" spans="1:23" x14ac:dyDescent="0.3">
      <c r="A3950" s="1">
        <v>3949</v>
      </c>
      <c r="B3950" t="s">
        <v>7087</v>
      </c>
      <c r="C3950" s="2">
        <v>43422</v>
      </c>
      <c r="D3950" s="2">
        <v>43426</v>
      </c>
      <c r="E3950" s="1" t="s">
        <v>10147</v>
      </c>
      <c r="F3950" s="1" t="s">
        <v>10167</v>
      </c>
      <c r="G3950" s="1" t="s">
        <v>17</v>
      </c>
      <c r="H3950" s="1" t="s">
        <v>795</v>
      </c>
      <c r="I3950" s="1" t="s">
        <v>796</v>
      </c>
      <c r="J3950" s="1" t="s">
        <v>842</v>
      </c>
      <c r="K3950" s="1" t="s">
        <v>1332</v>
      </c>
      <c r="L3950" s="1">
        <v>77506</v>
      </c>
      <c r="M3950" s="1" t="s">
        <v>1378</v>
      </c>
      <c r="N3950" s="1" t="s">
        <v>1960</v>
      </c>
      <c r="O3950" s="1" t="s">
        <v>3243</v>
      </c>
      <c r="P3950" s="1" t="s">
        <v>3247</v>
      </c>
      <c r="Q3950" s="1" t="s">
        <v>3842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">
        <v>608</v>
      </c>
      <c r="W3950" t="s">
        <v>5113</v>
      </c>
    </row>
    <row r="3951" spans="1:23" x14ac:dyDescent="0.3">
      <c r="A3951" s="1">
        <v>3950</v>
      </c>
      <c r="B3951" t="s">
        <v>7087</v>
      </c>
      <c r="C3951" s="2">
        <v>43422</v>
      </c>
      <c r="D3951" s="2">
        <v>43426</v>
      </c>
      <c r="E3951" s="1" t="s">
        <v>10147</v>
      </c>
      <c r="F3951" s="1" t="s">
        <v>10167</v>
      </c>
      <c r="G3951" s="1" t="s">
        <v>17</v>
      </c>
      <c r="H3951" s="1" t="s">
        <v>795</v>
      </c>
      <c r="I3951" s="1" t="s">
        <v>796</v>
      </c>
      <c r="J3951" s="1" t="s">
        <v>842</v>
      </c>
      <c r="K3951" s="1" t="s">
        <v>1332</v>
      </c>
      <c r="L3951" s="1">
        <v>77506</v>
      </c>
      <c r="M3951" s="1" t="s">
        <v>1378</v>
      </c>
      <c r="N3951" s="1" t="s">
        <v>1694</v>
      </c>
      <c r="O3951" s="1" t="s">
        <v>3243</v>
      </c>
      <c r="P3951" s="1" t="s">
        <v>3255</v>
      </c>
      <c r="Q3951" s="1" t="s">
        <v>3576</v>
      </c>
      <c r="R3951" s="1">
        <v>19.648</v>
      </c>
      <c r="S3951" s="1">
        <v>2</v>
      </c>
      <c r="T3951" s="1">
        <v>0.2</v>
      </c>
      <c r="U3951" s="1">
        <v>6.6311999999999989</v>
      </c>
      <c r="V3951" t="s">
        <v>608</v>
      </c>
      <c r="W3951" t="s">
        <v>5113</v>
      </c>
    </row>
    <row r="3952" spans="1:23" x14ac:dyDescent="0.3">
      <c r="A3952" s="1">
        <v>3951</v>
      </c>
      <c r="B3952" t="s">
        <v>7087</v>
      </c>
      <c r="C3952" s="2">
        <v>43422</v>
      </c>
      <c r="D3952" s="2">
        <v>43426</v>
      </c>
      <c r="E3952" s="1" t="s">
        <v>10147</v>
      </c>
      <c r="F3952" s="1" t="s">
        <v>10167</v>
      </c>
      <c r="G3952" s="1" t="s">
        <v>17</v>
      </c>
      <c r="H3952" s="1" t="s">
        <v>795</v>
      </c>
      <c r="I3952" s="1" t="s">
        <v>796</v>
      </c>
      <c r="J3952" s="1" t="s">
        <v>842</v>
      </c>
      <c r="K3952" s="1" t="s">
        <v>1332</v>
      </c>
      <c r="L3952" s="1">
        <v>77506</v>
      </c>
      <c r="M3952" s="1" t="s">
        <v>1378</v>
      </c>
      <c r="N3952" s="1" t="s">
        <v>1543</v>
      </c>
      <c r="O3952" s="1" t="s">
        <v>3242</v>
      </c>
      <c r="P3952" s="1" t="s">
        <v>3246</v>
      </c>
      <c r="Q3952" s="1" t="s">
        <v>3426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">
        <v>608</v>
      </c>
      <c r="W3952" t="s">
        <v>5113</v>
      </c>
    </row>
    <row r="3953" spans="1:23" x14ac:dyDescent="0.3">
      <c r="A3953" s="1">
        <v>3952</v>
      </c>
      <c r="B3953" t="s">
        <v>7088</v>
      </c>
      <c r="C3953" s="2">
        <v>42702</v>
      </c>
      <c r="D3953" s="2">
        <v>42704</v>
      </c>
      <c r="E3953" s="1" t="s">
        <v>10146</v>
      </c>
      <c r="F3953" s="1" t="s">
        <v>10523</v>
      </c>
      <c r="G3953" s="1" t="s">
        <v>373</v>
      </c>
      <c r="H3953" s="1" t="s">
        <v>793</v>
      </c>
      <c r="I3953" s="1" t="s">
        <v>796</v>
      </c>
      <c r="J3953" s="1" t="s">
        <v>1007</v>
      </c>
      <c r="K3953" s="1" t="s">
        <v>1342</v>
      </c>
      <c r="L3953" s="1">
        <v>11520</v>
      </c>
      <c r="M3953" s="1" t="s">
        <v>1379</v>
      </c>
      <c r="N3953" s="1" t="s">
        <v>2208</v>
      </c>
      <c r="O3953" s="1" t="s">
        <v>3243</v>
      </c>
      <c r="P3953" s="1" t="s">
        <v>3253</v>
      </c>
      <c r="Q3953" s="1" t="s">
        <v>4086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">
        <v>320</v>
      </c>
      <c r="W3953" t="s">
        <v>5113</v>
      </c>
    </row>
    <row r="3954" spans="1:23" x14ac:dyDescent="0.3">
      <c r="A3954" s="1">
        <v>3953</v>
      </c>
      <c r="B3954" t="s">
        <v>7089</v>
      </c>
      <c r="C3954" s="2">
        <v>43160</v>
      </c>
      <c r="D3954" s="2">
        <v>43167</v>
      </c>
      <c r="E3954" s="1" t="s">
        <v>10147</v>
      </c>
      <c r="F3954" s="1" t="s">
        <v>10171</v>
      </c>
      <c r="G3954" s="1" t="s">
        <v>21</v>
      </c>
      <c r="H3954" s="1" t="s">
        <v>794</v>
      </c>
      <c r="I3954" s="1" t="s">
        <v>796</v>
      </c>
      <c r="J3954" s="1" t="s">
        <v>857</v>
      </c>
      <c r="K3954" s="1" t="s">
        <v>1349</v>
      </c>
      <c r="L3954" s="1">
        <v>80219</v>
      </c>
      <c r="M3954" s="1" t="s">
        <v>1377</v>
      </c>
      <c r="N3954" s="1" t="s">
        <v>2987</v>
      </c>
      <c r="O3954" s="1" t="s">
        <v>3244</v>
      </c>
      <c r="P3954" s="1" t="s">
        <v>3252</v>
      </c>
      <c r="Q3954" s="1" t="s">
        <v>4860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">
        <v>731</v>
      </c>
      <c r="W3954" t="s">
        <v>5113</v>
      </c>
    </row>
    <row r="3955" spans="1:23" x14ac:dyDescent="0.3">
      <c r="A3955" s="1">
        <v>3954</v>
      </c>
      <c r="B3955" t="s">
        <v>7090</v>
      </c>
      <c r="C3955" s="2">
        <v>43480</v>
      </c>
      <c r="D3955" s="2">
        <v>43484</v>
      </c>
      <c r="E3955" s="1" t="s">
        <v>10147</v>
      </c>
      <c r="F3955" s="1" t="s">
        <v>10333</v>
      </c>
      <c r="G3955" s="1" t="s">
        <v>183</v>
      </c>
      <c r="H3955" s="1" t="s">
        <v>793</v>
      </c>
      <c r="I3955" s="1" t="s">
        <v>796</v>
      </c>
      <c r="J3955" s="1" t="s">
        <v>891</v>
      </c>
      <c r="K3955" s="1" t="s">
        <v>1358</v>
      </c>
      <c r="L3955" s="1">
        <v>2169</v>
      </c>
      <c r="M3955" s="1" t="s">
        <v>1379</v>
      </c>
      <c r="N3955" s="1" t="s">
        <v>1449</v>
      </c>
      <c r="O3955" s="1" t="s">
        <v>3243</v>
      </c>
      <c r="P3955" s="1" t="s">
        <v>3255</v>
      </c>
      <c r="Q3955" s="1" t="s">
        <v>3331</v>
      </c>
      <c r="R3955" s="1">
        <v>12.7</v>
      </c>
      <c r="S3955" s="1">
        <v>2</v>
      </c>
      <c r="T3955" s="1">
        <v>0</v>
      </c>
      <c r="U3955" s="1">
        <v>5.8419999999999996</v>
      </c>
      <c r="V3955" t="s">
        <v>320</v>
      </c>
      <c r="W3955" t="s">
        <v>5113</v>
      </c>
    </row>
    <row r="3956" spans="1:23" x14ac:dyDescent="0.3">
      <c r="A3956" s="1">
        <v>3955</v>
      </c>
      <c r="B3956" t="s">
        <v>7091</v>
      </c>
      <c r="C3956" s="2">
        <v>42464</v>
      </c>
      <c r="D3956" s="2">
        <v>42469</v>
      </c>
      <c r="E3956" s="1" t="s">
        <v>10147</v>
      </c>
      <c r="F3956" s="1" t="s">
        <v>10534</v>
      </c>
      <c r="G3956" s="1" t="s">
        <v>384</v>
      </c>
      <c r="H3956" s="1" t="s">
        <v>793</v>
      </c>
      <c r="I3956" s="1" t="s">
        <v>796</v>
      </c>
      <c r="J3956" s="1" t="s">
        <v>863</v>
      </c>
      <c r="K3956" s="1" t="s">
        <v>1339</v>
      </c>
      <c r="L3956" s="1">
        <v>48205</v>
      </c>
      <c r="M3956" s="1" t="s">
        <v>1378</v>
      </c>
      <c r="N3956" s="1" t="s">
        <v>1873</v>
      </c>
      <c r="O3956" s="1" t="s">
        <v>3242</v>
      </c>
      <c r="P3956" s="1" t="s">
        <v>3250</v>
      </c>
      <c r="Q3956" s="1" t="s">
        <v>3755</v>
      </c>
      <c r="R3956" s="1">
        <v>5.47</v>
      </c>
      <c r="S3956" s="1">
        <v>1</v>
      </c>
      <c r="T3956" s="1">
        <v>0</v>
      </c>
      <c r="U3956" s="1">
        <v>2.3521000000000001</v>
      </c>
      <c r="V3956" t="s">
        <v>608</v>
      </c>
      <c r="W3956" t="s">
        <v>5113</v>
      </c>
    </row>
    <row r="3957" spans="1:23" x14ac:dyDescent="0.3">
      <c r="A3957" s="1">
        <v>3956</v>
      </c>
      <c r="B3957" t="s">
        <v>7091</v>
      </c>
      <c r="C3957" s="2">
        <v>42464</v>
      </c>
      <c r="D3957" s="2">
        <v>42469</v>
      </c>
      <c r="E3957" s="1" t="s">
        <v>10147</v>
      </c>
      <c r="F3957" s="1" t="s">
        <v>10534</v>
      </c>
      <c r="G3957" s="1" t="s">
        <v>384</v>
      </c>
      <c r="H3957" s="1" t="s">
        <v>793</v>
      </c>
      <c r="I3957" s="1" t="s">
        <v>796</v>
      </c>
      <c r="J3957" s="1" t="s">
        <v>863</v>
      </c>
      <c r="K3957" s="1" t="s">
        <v>1339</v>
      </c>
      <c r="L3957" s="1">
        <v>48205</v>
      </c>
      <c r="M3957" s="1" t="s">
        <v>1378</v>
      </c>
      <c r="N3957" s="1" t="s">
        <v>2421</v>
      </c>
      <c r="O3957" s="1" t="s">
        <v>3243</v>
      </c>
      <c r="P3957" s="1" t="s">
        <v>3251</v>
      </c>
      <c r="Q3957" s="1" t="s">
        <v>4292</v>
      </c>
      <c r="R3957" s="1">
        <v>79.36</v>
      </c>
      <c r="S3957" s="1">
        <v>4</v>
      </c>
      <c r="T3957" s="1">
        <v>0</v>
      </c>
      <c r="U3957" s="1">
        <v>23.807999999999993</v>
      </c>
      <c r="V3957" t="s">
        <v>608</v>
      </c>
      <c r="W3957" t="s">
        <v>5113</v>
      </c>
    </row>
    <row r="3958" spans="1:23" x14ac:dyDescent="0.3">
      <c r="A3958" s="1">
        <v>3957</v>
      </c>
      <c r="B3958" t="s">
        <v>7092</v>
      </c>
      <c r="C3958" s="2">
        <v>43277</v>
      </c>
      <c r="D3958" s="2">
        <v>43284</v>
      </c>
      <c r="E3958" s="1" t="s">
        <v>10147</v>
      </c>
      <c r="F3958" s="1" t="s">
        <v>10185</v>
      </c>
      <c r="G3958" s="1" t="s">
        <v>35</v>
      </c>
      <c r="H3958" s="1" t="s">
        <v>793</v>
      </c>
      <c r="I3958" s="1" t="s">
        <v>796</v>
      </c>
      <c r="J3958" s="1" t="s">
        <v>805</v>
      </c>
      <c r="K3958" s="1" t="s">
        <v>1329</v>
      </c>
      <c r="L3958" s="1">
        <v>94109</v>
      </c>
      <c r="M3958" s="1" t="s">
        <v>1377</v>
      </c>
      <c r="N3958" s="1" t="s">
        <v>2636</v>
      </c>
      <c r="O3958" s="1" t="s">
        <v>3242</v>
      </c>
      <c r="P3958" s="1" t="s">
        <v>3250</v>
      </c>
      <c r="Q3958" s="1" t="s">
        <v>4502</v>
      </c>
      <c r="R3958" s="1">
        <v>22.14</v>
      </c>
      <c r="S3958" s="1">
        <v>3</v>
      </c>
      <c r="T3958" s="1">
        <v>0</v>
      </c>
      <c r="U3958" s="1">
        <v>6.4205999999999976</v>
      </c>
      <c r="V3958" t="s">
        <v>731</v>
      </c>
      <c r="W3958" t="s">
        <v>5113</v>
      </c>
    </row>
    <row r="3959" spans="1:23" x14ac:dyDescent="0.3">
      <c r="A3959" s="1">
        <v>3958</v>
      </c>
      <c r="B3959" t="s">
        <v>7093</v>
      </c>
      <c r="C3959" s="2">
        <v>43249</v>
      </c>
      <c r="D3959" s="2">
        <v>43253</v>
      </c>
      <c r="E3959" s="1" t="s">
        <v>10147</v>
      </c>
      <c r="F3959" s="1" t="s">
        <v>10331</v>
      </c>
      <c r="G3959" s="1" t="s">
        <v>181</v>
      </c>
      <c r="H3959" s="1" t="s">
        <v>793</v>
      </c>
      <c r="I3959" s="1" t="s">
        <v>796</v>
      </c>
      <c r="J3959" s="1" t="s">
        <v>1113</v>
      </c>
      <c r="K3959" s="1" t="s">
        <v>1345</v>
      </c>
      <c r="L3959" s="1">
        <v>37211</v>
      </c>
      <c r="M3959" s="1" t="s">
        <v>1376</v>
      </c>
      <c r="N3959" s="1" t="s">
        <v>2475</v>
      </c>
      <c r="O3959" s="1" t="s">
        <v>3243</v>
      </c>
      <c r="P3959" s="1" t="s">
        <v>3253</v>
      </c>
      <c r="Q3959" s="1" t="s">
        <v>4347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">
        <v>90</v>
      </c>
      <c r="W3959" t="s">
        <v>5113</v>
      </c>
    </row>
    <row r="3960" spans="1:23" x14ac:dyDescent="0.3">
      <c r="A3960" s="1">
        <v>3959</v>
      </c>
      <c r="B3960" t="s">
        <v>7093</v>
      </c>
      <c r="C3960" s="2">
        <v>43249</v>
      </c>
      <c r="D3960" s="2">
        <v>43253</v>
      </c>
      <c r="E3960" s="1" t="s">
        <v>10147</v>
      </c>
      <c r="F3960" s="1" t="s">
        <v>10331</v>
      </c>
      <c r="G3960" s="1" t="s">
        <v>181</v>
      </c>
      <c r="H3960" s="1" t="s">
        <v>793</v>
      </c>
      <c r="I3960" s="1" t="s">
        <v>796</v>
      </c>
      <c r="J3960" s="1" t="s">
        <v>1113</v>
      </c>
      <c r="K3960" s="1" t="s">
        <v>1345</v>
      </c>
      <c r="L3960" s="1">
        <v>37211</v>
      </c>
      <c r="M3960" s="1" t="s">
        <v>1376</v>
      </c>
      <c r="N3960" s="1" t="s">
        <v>1704</v>
      </c>
      <c r="O3960" s="1" t="s">
        <v>3243</v>
      </c>
      <c r="P3960" s="1" t="s">
        <v>3251</v>
      </c>
      <c r="Q3960" s="1" t="s">
        <v>3586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">
        <v>90</v>
      </c>
      <c r="W3960" t="s">
        <v>5113</v>
      </c>
    </row>
    <row r="3961" spans="1:23" x14ac:dyDescent="0.3">
      <c r="A3961" s="1">
        <v>3960</v>
      </c>
      <c r="B3961" t="s">
        <v>7093</v>
      </c>
      <c r="C3961" s="2">
        <v>43249</v>
      </c>
      <c r="D3961" s="2">
        <v>43253</v>
      </c>
      <c r="E3961" s="1" t="s">
        <v>10147</v>
      </c>
      <c r="F3961" s="1" t="s">
        <v>10331</v>
      </c>
      <c r="G3961" s="1" t="s">
        <v>181</v>
      </c>
      <c r="H3961" s="1" t="s">
        <v>793</v>
      </c>
      <c r="I3961" s="1" t="s">
        <v>796</v>
      </c>
      <c r="J3961" s="1" t="s">
        <v>1113</v>
      </c>
      <c r="K3961" s="1" t="s">
        <v>1345</v>
      </c>
      <c r="L3961" s="1">
        <v>37211</v>
      </c>
      <c r="M3961" s="1" t="s">
        <v>1376</v>
      </c>
      <c r="N3961" s="1" t="s">
        <v>2988</v>
      </c>
      <c r="O3961" s="1" t="s">
        <v>3242</v>
      </c>
      <c r="P3961" s="1" t="s">
        <v>3250</v>
      </c>
      <c r="Q3961" s="1" t="s">
        <v>4861</v>
      </c>
      <c r="R3961" s="1">
        <v>44.76</v>
      </c>
      <c r="S3961" s="1">
        <v>3</v>
      </c>
      <c r="T3961" s="1">
        <v>0.2</v>
      </c>
      <c r="U3961" s="1">
        <v>14.546999999999995</v>
      </c>
      <c r="V3961" t="s">
        <v>90</v>
      </c>
      <c r="W3961" t="s">
        <v>5113</v>
      </c>
    </row>
    <row r="3962" spans="1:23" x14ac:dyDescent="0.3">
      <c r="A3962" s="1">
        <v>3961</v>
      </c>
      <c r="B3962" t="s">
        <v>7094</v>
      </c>
      <c r="C3962" s="2">
        <v>43027</v>
      </c>
      <c r="D3962" s="2">
        <v>43032</v>
      </c>
      <c r="E3962" s="1" t="s">
        <v>10147</v>
      </c>
      <c r="F3962" s="1" t="s">
        <v>10618</v>
      </c>
      <c r="G3962" s="1" t="s">
        <v>468</v>
      </c>
      <c r="H3962" s="1" t="s">
        <v>794</v>
      </c>
      <c r="I3962" s="1" t="s">
        <v>796</v>
      </c>
      <c r="J3962" s="1" t="s">
        <v>863</v>
      </c>
      <c r="K3962" s="1" t="s">
        <v>1339</v>
      </c>
      <c r="L3962" s="1">
        <v>48227</v>
      </c>
      <c r="M3962" s="1" t="s">
        <v>1378</v>
      </c>
      <c r="N3962" s="1" t="s">
        <v>2586</v>
      </c>
      <c r="O3962" s="1" t="s">
        <v>3243</v>
      </c>
      <c r="P3962" s="1" t="s">
        <v>3253</v>
      </c>
      <c r="Q3962" s="1" t="s">
        <v>4453</v>
      </c>
      <c r="R3962" s="1">
        <v>38.28</v>
      </c>
      <c r="S3962" s="1">
        <v>6</v>
      </c>
      <c r="T3962" s="1">
        <v>0</v>
      </c>
      <c r="U3962" s="1">
        <v>17.608799999999999</v>
      </c>
      <c r="V3962" t="s">
        <v>608</v>
      </c>
      <c r="W3962" t="s">
        <v>5113</v>
      </c>
    </row>
    <row r="3963" spans="1:23" x14ac:dyDescent="0.3">
      <c r="A3963" s="1">
        <v>3962</v>
      </c>
      <c r="B3963" t="s">
        <v>7094</v>
      </c>
      <c r="C3963" s="2">
        <v>43027</v>
      </c>
      <c r="D3963" s="2">
        <v>43032</v>
      </c>
      <c r="E3963" s="1" t="s">
        <v>10147</v>
      </c>
      <c r="F3963" s="1" t="s">
        <v>10618</v>
      </c>
      <c r="G3963" s="1" t="s">
        <v>468</v>
      </c>
      <c r="H3963" s="1" t="s">
        <v>794</v>
      </c>
      <c r="I3963" s="1" t="s">
        <v>796</v>
      </c>
      <c r="J3963" s="1" t="s">
        <v>863</v>
      </c>
      <c r="K3963" s="1" t="s">
        <v>1339</v>
      </c>
      <c r="L3963" s="1">
        <v>48227</v>
      </c>
      <c r="M3963" s="1" t="s">
        <v>1378</v>
      </c>
      <c r="N3963" s="1" t="s">
        <v>2373</v>
      </c>
      <c r="O3963" s="1" t="s">
        <v>3244</v>
      </c>
      <c r="P3963" s="1" t="s">
        <v>3252</v>
      </c>
      <c r="Q3963" s="1" t="s">
        <v>4247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">
        <v>608</v>
      </c>
      <c r="W3963" t="s">
        <v>5113</v>
      </c>
    </row>
    <row r="3964" spans="1:23" x14ac:dyDescent="0.3">
      <c r="A3964" s="1">
        <v>3963</v>
      </c>
      <c r="B3964" t="s">
        <v>7095</v>
      </c>
      <c r="C3964" s="2">
        <v>43515</v>
      </c>
      <c r="D3964" s="2">
        <v>43516</v>
      </c>
      <c r="E3964" s="1" t="s">
        <v>10148</v>
      </c>
      <c r="F3964" s="1" t="s">
        <v>10675</v>
      </c>
      <c r="G3964" s="1" t="s">
        <v>525</v>
      </c>
      <c r="H3964" s="1" t="s">
        <v>795</v>
      </c>
      <c r="I3964" s="1" t="s">
        <v>796</v>
      </c>
      <c r="J3964" s="1" t="s">
        <v>798</v>
      </c>
      <c r="K3964" s="1" t="s">
        <v>1329</v>
      </c>
      <c r="L3964" s="1">
        <v>90045</v>
      </c>
      <c r="M3964" s="1" t="s">
        <v>1377</v>
      </c>
      <c r="N3964" s="1" t="s">
        <v>2385</v>
      </c>
      <c r="O3964" s="1" t="s">
        <v>3243</v>
      </c>
      <c r="P3964" s="1" t="s">
        <v>3251</v>
      </c>
      <c r="Q3964" s="1" t="s">
        <v>4259</v>
      </c>
      <c r="R3964" s="1">
        <v>12.84</v>
      </c>
      <c r="S3964" s="1">
        <v>3</v>
      </c>
      <c r="T3964" s="1">
        <v>0</v>
      </c>
      <c r="U3964" s="1">
        <v>3.4668000000000005</v>
      </c>
      <c r="V3964" t="s">
        <v>731</v>
      </c>
      <c r="W3964" t="s">
        <v>5113</v>
      </c>
    </row>
    <row r="3965" spans="1:23" x14ac:dyDescent="0.3">
      <c r="A3965" s="1">
        <v>3964</v>
      </c>
      <c r="B3965" t="s">
        <v>7095</v>
      </c>
      <c r="C3965" s="2">
        <v>43515</v>
      </c>
      <c r="D3965" s="2">
        <v>43516</v>
      </c>
      <c r="E3965" s="1" t="s">
        <v>10148</v>
      </c>
      <c r="F3965" s="1" t="s">
        <v>10675</v>
      </c>
      <c r="G3965" s="1" t="s">
        <v>525</v>
      </c>
      <c r="H3965" s="1" t="s">
        <v>795</v>
      </c>
      <c r="I3965" s="1" t="s">
        <v>796</v>
      </c>
      <c r="J3965" s="1" t="s">
        <v>798</v>
      </c>
      <c r="K3965" s="1" t="s">
        <v>1329</v>
      </c>
      <c r="L3965" s="1">
        <v>90045</v>
      </c>
      <c r="M3965" s="1" t="s">
        <v>1377</v>
      </c>
      <c r="N3965" s="1" t="s">
        <v>2323</v>
      </c>
      <c r="O3965" s="1" t="s">
        <v>3242</v>
      </c>
      <c r="P3965" s="1" t="s">
        <v>3250</v>
      </c>
      <c r="Q3965" s="1" t="s">
        <v>4198</v>
      </c>
      <c r="R3965" s="1">
        <v>44.67</v>
      </c>
      <c r="S3965" s="1">
        <v>3</v>
      </c>
      <c r="T3965" s="1">
        <v>0</v>
      </c>
      <c r="U3965" s="1">
        <v>12.060900000000002</v>
      </c>
      <c r="V3965" t="s">
        <v>731</v>
      </c>
      <c r="W3965" t="s">
        <v>5113</v>
      </c>
    </row>
    <row r="3966" spans="1:23" x14ac:dyDescent="0.3">
      <c r="A3966" s="1">
        <v>3965</v>
      </c>
      <c r="B3966" t="s">
        <v>7096</v>
      </c>
      <c r="C3966" s="2">
        <v>43365</v>
      </c>
      <c r="D3966" s="2">
        <v>43371</v>
      </c>
      <c r="E3966" s="1" t="s">
        <v>10147</v>
      </c>
      <c r="F3966" s="1" t="s">
        <v>10767</v>
      </c>
      <c r="G3966" s="1" t="s">
        <v>617</v>
      </c>
      <c r="H3966" s="1" t="s">
        <v>793</v>
      </c>
      <c r="I3966" s="1" t="s">
        <v>796</v>
      </c>
      <c r="J3966" s="1" t="s">
        <v>807</v>
      </c>
      <c r="K3966" s="1" t="s">
        <v>1336</v>
      </c>
      <c r="L3966" s="1">
        <v>19140</v>
      </c>
      <c r="M3966" s="1" t="s">
        <v>1379</v>
      </c>
      <c r="N3966" s="1" t="s">
        <v>2989</v>
      </c>
      <c r="O3966" s="1" t="s">
        <v>3243</v>
      </c>
      <c r="P3966" s="1" t="s">
        <v>3251</v>
      </c>
      <c r="Q3966" s="1" t="s">
        <v>4862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">
        <v>320</v>
      </c>
      <c r="W3966" t="s">
        <v>5113</v>
      </c>
    </row>
    <row r="3967" spans="1:23" x14ac:dyDescent="0.3">
      <c r="A3967" s="1">
        <v>3966</v>
      </c>
      <c r="B3967" t="s">
        <v>7097</v>
      </c>
      <c r="C3967" s="2">
        <v>42686</v>
      </c>
      <c r="D3967" s="2">
        <v>42691</v>
      </c>
      <c r="E3967" s="1" t="s">
        <v>10146</v>
      </c>
      <c r="F3967" s="1" t="s">
        <v>10814</v>
      </c>
      <c r="G3967" s="1" t="s">
        <v>664</v>
      </c>
      <c r="H3967" s="1" t="s">
        <v>794</v>
      </c>
      <c r="I3967" s="1" t="s">
        <v>796</v>
      </c>
      <c r="J3967" s="1" t="s">
        <v>950</v>
      </c>
      <c r="K3967" s="1" t="s">
        <v>1331</v>
      </c>
      <c r="L3967" s="1">
        <v>28806</v>
      </c>
      <c r="M3967" s="1" t="s">
        <v>1376</v>
      </c>
      <c r="N3967" s="1" t="s">
        <v>1659</v>
      </c>
      <c r="O3967" s="1" t="s">
        <v>3243</v>
      </c>
      <c r="P3967" s="1" t="s">
        <v>3251</v>
      </c>
      <c r="Q3967" s="1" t="s">
        <v>3541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">
        <v>90</v>
      </c>
      <c r="W3967" t="s">
        <v>5113</v>
      </c>
    </row>
    <row r="3968" spans="1:23" x14ac:dyDescent="0.3">
      <c r="A3968" s="1">
        <v>3967</v>
      </c>
      <c r="B3968" t="s">
        <v>7098</v>
      </c>
      <c r="C3968" s="2">
        <v>43191</v>
      </c>
      <c r="D3968" s="2">
        <v>43196</v>
      </c>
      <c r="E3968" s="1" t="s">
        <v>10147</v>
      </c>
      <c r="F3968" s="1" t="s">
        <v>10536</v>
      </c>
      <c r="G3968" s="1" t="s">
        <v>386</v>
      </c>
      <c r="H3968" s="1" t="s">
        <v>793</v>
      </c>
      <c r="I3968" s="1" t="s">
        <v>796</v>
      </c>
      <c r="J3968" s="1" t="s">
        <v>817</v>
      </c>
      <c r="K3968" s="1" t="s">
        <v>1342</v>
      </c>
      <c r="L3968" s="1">
        <v>10024</v>
      </c>
      <c r="M3968" s="1" t="s">
        <v>1379</v>
      </c>
      <c r="N3968" s="1" t="s">
        <v>2046</v>
      </c>
      <c r="O3968" s="1" t="s">
        <v>3243</v>
      </c>
      <c r="P3968" s="1" t="s">
        <v>3251</v>
      </c>
      <c r="Q3968" s="1" t="s">
        <v>3928</v>
      </c>
      <c r="R3968" s="1">
        <v>88.04</v>
      </c>
      <c r="S3968" s="1">
        <v>4</v>
      </c>
      <c r="T3968" s="1">
        <v>0</v>
      </c>
      <c r="U3968" s="1">
        <v>22.8904</v>
      </c>
      <c r="V3968" t="s">
        <v>320</v>
      </c>
      <c r="W3968" t="s">
        <v>5113</v>
      </c>
    </row>
    <row r="3969" spans="1:23" x14ac:dyDescent="0.3">
      <c r="A3969" s="1">
        <v>3968</v>
      </c>
      <c r="B3969" t="s">
        <v>7099</v>
      </c>
      <c r="C3969" s="2">
        <v>43240</v>
      </c>
      <c r="D3969" s="2">
        <v>43243</v>
      </c>
      <c r="E3969" s="1" t="s">
        <v>10148</v>
      </c>
      <c r="F3969" s="1" t="s">
        <v>10408</v>
      </c>
      <c r="G3969" s="1" t="s">
        <v>258</v>
      </c>
      <c r="H3969" s="1" t="s">
        <v>795</v>
      </c>
      <c r="I3969" s="1" t="s">
        <v>796</v>
      </c>
      <c r="J3969" s="1" t="s">
        <v>874</v>
      </c>
      <c r="K3969" s="1" t="s">
        <v>1349</v>
      </c>
      <c r="L3969" s="1">
        <v>80906</v>
      </c>
      <c r="M3969" s="1" t="s">
        <v>1377</v>
      </c>
      <c r="N3969" s="1" t="s">
        <v>1992</v>
      </c>
      <c r="O3969" s="1" t="s">
        <v>3243</v>
      </c>
      <c r="P3969" s="1" t="s">
        <v>3253</v>
      </c>
      <c r="Q3969" s="1" t="s">
        <v>3874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">
        <v>731</v>
      </c>
      <c r="W3969" t="s">
        <v>5113</v>
      </c>
    </row>
    <row r="3970" spans="1:23" x14ac:dyDescent="0.3">
      <c r="A3970" s="1">
        <v>3969</v>
      </c>
      <c r="B3970" t="s">
        <v>7100</v>
      </c>
      <c r="C3970" s="2">
        <v>42887</v>
      </c>
      <c r="D3970" s="2">
        <v>42891</v>
      </c>
      <c r="E3970" s="1" t="s">
        <v>10147</v>
      </c>
      <c r="F3970" s="1" t="s">
        <v>10872</v>
      </c>
      <c r="G3970" s="1" t="s">
        <v>722</v>
      </c>
      <c r="H3970" s="1" t="s">
        <v>794</v>
      </c>
      <c r="I3970" s="1" t="s">
        <v>796</v>
      </c>
      <c r="J3970" s="1" t="s">
        <v>849</v>
      </c>
      <c r="K3970" s="1" t="s">
        <v>1332</v>
      </c>
      <c r="L3970" s="1">
        <v>78207</v>
      </c>
      <c r="M3970" s="1" t="s">
        <v>1378</v>
      </c>
      <c r="N3970" s="1" t="s">
        <v>1555</v>
      </c>
      <c r="O3970" s="1" t="s">
        <v>3243</v>
      </c>
      <c r="P3970" s="1" t="s">
        <v>3253</v>
      </c>
      <c r="Q3970" s="1" t="s">
        <v>3438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">
        <v>608</v>
      </c>
      <c r="W3970" t="s">
        <v>5113</v>
      </c>
    </row>
    <row r="3971" spans="1:23" x14ac:dyDescent="0.3">
      <c r="A3971" s="1">
        <v>3970</v>
      </c>
      <c r="B3971" t="s">
        <v>7100</v>
      </c>
      <c r="C3971" s="2">
        <v>42887</v>
      </c>
      <c r="D3971" s="2">
        <v>42891</v>
      </c>
      <c r="E3971" s="1" t="s">
        <v>10147</v>
      </c>
      <c r="F3971" s="1" t="s">
        <v>10872</v>
      </c>
      <c r="G3971" s="1" t="s">
        <v>722</v>
      </c>
      <c r="H3971" s="1" t="s">
        <v>794</v>
      </c>
      <c r="I3971" s="1" t="s">
        <v>796</v>
      </c>
      <c r="J3971" s="1" t="s">
        <v>849</v>
      </c>
      <c r="K3971" s="1" t="s">
        <v>1332</v>
      </c>
      <c r="L3971" s="1">
        <v>78207</v>
      </c>
      <c r="M3971" s="1" t="s">
        <v>1378</v>
      </c>
      <c r="N3971" s="1" t="s">
        <v>2990</v>
      </c>
      <c r="O3971" s="1" t="s">
        <v>3243</v>
      </c>
      <c r="P3971" s="1" t="s">
        <v>3255</v>
      </c>
      <c r="Q3971" s="1" t="s">
        <v>4863</v>
      </c>
      <c r="R3971" s="1">
        <v>42.24</v>
      </c>
      <c r="S3971" s="1">
        <v>10</v>
      </c>
      <c r="T3971" s="1">
        <v>0.2</v>
      </c>
      <c r="U3971" s="1">
        <v>13.199999999999998</v>
      </c>
      <c r="V3971" t="s">
        <v>608</v>
      </c>
      <c r="W3971" t="s">
        <v>5113</v>
      </c>
    </row>
    <row r="3972" spans="1:23" x14ac:dyDescent="0.3">
      <c r="A3972" s="1">
        <v>3971</v>
      </c>
      <c r="B3972" t="s">
        <v>7101</v>
      </c>
      <c r="C3972" s="2">
        <v>42696</v>
      </c>
      <c r="D3972" s="2">
        <v>42700</v>
      </c>
      <c r="E3972" s="1" t="s">
        <v>10147</v>
      </c>
      <c r="F3972" s="1" t="s">
        <v>10877</v>
      </c>
      <c r="G3972" s="1" t="s">
        <v>727</v>
      </c>
      <c r="H3972" s="1" t="s">
        <v>793</v>
      </c>
      <c r="I3972" s="1" t="s">
        <v>796</v>
      </c>
      <c r="J3972" s="1" t="s">
        <v>798</v>
      </c>
      <c r="K3972" s="1" t="s">
        <v>1329</v>
      </c>
      <c r="L3972" s="1">
        <v>90036</v>
      </c>
      <c r="M3972" s="1" t="s">
        <v>1377</v>
      </c>
      <c r="N3972" s="1" t="s">
        <v>2737</v>
      </c>
      <c r="O3972" s="1" t="s">
        <v>3243</v>
      </c>
      <c r="P3972" s="1" t="s">
        <v>3255</v>
      </c>
      <c r="Q3972" s="1" t="s">
        <v>4605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">
        <v>731</v>
      </c>
      <c r="W3972" t="s">
        <v>5113</v>
      </c>
    </row>
    <row r="3973" spans="1:23" x14ac:dyDescent="0.3">
      <c r="A3973" s="1">
        <v>3972</v>
      </c>
      <c r="B3973" t="s">
        <v>7102</v>
      </c>
      <c r="C3973" s="2">
        <v>42788</v>
      </c>
      <c r="D3973" s="2">
        <v>42790</v>
      </c>
      <c r="E3973" s="1" t="s">
        <v>10146</v>
      </c>
      <c r="F3973" s="1" t="s">
        <v>10540</v>
      </c>
      <c r="G3973" s="1" t="s">
        <v>390</v>
      </c>
      <c r="H3973" s="1" t="s">
        <v>795</v>
      </c>
      <c r="I3973" s="1" t="s">
        <v>796</v>
      </c>
      <c r="J3973" s="1" t="s">
        <v>1138</v>
      </c>
      <c r="K3973" s="1" t="s">
        <v>1339</v>
      </c>
      <c r="L3973" s="1">
        <v>48310</v>
      </c>
      <c r="M3973" s="1" t="s">
        <v>1378</v>
      </c>
      <c r="N3973" s="1" t="s">
        <v>2880</v>
      </c>
      <c r="O3973" s="1" t="s">
        <v>3243</v>
      </c>
      <c r="P3973" s="1" t="s">
        <v>3251</v>
      </c>
      <c r="Q3973" s="1" t="s">
        <v>4750</v>
      </c>
      <c r="R3973" s="1">
        <v>79.36</v>
      </c>
      <c r="S3973" s="1">
        <v>4</v>
      </c>
      <c r="T3973" s="1">
        <v>0</v>
      </c>
      <c r="U3973" s="1">
        <v>20.633600000000001</v>
      </c>
      <c r="V3973" t="s">
        <v>608</v>
      </c>
      <c r="W3973" t="s">
        <v>5113</v>
      </c>
    </row>
    <row r="3974" spans="1:23" x14ac:dyDescent="0.3">
      <c r="A3974" s="1">
        <v>3973</v>
      </c>
      <c r="B3974" t="s">
        <v>7103</v>
      </c>
      <c r="C3974" s="2">
        <v>43188</v>
      </c>
      <c r="D3974" s="2">
        <v>43192</v>
      </c>
      <c r="E3974" s="1" t="s">
        <v>10147</v>
      </c>
      <c r="F3974" s="1" t="s">
        <v>10199</v>
      </c>
      <c r="G3974" s="1" t="s">
        <v>49</v>
      </c>
      <c r="H3974" s="1" t="s">
        <v>793</v>
      </c>
      <c r="I3974" s="1" t="s">
        <v>796</v>
      </c>
      <c r="J3974" s="1" t="s">
        <v>817</v>
      </c>
      <c r="K3974" s="1" t="s">
        <v>1342</v>
      </c>
      <c r="L3974" s="1">
        <v>10009</v>
      </c>
      <c r="M3974" s="1" t="s">
        <v>1379</v>
      </c>
      <c r="N3974" s="1" t="s">
        <v>2329</v>
      </c>
      <c r="O3974" s="1" t="s">
        <v>3243</v>
      </c>
      <c r="P3974" s="1" t="s">
        <v>3255</v>
      </c>
      <c r="Q3974" s="1" t="s">
        <v>4204</v>
      </c>
      <c r="R3974" s="1">
        <v>13.48</v>
      </c>
      <c r="S3974" s="1">
        <v>2</v>
      </c>
      <c r="T3974" s="1">
        <v>0</v>
      </c>
      <c r="U3974" s="1">
        <v>6.74</v>
      </c>
      <c r="V3974" t="s">
        <v>320</v>
      </c>
      <c r="W3974" t="s">
        <v>5112</v>
      </c>
    </row>
    <row r="3975" spans="1:23" x14ac:dyDescent="0.3">
      <c r="A3975" s="1">
        <v>3974</v>
      </c>
      <c r="B3975" t="s">
        <v>7103</v>
      </c>
      <c r="C3975" s="2">
        <v>43188</v>
      </c>
      <c r="D3975" s="2">
        <v>43192</v>
      </c>
      <c r="E3975" s="1" t="s">
        <v>10147</v>
      </c>
      <c r="F3975" s="1" t="s">
        <v>10199</v>
      </c>
      <c r="G3975" s="1" t="s">
        <v>49</v>
      </c>
      <c r="H3975" s="1" t="s">
        <v>793</v>
      </c>
      <c r="I3975" s="1" t="s">
        <v>796</v>
      </c>
      <c r="J3975" s="1" t="s">
        <v>817</v>
      </c>
      <c r="K3975" s="1" t="s">
        <v>1342</v>
      </c>
      <c r="L3975" s="1">
        <v>10009</v>
      </c>
      <c r="M3975" s="1" t="s">
        <v>1379</v>
      </c>
      <c r="N3975" s="1" t="s">
        <v>2365</v>
      </c>
      <c r="O3975" s="1" t="s">
        <v>3243</v>
      </c>
      <c r="P3975" s="1" t="s">
        <v>3253</v>
      </c>
      <c r="Q3975" s="1" t="s">
        <v>4240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">
        <v>320</v>
      </c>
      <c r="W3975" t="s">
        <v>5113</v>
      </c>
    </row>
    <row r="3976" spans="1:23" x14ac:dyDescent="0.3">
      <c r="A3976" s="1">
        <v>3975</v>
      </c>
      <c r="B3976" t="s">
        <v>7103</v>
      </c>
      <c r="C3976" s="2">
        <v>43188</v>
      </c>
      <c r="D3976" s="2">
        <v>43192</v>
      </c>
      <c r="E3976" s="1" t="s">
        <v>10147</v>
      </c>
      <c r="F3976" s="1" t="s">
        <v>10199</v>
      </c>
      <c r="G3976" s="1" t="s">
        <v>49</v>
      </c>
      <c r="H3976" s="1" t="s">
        <v>793</v>
      </c>
      <c r="I3976" s="1" t="s">
        <v>796</v>
      </c>
      <c r="J3976" s="1" t="s">
        <v>817</v>
      </c>
      <c r="K3976" s="1" t="s">
        <v>1342</v>
      </c>
      <c r="L3976" s="1">
        <v>10009</v>
      </c>
      <c r="M3976" s="1" t="s">
        <v>1379</v>
      </c>
      <c r="N3976" s="1" t="s">
        <v>1408</v>
      </c>
      <c r="O3976" s="1" t="s">
        <v>3242</v>
      </c>
      <c r="P3976" s="1" t="s">
        <v>3250</v>
      </c>
      <c r="Q3976" s="1" t="s">
        <v>3290</v>
      </c>
      <c r="R3976" s="1">
        <v>414</v>
      </c>
      <c r="S3976" s="1">
        <v>8</v>
      </c>
      <c r="T3976" s="1">
        <v>0</v>
      </c>
      <c r="U3976" s="1">
        <v>124.19999999999999</v>
      </c>
      <c r="V3976" t="s">
        <v>320</v>
      </c>
      <c r="W3976" t="s">
        <v>5113</v>
      </c>
    </row>
    <row r="3977" spans="1:23" x14ac:dyDescent="0.3">
      <c r="A3977" s="1">
        <v>3976</v>
      </c>
      <c r="B3977" t="s">
        <v>7103</v>
      </c>
      <c r="C3977" s="2">
        <v>43188</v>
      </c>
      <c r="D3977" s="2">
        <v>43192</v>
      </c>
      <c r="E3977" s="1" t="s">
        <v>10147</v>
      </c>
      <c r="F3977" s="1" t="s">
        <v>10199</v>
      </c>
      <c r="G3977" s="1" t="s">
        <v>49</v>
      </c>
      <c r="H3977" s="1" t="s">
        <v>793</v>
      </c>
      <c r="I3977" s="1" t="s">
        <v>796</v>
      </c>
      <c r="J3977" s="1" t="s">
        <v>817</v>
      </c>
      <c r="K3977" s="1" t="s">
        <v>1342</v>
      </c>
      <c r="L3977" s="1">
        <v>10009</v>
      </c>
      <c r="M3977" s="1" t="s">
        <v>1379</v>
      </c>
      <c r="N3977" s="1" t="s">
        <v>2157</v>
      </c>
      <c r="O3977" s="1" t="s">
        <v>3243</v>
      </c>
      <c r="P3977" s="1" t="s">
        <v>3253</v>
      </c>
      <c r="Q3977" s="1" t="s">
        <v>4038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">
        <v>320</v>
      </c>
      <c r="W3977" t="s">
        <v>5113</v>
      </c>
    </row>
    <row r="3978" spans="1:23" x14ac:dyDescent="0.3">
      <c r="A3978" s="1">
        <v>3977</v>
      </c>
      <c r="B3978" t="s">
        <v>7104</v>
      </c>
      <c r="C3978" s="2">
        <v>43395</v>
      </c>
      <c r="D3978" s="2">
        <v>43397</v>
      </c>
      <c r="E3978" s="1" t="s">
        <v>10148</v>
      </c>
      <c r="F3978" s="1" t="s">
        <v>10668</v>
      </c>
      <c r="G3978" s="1" t="s">
        <v>518</v>
      </c>
      <c r="H3978" s="1" t="s">
        <v>793</v>
      </c>
      <c r="I3978" s="1" t="s">
        <v>796</v>
      </c>
      <c r="J3978" s="1" t="s">
        <v>899</v>
      </c>
      <c r="K3978" s="1" t="s">
        <v>1344</v>
      </c>
      <c r="L3978" s="1">
        <v>23223</v>
      </c>
      <c r="M3978" s="1" t="s">
        <v>1376</v>
      </c>
      <c r="N3978" s="1" t="s">
        <v>2991</v>
      </c>
      <c r="O3978" s="1" t="s">
        <v>3242</v>
      </c>
      <c r="P3978" s="1" t="s">
        <v>3250</v>
      </c>
      <c r="Q3978" s="1" t="s">
        <v>4864</v>
      </c>
      <c r="R3978" s="1">
        <v>39.92</v>
      </c>
      <c r="S3978" s="1">
        <v>4</v>
      </c>
      <c r="T3978" s="1">
        <v>0</v>
      </c>
      <c r="U3978" s="1">
        <v>11.177600000000002</v>
      </c>
      <c r="V3978" t="s">
        <v>90</v>
      </c>
      <c r="W3978" t="s">
        <v>5113</v>
      </c>
    </row>
    <row r="3979" spans="1:23" x14ac:dyDescent="0.3">
      <c r="A3979" s="1">
        <v>3978</v>
      </c>
      <c r="B3979" t="s">
        <v>7105</v>
      </c>
      <c r="C3979" s="2">
        <v>43740</v>
      </c>
      <c r="D3979" s="2">
        <v>43745</v>
      </c>
      <c r="E3979" s="1" t="s">
        <v>10147</v>
      </c>
      <c r="F3979" s="1" t="s">
        <v>10585</v>
      </c>
      <c r="G3979" s="1" t="s">
        <v>435</v>
      </c>
      <c r="H3979" s="1" t="s">
        <v>795</v>
      </c>
      <c r="I3979" s="1" t="s">
        <v>796</v>
      </c>
      <c r="J3979" s="1" t="s">
        <v>801</v>
      </c>
      <c r="K3979" s="1" t="s">
        <v>973</v>
      </c>
      <c r="L3979" s="1">
        <v>98105</v>
      </c>
      <c r="M3979" s="1" t="s">
        <v>1377</v>
      </c>
      <c r="N3979" s="1" t="s">
        <v>1507</v>
      </c>
      <c r="O3979" s="1" t="s">
        <v>3243</v>
      </c>
      <c r="P3979" s="1" t="s">
        <v>3258</v>
      </c>
      <c r="Q3979" s="1" t="s">
        <v>3390</v>
      </c>
      <c r="R3979" s="1">
        <v>8.94</v>
      </c>
      <c r="S3979" s="1">
        <v>3</v>
      </c>
      <c r="T3979" s="1">
        <v>0</v>
      </c>
      <c r="U3979" s="1">
        <v>4.1123999999999992</v>
      </c>
      <c r="V3979" t="s">
        <v>731</v>
      </c>
      <c r="W3979" t="s">
        <v>5113</v>
      </c>
    </row>
    <row r="3980" spans="1:23" x14ac:dyDescent="0.3">
      <c r="A3980" s="1">
        <v>3979</v>
      </c>
      <c r="B3980" t="s">
        <v>7105</v>
      </c>
      <c r="C3980" s="2">
        <v>43740</v>
      </c>
      <c r="D3980" s="2">
        <v>43745</v>
      </c>
      <c r="E3980" s="1" t="s">
        <v>10147</v>
      </c>
      <c r="F3980" s="1" t="s">
        <v>10585</v>
      </c>
      <c r="G3980" s="1" t="s">
        <v>435</v>
      </c>
      <c r="H3980" s="1" t="s">
        <v>795</v>
      </c>
      <c r="I3980" s="1" t="s">
        <v>796</v>
      </c>
      <c r="J3980" s="1" t="s">
        <v>801</v>
      </c>
      <c r="K3980" s="1" t="s">
        <v>973</v>
      </c>
      <c r="L3980" s="1">
        <v>98105</v>
      </c>
      <c r="M3980" s="1" t="s">
        <v>1377</v>
      </c>
      <c r="N3980" s="1" t="s">
        <v>1889</v>
      </c>
      <c r="O3980" s="1" t="s">
        <v>3244</v>
      </c>
      <c r="P3980" s="1" t="s">
        <v>3252</v>
      </c>
      <c r="Q3980" s="1" t="s">
        <v>3771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">
        <v>731</v>
      </c>
      <c r="W3980" t="s">
        <v>5113</v>
      </c>
    </row>
    <row r="3981" spans="1:23" x14ac:dyDescent="0.3">
      <c r="A3981" s="1">
        <v>3980</v>
      </c>
      <c r="B3981" t="s">
        <v>7106</v>
      </c>
      <c r="C3981" s="2">
        <v>42727</v>
      </c>
      <c r="D3981" s="2">
        <v>42731</v>
      </c>
      <c r="E3981" s="1" t="s">
        <v>10147</v>
      </c>
      <c r="F3981" s="1" t="s">
        <v>10410</v>
      </c>
      <c r="G3981" s="1" t="s">
        <v>260</v>
      </c>
      <c r="H3981" s="1" t="s">
        <v>794</v>
      </c>
      <c r="I3981" s="1" t="s">
        <v>796</v>
      </c>
      <c r="J3981" s="1" t="s">
        <v>817</v>
      </c>
      <c r="K3981" s="1" t="s">
        <v>1342</v>
      </c>
      <c r="L3981" s="1">
        <v>10024</v>
      </c>
      <c r="M3981" s="1" t="s">
        <v>1379</v>
      </c>
      <c r="N3981" s="1" t="s">
        <v>2352</v>
      </c>
      <c r="O3981" s="1" t="s">
        <v>3242</v>
      </c>
      <c r="P3981" s="1" t="s">
        <v>3248</v>
      </c>
      <c r="Q3981" s="1" t="s">
        <v>4228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">
        <v>320</v>
      </c>
      <c r="W3981" t="s">
        <v>5113</v>
      </c>
    </row>
    <row r="3982" spans="1:23" x14ac:dyDescent="0.3">
      <c r="A3982" s="1">
        <v>3981</v>
      </c>
      <c r="B3982" t="s">
        <v>7106</v>
      </c>
      <c r="C3982" s="2">
        <v>42727</v>
      </c>
      <c r="D3982" s="2">
        <v>42731</v>
      </c>
      <c r="E3982" s="1" t="s">
        <v>10147</v>
      </c>
      <c r="F3982" s="1" t="s">
        <v>10410</v>
      </c>
      <c r="G3982" s="1" t="s">
        <v>260</v>
      </c>
      <c r="H3982" s="1" t="s">
        <v>794</v>
      </c>
      <c r="I3982" s="1" t="s">
        <v>796</v>
      </c>
      <c r="J3982" s="1" t="s">
        <v>817</v>
      </c>
      <c r="K3982" s="1" t="s">
        <v>1342</v>
      </c>
      <c r="L3982" s="1">
        <v>10024</v>
      </c>
      <c r="M3982" s="1" t="s">
        <v>1379</v>
      </c>
      <c r="N3982" s="1" t="s">
        <v>1931</v>
      </c>
      <c r="O3982" s="1" t="s">
        <v>3243</v>
      </c>
      <c r="P3982" s="1" t="s">
        <v>3254</v>
      </c>
      <c r="Q3982" s="1" t="s">
        <v>3812</v>
      </c>
      <c r="R3982" s="1">
        <v>56.519999999999996</v>
      </c>
      <c r="S3982" s="1">
        <v>3</v>
      </c>
      <c r="T3982" s="1">
        <v>0</v>
      </c>
      <c r="U3982" s="1">
        <v>15.8256</v>
      </c>
      <c r="V3982" t="s">
        <v>320</v>
      </c>
      <c r="W3982" t="s">
        <v>5113</v>
      </c>
    </row>
    <row r="3983" spans="1:23" x14ac:dyDescent="0.3">
      <c r="A3983" s="1">
        <v>3982</v>
      </c>
      <c r="B3983" t="s">
        <v>7107</v>
      </c>
      <c r="C3983" s="2">
        <v>43814</v>
      </c>
      <c r="D3983" s="2">
        <v>43819</v>
      </c>
      <c r="E3983" s="1" t="s">
        <v>10147</v>
      </c>
      <c r="F3983" s="1" t="s">
        <v>10634</v>
      </c>
      <c r="G3983" s="1" t="s">
        <v>484</v>
      </c>
      <c r="H3983" s="1" t="s">
        <v>795</v>
      </c>
      <c r="I3983" s="1" t="s">
        <v>796</v>
      </c>
      <c r="J3983" s="1" t="s">
        <v>801</v>
      </c>
      <c r="K3983" s="1" t="s">
        <v>973</v>
      </c>
      <c r="L3983" s="1">
        <v>98115</v>
      </c>
      <c r="M3983" s="1" t="s">
        <v>1377</v>
      </c>
      <c r="N3983" s="1" t="s">
        <v>1940</v>
      </c>
      <c r="O3983" s="1" t="s">
        <v>3242</v>
      </c>
      <c r="P3983" s="1" t="s">
        <v>3250</v>
      </c>
      <c r="Q3983" s="1" t="s">
        <v>3821</v>
      </c>
      <c r="R3983" s="1">
        <v>22.77</v>
      </c>
      <c r="S3983" s="1">
        <v>3</v>
      </c>
      <c r="T3983" s="1">
        <v>0</v>
      </c>
      <c r="U3983" s="1">
        <v>9.7911000000000001</v>
      </c>
      <c r="V3983" t="s">
        <v>731</v>
      </c>
      <c r="W3983" t="s">
        <v>5113</v>
      </c>
    </row>
    <row r="3984" spans="1:23" x14ac:dyDescent="0.3">
      <c r="A3984" s="1">
        <v>3983</v>
      </c>
      <c r="B3984" t="s">
        <v>7108</v>
      </c>
      <c r="C3984" s="2">
        <v>43288</v>
      </c>
      <c r="D3984" s="2">
        <v>43290</v>
      </c>
      <c r="E3984" s="1" t="s">
        <v>10146</v>
      </c>
      <c r="F3984" s="1" t="s">
        <v>10816</v>
      </c>
      <c r="G3984" s="1" t="s">
        <v>666</v>
      </c>
      <c r="H3984" s="1" t="s">
        <v>793</v>
      </c>
      <c r="I3984" s="1" t="s">
        <v>796</v>
      </c>
      <c r="J3984" s="1" t="s">
        <v>798</v>
      </c>
      <c r="K3984" s="1" t="s">
        <v>1329</v>
      </c>
      <c r="L3984" s="1">
        <v>90045</v>
      </c>
      <c r="M3984" s="1" t="s">
        <v>1377</v>
      </c>
      <c r="N3984" s="1" t="s">
        <v>1431</v>
      </c>
      <c r="O3984" s="1" t="s">
        <v>3242</v>
      </c>
      <c r="P3984" s="1" t="s">
        <v>3246</v>
      </c>
      <c r="Q3984" s="1" t="s">
        <v>3313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">
        <v>731</v>
      </c>
      <c r="W3984" t="s">
        <v>5113</v>
      </c>
    </row>
    <row r="3985" spans="1:23" x14ac:dyDescent="0.3">
      <c r="A3985" s="1">
        <v>3984</v>
      </c>
      <c r="B3985" t="s">
        <v>7108</v>
      </c>
      <c r="C3985" s="2">
        <v>43288</v>
      </c>
      <c r="D3985" s="2">
        <v>43290</v>
      </c>
      <c r="E3985" s="1" t="s">
        <v>10146</v>
      </c>
      <c r="F3985" s="1" t="s">
        <v>10816</v>
      </c>
      <c r="G3985" s="1" t="s">
        <v>666</v>
      </c>
      <c r="H3985" s="1" t="s">
        <v>793</v>
      </c>
      <c r="I3985" s="1" t="s">
        <v>796</v>
      </c>
      <c r="J3985" s="1" t="s">
        <v>798</v>
      </c>
      <c r="K3985" s="1" t="s">
        <v>1329</v>
      </c>
      <c r="L3985" s="1">
        <v>90045</v>
      </c>
      <c r="M3985" s="1" t="s">
        <v>1377</v>
      </c>
      <c r="N3985" s="1" t="s">
        <v>2673</v>
      </c>
      <c r="O3985" s="1" t="s">
        <v>3244</v>
      </c>
      <c r="P3985" s="1" t="s">
        <v>3261</v>
      </c>
      <c r="Q3985" s="1" t="s">
        <v>4541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">
        <v>731</v>
      </c>
      <c r="W3985" t="s">
        <v>5113</v>
      </c>
    </row>
    <row r="3986" spans="1:23" x14ac:dyDescent="0.3">
      <c r="A3986" s="1">
        <v>3985</v>
      </c>
      <c r="B3986" t="s">
        <v>7108</v>
      </c>
      <c r="C3986" s="2">
        <v>43288</v>
      </c>
      <c r="D3986" s="2">
        <v>43290</v>
      </c>
      <c r="E3986" s="1" t="s">
        <v>10146</v>
      </c>
      <c r="F3986" s="1" t="s">
        <v>10816</v>
      </c>
      <c r="G3986" s="1" t="s">
        <v>666</v>
      </c>
      <c r="H3986" s="1" t="s">
        <v>793</v>
      </c>
      <c r="I3986" s="1" t="s">
        <v>796</v>
      </c>
      <c r="J3986" s="1" t="s">
        <v>798</v>
      </c>
      <c r="K3986" s="1" t="s">
        <v>1329</v>
      </c>
      <c r="L3986" s="1">
        <v>90045</v>
      </c>
      <c r="M3986" s="1" t="s">
        <v>1377</v>
      </c>
      <c r="N3986" s="1" t="s">
        <v>2818</v>
      </c>
      <c r="O3986" s="1" t="s">
        <v>3243</v>
      </c>
      <c r="P3986" s="1" t="s">
        <v>3255</v>
      </c>
      <c r="Q3986" s="1" t="s">
        <v>4688</v>
      </c>
      <c r="R3986" s="1">
        <v>48.94</v>
      </c>
      <c r="S3986" s="1">
        <v>1</v>
      </c>
      <c r="T3986" s="1">
        <v>0</v>
      </c>
      <c r="U3986" s="1">
        <v>24.47</v>
      </c>
      <c r="V3986" t="s">
        <v>731</v>
      </c>
      <c r="W3986" t="s">
        <v>5113</v>
      </c>
    </row>
    <row r="3987" spans="1:23" x14ac:dyDescent="0.3">
      <c r="A3987" s="1">
        <v>3986</v>
      </c>
      <c r="B3987" t="s">
        <v>7109</v>
      </c>
      <c r="C3987" s="2">
        <v>43207</v>
      </c>
      <c r="D3987" s="2">
        <v>43211</v>
      </c>
      <c r="E3987" s="1" t="s">
        <v>10147</v>
      </c>
      <c r="F3987" s="1" t="s">
        <v>10491</v>
      </c>
      <c r="G3987" s="1" t="s">
        <v>341</v>
      </c>
      <c r="H3987" s="1" t="s">
        <v>793</v>
      </c>
      <c r="I3987" s="1" t="s">
        <v>796</v>
      </c>
      <c r="J3987" s="1" t="s">
        <v>877</v>
      </c>
      <c r="K3987" s="1" t="s">
        <v>1329</v>
      </c>
      <c r="L3987" s="1">
        <v>90712</v>
      </c>
      <c r="M3987" s="1" t="s">
        <v>1377</v>
      </c>
      <c r="N3987" s="1" t="s">
        <v>2093</v>
      </c>
      <c r="O3987" s="1" t="s">
        <v>3242</v>
      </c>
      <c r="P3987" s="1" t="s">
        <v>3245</v>
      </c>
      <c r="Q3987" s="1" t="s">
        <v>3974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">
        <v>731</v>
      </c>
      <c r="W3987" t="s">
        <v>5113</v>
      </c>
    </row>
    <row r="3988" spans="1:23" x14ac:dyDescent="0.3">
      <c r="A3988" s="1">
        <v>3987</v>
      </c>
      <c r="B3988" t="s">
        <v>7110</v>
      </c>
      <c r="C3988" s="2">
        <v>43563</v>
      </c>
      <c r="D3988" s="2">
        <v>43569</v>
      </c>
      <c r="E3988" s="1" t="s">
        <v>10147</v>
      </c>
      <c r="F3988" s="1" t="s">
        <v>10730</v>
      </c>
      <c r="G3988" s="1" t="s">
        <v>580</v>
      </c>
      <c r="H3988" s="1" t="s">
        <v>795</v>
      </c>
      <c r="I3988" s="1" t="s">
        <v>796</v>
      </c>
      <c r="J3988" s="1" t="s">
        <v>932</v>
      </c>
      <c r="K3988" s="1" t="s">
        <v>1357</v>
      </c>
      <c r="L3988" s="1">
        <v>7060</v>
      </c>
      <c r="M3988" s="1" t="s">
        <v>1379</v>
      </c>
      <c r="N3988" s="1" t="s">
        <v>1866</v>
      </c>
      <c r="O3988" s="1" t="s">
        <v>3243</v>
      </c>
      <c r="P3988" s="1" t="s">
        <v>3249</v>
      </c>
      <c r="Q3988" s="1" t="s">
        <v>3748</v>
      </c>
      <c r="R3988" s="1">
        <v>2591.56</v>
      </c>
      <c r="S3988" s="1">
        <v>4</v>
      </c>
      <c r="T3988" s="1">
        <v>0</v>
      </c>
      <c r="U3988" s="1">
        <v>621.97440000000006</v>
      </c>
      <c r="V3988" t="s">
        <v>320</v>
      </c>
      <c r="W3988" t="s">
        <v>5113</v>
      </c>
    </row>
    <row r="3989" spans="1:23" x14ac:dyDescent="0.3">
      <c r="A3989" s="1">
        <v>3988</v>
      </c>
      <c r="B3989" t="s">
        <v>7110</v>
      </c>
      <c r="C3989" s="2">
        <v>43563</v>
      </c>
      <c r="D3989" s="2">
        <v>43569</v>
      </c>
      <c r="E3989" s="1" t="s">
        <v>10147</v>
      </c>
      <c r="F3989" s="1" t="s">
        <v>10730</v>
      </c>
      <c r="G3989" s="1" t="s">
        <v>580</v>
      </c>
      <c r="H3989" s="1" t="s">
        <v>795</v>
      </c>
      <c r="I3989" s="1" t="s">
        <v>796</v>
      </c>
      <c r="J3989" s="1" t="s">
        <v>932</v>
      </c>
      <c r="K3989" s="1" t="s">
        <v>1357</v>
      </c>
      <c r="L3989" s="1">
        <v>7060</v>
      </c>
      <c r="M3989" s="1" t="s">
        <v>1379</v>
      </c>
      <c r="N3989" s="1" t="s">
        <v>2992</v>
      </c>
      <c r="O3989" s="1" t="s">
        <v>3243</v>
      </c>
      <c r="P3989" s="1" t="s">
        <v>3254</v>
      </c>
      <c r="Q3989" s="1" t="s">
        <v>4865</v>
      </c>
      <c r="R3989" s="1">
        <v>41.95</v>
      </c>
      <c r="S3989" s="1">
        <v>5</v>
      </c>
      <c r="T3989" s="1">
        <v>0</v>
      </c>
      <c r="U3989" s="1">
        <v>10.487500000000001</v>
      </c>
      <c r="V3989" t="s">
        <v>320</v>
      </c>
      <c r="W3989" t="s">
        <v>5113</v>
      </c>
    </row>
    <row r="3990" spans="1:23" x14ac:dyDescent="0.3">
      <c r="A3990" s="1">
        <v>3989</v>
      </c>
      <c r="B3990" t="s">
        <v>7111</v>
      </c>
      <c r="C3990" s="2">
        <v>43207</v>
      </c>
      <c r="D3990" s="2">
        <v>43212</v>
      </c>
      <c r="E3990" s="1" t="s">
        <v>10147</v>
      </c>
      <c r="F3990" s="1" t="s">
        <v>10878</v>
      </c>
      <c r="G3990" s="1" t="s">
        <v>728</v>
      </c>
      <c r="H3990" s="1" t="s">
        <v>794</v>
      </c>
      <c r="I3990" s="1" t="s">
        <v>796</v>
      </c>
      <c r="J3990" s="1" t="s">
        <v>826</v>
      </c>
      <c r="K3990" s="1" t="s">
        <v>1345</v>
      </c>
      <c r="L3990" s="1">
        <v>38401</v>
      </c>
      <c r="M3990" s="1" t="s">
        <v>1376</v>
      </c>
      <c r="N3990" s="1" t="s">
        <v>2993</v>
      </c>
      <c r="O3990" s="1" t="s">
        <v>3242</v>
      </c>
      <c r="P3990" s="1" t="s">
        <v>3250</v>
      </c>
      <c r="Q3990" s="1" t="s">
        <v>4866</v>
      </c>
      <c r="R3990" s="1">
        <v>79.12</v>
      </c>
      <c r="S3990" s="1">
        <v>5</v>
      </c>
      <c r="T3990" s="1">
        <v>0.2</v>
      </c>
      <c r="U3990" s="1">
        <v>13.845999999999997</v>
      </c>
      <c r="V3990" t="s">
        <v>90</v>
      </c>
      <c r="W3990" t="s">
        <v>5113</v>
      </c>
    </row>
    <row r="3991" spans="1:23" x14ac:dyDescent="0.3">
      <c r="A3991" s="1">
        <v>3990</v>
      </c>
      <c r="B3991" t="s">
        <v>7112</v>
      </c>
      <c r="C3991" s="2">
        <v>42699</v>
      </c>
      <c r="D3991" s="2">
        <v>42701</v>
      </c>
      <c r="E3991" s="1" t="s">
        <v>10146</v>
      </c>
      <c r="F3991" s="1" t="s">
        <v>10631</v>
      </c>
      <c r="G3991" s="1" t="s">
        <v>481</v>
      </c>
      <c r="H3991" s="1" t="s">
        <v>793</v>
      </c>
      <c r="I3991" s="1" t="s">
        <v>796</v>
      </c>
      <c r="J3991" s="1" t="s">
        <v>1180</v>
      </c>
      <c r="K3991" s="1" t="s">
        <v>1361</v>
      </c>
      <c r="L3991" s="1">
        <v>2895</v>
      </c>
      <c r="M3991" s="1" t="s">
        <v>1379</v>
      </c>
      <c r="N3991" s="1" t="s">
        <v>2130</v>
      </c>
      <c r="O3991" s="1" t="s">
        <v>3242</v>
      </c>
      <c r="P3991" s="1" t="s">
        <v>3250</v>
      </c>
      <c r="Q3991" s="1" t="s">
        <v>4010</v>
      </c>
      <c r="R3991" s="1">
        <v>52.96</v>
      </c>
      <c r="S3991" s="1">
        <v>2</v>
      </c>
      <c r="T3991" s="1">
        <v>0</v>
      </c>
      <c r="U3991" s="1">
        <v>20.1248</v>
      </c>
      <c r="V3991" t="s">
        <v>320</v>
      </c>
      <c r="W3991" t="s">
        <v>5113</v>
      </c>
    </row>
    <row r="3992" spans="1:23" x14ac:dyDescent="0.3">
      <c r="A3992" s="1">
        <v>3991</v>
      </c>
      <c r="B3992" t="s">
        <v>7113</v>
      </c>
      <c r="C3992" s="2">
        <v>42677</v>
      </c>
      <c r="D3992" s="2">
        <v>42682</v>
      </c>
      <c r="E3992" s="1" t="s">
        <v>10147</v>
      </c>
      <c r="F3992" s="1" t="s">
        <v>10624</v>
      </c>
      <c r="G3992" s="1" t="s">
        <v>474</v>
      </c>
      <c r="H3992" s="1" t="s">
        <v>793</v>
      </c>
      <c r="I3992" s="1" t="s">
        <v>796</v>
      </c>
      <c r="J3992" s="1" t="s">
        <v>949</v>
      </c>
      <c r="K3992" s="1" t="s">
        <v>1336</v>
      </c>
      <c r="L3992" s="1">
        <v>17602</v>
      </c>
      <c r="M3992" s="1" t="s">
        <v>1379</v>
      </c>
      <c r="N3992" s="1" t="s">
        <v>2800</v>
      </c>
      <c r="O3992" s="1" t="s">
        <v>3243</v>
      </c>
      <c r="P3992" s="1" t="s">
        <v>3259</v>
      </c>
      <c r="Q3992" s="1" t="s">
        <v>4670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">
        <v>320</v>
      </c>
      <c r="W3992" t="s">
        <v>5113</v>
      </c>
    </row>
    <row r="3993" spans="1:23" x14ac:dyDescent="0.3">
      <c r="A3993" s="1">
        <v>3992</v>
      </c>
      <c r="B3993" t="s">
        <v>7114</v>
      </c>
      <c r="C3993" s="2">
        <v>42856</v>
      </c>
      <c r="D3993" s="2">
        <v>42860</v>
      </c>
      <c r="E3993" s="1" t="s">
        <v>10147</v>
      </c>
      <c r="F3993" s="1" t="s">
        <v>10256</v>
      </c>
      <c r="G3993" s="1" t="s">
        <v>106</v>
      </c>
      <c r="H3993" s="1" t="s">
        <v>794</v>
      </c>
      <c r="I3993" s="1" t="s">
        <v>796</v>
      </c>
      <c r="J3993" s="1" t="s">
        <v>864</v>
      </c>
      <c r="K3993" s="1" t="s">
        <v>1330</v>
      </c>
      <c r="L3993" s="1">
        <v>33614</v>
      </c>
      <c r="M3993" s="1" t="s">
        <v>1376</v>
      </c>
      <c r="N3993" s="1" t="s">
        <v>2130</v>
      </c>
      <c r="O3993" s="1" t="s">
        <v>3242</v>
      </c>
      <c r="P3993" s="1" t="s">
        <v>3250</v>
      </c>
      <c r="Q3993" s="1" t="s">
        <v>4010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">
        <v>90</v>
      </c>
      <c r="W3993" t="s">
        <v>5113</v>
      </c>
    </row>
    <row r="3994" spans="1:23" x14ac:dyDescent="0.3">
      <c r="A3994" s="1">
        <v>3993</v>
      </c>
      <c r="B3994" t="s">
        <v>7114</v>
      </c>
      <c r="C3994" s="2">
        <v>42856</v>
      </c>
      <c r="D3994" s="2">
        <v>42860</v>
      </c>
      <c r="E3994" s="1" t="s">
        <v>10147</v>
      </c>
      <c r="F3994" s="1" t="s">
        <v>10256</v>
      </c>
      <c r="G3994" s="1" t="s">
        <v>106</v>
      </c>
      <c r="H3994" s="1" t="s">
        <v>794</v>
      </c>
      <c r="I3994" s="1" t="s">
        <v>796</v>
      </c>
      <c r="J3994" s="1" t="s">
        <v>864</v>
      </c>
      <c r="K3994" s="1" t="s">
        <v>1330</v>
      </c>
      <c r="L3994" s="1">
        <v>33614</v>
      </c>
      <c r="M3994" s="1" t="s">
        <v>1376</v>
      </c>
      <c r="N3994" s="1" t="s">
        <v>1990</v>
      </c>
      <c r="O3994" s="1" t="s">
        <v>3243</v>
      </c>
      <c r="P3994" s="1" t="s">
        <v>3259</v>
      </c>
      <c r="Q3994" s="1" t="s">
        <v>3872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">
        <v>90</v>
      </c>
      <c r="W3994" t="s">
        <v>5113</v>
      </c>
    </row>
    <row r="3995" spans="1:23" x14ac:dyDescent="0.3">
      <c r="A3995" s="1">
        <v>3994</v>
      </c>
      <c r="B3995" t="s">
        <v>7114</v>
      </c>
      <c r="C3995" s="2">
        <v>42856</v>
      </c>
      <c r="D3995" s="2">
        <v>42860</v>
      </c>
      <c r="E3995" s="1" t="s">
        <v>10147</v>
      </c>
      <c r="F3995" s="1" t="s">
        <v>10256</v>
      </c>
      <c r="G3995" s="1" t="s">
        <v>106</v>
      </c>
      <c r="H3995" s="1" t="s">
        <v>794</v>
      </c>
      <c r="I3995" s="1" t="s">
        <v>796</v>
      </c>
      <c r="J3995" s="1" t="s">
        <v>864</v>
      </c>
      <c r="K3995" s="1" t="s">
        <v>1330</v>
      </c>
      <c r="L3995" s="1">
        <v>33614</v>
      </c>
      <c r="M3995" s="1" t="s">
        <v>1376</v>
      </c>
      <c r="N3995" s="1" t="s">
        <v>2295</v>
      </c>
      <c r="O3995" s="1" t="s">
        <v>3243</v>
      </c>
      <c r="P3995" s="1" t="s">
        <v>3251</v>
      </c>
      <c r="Q3995" s="1" t="s">
        <v>4169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">
        <v>90</v>
      </c>
      <c r="W3995" t="s">
        <v>5113</v>
      </c>
    </row>
    <row r="3996" spans="1:23" x14ac:dyDescent="0.3">
      <c r="A3996" s="1">
        <v>3995</v>
      </c>
      <c r="B3996" t="s">
        <v>7115</v>
      </c>
      <c r="C3996" s="2">
        <v>42802</v>
      </c>
      <c r="D3996" s="2">
        <v>42806</v>
      </c>
      <c r="E3996" s="1" t="s">
        <v>10147</v>
      </c>
      <c r="F3996" s="1" t="s">
        <v>10879</v>
      </c>
      <c r="G3996" s="1" t="s">
        <v>729</v>
      </c>
      <c r="H3996" s="1" t="s">
        <v>793</v>
      </c>
      <c r="I3996" s="1" t="s">
        <v>796</v>
      </c>
      <c r="J3996" s="1" t="s">
        <v>1046</v>
      </c>
      <c r="K3996" s="1" t="s">
        <v>1333</v>
      </c>
      <c r="L3996" s="1">
        <v>53142</v>
      </c>
      <c r="M3996" s="1" t="s">
        <v>1378</v>
      </c>
      <c r="N3996" s="1" t="s">
        <v>2908</v>
      </c>
      <c r="O3996" s="1" t="s">
        <v>3242</v>
      </c>
      <c r="P3996" s="1" t="s">
        <v>3245</v>
      </c>
      <c r="Q3996" s="1" t="s">
        <v>4777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">
        <v>608</v>
      </c>
      <c r="W3996" t="s">
        <v>5113</v>
      </c>
    </row>
    <row r="3997" spans="1:23" x14ac:dyDescent="0.3">
      <c r="A3997" s="1">
        <v>3996</v>
      </c>
      <c r="B3997" t="s">
        <v>7115</v>
      </c>
      <c r="C3997" s="2">
        <v>42802</v>
      </c>
      <c r="D3997" s="2">
        <v>42806</v>
      </c>
      <c r="E3997" s="1" t="s">
        <v>10147</v>
      </c>
      <c r="F3997" s="1" t="s">
        <v>10879</v>
      </c>
      <c r="G3997" s="1" t="s">
        <v>729</v>
      </c>
      <c r="H3997" s="1" t="s">
        <v>793</v>
      </c>
      <c r="I3997" s="1" t="s">
        <v>796</v>
      </c>
      <c r="J3997" s="1" t="s">
        <v>1046</v>
      </c>
      <c r="K3997" s="1" t="s">
        <v>1333</v>
      </c>
      <c r="L3997" s="1">
        <v>53142</v>
      </c>
      <c r="M3997" s="1" t="s">
        <v>1378</v>
      </c>
      <c r="N3997" s="1" t="s">
        <v>2645</v>
      </c>
      <c r="O3997" s="1" t="s">
        <v>3242</v>
      </c>
      <c r="P3997" s="1" t="s">
        <v>3246</v>
      </c>
      <c r="Q3997" s="1" t="s">
        <v>4511</v>
      </c>
      <c r="R3997" s="1">
        <v>860.93</v>
      </c>
      <c r="S3997" s="1">
        <v>7</v>
      </c>
      <c r="T3997" s="1">
        <v>0</v>
      </c>
      <c r="U3997" s="1">
        <v>189.40460000000002</v>
      </c>
      <c r="V3997" t="s">
        <v>608</v>
      </c>
      <c r="W3997" t="s">
        <v>5113</v>
      </c>
    </row>
    <row r="3998" spans="1:23" x14ac:dyDescent="0.3">
      <c r="A3998" s="1">
        <v>3997</v>
      </c>
      <c r="B3998" t="s">
        <v>7115</v>
      </c>
      <c r="C3998" s="2">
        <v>42802</v>
      </c>
      <c r="D3998" s="2">
        <v>42806</v>
      </c>
      <c r="E3998" s="1" t="s">
        <v>10147</v>
      </c>
      <c r="F3998" s="1" t="s">
        <v>10879</v>
      </c>
      <c r="G3998" s="1" t="s">
        <v>729</v>
      </c>
      <c r="H3998" s="1" t="s">
        <v>793</v>
      </c>
      <c r="I3998" s="1" t="s">
        <v>796</v>
      </c>
      <c r="J3998" s="1" t="s">
        <v>1046</v>
      </c>
      <c r="K3998" s="1" t="s">
        <v>1333</v>
      </c>
      <c r="L3998" s="1">
        <v>53142</v>
      </c>
      <c r="M3998" s="1" t="s">
        <v>1378</v>
      </c>
      <c r="N3998" s="1" t="s">
        <v>1728</v>
      </c>
      <c r="O3998" s="1" t="s">
        <v>3244</v>
      </c>
      <c r="P3998" s="1" t="s">
        <v>3252</v>
      </c>
      <c r="Q3998" s="1" t="s">
        <v>3610</v>
      </c>
      <c r="R3998" s="1">
        <v>769.95</v>
      </c>
      <c r="S3998" s="1">
        <v>5</v>
      </c>
      <c r="T3998" s="1">
        <v>0</v>
      </c>
      <c r="U3998" s="1">
        <v>223.28549999999993</v>
      </c>
      <c r="V3998" t="s">
        <v>608</v>
      </c>
      <c r="W3998" t="s">
        <v>5113</v>
      </c>
    </row>
    <row r="3999" spans="1:23" x14ac:dyDescent="0.3">
      <c r="A3999" s="1">
        <v>3998</v>
      </c>
      <c r="B3999" t="s">
        <v>7115</v>
      </c>
      <c r="C3999" s="2">
        <v>42802</v>
      </c>
      <c r="D3999" s="2">
        <v>42806</v>
      </c>
      <c r="E3999" s="1" t="s">
        <v>10147</v>
      </c>
      <c r="F3999" s="1" t="s">
        <v>10879</v>
      </c>
      <c r="G3999" s="1" t="s">
        <v>729</v>
      </c>
      <c r="H3999" s="1" t="s">
        <v>793</v>
      </c>
      <c r="I3999" s="1" t="s">
        <v>796</v>
      </c>
      <c r="J3999" s="1" t="s">
        <v>1046</v>
      </c>
      <c r="K3999" s="1" t="s">
        <v>1333</v>
      </c>
      <c r="L3999" s="1">
        <v>53142</v>
      </c>
      <c r="M3999" s="1" t="s">
        <v>1378</v>
      </c>
      <c r="N3999" s="1" t="s">
        <v>2994</v>
      </c>
      <c r="O3999" s="1" t="s">
        <v>3243</v>
      </c>
      <c r="P3999" s="1" t="s">
        <v>3251</v>
      </c>
      <c r="Q3999" s="1" t="s">
        <v>4867</v>
      </c>
      <c r="R3999" s="1">
        <v>14.98</v>
      </c>
      <c r="S3999" s="1">
        <v>1</v>
      </c>
      <c r="T3999" s="1">
        <v>0</v>
      </c>
      <c r="U3999" s="1">
        <v>4.4939999999999998</v>
      </c>
      <c r="V3999" t="s">
        <v>608</v>
      </c>
      <c r="W3999" t="s">
        <v>5113</v>
      </c>
    </row>
    <row r="4000" spans="1:23" x14ac:dyDescent="0.3">
      <c r="A4000" s="1">
        <v>3999</v>
      </c>
      <c r="B4000" t="s">
        <v>7115</v>
      </c>
      <c r="C4000" s="2">
        <v>42802</v>
      </c>
      <c r="D4000" s="2">
        <v>42806</v>
      </c>
      <c r="E4000" s="1" t="s">
        <v>10147</v>
      </c>
      <c r="F4000" s="1" t="s">
        <v>10879</v>
      </c>
      <c r="G4000" s="1" t="s">
        <v>729</v>
      </c>
      <c r="H4000" s="1" t="s">
        <v>793</v>
      </c>
      <c r="I4000" s="1" t="s">
        <v>796</v>
      </c>
      <c r="J4000" s="1" t="s">
        <v>1046</v>
      </c>
      <c r="K4000" s="1" t="s">
        <v>1333</v>
      </c>
      <c r="L4000" s="1">
        <v>53142</v>
      </c>
      <c r="M4000" s="1" t="s">
        <v>1378</v>
      </c>
      <c r="N4000" s="1" t="s">
        <v>2672</v>
      </c>
      <c r="O4000" s="1" t="s">
        <v>3242</v>
      </c>
      <c r="P4000" s="1" t="s">
        <v>3250</v>
      </c>
      <c r="Q4000" s="1" t="s">
        <v>4540</v>
      </c>
      <c r="R4000" s="1">
        <v>373.08</v>
      </c>
      <c r="S4000" s="1">
        <v>6</v>
      </c>
      <c r="T4000" s="1">
        <v>0</v>
      </c>
      <c r="U4000" s="1">
        <v>82.077600000000004</v>
      </c>
      <c r="V4000" t="s">
        <v>608</v>
      </c>
      <c r="W4000" t="s">
        <v>5113</v>
      </c>
    </row>
    <row r="4001" spans="1:23" x14ac:dyDescent="0.3">
      <c r="A4001" s="1">
        <v>4000</v>
      </c>
      <c r="B4001" t="s">
        <v>7116</v>
      </c>
      <c r="C4001" s="2">
        <v>42933</v>
      </c>
      <c r="D4001" s="2">
        <v>42936</v>
      </c>
      <c r="E4001" s="1" t="s">
        <v>10146</v>
      </c>
      <c r="F4001" s="1" t="s">
        <v>10322</v>
      </c>
      <c r="G4001" s="1" t="s">
        <v>172</v>
      </c>
      <c r="H4001" s="1" t="s">
        <v>794</v>
      </c>
      <c r="I4001" s="1" t="s">
        <v>796</v>
      </c>
      <c r="J4001" s="1" t="s">
        <v>1167</v>
      </c>
      <c r="K4001" s="1" t="s">
        <v>1330</v>
      </c>
      <c r="L4001" s="1">
        <v>34952</v>
      </c>
      <c r="M4001" s="1" t="s">
        <v>1376</v>
      </c>
      <c r="N4001" s="1" t="s">
        <v>1646</v>
      </c>
      <c r="O4001" s="1" t="s">
        <v>3242</v>
      </c>
      <c r="P4001" s="1" t="s">
        <v>3245</v>
      </c>
      <c r="Q4001" s="1" t="s">
        <v>3528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">
        <v>90</v>
      </c>
      <c r="W4001" t="s">
        <v>5113</v>
      </c>
    </row>
    <row r="4002" spans="1:23" x14ac:dyDescent="0.3">
      <c r="A4002" s="1">
        <v>4001</v>
      </c>
      <c r="B4002" t="s">
        <v>7117</v>
      </c>
      <c r="C4002" s="2">
        <v>42654</v>
      </c>
      <c r="D4002" s="2">
        <v>42659</v>
      </c>
      <c r="E4002" s="1" t="s">
        <v>10147</v>
      </c>
      <c r="F4002" s="1" t="s">
        <v>10806</v>
      </c>
      <c r="G4002" s="1" t="s">
        <v>656</v>
      </c>
      <c r="H4002" s="1" t="s">
        <v>795</v>
      </c>
      <c r="I4002" s="1" t="s">
        <v>796</v>
      </c>
      <c r="J4002" s="1" t="s">
        <v>801</v>
      </c>
      <c r="K4002" s="1" t="s">
        <v>973</v>
      </c>
      <c r="L4002" s="1">
        <v>98115</v>
      </c>
      <c r="M4002" s="1" t="s">
        <v>1377</v>
      </c>
      <c r="N4002" s="1" t="s">
        <v>2517</v>
      </c>
      <c r="O4002" s="1" t="s">
        <v>3242</v>
      </c>
      <c r="P4002" s="1" t="s">
        <v>3250</v>
      </c>
      <c r="Q4002" s="1" t="s">
        <v>4387</v>
      </c>
      <c r="R4002" s="1">
        <v>63.47</v>
      </c>
      <c r="S4002" s="1">
        <v>11</v>
      </c>
      <c r="T4002" s="1">
        <v>0</v>
      </c>
      <c r="U4002" s="1">
        <v>19.040999999999997</v>
      </c>
      <c r="V4002" t="s">
        <v>731</v>
      </c>
      <c r="W4002" t="s">
        <v>5113</v>
      </c>
    </row>
    <row r="4003" spans="1:23" x14ac:dyDescent="0.3">
      <c r="A4003" s="1">
        <v>4002</v>
      </c>
      <c r="B4003" t="s">
        <v>7117</v>
      </c>
      <c r="C4003" s="2">
        <v>42654</v>
      </c>
      <c r="D4003" s="2">
        <v>42659</v>
      </c>
      <c r="E4003" s="1" t="s">
        <v>10147</v>
      </c>
      <c r="F4003" s="1" t="s">
        <v>10806</v>
      </c>
      <c r="G4003" s="1" t="s">
        <v>656</v>
      </c>
      <c r="H4003" s="1" t="s">
        <v>795</v>
      </c>
      <c r="I4003" s="1" t="s">
        <v>796</v>
      </c>
      <c r="J4003" s="1" t="s">
        <v>801</v>
      </c>
      <c r="K4003" s="1" t="s">
        <v>973</v>
      </c>
      <c r="L4003" s="1">
        <v>98115</v>
      </c>
      <c r="M4003" s="1" t="s">
        <v>1377</v>
      </c>
      <c r="N4003" s="1" t="s">
        <v>2995</v>
      </c>
      <c r="O4003" s="1" t="s">
        <v>3244</v>
      </c>
      <c r="P4003" s="1" t="s">
        <v>3256</v>
      </c>
      <c r="Q4003" s="1" t="s">
        <v>4868</v>
      </c>
      <c r="R4003" s="1">
        <v>345</v>
      </c>
      <c r="S4003" s="1">
        <v>5</v>
      </c>
      <c r="T4003" s="1">
        <v>0</v>
      </c>
      <c r="U4003" s="1">
        <v>58.649999999999984</v>
      </c>
      <c r="V4003" t="s">
        <v>731</v>
      </c>
      <c r="W4003" t="s">
        <v>5113</v>
      </c>
    </row>
    <row r="4004" spans="1:23" x14ac:dyDescent="0.3">
      <c r="A4004" s="1">
        <v>4003</v>
      </c>
      <c r="B4004" t="s">
        <v>7118</v>
      </c>
      <c r="C4004" s="2">
        <v>43162</v>
      </c>
      <c r="D4004" s="2">
        <v>43167</v>
      </c>
      <c r="E4004" s="1" t="s">
        <v>10147</v>
      </c>
      <c r="F4004" s="1" t="s">
        <v>10567</v>
      </c>
      <c r="G4004" s="1" t="s">
        <v>417</v>
      </c>
      <c r="H4004" s="1" t="s">
        <v>793</v>
      </c>
      <c r="I4004" s="1" t="s">
        <v>796</v>
      </c>
      <c r="J4004" s="1" t="s">
        <v>849</v>
      </c>
      <c r="K4004" s="1" t="s">
        <v>1332</v>
      </c>
      <c r="L4004" s="1">
        <v>78207</v>
      </c>
      <c r="M4004" s="1" t="s">
        <v>1378</v>
      </c>
      <c r="N4004" s="1" t="s">
        <v>1715</v>
      </c>
      <c r="O4004" s="1" t="s">
        <v>3242</v>
      </c>
      <c r="P4004" s="1" t="s">
        <v>3248</v>
      </c>
      <c r="Q4004" s="1" t="s">
        <v>3597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">
        <v>608</v>
      </c>
      <c r="W4004" t="s">
        <v>5113</v>
      </c>
    </row>
    <row r="4005" spans="1:23" x14ac:dyDescent="0.3">
      <c r="A4005" s="1">
        <v>4004</v>
      </c>
      <c r="B4005" t="s">
        <v>7118</v>
      </c>
      <c r="C4005" s="2">
        <v>43162</v>
      </c>
      <c r="D4005" s="2">
        <v>43167</v>
      </c>
      <c r="E4005" s="1" t="s">
        <v>10147</v>
      </c>
      <c r="F4005" s="1" t="s">
        <v>10567</v>
      </c>
      <c r="G4005" s="1" t="s">
        <v>417</v>
      </c>
      <c r="H4005" s="1" t="s">
        <v>793</v>
      </c>
      <c r="I4005" s="1" t="s">
        <v>796</v>
      </c>
      <c r="J4005" s="1" t="s">
        <v>849</v>
      </c>
      <c r="K4005" s="1" t="s">
        <v>1332</v>
      </c>
      <c r="L4005" s="1">
        <v>78207</v>
      </c>
      <c r="M4005" s="1" t="s">
        <v>1378</v>
      </c>
      <c r="N4005" s="1" t="s">
        <v>2996</v>
      </c>
      <c r="O4005" s="1" t="s">
        <v>3244</v>
      </c>
      <c r="P4005" s="1" t="s">
        <v>3260</v>
      </c>
      <c r="Q4005" s="1" t="s">
        <v>4869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">
        <v>608</v>
      </c>
      <c r="W4005" t="s">
        <v>5113</v>
      </c>
    </row>
    <row r="4006" spans="1:23" x14ac:dyDescent="0.3">
      <c r="A4006" s="1">
        <v>4005</v>
      </c>
      <c r="B4006" t="s">
        <v>7118</v>
      </c>
      <c r="C4006" s="2">
        <v>43162</v>
      </c>
      <c r="D4006" s="2">
        <v>43167</v>
      </c>
      <c r="E4006" s="1" t="s">
        <v>10147</v>
      </c>
      <c r="F4006" s="1" t="s">
        <v>10567</v>
      </c>
      <c r="G4006" s="1" t="s">
        <v>417</v>
      </c>
      <c r="H4006" s="1" t="s">
        <v>793</v>
      </c>
      <c r="I4006" s="1" t="s">
        <v>796</v>
      </c>
      <c r="J4006" s="1" t="s">
        <v>849</v>
      </c>
      <c r="K4006" s="1" t="s">
        <v>1332</v>
      </c>
      <c r="L4006" s="1">
        <v>78207</v>
      </c>
      <c r="M4006" s="1" t="s">
        <v>1378</v>
      </c>
      <c r="N4006" s="1" t="s">
        <v>1753</v>
      </c>
      <c r="O4006" s="1" t="s">
        <v>3243</v>
      </c>
      <c r="P4006" s="1" t="s">
        <v>3257</v>
      </c>
      <c r="Q4006" s="1" t="s">
        <v>3636</v>
      </c>
      <c r="R4006" s="1">
        <v>36.6</v>
      </c>
      <c r="S4006" s="1">
        <v>3</v>
      </c>
      <c r="T4006" s="1">
        <v>0.2</v>
      </c>
      <c r="U4006" s="1">
        <v>11.894999999999994</v>
      </c>
      <c r="V4006" t="s">
        <v>608</v>
      </c>
      <c r="W4006" t="s">
        <v>5113</v>
      </c>
    </row>
    <row r="4007" spans="1:23" x14ac:dyDescent="0.3">
      <c r="A4007" s="1">
        <v>4006</v>
      </c>
      <c r="B4007" t="s">
        <v>7119</v>
      </c>
      <c r="C4007" s="2">
        <v>43079</v>
      </c>
      <c r="D4007" s="2">
        <v>43085</v>
      </c>
      <c r="E4007" s="1" t="s">
        <v>10147</v>
      </c>
      <c r="F4007" s="1" t="s">
        <v>10880</v>
      </c>
      <c r="G4007" s="1" t="s">
        <v>730</v>
      </c>
      <c r="H4007" s="1" t="s">
        <v>793</v>
      </c>
      <c r="I4007" s="1" t="s">
        <v>796</v>
      </c>
      <c r="J4007" s="1" t="s">
        <v>982</v>
      </c>
      <c r="K4007" s="1" t="s">
        <v>1359</v>
      </c>
      <c r="L4007" s="1">
        <v>30076</v>
      </c>
      <c r="M4007" s="1" t="s">
        <v>1376</v>
      </c>
      <c r="N4007" s="1" t="s">
        <v>2705</v>
      </c>
      <c r="O4007" s="1" t="s">
        <v>3243</v>
      </c>
      <c r="P4007" s="1" t="s">
        <v>3251</v>
      </c>
      <c r="Q4007" s="1" t="s">
        <v>4034</v>
      </c>
      <c r="R4007" s="1">
        <v>1.78</v>
      </c>
      <c r="S4007" s="1">
        <v>1</v>
      </c>
      <c r="T4007" s="1">
        <v>0</v>
      </c>
      <c r="U4007" s="1">
        <v>0.49839999999999995</v>
      </c>
      <c r="V4007" t="s">
        <v>90</v>
      </c>
      <c r="W4007" t="s">
        <v>5113</v>
      </c>
    </row>
    <row r="4008" spans="1:23" x14ac:dyDescent="0.3">
      <c r="A4008" s="1">
        <v>4007</v>
      </c>
      <c r="B4008" t="s">
        <v>7119</v>
      </c>
      <c r="C4008" s="2">
        <v>43079</v>
      </c>
      <c r="D4008" s="2">
        <v>43085</v>
      </c>
      <c r="E4008" s="1" t="s">
        <v>10147</v>
      </c>
      <c r="F4008" s="1" t="s">
        <v>10880</v>
      </c>
      <c r="G4008" s="1" t="s">
        <v>730</v>
      </c>
      <c r="H4008" s="1" t="s">
        <v>793</v>
      </c>
      <c r="I4008" s="1" t="s">
        <v>796</v>
      </c>
      <c r="J4008" s="1" t="s">
        <v>982</v>
      </c>
      <c r="K4008" s="1" t="s">
        <v>1359</v>
      </c>
      <c r="L4008" s="1">
        <v>30076</v>
      </c>
      <c r="M4008" s="1" t="s">
        <v>1376</v>
      </c>
      <c r="N4008" s="1" t="s">
        <v>2820</v>
      </c>
      <c r="O4008" s="1" t="s">
        <v>3243</v>
      </c>
      <c r="P4008" s="1" t="s">
        <v>3255</v>
      </c>
      <c r="Q4008" s="1" t="s">
        <v>4690</v>
      </c>
      <c r="R4008" s="1">
        <v>25.92</v>
      </c>
      <c r="S4008" s="1">
        <v>4</v>
      </c>
      <c r="T4008" s="1">
        <v>0</v>
      </c>
      <c r="U4008" s="1">
        <v>12.441600000000001</v>
      </c>
      <c r="V4008" t="s">
        <v>90</v>
      </c>
      <c r="W4008" t="s">
        <v>5113</v>
      </c>
    </row>
    <row r="4009" spans="1:23" x14ac:dyDescent="0.3">
      <c r="A4009" s="1">
        <v>4008</v>
      </c>
      <c r="B4009" t="s">
        <v>7119</v>
      </c>
      <c r="C4009" s="2">
        <v>43079</v>
      </c>
      <c r="D4009" s="2">
        <v>43085</v>
      </c>
      <c r="E4009" s="1" t="s">
        <v>10147</v>
      </c>
      <c r="F4009" s="1" t="s">
        <v>10880</v>
      </c>
      <c r="G4009" s="1" t="s">
        <v>730</v>
      </c>
      <c r="H4009" s="1" t="s">
        <v>793</v>
      </c>
      <c r="I4009" s="1" t="s">
        <v>796</v>
      </c>
      <c r="J4009" s="1" t="s">
        <v>982</v>
      </c>
      <c r="K4009" s="1" t="s">
        <v>1359</v>
      </c>
      <c r="L4009" s="1">
        <v>30076</v>
      </c>
      <c r="M4009" s="1" t="s">
        <v>1376</v>
      </c>
      <c r="N4009" s="1" t="s">
        <v>2997</v>
      </c>
      <c r="O4009" s="1" t="s">
        <v>3244</v>
      </c>
      <c r="P4009" s="1" t="s">
        <v>3256</v>
      </c>
      <c r="Q4009" s="1" t="s">
        <v>4870</v>
      </c>
      <c r="R4009" s="1">
        <v>101.94</v>
      </c>
      <c r="S4009" s="1">
        <v>6</v>
      </c>
      <c r="T4009" s="1">
        <v>0</v>
      </c>
      <c r="U4009" s="1">
        <v>21.407399999999999</v>
      </c>
      <c r="V4009" t="s">
        <v>90</v>
      </c>
      <c r="W4009" t="s">
        <v>5113</v>
      </c>
    </row>
    <row r="4010" spans="1:23" x14ac:dyDescent="0.3">
      <c r="A4010" s="1">
        <v>4009</v>
      </c>
      <c r="B4010" t="s">
        <v>7120</v>
      </c>
      <c r="C4010" s="2">
        <v>43087</v>
      </c>
      <c r="D4010" s="2">
        <v>43091</v>
      </c>
      <c r="E4010" s="1" t="s">
        <v>10147</v>
      </c>
      <c r="F4010" s="1" t="s">
        <v>10299</v>
      </c>
      <c r="G4010" s="1" t="s">
        <v>149</v>
      </c>
      <c r="H4010" s="1" t="s">
        <v>794</v>
      </c>
      <c r="I4010" s="1" t="s">
        <v>796</v>
      </c>
      <c r="J4010" s="1" t="s">
        <v>900</v>
      </c>
      <c r="K4010" s="1" t="s">
        <v>1349</v>
      </c>
      <c r="L4010" s="1">
        <v>80027</v>
      </c>
      <c r="M4010" s="1" t="s">
        <v>1377</v>
      </c>
      <c r="N4010" s="1" t="s">
        <v>2385</v>
      </c>
      <c r="O4010" s="1" t="s">
        <v>3243</v>
      </c>
      <c r="P4010" s="1" t="s">
        <v>3251</v>
      </c>
      <c r="Q4010" s="1" t="s">
        <v>4259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">
        <v>731</v>
      </c>
      <c r="W4010" t="s">
        <v>5113</v>
      </c>
    </row>
    <row r="4011" spans="1:23" x14ac:dyDescent="0.3">
      <c r="A4011" s="1">
        <v>4010</v>
      </c>
      <c r="B4011" t="s">
        <v>7121</v>
      </c>
      <c r="C4011" s="2">
        <v>43466</v>
      </c>
      <c r="D4011" s="2">
        <v>43470</v>
      </c>
      <c r="E4011" s="1" t="s">
        <v>10147</v>
      </c>
      <c r="F4011" s="1" t="s">
        <v>10206</v>
      </c>
      <c r="G4011" s="1" t="s">
        <v>56</v>
      </c>
      <c r="H4011" s="1" t="s">
        <v>793</v>
      </c>
      <c r="I4011" s="1" t="s">
        <v>796</v>
      </c>
      <c r="J4011" s="1" t="s">
        <v>798</v>
      </c>
      <c r="K4011" s="1" t="s">
        <v>1329</v>
      </c>
      <c r="L4011" s="1">
        <v>90036</v>
      </c>
      <c r="M4011" s="1" t="s">
        <v>1377</v>
      </c>
      <c r="N4011" s="1" t="s">
        <v>2998</v>
      </c>
      <c r="O4011" s="1" t="s">
        <v>3242</v>
      </c>
      <c r="P4011" s="1" t="s">
        <v>3250</v>
      </c>
      <c r="Q4011" s="1" t="s">
        <v>4871</v>
      </c>
      <c r="R4011" s="1">
        <v>474.43</v>
      </c>
      <c r="S4011" s="1">
        <v>11</v>
      </c>
      <c r="T4011" s="1">
        <v>0</v>
      </c>
      <c r="U4011" s="1">
        <v>199.26060000000004</v>
      </c>
      <c r="V4011" t="s">
        <v>731</v>
      </c>
      <c r="W4011" t="s">
        <v>5113</v>
      </c>
    </row>
    <row r="4012" spans="1:23" x14ac:dyDescent="0.3">
      <c r="A4012" s="1">
        <v>4011</v>
      </c>
      <c r="B4012" t="s">
        <v>7122</v>
      </c>
      <c r="C4012" s="2">
        <v>43790</v>
      </c>
      <c r="D4012" s="2">
        <v>43793</v>
      </c>
      <c r="E4012" s="1" t="s">
        <v>10148</v>
      </c>
      <c r="F4012" s="1" t="s">
        <v>10843</v>
      </c>
      <c r="G4012" s="1" t="s">
        <v>693</v>
      </c>
      <c r="H4012" s="1" t="s">
        <v>793</v>
      </c>
      <c r="I4012" s="1" t="s">
        <v>796</v>
      </c>
      <c r="J4012" s="1" t="s">
        <v>807</v>
      </c>
      <c r="K4012" s="1" t="s">
        <v>1336</v>
      </c>
      <c r="L4012" s="1">
        <v>19143</v>
      </c>
      <c r="M4012" s="1" t="s">
        <v>1379</v>
      </c>
      <c r="N4012" s="1" t="s">
        <v>1903</v>
      </c>
      <c r="O4012" s="1" t="s">
        <v>3243</v>
      </c>
      <c r="P4012" s="1" t="s">
        <v>3255</v>
      </c>
      <c r="Q4012" s="1" t="s">
        <v>3785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">
        <v>320</v>
      </c>
      <c r="W4012" t="s">
        <v>5113</v>
      </c>
    </row>
    <row r="4013" spans="1:23" x14ac:dyDescent="0.3">
      <c r="A4013" s="1">
        <v>4012</v>
      </c>
      <c r="B4013" t="s">
        <v>7122</v>
      </c>
      <c r="C4013" s="2">
        <v>43790</v>
      </c>
      <c r="D4013" s="2">
        <v>43793</v>
      </c>
      <c r="E4013" s="1" t="s">
        <v>10148</v>
      </c>
      <c r="F4013" s="1" t="s">
        <v>10843</v>
      </c>
      <c r="G4013" s="1" t="s">
        <v>693</v>
      </c>
      <c r="H4013" s="1" t="s">
        <v>793</v>
      </c>
      <c r="I4013" s="1" t="s">
        <v>796</v>
      </c>
      <c r="J4013" s="1" t="s">
        <v>807</v>
      </c>
      <c r="K4013" s="1" t="s">
        <v>1336</v>
      </c>
      <c r="L4013" s="1">
        <v>19143</v>
      </c>
      <c r="M4013" s="1" t="s">
        <v>1379</v>
      </c>
      <c r="N4013" s="1" t="s">
        <v>1956</v>
      </c>
      <c r="O4013" s="1" t="s">
        <v>3243</v>
      </c>
      <c r="P4013" s="1" t="s">
        <v>3249</v>
      </c>
      <c r="Q4013" s="1" t="s">
        <v>3838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">
        <v>320</v>
      </c>
      <c r="W4013" t="s">
        <v>5113</v>
      </c>
    </row>
    <row r="4014" spans="1:23" x14ac:dyDescent="0.3">
      <c r="A4014" s="1">
        <v>4013</v>
      </c>
      <c r="B4014" t="s">
        <v>7123</v>
      </c>
      <c r="C4014" s="2">
        <v>43091</v>
      </c>
      <c r="D4014" s="2">
        <v>43096</v>
      </c>
      <c r="E4014" s="1" t="s">
        <v>10147</v>
      </c>
      <c r="F4014" s="1" t="s">
        <v>10607</v>
      </c>
      <c r="G4014" s="1" t="s">
        <v>457</v>
      </c>
      <c r="H4014" s="1" t="s">
        <v>795</v>
      </c>
      <c r="I4014" s="1" t="s">
        <v>796</v>
      </c>
      <c r="J4014" s="1" t="s">
        <v>1181</v>
      </c>
      <c r="K4014" s="1" t="s">
        <v>1333</v>
      </c>
      <c r="L4014" s="1">
        <v>54880</v>
      </c>
      <c r="M4014" s="1" t="s">
        <v>1378</v>
      </c>
      <c r="N4014" s="1" t="s">
        <v>2166</v>
      </c>
      <c r="O4014" s="1" t="s">
        <v>3243</v>
      </c>
      <c r="P4014" s="1" t="s">
        <v>3251</v>
      </c>
      <c r="Q4014" s="1" t="s">
        <v>4047</v>
      </c>
      <c r="R4014" s="1">
        <v>17.12</v>
      </c>
      <c r="S4014" s="1">
        <v>4</v>
      </c>
      <c r="T4014" s="1">
        <v>0</v>
      </c>
      <c r="U4014" s="1">
        <v>4.9647999999999985</v>
      </c>
      <c r="V4014" t="s">
        <v>608</v>
      </c>
      <c r="W4014" t="s">
        <v>5113</v>
      </c>
    </row>
    <row r="4015" spans="1:23" x14ac:dyDescent="0.3">
      <c r="A4015" s="1">
        <v>4014</v>
      </c>
      <c r="B4015" t="s">
        <v>7124</v>
      </c>
      <c r="C4015" s="2">
        <v>42970</v>
      </c>
      <c r="D4015" s="2">
        <v>42975</v>
      </c>
      <c r="E4015" s="1" t="s">
        <v>10147</v>
      </c>
      <c r="F4015" s="1" t="s">
        <v>10801</v>
      </c>
      <c r="G4015" s="1" t="s">
        <v>651</v>
      </c>
      <c r="H4015" s="1" t="s">
        <v>793</v>
      </c>
      <c r="I4015" s="1" t="s">
        <v>796</v>
      </c>
      <c r="J4015" s="1" t="s">
        <v>915</v>
      </c>
      <c r="K4015" s="1" t="s">
        <v>1359</v>
      </c>
      <c r="L4015" s="1">
        <v>30318</v>
      </c>
      <c r="M4015" s="1" t="s">
        <v>1376</v>
      </c>
      <c r="N4015" s="1" t="s">
        <v>2487</v>
      </c>
      <c r="O4015" s="1" t="s">
        <v>3243</v>
      </c>
      <c r="P4015" s="1" t="s">
        <v>3254</v>
      </c>
      <c r="Q4015" s="1" t="s">
        <v>4358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">
        <v>90</v>
      </c>
      <c r="W4015" t="s">
        <v>5113</v>
      </c>
    </row>
    <row r="4016" spans="1:23" x14ac:dyDescent="0.3">
      <c r="A4016" s="1">
        <v>4015</v>
      </c>
      <c r="B4016" t="s">
        <v>7124</v>
      </c>
      <c r="C4016" s="2">
        <v>42970</v>
      </c>
      <c r="D4016" s="2">
        <v>42975</v>
      </c>
      <c r="E4016" s="1" t="s">
        <v>10147</v>
      </c>
      <c r="F4016" s="1" t="s">
        <v>10801</v>
      </c>
      <c r="G4016" s="1" t="s">
        <v>651</v>
      </c>
      <c r="H4016" s="1" t="s">
        <v>793</v>
      </c>
      <c r="I4016" s="1" t="s">
        <v>796</v>
      </c>
      <c r="J4016" s="1" t="s">
        <v>915</v>
      </c>
      <c r="K4016" s="1" t="s">
        <v>1359</v>
      </c>
      <c r="L4016" s="1">
        <v>30318</v>
      </c>
      <c r="M4016" s="1" t="s">
        <v>1376</v>
      </c>
      <c r="N4016" s="1" t="s">
        <v>2566</v>
      </c>
      <c r="O4016" s="1" t="s">
        <v>3243</v>
      </c>
      <c r="P4016" s="1" t="s">
        <v>3247</v>
      </c>
      <c r="Q4016" s="1" t="s">
        <v>4434</v>
      </c>
      <c r="R4016" s="1">
        <v>8.64</v>
      </c>
      <c r="S4016" s="1">
        <v>3</v>
      </c>
      <c r="T4016" s="1">
        <v>0</v>
      </c>
      <c r="U4016" s="1">
        <v>4.2336</v>
      </c>
      <c r="V4016" t="s">
        <v>90</v>
      </c>
      <c r="W4016" t="s">
        <v>5113</v>
      </c>
    </row>
    <row r="4017" spans="1:23" x14ac:dyDescent="0.3">
      <c r="A4017" s="1">
        <v>4016</v>
      </c>
      <c r="B4017" t="s">
        <v>7124</v>
      </c>
      <c r="C4017" s="2">
        <v>42970</v>
      </c>
      <c r="D4017" s="2">
        <v>42975</v>
      </c>
      <c r="E4017" s="1" t="s">
        <v>10147</v>
      </c>
      <c r="F4017" s="1" t="s">
        <v>10801</v>
      </c>
      <c r="G4017" s="1" t="s">
        <v>651</v>
      </c>
      <c r="H4017" s="1" t="s">
        <v>793</v>
      </c>
      <c r="I4017" s="1" t="s">
        <v>796</v>
      </c>
      <c r="J4017" s="1" t="s">
        <v>915</v>
      </c>
      <c r="K4017" s="1" t="s">
        <v>1359</v>
      </c>
      <c r="L4017" s="1">
        <v>30318</v>
      </c>
      <c r="M4017" s="1" t="s">
        <v>1376</v>
      </c>
      <c r="N4017" s="1" t="s">
        <v>2793</v>
      </c>
      <c r="O4017" s="1" t="s">
        <v>3243</v>
      </c>
      <c r="P4017" s="1" t="s">
        <v>3255</v>
      </c>
      <c r="Q4017" s="1" t="s">
        <v>4662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">
        <v>90</v>
      </c>
      <c r="W4017" t="s">
        <v>5113</v>
      </c>
    </row>
    <row r="4018" spans="1:23" x14ac:dyDescent="0.3">
      <c r="A4018" s="1">
        <v>4017</v>
      </c>
      <c r="B4018" t="s">
        <v>7124</v>
      </c>
      <c r="C4018" s="2">
        <v>42970</v>
      </c>
      <c r="D4018" s="2">
        <v>42975</v>
      </c>
      <c r="E4018" s="1" t="s">
        <v>10147</v>
      </c>
      <c r="F4018" s="1" t="s">
        <v>10801</v>
      </c>
      <c r="G4018" s="1" t="s">
        <v>651</v>
      </c>
      <c r="H4018" s="1" t="s">
        <v>793</v>
      </c>
      <c r="I4018" s="1" t="s">
        <v>796</v>
      </c>
      <c r="J4018" s="1" t="s">
        <v>915</v>
      </c>
      <c r="K4018" s="1" t="s">
        <v>1359</v>
      </c>
      <c r="L4018" s="1">
        <v>30318</v>
      </c>
      <c r="M4018" s="1" t="s">
        <v>1376</v>
      </c>
      <c r="N4018" s="1" t="s">
        <v>2497</v>
      </c>
      <c r="O4018" s="1" t="s">
        <v>3243</v>
      </c>
      <c r="P4018" s="1" t="s">
        <v>3255</v>
      </c>
      <c r="Q4018" s="1" t="s">
        <v>4367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">
        <v>90</v>
      </c>
      <c r="W4018" t="s">
        <v>5113</v>
      </c>
    </row>
    <row r="4019" spans="1:23" x14ac:dyDescent="0.3">
      <c r="A4019" s="1">
        <v>4018</v>
      </c>
      <c r="B4019" t="s">
        <v>7124</v>
      </c>
      <c r="C4019" s="2">
        <v>42970</v>
      </c>
      <c r="D4019" s="2">
        <v>42975</v>
      </c>
      <c r="E4019" s="1" t="s">
        <v>10147</v>
      </c>
      <c r="F4019" s="1" t="s">
        <v>10801</v>
      </c>
      <c r="G4019" s="1" t="s">
        <v>651</v>
      </c>
      <c r="H4019" s="1" t="s">
        <v>793</v>
      </c>
      <c r="I4019" s="1" t="s">
        <v>796</v>
      </c>
      <c r="J4019" s="1" t="s">
        <v>915</v>
      </c>
      <c r="K4019" s="1" t="s">
        <v>1359</v>
      </c>
      <c r="L4019" s="1">
        <v>30318</v>
      </c>
      <c r="M4019" s="1" t="s">
        <v>1376</v>
      </c>
      <c r="N4019" s="1" t="s">
        <v>2999</v>
      </c>
      <c r="O4019" s="1" t="s">
        <v>3243</v>
      </c>
      <c r="P4019" s="1" t="s">
        <v>3255</v>
      </c>
      <c r="Q4019" s="1" t="s">
        <v>4872</v>
      </c>
      <c r="R4019" s="1">
        <v>97.88</v>
      </c>
      <c r="S4019" s="1">
        <v>2</v>
      </c>
      <c r="T4019" s="1">
        <v>0</v>
      </c>
      <c r="U4019" s="1">
        <v>48.94</v>
      </c>
      <c r="V4019" t="s">
        <v>90</v>
      </c>
      <c r="W4019" t="s">
        <v>5113</v>
      </c>
    </row>
    <row r="4020" spans="1:23" x14ac:dyDescent="0.3">
      <c r="A4020" s="1">
        <v>4019</v>
      </c>
      <c r="B4020" t="s">
        <v>7124</v>
      </c>
      <c r="C4020" s="2">
        <v>42970</v>
      </c>
      <c r="D4020" s="2">
        <v>42975</v>
      </c>
      <c r="E4020" s="1" t="s">
        <v>10147</v>
      </c>
      <c r="F4020" s="1" t="s">
        <v>10801</v>
      </c>
      <c r="G4020" s="1" t="s">
        <v>651</v>
      </c>
      <c r="H4020" s="1" t="s">
        <v>793</v>
      </c>
      <c r="I4020" s="1" t="s">
        <v>796</v>
      </c>
      <c r="J4020" s="1" t="s">
        <v>915</v>
      </c>
      <c r="K4020" s="1" t="s">
        <v>1359</v>
      </c>
      <c r="L4020" s="1">
        <v>30318</v>
      </c>
      <c r="M4020" s="1" t="s">
        <v>1376</v>
      </c>
      <c r="N4020" s="1" t="s">
        <v>2510</v>
      </c>
      <c r="O4020" s="1" t="s">
        <v>3244</v>
      </c>
      <c r="P4020" s="1" t="s">
        <v>3256</v>
      </c>
      <c r="Q4020" s="1" t="s">
        <v>4380</v>
      </c>
      <c r="R4020" s="1">
        <v>251.91</v>
      </c>
      <c r="S4020" s="1">
        <v>9</v>
      </c>
      <c r="T4020" s="1">
        <v>0</v>
      </c>
      <c r="U4020" s="1">
        <v>47.862899999999982</v>
      </c>
      <c r="V4020" t="s">
        <v>90</v>
      </c>
      <c r="W4020" t="s">
        <v>5113</v>
      </c>
    </row>
    <row r="4021" spans="1:23" x14ac:dyDescent="0.3">
      <c r="A4021" s="1">
        <v>4020</v>
      </c>
      <c r="B4021" t="s">
        <v>7124</v>
      </c>
      <c r="C4021" s="2">
        <v>42970</v>
      </c>
      <c r="D4021" s="2">
        <v>42975</v>
      </c>
      <c r="E4021" s="1" t="s">
        <v>10147</v>
      </c>
      <c r="F4021" s="1" t="s">
        <v>10801</v>
      </c>
      <c r="G4021" s="1" t="s">
        <v>651</v>
      </c>
      <c r="H4021" s="1" t="s">
        <v>793</v>
      </c>
      <c r="I4021" s="1" t="s">
        <v>796</v>
      </c>
      <c r="J4021" s="1" t="s">
        <v>915</v>
      </c>
      <c r="K4021" s="1" t="s">
        <v>1359</v>
      </c>
      <c r="L4021" s="1">
        <v>30318</v>
      </c>
      <c r="M4021" s="1" t="s">
        <v>1376</v>
      </c>
      <c r="N4021" s="1" t="s">
        <v>1402</v>
      </c>
      <c r="O4021" s="1" t="s">
        <v>3243</v>
      </c>
      <c r="P4021" s="1" t="s">
        <v>3254</v>
      </c>
      <c r="Q4021" s="1" t="s">
        <v>3284</v>
      </c>
      <c r="R4021" s="1">
        <v>25.86</v>
      </c>
      <c r="S4021" s="1">
        <v>3</v>
      </c>
      <c r="T4021" s="1">
        <v>0</v>
      </c>
      <c r="U4021" s="1">
        <v>6.7236000000000002</v>
      </c>
      <c r="V4021" t="s">
        <v>90</v>
      </c>
      <c r="W4021" t="s">
        <v>5113</v>
      </c>
    </row>
    <row r="4022" spans="1:23" x14ac:dyDescent="0.3">
      <c r="A4022" s="1">
        <v>4021</v>
      </c>
      <c r="B4022" t="s">
        <v>7125</v>
      </c>
      <c r="C4022" s="2">
        <v>42543</v>
      </c>
      <c r="D4022" s="2">
        <v>42548</v>
      </c>
      <c r="E4022" s="1" t="s">
        <v>10147</v>
      </c>
      <c r="F4022" s="1" t="s">
        <v>10881</v>
      </c>
      <c r="G4022" s="1" t="s">
        <v>731</v>
      </c>
      <c r="H4022" s="1" t="s">
        <v>793</v>
      </c>
      <c r="I4022" s="1" t="s">
        <v>796</v>
      </c>
      <c r="J4022" s="1" t="s">
        <v>939</v>
      </c>
      <c r="K4022" s="1" t="s">
        <v>1336</v>
      </c>
      <c r="L4022" s="1">
        <v>19013</v>
      </c>
      <c r="M4022" s="1" t="s">
        <v>1379</v>
      </c>
      <c r="N4022" s="1" t="s">
        <v>1547</v>
      </c>
      <c r="O4022" s="1" t="s">
        <v>3242</v>
      </c>
      <c r="P4022" s="1" t="s">
        <v>3246</v>
      </c>
      <c r="Q4022" s="1" t="s">
        <v>3430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">
        <v>320</v>
      </c>
      <c r="W4022" t="s">
        <v>5113</v>
      </c>
    </row>
    <row r="4023" spans="1:23" x14ac:dyDescent="0.3">
      <c r="A4023" s="1">
        <v>4022</v>
      </c>
      <c r="B4023" t="s">
        <v>7125</v>
      </c>
      <c r="C4023" s="2">
        <v>42543</v>
      </c>
      <c r="D4023" s="2">
        <v>42548</v>
      </c>
      <c r="E4023" s="1" t="s">
        <v>10147</v>
      </c>
      <c r="F4023" s="1" t="s">
        <v>10881</v>
      </c>
      <c r="G4023" s="1" t="s">
        <v>731</v>
      </c>
      <c r="H4023" s="1" t="s">
        <v>793</v>
      </c>
      <c r="I4023" s="1" t="s">
        <v>796</v>
      </c>
      <c r="J4023" s="1" t="s">
        <v>939</v>
      </c>
      <c r="K4023" s="1" t="s">
        <v>1336</v>
      </c>
      <c r="L4023" s="1">
        <v>19013</v>
      </c>
      <c r="M4023" s="1" t="s">
        <v>1379</v>
      </c>
      <c r="N4023" s="1" t="s">
        <v>1420</v>
      </c>
      <c r="O4023" s="1" t="s">
        <v>3244</v>
      </c>
      <c r="P4023" s="1" t="s">
        <v>3252</v>
      </c>
      <c r="Q4023" s="1" t="s">
        <v>3302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">
        <v>320</v>
      </c>
      <c r="W4023" t="s">
        <v>5113</v>
      </c>
    </row>
    <row r="4024" spans="1:23" x14ac:dyDescent="0.3">
      <c r="A4024" s="1">
        <v>4023</v>
      </c>
      <c r="B4024" t="s">
        <v>7125</v>
      </c>
      <c r="C4024" s="2">
        <v>42543</v>
      </c>
      <c r="D4024" s="2">
        <v>42548</v>
      </c>
      <c r="E4024" s="1" t="s">
        <v>10147</v>
      </c>
      <c r="F4024" s="1" t="s">
        <v>10881</v>
      </c>
      <c r="G4024" s="1" t="s">
        <v>731</v>
      </c>
      <c r="H4024" s="1" t="s">
        <v>793</v>
      </c>
      <c r="I4024" s="1" t="s">
        <v>796</v>
      </c>
      <c r="J4024" s="1" t="s">
        <v>939</v>
      </c>
      <c r="K4024" s="1" t="s">
        <v>1336</v>
      </c>
      <c r="L4024" s="1">
        <v>19013</v>
      </c>
      <c r="M4024" s="1" t="s">
        <v>1379</v>
      </c>
      <c r="N4024" s="1" t="s">
        <v>1381</v>
      </c>
      <c r="O4024" s="1" t="s">
        <v>3242</v>
      </c>
      <c r="P4024" s="1" t="s">
        <v>3246</v>
      </c>
      <c r="Q4024" s="1" t="s">
        <v>3263</v>
      </c>
      <c r="R4024" s="1">
        <v>853.92999999999984</v>
      </c>
      <c r="S4024" s="1">
        <v>5</v>
      </c>
      <c r="T4024" s="1">
        <v>0.3</v>
      </c>
      <c r="U4024" s="1">
        <v>0</v>
      </c>
      <c r="V4024" t="s">
        <v>320</v>
      </c>
      <c r="W4024" t="s">
        <v>5113</v>
      </c>
    </row>
    <row r="4025" spans="1:23" x14ac:dyDescent="0.3">
      <c r="A4025" s="1">
        <v>4024</v>
      </c>
      <c r="B4025" t="s">
        <v>7126</v>
      </c>
      <c r="C4025" s="2">
        <v>43765</v>
      </c>
      <c r="D4025" s="2">
        <v>43766</v>
      </c>
      <c r="E4025" s="1" t="s">
        <v>10148</v>
      </c>
      <c r="F4025" s="1" t="s">
        <v>10855</v>
      </c>
      <c r="G4025" s="1" t="s">
        <v>705</v>
      </c>
      <c r="H4025" s="1" t="s">
        <v>794</v>
      </c>
      <c r="I4025" s="1" t="s">
        <v>796</v>
      </c>
      <c r="J4025" s="1" t="s">
        <v>805</v>
      </c>
      <c r="K4025" s="1" t="s">
        <v>1329</v>
      </c>
      <c r="L4025" s="1">
        <v>94110</v>
      </c>
      <c r="M4025" s="1" t="s">
        <v>1377</v>
      </c>
      <c r="N4025" s="1" t="s">
        <v>2599</v>
      </c>
      <c r="O4025" s="1" t="s">
        <v>3242</v>
      </c>
      <c r="P4025" s="1" t="s">
        <v>3245</v>
      </c>
      <c r="Q4025" s="1" t="s">
        <v>4465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">
        <v>731</v>
      </c>
      <c r="W4025" t="s">
        <v>5113</v>
      </c>
    </row>
    <row r="4026" spans="1:23" x14ac:dyDescent="0.3">
      <c r="A4026" s="1">
        <v>4025</v>
      </c>
      <c r="B4026" t="s">
        <v>7126</v>
      </c>
      <c r="C4026" s="2">
        <v>43765</v>
      </c>
      <c r="D4026" s="2">
        <v>43766</v>
      </c>
      <c r="E4026" s="1" t="s">
        <v>10148</v>
      </c>
      <c r="F4026" s="1" t="s">
        <v>10855</v>
      </c>
      <c r="G4026" s="1" t="s">
        <v>705</v>
      </c>
      <c r="H4026" s="1" t="s">
        <v>794</v>
      </c>
      <c r="I4026" s="1" t="s">
        <v>796</v>
      </c>
      <c r="J4026" s="1" t="s">
        <v>805</v>
      </c>
      <c r="K4026" s="1" t="s">
        <v>1329</v>
      </c>
      <c r="L4026" s="1">
        <v>94110</v>
      </c>
      <c r="M4026" s="1" t="s">
        <v>1377</v>
      </c>
      <c r="N4026" s="1" t="s">
        <v>3000</v>
      </c>
      <c r="O4026" s="1" t="s">
        <v>3244</v>
      </c>
      <c r="P4026" s="1" t="s">
        <v>3252</v>
      </c>
      <c r="Q4026" s="1" t="s">
        <v>4873</v>
      </c>
      <c r="R4026" s="1">
        <v>95.84</v>
      </c>
      <c r="S4026" s="1">
        <v>4</v>
      </c>
      <c r="T4026" s="1">
        <v>0.2</v>
      </c>
      <c r="U4026" s="1">
        <v>34.741999999999997</v>
      </c>
      <c r="V4026" t="s">
        <v>731</v>
      </c>
      <c r="W4026" t="s">
        <v>5113</v>
      </c>
    </row>
    <row r="4027" spans="1:23" x14ac:dyDescent="0.3">
      <c r="A4027" s="1">
        <v>4026</v>
      </c>
      <c r="B4027" t="s">
        <v>7127</v>
      </c>
      <c r="C4027" s="2">
        <v>43688</v>
      </c>
      <c r="D4027" s="2">
        <v>43690</v>
      </c>
      <c r="E4027" s="1" t="s">
        <v>10148</v>
      </c>
      <c r="F4027" s="1" t="s">
        <v>10395</v>
      </c>
      <c r="G4027" s="1" t="s">
        <v>245</v>
      </c>
      <c r="H4027" s="1" t="s">
        <v>794</v>
      </c>
      <c r="I4027" s="1" t="s">
        <v>796</v>
      </c>
      <c r="J4027" s="1" t="s">
        <v>1182</v>
      </c>
      <c r="K4027" s="1" t="s">
        <v>1332</v>
      </c>
      <c r="L4027" s="1">
        <v>76021</v>
      </c>
      <c r="M4027" s="1" t="s">
        <v>1378</v>
      </c>
      <c r="N4027" s="1" t="s">
        <v>2666</v>
      </c>
      <c r="O4027" s="1" t="s">
        <v>3243</v>
      </c>
      <c r="P4027" s="1" t="s">
        <v>3255</v>
      </c>
      <c r="Q4027" s="1" t="s">
        <v>4534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">
        <v>608</v>
      </c>
      <c r="W4027" t="s">
        <v>5113</v>
      </c>
    </row>
    <row r="4028" spans="1:23" x14ac:dyDescent="0.3">
      <c r="A4028" s="1">
        <v>4027</v>
      </c>
      <c r="B4028" t="s">
        <v>7127</v>
      </c>
      <c r="C4028" s="2">
        <v>43688</v>
      </c>
      <c r="D4028" s="2">
        <v>43690</v>
      </c>
      <c r="E4028" s="1" t="s">
        <v>10148</v>
      </c>
      <c r="F4028" s="1" t="s">
        <v>10395</v>
      </c>
      <c r="G4028" s="1" t="s">
        <v>245</v>
      </c>
      <c r="H4028" s="1" t="s">
        <v>794</v>
      </c>
      <c r="I4028" s="1" t="s">
        <v>796</v>
      </c>
      <c r="J4028" s="1" t="s">
        <v>1182</v>
      </c>
      <c r="K4028" s="1" t="s">
        <v>1332</v>
      </c>
      <c r="L4028" s="1">
        <v>76021</v>
      </c>
      <c r="M4028" s="1" t="s">
        <v>1378</v>
      </c>
      <c r="N4028" s="1" t="s">
        <v>2579</v>
      </c>
      <c r="O4028" s="1" t="s">
        <v>3243</v>
      </c>
      <c r="P4028" s="1" t="s">
        <v>3251</v>
      </c>
      <c r="Q4028" s="1" t="s">
        <v>4446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">
        <v>608</v>
      </c>
      <c r="W4028" t="s">
        <v>5113</v>
      </c>
    </row>
    <row r="4029" spans="1:23" x14ac:dyDescent="0.3">
      <c r="A4029" s="1">
        <v>4028</v>
      </c>
      <c r="B4029" t="s">
        <v>7127</v>
      </c>
      <c r="C4029" s="2">
        <v>43688</v>
      </c>
      <c r="D4029" s="2">
        <v>43690</v>
      </c>
      <c r="E4029" s="1" t="s">
        <v>10148</v>
      </c>
      <c r="F4029" s="1" t="s">
        <v>10395</v>
      </c>
      <c r="G4029" s="1" t="s">
        <v>245</v>
      </c>
      <c r="H4029" s="1" t="s">
        <v>794</v>
      </c>
      <c r="I4029" s="1" t="s">
        <v>796</v>
      </c>
      <c r="J4029" s="1" t="s">
        <v>1182</v>
      </c>
      <c r="K4029" s="1" t="s">
        <v>1332</v>
      </c>
      <c r="L4029" s="1">
        <v>76021</v>
      </c>
      <c r="M4029" s="1" t="s">
        <v>1378</v>
      </c>
      <c r="N4029" s="1" t="s">
        <v>2044</v>
      </c>
      <c r="O4029" s="1" t="s">
        <v>3244</v>
      </c>
      <c r="P4029" s="1" t="s">
        <v>3252</v>
      </c>
      <c r="Q4029" s="1" t="s">
        <v>3926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">
        <v>608</v>
      </c>
      <c r="W4029" t="s">
        <v>5113</v>
      </c>
    </row>
    <row r="4030" spans="1:23" x14ac:dyDescent="0.3">
      <c r="A4030" s="1">
        <v>4029</v>
      </c>
      <c r="B4030" t="s">
        <v>7127</v>
      </c>
      <c r="C4030" s="2">
        <v>43688</v>
      </c>
      <c r="D4030" s="2">
        <v>43690</v>
      </c>
      <c r="E4030" s="1" t="s">
        <v>10148</v>
      </c>
      <c r="F4030" s="1" t="s">
        <v>10395</v>
      </c>
      <c r="G4030" s="1" t="s">
        <v>245</v>
      </c>
      <c r="H4030" s="1" t="s">
        <v>794</v>
      </c>
      <c r="I4030" s="1" t="s">
        <v>796</v>
      </c>
      <c r="J4030" s="1" t="s">
        <v>1182</v>
      </c>
      <c r="K4030" s="1" t="s">
        <v>1332</v>
      </c>
      <c r="L4030" s="1">
        <v>76021</v>
      </c>
      <c r="M4030" s="1" t="s">
        <v>1378</v>
      </c>
      <c r="N4030" s="1" t="s">
        <v>2612</v>
      </c>
      <c r="O4030" s="1" t="s">
        <v>3243</v>
      </c>
      <c r="P4030" s="1" t="s">
        <v>3253</v>
      </c>
      <c r="Q4030" s="1" t="s">
        <v>4477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">
        <v>608</v>
      </c>
      <c r="W4030" t="s">
        <v>5113</v>
      </c>
    </row>
    <row r="4031" spans="1:23" x14ac:dyDescent="0.3">
      <c r="A4031" s="1">
        <v>4030</v>
      </c>
      <c r="B4031" t="s">
        <v>7128</v>
      </c>
      <c r="C4031" s="2">
        <v>43823</v>
      </c>
      <c r="D4031" s="2">
        <v>43827</v>
      </c>
      <c r="E4031" s="1" t="s">
        <v>10147</v>
      </c>
      <c r="F4031" s="1" t="s">
        <v>10544</v>
      </c>
      <c r="G4031" s="1" t="s">
        <v>394</v>
      </c>
      <c r="H4031" s="1" t="s">
        <v>793</v>
      </c>
      <c r="I4031" s="1" t="s">
        <v>796</v>
      </c>
      <c r="J4031" s="1" t="s">
        <v>1037</v>
      </c>
      <c r="K4031" s="1" t="s">
        <v>1355</v>
      </c>
      <c r="L4031" s="1">
        <v>70506</v>
      </c>
      <c r="M4031" s="1" t="s">
        <v>1376</v>
      </c>
      <c r="N4031" s="1" t="s">
        <v>2338</v>
      </c>
      <c r="O4031" s="1" t="s">
        <v>3244</v>
      </c>
      <c r="P4031" s="1" t="s">
        <v>3260</v>
      </c>
      <c r="Q4031" s="1" t="s">
        <v>4213</v>
      </c>
      <c r="R4031" s="1">
        <v>479.97</v>
      </c>
      <c r="S4031" s="1">
        <v>3</v>
      </c>
      <c r="T4031" s="1">
        <v>0</v>
      </c>
      <c r="U4031" s="1">
        <v>239.98500000000001</v>
      </c>
      <c r="V4031" t="s">
        <v>90</v>
      </c>
      <c r="W4031" t="s">
        <v>5113</v>
      </c>
    </row>
    <row r="4032" spans="1:23" x14ac:dyDescent="0.3">
      <c r="A4032" s="1">
        <v>4031</v>
      </c>
      <c r="B4032" t="s">
        <v>7128</v>
      </c>
      <c r="C4032" s="2">
        <v>43823</v>
      </c>
      <c r="D4032" s="2">
        <v>43827</v>
      </c>
      <c r="E4032" s="1" t="s">
        <v>10147</v>
      </c>
      <c r="F4032" s="1" t="s">
        <v>10544</v>
      </c>
      <c r="G4032" s="1" t="s">
        <v>394</v>
      </c>
      <c r="H4032" s="1" t="s">
        <v>793</v>
      </c>
      <c r="I4032" s="1" t="s">
        <v>796</v>
      </c>
      <c r="J4032" s="1" t="s">
        <v>1037</v>
      </c>
      <c r="K4032" s="1" t="s">
        <v>1355</v>
      </c>
      <c r="L4032" s="1">
        <v>70506</v>
      </c>
      <c r="M4032" s="1" t="s">
        <v>1376</v>
      </c>
      <c r="N4032" s="1" t="s">
        <v>2720</v>
      </c>
      <c r="O4032" s="1" t="s">
        <v>3242</v>
      </c>
      <c r="P4032" s="1" t="s">
        <v>3246</v>
      </c>
      <c r="Q4032" s="1" t="s">
        <v>4587</v>
      </c>
      <c r="R4032" s="1">
        <v>232.88</v>
      </c>
      <c r="S4032" s="1">
        <v>4</v>
      </c>
      <c r="T4032" s="1">
        <v>0</v>
      </c>
      <c r="U4032" s="1">
        <v>60.5488</v>
      </c>
      <c r="V4032" t="s">
        <v>90</v>
      </c>
      <c r="W4032" t="s">
        <v>5113</v>
      </c>
    </row>
    <row r="4033" spans="1:23" x14ac:dyDescent="0.3">
      <c r="A4033" s="1">
        <v>4032</v>
      </c>
      <c r="B4033" t="s">
        <v>7129</v>
      </c>
      <c r="C4033" s="2">
        <v>43369</v>
      </c>
      <c r="D4033" s="2">
        <v>43373</v>
      </c>
      <c r="E4033" s="1" t="s">
        <v>10147</v>
      </c>
      <c r="F4033" s="1" t="s">
        <v>10167</v>
      </c>
      <c r="G4033" s="1" t="s">
        <v>17</v>
      </c>
      <c r="H4033" s="1" t="s">
        <v>795</v>
      </c>
      <c r="I4033" s="1" t="s">
        <v>796</v>
      </c>
      <c r="J4033" s="1" t="s">
        <v>1183</v>
      </c>
      <c r="K4033" s="1" t="s">
        <v>973</v>
      </c>
      <c r="L4033" s="1">
        <v>98042</v>
      </c>
      <c r="M4033" s="1" t="s">
        <v>1377</v>
      </c>
      <c r="N4033" s="1" t="s">
        <v>2023</v>
      </c>
      <c r="O4033" s="1" t="s">
        <v>3243</v>
      </c>
      <c r="P4033" s="1" t="s">
        <v>3254</v>
      </c>
      <c r="Q4033" s="1" t="s">
        <v>3905</v>
      </c>
      <c r="R4033" s="1">
        <v>236.88</v>
      </c>
      <c r="S4033" s="1">
        <v>6</v>
      </c>
      <c r="T4033" s="1">
        <v>0</v>
      </c>
      <c r="U4033" s="1">
        <v>66.326400000000007</v>
      </c>
      <c r="V4033" t="s">
        <v>731</v>
      </c>
      <c r="W4033" t="s">
        <v>5113</v>
      </c>
    </row>
    <row r="4034" spans="1:23" x14ac:dyDescent="0.3">
      <c r="A4034" s="1">
        <v>4033</v>
      </c>
      <c r="B4034" t="s">
        <v>7129</v>
      </c>
      <c r="C4034" s="2">
        <v>43369</v>
      </c>
      <c r="D4034" s="2">
        <v>43373</v>
      </c>
      <c r="E4034" s="1" t="s">
        <v>10147</v>
      </c>
      <c r="F4034" s="1" t="s">
        <v>10167</v>
      </c>
      <c r="G4034" s="1" t="s">
        <v>17</v>
      </c>
      <c r="H4034" s="1" t="s">
        <v>795</v>
      </c>
      <c r="I4034" s="1" t="s">
        <v>796</v>
      </c>
      <c r="J4034" s="1" t="s">
        <v>1183</v>
      </c>
      <c r="K4034" s="1" t="s">
        <v>973</v>
      </c>
      <c r="L4034" s="1">
        <v>98042</v>
      </c>
      <c r="M4034" s="1" t="s">
        <v>1377</v>
      </c>
      <c r="N4034" s="1" t="s">
        <v>1479</v>
      </c>
      <c r="O4034" s="1" t="s">
        <v>3243</v>
      </c>
      <c r="P4034" s="1" t="s">
        <v>3255</v>
      </c>
      <c r="Q4034" s="1" t="s">
        <v>3361</v>
      </c>
      <c r="R4034" s="1">
        <v>29.900000000000002</v>
      </c>
      <c r="S4034" s="1">
        <v>5</v>
      </c>
      <c r="T4034" s="1">
        <v>0</v>
      </c>
      <c r="U4034" s="1">
        <v>14.651</v>
      </c>
      <c r="V4034" t="s">
        <v>731</v>
      </c>
      <c r="W4034" t="s">
        <v>5113</v>
      </c>
    </row>
    <row r="4035" spans="1:23" x14ac:dyDescent="0.3">
      <c r="A4035" s="1">
        <v>4034</v>
      </c>
      <c r="B4035" t="s">
        <v>7129</v>
      </c>
      <c r="C4035" s="2">
        <v>43369</v>
      </c>
      <c r="D4035" s="2">
        <v>43373</v>
      </c>
      <c r="E4035" s="1" t="s">
        <v>10147</v>
      </c>
      <c r="F4035" s="1" t="s">
        <v>10167</v>
      </c>
      <c r="G4035" s="1" t="s">
        <v>17</v>
      </c>
      <c r="H4035" s="1" t="s">
        <v>795</v>
      </c>
      <c r="I4035" s="1" t="s">
        <v>796</v>
      </c>
      <c r="J4035" s="1" t="s">
        <v>1183</v>
      </c>
      <c r="K4035" s="1" t="s">
        <v>973</v>
      </c>
      <c r="L4035" s="1">
        <v>98042</v>
      </c>
      <c r="M4035" s="1" t="s">
        <v>1377</v>
      </c>
      <c r="N4035" s="1" t="s">
        <v>2452</v>
      </c>
      <c r="O4035" s="1" t="s">
        <v>3244</v>
      </c>
      <c r="P4035" s="1" t="s">
        <v>3256</v>
      </c>
      <c r="Q4035" s="1" t="s">
        <v>4323</v>
      </c>
      <c r="R4035" s="1">
        <v>100</v>
      </c>
      <c r="S4035" s="1">
        <v>4</v>
      </c>
      <c r="T4035" s="1">
        <v>0</v>
      </c>
      <c r="U4035" s="1">
        <v>21</v>
      </c>
      <c r="V4035" t="s">
        <v>731</v>
      </c>
      <c r="W4035" t="s">
        <v>5113</v>
      </c>
    </row>
    <row r="4036" spans="1:23" x14ac:dyDescent="0.3">
      <c r="A4036" s="1">
        <v>4035</v>
      </c>
      <c r="B4036" t="s">
        <v>7130</v>
      </c>
      <c r="C4036" s="2">
        <v>43446</v>
      </c>
      <c r="D4036" s="2">
        <v>43446</v>
      </c>
      <c r="E4036" s="1" t="s">
        <v>10149</v>
      </c>
      <c r="F4036" s="1" t="s">
        <v>10637</v>
      </c>
      <c r="G4036" s="1" t="s">
        <v>487</v>
      </c>
      <c r="H4036" s="1" t="s">
        <v>794</v>
      </c>
      <c r="I4036" s="1" t="s">
        <v>796</v>
      </c>
      <c r="J4036" s="1" t="s">
        <v>957</v>
      </c>
      <c r="K4036" s="1" t="s">
        <v>1351</v>
      </c>
      <c r="L4036" s="1">
        <v>44052</v>
      </c>
      <c r="M4036" s="1" t="s">
        <v>1379</v>
      </c>
      <c r="N4036" s="1" t="s">
        <v>1730</v>
      </c>
      <c r="O4036" s="1" t="s">
        <v>3243</v>
      </c>
      <c r="P4036" s="1" t="s">
        <v>3253</v>
      </c>
      <c r="Q4036" s="1" t="s">
        <v>3612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">
        <v>320</v>
      </c>
      <c r="W4036" t="s">
        <v>5113</v>
      </c>
    </row>
    <row r="4037" spans="1:23" x14ac:dyDescent="0.3">
      <c r="A4037" s="1">
        <v>4036</v>
      </c>
      <c r="B4037" t="s">
        <v>7130</v>
      </c>
      <c r="C4037" s="2">
        <v>43446</v>
      </c>
      <c r="D4037" s="2">
        <v>43446</v>
      </c>
      <c r="E4037" s="1" t="s">
        <v>10149</v>
      </c>
      <c r="F4037" s="1" t="s">
        <v>10637</v>
      </c>
      <c r="G4037" s="1" t="s">
        <v>487</v>
      </c>
      <c r="H4037" s="1" t="s">
        <v>794</v>
      </c>
      <c r="I4037" s="1" t="s">
        <v>796</v>
      </c>
      <c r="J4037" s="1" t="s">
        <v>957</v>
      </c>
      <c r="K4037" s="1" t="s">
        <v>1351</v>
      </c>
      <c r="L4037" s="1">
        <v>44052</v>
      </c>
      <c r="M4037" s="1" t="s">
        <v>1379</v>
      </c>
      <c r="N4037" s="1" t="s">
        <v>1808</v>
      </c>
      <c r="O4037" s="1" t="s">
        <v>3244</v>
      </c>
      <c r="P4037" s="1" t="s">
        <v>3256</v>
      </c>
      <c r="Q4037" s="1" t="s">
        <v>3690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">
        <v>320</v>
      </c>
      <c r="W4037" t="s">
        <v>5113</v>
      </c>
    </row>
    <row r="4038" spans="1:23" x14ac:dyDescent="0.3">
      <c r="A4038" s="1">
        <v>4037</v>
      </c>
      <c r="B4038" t="s">
        <v>7131</v>
      </c>
      <c r="C4038" s="2">
        <v>43097</v>
      </c>
      <c r="D4038" s="2">
        <v>43101</v>
      </c>
      <c r="E4038" s="1" t="s">
        <v>10147</v>
      </c>
      <c r="F4038" s="1" t="s">
        <v>10801</v>
      </c>
      <c r="G4038" s="1" t="s">
        <v>651</v>
      </c>
      <c r="H4038" s="1" t="s">
        <v>793</v>
      </c>
      <c r="I4038" s="1" t="s">
        <v>796</v>
      </c>
      <c r="J4038" s="1" t="s">
        <v>819</v>
      </c>
      <c r="K4038" s="1" t="s">
        <v>1337</v>
      </c>
      <c r="L4038" s="1">
        <v>60623</v>
      </c>
      <c r="M4038" s="1" t="s">
        <v>1378</v>
      </c>
      <c r="N4038" s="1" t="s">
        <v>2398</v>
      </c>
      <c r="O4038" s="1" t="s">
        <v>3243</v>
      </c>
      <c r="P4038" s="1" t="s">
        <v>3249</v>
      </c>
      <c r="Q4038" s="1" t="s">
        <v>4781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">
        <v>608</v>
      </c>
      <c r="W4038" t="s">
        <v>5113</v>
      </c>
    </row>
    <row r="4039" spans="1:23" x14ac:dyDescent="0.3">
      <c r="A4039" s="1">
        <v>4038</v>
      </c>
      <c r="B4039" t="s">
        <v>7132</v>
      </c>
      <c r="C4039" s="2">
        <v>42733</v>
      </c>
      <c r="D4039" s="2">
        <v>42737</v>
      </c>
      <c r="E4039" s="1" t="s">
        <v>10147</v>
      </c>
      <c r="F4039" s="1" t="s">
        <v>10445</v>
      </c>
      <c r="G4039" s="1" t="s">
        <v>295</v>
      </c>
      <c r="H4039" s="1" t="s">
        <v>794</v>
      </c>
      <c r="I4039" s="1" t="s">
        <v>796</v>
      </c>
      <c r="J4039" s="1" t="s">
        <v>805</v>
      </c>
      <c r="K4039" s="1" t="s">
        <v>1329</v>
      </c>
      <c r="L4039" s="1">
        <v>94110</v>
      </c>
      <c r="M4039" s="1" t="s">
        <v>1377</v>
      </c>
      <c r="N4039" s="1" t="s">
        <v>2847</v>
      </c>
      <c r="O4039" s="1" t="s">
        <v>3242</v>
      </c>
      <c r="P4039" s="1" t="s">
        <v>3250</v>
      </c>
      <c r="Q4039" s="1" t="s">
        <v>4716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">
        <v>731</v>
      </c>
      <c r="W4039" t="s">
        <v>5113</v>
      </c>
    </row>
    <row r="4040" spans="1:23" x14ac:dyDescent="0.3">
      <c r="A4040" s="1">
        <v>4039</v>
      </c>
      <c r="B4040" t="s">
        <v>7132</v>
      </c>
      <c r="C4040" s="2">
        <v>42733</v>
      </c>
      <c r="D4040" s="2">
        <v>42737</v>
      </c>
      <c r="E4040" s="1" t="s">
        <v>10147</v>
      </c>
      <c r="F4040" s="1" t="s">
        <v>10445</v>
      </c>
      <c r="G4040" s="1" t="s">
        <v>295</v>
      </c>
      <c r="H4040" s="1" t="s">
        <v>794</v>
      </c>
      <c r="I4040" s="1" t="s">
        <v>796</v>
      </c>
      <c r="J4040" s="1" t="s">
        <v>805</v>
      </c>
      <c r="K4040" s="1" t="s">
        <v>1329</v>
      </c>
      <c r="L4040" s="1">
        <v>94110</v>
      </c>
      <c r="M4040" s="1" t="s">
        <v>1377</v>
      </c>
      <c r="N4040" s="1" t="s">
        <v>2537</v>
      </c>
      <c r="O4040" s="1" t="s">
        <v>3243</v>
      </c>
      <c r="P4040" s="1" t="s">
        <v>3255</v>
      </c>
      <c r="Q4040" s="1" t="s">
        <v>4407</v>
      </c>
      <c r="R4040" s="1">
        <v>21.12</v>
      </c>
      <c r="S4040" s="1">
        <v>4</v>
      </c>
      <c r="T4040" s="1">
        <v>0</v>
      </c>
      <c r="U4040" s="1">
        <v>9.5039999999999996</v>
      </c>
      <c r="V4040" t="s">
        <v>731</v>
      </c>
      <c r="W4040" t="s">
        <v>5112</v>
      </c>
    </row>
    <row r="4041" spans="1:23" x14ac:dyDescent="0.3">
      <c r="A4041" s="1">
        <v>4040</v>
      </c>
      <c r="B4041" t="s">
        <v>7132</v>
      </c>
      <c r="C4041" s="2">
        <v>42733</v>
      </c>
      <c r="D4041" s="2">
        <v>42737</v>
      </c>
      <c r="E4041" s="1" t="s">
        <v>10147</v>
      </c>
      <c r="F4041" s="1" t="s">
        <v>10445</v>
      </c>
      <c r="G4041" s="1" t="s">
        <v>295</v>
      </c>
      <c r="H4041" s="1" t="s">
        <v>794</v>
      </c>
      <c r="I4041" s="1" t="s">
        <v>796</v>
      </c>
      <c r="J4041" s="1" t="s">
        <v>805</v>
      </c>
      <c r="K4041" s="1" t="s">
        <v>1329</v>
      </c>
      <c r="L4041" s="1">
        <v>94110</v>
      </c>
      <c r="M4041" s="1" t="s">
        <v>1377</v>
      </c>
      <c r="N4041" s="1" t="s">
        <v>2338</v>
      </c>
      <c r="O4041" s="1" t="s">
        <v>3244</v>
      </c>
      <c r="P4041" s="1" t="s">
        <v>3260</v>
      </c>
      <c r="Q4041" s="1" t="s">
        <v>4213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">
        <v>731</v>
      </c>
      <c r="W4041" t="s">
        <v>5112</v>
      </c>
    </row>
    <row r="4042" spans="1:23" x14ac:dyDescent="0.3">
      <c r="A4042" s="1">
        <v>4041</v>
      </c>
      <c r="B4042" t="s">
        <v>7132</v>
      </c>
      <c r="C4042" s="2">
        <v>42733</v>
      </c>
      <c r="D4042" s="2">
        <v>42737</v>
      </c>
      <c r="E4042" s="1" t="s">
        <v>10147</v>
      </c>
      <c r="F4042" s="1" t="s">
        <v>10445</v>
      </c>
      <c r="G4042" s="1" t="s">
        <v>295</v>
      </c>
      <c r="H4042" s="1" t="s">
        <v>794</v>
      </c>
      <c r="I4042" s="1" t="s">
        <v>796</v>
      </c>
      <c r="J4042" s="1" t="s">
        <v>805</v>
      </c>
      <c r="K4042" s="1" t="s">
        <v>1329</v>
      </c>
      <c r="L4042" s="1">
        <v>94110</v>
      </c>
      <c r="M4042" s="1" t="s">
        <v>1377</v>
      </c>
      <c r="N4042" s="1" t="s">
        <v>1950</v>
      </c>
      <c r="O4042" s="1" t="s">
        <v>3243</v>
      </c>
      <c r="P4042" s="1" t="s">
        <v>3253</v>
      </c>
      <c r="Q4042" s="1" t="s">
        <v>3832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">
        <v>731</v>
      </c>
      <c r="W4042" t="s">
        <v>5112</v>
      </c>
    </row>
    <row r="4043" spans="1:23" x14ac:dyDescent="0.3">
      <c r="A4043" s="1">
        <v>4042</v>
      </c>
      <c r="B4043" t="s">
        <v>7132</v>
      </c>
      <c r="C4043" s="2">
        <v>42733</v>
      </c>
      <c r="D4043" s="2">
        <v>42737</v>
      </c>
      <c r="E4043" s="1" t="s">
        <v>10147</v>
      </c>
      <c r="F4043" s="1" t="s">
        <v>10445</v>
      </c>
      <c r="G4043" s="1" t="s">
        <v>295</v>
      </c>
      <c r="H4043" s="1" t="s">
        <v>794</v>
      </c>
      <c r="I4043" s="1" t="s">
        <v>796</v>
      </c>
      <c r="J4043" s="1" t="s">
        <v>805</v>
      </c>
      <c r="K4043" s="1" t="s">
        <v>1329</v>
      </c>
      <c r="L4043" s="1">
        <v>94110</v>
      </c>
      <c r="M4043" s="1" t="s">
        <v>1377</v>
      </c>
      <c r="N4043" s="1" t="s">
        <v>1896</v>
      </c>
      <c r="O4043" s="1" t="s">
        <v>3244</v>
      </c>
      <c r="P4043" s="1" t="s">
        <v>3252</v>
      </c>
      <c r="Q4043" s="1" t="s">
        <v>3778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">
        <v>731</v>
      </c>
      <c r="W4043" t="s">
        <v>5112</v>
      </c>
    </row>
    <row r="4044" spans="1:23" x14ac:dyDescent="0.3">
      <c r="A4044" s="1">
        <v>4043</v>
      </c>
      <c r="B4044" t="s">
        <v>7132</v>
      </c>
      <c r="C4044" s="2">
        <v>42733</v>
      </c>
      <c r="D4044" s="2">
        <v>42737</v>
      </c>
      <c r="E4044" s="1" t="s">
        <v>10147</v>
      </c>
      <c r="F4044" s="1" t="s">
        <v>10445</v>
      </c>
      <c r="G4044" s="1" t="s">
        <v>295</v>
      </c>
      <c r="H4044" s="1" t="s">
        <v>794</v>
      </c>
      <c r="I4044" s="1" t="s">
        <v>796</v>
      </c>
      <c r="J4044" s="1" t="s">
        <v>805</v>
      </c>
      <c r="K4044" s="1" t="s">
        <v>1329</v>
      </c>
      <c r="L4044" s="1">
        <v>94110</v>
      </c>
      <c r="M4044" s="1" t="s">
        <v>1377</v>
      </c>
      <c r="N4044" s="1" t="s">
        <v>2313</v>
      </c>
      <c r="O4044" s="1" t="s">
        <v>3243</v>
      </c>
      <c r="P4044" s="1" t="s">
        <v>3247</v>
      </c>
      <c r="Q4044" s="1" t="s">
        <v>4188</v>
      </c>
      <c r="R4044" s="1">
        <v>274.77</v>
      </c>
      <c r="S4044" s="1">
        <v>9</v>
      </c>
      <c r="T4044" s="1">
        <v>0</v>
      </c>
      <c r="U4044" s="1">
        <v>126.39420000000001</v>
      </c>
      <c r="V4044" t="s">
        <v>731</v>
      </c>
      <c r="W4044" t="s">
        <v>5112</v>
      </c>
    </row>
    <row r="4045" spans="1:23" x14ac:dyDescent="0.3">
      <c r="A4045" s="1">
        <v>4044</v>
      </c>
      <c r="B4045" t="s">
        <v>7132</v>
      </c>
      <c r="C4045" s="2">
        <v>42733</v>
      </c>
      <c r="D4045" s="2">
        <v>42737</v>
      </c>
      <c r="E4045" s="1" t="s">
        <v>10147</v>
      </c>
      <c r="F4045" s="1" t="s">
        <v>10445</v>
      </c>
      <c r="G4045" s="1" t="s">
        <v>295</v>
      </c>
      <c r="H4045" s="1" t="s">
        <v>794</v>
      </c>
      <c r="I4045" s="1" t="s">
        <v>796</v>
      </c>
      <c r="J4045" s="1" t="s">
        <v>805</v>
      </c>
      <c r="K4045" s="1" t="s">
        <v>1329</v>
      </c>
      <c r="L4045" s="1">
        <v>94110</v>
      </c>
      <c r="M4045" s="1" t="s">
        <v>1377</v>
      </c>
      <c r="N4045" s="1" t="s">
        <v>2910</v>
      </c>
      <c r="O4045" s="1" t="s">
        <v>3242</v>
      </c>
      <c r="P4045" s="1" t="s">
        <v>3250</v>
      </c>
      <c r="Q4045" s="1" t="s">
        <v>4779</v>
      </c>
      <c r="R4045" s="1">
        <v>70.56</v>
      </c>
      <c r="S4045" s="1">
        <v>6</v>
      </c>
      <c r="T4045" s="1">
        <v>0</v>
      </c>
      <c r="U4045" s="1">
        <v>23.990399999999994</v>
      </c>
      <c r="V4045" t="s">
        <v>731</v>
      </c>
      <c r="W4045" t="s">
        <v>5112</v>
      </c>
    </row>
    <row r="4046" spans="1:23" x14ac:dyDescent="0.3">
      <c r="A4046" s="1">
        <v>4045</v>
      </c>
      <c r="B4046" t="s">
        <v>7133</v>
      </c>
      <c r="C4046" s="2">
        <v>42911</v>
      </c>
      <c r="D4046" s="2">
        <v>42916</v>
      </c>
      <c r="E4046" s="1" t="s">
        <v>10147</v>
      </c>
      <c r="F4046" s="1" t="s">
        <v>10685</v>
      </c>
      <c r="G4046" s="1" t="s">
        <v>535</v>
      </c>
      <c r="H4046" s="1" t="s">
        <v>793</v>
      </c>
      <c r="I4046" s="1" t="s">
        <v>796</v>
      </c>
      <c r="J4046" s="1" t="s">
        <v>805</v>
      </c>
      <c r="K4046" s="1" t="s">
        <v>1329</v>
      </c>
      <c r="L4046" s="1">
        <v>94110</v>
      </c>
      <c r="M4046" s="1" t="s">
        <v>1377</v>
      </c>
      <c r="N4046" s="1" t="s">
        <v>1894</v>
      </c>
      <c r="O4046" s="1" t="s">
        <v>3242</v>
      </c>
      <c r="P4046" s="1" t="s">
        <v>3250</v>
      </c>
      <c r="Q4046" s="1" t="s">
        <v>3776</v>
      </c>
      <c r="R4046" s="1">
        <v>204.85</v>
      </c>
      <c r="S4046" s="1">
        <v>5</v>
      </c>
      <c r="T4046" s="1">
        <v>0</v>
      </c>
      <c r="U4046" s="1">
        <v>57.358000000000011</v>
      </c>
      <c r="V4046" t="s">
        <v>731</v>
      </c>
      <c r="W4046" t="s">
        <v>5112</v>
      </c>
    </row>
    <row r="4047" spans="1:23" x14ac:dyDescent="0.3">
      <c r="A4047" s="1">
        <v>4046</v>
      </c>
      <c r="B4047" t="s">
        <v>7134</v>
      </c>
      <c r="C4047" s="2">
        <v>42827</v>
      </c>
      <c r="D4047" s="2">
        <v>42832</v>
      </c>
      <c r="E4047" s="1" t="s">
        <v>10147</v>
      </c>
      <c r="F4047" s="1" t="s">
        <v>10838</v>
      </c>
      <c r="G4047" s="1" t="s">
        <v>688</v>
      </c>
      <c r="H4047" s="1" t="s">
        <v>794</v>
      </c>
      <c r="I4047" s="1" t="s">
        <v>796</v>
      </c>
      <c r="J4047" s="1" t="s">
        <v>809</v>
      </c>
      <c r="K4047" s="1" t="s">
        <v>1332</v>
      </c>
      <c r="L4047" s="1">
        <v>77070</v>
      </c>
      <c r="M4047" s="1" t="s">
        <v>1378</v>
      </c>
      <c r="N4047" s="1" t="s">
        <v>2165</v>
      </c>
      <c r="O4047" s="1" t="s">
        <v>3243</v>
      </c>
      <c r="P4047" s="1" t="s">
        <v>3253</v>
      </c>
      <c r="Q4047" s="1" t="s">
        <v>4046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">
        <v>608</v>
      </c>
      <c r="W4047" t="s">
        <v>5113</v>
      </c>
    </row>
    <row r="4048" spans="1:23" x14ac:dyDescent="0.3">
      <c r="A4048" s="1">
        <v>4047</v>
      </c>
      <c r="B4048" t="s">
        <v>7135</v>
      </c>
      <c r="C4048" s="2">
        <v>43759</v>
      </c>
      <c r="D4048" s="2">
        <v>43763</v>
      </c>
      <c r="E4048" s="1" t="s">
        <v>10147</v>
      </c>
      <c r="F4048" s="1" t="s">
        <v>10877</v>
      </c>
      <c r="G4048" s="1" t="s">
        <v>727</v>
      </c>
      <c r="H4048" s="1" t="s">
        <v>793</v>
      </c>
      <c r="I4048" s="1" t="s">
        <v>796</v>
      </c>
      <c r="J4048" s="1" t="s">
        <v>819</v>
      </c>
      <c r="K4048" s="1" t="s">
        <v>1337</v>
      </c>
      <c r="L4048" s="1">
        <v>60653</v>
      </c>
      <c r="M4048" s="1" t="s">
        <v>1378</v>
      </c>
      <c r="N4048" s="1" t="s">
        <v>2190</v>
      </c>
      <c r="O4048" s="1" t="s">
        <v>3243</v>
      </c>
      <c r="P4048" s="1" t="s">
        <v>3254</v>
      </c>
      <c r="Q4048" s="1" t="s">
        <v>4070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">
        <v>608</v>
      </c>
      <c r="W4048" t="s">
        <v>5113</v>
      </c>
    </row>
    <row r="4049" spans="1:23" x14ac:dyDescent="0.3">
      <c r="A4049" s="1">
        <v>4048</v>
      </c>
      <c r="B4049" t="s">
        <v>7136</v>
      </c>
      <c r="C4049" s="2">
        <v>42932</v>
      </c>
      <c r="D4049" s="2">
        <v>42935</v>
      </c>
      <c r="E4049" s="1" t="s">
        <v>10148</v>
      </c>
      <c r="F4049" s="1" t="s">
        <v>10872</v>
      </c>
      <c r="G4049" s="1" t="s">
        <v>722</v>
      </c>
      <c r="H4049" s="1" t="s">
        <v>794</v>
      </c>
      <c r="I4049" s="1" t="s">
        <v>796</v>
      </c>
      <c r="J4049" s="1" t="s">
        <v>817</v>
      </c>
      <c r="K4049" s="1" t="s">
        <v>1342</v>
      </c>
      <c r="L4049" s="1">
        <v>10035</v>
      </c>
      <c r="M4049" s="1" t="s">
        <v>1379</v>
      </c>
      <c r="N4049" s="1" t="s">
        <v>2362</v>
      </c>
      <c r="O4049" s="1" t="s">
        <v>3243</v>
      </c>
      <c r="P4049" s="1" t="s">
        <v>3255</v>
      </c>
      <c r="Q4049" s="1" t="s">
        <v>4237</v>
      </c>
      <c r="R4049" s="1">
        <v>80.88</v>
      </c>
      <c r="S4049" s="1">
        <v>3</v>
      </c>
      <c r="T4049" s="1">
        <v>0</v>
      </c>
      <c r="U4049" s="1">
        <v>39.6312</v>
      </c>
      <c r="V4049" t="s">
        <v>320</v>
      </c>
      <c r="W4049" t="s">
        <v>5113</v>
      </c>
    </row>
    <row r="4050" spans="1:23" x14ac:dyDescent="0.3">
      <c r="A4050" s="1">
        <v>4049</v>
      </c>
      <c r="B4050" t="s">
        <v>7136</v>
      </c>
      <c r="C4050" s="2">
        <v>42932</v>
      </c>
      <c r="D4050" s="2">
        <v>42935</v>
      </c>
      <c r="E4050" s="1" t="s">
        <v>10148</v>
      </c>
      <c r="F4050" s="1" t="s">
        <v>10872</v>
      </c>
      <c r="G4050" s="1" t="s">
        <v>722</v>
      </c>
      <c r="H4050" s="1" t="s">
        <v>794</v>
      </c>
      <c r="I4050" s="1" t="s">
        <v>796</v>
      </c>
      <c r="J4050" s="1" t="s">
        <v>817</v>
      </c>
      <c r="K4050" s="1" t="s">
        <v>1342</v>
      </c>
      <c r="L4050" s="1">
        <v>10035</v>
      </c>
      <c r="M4050" s="1" t="s">
        <v>1379</v>
      </c>
      <c r="N4050" s="1" t="s">
        <v>2256</v>
      </c>
      <c r="O4050" s="1" t="s">
        <v>3244</v>
      </c>
      <c r="P4050" s="1" t="s">
        <v>3256</v>
      </c>
      <c r="Q4050" s="1" t="s">
        <v>4132</v>
      </c>
      <c r="R4050" s="1">
        <v>599.9</v>
      </c>
      <c r="S4050" s="1">
        <v>10</v>
      </c>
      <c r="T4050" s="1">
        <v>0</v>
      </c>
      <c r="U4050" s="1">
        <v>191.96799999999996</v>
      </c>
      <c r="V4050" t="s">
        <v>320</v>
      </c>
      <c r="W4050" t="s">
        <v>5113</v>
      </c>
    </row>
    <row r="4051" spans="1:23" x14ac:dyDescent="0.3">
      <c r="A4051" s="1">
        <v>4050</v>
      </c>
      <c r="B4051" t="s">
        <v>7137</v>
      </c>
      <c r="C4051" s="2">
        <v>43640</v>
      </c>
      <c r="D4051" s="2">
        <v>43642</v>
      </c>
      <c r="E4051" s="1" t="s">
        <v>10146</v>
      </c>
      <c r="F4051" s="1" t="s">
        <v>10804</v>
      </c>
      <c r="G4051" s="1" t="s">
        <v>654</v>
      </c>
      <c r="H4051" s="1" t="s">
        <v>793</v>
      </c>
      <c r="I4051" s="1" t="s">
        <v>796</v>
      </c>
      <c r="J4051" s="1" t="s">
        <v>817</v>
      </c>
      <c r="K4051" s="1" t="s">
        <v>1342</v>
      </c>
      <c r="L4051" s="1">
        <v>10011</v>
      </c>
      <c r="M4051" s="1" t="s">
        <v>1379</v>
      </c>
      <c r="N4051" s="1" t="s">
        <v>2117</v>
      </c>
      <c r="O4051" s="1" t="s">
        <v>3242</v>
      </c>
      <c r="P4051" s="1" t="s">
        <v>3250</v>
      </c>
      <c r="Q4051" s="1" t="s">
        <v>3998</v>
      </c>
      <c r="R4051" s="1">
        <v>276.69</v>
      </c>
      <c r="S4051" s="1">
        <v>3</v>
      </c>
      <c r="T4051" s="1">
        <v>0</v>
      </c>
      <c r="U4051" s="1">
        <v>49.804199999999994</v>
      </c>
      <c r="V4051" t="s">
        <v>320</v>
      </c>
      <c r="W4051" t="s">
        <v>5113</v>
      </c>
    </row>
    <row r="4052" spans="1:23" x14ac:dyDescent="0.3">
      <c r="A4052" s="1">
        <v>4051</v>
      </c>
      <c r="B4052" t="s">
        <v>7137</v>
      </c>
      <c r="C4052" s="2">
        <v>43640</v>
      </c>
      <c r="D4052" s="2">
        <v>43642</v>
      </c>
      <c r="E4052" s="1" t="s">
        <v>10146</v>
      </c>
      <c r="F4052" s="1" t="s">
        <v>10804</v>
      </c>
      <c r="G4052" s="1" t="s">
        <v>654</v>
      </c>
      <c r="H4052" s="1" t="s">
        <v>793</v>
      </c>
      <c r="I4052" s="1" t="s">
        <v>796</v>
      </c>
      <c r="J4052" s="1" t="s">
        <v>817</v>
      </c>
      <c r="K4052" s="1" t="s">
        <v>1342</v>
      </c>
      <c r="L4052" s="1">
        <v>10011</v>
      </c>
      <c r="M4052" s="1" t="s">
        <v>1379</v>
      </c>
      <c r="N4052" s="1" t="s">
        <v>1648</v>
      </c>
      <c r="O4052" s="1" t="s">
        <v>3242</v>
      </c>
      <c r="P4052" s="1" t="s">
        <v>3246</v>
      </c>
      <c r="Q4052" s="1" t="s">
        <v>3530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">
        <v>320</v>
      </c>
      <c r="W4052" t="s">
        <v>5113</v>
      </c>
    </row>
    <row r="4053" spans="1:23" x14ac:dyDescent="0.3">
      <c r="A4053" s="1">
        <v>4052</v>
      </c>
      <c r="B4053" t="s">
        <v>7138</v>
      </c>
      <c r="C4053" s="2">
        <v>42642</v>
      </c>
      <c r="D4053" s="2">
        <v>42646</v>
      </c>
      <c r="E4053" s="1" t="s">
        <v>10147</v>
      </c>
      <c r="F4053" s="1" t="s">
        <v>10566</v>
      </c>
      <c r="G4053" s="1" t="s">
        <v>416</v>
      </c>
      <c r="H4053" s="1" t="s">
        <v>794</v>
      </c>
      <c r="I4053" s="1" t="s">
        <v>796</v>
      </c>
      <c r="J4053" s="1" t="s">
        <v>807</v>
      </c>
      <c r="K4053" s="1" t="s">
        <v>1336</v>
      </c>
      <c r="L4053" s="1">
        <v>19134</v>
      </c>
      <c r="M4053" s="1" t="s">
        <v>1379</v>
      </c>
      <c r="N4053" s="1" t="s">
        <v>2653</v>
      </c>
      <c r="O4053" s="1" t="s">
        <v>3243</v>
      </c>
      <c r="P4053" s="1" t="s">
        <v>3251</v>
      </c>
      <c r="Q4053" s="1" t="s">
        <v>4520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">
        <v>320</v>
      </c>
      <c r="W4053" t="s">
        <v>5113</v>
      </c>
    </row>
    <row r="4054" spans="1:23" x14ac:dyDescent="0.3">
      <c r="A4054" s="1">
        <v>4053</v>
      </c>
      <c r="B4054" t="s">
        <v>7138</v>
      </c>
      <c r="C4054" s="2">
        <v>42642</v>
      </c>
      <c r="D4054" s="2">
        <v>42646</v>
      </c>
      <c r="E4054" s="1" t="s">
        <v>10147</v>
      </c>
      <c r="F4054" s="1" t="s">
        <v>10566</v>
      </c>
      <c r="G4054" s="1" t="s">
        <v>416</v>
      </c>
      <c r="H4054" s="1" t="s">
        <v>794</v>
      </c>
      <c r="I4054" s="1" t="s">
        <v>796</v>
      </c>
      <c r="J4054" s="1" t="s">
        <v>807</v>
      </c>
      <c r="K4054" s="1" t="s">
        <v>1336</v>
      </c>
      <c r="L4054" s="1">
        <v>19134</v>
      </c>
      <c r="M4054" s="1" t="s">
        <v>1379</v>
      </c>
      <c r="N4054" s="1" t="s">
        <v>2548</v>
      </c>
      <c r="O4054" s="1" t="s">
        <v>3242</v>
      </c>
      <c r="P4054" s="1" t="s">
        <v>3248</v>
      </c>
      <c r="Q4054" s="1" t="s">
        <v>4417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">
        <v>320</v>
      </c>
      <c r="W4054" t="s">
        <v>5113</v>
      </c>
    </row>
    <row r="4055" spans="1:23" x14ac:dyDescent="0.3">
      <c r="A4055" s="1">
        <v>4054</v>
      </c>
      <c r="B4055" t="s">
        <v>7138</v>
      </c>
      <c r="C4055" s="2">
        <v>42642</v>
      </c>
      <c r="D4055" s="2">
        <v>42646</v>
      </c>
      <c r="E4055" s="1" t="s">
        <v>10147</v>
      </c>
      <c r="F4055" s="1" t="s">
        <v>10566</v>
      </c>
      <c r="G4055" s="1" t="s">
        <v>416</v>
      </c>
      <c r="H4055" s="1" t="s">
        <v>794</v>
      </c>
      <c r="I4055" s="1" t="s">
        <v>796</v>
      </c>
      <c r="J4055" s="1" t="s">
        <v>807</v>
      </c>
      <c r="K4055" s="1" t="s">
        <v>1336</v>
      </c>
      <c r="L4055" s="1">
        <v>19134</v>
      </c>
      <c r="M4055" s="1" t="s">
        <v>1379</v>
      </c>
      <c r="N4055" s="1" t="s">
        <v>3001</v>
      </c>
      <c r="O4055" s="1" t="s">
        <v>3243</v>
      </c>
      <c r="P4055" s="1" t="s">
        <v>3247</v>
      </c>
      <c r="Q4055" s="1" t="s">
        <v>4874</v>
      </c>
      <c r="R4055" s="1">
        <v>55.44</v>
      </c>
      <c r="S4055" s="1">
        <v>11</v>
      </c>
      <c r="T4055" s="1">
        <v>0.2</v>
      </c>
      <c r="U4055" s="1">
        <v>18.017999999999997</v>
      </c>
      <c r="V4055" t="s">
        <v>320</v>
      </c>
      <c r="W4055" t="s">
        <v>5113</v>
      </c>
    </row>
    <row r="4056" spans="1:23" x14ac:dyDescent="0.3">
      <c r="A4056" s="1">
        <v>4055</v>
      </c>
      <c r="B4056" t="s">
        <v>7138</v>
      </c>
      <c r="C4056" s="2">
        <v>42642</v>
      </c>
      <c r="D4056" s="2">
        <v>42646</v>
      </c>
      <c r="E4056" s="1" t="s">
        <v>10147</v>
      </c>
      <c r="F4056" s="1" t="s">
        <v>10566</v>
      </c>
      <c r="G4056" s="1" t="s">
        <v>416</v>
      </c>
      <c r="H4056" s="1" t="s">
        <v>794</v>
      </c>
      <c r="I4056" s="1" t="s">
        <v>796</v>
      </c>
      <c r="J4056" s="1" t="s">
        <v>807</v>
      </c>
      <c r="K4056" s="1" t="s">
        <v>1336</v>
      </c>
      <c r="L4056" s="1">
        <v>19134</v>
      </c>
      <c r="M4056" s="1" t="s">
        <v>1379</v>
      </c>
      <c r="N4056" s="1" t="s">
        <v>2601</v>
      </c>
      <c r="O4056" s="1" t="s">
        <v>3243</v>
      </c>
      <c r="P4056" s="1" t="s">
        <v>3255</v>
      </c>
      <c r="Q4056" s="1" t="s">
        <v>4467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">
        <v>320</v>
      </c>
      <c r="W4056" t="s">
        <v>5113</v>
      </c>
    </row>
    <row r="4057" spans="1:23" x14ac:dyDescent="0.3">
      <c r="A4057" s="1">
        <v>4056</v>
      </c>
      <c r="B4057" t="s">
        <v>7138</v>
      </c>
      <c r="C4057" s="2">
        <v>42642</v>
      </c>
      <c r="D4057" s="2">
        <v>42646</v>
      </c>
      <c r="E4057" s="1" t="s">
        <v>10147</v>
      </c>
      <c r="F4057" s="1" t="s">
        <v>10566</v>
      </c>
      <c r="G4057" s="1" t="s">
        <v>416</v>
      </c>
      <c r="H4057" s="1" t="s">
        <v>794</v>
      </c>
      <c r="I4057" s="1" t="s">
        <v>796</v>
      </c>
      <c r="J4057" s="1" t="s">
        <v>807</v>
      </c>
      <c r="K4057" s="1" t="s">
        <v>1336</v>
      </c>
      <c r="L4057" s="1">
        <v>19134</v>
      </c>
      <c r="M4057" s="1" t="s">
        <v>1379</v>
      </c>
      <c r="N4057" s="1" t="s">
        <v>1838</v>
      </c>
      <c r="O4057" s="1" t="s">
        <v>3243</v>
      </c>
      <c r="P4057" s="1" t="s">
        <v>3249</v>
      </c>
      <c r="Q4057" s="1" t="s">
        <v>3721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">
        <v>320</v>
      </c>
      <c r="W4057" t="s">
        <v>5113</v>
      </c>
    </row>
    <row r="4058" spans="1:23" x14ac:dyDescent="0.3">
      <c r="A4058" s="1">
        <v>4057</v>
      </c>
      <c r="B4058" t="s">
        <v>7138</v>
      </c>
      <c r="C4058" s="2">
        <v>42642</v>
      </c>
      <c r="D4058" s="2">
        <v>42646</v>
      </c>
      <c r="E4058" s="1" t="s">
        <v>10147</v>
      </c>
      <c r="F4058" s="1" t="s">
        <v>10566</v>
      </c>
      <c r="G4058" s="1" t="s">
        <v>416</v>
      </c>
      <c r="H4058" s="1" t="s">
        <v>794</v>
      </c>
      <c r="I4058" s="1" t="s">
        <v>796</v>
      </c>
      <c r="J4058" s="1" t="s">
        <v>807</v>
      </c>
      <c r="K4058" s="1" t="s">
        <v>1336</v>
      </c>
      <c r="L4058" s="1">
        <v>19134</v>
      </c>
      <c r="M4058" s="1" t="s">
        <v>1379</v>
      </c>
      <c r="N4058" s="1" t="s">
        <v>2203</v>
      </c>
      <c r="O4058" s="1" t="s">
        <v>3242</v>
      </c>
      <c r="P4058" s="1" t="s">
        <v>3248</v>
      </c>
      <c r="Q4058" s="1" t="s">
        <v>4081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">
        <v>320</v>
      </c>
      <c r="W4058" t="s">
        <v>5113</v>
      </c>
    </row>
    <row r="4059" spans="1:23" x14ac:dyDescent="0.3">
      <c r="A4059" s="1">
        <v>4058</v>
      </c>
      <c r="B4059" t="s">
        <v>7139</v>
      </c>
      <c r="C4059" s="2">
        <v>42698</v>
      </c>
      <c r="D4059" s="2">
        <v>42702</v>
      </c>
      <c r="E4059" s="1" t="s">
        <v>10147</v>
      </c>
      <c r="F4059" s="1" t="s">
        <v>10363</v>
      </c>
      <c r="G4059" s="1" t="s">
        <v>213</v>
      </c>
      <c r="H4059" s="1" t="s">
        <v>793</v>
      </c>
      <c r="I4059" s="1" t="s">
        <v>796</v>
      </c>
      <c r="J4059" s="1" t="s">
        <v>819</v>
      </c>
      <c r="K4059" s="1" t="s">
        <v>1337</v>
      </c>
      <c r="L4059" s="1">
        <v>60610</v>
      </c>
      <c r="M4059" s="1" t="s">
        <v>1378</v>
      </c>
      <c r="N4059" s="1" t="s">
        <v>2145</v>
      </c>
      <c r="O4059" s="1" t="s">
        <v>3243</v>
      </c>
      <c r="P4059" s="1" t="s">
        <v>3249</v>
      </c>
      <c r="Q4059" s="1" t="s">
        <v>4026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">
        <v>608</v>
      </c>
      <c r="W4059" t="s">
        <v>5113</v>
      </c>
    </row>
    <row r="4060" spans="1:23" x14ac:dyDescent="0.3">
      <c r="A4060" s="1">
        <v>4059</v>
      </c>
      <c r="B4060" t="s">
        <v>7140</v>
      </c>
      <c r="C4060" s="2">
        <v>43059</v>
      </c>
      <c r="D4060" s="2">
        <v>43063</v>
      </c>
      <c r="E4060" s="1" t="s">
        <v>10147</v>
      </c>
      <c r="F4060" s="1" t="s">
        <v>10212</v>
      </c>
      <c r="G4060" s="1" t="s">
        <v>62</v>
      </c>
      <c r="H4060" s="1" t="s">
        <v>793</v>
      </c>
      <c r="I4060" s="1" t="s">
        <v>796</v>
      </c>
      <c r="J4060" s="1" t="s">
        <v>979</v>
      </c>
      <c r="K4060" s="1" t="s">
        <v>1329</v>
      </c>
      <c r="L4060" s="1">
        <v>94601</v>
      </c>
      <c r="M4060" s="1" t="s">
        <v>1377</v>
      </c>
      <c r="N4060" s="1" t="s">
        <v>2094</v>
      </c>
      <c r="O4060" s="1" t="s">
        <v>3244</v>
      </c>
      <c r="P4060" s="1" t="s">
        <v>3252</v>
      </c>
      <c r="Q4060" s="1" t="s">
        <v>3975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">
        <v>731</v>
      </c>
      <c r="W4060" t="s">
        <v>5113</v>
      </c>
    </row>
    <row r="4061" spans="1:23" x14ac:dyDescent="0.3">
      <c r="A4061" s="1">
        <v>4060</v>
      </c>
      <c r="B4061" t="s">
        <v>7140</v>
      </c>
      <c r="C4061" s="2">
        <v>43059</v>
      </c>
      <c r="D4061" s="2">
        <v>43063</v>
      </c>
      <c r="E4061" s="1" t="s">
        <v>10147</v>
      </c>
      <c r="F4061" s="1" t="s">
        <v>10212</v>
      </c>
      <c r="G4061" s="1" t="s">
        <v>62</v>
      </c>
      <c r="H4061" s="1" t="s">
        <v>793</v>
      </c>
      <c r="I4061" s="1" t="s">
        <v>796</v>
      </c>
      <c r="J4061" s="1" t="s">
        <v>979</v>
      </c>
      <c r="K4061" s="1" t="s">
        <v>1329</v>
      </c>
      <c r="L4061" s="1">
        <v>94601</v>
      </c>
      <c r="M4061" s="1" t="s">
        <v>1377</v>
      </c>
      <c r="N4061" s="1" t="s">
        <v>1847</v>
      </c>
      <c r="O4061" s="1" t="s">
        <v>3242</v>
      </c>
      <c r="P4061" s="1" t="s">
        <v>3246</v>
      </c>
      <c r="Q4061" s="1" t="s">
        <v>3730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">
        <v>731</v>
      </c>
      <c r="W4061" t="s">
        <v>5112</v>
      </c>
    </row>
    <row r="4062" spans="1:23" x14ac:dyDescent="0.3">
      <c r="A4062" s="1">
        <v>4061</v>
      </c>
      <c r="B4062" t="s">
        <v>7141</v>
      </c>
      <c r="C4062" s="2">
        <v>43405</v>
      </c>
      <c r="D4062" s="2">
        <v>43411</v>
      </c>
      <c r="E4062" s="1" t="s">
        <v>10147</v>
      </c>
      <c r="F4062" s="1" t="s">
        <v>10340</v>
      </c>
      <c r="G4062" s="1" t="s">
        <v>190</v>
      </c>
      <c r="H4062" s="1" t="s">
        <v>793</v>
      </c>
      <c r="I4062" s="1" t="s">
        <v>796</v>
      </c>
      <c r="J4062" s="1" t="s">
        <v>819</v>
      </c>
      <c r="K4062" s="1" t="s">
        <v>1337</v>
      </c>
      <c r="L4062" s="1">
        <v>60610</v>
      </c>
      <c r="M4062" s="1" t="s">
        <v>1378</v>
      </c>
      <c r="N4062" s="1" t="s">
        <v>2101</v>
      </c>
      <c r="O4062" s="1" t="s">
        <v>3244</v>
      </c>
      <c r="P4062" s="1" t="s">
        <v>3256</v>
      </c>
      <c r="Q4062" s="1" t="s">
        <v>3982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">
        <v>608</v>
      </c>
      <c r="W4062" t="s">
        <v>5112</v>
      </c>
    </row>
    <row r="4063" spans="1:23" x14ac:dyDescent="0.3">
      <c r="A4063" s="1">
        <v>4062</v>
      </c>
      <c r="B4063" t="s">
        <v>7142</v>
      </c>
      <c r="C4063" s="2">
        <v>42995</v>
      </c>
      <c r="D4063" s="2">
        <v>42998</v>
      </c>
      <c r="E4063" s="1" t="s">
        <v>10148</v>
      </c>
      <c r="F4063" s="1" t="s">
        <v>10838</v>
      </c>
      <c r="G4063" s="1" t="s">
        <v>688</v>
      </c>
      <c r="H4063" s="1" t="s">
        <v>794</v>
      </c>
      <c r="I4063" s="1" t="s">
        <v>796</v>
      </c>
      <c r="J4063" s="1" t="s">
        <v>801</v>
      </c>
      <c r="K4063" s="1" t="s">
        <v>973</v>
      </c>
      <c r="L4063" s="1">
        <v>98105</v>
      </c>
      <c r="M4063" s="1" t="s">
        <v>1377</v>
      </c>
      <c r="N4063" s="1" t="s">
        <v>2504</v>
      </c>
      <c r="O4063" s="1" t="s">
        <v>3243</v>
      </c>
      <c r="P4063" s="1" t="s">
        <v>3253</v>
      </c>
      <c r="Q4063" s="1" t="s">
        <v>4374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">
        <v>731</v>
      </c>
      <c r="W4063" t="s">
        <v>5113</v>
      </c>
    </row>
    <row r="4064" spans="1:23" x14ac:dyDescent="0.3">
      <c r="A4064" s="1">
        <v>4063</v>
      </c>
      <c r="B4064" t="s">
        <v>7143</v>
      </c>
      <c r="C4064" s="2">
        <v>43169</v>
      </c>
      <c r="D4064" s="2">
        <v>43173</v>
      </c>
      <c r="E4064" s="1" t="s">
        <v>10147</v>
      </c>
      <c r="F4064" s="1" t="s">
        <v>10570</v>
      </c>
      <c r="G4064" s="1" t="s">
        <v>420</v>
      </c>
      <c r="H4064" s="1" t="s">
        <v>793</v>
      </c>
      <c r="I4064" s="1" t="s">
        <v>796</v>
      </c>
      <c r="J4064" s="1" t="s">
        <v>807</v>
      </c>
      <c r="K4064" s="1" t="s">
        <v>1336</v>
      </c>
      <c r="L4064" s="1">
        <v>19143</v>
      </c>
      <c r="M4064" s="1" t="s">
        <v>1379</v>
      </c>
      <c r="N4064" s="1" t="s">
        <v>2613</v>
      </c>
      <c r="O4064" s="1" t="s">
        <v>3244</v>
      </c>
      <c r="P4064" s="1" t="s">
        <v>3256</v>
      </c>
      <c r="Q4064" s="1" t="s">
        <v>4478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">
        <v>320</v>
      </c>
      <c r="W4064" t="s">
        <v>5113</v>
      </c>
    </row>
    <row r="4065" spans="1:23" x14ac:dyDescent="0.3">
      <c r="A4065" s="1">
        <v>4064</v>
      </c>
      <c r="B4065" t="s">
        <v>7144</v>
      </c>
      <c r="C4065" s="2">
        <v>42544</v>
      </c>
      <c r="D4065" s="2">
        <v>42547</v>
      </c>
      <c r="E4065" s="1" t="s">
        <v>10148</v>
      </c>
      <c r="F4065" s="1" t="s">
        <v>10808</v>
      </c>
      <c r="G4065" s="1" t="s">
        <v>658</v>
      </c>
      <c r="H4065" s="1" t="s">
        <v>793</v>
      </c>
      <c r="I4065" s="1" t="s">
        <v>796</v>
      </c>
      <c r="J4065" s="1" t="s">
        <v>800</v>
      </c>
      <c r="K4065" s="1" t="s">
        <v>1331</v>
      </c>
      <c r="L4065" s="1">
        <v>28027</v>
      </c>
      <c r="M4065" s="1" t="s">
        <v>1376</v>
      </c>
      <c r="N4065" s="1" t="s">
        <v>3002</v>
      </c>
      <c r="O4065" s="1" t="s">
        <v>3243</v>
      </c>
      <c r="P4065" s="1" t="s">
        <v>3251</v>
      </c>
      <c r="Q4065" s="1" t="s">
        <v>4312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">
        <v>90</v>
      </c>
      <c r="W4065" t="s">
        <v>5113</v>
      </c>
    </row>
    <row r="4066" spans="1:23" x14ac:dyDescent="0.3">
      <c r="A4066" s="1">
        <v>4065</v>
      </c>
      <c r="B4066" t="s">
        <v>7144</v>
      </c>
      <c r="C4066" s="2">
        <v>42544</v>
      </c>
      <c r="D4066" s="2">
        <v>42547</v>
      </c>
      <c r="E4066" s="1" t="s">
        <v>10148</v>
      </c>
      <c r="F4066" s="1" t="s">
        <v>10808</v>
      </c>
      <c r="G4066" s="1" t="s">
        <v>658</v>
      </c>
      <c r="H4066" s="1" t="s">
        <v>793</v>
      </c>
      <c r="I4066" s="1" t="s">
        <v>796</v>
      </c>
      <c r="J4066" s="1" t="s">
        <v>800</v>
      </c>
      <c r="K4066" s="1" t="s">
        <v>1331</v>
      </c>
      <c r="L4066" s="1">
        <v>28027</v>
      </c>
      <c r="M4066" s="1" t="s">
        <v>1376</v>
      </c>
      <c r="N4066" s="1" t="s">
        <v>2942</v>
      </c>
      <c r="O4066" s="1" t="s">
        <v>3243</v>
      </c>
      <c r="P4066" s="1" t="s">
        <v>3259</v>
      </c>
      <c r="Q4066" s="1" t="s">
        <v>4815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">
        <v>90</v>
      </c>
      <c r="W4066" t="s">
        <v>5113</v>
      </c>
    </row>
    <row r="4067" spans="1:23" x14ac:dyDescent="0.3">
      <c r="A4067" s="1">
        <v>4066</v>
      </c>
      <c r="B4067" t="s">
        <v>7145</v>
      </c>
      <c r="C4067" s="2">
        <v>42675</v>
      </c>
      <c r="D4067" s="2">
        <v>42679</v>
      </c>
      <c r="E4067" s="1" t="s">
        <v>10147</v>
      </c>
      <c r="F4067" s="1" t="s">
        <v>10325</v>
      </c>
      <c r="G4067" s="1" t="s">
        <v>175</v>
      </c>
      <c r="H4067" s="1" t="s">
        <v>794</v>
      </c>
      <c r="I4067" s="1" t="s">
        <v>796</v>
      </c>
      <c r="J4067" s="1" t="s">
        <v>832</v>
      </c>
      <c r="K4067" s="1" t="s">
        <v>1331</v>
      </c>
      <c r="L4067" s="1">
        <v>28205</v>
      </c>
      <c r="M4067" s="1" t="s">
        <v>1376</v>
      </c>
      <c r="N4067" s="1" t="s">
        <v>2394</v>
      </c>
      <c r="O4067" s="1" t="s">
        <v>3243</v>
      </c>
      <c r="P4067" s="1" t="s">
        <v>3258</v>
      </c>
      <c r="Q4067" s="1" t="s">
        <v>3390</v>
      </c>
      <c r="R4067" s="1">
        <v>7.52</v>
      </c>
      <c r="S4067" s="1">
        <v>5</v>
      </c>
      <c r="T4067" s="1">
        <v>0.2</v>
      </c>
      <c r="U4067" s="1">
        <v>1.4099999999999997</v>
      </c>
      <c r="V4067" t="s">
        <v>90</v>
      </c>
      <c r="W4067" t="s">
        <v>5113</v>
      </c>
    </row>
    <row r="4068" spans="1:23" x14ac:dyDescent="0.3">
      <c r="A4068" s="1">
        <v>4067</v>
      </c>
      <c r="B4068" t="s">
        <v>7145</v>
      </c>
      <c r="C4068" s="2">
        <v>42675</v>
      </c>
      <c r="D4068" s="2">
        <v>42679</v>
      </c>
      <c r="E4068" s="1" t="s">
        <v>10147</v>
      </c>
      <c r="F4068" s="1" t="s">
        <v>10325</v>
      </c>
      <c r="G4068" s="1" t="s">
        <v>175</v>
      </c>
      <c r="H4068" s="1" t="s">
        <v>794</v>
      </c>
      <c r="I4068" s="1" t="s">
        <v>796</v>
      </c>
      <c r="J4068" s="1" t="s">
        <v>832</v>
      </c>
      <c r="K4068" s="1" t="s">
        <v>1331</v>
      </c>
      <c r="L4068" s="1">
        <v>28205</v>
      </c>
      <c r="M4068" s="1" t="s">
        <v>1376</v>
      </c>
      <c r="N4068" s="1" t="s">
        <v>2385</v>
      </c>
      <c r="O4068" s="1" t="s">
        <v>3243</v>
      </c>
      <c r="P4068" s="1" t="s">
        <v>3251</v>
      </c>
      <c r="Q4068" s="1" t="s">
        <v>4259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">
        <v>90</v>
      </c>
      <c r="W4068" t="s">
        <v>5113</v>
      </c>
    </row>
    <row r="4069" spans="1:23" x14ac:dyDescent="0.3">
      <c r="A4069" s="1">
        <v>4068</v>
      </c>
      <c r="B4069" t="s">
        <v>7145</v>
      </c>
      <c r="C4069" s="2">
        <v>42675</v>
      </c>
      <c r="D4069" s="2">
        <v>42679</v>
      </c>
      <c r="E4069" s="1" t="s">
        <v>10147</v>
      </c>
      <c r="F4069" s="1" t="s">
        <v>10325</v>
      </c>
      <c r="G4069" s="1" t="s">
        <v>175</v>
      </c>
      <c r="H4069" s="1" t="s">
        <v>794</v>
      </c>
      <c r="I4069" s="1" t="s">
        <v>796</v>
      </c>
      <c r="J4069" s="1" t="s">
        <v>832</v>
      </c>
      <c r="K4069" s="1" t="s">
        <v>1331</v>
      </c>
      <c r="L4069" s="1">
        <v>28205</v>
      </c>
      <c r="M4069" s="1" t="s">
        <v>1376</v>
      </c>
      <c r="N4069" s="1" t="s">
        <v>2520</v>
      </c>
      <c r="O4069" s="1" t="s">
        <v>3243</v>
      </c>
      <c r="P4069" s="1" t="s">
        <v>3247</v>
      </c>
      <c r="Q4069" s="1" t="s">
        <v>4390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">
        <v>90</v>
      </c>
      <c r="W4069" t="s">
        <v>5113</v>
      </c>
    </row>
    <row r="4070" spans="1:23" x14ac:dyDescent="0.3">
      <c r="A4070" s="1">
        <v>4069</v>
      </c>
      <c r="B4070" t="s">
        <v>7145</v>
      </c>
      <c r="C4070" s="2">
        <v>42675</v>
      </c>
      <c r="D4070" s="2">
        <v>42679</v>
      </c>
      <c r="E4070" s="1" t="s">
        <v>10147</v>
      </c>
      <c r="F4070" s="1" t="s">
        <v>10325</v>
      </c>
      <c r="G4070" s="1" t="s">
        <v>175</v>
      </c>
      <c r="H4070" s="1" t="s">
        <v>794</v>
      </c>
      <c r="I4070" s="1" t="s">
        <v>796</v>
      </c>
      <c r="J4070" s="1" t="s">
        <v>832</v>
      </c>
      <c r="K4070" s="1" t="s">
        <v>1331</v>
      </c>
      <c r="L4070" s="1">
        <v>28205</v>
      </c>
      <c r="M4070" s="1" t="s">
        <v>1376</v>
      </c>
      <c r="N4070" s="1" t="s">
        <v>3003</v>
      </c>
      <c r="O4070" s="1" t="s">
        <v>3244</v>
      </c>
      <c r="P4070" s="1" t="s">
        <v>3252</v>
      </c>
      <c r="Q4070" s="1" t="s">
        <v>4875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">
        <v>90</v>
      </c>
      <c r="W4070" t="s">
        <v>5113</v>
      </c>
    </row>
    <row r="4071" spans="1:23" x14ac:dyDescent="0.3">
      <c r="A4071" s="1">
        <v>4070</v>
      </c>
      <c r="B4071" t="s">
        <v>7146</v>
      </c>
      <c r="C4071" s="2">
        <v>43340</v>
      </c>
      <c r="D4071" s="2">
        <v>43343</v>
      </c>
      <c r="E4071" s="1" t="s">
        <v>10148</v>
      </c>
      <c r="F4071" s="1" t="s">
        <v>10749</v>
      </c>
      <c r="G4071" s="1" t="s">
        <v>599</v>
      </c>
      <c r="H4071" s="1" t="s">
        <v>793</v>
      </c>
      <c r="I4071" s="1" t="s">
        <v>796</v>
      </c>
      <c r="J4071" s="1" t="s">
        <v>858</v>
      </c>
      <c r="K4071" s="1" t="s">
        <v>1332</v>
      </c>
      <c r="L4071" s="1">
        <v>75081</v>
      </c>
      <c r="M4071" s="1" t="s">
        <v>1378</v>
      </c>
      <c r="N4071" s="1" t="s">
        <v>1727</v>
      </c>
      <c r="O4071" s="1" t="s">
        <v>3243</v>
      </c>
      <c r="P4071" s="1" t="s">
        <v>3253</v>
      </c>
      <c r="Q4071" s="1" t="s">
        <v>3609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">
        <v>608</v>
      </c>
      <c r="W4071" t="s">
        <v>5113</v>
      </c>
    </row>
    <row r="4072" spans="1:23" x14ac:dyDescent="0.3">
      <c r="A4072" s="1">
        <v>4071</v>
      </c>
      <c r="B4072" t="s">
        <v>7146</v>
      </c>
      <c r="C4072" s="2">
        <v>43340</v>
      </c>
      <c r="D4072" s="2">
        <v>43343</v>
      </c>
      <c r="E4072" s="1" t="s">
        <v>10148</v>
      </c>
      <c r="F4072" s="1" t="s">
        <v>10749</v>
      </c>
      <c r="G4072" s="1" t="s">
        <v>599</v>
      </c>
      <c r="H4072" s="1" t="s">
        <v>793</v>
      </c>
      <c r="I4072" s="1" t="s">
        <v>796</v>
      </c>
      <c r="J4072" s="1" t="s">
        <v>858</v>
      </c>
      <c r="K4072" s="1" t="s">
        <v>1332</v>
      </c>
      <c r="L4072" s="1">
        <v>75081</v>
      </c>
      <c r="M4072" s="1" t="s">
        <v>1378</v>
      </c>
      <c r="N4072" s="1" t="s">
        <v>2475</v>
      </c>
      <c r="O4072" s="1" t="s">
        <v>3243</v>
      </c>
      <c r="P4072" s="1" t="s">
        <v>3253</v>
      </c>
      <c r="Q4072" s="1" t="s">
        <v>4347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">
        <v>608</v>
      </c>
      <c r="W4072" t="s">
        <v>5113</v>
      </c>
    </row>
    <row r="4073" spans="1:23" x14ac:dyDescent="0.3">
      <c r="A4073" s="1">
        <v>4072</v>
      </c>
      <c r="B4073" t="s">
        <v>7146</v>
      </c>
      <c r="C4073" s="2">
        <v>43340</v>
      </c>
      <c r="D4073" s="2">
        <v>43343</v>
      </c>
      <c r="E4073" s="1" t="s">
        <v>10148</v>
      </c>
      <c r="F4073" s="1" t="s">
        <v>10749</v>
      </c>
      <c r="G4073" s="1" t="s">
        <v>599</v>
      </c>
      <c r="H4073" s="1" t="s">
        <v>793</v>
      </c>
      <c r="I4073" s="1" t="s">
        <v>796</v>
      </c>
      <c r="J4073" s="1" t="s">
        <v>858</v>
      </c>
      <c r="K4073" s="1" t="s">
        <v>1332</v>
      </c>
      <c r="L4073" s="1">
        <v>75081</v>
      </c>
      <c r="M4073" s="1" t="s">
        <v>1378</v>
      </c>
      <c r="N4073" s="1" t="s">
        <v>2501</v>
      </c>
      <c r="O4073" s="1" t="s">
        <v>3242</v>
      </c>
      <c r="P4073" s="1" t="s">
        <v>3245</v>
      </c>
      <c r="Q4073" s="1" t="s">
        <v>4371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">
        <v>608</v>
      </c>
      <c r="W4073" t="s">
        <v>5113</v>
      </c>
    </row>
    <row r="4074" spans="1:23" x14ac:dyDescent="0.3">
      <c r="A4074" s="1">
        <v>4073</v>
      </c>
      <c r="B4074" t="s">
        <v>7147</v>
      </c>
      <c r="C4074" s="2">
        <v>43075</v>
      </c>
      <c r="D4074" s="2">
        <v>43077</v>
      </c>
      <c r="E4074" s="1" t="s">
        <v>10146</v>
      </c>
      <c r="F4074" s="1" t="s">
        <v>10622</v>
      </c>
      <c r="G4074" s="1" t="s">
        <v>472</v>
      </c>
      <c r="H4074" s="1" t="s">
        <v>795</v>
      </c>
      <c r="I4074" s="1" t="s">
        <v>796</v>
      </c>
      <c r="J4074" s="1" t="s">
        <v>1042</v>
      </c>
      <c r="K4074" s="1" t="s">
        <v>1341</v>
      </c>
      <c r="L4074" s="1">
        <v>46203</v>
      </c>
      <c r="M4074" s="1" t="s">
        <v>1378</v>
      </c>
      <c r="N4074" s="1" t="s">
        <v>1995</v>
      </c>
      <c r="O4074" s="1" t="s">
        <v>3244</v>
      </c>
      <c r="P4074" s="1" t="s">
        <v>3261</v>
      </c>
      <c r="Q4074" s="1" t="s">
        <v>3877</v>
      </c>
      <c r="R4074" s="1">
        <v>999.98</v>
      </c>
      <c r="S4074" s="1">
        <v>2</v>
      </c>
      <c r="T4074" s="1">
        <v>0</v>
      </c>
      <c r="U4074" s="1">
        <v>449.99099999999999</v>
      </c>
      <c r="V4074" t="s">
        <v>608</v>
      </c>
      <c r="W4074" t="s">
        <v>5113</v>
      </c>
    </row>
    <row r="4075" spans="1:23" x14ac:dyDescent="0.3">
      <c r="A4075" s="1">
        <v>4074</v>
      </c>
      <c r="B4075" t="s">
        <v>7148</v>
      </c>
      <c r="C4075" s="2">
        <v>43002</v>
      </c>
      <c r="D4075" s="2">
        <v>43005</v>
      </c>
      <c r="E4075" s="1" t="s">
        <v>10148</v>
      </c>
      <c r="F4075" s="1" t="s">
        <v>10799</v>
      </c>
      <c r="G4075" s="1" t="s">
        <v>649</v>
      </c>
      <c r="H4075" s="1" t="s">
        <v>795</v>
      </c>
      <c r="I4075" s="1" t="s">
        <v>796</v>
      </c>
      <c r="J4075" s="1" t="s">
        <v>1184</v>
      </c>
      <c r="K4075" s="1" t="s">
        <v>1353</v>
      </c>
      <c r="L4075" s="1">
        <v>74012</v>
      </c>
      <c r="M4075" s="1" t="s">
        <v>1378</v>
      </c>
      <c r="N4075" s="1" t="s">
        <v>2926</v>
      </c>
      <c r="O4075" s="1" t="s">
        <v>3244</v>
      </c>
      <c r="P4075" s="1" t="s">
        <v>3252</v>
      </c>
      <c r="Q4075" s="1" t="s">
        <v>4796</v>
      </c>
      <c r="R4075" s="1">
        <v>821.94</v>
      </c>
      <c r="S4075" s="1">
        <v>6</v>
      </c>
      <c r="T4075" s="1">
        <v>0</v>
      </c>
      <c r="U4075" s="1">
        <v>213.70440000000002</v>
      </c>
      <c r="V4075" t="s">
        <v>608</v>
      </c>
      <c r="W4075" t="s">
        <v>5113</v>
      </c>
    </row>
    <row r="4076" spans="1:23" x14ac:dyDescent="0.3">
      <c r="A4076" s="1">
        <v>4075</v>
      </c>
      <c r="B4076" t="s">
        <v>7149</v>
      </c>
      <c r="C4076" s="2">
        <v>43784</v>
      </c>
      <c r="D4076" s="2">
        <v>43789</v>
      </c>
      <c r="E4076" s="1" t="s">
        <v>10147</v>
      </c>
      <c r="F4076" s="1" t="s">
        <v>10879</v>
      </c>
      <c r="G4076" s="1" t="s">
        <v>729</v>
      </c>
      <c r="H4076" s="1" t="s">
        <v>793</v>
      </c>
      <c r="I4076" s="1" t="s">
        <v>796</v>
      </c>
      <c r="J4076" s="1" t="s">
        <v>1185</v>
      </c>
      <c r="K4076" s="1" t="s">
        <v>1330</v>
      </c>
      <c r="L4076" s="1">
        <v>33023</v>
      </c>
      <c r="M4076" s="1" t="s">
        <v>1376</v>
      </c>
      <c r="N4076" s="1" t="s">
        <v>1948</v>
      </c>
      <c r="O4076" s="1" t="s">
        <v>3242</v>
      </c>
      <c r="P4076" s="1" t="s">
        <v>3250</v>
      </c>
      <c r="Q4076" s="1" t="s">
        <v>3830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">
        <v>90</v>
      </c>
      <c r="W4076" t="s">
        <v>5113</v>
      </c>
    </row>
    <row r="4077" spans="1:23" x14ac:dyDescent="0.3">
      <c r="A4077" s="1">
        <v>4076</v>
      </c>
      <c r="B4077" t="s">
        <v>7149</v>
      </c>
      <c r="C4077" s="2">
        <v>43784</v>
      </c>
      <c r="D4077" s="2">
        <v>43789</v>
      </c>
      <c r="E4077" s="1" t="s">
        <v>10147</v>
      </c>
      <c r="F4077" s="1" t="s">
        <v>10879</v>
      </c>
      <c r="G4077" s="1" t="s">
        <v>729</v>
      </c>
      <c r="H4077" s="1" t="s">
        <v>793</v>
      </c>
      <c r="I4077" s="1" t="s">
        <v>796</v>
      </c>
      <c r="J4077" s="1" t="s">
        <v>1185</v>
      </c>
      <c r="K4077" s="1" t="s">
        <v>1330</v>
      </c>
      <c r="L4077" s="1">
        <v>33023</v>
      </c>
      <c r="M4077" s="1" t="s">
        <v>1376</v>
      </c>
      <c r="N4077" s="1" t="s">
        <v>2440</v>
      </c>
      <c r="O4077" s="1" t="s">
        <v>3242</v>
      </c>
      <c r="P4077" s="1" t="s">
        <v>3250</v>
      </c>
      <c r="Q4077" s="1" t="s">
        <v>4311</v>
      </c>
      <c r="R4077" s="1">
        <v>339.13600000000002</v>
      </c>
      <c r="S4077" s="1">
        <v>4</v>
      </c>
      <c r="T4077" s="1">
        <v>0.2</v>
      </c>
      <c r="U4077" s="1">
        <v>0</v>
      </c>
      <c r="V4077" t="s">
        <v>90</v>
      </c>
      <c r="W4077" t="s">
        <v>5113</v>
      </c>
    </row>
    <row r="4078" spans="1:23" x14ac:dyDescent="0.3">
      <c r="A4078" s="1">
        <v>4077</v>
      </c>
      <c r="B4078" t="s">
        <v>7150</v>
      </c>
      <c r="C4078" s="2">
        <v>43088</v>
      </c>
      <c r="D4078" s="2">
        <v>43090</v>
      </c>
      <c r="E4078" s="1" t="s">
        <v>10146</v>
      </c>
      <c r="F4078" s="1" t="s">
        <v>10566</v>
      </c>
      <c r="G4078" s="1" t="s">
        <v>416</v>
      </c>
      <c r="H4078" s="1" t="s">
        <v>794</v>
      </c>
      <c r="I4078" s="1" t="s">
        <v>796</v>
      </c>
      <c r="J4078" s="1" t="s">
        <v>952</v>
      </c>
      <c r="K4078" s="1" t="s">
        <v>1335</v>
      </c>
      <c r="L4078" s="1">
        <v>68104</v>
      </c>
      <c r="M4078" s="1" t="s">
        <v>1378</v>
      </c>
      <c r="N4078" s="1" t="s">
        <v>2033</v>
      </c>
      <c r="O4078" s="1" t="s">
        <v>3243</v>
      </c>
      <c r="P4078" s="1" t="s">
        <v>3253</v>
      </c>
      <c r="Q4078" s="1" t="s">
        <v>3915</v>
      </c>
      <c r="R4078" s="1">
        <v>7.04</v>
      </c>
      <c r="S4078" s="1">
        <v>2</v>
      </c>
      <c r="T4078" s="1">
        <v>0</v>
      </c>
      <c r="U4078" s="1">
        <v>3.3087999999999997</v>
      </c>
      <c r="V4078" t="s">
        <v>608</v>
      </c>
      <c r="W4078" t="s">
        <v>5113</v>
      </c>
    </row>
    <row r="4079" spans="1:23" x14ac:dyDescent="0.3">
      <c r="A4079" s="1">
        <v>4078</v>
      </c>
      <c r="B4079" t="s">
        <v>7150</v>
      </c>
      <c r="C4079" s="2">
        <v>43088</v>
      </c>
      <c r="D4079" s="2">
        <v>43090</v>
      </c>
      <c r="E4079" s="1" t="s">
        <v>10146</v>
      </c>
      <c r="F4079" s="1" t="s">
        <v>10566</v>
      </c>
      <c r="G4079" s="1" t="s">
        <v>416</v>
      </c>
      <c r="H4079" s="1" t="s">
        <v>794</v>
      </c>
      <c r="I4079" s="1" t="s">
        <v>796</v>
      </c>
      <c r="J4079" s="1" t="s">
        <v>952</v>
      </c>
      <c r="K4079" s="1" t="s">
        <v>1335</v>
      </c>
      <c r="L4079" s="1">
        <v>68104</v>
      </c>
      <c r="M4079" s="1" t="s">
        <v>1378</v>
      </c>
      <c r="N4079" s="1" t="s">
        <v>1622</v>
      </c>
      <c r="O4079" s="1" t="s">
        <v>3243</v>
      </c>
      <c r="P4079" s="1" t="s">
        <v>3258</v>
      </c>
      <c r="Q4079" s="1" t="s">
        <v>3505</v>
      </c>
      <c r="R4079" s="1">
        <v>5.04</v>
      </c>
      <c r="S4079" s="1">
        <v>4</v>
      </c>
      <c r="T4079" s="1">
        <v>0</v>
      </c>
      <c r="U4079" s="1">
        <v>0.2016</v>
      </c>
      <c r="V4079" t="s">
        <v>608</v>
      </c>
      <c r="W4079" t="s">
        <v>5113</v>
      </c>
    </row>
    <row r="4080" spans="1:23" x14ac:dyDescent="0.3">
      <c r="A4080" s="1">
        <v>4079</v>
      </c>
      <c r="B4080" t="s">
        <v>7150</v>
      </c>
      <c r="C4080" s="2">
        <v>43088</v>
      </c>
      <c r="D4080" s="2">
        <v>43090</v>
      </c>
      <c r="E4080" s="1" t="s">
        <v>10146</v>
      </c>
      <c r="F4080" s="1" t="s">
        <v>10566</v>
      </c>
      <c r="G4080" s="1" t="s">
        <v>416</v>
      </c>
      <c r="H4080" s="1" t="s">
        <v>794</v>
      </c>
      <c r="I4080" s="1" t="s">
        <v>796</v>
      </c>
      <c r="J4080" s="1" t="s">
        <v>952</v>
      </c>
      <c r="K4080" s="1" t="s">
        <v>1335</v>
      </c>
      <c r="L4080" s="1">
        <v>68104</v>
      </c>
      <c r="M4080" s="1" t="s">
        <v>1378</v>
      </c>
      <c r="N4080" s="1" t="s">
        <v>2348</v>
      </c>
      <c r="O4080" s="1" t="s">
        <v>3243</v>
      </c>
      <c r="P4080" s="1" t="s">
        <v>3255</v>
      </c>
      <c r="Q4080" s="1" t="s">
        <v>4223</v>
      </c>
      <c r="R4080" s="1">
        <v>116.28</v>
      </c>
      <c r="S4080" s="1">
        <v>3</v>
      </c>
      <c r="T4080" s="1">
        <v>0</v>
      </c>
      <c r="U4080" s="1">
        <v>56.977199999999996</v>
      </c>
      <c r="V4080" t="s">
        <v>608</v>
      </c>
      <c r="W4080" t="s">
        <v>5113</v>
      </c>
    </row>
    <row r="4081" spans="1:23" x14ac:dyDescent="0.3">
      <c r="A4081" s="1">
        <v>4080</v>
      </c>
      <c r="B4081" t="s">
        <v>7151</v>
      </c>
      <c r="C4081" s="2">
        <v>43090</v>
      </c>
      <c r="D4081" s="2">
        <v>43093</v>
      </c>
      <c r="E4081" s="1" t="s">
        <v>10148</v>
      </c>
      <c r="F4081" s="1" t="s">
        <v>10351</v>
      </c>
      <c r="G4081" s="1" t="s">
        <v>201</v>
      </c>
      <c r="H4081" s="1" t="s">
        <v>793</v>
      </c>
      <c r="I4081" s="1" t="s">
        <v>796</v>
      </c>
      <c r="J4081" s="1" t="s">
        <v>905</v>
      </c>
      <c r="K4081" s="1" t="s">
        <v>1331</v>
      </c>
      <c r="L4081" s="1">
        <v>28540</v>
      </c>
      <c r="M4081" s="1" t="s">
        <v>1376</v>
      </c>
      <c r="N4081" s="1" t="s">
        <v>1505</v>
      </c>
      <c r="O4081" s="1" t="s">
        <v>3244</v>
      </c>
      <c r="P4081" s="1" t="s">
        <v>3252</v>
      </c>
      <c r="Q4081" s="1" t="s">
        <v>3388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">
        <v>90</v>
      </c>
      <c r="W4081" t="s">
        <v>5113</v>
      </c>
    </row>
    <row r="4082" spans="1:23" x14ac:dyDescent="0.3">
      <c r="A4082" s="1">
        <v>4081</v>
      </c>
      <c r="B4082" t="s">
        <v>7152</v>
      </c>
      <c r="C4082" s="2">
        <v>43368</v>
      </c>
      <c r="D4082" s="2">
        <v>43372</v>
      </c>
      <c r="E4082" s="1" t="s">
        <v>10147</v>
      </c>
      <c r="F4082" s="1" t="s">
        <v>10872</v>
      </c>
      <c r="G4082" s="1" t="s">
        <v>722</v>
      </c>
      <c r="H4082" s="1" t="s">
        <v>794</v>
      </c>
      <c r="I4082" s="1" t="s">
        <v>796</v>
      </c>
      <c r="J4082" s="1" t="s">
        <v>1038</v>
      </c>
      <c r="K4082" s="1" t="s">
        <v>1348</v>
      </c>
      <c r="L4082" s="1">
        <v>97224</v>
      </c>
      <c r="M4082" s="1" t="s">
        <v>1377</v>
      </c>
      <c r="N4082" s="1" t="s">
        <v>2685</v>
      </c>
      <c r="O4082" s="1" t="s">
        <v>3243</v>
      </c>
      <c r="P4082" s="1" t="s">
        <v>3255</v>
      </c>
      <c r="Q4082" s="1" t="s">
        <v>4552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">
        <v>731</v>
      </c>
      <c r="W4082" t="s">
        <v>5113</v>
      </c>
    </row>
    <row r="4083" spans="1:23" x14ac:dyDescent="0.3">
      <c r="A4083" s="1">
        <v>4082</v>
      </c>
      <c r="B4083" t="s">
        <v>7152</v>
      </c>
      <c r="C4083" s="2">
        <v>43368</v>
      </c>
      <c r="D4083" s="2">
        <v>43372</v>
      </c>
      <c r="E4083" s="1" t="s">
        <v>10147</v>
      </c>
      <c r="F4083" s="1" t="s">
        <v>10872</v>
      </c>
      <c r="G4083" s="1" t="s">
        <v>722</v>
      </c>
      <c r="H4083" s="1" t="s">
        <v>794</v>
      </c>
      <c r="I4083" s="1" t="s">
        <v>796</v>
      </c>
      <c r="J4083" s="1" t="s">
        <v>1038</v>
      </c>
      <c r="K4083" s="1" t="s">
        <v>1348</v>
      </c>
      <c r="L4083" s="1">
        <v>97224</v>
      </c>
      <c r="M4083" s="1" t="s">
        <v>1377</v>
      </c>
      <c r="N4083" s="1" t="s">
        <v>2975</v>
      </c>
      <c r="O4083" s="1" t="s">
        <v>3243</v>
      </c>
      <c r="P4083" s="1" t="s">
        <v>3253</v>
      </c>
      <c r="Q4083" s="1" t="s">
        <v>4849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">
        <v>731</v>
      </c>
      <c r="W4083" t="s">
        <v>5113</v>
      </c>
    </row>
    <row r="4084" spans="1:23" x14ac:dyDescent="0.3">
      <c r="A4084" s="1">
        <v>4083</v>
      </c>
      <c r="B4084" t="s">
        <v>7153</v>
      </c>
      <c r="C4084" s="2">
        <v>43640</v>
      </c>
      <c r="D4084" s="2">
        <v>43646</v>
      </c>
      <c r="E4084" s="1" t="s">
        <v>10147</v>
      </c>
      <c r="F4084" s="1" t="s">
        <v>10787</v>
      </c>
      <c r="G4084" s="1" t="s">
        <v>637</v>
      </c>
      <c r="H4084" s="1" t="s">
        <v>794</v>
      </c>
      <c r="I4084" s="1" t="s">
        <v>796</v>
      </c>
      <c r="J4084" s="1" t="s">
        <v>824</v>
      </c>
      <c r="K4084" s="1" t="s">
        <v>1337</v>
      </c>
      <c r="L4084" s="1">
        <v>62521</v>
      </c>
      <c r="M4084" s="1" t="s">
        <v>1378</v>
      </c>
      <c r="N4084" s="1" t="s">
        <v>1949</v>
      </c>
      <c r="O4084" s="1" t="s">
        <v>3243</v>
      </c>
      <c r="P4084" s="1" t="s">
        <v>3253</v>
      </c>
      <c r="Q4084" s="1" t="s">
        <v>3831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">
        <v>608</v>
      </c>
      <c r="W4084" t="s">
        <v>5113</v>
      </c>
    </row>
    <row r="4085" spans="1:23" x14ac:dyDescent="0.3">
      <c r="A4085" s="1">
        <v>4084</v>
      </c>
      <c r="B4085" t="s">
        <v>7153</v>
      </c>
      <c r="C4085" s="2">
        <v>43640</v>
      </c>
      <c r="D4085" s="2">
        <v>43646</v>
      </c>
      <c r="E4085" s="1" t="s">
        <v>10147</v>
      </c>
      <c r="F4085" s="1" t="s">
        <v>10787</v>
      </c>
      <c r="G4085" s="1" t="s">
        <v>637</v>
      </c>
      <c r="H4085" s="1" t="s">
        <v>794</v>
      </c>
      <c r="I4085" s="1" t="s">
        <v>796</v>
      </c>
      <c r="J4085" s="1" t="s">
        <v>824</v>
      </c>
      <c r="K4085" s="1" t="s">
        <v>1337</v>
      </c>
      <c r="L4085" s="1">
        <v>62521</v>
      </c>
      <c r="M4085" s="1" t="s">
        <v>1378</v>
      </c>
      <c r="N4085" s="1" t="s">
        <v>2830</v>
      </c>
      <c r="O4085" s="1" t="s">
        <v>3243</v>
      </c>
      <c r="P4085" s="1" t="s">
        <v>3255</v>
      </c>
      <c r="Q4085" s="1" t="s">
        <v>4699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">
        <v>608</v>
      </c>
      <c r="W4085" t="s">
        <v>5113</v>
      </c>
    </row>
    <row r="4086" spans="1:23" x14ac:dyDescent="0.3">
      <c r="A4086" s="1">
        <v>4085</v>
      </c>
      <c r="B4086" t="s">
        <v>7154</v>
      </c>
      <c r="C4086" s="2">
        <v>43715</v>
      </c>
      <c r="D4086" s="2">
        <v>43717</v>
      </c>
      <c r="E4086" s="1" t="s">
        <v>10148</v>
      </c>
      <c r="F4086" s="1" t="s">
        <v>10806</v>
      </c>
      <c r="G4086" s="1" t="s">
        <v>656</v>
      </c>
      <c r="H4086" s="1" t="s">
        <v>795</v>
      </c>
      <c r="I4086" s="1" t="s">
        <v>796</v>
      </c>
      <c r="J4086" s="1" t="s">
        <v>839</v>
      </c>
      <c r="K4086" s="1" t="s">
        <v>1343</v>
      </c>
      <c r="L4086" s="1">
        <v>85023</v>
      </c>
      <c r="M4086" s="1" t="s">
        <v>1377</v>
      </c>
      <c r="N4086" s="1" t="s">
        <v>1424</v>
      </c>
      <c r="O4086" s="1" t="s">
        <v>3243</v>
      </c>
      <c r="P4086" s="1" t="s">
        <v>3253</v>
      </c>
      <c r="Q4086" s="1" t="s">
        <v>3306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">
        <v>731</v>
      </c>
      <c r="W4086" t="s">
        <v>5113</v>
      </c>
    </row>
    <row r="4087" spans="1:23" x14ac:dyDescent="0.3">
      <c r="A4087" s="1">
        <v>4086</v>
      </c>
      <c r="B4087" t="s">
        <v>7155</v>
      </c>
      <c r="C4087" s="2">
        <v>43316</v>
      </c>
      <c r="D4087" s="2">
        <v>43318</v>
      </c>
      <c r="E4087" s="1" t="s">
        <v>10146</v>
      </c>
      <c r="F4087" s="1" t="s">
        <v>10168</v>
      </c>
      <c r="G4087" s="1" t="s">
        <v>18</v>
      </c>
      <c r="H4087" s="1" t="s">
        <v>794</v>
      </c>
      <c r="I4087" s="1" t="s">
        <v>796</v>
      </c>
      <c r="J4087" s="1" t="s">
        <v>1098</v>
      </c>
      <c r="K4087" s="1" t="s">
        <v>1329</v>
      </c>
      <c r="L4087" s="1">
        <v>95823</v>
      </c>
      <c r="M4087" s="1" t="s">
        <v>1377</v>
      </c>
      <c r="N4087" s="1" t="s">
        <v>1387</v>
      </c>
      <c r="O4087" s="1" t="s">
        <v>3244</v>
      </c>
      <c r="P4087" s="1" t="s">
        <v>3252</v>
      </c>
      <c r="Q4087" s="1" t="s">
        <v>3269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">
        <v>731</v>
      </c>
      <c r="W4087" t="s">
        <v>5113</v>
      </c>
    </row>
    <row r="4088" spans="1:23" x14ac:dyDescent="0.3">
      <c r="A4088" s="1">
        <v>4087</v>
      </c>
      <c r="B4088" t="s">
        <v>7155</v>
      </c>
      <c r="C4088" s="2">
        <v>43316</v>
      </c>
      <c r="D4088" s="2">
        <v>43318</v>
      </c>
      <c r="E4088" s="1" t="s">
        <v>10146</v>
      </c>
      <c r="F4088" s="1" t="s">
        <v>10168</v>
      </c>
      <c r="G4088" s="1" t="s">
        <v>18</v>
      </c>
      <c r="H4088" s="1" t="s">
        <v>794</v>
      </c>
      <c r="I4088" s="1" t="s">
        <v>796</v>
      </c>
      <c r="J4088" s="1" t="s">
        <v>1098</v>
      </c>
      <c r="K4088" s="1" t="s">
        <v>1329</v>
      </c>
      <c r="L4088" s="1">
        <v>95823</v>
      </c>
      <c r="M4088" s="1" t="s">
        <v>1377</v>
      </c>
      <c r="N4088" s="1" t="s">
        <v>1424</v>
      </c>
      <c r="O4088" s="1" t="s">
        <v>3243</v>
      </c>
      <c r="P4088" s="1" t="s">
        <v>3253</v>
      </c>
      <c r="Q4088" s="1" t="s">
        <v>3306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">
        <v>731</v>
      </c>
      <c r="W4088" t="s">
        <v>5113</v>
      </c>
    </row>
    <row r="4089" spans="1:23" x14ac:dyDescent="0.3">
      <c r="A4089" s="1">
        <v>4088</v>
      </c>
      <c r="B4089" t="s">
        <v>7155</v>
      </c>
      <c r="C4089" s="2">
        <v>43316</v>
      </c>
      <c r="D4089" s="2">
        <v>43318</v>
      </c>
      <c r="E4089" s="1" t="s">
        <v>10146</v>
      </c>
      <c r="F4089" s="1" t="s">
        <v>10168</v>
      </c>
      <c r="G4089" s="1" t="s">
        <v>18</v>
      </c>
      <c r="H4089" s="1" t="s">
        <v>794</v>
      </c>
      <c r="I4089" s="1" t="s">
        <v>796</v>
      </c>
      <c r="J4089" s="1" t="s">
        <v>1098</v>
      </c>
      <c r="K4089" s="1" t="s">
        <v>1329</v>
      </c>
      <c r="L4089" s="1">
        <v>95823</v>
      </c>
      <c r="M4089" s="1" t="s">
        <v>1377</v>
      </c>
      <c r="N4089" s="1" t="s">
        <v>1565</v>
      </c>
      <c r="O4089" s="1" t="s">
        <v>3243</v>
      </c>
      <c r="P4089" s="1" t="s">
        <v>3253</v>
      </c>
      <c r="Q4089" s="1" t="s">
        <v>3448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">
        <v>731</v>
      </c>
      <c r="W4089" t="s">
        <v>5113</v>
      </c>
    </row>
    <row r="4090" spans="1:23" x14ac:dyDescent="0.3">
      <c r="A4090" s="1">
        <v>4089</v>
      </c>
      <c r="B4090" t="s">
        <v>7156</v>
      </c>
      <c r="C4090" s="2">
        <v>42601</v>
      </c>
      <c r="D4090" s="2">
        <v>42608</v>
      </c>
      <c r="E4090" s="1" t="s">
        <v>10147</v>
      </c>
      <c r="F4090" s="1" t="s">
        <v>10173</v>
      </c>
      <c r="G4090" s="1" t="s">
        <v>23</v>
      </c>
      <c r="H4090" s="1" t="s">
        <v>793</v>
      </c>
      <c r="I4090" s="1" t="s">
        <v>796</v>
      </c>
      <c r="J4090" s="1" t="s">
        <v>983</v>
      </c>
      <c r="K4090" s="1" t="s">
        <v>1363</v>
      </c>
      <c r="L4090" s="1">
        <v>72401</v>
      </c>
      <c r="M4090" s="1" t="s">
        <v>1376</v>
      </c>
      <c r="N4090" s="1" t="s">
        <v>3004</v>
      </c>
      <c r="O4090" s="1" t="s">
        <v>3242</v>
      </c>
      <c r="P4090" s="1" t="s">
        <v>3245</v>
      </c>
      <c r="Q4090" s="1" t="s">
        <v>4876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">
        <v>90</v>
      </c>
      <c r="W4090" t="s">
        <v>5113</v>
      </c>
    </row>
    <row r="4091" spans="1:23" x14ac:dyDescent="0.3">
      <c r="A4091" s="1">
        <v>4090</v>
      </c>
      <c r="B4091" t="s">
        <v>7157</v>
      </c>
      <c r="C4091" s="2">
        <v>43191</v>
      </c>
      <c r="D4091" s="2">
        <v>43195</v>
      </c>
      <c r="E4091" s="1" t="s">
        <v>10147</v>
      </c>
      <c r="F4091" s="1" t="s">
        <v>10683</v>
      </c>
      <c r="G4091" s="1" t="s">
        <v>533</v>
      </c>
      <c r="H4091" s="1" t="s">
        <v>794</v>
      </c>
      <c r="I4091" s="1" t="s">
        <v>796</v>
      </c>
      <c r="J4091" s="1" t="s">
        <v>817</v>
      </c>
      <c r="K4091" s="1" t="s">
        <v>1342</v>
      </c>
      <c r="L4091" s="1">
        <v>10035</v>
      </c>
      <c r="M4091" s="1" t="s">
        <v>1379</v>
      </c>
      <c r="N4091" s="1" t="s">
        <v>1868</v>
      </c>
      <c r="O4091" s="1" t="s">
        <v>3243</v>
      </c>
      <c r="P4091" s="1" t="s">
        <v>3247</v>
      </c>
      <c r="Q4091" s="1" t="s">
        <v>3750</v>
      </c>
      <c r="R4091" s="1">
        <v>20.7</v>
      </c>
      <c r="S4091" s="1">
        <v>2</v>
      </c>
      <c r="T4091" s="1">
        <v>0</v>
      </c>
      <c r="U4091" s="1">
        <v>9.9359999999999999</v>
      </c>
      <c r="V4091" t="s">
        <v>320</v>
      </c>
      <c r="W4091" t="s">
        <v>5113</v>
      </c>
    </row>
    <row r="4092" spans="1:23" x14ac:dyDescent="0.3">
      <c r="A4092" s="1">
        <v>4091</v>
      </c>
      <c r="B4092" t="s">
        <v>7157</v>
      </c>
      <c r="C4092" s="2">
        <v>43191</v>
      </c>
      <c r="D4092" s="2">
        <v>43195</v>
      </c>
      <c r="E4092" s="1" t="s">
        <v>10147</v>
      </c>
      <c r="F4092" s="1" t="s">
        <v>10683</v>
      </c>
      <c r="G4092" s="1" t="s">
        <v>533</v>
      </c>
      <c r="H4092" s="1" t="s">
        <v>794</v>
      </c>
      <c r="I4092" s="1" t="s">
        <v>796</v>
      </c>
      <c r="J4092" s="1" t="s">
        <v>817</v>
      </c>
      <c r="K4092" s="1" t="s">
        <v>1342</v>
      </c>
      <c r="L4092" s="1">
        <v>10035</v>
      </c>
      <c r="M4092" s="1" t="s">
        <v>1379</v>
      </c>
      <c r="N4092" s="1" t="s">
        <v>1883</v>
      </c>
      <c r="O4092" s="1" t="s">
        <v>3243</v>
      </c>
      <c r="P4092" s="1" t="s">
        <v>3259</v>
      </c>
      <c r="Q4092" s="1" t="s">
        <v>3765</v>
      </c>
      <c r="R4092" s="1">
        <v>10.95</v>
      </c>
      <c r="S4092" s="1">
        <v>3</v>
      </c>
      <c r="T4092" s="1">
        <v>0</v>
      </c>
      <c r="U4092" s="1">
        <v>3.2849999999999993</v>
      </c>
      <c r="V4092" t="s">
        <v>320</v>
      </c>
      <c r="W4092" t="s">
        <v>5113</v>
      </c>
    </row>
    <row r="4093" spans="1:23" x14ac:dyDescent="0.3">
      <c r="A4093" s="1">
        <v>4092</v>
      </c>
      <c r="B4093" t="s">
        <v>7157</v>
      </c>
      <c r="C4093" s="2">
        <v>43191</v>
      </c>
      <c r="D4093" s="2">
        <v>43195</v>
      </c>
      <c r="E4093" s="1" t="s">
        <v>10147</v>
      </c>
      <c r="F4093" s="1" t="s">
        <v>10683</v>
      </c>
      <c r="G4093" s="1" t="s">
        <v>533</v>
      </c>
      <c r="H4093" s="1" t="s">
        <v>794</v>
      </c>
      <c r="I4093" s="1" t="s">
        <v>796</v>
      </c>
      <c r="J4093" s="1" t="s">
        <v>817</v>
      </c>
      <c r="K4093" s="1" t="s">
        <v>1342</v>
      </c>
      <c r="L4093" s="1">
        <v>10035</v>
      </c>
      <c r="M4093" s="1" t="s">
        <v>1379</v>
      </c>
      <c r="N4093" s="1" t="s">
        <v>1950</v>
      </c>
      <c r="O4093" s="1" t="s">
        <v>3243</v>
      </c>
      <c r="P4093" s="1" t="s">
        <v>3253</v>
      </c>
      <c r="Q4093" s="1" t="s">
        <v>3832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">
        <v>320</v>
      </c>
      <c r="W4093" t="s">
        <v>5113</v>
      </c>
    </row>
    <row r="4094" spans="1:23" x14ac:dyDescent="0.3">
      <c r="A4094" s="1">
        <v>4093</v>
      </c>
      <c r="B4094" t="s">
        <v>7158</v>
      </c>
      <c r="C4094" s="2">
        <v>43601</v>
      </c>
      <c r="D4094" s="2">
        <v>43603</v>
      </c>
      <c r="E4094" s="1" t="s">
        <v>10148</v>
      </c>
      <c r="F4094" s="1" t="s">
        <v>10772</v>
      </c>
      <c r="G4094" s="1" t="s">
        <v>622</v>
      </c>
      <c r="H4094" s="1" t="s">
        <v>793</v>
      </c>
      <c r="I4094" s="1" t="s">
        <v>796</v>
      </c>
      <c r="J4094" s="1" t="s">
        <v>856</v>
      </c>
      <c r="K4094" s="1" t="s">
        <v>1351</v>
      </c>
      <c r="L4094" s="1">
        <v>44312</v>
      </c>
      <c r="M4094" s="1" t="s">
        <v>1379</v>
      </c>
      <c r="N4094" s="1" t="s">
        <v>2322</v>
      </c>
      <c r="O4094" s="1" t="s">
        <v>3243</v>
      </c>
      <c r="P4094" s="1" t="s">
        <v>3249</v>
      </c>
      <c r="Q4094" s="1" t="s">
        <v>4197</v>
      </c>
      <c r="R4094" s="1">
        <v>221.024</v>
      </c>
      <c r="S4094" s="1">
        <v>2</v>
      </c>
      <c r="T4094" s="1">
        <v>0.2</v>
      </c>
      <c r="U4094" s="1">
        <v>-55.256</v>
      </c>
      <c r="V4094" t="s">
        <v>320</v>
      </c>
      <c r="W4094" t="s">
        <v>5113</v>
      </c>
    </row>
    <row r="4095" spans="1:23" x14ac:dyDescent="0.3">
      <c r="A4095" s="1">
        <v>4094</v>
      </c>
      <c r="B4095" t="s">
        <v>7159</v>
      </c>
      <c r="C4095" s="2">
        <v>42971</v>
      </c>
      <c r="D4095" s="2">
        <v>42975</v>
      </c>
      <c r="E4095" s="1" t="s">
        <v>10147</v>
      </c>
      <c r="F4095" s="1" t="s">
        <v>10297</v>
      </c>
      <c r="G4095" s="1" t="s">
        <v>147</v>
      </c>
      <c r="H4095" s="1" t="s">
        <v>793</v>
      </c>
      <c r="I4095" s="1" t="s">
        <v>796</v>
      </c>
      <c r="J4095" s="1" t="s">
        <v>956</v>
      </c>
      <c r="K4095" s="1" t="s">
        <v>1328</v>
      </c>
      <c r="L4095" s="1">
        <v>41042</v>
      </c>
      <c r="M4095" s="1" t="s">
        <v>1376</v>
      </c>
      <c r="N4095" s="1" t="s">
        <v>1580</v>
      </c>
      <c r="O4095" s="1" t="s">
        <v>3244</v>
      </c>
      <c r="P4095" s="1" t="s">
        <v>3260</v>
      </c>
      <c r="Q4095" s="1" t="s">
        <v>3463</v>
      </c>
      <c r="R4095" s="1">
        <v>3080</v>
      </c>
      <c r="S4095" s="1">
        <v>7</v>
      </c>
      <c r="T4095" s="1">
        <v>0</v>
      </c>
      <c r="U4095" s="1">
        <v>1416.7999999999997</v>
      </c>
      <c r="V4095" t="s">
        <v>90</v>
      </c>
      <c r="W4095" t="s">
        <v>5113</v>
      </c>
    </row>
    <row r="4096" spans="1:23" x14ac:dyDescent="0.3">
      <c r="A4096" s="1">
        <v>4095</v>
      </c>
      <c r="B4096" t="s">
        <v>7159</v>
      </c>
      <c r="C4096" s="2">
        <v>42971</v>
      </c>
      <c r="D4096" s="2">
        <v>42975</v>
      </c>
      <c r="E4096" s="1" t="s">
        <v>10147</v>
      </c>
      <c r="F4096" s="1" t="s">
        <v>10297</v>
      </c>
      <c r="G4096" s="1" t="s">
        <v>147</v>
      </c>
      <c r="H4096" s="1" t="s">
        <v>793</v>
      </c>
      <c r="I4096" s="1" t="s">
        <v>796</v>
      </c>
      <c r="J4096" s="1" t="s">
        <v>956</v>
      </c>
      <c r="K4096" s="1" t="s">
        <v>1328</v>
      </c>
      <c r="L4096" s="1">
        <v>41042</v>
      </c>
      <c r="M4096" s="1" t="s">
        <v>1376</v>
      </c>
      <c r="N4096" s="1" t="s">
        <v>2615</v>
      </c>
      <c r="O4096" s="1" t="s">
        <v>3244</v>
      </c>
      <c r="P4096" s="1" t="s">
        <v>3256</v>
      </c>
      <c r="Q4096" s="1" t="s">
        <v>4480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">
        <v>90</v>
      </c>
      <c r="W4096" t="s">
        <v>5113</v>
      </c>
    </row>
    <row r="4097" spans="1:23" x14ac:dyDescent="0.3">
      <c r="A4097" s="1">
        <v>4096</v>
      </c>
      <c r="B4097" t="s">
        <v>7159</v>
      </c>
      <c r="C4097" s="2">
        <v>42971</v>
      </c>
      <c r="D4097" s="2">
        <v>42975</v>
      </c>
      <c r="E4097" s="1" t="s">
        <v>10147</v>
      </c>
      <c r="F4097" s="1" t="s">
        <v>10297</v>
      </c>
      <c r="G4097" s="1" t="s">
        <v>147</v>
      </c>
      <c r="H4097" s="1" t="s">
        <v>793</v>
      </c>
      <c r="I4097" s="1" t="s">
        <v>796</v>
      </c>
      <c r="J4097" s="1" t="s">
        <v>956</v>
      </c>
      <c r="K4097" s="1" t="s">
        <v>1328</v>
      </c>
      <c r="L4097" s="1">
        <v>41042</v>
      </c>
      <c r="M4097" s="1" t="s">
        <v>1376</v>
      </c>
      <c r="N4097" s="1" t="s">
        <v>2982</v>
      </c>
      <c r="O4097" s="1" t="s">
        <v>3244</v>
      </c>
      <c r="P4097" s="1" t="s">
        <v>3252</v>
      </c>
      <c r="Q4097" s="1" t="s">
        <v>4856</v>
      </c>
      <c r="R4097" s="1">
        <v>587.97</v>
      </c>
      <c r="S4097" s="1">
        <v>3</v>
      </c>
      <c r="T4097" s="1">
        <v>0</v>
      </c>
      <c r="U4097" s="1">
        <v>170.51129999999998</v>
      </c>
      <c r="V4097" t="s">
        <v>90</v>
      </c>
      <c r="W4097" t="s">
        <v>5113</v>
      </c>
    </row>
    <row r="4098" spans="1:23" x14ac:dyDescent="0.3">
      <c r="A4098" s="1">
        <v>4097</v>
      </c>
      <c r="B4098" t="s">
        <v>7160</v>
      </c>
      <c r="C4098" s="2">
        <v>42636</v>
      </c>
      <c r="D4098" s="2">
        <v>42641</v>
      </c>
      <c r="E4098" s="1" t="s">
        <v>10147</v>
      </c>
      <c r="F4098" s="1" t="s">
        <v>10333</v>
      </c>
      <c r="G4098" s="1" t="s">
        <v>183</v>
      </c>
      <c r="H4098" s="1" t="s">
        <v>793</v>
      </c>
      <c r="I4098" s="1" t="s">
        <v>796</v>
      </c>
      <c r="J4098" s="1" t="s">
        <v>828</v>
      </c>
      <c r="K4098" s="1" t="s">
        <v>1338</v>
      </c>
      <c r="L4098" s="1">
        <v>55407</v>
      </c>
      <c r="M4098" s="1" t="s">
        <v>1378</v>
      </c>
      <c r="N4098" s="1" t="s">
        <v>2354</v>
      </c>
      <c r="O4098" s="1" t="s">
        <v>3243</v>
      </c>
      <c r="P4098" s="1" t="s">
        <v>3255</v>
      </c>
      <c r="Q4098" s="1" t="s">
        <v>4230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">
        <v>608</v>
      </c>
      <c r="W4098" t="s">
        <v>5113</v>
      </c>
    </row>
    <row r="4099" spans="1:23" x14ac:dyDescent="0.3">
      <c r="A4099" s="1">
        <v>4098</v>
      </c>
      <c r="B4099" t="s">
        <v>7160</v>
      </c>
      <c r="C4099" s="2">
        <v>42636</v>
      </c>
      <c r="D4099" s="2">
        <v>42641</v>
      </c>
      <c r="E4099" s="1" t="s">
        <v>10147</v>
      </c>
      <c r="F4099" s="1" t="s">
        <v>10333</v>
      </c>
      <c r="G4099" s="1" t="s">
        <v>183</v>
      </c>
      <c r="H4099" s="1" t="s">
        <v>793</v>
      </c>
      <c r="I4099" s="1" t="s">
        <v>796</v>
      </c>
      <c r="J4099" s="1" t="s">
        <v>828</v>
      </c>
      <c r="K4099" s="1" t="s">
        <v>1338</v>
      </c>
      <c r="L4099" s="1">
        <v>55407</v>
      </c>
      <c r="M4099" s="1" t="s">
        <v>1378</v>
      </c>
      <c r="N4099" s="1" t="s">
        <v>1839</v>
      </c>
      <c r="O4099" s="1" t="s">
        <v>3243</v>
      </c>
      <c r="P4099" s="1" t="s">
        <v>3249</v>
      </c>
      <c r="Q4099" s="1" t="s">
        <v>3722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">
        <v>608</v>
      </c>
      <c r="W4099" t="s">
        <v>5113</v>
      </c>
    </row>
    <row r="4100" spans="1:23" x14ac:dyDescent="0.3">
      <c r="A4100" s="1">
        <v>4099</v>
      </c>
      <c r="B4100" t="s">
        <v>7160</v>
      </c>
      <c r="C4100" s="2">
        <v>42636</v>
      </c>
      <c r="D4100" s="2">
        <v>42641</v>
      </c>
      <c r="E4100" s="1" t="s">
        <v>10147</v>
      </c>
      <c r="F4100" s="1" t="s">
        <v>10333</v>
      </c>
      <c r="G4100" s="1" t="s">
        <v>183</v>
      </c>
      <c r="H4100" s="1" t="s">
        <v>793</v>
      </c>
      <c r="I4100" s="1" t="s">
        <v>796</v>
      </c>
      <c r="J4100" s="1" t="s">
        <v>828</v>
      </c>
      <c r="K4100" s="1" t="s">
        <v>1338</v>
      </c>
      <c r="L4100" s="1">
        <v>55407</v>
      </c>
      <c r="M4100" s="1" t="s">
        <v>1378</v>
      </c>
      <c r="N4100" s="1" t="s">
        <v>3005</v>
      </c>
      <c r="O4100" s="1" t="s">
        <v>3243</v>
      </c>
      <c r="P4100" s="1" t="s">
        <v>3253</v>
      </c>
      <c r="Q4100" s="1" t="s">
        <v>4877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">
        <v>608</v>
      </c>
      <c r="W4100" t="s">
        <v>5113</v>
      </c>
    </row>
    <row r="4101" spans="1:23" x14ac:dyDescent="0.3">
      <c r="A4101" s="1">
        <v>4100</v>
      </c>
      <c r="B4101" t="s">
        <v>7160</v>
      </c>
      <c r="C4101" s="2">
        <v>42636</v>
      </c>
      <c r="D4101" s="2">
        <v>42641</v>
      </c>
      <c r="E4101" s="1" t="s">
        <v>10147</v>
      </c>
      <c r="F4101" s="1" t="s">
        <v>10333</v>
      </c>
      <c r="G4101" s="1" t="s">
        <v>183</v>
      </c>
      <c r="H4101" s="1" t="s">
        <v>793</v>
      </c>
      <c r="I4101" s="1" t="s">
        <v>796</v>
      </c>
      <c r="J4101" s="1" t="s">
        <v>828</v>
      </c>
      <c r="K4101" s="1" t="s">
        <v>1338</v>
      </c>
      <c r="L4101" s="1">
        <v>55407</v>
      </c>
      <c r="M4101" s="1" t="s">
        <v>1378</v>
      </c>
      <c r="N4101" s="1" t="s">
        <v>2005</v>
      </c>
      <c r="O4101" s="1" t="s">
        <v>3243</v>
      </c>
      <c r="P4101" s="1" t="s">
        <v>3253</v>
      </c>
      <c r="Q4101" s="1" t="s">
        <v>3887</v>
      </c>
      <c r="R4101" s="1">
        <v>12.94</v>
      </c>
      <c r="S4101" s="1">
        <v>2</v>
      </c>
      <c r="T4101" s="1">
        <v>0</v>
      </c>
      <c r="U4101" s="1">
        <v>6.47</v>
      </c>
      <c r="V4101" t="s">
        <v>608</v>
      </c>
      <c r="W4101" t="s">
        <v>5113</v>
      </c>
    </row>
    <row r="4102" spans="1:23" x14ac:dyDescent="0.3">
      <c r="A4102" s="1">
        <v>4101</v>
      </c>
      <c r="B4102" t="s">
        <v>7161</v>
      </c>
      <c r="C4102" s="2">
        <v>43635</v>
      </c>
      <c r="D4102" s="2">
        <v>43639</v>
      </c>
      <c r="E4102" s="1" t="s">
        <v>10147</v>
      </c>
      <c r="F4102" s="1" t="s">
        <v>10383</v>
      </c>
      <c r="G4102" s="1" t="s">
        <v>233</v>
      </c>
      <c r="H4102" s="1" t="s">
        <v>793</v>
      </c>
      <c r="I4102" s="1" t="s">
        <v>796</v>
      </c>
      <c r="J4102" s="1" t="s">
        <v>809</v>
      </c>
      <c r="K4102" s="1" t="s">
        <v>1332</v>
      </c>
      <c r="L4102" s="1">
        <v>77095</v>
      </c>
      <c r="M4102" s="1" t="s">
        <v>1378</v>
      </c>
      <c r="N4102" s="1" t="s">
        <v>3006</v>
      </c>
      <c r="O4102" s="1" t="s">
        <v>3243</v>
      </c>
      <c r="P4102" s="1" t="s">
        <v>3254</v>
      </c>
      <c r="Q4102" s="1" t="s">
        <v>4878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">
        <v>608</v>
      </c>
      <c r="W4102" t="s">
        <v>5113</v>
      </c>
    </row>
    <row r="4103" spans="1:23" x14ac:dyDescent="0.3">
      <c r="A4103" s="1">
        <v>4102</v>
      </c>
      <c r="B4103" t="s">
        <v>7161</v>
      </c>
      <c r="C4103" s="2">
        <v>43635</v>
      </c>
      <c r="D4103" s="2">
        <v>43639</v>
      </c>
      <c r="E4103" s="1" t="s">
        <v>10147</v>
      </c>
      <c r="F4103" s="1" t="s">
        <v>10383</v>
      </c>
      <c r="G4103" s="1" t="s">
        <v>233</v>
      </c>
      <c r="H4103" s="1" t="s">
        <v>793</v>
      </c>
      <c r="I4103" s="1" t="s">
        <v>796</v>
      </c>
      <c r="J4103" s="1" t="s">
        <v>809</v>
      </c>
      <c r="K4103" s="1" t="s">
        <v>1332</v>
      </c>
      <c r="L4103" s="1">
        <v>77095</v>
      </c>
      <c r="M4103" s="1" t="s">
        <v>1378</v>
      </c>
      <c r="N4103" s="1" t="s">
        <v>2488</v>
      </c>
      <c r="O4103" s="1" t="s">
        <v>3243</v>
      </c>
      <c r="P4103" s="1" t="s">
        <v>3254</v>
      </c>
      <c r="Q4103" s="1" t="s">
        <v>4359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">
        <v>608</v>
      </c>
      <c r="W4103" t="s">
        <v>5113</v>
      </c>
    </row>
    <row r="4104" spans="1:23" x14ac:dyDescent="0.3">
      <c r="A4104" s="1">
        <v>4103</v>
      </c>
      <c r="B4104" t="s">
        <v>7161</v>
      </c>
      <c r="C4104" s="2">
        <v>43635</v>
      </c>
      <c r="D4104" s="2">
        <v>43639</v>
      </c>
      <c r="E4104" s="1" t="s">
        <v>10147</v>
      </c>
      <c r="F4104" s="1" t="s">
        <v>10383</v>
      </c>
      <c r="G4104" s="1" t="s">
        <v>233</v>
      </c>
      <c r="H4104" s="1" t="s">
        <v>793</v>
      </c>
      <c r="I4104" s="1" t="s">
        <v>796</v>
      </c>
      <c r="J4104" s="1" t="s">
        <v>809</v>
      </c>
      <c r="K4104" s="1" t="s">
        <v>1332</v>
      </c>
      <c r="L4104" s="1">
        <v>77095</v>
      </c>
      <c r="M4104" s="1" t="s">
        <v>1378</v>
      </c>
      <c r="N4104" s="1" t="s">
        <v>2644</v>
      </c>
      <c r="O4104" s="1" t="s">
        <v>3243</v>
      </c>
      <c r="P4104" s="1" t="s">
        <v>3255</v>
      </c>
      <c r="Q4104" s="1" t="s">
        <v>4510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">
        <v>608</v>
      </c>
      <c r="W4104" t="s">
        <v>5113</v>
      </c>
    </row>
    <row r="4105" spans="1:23" x14ac:dyDescent="0.3">
      <c r="A4105" s="1">
        <v>4104</v>
      </c>
      <c r="B4105" t="s">
        <v>7162</v>
      </c>
      <c r="C4105" s="2">
        <v>43820</v>
      </c>
      <c r="D4105" s="2">
        <v>43820</v>
      </c>
      <c r="E4105" s="1" t="s">
        <v>10149</v>
      </c>
      <c r="F4105" s="1" t="s">
        <v>10196</v>
      </c>
      <c r="G4105" s="1" t="s">
        <v>46</v>
      </c>
      <c r="H4105" s="1" t="s">
        <v>795</v>
      </c>
      <c r="I4105" s="1" t="s">
        <v>796</v>
      </c>
      <c r="J4105" s="1" t="s">
        <v>806</v>
      </c>
      <c r="K4105" s="1" t="s">
        <v>1335</v>
      </c>
      <c r="L4105" s="1">
        <v>68025</v>
      </c>
      <c r="M4105" s="1" t="s">
        <v>1378</v>
      </c>
      <c r="N4105" s="1" t="s">
        <v>2120</v>
      </c>
      <c r="O4105" s="1" t="s">
        <v>3242</v>
      </c>
      <c r="P4105" s="1" t="s">
        <v>3250</v>
      </c>
      <c r="Q4105" s="1" t="s">
        <v>3484</v>
      </c>
      <c r="R4105" s="1">
        <v>15.92</v>
      </c>
      <c r="S4105" s="1">
        <v>2</v>
      </c>
      <c r="T4105" s="1">
        <v>0</v>
      </c>
      <c r="U4105" s="1">
        <v>7.0048000000000012</v>
      </c>
      <c r="V4105" t="s">
        <v>608</v>
      </c>
      <c r="W4105" t="s">
        <v>5113</v>
      </c>
    </row>
    <row r="4106" spans="1:23" x14ac:dyDescent="0.3">
      <c r="A4106" s="1">
        <v>4105</v>
      </c>
      <c r="B4106" t="s">
        <v>7163</v>
      </c>
      <c r="C4106" s="2">
        <v>43684</v>
      </c>
      <c r="D4106" s="2">
        <v>43690</v>
      </c>
      <c r="E4106" s="1" t="s">
        <v>10147</v>
      </c>
      <c r="F4106" s="1" t="s">
        <v>10421</v>
      </c>
      <c r="G4106" s="1" t="s">
        <v>271</v>
      </c>
      <c r="H4106" s="1" t="s">
        <v>793</v>
      </c>
      <c r="I4106" s="1" t="s">
        <v>796</v>
      </c>
      <c r="J4106" s="1" t="s">
        <v>867</v>
      </c>
      <c r="K4106" s="1" t="s">
        <v>1329</v>
      </c>
      <c r="L4106" s="1">
        <v>92105</v>
      </c>
      <c r="M4106" s="1" t="s">
        <v>1377</v>
      </c>
      <c r="N4106" s="1" t="s">
        <v>2264</v>
      </c>
      <c r="O4106" s="1" t="s">
        <v>3244</v>
      </c>
      <c r="P4106" s="1" t="s">
        <v>3252</v>
      </c>
      <c r="Q4106" s="1" t="s">
        <v>4140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">
        <v>731</v>
      </c>
      <c r="W4106" t="s">
        <v>5113</v>
      </c>
    </row>
    <row r="4107" spans="1:23" x14ac:dyDescent="0.3">
      <c r="A4107" s="1">
        <v>4106</v>
      </c>
      <c r="B4107" t="s">
        <v>7163</v>
      </c>
      <c r="C4107" s="2">
        <v>43684</v>
      </c>
      <c r="D4107" s="2">
        <v>43690</v>
      </c>
      <c r="E4107" s="1" t="s">
        <v>10147</v>
      </c>
      <c r="F4107" s="1" t="s">
        <v>10421</v>
      </c>
      <c r="G4107" s="1" t="s">
        <v>271</v>
      </c>
      <c r="H4107" s="1" t="s">
        <v>793</v>
      </c>
      <c r="I4107" s="1" t="s">
        <v>796</v>
      </c>
      <c r="J4107" s="1" t="s">
        <v>867</v>
      </c>
      <c r="K4107" s="1" t="s">
        <v>1329</v>
      </c>
      <c r="L4107" s="1">
        <v>92105</v>
      </c>
      <c r="M4107" s="1" t="s">
        <v>1377</v>
      </c>
      <c r="N4107" s="1" t="s">
        <v>1860</v>
      </c>
      <c r="O4107" s="1" t="s">
        <v>3243</v>
      </c>
      <c r="P4107" s="1" t="s">
        <v>3253</v>
      </c>
      <c r="Q4107" s="1" t="s">
        <v>3743</v>
      </c>
      <c r="R4107" s="1">
        <v>13.76</v>
      </c>
      <c r="S4107" s="1">
        <v>2</v>
      </c>
      <c r="T4107" s="1">
        <v>0.2</v>
      </c>
      <c r="U4107" s="1">
        <v>4.6440000000000001</v>
      </c>
      <c r="V4107" t="s">
        <v>731</v>
      </c>
      <c r="W4107" t="s">
        <v>5112</v>
      </c>
    </row>
    <row r="4108" spans="1:23" x14ac:dyDescent="0.3">
      <c r="A4108" s="1">
        <v>4107</v>
      </c>
      <c r="B4108" t="s">
        <v>7164</v>
      </c>
      <c r="C4108" s="2">
        <v>43334</v>
      </c>
      <c r="D4108" s="2">
        <v>43338</v>
      </c>
      <c r="E4108" s="1" t="s">
        <v>10147</v>
      </c>
      <c r="F4108" s="1" t="s">
        <v>10882</v>
      </c>
      <c r="G4108" s="1" t="s">
        <v>732</v>
      </c>
      <c r="H4108" s="1" t="s">
        <v>793</v>
      </c>
      <c r="I4108" s="1" t="s">
        <v>796</v>
      </c>
      <c r="J4108" s="1" t="s">
        <v>809</v>
      </c>
      <c r="K4108" s="1" t="s">
        <v>1332</v>
      </c>
      <c r="L4108" s="1">
        <v>77041</v>
      </c>
      <c r="M4108" s="1" t="s">
        <v>1378</v>
      </c>
      <c r="N4108" s="1" t="s">
        <v>2208</v>
      </c>
      <c r="O4108" s="1" t="s">
        <v>3243</v>
      </c>
      <c r="P4108" s="1" t="s">
        <v>3253</v>
      </c>
      <c r="Q4108" s="1" t="s">
        <v>4086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">
        <v>608</v>
      </c>
      <c r="W4108" t="s">
        <v>5112</v>
      </c>
    </row>
    <row r="4109" spans="1:23" x14ac:dyDescent="0.3">
      <c r="A4109" s="1">
        <v>4108</v>
      </c>
      <c r="B4109" t="s">
        <v>7165</v>
      </c>
      <c r="C4109" s="2">
        <v>42985</v>
      </c>
      <c r="D4109" s="2">
        <v>42985</v>
      </c>
      <c r="E4109" s="1" t="s">
        <v>10149</v>
      </c>
      <c r="F4109" s="1" t="s">
        <v>10657</v>
      </c>
      <c r="G4109" s="1" t="s">
        <v>507</v>
      </c>
      <c r="H4109" s="1" t="s">
        <v>793</v>
      </c>
      <c r="I4109" s="1" t="s">
        <v>796</v>
      </c>
      <c r="J4109" s="1" t="s">
        <v>817</v>
      </c>
      <c r="K4109" s="1" t="s">
        <v>1342</v>
      </c>
      <c r="L4109" s="1">
        <v>10011</v>
      </c>
      <c r="M4109" s="1" t="s">
        <v>1379</v>
      </c>
      <c r="N4109" s="1" t="s">
        <v>2080</v>
      </c>
      <c r="O4109" s="1" t="s">
        <v>3243</v>
      </c>
      <c r="P4109" s="1" t="s">
        <v>3249</v>
      </c>
      <c r="Q4109" s="1" t="s">
        <v>3962</v>
      </c>
      <c r="R4109" s="1">
        <v>13.96</v>
      </c>
      <c r="S4109" s="1">
        <v>2</v>
      </c>
      <c r="T4109" s="1">
        <v>0</v>
      </c>
      <c r="U4109" s="1">
        <v>0.27919999999999945</v>
      </c>
      <c r="V4109" t="s">
        <v>320</v>
      </c>
      <c r="W4109" t="s">
        <v>5113</v>
      </c>
    </row>
    <row r="4110" spans="1:23" x14ac:dyDescent="0.3">
      <c r="A4110" s="1">
        <v>4109</v>
      </c>
      <c r="B4110" t="s">
        <v>7165</v>
      </c>
      <c r="C4110" s="2">
        <v>42985</v>
      </c>
      <c r="D4110" s="2">
        <v>42985</v>
      </c>
      <c r="E4110" s="1" t="s">
        <v>10149</v>
      </c>
      <c r="F4110" s="1" t="s">
        <v>10657</v>
      </c>
      <c r="G4110" s="1" t="s">
        <v>507</v>
      </c>
      <c r="H4110" s="1" t="s">
        <v>793</v>
      </c>
      <c r="I4110" s="1" t="s">
        <v>796</v>
      </c>
      <c r="J4110" s="1" t="s">
        <v>817</v>
      </c>
      <c r="K4110" s="1" t="s">
        <v>1342</v>
      </c>
      <c r="L4110" s="1">
        <v>10011</v>
      </c>
      <c r="M4110" s="1" t="s">
        <v>1379</v>
      </c>
      <c r="N4110" s="1" t="s">
        <v>2859</v>
      </c>
      <c r="O4110" s="1" t="s">
        <v>3242</v>
      </c>
      <c r="P4110" s="1" t="s">
        <v>3248</v>
      </c>
      <c r="Q4110" s="1" t="s">
        <v>4728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">
        <v>320</v>
      </c>
      <c r="W4110" t="s">
        <v>5113</v>
      </c>
    </row>
    <row r="4111" spans="1:23" x14ac:dyDescent="0.3">
      <c r="A4111" s="1">
        <v>4110</v>
      </c>
      <c r="B4111" t="s">
        <v>7166</v>
      </c>
      <c r="C4111" s="2">
        <v>43094</v>
      </c>
      <c r="D4111" s="2">
        <v>43101</v>
      </c>
      <c r="E4111" s="1" t="s">
        <v>10147</v>
      </c>
      <c r="F4111" s="1" t="s">
        <v>10543</v>
      </c>
      <c r="G4111" s="1" t="s">
        <v>393</v>
      </c>
      <c r="H4111" s="1" t="s">
        <v>794</v>
      </c>
      <c r="I4111" s="1" t="s">
        <v>796</v>
      </c>
      <c r="J4111" s="1" t="s">
        <v>863</v>
      </c>
      <c r="K4111" s="1" t="s">
        <v>1339</v>
      </c>
      <c r="L4111" s="1">
        <v>48227</v>
      </c>
      <c r="M4111" s="1" t="s">
        <v>1378</v>
      </c>
      <c r="N4111" s="1" t="s">
        <v>2067</v>
      </c>
      <c r="O4111" s="1" t="s">
        <v>3244</v>
      </c>
      <c r="P4111" s="1" t="s">
        <v>3252</v>
      </c>
      <c r="Q4111" s="1" t="s">
        <v>3949</v>
      </c>
      <c r="R4111" s="1">
        <v>73.98</v>
      </c>
      <c r="S4111" s="1">
        <v>2</v>
      </c>
      <c r="T4111" s="1">
        <v>0</v>
      </c>
      <c r="U4111" s="1">
        <v>19.974600000000002</v>
      </c>
      <c r="V4111" t="s">
        <v>608</v>
      </c>
      <c r="W4111" t="s">
        <v>5113</v>
      </c>
    </row>
    <row r="4112" spans="1:23" x14ac:dyDescent="0.3">
      <c r="A4112" s="1">
        <v>4111</v>
      </c>
      <c r="B4112" t="s">
        <v>7166</v>
      </c>
      <c r="C4112" s="2">
        <v>43094</v>
      </c>
      <c r="D4112" s="2">
        <v>43101</v>
      </c>
      <c r="E4112" s="1" t="s">
        <v>10147</v>
      </c>
      <c r="F4112" s="1" t="s">
        <v>10543</v>
      </c>
      <c r="G4112" s="1" t="s">
        <v>393</v>
      </c>
      <c r="H4112" s="1" t="s">
        <v>794</v>
      </c>
      <c r="I4112" s="1" t="s">
        <v>796</v>
      </c>
      <c r="J4112" s="1" t="s">
        <v>863</v>
      </c>
      <c r="K4112" s="1" t="s">
        <v>1339</v>
      </c>
      <c r="L4112" s="1">
        <v>48227</v>
      </c>
      <c r="M4112" s="1" t="s">
        <v>1378</v>
      </c>
      <c r="N4112" s="1" t="s">
        <v>3007</v>
      </c>
      <c r="O4112" s="1" t="s">
        <v>3242</v>
      </c>
      <c r="P4112" s="1" t="s">
        <v>3245</v>
      </c>
      <c r="Q4112" s="1" t="s">
        <v>4879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">
        <v>608</v>
      </c>
      <c r="W4112" t="s">
        <v>5113</v>
      </c>
    </row>
    <row r="4113" spans="1:23" x14ac:dyDescent="0.3">
      <c r="A4113" s="1">
        <v>4112</v>
      </c>
      <c r="B4113" t="s">
        <v>7166</v>
      </c>
      <c r="C4113" s="2">
        <v>43094</v>
      </c>
      <c r="D4113" s="2">
        <v>43101</v>
      </c>
      <c r="E4113" s="1" t="s">
        <v>10147</v>
      </c>
      <c r="F4113" s="1" t="s">
        <v>10543</v>
      </c>
      <c r="G4113" s="1" t="s">
        <v>393</v>
      </c>
      <c r="H4113" s="1" t="s">
        <v>794</v>
      </c>
      <c r="I4113" s="1" t="s">
        <v>796</v>
      </c>
      <c r="J4113" s="1" t="s">
        <v>863</v>
      </c>
      <c r="K4113" s="1" t="s">
        <v>1339</v>
      </c>
      <c r="L4113" s="1">
        <v>48227</v>
      </c>
      <c r="M4113" s="1" t="s">
        <v>1378</v>
      </c>
      <c r="N4113" s="1" t="s">
        <v>2595</v>
      </c>
      <c r="O4113" s="1" t="s">
        <v>3243</v>
      </c>
      <c r="P4113" s="1" t="s">
        <v>3255</v>
      </c>
      <c r="Q4113" s="1" t="s">
        <v>4461</v>
      </c>
      <c r="R4113" s="1">
        <v>17.34</v>
      </c>
      <c r="S4113" s="1">
        <v>3</v>
      </c>
      <c r="T4113" s="1">
        <v>0</v>
      </c>
      <c r="U4113" s="1">
        <v>8.4966000000000008</v>
      </c>
      <c r="V4113" t="s">
        <v>608</v>
      </c>
      <c r="W4113" t="s">
        <v>5113</v>
      </c>
    </row>
    <row r="4114" spans="1:23" x14ac:dyDescent="0.3">
      <c r="A4114" s="1">
        <v>4113</v>
      </c>
      <c r="B4114" t="s">
        <v>7166</v>
      </c>
      <c r="C4114" s="2">
        <v>43094</v>
      </c>
      <c r="D4114" s="2">
        <v>43101</v>
      </c>
      <c r="E4114" s="1" t="s">
        <v>10147</v>
      </c>
      <c r="F4114" s="1" t="s">
        <v>10543</v>
      </c>
      <c r="G4114" s="1" t="s">
        <v>393</v>
      </c>
      <c r="H4114" s="1" t="s">
        <v>794</v>
      </c>
      <c r="I4114" s="1" t="s">
        <v>796</v>
      </c>
      <c r="J4114" s="1" t="s">
        <v>863</v>
      </c>
      <c r="K4114" s="1" t="s">
        <v>1339</v>
      </c>
      <c r="L4114" s="1">
        <v>48227</v>
      </c>
      <c r="M4114" s="1" t="s">
        <v>1378</v>
      </c>
      <c r="N4114" s="1" t="s">
        <v>2216</v>
      </c>
      <c r="O4114" s="1" t="s">
        <v>3243</v>
      </c>
      <c r="P4114" s="1" t="s">
        <v>3251</v>
      </c>
      <c r="Q4114" s="1" t="s">
        <v>4093</v>
      </c>
      <c r="R4114" s="1">
        <v>3.28</v>
      </c>
      <c r="S4114" s="1">
        <v>1</v>
      </c>
      <c r="T4114" s="1">
        <v>0</v>
      </c>
      <c r="U4114" s="1">
        <v>0.9511999999999996</v>
      </c>
      <c r="V4114" t="s">
        <v>608</v>
      </c>
      <c r="W4114" t="s">
        <v>5113</v>
      </c>
    </row>
    <row r="4115" spans="1:23" x14ac:dyDescent="0.3">
      <c r="A4115" s="1">
        <v>4114</v>
      </c>
      <c r="B4115" t="s">
        <v>7167</v>
      </c>
      <c r="C4115" s="2">
        <v>42857</v>
      </c>
      <c r="D4115" s="2">
        <v>42862</v>
      </c>
      <c r="E4115" s="1" t="s">
        <v>10147</v>
      </c>
      <c r="F4115" s="1" t="s">
        <v>10694</v>
      </c>
      <c r="G4115" s="1" t="s">
        <v>544</v>
      </c>
      <c r="H4115" s="1" t="s">
        <v>794</v>
      </c>
      <c r="I4115" s="1" t="s">
        <v>796</v>
      </c>
      <c r="J4115" s="1" t="s">
        <v>809</v>
      </c>
      <c r="K4115" s="1" t="s">
        <v>1332</v>
      </c>
      <c r="L4115" s="1">
        <v>77095</v>
      </c>
      <c r="M4115" s="1" t="s">
        <v>1378</v>
      </c>
      <c r="N4115" s="1" t="s">
        <v>2519</v>
      </c>
      <c r="O4115" s="1" t="s">
        <v>3243</v>
      </c>
      <c r="P4115" s="1" t="s">
        <v>3247</v>
      </c>
      <c r="Q4115" s="1" t="s">
        <v>4389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">
        <v>608</v>
      </c>
      <c r="W4115" t="s">
        <v>5113</v>
      </c>
    </row>
    <row r="4116" spans="1:23" x14ac:dyDescent="0.3">
      <c r="A4116" s="1">
        <v>4115</v>
      </c>
      <c r="B4116" t="s">
        <v>7167</v>
      </c>
      <c r="C4116" s="2">
        <v>42857</v>
      </c>
      <c r="D4116" s="2">
        <v>42862</v>
      </c>
      <c r="E4116" s="1" t="s">
        <v>10147</v>
      </c>
      <c r="F4116" s="1" t="s">
        <v>10694</v>
      </c>
      <c r="G4116" s="1" t="s">
        <v>544</v>
      </c>
      <c r="H4116" s="1" t="s">
        <v>794</v>
      </c>
      <c r="I4116" s="1" t="s">
        <v>796</v>
      </c>
      <c r="J4116" s="1" t="s">
        <v>809</v>
      </c>
      <c r="K4116" s="1" t="s">
        <v>1332</v>
      </c>
      <c r="L4116" s="1">
        <v>77095</v>
      </c>
      <c r="M4116" s="1" t="s">
        <v>1378</v>
      </c>
      <c r="N4116" s="1" t="s">
        <v>2364</v>
      </c>
      <c r="O4116" s="1" t="s">
        <v>3244</v>
      </c>
      <c r="P4116" s="1" t="s">
        <v>3252</v>
      </c>
      <c r="Q4116" s="1" t="s">
        <v>4239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">
        <v>608</v>
      </c>
      <c r="W4116" t="s">
        <v>5113</v>
      </c>
    </row>
    <row r="4117" spans="1:23" x14ac:dyDescent="0.3">
      <c r="A4117" s="1">
        <v>4116</v>
      </c>
      <c r="B4117" t="s">
        <v>7168</v>
      </c>
      <c r="C4117" s="2">
        <v>43428</v>
      </c>
      <c r="D4117" s="2">
        <v>43431</v>
      </c>
      <c r="E4117" s="1" t="s">
        <v>10148</v>
      </c>
      <c r="F4117" s="1" t="s">
        <v>10699</v>
      </c>
      <c r="G4117" s="1" t="s">
        <v>549</v>
      </c>
      <c r="H4117" s="1" t="s">
        <v>793</v>
      </c>
      <c r="I4117" s="1" t="s">
        <v>796</v>
      </c>
      <c r="J4117" s="1" t="s">
        <v>801</v>
      </c>
      <c r="K4117" s="1" t="s">
        <v>973</v>
      </c>
      <c r="L4117" s="1">
        <v>98105</v>
      </c>
      <c r="M4117" s="1" t="s">
        <v>1377</v>
      </c>
      <c r="N4117" s="1" t="s">
        <v>1949</v>
      </c>
      <c r="O4117" s="1" t="s">
        <v>3243</v>
      </c>
      <c r="P4117" s="1" t="s">
        <v>3253</v>
      </c>
      <c r="Q4117" s="1" t="s">
        <v>3831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">
        <v>731</v>
      </c>
      <c r="W4117" t="s">
        <v>5113</v>
      </c>
    </row>
    <row r="4118" spans="1:23" x14ac:dyDescent="0.3">
      <c r="A4118" s="1">
        <v>4117</v>
      </c>
      <c r="B4118" t="s">
        <v>7169</v>
      </c>
      <c r="C4118" s="2">
        <v>43063</v>
      </c>
      <c r="D4118" s="2">
        <v>43068</v>
      </c>
      <c r="E4118" s="1" t="s">
        <v>10147</v>
      </c>
      <c r="F4118" s="1" t="s">
        <v>10508</v>
      </c>
      <c r="G4118" s="1" t="s">
        <v>358</v>
      </c>
      <c r="H4118" s="1" t="s">
        <v>793</v>
      </c>
      <c r="I4118" s="1" t="s">
        <v>796</v>
      </c>
      <c r="J4118" s="1" t="s">
        <v>798</v>
      </c>
      <c r="K4118" s="1" t="s">
        <v>1329</v>
      </c>
      <c r="L4118" s="1">
        <v>90036</v>
      </c>
      <c r="M4118" s="1" t="s">
        <v>1377</v>
      </c>
      <c r="N4118" s="1" t="s">
        <v>2302</v>
      </c>
      <c r="O4118" s="1" t="s">
        <v>3243</v>
      </c>
      <c r="P4118" s="1" t="s">
        <v>3253</v>
      </c>
      <c r="Q4118" s="1" t="s">
        <v>4176</v>
      </c>
      <c r="R4118" s="1">
        <v>3.1680000000000001</v>
      </c>
      <c r="S4118" s="1">
        <v>2</v>
      </c>
      <c r="T4118" s="1">
        <v>0.2</v>
      </c>
      <c r="U4118" s="1">
        <v>0.99</v>
      </c>
      <c r="V4118" t="s">
        <v>731</v>
      </c>
      <c r="W4118" t="s">
        <v>5113</v>
      </c>
    </row>
    <row r="4119" spans="1:23" x14ac:dyDescent="0.3">
      <c r="A4119" s="1">
        <v>4118</v>
      </c>
      <c r="B4119" t="s">
        <v>7169</v>
      </c>
      <c r="C4119" s="2">
        <v>43063</v>
      </c>
      <c r="D4119" s="2">
        <v>43068</v>
      </c>
      <c r="E4119" s="1" t="s">
        <v>10147</v>
      </c>
      <c r="F4119" s="1" t="s">
        <v>10508</v>
      </c>
      <c r="G4119" s="1" t="s">
        <v>358</v>
      </c>
      <c r="H4119" s="1" t="s">
        <v>793</v>
      </c>
      <c r="I4119" s="1" t="s">
        <v>796</v>
      </c>
      <c r="J4119" s="1" t="s">
        <v>798</v>
      </c>
      <c r="K4119" s="1" t="s">
        <v>1329</v>
      </c>
      <c r="L4119" s="1">
        <v>90036</v>
      </c>
      <c r="M4119" s="1" t="s">
        <v>1377</v>
      </c>
      <c r="N4119" s="1" t="s">
        <v>1890</v>
      </c>
      <c r="O4119" s="1" t="s">
        <v>3243</v>
      </c>
      <c r="P4119" s="1" t="s">
        <v>3255</v>
      </c>
      <c r="Q4119" s="1" t="s">
        <v>3772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">
        <v>731</v>
      </c>
      <c r="W4119" t="s">
        <v>5113</v>
      </c>
    </row>
    <row r="4120" spans="1:23" x14ac:dyDescent="0.3">
      <c r="A4120" s="1">
        <v>4119</v>
      </c>
      <c r="B4120" t="s">
        <v>7169</v>
      </c>
      <c r="C4120" s="2">
        <v>43063</v>
      </c>
      <c r="D4120" s="2">
        <v>43068</v>
      </c>
      <c r="E4120" s="1" t="s">
        <v>10147</v>
      </c>
      <c r="F4120" s="1" t="s">
        <v>10508</v>
      </c>
      <c r="G4120" s="1" t="s">
        <v>358</v>
      </c>
      <c r="H4120" s="1" t="s">
        <v>793</v>
      </c>
      <c r="I4120" s="1" t="s">
        <v>796</v>
      </c>
      <c r="J4120" s="1" t="s">
        <v>798</v>
      </c>
      <c r="K4120" s="1" t="s">
        <v>1329</v>
      </c>
      <c r="L4120" s="1">
        <v>90036</v>
      </c>
      <c r="M4120" s="1" t="s">
        <v>1377</v>
      </c>
      <c r="N4120" s="1" t="s">
        <v>1771</v>
      </c>
      <c r="O4120" s="1" t="s">
        <v>3243</v>
      </c>
      <c r="P4120" s="1" t="s">
        <v>3249</v>
      </c>
      <c r="Q4120" s="1" t="s">
        <v>3654</v>
      </c>
      <c r="R4120" s="1">
        <v>454.86</v>
      </c>
      <c r="S4120" s="1">
        <v>7</v>
      </c>
      <c r="T4120" s="1">
        <v>0</v>
      </c>
      <c r="U4120" s="1">
        <v>54.583200000000019</v>
      </c>
      <c r="V4120" t="s">
        <v>731</v>
      </c>
      <c r="W4120" t="s">
        <v>5113</v>
      </c>
    </row>
    <row r="4121" spans="1:23" x14ac:dyDescent="0.3">
      <c r="A4121" s="1">
        <v>4120</v>
      </c>
      <c r="B4121" t="s">
        <v>7169</v>
      </c>
      <c r="C4121" s="2">
        <v>43063</v>
      </c>
      <c r="D4121" s="2">
        <v>43068</v>
      </c>
      <c r="E4121" s="1" t="s">
        <v>10147</v>
      </c>
      <c r="F4121" s="1" t="s">
        <v>10508</v>
      </c>
      <c r="G4121" s="1" t="s">
        <v>358</v>
      </c>
      <c r="H4121" s="1" t="s">
        <v>793</v>
      </c>
      <c r="I4121" s="1" t="s">
        <v>796</v>
      </c>
      <c r="J4121" s="1" t="s">
        <v>798</v>
      </c>
      <c r="K4121" s="1" t="s">
        <v>1329</v>
      </c>
      <c r="L4121" s="1">
        <v>90036</v>
      </c>
      <c r="M4121" s="1" t="s">
        <v>1377</v>
      </c>
      <c r="N4121" s="1" t="s">
        <v>1656</v>
      </c>
      <c r="O4121" s="1" t="s">
        <v>3243</v>
      </c>
      <c r="P4121" s="1" t="s">
        <v>3253</v>
      </c>
      <c r="Q4121" s="1" t="s">
        <v>3538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">
        <v>731</v>
      </c>
      <c r="W4121" t="s">
        <v>5113</v>
      </c>
    </row>
    <row r="4122" spans="1:23" x14ac:dyDescent="0.3">
      <c r="A4122" s="1">
        <v>4121</v>
      </c>
      <c r="B4122" t="s">
        <v>7170</v>
      </c>
      <c r="C4122" s="2">
        <v>43712</v>
      </c>
      <c r="D4122" s="2">
        <v>43718</v>
      </c>
      <c r="E4122" s="1" t="s">
        <v>10147</v>
      </c>
      <c r="F4122" s="1" t="s">
        <v>10612</v>
      </c>
      <c r="G4122" s="1" t="s">
        <v>462</v>
      </c>
      <c r="H4122" s="1" t="s">
        <v>793</v>
      </c>
      <c r="I4122" s="1" t="s">
        <v>796</v>
      </c>
      <c r="J4122" s="1" t="s">
        <v>807</v>
      </c>
      <c r="K4122" s="1" t="s">
        <v>1336</v>
      </c>
      <c r="L4122" s="1">
        <v>19120</v>
      </c>
      <c r="M4122" s="1" t="s">
        <v>1379</v>
      </c>
      <c r="N4122" s="1" t="s">
        <v>3008</v>
      </c>
      <c r="O4122" s="1" t="s">
        <v>3244</v>
      </c>
      <c r="P4122" s="1" t="s">
        <v>3256</v>
      </c>
      <c r="Q4122" s="1" t="s">
        <v>4880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">
        <v>320</v>
      </c>
      <c r="W4122" t="s">
        <v>5113</v>
      </c>
    </row>
    <row r="4123" spans="1:23" x14ac:dyDescent="0.3">
      <c r="A4123" s="1">
        <v>4122</v>
      </c>
      <c r="B4123" t="s">
        <v>7171</v>
      </c>
      <c r="C4123" s="2">
        <v>43596</v>
      </c>
      <c r="D4123" s="2">
        <v>43597</v>
      </c>
      <c r="E4123" s="1" t="s">
        <v>10149</v>
      </c>
      <c r="F4123" s="1" t="s">
        <v>10371</v>
      </c>
      <c r="G4123" s="1" t="s">
        <v>221</v>
      </c>
      <c r="H4123" s="1" t="s">
        <v>793</v>
      </c>
      <c r="I4123" s="1" t="s">
        <v>796</v>
      </c>
      <c r="J4123" s="1" t="s">
        <v>801</v>
      </c>
      <c r="K4123" s="1" t="s">
        <v>973</v>
      </c>
      <c r="L4123" s="1">
        <v>98103</v>
      </c>
      <c r="M4123" s="1" t="s">
        <v>1377</v>
      </c>
      <c r="N4123" s="1" t="s">
        <v>2290</v>
      </c>
      <c r="O4123" s="1" t="s">
        <v>3243</v>
      </c>
      <c r="P4123" s="1" t="s">
        <v>3255</v>
      </c>
      <c r="Q4123" s="1" t="s">
        <v>4164</v>
      </c>
      <c r="R4123" s="1">
        <v>37.44</v>
      </c>
      <c r="S4123" s="1">
        <v>6</v>
      </c>
      <c r="T4123" s="1">
        <v>0</v>
      </c>
      <c r="U4123" s="1">
        <v>16.847999999999999</v>
      </c>
      <c r="V4123" t="s">
        <v>731</v>
      </c>
      <c r="W4123" t="s">
        <v>5113</v>
      </c>
    </row>
    <row r="4124" spans="1:23" x14ac:dyDescent="0.3">
      <c r="A4124" s="1">
        <v>4123</v>
      </c>
      <c r="B4124" t="s">
        <v>7171</v>
      </c>
      <c r="C4124" s="2">
        <v>43596</v>
      </c>
      <c r="D4124" s="2">
        <v>43597</v>
      </c>
      <c r="E4124" s="1" t="s">
        <v>10149</v>
      </c>
      <c r="F4124" s="1" t="s">
        <v>10371</v>
      </c>
      <c r="G4124" s="1" t="s">
        <v>221</v>
      </c>
      <c r="H4124" s="1" t="s">
        <v>793</v>
      </c>
      <c r="I4124" s="1" t="s">
        <v>796</v>
      </c>
      <c r="J4124" s="1" t="s">
        <v>801</v>
      </c>
      <c r="K4124" s="1" t="s">
        <v>973</v>
      </c>
      <c r="L4124" s="1">
        <v>98103</v>
      </c>
      <c r="M4124" s="1" t="s">
        <v>1377</v>
      </c>
      <c r="N4124" s="1" t="s">
        <v>2731</v>
      </c>
      <c r="O4124" s="1" t="s">
        <v>3243</v>
      </c>
      <c r="P4124" s="1" t="s">
        <v>3247</v>
      </c>
      <c r="Q4124" s="1" t="s">
        <v>4599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">
        <v>731</v>
      </c>
      <c r="W4124" t="s">
        <v>5113</v>
      </c>
    </row>
    <row r="4125" spans="1:23" x14ac:dyDescent="0.3">
      <c r="A4125" s="1">
        <v>4124</v>
      </c>
      <c r="B4125" t="s">
        <v>7171</v>
      </c>
      <c r="C4125" s="2">
        <v>43596</v>
      </c>
      <c r="D4125" s="2">
        <v>43597</v>
      </c>
      <c r="E4125" s="1" t="s">
        <v>10149</v>
      </c>
      <c r="F4125" s="1" t="s">
        <v>10371</v>
      </c>
      <c r="G4125" s="1" t="s">
        <v>221</v>
      </c>
      <c r="H4125" s="1" t="s">
        <v>793</v>
      </c>
      <c r="I4125" s="1" t="s">
        <v>796</v>
      </c>
      <c r="J4125" s="1" t="s">
        <v>801</v>
      </c>
      <c r="K4125" s="1" t="s">
        <v>973</v>
      </c>
      <c r="L4125" s="1">
        <v>98103</v>
      </c>
      <c r="M4125" s="1" t="s">
        <v>1377</v>
      </c>
      <c r="N4125" s="1" t="s">
        <v>2906</v>
      </c>
      <c r="O4125" s="1" t="s">
        <v>3243</v>
      </c>
      <c r="P4125" s="1" t="s">
        <v>3253</v>
      </c>
      <c r="Q4125" s="1" t="s">
        <v>4775</v>
      </c>
      <c r="R4125" s="1">
        <v>26.032</v>
      </c>
      <c r="S4125" s="1">
        <v>2</v>
      </c>
      <c r="T4125" s="1">
        <v>0.2</v>
      </c>
      <c r="U4125" s="1">
        <v>9.4365999999999985</v>
      </c>
      <c r="V4125" t="s">
        <v>731</v>
      </c>
      <c r="W4125" t="s">
        <v>5113</v>
      </c>
    </row>
    <row r="4126" spans="1:23" x14ac:dyDescent="0.3">
      <c r="A4126" s="1">
        <v>4125</v>
      </c>
      <c r="B4126" t="s">
        <v>7172</v>
      </c>
      <c r="C4126" s="2">
        <v>42501</v>
      </c>
      <c r="D4126" s="2">
        <v>42508</v>
      </c>
      <c r="E4126" s="1" t="s">
        <v>10147</v>
      </c>
      <c r="F4126" s="1" t="s">
        <v>10560</v>
      </c>
      <c r="G4126" s="1" t="s">
        <v>410</v>
      </c>
      <c r="H4126" s="1" t="s">
        <v>794</v>
      </c>
      <c r="I4126" s="1" t="s">
        <v>796</v>
      </c>
      <c r="J4126" s="1" t="s">
        <v>1029</v>
      </c>
      <c r="K4126" s="1" t="s">
        <v>1342</v>
      </c>
      <c r="L4126" s="1">
        <v>13601</v>
      </c>
      <c r="M4126" s="1" t="s">
        <v>1379</v>
      </c>
      <c r="N4126" s="1" t="s">
        <v>1740</v>
      </c>
      <c r="O4126" s="1" t="s">
        <v>3243</v>
      </c>
      <c r="P4126" s="1" t="s">
        <v>3254</v>
      </c>
      <c r="Q4126" s="1" t="s">
        <v>3622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">
        <v>320</v>
      </c>
      <c r="W4126" t="s">
        <v>5113</v>
      </c>
    </row>
    <row r="4127" spans="1:23" x14ac:dyDescent="0.3">
      <c r="A4127" s="1">
        <v>4126</v>
      </c>
      <c r="B4127" t="s">
        <v>7173</v>
      </c>
      <c r="C4127" s="2">
        <v>43673</v>
      </c>
      <c r="D4127" s="2">
        <v>43677</v>
      </c>
      <c r="E4127" s="1" t="s">
        <v>10146</v>
      </c>
      <c r="F4127" s="1" t="s">
        <v>10357</v>
      </c>
      <c r="G4127" s="1" t="s">
        <v>207</v>
      </c>
      <c r="H4127" s="1" t="s">
        <v>793</v>
      </c>
      <c r="I4127" s="1" t="s">
        <v>796</v>
      </c>
      <c r="J4127" s="1" t="s">
        <v>905</v>
      </c>
      <c r="K4127" s="1" t="s">
        <v>1330</v>
      </c>
      <c r="L4127" s="1">
        <v>32216</v>
      </c>
      <c r="M4127" s="1" t="s">
        <v>1376</v>
      </c>
      <c r="N4127" s="1" t="s">
        <v>2147</v>
      </c>
      <c r="O4127" s="1" t="s">
        <v>3242</v>
      </c>
      <c r="P4127" s="1" t="s">
        <v>3250</v>
      </c>
      <c r="Q4127" s="1" t="s">
        <v>4028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">
        <v>90</v>
      </c>
      <c r="W4127" t="s">
        <v>5113</v>
      </c>
    </row>
    <row r="4128" spans="1:23" x14ac:dyDescent="0.3">
      <c r="A4128" s="1">
        <v>4127</v>
      </c>
      <c r="B4128" t="s">
        <v>7174</v>
      </c>
      <c r="C4128" s="2">
        <v>43591</v>
      </c>
      <c r="D4128" s="2">
        <v>43594</v>
      </c>
      <c r="E4128" s="1" t="s">
        <v>10148</v>
      </c>
      <c r="F4128" s="1" t="s">
        <v>10197</v>
      </c>
      <c r="G4128" s="1" t="s">
        <v>47</v>
      </c>
      <c r="H4128" s="1" t="s">
        <v>793</v>
      </c>
      <c r="I4128" s="1" t="s">
        <v>796</v>
      </c>
      <c r="J4128" s="1" t="s">
        <v>878</v>
      </c>
      <c r="K4128" s="1" t="s">
        <v>1344</v>
      </c>
      <c r="L4128" s="1">
        <v>22204</v>
      </c>
      <c r="M4128" s="1" t="s">
        <v>1376</v>
      </c>
      <c r="N4128" s="1" t="s">
        <v>2963</v>
      </c>
      <c r="O4128" s="1" t="s">
        <v>3243</v>
      </c>
      <c r="P4128" s="1" t="s">
        <v>3251</v>
      </c>
      <c r="Q4128" s="1" t="s">
        <v>4836</v>
      </c>
      <c r="R4128" s="1">
        <v>54.66</v>
      </c>
      <c r="S4128" s="1">
        <v>6</v>
      </c>
      <c r="T4128" s="1">
        <v>0</v>
      </c>
      <c r="U4128" s="1">
        <v>18.037799999999997</v>
      </c>
      <c r="V4128" t="s">
        <v>90</v>
      </c>
      <c r="W4128" t="s">
        <v>5113</v>
      </c>
    </row>
    <row r="4129" spans="1:23" x14ac:dyDescent="0.3">
      <c r="A4129" s="1">
        <v>4128</v>
      </c>
      <c r="B4129" t="s">
        <v>7175</v>
      </c>
      <c r="C4129" s="2">
        <v>42632</v>
      </c>
      <c r="D4129" s="2">
        <v>42637</v>
      </c>
      <c r="E4129" s="1" t="s">
        <v>10147</v>
      </c>
      <c r="F4129" s="1" t="s">
        <v>10402</v>
      </c>
      <c r="G4129" s="1" t="s">
        <v>252</v>
      </c>
      <c r="H4129" s="1" t="s">
        <v>793</v>
      </c>
      <c r="I4129" s="1" t="s">
        <v>796</v>
      </c>
      <c r="J4129" s="1" t="s">
        <v>832</v>
      </c>
      <c r="K4129" s="1" t="s">
        <v>1331</v>
      </c>
      <c r="L4129" s="1">
        <v>28205</v>
      </c>
      <c r="M4129" s="1" t="s">
        <v>1376</v>
      </c>
      <c r="N4129" s="1" t="s">
        <v>2148</v>
      </c>
      <c r="O4129" s="1" t="s">
        <v>3243</v>
      </c>
      <c r="P4129" s="1" t="s">
        <v>3249</v>
      </c>
      <c r="Q4129" s="1" t="s">
        <v>4029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">
        <v>90</v>
      </c>
      <c r="W4129" t="s">
        <v>5113</v>
      </c>
    </row>
    <row r="4130" spans="1:23" x14ac:dyDescent="0.3">
      <c r="A4130" s="1">
        <v>4129</v>
      </c>
      <c r="B4130" t="s">
        <v>7175</v>
      </c>
      <c r="C4130" s="2">
        <v>42632</v>
      </c>
      <c r="D4130" s="2">
        <v>42637</v>
      </c>
      <c r="E4130" s="1" t="s">
        <v>10147</v>
      </c>
      <c r="F4130" s="1" t="s">
        <v>10402</v>
      </c>
      <c r="G4130" s="1" t="s">
        <v>252</v>
      </c>
      <c r="H4130" s="1" t="s">
        <v>793</v>
      </c>
      <c r="I4130" s="1" t="s">
        <v>796</v>
      </c>
      <c r="J4130" s="1" t="s">
        <v>832</v>
      </c>
      <c r="K4130" s="1" t="s">
        <v>1331</v>
      </c>
      <c r="L4130" s="1">
        <v>28205</v>
      </c>
      <c r="M4130" s="1" t="s">
        <v>1376</v>
      </c>
      <c r="N4130" s="1" t="s">
        <v>3009</v>
      </c>
      <c r="O4130" s="1" t="s">
        <v>3244</v>
      </c>
      <c r="P4130" s="1" t="s">
        <v>3260</v>
      </c>
      <c r="Q4130" s="1" t="s">
        <v>4881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">
        <v>90</v>
      </c>
      <c r="W4130" t="s">
        <v>5113</v>
      </c>
    </row>
    <row r="4131" spans="1:23" x14ac:dyDescent="0.3">
      <c r="A4131" s="1">
        <v>4130</v>
      </c>
      <c r="B4131" t="s">
        <v>7176</v>
      </c>
      <c r="C4131" s="2">
        <v>42823</v>
      </c>
      <c r="D4131" s="2">
        <v>42829</v>
      </c>
      <c r="E4131" s="1" t="s">
        <v>10147</v>
      </c>
      <c r="F4131" s="1" t="s">
        <v>10307</v>
      </c>
      <c r="G4131" s="1" t="s">
        <v>157</v>
      </c>
      <c r="H4131" s="1" t="s">
        <v>793</v>
      </c>
      <c r="I4131" s="1" t="s">
        <v>796</v>
      </c>
      <c r="J4131" s="1" t="s">
        <v>801</v>
      </c>
      <c r="K4131" s="1" t="s">
        <v>973</v>
      </c>
      <c r="L4131" s="1">
        <v>98103</v>
      </c>
      <c r="M4131" s="1" t="s">
        <v>1377</v>
      </c>
      <c r="N4131" s="1" t="s">
        <v>2929</v>
      </c>
      <c r="O4131" s="1" t="s">
        <v>3243</v>
      </c>
      <c r="P4131" s="1" t="s">
        <v>3254</v>
      </c>
      <c r="Q4131" s="1" t="s">
        <v>4799</v>
      </c>
      <c r="R4131" s="1">
        <v>73.28</v>
      </c>
      <c r="S4131" s="1">
        <v>4</v>
      </c>
      <c r="T4131" s="1">
        <v>0</v>
      </c>
      <c r="U4131" s="1">
        <v>21.251199999999997</v>
      </c>
      <c r="V4131" t="s">
        <v>731</v>
      </c>
      <c r="W4131" t="s">
        <v>5113</v>
      </c>
    </row>
    <row r="4132" spans="1:23" x14ac:dyDescent="0.3">
      <c r="A4132" s="1">
        <v>4131</v>
      </c>
      <c r="B4132" t="s">
        <v>7177</v>
      </c>
      <c r="C4132" s="2">
        <v>42692</v>
      </c>
      <c r="D4132" s="2">
        <v>42699</v>
      </c>
      <c r="E4132" s="1" t="s">
        <v>10147</v>
      </c>
      <c r="F4132" s="1" t="s">
        <v>10598</v>
      </c>
      <c r="G4132" s="1" t="s">
        <v>448</v>
      </c>
      <c r="H4132" s="1" t="s">
        <v>794</v>
      </c>
      <c r="I4132" s="1" t="s">
        <v>796</v>
      </c>
      <c r="J4132" s="1" t="s">
        <v>819</v>
      </c>
      <c r="K4132" s="1" t="s">
        <v>1337</v>
      </c>
      <c r="L4132" s="1">
        <v>60623</v>
      </c>
      <c r="M4132" s="1" t="s">
        <v>1378</v>
      </c>
      <c r="N4132" s="1" t="s">
        <v>1877</v>
      </c>
      <c r="O4132" s="1" t="s">
        <v>3243</v>
      </c>
      <c r="P4132" s="1" t="s">
        <v>3253</v>
      </c>
      <c r="Q4132" s="1" t="s">
        <v>3759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">
        <v>608</v>
      </c>
      <c r="W4132" t="s">
        <v>5113</v>
      </c>
    </row>
    <row r="4133" spans="1:23" x14ac:dyDescent="0.3">
      <c r="A4133" s="1">
        <v>4132</v>
      </c>
      <c r="B4133" t="s">
        <v>7178</v>
      </c>
      <c r="C4133" s="2">
        <v>42918</v>
      </c>
      <c r="D4133" s="2">
        <v>42925</v>
      </c>
      <c r="E4133" s="1" t="s">
        <v>10147</v>
      </c>
      <c r="F4133" s="1" t="s">
        <v>10191</v>
      </c>
      <c r="G4133" s="1" t="s">
        <v>41</v>
      </c>
      <c r="H4133" s="1" t="s">
        <v>793</v>
      </c>
      <c r="I4133" s="1" t="s">
        <v>796</v>
      </c>
      <c r="J4133" s="1" t="s">
        <v>1186</v>
      </c>
      <c r="K4133" s="1" t="s">
        <v>1330</v>
      </c>
      <c r="L4133" s="1">
        <v>33021</v>
      </c>
      <c r="M4133" s="1" t="s">
        <v>1376</v>
      </c>
      <c r="N4133" s="1" t="s">
        <v>2191</v>
      </c>
      <c r="O4133" s="1" t="s">
        <v>3243</v>
      </c>
      <c r="P4133" s="1" t="s">
        <v>3255</v>
      </c>
      <c r="Q4133" s="1" t="s">
        <v>3295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">
        <v>90</v>
      </c>
      <c r="W4133" t="s">
        <v>5113</v>
      </c>
    </row>
    <row r="4134" spans="1:23" x14ac:dyDescent="0.3">
      <c r="A4134" s="1">
        <v>4133</v>
      </c>
      <c r="B4134" t="s">
        <v>7178</v>
      </c>
      <c r="C4134" s="2">
        <v>42918</v>
      </c>
      <c r="D4134" s="2">
        <v>42925</v>
      </c>
      <c r="E4134" s="1" t="s">
        <v>10147</v>
      </c>
      <c r="F4134" s="1" t="s">
        <v>10191</v>
      </c>
      <c r="G4134" s="1" t="s">
        <v>41</v>
      </c>
      <c r="H4134" s="1" t="s">
        <v>793</v>
      </c>
      <c r="I4134" s="1" t="s">
        <v>796</v>
      </c>
      <c r="J4134" s="1" t="s">
        <v>1186</v>
      </c>
      <c r="K4134" s="1" t="s">
        <v>1330</v>
      </c>
      <c r="L4134" s="1">
        <v>33021</v>
      </c>
      <c r="M4134" s="1" t="s">
        <v>1376</v>
      </c>
      <c r="N4134" s="1" t="s">
        <v>1599</v>
      </c>
      <c r="O4134" s="1" t="s">
        <v>3243</v>
      </c>
      <c r="P4134" s="1" t="s">
        <v>3255</v>
      </c>
      <c r="Q4134" s="1" t="s">
        <v>3482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">
        <v>90</v>
      </c>
      <c r="W4134" t="s">
        <v>5113</v>
      </c>
    </row>
    <row r="4135" spans="1:23" x14ac:dyDescent="0.3">
      <c r="A4135" s="1">
        <v>4134</v>
      </c>
      <c r="B4135" t="s">
        <v>7179</v>
      </c>
      <c r="C4135" s="2">
        <v>42621</v>
      </c>
      <c r="D4135" s="2">
        <v>42626</v>
      </c>
      <c r="E4135" s="1" t="s">
        <v>10147</v>
      </c>
      <c r="F4135" s="1" t="s">
        <v>10224</v>
      </c>
      <c r="G4135" s="1" t="s">
        <v>74</v>
      </c>
      <c r="H4135" s="1" t="s">
        <v>793</v>
      </c>
      <c r="I4135" s="1" t="s">
        <v>796</v>
      </c>
      <c r="J4135" s="1" t="s">
        <v>1066</v>
      </c>
      <c r="K4135" s="1" t="s">
        <v>1344</v>
      </c>
      <c r="L4135" s="1">
        <v>23320</v>
      </c>
      <c r="M4135" s="1" t="s">
        <v>1376</v>
      </c>
      <c r="N4135" s="1" t="s">
        <v>2039</v>
      </c>
      <c r="O4135" s="1" t="s">
        <v>3243</v>
      </c>
      <c r="P4135" s="1" t="s">
        <v>3258</v>
      </c>
      <c r="Q4135" s="1" t="s">
        <v>3921</v>
      </c>
      <c r="R4135" s="1">
        <v>45</v>
      </c>
      <c r="S4135" s="1">
        <v>9</v>
      </c>
      <c r="T4135" s="1">
        <v>0</v>
      </c>
      <c r="U4135" s="1">
        <v>21.599999999999998</v>
      </c>
      <c r="V4135" t="s">
        <v>90</v>
      </c>
      <c r="W4135" t="s">
        <v>5113</v>
      </c>
    </row>
    <row r="4136" spans="1:23" x14ac:dyDescent="0.3">
      <c r="A4136" s="1">
        <v>4135</v>
      </c>
      <c r="B4136" t="s">
        <v>7179</v>
      </c>
      <c r="C4136" s="2">
        <v>42621</v>
      </c>
      <c r="D4136" s="2">
        <v>42626</v>
      </c>
      <c r="E4136" s="1" t="s">
        <v>10147</v>
      </c>
      <c r="F4136" s="1" t="s">
        <v>10224</v>
      </c>
      <c r="G4136" s="1" t="s">
        <v>74</v>
      </c>
      <c r="H4136" s="1" t="s">
        <v>793</v>
      </c>
      <c r="I4136" s="1" t="s">
        <v>796</v>
      </c>
      <c r="J4136" s="1" t="s">
        <v>1066</v>
      </c>
      <c r="K4136" s="1" t="s">
        <v>1344</v>
      </c>
      <c r="L4136" s="1">
        <v>23320</v>
      </c>
      <c r="M4136" s="1" t="s">
        <v>1376</v>
      </c>
      <c r="N4136" s="1" t="s">
        <v>1760</v>
      </c>
      <c r="O4136" s="1" t="s">
        <v>3244</v>
      </c>
      <c r="P4136" s="1" t="s">
        <v>3260</v>
      </c>
      <c r="Q4136" s="1" t="s">
        <v>3643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">
        <v>90</v>
      </c>
      <c r="W4136" t="s">
        <v>5113</v>
      </c>
    </row>
    <row r="4137" spans="1:23" x14ac:dyDescent="0.3">
      <c r="A4137" s="1">
        <v>4136</v>
      </c>
      <c r="B4137" t="s">
        <v>7180</v>
      </c>
      <c r="C4137" s="2">
        <v>43740</v>
      </c>
      <c r="D4137" s="2">
        <v>43746</v>
      </c>
      <c r="E4137" s="1" t="s">
        <v>10147</v>
      </c>
      <c r="F4137" s="1" t="s">
        <v>10541</v>
      </c>
      <c r="G4137" s="1" t="s">
        <v>391</v>
      </c>
      <c r="H4137" s="1" t="s">
        <v>795</v>
      </c>
      <c r="I4137" s="1" t="s">
        <v>796</v>
      </c>
      <c r="J4137" s="1" t="s">
        <v>798</v>
      </c>
      <c r="K4137" s="1" t="s">
        <v>1329</v>
      </c>
      <c r="L4137" s="1">
        <v>90036</v>
      </c>
      <c r="M4137" s="1" t="s">
        <v>1377</v>
      </c>
      <c r="N4137" s="1" t="s">
        <v>2292</v>
      </c>
      <c r="O4137" s="1" t="s">
        <v>3243</v>
      </c>
      <c r="P4137" s="1" t="s">
        <v>3253</v>
      </c>
      <c r="Q4137" s="1" t="s">
        <v>4166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">
        <v>731</v>
      </c>
      <c r="W4137" t="s">
        <v>5113</v>
      </c>
    </row>
    <row r="4138" spans="1:23" x14ac:dyDescent="0.3">
      <c r="A4138" s="1">
        <v>4137</v>
      </c>
      <c r="B4138" t="s">
        <v>7180</v>
      </c>
      <c r="C4138" s="2">
        <v>43740</v>
      </c>
      <c r="D4138" s="2">
        <v>43746</v>
      </c>
      <c r="E4138" s="1" t="s">
        <v>10147</v>
      </c>
      <c r="F4138" s="1" t="s">
        <v>10541</v>
      </c>
      <c r="G4138" s="1" t="s">
        <v>391</v>
      </c>
      <c r="H4138" s="1" t="s">
        <v>795</v>
      </c>
      <c r="I4138" s="1" t="s">
        <v>796</v>
      </c>
      <c r="J4138" s="1" t="s">
        <v>798</v>
      </c>
      <c r="K4138" s="1" t="s">
        <v>1329</v>
      </c>
      <c r="L4138" s="1">
        <v>90036</v>
      </c>
      <c r="M4138" s="1" t="s">
        <v>1377</v>
      </c>
      <c r="N4138" s="1" t="s">
        <v>2286</v>
      </c>
      <c r="O4138" s="1" t="s">
        <v>3243</v>
      </c>
      <c r="P4138" s="1" t="s">
        <v>3249</v>
      </c>
      <c r="Q4138" s="1" t="s">
        <v>4160</v>
      </c>
      <c r="R4138" s="1">
        <v>1575.14</v>
      </c>
      <c r="S4138" s="1">
        <v>7</v>
      </c>
      <c r="T4138" s="1">
        <v>0</v>
      </c>
      <c r="U4138" s="1">
        <v>204.76820000000001</v>
      </c>
      <c r="V4138" t="s">
        <v>731</v>
      </c>
      <c r="W4138" t="s">
        <v>5113</v>
      </c>
    </row>
    <row r="4139" spans="1:23" x14ac:dyDescent="0.3">
      <c r="A4139" s="1">
        <v>4138</v>
      </c>
      <c r="B4139" t="s">
        <v>7181</v>
      </c>
      <c r="C4139" s="2">
        <v>43788</v>
      </c>
      <c r="D4139" s="2">
        <v>43792</v>
      </c>
      <c r="E4139" s="1" t="s">
        <v>10147</v>
      </c>
      <c r="F4139" s="1" t="s">
        <v>10882</v>
      </c>
      <c r="G4139" s="1" t="s">
        <v>732</v>
      </c>
      <c r="H4139" s="1" t="s">
        <v>793</v>
      </c>
      <c r="I4139" s="1" t="s">
        <v>796</v>
      </c>
      <c r="J4139" s="1" t="s">
        <v>963</v>
      </c>
      <c r="K4139" s="1" t="s">
        <v>1344</v>
      </c>
      <c r="L4139" s="1">
        <v>22304</v>
      </c>
      <c r="M4139" s="1" t="s">
        <v>1376</v>
      </c>
      <c r="N4139" s="1" t="s">
        <v>1674</v>
      </c>
      <c r="O4139" s="1" t="s">
        <v>3243</v>
      </c>
      <c r="P4139" s="1" t="s">
        <v>3258</v>
      </c>
      <c r="Q4139" s="1" t="s">
        <v>3556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">
        <v>90</v>
      </c>
      <c r="W4139" t="s">
        <v>5113</v>
      </c>
    </row>
    <row r="4140" spans="1:23" x14ac:dyDescent="0.3">
      <c r="A4140" s="1">
        <v>4139</v>
      </c>
      <c r="B4140" t="s">
        <v>7182</v>
      </c>
      <c r="C4140" s="2">
        <v>43464</v>
      </c>
      <c r="D4140" s="2">
        <v>43466</v>
      </c>
      <c r="E4140" s="1" t="s">
        <v>10148</v>
      </c>
      <c r="F4140" s="1" t="s">
        <v>10620</v>
      </c>
      <c r="G4140" s="1" t="s">
        <v>470</v>
      </c>
      <c r="H4140" s="1" t="s">
        <v>794</v>
      </c>
      <c r="I4140" s="1" t="s">
        <v>796</v>
      </c>
      <c r="J4140" s="1" t="s">
        <v>1187</v>
      </c>
      <c r="K4140" s="1" t="s">
        <v>1332</v>
      </c>
      <c r="L4140" s="1">
        <v>77536</v>
      </c>
      <c r="M4140" s="1" t="s">
        <v>1378</v>
      </c>
      <c r="N4140" s="1" t="s">
        <v>1448</v>
      </c>
      <c r="O4140" s="1" t="s">
        <v>3243</v>
      </c>
      <c r="P4140" s="1" t="s">
        <v>3253</v>
      </c>
      <c r="Q4140" s="1" t="s">
        <v>3330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">
        <v>608</v>
      </c>
      <c r="W4140" t="s">
        <v>5113</v>
      </c>
    </row>
    <row r="4141" spans="1:23" x14ac:dyDescent="0.3">
      <c r="A4141" s="1">
        <v>4140</v>
      </c>
      <c r="B4141" t="s">
        <v>7183</v>
      </c>
      <c r="C4141" s="2">
        <v>43800</v>
      </c>
      <c r="D4141" s="2">
        <v>43803</v>
      </c>
      <c r="E4141" s="1" t="s">
        <v>10148</v>
      </c>
      <c r="F4141" s="1" t="s">
        <v>10417</v>
      </c>
      <c r="G4141" s="1" t="s">
        <v>267</v>
      </c>
      <c r="H4141" s="1" t="s">
        <v>793</v>
      </c>
      <c r="I4141" s="1" t="s">
        <v>796</v>
      </c>
      <c r="J4141" s="1" t="s">
        <v>807</v>
      </c>
      <c r="K4141" s="1" t="s">
        <v>1336</v>
      </c>
      <c r="L4141" s="1">
        <v>19120</v>
      </c>
      <c r="M4141" s="1" t="s">
        <v>1379</v>
      </c>
      <c r="N4141" s="1" t="s">
        <v>1610</v>
      </c>
      <c r="O4141" s="1" t="s">
        <v>3243</v>
      </c>
      <c r="P4141" s="1" t="s">
        <v>3249</v>
      </c>
      <c r="Q4141" s="1" t="s">
        <v>3712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">
        <v>320</v>
      </c>
      <c r="W4141" t="s">
        <v>5113</v>
      </c>
    </row>
    <row r="4142" spans="1:23" x14ac:dyDescent="0.3">
      <c r="A4142" s="1">
        <v>4141</v>
      </c>
      <c r="B4142" t="s">
        <v>7183</v>
      </c>
      <c r="C4142" s="2">
        <v>43800</v>
      </c>
      <c r="D4142" s="2">
        <v>43803</v>
      </c>
      <c r="E4142" s="1" t="s">
        <v>10148</v>
      </c>
      <c r="F4142" s="1" t="s">
        <v>10417</v>
      </c>
      <c r="G4142" s="1" t="s">
        <v>267</v>
      </c>
      <c r="H4142" s="1" t="s">
        <v>793</v>
      </c>
      <c r="I4142" s="1" t="s">
        <v>796</v>
      </c>
      <c r="J4142" s="1" t="s">
        <v>807</v>
      </c>
      <c r="K4142" s="1" t="s">
        <v>1336</v>
      </c>
      <c r="L4142" s="1">
        <v>19120</v>
      </c>
      <c r="M4142" s="1" t="s">
        <v>1379</v>
      </c>
      <c r="N4142" s="1" t="s">
        <v>2993</v>
      </c>
      <c r="O4142" s="1" t="s">
        <v>3242</v>
      </c>
      <c r="P4142" s="1" t="s">
        <v>3250</v>
      </c>
      <c r="Q4142" s="1" t="s">
        <v>4866</v>
      </c>
      <c r="R4142" s="1">
        <v>79.12</v>
      </c>
      <c r="S4142" s="1">
        <v>5</v>
      </c>
      <c r="T4142" s="1">
        <v>0.2</v>
      </c>
      <c r="U4142" s="1">
        <v>13.845999999999997</v>
      </c>
      <c r="V4142" t="s">
        <v>320</v>
      </c>
      <c r="W4142" t="s">
        <v>5113</v>
      </c>
    </row>
    <row r="4143" spans="1:23" x14ac:dyDescent="0.3">
      <c r="A4143" s="1">
        <v>4142</v>
      </c>
      <c r="B4143" t="s">
        <v>7184</v>
      </c>
      <c r="C4143" s="2">
        <v>43264</v>
      </c>
      <c r="D4143" s="2">
        <v>43268</v>
      </c>
      <c r="E4143" s="1" t="s">
        <v>10147</v>
      </c>
      <c r="F4143" s="1" t="s">
        <v>10346</v>
      </c>
      <c r="G4143" s="1" t="s">
        <v>196</v>
      </c>
      <c r="H4143" s="1" t="s">
        <v>793</v>
      </c>
      <c r="I4143" s="1" t="s">
        <v>796</v>
      </c>
      <c r="J4143" s="1" t="s">
        <v>1188</v>
      </c>
      <c r="K4143" s="1" t="s">
        <v>1368</v>
      </c>
      <c r="L4143" s="1">
        <v>67212</v>
      </c>
      <c r="M4143" s="1" t="s">
        <v>1378</v>
      </c>
      <c r="N4143" s="1" t="s">
        <v>1545</v>
      </c>
      <c r="O4143" s="1" t="s">
        <v>3243</v>
      </c>
      <c r="P4143" s="1" t="s">
        <v>3247</v>
      </c>
      <c r="Q4143" s="1" t="s">
        <v>3428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">
        <v>608</v>
      </c>
      <c r="W4143" t="s">
        <v>5113</v>
      </c>
    </row>
    <row r="4144" spans="1:23" x14ac:dyDescent="0.3">
      <c r="A4144" s="1">
        <v>4143</v>
      </c>
      <c r="B4144" t="s">
        <v>7185</v>
      </c>
      <c r="C4144" s="2">
        <v>42509</v>
      </c>
      <c r="D4144" s="2">
        <v>42513</v>
      </c>
      <c r="E4144" s="1" t="s">
        <v>10147</v>
      </c>
      <c r="F4144" s="1" t="s">
        <v>10731</v>
      </c>
      <c r="G4144" s="1" t="s">
        <v>581</v>
      </c>
      <c r="H4144" s="1" t="s">
        <v>793</v>
      </c>
      <c r="I4144" s="1" t="s">
        <v>796</v>
      </c>
      <c r="J4144" s="1" t="s">
        <v>1094</v>
      </c>
      <c r="K4144" s="1" t="s">
        <v>1339</v>
      </c>
      <c r="L4144" s="1">
        <v>48640</v>
      </c>
      <c r="M4144" s="1" t="s">
        <v>1378</v>
      </c>
      <c r="N4144" s="1" t="s">
        <v>2586</v>
      </c>
      <c r="O4144" s="1" t="s">
        <v>3243</v>
      </c>
      <c r="P4144" s="1" t="s">
        <v>3253</v>
      </c>
      <c r="Q4144" s="1" t="s">
        <v>4453</v>
      </c>
      <c r="R4144" s="1">
        <v>57.42</v>
      </c>
      <c r="S4144" s="1">
        <v>9</v>
      </c>
      <c r="T4144" s="1">
        <v>0</v>
      </c>
      <c r="U4144" s="1">
        <v>26.413199999999996</v>
      </c>
      <c r="V4144" t="s">
        <v>608</v>
      </c>
      <c r="W4144" t="s">
        <v>5113</v>
      </c>
    </row>
    <row r="4145" spans="1:23" x14ac:dyDescent="0.3">
      <c r="A4145" s="1">
        <v>4144</v>
      </c>
      <c r="B4145" t="s">
        <v>7186</v>
      </c>
      <c r="C4145" s="2">
        <v>43495</v>
      </c>
      <c r="D4145" s="2">
        <v>43502</v>
      </c>
      <c r="E4145" s="1" t="s">
        <v>10147</v>
      </c>
      <c r="F4145" s="1" t="s">
        <v>10408</v>
      </c>
      <c r="G4145" s="1" t="s">
        <v>258</v>
      </c>
      <c r="H4145" s="1" t="s">
        <v>795</v>
      </c>
      <c r="I4145" s="1" t="s">
        <v>796</v>
      </c>
      <c r="J4145" s="1" t="s">
        <v>805</v>
      </c>
      <c r="K4145" s="1" t="s">
        <v>1329</v>
      </c>
      <c r="L4145" s="1">
        <v>94110</v>
      </c>
      <c r="M4145" s="1" t="s">
        <v>1377</v>
      </c>
      <c r="N4145" s="1" t="s">
        <v>2233</v>
      </c>
      <c r="O4145" s="1" t="s">
        <v>3243</v>
      </c>
      <c r="P4145" s="1" t="s">
        <v>3251</v>
      </c>
      <c r="Q4145" s="1" t="s">
        <v>4108</v>
      </c>
      <c r="R4145" s="1">
        <v>12.74</v>
      </c>
      <c r="S4145" s="1">
        <v>7</v>
      </c>
      <c r="T4145" s="1">
        <v>0</v>
      </c>
      <c r="U4145" s="1">
        <v>5.7329999999999997</v>
      </c>
      <c r="V4145" t="s">
        <v>731</v>
      </c>
      <c r="W4145" t="s">
        <v>5113</v>
      </c>
    </row>
    <row r="4146" spans="1:23" x14ac:dyDescent="0.3">
      <c r="A4146" s="1">
        <v>4145</v>
      </c>
      <c r="B4146" t="s">
        <v>7186</v>
      </c>
      <c r="C4146" s="2">
        <v>43495</v>
      </c>
      <c r="D4146" s="2">
        <v>43502</v>
      </c>
      <c r="E4146" s="1" t="s">
        <v>10147</v>
      </c>
      <c r="F4146" s="1" t="s">
        <v>10408</v>
      </c>
      <c r="G4146" s="1" t="s">
        <v>258</v>
      </c>
      <c r="H4146" s="1" t="s">
        <v>795</v>
      </c>
      <c r="I4146" s="1" t="s">
        <v>796</v>
      </c>
      <c r="J4146" s="1" t="s">
        <v>805</v>
      </c>
      <c r="K4146" s="1" t="s">
        <v>1329</v>
      </c>
      <c r="L4146" s="1">
        <v>94110</v>
      </c>
      <c r="M4146" s="1" t="s">
        <v>1377</v>
      </c>
      <c r="N4146" s="1" t="s">
        <v>3010</v>
      </c>
      <c r="O4146" s="1" t="s">
        <v>3243</v>
      </c>
      <c r="P4146" s="1" t="s">
        <v>3251</v>
      </c>
      <c r="Q4146" s="1" t="s">
        <v>4882</v>
      </c>
      <c r="R4146" s="1">
        <v>8.82</v>
      </c>
      <c r="S4146" s="1">
        <v>3</v>
      </c>
      <c r="T4146" s="1">
        <v>0</v>
      </c>
      <c r="U4146" s="1">
        <v>2.3814000000000002</v>
      </c>
      <c r="V4146" t="s">
        <v>731</v>
      </c>
      <c r="W4146" t="s">
        <v>5112</v>
      </c>
    </row>
    <row r="4147" spans="1:23" x14ac:dyDescent="0.3">
      <c r="A4147" s="1">
        <v>4146</v>
      </c>
      <c r="B4147" t="s">
        <v>7186</v>
      </c>
      <c r="C4147" s="2">
        <v>43495</v>
      </c>
      <c r="D4147" s="2">
        <v>43502</v>
      </c>
      <c r="E4147" s="1" t="s">
        <v>10147</v>
      </c>
      <c r="F4147" s="1" t="s">
        <v>10408</v>
      </c>
      <c r="G4147" s="1" t="s">
        <v>258</v>
      </c>
      <c r="H4147" s="1" t="s">
        <v>795</v>
      </c>
      <c r="I4147" s="1" t="s">
        <v>796</v>
      </c>
      <c r="J4147" s="1" t="s">
        <v>805</v>
      </c>
      <c r="K4147" s="1" t="s">
        <v>1329</v>
      </c>
      <c r="L4147" s="1">
        <v>94110</v>
      </c>
      <c r="M4147" s="1" t="s">
        <v>1377</v>
      </c>
      <c r="N4147" s="1" t="s">
        <v>1463</v>
      </c>
      <c r="O4147" s="1" t="s">
        <v>3242</v>
      </c>
      <c r="P4147" s="1" t="s">
        <v>3246</v>
      </c>
      <c r="Q4147" s="1" t="s">
        <v>3345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">
        <v>731</v>
      </c>
      <c r="W4147" t="s">
        <v>5112</v>
      </c>
    </row>
    <row r="4148" spans="1:23" x14ac:dyDescent="0.3">
      <c r="A4148" s="1">
        <v>4147</v>
      </c>
      <c r="B4148" t="s">
        <v>7187</v>
      </c>
      <c r="C4148" s="2">
        <v>43067</v>
      </c>
      <c r="D4148" s="2">
        <v>43073</v>
      </c>
      <c r="E4148" s="1" t="s">
        <v>10147</v>
      </c>
      <c r="F4148" s="1" t="s">
        <v>10749</v>
      </c>
      <c r="G4148" s="1" t="s">
        <v>599</v>
      </c>
      <c r="H4148" s="1" t="s">
        <v>793</v>
      </c>
      <c r="I4148" s="1" t="s">
        <v>796</v>
      </c>
      <c r="J4148" s="1" t="s">
        <v>1007</v>
      </c>
      <c r="K4148" s="1" t="s">
        <v>1342</v>
      </c>
      <c r="L4148" s="1">
        <v>11520</v>
      </c>
      <c r="M4148" s="1" t="s">
        <v>1379</v>
      </c>
      <c r="N4148" s="1" t="s">
        <v>1596</v>
      </c>
      <c r="O4148" s="1" t="s">
        <v>3242</v>
      </c>
      <c r="P4148" s="1" t="s">
        <v>3250</v>
      </c>
      <c r="Q4148" s="1" t="s">
        <v>3479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">
        <v>320</v>
      </c>
      <c r="W4148" t="s">
        <v>5112</v>
      </c>
    </row>
    <row r="4149" spans="1:23" x14ac:dyDescent="0.3">
      <c r="A4149" s="1">
        <v>4148</v>
      </c>
      <c r="B4149" t="s">
        <v>7188</v>
      </c>
      <c r="C4149" s="2">
        <v>43761</v>
      </c>
      <c r="D4149" s="2">
        <v>43766</v>
      </c>
      <c r="E4149" s="1" t="s">
        <v>10147</v>
      </c>
      <c r="F4149" s="1" t="s">
        <v>10863</v>
      </c>
      <c r="G4149" s="1" t="s">
        <v>713</v>
      </c>
      <c r="H4149" s="1" t="s">
        <v>793</v>
      </c>
      <c r="I4149" s="1" t="s">
        <v>796</v>
      </c>
      <c r="J4149" s="1" t="s">
        <v>886</v>
      </c>
      <c r="K4149" s="1" t="s">
        <v>1332</v>
      </c>
      <c r="L4149" s="1">
        <v>78745</v>
      </c>
      <c r="M4149" s="1" t="s">
        <v>1378</v>
      </c>
      <c r="N4149" s="1" t="s">
        <v>2906</v>
      </c>
      <c r="O4149" s="1" t="s">
        <v>3243</v>
      </c>
      <c r="P4149" s="1" t="s">
        <v>3253</v>
      </c>
      <c r="Q4149" s="1" t="s">
        <v>4775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">
        <v>608</v>
      </c>
      <c r="W4149" t="s">
        <v>5113</v>
      </c>
    </row>
    <row r="4150" spans="1:23" x14ac:dyDescent="0.3">
      <c r="A4150" s="1">
        <v>4149</v>
      </c>
      <c r="B4150" t="s">
        <v>7188</v>
      </c>
      <c r="C4150" s="2">
        <v>43761</v>
      </c>
      <c r="D4150" s="2">
        <v>43766</v>
      </c>
      <c r="E4150" s="1" t="s">
        <v>10147</v>
      </c>
      <c r="F4150" s="1" t="s">
        <v>10863</v>
      </c>
      <c r="G4150" s="1" t="s">
        <v>713</v>
      </c>
      <c r="H4150" s="1" t="s">
        <v>793</v>
      </c>
      <c r="I4150" s="1" t="s">
        <v>796</v>
      </c>
      <c r="J4150" s="1" t="s">
        <v>886</v>
      </c>
      <c r="K4150" s="1" t="s">
        <v>1332</v>
      </c>
      <c r="L4150" s="1">
        <v>78745</v>
      </c>
      <c r="M4150" s="1" t="s">
        <v>1378</v>
      </c>
      <c r="N4150" s="1" t="s">
        <v>1836</v>
      </c>
      <c r="O4150" s="1" t="s">
        <v>3243</v>
      </c>
      <c r="P4150" s="1" t="s">
        <v>3249</v>
      </c>
      <c r="Q4150" s="1" t="s">
        <v>3719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">
        <v>608</v>
      </c>
      <c r="W4150" t="s">
        <v>5113</v>
      </c>
    </row>
    <row r="4151" spans="1:23" x14ac:dyDescent="0.3">
      <c r="A4151" s="1">
        <v>4150</v>
      </c>
      <c r="B4151" t="s">
        <v>7188</v>
      </c>
      <c r="C4151" s="2">
        <v>43761</v>
      </c>
      <c r="D4151" s="2">
        <v>43766</v>
      </c>
      <c r="E4151" s="1" t="s">
        <v>10147</v>
      </c>
      <c r="F4151" s="1" t="s">
        <v>10863</v>
      </c>
      <c r="G4151" s="1" t="s">
        <v>713</v>
      </c>
      <c r="H4151" s="1" t="s">
        <v>793</v>
      </c>
      <c r="I4151" s="1" t="s">
        <v>796</v>
      </c>
      <c r="J4151" s="1" t="s">
        <v>886</v>
      </c>
      <c r="K4151" s="1" t="s">
        <v>1332</v>
      </c>
      <c r="L4151" s="1">
        <v>78745</v>
      </c>
      <c r="M4151" s="1" t="s">
        <v>1378</v>
      </c>
      <c r="N4151" s="1" t="s">
        <v>2995</v>
      </c>
      <c r="O4151" s="1" t="s">
        <v>3244</v>
      </c>
      <c r="P4151" s="1" t="s">
        <v>3256</v>
      </c>
      <c r="Q4151" s="1" t="s">
        <v>4868</v>
      </c>
      <c r="R4151" s="1">
        <v>55.2</v>
      </c>
      <c r="S4151" s="1">
        <v>1</v>
      </c>
      <c r="T4151" s="1">
        <v>0.2</v>
      </c>
      <c r="U4151" s="1">
        <v>-2.0700000000000038</v>
      </c>
      <c r="V4151" t="s">
        <v>608</v>
      </c>
      <c r="W4151" t="s">
        <v>5113</v>
      </c>
    </row>
    <row r="4152" spans="1:23" x14ac:dyDescent="0.3">
      <c r="A4152" s="1">
        <v>4151</v>
      </c>
      <c r="B4152" t="s">
        <v>7188</v>
      </c>
      <c r="C4152" s="2">
        <v>43761</v>
      </c>
      <c r="D4152" s="2">
        <v>43766</v>
      </c>
      <c r="E4152" s="1" t="s">
        <v>10147</v>
      </c>
      <c r="F4152" s="1" t="s">
        <v>10863</v>
      </c>
      <c r="G4152" s="1" t="s">
        <v>713</v>
      </c>
      <c r="H4152" s="1" t="s">
        <v>793</v>
      </c>
      <c r="I4152" s="1" t="s">
        <v>796</v>
      </c>
      <c r="J4152" s="1" t="s">
        <v>886</v>
      </c>
      <c r="K4152" s="1" t="s">
        <v>1332</v>
      </c>
      <c r="L4152" s="1">
        <v>78745</v>
      </c>
      <c r="M4152" s="1" t="s">
        <v>1378</v>
      </c>
      <c r="N4152" s="1" t="s">
        <v>2251</v>
      </c>
      <c r="O4152" s="1" t="s">
        <v>3243</v>
      </c>
      <c r="P4152" s="1" t="s">
        <v>3249</v>
      </c>
      <c r="Q4152" s="1" t="s">
        <v>4127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">
        <v>608</v>
      </c>
      <c r="W4152" t="s">
        <v>5113</v>
      </c>
    </row>
    <row r="4153" spans="1:23" x14ac:dyDescent="0.3">
      <c r="A4153" s="1">
        <v>4152</v>
      </c>
      <c r="B4153" t="s">
        <v>7189</v>
      </c>
      <c r="C4153" s="2">
        <v>43715</v>
      </c>
      <c r="D4153" s="2">
        <v>43719</v>
      </c>
      <c r="E4153" s="1" t="s">
        <v>10147</v>
      </c>
      <c r="F4153" s="1" t="s">
        <v>10240</v>
      </c>
      <c r="G4153" s="1" t="s">
        <v>90</v>
      </c>
      <c r="H4153" s="1" t="s">
        <v>793</v>
      </c>
      <c r="I4153" s="1" t="s">
        <v>796</v>
      </c>
      <c r="J4153" s="1" t="s">
        <v>807</v>
      </c>
      <c r="K4153" s="1" t="s">
        <v>1336</v>
      </c>
      <c r="L4153" s="1">
        <v>19134</v>
      </c>
      <c r="M4153" s="1" t="s">
        <v>1379</v>
      </c>
      <c r="N4153" s="1" t="s">
        <v>1528</v>
      </c>
      <c r="O4153" s="1" t="s">
        <v>3243</v>
      </c>
      <c r="P4153" s="1" t="s">
        <v>3247</v>
      </c>
      <c r="Q4153" s="1" t="s">
        <v>3411</v>
      </c>
      <c r="R4153" s="1">
        <v>29.24</v>
      </c>
      <c r="S4153" s="1">
        <v>5</v>
      </c>
      <c r="T4153" s="1">
        <v>0.2</v>
      </c>
      <c r="U4153" s="1">
        <v>9.8685000000000009</v>
      </c>
      <c r="V4153" t="s">
        <v>320</v>
      </c>
      <c r="W4153" t="s">
        <v>5113</v>
      </c>
    </row>
    <row r="4154" spans="1:23" x14ac:dyDescent="0.3">
      <c r="A4154" s="1">
        <v>4153</v>
      </c>
      <c r="B4154" t="s">
        <v>7189</v>
      </c>
      <c r="C4154" s="2">
        <v>43715</v>
      </c>
      <c r="D4154" s="2">
        <v>43719</v>
      </c>
      <c r="E4154" s="1" t="s">
        <v>10147</v>
      </c>
      <c r="F4154" s="1" t="s">
        <v>10240</v>
      </c>
      <c r="G4154" s="1" t="s">
        <v>90</v>
      </c>
      <c r="H4154" s="1" t="s">
        <v>793</v>
      </c>
      <c r="I4154" s="1" t="s">
        <v>796</v>
      </c>
      <c r="J4154" s="1" t="s">
        <v>807</v>
      </c>
      <c r="K4154" s="1" t="s">
        <v>1336</v>
      </c>
      <c r="L4154" s="1">
        <v>19134</v>
      </c>
      <c r="M4154" s="1" t="s">
        <v>1379</v>
      </c>
      <c r="N4154" s="1" t="s">
        <v>2314</v>
      </c>
      <c r="O4154" s="1" t="s">
        <v>3243</v>
      </c>
      <c r="P4154" s="1" t="s">
        <v>3255</v>
      </c>
      <c r="Q4154" s="1" t="s">
        <v>4189</v>
      </c>
      <c r="R4154" s="1">
        <v>15.552000000000003</v>
      </c>
      <c r="S4154" s="1">
        <v>3</v>
      </c>
      <c r="T4154" s="1">
        <v>0.2</v>
      </c>
      <c r="U4154" s="1">
        <v>5.4432</v>
      </c>
      <c r="V4154" t="s">
        <v>320</v>
      </c>
      <c r="W4154" t="s">
        <v>5113</v>
      </c>
    </row>
    <row r="4155" spans="1:23" x14ac:dyDescent="0.3">
      <c r="A4155" s="1">
        <v>4154</v>
      </c>
      <c r="B4155" t="s">
        <v>7189</v>
      </c>
      <c r="C4155" s="2">
        <v>43715</v>
      </c>
      <c r="D4155" s="2">
        <v>43719</v>
      </c>
      <c r="E4155" s="1" t="s">
        <v>10147</v>
      </c>
      <c r="F4155" s="1" t="s">
        <v>10240</v>
      </c>
      <c r="G4155" s="1" t="s">
        <v>90</v>
      </c>
      <c r="H4155" s="1" t="s">
        <v>793</v>
      </c>
      <c r="I4155" s="1" t="s">
        <v>796</v>
      </c>
      <c r="J4155" s="1" t="s">
        <v>807</v>
      </c>
      <c r="K4155" s="1" t="s">
        <v>1336</v>
      </c>
      <c r="L4155" s="1">
        <v>19134</v>
      </c>
      <c r="M4155" s="1" t="s">
        <v>1379</v>
      </c>
      <c r="N4155" s="1" t="s">
        <v>1409</v>
      </c>
      <c r="O4155" s="1" t="s">
        <v>3243</v>
      </c>
      <c r="P4155" s="1" t="s">
        <v>3257</v>
      </c>
      <c r="Q4155" s="1" t="s">
        <v>3291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">
        <v>320</v>
      </c>
      <c r="W4155" t="s">
        <v>5113</v>
      </c>
    </row>
    <row r="4156" spans="1:23" x14ac:dyDescent="0.3">
      <c r="A4156" s="1">
        <v>4155</v>
      </c>
      <c r="B4156" t="s">
        <v>7190</v>
      </c>
      <c r="C4156" s="2">
        <v>43463</v>
      </c>
      <c r="D4156" s="2">
        <v>43468</v>
      </c>
      <c r="E4156" s="1" t="s">
        <v>10147</v>
      </c>
      <c r="F4156" s="1" t="s">
        <v>10322</v>
      </c>
      <c r="G4156" s="1" t="s">
        <v>172</v>
      </c>
      <c r="H4156" s="1" t="s">
        <v>794</v>
      </c>
      <c r="I4156" s="1" t="s">
        <v>796</v>
      </c>
      <c r="J4156" s="1" t="s">
        <v>836</v>
      </c>
      <c r="K4156" s="1" t="s">
        <v>1345</v>
      </c>
      <c r="L4156" s="1">
        <v>37620</v>
      </c>
      <c r="M4156" s="1" t="s">
        <v>1376</v>
      </c>
      <c r="N4156" s="1" t="s">
        <v>1512</v>
      </c>
      <c r="O4156" s="1" t="s">
        <v>3243</v>
      </c>
      <c r="P4156" s="1" t="s">
        <v>3253</v>
      </c>
      <c r="Q4156" s="1" t="s">
        <v>3395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">
        <v>90</v>
      </c>
      <c r="W4156" t="s">
        <v>5113</v>
      </c>
    </row>
    <row r="4157" spans="1:23" x14ac:dyDescent="0.3">
      <c r="A4157" s="1">
        <v>4156</v>
      </c>
      <c r="B4157" t="s">
        <v>7190</v>
      </c>
      <c r="C4157" s="2">
        <v>43463</v>
      </c>
      <c r="D4157" s="2">
        <v>43468</v>
      </c>
      <c r="E4157" s="1" t="s">
        <v>10147</v>
      </c>
      <c r="F4157" s="1" t="s">
        <v>10322</v>
      </c>
      <c r="G4157" s="1" t="s">
        <v>172</v>
      </c>
      <c r="H4157" s="1" t="s">
        <v>794</v>
      </c>
      <c r="I4157" s="1" t="s">
        <v>796</v>
      </c>
      <c r="J4157" s="1" t="s">
        <v>836</v>
      </c>
      <c r="K4157" s="1" t="s">
        <v>1345</v>
      </c>
      <c r="L4157" s="1">
        <v>37620</v>
      </c>
      <c r="M4157" s="1" t="s">
        <v>1376</v>
      </c>
      <c r="N4157" s="1" t="s">
        <v>2124</v>
      </c>
      <c r="O4157" s="1" t="s">
        <v>3243</v>
      </c>
      <c r="P4157" s="1" t="s">
        <v>3253</v>
      </c>
      <c r="Q4157" s="1" t="s">
        <v>4004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">
        <v>90</v>
      </c>
      <c r="W4157" t="s">
        <v>5113</v>
      </c>
    </row>
    <row r="4158" spans="1:23" x14ac:dyDescent="0.3">
      <c r="A4158" s="1">
        <v>4157</v>
      </c>
      <c r="B4158" t="s">
        <v>7191</v>
      </c>
      <c r="C4158" s="2">
        <v>43074</v>
      </c>
      <c r="D4158" s="2">
        <v>43078</v>
      </c>
      <c r="E4158" s="1" t="s">
        <v>10146</v>
      </c>
      <c r="F4158" s="1" t="s">
        <v>10723</v>
      </c>
      <c r="G4158" s="1" t="s">
        <v>573</v>
      </c>
      <c r="H4158" s="1" t="s">
        <v>793</v>
      </c>
      <c r="I4158" s="1" t="s">
        <v>796</v>
      </c>
      <c r="J4158" s="1" t="s">
        <v>807</v>
      </c>
      <c r="K4158" s="1" t="s">
        <v>1336</v>
      </c>
      <c r="L4158" s="1">
        <v>19140</v>
      </c>
      <c r="M4158" s="1" t="s">
        <v>1379</v>
      </c>
      <c r="N4158" s="1" t="s">
        <v>2428</v>
      </c>
      <c r="O4158" s="1" t="s">
        <v>3244</v>
      </c>
      <c r="P4158" s="1" t="s">
        <v>3256</v>
      </c>
      <c r="Q4158" s="1" t="s">
        <v>4299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">
        <v>320</v>
      </c>
      <c r="W4158" t="s">
        <v>5113</v>
      </c>
    </row>
    <row r="4159" spans="1:23" x14ac:dyDescent="0.3">
      <c r="A4159" s="1">
        <v>4158</v>
      </c>
      <c r="B4159" t="s">
        <v>7191</v>
      </c>
      <c r="C4159" s="2">
        <v>43074</v>
      </c>
      <c r="D4159" s="2">
        <v>43078</v>
      </c>
      <c r="E4159" s="1" t="s">
        <v>10146</v>
      </c>
      <c r="F4159" s="1" t="s">
        <v>10723</v>
      </c>
      <c r="G4159" s="1" t="s">
        <v>573</v>
      </c>
      <c r="H4159" s="1" t="s">
        <v>793</v>
      </c>
      <c r="I4159" s="1" t="s">
        <v>796</v>
      </c>
      <c r="J4159" s="1" t="s">
        <v>807</v>
      </c>
      <c r="K4159" s="1" t="s">
        <v>1336</v>
      </c>
      <c r="L4159" s="1">
        <v>19140</v>
      </c>
      <c r="M4159" s="1" t="s">
        <v>1379</v>
      </c>
      <c r="N4159" s="1" t="s">
        <v>1877</v>
      </c>
      <c r="O4159" s="1" t="s">
        <v>3243</v>
      </c>
      <c r="P4159" s="1" t="s">
        <v>3253</v>
      </c>
      <c r="Q4159" s="1" t="s">
        <v>3759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">
        <v>320</v>
      </c>
      <c r="W4159" t="s">
        <v>5113</v>
      </c>
    </row>
    <row r="4160" spans="1:23" x14ac:dyDescent="0.3">
      <c r="A4160" s="1">
        <v>4159</v>
      </c>
      <c r="B4160" t="s">
        <v>7192</v>
      </c>
      <c r="C4160" s="2">
        <v>42675</v>
      </c>
      <c r="D4160" s="2">
        <v>42682</v>
      </c>
      <c r="E4160" s="1" t="s">
        <v>10147</v>
      </c>
      <c r="F4160" s="1" t="s">
        <v>10566</v>
      </c>
      <c r="G4160" s="1" t="s">
        <v>416</v>
      </c>
      <c r="H4160" s="1" t="s">
        <v>794</v>
      </c>
      <c r="I4160" s="1" t="s">
        <v>796</v>
      </c>
      <c r="J4160" s="1" t="s">
        <v>819</v>
      </c>
      <c r="K4160" s="1" t="s">
        <v>1337</v>
      </c>
      <c r="L4160" s="1">
        <v>60610</v>
      </c>
      <c r="M4160" s="1" t="s">
        <v>1378</v>
      </c>
      <c r="N4160" s="1" t="s">
        <v>2601</v>
      </c>
      <c r="O4160" s="1" t="s">
        <v>3243</v>
      </c>
      <c r="P4160" s="1" t="s">
        <v>3255</v>
      </c>
      <c r="Q4160" s="1" t="s">
        <v>4467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">
        <v>608</v>
      </c>
      <c r="W4160" t="s">
        <v>5113</v>
      </c>
    </row>
    <row r="4161" spans="1:23" x14ac:dyDescent="0.3">
      <c r="A4161" s="1">
        <v>4160</v>
      </c>
      <c r="B4161" t="s">
        <v>7193</v>
      </c>
      <c r="C4161" s="2">
        <v>43206</v>
      </c>
      <c r="D4161" s="2">
        <v>43213</v>
      </c>
      <c r="E4161" s="1" t="s">
        <v>10147</v>
      </c>
      <c r="F4161" s="1" t="s">
        <v>10425</v>
      </c>
      <c r="G4161" s="1" t="s">
        <v>275</v>
      </c>
      <c r="H4161" s="1" t="s">
        <v>793</v>
      </c>
      <c r="I4161" s="1" t="s">
        <v>796</v>
      </c>
      <c r="J4161" s="1" t="s">
        <v>835</v>
      </c>
      <c r="K4161" s="1" t="s">
        <v>1359</v>
      </c>
      <c r="L4161" s="1">
        <v>31907</v>
      </c>
      <c r="M4161" s="1" t="s">
        <v>1376</v>
      </c>
      <c r="N4161" s="1" t="s">
        <v>1398</v>
      </c>
      <c r="O4161" s="1" t="s">
        <v>3243</v>
      </c>
      <c r="P4161" s="1" t="s">
        <v>3251</v>
      </c>
      <c r="Q4161" s="1" t="s">
        <v>3280</v>
      </c>
      <c r="R4161" s="1">
        <v>12.84</v>
      </c>
      <c r="S4161" s="1">
        <v>3</v>
      </c>
      <c r="T4161" s="1">
        <v>0</v>
      </c>
      <c r="U4161" s="1">
        <v>3.7235999999999989</v>
      </c>
      <c r="V4161" t="s">
        <v>90</v>
      </c>
      <c r="W4161" t="s">
        <v>5113</v>
      </c>
    </row>
    <row r="4162" spans="1:23" x14ac:dyDescent="0.3">
      <c r="A4162" s="1">
        <v>4161</v>
      </c>
      <c r="B4162" t="s">
        <v>7194</v>
      </c>
      <c r="C4162" s="2">
        <v>43599</v>
      </c>
      <c r="D4162" s="2">
        <v>43603</v>
      </c>
      <c r="E4162" s="1" t="s">
        <v>10147</v>
      </c>
      <c r="F4162" s="1" t="s">
        <v>10883</v>
      </c>
      <c r="G4162" s="1" t="s">
        <v>733</v>
      </c>
      <c r="H4162" s="1" t="s">
        <v>793</v>
      </c>
      <c r="I4162" s="1" t="s">
        <v>796</v>
      </c>
      <c r="J4162" s="1" t="s">
        <v>817</v>
      </c>
      <c r="K4162" s="1" t="s">
        <v>1342</v>
      </c>
      <c r="L4162" s="1">
        <v>10035</v>
      </c>
      <c r="M4162" s="1" t="s">
        <v>1379</v>
      </c>
      <c r="N4162" s="1" t="s">
        <v>2780</v>
      </c>
      <c r="O4162" s="1" t="s">
        <v>3244</v>
      </c>
      <c r="P4162" s="1" t="s">
        <v>3252</v>
      </c>
      <c r="Q4162" s="1" t="s">
        <v>4649</v>
      </c>
      <c r="R4162" s="1">
        <v>539.97</v>
      </c>
      <c r="S4162" s="1">
        <v>3</v>
      </c>
      <c r="T4162" s="1">
        <v>0</v>
      </c>
      <c r="U4162" s="1">
        <v>134.99250000000001</v>
      </c>
      <c r="V4162" t="s">
        <v>320</v>
      </c>
      <c r="W4162" t="s">
        <v>5113</v>
      </c>
    </row>
    <row r="4163" spans="1:23" x14ac:dyDescent="0.3">
      <c r="A4163" s="1">
        <v>4162</v>
      </c>
      <c r="B4163" t="s">
        <v>7194</v>
      </c>
      <c r="C4163" s="2">
        <v>43599</v>
      </c>
      <c r="D4163" s="2">
        <v>43603</v>
      </c>
      <c r="E4163" s="1" t="s">
        <v>10147</v>
      </c>
      <c r="F4163" s="1" t="s">
        <v>10883</v>
      </c>
      <c r="G4163" s="1" t="s">
        <v>733</v>
      </c>
      <c r="H4163" s="1" t="s">
        <v>793</v>
      </c>
      <c r="I4163" s="1" t="s">
        <v>796</v>
      </c>
      <c r="J4163" s="1" t="s">
        <v>817</v>
      </c>
      <c r="K4163" s="1" t="s">
        <v>1342</v>
      </c>
      <c r="L4163" s="1">
        <v>10035</v>
      </c>
      <c r="M4163" s="1" t="s">
        <v>1379</v>
      </c>
      <c r="N4163" s="1" t="s">
        <v>2391</v>
      </c>
      <c r="O4163" s="1" t="s">
        <v>3243</v>
      </c>
      <c r="P4163" s="1" t="s">
        <v>3249</v>
      </c>
      <c r="Q4163" s="1" t="s">
        <v>4265</v>
      </c>
      <c r="R4163" s="1">
        <v>22.58</v>
      </c>
      <c r="S4163" s="1">
        <v>2</v>
      </c>
      <c r="T4163" s="1">
        <v>0</v>
      </c>
      <c r="U4163" s="1">
        <v>5.8707999999999991</v>
      </c>
      <c r="V4163" t="s">
        <v>320</v>
      </c>
      <c r="W4163" t="s">
        <v>5113</v>
      </c>
    </row>
    <row r="4164" spans="1:23" x14ac:dyDescent="0.3">
      <c r="A4164" s="1">
        <v>4163</v>
      </c>
      <c r="B4164" t="s">
        <v>7195</v>
      </c>
      <c r="C4164" s="2">
        <v>42808</v>
      </c>
      <c r="D4164" s="2">
        <v>42812</v>
      </c>
      <c r="E4164" s="1" t="s">
        <v>10147</v>
      </c>
      <c r="F4164" s="1" t="s">
        <v>10362</v>
      </c>
      <c r="G4164" s="1" t="s">
        <v>212</v>
      </c>
      <c r="H4164" s="1" t="s">
        <v>793</v>
      </c>
      <c r="I4164" s="1" t="s">
        <v>796</v>
      </c>
      <c r="J4164" s="1" t="s">
        <v>815</v>
      </c>
      <c r="K4164" s="1" t="s">
        <v>1365</v>
      </c>
      <c r="L4164" s="1">
        <v>3820</v>
      </c>
      <c r="M4164" s="1" t="s">
        <v>1379</v>
      </c>
      <c r="N4164" s="1" t="s">
        <v>1997</v>
      </c>
      <c r="O4164" s="1" t="s">
        <v>3243</v>
      </c>
      <c r="P4164" s="1" t="s">
        <v>3247</v>
      </c>
      <c r="Q4164" s="1" t="s">
        <v>3879</v>
      </c>
      <c r="R4164" s="1">
        <v>16.52</v>
      </c>
      <c r="S4164" s="1">
        <v>4</v>
      </c>
      <c r="T4164" s="1">
        <v>0</v>
      </c>
      <c r="U4164" s="1">
        <v>7.5991999999999997</v>
      </c>
      <c r="V4164" t="s">
        <v>320</v>
      </c>
      <c r="W4164" t="s">
        <v>5113</v>
      </c>
    </row>
    <row r="4165" spans="1:23" x14ac:dyDescent="0.3">
      <c r="A4165" s="1">
        <v>4164</v>
      </c>
      <c r="B4165" t="s">
        <v>7195</v>
      </c>
      <c r="C4165" s="2">
        <v>42808</v>
      </c>
      <c r="D4165" s="2">
        <v>42812</v>
      </c>
      <c r="E4165" s="1" t="s">
        <v>10147</v>
      </c>
      <c r="F4165" s="1" t="s">
        <v>10362</v>
      </c>
      <c r="G4165" s="1" t="s">
        <v>212</v>
      </c>
      <c r="H4165" s="1" t="s">
        <v>793</v>
      </c>
      <c r="I4165" s="1" t="s">
        <v>796</v>
      </c>
      <c r="J4165" s="1" t="s">
        <v>815</v>
      </c>
      <c r="K4165" s="1" t="s">
        <v>1365</v>
      </c>
      <c r="L4165" s="1">
        <v>3820</v>
      </c>
      <c r="M4165" s="1" t="s">
        <v>1379</v>
      </c>
      <c r="N4165" s="1" t="s">
        <v>2568</v>
      </c>
      <c r="O4165" s="1" t="s">
        <v>3243</v>
      </c>
      <c r="P4165" s="1" t="s">
        <v>3253</v>
      </c>
      <c r="Q4165" s="1" t="s">
        <v>4436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">
        <v>320</v>
      </c>
      <c r="W4165" t="s">
        <v>5113</v>
      </c>
    </row>
    <row r="4166" spans="1:23" x14ac:dyDescent="0.3">
      <c r="A4166" s="1">
        <v>4165</v>
      </c>
      <c r="B4166" t="s">
        <v>7196</v>
      </c>
      <c r="C4166" s="2">
        <v>43479</v>
      </c>
      <c r="D4166" s="2">
        <v>43481</v>
      </c>
      <c r="E4166" s="1" t="s">
        <v>10148</v>
      </c>
      <c r="F4166" s="1" t="s">
        <v>10884</v>
      </c>
      <c r="G4166" s="1" t="s">
        <v>734</v>
      </c>
      <c r="H4166" s="1" t="s">
        <v>794</v>
      </c>
      <c r="I4166" s="1" t="s">
        <v>796</v>
      </c>
      <c r="J4166" s="1" t="s">
        <v>831</v>
      </c>
      <c r="K4166" s="1" t="s">
        <v>1349</v>
      </c>
      <c r="L4166" s="1">
        <v>80013</v>
      </c>
      <c r="M4166" s="1" t="s">
        <v>1377</v>
      </c>
      <c r="N4166" s="1" t="s">
        <v>1405</v>
      </c>
      <c r="O4166" s="1" t="s">
        <v>3244</v>
      </c>
      <c r="P4166" s="1" t="s">
        <v>3256</v>
      </c>
      <c r="Q4166" s="1" t="s">
        <v>3287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">
        <v>731</v>
      </c>
      <c r="W4166" t="s">
        <v>5113</v>
      </c>
    </row>
    <row r="4167" spans="1:23" x14ac:dyDescent="0.3">
      <c r="A4167" s="1">
        <v>4166</v>
      </c>
      <c r="B4167" t="s">
        <v>7196</v>
      </c>
      <c r="C4167" s="2">
        <v>43479</v>
      </c>
      <c r="D4167" s="2">
        <v>43481</v>
      </c>
      <c r="E4167" s="1" t="s">
        <v>10148</v>
      </c>
      <c r="F4167" s="1" t="s">
        <v>10884</v>
      </c>
      <c r="G4167" s="1" t="s">
        <v>734</v>
      </c>
      <c r="H4167" s="1" t="s">
        <v>794</v>
      </c>
      <c r="I4167" s="1" t="s">
        <v>796</v>
      </c>
      <c r="J4167" s="1" t="s">
        <v>831</v>
      </c>
      <c r="K4167" s="1" t="s">
        <v>1349</v>
      </c>
      <c r="L4167" s="1">
        <v>80013</v>
      </c>
      <c r="M4167" s="1" t="s">
        <v>1377</v>
      </c>
      <c r="N4167" s="1" t="s">
        <v>2627</v>
      </c>
      <c r="O4167" s="1" t="s">
        <v>3243</v>
      </c>
      <c r="P4167" s="1" t="s">
        <v>3249</v>
      </c>
      <c r="Q4167" s="1" t="s">
        <v>4493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">
        <v>731</v>
      </c>
      <c r="W4167" t="s">
        <v>5113</v>
      </c>
    </row>
    <row r="4168" spans="1:23" x14ac:dyDescent="0.3">
      <c r="A4168" s="1">
        <v>4167</v>
      </c>
      <c r="B4168" t="s">
        <v>7197</v>
      </c>
      <c r="C4168" s="2">
        <v>42802</v>
      </c>
      <c r="D4168" s="2">
        <v>42807</v>
      </c>
      <c r="E4168" s="1" t="s">
        <v>10147</v>
      </c>
      <c r="F4168" s="1" t="s">
        <v>10405</v>
      </c>
      <c r="G4168" s="1" t="s">
        <v>255</v>
      </c>
      <c r="H4168" s="1" t="s">
        <v>794</v>
      </c>
      <c r="I4168" s="1" t="s">
        <v>796</v>
      </c>
      <c r="J4168" s="1" t="s">
        <v>882</v>
      </c>
      <c r="K4168" s="1" t="s">
        <v>1342</v>
      </c>
      <c r="L4168" s="1">
        <v>11561</v>
      </c>
      <c r="M4168" s="1" t="s">
        <v>1379</v>
      </c>
      <c r="N4168" s="1" t="s">
        <v>2845</v>
      </c>
      <c r="O4168" s="1" t="s">
        <v>3243</v>
      </c>
      <c r="P4168" s="1" t="s">
        <v>3255</v>
      </c>
      <c r="Q4168" s="1" t="s">
        <v>4713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">
        <v>320</v>
      </c>
      <c r="W4168" t="s">
        <v>5113</v>
      </c>
    </row>
    <row r="4169" spans="1:23" x14ac:dyDescent="0.3">
      <c r="A4169" s="1">
        <v>4168</v>
      </c>
      <c r="B4169" t="s">
        <v>7198</v>
      </c>
      <c r="C4169" s="2">
        <v>42654</v>
      </c>
      <c r="D4169" s="2">
        <v>42656</v>
      </c>
      <c r="E4169" s="1" t="s">
        <v>10148</v>
      </c>
      <c r="F4169" s="1" t="s">
        <v>10216</v>
      </c>
      <c r="G4169" s="1" t="s">
        <v>66</v>
      </c>
      <c r="H4169" s="1" t="s">
        <v>793</v>
      </c>
      <c r="I4169" s="1" t="s">
        <v>796</v>
      </c>
      <c r="J4169" s="1" t="s">
        <v>842</v>
      </c>
      <c r="K4169" s="1" t="s">
        <v>1329</v>
      </c>
      <c r="L4169" s="1">
        <v>91104</v>
      </c>
      <c r="M4169" s="1" t="s">
        <v>1377</v>
      </c>
      <c r="N4169" s="1" t="s">
        <v>2241</v>
      </c>
      <c r="O4169" s="1" t="s">
        <v>3243</v>
      </c>
      <c r="P4169" s="1" t="s">
        <v>3249</v>
      </c>
      <c r="Q4169" s="1" t="s">
        <v>4117</v>
      </c>
      <c r="R4169" s="1">
        <v>31.92</v>
      </c>
      <c r="S4169" s="1">
        <v>4</v>
      </c>
      <c r="T4169" s="1">
        <v>0</v>
      </c>
      <c r="U4169" s="1">
        <v>8.299199999999999</v>
      </c>
      <c r="V4169" t="s">
        <v>731</v>
      </c>
      <c r="W4169" t="s">
        <v>5113</v>
      </c>
    </row>
    <row r="4170" spans="1:23" x14ac:dyDescent="0.3">
      <c r="A4170" s="1">
        <v>4169</v>
      </c>
      <c r="B4170" t="s">
        <v>7198</v>
      </c>
      <c r="C4170" s="2">
        <v>42654</v>
      </c>
      <c r="D4170" s="2">
        <v>42656</v>
      </c>
      <c r="E4170" s="1" t="s">
        <v>10148</v>
      </c>
      <c r="F4170" s="1" t="s">
        <v>10216</v>
      </c>
      <c r="G4170" s="1" t="s">
        <v>66</v>
      </c>
      <c r="H4170" s="1" t="s">
        <v>793</v>
      </c>
      <c r="I4170" s="1" t="s">
        <v>796</v>
      </c>
      <c r="J4170" s="1" t="s">
        <v>842</v>
      </c>
      <c r="K4170" s="1" t="s">
        <v>1329</v>
      </c>
      <c r="L4170" s="1">
        <v>91104</v>
      </c>
      <c r="M4170" s="1" t="s">
        <v>1377</v>
      </c>
      <c r="N4170" s="1" t="s">
        <v>3011</v>
      </c>
      <c r="O4170" s="1" t="s">
        <v>3242</v>
      </c>
      <c r="P4170" s="1" t="s">
        <v>3246</v>
      </c>
      <c r="Q4170" s="1" t="s">
        <v>4883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">
        <v>731</v>
      </c>
      <c r="W4170" t="s">
        <v>5112</v>
      </c>
    </row>
    <row r="4171" spans="1:23" x14ac:dyDescent="0.3">
      <c r="A4171" s="1">
        <v>4170</v>
      </c>
      <c r="B4171" t="s">
        <v>7199</v>
      </c>
      <c r="C4171" s="2">
        <v>42838</v>
      </c>
      <c r="D4171" s="2">
        <v>42839</v>
      </c>
      <c r="E4171" s="1" t="s">
        <v>10148</v>
      </c>
      <c r="F4171" s="1" t="s">
        <v>10857</v>
      </c>
      <c r="G4171" s="1" t="s">
        <v>707</v>
      </c>
      <c r="H4171" s="1" t="s">
        <v>795</v>
      </c>
      <c r="I4171" s="1" t="s">
        <v>796</v>
      </c>
      <c r="J4171" s="1" t="s">
        <v>920</v>
      </c>
      <c r="K4171" s="1" t="s">
        <v>1343</v>
      </c>
      <c r="L4171" s="1">
        <v>85204</v>
      </c>
      <c r="M4171" s="1" t="s">
        <v>1377</v>
      </c>
      <c r="N4171" s="1" t="s">
        <v>2119</v>
      </c>
      <c r="O4171" s="1" t="s">
        <v>3243</v>
      </c>
      <c r="P4171" s="1" t="s">
        <v>3255</v>
      </c>
      <c r="Q4171" s="1" t="s">
        <v>4000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">
        <v>731</v>
      </c>
      <c r="W4171" t="s">
        <v>5112</v>
      </c>
    </row>
    <row r="4172" spans="1:23" x14ac:dyDescent="0.3">
      <c r="A4172" s="1">
        <v>4171</v>
      </c>
      <c r="B4172" t="s">
        <v>7199</v>
      </c>
      <c r="C4172" s="2">
        <v>42838</v>
      </c>
      <c r="D4172" s="2">
        <v>42839</v>
      </c>
      <c r="E4172" s="1" t="s">
        <v>10148</v>
      </c>
      <c r="F4172" s="1" t="s">
        <v>10857</v>
      </c>
      <c r="G4172" s="1" t="s">
        <v>707</v>
      </c>
      <c r="H4172" s="1" t="s">
        <v>795</v>
      </c>
      <c r="I4172" s="1" t="s">
        <v>796</v>
      </c>
      <c r="J4172" s="1" t="s">
        <v>920</v>
      </c>
      <c r="K4172" s="1" t="s">
        <v>1343</v>
      </c>
      <c r="L4172" s="1">
        <v>85204</v>
      </c>
      <c r="M4172" s="1" t="s">
        <v>1377</v>
      </c>
      <c r="N4172" s="1" t="s">
        <v>2306</v>
      </c>
      <c r="O4172" s="1" t="s">
        <v>3243</v>
      </c>
      <c r="P4172" s="1" t="s">
        <v>3255</v>
      </c>
      <c r="Q4172" s="1" t="s">
        <v>4180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">
        <v>731</v>
      </c>
      <c r="W4172" t="s">
        <v>5113</v>
      </c>
    </row>
    <row r="4173" spans="1:23" x14ac:dyDescent="0.3">
      <c r="A4173" s="1">
        <v>4172</v>
      </c>
      <c r="B4173" t="s">
        <v>7200</v>
      </c>
      <c r="C4173" s="2">
        <v>43785</v>
      </c>
      <c r="D4173" s="2">
        <v>43789</v>
      </c>
      <c r="E4173" s="1" t="s">
        <v>10147</v>
      </c>
      <c r="F4173" s="1" t="s">
        <v>10421</v>
      </c>
      <c r="G4173" s="1" t="s">
        <v>271</v>
      </c>
      <c r="H4173" s="1" t="s">
        <v>793</v>
      </c>
      <c r="I4173" s="1" t="s">
        <v>796</v>
      </c>
      <c r="J4173" s="1" t="s">
        <v>998</v>
      </c>
      <c r="K4173" s="1" t="s">
        <v>1329</v>
      </c>
      <c r="L4173" s="1">
        <v>93727</v>
      </c>
      <c r="M4173" s="1" t="s">
        <v>1377</v>
      </c>
      <c r="N4173" s="1" t="s">
        <v>2080</v>
      </c>
      <c r="O4173" s="1" t="s">
        <v>3243</v>
      </c>
      <c r="P4173" s="1" t="s">
        <v>3249</v>
      </c>
      <c r="Q4173" s="1" t="s">
        <v>3962</v>
      </c>
      <c r="R4173" s="1">
        <v>48.86</v>
      </c>
      <c r="S4173" s="1">
        <v>7</v>
      </c>
      <c r="T4173" s="1">
        <v>0</v>
      </c>
      <c r="U4173" s="1">
        <v>0.97719999999999807</v>
      </c>
      <c r="V4173" t="s">
        <v>731</v>
      </c>
      <c r="W4173" t="s">
        <v>5113</v>
      </c>
    </row>
    <row r="4174" spans="1:23" x14ac:dyDescent="0.3">
      <c r="A4174" s="1">
        <v>4173</v>
      </c>
      <c r="B4174" t="s">
        <v>7201</v>
      </c>
      <c r="C4174" s="2">
        <v>43282</v>
      </c>
      <c r="D4174" s="2">
        <v>43282</v>
      </c>
      <c r="E4174" s="1" t="s">
        <v>10149</v>
      </c>
      <c r="F4174" s="1" t="s">
        <v>10432</v>
      </c>
      <c r="G4174" s="1" t="s">
        <v>282</v>
      </c>
      <c r="H4174" s="1" t="s">
        <v>793</v>
      </c>
      <c r="I4174" s="1" t="s">
        <v>796</v>
      </c>
      <c r="J4174" s="1" t="s">
        <v>826</v>
      </c>
      <c r="K4174" s="1" t="s">
        <v>1347</v>
      </c>
      <c r="L4174" s="1">
        <v>29203</v>
      </c>
      <c r="M4174" s="1" t="s">
        <v>1376</v>
      </c>
      <c r="N4174" s="1" t="s">
        <v>1400</v>
      </c>
      <c r="O4174" s="1" t="s">
        <v>3243</v>
      </c>
      <c r="P4174" s="1" t="s">
        <v>3253</v>
      </c>
      <c r="Q4174" s="1" t="s">
        <v>3282</v>
      </c>
      <c r="R4174" s="1">
        <v>14.2</v>
      </c>
      <c r="S4174" s="1">
        <v>2</v>
      </c>
      <c r="T4174" s="1">
        <v>0</v>
      </c>
      <c r="U4174" s="1">
        <v>6.5319999999999991</v>
      </c>
      <c r="V4174" t="s">
        <v>90</v>
      </c>
      <c r="W4174" t="s">
        <v>5113</v>
      </c>
    </row>
    <row r="4175" spans="1:23" x14ac:dyDescent="0.3">
      <c r="A4175" s="1">
        <v>4174</v>
      </c>
      <c r="B4175" t="s">
        <v>7201</v>
      </c>
      <c r="C4175" s="2">
        <v>43282</v>
      </c>
      <c r="D4175" s="2">
        <v>43282</v>
      </c>
      <c r="E4175" s="1" t="s">
        <v>10149</v>
      </c>
      <c r="F4175" s="1" t="s">
        <v>10432</v>
      </c>
      <c r="G4175" s="1" t="s">
        <v>282</v>
      </c>
      <c r="H4175" s="1" t="s">
        <v>793</v>
      </c>
      <c r="I4175" s="1" t="s">
        <v>796</v>
      </c>
      <c r="J4175" s="1" t="s">
        <v>826</v>
      </c>
      <c r="K4175" s="1" t="s">
        <v>1347</v>
      </c>
      <c r="L4175" s="1">
        <v>29203</v>
      </c>
      <c r="M4175" s="1" t="s">
        <v>1376</v>
      </c>
      <c r="N4175" s="1" t="s">
        <v>2119</v>
      </c>
      <c r="O4175" s="1" t="s">
        <v>3243</v>
      </c>
      <c r="P4175" s="1" t="s">
        <v>3255</v>
      </c>
      <c r="Q4175" s="1" t="s">
        <v>4000</v>
      </c>
      <c r="R4175" s="1">
        <v>12.96</v>
      </c>
      <c r="S4175" s="1">
        <v>2</v>
      </c>
      <c r="T4175" s="1">
        <v>0</v>
      </c>
      <c r="U4175" s="1">
        <v>6.2208000000000006</v>
      </c>
      <c r="V4175" t="s">
        <v>90</v>
      </c>
      <c r="W4175" t="s">
        <v>5113</v>
      </c>
    </row>
    <row r="4176" spans="1:23" x14ac:dyDescent="0.3">
      <c r="A4176" s="1">
        <v>4175</v>
      </c>
      <c r="B4176" t="s">
        <v>7201</v>
      </c>
      <c r="C4176" s="2">
        <v>43282</v>
      </c>
      <c r="D4176" s="2">
        <v>43282</v>
      </c>
      <c r="E4176" s="1" t="s">
        <v>10149</v>
      </c>
      <c r="F4176" s="1" t="s">
        <v>10432</v>
      </c>
      <c r="G4176" s="1" t="s">
        <v>282</v>
      </c>
      <c r="H4176" s="1" t="s">
        <v>793</v>
      </c>
      <c r="I4176" s="1" t="s">
        <v>796</v>
      </c>
      <c r="J4176" s="1" t="s">
        <v>826</v>
      </c>
      <c r="K4176" s="1" t="s">
        <v>1347</v>
      </c>
      <c r="L4176" s="1">
        <v>29203</v>
      </c>
      <c r="M4176" s="1" t="s">
        <v>1376</v>
      </c>
      <c r="N4176" s="1" t="s">
        <v>2085</v>
      </c>
      <c r="O4176" s="1" t="s">
        <v>3243</v>
      </c>
      <c r="P4176" s="1" t="s">
        <v>3253</v>
      </c>
      <c r="Q4176" s="1" t="s">
        <v>3967</v>
      </c>
      <c r="R4176" s="1">
        <v>58.34</v>
      </c>
      <c r="S4176" s="1">
        <v>2</v>
      </c>
      <c r="T4176" s="1">
        <v>0</v>
      </c>
      <c r="U4176" s="1">
        <v>28.0032</v>
      </c>
      <c r="V4176" t="s">
        <v>90</v>
      </c>
      <c r="W4176" t="s">
        <v>5113</v>
      </c>
    </row>
    <row r="4177" spans="1:23" x14ac:dyDescent="0.3">
      <c r="A4177" s="1">
        <v>4176</v>
      </c>
      <c r="B4177" t="s">
        <v>7202</v>
      </c>
      <c r="C4177" s="2">
        <v>43068</v>
      </c>
      <c r="D4177" s="2">
        <v>43069</v>
      </c>
      <c r="E4177" s="1" t="s">
        <v>10148</v>
      </c>
      <c r="F4177" s="1" t="s">
        <v>10885</v>
      </c>
      <c r="G4177" s="1" t="s">
        <v>735</v>
      </c>
      <c r="H4177" s="1" t="s">
        <v>795</v>
      </c>
      <c r="I4177" s="1" t="s">
        <v>796</v>
      </c>
      <c r="J4177" s="1" t="s">
        <v>954</v>
      </c>
      <c r="K4177" s="1" t="s">
        <v>1329</v>
      </c>
      <c r="L4177" s="1">
        <v>92704</v>
      </c>
      <c r="M4177" s="1" t="s">
        <v>1377</v>
      </c>
      <c r="N4177" s="1" t="s">
        <v>2853</v>
      </c>
      <c r="O4177" s="1" t="s">
        <v>3243</v>
      </c>
      <c r="P4177" s="1" t="s">
        <v>3251</v>
      </c>
      <c r="Q4177" s="1" t="s">
        <v>4722</v>
      </c>
      <c r="R4177" s="1">
        <v>56.3</v>
      </c>
      <c r="S4177" s="1">
        <v>2</v>
      </c>
      <c r="T4177" s="1">
        <v>0</v>
      </c>
      <c r="U4177" s="1">
        <v>15.764000000000003</v>
      </c>
      <c r="V4177" t="s">
        <v>731</v>
      </c>
      <c r="W4177" t="s">
        <v>5113</v>
      </c>
    </row>
    <row r="4178" spans="1:23" x14ac:dyDescent="0.3">
      <c r="A4178" s="1">
        <v>4177</v>
      </c>
      <c r="B4178" t="s">
        <v>7203</v>
      </c>
      <c r="C4178" s="2">
        <v>42467</v>
      </c>
      <c r="D4178" s="2">
        <v>42472</v>
      </c>
      <c r="E4178" s="1" t="s">
        <v>10147</v>
      </c>
      <c r="F4178" s="1" t="s">
        <v>10426</v>
      </c>
      <c r="G4178" s="1" t="s">
        <v>276</v>
      </c>
      <c r="H4178" s="1" t="s">
        <v>794</v>
      </c>
      <c r="I4178" s="1" t="s">
        <v>796</v>
      </c>
      <c r="J4178" s="1" t="s">
        <v>826</v>
      </c>
      <c r="K4178" s="1" t="s">
        <v>1347</v>
      </c>
      <c r="L4178" s="1">
        <v>29203</v>
      </c>
      <c r="M4178" s="1" t="s">
        <v>1376</v>
      </c>
      <c r="N4178" s="1" t="s">
        <v>1552</v>
      </c>
      <c r="O4178" s="1" t="s">
        <v>3244</v>
      </c>
      <c r="P4178" s="1" t="s">
        <v>3252</v>
      </c>
      <c r="Q4178" s="1" t="s">
        <v>3435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">
        <v>90</v>
      </c>
      <c r="W4178" t="s">
        <v>5113</v>
      </c>
    </row>
    <row r="4179" spans="1:23" x14ac:dyDescent="0.3">
      <c r="A4179" s="1">
        <v>4178</v>
      </c>
      <c r="B4179" t="s">
        <v>7203</v>
      </c>
      <c r="C4179" s="2">
        <v>42467</v>
      </c>
      <c r="D4179" s="2">
        <v>42472</v>
      </c>
      <c r="E4179" s="1" t="s">
        <v>10147</v>
      </c>
      <c r="F4179" s="1" t="s">
        <v>10426</v>
      </c>
      <c r="G4179" s="1" t="s">
        <v>276</v>
      </c>
      <c r="H4179" s="1" t="s">
        <v>794</v>
      </c>
      <c r="I4179" s="1" t="s">
        <v>796</v>
      </c>
      <c r="J4179" s="1" t="s">
        <v>826</v>
      </c>
      <c r="K4179" s="1" t="s">
        <v>1347</v>
      </c>
      <c r="L4179" s="1">
        <v>29203</v>
      </c>
      <c r="M4179" s="1" t="s">
        <v>1376</v>
      </c>
      <c r="N4179" s="1" t="s">
        <v>2219</v>
      </c>
      <c r="O4179" s="1" t="s">
        <v>3243</v>
      </c>
      <c r="P4179" s="1" t="s">
        <v>3255</v>
      </c>
      <c r="Q4179" s="1" t="s">
        <v>4095</v>
      </c>
      <c r="R4179" s="1">
        <v>122.97</v>
      </c>
      <c r="S4179" s="1">
        <v>3</v>
      </c>
      <c r="T4179" s="1">
        <v>0</v>
      </c>
      <c r="U4179" s="1">
        <v>60.255300000000005</v>
      </c>
      <c r="V4179" t="s">
        <v>90</v>
      </c>
      <c r="W4179" t="s">
        <v>5113</v>
      </c>
    </row>
    <row r="4180" spans="1:23" x14ac:dyDescent="0.3">
      <c r="A4180" s="1">
        <v>4179</v>
      </c>
      <c r="B4180" t="s">
        <v>7204</v>
      </c>
      <c r="C4180" s="2">
        <v>43267</v>
      </c>
      <c r="D4180" s="2">
        <v>43269</v>
      </c>
      <c r="E4180" s="1" t="s">
        <v>10146</v>
      </c>
      <c r="F4180" s="1" t="s">
        <v>10367</v>
      </c>
      <c r="G4180" s="1" t="s">
        <v>217</v>
      </c>
      <c r="H4180" s="1" t="s">
        <v>793</v>
      </c>
      <c r="I4180" s="1" t="s">
        <v>796</v>
      </c>
      <c r="J4180" s="1" t="s">
        <v>798</v>
      </c>
      <c r="K4180" s="1" t="s">
        <v>1329</v>
      </c>
      <c r="L4180" s="1">
        <v>90045</v>
      </c>
      <c r="M4180" s="1" t="s">
        <v>1377</v>
      </c>
      <c r="N4180" s="1" t="s">
        <v>2666</v>
      </c>
      <c r="O4180" s="1" t="s">
        <v>3243</v>
      </c>
      <c r="P4180" s="1" t="s">
        <v>3255</v>
      </c>
      <c r="Q4180" s="1" t="s">
        <v>4534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">
        <v>731</v>
      </c>
      <c r="W4180" t="s">
        <v>5113</v>
      </c>
    </row>
    <row r="4181" spans="1:23" x14ac:dyDescent="0.3">
      <c r="A4181" s="1">
        <v>4180</v>
      </c>
      <c r="B4181" t="s">
        <v>7205</v>
      </c>
      <c r="C4181" s="2">
        <v>43530</v>
      </c>
      <c r="D4181" s="2">
        <v>43534</v>
      </c>
      <c r="E4181" s="1" t="s">
        <v>10147</v>
      </c>
      <c r="F4181" s="1" t="s">
        <v>10558</v>
      </c>
      <c r="G4181" s="1" t="s">
        <v>408</v>
      </c>
      <c r="H4181" s="1" t="s">
        <v>795</v>
      </c>
      <c r="I4181" s="1" t="s">
        <v>796</v>
      </c>
      <c r="J4181" s="1" t="s">
        <v>805</v>
      </c>
      <c r="K4181" s="1" t="s">
        <v>1329</v>
      </c>
      <c r="L4181" s="1">
        <v>94109</v>
      </c>
      <c r="M4181" s="1" t="s">
        <v>1377</v>
      </c>
      <c r="N4181" s="1" t="s">
        <v>1453</v>
      </c>
      <c r="O4181" s="1" t="s">
        <v>3243</v>
      </c>
      <c r="P4181" s="1" t="s">
        <v>3253</v>
      </c>
      <c r="Q4181" s="1" t="s">
        <v>3335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">
        <v>731</v>
      </c>
      <c r="W4181" t="s">
        <v>5113</v>
      </c>
    </row>
    <row r="4182" spans="1:23" x14ac:dyDescent="0.3">
      <c r="A4182" s="1">
        <v>4181</v>
      </c>
      <c r="B4182" t="s">
        <v>7206</v>
      </c>
      <c r="C4182" s="2">
        <v>43745</v>
      </c>
      <c r="D4182" s="2">
        <v>43749</v>
      </c>
      <c r="E4182" s="1" t="s">
        <v>10147</v>
      </c>
      <c r="F4182" s="1" t="s">
        <v>10450</v>
      </c>
      <c r="G4182" s="1" t="s">
        <v>300</v>
      </c>
      <c r="H4182" s="1" t="s">
        <v>793</v>
      </c>
      <c r="I4182" s="1" t="s">
        <v>796</v>
      </c>
      <c r="J4182" s="1" t="s">
        <v>809</v>
      </c>
      <c r="K4182" s="1" t="s">
        <v>1332</v>
      </c>
      <c r="L4182" s="1">
        <v>77036</v>
      </c>
      <c r="M4182" s="1" t="s">
        <v>1378</v>
      </c>
      <c r="N4182" s="1" t="s">
        <v>1395</v>
      </c>
      <c r="O4182" s="1" t="s">
        <v>3243</v>
      </c>
      <c r="P4182" s="1" t="s">
        <v>3253</v>
      </c>
      <c r="Q4182" s="1" t="s">
        <v>3277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">
        <v>608</v>
      </c>
      <c r="W4182" t="s">
        <v>5113</v>
      </c>
    </row>
    <row r="4183" spans="1:23" x14ac:dyDescent="0.3">
      <c r="A4183" s="1">
        <v>4182</v>
      </c>
      <c r="B4183" t="s">
        <v>7207</v>
      </c>
      <c r="C4183" s="2">
        <v>43744</v>
      </c>
      <c r="D4183" s="2">
        <v>43750</v>
      </c>
      <c r="E4183" s="1" t="s">
        <v>10147</v>
      </c>
      <c r="F4183" s="1" t="s">
        <v>10886</v>
      </c>
      <c r="G4183" s="1" t="s">
        <v>736</v>
      </c>
      <c r="H4183" s="1" t="s">
        <v>795</v>
      </c>
      <c r="I4183" s="1" t="s">
        <v>796</v>
      </c>
      <c r="J4183" s="1" t="s">
        <v>817</v>
      </c>
      <c r="K4183" s="1" t="s">
        <v>1342</v>
      </c>
      <c r="L4183" s="1">
        <v>10035</v>
      </c>
      <c r="M4183" s="1" t="s">
        <v>1379</v>
      </c>
      <c r="N4183" s="1" t="s">
        <v>2973</v>
      </c>
      <c r="O4183" s="1" t="s">
        <v>3244</v>
      </c>
      <c r="P4183" s="1" t="s">
        <v>3256</v>
      </c>
      <c r="Q4183" s="1" t="s">
        <v>4847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">
        <v>320</v>
      </c>
      <c r="W4183" t="s">
        <v>5113</v>
      </c>
    </row>
    <row r="4184" spans="1:23" x14ac:dyDescent="0.3">
      <c r="A4184" s="1">
        <v>4183</v>
      </c>
      <c r="B4184" t="s">
        <v>7207</v>
      </c>
      <c r="C4184" s="2">
        <v>43744</v>
      </c>
      <c r="D4184" s="2">
        <v>43750</v>
      </c>
      <c r="E4184" s="1" t="s">
        <v>10147</v>
      </c>
      <c r="F4184" s="1" t="s">
        <v>10886</v>
      </c>
      <c r="G4184" s="1" t="s">
        <v>736</v>
      </c>
      <c r="H4184" s="1" t="s">
        <v>795</v>
      </c>
      <c r="I4184" s="1" t="s">
        <v>796</v>
      </c>
      <c r="J4184" s="1" t="s">
        <v>817</v>
      </c>
      <c r="K4184" s="1" t="s">
        <v>1342</v>
      </c>
      <c r="L4184" s="1">
        <v>10035</v>
      </c>
      <c r="M4184" s="1" t="s">
        <v>1379</v>
      </c>
      <c r="N4184" s="1" t="s">
        <v>1506</v>
      </c>
      <c r="O4184" s="1" t="s">
        <v>3243</v>
      </c>
      <c r="P4184" s="1" t="s">
        <v>3255</v>
      </c>
      <c r="Q4184" s="1" t="s">
        <v>3824</v>
      </c>
      <c r="R4184" s="1">
        <v>17.04</v>
      </c>
      <c r="S4184" s="1">
        <v>3</v>
      </c>
      <c r="T4184" s="1">
        <v>0</v>
      </c>
      <c r="U4184" s="1">
        <v>7.6679999999999993</v>
      </c>
      <c r="V4184" t="s">
        <v>320</v>
      </c>
      <c r="W4184" t="s">
        <v>5113</v>
      </c>
    </row>
    <row r="4185" spans="1:23" x14ac:dyDescent="0.3">
      <c r="A4185" s="1">
        <v>4184</v>
      </c>
      <c r="B4185" t="s">
        <v>7207</v>
      </c>
      <c r="C4185" s="2">
        <v>43744</v>
      </c>
      <c r="D4185" s="2">
        <v>43750</v>
      </c>
      <c r="E4185" s="1" t="s">
        <v>10147</v>
      </c>
      <c r="F4185" s="1" t="s">
        <v>10886</v>
      </c>
      <c r="G4185" s="1" t="s">
        <v>736</v>
      </c>
      <c r="H4185" s="1" t="s">
        <v>795</v>
      </c>
      <c r="I4185" s="1" t="s">
        <v>796</v>
      </c>
      <c r="J4185" s="1" t="s">
        <v>817</v>
      </c>
      <c r="K4185" s="1" t="s">
        <v>1342</v>
      </c>
      <c r="L4185" s="1">
        <v>10035</v>
      </c>
      <c r="M4185" s="1" t="s">
        <v>1379</v>
      </c>
      <c r="N4185" s="1" t="s">
        <v>1536</v>
      </c>
      <c r="O4185" s="1" t="s">
        <v>3243</v>
      </c>
      <c r="P4185" s="1" t="s">
        <v>3249</v>
      </c>
      <c r="Q4185" s="1" t="s">
        <v>3419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">
        <v>320</v>
      </c>
      <c r="W4185" t="s">
        <v>5113</v>
      </c>
    </row>
    <row r="4186" spans="1:23" x14ac:dyDescent="0.3">
      <c r="A4186" s="1">
        <v>4185</v>
      </c>
      <c r="B4186" t="s">
        <v>7208</v>
      </c>
      <c r="C4186" s="2">
        <v>43439</v>
      </c>
      <c r="D4186" s="2">
        <v>43441</v>
      </c>
      <c r="E4186" s="1" t="s">
        <v>10148</v>
      </c>
      <c r="F4186" s="1" t="s">
        <v>10786</v>
      </c>
      <c r="G4186" s="1" t="s">
        <v>636</v>
      </c>
      <c r="H4186" s="1" t="s">
        <v>794</v>
      </c>
      <c r="I4186" s="1" t="s">
        <v>796</v>
      </c>
      <c r="J4186" s="1" t="s">
        <v>844</v>
      </c>
      <c r="K4186" s="1" t="s">
        <v>1358</v>
      </c>
      <c r="L4186" s="1">
        <v>2038</v>
      </c>
      <c r="M4186" s="1" t="s">
        <v>1379</v>
      </c>
      <c r="N4186" s="1" t="s">
        <v>3012</v>
      </c>
      <c r="O4186" s="1" t="s">
        <v>3242</v>
      </c>
      <c r="P4186" s="1" t="s">
        <v>3245</v>
      </c>
      <c r="Q4186" s="1" t="s">
        <v>4884</v>
      </c>
      <c r="R4186" s="1">
        <v>81.94</v>
      </c>
      <c r="S4186" s="1">
        <v>1</v>
      </c>
      <c r="T4186" s="1">
        <v>0</v>
      </c>
      <c r="U4186" s="1">
        <v>20.484999999999999</v>
      </c>
      <c r="V4186" t="s">
        <v>320</v>
      </c>
      <c r="W4186" t="s">
        <v>5113</v>
      </c>
    </row>
    <row r="4187" spans="1:23" x14ac:dyDescent="0.3">
      <c r="A4187" s="1">
        <v>4186</v>
      </c>
      <c r="B4187" t="s">
        <v>7209</v>
      </c>
      <c r="C4187" s="2">
        <v>43394</v>
      </c>
      <c r="D4187" s="2">
        <v>43395</v>
      </c>
      <c r="E4187" s="1" t="s">
        <v>10148</v>
      </c>
      <c r="F4187" s="1" t="s">
        <v>10530</v>
      </c>
      <c r="G4187" s="1" t="s">
        <v>380</v>
      </c>
      <c r="H4187" s="1" t="s">
        <v>793</v>
      </c>
      <c r="I4187" s="1" t="s">
        <v>796</v>
      </c>
      <c r="J4187" s="1" t="s">
        <v>1045</v>
      </c>
      <c r="K4187" s="1" t="s">
        <v>1366</v>
      </c>
      <c r="L4187" s="1">
        <v>21215</v>
      </c>
      <c r="M4187" s="1" t="s">
        <v>1379</v>
      </c>
      <c r="N4187" s="1" t="s">
        <v>2340</v>
      </c>
      <c r="O4187" s="1" t="s">
        <v>3244</v>
      </c>
      <c r="P4187" s="1" t="s">
        <v>3256</v>
      </c>
      <c r="Q4187" s="1" t="s">
        <v>4215</v>
      </c>
      <c r="R4187" s="1">
        <v>98.16</v>
      </c>
      <c r="S4187" s="1">
        <v>6</v>
      </c>
      <c r="T4187" s="1">
        <v>0</v>
      </c>
      <c r="U4187" s="1">
        <v>9.8159999999999954</v>
      </c>
      <c r="V4187" t="s">
        <v>320</v>
      </c>
      <c r="W4187" t="s">
        <v>5113</v>
      </c>
    </row>
    <row r="4188" spans="1:23" x14ac:dyDescent="0.3">
      <c r="A4188" s="1">
        <v>4187</v>
      </c>
      <c r="B4188" t="s">
        <v>7210</v>
      </c>
      <c r="C4188" s="2">
        <v>43603</v>
      </c>
      <c r="D4188" s="2">
        <v>43608</v>
      </c>
      <c r="E4188" s="1" t="s">
        <v>10147</v>
      </c>
      <c r="F4188" s="1" t="s">
        <v>10887</v>
      </c>
      <c r="G4188" s="1" t="s">
        <v>737</v>
      </c>
      <c r="H4188" s="1" t="s">
        <v>794</v>
      </c>
      <c r="I4188" s="1" t="s">
        <v>796</v>
      </c>
      <c r="J4188" s="1" t="s">
        <v>1189</v>
      </c>
      <c r="K4188" s="1" t="s">
        <v>1332</v>
      </c>
      <c r="L4188" s="1">
        <v>78501</v>
      </c>
      <c r="M4188" s="1" t="s">
        <v>1378</v>
      </c>
      <c r="N4188" s="1" t="s">
        <v>2076</v>
      </c>
      <c r="O4188" s="1" t="s">
        <v>3243</v>
      </c>
      <c r="P4188" s="1" t="s">
        <v>3253</v>
      </c>
      <c r="Q4188" s="1" t="s">
        <v>3958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">
        <v>608</v>
      </c>
      <c r="W4188" t="s">
        <v>5113</v>
      </c>
    </row>
    <row r="4189" spans="1:23" x14ac:dyDescent="0.3">
      <c r="A4189" s="1">
        <v>4188</v>
      </c>
      <c r="B4189" t="s">
        <v>7210</v>
      </c>
      <c r="C4189" s="2">
        <v>43603</v>
      </c>
      <c r="D4189" s="2">
        <v>43608</v>
      </c>
      <c r="E4189" s="1" t="s">
        <v>10147</v>
      </c>
      <c r="F4189" s="1" t="s">
        <v>10887</v>
      </c>
      <c r="G4189" s="1" t="s">
        <v>737</v>
      </c>
      <c r="H4189" s="1" t="s">
        <v>794</v>
      </c>
      <c r="I4189" s="1" t="s">
        <v>796</v>
      </c>
      <c r="J4189" s="1" t="s">
        <v>1189</v>
      </c>
      <c r="K4189" s="1" t="s">
        <v>1332</v>
      </c>
      <c r="L4189" s="1">
        <v>78501</v>
      </c>
      <c r="M4189" s="1" t="s">
        <v>1378</v>
      </c>
      <c r="N4189" s="1" t="s">
        <v>2610</v>
      </c>
      <c r="O4189" s="1" t="s">
        <v>3243</v>
      </c>
      <c r="P4189" s="1" t="s">
        <v>3253</v>
      </c>
      <c r="Q4189" s="1" t="s">
        <v>4475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">
        <v>608</v>
      </c>
      <c r="W4189" t="s">
        <v>5113</v>
      </c>
    </row>
    <row r="4190" spans="1:23" x14ac:dyDescent="0.3">
      <c r="A4190" s="1">
        <v>4189</v>
      </c>
      <c r="B4190" t="s">
        <v>7210</v>
      </c>
      <c r="C4190" s="2">
        <v>43603</v>
      </c>
      <c r="D4190" s="2">
        <v>43608</v>
      </c>
      <c r="E4190" s="1" t="s">
        <v>10147</v>
      </c>
      <c r="F4190" s="1" t="s">
        <v>10887</v>
      </c>
      <c r="G4190" s="1" t="s">
        <v>737</v>
      </c>
      <c r="H4190" s="1" t="s">
        <v>794</v>
      </c>
      <c r="I4190" s="1" t="s">
        <v>796</v>
      </c>
      <c r="J4190" s="1" t="s">
        <v>1189</v>
      </c>
      <c r="K4190" s="1" t="s">
        <v>1332</v>
      </c>
      <c r="L4190" s="1">
        <v>78501</v>
      </c>
      <c r="M4190" s="1" t="s">
        <v>1378</v>
      </c>
      <c r="N4190" s="1" t="s">
        <v>2807</v>
      </c>
      <c r="O4190" s="1" t="s">
        <v>3243</v>
      </c>
      <c r="P4190" s="1" t="s">
        <v>3249</v>
      </c>
      <c r="Q4190" s="1" t="s">
        <v>4677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">
        <v>608</v>
      </c>
      <c r="W4190" t="s">
        <v>5113</v>
      </c>
    </row>
    <row r="4191" spans="1:23" x14ac:dyDescent="0.3">
      <c r="A4191" s="1">
        <v>4190</v>
      </c>
      <c r="B4191" t="s">
        <v>7211</v>
      </c>
      <c r="C4191" s="2">
        <v>43369</v>
      </c>
      <c r="D4191" s="2">
        <v>43374</v>
      </c>
      <c r="E4191" s="1" t="s">
        <v>10146</v>
      </c>
      <c r="F4191" s="1" t="s">
        <v>10878</v>
      </c>
      <c r="G4191" s="1" t="s">
        <v>728</v>
      </c>
      <c r="H4191" s="1" t="s">
        <v>794</v>
      </c>
      <c r="I4191" s="1" t="s">
        <v>796</v>
      </c>
      <c r="J4191" s="1" t="s">
        <v>1190</v>
      </c>
      <c r="K4191" s="1" t="s">
        <v>1350</v>
      </c>
      <c r="L4191" s="1">
        <v>52240</v>
      </c>
      <c r="M4191" s="1" t="s">
        <v>1378</v>
      </c>
      <c r="N4191" s="1" t="s">
        <v>3013</v>
      </c>
      <c r="O4191" s="1" t="s">
        <v>3243</v>
      </c>
      <c r="P4191" s="1" t="s">
        <v>3255</v>
      </c>
      <c r="Q4191" s="1" t="s">
        <v>4885</v>
      </c>
      <c r="R4191" s="1">
        <v>9.99</v>
      </c>
      <c r="S4191" s="1">
        <v>1</v>
      </c>
      <c r="T4191" s="1">
        <v>0</v>
      </c>
      <c r="U4191" s="1">
        <v>4.4954999999999998</v>
      </c>
      <c r="V4191" t="s">
        <v>608</v>
      </c>
      <c r="W4191" t="s">
        <v>5113</v>
      </c>
    </row>
    <row r="4192" spans="1:23" x14ac:dyDescent="0.3">
      <c r="A4192" s="1">
        <v>4191</v>
      </c>
      <c r="B4192" t="s">
        <v>7212</v>
      </c>
      <c r="C4192" s="2">
        <v>43786</v>
      </c>
      <c r="D4192" s="2">
        <v>43791</v>
      </c>
      <c r="E4192" s="1" t="s">
        <v>10147</v>
      </c>
      <c r="F4192" s="1" t="s">
        <v>10482</v>
      </c>
      <c r="G4192" s="1" t="s">
        <v>332</v>
      </c>
      <c r="H4192" s="1" t="s">
        <v>793</v>
      </c>
      <c r="I4192" s="1" t="s">
        <v>796</v>
      </c>
      <c r="J4192" s="1" t="s">
        <v>843</v>
      </c>
      <c r="K4192" s="1" t="s">
        <v>1340</v>
      </c>
      <c r="L4192" s="1">
        <v>19711</v>
      </c>
      <c r="M4192" s="1" t="s">
        <v>1379</v>
      </c>
      <c r="N4192" s="1" t="s">
        <v>2768</v>
      </c>
      <c r="O4192" s="1" t="s">
        <v>3244</v>
      </c>
      <c r="P4192" s="1" t="s">
        <v>3261</v>
      </c>
      <c r="Q4192" s="1" t="s">
        <v>4636</v>
      </c>
      <c r="R4192" s="1">
        <v>10499.97</v>
      </c>
      <c r="S4192" s="1">
        <v>3</v>
      </c>
      <c r="T4192" s="1">
        <v>0</v>
      </c>
      <c r="U4192" s="1">
        <v>5039.9856</v>
      </c>
      <c r="V4192" t="s">
        <v>320</v>
      </c>
      <c r="W4192" t="s">
        <v>5113</v>
      </c>
    </row>
    <row r="4193" spans="1:23" x14ac:dyDescent="0.3">
      <c r="A4193" s="1">
        <v>4192</v>
      </c>
      <c r="B4193" t="s">
        <v>7213</v>
      </c>
      <c r="C4193" s="2">
        <v>42924</v>
      </c>
      <c r="D4193" s="2">
        <v>42924</v>
      </c>
      <c r="E4193" s="1" t="s">
        <v>10149</v>
      </c>
      <c r="F4193" s="1" t="s">
        <v>10811</v>
      </c>
      <c r="G4193" s="1" t="s">
        <v>661</v>
      </c>
      <c r="H4193" s="1" t="s">
        <v>793</v>
      </c>
      <c r="I4193" s="1" t="s">
        <v>796</v>
      </c>
      <c r="J4193" s="1" t="s">
        <v>809</v>
      </c>
      <c r="K4193" s="1" t="s">
        <v>1332</v>
      </c>
      <c r="L4193" s="1">
        <v>77070</v>
      </c>
      <c r="M4193" s="1" t="s">
        <v>1378</v>
      </c>
      <c r="N4193" s="1" t="s">
        <v>3014</v>
      </c>
      <c r="O4193" s="1" t="s">
        <v>3243</v>
      </c>
      <c r="P4193" s="1" t="s">
        <v>3255</v>
      </c>
      <c r="Q4193" s="1" t="s">
        <v>4886</v>
      </c>
      <c r="R4193" s="1">
        <v>21.12</v>
      </c>
      <c r="S4193" s="1">
        <v>5</v>
      </c>
      <c r="T4193" s="1">
        <v>0.2</v>
      </c>
      <c r="U4193" s="1">
        <v>6.5999999999999988</v>
      </c>
      <c r="V4193" t="s">
        <v>608</v>
      </c>
      <c r="W4193" t="s">
        <v>5113</v>
      </c>
    </row>
    <row r="4194" spans="1:23" x14ac:dyDescent="0.3">
      <c r="A4194" s="1">
        <v>4193</v>
      </c>
      <c r="B4194" t="s">
        <v>7214</v>
      </c>
      <c r="C4194" s="2">
        <v>43055</v>
      </c>
      <c r="D4194" s="2">
        <v>43059</v>
      </c>
      <c r="E4194" s="1" t="s">
        <v>10147</v>
      </c>
      <c r="F4194" s="1" t="s">
        <v>10246</v>
      </c>
      <c r="G4194" s="1" t="s">
        <v>96</v>
      </c>
      <c r="H4194" s="1" t="s">
        <v>794</v>
      </c>
      <c r="I4194" s="1" t="s">
        <v>796</v>
      </c>
      <c r="J4194" s="1" t="s">
        <v>1191</v>
      </c>
      <c r="K4194" s="1" t="s">
        <v>1372</v>
      </c>
      <c r="L4194" s="1">
        <v>83704</v>
      </c>
      <c r="M4194" s="1" t="s">
        <v>1377</v>
      </c>
      <c r="N4194" s="1" t="s">
        <v>1383</v>
      </c>
      <c r="O4194" s="1" t="s">
        <v>3242</v>
      </c>
      <c r="P4194" s="1" t="s">
        <v>3248</v>
      </c>
      <c r="Q4194" s="1" t="s">
        <v>3265</v>
      </c>
      <c r="R4194" s="1">
        <v>696.42</v>
      </c>
      <c r="S4194" s="1">
        <v>2</v>
      </c>
      <c r="T4194" s="1">
        <v>0</v>
      </c>
      <c r="U4194" s="1">
        <v>160.17660000000001</v>
      </c>
      <c r="V4194" t="s">
        <v>731</v>
      </c>
      <c r="W4194" t="s">
        <v>5113</v>
      </c>
    </row>
    <row r="4195" spans="1:23" x14ac:dyDescent="0.3">
      <c r="A4195" s="1">
        <v>4194</v>
      </c>
      <c r="B4195" t="s">
        <v>7214</v>
      </c>
      <c r="C4195" s="2">
        <v>43055</v>
      </c>
      <c r="D4195" s="2">
        <v>43059</v>
      </c>
      <c r="E4195" s="1" t="s">
        <v>10147</v>
      </c>
      <c r="F4195" s="1" t="s">
        <v>10246</v>
      </c>
      <c r="G4195" s="1" t="s">
        <v>96</v>
      </c>
      <c r="H4195" s="1" t="s">
        <v>794</v>
      </c>
      <c r="I4195" s="1" t="s">
        <v>796</v>
      </c>
      <c r="J4195" s="1" t="s">
        <v>1191</v>
      </c>
      <c r="K4195" s="1" t="s">
        <v>1372</v>
      </c>
      <c r="L4195" s="1">
        <v>83704</v>
      </c>
      <c r="M4195" s="1" t="s">
        <v>1377</v>
      </c>
      <c r="N4195" s="1" t="s">
        <v>1523</v>
      </c>
      <c r="O4195" s="1" t="s">
        <v>3244</v>
      </c>
      <c r="P4195" s="1" t="s">
        <v>3252</v>
      </c>
      <c r="Q4195" s="1" t="s">
        <v>3406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">
        <v>731</v>
      </c>
      <c r="W4195" t="s">
        <v>5112</v>
      </c>
    </row>
    <row r="4196" spans="1:23" x14ac:dyDescent="0.3">
      <c r="A4196" s="1">
        <v>4195</v>
      </c>
      <c r="B4196" t="s">
        <v>7215</v>
      </c>
      <c r="C4196" s="2">
        <v>42904</v>
      </c>
      <c r="D4196" s="2">
        <v>42908</v>
      </c>
      <c r="E4196" s="1" t="s">
        <v>10147</v>
      </c>
      <c r="F4196" s="1" t="s">
        <v>10846</v>
      </c>
      <c r="G4196" s="1" t="s">
        <v>696</v>
      </c>
      <c r="H4196" s="1" t="s">
        <v>793</v>
      </c>
      <c r="I4196" s="1" t="s">
        <v>796</v>
      </c>
      <c r="J4196" s="1" t="s">
        <v>867</v>
      </c>
      <c r="K4196" s="1" t="s">
        <v>1329</v>
      </c>
      <c r="L4196" s="1">
        <v>92105</v>
      </c>
      <c r="M4196" s="1" t="s">
        <v>1377</v>
      </c>
      <c r="N4196" s="1" t="s">
        <v>2442</v>
      </c>
      <c r="O4196" s="1" t="s">
        <v>3243</v>
      </c>
      <c r="P4196" s="1" t="s">
        <v>3251</v>
      </c>
      <c r="Q4196" s="1" t="s">
        <v>4313</v>
      </c>
      <c r="R4196" s="1">
        <v>51.98</v>
      </c>
      <c r="S4196" s="1">
        <v>2</v>
      </c>
      <c r="T4196" s="1">
        <v>0</v>
      </c>
      <c r="U4196" s="1">
        <v>15.074199999999998</v>
      </c>
      <c r="V4196" t="s">
        <v>731</v>
      </c>
      <c r="W4196" t="s">
        <v>5112</v>
      </c>
    </row>
    <row r="4197" spans="1:23" x14ac:dyDescent="0.3">
      <c r="A4197" s="1">
        <v>4196</v>
      </c>
      <c r="B4197" t="s">
        <v>7216</v>
      </c>
      <c r="C4197" s="2">
        <v>43198</v>
      </c>
      <c r="D4197" s="2">
        <v>43204</v>
      </c>
      <c r="E4197" s="1" t="s">
        <v>10147</v>
      </c>
      <c r="F4197" s="1" t="s">
        <v>10392</v>
      </c>
      <c r="G4197" s="1" t="s">
        <v>242</v>
      </c>
      <c r="H4197" s="1" t="s">
        <v>793</v>
      </c>
      <c r="I4197" s="1" t="s">
        <v>796</v>
      </c>
      <c r="J4197" s="1" t="s">
        <v>798</v>
      </c>
      <c r="K4197" s="1" t="s">
        <v>1329</v>
      </c>
      <c r="L4197" s="1">
        <v>90032</v>
      </c>
      <c r="M4197" s="1" t="s">
        <v>1377</v>
      </c>
      <c r="N4197" s="1" t="s">
        <v>2007</v>
      </c>
      <c r="O4197" s="1" t="s">
        <v>3242</v>
      </c>
      <c r="P4197" s="1" t="s">
        <v>3250</v>
      </c>
      <c r="Q4197" s="1" t="s">
        <v>3889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">
        <v>731</v>
      </c>
      <c r="W4197" t="s">
        <v>5113</v>
      </c>
    </row>
    <row r="4198" spans="1:23" x14ac:dyDescent="0.3">
      <c r="A4198" s="1">
        <v>4197</v>
      </c>
      <c r="B4198" t="s">
        <v>7217</v>
      </c>
      <c r="C4198" s="2">
        <v>42843</v>
      </c>
      <c r="D4198" s="2">
        <v>42848</v>
      </c>
      <c r="E4198" s="1" t="s">
        <v>10146</v>
      </c>
      <c r="F4198" s="1" t="s">
        <v>10438</v>
      </c>
      <c r="G4198" s="1" t="s">
        <v>288</v>
      </c>
      <c r="H4198" s="1" t="s">
        <v>793</v>
      </c>
      <c r="I4198" s="1" t="s">
        <v>796</v>
      </c>
      <c r="J4198" s="1" t="s">
        <v>817</v>
      </c>
      <c r="K4198" s="1" t="s">
        <v>1342</v>
      </c>
      <c r="L4198" s="1">
        <v>10024</v>
      </c>
      <c r="M4198" s="1" t="s">
        <v>1379</v>
      </c>
      <c r="N4198" s="1" t="s">
        <v>2056</v>
      </c>
      <c r="O4198" s="1" t="s">
        <v>3243</v>
      </c>
      <c r="P4198" s="1" t="s">
        <v>3247</v>
      </c>
      <c r="Q4198" s="1" t="s">
        <v>3938</v>
      </c>
      <c r="R4198" s="1">
        <v>21.93</v>
      </c>
      <c r="S4198" s="1">
        <v>3</v>
      </c>
      <c r="T4198" s="1">
        <v>0</v>
      </c>
      <c r="U4198" s="1">
        <v>10.307099999999998</v>
      </c>
      <c r="V4198" t="s">
        <v>320</v>
      </c>
      <c r="W4198" t="s">
        <v>5113</v>
      </c>
    </row>
    <row r="4199" spans="1:23" x14ac:dyDescent="0.3">
      <c r="A4199" s="1">
        <v>4198</v>
      </c>
      <c r="B4199" t="s">
        <v>7218</v>
      </c>
      <c r="C4199" s="2">
        <v>43437</v>
      </c>
      <c r="D4199" s="2">
        <v>43442</v>
      </c>
      <c r="E4199" s="1" t="s">
        <v>10147</v>
      </c>
      <c r="F4199" s="1" t="s">
        <v>10320</v>
      </c>
      <c r="G4199" s="1" t="s">
        <v>170</v>
      </c>
      <c r="H4199" s="1" t="s">
        <v>793</v>
      </c>
      <c r="I4199" s="1" t="s">
        <v>796</v>
      </c>
      <c r="J4199" s="1" t="s">
        <v>807</v>
      </c>
      <c r="K4199" s="1" t="s">
        <v>1336</v>
      </c>
      <c r="L4199" s="1">
        <v>19134</v>
      </c>
      <c r="M4199" s="1" t="s">
        <v>1379</v>
      </c>
      <c r="N4199" s="1" t="s">
        <v>1912</v>
      </c>
      <c r="O4199" s="1" t="s">
        <v>3243</v>
      </c>
      <c r="P4199" s="1" t="s">
        <v>3254</v>
      </c>
      <c r="Q4199" s="1" t="s">
        <v>3794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">
        <v>320</v>
      </c>
      <c r="W4199" t="s">
        <v>5113</v>
      </c>
    </row>
    <row r="4200" spans="1:23" x14ac:dyDescent="0.3">
      <c r="A4200" s="1">
        <v>4199</v>
      </c>
      <c r="B4200" t="s">
        <v>7218</v>
      </c>
      <c r="C4200" s="2">
        <v>43437</v>
      </c>
      <c r="D4200" s="2">
        <v>43442</v>
      </c>
      <c r="E4200" s="1" t="s">
        <v>10147</v>
      </c>
      <c r="F4200" s="1" t="s">
        <v>10320</v>
      </c>
      <c r="G4200" s="1" t="s">
        <v>170</v>
      </c>
      <c r="H4200" s="1" t="s">
        <v>793</v>
      </c>
      <c r="I4200" s="1" t="s">
        <v>796</v>
      </c>
      <c r="J4200" s="1" t="s">
        <v>807</v>
      </c>
      <c r="K4200" s="1" t="s">
        <v>1336</v>
      </c>
      <c r="L4200" s="1">
        <v>19134</v>
      </c>
      <c r="M4200" s="1" t="s">
        <v>1379</v>
      </c>
      <c r="N4200" s="1" t="s">
        <v>1660</v>
      </c>
      <c r="O4200" s="1" t="s">
        <v>3243</v>
      </c>
      <c r="P4200" s="1" t="s">
        <v>3253</v>
      </c>
      <c r="Q4200" s="1" t="s">
        <v>3542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">
        <v>320</v>
      </c>
      <c r="W4200" t="s">
        <v>5113</v>
      </c>
    </row>
    <row r="4201" spans="1:23" x14ac:dyDescent="0.3">
      <c r="A4201" s="1">
        <v>4200</v>
      </c>
      <c r="B4201" t="s">
        <v>7219</v>
      </c>
      <c r="C4201" s="2">
        <v>43079</v>
      </c>
      <c r="D4201" s="2">
        <v>43079</v>
      </c>
      <c r="E4201" s="1" t="s">
        <v>10149</v>
      </c>
      <c r="F4201" s="1" t="s">
        <v>10165</v>
      </c>
      <c r="G4201" s="1" t="s">
        <v>15</v>
      </c>
      <c r="H4201" s="1" t="s">
        <v>795</v>
      </c>
      <c r="I4201" s="1" t="s">
        <v>796</v>
      </c>
      <c r="J4201" s="1" t="s">
        <v>817</v>
      </c>
      <c r="K4201" s="1" t="s">
        <v>1342</v>
      </c>
      <c r="L4201" s="1">
        <v>10024</v>
      </c>
      <c r="M4201" s="1" t="s">
        <v>1379</v>
      </c>
      <c r="N4201" s="1" t="s">
        <v>2056</v>
      </c>
      <c r="O4201" s="1" t="s">
        <v>3243</v>
      </c>
      <c r="P4201" s="1" t="s">
        <v>3247</v>
      </c>
      <c r="Q4201" s="1" t="s">
        <v>3938</v>
      </c>
      <c r="R4201" s="1">
        <v>7.31</v>
      </c>
      <c r="S4201" s="1">
        <v>1</v>
      </c>
      <c r="T4201" s="1">
        <v>0</v>
      </c>
      <c r="U4201" s="1">
        <v>3.4356999999999998</v>
      </c>
      <c r="V4201" t="s">
        <v>320</v>
      </c>
      <c r="W4201" t="s">
        <v>5113</v>
      </c>
    </row>
    <row r="4202" spans="1:23" x14ac:dyDescent="0.3">
      <c r="A4202" s="1">
        <v>4201</v>
      </c>
      <c r="B4202" t="s">
        <v>7219</v>
      </c>
      <c r="C4202" s="2">
        <v>43079</v>
      </c>
      <c r="D4202" s="2">
        <v>43079</v>
      </c>
      <c r="E4202" s="1" t="s">
        <v>10149</v>
      </c>
      <c r="F4202" s="1" t="s">
        <v>10165</v>
      </c>
      <c r="G4202" s="1" t="s">
        <v>15</v>
      </c>
      <c r="H4202" s="1" t="s">
        <v>795</v>
      </c>
      <c r="I4202" s="1" t="s">
        <v>796</v>
      </c>
      <c r="J4202" s="1" t="s">
        <v>817</v>
      </c>
      <c r="K4202" s="1" t="s">
        <v>1342</v>
      </c>
      <c r="L4202" s="1">
        <v>10024</v>
      </c>
      <c r="M4202" s="1" t="s">
        <v>1379</v>
      </c>
      <c r="N4202" s="1" t="s">
        <v>1995</v>
      </c>
      <c r="O4202" s="1" t="s">
        <v>3244</v>
      </c>
      <c r="P4202" s="1" t="s">
        <v>3261</v>
      </c>
      <c r="Q4202" s="1" t="s">
        <v>3877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">
        <v>320</v>
      </c>
      <c r="W4202" t="s">
        <v>5113</v>
      </c>
    </row>
    <row r="4203" spans="1:23" x14ac:dyDescent="0.3">
      <c r="A4203" s="1">
        <v>4202</v>
      </c>
      <c r="B4203" t="s">
        <v>7219</v>
      </c>
      <c r="C4203" s="2">
        <v>43079</v>
      </c>
      <c r="D4203" s="2">
        <v>43079</v>
      </c>
      <c r="E4203" s="1" t="s">
        <v>10149</v>
      </c>
      <c r="F4203" s="1" t="s">
        <v>10165</v>
      </c>
      <c r="G4203" s="1" t="s">
        <v>15</v>
      </c>
      <c r="H4203" s="1" t="s">
        <v>795</v>
      </c>
      <c r="I4203" s="1" t="s">
        <v>796</v>
      </c>
      <c r="J4203" s="1" t="s">
        <v>817</v>
      </c>
      <c r="K4203" s="1" t="s">
        <v>1342</v>
      </c>
      <c r="L4203" s="1">
        <v>10024</v>
      </c>
      <c r="M4203" s="1" t="s">
        <v>1379</v>
      </c>
      <c r="N4203" s="1" t="s">
        <v>1700</v>
      </c>
      <c r="O4203" s="1" t="s">
        <v>3243</v>
      </c>
      <c r="P4203" s="1" t="s">
        <v>3255</v>
      </c>
      <c r="Q4203" s="1" t="s">
        <v>3582</v>
      </c>
      <c r="R4203" s="1">
        <v>41.28</v>
      </c>
      <c r="S4203" s="1">
        <v>6</v>
      </c>
      <c r="T4203" s="1">
        <v>0</v>
      </c>
      <c r="U4203" s="1">
        <v>18.988799999999998</v>
      </c>
      <c r="V4203" t="s">
        <v>320</v>
      </c>
      <c r="W4203" t="s">
        <v>5113</v>
      </c>
    </row>
    <row r="4204" spans="1:23" x14ac:dyDescent="0.3">
      <c r="A4204" s="1">
        <v>4203</v>
      </c>
      <c r="B4204" t="s">
        <v>7219</v>
      </c>
      <c r="C4204" s="2">
        <v>43079</v>
      </c>
      <c r="D4204" s="2">
        <v>43079</v>
      </c>
      <c r="E4204" s="1" t="s">
        <v>10149</v>
      </c>
      <c r="F4204" s="1" t="s">
        <v>10165</v>
      </c>
      <c r="G4204" s="1" t="s">
        <v>15</v>
      </c>
      <c r="H4204" s="1" t="s">
        <v>795</v>
      </c>
      <c r="I4204" s="1" t="s">
        <v>796</v>
      </c>
      <c r="J4204" s="1" t="s">
        <v>817</v>
      </c>
      <c r="K4204" s="1" t="s">
        <v>1342</v>
      </c>
      <c r="L4204" s="1">
        <v>10024</v>
      </c>
      <c r="M4204" s="1" t="s">
        <v>1379</v>
      </c>
      <c r="N4204" s="1" t="s">
        <v>1525</v>
      </c>
      <c r="O4204" s="1" t="s">
        <v>3243</v>
      </c>
      <c r="P4204" s="1" t="s">
        <v>3255</v>
      </c>
      <c r="Q4204" s="1" t="s">
        <v>3408</v>
      </c>
      <c r="R4204" s="1">
        <v>184.66</v>
      </c>
      <c r="S4204" s="1">
        <v>7</v>
      </c>
      <c r="T4204" s="1">
        <v>0</v>
      </c>
      <c r="U4204" s="1">
        <v>84.943599999999989</v>
      </c>
      <c r="V4204" t="s">
        <v>320</v>
      </c>
      <c r="W4204" t="s">
        <v>5113</v>
      </c>
    </row>
    <row r="4205" spans="1:23" x14ac:dyDescent="0.3">
      <c r="A4205" s="1">
        <v>4204</v>
      </c>
      <c r="B4205" t="s">
        <v>7220</v>
      </c>
      <c r="C4205" s="2">
        <v>42674</v>
      </c>
      <c r="D4205" s="2">
        <v>42676</v>
      </c>
      <c r="E4205" s="1" t="s">
        <v>10146</v>
      </c>
      <c r="F4205" s="1" t="s">
        <v>10712</v>
      </c>
      <c r="G4205" s="1" t="s">
        <v>562</v>
      </c>
      <c r="H4205" s="1" t="s">
        <v>793</v>
      </c>
      <c r="I4205" s="1" t="s">
        <v>796</v>
      </c>
      <c r="J4205" s="1" t="s">
        <v>1192</v>
      </c>
      <c r="K4205" s="1" t="s">
        <v>1361</v>
      </c>
      <c r="L4205" s="1">
        <v>2920</v>
      </c>
      <c r="M4205" s="1" t="s">
        <v>1379</v>
      </c>
      <c r="N4205" s="1" t="s">
        <v>1412</v>
      </c>
      <c r="O4205" s="1" t="s">
        <v>3243</v>
      </c>
      <c r="P4205" s="1" t="s">
        <v>3251</v>
      </c>
      <c r="Q4205" s="1" t="s">
        <v>3294</v>
      </c>
      <c r="R4205" s="1">
        <v>49.25</v>
      </c>
      <c r="S4205" s="1">
        <v>5</v>
      </c>
      <c r="T4205" s="1">
        <v>0</v>
      </c>
      <c r="U4205" s="1">
        <v>18.715000000000003</v>
      </c>
      <c r="V4205" t="s">
        <v>320</v>
      </c>
      <c r="W4205" t="s">
        <v>5113</v>
      </c>
    </row>
    <row r="4206" spans="1:23" x14ac:dyDescent="0.3">
      <c r="A4206" s="1">
        <v>4205</v>
      </c>
      <c r="B4206" t="s">
        <v>7220</v>
      </c>
      <c r="C4206" s="2">
        <v>42674</v>
      </c>
      <c r="D4206" s="2">
        <v>42676</v>
      </c>
      <c r="E4206" s="1" t="s">
        <v>10146</v>
      </c>
      <c r="F4206" s="1" t="s">
        <v>10712</v>
      </c>
      <c r="G4206" s="1" t="s">
        <v>562</v>
      </c>
      <c r="H4206" s="1" t="s">
        <v>793</v>
      </c>
      <c r="I4206" s="1" t="s">
        <v>796</v>
      </c>
      <c r="J4206" s="1" t="s">
        <v>1192</v>
      </c>
      <c r="K4206" s="1" t="s">
        <v>1361</v>
      </c>
      <c r="L4206" s="1">
        <v>2920</v>
      </c>
      <c r="M4206" s="1" t="s">
        <v>1379</v>
      </c>
      <c r="N4206" s="1" t="s">
        <v>2107</v>
      </c>
      <c r="O4206" s="1" t="s">
        <v>3243</v>
      </c>
      <c r="P4206" s="1" t="s">
        <v>3255</v>
      </c>
      <c r="Q4206" s="1" t="s">
        <v>3988</v>
      </c>
      <c r="R4206" s="1">
        <v>10.16</v>
      </c>
      <c r="S4206" s="1">
        <v>2</v>
      </c>
      <c r="T4206" s="1">
        <v>0</v>
      </c>
      <c r="U4206" s="1">
        <v>4.7751999999999999</v>
      </c>
      <c r="V4206" t="s">
        <v>320</v>
      </c>
      <c r="W4206" t="s">
        <v>5113</v>
      </c>
    </row>
    <row r="4207" spans="1:23" x14ac:dyDescent="0.3">
      <c r="A4207" s="1">
        <v>4206</v>
      </c>
      <c r="B4207" t="s">
        <v>7220</v>
      </c>
      <c r="C4207" s="2">
        <v>42674</v>
      </c>
      <c r="D4207" s="2">
        <v>42676</v>
      </c>
      <c r="E4207" s="1" t="s">
        <v>10146</v>
      </c>
      <c r="F4207" s="1" t="s">
        <v>10712</v>
      </c>
      <c r="G4207" s="1" t="s">
        <v>562</v>
      </c>
      <c r="H4207" s="1" t="s">
        <v>793</v>
      </c>
      <c r="I4207" s="1" t="s">
        <v>796</v>
      </c>
      <c r="J4207" s="1" t="s">
        <v>1192</v>
      </c>
      <c r="K4207" s="1" t="s">
        <v>1361</v>
      </c>
      <c r="L4207" s="1">
        <v>2920</v>
      </c>
      <c r="M4207" s="1" t="s">
        <v>1379</v>
      </c>
      <c r="N4207" s="1" t="s">
        <v>2636</v>
      </c>
      <c r="O4207" s="1" t="s">
        <v>3242</v>
      </c>
      <c r="P4207" s="1" t="s">
        <v>3250</v>
      </c>
      <c r="Q4207" s="1" t="s">
        <v>4502</v>
      </c>
      <c r="R4207" s="1">
        <v>14.76</v>
      </c>
      <c r="S4207" s="1">
        <v>2</v>
      </c>
      <c r="T4207" s="1">
        <v>0</v>
      </c>
      <c r="U4207" s="1">
        <v>4.2803999999999984</v>
      </c>
      <c r="V4207" t="s">
        <v>320</v>
      </c>
      <c r="W4207" t="s">
        <v>5113</v>
      </c>
    </row>
    <row r="4208" spans="1:23" x14ac:dyDescent="0.3">
      <c r="A4208" s="1">
        <v>4207</v>
      </c>
      <c r="B4208" t="s">
        <v>7220</v>
      </c>
      <c r="C4208" s="2">
        <v>42674</v>
      </c>
      <c r="D4208" s="2">
        <v>42676</v>
      </c>
      <c r="E4208" s="1" t="s">
        <v>10146</v>
      </c>
      <c r="F4208" s="1" t="s">
        <v>10712</v>
      </c>
      <c r="G4208" s="1" t="s">
        <v>562</v>
      </c>
      <c r="H4208" s="1" t="s">
        <v>793</v>
      </c>
      <c r="I4208" s="1" t="s">
        <v>796</v>
      </c>
      <c r="J4208" s="1" t="s">
        <v>1192</v>
      </c>
      <c r="K4208" s="1" t="s">
        <v>1361</v>
      </c>
      <c r="L4208" s="1">
        <v>2920</v>
      </c>
      <c r="M4208" s="1" t="s">
        <v>1379</v>
      </c>
      <c r="N4208" s="1" t="s">
        <v>2202</v>
      </c>
      <c r="O4208" s="1" t="s">
        <v>3243</v>
      </c>
      <c r="P4208" s="1" t="s">
        <v>3253</v>
      </c>
      <c r="Q4208" s="1" t="s">
        <v>4080</v>
      </c>
      <c r="R4208" s="1">
        <v>34.08</v>
      </c>
      <c r="S4208" s="1">
        <v>2</v>
      </c>
      <c r="T4208" s="1">
        <v>0</v>
      </c>
      <c r="U4208" s="1">
        <v>15.676799999999997</v>
      </c>
      <c r="V4208" t="s">
        <v>320</v>
      </c>
      <c r="W4208" t="s">
        <v>5113</v>
      </c>
    </row>
    <row r="4209" spans="1:23" x14ac:dyDescent="0.3">
      <c r="A4209" s="1">
        <v>4208</v>
      </c>
      <c r="B4209" t="s">
        <v>7220</v>
      </c>
      <c r="C4209" s="2">
        <v>42674</v>
      </c>
      <c r="D4209" s="2">
        <v>42676</v>
      </c>
      <c r="E4209" s="1" t="s">
        <v>10146</v>
      </c>
      <c r="F4209" s="1" t="s">
        <v>10712</v>
      </c>
      <c r="G4209" s="1" t="s">
        <v>562</v>
      </c>
      <c r="H4209" s="1" t="s">
        <v>793</v>
      </c>
      <c r="I4209" s="1" t="s">
        <v>796</v>
      </c>
      <c r="J4209" s="1" t="s">
        <v>1192</v>
      </c>
      <c r="K4209" s="1" t="s">
        <v>1361</v>
      </c>
      <c r="L4209" s="1">
        <v>2920</v>
      </c>
      <c r="M4209" s="1" t="s">
        <v>1379</v>
      </c>
      <c r="N4209" s="1" t="s">
        <v>1705</v>
      </c>
      <c r="O4209" s="1" t="s">
        <v>3242</v>
      </c>
      <c r="P4209" s="1" t="s">
        <v>3250</v>
      </c>
      <c r="Q4209" s="1" t="s">
        <v>3587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">
        <v>320</v>
      </c>
      <c r="W4209" t="s">
        <v>5113</v>
      </c>
    </row>
    <row r="4210" spans="1:23" x14ac:dyDescent="0.3">
      <c r="A4210" s="1">
        <v>4209</v>
      </c>
      <c r="B4210" t="s">
        <v>7220</v>
      </c>
      <c r="C4210" s="2">
        <v>42674</v>
      </c>
      <c r="D4210" s="2">
        <v>42676</v>
      </c>
      <c r="E4210" s="1" t="s">
        <v>10146</v>
      </c>
      <c r="F4210" s="1" t="s">
        <v>10712</v>
      </c>
      <c r="G4210" s="1" t="s">
        <v>562</v>
      </c>
      <c r="H4210" s="1" t="s">
        <v>793</v>
      </c>
      <c r="I4210" s="1" t="s">
        <v>796</v>
      </c>
      <c r="J4210" s="1" t="s">
        <v>1192</v>
      </c>
      <c r="K4210" s="1" t="s">
        <v>1361</v>
      </c>
      <c r="L4210" s="1">
        <v>2920</v>
      </c>
      <c r="M4210" s="1" t="s">
        <v>1379</v>
      </c>
      <c r="N4210" s="1" t="s">
        <v>2856</v>
      </c>
      <c r="O4210" s="1" t="s">
        <v>3242</v>
      </c>
      <c r="P4210" s="1" t="s">
        <v>3246</v>
      </c>
      <c r="Q4210" s="1" t="s">
        <v>4725</v>
      </c>
      <c r="R4210" s="1">
        <v>1604.9</v>
      </c>
      <c r="S4210" s="1">
        <v>5</v>
      </c>
      <c r="T4210" s="1">
        <v>0</v>
      </c>
      <c r="U4210" s="1">
        <v>481.46999999999991</v>
      </c>
      <c r="V4210" t="s">
        <v>320</v>
      </c>
      <c r="W4210" t="s">
        <v>5113</v>
      </c>
    </row>
    <row r="4211" spans="1:23" x14ac:dyDescent="0.3">
      <c r="A4211" s="1">
        <v>4210</v>
      </c>
      <c r="B4211" t="s">
        <v>7220</v>
      </c>
      <c r="C4211" s="2">
        <v>42674</v>
      </c>
      <c r="D4211" s="2">
        <v>42676</v>
      </c>
      <c r="E4211" s="1" t="s">
        <v>10146</v>
      </c>
      <c r="F4211" s="1" t="s">
        <v>10712</v>
      </c>
      <c r="G4211" s="1" t="s">
        <v>562</v>
      </c>
      <c r="H4211" s="1" t="s">
        <v>793</v>
      </c>
      <c r="I4211" s="1" t="s">
        <v>796</v>
      </c>
      <c r="J4211" s="1" t="s">
        <v>1192</v>
      </c>
      <c r="K4211" s="1" t="s">
        <v>1361</v>
      </c>
      <c r="L4211" s="1">
        <v>2920</v>
      </c>
      <c r="M4211" s="1" t="s">
        <v>1379</v>
      </c>
      <c r="N4211" s="1" t="s">
        <v>2638</v>
      </c>
      <c r="O4211" s="1" t="s">
        <v>3242</v>
      </c>
      <c r="P4211" s="1" t="s">
        <v>3248</v>
      </c>
      <c r="Q4211" s="1" t="s">
        <v>4504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">
        <v>320</v>
      </c>
      <c r="W4211" t="s">
        <v>5113</v>
      </c>
    </row>
    <row r="4212" spans="1:23" x14ac:dyDescent="0.3">
      <c r="A4212" s="1">
        <v>4211</v>
      </c>
      <c r="B4212" t="s">
        <v>7221</v>
      </c>
      <c r="C4212" s="2">
        <v>43808</v>
      </c>
      <c r="D4212" s="2">
        <v>43813</v>
      </c>
      <c r="E4212" s="1" t="s">
        <v>10147</v>
      </c>
      <c r="F4212" s="1" t="s">
        <v>10888</v>
      </c>
      <c r="G4212" s="1" t="s">
        <v>738</v>
      </c>
      <c r="H4212" s="1" t="s">
        <v>793</v>
      </c>
      <c r="I4212" s="1" t="s">
        <v>796</v>
      </c>
      <c r="J4212" s="1" t="s">
        <v>819</v>
      </c>
      <c r="K4212" s="1" t="s">
        <v>1337</v>
      </c>
      <c r="L4212" s="1">
        <v>60623</v>
      </c>
      <c r="M4212" s="1" t="s">
        <v>1378</v>
      </c>
      <c r="N4212" s="1" t="s">
        <v>1492</v>
      </c>
      <c r="O4212" s="1" t="s">
        <v>3243</v>
      </c>
      <c r="P4212" s="1" t="s">
        <v>3255</v>
      </c>
      <c r="Q4212" s="1" t="s">
        <v>3374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">
        <v>608</v>
      </c>
      <c r="W4212" t="s">
        <v>5113</v>
      </c>
    </row>
    <row r="4213" spans="1:23" x14ac:dyDescent="0.3">
      <c r="A4213" s="1">
        <v>4212</v>
      </c>
      <c r="B4213" t="s">
        <v>7222</v>
      </c>
      <c r="C4213" s="2">
        <v>42495</v>
      </c>
      <c r="D4213" s="2">
        <v>42499</v>
      </c>
      <c r="E4213" s="1" t="s">
        <v>10146</v>
      </c>
      <c r="F4213" s="1" t="s">
        <v>10874</v>
      </c>
      <c r="G4213" s="1" t="s">
        <v>724</v>
      </c>
      <c r="H4213" s="1" t="s">
        <v>793</v>
      </c>
      <c r="I4213" s="1" t="s">
        <v>796</v>
      </c>
      <c r="J4213" s="1" t="s">
        <v>899</v>
      </c>
      <c r="K4213" s="1" t="s">
        <v>1328</v>
      </c>
      <c r="L4213" s="1">
        <v>40475</v>
      </c>
      <c r="M4213" s="1" t="s">
        <v>1376</v>
      </c>
      <c r="N4213" s="1" t="s">
        <v>2787</v>
      </c>
      <c r="O4213" s="1" t="s">
        <v>3243</v>
      </c>
      <c r="P4213" s="1" t="s">
        <v>3255</v>
      </c>
      <c r="Q4213" s="1" t="s">
        <v>4656</v>
      </c>
      <c r="R4213" s="1">
        <v>9.42</v>
      </c>
      <c r="S4213" s="1">
        <v>3</v>
      </c>
      <c r="T4213" s="1">
        <v>0</v>
      </c>
      <c r="U4213" s="1">
        <v>4.238999999999999</v>
      </c>
      <c r="V4213" t="s">
        <v>90</v>
      </c>
      <c r="W4213" t="s">
        <v>5113</v>
      </c>
    </row>
    <row r="4214" spans="1:23" x14ac:dyDescent="0.3">
      <c r="A4214" s="1">
        <v>4213</v>
      </c>
      <c r="B4214" t="s">
        <v>7222</v>
      </c>
      <c r="C4214" s="2">
        <v>42495</v>
      </c>
      <c r="D4214" s="2">
        <v>42499</v>
      </c>
      <c r="E4214" s="1" t="s">
        <v>10146</v>
      </c>
      <c r="F4214" s="1" t="s">
        <v>10874</v>
      </c>
      <c r="G4214" s="1" t="s">
        <v>724</v>
      </c>
      <c r="H4214" s="1" t="s">
        <v>793</v>
      </c>
      <c r="I4214" s="1" t="s">
        <v>796</v>
      </c>
      <c r="J4214" s="1" t="s">
        <v>899</v>
      </c>
      <c r="K4214" s="1" t="s">
        <v>1328</v>
      </c>
      <c r="L4214" s="1">
        <v>40475</v>
      </c>
      <c r="M4214" s="1" t="s">
        <v>1376</v>
      </c>
      <c r="N4214" s="1" t="s">
        <v>1659</v>
      </c>
      <c r="O4214" s="1" t="s">
        <v>3243</v>
      </c>
      <c r="P4214" s="1" t="s">
        <v>3251</v>
      </c>
      <c r="Q4214" s="1" t="s">
        <v>3541</v>
      </c>
      <c r="R4214" s="1">
        <v>6.56</v>
      </c>
      <c r="S4214" s="1">
        <v>2</v>
      </c>
      <c r="T4214" s="1">
        <v>0</v>
      </c>
      <c r="U4214" s="1">
        <v>1.9023999999999992</v>
      </c>
      <c r="V4214" t="s">
        <v>90</v>
      </c>
      <c r="W4214" t="s">
        <v>5113</v>
      </c>
    </row>
    <row r="4215" spans="1:23" x14ac:dyDescent="0.3">
      <c r="A4215" s="1">
        <v>4214</v>
      </c>
      <c r="B4215" t="s">
        <v>7222</v>
      </c>
      <c r="C4215" s="2">
        <v>42495</v>
      </c>
      <c r="D4215" s="2">
        <v>42499</v>
      </c>
      <c r="E4215" s="1" t="s">
        <v>10146</v>
      </c>
      <c r="F4215" s="1" t="s">
        <v>10874</v>
      </c>
      <c r="G4215" s="1" t="s">
        <v>724</v>
      </c>
      <c r="H4215" s="1" t="s">
        <v>793</v>
      </c>
      <c r="I4215" s="1" t="s">
        <v>796</v>
      </c>
      <c r="J4215" s="1" t="s">
        <v>899</v>
      </c>
      <c r="K4215" s="1" t="s">
        <v>1328</v>
      </c>
      <c r="L4215" s="1">
        <v>40475</v>
      </c>
      <c r="M4215" s="1" t="s">
        <v>1376</v>
      </c>
      <c r="N4215" s="1" t="s">
        <v>3015</v>
      </c>
      <c r="O4215" s="1" t="s">
        <v>3243</v>
      </c>
      <c r="P4215" s="1" t="s">
        <v>3255</v>
      </c>
      <c r="Q4215" s="1" t="s">
        <v>4887</v>
      </c>
      <c r="R4215" s="1">
        <v>24.56</v>
      </c>
      <c r="S4215" s="1">
        <v>2</v>
      </c>
      <c r="T4215" s="1">
        <v>0</v>
      </c>
      <c r="U4215" s="1">
        <v>11.543199999999999</v>
      </c>
      <c r="V4215" t="s">
        <v>90</v>
      </c>
      <c r="W4215" t="s">
        <v>5113</v>
      </c>
    </row>
    <row r="4216" spans="1:23" x14ac:dyDescent="0.3">
      <c r="A4216" s="1">
        <v>4215</v>
      </c>
      <c r="B4216" t="s">
        <v>7223</v>
      </c>
      <c r="C4216" s="2">
        <v>43163</v>
      </c>
      <c r="D4216" s="2">
        <v>43167</v>
      </c>
      <c r="E4216" s="1" t="s">
        <v>10147</v>
      </c>
      <c r="F4216" s="1" t="s">
        <v>10652</v>
      </c>
      <c r="G4216" s="1" t="s">
        <v>502</v>
      </c>
      <c r="H4216" s="1" t="s">
        <v>793</v>
      </c>
      <c r="I4216" s="1" t="s">
        <v>796</v>
      </c>
      <c r="J4216" s="1" t="s">
        <v>1110</v>
      </c>
      <c r="K4216" s="1" t="s">
        <v>1341</v>
      </c>
      <c r="L4216" s="1">
        <v>46544</v>
      </c>
      <c r="M4216" s="1" t="s">
        <v>1378</v>
      </c>
      <c r="N4216" s="1" t="s">
        <v>3016</v>
      </c>
      <c r="O4216" s="1" t="s">
        <v>3243</v>
      </c>
      <c r="P4216" s="1" t="s">
        <v>3253</v>
      </c>
      <c r="Q4216" s="1" t="s">
        <v>4888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">
        <v>608</v>
      </c>
      <c r="W4216" t="s">
        <v>5113</v>
      </c>
    </row>
    <row r="4217" spans="1:23" x14ac:dyDescent="0.3">
      <c r="A4217" s="1">
        <v>4216</v>
      </c>
      <c r="B4217" t="s">
        <v>7224</v>
      </c>
      <c r="C4217" s="2">
        <v>42704</v>
      </c>
      <c r="D4217" s="2">
        <v>42708</v>
      </c>
      <c r="E4217" s="1" t="s">
        <v>10147</v>
      </c>
      <c r="F4217" s="1" t="s">
        <v>10295</v>
      </c>
      <c r="G4217" s="1" t="s">
        <v>145</v>
      </c>
      <c r="H4217" s="1" t="s">
        <v>793</v>
      </c>
      <c r="I4217" s="1" t="s">
        <v>796</v>
      </c>
      <c r="J4217" s="1" t="s">
        <v>942</v>
      </c>
      <c r="K4217" s="1" t="s">
        <v>1342</v>
      </c>
      <c r="L4217" s="1">
        <v>10550</v>
      </c>
      <c r="M4217" s="1" t="s">
        <v>1379</v>
      </c>
      <c r="N4217" s="1" t="s">
        <v>3017</v>
      </c>
      <c r="O4217" s="1" t="s">
        <v>3243</v>
      </c>
      <c r="P4217" s="1" t="s">
        <v>3257</v>
      </c>
      <c r="Q4217" s="1" t="s">
        <v>4889</v>
      </c>
      <c r="R4217" s="1">
        <v>62.28</v>
      </c>
      <c r="S4217" s="1">
        <v>4</v>
      </c>
      <c r="T4217" s="1">
        <v>0</v>
      </c>
      <c r="U4217" s="1">
        <v>29.271599999999999</v>
      </c>
      <c r="V4217" t="s">
        <v>320</v>
      </c>
      <c r="W4217" t="s">
        <v>5113</v>
      </c>
    </row>
    <row r="4218" spans="1:23" x14ac:dyDescent="0.3">
      <c r="A4218" s="1">
        <v>4217</v>
      </c>
      <c r="B4218" t="s">
        <v>7225</v>
      </c>
      <c r="C4218" s="2">
        <v>42784</v>
      </c>
      <c r="D4218" s="2">
        <v>42788</v>
      </c>
      <c r="E4218" s="1" t="s">
        <v>10147</v>
      </c>
      <c r="F4218" s="1" t="s">
        <v>10598</v>
      </c>
      <c r="G4218" s="1" t="s">
        <v>448</v>
      </c>
      <c r="H4218" s="1" t="s">
        <v>794</v>
      </c>
      <c r="I4218" s="1" t="s">
        <v>796</v>
      </c>
      <c r="J4218" s="1" t="s">
        <v>798</v>
      </c>
      <c r="K4218" s="1" t="s">
        <v>1329</v>
      </c>
      <c r="L4218" s="1">
        <v>90004</v>
      </c>
      <c r="M4218" s="1" t="s">
        <v>1377</v>
      </c>
      <c r="N4218" s="1" t="s">
        <v>2021</v>
      </c>
      <c r="O4218" s="1" t="s">
        <v>3243</v>
      </c>
      <c r="P4218" s="1" t="s">
        <v>3247</v>
      </c>
      <c r="Q4218" s="1" t="s">
        <v>3903</v>
      </c>
      <c r="R4218" s="1">
        <v>9.24</v>
      </c>
      <c r="S4218" s="1">
        <v>3</v>
      </c>
      <c r="T4218" s="1">
        <v>0</v>
      </c>
      <c r="U4218" s="1">
        <v>4.4352</v>
      </c>
      <c r="V4218" t="s">
        <v>731</v>
      </c>
      <c r="W4218" t="s">
        <v>5113</v>
      </c>
    </row>
    <row r="4219" spans="1:23" x14ac:dyDescent="0.3">
      <c r="A4219" s="1">
        <v>4218</v>
      </c>
      <c r="B4219" t="s">
        <v>7226</v>
      </c>
      <c r="C4219" s="2">
        <v>43556</v>
      </c>
      <c r="D4219" s="2">
        <v>43558</v>
      </c>
      <c r="E4219" s="1" t="s">
        <v>10148</v>
      </c>
      <c r="F4219" s="1" t="s">
        <v>10864</v>
      </c>
      <c r="G4219" s="1" t="s">
        <v>714</v>
      </c>
      <c r="H4219" s="1" t="s">
        <v>794</v>
      </c>
      <c r="I4219" s="1" t="s">
        <v>796</v>
      </c>
      <c r="J4219" s="1" t="s">
        <v>805</v>
      </c>
      <c r="K4219" s="1" t="s">
        <v>1329</v>
      </c>
      <c r="L4219" s="1">
        <v>94110</v>
      </c>
      <c r="M4219" s="1" t="s">
        <v>1377</v>
      </c>
      <c r="N4219" s="1" t="s">
        <v>3018</v>
      </c>
      <c r="O4219" s="1" t="s">
        <v>3242</v>
      </c>
      <c r="P4219" s="1" t="s">
        <v>3245</v>
      </c>
      <c r="Q4219" s="1" t="s">
        <v>4890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">
        <v>731</v>
      </c>
      <c r="W4219" t="s">
        <v>5113</v>
      </c>
    </row>
    <row r="4220" spans="1:23" x14ac:dyDescent="0.3">
      <c r="A4220" s="1">
        <v>4219</v>
      </c>
      <c r="B4220" t="s">
        <v>7226</v>
      </c>
      <c r="C4220" s="2">
        <v>43556</v>
      </c>
      <c r="D4220" s="2">
        <v>43558</v>
      </c>
      <c r="E4220" s="1" t="s">
        <v>10148</v>
      </c>
      <c r="F4220" s="1" t="s">
        <v>10864</v>
      </c>
      <c r="G4220" s="1" t="s">
        <v>714</v>
      </c>
      <c r="H4220" s="1" t="s">
        <v>794</v>
      </c>
      <c r="I4220" s="1" t="s">
        <v>796</v>
      </c>
      <c r="J4220" s="1" t="s">
        <v>805</v>
      </c>
      <c r="K4220" s="1" t="s">
        <v>1329</v>
      </c>
      <c r="L4220" s="1">
        <v>94110</v>
      </c>
      <c r="M4220" s="1" t="s">
        <v>1377</v>
      </c>
      <c r="N4220" s="1" t="s">
        <v>2877</v>
      </c>
      <c r="O4220" s="1" t="s">
        <v>3244</v>
      </c>
      <c r="P4220" s="1" t="s">
        <v>3260</v>
      </c>
      <c r="Q4220" s="1" t="s">
        <v>4747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">
        <v>731</v>
      </c>
      <c r="W4220" t="s">
        <v>5113</v>
      </c>
    </row>
    <row r="4221" spans="1:23" x14ac:dyDescent="0.3">
      <c r="A4221" s="1">
        <v>4220</v>
      </c>
      <c r="B4221" t="s">
        <v>7227</v>
      </c>
      <c r="C4221" s="2">
        <v>43627</v>
      </c>
      <c r="D4221" s="2">
        <v>43629</v>
      </c>
      <c r="E4221" s="1" t="s">
        <v>10146</v>
      </c>
      <c r="F4221" s="1" t="s">
        <v>10633</v>
      </c>
      <c r="G4221" s="1" t="s">
        <v>483</v>
      </c>
      <c r="H4221" s="1" t="s">
        <v>793</v>
      </c>
      <c r="I4221" s="1" t="s">
        <v>796</v>
      </c>
      <c r="J4221" s="1" t="s">
        <v>801</v>
      </c>
      <c r="K4221" s="1" t="s">
        <v>973</v>
      </c>
      <c r="L4221" s="1">
        <v>98103</v>
      </c>
      <c r="M4221" s="1" t="s">
        <v>1377</v>
      </c>
      <c r="N4221" s="1" t="s">
        <v>1654</v>
      </c>
      <c r="O4221" s="1" t="s">
        <v>3243</v>
      </c>
      <c r="P4221" s="1" t="s">
        <v>3255</v>
      </c>
      <c r="Q4221" s="1" t="s">
        <v>3536</v>
      </c>
      <c r="R4221" s="1">
        <v>37.94</v>
      </c>
      <c r="S4221" s="1">
        <v>2</v>
      </c>
      <c r="T4221" s="1">
        <v>0</v>
      </c>
      <c r="U4221" s="1">
        <v>18.211199999999998</v>
      </c>
      <c r="V4221" t="s">
        <v>731</v>
      </c>
      <c r="W4221" t="s">
        <v>5113</v>
      </c>
    </row>
    <row r="4222" spans="1:23" x14ac:dyDescent="0.3">
      <c r="A4222" s="1">
        <v>4221</v>
      </c>
      <c r="B4222" t="s">
        <v>7227</v>
      </c>
      <c r="C4222" s="2">
        <v>43627</v>
      </c>
      <c r="D4222" s="2">
        <v>43629</v>
      </c>
      <c r="E4222" s="1" t="s">
        <v>10146</v>
      </c>
      <c r="F4222" s="1" t="s">
        <v>10633</v>
      </c>
      <c r="G4222" s="1" t="s">
        <v>483</v>
      </c>
      <c r="H4222" s="1" t="s">
        <v>793</v>
      </c>
      <c r="I4222" s="1" t="s">
        <v>796</v>
      </c>
      <c r="J4222" s="1" t="s">
        <v>801</v>
      </c>
      <c r="K4222" s="1" t="s">
        <v>973</v>
      </c>
      <c r="L4222" s="1">
        <v>98103</v>
      </c>
      <c r="M4222" s="1" t="s">
        <v>1377</v>
      </c>
      <c r="N4222" s="1" t="s">
        <v>2113</v>
      </c>
      <c r="O4222" s="1" t="s">
        <v>3243</v>
      </c>
      <c r="P4222" s="1" t="s">
        <v>3253</v>
      </c>
      <c r="Q4222" s="1" t="s">
        <v>3994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">
        <v>731</v>
      </c>
      <c r="W4222" t="s">
        <v>5113</v>
      </c>
    </row>
    <row r="4223" spans="1:23" x14ac:dyDescent="0.3">
      <c r="A4223" s="1">
        <v>4222</v>
      </c>
      <c r="B4223" t="s">
        <v>7227</v>
      </c>
      <c r="C4223" s="2">
        <v>43627</v>
      </c>
      <c r="D4223" s="2">
        <v>43629</v>
      </c>
      <c r="E4223" s="1" t="s">
        <v>10146</v>
      </c>
      <c r="F4223" s="1" t="s">
        <v>10633</v>
      </c>
      <c r="G4223" s="1" t="s">
        <v>483</v>
      </c>
      <c r="H4223" s="1" t="s">
        <v>793</v>
      </c>
      <c r="I4223" s="1" t="s">
        <v>796</v>
      </c>
      <c r="J4223" s="1" t="s">
        <v>801</v>
      </c>
      <c r="K4223" s="1" t="s">
        <v>973</v>
      </c>
      <c r="L4223" s="1">
        <v>98103</v>
      </c>
      <c r="M4223" s="1" t="s">
        <v>1377</v>
      </c>
      <c r="N4223" s="1" t="s">
        <v>3019</v>
      </c>
      <c r="O4223" s="1" t="s">
        <v>3244</v>
      </c>
      <c r="P4223" s="1" t="s">
        <v>3260</v>
      </c>
      <c r="Q4223" s="1" t="s">
        <v>4891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">
        <v>731</v>
      </c>
      <c r="W4223" t="s">
        <v>5113</v>
      </c>
    </row>
    <row r="4224" spans="1:23" x14ac:dyDescent="0.3">
      <c r="A4224" s="1">
        <v>4223</v>
      </c>
      <c r="B4224" t="s">
        <v>7227</v>
      </c>
      <c r="C4224" s="2">
        <v>43627</v>
      </c>
      <c r="D4224" s="2">
        <v>43629</v>
      </c>
      <c r="E4224" s="1" t="s">
        <v>10146</v>
      </c>
      <c r="F4224" s="1" t="s">
        <v>10633</v>
      </c>
      <c r="G4224" s="1" t="s">
        <v>483</v>
      </c>
      <c r="H4224" s="1" t="s">
        <v>793</v>
      </c>
      <c r="I4224" s="1" t="s">
        <v>796</v>
      </c>
      <c r="J4224" s="1" t="s">
        <v>801</v>
      </c>
      <c r="K4224" s="1" t="s">
        <v>973</v>
      </c>
      <c r="L4224" s="1">
        <v>98103</v>
      </c>
      <c r="M4224" s="1" t="s">
        <v>1377</v>
      </c>
      <c r="N4224" s="1" t="s">
        <v>1612</v>
      </c>
      <c r="O4224" s="1" t="s">
        <v>3243</v>
      </c>
      <c r="P4224" s="1" t="s">
        <v>3249</v>
      </c>
      <c r="Q4224" s="1" t="s">
        <v>3495</v>
      </c>
      <c r="R4224" s="1">
        <v>102.96</v>
      </c>
      <c r="S4224" s="1">
        <v>2</v>
      </c>
      <c r="T4224" s="1">
        <v>0</v>
      </c>
      <c r="U4224" s="1">
        <v>1.0296000000000021</v>
      </c>
      <c r="V4224" t="s">
        <v>731</v>
      </c>
      <c r="W4224" t="s">
        <v>5113</v>
      </c>
    </row>
    <row r="4225" spans="1:23" x14ac:dyDescent="0.3">
      <c r="A4225" s="1">
        <v>4224</v>
      </c>
      <c r="B4225" t="s">
        <v>7227</v>
      </c>
      <c r="C4225" s="2">
        <v>43627</v>
      </c>
      <c r="D4225" s="2">
        <v>43629</v>
      </c>
      <c r="E4225" s="1" t="s">
        <v>10146</v>
      </c>
      <c r="F4225" s="1" t="s">
        <v>10633</v>
      </c>
      <c r="G4225" s="1" t="s">
        <v>483</v>
      </c>
      <c r="H4225" s="1" t="s">
        <v>793</v>
      </c>
      <c r="I4225" s="1" t="s">
        <v>796</v>
      </c>
      <c r="J4225" s="1" t="s">
        <v>801</v>
      </c>
      <c r="K4225" s="1" t="s">
        <v>973</v>
      </c>
      <c r="L4225" s="1">
        <v>98103</v>
      </c>
      <c r="M4225" s="1" t="s">
        <v>1377</v>
      </c>
      <c r="N4225" s="1" t="s">
        <v>2052</v>
      </c>
      <c r="O4225" s="1" t="s">
        <v>3242</v>
      </c>
      <c r="P4225" s="1" t="s">
        <v>3245</v>
      </c>
      <c r="Q4225" s="1" t="s">
        <v>3934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">
        <v>731</v>
      </c>
      <c r="W4225" t="s">
        <v>5113</v>
      </c>
    </row>
    <row r="4226" spans="1:23" x14ac:dyDescent="0.3">
      <c r="A4226" s="1">
        <v>4225</v>
      </c>
      <c r="B4226" t="s">
        <v>7228</v>
      </c>
      <c r="C4226" s="2">
        <v>43373</v>
      </c>
      <c r="D4226" s="2">
        <v>43376</v>
      </c>
      <c r="E4226" s="1" t="s">
        <v>10148</v>
      </c>
      <c r="F4226" s="1" t="s">
        <v>10845</v>
      </c>
      <c r="G4226" s="1" t="s">
        <v>695</v>
      </c>
      <c r="H4226" s="1" t="s">
        <v>793</v>
      </c>
      <c r="I4226" s="1" t="s">
        <v>796</v>
      </c>
      <c r="J4226" s="1" t="s">
        <v>891</v>
      </c>
      <c r="K4226" s="1" t="s">
        <v>1337</v>
      </c>
      <c r="L4226" s="1">
        <v>62301</v>
      </c>
      <c r="M4226" s="1" t="s">
        <v>1378</v>
      </c>
      <c r="N4226" s="1" t="s">
        <v>1565</v>
      </c>
      <c r="O4226" s="1" t="s">
        <v>3243</v>
      </c>
      <c r="P4226" s="1" t="s">
        <v>3253</v>
      </c>
      <c r="Q4226" s="1" t="s">
        <v>3448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">
        <v>608</v>
      </c>
      <c r="W4226" t="s">
        <v>5113</v>
      </c>
    </row>
    <row r="4227" spans="1:23" x14ac:dyDescent="0.3">
      <c r="A4227" s="1">
        <v>4226</v>
      </c>
      <c r="B4227" t="s">
        <v>7229</v>
      </c>
      <c r="C4227" s="2">
        <v>42717</v>
      </c>
      <c r="D4227" s="2">
        <v>42721</v>
      </c>
      <c r="E4227" s="1" t="s">
        <v>10147</v>
      </c>
      <c r="F4227" s="1" t="s">
        <v>10375</v>
      </c>
      <c r="G4227" s="1" t="s">
        <v>225</v>
      </c>
      <c r="H4227" s="1" t="s">
        <v>794</v>
      </c>
      <c r="I4227" s="1" t="s">
        <v>796</v>
      </c>
      <c r="J4227" s="1" t="s">
        <v>819</v>
      </c>
      <c r="K4227" s="1" t="s">
        <v>1337</v>
      </c>
      <c r="L4227" s="1">
        <v>60623</v>
      </c>
      <c r="M4227" s="1" t="s">
        <v>1378</v>
      </c>
      <c r="N4227" s="1" t="s">
        <v>3020</v>
      </c>
      <c r="O4227" s="1" t="s">
        <v>3242</v>
      </c>
      <c r="P4227" s="1" t="s">
        <v>3250</v>
      </c>
      <c r="Q4227" s="1" t="s">
        <v>4892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">
        <v>608</v>
      </c>
      <c r="W4227" t="s">
        <v>5113</v>
      </c>
    </row>
    <row r="4228" spans="1:23" x14ac:dyDescent="0.3">
      <c r="A4228" s="1">
        <v>4227</v>
      </c>
      <c r="B4228" t="s">
        <v>7230</v>
      </c>
      <c r="C4228" s="2">
        <v>43780</v>
      </c>
      <c r="D4228" s="2">
        <v>43785</v>
      </c>
      <c r="E4228" s="1" t="s">
        <v>10147</v>
      </c>
      <c r="F4228" s="1" t="s">
        <v>10726</v>
      </c>
      <c r="G4228" s="1" t="s">
        <v>576</v>
      </c>
      <c r="H4228" s="1" t="s">
        <v>793</v>
      </c>
      <c r="I4228" s="1" t="s">
        <v>796</v>
      </c>
      <c r="J4228" s="1" t="s">
        <v>834</v>
      </c>
      <c r="K4228" s="1" t="s">
        <v>1350</v>
      </c>
      <c r="L4228" s="1">
        <v>50322</v>
      </c>
      <c r="M4228" s="1" t="s">
        <v>1378</v>
      </c>
      <c r="N4228" s="1" t="s">
        <v>1651</v>
      </c>
      <c r="O4228" s="1" t="s">
        <v>3243</v>
      </c>
      <c r="P4228" s="1" t="s">
        <v>3258</v>
      </c>
      <c r="Q4228" s="1" t="s">
        <v>3533</v>
      </c>
      <c r="R4228" s="1">
        <v>45.92</v>
      </c>
      <c r="S4228" s="1">
        <v>4</v>
      </c>
      <c r="T4228" s="1">
        <v>0</v>
      </c>
      <c r="U4228" s="1">
        <v>21.5824</v>
      </c>
      <c r="V4228" t="s">
        <v>608</v>
      </c>
      <c r="W4228" t="s">
        <v>5113</v>
      </c>
    </row>
    <row r="4229" spans="1:23" x14ac:dyDescent="0.3">
      <c r="A4229" s="1">
        <v>4228</v>
      </c>
      <c r="B4229" t="s">
        <v>7231</v>
      </c>
      <c r="C4229" s="2">
        <v>42740</v>
      </c>
      <c r="D4229" s="2">
        <v>42745</v>
      </c>
      <c r="E4229" s="1" t="s">
        <v>10147</v>
      </c>
      <c r="F4229" s="1" t="s">
        <v>10406</v>
      </c>
      <c r="G4229" s="1" t="s">
        <v>256</v>
      </c>
      <c r="H4229" s="1" t="s">
        <v>795</v>
      </c>
      <c r="I4229" s="1" t="s">
        <v>796</v>
      </c>
      <c r="J4229" s="1" t="s">
        <v>801</v>
      </c>
      <c r="K4229" s="1" t="s">
        <v>973</v>
      </c>
      <c r="L4229" s="1">
        <v>98103</v>
      </c>
      <c r="M4229" s="1" t="s">
        <v>1377</v>
      </c>
      <c r="N4229" s="1" t="s">
        <v>1769</v>
      </c>
      <c r="O4229" s="1" t="s">
        <v>3242</v>
      </c>
      <c r="P4229" s="1" t="s">
        <v>3246</v>
      </c>
      <c r="Q4229" s="1" t="s">
        <v>3652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">
        <v>731</v>
      </c>
      <c r="W4229" t="s">
        <v>5113</v>
      </c>
    </row>
    <row r="4230" spans="1:23" x14ac:dyDescent="0.3">
      <c r="A4230" s="1">
        <v>4229</v>
      </c>
      <c r="B4230" t="s">
        <v>7232</v>
      </c>
      <c r="C4230" s="2">
        <v>43183</v>
      </c>
      <c r="D4230" s="2">
        <v>43185</v>
      </c>
      <c r="E4230" s="1" t="s">
        <v>10148</v>
      </c>
      <c r="F4230" s="1" t="s">
        <v>10650</v>
      </c>
      <c r="G4230" s="1" t="s">
        <v>500</v>
      </c>
      <c r="H4230" s="1" t="s">
        <v>794</v>
      </c>
      <c r="I4230" s="1" t="s">
        <v>796</v>
      </c>
      <c r="J4230" s="1" t="s">
        <v>899</v>
      </c>
      <c r="K4230" s="1" t="s">
        <v>1341</v>
      </c>
      <c r="L4230" s="1">
        <v>47374</v>
      </c>
      <c r="M4230" s="1" t="s">
        <v>1378</v>
      </c>
      <c r="N4230" s="1" t="s">
        <v>2514</v>
      </c>
      <c r="O4230" s="1" t="s">
        <v>3243</v>
      </c>
      <c r="P4230" s="1" t="s">
        <v>3255</v>
      </c>
      <c r="Q4230" s="1" t="s">
        <v>4384</v>
      </c>
      <c r="R4230" s="1">
        <v>22.48</v>
      </c>
      <c r="S4230" s="1">
        <v>1</v>
      </c>
      <c r="T4230" s="1">
        <v>0</v>
      </c>
      <c r="U4230" s="1">
        <v>10.3408</v>
      </c>
      <c r="V4230" t="s">
        <v>608</v>
      </c>
      <c r="W4230" t="s">
        <v>5112</v>
      </c>
    </row>
    <row r="4231" spans="1:23" x14ac:dyDescent="0.3">
      <c r="A4231" s="1">
        <v>4230</v>
      </c>
      <c r="B4231" t="s">
        <v>7233</v>
      </c>
      <c r="C4231" s="2">
        <v>43651</v>
      </c>
      <c r="D4231" s="2">
        <v>43656</v>
      </c>
      <c r="E4231" s="1" t="s">
        <v>10147</v>
      </c>
      <c r="F4231" s="1" t="s">
        <v>10472</v>
      </c>
      <c r="G4231" s="1" t="s">
        <v>322</v>
      </c>
      <c r="H4231" s="1" t="s">
        <v>794</v>
      </c>
      <c r="I4231" s="1" t="s">
        <v>796</v>
      </c>
      <c r="J4231" s="1" t="s">
        <v>858</v>
      </c>
      <c r="K4231" s="1" t="s">
        <v>1332</v>
      </c>
      <c r="L4231" s="1">
        <v>75220</v>
      </c>
      <c r="M4231" s="1" t="s">
        <v>1378</v>
      </c>
      <c r="N4231" s="1" t="s">
        <v>2117</v>
      </c>
      <c r="O4231" s="1" t="s">
        <v>3242</v>
      </c>
      <c r="P4231" s="1" t="s">
        <v>3250</v>
      </c>
      <c r="Q4231" s="1" t="s">
        <v>3998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">
        <v>608</v>
      </c>
      <c r="W4231" t="s">
        <v>5113</v>
      </c>
    </row>
    <row r="4232" spans="1:23" x14ac:dyDescent="0.3">
      <c r="A4232" s="1">
        <v>4231</v>
      </c>
      <c r="B4232" t="s">
        <v>7233</v>
      </c>
      <c r="C4232" s="2">
        <v>43651</v>
      </c>
      <c r="D4232" s="2">
        <v>43656</v>
      </c>
      <c r="E4232" s="1" t="s">
        <v>10147</v>
      </c>
      <c r="F4232" s="1" t="s">
        <v>10472</v>
      </c>
      <c r="G4232" s="1" t="s">
        <v>322</v>
      </c>
      <c r="H4232" s="1" t="s">
        <v>794</v>
      </c>
      <c r="I4232" s="1" t="s">
        <v>796</v>
      </c>
      <c r="J4232" s="1" t="s">
        <v>858</v>
      </c>
      <c r="K4232" s="1" t="s">
        <v>1332</v>
      </c>
      <c r="L4232" s="1">
        <v>75220</v>
      </c>
      <c r="M4232" s="1" t="s">
        <v>1378</v>
      </c>
      <c r="N4232" s="1" t="s">
        <v>2238</v>
      </c>
      <c r="O4232" s="1" t="s">
        <v>3243</v>
      </c>
      <c r="P4232" s="1" t="s">
        <v>3253</v>
      </c>
      <c r="Q4232" s="1" t="s">
        <v>4114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">
        <v>608</v>
      </c>
      <c r="W4232" t="s">
        <v>5113</v>
      </c>
    </row>
    <row r="4233" spans="1:23" x14ac:dyDescent="0.3">
      <c r="A4233" s="1">
        <v>4232</v>
      </c>
      <c r="B4233" t="s">
        <v>7233</v>
      </c>
      <c r="C4233" s="2">
        <v>43651</v>
      </c>
      <c r="D4233" s="2">
        <v>43656</v>
      </c>
      <c r="E4233" s="1" t="s">
        <v>10147</v>
      </c>
      <c r="F4233" s="1" t="s">
        <v>10472</v>
      </c>
      <c r="G4233" s="1" t="s">
        <v>322</v>
      </c>
      <c r="H4233" s="1" t="s">
        <v>794</v>
      </c>
      <c r="I4233" s="1" t="s">
        <v>796</v>
      </c>
      <c r="J4233" s="1" t="s">
        <v>858</v>
      </c>
      <c r="K4233" s="1" t="s">
        <v>1332</v>
      </c>
      <c r="L4233" s="1">
        <v>75220</v>
      </c>
      <c r="M4233" s="1" t="s">
        <v>1378</v>
      </c>
      <c r="N4233" s="1" t="s">
        <v>3021</v>
      </c>
      <c r="O4233" s="1" t="s">
        <v>3243</v>
      </c>
      <c r="P4233" s="1" t="s">
        <v>3255</v>
      </c>
      <c r="Q4233" s="1" t="s">
        <v>4893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">
        <v>608</v>
      </c>
      <c r="W4233" t="s">
        <v>5113</v>
      </c>
    </row>
    <row r="4234" spans="1:23" x14ac:dyDescent="0.3">
      <c r="A4234" s="1">
        <v>4233</v>
      </c>
      <c r="B4234" t="s">
        <v>7233</v>
      </c>
      <c r="C4234" s="2">
        <v>43651</v>
      </c>
      <c r="D4234" s="2">
        <v>43656</v>
      </c>
      <c r="E4234" s="1" t="s">
        <v>10147</v>
      </c>
      <c r="F4234" s="1" t="s">
        <v>10472</v>
      </c>
      <c r="G4234" s="1" t="s">
        <v>322</v>
      </c>
      <c r="H4234" s="1" t="s">
        <v>794</v>
      </c>
      <c r="I4234" s="1" t="s">
        <v>796</v>
      </c>
      <c r="J4234" s="1" t="s">
        <v>858</v>
      </c>
      <c r="K4234" s="1" t="s">
        <v>1332</v>
      </c>
      <c r="L4234" s="1">
        <v>75220</v>
      </c>
      <c r="M4234" s="1" t="s">
        <v>1378</v>
      </c>
      <c r="N4234" s="1" t="s">
        <v>2107</v>
      </c>
      <c r="O4234" s="1" t="s">
        <v>3243</v>
      </c>
      <c r="P4234" s="1" t="s">
        <v>3255</v>
      </c>
      <c r="Q4234" s="1" t="s">
        <v>4814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">
        <v>608</v>
      </c>
      <c r="W4234" t="s">
        <v>5113</v>
      </c>
    </row>
    <row r="4235" spans="1:23" x14ac:dyDescent="0.3">
      <c r="A4235" s="1">
        <v>4234</v>
      </c>
      <c r="B4235" t="s">
        <v>7233</v>
      </c>
      <c r="C4235" s="2">
        <v>43651</v>
      </c>
      <c r="D4235" s="2">
        <v>43656</v>
      </c>
      <c r="E4235" s="1" t="s">
        <v>10147</v>
      </c>
      <c r="F4235" s="1" t="s">
        <v>10472</v>
      </c>
      <c r="G4235" s="1" t="s">
        <v>322</v>
      </c>
      <c r="H4235" s="1" t="s">
        <v>794</v>
      </c>
      <c r="I4235" s="1" t="s">
        <v>796</v>
      </c>
      <c r="J4235" s="1" t="s">
        <v>858</v>
      </c>
      <c r="K4235" s="1" t="s">
        <v>1332</v>
      </c>
      <c r="L4235" s="1">
        <v>75220</v>
      </c>
      <c r="M4235" s="1" t="s">
        <v>1378</v>
      </c>
      <c r="N4235" s="1" t="s">
        <v>1731</v>
      </c>
      <c r="O4235" s="1" t="s">
        <v>3243</v>
      </c>
      <c r="P4235" s="1" t="s">
        <v>3253</v>
      </c>
      <c r="Q4235" s="1" t="s">
        <v>3613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">
        <v>608</v>
      </c>
      <c r="W4235" t="s">
        <v>5113</v>
      </c>
    </row>
    <row r="4236" spans="1:23" x14ac:dyDescent="0.3">
      <c r="A4236" s="1">
        <v>4235</v>
      </c>
      <c r="B4236" t="s">
        <v>7234</v>
      </c>
      <c r="C4236" s="2">
        <v>42634</v>
      </c>
      <c r="D4236" s="2">
        <v>42637</v>
      </c>
      <c r="E4236" s="1" t="s">
        <v>10148</v>
      </c>
      <c r="F4236" s="1" t="s">
        <v>10165</v>
      </c>
      <c r="G4236" s="1" t="s">
        <v>15</v>
      </c>
      <c r="H4236" s="1" t="s">
        <v>795</v>
      </c>
      <c r="I4236" s="1" t="s">
        <v>796</v>
      </c>
      <c r="J4236" s="1" t="s">
        <v>807</v>
      </c>
      <c r="K4236" s="1" t="s">
        <v>1336</v>
      </c>
      <c r="L4236" s="1">
        <v>19143</v>
      </c>
      <c r="M4236" s="1" t="s">
        <v>1379</v>
      </c>
      <c r="N4236" s="1" t="s">
        <v>1584</v>
      </c>
      <c r="O4236" s="1" t="s">
        <v>3243</v>
      </c>
      <c r="P4236" s="1" t="s">
        <v>3255</v>
      </c>
      <c r="Q4236" s="1" t="s">
        <v>3467</v>
      </c>
      <c r="R4236" s="1">
        <v>11.352000000000002</v>
      </c>
      <c r="S4236" s="1">
        <v>3</v>
      </c>
      <c r="T4236" s="1">
        <v>0.2</v>
      </c>
      <c r="U4236" s="1">
        <v>4.1151</v>
      </c>
      <c r="V4236" t="s">
        <v>320</v>
      </c>
      <c r="W4236" t="s">
        <v>5113</v>
      </c>
    </row>
    <row r="4237" spans="1:23" x14ac:dyDescent="0.3">
      <c r="A4237" s="1">
        <v>4236</v>
      </c>
      <c r="B4237" t="s">
        <v>7234</v>
      </c>
      <c r="C4237" s="2">
        <v>42634</v>
      </c>
      <c r="D4237" s="2">
        <v>42637</v>
      </c>
      <c r="E4237" s="1" t="s">
        <v>10148</v>
      </c>
      <c r="F4237" s="1" t="s">
        <v>10165</v>
      </c>
      <c r="G4237" s="1" t="s">
        <v>15</v>
      </c>
      <c r="H4237" s="1" t="s">
        <v>795</v>
      </c>
      <c r="I4237" s="1" t="s">
        <v>796</v>
      </c>
      <c r="J4237" s="1" t="s">
        <v>807</v>
      </c>
      <c r="K4237" s="1" t="s">
        <v>1336</v>
      </c>
      <c r="L4237" s="1">
        <v>19143</v>
      </c>
      <c r="M4237" s="1" t="s">
        <v>1379</v>
      </c>
      <c r="N4237" s="1" t="s">
        <v>2245</v>
      </c>
      <c r="O4237" s="1" t="s">
        <v>3243</v>
      </c>
      <c r="P4237" s="1" t="s">
        <v>3247</v>
      </c>
      <c r="Q4237" s="1" t="s">
        <v>4121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">
        <v>320</v>
      </c>
      <c r="W4237" t="s">
        <v>5113</v>
      </c>
    </row>
    <row r="4238" spans="1:23" x14ac:dyDescent="0.3">
      <c r="A4238" s="1">
        <v>4237</v>
      </c>
      <c r="B4238" t="s">
        <v>7235</v>
      </c>
      <c r="C4238" s="2">
        <v>43304</v>
      </c>
      <c r="D4238" s="2">
        <v>43308</v>
      </c>
      <c r="E4238" s="1" t="s">
        <v>10147</v>
      </c>
      <c r="F4238" s="1" t="s">
        <v>10889</v>
      </c>
      <c r="G4238" s="1" t="s">
        <v>739</v>
      </c>
      <c r="H4238" s="1" t="s">
        <v>795</v>
      </c>
      <c r="I4238" s="1" t="s">
        <v>796</v>
      </c>
      <c r="J4238" s="1" t="s">
        <v>976</v>
      </c>
      <c r="K4238" s="1" t="s">
        <v>1337</v>
      </c>
      <c r="L4238" s="1">
        <v>61107</v>
      </c>
      <c r="M4238" s="1" t="s">
        <v>1378</v>
      </c>
      <c r="N4238" s="1" t="s">
        <v>2775</v>
      </c>
      <c r="O4238" s="1" t="s">
        <v>3243</v>
      </c>
      <c r="P4238" s="1" t="s">
        <v>3253</v>
      </c>
      <c r="Q4238" s="1" t="s">
        <v>4644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">
        <v>608</v>
      </c>
      <c r="W4238" t="s">
        <v>5113</v>
      </c>
    </row>
    <row r="4239" spans="1:23" x14ac:dyDescent="0.3">
      <c r="A4239" s="1">
        <v>4238</v>
      </c>
      <c r="B4239" t="s">
        <v>7236</v>
      </c>
      <c r="C4239" s="2">
        <v>43706</v>
      </c>
      <c r="D4239" s="2">
        <v>43711</v>
      </c>
      <c r="E4239" s="1" t="s">
        <v>10146</v>
      </c>
      <c r="F4239" s="1" t="s">
        <v>10700</v>
      </c>
      <c r="G4239" s="1" t="s">
        <v>550</v>
      </c>
      <c r="H4239" s="1" t="s">
        <v>794</v>
      </c>
      <c r="I4239" s="1" t="s">
        <v>796</v>
      </c>
      <c r="J4239" s="1" t="s">
        <v>807</v>
      </c>
      <c r="K4239" s="1" t="s">
        <v>1336</v>
      </c>
      <c r="L4239" s="1">
        <v>19134</v>
      </c>
      <c r="M4239" s="1" t="s">
        <v>1379</v>
      </c>
      <c r="N4239" s="1" t="s">
        <v>3022</v>
      </c>
      <c r="O4239" s="1" t="s">
        <v>3243</v>
      </c>
      <c r="P4239" s="1" t="s">
        <v>3251</v>
      </c>
      <c r="Q4239" s="1" t="s">
        <v>4894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">
        <v>320</v>
      </c>
      <c r="W4239" t="s">
        <v>5113</v>
      </c>
    </row>
    <row r="4240" spans="1:23" x14ac:dyDescent="0.3">
      <c r="A4240" s="1">
        <v>4239</v>
      </c>
      <c r="B4240" t="s">
        <v>7237</v>
      </c>
      <c r="C4240" s="2">
        <v>43550</v>
      </c>
      <c r="D4240" s="2">
        <v>43552</v>
      </c>
      <c r="E4240" s="1" t="s">
        <v>10148</v>
      </c>
      <c r="F4240" s="1" t="s">
        <v>10745</v>
      </c>
      <c r="G4240" s="1" t="s">
        <v>595</v>
      </c>
      <c r="H4240" s="1" t="s">
        <v>795</v>
      </c>
      <c r="I4240" s="1" t="s">
        <v>796</v>
      </c>
      <c r="J4240" s="1" t="s">
        <v>801</v>
      </c>
      <c r="K4240" s="1" t="s">
        <v>973</v>
      </c>
      <c r="L4240" s="1">
        <v>98105</v>
      </c>
      <c r="M4240" s="1" t="s">
        <v>1377</v>
      </c>
      <c r="N4240" s="1" t="s">
        <v>3023</v>
      </c>
      <c r="O4240" s="1" t="s">
        <v>3243</v>
      </c>
      <c r="P4240" s="1" t="s">
        <v>3251</v>
      </c>
      <c r="Q4240" s="1" t="s">
        <v>4895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">
        <v>731</v>
      </c>
      <c r="W4240" t="s">
        <v>5113</v>
      </c>
    </row>
    <row r="4241" spans="1:23" x14ac:dyDescent="0.3">
      <c r="A4241" s="1">
        <v>4240</v>
      </c>
      <c r="B4241" t="s">
        <v>7238</v>
      </c>
      <c r="C4241" s="2">
        <v>43828</v>
      </c>
      <c r="D4241" s="2">
        <v>43834</v>
      </c>
      <c r="E4241" s="1" t="s">
        <v>10147</v>
      </c>
      <c r="F4241" s="1" t="s">
        <v>10183</v>
      </c>
      <c r="G4241" s="1" t="s">
        <v>33</v>
      </c>
      <c r="H4241" s="1" t="s">
        <v>794</v>
      </c>
      <c r="I4241" s="1" t="s">
        <v>796</v>
      </c>
      <c r="J4241" s="1" t="s">
        <v>1151</v>
      </c>
      <c r="K4241" s="1" t="s">
        <v>1339</v>
      </c>
      <c r="L4241" s="1">
        <v>49505</v>
      </c>
      <c r="M4241" s="1" t="s">
        <v>1378</v>
      </c>
      <c r="N4241" s="1" t="s">
        <v>2301</v>
      </c>
      <c r="O4241" s="1" t="s">
        <v>3243</v>
      </c>
      <c r="P4241" s="1" t="s">
        <v>3255</v>
      </c>
      <c r="Q4241" s="1" t="s">
        <v>4175</v>
      </c>
      <c r="R4241" s="1">
        <v>209.7</v>
      </c>
      <c r="S4241" s="1">
        <v>2</v>
      </c>
      <c r="T4241" s="1">
        <v>0</v>
      </c>
      <c r="U4241" s="1">
        <v>100.65599999999999</v>
      </c>
      <c r="V4241" t="s">
        <v>608</v>
      </c>
      <c r="W4241" t="s">
        <v>5113</v>
      </c>
    </row>
    <row r="4242" spans="1:23" x14ac:dyDescent="0.3">
      <c r="A4242" s="1">
        <v>4241</v>
      </c>
      <c r="B4242" t="s">
        <v>7239</v>
      </c>
      <c r="C4242" s="2">
        <v>42633</v>
      </c>
      <c r="D4242" s="2">
        <v>42639</v>
      </c>
      <c r="E4242" s="1" t="s">
        <v>10147</v>
      </c>
      <c r="F4242" s="1" t="s">
        <v>10821</v>
      </c>
      <c r="G4242" s="1" t="s">
        <v>671</v>
      </c>
      <c r="H4242" s="1" t="s">
        <v>795</v>
      </c>
      <c r="I4242" s="1" t="s">
        <v>796</v>
      </c>
      <c r="J4242" s="1" t="s">
        <v>798</v>
      </c>
      <c r="K4242" s="1" t="s">
        <v>1329</v>
      </c>
      <c r="L4242" s="1">
        <v>90004</v>
      </c>
      <c r="M4242" s="1" t="s">
        <v>1377</v>
      </c>
      <c r="N4242" s="1" t="s">
        <v>3024</v>
      </c>
      <c r="O4242" s="1" t="s">
        <v>3243</v>
      </c>
      <c r="P4242" s="1" t="s">
        <v>3254</v>
      </c>
      <c r="Q4242" s="1" t="s">
        <v>3622</v>
      </c>
      <c r="R4242" s="1">
        <v>43.92</v>
      </c>
      <c r="S4242" s="1">
        <v>4</v>
      </c>
      <c r="T4242" s="1">
        <v>0</v>
      </c>
      <c r="U4242" s="1">
        <v>11.858400000000003</v>
      </c>
      <c r="V4242" t="s">
        <v>731</v>
      </c>
      <c r="W4242" t="s">
        <v>5113</v>
      </c>
    </row>
    <row r="4243" spans="1:23" x14ac:dyDescent="0.3">
      <c r="A4243" s="1">
        <v>4242</v>
      </c>
      <c r="B4243" t="s">
        <v>7239</v>
      </c>
      <c r="C4243" s="2">
        <v>42633</v>
      </c>
      <c r="D4243" s="2">
        <v>42639</v>
      </c>
      <c r="E4243" s="1" t="s">
        <v>10147</v>
      </c>
      <c r="F4243" s="1" t="s">
        <v>10821</v>
      </c>
      <c r="G4243" s="1" t="s">
        <v>671</v>
      </c>
      <c r="H4243" s="1" t="s">
        <v>795</v>
      </c>
      <c r="I4243" s="1" t="s">
        <v>796</v>
      </c>
      <c r="J4243" s="1" t="s">
        <v>798</v>
      </c>
      <c r="K4243" s="1" t="s">
        <v>1329</v>
      </c>
      <c r="L4243" s="1">
        <v>90004</v>
      </c>
      <c r="M4243" s="1" t="s">
        <v>1377</v>
      </c>
      <c r="N4243" s="1" t="s">
        <v>2054</v>
      </c>
      <c r="O4243" s="1" t="s">
        <v>3243</v>
      </c>
      <c r="P4243" s="1" t="s">
        <v>3253</v>
      </c>
      <c r="Q4243" s="1" t="s">
        <v>3936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">
        <v>731</v>
      </c>
      <c r="W4243" t="s">
        <v>5113</v>
      </c>
    </row>
    <row r="4244" spans="1:23" x14ac:dyDescent="0.3">
      <c r="A4244" s="1">
        <v>4243</v>
      </c>
      <c r="B4244" t="s">
        <v>7240</v>
      </c>
      <c r="C4244" s="2">
        <v>43194</v>
      </c>
      <c r="D4244" s="2">
        <v>43195</v>
      </c>
      <c r="E4244" s="1" t="s">
        <v>10148</v>
      </c>
      <c r="F4244" s="1" t="s">
        <v>10617</v>
      </c>
      <c r="G4244" s="1" t="s">
        <v>467</v>
      </c>
      <c r="H4244" s="1" t="s">
        <v>795</v>
      </c>
      <c r="I4244" s="1" t="s">
        <v>796</v>
      </c>
      <c r="J4244" s="1" t="s">
        <v>821</v>
      </c>
      <c r="K4244" s="1" t="s">
        <v>1344</v>
      </c>
      <c r="L4244" s="1">
        <v>22153</v>
      </c>
      <c r="M4244" s="1" t="s">
        <v>1376</v>
      </c>
      <c r="N4244" s="1" t="s">
        <v>1520</v>
      </c>
      <c r="O4244" s="1" t="s">
        <v>3244</v>
      </c>
      <c r="P4244" s="1" t="s">
        <v>3252</v>
      </c>
      <c r="Q4244" s="1" t="s">
        <v>3403</v>
      </c>
      <c r="R4244" s="1">
        <v>149.97</v>
      </c>
      <c r="S4244" s="1">
        <v>3</v>
      </c>
      <c r="T4244" s="1">
        <v>0</v>
      </c>
      <c r="U4244" s="1">
        <v>5.9987999999999815</v>
      </c>
      <c r="V4244" t="s">
        <v>90</v>
      </c>
      <c r="W4244" t="s">
        <v>5113</v>
      </c>
    </row>
    <row r="4245" spans="1:23" x14ac:dyDescent="0.3">
      <c r="A4245" s="1">
        <v>4244</v>
      </c>
      <c r="B4245" t="s">
        <v>7240</v>
      </c>
      <c r="C4245" s="2">
        <v>43194</v>
      </c>
      <c r="D4245" s="2">
        <v>43195</v>
      </c>
      <c r="E4245" s="1" t="s">
        <v>10148</v>
      </c>
      <c r="F4245" s="1" t="s">
        <v>10617</v>
      </c>
      <c r="G4245" s="1" t="s">
        <v>467</v>
      </c>
      <c r="H4245" s="1" t="s">
        <v>795</v>
      </c>
      <c r="I4245" s="1" t="s">
        <v>796</v>
      </c>
      <c r="J4245" s="1" t="s">
        <v>821</v>
      </c>
      <c r="K4245" s="1" t="s">
        <v>1344</v>
      </c>
      <c r="L4245" s="1">
        <v>22153</v>
      </c>
      <c r="M4245" s="1" t="s">
        <v>1376</v>
      </c>
      <c r="N4245" s="1" t="s">
        <v>2666</v>
      </c>
      <c r="O4245" s="1" t="s">
        <v>3243</v>
      </c>
      <c r="P4245" s="1" t="s">
        <v>3255</v>
      </c>
      <c r="Q4245" s="1" t="s">
        <v>4534</v>
      </c>
      <c r="R4245" s="1">
        <v>27.81</v>
      </c>
      <c r="S4245" s="1">
        <v>3</v>
      </c>
      <c r="T4245" s="1">
        <v>0</v>
      </c>
      <c r="U4245" s="1">
        <v>13.070699999999999</v>
      </c>
      <c r="V4245" t="s">
        <v>90</v>
      </c>
      <c r="W4245" t="s">
        <v>5113</v>
      </c>
    </row>
    <row r="4246" spans="1:23" x14ac:dyDescent="0.3">
      <c r="A4246" s="1">
        <v>4245</v>
      </c>
      <c r="B4246" t="s">
        <v>7241</v>
      </c>
      <c r="C4246" s="2">
        <v>42455</v>
      </c>
      <c r="D4246" s="2">
        <v>42459</v>
      </c>
      <c r="E4246" s="1" t="s">
        <v>10147</v>
      </c>
      <c r="F4246" s="1" t="s">
        <v>10213</v>
      </c>
      <c r="G4246" s="1" t="s">
        <v>63</v>
      </c>
      <c r="H4246" s="1" t="s">
        <v>794</v>
      </c>
      <c r="I4246" s="1" t="s">
        <v>796</v>
      </c>
      <c r="J4246" s="1" t="s">
        <v>798</v>
      </c>
      <c r="K4246" s="1" t="s">
        <v>1329</v>
      </c>
      <c r="L4246" s="1">
        <v>90036</v>
      </c>
      <c r="M4246" s="1" t="s">
        <v>1377</v>
      </c>
      <c r="N4246" s="1" t="s">
        <v>1556</v>
      </c>
      <c r="O4246" s="1" t="s">
        <v>3244</v>
      </c>
      <c r="P4246" s="1" t="s">
        <v>3256</v>
      </c>
      <c r="Q4246" s="1" t="s">
        <v>3439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">
        <v>731</v>
      </c>
      <c r="W4246" t="s">
        <v>5113</v>
      </c>
    </row>
    <row r="4247" spans="1:23" x14ac:dyDescent="0.3">
      <c r="A4247" s="1">
        <v>4246</v>
      </c>
      <c r="B4247" t="s">
        <v>7242</v>
      </c>
      <c r="C4247" s="2">
        <v>43797</v>
      </c>
      <c r="D4247" s="2">
        <v>43803</v>
      </c>
      <c r="E4247" s="1" t="s">
        <v>10147</v>
      </c>
      <c r="F4247" s="1" t="s">
        <v>10210</v>
      </c>
      <c r="G4247" s="1" t="s">
        <v>60</v>
      </c>
      <c r="H4247" s="1" t="s">
        <v>795</v>
      </c>
      <c r="I4247" s="1" t="s">
        <v>796</v>
      </c>
      <c r="J4247" s="1" t="s">
        <v>1045</v>
      </c>
      <c r="K4247" s="1" t="s">
        <v>1366</v>
      </c>
      <c r="L4247" s="1">
        <v>21215</v>
      </c>
      <c r="M4247" s="1" t="s">
        <v>1379</v>
      </c>
      <c r="N4247" s="1" t="s">
        <v>2579</v>
      </c>
      <c r="O4247" s="1" t="s">
        <v>3243</v>
      </c>
      <c r="P4247" s="1" t="s">
        <v>3251</v>
      </c>
      <c r="Q4247" s="1" t="s">
        <v>4446</v>
      </c>
      <c r="R4247" s="1">
        <v>1.64</v>
      </c>
      <c r="S4247" s="1">
        <v>1</v>
      </c>
      <c r="T4247" s="1">
        <v>0</v>
      </c>
      <c r="U4247" s="1">
        <v>0.73799999999999988</v>
      </c>
      <c r="V4247" t="s">
        <v>320</v>
      </c>
      <c r="W4247" t="s">
        <v>5113</v>
      </c>
    </row>
    <row r="4248" spans="1:23" x14ac:dyDescent="0.3">
      <c r="A4248" s="1">
        <v>4247</v>
      </c>
      <c r="B4248" t="s">
        <v>7242</v>
      </c>
      <c r="C4248" s="2">
        <v>43797</v>
      </c>
      <c r="D4248" s="2">
        <v>43803</v>
      </c>
      <c r="E4248" s="1" t="s">
        <v>10147</v>
      </c>
      <c r="F4248" s="1" t="s">
        <v>10210</v>
      </c>
      <c r="G4248" s="1" t="s">
        <v>60</v>
      </c>
      <c r="H4248" s="1" t="s">
        <v>795</v>
      </c>
      <c r="I4248" s="1" t="s">
        <v>796</v>
      </c>
      <c r="J4248" s="1" t="s">
        <v>1045</v>
      </c>
      <c r="K4248" s="1" t="s">
        <v>1366</v>
      </c>
      <c r="L4248" s="1">
        <v>21215</v>
      </c>
      <c r="M4248" s="1" t="s">
        <v>1379</v>
      </c>
      <c r="N4248" s="1" t="s">
        <v>1600</v>
      </c>
      <c r="O4248" s="1" t="s">
        <v>3242</v>
      </c>
      <c r="P4248" s="1" t="s">
        <v>3250</v>
      </c>
      <c r="Q4248" s="1" t="s">
        <v>3483</v>
      </c>
      <c r="R4248" s="1">
        <v>1049.2</v>
      </c>
      <c r="S4248" s="1">
        <v>5</v>
      </c>
      <c r="T4248" s="1">
        <v>0</v>
      </c>
      <c r="U4248" s="1">
        <v>272.79200000000003</v>
      </c>
      <c r="V4248" t="s">
        <v>320</v>
      </c>
      <c r="W4248" t="s">
        <v>5113</v>
      </c>
    </row>
    <row r="4249" spans="1:23" x14ac:dyDescent="0.3">
      <c r="A4249" s="1">
        <v>4248</v>
      </c>
      <c r="B4249" t="s">
        <v>7242</v>
      </c>
      <c r="C4249" s="2">
        <v>43797</v>
      </c>
      <c r="D4249" s="2">
        <v>43803</v>
      </c>
      <c r="E4249" s="1" t="s">
        <v>10147</v>
      </c>
      <c r="F4249" s="1" t="s">
        <v>10210</v>
      </c>
      <c r="G4249" s="1" t="s">
        <v>60</v>
      </c>
      <c r="H4249" s="1" t="s">
        <v>795</v>
      </c>
      <c r="I4249" s="1" t="s">
        <v>796</v>
      </c>
      <c r="J4249" s="1" t="s">
        <v>1045</v>
      </c>
      <c r="K4249" s="1" t="s">
        <v>1366</v>
      </c>
      <c r="L4249" s="1">
        <v>21215</v>
      </c>
      <c r="M4249" s="1" t="s">
        <v>1379</v>
      </c>
      <c r="N4249" s="1" t="s">
        <v>2386</v>
      </c>
      <c r="O4249" s="1" t="s">
        <v>3242</v>
      </c>
      <c r="P4249" s="1" t="s">
        <v>3250</v>
      </c>
      <c r="Q4249" s="1" t="s">
        <v>4260</v>
      </c>
      <c r="R4249" s="1">
        <v>20.9</v>
      </c>
      <c r="S4249" s="1">
        <v>5</v>
      </c>
      <c r="T4249" s="1">
        <v>0</v>
      </c>
      <c r="U4249" s="1">
        <v>7.5239999999999991</v>
      </c>
      <c r="V4249" t="s">
        <v>320</v>
      </c>
      <c r="W4249" t="s">
        <v>5113</v>
      </c>
    </row>
    <row r="4250" spans="1:23" x14ac:dyDescent="0.3">
      <c r="A4250" s="1">
        <v>4249</v>
      </c>
      <c r="B4250" t="s">
        <v>7243</v>
      </c>
      <c r="C4250" s="2">
        <v>43435</v>
      </c>
      <c r="D4250" s="2">
        <v>43439</v>
      </c>
      <c r="E4250" s="1" t="s">
        <v>10146</v>
      </c>
      <c r="F4250" s="1" t="s">
        <v>10231</v>
      </c>
      <c r="G4250" s="1" t="s">
        <v>81</v>
      </c>
      <c r="H4250" s="1" t="s">
        <v>793</v>
      </c>
      <c r="I4250" s="1" t="s">
        <v>796</v>
      </c>
      <c r="J4250" s="1" t="s">
        <v>851</v>
      </c>
      <c r="K4250" s="1" t="s">
        <v>1356</v>
      </c>
      <c r="L4250" s="1">
        <v>6824</v>
      </c>
      <c r="M4250" s="1" t="s">
        <v>1379</v>
      </c>
      <c r="N4250" s="1" t="s">
        <v>2288</v>
      </c>
      <c r="O4250" s="1" t="s">
        <v>3243</v>
      </c>
      <c r="P4250" s="1" t="s">
        <v>3253</v>
      </c>
      <c r="Q4250" s="1" t="s">
        <v>4162</v>
      </c>
      <c r="R4250" s="1">
        <v>88.08</v>
      </c>
      <c r="S4250" s="1">
        <v>6</v>
      </c>
      <c r="T4250" s="1">
        <v>0</v>
      </c>
      <c r="U4250" s="1">
        <v>40.516799999999996</v>
      </c>
      <c r="V4250" t="s">
        <v>320</v>
      </c>
      <c r="W4250" t="s">
        <v>5113</v>
      </c>
    </row>
    <row r="4251" spans="1:23" x14ac:dyDescent="0.3">
      <c r="A4251" s="1">
        <v>4250</v>
      </c>
      <c r="B4251" t="s">
        <v>7243</v>
      </c>
      <c r="C4251" s="2">
        <v>43435</v>
      </c>
      <c r="D4251" s="2">
        <v>43439</v>
      </c>
      <c r="E4251" s="1" t="s">
        <v>10146</v>
      </c>
      <c r="F4251" s="1" t="s">
        <v>10231</v>
      </c>
      <c r="G4251" s="1" t="s">
        <v>81</v>
      </c>
      <c r="H4251" s="1" t="s">
        <v>793</v>
      </c>
      <c r="I4251" s="1" t="s">
        <v>796</v>
      </c>
      <c r="J4251" s="1" t="s">
        <v>851</v>
      </c>
      <c r="K4251" s="1" t="s">
        <v>1356</v>
      </c>
      <c r="L4251" s="1">
        <v>6824</v>
      </c>
      <c r="M4251" s="1" t="s">
        <v>1379</v>
      </c>
      <c r="N4251" s="1" t="s">
        <v>1879</v>
      </c>
      <c r="O4251" s="1" t="s">
        <v>3242</v>
      </c>
      <c r="P4251" s="1" t="s">
        <v>3246</v>
      </c>
      <c r="Q4251" s="1" t="s">
        <v>3761</v>
      </c>
      <c r="R4251" s="1">
        <v>751.92</v>
      </c>
      <c r="S4251" s="1">
        <v>4</v>
      </c>
      <c r="T4251" s="1">
        <v>0</v>
      </c>
      <c r="U4251" s="1">
        <v>150.38400000000001</v>
      </c>
      <c r="V4251" t="s">
        <v>320</v>
      </c>
      <c r="W4251" t="s">
        <v>5113</v>
      </c>
    </row>
    <row r="4252" spans="1:23" x14ac:dyDescent="0.3">
      <c r="A4252" s="1">
        <v>4251</v>
      </c>
      <c r="B4252" t="s">
        <v>7244</v>
      </c>
      <c r="C4252" s="2">
        <v>42632</v>
      </c>
      <c r="D4252" s="2">
        <v>42632</v>
      </c>
      <c r="E4252" s="1" t="s">
        <v>10149</v>
      </c>
      <c r="F4252" s="1" t="s">
        <v>10890</v>
      </c>
      <c r="G4252" s="1" t="s">
        <v>740</v>
      </c>
      <c r="H4252" s="1" t="s">
        <v>794</v>
      </c>
      <c r="I4252" s="1" t="s">
        <v>796</v>
      </c>
      <c r="J4252" s="1" t="s">
        <v>817</v>
      </c>
      <c r="K4252" s="1" t="s">
        <v>1342</v>
      </c>
      <c r="L4252" s="1">
        <v>10011</v>
      </c>
      <c r="M4252" s="1" t="s">
        <v>1379</v>
      </c>
      <c r="N4252" s="1" t="s">
        <v>2533</v>
      </c>
      <c r="O4252" s="1" t="s">
        <v>3242</v>
      </c>
      <c r="P4252" s="1" t="s">
        <v>3246</v>
      </c>
      <c r="Q4252" s="1" t="s">
        <v>4403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">
        <v>320</v>
      </c>
      <c r="W4252" t="s">
        <v>5113</v>
      </c>
    </row>
    <row r="4253" spans="1:23" x14ac:dyDescent="0.3">
      <c r="A4253" s="1">
        <v>4252</v>
      </c>
      <c r="B4253" t="s">
        <v>7245</v>
      </c>
      <c r="C4253" s="2">
        <v>43031</v>
      </c>
      <c r="D4253" s="2">
        <v>43031</v>
      </c>
      <c r="E4253" s="1" t="s">
        <v>10149</v>
      </c>
      <c r="F4253" s="1" t="s">
        <v>10417</v>
      </c>
      <c r="G4253" s="1" t="s">
        <v>267</v>
      </c>
      <c r="H4253" s="1" t="s">
        <v>793</v>
      </c>
      <c r="I4253" s="1" t="s">
        <v>796</v>
      </c>
      <c r="J4253" s="1" t="s">
        <v>918</v>
      </c>
      <c r="K4253" s="1" t="s">
        <v>1330</v>
      </c>
      <c r="L4253" s="1">
        <v>33801</v>
      </c>
      <c r="M4253" s="1" t="s">
        <v>1376</v>
      </c>
      <c r="N4253" s="1" t="s">
        <v>2516</v>
      </c>
      <c r="O4253" s="1" t="s">
        <v>3244</v>
      </c>
      <c r="P4253" s="1" t="s">
        <v>3252</v>
      </c>
      <c r="Q4253" s="1" t="s">
        <v>4386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">
        <v>90</v>
      </c>
      <c r="W4253" t="s">
        <v>5113</v>
      </c>
    </row>
    <row r="4254" spans="1:23" x14ac:dyDescent="0.3">
      <c r="A4254" s="1">
        <v>4253</v>
      </c>
      <c r="B4254" t="s">
        <v>7245</v>
      </c>
      <c r="C4254" s="2">
        <v>43031</v>
      </c>
      <c r="D4254" s="2">
        <v>43031</v>
      </c>
      <c r="E4254" s="1" t="s">
        <v>10149</v>
      </c>
      <c r="F4254" s="1" t="s">
        <v>10417</v>
      </c>
      <c r="G4254" s="1" t="s">
        <v>267</v>
      </c>
      <c r="H4254" s="1" t="s">
        <v>793</v>
      </c>
      <c r="I4254" s="1" t="s">
        <v>796</v>
      </c>
      <c r="J4254" s="1" t="s">
        <v>918</v>
      </c>
      <c r="K4254" s="1" t="s">
        <v>1330</v>
      </c>
      <c r="L4254" s="1">
        <v>33801</v>
      </c>
      <c r="M4254" s="1" t="s">
        <v>1376</v>
      </c>
      <c r="N4254" s="1" t="s">
        <v>1538</v>
      </c>
      <c r="O4254" s="1" t="s">
        <v>3243</v>
      </c>
      <c r="P4254" s="1" t="s">
        <v>3251</v>
      </c>
      <c r="Q4254" s="1" t="s">
        <v>3421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">
        <v>90</v>
      </c>
      <c r="W4254" t="s">
        <v>5113</v>
      </c>
    </row>
    <row r="4255" spans="1:23" x14ac:dyDescent="0.3">
      <c r="A4255" s="1">
        <v>4254</v>
      </c>
      <c r="B4255" t="s">
        <v>7245</v>
      </c>
      <c r="C4255" s="2">
        <v>43031</v>
      </c>
      <c r="D4255" s="2">
        <v>43031</v>
      </c>
      <c r="E4255" s="1" t="s">
        <v>10149</v>
      </c>
      <c r="F4255" s="1" t="s">
        <v>10417</v>
      </c>
      <c r="G4255" s="1" t="s">
        <v>267</v>
      </c>
      <c r="H4255" s="1" t="s">
        <v>793</v>
      </c>
      <c r="I4255" s="1" t="s">
        <v>796</v>
      </c>
      <c r="J4255" s="1" t="s">
        <v>918</v>
      </c>
      <c r="K4255" s="1" t="s">
        <v>1330</v>
      </c>
      <c r="L4255" s="1">
        <v>33801</v>
      </c>
      <c r="M4255" s="1" t="s">
        <v>1376</v>
      </c>
      <c r="N4255" s="1" t="s">
        <v>2559</v>
      </c>
      <c r="O4255" s="1" t="s">
        <v>3244</v>
      </c>
      <c r="P4255" s="1" t="s">
        <v>3252</v>
      </c>
      <c r="Q4255" s="1" t="s">
        <v>4427</v>
      </c>
      <c r="R4255" s="1">
        <v>11.824</v>
      </c>
      <c r="S4255" s="1">
        <v>2</v>
      </c>
      <c r="T4255" s="1">
        <v>0.2</v>
      </c>
      <c r="U4255" s="1">
        <v>1.0346000000000006</v>
      </c>
      <c r="V4255" t="s">
        <v>90</v>
      </c>
      <c r="W4255" t="s">
        <v>5113</v>
      </c>
    </row>
    <row r="4256" spans="1:23" x14ac:dyDescent="0.3">
      <c r="A4256" s="1">
        <v>4255</v>
      </c>
      <c r="B4256" t="s">
        <v>7246</v>
      </c>
      <c r="C4256" s="2">
        <v>43751</v>
      </c>
      <c r="D4256" s="2">
        <v>43754</v>
      </c>
      <c r="E4256" s="1" t="s">
        <v>10148</v>
      </c>
      <c r="F4256" s="1" t="s">
        <v>10209</v>
      </c>
      <c r="G4256" s="1" t="s">
        <v>59</v>
      </c>
      <c r="H4256" s="1" t="s">
        <v>793</v>
      </c>
      <c r="I4256" s="1" t="s">
        <v>796</v>
      </c>
      <c r="J4256" s="1" t="s">
        <v>1007</v>
      </c>
      <c r="K4256" s="1" t="s">
        <v>1337</v>
      </c>
      <c r="L4256" s="1">
        <v>61032</v>
      </c>
      <c r="M4256" s="1" t="s">
        <v>1378</v>
      </c>
      <c r="N4256" s="1" t="s">
        <v>2193</v>
      </c>
      <c r="O4256" s="1" t="s">
        <v>3243</v>
      </c>
      <c r="P4256" s="1" t="s">
        <v>3255</v>
      </c>
      <c r="Q4256" s="1" t="s">
        <v>3295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">
        <v>608</v>
      </c>
      <c r="W4256" t="s">
        <v>5113</v>
      </c>
    </row>
    <row r="4257" spans="1:23" x14ac:dyDescent="0.3">
      <c r="A4257" s="1">
        <v>4256</v>
      </c>
      <c r="B4257" t="s">
        <v>7246</v>
      </c>
      <c r="C4257" s="2">
        <v>43751</v>
      </c>
      <c r="D4257" s="2">
        <v>43754</v>
      </c>
      <c r="E4257" s="1" t="s">
        <v>10148</v>
      </c>
      <c r="F4257" s="1" t="s">
        <v>10209</v>
      </c>
      <c r="G4257" s="1" t="s">
        <v>59</v>
      </c>
      <c r="H4257" s="1" t="s">
        <v>793</v>
      </c>
      <c r="I4257" s="1" t="s">
        <v>796</v>
      </c>
      <c r="J4257" s="1" t="s">
        <v>1007</v>
      </c>
      <c r="K4257" s="1" t="s">
        <v>1337</v>
      </c>
      <c r="L4257" s="1">
        <v>61032</v>
      </c>
      <c r="M4257" s="1" t="s">
        <v>1378</v>
      </c>
      <c r="N4257" s="1" t="s">
        <v>1641</v>
      </c>
      <c r="O4257" s="1" t="s">
        <v>3243</v>
      </c>
      <c r="P4257" s="1" t="s">
        <v>3253</v>
      </c>
      <c r="Q4257" s="1" t="s">
        <v>3523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">
        <v>608</v>
      </c>
      <c r="W4257" t="s">
        <v>5113</v>
      </c>
    </row>
    <row r="4258" spans="1:23" x14ac:dyDescent="0.3">
      <c r="A4258" s="1">
        <v>4257</v>
      </c>
      <c r="B4258" t="s">
        <v>7246</v>
      </c>
      <c r="C4258" s="2">
        <v>43751</v>
      </c>
      <c r="D4258" s="2">
        <v>43754</v>
      </c>
      <c r="E4258" s="1" t="s">
        <v>10148</v>
      </c>
      <c r="F4258" s="1" t="s">
        <v>10209</v>
      </c>
      <c r="G4258" s="1" t="s">
        <v>59</v>
      </c>
      <c r="H4258" s="1" t="s">
        <v>793</v>
      </c>
      <c r="I4258" s="1" t="s">
        <v>796</v>
      </c>
      <c r="J4258" s="1" t="s">
        <v>1007</v>
      </c>
      <c r="K4258" s="1" t="s">
        <v>1337</v>
      </c>
      <c r="L4258" s="1">
        <v>61032</v>
      </c>
      <c r="M4258" s="1" t="s">
        <v>1378</v>
      </c>
      <c r="N4258" s="1" t="s">
        <v>2078</v>
      </c>
      <c r="O4258" s="1" t="s">
        <v>3242</v>
      </c>
      <c r="P4258" s="1" t="s">
        <v>3250</v>
      </c>
      <c r="Q4258" s="1" t="s">
        <v>3960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">
        <v>608</v>
      </c>
      <c r="W4258" t="s">
        <v>5113</v>
      </c>
    </row>
    <row r="4259" spans="1:23" x14ac:dyDescent="0.3">
      <c r="A4259" s="1">
        <v>4258</v>
      </c>
      <c r="B4259" t="s">
        <v>7247</v>
      </c>
      <c r="C4259" s="2">
        <v>42982</v>
      </c>
      <c r="D4259" s="2">
        <v>42987</v>
      </c>
      <c r="E4259" s="1" t="s">
        <v>10147</v>
      </c>
      <c r="F4259" s="1" t="s">
        <v>10160</v>
      </c>
      <c r="G4259" s="1" t="s">
        <v>10</v>
      </c>
      <c r="H4259" s="1" t="s">
        <v>794</v>
      </c>
      <c r="I4259" s="1" t="s">
        <v>796</v>
      </c>
      <c r="J4259" s="1" t="s">
        <v>1058</v>
      </c>
      <c r="K4259" s="1" t="s">
        <v>1348</v>
      </c>
      <c r="L4259" s="1">
        <v>97504</v>
      </c>
      <c r="M4259" s="1" t="s">
        <v>1377</v>
      </c>
      <c r="N4259" s="1" t="s">
        <v>2906</v>
      </c>
      <c r="O4259" s="1" t="s">
        <v>3243</v>
      </c>
      <c r="P4259" s="1" t="s">
        <v>3253</v>
      </c>
      <c r="Q4259" s="1" t="s">
        <v>4775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">
        <v>731</v>
      </c>
      <c r="W4259" t="s">
        <v>5113</v>
      </c>
    </row>
    <row r="4260" spans="1:23" x14ac:dyDescent="0.3">
      <c r="A4260" s="1">
        <v>4259</v>
      </c>
      <c r="B4260" t="s">
        <v>7248</v>
      </c>
      <c r="C4260" s="2">
        <v>43173</v>
      </c>
      <c r="D4260" s="2">
        <v>43175</v>
      </c>
      <c r="E4260" s="1" t="s">
        <v>10148</v>
      </c>
      <c r="F4260" s="1" t="s">
        <v>10302</v>
      </c>
      <c r="G4260" s="1" t="s">
        <v>152</v>
      </c>
      <c r="H4260" s="1" t="s">
        <v>794</v>
      </c>
      <c r="I4260" s="1" t="s">
        <v>796</v>
      </c>
      <c r="J4260" s="1" t="s">
        <v>801</v>
      </c>
      <c r="K4260" s="1" t="s">
        <v>973</v>
      </c>
      <c r="L4260" s="1">
        <v>98103</v>
      </c>
      <c r="M4260" s="1" t="s">
        <v>1377</v>
      </c>
      <c r="N4260" s="1" t="s">
        <v>2192</v>
      </c>
      <c r="O4260" s="1" t="s">
        <v>3242</v>
      </c>
      <c r="P4260" s="1" t="s">
        <v>3246</v>
      </c>
      <c r="Q4260" s="1" t="s">
        <v>4071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">
        <v>731</v>
      </c>
      <c r="W4260" t="s">
        <v>5113</v>
      </c>
    </row>
    <row r="4261" spans="1:23" x14ac:dyDescent="0.3">
      <c r="A4261" s="1">
        <v>4260</v>
      </c>
      <c r="B4261" t="s">
        <v>7249</v>
      </c>
      <c r="C4261" s="2">
        <v>43766</v>
      </c>
      <c r="D4261" s="2">
        <v>43771</v>
      </c>
      <c r="E4261" s="1" t="s">
        <v>10146</v>
      </c>
      <c r="F4261" s="1" t="s">
        <v>10778</v>
      </c>
      <c r="G4261" s="1" t="s">
        <v>628</v>
      </c>
      <c r="H4261" s="1" t="s">
        <v>794</v>
      </c>
      <c r="I4261" s="1" t="s">
        <v>796</v>
      </c>
      <c r="J4261" s="1" t="s">
        <v>817</v>
      </c>
      <c r="K4261" s="1" t="s">
        <v>1342</v>
      </c>
      <c r="L4261" s="1">
        <v>10035</v>
      </c>
      <c r="M4261" s="1" t="s">
        <v>1379</v>
      </c>
      <c r="N4261" s="1" t="s">
        <v>1624</v>
      </c>
      <c r="O4261" s="1" t="s">
        <v>3243</v>
      </c>
      <c r="P4261" s="1" t="s">
        <v>3257</v>
      </c>
      <c r="Q4261" s="1" t="s">
        <v>3507</v>
      </c>
      <c r="R4261" s="1">
        <v>47.98</v>
      </c>
      <c r="S4261" s="1">
        <v>2</v>
      </c>
      <c r="T4261" s="1">
        <v>0</v>
      </c>
      <c r="U4261" s="1">
        <v>23.99</v>
      </c>
      <c r="V4261" t="s">
        <v>320</v>
      </c>
      <c r="W4261" t="s">
        <v>5113</v>
      </c>
    </row>
    <row r="4262" spans="1:23" x14ac:dyDescent="0.3">
      <c r="A4262" s="1">
        <v>4261</v>
      </c>
      <c r="B4262" t="s">
        <v>7250</v>
      </c>
      <c r="C4262" s="2">
        <v>43753</v>
      </c>
      <c r="D4262" s="2">
        <v>43757</v>
      </c>
      <c r="E4262" s="1" t="s">
        <v>10146</v>
      </c>
      <c r="F4262" s="1" t="s">
        <v>10752</v>
      </c>
      <c r="G4262" s="1" t="s">
        <v>602</v>
      </c>
      <c r="H4262" s="1" t="s">
        <v>794</v>
      </c>
      <c r="I4262" s="1" t="s">
        <v>796</v>
      </c>
      <c r="J4262" s="1" t="s">
        <v>851</v>
      </c>
      <c r="K4262" s="1" t="s">
        <v>1356</v>
      </c>
      <c r="L4262" s="1">
        <v>6824</v>
      </c>
      <c r="M4262" s="1" t="s">
        <v>1379</v>
      </c>
      <c r="N4262" s="1" t="s">
        <v>2089</v>
      </c>
      <c r="O4262" s="1" t="s">
        <v>3243</v>
      </c>
      <c r="P4262" s="1" t="s">
        <v>3247</v>
      </c>
      <c r="Q4262" s="1" t="s">
        <v>3970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">
        <v>320</v>
      </c>
      <c r="W4262" t="s">
        <v>5113</v>
      </c>
    </row>
    <row r="4263" spans="1:23" x14ac:dyDescent="0.3">
      <c r="A4263" s="1">
        <v>4262</v>
      </c>
      <c r="B4263" t="s">
        <v>7251</v>
      </c>
      <c r="C4263" s="2">
        <v>43684</v>
      </c>
      <c r="D4263" s="2">
        <v>43688</v>
      </c>
      <c r="E4263" s="1" t="s">
        <v>10147</v>
      </c>
      <c r="F4263" s="1" t="s">
        <v>10843</v>
      </c>
      <c r="G4263" s="1" t="s">
        <v>693</v>
      </c>
      <c r="H4263" s="1" t="s">
        <v>793</v>
      </c>
      <c r="I4263" s="1" t="s">
        <v>796</v>
      </c>
      <c r="J4263" s="1" t="s">
        <v>1075</v>
      </c>
      <c r="K4263" s="1" t="s">
        <v>1338</v>
      </c>
      <c r="L4263" s="1">
        <v>56560</v>
      </c>
      <c r="M4263" s="1" t="s">
        <v>1378</v>
      </c>
      <c r="N4263" s="1" t="s">
        <v>2477</v>
      </c>
      <c r="O4263" s="1" t="s">
        <v>3244</v>
      </c>
      <c r="P4263" s="1" t="s">
        <v>3256</v>
      </c>
      <c r="Q4263" s="1" t="s">
        <v>4349</v>
      </c>
      <c r="R4263" s="1">
        <v>63.96</v>
      </c>
      <c r="S4263" s="1">
        <v>4</v>
      </c>
      <c r="T4263" s="1">
        <v>0</v>
      </c>
      <c r="U4263" s="1">
        <v>19.827599999999997</v>
      </c>
      <c r="V4263" t="s">
        <v>608</v>
      </c>
      <c r="W4263" t="s">
        <v>5113</v>
      </c>
    </row>
    <row r="4264" spans="1:23" x14ac:dyDescent="0.3">
      <c r="A4264" s="1">
        <v>4263</v>
      </c>
      <c r="B4264" t="s">
        <v>7252</v>
      </c>
      <c r="C4264" s="2">
        <v>43729</v>
      </c>
      <c r="D4264" s="2">
        <v>43733</v>
      </c>
      <c r="E4264" s="1" t="s">
        <v>10147</v>
      </c>
      <c r="F4264" s="1" t="s">
        <v>10559</v>
      </c>
      <c r="G4264" s="1" t="s">
        <v>409</v>
      </c>
      <c r="H4264" s="1" t="s">
        <v>793</v>
      </c>
      <c r="I4264" s="1" t="s">
        <v>796</v>
      </c>
      <c r="J4264" s="1" t="s">
        <v>835</v>
      </c>
      <c r="K4264" s="1" t="s">
        <v>1359</v>
      </c>
      <c r="L4264" s="1">
        <v>31907</v>
      </c>
      <c r="M4264" s="1" t="s">
        <v>1376</v>
      </c>
      <c r="N4264" s="1" t="s">
        <v>2809</v>
      </c>
      <c r="O4264" s="1" t="s">
        <v>3243</v>
      </c>
      <c r="P4264" s="1" t="s">
        <v>3254</v>
      </c>
      <c r="Q4264" s="1" t="s">
        <v>4679</v>
      </c>
      <c r="R4264" s="1">
        <v>80.48</v>
      </c>
      <c r="S4264" s="1">
        <v>1</v>
      </c>
      <c r="T4264" s="1">
        <v>0</v>
      </c>
      <c r="U4264" s="1">
        <v>24.143999999999998</v>
      </c>
      <c r="V4264" t="s">
        <v>90</v>
      </c>
      <c r="W4264" t="s">
        <v>5113</v>
      </c>
    </row>
    <row r="4265" spans="1:23" x14ac:dyDescent="0.3">
      <c r="A4265" s="1">
        <v>4264</v>
      </c>
      <c r="B4265" t="s">
        <v>7253</v>
      </c>
      <c r="C4265" s="2">
        <v>43772</v>
      </c>
      <c r="D4265" s="2">
        <v>43777</v>
      </c>
      <c r="E4265" s="1" t="s">
        <v>10147</v>
      </c>
      <c r="F4265" s="1" t="s">
        <v>10811</v>
      </c>
      <c r="G4265" s="1" t="s">
        <v>661</v>
      </c>
      <c r="H4265" s="1" t="s">
        <v>793</v>
      </c>
      <c r="I4265" s="1" t="s">
        <v>796</v>
      </c>
      <c r="J4265" s="1" t="s">
        <v>807</v>
      </c>
      <c r="K4265" s="1" t="s">
        <v>1336</v>
      </c>
      <c r="L4265" s="1">
        <v>19143</v>
      </c>
      <c r="M4265" s="1" t="s">
        <v>1379</v>
      </c>
      <c r="N4265" s="1" t="s">
        <v>3025</v>
      </c>
      <c r="O4265" s="1" t="s">
        <v>3243</v>
      </c>
      <c r="P4265" s="1" t="s">
        <v>3253</v>
      </c>
      <c r="Q4265" s="1" t="s">
        <v>4896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">
        <v>320</v>
      </c>
      <c r="W4265" t="s">
        <v>5113</v>
      </c>
    </row>
    <row r="4266" spans="1:23" x14ac:dyDescent="0.3">
      <c r="A4266" s="1">
        <v>4265</v>
      </c>
      <c r="B4266" t="s">
        <v>7254</v>
      </c>
      <c r="C4266" s="2">
        <v>43409</v>
      </c>
      <c r="D4266" s="2">
        <v>43413</v>
      </c>
      <c r="E4266" s="1" t="s">
        <v>10147</v>
      </c>
      <c r="F4266" s="1" t="s">
        <v>10362</v>
      </c>
      <c r="G4266" s="1" t="s">
        <v>212</v>
      </c>
      <c r="H4266" s="1" t="s">
        <v>793</v>
      </c>
      <c r="I4266" s="1" t="s">
        <v>796</v>
      </c>
      <c r="J4266" s="1" t="s">
        <v>809</v>
      </c>
      <c r="K4266" s="1" t="s">
        <v>1332</v>
      </c>
      <c r="L4266" s="1">
        <v>77036</v>
      </c>
      <c r="M4266" s="1" t="s">
        <v>1378</v>
      </c>
      <c r="N4266" s="1" t="s">
        <v>1964</v>
      </c>
      <c r="O4266" s="1" t="s">
        <v>3242</v>
      </c>
      <c r="P4266" s="1" t="s">
        <v>3248</v>
      </c>
      <c r="Q4266" s="1" t="s">
        <v>3846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">
        <v>608</v>
      </c>
      <c r="W4266" t="s">
        <v>5113</v>
      </c>
    </row>
    <row r="4267" spans="1:23" x14ac:dyDescent="0.3">
      <c r="A4267" s="1">
        <v>4266</v>
      </c>
      <c r="B4267" t="s">
        <v>7254</v>
      </c>
      <c r="C4267" s="2">
        <v>43409</v>
      </c>
      <c r="D4267" s="2">
        <v>43413</v>
      </c>
      <c r="E4267" s="1" t="s">
        <v>10147</v>
      </c>
      <c r="F4267" s="1" t="s">
        <v>10362</v>
      </c>
      <c r="G4267" s="1" t="s">
        <v>212</v>
      </c>
      <c r="H4267" s="1" t="s">
        <v>793</v>
      </c>
      <c r="I4267" s="1" t="s">
        <v>796</v>
      </c>
      <c r="J4267" s="1" t="s">
        <v>809</v>
      </c>
      <c r="K4267" s="1" t="s">
        <v>1332</v>
      </c>
      <c r="L4267" s="1">
        <v>77036</v>
      </c>
      <c r="M4267" s="1" t="s">
        <v>1378</v>
      </c>
      <c r="N4267" s="1" t="s">
        <v>2370</v>
      </c>
      <c r="O4267" s="1" t="s">
        <v>3243</v>
      </c>
      <c r="P4267" s="1" t="s">
        <v>3253</v>
      </c>
      <c r="Q4267" s="1" t="s">
        <v>3567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">
        <v>608</v>
      </c>
      <c r="W4267" t="s">
        <v>5113</v>
      </c>
    </row>
    <row r="4268" spans="1:23" x14ac:dyDescent="0.3">
      <c r="A4268" s="1">
        <v>4267</v>
      </c>
      <c r="B4268" t="s">
        <v>7254</v>
      </c>
      <c r="C4268" s="2">
        <v>43409</v>
      </c>
      <c r="D4268" s="2">
        <v>43413</v>
      </c>
      <c r="E4268" s="1" t="s">
        <v>10147</v>
      </c>
      <c r="F4268" s="1" t="s">
        <v>10362</v>
      </c>
      <c r="G4268" s="1" t="s">
        <v>212</v>
      </c>
      <c r="H4268" s="1" t="s">
        <v>793</v>
      </c>
      <c r="I4268" s="1" t="s">
        <v>796</v>
      </c>
      <c r="J4268" s="1" t="s">
        <v>809</v>
      </c>
      <c r="K4268" s="1" t="s">
        <v>1332</v>
      </c>
      <c r="L4268" s="1">
        <v>77036</v>
      </c>
      <c r="M4268" s="1" t="s">
        <v>1378</v>
      </c>
      <c r="N4268" s="1" t="s">
        <v>2713</v>
      </c>
      <c r="O4268" s="1" t="s">
        <v>3242</v>
      </c>
      <c r="P4268" s="1" t="s">
        <v>3245</v>
      </c>
      <c r="Q4268" s="1" t="s">
        <v>4580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">
        <v>608</v>
      </c>
      <c r="W4268" t="s">
        <v>5113</v>
      </c>
    </row>
    <row r="4269" spans="1:23" x14ac:dyDescent="0.3">
      <c r="A4269" s="1">
        <v>4268</v>
      </c>
      <c r="B4269" t="s">
        <v>7254</v>
      </c>
      <c r="C4269" s="2">
        <v>43409</v>
      </c>
      <c r="D4269" s="2">
        <v>43413</v>
      </c>
      <c r="E4269" s="1" t="s">
        <v>10147</v>
      </c>
      <c r="F4269" s="1" t="s">
        <v>10362</v>
      </c>
      <c r="G4269" s="1" t="s">
        <v>212</v>
      </c>
      <c r="H4269" s="1" t="s">
        <v>793</v>
      </c>
      <c r="I4269" s="1" t="s">
        <v>796</v>
      </c>
      <c r="J4269" s="1" t="s">
        <v>809</v>
      </c>
      <c r="K4269" s="1" t="s">
        <v>1332</v>
      </c>
      <c r="L4269" s="1">
        <v>77036</v>
      </c>
      <c r="M4269" s="1" t="s">
        <v>1378</v>
      </c>
      <c r="N4269" s="1" t="s">
        <v>1922</v>
      </c>
      <c r="O4269" s="1" t="s">
        <v>3243</v>
      </c>
      <c r="P4269" s="1" t="s">
        <v>3253</v>
      </c>
      <c r="Q4269" s="1" t="s">
        <v>3804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">
        <v>608</v>
      </c>
      <c r="W4269" t="s">
        <v>5113</v>
      </c>
    </row>
    <row r="4270" spans="1:23" x14ac:dyDescent="0.3">
      <c r="A4270" s="1">
        <v>4269</v>
      </c>
      <c r="B4270" t="s">
        <v>7254</v>
      </c>
      <c r="C4270" s="2">
        <v>43409</v>
      </c>
      <c r="D4270" s="2">
        <v>43413</v>
      </c>
      <c r="E4270" s="1" t="s">
        <v>10147</v>
      </c>
      <c r="F4270" s="1" t="s">
        <v>10362</v>
      </c>
      <c r="G4270" s="1" t="s">
        <v>212</v>
      </c>
      <c r="H4270" s="1" t="s">
        <v>793</v>
      </c>
      <c r="I4270" s="1" t="s">
        <v>796</v>
      </c>
      <c r="J4270" s="1" t="s">
        <v>809</v>
      </c>
      <c r="K4270" s="1" t="s">
        <v>1332</v>
      </c>
      <c r="L4270" s="1">
        <v>77036</v>
      </c>
      <c r="M4270" s="1" t="s">
        <v>1378</v>
      </c>
      <c r="N4270" s="1" t="s">
        <v>2862</v>
      </c>
      <c r="O4270" s="1" t="s">
        <v>3244</v>
      </c>
      <c r="P4270" s="1" t="s">
        <v>3256</v>
      </c>
      <c r="Q4270" s="1" t="s">
        <v>4731</v>
      </c>
      <c r="R4270" s="1">
        <v>171.96</v>
      </c>
      <c r="S4270" s="1">
        <v>5</v>
      </c>
      <c r="T4270" s="1">
        <v>0.2</v>
      </c>
      <c r="U4270" s="1">
        <v>45.139500000000005</v>
      </c>
      <c r="V4270" t="s">
        <v>608</v>
      </c>
      <c r="W4270" t="s">
        <v>5113</v>
      </c>
    </row>
    <row r="4271" spans="1:23" x14ac:dyDescent="0.3">
      <c r="A4271" s="1">
        <v>4270</v>
      </c>
      <c r="B4271" t="s">
        <v>7255</v>
      </c>
      <c r="C4271" s="2">
        <v>43641</v>
      </c>
      <c r="D4271" s="2">
        <v>43645</v>
      </c>
      <c r="E4271" s="1" t="s">
        <v>10146</v>
      </c>
      <c r="F4271" s="1" t="s">
        <v>10712</v>
      </c>
      <c r="G4271" s="1" t="s">
        <v>562</v>
      </c>
      <c r="H4271" s="1" t="s">
        <v>793</v>
      </c>
      <c r="I4271" s="1" t="s">
        <v>796</v>
      </c>
      <c r="J4271" s="1" t="s">
        <v>801</v>
      </c>
      <c r="K4271" s="1" t="s">
        <v>973</v>
      </c>
      <c r="L4271" s="1">
        <v>98115</v>
      </c>
      <c r="M4271" s="1" t="s">
        <v>1377</v>
      </c>
      <c r="N4271" s="1" t="s">
        <v>1942</v>
      </c>
      <c r="O4271" s="1" t="s">
        <v>3242</v>
      </c>
      <c r="P4271" s="1" t="s">
        <v>3248</v>
      </c>
      <c r="Q4271" s="1" t="s">
        <v>3823</v>
      </c>
      <c r="R4271" s="1">
        <v>871.4</v>
      </c>
      <c r="S4271" s="1">
        <v>4</v>
      </c>
      <c r="T4271" s="1">
        <v>0</v>
      </c>
      <c r="U4271" s="1">
        <v>148.13799999999992</v>
      </c>
      <c r="V4271" t="s">
        <v>731</v>
      </c>
      <c r="W4271" t="s">
        <v>5113</v>
      </c>
    </row>
    <row r="4272" spans="1:23" x14ac:dyDescent="0.3">
      <c r="A4272" s="1">
        <v>4271</v>
      </c>
      <c r="B4272" t="s">
        <v>7256</v>
      </c>
      <c r="C4272" s="2">
        <v>43065</v>
      </c>
      <c r="D4272" s="2">
        <v>43069</v>
      </c>
      <c r="E4272" s="1" t="s">
        <v>10147</v>
      </c>
      <c r="F4272" s="1" t="s">
        <v>10891</v>
      </c>
      <c r="G4272" s="1" t="s">
        <v>741</v>
      </c>
      <c r="H4272" s="1" t="s">
        <v>794</v>
      </c>
      <c r="I4272" s="1" t="s">
        <v>796</v>
      </c>
      <c r="J4272" s="1" t="s">
        <v>822</v>
      </c>
      <c r="K4272" s="1" t="s">
        <v>1345</v>
      </c>
      <c r="L4272" s="1">
        <v>38301</v>
      </c>
      <c r="M4272" s="1" t="s">
        <v>1376</v>
      </c>
      <c r="N4272" s="1" t="s">
        <v>3020</v>
      </c>
      <c r="O4272" s="1" t="s">
        <v>3242</v>
      </c>
      <c r="P4272" s="1" t="s">
        <v>3250</v>
      </c>
      <c r="Q4272" s="1" t="s">
        <v>4892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">
        <v>90</v>
      </c>
      <c r="W4272" t="s">
        <v>5113</v>
      </c>
    </row>
    <row r="4273" spans="1:23" x14ac:dyDescent="0.3">
      <c r="A4273" s="1">
        <v>4272</v>
      </c>
      <c r="B4273" t="s">
        <v>7257</v>
      </c>
      <c r="C4273" s="2">
        <v>43428</v>
      </c>
      <c r="D4273" s="2">
        <v>43431</v>
      </c>
      <c r="E4273" s="1" t="s">
        <v>10146</v>
      </c>
      <c r="F4273" s="1" t="s">
        <v>10306</v>
      </c>
      <c r="G4273" s="1" t="s">
        <v>156</v>
      </c>
      <c r="H4273" s="1" t="s">
        <v>794</v>
      </c>
      <c r="I4273" s="1" t="s">
        <v>796</v>
      </c>
      <c r="J4273" s="1" t="s">
        <v>1045</v>
      </c>
      <c r="K4273" s="1" t="s">
        <v>1366</v>
      </c>
      <c r="L4273" s="1">
        <v>21215</v>
      </c>
      <c r="M4273" s="1" t="s">
        <v>1379</v>
      </c>
      <c r="N4273" s="1" t="s">
        <v>2069</v>
      </c>
      <c r="O4273" s="1" t="s">
        <v>3242</v>
      </c>
      <c r="P4273" s="1" t="s">
        <v>3250</v>
      </c>
      <c r="Q4273" s="1" t="s">
        <v>3951</v>
      </c>
      <c r="R4273" s="1">
        <v>207.76</v>
      </c>
      <c r="S4273" s="1">
        <v>4</v>
      </c>
      <c r="T4273" s="1">
        <v>0</v>
      </c>
      <c r="U4273" s="1">
        <v>85.181600000000003</v>
      </c>
      <c r="V4273" t="s">
        <v>320</v>
      </c>
      <c r="W4273" t="s">
        <v>5113</v>
      </c>
    </row>
    <row r="4274" spans="1:23" x14ac:dyDescent="0.3">
      <c r="A4274" s="1">
        <v>4273</v>
      </c>
      <c r="B4274" t="s">
        <v>7258</v>
      </c>
      <c r="C4274" s="2">
        <v>43667</v>
      </c>
      <c r="D4274" s="2">
        <v>43667</v>
      </c>
      <c r="E4274" s="1" t="s">
        <v>10149</v>
      </c>
      <c r="F4274" s="1" t="s">
        <v>10377</v>
      </c>
      <c r="G4274" s="1" t="s">
        <v>227</v>
      </c>
      <c r="H4274" s="1" t="s">
        <v>793</v>
      </c>
      <c r="I4274" s="1" t="s">
        <v>796</v>
      </c>
      <c r="J4274" s="1" t="s">
        <v>1005</v>
      </c>
      <c r="K4274" s="1" t="s">
        <v>1334</v>
      </c>
      <c r="L4274" s="1">
        <v>84107</v>
      </c>
      <c r="M4274" s="1" t="s">
        <v>1377</v>
      </c>
      <c r="N4274" s="1" t="s">
        <v>2937</v>
      </c>
      <c r="O4274" s="1" t="s">
        <v>3244</v>
      </c>
      <c r="P4274" s="1" t="s">
        <v>3252</v>
      </c>
      <c r="Q4274" s="1" t="s">
        <v>4808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">
        <v>731</v>
      </c>
      <c r="W4274" t="s">
        <v>5113</v>
      </c>
    </row>
    <row r="4275" spans="1:23" x14ac:dyDescent="0.3">
      <c r="A4275" s="1">
        <v>4274</v>
      </c>
      <c r="B4275" t="s">
        <v>7258</v>
      </c>
      <c r="C4275" s="2">
        <v>43667</v>
      </c>
      <c r="D4275" s="2">
        <v>43667</v>
      </c>
      <c r="E4275" s="1" t="s">
        <v>10149</v>
      </c>
      <c r="F4275" s="1" t="s">
        <v>10377</v>
      </c>
      <c r="G4275" s="1" t="s">
        <v>227</v>
      </c>
      <c r="H4275" s="1" t="s">
        <v>793</v>
      </c>
      <c r="I4275" s="1" t="s">
        <v>796</v>
      </c>
      <c r="J4275" s="1" t="s">
        <v>1005</v>
      </c>
      <c r="K4275" s="1" t="s">
        <v>1334</v>
      </c>
      <c r="L4275" s="1">
        <v>84107</v>
      </c>
      <c r="M4275" s="1" t="s">
        <v>1377</v>
      </c>
      <c r="N4275" s="1" t="s">
        <v>2442</v>
      </c>
      <c r="O4275" s="1" t="s">
        <v>3243</v>
      </c>
      <c r="P4275" s="1" t="s">
        <v>3251</v>
      </c>
      <c r="Q4275" s="1" t="s">
        <v>4313</v>
      </c>
      <c r="R4275" s="1">
        <v>25.99</v>
      </c>
      <c r="S4275" s="1">
        <v>1</v>
      </c>
      <c r="T4275" s="1">
        <v>0</v>
      </c>
      <c r="U4275" s="1">
        <v>7.5370999999999988</v>
      </c>
      <c r="V4275" t="s">
        <v>731</v>
      </c>
      <c r="W4275" t="s">
        <v>5113</v>
      </c>
    </row>
    <row r="4276" spans="1:23" x14ac:dyDescent="0.3">
      <c r="A4276" s="1">
        <v>4275</v>
      </c>
      <c r="B4276" t="s">
        <v>7259</v>
      </c>
      <c r="C4276" s="2">
        <v>43031</v>
      </c>
      <c r="D4276" s="2">
        <v>43036</v>
      </c>
      <c r="E4276" s="1" t="s">
        <v>10147</v>
      </c>
      <c r="F4276" s="1" t="s">
        <v>10272</v>
      </c>
      <c r="G4276" s="1" t="s">
        <v>122</v>
      </c>
      <c r="H4276" s="1" t="s">
        <v>794</v>
      </c>
      <c r="I4276" s="1" t="s">
        <v>796</v>
      </c>
      <c r="J4276" s="1" t="s">
        <v>801</v>
      </c>
      <c r="K4276" s="1" t="s">
        <v>973</v>
      </c>
      <c r="L4276" s="1">
        <v>98105</v>
      </c>
      <c r="M4276" s="1" t="s">
        <v>1377</v>
      </c>
      <c r="N4276" s="1" t="s">
        <v>1687</v>
      </c>
      <c r="O4276" s="1" t="s">
        <v>3243</v>
      </c>
      <c r="P4276" s="1" t="s">
        <v>3253</v>
      </c>
      <c r="Q4276" s="1" t="s">
        <v>3569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">
        <v>731</v>
      </c>
      <c r="W4276" t="s">
        <v>5113</v>
      </c>
    </row>
    <row r="4277" spans="1:23" x14ac:dyDescent="0.3">
      <c r="A4277" s="1">
        <v>4276</v>
      </c>
      <c r="B4277" t="s">
        <v>7260</v>
      </c>
      <c r="C4277" s="2">
        <v>42925</v>
      </c>
      <c r="D4277" s="2">
        <v>42929</v>
      </c>
      <c r="E4277" s="1" t="s">
        <v>10147</v>
      </c>
      <c r="F4277" s="1" t="s">
        <v>10784</v>
      </c>
      <c r="G4277" s="1" t="s">
        <v>634</v>
      </c>
      <c r="H4277" s="1" t="s">
        <v>794</v>
      </c>
      <c r="I4277" s="1" t="s">
        <v>796</v>
      </c>
      <c r="J4277" s="1" t="s">
        <v>858</v>
      </c>
      <c r="K4277" s="1" t="s">
        <v>1332</v>
      </c>
      <c r="L4277" s="1">
        <v>75220</v>
      </c>
      <c r="M4277" s="1" t="s">
        <v>1378</v>
      </c>
      <c r="N4277" s="1" t="s">
        <v>1546</v>
      </c>
      <c r="O4277" s="1" t="s">
        <v>3243</v>
      </c>
      <c r="P4277" s="1" t="s">
        <v>3254</v>
      </c>
      <c r="Q4277" s="1" t="s">
        <v>3429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">
        <v>608</v>
      </c>
      <c r="W4277" t="s">
        <v>5113</v>
      </c>
    </row>
    <row r="4278" spans="1:23" x14ac:dyDescent="0.3">
      <c r="A4278" s="1">
        <v>4277</v>
      </c>
      <c r="B4278" t="s">
        <v>7261</v>
      </c>
      <c r="C4278" s="2">
        <v>43695</v>
      </c>
      <c r="D4278" s="2">
        <v>43699</v>
      </c>
      <c r="E4278" s="1" t="s">
        <v>10147</v>
      </c>
      <c r="F4278" s="1" t="s">
        <v>10526</v>
      </c>
      <c r="G4278" s="1" t="s">
        <v>376</v>
      </c>
      <c r="H4278" s="1" t="s">
        <v>795</v>
      </c>
      <c r="I4278" s="1" t="s">
        <v>796</v>
      </c>
      <c r="J4278" s="1" t="s">
        <v>801</v>
      </c>
      <c r="K4278" s="1" t="s">
        <v>973</v>
      </c>
      <c r="L4278" s="1">
        <v>98105</v>
      </c>
      <c r="M4278" s="1" t="s">
        <v>1377</v>
      </c>
      <c r="N4278" s="1" t="s">
        <v>2145</v>
      </c>
      <c r="O4278" s="1" t="s">
        <v>3243</v>
      </c>
      <c r="P4278" s="1" t="s">
        <v>3249</v>
      </c>
      <c r="Q4278" s="1" t="s">
        <v>4026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">
        <v>731</v>
      </c>
      <c r="W4278" t="s">
        <v>5113</v>
      </c>
    </row>
    <row r="4279" spans="1:23" x14ac:dyDescent="0.3">
      <c r="A4279" s="1">
        <v>4278</v>
      </c>
      <c r="B4279" t="s">
        <v>7262</v>
      </c>
      <c r="C4279" s="2">
        <v>43206</v>
      </c>
      <c r="D4279" s="2">
        <v>43210</v>
      </c>
      <c r="E4279" s="1" t="s">
        <v>10147</v>
      </c>
      <c r="F4279" s="1" t="s">
        <v>10890</v>
      </c>
      <c r="G4279" s="1" t="s">
        <v>740</v>
      </c>
      <c r="H4279" s="1" t="s">
        <v>794</v>
      </c>
      <c r="I4279" s="1" t="s">
        <v>796</v>
      </c>
      <c r="J4279" s="1" t="s">
        <v>877</v>
      </c>
      <c r="K4279" s="1" t="s">
        <v>1357</v>
      </c>
      <c r="L4279" s="1">
        <v>8701</v>
      </c>
      <c r="M4279" s="1" t="s">
        <v>1379</v>
      </c>
      <c r="N4279" s="1" t="s">
        <v>3026</v>
      </c>
      <c r="O4279" s="1" t="s">
        <v>3244</v>
      </c>
      <c r="P4279" s="1" t="s">
        <v>3260</v>
      </c>
      <c r="Q4279" s="1" t="s">
        <v>4897</v>
      </c>
      <c r="R4279" s="1">
        <v>9099.93</v>
      </c>
      <c r="S4279" s="1">
        <v>7</v>
      </c>
      <c r="T4279" s="1">
        <v>0</v>
      </c>
      <c r="U4279" s="1">
        <v>2365.9817999999996</v>
      </c>
      <c r="V4279" t="s">
        <v>320</v>
      </c>
      <c r="W4279" t="s">
        <v>5113</v>
      </c>
    </row>
    <row r="4280" spans="1:23" x14ac:dyDescent="0.3">
      <c r="A4280" s="1">
        <v>4279</v>
      </c>
      <c r="B4280" t="s">
        <v>7262</v>
      </c>
      <c r="C4280" s="2">
        <v>43206</v>
      </c>
      <c r="D4280" s="2">
        <v>43210</v>
      </c>
      <c r="E4280" s="1" t="s">
        <v>10147</v>
      </c>
      <c r="F4280" s="1" t="s">
        <v>10890</v>
      </c>
      <c r="G4280" s="1" t="s">
        <v>740</v>
      </c>
      <c r="H4280" s="1" t="s">
        <v>794</v>
      </c>
      <c r="I4280" s="1" t="s">
        <v>796</v>
      </c>
      <c r="J4280" s="1" t="s">
        <v>877</v>
      </c>
      <c r="K4280" s="1" t="s">
        <v>1357</v>
      </c>
      <c r="L4280" s="1">
        <v>8701</v>
      </c>
      <c r="M4280" s="1" t="s">
        <v>1379</v>
      </c>
      <c r="N4280" s="1" t="s">
        <v>2847</v>
      </c>
      <c r="O4280" s="1" t="s">
        <v>3242</v>
      </c>
      <c r="P4280" s="1" t="s">
        <v>3250</v>
      </c>
      <c r="Q4280" s="1" t="s">
        <v>4716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">
        <v>320</v>
      </c>
      <c r="W4280" t="s">
        <v>5113</v>
      </c>
    </row>
    <row r="4281" spans="1:23" x14ac:dyDescent="0.3">
      <c r="A4281" s="1">
        <v>4280</v>
      </c>
      <c r="B4281" t="s">
        <v>7262</v>
      </c>
      <c r="C4281" s="2">
        <v>43206</v>
      </c>
      <c r="D4281" s="2">
        <v>43210</v>
      </c>
      <c r="E4281" s="1" t="s">
        <v>10147</v>
      </c>
      <c r="F4281" s="1" t="s">
        <v>10890</v>
      </c>
      <c r="G4281" s="1" t="s">
        <v>740</v>
      </c>
      <c r="H4281" s="1" t="s">
        <v>794</v>
      </c>
      <c r="I4281" s="1" t="s">
        <v>796</v>
      </c>
      <c r="J4281" s="1" t="s">
        <v>877</v>
      </c>
      <c r="K4281" s="1" t="s">
        <v>1357</v>
      </c>
      <c r="L4281" s="1">
        <v>8701</v>
      </c>
      <c r="M4281" s="1" t="s">
        <v>1379</v>
      </c>
      <c r="N4281" s="1" t="s">
        <v>2261</v>
      </c>
      <c r="O4281" s="1" t="s">
        <v>3243</v>
      </c>
      <c r="P4281" s="1" t="s">
        <v>3253</v>
      </c>
      <c r="Q4281" s="1" t="s">
        <v>4137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">
        <v>320</v>
      </c>
      <c r="W4281" t="s">
        <v>5113</v>
      </c>
    </row>
    <row r="4282" spans="1:23" x14ac:dyDescent="0.3">
      <c r="A4282" s="1">
        <v>4281</v>
      </c>
      <c r="B4282" t="s">
        <v>7263</v>
      </c>
      <c r="C4282" s="2">
        <v>42688</v>
      </c>
      <c r="D4282" s="2">
        <v>42692</v>
      </c>
      <c r="E4282" s="1" t="s">
        <v>10147</v>
      </c>
      <c r="F4282" s="1" t="s">
        <v>10234</v>
      </c>
      <c r="G4282" s="1" t="s">
        <v>84</v>
      </c>
      <c r="H4282" s="1" t="s">
        <v>795</v>
      </c>
      <c r="I4282" s="1" t="s">
        <v>796</v>
      </c>
      <c r="J4282" s="1" t="s">
        <v>817</v>
      </c>
      <c r="K4282" s="1" t="s">
        <v>1342</v>
      </c>
      <c r="L4282" s="1">
        <v>10011</v>
      </c>
      <c r="M4282" s="1" t="s">
        <v>1379</v>
      </c>
      <c r="N4282" s="1" t="s">
        <v>1632</v>
      </c>
      <c r="O4282" s="1" t="s">
        <v>3243</v>
      </c>
      <c r="P4282" s="1" t="s">
        <v>3255</v>
      </c>
      <c r="Q4282" s="1" t="s">
        <v>3515</v>
      </c>
      <c r="R4282" s="1">
        <v>11.36</v>
      </c>
      <c r="S4282" s="1">
        <v>2</v>
      </c>
      <c r="T4282" s="1">
        <v>0</v>
      </c>
      <c r="U4282" s="1">
        <v>5.2255999999999991</v>
      </c>
      <c r="V4282" t="s">
        <v>320</v>
      </c>
      <c r="W4282" t="s">
        <v>5113</v>
      </c>
    </row>
    <row r="4283" spans="1:23" x14ac:dyDescent="0.3">
      <c r="A4283" s="1">
        <v>4282</v>
      </c>
      <c r="B4283" t="s">
        <v>7263</v>
      </c>
      <c r="C4283" s="2">
        <v>42688</v>
      </c>
      <c r="D4283" s="2">
        <v>42692</v>
      </c>
      <c r="E4283" s="1" t="s">
        <v>10147</v>
      </c>
      <c r="F4283" s="1" t="s">
        <v>10234</v>
      </c>
      <c r="G4283" s="1" t="s">
        <v>84</v>
      </c>
      <c r="H4283" s="1" t="s">
        <v>795</v>
      </c>
      <c r="I4283" s="1" t="s">
        <v>796</v>
      </c>
      <c r="J4283" s="1" t="s">
        <v>817</v>
      </c>
      <c r="K4283" s="1" t="s">
        <v>1342</v>
      </c>
      <c r="L4283" s="1">
        <v>10011</v>
      </c>
      <c r="M4283" s="1" t="s">
        <v>1379</v>
      </c>
      <c r="N4283" s="1" t="s">
        <v>2844</v>
      </c>
      <c r="O4283" s="1" t="s">
        <v>3242</v>
      </c>
      <c r="P4283" s="1" t="s">
        <v>3246</v>
      </c>
      <c r="Q4283" s="1" t="s">
        <v>4712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">
        <v>320</v>
      </c>
      <c r="W4283" t="s">
        <v>5113</v>
      </c>
    </row>
    <row r="4284" spans="1:23" x14ac:dyDescent="0.3">
      <c r="A4284" s="1">
        <v>4283</v>
      </c>
      <c r="B4284" t="s">
        <v>7264</v>
      </c>
      <c r="C4284" s="2">
        <v>42724</v>
      </c>
      <c r="D4284" s="2">
        <v>42727</v>
      </c>
      <c r="E4284" s="1" t="s">
        <v>10148</v>
      </c>
      <c r="F4284" s="1" t="s">
        <v>10605</v>
      </c>
      <c r="G4284" s="1" t="s">
        <v>455</v>
      </c>
      <c r="H4284" s="1" t="s">
        <v>793</v>
      </c>
      <c r="I4284" s="1" t="s">
        <v>796</v>
      </c>
      <c r="J4284" s="1" t="s">
        <v>1042</v>
      </c>
      <c r="K4284" s="1" t="s">
        <v>1341</v>
      </c>
      <c r="L4284" s="1">
        <v>46203</v>
      </c>
      <c r="M4284" s="1" t="s">
        <v>1378</v>
      </c>
      <c r="N4284" s="1" t="s">
        <v>3027</v>
      </c>
      <c r="O4284" s="1" t="s">
        <v>3243</v>
      </c>
      <c r="P4284" s="1" t="s">
        <v>3247</v>
      </c>
      <c r="Q4284" s="1" t="s">
        <v>4898</v>
      </c>
      <c r="R4284" s="1">
        <v>3.69</v>
      </c>
      <c r="S4284" s="1">
        <v>1</v>
      </c>
      <c r="T4284" s="1">
        <v>0</v>
      </c>
      <c r="U4284" s="1">
        <v>1.7343</v>
      </c>
      <c r="V4284" t="s">
        <v>608</v>
      </c>
      <c r="W4284" t="s">
        <v>5113</v>
      </c>
    </row>
    <row r="4285" spans="1:23" x14ac:dyDescent="0.3">
      <c r="A4285" s="1">
        <v>4284</v>
      </c>
      <c r="B4285" t="s">
        <v>7264</v>
      </c>
      <c r="C4285" s="2">
        <v>42724</v>
      </c>
      <c r="D4285" s="2">
        <v>42727</v>
      </c>
      <c r="E4285" s="1" t="s">
        <v>10148</v>
      </c>
      <c r="F4285" s="1" t="s">
        <v>10605</v>
      </c>
      <c r="G4285" s="1" t="s">
        <v>455</v>
      </c>
      <c r="H4285" s="1" t="s">
        <v>793</v>
      </c>
      <c r="I4285" s="1" t="s">
        <v>796</v>
      </c>
      <c r="J4285" s="1" t="s">
        <v>1042</v>
      </c>
      <c r="K4285" s="1" t="s">
        <v>1341</v>
      </c>
      <c r="L4285" s="1">
        <v>46203</v>
      </c>
      <c r="M4285" s="1" t="s">
        <v>1378</v>
      </c>
      <c r="N4285" s="1" t="s">
        <v>2878</v>
      </c>
      <c r="O4285" s="1" t="s">
        <v>3243</v>
      </c>
      <c r="P4285" s="1" t="s">
        <v>3253</v>
      </c>
      <c r="Q4285" s="1" t="s">
        <v>4748</v>
      </c>
      <c r="R4285" s="1">
        <v>1103.97</v>
      </c>
      <c r="S4285" s="1">
        <v>3</v>
      </c>
      <c r="T4285" s="1">
        <v>0</v>
      </c>
      <c r="U4285" s="1">
        <v>496.78649999999993</v>
      </c>
      <c r="V4285" t="s">
        <v>608</v>
      </c>
      <c r="W4285" t="s">
        <v>5113</v>
      </c>
    </row>
    <row r="4286" spans="1:23" x14ac:dyDescent="0.3">
      <c r="A4286" s="1">
        <v>4285</v>
      </c>
      <c r="B4286" t="s">
        <v>7265</v>
      </c>
      <c r="C4286" s="2">
        <v>43060</v>
      </c>
      <c r="D4286" s="2">
        <v>43065</v>
      </c>
      <c r="E4286" s="1" t="s">
        <v>10146</v>
      </c>
      <c r="F4286" s="1" t="s">
        <v>10812</v>
      </c>
      <c r="G4286" s="1" t="s">
        <v>662</v>
      </c>
      <c r="H4286" s="1" t="s">
        <v>794</v>
      </c>
      <c r="I4286" s="1" t="s">
        <v>796</v>
      </c>
      <c r="J4286" s="1" t="s">
        <v>1193</v>
      </c>
      <c r="K4286" s="1" t="s">
        <v>1332</v>
      </c>
      <c r="L4286" s="1">
        <v>77642</v>
      </c>
      <c r="M4286" s="1" t="s">
        <v>1378</v>
      </c>
      <c r="N4286" s="1" t="s">
        <v>2483</v>
      </c>
      <c r="O4286" s="1" t="s">
        <v>3242</v>
      </c>
      <c r="P4286" s="1" t="s">
        <v>3245</v>
      </c>
      <c r="Q4286" s="1" t="s">
        <v>4354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">
        <v>608</v>
      </c>
      <c r="W4286" t="s">
        <v>5113</v>
      </c>
    </row>
    <row r="4287" spans="1:23" x14ac:dyDescent="0.3">
      <c r="A4287" s="1">
        <v>4286</v>
      </c>
      <c r="B4287" t="s">
        <v>7265</v>
      </c>
      <c r="C4287" s="2">
        <v>43060</v>
      </c>
      <c r="D4287" s="2">
        <v>43065</v>
      </c>
      <c r="E4287" s="1" t="s">
        <v>10146</v>
      </c>
      <c r="F4287" s="1" t="s">
        <v>10812</v>
      </c>
      <c r="G4287" s="1" t="s">
        <v>662</v>
      </c>
      <c r="H4287" s="1" t="s">
        <v>794</v>
      </c>
      <c r="I4287" s="1" t="s">
        <v>796</v>
      </c>
      <c r="J4287" s="1" t="s">
        <v>1193</v>
      </c>
      <c r="K4287" s="1" t="s">
        <v>1332</v>
      </c>
      <c r="L4287" s="1">
        <v>77642</v>
      </c>
      <c r="M4287" s="1" t="s">
        <v>1378</v>
      </c>
      <c r="N4287" s="1" t="s">
        <v>1382</v>
      </c>
      <c r="O4287" s="1" t="s">
        <v>3243</v>
      </c>
      <c r="P4287" s="1" t="s">
        <v>3247</v>
      </c>
      <c r="Q4287" s="1" t="s">
        <v>3264</v>
      </c>
      <c r="R4287" s="1">
        <v>11.696</v>
      </c>
      <c r="S4287" s="1">
        <v>2</v>
      </c>
      <c r="T4287" s="1">
        <v>0.2</v>
      </c>
      <c r="U4287" s="1">
        <v>3.9473999999999996</v>
      </c>
      <c r="V4287" t="s">
        <v>608</v>
      </c>
      <c r="W4287" t="s">
        <v>5113</v>
      </c>
    </row>
    <row r="4288" spans="1:23" x14ac:dyDescent="0.3">
      <c r="A4288" s="1">
        <v>4287</v>
      </c>
      <c r="B4288" t="s">
        <v>7265</v>
      </c>
      <c r="C4288" s="2">
        <v>43060</v>
      </c>
      <c r="D4288" s="2">
        <v>43065</v>
      </c>
      <c r="E4288" s="1" t="s">
        <v>10146</v>
      </c>
      <c r="F4288" s="1" t="s">
        <v>10812</v>
      </c>
      <c r="G4288" s="1" t="s">
        <v>662</v>
      </c>
      <c r="H4288" s="1" t="s">
        <v>794</v>
      </c>
      <c r="I4288" s="1" t="s">
        <v>796</v>
      </c>
      <c r="J4288" s="1" t="s">
        <v>1193</v>
      </c>
      <c r="K4288" s="1" t="s">
        <v>1332</v>
      </c>
      <c r="L4288" s="1">
        <v>77642</v>
      </c>
      <c r="M4288" s="1" t="s">
        <v>1378</v>
      </c>
      <c r="N4288" s="1" t="s">
        <v>2952</v>
      </c>
      <c r="O4288" s="1" t="s">
        <v>3244</v>
      </c>
      <c r="P4288" s="1" t="s">
        <v>3261</v>
      </c>
      <c r="Q4288" s="1" t="s">
        <v>4825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">
        <v>608</v>
      </c>
      <c r="W4288" t="s">
        <v>5113</v>
      </c>
    </row>
    <row r="4289" spans="1:23" x14ac:dyDescent="0.3">
      <c r="A4289" s="1">
        <v>4288</v>
      </c>
      <c r="B4289" t="s">
        <v>7266</v>
      </c>
      <c r="C4289" s="2">
        <v>43827</v>
      </c>
      <c r="D4289" s="2">
        <v>43833</v>
      </c>
      <c r="E4289" s="1" t="s">
        <v>10147</v>
      </c>
      <c r="F4289" s="1" t="s">
        <v>10532</v>
      </c>
      <c r="G4289" s="1" t="s">
        <v>382</v>
      </c>
      <c r="H4289" s="1" t="s">
        <v>795</v>
      </c>
      <c r="I4289" s="1" t="s">
        <v>796</v>
      </c>
      <c r="J4289" s="1" t="s">
        <v>1113</v>
      </c>
      <c r="K4289" s="1" t="s">
        <v>1345</v>
      </c>
      <c r="L4289" s="1">
        <v>37211</v>
      </c>
      <c r="M4289" s="1" t="s">
        <v>1376</v>
      </c>
      <c r="N4289" s="1" t="s">
        <v>1839</v>
      </c>
      <c r="O4289" s="1" t="s">
        <v>3243</v>
      </c>
      <c r="P4289" s="1" t="s">
        <v>3249</v>
      </c>
      <c r="Q4289" s="1" t="s">
        <v>3722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">
        <v>90</v>
      </c>
      <c r="W4289" t="s">
        <v>5113</v>
      </c>
    </row>
    <row r="4290" spans="1:23" x14ac:dyDescent="0.3">
      <c r="A4290" s="1">
        <v>4289</v>
      </c>
      <c r="B4290" t="s">
        <v>7267</v>
      </c>
      <c r="C4290" s="2">
        <v>42872</v>
      </c>
      <c r="D4290" s="2">
        <v>42876</v>
      </c>
      <c r="E4290" s="1" t="s">
        <v>10147</v>
      </c>
      <c r="F4290" s="1" t="s">
        <v>10171</v>
      </c>
      <c r="G4290" s="1" t="s">
        <v>21</v>
      </c>
      <c r="H4290" s="1" t="s">
        <v>794</v>
      </c>
      <c r="I4290" s="1" t="s">
        <v>796</v>
      </c>
      <c r="J4290" s="1" t="s">
        <v>809</v>
      </c>
      <c r="K4290" s="1" t="s">
        <v>1332</v>
      </c>
      <c r="L4290" s="1">
        <v>77095</v>
      </c>
      <c r="M4290" s="1" t="s">
        <v>1378</v>
      </c>
      <c r="N4290" s="1" t="s">
        <v>2577</v>
      </c>
      <c r="O4290" s="1" t="s">
        <v>3243</v>
      </c>
      <c r="P4290" s="1" t="s">
        <v>3253</v>
      </c>
      <c r="Q4290" s="1" t="s">
        <v>4444</v>
      </c>
      <c r="R4290" s="1">
        <v>33.279999999999994</v>
      </c>
      <c r="S4290" s="1">
        <v>5</v>
      </c>
      <c r="T4290" s="1">
        <v>0.8</v>
      </c>
      <c r="U4290" s="1">
        <v>-49.92</v>
      </c>
      <c r="V4290" t="s">
        <v>608</v>
      </c>
      <c r="W4290" t="s">
        <v>5113</v>
      </c>
    </row>
    <row r="4291" spans="1:23" x14ac:dyDescent="0.3">
      <c r="A4291" s="1">
        <v>4290</v>
      </c>
      <c r="B4291" t="s">
        <v>7267</v>
      </c>
      <c r="C4291" s="2">
        <v>42872</v>
      </c>
      <c r="D4291" s="2">
        <v>42876</v>
      </c>
      <c r="E4291" s="1" t="s">
        <v>10147</v>
      </c>
      <c r="F4291" s="1" t="s">
        <v>10171</v>
      </c>
      <c r="G4291" s="1" t="s">
        <v>21</v>
      </c>
      <c r="H4291" s="1" t="s">
        <v>794</v>
      </c>
      <c r="I4291" s="1" t="s">
        <v>796</v>
      </c>
      <c r="J4291" s="1" t="s">
        <v>809</v>
      </c>
      <c r="K4291" s="1" t="s">
        <v>1332</v>
      </c>
      <c r="L4291" s="1">
        <v>77095</v>
      </c>
      <c r="M4291" s="1" t="s">
        <v>1378</v>
      </c>
      <c r="N4291" s="1" t="s">
        <v>2087</v>
      </c>
      <c r="O4291" s="1" t="s">
        <v>3243</v>
      </c>
      <c r="P4291" s="1" t="s">
        <v>3255</v>
      </c>
      <c r="Q4291" s="1" t="s">
        <v>3968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">
        <v>608</v>
      </c>
      <c r="W4291" t="s">
        <v>5113</v>
      </c>
    </row>
    <row r="4292" spans="1:23" x14ac:dyDescent="0.3">
      <c r="A4292" s="1">
        <v>4291</v>
      </c>
      <c r="B4292" t="s">
        <v>7268</v>
      </c>
      <c r="C4292" s="2">
        <v>43808</v>
      </c>
      <c r="D4292" s="2">
        <v>43812</v>
      </c>
      <c r="E4292" s="1" t="s">
        <v>10146</v>
      </c>
      <c r="F4292" s="1" t="s">
        <v>10551</v>
      </c>
      <c r="G4292" s="1" t="s">
        <v>401</v>
      </c>
      <c r="H4292" s="1" t="s">
        <v>795</v>
      </c>
      <c r="I4292" s="1" t="s">
        <v>796</v>
      </c>
      <c r="J4292" s="1" t="s">
        <v>798</v>
      </c>
      <c r="K4292" s="1" t="s">
        <v>1329</v>
      </c>
      <c r="L4292" s="1">
        <v>90004</v>
      </c>
      <c r="M4292" s="1" t="s">
        <v>1377</v>
      </c>
      <c r="N4292" s="1" t="s">
        <v>1691</v>
      </c>
      <c r="O4292" s="1" t="s">
        <v>3243</v>
      </c>
      <c r="P4292" s="1" t="s">
        <v>3251</v>
      </c>
      <c r="Q4292" s="1" t="s">
        <v>3573</v>
      </c>
      <c r="R4292" s="1">
        <v>11.16</v>
      </c>
      <c r="S4292" s="1">
        <v>2</v>
      </c>
      <c r="T4292" s="1">
        <v>0</v>
      </c>
      <c r="U4292" s="1">
        <v>2.7899999999999991</v>
      </c>
      <c r="V4292" t="s">
        <v>731</v>
      </c>
      <c r="W4292" t="s">
        <v>5113</v>
      </c>
    </row>
    <row r="4293" spans="1:23" x14ac:dyDescent="0.3">
      <c r="A4293" s="1">
        <v>4292</v>
      </c>
      <c r="B4293" t="s">
        <v>7268</v>
      </c>
      <c r="C4293" s="2">
        <v>43808</v>
      </c>
      <c r="D4293" s="2">
        <v>43812</v>
      </c>
      <c r="E4293" s="1" t="s">
        <v>10146</v>
      </c>
      <c r="F4293" s="1" t="s">
        <v>10551</v>
      </c>
      <c r="G4293" s="1" t="s">
        <v>401</v>
      </c>
      <c r="H4293" s="1" t="s">
        <v>795</v>
      </c>
      <c r="I4293" s="1" t="s">
        <v>796</v>
      </c>
      <c r="J4293" s="1" t="s">
        <v>798</v>
      </c>
      <c r="K4293" s="1" t="s">
        <v>1329</v>
      </c>
      <c r="L4293" s="1">
        <v>90004</v>
      </c>
      <c r="M4293" s="1" t="s">
        <v>1377</v>
      </c>
      <c r="N4293" s="1" t="s">
        <v>1589</v>
      </c>
      <c r="O4293" s="1" t="s">
        <v>3242</v>
      </c>
      <c r="P4293" s="1" t="s">
        <v>3248</v>
      </c>
      <c r="Q4293" s="1" t="s">
        <v>3472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">
        <v>731</v>
      </c>
      <c r="W4293" t="s">
        <v>5113</v>
      </c>
    </row>
    <row r="4294" spans="1:23" x14ac:dyDescent="0.3">
      <c r="A4294" s="1">
        <v>4293</v>
      </c>
      <c r="B4294" t="s">
        <v>7268</v>
      </c>
      <c r="C4294" s="2">
        <v>43808</v>
      </c>
      <c r="D4294" s="2">
        <v>43812</v>
      </c>
      <c r="E4294" s="1" t="s">
        <v>10146</v>
      </c>
      <c r="F4294" s="1" t="s">
        <v>10551</v>
      </c>
      <c r="G4294" s="1" t="s">
        <v>401</v>
      </c>
      <c r="H4294" s="1" t="s">
        <v>795</v>
      </c>
      <c r="I4294" s="1" t="s">
        <v>796</v>
      </c>
      <c r="J4294" s="1" t="s">
        <v>798</v>
      </c>
      <c r="K4294" s="1" t="s">
        <v>1329</v>
      </c>
      <c r="L4294" s="1">
        <v>90004</v>
      </c>
      <c r="M4294" s="1" t="s">
        <v>1377</v>
      </c>
      <c r="N4294" s="1" t="s">
        <v>2521</v>
      </c>
      <c r="O4294" s="1" t="s">
        <v>3243</v>
      </c>
      <c r="P4294" s="1" t="s">
        <v>3254</v>
      </c>
      <c r="Q4294" s="1" t="s">
        <v>4391</v>
      </c>
      <c r="R4294" s="1">
        <v>189</v>
      </c>
      <c r="S4294" s="1">
        <v>1</v>
      </c>
      <c r="T4294" s="1">
        <v>0</v>
      </c>
      <c r="U4294" s="1">
        <v>68.039999999999992</v>
      </c>
      <c r="V4294" t="s">
        <v>731</v>
      </c>
      <c r="W4294" t="s">
        <v>5113</v>
      </c>
    </row>
    <row r="4295" spans="1:23" x14ac:dyDescent="0.3">
      <c r="A4295" s="1">
        <v>4294</v>
      </c>
      <c r="B4295" t="s">
        <v>7269</v>
      </c>
      <c r="C4295" s="2">
        <v>43534</v>
      </c>
      <c r="D4295" s="2">
        <v>43540</v>
      </c>
      <c r="E4295" s="1" t="s">
        <v>10147</v>
      </c>
      <c r="F4295" s="1" t="s">
        <v>10162</v>
      </c>
      <c r="G4295" s="1" t="s">
        <v>12</v>
      </c>
      <c r="H4295" s="1" t="s">
        <v>793</v>
      </c>
      <c r="I4295" s="1" t="s">
        <v>796</v>
      </c>
      <c r="J4295" s="1" t="s">
        <v>807</v>
      </c>
      <c r="K4295" s="1" t="s">
        <v>1336</v>
      </c>
      <c r="L4295" s="1">
        <v>19140</v>
      </c>
      <c r="M4295" s="1" t="s">
        <v>1379</v>
      </c>
      <c r="N4295" s="1" t="s">
        <v>1553</v>
      </c>
      <c r="O4295" s="1" t="s">
        <v>3244</v>
      </c>
      <c r="P4295" s="1" t="s">
        <v>3252</v>
      </c>
      <c r="Q4295" s="1" t="s">
        <v>3436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">
        <v>320</v>
      </c>
      <c r="W4295" t="s">
        <v>5113</v>
      </c>
    </row>
    <row r="4296" spans="1:23" x14ac:dyDescent="0.3">
      <c r="A4296" s="1">
        <v>4295</v>
      </c>
      <c r="B4296" t="s">
        <v>7270</v>
      </c>
      <c r="C4296" s="2">
        <v>43760</v>
      </c>
      <c r="D4296" s="2">
        <v>43765</v>
      </c>
      <c r="E4296" s="1" t="s">
        <v>10147</v>
      </c>
      <c r="F4296" s="1" t="s">
        <v>10844</v>
      </c>
      <c r="G4296" s="1" t="s">
        <v>694</v>
      </c>
      <c r="H4296" s="1" t="s">
        <v>794</v>
      </c>
      <c r="I4296" s="1" t="s">
        <v>796</v>
      </c>
      <c r="J4296" s="1" t="s">
        <v>1049</v>
      </c>
      <c r="K4296" s="1" t="s">
        <v>1348</v>
      </c>
      <c r="L4296" s="1">
        <v>97756</v>
      </c>
      <c r="M4296" s="1" t="s">
        <v>1377</v>
      </c>
      <c r="N4296" s="1" t="s">
        <v>1603</v>
      </c>
      <c r="O4296" s="1" t="s">
        <v>3242</v>
      </c>
      <c r="P4296" s="1" t="s">
        <v>3248</v>
      </c>
      <c r="Q4296" s="1" t="s">
        <v>3486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">
        <v>731</v>
      </c>
      <c r="W4296" t="s">
        <v>5113</v>
      </c>
    </row>
    <row r="4297" spans="1:23" x14ac:dyDescent="0.3">
      <c r="A4297" s="1">
        <v>4296</v>
      </c>
      <c r="B4297" t="s">
        <v>7271</v>
      </c>
      <c r="C4297" s="2">
        <v>43649</v>
      </c>
      <c r="D4297" s="2">
        <v>43656</v>
      </c>
      <c r="E4297" s="1" t="s">
        <v>10147</v>
      </c>
      <c r="F4297" s="1" t="s">
        <v>10243</v>
      </c>
      <c r="G4297" s="1" t="s">
        <v>93</v>
      </c>
      <c r="H4297" s="1" t="s">
        <v>793</v>
      </c>
      <c r="I4297" s="1" t="s">
        <v>796</v>
      </c>
      <c r="J4297" s="1" t="s">
        <v>1194</v>
      </c>
      <c r="K4297" s="1" t="s">
        <v>1329</v>
      </c>
      <c r="L4297" s="1">
        <v>95610</v>
      </c>
      <c r="M4297" s="1" t="s">
        <v>1377</v>
      </c>
      <c r="N4297" s="1" t="s">
        <v>2998</v>
      </c>
      <c r="O4297" s="1" t="s">
        <v>3242</v>
      </c>
      <c r="P4297" s="1" t="s">
        <v>3250</v>
      </c>
      <c r="Q4297" s="1" t="s">
        <v>4871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">
        <v>731</v>
      </c>
      <c r="W4297" t="s">
        <v>5113</v>
      </c>
    </row>
    <row r="4298" spans="1:23" x14ac:dyDescent="0.3">
      <c r="A4298" s="1">
        <v>4297</v>
      </c>
      <c r="B4298" t="s">
        <v>7272</v>
      </c>
      <c r="C4298" s="2">
        <v>43712</v>
      </c>
      <c r="D4298" s="2">
        <v>43718</v>
      </c>
      <c r="E4298" s="1" t="s">
        <v>10147</v>
      </c>
      <c r="F4298" s="1" t="s">
        <v>10410</v>
      </c>
      <c r="G4298" s="1" t="s">
        <v>260</v>
      </c>
      <c r="H4298" s="1" t="s">
        <v>794</v>
      </c>
      <c r="I4298" s="1" t="s">
        <v>796</v>
      </c>
      <c r="J4298" s="1" t="s">
        <v>798</v>
      </c>
      <c r="K4298" s="1" t="s">
        <v>1329</v>
      </c>
      <c r="L4298" s="1">
        <v>90032</v>
      </c>
      <c r="M4298" s="1" t="s">
        <v>1377</v>
      </c>
      <c r="N4298" s="1" t="s">
        <v>2413</v>
      </c>
      <c r="O4298" s="1" t="s">
        <v>3243</v>
      </c>
      <c r="P4298" s="1" t="s">
        <v>3249</v>
      </c>
      <c r="Q4298" s="1" t="s">
        <v>4286</v>
      </c>
      <c r="R4298" s="1">
        <v>54.32</v>
      </c>
      <c r="S4298" s="1">
        <v>4</v>
      </c>
      <c r="T4298" s="1">
        <v>0</v>
      </c>
      <c r="U4298" s="1">
        <v>0.54319999999999879</v>
      </c>
      <c r="V4298" t="s">
        <v>731</v>
      </c>
      <c r="W4298" t="s">
        <v>5113</v>
      </c>
    </row>
    <row r="4299" spans="1:23" x14ac:dyDescent="0.3">
      <c r="A4299" s="1">
        <v>4298</v>
      </c>
      <c r="B4299" t="s">
        <v>7273</v>
      </c>
      <c r="C4299" s="2">
        <v>43700</v>
      </c>
      <c r="D4299" s="2">
        <v>43703</v>
      </c>
      <c r="E4299" s="1" t="s">
        <v>10146</v>
      </c>
      <c r="F4299" s="1" t="s">
        <v>10288</v>
      </c>
      <c r="G4299" s="1" t="s">
        <v>138</v>
      </c>
      <c r="H4299" s="1" t="s">
        <v>793</v>
      </c>
      <c r="I4299" s="1" t="s">
        <v>796</v>
      </c>
      <c r="J4299" s="1" t="s">
        <v>1112</v>
      </c>
      <c r="K4299" s="1" t="s">
        <v>1330</v>
      </c>
      <c r="L4299" s="1">
        <v>32303</v>
      </c>
      <c r="M4299" s="1" t="s">
        <v>1376</v>
      </c>
      <c r="N4299" s="1" t="s">
        <v>2841</v>
      </c>
      <c r="O4299" s="1" t="s">
        <v>3244</v>
      </c>
      <c r="P4299" s="1" t="s">
        <v>3252</v>
      </c>
      <c r="Q4299" s="1" t="s">
        <v>4709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">
        <v>90</v>
      </c>
      <c r="W4299" t="s">
        <v>5113</v>
      </c>
    </row>
    <row r="4300" spans="1:23" x14ac:dyDescent="0.3">
      <c r="A4300" s="1">
        <v>4299</v>
      </c>
      <c r="B4300" t="s">
        <v>7273</v>
      </c>
      <c r="C4300" s="2">
        <v>43700</v>
      </c>
      <c r="D4300" s="2">
        <v>43703</v>
      </c>
      <c r="E4300" s="1" t="s">
        <v>10146</v>
      </c>
      <c r="F4300" s="1" t="s">
        <v>10288</v>
      </c>
      <c r="G4300" s="1" t="s">
        <v>138</v>
      </c>
      <c r="H4300" s="1" t="s">
        <v>793</v>
      </c>
      <c r="I4300" s="1" t="s">
        <v>796</v>
      </c>
      <c r="J4300" s="1" t="s">
        <v>1112</v>
      </c>
      <c r="K4300" s="1" t="s">
        <v>1330</v>
      </c>
      <c r="L4300" s="1">
        <v>32303</v>
      </c>
      <c r="M4300" s="1" t="s">
        <v>1376</v>
      </c>
      <c r="N4300" s="1" t="s">
        <v>2554</v>
      </c>
      <c r="O4300" s="1" t="s">
        <v>3243</v>
      </c>
      <c r="P4300" s="1" t="s">
        <v>3255</v>
      </c>
      <c r="Q4300" s="1" t="s">
        <v>4422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">
        <v>90</v>
      </c>
      <c r="W4300" t="s">
        <v>5113</v>
      </c>
    </row>
    <row r="4301" spans="1:23" x14ac:dyDescent="0.3">
      <c r="A4301" s="1">
        <v>4300</v>
      </c>
      <c r="B4301" t="s">
        <v>7273</v>
      </c>
      <c r="C4301" s="2">
        <v>43700</v>
      </c>
      <c r="D4301" s="2">
        <v>43703</v>
      </c>
      <c r="E4301" s="1" t="s">
        <v>10146</v>
      </c>
      <c r="F4301" s="1" t="s">
        <v>10288</v>
      </c>
      <c r="G4301" s="1" t="s">
        <v>138</v>
      </c>
      <c r="H4301" s="1" t="s">
        <v>793</v>
      </c>
      <c r="I4301" s="1" t="s">
        <v>796</v>
      </c>
      <c r="J4301" s="1" t="s">
        <v>1112</v>
      </c>
      <c r="K4301" s="1" t="s">
        <v>1330</v>
      </c>
      <c r="L4301" s="1">
        <v>32303</v>
      </c>
      <c r="M4301" s="1" t="s">
        <v>1376</v>
      </c>
      <c r="N4301" s="1" t="s">
        <v>2111</v>
      </c>
      <c r="O4301" s="1" t="s">
        <v>3243</v>
      </c>
      <c r="P4301" s="1" t="s">
        <v>3254</v>
      </c>
      <c r="Q4301" s="1" t="s">
        <v>3992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">
        <v>90</v>
      </c>
      <c r="W4301" t="s">
        <v>5113</v>
      </c>
    </row>
    <row r="4302" spans="1:23" x14ac:dyDescent="0.3">
      <c r="A4302" s="1">
        <v>4301</v>
      </c>
      <c r="B4302" t="s">
        <v>7273</v>
      </c>
      <c r="C4302" s="2">
        <v>43700</v>
      </c>
      <c r="D4302" s="2">
        <v>43703</v>
      </c>
      <c r="E4302" s="1" t="s">
        <v>10146</v>
      </c>
      <c r="F4302" s="1" t="s">
        <v>10288</v>
      </c>
      <c r="G4302" s="1" t="s">
        <v>138</v>
      </c>
      <c r="H4302" s="1" t="s">
        <v>793</v>
      </c>
      <c r="I4302" s="1" t="s">
        <v>796</v>
      </c>
      <c r="J4302" s="1" t="s">
        <v>1112</v>
      </c>
      <c r="K4302" s="1" t="s">
        <v>1330</v>
      </c>
      <c r="L4302" s="1">
        <v>32303</v>
      </c>
      <c r="M4302" s="1" t="s">
        <v>1376</v>
      </c>
      <c r="N4302" s="1" t="s">
        <v>2232</v>
      </c>
      <c r="O4302" s="1" t="s">
        <v>3242</v>
      </c>
      <c r="P4302" s="1" t="s">
        <v>3250</v>
      </c>
      <c r="Q4302" s="1" t="s">
        <v>4107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">
        <v>90</v>
      </c>
      <c r="W4302" t="s">
        <v>5113</v>
      </c>
    </row>
    <row r="4303" spans="1:23" x14ac:dyDescent="0.3">
      <c r="A4303" s="1">
        <v>4302</v>
      </c>
      <c r="B4303" t="s">
        <v>7273</v>
      </c>
      <c r="C4303" s="2">
        <v>43700</v>
      </c>
      <c r="D4303" s="2">
        <v>43703</v>
      </c>
      <c r="E4303" s="1" t="s">
        <v>10146</v>
      </c>
      <c r="F4303" s="1" t="s">
        <v>10288</v>
      </c>
      <c r="G4303" s="1" t="s">
        <v>138</v>
      </c>
      <c r="H4303" s="1" t="s">
        <v>793</v>
      </c>
      <c r="I4303" s="1" t="s">
        <v>796</v>
      </c>
      <c r="J4303" s="1" t="s">
        <v>1112</v>
      </c>
      <c r="K4303" s="1" t="s">
        <v>1330</v>
      </c>
      <c r="L4303" s="1">
        <v>32303</v>
      </c>
      <c r="M4303" s="1" t="s">
        <v>1376</v>
      </c>
      <c r="N4303" s="1" t="s">
        <v>2214</v>
      </c>
      <c r="O4303" s="1" t="s">
        <v>3243</v>
      </c>
      <c r="P4303" s="1" t="s">
        <v>3255</v>
      </c>
      <c r="Q4303" s="1" t="s">
        <v>4091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">
        <v>90</v>
      </c>
      <c r="W4303" t="s">
        <v>5113</v>
      </c>
    </row>
    <row r="4304" spans="1:23" x14ac:dyDescent="0.3">
      <c r="A4304" s="1">
        <v>4303</v>
      </c>
      <c r="B4304" t="s">
        <v>7274</v>
      </c>
      <c r="C4304" s="2">
        <v>42604</v>
      </c>
      <c r="D4304" s="2">
        <v>42607</v>
      </c>
      <c r="E4304" s="1" t="s">
        <v>10146</v>
      </c>
      <c r="F4304" s="1" t="s">
        <v>10518</v>
      </c>
      <c r="G4304" s="1" t="s">
        <v>368</v>
      </c>
      <c r="H4304" s="1" t="s">
        <v>795</v>
      </c>
      <c r="I4304" s="1" t="s">
        <v>796</v>
      </c>
      <c r="J4304" s="1" t="s">
        <v>877</v>
      </c>
      <c r="K4304" s="1" t="s">
        <v>1351</v>
      </c>
      <c r="L4304" s="1">
        <v>44107</v>
      </c>
      <c r="M4304" s="1" t="s">
        <v>1379</v>
      </c>
      <c r="N4304" s="1" t="s">
        <v>1662</v>
      </c>
      <c r="O4304" s="1" t="s">
        <v>3243</v>
      </c>
      <c r="P4304" s="1" t="s">
        <v>3251</v>
      </c>
      <c r="Q4304" s="1" t="s">
        <v>3544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">
        <v>320</v>
      </c>
      <c r="W4304" t="s">
        <v>5113</v>
      </c>
    </row>
    <row r="4305" spans="1:23" x14ac:dyDescent="0.3">
      <c r="A4305" s="1">
        <v>4304</v>
      </c>
      <c r="B4305" t="s">
        <v>7275</v>
      </c>
      <c r="C4305" s="2">
        <v>43377</v>
      </c>
      <c r="D4305" s="2">
        <v>43377</v>
      </c>
      <c r="E4305" s="1" t="s">
        <v>10149</v>
      </c>
      <c r="F4305" s="1" t="s">
        <v>10523</v>
      </c>
      <c r="G4305" s="1" t="s">
        <v>373</v>
      </c>
      <c r="H4305" s="1" t="s">
        <v>793</v>
      </c>
      <c r="I4305" s="1" t="s">
        <v>796</v>
      </c>
      <c r="J4305" s="1" t="s">
        <v>1195</v>
      </c>
      <c r="K4305" s="1" t="s">
        <v>1332</v>
      </c>
      <c r="L4305" s="1">
        <v>75056</v>
      </c>
      <c r="M4305" s="1" t="s">
        <v>1378</v>
      </c>
      <c r="N4305" s="1" t="s">
        <v>2141</v>
      </c>
      <c r="O4305" s="1" t="s">
        <v>3243</v>
      </c>
      <c r="P4305" s="1" t="s">
        <v>3257</v>
      </c>
      <c r="Q4305" s="1" t="s">
        <v>4022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">
        <v>608</v>
      </c>
      <c r="W4305" t="s">
        <v>5112</v>
      </c>
    </row>
    <row r="4306" spans="1:23" x14ac:dyDescent="0.3">
      <c r="A4306" s="1">
        <v>4305</v>
      </c>
      <c r="B4306" t="s">
        <v>7276</v>
      </c>
      <c r="C4306" s="2">
        <v>42669</v>
      </c>
      <c r="D4306" s="2">
        <v>42673</v>
      </c>
      <c r="E4306" s="1" t="s">
        <v>10146</v>
      </c>
      <c r="F4306" s="1" t="s">
        <v>10888</v>
      </c>
      <c r="G4306" s="1" t="s">
        <v>738</v>
      </c>
      <c r="H4306" s="1" t="s">
        <v>793</v>
      </c>
      <c r="I4306" s="1" t="s">
        <v>796</v>
      </c>
      <c r="J4306" s="1" t="s">
        <v>801</v>
      </c>
      <c r="K4306" s="1" t="s">
        <v>973</v>
      </c>
      <c r="L4306" s="1">
        <v>98105</v>
      </c>
      <c r="M4306" s="1" t="s">
        <v>1377</v>
      </c>
      <c r="N4306" s="1" t="s">
        <v>1848</v>
      </c>
      <c r="O4306" s="1" t="s">
        <v>3242</v>
      </c>
      <c r="P4306" s="1" t="s">
        <v>3250</v>
      </c>
      <c r="Q4306" s="1" t="s">
        <v>3731</v>
      </c>
      <c r="R4306" s="1">
        <v>63.92</v>
      </c>
      <c r="S4306" s="1">
        <v>4</v>
      </c>
      <c r="T4306" s="1">
        <v>0</v>
      </c>
      <c r="U4306" s="1">
        <v>3.195999999999998</v>
      </c>
      <c r="V4306" t="s">
        <v>731</v>
      </c>
      <c r="W4306" t="s">
        <v>5113</v>
      </c>
    </row>
    <row r="4307" spans="1:23" x14ac:dyDescent="0.3">
      <c r="A4307" s="1">
        <v>4306</v>
      </c>
      <c r="B4307" t="s">
        <v>7276</v>
      </c>
      <c r="C4307" s="2">
        <v>42669</v>
      </c>
      <c r="D4307" s="2">
        <v>42673</v>
      </c>
      <c r="E4307" s="1" t="s">
        <v>10146</v>
      </c>
      <c r="F4307" s="1" t="s">
        <v>10888</v>
      </c>
      <c r="G4307" s="1" t="s">
        <v>738</v>
      </c>
      <c r="H4307" s="1" t="s">
        <v>793</v>
      </c>
      <c r="I4307" s="1" t="s">
        <v>796</v>
      </c>
      <c r="J4307" s="1" t="s">
        <v>801</v>
      </c>
      <c r="K4307" s="1" t="s">
        <v>973</v>
      </c>
      <c r="L4307" s="1">
        <v>98105</v>
      </c>
      <c r="M4307" s="1" t="s">
        <v>1377</v>
      </c>
      <c r="N4307" s="1" t="s">
        <v>2865</v>
      </c>
      <c r="O4307" s="1" t="s">
        <v>3244</v>
      </c>
      <c r="P4307" s="1" t="s">
        <v>3252</v>
      </c>
      <c r="Q4307" s="1" t="s">
        <v>4734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">
        <v>731</v>
      </c>
      <c r="W4307" t="s">
        <v>5113</v>
      </c>
    </row>
    <row r="4308" spans="1:23" x14ac:dyDescent="0.3">
      <c r="A4308" s="1">
        <v>4307</v>
      </c>
      <c r="B4308" t="s">
        <v>7277</v>
      </c>
      <c r="C4308" s="2">
        <v>43279</v>
      </c>
      <c r="D4308" s="2">
        <v>43279</v>
      </c>
      <c r="E4308" s="1" t="s">
        <v>10149</v>
      </c>
      <c r="F4308" s="1" t="s">
        <v>10444</v>
      </c>
      <c r="G4308" s="1" t="s">
        <v>294</v>
      </c>
      <c r="H4308" s="1" t="s">
        <v>794</v>
      </c>
      <c r="I4308" s="1" t="s">
        <v>796</v>
      </c>
      <c r="J4308" s="1" t="s">
        <v>798</v>
      </c>
      <c r="K4308" s="1" t="s">
        <v>1329</v>
      </c>
      <c r="L4308" s="1">
        <v>90032</v>
      </c>
      <c r="M4308" s="1" t="s">
        <v>1377</v>
      </c>
      <c r="N4308" s="1" t="s">
        <v>1887</v>
      </c>
      <c r="O4308" s="1" t="s">
        <v>3243</v>
      </c>
      <c r="P4308" s="1" t="s">
        <v>3253</v>
      </c>
      <c r="Q4308" s="1" t="s">
        <v>3769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">
        <v>731</v>
      </c>
      <c r="W4308" t="s">
        <v>5113</v>
      </c>
    </row>
    <row r="4309" spans="1:23" x14ac:dyDescent="0.3">
      <c r="A4309" s="1">
        <v>4308</v>
      </c>
      <c r="B4309" t="s">
        <v>7277</v>
      </c>
      <c r="C4309" s="2">
        <v>43279</v>
      </c>
      <c r="D4309" s="2">
        <v>43279</v>
      </c>
      <c r="E4309" s="1" t="s">
        <v>10149</v>
      </c>
      <c r="F4309" s="1" t="s">
        <v>10444</v>
      </c>
      <c r="G4309" s="1" t="s">
        <v>294</v>
      </c>
      <c r="H4309" s="1" t="s">
        <v>794</v>
      </c>
      <c r="I4309" s="1" t="s">
        <v>796</v>
      </c>
      <c r="J4309" s="1" t="s">
        <v>798</v>
      </c>
      <c r="K4309" s="1" t="s">
        <v>1329</v>
      </c>
      <c r="L4309" s="1">
        <v>90032</v>
      </c>
      <c r="M4309" s="1" t="s">
        <v>1377</v>
      </c>
      <c r="N4309" s="1" t="s">
        <v>1681</v>
      </c>
      <c r="O4309" s="1" t="s">
        <v>3243</v>
      </c>
      <c r="P4309" s="1" t="s">
        <v>3253</v>
      </c>
      <c r="Q4309" s="1" t="s">
        <v>3563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">
        <v>731</v>
      </c>
      <c r="W4309" t="s">
        <v>5113</v>
      </c>
    </row>
    <row r="4310" spans="1:23" x14ac:dyDescent="0.3">
      <c r="A4310" s="1">
        <v>4309</v>
      </c>
      <c r="B4310" t="s">
        <v>7278</v>
      </c>
      <c r="C4310" s="2">
        <v>42678</v>
      </c>
      <c r="D4310" s="2">
        <v>42685</v>
      </c>
      <c r="E4310" s="1" t="s">
        <v>10147</v>
      </c>
      <c r="F4310" s="1" t="s">
        <v>10726</v>
      </c>
      <c r="G4310" s="1" t="s">
        <v>576</v>
      </c>
      <c r="H4310" s="1" t="s">
        <v>793</v>
      </c>
      <c r="I4310" s="1" t="s">
        <v>796</v>
      </c>
      <c r="J4310" s="1" t="s">
        <v>798</v>
      </c>
      <c r="K4310" s="1" t="s">
        <v>1329</v>
      </c>
      <c r="L4310" s="1">
        <v>90045</v>
      </c>
      <c r="M4310" s="1" t="s">
        <v>1377</v>
      </c>
      <c r="N4310" s="1" t="s">
        <v>2650</v>
      </c>
      <c r="O4310" s="1" t="s">
        <v>3244</v>
      </c>
      <c r="P4310" s="1" t="s">
        <v>3252</v>
      </c>
      <c r="Q4310" s="1" t="s">
        <v>4517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">
        <v>731</v>
      </c>
      <c r="W4310" t="s">
        <v>5113</v>
      </c>
    </row>
    <row r="4311" spans="1:23" x14ac:dyDescent="0.3">
      <c r="A4311" s="1">
        <v>4310</v>
      </c>
      <c r="B4311" t="s">
        <v>7278</v>
      </c>
      <c r="C4311" s="2">
        <v>42678</v>
      </c>
      <c r="D4311" s="2">
        <v>42685</v>
      </c>
      <c r="E4311" s="1" t="s">
        <v>10147</v>
      </c>
      <c r="F4311" s="1" t="s">
        <v>10726</v>
      </c>
      <c r="G4311" s="1" t="s">
        <v>576</v>
      </c>
      <c r="H4311" s="1" t="s">
        <v>793</v>
      </c>
      <c r="I4311" s="1" t="s">
        <v>796</v>
      </c>
      <c r="J4311" s="1" t="s">
        <v>798</v>
      </c>
      <c r="K4311" s="1" t="s">
        <v>1329</v>
      </c>
      <c r="L4311" s="1">
        <v>90045</v>
      </c>
      <c r="M4311" s="1" t="s">
        <v>1377</v>
      </c>
      <c r="N4311" s="1" t="s">
        <v>1743</v>
      </c>
      <c r="O4311" s="1" t="s">
        <v>3242</v>
      </c>
      <c r="P4311" s="1" t="s">
        <v>3248</v>
      </c>
      <c r="Q4311" s="1" t="s">
        <v>3625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">
        <v>731</v>
      </c>
      <c r="W4311" t="s">
        <v>5113</v>
      </c>
    </row>
    <row r="4312" spans="1:23" x14ac:dyDescent="0.3">
      <c r="A4312" s="1">
        <v>4311</v>
      </c>
      <c r="B4312" t="s">
        <v>7278</v>
      </c>
      <c r="C4312" s="2">
        <v>42678</v>
      </c>
      <c r="D4312" s="2">
        <v>42685</v>
      </c>
      <c r="E4312" s="1" t="s">
        <v>10147</v>
      </c>
      <c r="F4312" s="1" t="s">
        <v>10726</v>
      </c>
      <c r="G4312" s="1" t="s">
        <v>576</v>
      </c>
      <c r="H4312" s="1" t="s">
        <v>793</v>
      </c>
      <c r="I4312" s="1" t="s">
        <v>796</v>
      </c>
      <c r="J4312" s="1" t="s">
        <v>798</v>
      </c>
      <c r="K4312" s="1" t="s">
        <v>1329</v>
      </c>
      <c r="L4312" s="1">
        <v>90045</v>
      </c>
      <c r="M4312" s="1" t="s">
        <v>1377</v>
      </c>
      <c r="N4312" s="1" t="s">
        <v>2004</v>
      </c>
      <c r="O4312" s="1" t="s">
        <v>3243</v>
      </c>
      <c r="P4312" s="1" t="s">
        <v>3253</v>
      </c>
      <c r="Q4312" s="1" t="s">
        <v>3886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">
        <v>731</v>
      </c>
      <c r="W4312" t="s">
        <v>5113</v>
      </c>
    </row>
    <row r="4313" spans="1:23" x14ac:dyDescent="0.3">
      <c r="A4313" s="1">
        <v>4312</v>
      </c>
      <c r="B4313" t="s">
        <v>7278</v>
      </c>
      <c r="C4313" s="2">
        <v>42678</v>
      </c>
      <c r="D4313" s="2">
        <v>42685</v>
      </c>
      <c r="E4313" s="1" t="s">
        <v>10147</v>
      </c>
      <c r="F4313" s="1" t="s">
        <v>10726</v>
      </c>
      <c r="G4313" s="1" t="s">
        <v>576</v>
      </c>
      <c r="H4313" s="1" t="s">
        <v>793</v>
      </c>
      <c r="I4313" s="1" t="s">
        <v>796</v>
      </c>
      <c r="J4313" s="1" t="s">
        <v>798</v>
      </c>
      <c r="K4313" s="1" t="s">
        <v>1329</v>
      </c>
      <c r="L4313" s="1">
        <v>90045</v>
      </c>
      <c r="M4313" s="1" t="s">
        <v>1377</v>
      </c>
      <c r="N4313" s="1" t="s">
        <v>2776</v>
      </c>
      <c r="O4313" s="1" t="s">
        <v>3243</v>
      </c>
      <c r="P4313" s="1" t="s">
        <v>3255</v>
      </c>
      <c r="Q4313" s="1" t="s">
        <v>4645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">
        <v>731</v>
      </c>
      <c r="W4313" t="s">
        <v>5113</v>
      </c>
    </row>
    <row r="4314" spans="1:23" x14ac:dyDescent="0.3">
      <c r="A4314" s="1">
        <v>4313</v>
      </c>
      <c r="B4314" t="s">
        <v>7278</v>
      </c>
      <c r="C4314" s="2">
        <v>42678</v>
      </c>
      <c r="D4314" s="2">
        <v>42685</v>
      </c>
      <c r="E4314" s="1" t="s">
        <v>10147</v>
      </c>
      <c r="F4314" s="1" t="s">
        <v>10726</v>
      </c>
      <c r="G4314" s="1" t="s">
        <v>576</v>
      </c>
      <c r="H4314" s="1" t="s">
        <v>793</v>
      </c>
      <c r="I4314" s="1" t="s">
        <v>796</v>
      </c>
      <c r="J4314" s="1" t="s">
        <v>798</v>
      </c>
      <c r="K4314" s="1" t="s">
        <v>1329</v>
      </c>
      <c r="L4314" s="1">
        <v>90045</v>
      </c>
      <c r="M4314" s="1" t="s">
        <v>1377</v>
      </c>
      <c r="N4314" s="1" t="s">
        <v>3028</v>
      </c>
      <c r="O4314" s="1" t="s">
        <v>3244</v>
      </c>
      <c r="P4314" s="1" t="s">
        <v>3260</v>
      </c>
      <c r="Q4314" s="1" t="s">
        <v>4899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">
        <v>731</v>
      </c>
      <c r="W4314" t="s">
        <v>5113</v>
      </c>
    </row>
    <row r="4315" spans="1:23" x14ac:dyDescent="0.3">
      <c r="A4315" s="1">
        <v>4314</v>
      </c>
      <c r="B4315" t="s">
        <v>7279</v>
      </c>
      <c r="C4315" s="2">
        <v>42621</v>
      </c>
      <c r="D4315" s="2">
        <v>42625</v>
      </c>
      <c r="E4315" s="1" t="s">
        <v>10147</v>
      </c>
      <c r="F4315" s="1" t="s">
        <v>10557</v>
      </c>
      <c r="G4315" s="1" t="s">
        <v>407</v>
      </c>
      <c r="H4315" s="1" t="s">
        <v>794</v>
      </c>
      <c r="I4315" s="1" t="s">
        <v>796</v>
      </c>
      <c r="J4315" s="1" t="s">
        <v>882</v>
      </c>
      <c r="K4315" s="1" t="s">
        <v>1342</v>
      </c>
      <c r="L4315" s="1">
        <v>11561</v>
      </c>
      <c r="M4315" s="1" t="s">
        <v>1379</v>
      </c>
      <c r="N4315" s="1" t="s">
        <v>2992</v>
      </c>
      <c r="O4315" s="1" t="s">
        <v>3243</v>
      </c>
      <c r="P4315" s="1" t="s">
        <v>3254</v>
      </c>
      <c r="Q4315" s="1" t="s">
        <v>4865</v>
      </c>
      <c r="R4315" s="1">
        <v>16.78</v>
      </c>
      <c r="S4315" s="1">
        <v>2</v>
      </c>
      <c r="T4315" s="1">
        <v>0</v>
      </c>
      <c r="U4315" s="1">
        <v>4.1950000000000003</v>
      </c>
      <c r="V4315" t="s">
        <v>320</v>
      </c>
      <c r="W4315" t="s">
        <v>5113</v>
      </c>
    </row>
    <row r="4316" spans="1:23" x14ac:dyDescent="0.3">
      <c r="A4316" s="1">
        <v>4315</v>
      </c>
      <c r="B4316" t="s">
        <v>7280</v>
      </c>
      <c r="C4316" s="2">
        <v>42911</v>
      </c>
      <c r="D4316" s="2">
        <v>42917</v>
      </c>
      <c r="E4316" s="1" t="s">
        <v>10147</v>
      </c>
      <c r="F4316" s="1" t="s">
        <v>10419</v>
      </c>
      <c r="G4316" s="1" t="s">
        <v>269</v>
      </c>
      <c r="H4316" s="1" t="s">
        <v>793</v>
      </c>
      <c r="I4316" s="1" t="s">
        <v>796</v>
      </c>
      <c r="J4316" s="1" t="s">
        <v>798</v>
      </c>
      <c r="K4316" s="1" t="s">
        <v>1329</v>
      </c>
      <c r="L4316" s="1">
        <v>90045</v>
      </c>
      <c r="M4316" s="1" t="s">
        <v>1377</v>
      </c>
      <c r="N4316" s="1" t="s">
        <v>2934</v>
      </c>
      <c r="O4316" s="1" t="s">
        <v>3243</v>
      </c>
      <c r="P4316" s="1" t="s">
        <v>3251</v>
      </c>
      <c r="Q4316" s="1" t="s">
        <v>4034</v>
      </c>
      <c r="R4316" s="1">
        <v>20.96</v>
      </c>
      <c r="S4316" s="1">
        <v>2</v>
      </c>
      <c r="T4316" s="1">
        <v>0</v>
      </c>
      <c r="U4316" s="1">
        <v>5.24</v>
      </c>
      <c r="V4316" t="s">
        <v>731</v>
      </c>
      <c r="W4316" t="s">
        <v>5113</v>
      </c>
    </row>
    <row r="4317" spans="1:23" x14ac:dyDescent="0.3">
      <c r="A4317" s="1">
        <v>4316</v>
      </c>
      <c r="B4317" t="s">
        <v>7280</v>
      </c>
      <c r="C4317" s="2">
        <v>42911</v>
      </c>
      <c r="D4317" s="2">
        <v>42917</v>
      </c>
      <c r="E4317" s="1" t="s">
        <v>10147</v>
      </c>
      <c r="F4317" s="1" t="s">
        <v>10419</v>
      </c>
      <c r="G4317" s="1" t="s">
        <v>269</v>
      </c>
      <c r="H4317" s="1" t="s">
        <v>793</v>
      </c>
      <c r="I4317" s="1" t="s">
        <v>796</v>
      </c>
      <c r="J4317" s="1" t="s">
        <v>798</v>
      </c>
      <c r="K4317" s="1" t="s">
        <v>1329</v>
      </c>
      <c r="L4317" s="1">
        <v>90045</v>
      </c>
      <c r="M4317" s="1" t="s">
        <v>1377</v>
      </c>
      <c r="N4317" s="1" t="s">
        <v>2185</v>
      </c>
      <c r="O4317" s="1" t="s">
        <v>3243</v>
      </c>
      <c r="P4317" s="1" t="s">
        <v>3253</v>
      </c>
      <c r="Q4317" s="1" t="s">
        <v>4065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">
        <v>731</v>
      </c>
      <c r="W4317" t="s">
        <v>5113</v>
      </c>
    </row>
    <row r="4318" spans="1:23" x14ac:dyDescent="0.3">
      <c r="A4318" s="1">
        <v>4317</v>
      </c>
      <c r="B4318" t="s">
        <v>7280</v>
      </c>
      <c r="C4318" s="2">
        <v>42911</v>
      </c>
      <c r="D4318" s="2">
        <v>42917</v>
      </c>
      <c r="E4318" s="1" t="s">
        <v>10147</v>
      </c>
      <c r="F4318" s="1" t="s">
        <v>10419</v>
      </c>
      <c r="G4318" s="1" t="s">
        <v>269</v>
      </c>
      <c r="H4318" s="1" t="s">
        <v>793</v>
      </c>
      <c r="I4318" s="1" t="s">
        <v>796</v>
      </c>
      <c r="J4318" s="1" t="s">
        <v>798</v>
      </c>
      <c r="K4318" s="1" t="s">
        <v>1329</v>
      </c>
      <c r="L4318" s="1">
        <v>90045</v>
      </c>
      <c r="M4318" s="1" t="s">
        <v>1377</v>
      </c>
      <c r="N4318" s="1" t="s">
        <v>1917</v>
      </c>
      <c r="O4318" s="1" t="s">
        <v>3243</v>
      </c>
      <c r="P4318" s="1" t="s">
        <v>3249</v>
      </c>
      <c r="Q4318" s="1" t="s">
        <v>3799</v>
      </c>
      <c r="R4318" s="1">
        <v>304.23</v>
      </c>
      <c r="S4318" s="1">
        <v>3</v>
      </c>
      <c r="T4318" s="1">
        <v>0</v>
      </c>
      <c r="U4318" s="1">
        <v>9.126899999999992</v>
      </c>
      <c r="V4318" t="s">
        <v>731</v>
      </c>
      <c r="W4318" t="s">
        <v>5113</v>
      </c>
    </row>
    <row r="4319" spans="1:23" x14ac:dyDescent="0.3">
      <c r="A4319" s="1">
        <v>4318</v>
      </c>
      <c r="B4319" t="s">
        <v>7281</v>
      </c>
      <c r="C4319" s="2">
        <v>42942</v>
      </c>
      <c r="D4319" s="2">
        <v>42949</v>
      </c>
      <c r="E4319" s="1" t="s">
        <v>10147</v>
      </c>
      <c r="F4319" s="1" t="s">
        <v>10216</v>
      </c>
      <c r="G4319" s="1" t="s">
        <v>66</v>
      </c>
      <c r="H4319" s="1" t="s">
        <v>793</v>
      </c>
      <c r="I4319" s="1" t="s">
        <v>796</v>
      </c>
      <c r="J4319" s="1" t="s">
        <v>805</v>
      </c>
      <c r="K4319" s="1" t="s">
        <v>1329</v>
      </c>
      <c r="L4319" s="1">
        <v>94110</v>
      </c>
      <c r="M4319" s="1" t="s">
        <v>1377</v>
      </c>
      <c r="N4319" s="1" t="s">
        <v>1936</v>
      </c>
      <c r="O4319" s="1" t="s">
        <v>3243</v>
      </c>
      <c r="P4319" s="1" t="s">
        <v>3257</v>
      </c>
      <c r="Q4319" s="1" t="s">
        <v>3817</v>
      </c>
      <c r="R4319" s="1">
        <v>167.86</v>
      </c>
      <c r="S4319" s="1">
        <v>2</v>
      </c>
      <c r="T4319" s="1">
        <v>0</v>
      </c>
      <c r="U4319" s="1">
        <v>78.894199999999998</v>
      </c>
      <c r="V4319" t="s">
        <v>731</v>
      </c>
      <c r="W4319" t="s">
        <v>5113</v>
      </c>
    </row>
    <row r="4320" spans="1:23" x14ac:dyDescent="0.3">
      <c r="A4320" s="1">
        <v>4319</v>
      </c>
      <c r="B4320" t="s">
        <v>7282</v>
      </c>
      <c r="C4320" s="2">
        <v>43806</v>
      </c>
      <c r="D4320" s="2">
        <v>43810</v>
      </c>
      <c r="E4320" s="1" t="s">
        <v>10147</v>
      </c>
      <c r="F4320" s="1" t="s">
        <v>10440</v>
      </c>
      <c r="G4320" s="1" t="s">
        <v>290</v>
      </c>
      <c r="H4320" s="1" t="s">
        <v>793</v>
      </c>
      <c r="I4320" s="1" t="s">
        <v>796</v>
      </c>
      <c r="J4320" s="1" t="s">
        <v>899</v>
      </c>
      <c r="K4320" s="1" t="s">
        <v>1344</v>
      </c>
      <c r="L4320" s="1">
        <v>23223</v>
      </c>
      <c r="M4320" s="1" t="s">
        <v>1376</v>
      </c>
      <c r="N4320" s="1" t="s">
        <v>3029</v>
      </c>
      <c r="O4320" s="1" t="s">
        <v>3242</v>
      </c>
      <c r="P4320" s="1" t="s">
        <v>3250</v>
      </c>
      <c r="Q4320" s="1" t="s">
        <v>4900</v>
      </c>
      <c r="R4320" s="1">
        <v>82.38</v>
      </c>
      <c r="S4320" s="1">
        <v>6</v>
      </c>
      <c r="T4320" s="1">
        <v>0</v>
      </c>
      <c r="U4320" s="1">
        <v>25.537799999999997</v>
      </c>
      <c r="V4320" t="s">
        <v>90</v>
      </c>
      <c r="W4320" t="s">
        <v>5113</v>
      </c>
    </row>
    <row r="4321" spans="1:23" x14ac:dyDescent="0.3">
      <c r="A4321" s="1">
        <v>4320</v>
      </c>
      <c r="B4321" t="s">
        <v>7283</v>
      </c>
      <c r="C4321" s="2">
        <v>42733</v>
      </c>
      <c r="D4321" s="2">
        <v>42738</v>
      </c>
      <c r="E4321" s="1" t="s">
        <v>10146</v>
      </c>
      <c r="F4321" s="1" t="s">
        <v>10611</v>
      </c>
      <c r="G4321" s="1" t="s">
        <v>461</v>
      </c>
      <c r="H4321" s="1" t="s">
        <v>793</v>
      </c>
      <c r="I4321" s="1" t="s">
        <v>796</v>
      </c>
      <c r="J4321" s="1" t="s">
        <v>1102</v>
      </c>
      <c r="K4321" s="1" t="s">
        <v>1354</v>
      </c>
      <c r="L4321" s="1">
        <v>87105</v>
      </c>
      <c r="M4321" s="1" t="s">
        <v>1377</v>
      </c>
      <c r="N4321" s="1" t="s">
        <v>2516</v>
      </c>
      <c r="O4321" s="1" t="s">
        <v>3244</v>
      </c>
      <c r="P4321" s="1" t="s">
        <v>3252</v>
      </c>
      <c r="Q4321" s="1" t="s">
        <v>4386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">
        <v>731</v>
      </c>
      <c r="W4321" t="s">
        <v>5113</v>
      </c>
    </row>
    <row r="4322" spans="1:23" x14ac:dyDescent="0.3">
      <c r="A4322" s="1">
        <v>4321</v>
      </c>
      <c r="B4322" t="s">
        <v>7283</v>
      </c>
      <c r="C4322" s="2">
        <v>42733</v>
      </c>
      <c r="D4322" s="2">
        <v>42738</v>
      </c>
      <c r="E4322" s="1" t="s">
        <v>10146</v>
      </c>
      <c r="F4322" s="1" t="s">
        <v>10611</v>
      </c>
      <c r="G4322" s="1" t="s">
        <v>461</v>
      </c>
      <c r="H4322" s="1" t="s">
        <v>793</v>
      </c>
      <c r="I4322" s="1" t="s">
        <v>796</v>
      </c>
      <c r="J4322" s="1" t="s">
        <v>1102</v>
      </c>
      <c r="K4322" s="1" t="s">
        <v>1354</v>
      </c>
      <c r="L4322" s="1">
        <v>87105</v>
      </c>
      <c r="M4322" s="1" t="s">
        <v>1377</v>
      </c>
      <c r="N4322" s="1" t="s">
        <v>2671</v>
      </c>
      <c r="O4322" s="1" t="s">
        <v>3243</v>
      </c>
      <c r="P4322" s="1" t="s">
        <v>3249</v>
      </c>
      <c r="Q4322" s="1" t="s">
        <v>4539</v>
      </c>
      <c r="R4322" s="1">
        <v>33.29</v>
      </c>
      <c r="S4322" s="1">
        <v>1</v>
      </c>
      <c r="T4322" s="1">
        <v>0</v>
      </c>
      <c r="U4322" s="1">
        <v>7.9895999999999994</v>
      </c>
      <c r="V4322" t="s">
        <v>731</v>
      </c>
      <c r="W4322" t="s">
        <v>5112</v>
      </c>
    </row>
    <row r="4323" spans="1:23" x14ac:dyDescent="0.3">
      <c r="A4323" s="1">
        <v>4322</v>
      </c>
      <c r="B4323" t="s">
        <v>7284</v>
      </c>
      <c r="C4323" s="2">
        <v>42780</v>
      </c>
      <c r="D4323" s="2">
        <v>42785</v>
      </c>
      <c r="E4323" s="1" t="s">
        <v>10147</v>
      </c>
      <c r="F4323" s="1" t="s">
        <v>10191</v>
      </c>
      <c r="G4323" s="1" t="s">
        <v>41</v>
      </c>
      <c r="H4323" s="1" t="s">
        <v>793</v>
      </c>
      <c r="I4323" s="1" t="s">
        <v>796</v>
      </c>
      <c r="J4323" s="1" t="s">
        <v>856</v>
      </c>
      <c r="K4323" s="1" t="s">
        <v>1351</v>
      </c>
      <c r="L4323" s="1">
        <v>44312</v>
      </c>
      <c r="M4323" s="1" t="s">
        <v>1379</v>
      </c>
      <c r="N4323" s="1" t="s">
        <v>1824</v>
      </c>
      <c r="O4323" s="1" t="s">
        <v>3243</v>
      </c>
      <c r="P4323" s="1" t="s">
        <v>3253</v>
      </c>
      <c r="Q4323" s="1" t="s">
        <v>3706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">
        <v>320</v>
      </c>
      <c r="W4323" t="s">
        <v>5112</v>
      </c>
    </row>
    <row r="4324" spans="1:23" x14ac:dyDescent="0.3">
      <c r="A4324" s="1">
        <v>4323</v>
      </c>
      <c r="B4324" t="s">
        <v>7284</v>
      </c>
      <c r="C4324" s="2">
        <v>42780</v>
      </c>
      <c r="D4324" s="2">
        <v>42785</v>
      </c>
      <c r="E4324" s="1" t="s">
        <v>10147</v>
      </c>
      <c r="F4324" s="1" t="s">
        <v>10191</v>
      </c>
      <c r="G4324" s="1" t="s">
        <v>41</v>
      </c>
      <c r="H4324" s="1" t="s">
        <v>793</v>
      </c>
      <c r="I4324" s="1" t="s">
        <v>796</v>
      </c>
      <c r="J4324" s="1" t="s">
        <v>856</v>
      </c>
      <c r="K4324" s="1" t="s">
        <v>1351</v>
      </c>
      <c r="L4324" s="1">
        <v>44312</v>
      </c>
      <c r="M4324" s="1" t="s">
        <v>1379</v>
      </c>
      <c r="N4324" s="1" t="s">
        <v>2780</v>
      </c>
      <c r="O4324" s="1" t="s">
        <v>3244</v>
      </c>
      <c r="P4324" s="1" t="s">
        <v>3252</v>
      </c>
      <c r="Q4324" s="1" t="s">
        <v>4649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">
        <v>320</v>
      </c>
      <c r="W4324" t="s">
        <v>5113</v>
      </c>
    </row>
    <row r="4325" spans="1:23" x14ac:dyDescent="0.3">
      <c r="A4325" s="1">
        <v>4324</v>
      </c>
      <c r="B4325" t="s">
        <v>7284</v>
      </c>
      <c r="C4325" s="2">
        <v>42780</v>
      </c>
      <c r="D4325" s="2">
        <v>42785</v>
      </c>
      <c r="E4325" s="1" t="s">
        <v>10147</v>
      </c>
      <c r="F4325" s="1" t="s">
        <v>10191</v>
      </c>
      <c r="G4325" s="1" t="s">
        <v>41</v>
      </c>
      <c r="H4325" s="1" t="s">
        <v>793</v>
      </c>
      <c r="I4325" s="1" t="s">
        <v>796</v>
      </c>
      <c r="J4325" s="1" t="s">
        <v>856</v>
      </c>
      <c r="K4325" s="1" t="s">
        <v>1351</v>
      </c>
      <c r="L4325" s="1">
        <v>44312</v>
      </c>
      <c r="M4325" s="1" t="s">
        <v>1379</v>
      </c>
      <c r="N4325" s="1" t="s">
        <v>1695</v>
      </c>
      <c r="O4325" s="1" t="s">
        <v>3243</v>
      </c>
      <c r="P4325" s="1" t="s">
        <v>3253</v>
      </c>
      <c r="Q4325" s="1" t="s">
        <v>3577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">
        <v>320</v>
      </c>
      <c r="W4325" t="s">
        <v>5113</v>
      </c>
    </row>
    <row r="4326" spans="1:23" x14ac:dyDescent="0.3">
      <c r="A4326" s="1">
        <v>4325</v>
      </c>
      <c r="B4326" t="s">
        <v>7284</v>
      </c>
      <c r="C4326" s="2">
        <v>42780</v>
      </c>
      <c r="D4326" s="2">
        <v>42785</v>
      </c>
      <c r="E4326" s="1" t="s">
        <v>10147</v>
      </c>
      <c r="F4326" s="1" t="s">
        <v>10191</v>
      </c>
      <c r="G4326" s="1" t="s">
        <v>41</v>
      </c>
      <c r="H4326" s="1" t="s">
        <v>793</v>
      </c>
      <c r="I4326" s="1" t="s">
        <v>796</v>
      </c>
      <c r="J4326" s="1" t="s">
        <v>856</v>
      </c>
      <c r="K4326" s="1" t="s">
        <v>1351</v>
      </c>
      <c r="L4326" s="1">
        <v>44312</v>
      </c>
      <c r="M4326" s="1" t="s">
        <v>1379</v>
      </c>
      <c r="N4326" s="1" t="s">
        <v>2259</v>
      </c>
      <c r="O4326" s="1" t="s">
        <v>3243</v>
      </c>
      <c r="P4326" s="1" t="s">
        <v>3251</v>
      </c>
      <c r="Q4326" s="1" t="s">
        <v>4135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">
        <v>320</v>
      </c>
      <c r="W4326" t="s">
        <v>5113</v>
      </c>
    </row>
    <row r="4327" spans="1:23" x14ac:dyDescent="0.3">
      <c r="A4327" s="1">
        <v>4326</v>
      </c>
      <c r="B4327" t="s">
        <v>7284</v>
      </c>
      <c r="C4327" s="2">
        <v>42780</v>
      </c>
      <c r="D4327" s="2">
        <v>42785</v>
      </c>
      <c r="E4327" s="1" t="s">
        <v>10147</v>
      </c>
      <c r="F4327" s="1" t="s">
        <v>10191</v>
      </c>
      <c r="G4327" s="1" t="s">
        <v>41</v>
      </c>
      <c r="H4327" s="1" t="s">
        <v>793</v>
      </c>
      <c r="I4327" s="1" t="s">
        <v>796</v>
      </c>
      <c r="J4327" s="1" t="s">
        <v>856</v>
      </c>
      <c r="K4327" s="1" t="s">
        <v>1351</v>
      </c>
      <c r="L4327" s="1">
        <v>44312</v>
      </c>
      <c r="M4327" s="1" t="s">
        <v>1379</v>
      </c>
      <c r="N4327" s="1" t="s">
        <v>2428</v>
      </c>
      <c r="O4327" s="1" t="s">
        <v>3244</v>
      </c>
      <c r="P4327" s="1" t="s">
        <v>3256</v>
      </c>
      <c r="Q4327" s="1" t="s">
        <v>4299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">
        <v>320</v>
      </c>
      <c r="W4327" t="s">
        <v>5113</v>
      </c>
    </row>
    <row r="4328" spans="1:23" x14ac:dyDescent="0.3">
      <c r="A4328" s="1">
        <v>4327</v>
      </c>
      <c r="B4328" t="s">
        <v>7285</v>
      </c>
      <c r="C4328" s="2">
        <v>43125</v>
      </c>
      <c r="D4328" s="2">
        <v>43127</v>
      </c>
      <c r="E4328" s="1" t="s">
        <v>10148</v>
      </c>
      <c r="F4328" s="1" t="s">
        <v>10572</v>
      </c>
      <c r="G4328" s="1" t="s">
        <v>422</v>
      </c>
      <c r="H4328" s="1" t="s">
        <v>794</v>
      </c>
      <c r="I4328" s="1" t="s">
        <v>796</v>
      </c>
      <c r="J4328" s="1" t="s">
        <v>932</v>
      </c>
      <c r="K4328" s="1" t="s">
        <v>1357</v>
      </c>
      <c r="L4328" s="1">
        <v>7060</v>
      </c>
      <c r="M4328" s="1" t="s">
        <v>1379</v>
      </c>
      <c r="N4328" s="1" t="s">
        <v>2700</v>
      </c>
      <c r="O4328" s="1" t="s">
        <v>3243</v>
      </c>
      <c r="P4328" s="1" t="s">
        <v>3251</v>
      </c>
      <c r="Q4328" s="1" t="s">
        <v>4568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">
        <v>320</v>
      </c>
      <c r="W4328" t="s">
        <v>5113</v>
      </c>
    </row>
    <row r="4329" spans="1:23" x14ac:dyDescent="0.3">
      <c r="A4329" s="1">
        <v>4328</v>
      </c>
      <c r="B4329" t="s">
        <v>7285</v>
      </c>
      <c r="C4329" s="2">
        <v>43125</v>
      </c>
      <c r="D4329" s="2">
        <v>43127</v>
      </c>
      <c r="E4329" s="1" t="s">
        <v>10148</v>
      </c>
      <c r="F4329" s="1" t="s">
        <v>10572</v>
      </c>
      <c r="G4329" s="1" t="s">
        <v>422</v>
      </c>
      <c r="H4329" s="1" t="s">
        <v>794</v>
      </c>
      <c r="I4329" s="1" t="s">
        <v>796</v>
      </c>
      <c r="J4329" s="1" t="s">
        <v>932</v>
      </c>
      <c r="K4329" s="1" t="s">
        <v>1357</v>
      </c>
      <c r="L4329" s="1">
        <v>7060</v>
      </c>
      <c r="M4329" s="1" t="s">
        <v>1379</v>
      </c>
      <c r="N4329" s="1" t="s">
        <v>2932</v>
      </c>
      <c r="O4329" s="1" t="s">
        <v>3243</v>
      </c>
      <c r="P4329" s="1" t="s">
        <v>3255</v>
      </c>
      <c r="Q4329" s="1" t="s">
        <v>4802</v>
      </c>
      <c r="R4329" s="1">
        <v>18</v>
      </c>
      <c r="S4329" s="1">
        <v>5</v>
      </c>
      <c r="T4329" s="1">
        <v>0</v>
      </c>
      <c r="U4329" s="1">
        <v>8.2799999999999994</v>
      </c>
      <c r="V4329" t="s">
        <v>320</v>
      </c>
      <c r="W4329" t="s">
        <v>5113</v>
      </c>
    </row>
    <row r="4330" spans="1:23" x14ac:dyDescent="0.3">
      <c r="A4330" s="1">
        <v>4329</v>
      </c>
      <c r="B4330" t="s">
        <v>7286</v>
      </c>
      <c r="C4330" s="2">
        <v>43556</v>
      </c>
      <c r="D4330" s="2">
        <v>43562</v>
      </c>
      <c r="E4330" s="1" t="s">
        <v>10147</v>
      </c>
      <c r="F4330" s="1" t="s">
        <v>10697</v>
      </c>
      <c r="G4330" s="1" t="s">
        <v>547</v>
      </c>
      <c r="H4330" s="1" t="s">
        <v>793</v>
      </c>
      <c r="I4330" s="1" t="s">
        <v>796</v>
      </c>
      <c r="J4330" s="1" t="s">
        <v>817</v>
      </c>
      <c r="K4330" s="1" t="s">
        <v>1342</v>
      </c>
      <c r="L4330" s="1">
        <v>10011</v>
      </c>
      <c r="M4330" s="1" t="s">
        <v>1379</v>
      </c>
      <c r="N4330" s="1" t="s">
        <v>2826</v>
      </c>
      <c r="O4330" s="1" t="s">
        <v>3243</v>
      </c>
      <c r="P4330" s="1" t="s">
        <v>3255</v>
      </c>
      <c r="Q4330" s="1" t="s">
        <v>4695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">
        <v>320</v>
      </c>
      <c r="W4330" t="s">
        <v>5113</v>
      </c>
    </row>
    <row r="4331" spans="1:23" x14ac:dyDescent="0.3">
      <c r="A4331" s="1">
        <v>4330</v>
      </c>
      <c r="B4331" t="s">
        <v>7287</v>
      </c>
      <c r="C4331" s="2">
        <v>43741</v>
      </c>
      <c r="D4331" s="2">
        <v>43747</v>
      </c>
      <c r="E4331" s="1" t="s">
        <v>10147</v>
      </c>
      <c r="F4331" s="1" t="s">
        <v>10288</v>
      </c>
      <c r="G4331" s="1" t="s">
        <v>138</v>
      </c>
      <c r="H4331" s="1" t="s">
        <v>793</v>
      </c>
      <c r="I4331" s="1" t="s">
        <v>796</v>
      </c>
      <c r="J4331" s="1" t="s">
        <v>943</v>
      </c>
      <c r="K4331" s="1" t="s">
        <v>1330</v>
      </c>
      <c r="L4331" s="1">
        <v>33012</v>
      </c>
      <c r="M4331" s="1" t="s">
        <v>1376</v>
      </c>
      <c r="N4331" s="1" t="s">
        <v>3030</v>
      </c>
      <c r="O4331" s="1" t="s">
        <v>3243</v>
      </c>
      <c r="P4331" s="1" t="s">
        <v>3255</v>
      </c>
      <c r="Q4331" s="1" t="s">
        <v>4901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">
        <v>90</v>
      </c>
      <c r="W4331" t="s">
        <v>5113</v>
      </c>
    </row>
    <row r="4332" spans="1:23" x14ac:dyDescent="0.3">
      <c r="A4332" s="1">
        <v>4331</v>
      </c>
      <c r="B4332" t="s">
        <v>7287</v>
      </c>
      <c r="C4332" s="2">
        <v>43741</v>
      </c>
      <c r="D4332" s="2">
        <v>43747</v>
      </c>
      <c r="E4332" s="1" t="s">
        <v>10147</v>
      </c>
      <c r="F4332" s="1" t="s">
        <v>10288</v>
      </c>
      <c r="G4332" s="1" t="s">
        <v>138</v>
      </c>
      <c r="H4332" s="1" t="s">
        <v>793</v>
      </c>
      <c r="I4332" s="1" t="s">
        <v>796</v>
      </c>
      <c r="J4332" s="1" t="s">
        <v>943</v>
      </c>
      <c r="K4332" s="1" t="s">
        <v>1330</v>
      </c>
      <c r="L4332" s="1">
        <v>33012</v>
      </c>
      <c r="M4332" s="1" t="s">
        <v>1376</v>
      </c>
      <c r="N4332" s="1" t="s">
        <v>1946</v>
      </c>
      <c r="O4332" s="1" t="s">
        <v>3243</v>
      </c>
      <c r="P4332" s="1" t="s">
        <v>3254</v>
      </c>
      <c r="Q4332" s="1" t="s">
        <v>3828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">
        <v>90</v>
      </c>
      <c r="W4332" t="s">
        <v>5113</v>
      </c>
    </row>
    <row r="4333" spans="1:23" x14ac:dyDescent="0.3">
      <c r="A4333" s="1">
        <v>4332</v>
      </c>
      <c r="B4333" t="s">
        <v>7288</v>
      </c>
      <c r="C4333" s="2">
        <v>43709</v>
      </c>
      <c r="D4333" s="2">
        <v>43714</v>
      </c>
      <c r="E4333" s="1" t="s">
        <v>10147</v>
      </c>
      <c r="F4333" s="1" t="s">
        <v>10436</v>
      </c>
      <c r="G4333" s="1" t="s">
        <v>286</v>
      </c>
      <c r="H4333" s="1" t="s">
        <v>793</v>
      </c>
      <c r="I4333" s="1" t="s">
        <v>796</v>
      </c>
      <c r="J4333" s="1" t="s">
        <v>1049</v>
      </c>
      <c r="K4333" s="1" t="s">
        <v>973</v>
      </c>
      <c r="L4333" s="1">
        <v>98052</v>
      </c>
      <c r="M4333" s="1" t="s">
        <v>1377</v>
      </c>
      <c r="N4333" s="1" t="s">
        <v>1464</v>
      </c>
      <c r="O4333" s="1" t="s">
        <v>3244</v>
      </c>
      <c r="P4333" s="1" t="s">
        <v>3256</v>
      </c>
      <c r="Q4333" s="1" t="s">
        <v>3346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">
        <v>731</v>
      </c>
      <c r="W4333" t="s">
        <v>5113</v>
      </c>
    </row>
    <row r="4334" spans="1:23" x14ac:dyDescent="0.3">
      <c r="A4334" s="1">
        <v>4333</v>
      </c>
      <c r="B4334" t="s">
        <v>7288</v>
      </c>
      <c r="C4334" s="2">
        <v>43709</v>
      </c>
      <c r="D4334" s="2">
        <v>43714</v>
      </c>
      <c r="E4334" s="1" t="s">
        <v>10147</v>
      </c>
      <c r="F4334" s="1" t="s">
        <v>10436</v>
      </c>
      <c r="G4334" s="1" t="s">
        <v>286</v>
      </c>
      <c r="H4334" s="1" t="s">
        <v>793</v>
      </c>
      <c r="I4334" s="1" t="s">
        <v>796</v>
      </c>
      <c r="J4334" s="1" t="s">
        <v>1049</v>
      </c>
      <c r="K4334" s="1" t="s">
        <v>973</v>
      </c>
      <c r="L4334" s="1">
        <v>98052</v>
      </c>
      <c r="M4334" s="1" t="s">
        <v>1377</v>
      </c>
      <c r="N4334" s="1" t="s">
        <v>2927</v>
      </c>
      <c r="O4334" s="1" t="s">
        <v>3243</v>
      </c>
      <c r="P4334" s="1" t="s">
        <v>3253</v>
      </c>
      <c r="Q4334" s="1" t="s">
        <v>4797</v>
      </c>
      <c r="R4334" s="1">
        <v>22.92</v>
      </c>
      <c r="S4334" s="1">
        <v>5</v>
      </c>
      <c r="T4334" s="1">
        <v>0.2</v>
      </c>
      <c r="U4334" s="1">
        <v>8.0219999999999985</v>
      </c>
      <c r="V4334" t="s">
        <v>731</v>
      </c>
      <c r="W4334" t="s">
        <v>5113</v>
      </c>
    </row>
    <row r="4335" spans="1:23" x14ac:dyDescent="0.3">
      <c r="A4335" s="1">
        <v>4334</v>
      </c>
      <c r="B4335" t="s">
        <v>7289</v>
      </c>
      <c r="C4335" s="2">
        <v>43090</v>
      </c>
      <c r="D4335" s="2">
        <v>43096</v>
      </c>
      <c r="E4335" s="1" t="s">
        <v>10147</v>
      </c>
      <c r="F4335" s="1" t="s">
        <v>10892</v>
      </c>
      <c r="G4335" s="1" t="s">
        <v>742</v>
      </c>
      <c r="H4335" s="1" t="s">
        <v>793</v>
      </c>
      <c r="I4335" s="1" t="s">
        <v>796</v>
      </c>
      <c r="J4335" s="1" t="s">
        <v>1196</v>
      </c>
      <c r="K4335" s="1" t="s">
        <v>1330</v>
      </c>
      <c r="L4335" s="1">
        <v>32114</v>
      </c>
      <c r="M4335" s="1" t="s">
        <v>1376</v>
      </c>
      <c r="N4335" s="1" t="s">
        <v>3031</v>
      </c>
      <c r="O4335" s="1" t="s">
        <v>3244</v>
      </c>
      <c r="P4335" s="1" t="s">
        <v>3256</v>
      </c>
      <c r="Q4335" s="1" t="s">
        <v>4902</v>
      </c>
      <c r="R4335" s="1">
        <v>50.88</v>
      </c>
      <c r="S4335" s="1">
        <v>6</v>
      </c>
      <c r="T4335" s="1">
        <v>0.2</v>
      </c>
      <c r="U4335" s="1">
        <v>14.628000000000005</v>
      </c>
      <c r="V4335" t="s">
        <v>90</v>
      </c>
      <c r="W4335" t="s">
        <v>5113</v>
      </c>
    </row>
    <row r="4336" spans="1:23" x14ac:dyDescent="0.3">
      <c r="A4336" s="1">
        <v>4335</v>
      </c>
      <c r="B4336" t="s">
        <v>7289</v>
      </c>
      <c r="C4336" s="2">
        <v>43090</v>
      </c>
      <c r="D4336" s="2">
        <v>43096</v>
      </c>
      <c r="E4336" s="1" t="s">
        <v>10147</v>
      </c>
      <c r="F4336" s="1" t="s">
        <v>10892</v>
      </c>
      <c r="G4336" s="1" t="s">
        <v>742</v>
      </c>
      <c r="H4336" s="1" t="s">
        <v>793</v>
      </c>
      <c r="I4336" s="1" t="s">
        <v>796</v>
      </c>
      <c r="J4336" s="1" t="s">
        <v>1196</v>
      </c>
      <c r="K4336" s="1" t="s">
        <v>1330</v>
      </c>
      <c r="L4336" s="1">
        <v>32114</v>
      </c>
      <c r="M4336" s="1" t="s">
        <v>1376</v>
      </c>
      <c r="N4336" s="1" t="s">
        <v>2210</v>
      </c>
      <c r="O4336" s="1" t="s">
        <v>3243</v>
      </c>
      <c r="P4336" s="1" t="s">
        <v>3257</v>
      </c>
      <c r="Q4336" s="1" t="s">
        <v>4087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">
        <v>90</v>
      </c>
      <c r="W4336" t="s">
        <v>5113</v>
      </c>
    </row>
    <row r="4337" spans="1:23" x14ac:dyDescent="0.3">
      <c r="A4337" s="1">
        <v>4336</v>
      </c>
      <c r="B4337" t="s">
        <v>7290</v>
      </c>
      <c r="C4337" s="2">
        <v>43089</v>
      </c>
      <c r="D4337" s="2">
        <v>43093</v>
      </c>
      <c r="E4337" s="1" t="s">
        <v>10147</v>
      </c>
      <c r="F4337" s="1" t="s">
        <v>10197</v>
      </c>
      <c r="G4337" s="1" t="s">
        <v>47</v>
      </c>
      <c r="H4337" s="1" t="s">
        <v>793</v>
      </c>
      <c r="I4337" s="1" t="s">
        <v>796</v>
      </c>
      <c r="J4337" s="1" t="s">
        <v>1197</v>
      </c>
      <c r="K4337" s="1" t="s">
        <v>1343</v>
      </c>
      <c r="L4337" s="1">
        <v>86442</v>
      </c>
      <c r="M4337" s="1" t="s">
        <v>1377</v>
      </c>
      <c r="N4337" s="1" t="s">
        <v>3032</v>
      </c>
      <c r="O4337" s="1" t="s">
        <v>3243</v>
      </c>
      <c r="P4337" s="1" t="s">
        <v>3257</v>
      </c>
      <c r="Q4337" s="1" t="s">
        <v>4903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">
        <v>731</v>
      </c>
      <c r="W4337" t="s">
        <v>5113</v>
      </c>
    </row>
    <row r="4338" spans="1:23" x14ac:dyDescent="0.3">
      <c r="A4338" s="1">
        <v>4337</v>
      </c>
      <c r="B4338" t="s">
        <v>7290</v>
      </c>
      <c r="C4338" s="2">
        <v>43089</v>
      </c>
      <c r="D4338" s="2">
        <v>43093</v>
      </c>
      <c r="E4338" s="1" t="s">
        <v>10147</v>
      </c>
      <c r="F4338" s="1" t="s">
        <v>10197</v>
      </c>
      <c r="G4338" s="1" t="s">
        <v>47</v>
      </c>
      <c r="H4338" s="1" t="s">
        <v>793</v>
      </c>
      <c r="I4338" s="1" t="s">
        <v>796</v>
      </c>
      <c r="J4338" s="1" t="s">
        <v>1197</v>
      </c>
      <c r="K4338" s="1" t="s">
        <v>1343</v>
      </c>
      <c r="L4338" s="1">
        <v>86442</v>
      </c>
      <c r="M4338" s="1" t="s">
        <v>1377</v>
      </c>
      <c r="N4338" s="1" t="s">
        <v>2484</v>
      </c>
      <c r="O4338" s="1" t="s">
        <v>3242</v>
      </c>
      <c r="P4338" s="1" t="s">
        <v>3250</v>
      </c>
      <c r="Q4338" s="1" t="s">
        <v>4355</v>
      </c>
      <c r="R4338" s="1">
        <v>14.368000000000002</v>
      </c>
      <c r="S4338" s="1">
        <v>2</v>
      </c>
      <c r="T4338" s="1">
        <v>0.2</v>
      </c>
      <c r="U4338" s="1">
        <v>3.9512</v>
      </c>
      <c r="V4338" t="s">
        <v>731</v>
      </c>
      <c r="W4338" t="s">
        <v>5113</v>
      </c>
    </row>
    <row r="4339" spans="1:23" x14ac:dyDescent="0.3">
      <c r="A4339" s="1">
        <v>4338</v>
      </c>
      <c r="B4339" t="s">
        <v>7291</v>
      </c>
      <c r="C4339" s="2">
        <v>43066</v>
      </c>
      <c r="D4339" s="2">
        <v>43070</v>
      </c>
      <c r="E4339" s="1" t="s">
        <v>10147</v>
      </c>
      <c r="F4339" s="1" t="s">
        <v>10167</v>
      </c>
      <c r="G4339" s="1" t="s">
        <v>17</v>
      </c>
      <c r="H4339" s="1" t="s">
        <v>795</v>
      </c>
      <c r="I4339" s="1" t="s">
        <v>796</v>
      </c>
      <c r="J4339" s="1" t="s">
        <v>798</v>
      </c>
      <c r="K4339" s="1" t="s">
        <v>1329</v>
      </c>
      <c r="L4339" s="1">
        <v>90049</v>
      </c>
      <c r="M4339" s="1" t="s">
        <v>1377</v>
      </c>
      <c r="N4339" s="1" t="s">
        <v>1737</v>
      </c>
      <c r="O4339" s="1" t="s">
        <v>3244</v>
      </c>
      <c r="P4339" s="1" t="s">
        <v>3256</v>
      </c>
      <c r="Q4339" s="1" t="s">
        <v>3619</v>
      </c>
      <c r="R4339" s="1">
        <v>107.97</v>
      </c>
      <c r="S4339" s="1">
        <v>3</v>
      </c>
      <c r="T4339" s="1">
        <v>0</v>
      </c>
      <c r="U4339" s="1">
        <v>22.6737</v>
      </c>
      <c r="V4339" t="s">
        <v>731</v>
      </c>
      <c r="W4339" t="s">
        <v>5113</v>
      </c>
    </row>
    <row r="4340" spans="1:23" x14ac:dyDescent="0.3">
      <c r="A4340" s="1">
        <v>4339</v>
      </c>
      <c r="B4340" t="s">
        <v>7291</v>
      </c>
      <c r="C4340" s="2">
        <v>43066</v>
      </c>
      <c r="D4340" s="2">
        <v>43070</v>
      </c>
      <c r="E4340" s="1" t="s">
        <v>10147</v>
      </c>
      <c r="F4340" s="1" t="s">
        <v>10167</v>
      </c>
      <c r="G4340" s="1" t="s">
        <v>17</v>
      </c>
      <c r="H4340" s="1" t="s">
        <v>795</v>
      </c>
      <c r="I4340" s="1" t="s">
        <v>796</v>
      </c>
      <c r="J4340" s="1" t="s">
        <v>798</v>
      </c>
      <c r="K4340" s="1" t="s">
        <v>1329</v>
      </c>
      <c r="L4340" s="1">
        <v>90049</v>
      </c>
      <c r="M4340" s="1" t="s">
        <v>1377</v>
      </c>
      <c r="N4340" s="1" t="s">
        <v>1447</v>
      </c>
      <c r="O4340" s="1" t="s">
        <v>3243</v>
      </c>
      <c r="P4340" s="1" t="s">
        <v>3255</v>
      </c>
      <c r="Q4340" s="1" t="s">
        <v>3329</v>
      </c>
      <c r="R4340" s="1">
        <v>113.82</v>
      </c>
      <c r="S4340" s="1">
        <v>3</v>
      </c>
      <c r="T4340" s="1">
        <v>0</v>
      </c>
      <c r="U4340" s="1">
        <v>53.495399999999989</v>
      </c>
      <c r="V4340" t="s">
        <v>731</v>
      </c>
      <c r="W4340" t="s">
        <v>5113</v>
      </c>
    </row>
    <row r="4341" spans="1:23" x14ac:dyDescent="0.3">
      <c r="A4341" s="1">
        <v>4340</v>
      </c>
      <c r="B4341" t="s">
        <v>7292</v>
      </c>
      <c r="C4341" s="2">
        <v>43704</v>
      </c>
      <c r="D4341" s="2">
        <v>43709</v>
      </c>
      <c r="E4341" s="1" t="s">
        <v>10147</v>
      </c>
      <c r="F4341" s="1" t="s">
        <v>10879</v>
      </c>
      <c r="G4341" s="1" t="s">
        <v>729</v>
      </c>
      <c r="H4341" s="1" t="s">
        <v>793</v>
      </c>
      <c r="I4341" s="1" t="s">
        <v>796</v>
      </c>
      <c r="J4341" s="1" t="s">
        <v>844</v>
      </c>
      <c r="K4341" s="1" t="s">
        <v>1345</v>
      </c>
      <c r="L4341" s="1">
        <v>37064</v>
      </c>
      <c r="M4341" s="1" t="s">
        <v>1376</v>
      </c>
      <c r="N4341" s="1" t="s">
        <v>2354</v>
      </c>
      <c r="O4341" s="1" t="s">
        <v>3243</v>
      </c>
      <c r="P4341" s="1" t="s">
        <v>3255</v>
      </c>
      <c r="Q4341" s="1" t="s">
        <v>4230</v>
      </c>
      <c r="R4341" s="1">
        <v>5.1840000000000011</v>
      </c>
      <c r="S4341" s="1">
        <v>1</v>
      </c>
      <c r="T4341" s="1">
        <v>0.2</v>
      </c>
      <c r="U4341" s="1">
        <v>1.8144</v>
      </c>
      <c r="V4341" t="s">
        <v>90</v>
      </c>
      <c r="W4341" t="s">
        <v>5113</v>
      </c>
    </row>
    <row r="4342" spans="1:23" x14ac:dyDescent="0.3">
      <c r="A4342" s="1">
        <v>4341</v>
      </c>
      <c r="B4342" t="s">
        <v>7293</v>
      </c>
      <c r="C4342" s="2">
        <v>42451</v>
      </c>
      <c r="D4342" s="2">
        <v>42451</v>
      </c>
      <c r="E4342" s="1" t="s">
        <v>10149</v>
      </c>
      <c r="F4342" s="1" t="s">
        <v>10868</v>
      </c>
      <c r="G4342" s="1" t="s">
        <v>718</v>
      </c>
      <c r="H4342" s="1" t="s">
        <v>793</v>
      </c>
      <c r="I4342" s="1" t="s">
        <v>796</v>
      </c>
      <c r="J4342" s="1" t="s">
        <v>1198</v>
      </c>
      <c r="K4342" s="1" t="s">
        <v>1341</v>
      </c>
      <c r="L4342" s="1">
        <v>46368</v>
      </c>
      <c r="M4342" s="1" t="s">
        <v>1378</v>
      </c>
      <c r="N4342" s="1" t="s">
        <v>1739</v>
      </c>
      <c r="O4342" s="1" t="s">
        <v>3243</v>
      </c>
      <c r="P4342" s="1" t="s">
        <v>3251</v>
      </c>
      <c r="Q4342" s="1" t="s">
        <v>3621</v>
      </c>
      <c r="R4342" s="1">
        <v>16.28</v>
      </c>
      <c r="S4342" s="1">
        <v>2</v>
      </c>
      <c r="T4342" s="1">
        <v>0</v>
      </c>
      <c r="U4342" s="1">
        <v>6.5120000000000005</v>
      </c>
      <c r="V4342" t="s">
        <v>608</v>
      </c>
      <c r="W4342" t="s">
        <v>5113</v>
      </c>
    </row>
    <row r="4343" spans="1:23" x14ac:dyDescent="0.3">
      <c r="A4343" s="1">
        <v>4342</v>
      </c>
      <c r="B4343" t="s">
        <v>7294</v>
      </c>
      <c r="C4343" s="2">
        <v>43816</v>
      </c>
      <c r="D4343" s="2">
        <v>43820</v>
      </c>
      <c r="E4343" s="1" t="s">
        <v>10147</v>
      </c>
      <c r="F4343" s="1" t="s">
        <v>10823</v>
      </c>
      <c r="G4343" s="1" t="s">
        <v>673</v>
      </c>
      <c r="H4343" s="1" t="s">
        <v>793</v>
      </c>
      <c r="I4343" s="1" t="s">
        <v>796</v>
      </c>
      <c r="J4343" s="1" t="s">
        <v>878</v>
      </c>
      <c r="K4343" s="1" t="s">
        <v>1344</v>
      </c>
      <c r="L4343" s="1">
        <v>22204</v>
      </c>
      <c r="M4343" s="1" t="s">
        <v>1376</v>
      </c>
      <c r="N4343" s="1" t="s">
        <v>1625</v>
      </c>
      <c r="O4343" s="1" t="s">
        <v>3243</v>
      </c>
      <c r="P4343" s="1" t="s">
        <v>3249</v>
      </c>
      <c r="Q4343" s="1" t="s">
        <v>3508</v>
      </c>
      <c r="R4343" s="1">
        <v>544.38</v>
      </c>
      <c r="S4343" s="1">
        <v>3</v>
      </c>
      <c r="T4343" s="1">
        <v>0</v>
      </c>
      <c r="U4343" s="1">
        <v>157.87019999999993</v>
      </c>
      <c r="V4343" t="s">
        <v>90</v>
      </c>
      <c r="W4343" t="s">
        <v>5113</v>
      </c>
    </row>
    <row r="4344" spans="1:23" x14ac:dyDescent="0.3">
      <c r="A4344" s="1">
        <v>4343</v>
      </c>
      <c r="B4344" t="s">
        <v>7295</v>
      </c>
      <c r="C4344" s="2">
        <v>43543</v>
      </c>
      <c r="D4344" s="2">
        <v>43546</v>
      </c>
      <c r="E4344" s="1" t="s">
        <v>10148</v>
      </c>
      <c r="F4344" s="1" t="s">
        <v>10594</v>
      </c>
      <c r="G4344" s="1" t="s">
        <v>444</v>
      </c>
      <c r="H4344" s="1" t="s">
        <v>793</v>
      </c>
      <c r="I4344" s="1" t="s">
        <v>796</v>
      </c>
      <c r="J4344" s="1" t="s">
        <v>805</v>
      </c>
      <c r="K4344" s="1" t="s">
        <v>1329</v>
      </c>
      <c r="L4344" s="1">
        <v>94110</v>
      </c>
      <c r="M4344" s="1" t="s">
        <v>1377</v>
      </c>
      <c r="N4344" s="1" t="s">
        <v>2305</v>
      </c>
      <c r="O4344" s="1" t="s">
        <v>3243</v>
      </c>
      <c r="P4344" s="1" t="s">
        <v>3253</v>
      </c>
      <c r="Q4344" s="1" t="s">
        <v>4179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">
        <v>731</v>
      </c>
      <c r="W4344" t="s">
        <v>5113</v>
      </c>
    </row>
    <row r="4345" spans="1:23" x14ac:dyDescent="0.3">
      <c r="A4345" s="1">
        <v>4344</v>
      </c>
      <c r="B4345" t="s">
        <v>7295</v>
      </c>
      <c r="C4345" s="2">
        <v>43543</v>
      </c>
      <c r="D4345" s="2">
        <v>43546</v>
      </c>
      <c r="E4345" s="1" t="s">
        <v>10148</v>
      </c>
      <c r="F4345" s="1" t="s">
        <v>10594</v>
      </c>
      <c r="G4345" s="1" t="s">
        <v>444</v>
      </c>
      <c r="H4345" s="1" t="s">
        <v>793</v>
      </c>
      <c r="I4345" s="1" t="s">
        <v>796</v>
      </c>
      <c r="J4345" s="1" t="s">
        <v>805</v>
      </c>
      <c r="K4345" s="1" t="s">
        <v>1329</v>
      </c>
      <c r="L4345" s="1">
        <v>94110</v>
      </c>
      <c r="M4345" s="1" t="s">
        <v>1377</v>
      </c>
      <c r="N4345" s="1" t="s">
        <v>2455</v>
      </c>
      <c r="O4345" s="1" t="s">
        <v>3244</v>
      </c>
      <c r="P4345" s="1" t="s">
        <v>3252</v>
      </c>
      <c r="Q4345" s="1" t="s">
        <v>4327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">
        <v>731</v>
      </c>
      <c r="W4345" t="s">
        <v>5113</v>
      </c>
    </row>
    <row r="4346" spans="1:23" x14ac:dyDescent="0.3">
      <c r="A4346" s="1">
        <v>4345</v>
      </c>
      <c r="B4346" t="s">
        <v>7295</v>
      </c>
      <c r="C4346" s="2">
        <v>43543</v>
      </c>
      <c r="D4346" s="2">
        <v>43546</v>
      </c>
      <c r="E4346" s="1" t="s">
        <v>10148</v>
      </c>
      <c r="F4346" s="1" t="s">
        <v>10594</v>
      </c>
      <c r="G4346" s="1" t="s">
        <v>444</v>
      </c>
      <c r="H4346" s="1" t="s">
        <v>793</v>
      </c>
      <c r="I4346" s="1" t="s">
        <v>796</v>
      </c>
      <c r="J4346" s="1" t="s">
        <v>805</v>
      </c>
      <c r="K4346" s="1" t="s">
        <v>1329</v>
      </c>
      <c r="L4346" s="1">
        <v>94110</v>
      </c>
      <c r="M4346" s="1" t="s">
        <v>1377</v>
      </c>
      <c r="N4346" s="1" t="s">
        <v>1480</v>
      </c>
      <c r="O4346" s="1" t="s">
        <v>3244</v>
      </c>
      <c r="P4346" s="1" t="s">
        <v>3256</v>
      </c>
      <c r="Q4346" s="1" t="s">
        <v>3362</v>
      </c>
      <c r="R4346" s="1">
        <v>99.54</v>
      </c>
      <c r="S4346" s="1">
        <v>2</v>
      </c>
      <c r="T4346" s="1">
        <v>0</v>
      </c>
      <c r="U4346" s="1">
        <v>10.949399999999997</v>
      </c>
      <c r="V4346" t="s">
        <v>731</v>
      </c>
      <c r="W4346" t="s">
        <v>5113</v>
      </c>
    </row>
    <row r="4347" spans="1:23" x14ac:dyDescent="0.3">
      <c r="A4347" s="1">
        <v>4346</v>
      </c>
      <c r="B4347" t="s">
        <v>7295</v>
      </c>
      <c r="C4347" s="2">
        <v>43543</v>
      </c>
      <c r="D4347" s="2">
        <v>43546</v>
      </c>
      <c r="E4347" s="1" t="s">
        <v>10148</v>
      </c>
      <c r="F4347" s="1" t="s">
        <v>10594</v>
      </c>
      <c r="G4347" s="1" t="s">
        <v>444</v>
      </c>
      <c r="H4347" s="1" t="s">
        <v>793</v>
      </c>
      <c r="I4347" s="1" t="s">
        <v>796</v>
      </c>
      <c r="J4347" s="1" t="s">
        <v>805</v>
      </c>
      <c r="K4347" s="1" t="s">
        <v>1329</v>
      </c>
      <c r="L4347" s="1">
        <v>94110</v>
      </c>
      <c r="M4347" s="1" t="s">
        <v>1377</v>
      </c>
      <c r="N4347" s="1" t="s">
        <v>2515</v>
      </c>
      <c r="O4347" s="1" t="s">
        <v>3244</v>
      </c>
      <c r="P4347" s="1" t="s">
        <v>3256</v>
      </c>
      <c r="Q4347" s="1" t="s">
        <v>4385</v>
      </c>
      <c r="R4347" s="1">
        <v>199.96</v>
      </c>
      <c r="S4347" s="1">
        <v>4</v>
      </c>
      <c r="T4347" s="1">
        <v>0</v>
      </c>
      <c r="U4347" s="1">
        <v>85.982800000000012</v>
      </c>
      <c r="V4347" t="s">
        <v>731</v>
      </c>
      <c r="W4347" t="s">
        <v>5113</v>
      </c>
    </row>
    <row r="4348" spans="1:23" x14ac:dyDescent="0.3">
      <c r="A4348" s="1">
        <v>4347</v>
      </c>
      <c r="B4348" t="s">
        <v>7296</v>
      </c>
      <c r="C4348" s="2">
        <v>43361</v>
      </c>
      <c r="D4348" s="2">
        <v>43368</v>
      </c>
      <c r="E4348" s="1" t="s">
        <v>10147</v>
      </c>
      <c r="F4348" s="1" t="s">
        <v>10720</v>
      </c>
      <c r="G4348" s="1" t="s">
        <v>570</v>
      </c>
      <c r="H4348" s="1" t="s">
        <v>793</v>
      </c>
      <c r="I4348" s="1" t="s">
        <v>796</v>
      </c>
      <c r="J4348" s="1" t="s">
        <v>903</v>
      </c>
      <c r="K4348" s="1" t="s">
        <v>1342</v>
      </c>
      <c r="L4348" s="1">
        <v>10801</v>
      </c>
      <c r="M4348" s="1" t="s">
        <v>1379</v>
      </c>
      <c r="N4348" s="1" t="s">
        <v>2034</v>
      </c>
      <c r="O4348" s="1" t="s">
        <v>3242</v>
      </c>
      <c r="P4348" s="1" t="s">
        <v>3246</v>
      </c>
      <c r="Q4348" s="1" t="s">
        <v>3916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">
        <v>320</v>
      </c>
      <c r="W4348" t="s">
        <v>5113</v>
      </c>
    </row>
    <row r="4349" spans="1:23" x14ac:dyDescent="0.3">
      <c r="A4349" s="1">
        <v>4348</v>
      </c>
      <c r="B4349" t="s">
        <v>7296</v>
      </c>
      <c r="C4349" s="2">
        <v>43361</v>
      </c>
      <c r="D4349" s="2">
        <v>43368</v>
      </c>
      <c r="E4349" s="1" t="s">
        <v>10147</v>
      </c>
      <c r="F4349" s="1" t="s">
        <v>10720</v>
      </c>
      <c r="G4349" s="1" t="s">
        <v>570</v>
      </c>
      <c r="H4349" s="1" t="s">
        <v>793</v>
      </c>
      <c r="I4349" s="1" t="s">
        <v>796</v>
      </c>
      <c r="J4349" s="1" t="s">
        <v>903</v>
      </c>
      <c r="K4349" s="1" t="s">
        <v>1342</v>
      </c>
      <c r="L4349" s="1">
        <v>10801</v>
      </c>
      <c r="M4349" s="1" t="s">
        <v>1379</v>
      </c>
      <c r="N4349" s="1" t="s">
        <v>3033</v>
      </c>
      <c r="O4349" s="1" t="s">
        <v>3242</v>
      </c>
      <c r="P4349" s="1" t="s">
        <v>3250</v>
      </c>
      <c r="Q4349" s="1" t="s">
        <v>4904</v>
      </c>
      <c r="R4349" s="1">
        <v>60.72</v>
      </c>
      <c r="S4349" s="1">
        <v>3</v>
      </c>
      <c r="T4349" s="1">
        <v>0</v>
      </c>
      <c r="U4349" s="1">
        <v>26.1096</v>
      </c>
      <c r="V4349" t="s">
        <v>320</v>
      </c>
      <c r="W4349" t="s">
        <v>5113</v>
      </c>
    </row>
    <row r="4350" spans="1:23" x14ac:dyDescent="0.3">
      <c r="A4350" s="1">
        <v>4349</v>
      </c>
      <c r="B4350" t="s">
        <v>7297</v>
      </c>
      <c r="C4350" s="2">
        <v>43793</v>
      </c>
      <c r="D4350" s="2">
        <v>43798</v>
      </c>
      <c r="E4350" s="1" t="s">
        <v>10146</v>
      </c>
      <c r="F4350" s="1" t="s">
        <v>10747</v>
      </c>
      <c r="G4350" s="1" t="s">
        <v>597</v>
      </c>
      <c r="H4350" s="1" t="s">
        <v>793</v>
      </c>
      <c r="I4350" s="1" t="s">
        <v>796</v>
      </c>
      <c r="J4350" s="1" t="s">
        <v>920</v>
      </c>
      <c r="K4350" s="1" t="s">
        <v>1343</v>
      </c>
      <c r="L4350" s="1">
        <v>85204</v>
      </c>
      <c r="M4350" s="1" t="s">
        <v>1377</v>
      </c>
      <c r="N4350" s="1" t="s">
        <v>2035</v>
      </c>
      <c r="O4350" s="1" t="s">
        <v>3243</v>
      </c>
      <c r="P4350" s="1" t="s">
        <v>3253</v>
      </c>
      <c r="Q4350" s="1" t="s">
        <v>3917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">
        <v>731</v>
      </c>
      <c r="W4350" t="s">
        <v>5113</v>
      </c>
    </row>
    <row r="4351" spans="1:23" x14ac:dyDescent="0.3">
      <c r="A4351" s="1">
        <v>4350</v>
      </c>
      <c r="B4351" t="s">
        <v>7297</v>
      </c>
      <c r="C4351" s="2">
        <v>43793</v>
      </c>
      <c r="D4351" s="2">
        <v>43798</v>
      </c>
      <c r="E4351" s="1" t="s">
        <v>10146</v>
      </c>
      <c r="F4351" s="1" t="s">
        <v>10747</v>
      </c>
      <c r="G4351" s="1" t="s">
        <v>597</v>
      </c>
      <c r="H4351" s="1" t="s">
        <v>793</v>
      </c>
      <c r="I4351" s="1" t="s">
        <v>796</v>
      </c>
      <c r="J4351" s="1" t="s">
        <v>920</v>
      </c>
      <c r="K4351" s="1" t="s">
        <v>1343</v>
      </c>
      <c r="L4351" s="1">
        <v>85204</v>
      </c>
      <c r="M4351" s="1" t="s">
        <v>1377</v>
      </c>
      <c r="N4351" s="1" t="s">
        <v>1771</v>
      </c>
      <c r="O4351" s="1" t="s">
        <v>3243</v>
      </c>
      <c r="P4351" s="1" t="s">
        <v>3249</v>
      </c>
      <c r="Q4351" s="1" t="s">
        <v>3654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">
        <v>731</v>
      </c>
      <c r="W4351" t="s">
        <v>5112</v>
      </c>
    </row>
    <row r="4352" spans="1:23" x14ac:dyDescent="0.3">
      <c r="A4352" s="1">
        <v>4351</v>
      </c>
      <c r="B4352" t="s">
        <v>7298</v>
      </c>
      <c r="C4352" s="2">
        <v>43566</v>
      </c>
      <c r="D4352" s="2">
        <v>43570</v>
      </c>
      <c r="E4352" s="1" t="s">
        <v>10147</v>
      </c>
      <c r="F4352" s="1" t="s">
        <v>10841</v>
      </c>
      <c r="G4352" s="1" t="s">
        <v>691</v>
      </c>
      <c r="H4352" s="1" t="s">
        <v>793</v>
      </c>
      <c r="I4352" s="1" t="s">
        <v>796</v>
      </c>
      <c r="J4352" s="1" t="s">
        <v>949</v>
      </c>
      <c r="K4352" s="1" t="s">
        <v>1351</v>
      </c>
      <c r="L4352" s="1">
        <v>43130</v>
      </c>
      <c r="M4352" s="1" t="s">
        <v>1379</v>
      </c>
      <c r="N4352" s="1" t="s">
        <v>1850</v>
      </c>
      <c r="O4352" s="1" t="s">
        <v>3243</v>
      </c>
      <c r="P4352" s="1" t="s">
        <v>3249</v>
      </c>
      <c r="Q4352" s="1" t="s">
        <v>3733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">
        <v>320</v>
      </c>
      <c r="W4352" t="s">
        <v>5112</v>
      </c>
    </row>
    <row r="4353" spans="1:23" x14ac:dyDescent="0.3">
      <c r="A4353" s="1">
        <v>4352</v>
      </c>
      <c r="B4353" t="s">
        <v>7298</v>
      </c>
      <c r="C4353" s="2">
        <v>43566</v>
      </c>
      <c r="D4353" s="2">
        <v>43570</v>
      </c>
      <c r="E4353" s="1" t="s">
        <v>10147</v>
      </c>
      <c r="F4353" s="1" t="s">
        <v>10841</v>
      </c>
      <c r="G4353" s="1" t="s">
        <v>691</v>
      </c>
      <c r="H4353" s="1" t="s">
        <v>793</v>
      </c>
      <c r="I4353" s="1" t="s">
        <v>796</v>
      </c>
      <c r="J4353" s="1" t="s">
        <v>949</v>
      </c>
      <c r="K4353" s="1" t="s">
        <v>1351</v>
      </c>
      <c r="L4353" s="1">
        <v>43130</v>
      </c>
      <c r="M4353" s="1" t="s">
        <v>1379</v>
      </c>
      <c r="N4353" s="1" t="s">
        <v>2038</v>
      </c>
      <c r="O4353" s="1" t="s">
        <v>3244</v>
      </c>
      <c r="P4353" s="1" t="s">
        <v>3256</v>
      </c>
      <c r="Q4353" s="1" t="s">
        <v>3920</v>
      </c>
      <c r="R4353" s="1">
        <v>27.12</v>
      </c>
      <c r="S4353" s="1">
        <v>2</v>
      </c>
      <c r="T4353" s="1">
        <v>0.2</v>
      </c>
      <c r="U4353" s="1">
        <v>-4.7460000000000013</v>
      </c>
      <c r="V4353" t="s">
        <v>320</v>
      </c>
      <c r="W4353" t="s">
        <v>5113</v>
      </c>
    </row>
    <row r="4354" spans="1:23" x14ac:dyDescent="0.3">
      <c r="A4354" s="1">
        <v>4353</v>
      </c>
      <c r="B4354" t="s">
        <v>7299</v>
      </c>
      <c r="C4354" s="2">
        <v>43809</v>
      </c>
      <c r="D4354" s="2">
        <v>43811</v>
      </c>
      <c r="E4354" s="1" t="s">
        <v>10146</v>
      </c>
      <c r="F4354" s="1" t="s">
        <v>10893</v>
      </c>
      <c r="G4354" s="1" t="s">
        <v>743</v>
      </c>
      <c r="H4354" s="1" t="s">
        <v>793</v>
      </c>
      <c r="I4354" s="1" t="s">
        <v>796</v>
      </c>
      <c r="J4354" s="1" t="s">
        <v>1077</v>
      </c>
      <c r="K4354" s="1" t="s">
        <v>1329</v>
      </c>
      <c r="L4354" s="1">
        <v>95207</v>
      </c>
      <c r="M4354" s="1" t="s">
        <v>1377</v>
      </c>
      <c r="N4354" s="1" t="s">
        <v>3000</v>
      </c>
      <c r="O4354" s="1" t="s">
        <v>3244</v>
      </c>
      <c r="P4354" s="1" t="s">
        <v>3252</v>
      </c>
      <c r="Q4354" s="1" t="s">
        <v>4873</v>
      </c>
      <c r="R4354" s="1">
        <v>95.84</v>
      </c>
      <c r="S4354" s="1">
        <v>4</v>
      </c>
      <c r="T4354" s="1">
        <v>0.2</v>
      </c>
      <c r="U4354" s="1">
        <v>34.741999999999997</v>
      </c>
      <c r="V4354" t="s">
        <v>731</v>
      </c>
      <c r="W4354" t="s">
        <v>5113</v>
      </c>
    </row>
    <row r="4355" spans="1:23" x14ac:dyDescent="0.3">
      <c r="A4355" s="1">
        <v>4354</v>
      </c>
      <c r="B4355" t="s">
        <v>7299</v>
      </c>
      <c r="C4355" s="2">
        <v>43809</v>
      </c>
      <c r="D4355" s="2">
        <v>43811</v>
      </c>
      <c r="E4355" s="1" t="s">
        <v>10146</v>
      </c>
      <c r="F4355" s="1" t="s">
        <v>10893</v>
      </c>
      <c r="G4355" s="1" t="s">
        <v>743</v>
      </c>
      <c r="H4355" s="1" t="s">
        <v>793</v>
      </c>
      <c r="I4355" s="1" t="s">
        <v>796</v>
      </c>
      <c r="J4355" s="1" t="s">
        <v>1077</v>
      </c>
      <c r="K4355" s="1" t="s">
        <v>1329</v>
      </c>
      <c r="L4355" s="1">
        <v>95207</v>
      </c>
      <c r="M4355" s="1" t="s">
        <v>1377</v>
      </c>
      <c r="N4355" s="1" t="s">
        <v>1890</v>
      </c>
      <c r="O4355" s="1" t="s">
        <v>3243</v>
      </c>
      <c r="P4355" s="1" t="s">
        <v>3255</v>
      </c>
      <c r="Q4355" s="1" t="s">
        <v>3772</v>
      </c>
      <c r="R4355" s="1">
        <v>12.96</v>
      </c>
      <c r="S4355" s="1">
        <v>2</v>
      </c>
      <c r="T4355" s="1">
        <v>0</v>
      </c>
      <c r="U4355" s="1">
        <v>6.2208000000000006</v>
      </c>
      <c r="V4355" t="s">
        <v>731</v>
      </c>
      <c r="W4355" t="s">
        <v>5113</v>
      </c>
    </row>
    <row r="4356" spans="1:23" x14ac:dyDescent="0.3">
      <c r="A4356" s="1">
        <v>4355</v>
      </c>
      <c r="B4356" t="s">
        <v>7300</v>
      </c>
      <c r="C4356" s="2">
        <v>43793</v>
      </c>
      <c r="D4356" s="2">
        <v>43795</v>
      </c>
      <c r="E4356" s="1" t="s">
        <v>10146</v>
      </c>
      <c r="F4356" s="1" t="s">
        <v>10700</v>
      </c>
      <c r="G4356" s="1" t="s">
        <v>550</v>
      </c>
      <c r="H4356" s="1" t="s">
        <v>794</v>
      </c>
      <c r="I4356" s="1" t="s">
        <v>796</v>
      </c>
      <c r="J4356" s="1" t="s">
        <v>950</v>
      </c>
      <c r="K4356" s="1" t="s">
        <v>1331</v>
      </c>
      <c r="L4356" s="1">
        <v>28806</v>
      </c>
      <c r="M4356" s="1" t="s">
        <v>1376</v>
      </c>
      <c r="N4356" s="1" t="s">
        <v>2121</v>
      </c>
      <c r="O4356" s="1" t="s">
        <v>3243</v>
      </c>
      <c r="P4356" s="1" t="s">
        <v>3253</v>
      </c>
      <c r="Q4356" s="1" t="s">
        <v>4001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">
        <v>90</v>
      </c>
      <c r="W4356" t="s">
        <v>5113</v>
      </c>
    </row>
    <row r="4357" spans="1:23" x14ac:dyDescent="0.3">
      <c r="A4357" s="1">
        <v>4356</v>
      </c>
      <c r="B4357" t="s">
        <v>7301</v>
      </c>
      <c r="C4357" s="2">
        <v>43073</v>
      </c>
      <c r="D4357" s="2">
        <v>43076</v>
      </c>
      <c r="E4357" s="1" t="s">
        <v>10146</v>
      </c>
      <c r="F4357" s="1" t="s">
        <v>10347</v>
      </c>
      <c r="G4357" s="1" t="s">
        <v>197</v>
      </c>
      <c r="H4357" s="1" t="s">
        <v>793</v>
      </c>
      <c r="I4357" s="1" t="s">
        <v>796</v>
      </c>
      <c r="J4357" s="1" t="s">
        <v>1097</v>
      </c>
      <c r="K4357" s="1" t="s">
        <v>1345</v>
      </c>
      <c r="L4357" s="1">
        <v>37042</v>
      </c>
      <c r="M4357" s="1" t="s">
        <v>1376</v>
      </c>
      <c r="N4357" s="1" t="s">
        <v>2072</v>
      </c>
      <c r="O4357" s="1" t="s">
        <v>3243</v>
      </c>
      <c r="P4357" s="1" t="s">
        <v>3253</v>
      </c>
      <c r="Q4357" s="1" t="s">
        <v>3954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">
        <v>90</v>
      </c>
      <c r="W4357" t="s">
        <v>5113</v>
      </c>
    </row>
    <row r="4358" spans="1:23" x14ac:dyDescent="0.3">
      <c r="A4358" s="1">
        <v>4357</v>
      </c>
      <c r="B4358" t="s">
        <v>7301</v>
      </c>
      <c r="C4358" s="2">
        <v>43073</v>
      </c>
      <c r="D4358" s="2">
        <v>43076</v>
      </c>
      <c r="E4358" s="1" t="s">
        <v>10146</v>
      </c>
      <c r="F4358" s="1" t="s">
        <v>10347</v>
      </c>
      <c r="G4358" s="1" t="s">
        <v>197</v>
      </c>
      <c r="H4358" s="1" t="s">
        <v>793</v>
      </c>
      <c r="I4358" s="1" t="s">
        <v>796</v>
      </c>
      <c r="J4358" s="1" t="s">
        <v>1097</v>
      </c>
      <c r="K4358" s="1" t="s">
        <v>1345</v>
      </c>
      <c r="L4358" s="1">
        <v>37042</v>
      </c>
      <c r="M4358" s="1" t="s">
        <v>1376</v>
      </c>
      <c r="N4358" s="1" t="s">
        <v>2064</v>
      </c>
      <c r="O4358" s="1" t="s">
        <v>3243</v>
      </c>
      <c r="P4358" s="1" t="s">
        <v>3251</v>
      </c>
      <c r="Q4358" s="1" t="s">
        <v>3946</v>
      </c>
      <c r="R4358" s="1">
        <v>36.96</v>
      </c>
      <c r="S4358" s="1">
        <v>4</v>
      </c>
      <c r="T4358" s="1">
        <v>0.2</v>
      </c>
      <c r="U4358" s="1">
        <v>12.011999999999999</v>
      </c>
      <c r="V4358" t="s">
        <v>90</v>
      </c>
      <c r="W4358" t="s">
        <v>5113</v>
      </c>
    </row>
    <row r="4359" spans="1:23" x14ac:dyDescent="0.3">
      <c r="A4359" s="1">
        <v>4358</v>
      </c>
      <c r="B4359" t="s">
        <v>7302</v>
      </c>
      <c r="C4359" s="2">
        <v>43810</v>
      </c>
      <c r="D4359" s="2">
        <v>43810</v>
      </c>
      <c r="E4359" s="1" t="s">
        <v>10149</v>
      </c>
      <c r="F4359" s="1" t="s">
        <v>10775</v>
      </c>
      <c r="G4359" s="1" t="s">
        <v>625</v>
      </c>
      <c r="H4359" s="1" t="s">
        <v>793</v>
      </c>
      <c r="I4359" s="1" t="s">
        <v>796</v>
      </c>
      <c r="J4359" s="1" t="s">
        <v>831</v>
      </c>
      <c r="K4359" s="1" t="s">
        <v>1337</v>
      </c>
      <c r="L4359" s="1">
        <v>60505</v>
      </c>
      <c r="M4359" s="1" t="s">
        <v>1378</v>
      </c>
      <c r="N4359" s="1" t="s">
        <v>1669</v>
      </c>
      <c r="O4359" s="1" t="s">
        <v>3243</v>
      </c>
      <c r="P4359" s="1" t="s">
        <v>3255</v>
      </c>
      <c r="Q4359" s="1" t="s">
        <v>3551</v>
      </c>
      <c r="R4359" s="1">
        <v>10.368000000000002</v>
      </c>
      <c r="S4359" s="1">
        <v>2</v>
      </c>
      <c r="T4359" s="1">
        <v>0.2</v>
      </c>
      <c r="U4359" s="1">
        <v>3.6288</v>
      </c>
      <c r="V4359" t="s">
        <v>608</v>
      </c>
      <c r="W4359" t="s">
        <v>5113</v>
      </c>
    </row>
    <row r="4360" spans="1:23" x14ac:dyDescent="0.3">
      <c r="A4360" s="1">
        <v>4359</v>
      </c>
      <c r="B4360" t="s">
        <v>7302</v>
      </c>
      <c r="C4360" s="2">
        <v>43810</v>
      </c>
      <c r="D4360" s="2">
        <v>43810</v>
      </c>
      <c r="E4360" s="1" t="s">
        <v>10149</v>
      </c>
      <c r="F4360" s="1" t="s">
        <v>10775</v>
      </c>
      <c r="G4360" s="1" t="s">
        <v>625</v>
      </c>
      <c r="H4360" s="1" t="s">
        <v>793</v>
      </c>
      <c r="I4360" s="1" t="s">
        <v>796</v>
      </c>
      <c r="J4360" s="1" t="s">
        <v>831</v>
      </c>
      <c r="K4360" s="1" t="s">
        <v>1337</v>
      </c>
      <c r="L4360" s="1">
        <v>60505</v>
      </c>
      <c r="M4360" s="1" t="s">
        <v>1378</v>
      </c>
      <c r="N4360" s="1" t="s">
        <v>2002</v>
      </c>
      <c r="O4360" s="1" t="s">
        <v>3242</v>
      </c>
      <c r="P4360" s="1" t="s">
        <v>3250</v>
      </c>
      <c r="Q4360" s="1" t="s">
        <v>3884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">
        <v>608</v>
      </c>
      <c r="W4360" t="s">
        <v>5113</v>
      </c>
    </row>
    <row r="4361" spans="1:23" x14ac:dyDescent="0.3">
      <c r="A4361" s="1">
        <v>4360</v>
      </c>
      <c r="B4361" t="s">
        <v>7302</v>
      </c>
      <c r="C4361" s="2">
        <v>43810</v>
      </c>
      <c r="D4361" s="2">
        <v>43810</v>
      </c>
      <c r="E4361" s="1" t="s">
        <v>10149</v>
      </c>
      <c r="F4361" s="1" t="s">
        <v>10775</v>
      </c>
      <c r="G4361" s="1" t="s">
        <v>625</v>
      </c>
      <c r="H4361" s="1" t="s">
        <v>793</v>
      </c>
      <c r="I4361" s="1" t="s">
        <v>796</v>
      </c>
      <c r="J4361" s="1" t="s">
        <v>831</v>
      </c>
      <c r="K4361" s="1" t="s">
        <v>1337</v>
      </c>
      <c r="L4361" s="1">
        <v>60505</v>
      </c>
      <c r="M4361" s="1" t="s">
        <v>1378</v>
      </c>
      <c r="N4361" s="1" t="s">
        <v>2253</v>
      </c>
      <c r="O4361" s="1" t="s">
        <v>3242</v>
      </c>
      <c r="P4361" s="1" t="s">
        <v>3246</v>
      </c>
      <c r="Q4361" s="1" t="s">
        <v>4129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">
        <v>608</v>
      </c>
      <c r="W4361" t="s">
        <v>5113</v>
      </c>
    </row>
    <row r="4362" spans="1:23" x14ac:dyDescent="0.3">
      <c r="A4362" s="1">
        <v>4361</v>
      </c>
      <c r="B4362" t="s">
        <v>7303</v>
      </c>
      <c r="C4362" s="2">
        <v>43241</v>
      </c>
      <c r="D4362" s="2">
        <v>43243</v>
      </c>
      <c r="E4362" s="1" t="s">
        <v>10148</v>
      </c>
      <c r="F4362" s="1" t="s">
        <v>10441</v>
      </c>
      <c r="G4362" s="1" t="s">
        <v>291</v>
      </c>
      <c r="H4362" s="1" t="s">
        <v>794</v>
      </c>
      <c r="I4362" s="1" t="s">
        <v>796</v>
      </c>
      <c r="J4362" s="1" t="s">
        <v>896</v>
      </c>
      <c r="K4362" s="1" t="s">
        <v>1361</v>
      </c>
      <c r="L4362" s="1">
        <v>2886</v>
      </c>
      <c r="M4362" s="1" t="s">
        <v>1379</v>
      </c>
      <c r="N4362" s="1" t="s">
        <v>3034</v>
      </c>
      <c r="O4362" s="1" t="s">
        <v>3243</v>
      </c>
      <c r="P4362" s="1" t="s">
        <v>3255</v>
      </c>
      <c r="Q4362" s="1" t="s">
        <v>3295</v>
      </c>
      <c r="R4362" s="1">
        <v>111.96</v>
      </c>
      <c r="S4362" s="1">
        <v>2</v>
      </c>
      <c r="T4362" s="1">
        <v>0</v>
      </c>
      <c r="U4362" s="1">
        <v>54.860399999999998</v>
      </c>
      <c r="V4362" t="s">
        <v>320</v>
      </c>
      <c r="W4362" t="s">
        <v>5113</v>
      </c>
    </row>
    <row r="4363" spans="1:23" x14ac:dyDescent="0.3">
      <c r="A4363" s="1">
        <v>4362</v>
      </c>
      <c r="B4363" t="s">
        <v>7304</v>
      </c>
      <c r="C4363" s="2">
        <v>43513</v>
      </c>
      <c r="D4363" s="2">
        <v>43517</v>
      </c>
      <c r="E4363" s="1" t="s">
        <v>10146</v>
      </c>
      <c r="F4363" s="1" t="s">
        <v>10478</v>
      </c>
      <c r="G4363" s="1" t="s">
        <v>328</v>
      </c>
      <c r="H4363" s="1" t="s">
        <v>793</v>
      </c>
      <c r="I4363" s="1" t="s">
        <v>796</v>
      </c>
      <c r="J4363" s="1" t="s">
        <v>1037</v>
      </c>
      <c r="K4363" s="1" t="s">
        <v>1355</v>
      </c>
      <c r="L4363" s="1">
        <v>70506</v>
      </c>
      <c r="M4363" s="1" t="s">
        <v>1376</v>
      </c>
      <c r="N4363" s="1" t="s">
        <v>1499</v>
      </c>
      <c r="O4363" s="1" t="s">
        <v>3244</v>
      </c>
      <c r="P4363" s="1" t="s">
        <v>3252</v>
      </c>
      <c r="Q4363" s="1" t="s">
        <v>3381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">
        <v>90</v>
      </c>
      <c r="W4363" t="s">
        <v>5113</v>
      </c>
    </row>
    <row r="4364" spans="1:23" x14ac:dyDescent="0.3">
      <c r="A4364" s="1">
        <v>4363</v>
      </c>
      <c r="B4364" t="s">
        <v>7305</v>
      </c>
      <c r="C4364" s="2">
        <v>43605</v>
      </c>
      <c r="D4364" s="2">
        <v>43607</v>
      </c>
      <c r="E4364" s="1" t="s">
        <v>10146</v>
      </c>
      <c r="F4364" s="1" t="s">
        <v>10546</v>
      </c>
      <c r="G4364" s="1" t="s">
        <v>396</v>
      </c>
      <c r="H4364" s="1" t="s">
        <v>793</v>
      </c>
      <c r="I4364" s="1" t="s">
        <v>796</v>
      </c>
      <c r="J4364" s="1" t="s">
        <v>1199</v>
      </c>
      <c r="K4364" s="1" t="s">
        <v>1373</v>
      </c>
      <c r="L4364" s="1">
        <v>58103</v>
      </c>
      <c r="M4364" s="1" t="s">
        <v>1378</v>
      </c>
      <c r="N4364" s="1" t="s">
        <v>1779</v>
      </c>
      <c r="O4364" s="1" t="s">
        <v>3243</v>
      </c>
      <c r="P4364" s="1" t="s">
        <v>3251</v>
      </c>
      <c r="Q4364" s="1" t="s">
        <v>3662</v>
      </c>
      <c r="R4364" s="1">
        <v>131.94</v>
      </c>
      <c r="S4364" s="1">
        <v>3</v>
      </c>
      <c r="T4364" s="1">
        <v>0</v>
      </c>
      <c r="U4364" s="1">
        <v>35.623800000000003</v>
      </c>
      <c r="V4364" t="s">
        <v>608</v>
      </c>
      <c r="W4364" t="s">
        <v>5113</v>
      </c>
    </row>
    <row r="4365" spans="1:23" x14ac:dyDescent="0.3">
      <c r="A4365" s="1">
        <v>4364</v>
      </c>
      <c r="B4365" t="s">
        <v>7305</v>
      </c>
      <c r="C4365" s="2">
        <v>43605</v>
      </c>
      <c r="D4365" s="2">
        <v>43607</v>
      </c>
      <c r="E4365" s="1" t="s">
        <v>10146</v>
      </c>
      <c r="F4365" s="1" t="s">
        <v>10546</v>
      </c>
      <c r="G4365" s="1" t="s">
        <v>396</v>
      </c>
      <c r="H4365" s="1" t="s">
        <v>793</v>
      </c>
      <c r="I4365" s="1" t="s">
        <v>796</v>
      </c>
      <c r="J4365" s="1" t="s">
        <v>1199</v>
      </c>
      <c r="K4365" s="1" t="s">
        <v>1373</v>
      </c>
      <c r="L4365" s="1">
        <v>58103</v>
      </c>
      <c r="M4365" s="1" t="s">
        <v>1378</v>
      </c>
      <c r="N4365" s="1" t="s">
        <v>1693</v>
      </c>
      <c r="O4365" s="1" t="s">
        <v>3243</v>
      </c>
      <c r="P4365" s="1" t="s">
        <v>3251</v>
      </c>
      <c r="Q4365" s="1" t="s">
        <v>3575</v>
      </c>
      <c r="R4365" s="1">
        <v>25.92</v>
      </c>
      <c r="S4365" s="1">
        <v>4</v>
      </c>
      <c r="T4365" s="1">
        <v>0</v>
      </c>
      <c r="U4365" s="1">
        <v>8.2943999999999996</v>
      </c>
      <c r="V4365" t="s">
        <v>608</v>
      </c>
      <c r="W4365" t="s">
        <v>5113</v>
      </c>
    </row>
    <row r="4366" spans="1:23" x14ac:dyDescent="0.3">
      <c r="A4366" s="1">
        <v>4365</v>
      </c>
      <c r="B4366" t="s">
        <v>7305</v>
      </c>
      <c r="C4366" s="2">
        <v>43605</v>
      </c>
      <c r="D4366" s="2">
        <v>43607</v>
      </c>
      <c r="E4366" s="1" t="s">
        <v>10146</v>
      </c>
      <c r="F4366" s="1" t="s">
        <v>10546</v>
      </c>
      <c r="G4366" s="1" t="s">
        <v>396</v>
      </c>
      <c r="H4366" s="1" t="s">
        <v>793</v>
      </c>
      <c r="I4366" s="1" t="s">
        <v>796</v>
      </c>
      <c r="J4366" s="1" t="s">
        <v>1199</v>
      </c>
      <c r="K4366" s="1" t="s">
        <v>1373</v>
      </c>
      <c r="L4366" s="1">
        <v>58103</v>
      </c>
      <c r="M4366" s="1" t="s">
        <v>1378</v>
      </c>
      <c r="N4366" s="1" t="s">
        <v>2098</v>
      </c>
      <c r="O4366" s="1" t="s">
        <v>3243</v>
      </c>
      <c r="P4366" s="1" t="s">
        <v>3249</v>
      </c>
      <c r="Q4366" s="1" t="s">
        <v>3979</v>
      </c>
      <c r="R4366" s="1">
        <v>704.76</v>
      </c>
      <c r="S4366" s="1">
        <v>4</v>
      </c>
      <c r="T4366" s="1">
        <v>0</v>
      </c>
      <c r="U4366" s="1">
        <v>162.09479999999996</v>
      </c>
      <c r="V4366" t="s">
        <v>608</v>
      </c>
      <c r="W4366" t="s">
        <v>5113</v>
      </c>
    </row>
    <row r="4367" spans="1:23" x14ac:dyDescent="0.3">
      <c r="A4367" s="1">
        <v>4366</v>
      </c>
      <c r="B4367" t="s">
        <v>7305</v>
      </c>
      <c r="C4367" s="2">
        <v>43605</v>
      </c>
      <c r="D4367" s="2">
        <v>43607</v>
      </c>
      <c r="E4367" s="1" t="s">
        <v>10146</v>
      </c>
      <c r="F4367" s="1" t="s">
        <v>10546</v>
      </c>
      <c r="G4367" s="1" t="s">
        <v>396</v>
      </c>
      <c r="H4367" s="1" t="s">
        <v>793</v>
      </c>
      <c r="I4367" s="1" t="s">
        <v>796</v>
      </c>
      <c r="J4367" s="1" t="s">
        <v>1199</v>
      </c>
      <c r="K4367" s="1" t="s">
        <v>1373</v>
      </c>
      <c r="L4367" s="1">
        <v>58103</v>
      </c>
      <c r="M4367" s="1" t="s">
        <v>1378</v>
      </c>
      <c r="N4367" s="1" t="s">
        <v>2479</v>
      </c>
      <c r="O4367" s="1" t="s">
        <v>3243</v>
      </c>
      <c r="P4367" s="1" t="s">
        <v>3258</v>
      </c>
      <c r="Q4367" s="1" t="s">
        <v>3390</v>
      </c>
      <c r="R4367" s="1">
        <v>7.41</v>
      </c>
      <c r="S4367" s="1">
        <v>3</v>
      </c>
      <c r="T4367" s="1">
        <v>0</v>
      </c>
      <c r="U4367" s="1">
        <v>3.4827000000000004</v>
      </c>
      <c r="V4367" t="s">
        <v>608</v>
      </c>
      <c r="W4367" t="s">
        <v>5113</v>
      </c>
    </row>
    <row r="4368" spans="1:23" x14ac:dyDescent="0.3">
      <c r="A4368" s="1">
        <v>4367</v>
      </c>
      <c r="B4368" t="s">
        <v>7305</v>
      </c>
      <c r="C4368" s="2">
        <v>43605</v>
      </c>
      <c r="D4368" s="2">
        <v>43607</v>
      </c>
      <c r="E4368" s="1" t="s">
        <v>10146</v>
      </c>
      <c r="F4368" s="1" t="s">
        <v>10546</v>
      </c>
      <c r="G4368" s="1" t="s">
        <v>396</v>
      </c>
      <c r="H4368" s="1" t="s">
        <v>793</v>
      </c>
      <c r="I4368" s="1" t="s">
        <v>796</v>
      </c>
      <c r="J4368" s="1" t="s">
        <v>1199</v>
      </c>
      <c r="K4368" s="1" t="s">
        <v>1373</v>
      </c>
      <c r="L4368" s="1">
        <v>58103</v>
      </c>
      <c r="M4368" s="1" t="s">
        <v>1378</v>
      </c>
      <c r="N4368" s="1" t="s">
        <v>2919</v>
      </c>
      <c r="O4368" s="1" t="s">
        <v>3243</v>
      </c>
      <c r="P4368" s="1" t="s">
        <v>3251</v>
      </c>
      <c r="Q4368" s="1" t="s">
        <v>4789</v>
      </c>
      <c r="R4368" s="1">
        <v>21.5</v>
      </c>
      <c r="S4368" s="1">
        <v>10</v>
      </c>
      <c r="T4368" s="1">
        <v>0</v>
      </c>
      <c r="U4368" s="1">
        <v>7.094999999999998</v>
      </c>
      <c r="V4368" t="s">
        <v>608</v>
      </c>
      <c r="W4368" t="s">
        <v>5113</v>
      </c>
    </row>
    <row r="4369" spans="1:23" x14ac:dyDescent="0.3">
      <c r="A4369" s="1">
        <v>4368</v>
      </c>
      <c r="B4369" t="s">
        <v>7306</v>
      </c>
      <c r="C4369" s="2">
        <v>43719</v>
      </c>
      <c r="D4369" s="2">
        <v>43721</v>
      </c>
      <c r="E4369" s="1" t="s">
        <v>10146</v>
      </c>
      <c r="F4369" s="1" t="s">
        <v>10216</v>
      </c>
      <c r="G4369" s="1" t="s">
        <v>66</v>
      </c>
      <c r="H4369" s="1" t="s">
        <v>793</v>
      </c>
      <c r="I4369" s="1" t="s">
        <v>796</v>
      </c>
      <c r="J4369" s="1" t="s">
        <v>819</v>
      </c>
      <c r="K4369" s="1" t="s">
        <v>1337</v>
      </c>
      <c r="L4369" s="1">
        <v>60623</v>
      </c>
      <c r="M4369" s="1" t="s">
        <v>1378</v>
      </c>
      <c r="N4369" s="1" t="s">
        <v>2701</v>
      </c>
      <c r="O4369" s="1" t="s">
        <v>3243</v>
      </c>
      <c r="P4369" s="1" t="s">
        <v>3258</v>
      </c>
      <c r="Q4369" s="1" t="s">
        <v>4569</v>
      </c>
      <c r="R4369" s="1">
        <v>10.528</v>
      </c>
      <c r="S4369" s="1">
        <v>4</v>
      </c>
      <c r="T4369" s="1">
        <v>0.2</v>
      </c>
      <c r="U4369" s="1">
        <v>3.2899999999999996</v>
      </c>
      <c r="V4369" t="s">
        <v>608</v>
      </c>
      <c r="W4369" t="s">
        <v>5113</v>
      </c>
    </row>
    <row r="4370" spans="1:23" x14ac:dyDescent="0.3">
      <c r="A4370" s="1">
        <v>4369</v>
      </c>
      <c r="B4370" t="s">
        <v>7306</v>
      </c>
      <c r="C4370" s="2">
        <v>43719</v>
      </c>
      <c r="D4370" s="2">
        <v>43721</v>
      </c>
      <c r="E4370" s="1" t="s">
        <v>10146</v>
      </c>
      <c r="F4370" s="1" t="s">
        <v>10216</v>
      </c>
      <c r="G4370" s="1" t="s">
        <v>66</v>
      </c>
      <c r="H4370" s="1" t="s">
        <v>793</v>
      </c>
      <c r="I4370" s="1" t="s">
        <v>796</v>
      </c>
      <c r="J4370" s="1" t="s">
        <v>819</v>
      </c>
      <c r="K4370" s="1" t="s">
        <v>1337</v>
      </c>
      <c r="L4370" s="1">
        <v>60623</v>
      </c>
      <c r="M4370" s="1" t="s">
        <v>1378</v>
      </c>
      <c r="N4370" s="1" t="s">
        <v>2010</v>
      </c>
      <c r="O4370" s="1" t="s">
        <v>3243</v>
      </c>
      <c r="P4370" s="1" t="s">
        <v>3255</v>
      </c>
      <c r="Q4370" s="1" t="s">
        <v>3892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">
        <v>608</v>
      </c>
      <c r="W4370" t="s">
        <v>5113</v>
      </c>
    </row>
    <row r="4371" spans="1:23" x14ac:dyDescent="0.3">
      <c r="A4371" s="1">
        <v>4370</v>
      </c>
      <c r="B4371" t="s">
        <v>7307</v>
      </c>
      <c r="C4371" s="2">
        <v>43409</v>
      </c>
      <c r="D4371" s="2">
        <v>43414</v>
      </c>
      <c r="E4371" s="1" t="s">
        <v>10147</v>
      </c>
      <c r="F4371" s="1" t="s">
        <v>10821</v>
      </c>
      <c r="G4371" s="1" t="s">
        <v>671</v>
      </c>
      <c r="H4371" s="1" t="s">
        <v>795</v>
      </c>
      <c r="I4371" s="1" t="s">
        <v>796</v>
      </c>
      <c r="J4371" s="1" t="s">
        <v>901</v>
      </c>
      <c r="K4371" s="1" t="s">
        <v>1341</v>
      </c>
      <c r="L4371" s="1">
        <v>46226</v>
      </c>
      <c r="M4371" s="1" t="s">
        <v>1378</v>
      </c>
      <c r="N4371" s="1" t="s">
        <v>1922</v>
      </c>
      <c r="O4371" s="1" t="s">
        <v>3243</v>
      </c>
      <c r="P4371" s="1" t="s">
        <v>3253</v>
      </c>
      <c r="Q4371" s="1" t="s">
        <v>3804</v>
      </c>
      <c r="R4371" s="1">
        <v>104.9</v>
      </c>
      <c r="S4371" s="1">
        <v>5</v>
      </c>
      <c r="T4371" s="1">
        <v>0</v>
      </c>
      <c r="U4371" s="1">
        <v>50.351999999999997</v>
      </c>
      <c r="V4371" t="s">
        <v>608</v>
      </c>
      <c r="W4371" t="s">
        <v>5113</v>
      </c>
    </row>
    <row r="4372" spans="1:23" x14ac:dyDescent="0.3">
      <c r="A4372" s="1">
        <v>4371</v>
      </c>
      <c r="B4372" t="s">
        <v>7307</v>
      </c>
      <c r="C4372" s="2">
        <v>43409</v>
      </c>
      <c r="D4372" s="2">
        <v>43414</v>
      </c>
      <c r="E4372" s="1" t="s">
        <v>10147</v>
      </c>
      <c r="F4372" s="1" t="s">
        <v>10821</v>
      </c>
      <c r="G4372" s="1" t="s">
        <v>671</v>
      </c>
      <c r="H4372" s="1" t="s">
        <v>795</v>
      </c>
      <c r="I4372" s="1" t="s">
        <v>796</v>
      </c>
      <c r="J4372" s="1" t="s">
        <v>901</v>
      </c>
      <c r="K4372" s="1" t="s">
        <v>1341</v>
      </c>
      <c r="L4372" s="1">
        <v>46226</v>
      </c>
      <c r="M4372" s="1" t="s">
        <v>1378</v>
      </c>
      <c r="N4372" s="1" t="s">
        <v>2951</v>
      </c>
      <c r="O4372" s="1" t="s">
        <v>3243</v>
      </c>
      <c r="P4372" s="1" t="s">
        <v>3251</v>
      </c>
      <c r="Q4372" s="1" t="s">
        <v>4824</v>
      </c>
      <c r="R4372" s="1">
        <v>39.68</v>
      </c>
      <c r="S4372" s="1">
        <v>2</v>
      </c>
      <c r="T4372" s="1">
        <v>0</v>
      </c>
      <c r="U4372" s="1">
        <v>16.268800000000002</v>
      </c>
      <c r="V4372" t="s">
        <v>608</v>
      </c>
      <c r="W4372" t="s">
        <v>5113</v>
      </c>
    </row>
    <row r="4373" spans="1:23" x14ac:dyDescent="0.3">
      <c r="A4373" s="1">
        <v>4372</v>
      </c>
      <c r="B4373" t="s">
        <v>7307</v>
      </c>
      <c r="C4373" s="2">
        <v>43409</v>
      </c>
      <c r="D4373" s="2">
        <v>43414</v>
      </c>
      <c r="E4373" s="1" t="s">
        <v>10147</v>
      </c>
      <c r="F4373" s="1" t="s">
        <v>10821</v>
      </c>
      <c r="G4373" s="1" t="s">
        <v>671</v>
      </c>
      <c r="H4373" s="1" t="s">
        <v>795</v>
      </c>
      <c r="I4373" s="1" t="s">
        <v>796</v>
      </c>
      <c r="J4373" s="1" t="s">
        <v>901</v>
      </c>
      <c r="K4373" s="1" t="s">
        <v>1341</v>
      </c>
      <c r="L4373" s="1">
        <v>46226</v>
      </c>
      <c r="M4373" s="1" t="s">
        <v>1378</v>
      </c>
      <c r="N4373" s="1" t="s">
        <v>3035</v>
      </c>
      <c r="O4373" s="1" t="s">
        <v>3243</v>
      </c>
      <c r="P4373" s="1" t="s">
        <v>3247</v>
      </c>
      <c r="Q4373" s="1" t="s">
        <v>4905</v>
      </c>
      <c r="R4373" s="1">
        <v>51.75</v>
      </c>
      <c r="S4373" s="1">
        <v>5</v>
      </c>
      <c r="T4373" s="1">
        <v>0</v>
      </c>
      <c r="U4373" s="1">
        <v>24.84</v>
      </c>
      <c r="V4373" t="s">
        <v>608</v>
      </c>
      <c r="W4373" t="s">
        <v>5113</v>
      </c>
    </row>
    <row r="4374" spans="1:23" x14ac:dyDescent="0.3">
      <c r="A4374" s="1">
        <v>4373</v>
      </c>
      <c r="B4374" t="s">
        <v>7308</v>
      </c>
      <c r="C4374" s="2">
        <v>43669</v>
      </c>
      <c r="D4374" s="2">
        <v>43671</v>
      </c>
      <c r="E4374" s="1" t="s">
        <v>10146</v>
      </c>
      <c r="F4374" s="1" t="s">
        <v>10173</v>
      </c>
      <c r="G4374" s="1" t="s">
        <v>23</v>
      </c>
      <c r="H4374" s="1" t="s">
        <v>793</v>
      </c>
      <c r="I4374" s="1" t="s">
        <v>796</v>
      </c>
      <c r="J4374" s="1" t="s">
        <v>1200</v>
      </c>
      <c r="K4374" s="1" t="s">
        <v>1341</v>
      </c>
      <c r="L4374" s="1">
        <v>46514</v>
      </c>
      <c r="M4374" s="1" t="s">
        <v>1378</v>
      </c>
      <c r="N4374" s="1" t="s">
        <v>1621</v>
      </c>
      <c r="O4374" s="1" t="s">
        <v>3243</v>
      </c>
      <c r="P4374" s="1" t="s">
        <v>3251</v>
      </c>
      <c r="Q4374" s="1" t="s">
        <v>3504</v>
      </c>
      <c r="R4374" s="1">
        <v>11.68</v>
      </c>
      <c r="S4374" s="1">
        <v>2</v>
      </c>
      <c r="T4374" s="1">
        <v>0</v>
      </c>
      <c r="U4374" s="1">
        <v>5.4895999999999994</v>
      </c>
      <c r="V4374" t="s">
        <v>608</v>
      </c>
      <c r="W4374" t="s">
        <v>5113</v>
      </c>
    </row>
    <row r="4375" spans="1:23" x14ac:dyDescent="0.3">
      <c r="A4375" s="1">
        <v>4374</v>
      </c>
      <c r="B4375" t="s">
        <v>7308</v>
      </c>
      <c r="C4375" s="2">
        <v>43669</v>
      </c>
      <c r="D4375" s="2">
        <v>43671</v>
      </c>
      <c r="E4375" s="1" t="s">
        <v>10146</v>
      </c>
      <c r="F4375" s="1" t="s">
        <v>10173</v>
      </c>
      <c r="G4375" s="1" t="s">
        <v>23</v>
      </c>
      <c r="H4375" s="1" t="s">
        <v>793</v>
      </c>
      <c r="I4375" s="1" t="s">
        <v>796</v>
      </c>
      <c r="J4375" s="1" t="s">
        <v>1200</v>
      </c>
      <c r="K4375" s="1" t="s">
        <v>1341</v>
      </c>
      <c r="L4375" s="1">
        <v>46514</v>
      </c>
      <c r="M4375" s="1" t="s">
        <v>1378</v>
      </c>
      <c r="N4375" s="1" t="s">
        <v>2745</v>
      </c>
      <c r="O4375" s="1" t="s">
        <v>3244</v>
      </c>
      <c r="P4375" s="1" t="s">
        <v>3256</v>
      </c>
      <c r="Q4375" s="1" t="s">
        <v>4810</v>
      </c>
      <c r="R4375" s="1">
        <v>159.75</v>
      </c>
      <c r="S4375" s="1">
        <v>5</v>
      </c>
      <c r="T4375" s="1">
        <v>0</v>
      </c>
      <c r="U4375" s="1">
        <v>11.182499999999997</v>
      </c>
      <c r="V4375" t="s">
        <v>608</v>
      </c>
      <c r="W4375" t="s">
        <v>5113</v>
      </c>
    </row>
    <row r="4376" spans="1:23" x14ac:dyDescent="0.3">
      <c r="A4376" s="1">
        <v>4375</v>
      </c>
      <c r="B4376" t="s">
        <v>7309</v>
      </c>
      <c r="C4376" s="2">
        <v>43422</v>
      </c>
      <c r="D4376" s="2">
        <v>43428</v>
      </c>
      <c r="E4376" s="1" t="s">
        <v>10147</v>
      </c>
      <c r="F4376" s="1" t="s">
        <v>10265</v>
      </c>
      <c r="G4376" s="1" t="s">
        <v>115</v>
      </c>
      <c r="H4376" s="1" t="s">
        <v>794</v>
      </c>
      <c r="I4376" s="1" t="s">
        <v>796</v>
      </c>
      <c r="J4376" s="1" t="s">
        <v>1036</v>
      </c>
      <c r="K4376" s="1" t="s">
        <v>1351</v>
      </c>
      <c r="L4376" s="1">
        <v>44240</v>
      </c>
      <c r="M4376" s="1" t="s">
        <v>1379</v>
      </c>
      <c r="N4376" s="1" t="s">
        <v>3036</v>
      </c>
      <c r="O4376" s="1" t="s">
        <v>3243</v>
      </c>
      <c r="P4376" s="1" t="s">
        <v>3254</v>
      </c>
      <c r="Q4376" s="1" t="s">
        <v>4906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">
        <v>320</v>
      </c>
      <c r="W4376" t="s">
        <v>5113</v>
      </c>
    </row>
    <row r="4377" spans="1:23" x14ac:dyDescent="0.3">
      <c r="A4377" s="1">
        <v>4376</v>
      </c>
      <c r="B4377" t="s">
        <v>7310</v>
      </c>
      <c r="C4377" s="2">
        <v>42485</v>
      </c>
      <c r="D4377" s="2">
        <v>42490</v>
      </c>
      <c r="E4377" s="1" t="s">
        <v>10147</v>
      </c>
      <c r="F4377" s="1" t="s">
        <v>10607</v>
      </c>
      <c r="G4377" s="1" t="s">
        <v>457</v>
      </c>
      <c r="H4377" s="1" t="s">
        <v>795</v>
      </c>
      <c r="I4377" s="1" t="s">
        <v>796</v>
      </c>
      <c r="J4377" s="1" t="s">
        <v>1201</v>
      </c>
      <c r="K4377" s="1" t="s">
        <v>1329</v>
      </c>
      <c r="L4377" s="1">
        <v>91776</v>
      </c>
      <c r="M4377" s="1" t="s">
        <v>1377</v>
      </c>
      <c r="N4377" s="1" t="s">
        <v>1451</v>
      </c>
      <c r="O4377" s="1" t="s">
        <v>3242</v>
      </c>
      <c r="P4377" s="1" t="s">
        <v>3250</v>
      </c>
      <c r="Q4377" s="1" t="s">
        <v>3333</v>
      </c>
      <c r="R4377" s="1">
        <v>303.25</v>
      </c>
      <c r="S4377" s="1">
        <v>5</v>
      </c>
      <c r="T4377" s="1">
        <v>0</v>
      </c>
      <c r="U4377" s="1">
        <v>63.682499999999997</v>
      </c>
      <c r="V4377" t="s">
        <v>731</v>
      </c>
      <c r="W4377" t="s">
        <v>5113</v>
      </c>
    </row>
    <row r="4378" spans="1:23" x14ac:dyDescent="0.3">
      <c r="A4378" s="1">
        <v>4377</v>
      </c>
      <c r="B4378" t="s">
        <v>7310</v>
      </c>
      <c r="C4378" s="2">
        <v>42485</v>
      </c>
      <c r="D4378" s="2">
        <v>42490</v>
      </c>
      <c r="E4378" s="1" t="s">
        <v>10147</v>
      </c>
      <c r="F4378" s="1" t="s">
        <v>10607</v>
      </c>
      <c r="G4378" s="1" t="s">
        <v>457</v>
      </c>
      <c r="H4378" s="1" t="s">
        <v>795</v>
      </c>
      <c r="I4378" s="1" t="s">
        <v>796</v>
      </c>
      <c r="J4378" s="1" t="s">
        <v>1201</v>
      </c>
      <c r="K4378" s="1" t="s">
        <v>1329</v>
      </c>
      <c r="L4378" s="1">
        <v>91776</v>
      </c>
      <c r="M4378" s="1" t="s">
        <v>1377</v>
      </c>
      <c r="N4378" s="1" t="s">
        <v>2664</v>
      </c>
      <c r="O4378" s="1" t="s">
        <v>3243</v>
      </c>
      <c r="P4378" s="1" t="s">
        <v>3254</v>
      </c>
      <c r="Q4378" s="1" t="s">
        <v>4531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">
        <v>731</v>
      </c>
      <c r="W4378" t="s">
        <v>5113</v>
      </c>
    </row>
    <row r="4379" spans="1:23" x14ac:dyDescent="0.3">
      <c r="A4379" s="1">
        <v>4378</v>
      </c>
      <c r="B4379" t="s">
        <v>7310</v>
      </c>
      <c r="C4379" s="2">
        <v>42485</v>
      </c>
      <c r="D4379" s="2">
        <v>42490</v>
      </c>
      <c r="E4379" s="1" t="s">
        <v>10147</v>
      </c>
      <c r="F4379" s="1" t="s">
        <v>10607</v>
      </c>
      <c r="G4379" s="1" t="s">
        <v>457</v>
      </c>
      <c r="H4379" s="1" t="s">
        <v>795</v>
      </c>
      <c r="I4379" s="1" t="s">
        <v>796</v>
      </c>
      <c r="J4379" s="1" t="s">
        <v>1201</v>
      </c>
      <c r="K4379" s="1" t="s">
        <v>1329</v>
      </c>
      <c r="L4379" s="1">
        <v>91776</v>
      </c>
      <c r="M4379" s="1" t="s">
        <v>1377</v>
      </c>
      <c r="N4379" s="1" t="s">
        <v>2253</v>
      </c>
      <c r="O4379" s="1" t="s">
        <v>3242</v>
      </c>
      <c r="P4379" s="1" t="s">
        <v>3246</v>
      </c>
      <c r="Q4379" s="1" t="s">
        <v>4129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">
        <v>731</v>
      </c>
      <c r="W4379" t="s">
        <v>5113</v>
      </c>
    </row>
    <row r="4380" spans="1:23" x14ac:dyDescent="0.3">
      <c r="A4380" s="1">
        <v>4379</v>
      </c>
      <c r="B4380" t="s">
        <v>7311</v>
      </c>
      <c r="C4380" s="2">
        <v>43069</v>
      </c>
      <c r="D4380" s="2">
        <v>43071</v>
      </c>
      <c r="E4380" s="1" t="s">
        <v>10146</v>
      </c>
      <c r="F4380" s="1" t="s">
        <v>10178</v>
      </c>
      <c r="G4380" s="1" t="s">
        <v>28</v>
      </c>
      <c r="H4380" s="1" t="s">
        <v>795</v>
      </c>
      <c r="I4380" s="1" t="s">
        <v>796</v>
      </c>
      <c r="J4380" s="1" t="s">
        <v>797</v>
      </c>
      <c r="K4380" s="1" t="s">
        <v>1328</v>
      </c>
      <c r="L4380" s="1">
        <v>42420</v>
      </c>
      <c r="M4380" s="1" t="s">
        <v>1376</v>
      </c>
      <c r="N4380" s="1" t="s">
        <v>2135</v>
      </c>
      <c r="O4380" s="1" t="s">
        <v>3243</v>
      </c>
      <c r="P4380" s="1" t="s">
        <v>3257</v>
      </c>
      <c r="Q4380" s="1" t="s">
        <v>4015</v>
      </c>
      <c r="R4380" s="1">
        <v>17.48</v>
      </c>
      <c r="S4380" s="1">
        <v>2</v>
      </c>
      <c r="T4380" s="1">
        <v>0</v>
      </c>
      <c r="U4380" s="1">
        <v>8.2156000000000002</v>
      </c>
      <c r="V4380" t="s">
        <v>90</v>
      </c>
      <c r="W4380" t="s">
        <v>5113</v>
      </c>
    </row>
    <row r="4381" spans="1:23" x14ac:dyDescent="0.3">
      <c r="A4381" s="1">
        <v>4380</v>
      </c>
      <c r="B4381" t="s">
        <v>7311</v>
      </c>
      <c r="C4381" s="2">
        <v>43069</v>
      </c>
      <c r="D4381" s="2">
        <v>43071</v>
      </c>
      <c r="E4381" s="1" t="s">
        <v>10146</v>
      </c>
      <c r="F4381" s="1" t="s">
        <v>10178</v>
      </c>
      <c r="G4381" s="1" t="s">
        <v>28</v>
      </c>
      <c r="H4381" s="1" t="s">
        <v>795</v>
      </c>
      <c r="I4381" s="1" t="s">
        <v>796</v>
      </c>
      <c r="J4381" s="1" t="s">
        <v>797</v>
      </c>
      <c r="K4381" s="1" t="s">
        <v>1328</v>
      </c>
      <c r="L4381" s="1">
        <v>42420</v>
      </c>
      <c r="M4381" s="1" t="s">
        <v>1376</v>
      </c>
      <c r="N4381" s="1" t="s">
        <v>2222</v>
      </c>
      <c r="O4381" s="1" t="s">
        <v>3243</v>
      </c>
      <c r="P4381" s="1" t="s">
        <v>3257</v>
      </c>
      <c r="Q4381" s="1" t="s">
        <v>4098</v>
      </c>
      <c r="R4381" s="1">
        <v>71.88</v>
      </c>
      <c r="S4381" s="1">
        <v>2</v>
      </c>
      <c r="T4381" s="1">
        <v>0</v>
      </c>
      <c r="U4381" s="1">
        <v>32.345999999999997</v>
      </c>
      <c r="V4381" t="s">
        <v>90</v>
      </c>
      <c r="W4381" t="s">
        <v>5113</v>
      </c>
    </row>
    <row r="4382" spans="1:23" x14ac:dyDescent="0.3">
      <c r="A4382" s="1">
        <v>4381</v>
      </c>
      <c r="B4382" t="s">
        <v>7312</v>
      </c>
      <c r="C4382" s="2">
        <v>43033</v>
      </c>
      <c r="D4382" s="2">
        <v>43038</v>
      </c>
      <c r="E4382" s="1" t="s">
        <v>10147</v>
      </c>
      <c r="F4382" s="1" t="s">
        <v>10727</v>
      </c>
      <c r="G4382" s="1" t="s">
        <v>577</v>
      </c>
      <c r="H4382" s="1" t="s">
        <v>793</v>
      </c>
      <c r="I4382" s="1" t="s">
        <v>796</v>
      </c>
      <c r="J4382" s="1" t="s">
        <v>805</v>
      </c>
      <c r="K4382" s="1" t="s">
        <v>1329</v>
      </c>
      <c r="L4382" s="1">
        <v>94110</v>
      </c>
      <c r="M4382" s="1" t="s">
        <v>1377</v>
      </c>
      <c r="N4382" s="1" t="s">
        <v>2006</v>
      </c>
      <c r="O4382" s="1" t="s">
        <v>3243</v>
      </c>
      <c r="P4382" s="1" t="s">
        <v>3251</v>
      </c>
      <c r="Q4382" s="1" t="s">
        <v>3888</v>
      </c>
      <c r="R4382" s="1">
        <v>60.449999999999996</v>
      </c>
      <c r="S4382" s="1">
        <v>3</v>
      </c>
      <c r="T4382" s="1">
        <v>0</v>
      </c>
      <c r="U4382" s="1">
        <v>16.3215</v>
      </c>
      <c r="V4382" t="s">
        <v>731</v>
      </c>
      <c r="W4382" t="s">
        <v>5113</v>
      </c>
    </row>
    <row r="4383" spans="1:23" x14ac:dyDescent="0.3">
      <c r="A4383" s="1">
        <v>4382</v>
      </c>
      <c r="B4383" t="s">
        <v>7312</v>
      </c>
      <c r="C4383" s="2">
        <v>43033</v>
      </c>
      <c r="D4383" s="2">
        <v>43038</v>
      </c>
      <c r="E4383" s="1" t="s">
        <v>10147</v>
      </c>
      <c r="F4383" s="1" t="s">
        <v>10727</v>
      </c>
      <c r="G4383" s="1" t="s">
        <v>577</v>
      </c>
      <c r="H4383" s="1" t="s">
        <v>793</v>
      </c>
      <c r="I4383" s="1" t="s">
        <v>796</v>
      </c>
      <c r="J4383" s="1" t="s">
        <v>805</v>
      </c>
      <c r="K4383" s="1" t="s">
        <v>1329</v>
      </c>
      <c r="L4383" s="1">
        <v>94110</v>
      </c>
      <c r="M4383" s="1" t="s">
        <v>1377</v>
      </c>
      <c r="N4383" s="1" t="s">
        <v>1818</v>
      </c>
      <c r="O4383" s="1" t="s">
        <v>3242</v>
      </c>
      <c r="P4383" s="1" t="s">
        <v>3248</v>
      </c>
      <c r="Q4383" s="1" t="s">
        <v>3700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">
        <v>731</v>
      </c>
      <c r="W4383" t="s">
        <v>5113</v>
      </c>
    </row>
    <row r="4384" spans="1:23" x14ac:dyDescent="0.3">
      <c r="A4384" s="1">
        <v>4383</v>
      </c>
      <c r="B4384" t="s">
        <v>7313</v>
      </c>
      <c r="C4384" s="2">
        <v>42936</v>
      </c>
      <c r="D4384" s="2">
        <v>42943</v>
      </c>
      <c r="E4384" s="1" t="s">
        <v>10147</v>
      </c>
      <c r="F4384" s="1" t="s">
        <v>10304</v>
      </c>
      <c r="G4384" s="1" t="s">
        <v>154</v>
      </c>
      <c r="H4384" s="1" t="s">
        <v>793</v>
      </c>
      <c r="I4384" s="1" t="s">
        <v>796</v>
      </c>
      <c r="J4384" s="1" t="s">
        <v>1133</v>
      </c>
      <c r="K4384" s="1" t="s">
        <v>1337</v>
      </c>
      <c r="L4384" s="1">
        <v>60035</v>
      </c>
      <c r="M4384" s="1" t="s">
        <v>1378</v>
      </c>
      <c r="N4384" s="1" t="s">
        <v>1994</v>
      </c>
      <c r="O4384" s="1" t="s">
        <v>3243</v>
      </c>
      <c r="P4384" s="1" t="s">
        <v>3253</v>
      </c>
      <c r="Q4384" s="1" t="s">
        <v>3876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">
        <v>608</v>
      </c>
      <c r="W4384" t="s">
        <v>5113</v>
      </c>
    </row>
    <row r="4385" spans="1:23" x14ac:dyDescent="0.3">
      <c r="A4385" s="1">
        <v>4384</v>
      </c>
      <c r="B4385" t="s">
        <v>7313</v>
      </c>
      <c r="C4385" s="2">
        <v>42936</v>
      </c>
      <c r="D4385" s="2">
        <v>42943</v>
      </c>
      <c r="E4385" s="1" t="s">
        <v>10147</v>
      </c>
      <c r="F4385" s="1" t="s">
        <v>10304</v>
      </c>
      <c r="G4385" s="1" t="s">
        <v>154</v>
      </c>
      <c r="H4385" s="1" t="s">
        <v>793</v>
      </c>
      <c r="I4385" s="1" t="s">
        <v>796</v>
      </c>
      <c r="J4385" s="1" t="s">
        <v>1133</v>
      </c>
      <c r="K4385" s="1" t="s">
        <v>1337</v>
      </c>
      <c r="L4385" s="1">
        <v>60035</v>
      </c>
      <c r="M4385" s="1" t="s">
        <v>1378</v>
      </c>
      <c r="N4385" s="1" t="s">
        <v>3037</v>
      </c>
      <c r="O4385" s="1" t="s">
        <v>3242</v>
      </c>
      <c r="P4385" s="1" t="s">
        <v>3245</v>
      </c>
      <c r="Q4385" s="1" t="s">
        <v>4907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">
        <v>608</v>
      </c>
      <c r="W4385" t="s">
        <v>5113</v>
      </c>
    </row>
    <row r="4386" spans="1:23" x14ac:dyDescent="0.3">
      <c r="A4386" s="1">
        <v>4385</v>
      </c>
      <c r="B4386" t="s">
        <v>7313</v>
      </c>
      <c r="C4386" s="2">
        <v>42936</v>
      </c>
      <c r="D4386" s="2">
        <v>42943</v>
      </c>
      <c r="E4386" s="1" t="s">
        <v>10147</v>
      </c>
      <c r="F4386" s="1" t="s">
        <v>10304</v>
      </c>
      <c r="G4386" s="1" t="s">
        <v>154</v>
      </c>
      <c r="H4386" s="1" t="s">
        <v>793</v>
      </c>
      <c r="I4386" s="1" t="s">
        <v>796</v>
      </c>
      <c r="J4386" s="1" t="s">
        <v>1133</v>
      </c>
      <c r="K4386" s="1" t="s">
        <v>1337</v>
      </c>
      <c r="L4386" s="1">
        <v>60035</v>
      </c>
      <c r="M4386" s="1" t="s">
        <v>1378</v>
      </c>
      <c r="N4386" s="1" t="s">
        <v>2044</v>
      </c>
      <c r="O4386" s="1" t="s">
        <v>3244</v>
      </c>
      <c r="P4386" s="1" t="s">
        <v>3252</v>
      </c>
      <c r="Q4386" s="1" t="s">
        <v>3926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">
        <v>608</v>
      </c>
      <c r="W4386" t="s">
        <v>5113</v>
      </c>
    </row>
    <row r="4387" spans="1:23" x14ac:dyDescent="0.3">
      <c r="A4387" s="1">
        <v>4386</v>
      </c>
      <c r="B4387" t="s">
        <v>7313</v>
      </c>
      <c r="C4387" s="2">
        <v>42936</v>
      </c>
      <c r="D4387" s="2">
        <v>42943</v>
      </c>
      <c r="E4387" s="1" t="s">
        <v>10147</v>
      </c>
      <c r="F4387" s="1" t="s">
        <v>10304</v>
      </c>
      <c r="G4387" s="1" t="s">
        <v>154</v>
      </c>
      <c r="H4387" s="1" t="s">
        <v>793</v>
      </c>
      <c r="I4387" s="1" t="s">
        <v>796</v>
      </c>
      <c r="J4387" s="1" t="s">
        <v>1133</v>
      </c>
      <c r="K4387" s="1" t="s">
        <v>1337</v>
      </c>
      <c r="L4387" s="1">
        <v>60035</v>
      </c>
      <c r="M4387" s="1" t="s">
        <v>1378</v>
      </c>
      <c r="N4387" s="1" t="s">
        <v>1417</v>
      </c>
      <c r="O4387" s="1" t="s">
        <v>3242</v>
      </c>
      <c r="P4387" s="1" t="s">
        <v>3245</v>
      </c>
      <c r="Q4387" s="1" t="s">
        <v>3299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">
        <v>608</v>
      </c>
      <c r="W4387" t="s">
        <v>5113</v>
      </c>
    </row>
    <row r="4388" spans="1:23" x14ac:dyDescent="0.3">
      <c r="A4388" s="1">
        <v>4387</v>
      </c>
      <c r="B4388" t="s">
        <v>7314</v>
      </c>
      <c r="C4388" s="2">
        <v>43400</v>
      </c>
      <c r="D4388" s="2">
        <v>43406</v>
      </c>
      <c r="E4388" s="1" t="s">
        <v>10147</v>
      </c>
      <c r="F4388" s="1" t="s">
        <v>10312</v>
      </c>
      <c r="G4388" s="1" t="s">
        <v>162</v>
      </c>
      <c r="H4388" s="1" t="s">
        <v>794</v>
      </c>
      <c r="I4388" s="1" t="s">
        <v>796</v>
      </c>
      <c r="J4388" s="1" t="s">
        <v>805</v>
      </c>
      <c r="K4388" s="1" t="s">
        <v>1329</v>
      </c>
      <c r="L4388" s="1">
        <v>94122</v>
      </c>
      <c r="M4388" s="1" t="s">
        <v>1377</v>
      </c>
      <c r="N4388" s="1" t="s">
        <v>3024</v>
      </c>
      <c r="O4388" s="1" t="s">
        <v>3243</v>
      </c>
      <c r="P4388" s="1" t="s">
        <v>3254</v>
      </c>
      <c r="Q4388" s="1" t="s">
        <v>3622</v>
      </c>
      <c r="R4388" s="1">
        <v>43.92</v>
      </c>
      <c r="S4388" s="1">
        <v>4</v>
      </c>
      <c r="T4388" s="1">
        <v>0</v>
      </c>
      <c r="U4388" s="1">
        <v>11.858400000000003</v>
      </c>
      <c r="V4388" t="s">
        <v>731</v>
      </c>
      <c r="W4388" t="s">
        <v>5113</v>
      </c>
    </row>
    <row r="4389" spans="1:23" x14ac:dyDescent="0.3">
      <c r="A4389" s="1">
        <v>4388</v>
      </c>
      <c r="B4389" t="s">
        <v>7314</v>
      </c>
      <c r="C4389" s="2">
        <v>43400</v>
      </c>
      <c r="D4389" s="2">
        <v>43406</v>
      </c>
      <c r="E4389" s="1" t="s">
        <v>10147</v>
      </c>
      <c r="F4389" s="1" t="s">
        <v>10312</v>
      </c>
      <c r="G4389" s="1" t="s">
        <v>162</v>
      </c>
      <c r="H4389" s="1" t="s">
        <v>794</v>
      </c>
      <c r="I4389" s="1" t="s">
        <v>796</v>
      </c>
      <c r="J4389" s="1" t="s">
        <v>805</v>
      </c>
      <c r="K4389" s="1" t="s">
        <v>1329</v>
      </c>
      <c r="L4389" s="1">
        <v>94122</v>
      </c>
      <c r="M4389" s="1" t="s">
        <v>1377</v>
      </c>
      <c r="N4389" s="1" t="s">
        <v>2504</v>
      </c>
      <c r="O4389" s="1" t="s">
        <v>3243</v>
      </c>
      <c r="P4389" s="1" t="s">
        <v>3253</v>
      </c>
      <c r="Q4389" s="1" t="s">
        <v>4374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">
        <v>731</v>
      </c>
      <c r="W4389" t="s">
        <v>5113</v>
      </c>
    </row>
    <row r="4390" spans="1:23" x14ac:dyDescent="0.3">
      <c r="A4390" s="1">
        <v>4389</v>
      </c>
      <c r="B4390" t="s">
        <v>7315</v>
      </c>
      <c r="C4390" s="2">
        <v>43789</v>
      </c>
      <c r="D4390" s="2">
        <v>43791</v>
      </c>
      <c r="E4390" s="1" t="s">
        <v>10148</v>
      </c>
      <c r="F4390" s="1" t="s">
        <v>10453</v>
      </c>
      <c r="G4390" s="1" t="s">
        <v>303</v>
      </c>
      <c r="H4390" s="1" t="s">
        <v>793</v>
      </c>
      <c r="I4390" s="1" t="s">
        <v>796</v>
      </c>
      <c r="J4390" s="1" t="s">
        <v>817</v>
      </c>
      <c r="K4390" s="1" t="s">
        <v>1342</v>
      </c>
      <c r="L4390" s="1">
        <v>10035</v>
      </c>
      <c r="M4390" s="1" t="s">
        <v>1379</v>
      </c>
      <c r="N4390" s="1" t="s">
        <v>2032</v>
      </c>
      <c r="O4390" s="1" t="s">
        <v>3243</v>
      </c>
      <c r="P4390" s="1" t="s">
        <v>3255</v>
      </c>
      <c r="Q4390" s="1" t="s">
        <v>3914</v>
      </c>
      <c r="R4390" s="1">
        <v>46.76</v>
      </c>
      <c r="S4390" s="1">
        <v>7</v>
      </c>
      <c r="T4390" s="1">
        <v>0</v>
      </c>
      <c r="U4390" s="1">
        <v>22.444800000000001</v>
      </c>
      <c r="V4390" t="s">
        <v>320</v>
      </c>
      <c r="W4390" t="s">
        <v>5113</v>
      </c>
    </row>
    <row r="4391" spans="1:23" x14ac:dyDescent="0.3">
      <c r="A4391" s="1">
        <v>4390</v>
      </c>
      <c r="B4391" t="s">
        <v>7315</v>
      </c>
      <c r="C4391" s="2">
        <v>43789</v>
      </c>
      <c r="D4391" s="2">
        <v>43791</v>
      </c>
      <c r="E4391" s="1" t="s">
        <v>10148</v>
      </c>
      <c r="F4391" s="1" t="s">
        <v>10453</v>
      </c>
      <c r="G4391" s="1" t="s">
        <v>303</v>
      </c>
      <c r="H4391" s="1" t="s">
        <v>793</v>
      </c>
      <c r="I4391" s="1" t="s">
        <v>796</v>
      </c>
      <c r="J4391" s="1" t="s">
        <v>817</v>
      </c>
      <c r="K4391" s="1" t="s">
        <v>1342</v>
      </c>
      <c r="L4391" s="1">
        <v>10035</v>
      </c>
      <c r="M4391" s="1" t="s">
        <v>1379</v>
      </c>
      <c r="N4391" s="1" t="s">
        <v>2501</v>
      </c>
      <c r="O4391" s="1" t="s">
        <v>3242</v>
      </c>
      <c r="P4391" s="1" t="s">
        <v>3245</v>
      </c>
      <c r="Q4391" s="1" t="s">
        <v>4371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">
        <v>320</v>
      </c>
      <c r="W4391" t="s">
        <v>5112</v>
      </c>
    </row>
    <row r="4392" spans="1:23" x14ac:dyDescent="0.3">
      <c r="A4392" s="1">
        <v>4391</v>
      </c>
      <c r="B4392" t="s">
        <v>7315</v>
      </c>
      <c r="C4392" s="2">
        <v>43789</v>
      </c>
      <c r="D4392" s="2">
        <v>43791</v>
      </c>
      <c r="E4392" s="1" t="s">
        <v>10148</v>
      </c>
      <c r="F4392" s="1" t="s">
        <v>10453</v>
      </c>
      <c r="G4392" s="1" t="s">
        <v>303</v>
      </c>
      <c r="H4392" s="1" t="s">
        <v>793</v>
      </c>
      <c r="I4392" s="1" t="s">
        <v>796</v>
      </c>
      <c r="J4392" s="1" t="s">
        <v>817</v>
      </c>
      <c r="K4392" s="1" t="s">
        <v>1342</v>
      </c>
      <c r="L4392" s="1">
        <v>10035</v>
      </c>
      <c r="M4392" s="1" t="s">
        <v>1379</v>
      </c>
      <c r="N4392" s="1" t="s">
        <v>2841</v>
      </c>
      <c r="O4392" s="1" t="s">
        <v>3244</v>
      </c>
      <c r="P4392" s="1" t="s">
        <v>3252</v>
      </c>
      <c r="Q4392" s="1" t="s">
        <v>4709</v>
      </c>
      <c r="R4392" s="1">
        <v>1259.97</v>
      </c>
      <c r="S4392" s="1">
        <v>3</v>
      </c>
      <c r="T4392" s="1">
        <v>0</v>
      </c>
      <c r="U4392" s="1">
        <v>327.59220000000005</v>
      </c>
      <c r="V4392" t="s">
        <v>320</v>
      </c>
      <c r="W4392" t="s">
        <v>5112</v>
      </c>
    </row>
    <row r="4393" spans="1:23" x14ac:dyDescent="0.3">
      <c r="A4393" s="1">
        <v>4392</v>
      </c>
      <c r="B4393" t="s">
        <v>7315</v>
      </c>
      <c r="C4393" s="2">
        <v>43789</v>
      </c>
      <c r="D4393" s="2">
        <v>43791</v>
      </c>
      <c r="E4393" s="1" t="s">
        <v>10148</v>
      </c>
      <c r="F4393" s="1" t="s">
        <v>10453</v>
      </c>
      <c r="G4393" s="1" t="s">
        <v>303</v>
      </c>
      <c r="H4393" s="1" t="s">
        <v>793</v>
      </c>
      <c r="I4393" s="1" t="s">
        <v>796</v>
      </c>
      <c r="J4393" s="1" t="s">
        <v>817</v>
      </c>
      <c r="K4393" s="1" t="s">
        <v>1342</v>
      </c>
      <c r="L4393" s="1">
        <v>10035</v>
      </c>
      <c r="M4393" s="1" t="s">
        <v>1379</v>
      </c>
      <c r="N4393" s="1" t="s">
        <v>2623</v>
      </c>
      <c r="O4393" s="1" t="s">
        <v>3243</v>
      </c>
      <c r="P4393" s="1" t="s">
        <v>3251</v>
      </c>
      <c r="Q4393" s="1" t="s">
        <v>4488</v>
      </c>
      <c r="R4393" s="1">
        <v>68.97</v>
      </c>
      <c r="S4393" s="1">
        <v>3</v>
      </c>
      <c r="T4393" s="1">
        <v>0</v>
      </c>
      <c r="U4393" s="1">
        <v>19.311600000000002</v>
      </c>
      <c r="V4393" t="s">
        <v>320</v>
      </c>
      <c r="W4393" t="s">
        <v>5112</v>
      </c>
    </row>
    <row r="4394" spans="1:23" x14ac:dyDescent="0.3">
      <c r="A4394" s="1">
        <v>4393</v>
      </c>
      <c r="B4394" t="s">
        <v>7316</v>
      </c>
      <c r="C4394" s="2">
        <v>43351</v>
      </c>
      <c r="D4394" s="2">
        <v>43355</v>
      </c>
      <c r="E4394" s="1" t="s">
        <v>10147</v>
      </c>
      <c r="F4394" s="1" t="s">
        <v>10160</v>
      </c>
      <c r="G4394" s="1" t="s">
        <v>10</v>
      </c>
      <c r="H4394" s="1" t="s">
        <v>794</v>
      </c>
      <c r="I4394" s="1" t="s">
        <v>796</v>
      </c>
      <c r="J4394" s="1" t="s">
        <v>858</v>
      </c>
      <c r="K4394" s="1" t="s">
        <v>1332</v>
      </c>
      <c r="L4394" s="1">
        <v>75081</v>
      </c>
      <c r="M4394" s="1" t="s">
        <v>1378</v>
      </c>
      <c r="N4394" s="1" t="s">
        <v>1779</v>
      </c>
      <c r="O4394" s="1" t="s">
        <v>3243</v>
      </c>
      <c r="P4394" s="1" t="s">
        <v>3251</v>
      </c>
      <c r="Q4394" s="1" t="s">
        <v>3662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">
        <v>608</v>
      </c>
      <c r="W4394" t="s">
        <v>5112</v>
      </c>
    </row>
    <row r="4395" spans="1:23" x14ac:dyDescent="0.3">
      <c r="A4395" s="1">
        <v>4394</v>
      </c>
      <c r="B4395" t="s">
        <v>7316</v>
      </c>
      <c r="C4395" s="2">
        <v>43351</v>
      </c>
      <c r="D4395" s="2">
        <v>43355</v>
      </c>
      <c r="E4395" s="1" t="s">
        <v>10147</v>
      </c>
      <c r="F4395" s="1" t="s">
        <v>10160</v>
      </c>
      <c r="G4395" s="1" t="s">
        <v>10</v>
      </c>
      <c r="H4395" s="1" t="s">
        <v>794</v>
      </c>
      <c r="I4395" s="1" t="s">
        <v>796</v>
      </c>
      <c r="J4395" s="1" t="s">
        <v>858</v>
      </c>
      <c r="K4395" s="1" t="s">
        <v>1332</v>
      </c>
      <c r="L4395" s="1">
        <v>75081</v>
      </c>
      <c r="M4395" s="1" t="s">
        <v>1378</v>
      </c>
      <c r="N4395" s="1" t="s">
        <v>2630</v>
      </c>
      <c r="O4395" s="1" t="s">
        <v>3244</v>
      </c>
      <c r="P4395" s="1" t="s">
        <v>3252</v>
      </c>
      <c r="Q4395" s="1" t="s">
        <v>4496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">
        <v>608</v>
      </c>
      <c r="W4395" t="s">
        <v>5113</v>
      </c>
    </row>
    <row r="4396" spans="1:23" x14ac:dyDescent="0.3">
      <c r="A4396" s="1">
        <v>4395</v>
      </c>
      <c r="B4396" t="s">
        <v>7317</v>
      </c>
      <c r="C4396" s="2">
        <v>42571</v>
      </c>
      <c r="D4396" s="2">
        <v>42571</v>
      </c>
      <c r="E4396" s="1" t="s">
        <v>10149</v>
      </c>
      <c r="F4396" s="1" t="s">
        <v>10723</v>
      </c>
      <c r="G4396" s="1" t="s">
        <v>573</v>
      </c>
      <c r="H4396" s="1" t="s">
        <v>793</v>
      </c>
      <c r="I4396" s="1" t="s">
        <v>796</v>
      </c>
      <c r="J4396" s="1" t="s">
        <v>821</v>
      </c>
      <c r="K4396" s="1" t="s">
        <v>1351</v>
      </c>
      <c r="L4396" s="1">
        <v>45503</v>
      </c>
      <c r="M4396" s="1" t="s">
        <v>1379</v>
      </c>
      <c r="N4396" s="1" t="s">
        <v>1951</v>
      </c>
      <c r="O4396" s="1" t="s">
        <v>3243</v>
      </c>
      <c r="P4396" s="1" t="s">
        <v>3249</v>
      </c>
      <c r="Q4396" s="1" t="s">
        <v>3833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">
        <v>320</v>
      </c>
      <c r="W4396" t="s">
        <v>5113</v>
      </c>
    </row>
    <row r="4397" spans="1:23" x14ac:dyDescent="0.3">
      <c r="A4397" s="1">
        <v>4396</v>
      </c>
      <c r="B4397" t="s">
        <v>7317</v>
      </c>
      <c r="C4397" s="2">
        <v>42571</v>
      </c>
      <c r="D4397" s="2">
        <v>42571</v>
      </c>
      <c r="E4397" s="1" t="s">
        <v>10149</v>
      </c>
      <c r="F4397" s="1" t="s">
        <v>10723</v>
      </c>
      <c r="G4397" s="1" t="s">
        <v>573</v>
      </c>
      <c r="H4397" s="1" t="s">
        <v>793</v>
      </c>
      <c r="I4397" s="1" t="s">
        <v>796</v>
      </c>
      <c r="J4397" s="1" t="s">
        <v>821</v>
      </c>
      <c r="K4397" s="1" t="s">
        <v>1351</v>
      </c>
      <c r="L4397" s="1">
        <v>45503</v>
      </c>
      <c r="M4397" s="1" t="s">
        <v>1379</v>
      </c>
      <c r="N4397" s="1" t="s">
        <v>2379</v>
      </c>
      <c r="O4397" s="1" t="s">
        <v>3243</v>
      </c>
      <c r="P4397" s="1" t="s">
        <v>3253</v>
      </c>
      <c r="Q4397" s="1" t="s">
        <v>4253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">
        <v>320</v>
      </c>
      <c r="W4397" t="s">
        <v>5113</v>
      </c>
    </row>
    <row r="4398" spans="1:23" x14ac:dyDescent="0.3">
      <c r="A4398" s="1">
        <v>4397</v>
      </c>
      <c r="B4398" t="s">
        <v>7318</v>
      </c>
      <c r="C4398" s="2">
        <v>43419</v>
      </c>
      <c r="D4398" s="2">
        <v>43423</v>
      </c>
      <c r="E4398" s="1" t="s">
        <v>10147</v>
      </c>
      <c r="F4398" s="1" t="s">
        <v>10856</v>
      </c>
      <c r="G4398" s="1" t="s">
        <v>706</v>
      </c>
      <c r="H4398" s="1" t="s">
        <v>794</v>
      </c>
      <c r="I4398" s="1" t="s">
        <v>796</v>
      </c>
      <c r="J4398" s="1" t="s">
        <v>867</v>
      </c>
      <c r="K4398" s="1" t="s">
        <v>1329</v>
      </c>
      <c r="L4398" s="1">
        <v>92024</v>
      </c>
      <c r="M4398" s="1" t="s">
        <v>1377</v>
      </c>
      <c r="N4398" s="1" t="s">
        <v>2324</v>
      </c>
      <c r="O4398" s="1" t="s">
        <v>3244</v>
      </c>
      <c r="P4398" s="1" t="s">
        <v>3252</v>
      </c>
      <c r="Q4398" s="1" t="s">
        <v>4199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">
        <v>731</v>
      </c>
      <c r="W4398" t="s">
        <v>5113</v>
      </c>
    </row>
    <row r="4399" spans="1:23" x14ac:dyDescent="0.3">
      <c r="A4399" s="1">
        <v>4398</v>
      </c>
      <c r="B4399" t="s">
        <v>7319</v>
      </c>
      <c r="C4399" s="2">
        <v>42558</v>
      </c>
      <c r="D4399" s="2">
        <v>42562</v>
      </c>
      <c r="E4399" s="1" t="s">
        <v>10147</v>
      </c>
      <c r="F4399" s="1" t="s">
        <v>10402</v>
      </c>
      <c r="G4399" s="1" t="s">
        <v>252</v>
      </c>
      <c r="H4399" s="1" t="s">
        <v>793</v>
      </c>
      <c r="I4399" s="1" t="s">
        <v>796</v>
      </c>
      <c r="J4399" s="1" t="s">
        <v>807</v>
      </c>
      <c r="K4399" s="1" t="s">
        <v>1336</v>
      </c>
      <c r="L4399" s="1">
        <v>19120</v>
      </c>
      <c r="M4399" s="1" t="s">
        <v>1379</v>
      </c>
      <c r="N4399" s="1" t="s">
        <v>2192</v>
      </c>
      <c r="O4399" s="1" t="s">
        <v>3242</v>
      </c>
      <c r="P4399" s="1" t="s">
        <v>3246</v>
      </c>
      <c r="Q4399" s="1" t="s">
        <v>4071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">
        <v>320</v>
      </c>
      <c r="W4399" t="s">
        <v>5113</v>
      </c>
    </row>
    <row r="4400" spans="1:23" x14ac:dyDescent="0.3">
      <c r="A4400" s="1">
        <v>4399</v>
      </c>
      <c r="B4400" t="s">
        <v>7319</v>
      </c>
      <c r="C4400" s="2">
        <v>42558</v>
      </c>
      <c r="D4400" s="2">
        <v>42562</v>
      </c>
      <c r="E4400" s="1" t="s">
        <v>10147</v>
      </c>
      <c r="F4400" s="1" t="s">
        <v>10402</v>
      </c>
      <c r="G4400" s="1" t="s">
        <v>252</v>
      </c>
      <c r="H4400" s="1" t="s">
        <v>793</v>
      </c>
      <c r="I4400" s="1" t="s">
        <v>796</v>
      </c>
      <c r="J4400" s="1" t="s">
        <v>807</v>
      </c>
      <c r="K4400" s="1" t="s">
        <v>1336</v>
      </c>
      <c r="L4400" s="1">
        <v>19120</v>
      </c>
      <c r="M4400" s="1" t="s">
        <v>1379</v>
      </c>
      <c r="N4400" s="1" t="s">
        <v>1864</v>
      </c>
      <c r="O4400" s="1" t="s">
        <v>3242</v>
      </c>
      <c r="P4400" s="1" t="s">
        <v>3250</v>
      </c>
      <c r="Q4400" s="1" t="s">
        <v>3746</v>
      </c>
      <c r="R4400" s="1">
        <v>69.00800000000001</v>
      </c>
      <c r="S4400" s="1">
        <v>2</v>
      </c>
      <c r="T4400" s="1">
        <v>0.2</v>
      </c>
      <c r="U4400" s="1">
        <v>12.0764</v>
      </c>
      <c r="V4400" t="s">
        <v>320</v>
      </c>
      <c r="W4400" t="s">
        <v>5112</v>
      </c>
    </row>
    <row r="4401" spans="1:23" x14ac:dyDescent="0.3">
      <c r="A4401" s="1">
        <v>4400</v>
      </c>
      <c r="B4401" t="s">
        <v>7320</v>
      </c>
      <c r="C4401" s="2">
        <v>43176</v>
      </c>
      <c r="D4401" s="2">
        <v>43176</v>
      </c>
      <c r="E4401" s="1" t="s">
        <v>10149</v>
      </c>
      <c r="F4401" s="1" t="s">
        <v>10197</v>
      </c>
      <c r="G4401" s="1" t="s">
        <v>47</v>
      </c>
      <c r="H4401" s="1" t="s">
        <v>793</v>
      </c>
      <c r="I4401" s="1" t="s">
        <v>796</v>
      </c>
      <c r="J4401" s="1" t="s">
        <v>826</v>
      </c>
      <c r="K4401" s="1" t="s">
        <v>1366</v>
      </c>
      <c r="L4401" s="1">
        <v>21044</v>
      </c>
      <c r="M4401" s="1" t="s">
        <v>1379</v>
      </c>
      <c r="N4401" s="1" t="s">
        <v>2269</v>
      </c>
      <c r="O4401" s="1" t="s">
        <v>3243</v>
      </c>
      <c r="P4401" s="1" t="s">
        <v>3257</v>
      </c>
      <c r="Q4401" s="1" t="s">
        <v>4144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">
        <v>320</v>
      </c>
      <c r="W4401" t="s">
        <v>5112</v>
      </c>
    </row>
    <row r="4402" spans="1:23" x14ac:dyDescent="0.3">
      <c r="A4402" s="1">
        <v>4401</v>
      </c>
      <c r="B4402" t="s">
        <v>7320</v>
      </c>
      <c r="C4402" s="2">
        <v>43176</v>
      </c>
      <c r="D4402" s="2">
        <v>43176</v>
      </c>
      <c r="E4402" s="1" t="s">
        <v>10149</v>
      </c>
      <c r="F4402" s="1" t="s">
        <v>10197</v>
      </c>
      <c r="G4402" s="1" t="s">
        <v>47</v>
      </c>
      <c r="H4402" s="1" t="s">
        <v>793</v>
      </c>
      <c r="I4402" s="1" t="s">
        <v>796</v>
      </c>
      <c r="J4402" s="1" t="s">
        <v>826</v>
      </c>
      <c r="K4402" s="1" t="s">
        <v>1366</v>
      </c>
      <c r="L4402" s="1">
        <v>21044</v>
      </c>
      <c r="M4402" s="1" t="s">
        <v>1379</v>
      </c>
      <c r="N4402" s="1" t="s">
        <v>1607</v>
      </c>
      <c r="O4402" s="1" t="s">
        <v>3243</v>
      </c>
      <c r="P4402" s="1" t="s">
        <v>3254</v>
      </c>
      <c r="Q4402" s="1" t="s">
        <v>3490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">
        <v>320</v>
      </c>
      <c r="W4402" t="s">
        <v>5113</v>
      </c>
    </row>
    <row r="4403" spans="1:23" x14ac:dyDescent="0.3">
      <c r="A4403" s="1">
        <v>4402</v>
      </c>
      <c r="B4403" t="s">
        <v>7320</v>
      </c>
      <c r="C4403" s="2">
        <v>43176</v>
      </c>
      <c r="D4403" s="2">
        <v>43176</v>
      </c>
      <c r="E4403" s="1" t="s">
        <v>10149</v>
      </c>
      <c r="F4403" s="1" t="s">
        <v>10197</v>
      </c>
      <c r="G4403" s="1" t="s">
        <v>47</v>
      </c>
      <c r="H4403" s="1" t="s">
        <v>793</v>
      </c>
      <c r="I4403" s="1" t="s">
        <v>796</v>
      </c>
      <c r="J4403" s="1" t="s">
        <v>826</v>
      </c>
      <c r="K4403" s="1" t="s">
        <v>1366</v>
      </c>
      <c r="L4403" s="1">
        <v>21044</v>
      </c>
      <c r="M4403" s="1" t="s">
        <v>1379</v>
      </c>
      <c r="N4403" s="1" t="s">
        <v>2002</v>
      </c>
      <c r="O4403" s="1" t="s">
        <v>3242</v>
      </c>
      <c r="P4403" s="1" t="s">
        <v>3250</v>
      </c>
      <c r="Q4403" s="1" t="s">
        <v>3884</v>
      </c>
      <c r="R4403" s="1">
        <v>971.5</v>
      </c>
      <c r="S4403" s="1">
        <v>5</v>
      </c>
      <c r="T4403" s="1">
        <v>0</v>
      </c>
      <c r="U4403" s="1">
        <v>252.59</v>
      </c>
      <c r="V4403" t="s">
        <v>320</v>
      </c>
      <c r="W4403" t="s">
        <v>5113</v>
      </c>
    </row>
    <row r="4404" spans="1:23" x14ac:dyDescent="0.3">
      <c r="A4404" s="1">
        <v>4403</v>
      </c>
      <c r="B4404" t="s">
        <v>7321</v>
      </c>
      <c r="C4404" s="2">
        <v>43460</v>
      </c>
      <c r="D4404" s="2">
        <v>43461</v>
      </c>
      <c r="E4404" s="1" t="s">
        <v>10148</v>
      </c>
      <c r="F4404" s="1" t="s">
        <v>10266</v>
      </c>
      <c r="G4404" s="1" t="s">
        <v>116</v>
      </c>
      <c r="H4404" s="1" t="s">
        <v>793</v>
      </c>
      <c r="I4404" s="1" t="s">
        <v>796</v>
      </c>
      <c r="J4404" s="1" t="s">
        <v>874</v>
      </c>
      <c r="K4404" s="1" t="s">
        <v>1349</v>
      </c>
      <c r="L4404" s="1">
        <v>80906</v>
      </c>
      <c r="M4404" s="1" t="s">
        <v>1377</v>
      </c>
      <c r="N4404" s="1" t="s">
        <v>3038</v>
      </c>
      <c r="O4404" s="1" t="s">
        <v>3243</v>
      </c>
      <c r="P4404" s="1" t="s">
        <v>3251</v>
      </c>
      <c r="Q4404" s="1" t="s">
        <v>4908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">
        <v>731</v>
      </c>
      <c r="W4404" t="s">
        <v>5113</v>
      </c>
    </row>
    <row r="4405" spans="1:23" x14ac:dyDescent="0.3">
      <c r="A4405" s="1">
        <v>4404</v>
      </c>
      <c r="B4405" t="s">
        <v>7322</v>
      </c>
      <c r="C4405" s="2">
        <v>42615</v>
      </c>
      <c r="D4405" s="2">
        <v>42617</v>
      </c>
      <c r="E4405" s="1" t="s">
        <v>10148</v>
      </c>
      <c r="F4405" s="1" t="s">
        <v>10202</v>
      </c>
      <c r="G4405" s="1" t="s">
        <v>52</v>
      </c>
      <c r="H4405" s="1" t="s">
        <v>793</v>
      </c>
      <c r="I4405" s="1" t="s">
        <v>796</v>
      </c>
      <c r="J4405" s="1" t="s">
        <v>817</v>
      </c>
      <c r="K4405" s="1" t="s">
        <v>1342</v>
      </c>
      <c r="L4405" s="1">
        <v>10009</v>
      </c>
      <c r="M4405" s="1" t="s">
        <v>1379</v>
      </c>
      <c r="N4405" s="1" t="s">
        <v>3038</v>
      </c>
      <c r="O4405" s="1" t="s">
        <v>3243</v>
      </c>
      <c r="P4405" s="1" t="s">
        <v>3251</v>
      </c>
      <c r="Q4405" s="1" t="s">
        <v>4908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">
        <v>320</v>
      </c>
      <c r="W4405" t="s">
        <v>5113</v>
      </c>
    </row>
    <row r="4406" spans="1:23" x14ac:dyDescent="0.3">
      <c r="A4406" s="1">
        <v>4405</v>
      </c>
      <c r="B4406" t="s">
        <v>7323</v>
      </c>
      <c r="C4406" s="2">
        <v>42921</v>
      </c>
      <c r="D4406" s="2">
        <v>42926</v>
      </c>
      <c r="E4406" s="1" t="s">
        <v>10147</v>
      </c>
      <c r="F4406" s="1" t="s">
        <v>10746</v>
      </c>
      <c r="G4406" s="1" t="s">
        <v>596</v>
      </c>
      <c r="H4406" s="1" t="s">
        <v>793</v>
      </c>
      <c r="I4406" s="1" t="s">
        <v>796</v>
      </c>
      <c r="J4406" s="1" t="s">
        <v>807</v>
      </c>
      <c r="K4406" s="1" t="s">
        <v>1336</v>
      </c>
      <c r="L4406" s="1">
        <v>19140</v>
      </c>
      <c r="M4406" s="1" t="s">
        <v>1379</v>
      </c>
      <c r="N4406" s="1" t="s">
        <v>1554</v>
      </c>
      <c r="O4406" s="1" t="s">
        <v>3244</v>
      </c>
      <c r="P4406" s="1" t="s">
        <v>3256</v>
      </c>
      <c r="Q4406" s="1" t="s">
        <v>3437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">
        <v>320</v>
      </c>
      <c r="W4406" t="s">
        <v>5113</v>
      </c>
    </row>
    <row r="4407" spans="1:23" x14ac:dyDescent="0.3">
      <c r="A4407" s="1">
        <v>4406</v>
      </c>
      <c r="B4407" t="s">
        <v>7323</v>
      </c>
      <c r="C4407" s="2">
        <v>42921</v>
      </c>
      <c r="D4407" s="2">
        <v>42926</v>
      </c>
      <c r="E4407" s="1" t="s">
        <v>10147</v>
      </c>
      <c r="F4407" s="1" t="s">
        <v>10746</v>
      </c>
      <c r="G4407" s="1" t="s">
        <v>596</v>
      </c>
      <c r="H4407" s="1" t="s">
        <v>793</v>
      </c>
      <c r="I4407" s="1" t="s">
        <v>796</v>
      </c>
      <c r="J4407" s="1" t="s">
        <v>807</v>
      </c>
      <c r="K4407" s="1" t="s">
        <v>1336</v>
      </c>
      <c r="L4407" s="1">
        <v>19140</v>
      </c>
      <c r="M4407" s="1" t="s">
        <v>1379</v>
      </c>
      <c r="N4407" s="1" t="s">
        <v>2100</v>
      </c>
      <c r="O4407" s="1" t="s">
        <v>3243</v>
      </c>
      <c r="P4407" s="1" t="s">
        <v>3249</v>
      </c>
      <c r="Q4407" s="1" t="s">
        <v>3981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">
        <v>320</v>
      </c>
      <c r="W4407" t="s">
        <v>5113</v>
      </c>
    </row>
    <row r="4408" spans="1:23" x14ac:dyDescent="0.3">
      <c r="A4408" s="1">
        <v>4407</v>
      </c>
      <c r="B4408" t="s">
        <v>7324</v>
      </c>
      <c r="C4408" s="2">
        <v>43424</v>
      </c>
      <c r="D4408" s="2">
        <v>43429</v>
      </c>
      <c r="E4408" s="1" t="s">
        <v>10147</v>
      </c>
      <c r="F4408" s="1" t="s">
        <v>10691</v>
      </c>
      <c r="G4408" s="1" t="s">
        <v>541</v>
      </c>
      <c r="H4408" s="1" t="s">
        <v>794</v>
      </c>
      <c r="I4408" s="1" t="s">
        <v>796</v>
      </c>
      <c r="J4408" s="1" t="s">
        <v>835</v>
      </c>
      <c r="K4408" s="1" t="s">
        <v>1341</v>
      </c>
      <c r="L4408" s="1">
        <v>47201</v>
      </c>
      <c r="M4408" s="1" t="s">
        <v>1378</v>
      </c>
      <c r="N4408" s="1" t="s">
        <v>2082</v>
      </c>
      <c r="O4408" s="1" t="s">
        <v>3243</v>
      </c>
      <c r="P4408" s="1" t="s">
        <v>3255</v>
      </c>
      <c r="Q4408" s="1" t="s">
        <v>3964</v>
      </c>
      <c r="R4408" s="1">
        <v>9.08</v>
      </c>
      <c r="S4408" s="1">
        <v>2</v>
      </c>
      <c r="T4408" s="1">
        <v>0</v>
      </c>
      <c r="U4408" s="1">
        <v>4.0859999999999994</v>
      </c>
      <c r="V4408" t="s">
        <v>608</v>
      </c>
      <c r="W4408" t="s">
        <v>5113</v>
      </c>
    </row>
    <row r="4409" spans="1:23" x14ac:dyDescent="0.3">
      <c r="A4409" s="1">
        <v>4408</v>
      </c>
      <c r="B4409" t="s">
        <v>7324</v>
      </c>
      <c r="C4409" s="2">
        <v>43424</v>
      </c>
      <c r="D4409" s="2">
        <v>43429</v>
      </c>
      <c r="E4409" s="1" t="s">
        <v>10147</v>
      </c>
      <c r="F4409" s="1" t="s">
        <v>10691</v>
      </c>
      <c r="G4409" s="1" t="s">
        <v>541</v>
      </c>
      <c r="H4409" s="1" t="s">
        <v>794</v>
      </c>
      <c r="I4409" s="1" t="s">
        <v>796</v>
      </c>
      <c r="J4409" s="1" t="s">
        <v>835</v>
      </c>
      <c r="K4409" s="1" t="s">
        <v>1341</v>
      </c>
      <c r="L4409" s="1">
        <v>47201</v>
      </c>
      <c r="M4409" s="1" t="s">
        <v>1378</v>
      </c>
      <c r="N4409" s="1" t="s">
        <v>2356</v>
      </c>
      <c r="O4409" s="1" t="s">
        <v>3243</v>
      </c>
      <c r="P4409" s="1" t="s">
        <v>3255</v>
      </c>
      <c r="Q4409" s="1" t="s">
        <v>4232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">
        <v>608</v>
      </c>
      <c r="W4409" t="s">
        <v>5113</v>
      </c>
    </row>
    <row r="4410" spans="1:23" x14ac:dyDescent="0.3">
      <c r="A4410" s="1">
        <v>4409</v>
      </c>
      <c r="B4410" t="s">
        <v>7324</v>
      </c>
      <c r="C4410" s="2">
        <v>43424</v>
      </c>
      <c r="D4410" s="2">
        <v>43429</v>
      </c>
      <c r="E4410" s="1" t="s">
        <v>10147</v>
      </c>
      <c r="F4410" s="1" t="s">
        <v>10691</v>
      </c>
      <c r="G4410" s="1" t="s">
        <v>541</v>
      </c>
      <c r="H4410" s="1" t="s">
        <v>794</v>
      </c>
      <c r="I4410" s="1" t="s">
        <v>796</v>
      </c>
      <c r="J4410" s="1" t="s">
        <v>835</v>
      </c>
      <c r="K4410" s="1" t="s">
        <v>1341</v>
      </c>
      <c r="L4410" s="1">
        <v>47201</v>
      </c>
      <c r="M4410" s="1" t="s">
        <v>1378</v>
      </c>
      <c r="N4410" s="1" t="s">
        <v>1565</v>
      </c>
      <c r="O4410" s="1" t="s">
        <v>3243</v>
      </c>
      <c r="P4410" s="1" t="s">
        <v>3253</v>
      </c>
      <c r="Q4410" s="1" t="s">
        <v>3448</v>
      </c>
      <c r="R4410" s="1">
        <v>4.91</v>
      </c>
      <c r="S4410" s="1">
        <v>1</v>
      </c>
      <c r="T4410" s="1">
        <v>0</v>
      </c>
      <c r="U4410" s="1">
        <v>2.3077000000000001</v>
      </c>
      <c r="V4410" t="s">
        <v>608</v>
      </c>
      <c r="W4410" t="s">
        <v>5113</v>
      </c>
    </row>
    <row r="4411" spans="1:23" x14ac:dyDescent="0.3">
      <c r="A4411" s="1">
        <v>4410</v>
      </c>
      <c r="B4411" t="s">
        <v>7325</v>
      </c>
      <c r="C4411" s="2">
        <v>42496</v>
      </c>
      <c r="D4411" s="2">
        <v>42501</v>
      </c>
      <c r="E4411" s="1" t="s">
        <v>10147</v>
      </c>
      <c r="F4411" s="1" t="s">
        <v>10167</v>
      </c>
      <c r="G4411" s="1" t="s">
        <v>17</v>
      </c>
      <c r="H4411" s="1" t="s">
        <v>795</v>
      </c>
      <c r="I4411" s="1" t="s">
        <v>796</v>
      </c>
      <c r="J4411" s="1" t="s">
        <v>798</v>
      </c>
      <c r="K4411" s="1" t="s">
        <v>1329</v>
      </c>
      <c r="L4411" s="1">
        <v>90004</v>
      </c>
      <c r="M4411" s="1" t="s">
        <v>1377</v>
      </c>
      <c r="N4411" s="1" t="s">
        <v>2245</v>
      </c>
      <c r="O4411" s="1" t="s">
        <v>3243</v>
      </c>
      <c r="P4411" s="1" t="s">
        <v>3247</v>
      </c>
      <c r="Q4411" s="1" t="s">
        <v>4121</v>
      </c>
      <c r="R4411" s="1">
        <v>5.78</v>
      </c>
      <c r="S4411" s="1">
        <v>2</v>
      </c>
      <c r="T4411" s="1">
        <v>0</v>
      </c>
      <c r="U4411" s="1">
        <v>2.7166000000000001</v>
      </c>
      <c r="V4411" t="s">
        <v>731</v>
      </c>
      <c r="W4411" t="s">
        <v>5113</v>
      </c>
    </row>
    <row r="4412" spans="1:23" x14ac:dyDescent="0.3">
      <c r="A4412" s="1">
        <v>4411</v>
      </c>
      <c r="B4412" t="s">
        <v>7325</v>
      </c>
      <c r="C4412" s="2">
        <v>42496</v>
      </c>
      <c r="D4412" s="2">
        <v>42501</v>
      </c>
      <c r="E4412" s="1" t="s">
        <v>10147</v>
      </c>
      <c r="F4412" s="1" t="s">
        <v>10167</v>
      </c>
      <c r="G4412" s="1" t="s">
        <v>17</v>
      </c>
      <c r="H4412" s="1" t="s">
        <v>795</v>
      </c>
      <c r="I4412" s="1" t="s">
        <v>796</v>
      </c>
      <c r="J4412" s="1" t="s">
        <v>798</v>
      </c>
      <c r="K4412" s="1" t="s">
        <v>1329</v>
      </c>
      <c r="L4412" s="1">
        <v>90004</v>
      </c>
      <c r="M4412" s="1" t="s">
        <v>1377</v>
      </c>
      <c r="N4412" s="1" t="s">
        <v>2026</v>
      </c>
      <c r="O4412" s="1" t="s">
        <v>3243</v>
      </c>
      <c r="P4412" s="1" t="s">
        <v>3251</v>
      </c>
      <c r="Q4412" s="1" t="s">
        <v>3908</v>
      </c>
      <c r="R4412" s="1">
        <v>107.94</v>
      </c>
      <c r="S4412" s="1">
        <v>6</v>
      </c>
      <c r="T4412" s="1">
        <v>0</v>
      </c>
      <c r="U4412" s="1">
        <v>30.223200000000002</v>
      </c>
      <c r="V4412" t="s">
        <v>731</v>
      </c>
      <c r="W4412" t="s">
        <v>5113</v>
      </c>
    </row>
    <row r="4413" spans="1:23" x14ac:dyDescent="0.3">
      <c r="A4413" s="1">
        <v>4412</v>
      </c>
      <c r="B4413" t="s">
        <v>7326</v>
      </c>
      <c r="C4413" s="2">
        <v>42542</v>
      </c>
      <c r="D4413" s="2">
        <v>42545</v>
      </c>
      <c r="E4413" s="1" t="s">
        <v>10148</v>
      </c>
      <c r="F4413" s="1" t="s">
        <v>10659</v>
      </c>
      <c r="G4413" s="1" t="s">
        <v>509</v>
      </c>
      <c r="H4413" s="1" t="s">
        <v>793</v>
      </c>
      <c r="I4413" s="1" t="s">
        <v>796</v>
      </c>
      <c r="J4413" s="1" t="s">
        <v>817</v>
      </c>
      <c r="K4413" s="1" t="s">
        <v>1342</v>
      </c>
      <c r="L4413" s="1">
        <v>10024</v>
      </c>
      <c r="M4413" s="1" t="s">
        <v>1379</v>
      </c>
      <c r="N4413" s="1" t="s">
        <v>2634</v>
      </c>
      <c r="O4413" s="1" t="s">
        <v>3243</v>
      </c>
      <c r="P4413" s="1" t="s">
        <v>3255</v>
      </c>
      <c r="Q4413" s="1" t="s">
        <v>4500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">
        <v>320</v>
      </c>
      <c r="W4413" t="s">
        <v>5113</v>
      </c>
    </row>
    <row r="4414" spans="1:23" x14ac:dyDescent="0.3">
      <c r="A4414" s="1">
        <v>4413</v>
      </c>
      <c r="B4414" t="s">
        <v>7326</v>
      </c>
      <c r="C4414" s="2">
        <v>42542</v>
      </c>
      <c r="D4414" s="2">
        <v>42545</v>
      </c>
      <c r="E4414" s="1" t="s">
        <v>10148</v>
      </c>
      <c r="F4414" s="1" t="s">
        <v>10659</v>
      </c>
      <c r="G4414" s="1" t="s">
        <v>509</v>
      </c>
      <c r="H4414" s="1" t="s">
        <v>793</v>
      </c>
      <c r="I4414" s="1" t="s">
        <v>796</v>
      </c>
      <c r="J4414" s="1" t="s">
        <v>817</v>
      </c>
      <c r="K4414" s="1" t="s">
        <v>1342</v>
      </c>
      <c r="L4414" s="1">
        <v>10024</v>
      </c>
      <c r="M4414" s="1" t="s">
        <v>1379</v>
      </c>
      <c r="N4414" s="1" t="s">
        <v>1897</v>
      </c>
      <c r="O4414" s="1" t="s">
        <v>3244</v>
      </c>
      <c r="P4414" s="1" t="s">
        <v>3252</v>
      </c>
      <c r="Q4414" s="1" t="s">
        <v>3779</v>
      </c>
      <c r="R4414" s="1">
        <v>617.97</v>
      </c>
      <c r="S4414" s="1">
        <v>3</v>
      </c>
      <c r="T4414" s="1">
        <v>0</v>
      </c>
      <c r="U4414" s="1">
        <v>160.6722</v>
      </c>
      <c r="V4414" t="s">
        <v>320</v>
      </c>
      <c r="W4414" t="s">
        <v>5113</v>
      </c>
    </row>
    <row r="4415" spans="1:23" x14ac:dyDescent="0.3">
      <c r="A4415" s="1">
        <v>4414</v>
      </c>
      <c r="B4415" t="s">
        <v>7326</v>
      </c>
      <c r="C4415" s="2">
        <v>42542</v>
      </c>
      <c r="D4415" s="2">
        <v>42545</v>
      </c>
      <c r="E4415" s="1" t="s">
        <v>10148</v>
      </c>
      <c r="F4415" s="1" t="s">
        <v>10659</v>
      </c>
      <c r="G4415" s="1" t="s">
        <v>509</v>
      </c>
      <c r="H4415" s="1" t="s">
        <v>793</v>
      </c>
      <c r="I4415" s="1" t="s">
        <v>796</v>
      </c>
      <c r="J4415" s="1" t="s">
        <v>817</v>
      </c>
      <c r="K4415" s="1" t="s">
        <v>1342</v>
      </c>
      <c r="L4415" s="1">
        <v>10024</v>
      </c>
      <c r="M4415" s="1" t="s">
        <v>1379</v>
      </c>
      <c r="N4415" s="1" t="s">
        <v>2321</v>
      </c>
      <c r="O4415" s="1" t="s">
        <v>3243</v>
      </c>
      <c r="P4415" s="1" t="s">
        <v>3254</v>
      </c>
      <c r="Q4415" s="1" t="s">
        <v>4196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">
        <v>320</v>
      </c>
      <c r="W4415" t="s">
        <v>5113</v>
      </c>
    </row>
    <row r="4416" spans="1:23" x14ac:dyDescent="0.3">
      <c r="A4416" s="1">
        <v>4415</v>
      </c>
      <c r="B4416" t="s">
        <v>7327</v>
      </c>
      <c r="C4416" s="2">
        <v>43696</v>
      </c>
      <c r="D4416" s="2">
        <v>43700</v>
      </c>
      <c r="E4416" s="1" t="s">
        <v>10147</v>
      </c>
      <c r="F4416" s="1" t="s">
        <v>10230</v>
      </c>
      <c r="G4416" s="1" t="s">
        <v>80</v>
      </c>
      <c r="H4416" s="1" t="s">
        <v>794</v>
      </c>
      <c r="I4416" s="1" t="s">
        <v>796</v>
      </c>
      <c r="J4416" s="1" t="s">
        <v>901</v>
      </c>
      <c r="K4416" s="1" t="s">
        <v>1358</v>
      </c>
      <c r="L4416" s="1">
        <v>1841</v>
      </c>
      <c r="M4416" s="1" t="s">
        <v>1379</v>
      </c>
      <c r="N4416" s="1" t="s">
        <v>2140</v>
      </c>
      <c r="O4416" s="1" t="s">
        <v>3243</v>
      </c>
      <c r="P4416" s="1" t="s">
        <v>3253</v>
      </c>
      <c r="Q4416" s="1" t="s">
        <v>4020</v>
      </c>
      <c r="R4416" s="1">
        <v>387.99</v>
      </c>
      <c r="S4416" s="1">
        <v>1</v>
      </c>
      <c r="T4416" s="1">
        <v>0</v>
      </c>
      <c r="U4416" s="1">
        <v>182.3553</v>
      </c>
      <c r="V4416" t="s">
        <v>320</v>
      </c>
      <c r="W4416" t="s">
        <v>5113</v>
      </c>
    </row>
    <row r="4417" spans="1:23" x14ac:dyDescent="0.3">
      <c r="A4417" s="1">
        <v>4416</v>
      </c>
      <c r="B4417" t="s">
        <v>7328</v>
      </c>
      <c r="C4417" s="2">
        <v>42703</v>
      </c>
      <c r="D4417" s="2">
        <v>42710</v>
      </c>
      <c r="E4417" s="1" t="s">
        <v>10147</v>
      </c>
      <c r="F4417" s="1" t="s">
        <v>10267</v>
      </c>
      <c r="G4417" s="1" t="s">
        <v>117</v>
      </c>
      <c r="H4417" s="1" t="s">
        <v>793</v>
      </c>
      <c r="I4417" s="1" t="s">
        <v>796</v>
      </c>
      <c r="J4417" s="1" t="s">
        <v>805</v>
      </c>
      <c r="K4417" s="1" t="s">
        <v>1329</v>
      </c>
      <c r="L4417" s="1">
        <v>94122</v>
      </c>
      <c r="M4417" s="1" t="s">
        <v>1377</v>
      </c>
      <c r="N4417" s="1" t="s">
        <v>2287</v>
      </c>
      <c r="O4417" s="1" t="s">
        <v>3244</v>
      </c>
      <c r="P4417" s="1" t="s">
        <v>3252</v>
      </c>
      <c r="Q4417" s="1" t="s">
        <v>4161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">
        <v>731</v>
      </c>
      <c r="W4417" t="s">
        <v>5113</v>
      </c>
    </row>
    <row r="4418" spans="1:23" x14ac:dyDescent="0.3">
      <c r="A4418" s="1">
        <v>4417</v>
      </c>
      <c r="B4418" t="s">
        <v>7328</v>
      </c>
      <c r="C4418" s="2">
        <v>42703</v>
      </c>
      <c r="D4418" s="2">
        <v>42710</v>
      </c>
      <c r="E4418" s="1" t="s">
        <v>10147</v>
      </c>
      <c r="F4418" s="1" t="s">
        <v>10267</v>
      </c>
      <c r="G4418" s="1" t="s">
        <v>117</v>
      </c>
      <c r="H4418" s="1" t="s">
        <v>793</v>
      </c>
      <c r="I4418" s="1" t="s">
        <v>796</v>
      </c>
      <c r="J4418" s="1" t="s">
        <v>805</v>
      </c>
      <c r="K4418" s="1" t="s">
        <v>1329</v>
      </c>
      <c r="L4418" s="1">
        <v>94122</v>
      </c>
      <c r="M4418" s="1" t="s">
        <v>1377</v>
      </c>
      <c r="N4418" s="1" t="s">
        <v>2209</v>
      </c>
      <c r="O4418" s="1" t="s">
        <v>3243</v>
      </c>
      <c r="P4418" s="1" t="s">
        <v>3258</v>
      </c>
      <c r="Q4418" s="1" t="s">
        <v>3390</v>
      </c>
      <c r="R4418" s="1">
        <v>30.4</v>
      </c>
      <c r="S4418" s="1">
        <v>5</v>
      </c>
      <c r="T4418" s="1">
        <v>0</v>
      </c>
      <c r="U4418" s="1">
        <v>15.2</v>
      </c>
      <c r="V4418" t="s">
        <v>731</v>
      </c>
      <c r="W4418" t="s">
        <v>5113</v>
      </c>
    </row>
    <row r="4419" spans="1:23" x14ac:dyDescent="0.3">
      <c r="A4419" s="1">
        <v>4418</v>
      </c>
      <c r="B4419" t="s">
        <v>7329</v>
      </c>
      <c r="C4419" s="2">
        <v>43564</v>
      </c>
      <c r="D4419" s="2">
        <v>43567</v>
      </c>
      <c r="E4419" s="1" t="s">
        <v>10146</v>
      </c>
      <c r="F4419" s="1" t="s">
        <v>10257</v>
      </c>
      <c r="G4419" s="1" t="s">
        <v>107</v>
      </c>
      <c r="H4419" s="1" t="s">
        <v>793</v>
      </c>
      <c r="I4419" s="1" t="s">
        <v>796</v>
      </c>
      <c r="J4419" s="1" t="s">
        <v>863</v>
      </c>
      <c r="K4419" s="1" t="s">
        <v>1339</v>
      </c>
      <c r="L4419" s="1">
        <v>48205</v>
      </c>
      <c r="M4419" s="1" t="s">
        <v>1378</v>
      </c>
      <c r="N4419" s="1" t="s">
        <v>2359</v>
      </c>
      <c r="O4419" s="1" t="s">
        <v>3243</v>
      </c>
      <c r="P4419" s="1" t="s">
        <v>3253</v>
      </c>
      <c r="Q4419" s="1" t="s">
        <v>4234</v>
      </c>
      <c r="R4419" s="1">
        <v>478.24</v>
      </c>
      <c r="S4419" s="1">
        <v>8</v>
      </c>
      <c r="T4419" s="1">
        <v>0</v>
      </c>
      <c r="U4419" s="1">
        <v>219.99039999999997</v>
      </c>
      <c r="V4419" t="s">
        <v>608</v>
      </c>
      <c r="W4419" t="s">
        <v>5113</v>
      </c>
    </row>
    <row r="4420" spans="1:23" x14ac:dyDescent="0.3">
      <c r="A4420" s="1">
        <v>4419</v>
      </c>
      <c r="B4420" t="s">
        <v>7330</v>
      </c>
      <c r="C4420" s="2">
        <v>42724</v>
      </c>
      <c r="D4420" s="2">
        <v>42731</v>
      </c>
      <c r="E4420" s="1" t="s">
        <v>10147</v>
      </c>
      <c r="F4420" s="1" t="s">
        <v>10858</v>
      </c>
      <c r="G4420" s="1" t="s">
        <v>708</v>
      </c>
      <c r="H4420" s="1" t="s">
        <v>793</v>
      </c>
      <c r="I4420" s="1" t="s">
        <v>796</v>
      </c>
      <c r="J4420" s="1" t="s">
        <v>854</v>
      </c>
      <c r="K4420" s="1" t="s">
        <v>1351</v>
      </c>
      <c r="L4420" s="1">
        <v>45011</v>
      </c>
      <c r="M4420" s="1" t="s">
        <v>1379</v>
      </c>
      <c r="N4420" s="1" t="s">
        <v>1504</v>
      </c>
      <c r="O4420" s="1" t="s">
        <v>3242</v>
      </c>
      <c r="P4420" s="1" t="s">
        <v>3250</v>
      </c>
      <c r="Q4420" s="1" t="s">
        <v>3387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">
        <v>320</v>
      </c>
      <c r="W4420" t="s">
        <v>5113</v>
      </c>
    </row>
    <row r="4421" spans="1:23" x14ac:dyDescent="0.3">
      <c r="A4421" s="1">
        <v>4420</v>
      </c>
      <c r="B4421" t="s">
        <v>7331</v>
      </c>
      <c r="C4421" s="2">
        <v>42721</v>
      </c>
      <c r="D4421" s="2">
        <v>42728</v>
      </c>
      <c r="E4421" s="1" t="s">
        <v>10147</v>
      </c>
      <c r="F4421" s="1" t="s">
        <v>10835</v>
      </c>
      <c r="G4421" s="1" t="s">
        <v>685</v>
      </c>
      <c r="H4421" s="1" t="s">
        <v>793</v>
      </c>
      <c r="I4421" s="1" t="s">
        <v>796</v>
      </c>
      <c r="J4421" s="1" t="s">
        <v>835</v>
      </c>
      <c r="K4421" s="1" t="s">
        <v>1351</v>
      </c>
      <c r="L4421" s="1">
        <v>43229</v>
      </c>
      <c r="M4421" s="1" t="s">
        <v>1379</v>
      </c>
      <c r="N4421" s="1" t="s">
        <v>2583</v>
      </c>
      <c r="O4421" s="1" t="s">
        <v>3243</v>
      </c>
      <c r="P4421" s="1" t="s">
        <v>3253</v>
      </c>
      <c r="Q4421" s="1" t="s">
        <v>4450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">
        <v>320</v>
      </c>
      <c r="W4421" t="s">
        <v>5113</v>
      </c>
    </row>
    <row r="4422" spans="1:23" x14ac:dyDescent="0.3">
      <c r="A4422" s="1">
        <v>4421</v>
      </c>
      <c r="B4422" t="s">
        <v>7332</v>
      </c>
      <c r="C4422" s="2">
        <v>43056</v>
      </c>
      <c r="D4422" s="2">
        <v>43060</v>
      </c>
      <c r="E4422" s="1" t="s">
        <v>10146</v>
      </c>
      <c r="F4422" s="1" t="s">
        <v>10498</v>
      </c>
      <c r="G4422" s="1" t="s">
        <v>348</v>
      </c>
      <c r="H4422" s="1" t="s">
        <v>793</v>
      </c>
      <c r="I4422" s="1" t="s">
        <v>796</v>
      </c>
      <c r="J4422" s="1" t="s">
        <v>819</v>
      </c>
      <c r="K4422" s="1" t="s">
        <v>1337</v>
      </c>
      <c r="L4422" s="1">
        <v>60610</v>
      </c>
      <c r="M4422" s="1" t="s">
        <v>1378</v>
      </c>
      <c r="N4422" s="1" t="s">
        <v>2062</v>
      </c>
      <c r="O4422" s="1" t="s">
        <v>3243</v>
      </c>
      <c r="P4422" s="1" t="s">
        <v>3259</v>
      </c>
      <c r="Q4422" s="1" t="s">
        <v>3944</v>
      </c>
      <c r="R4422" s="1">
        <v>40.92</v>
      </c>
      <c r="S4422" s="1">
        <v>5</v>
      </c>
      <c r="T4422" s="1">
        <v>0.2</v>
      </c>
      <c r="U4422" s="1">
        <v>3.0690000000000026</v>
      </c>
      <c r="V4422" t="s">
        <v>608</v>
      </c>
      <c r="W4422" t="s">
        <v>5113</v>
      </c>
    </row>
    <row r="4423" spans="1:23" x14ac:dyDescent="0.3">
      <c r="A4423" s="1">
        <v>4422</v>
      </c>
      <c r="B4423" t="s">
        <v>7333</v>
      </c>
      <c r="C4423" s="2">
        <v>42433</v>
      </c>
      <c r="D4423" s="2">
        <v>42438</v>
      </c>
      <c r="E4423" s="1" t="s">
        <v>10147</v>
      </c>
      <c r="F4423" s="1" t="s">
        <v>10333</v>
      </c>
      <c r="G4423" s="1" t="s">
        <v>183</v>
      </c>
      <c r="H4423" s="1" t="s">
        <v>793</v>
      </c>
      <c r="I4423" s="1" t="s">
        <v>796</v>
      </c>
      <c r="J4423" s="1" t="s">
        <v>1202</v>
      </c>
      <c r="K4423" s="1" t="s">
        <v>1330</v>
      </c>
      <c r="L4423" s="1">
        <v>33063</v>
      </c>
      <c r="M4423" s="1" t="s">
        <v>1376</v>
      </c>
      <c r="N4423" s="1" t="s">
        <v>1693</v>
      </c>
      <c r="O4423" s="1" t="s">
        <v>3243</v>
      </c>
      <c r="P4423" s="1" t="s">
        <v>3251</v>
      </c>
      <c r="Q4423" s="1" t="s">
        <v>3575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">
        <v>90</v>
      </c>
      <c r="W4423" t="s">
        <v>5113</v>
      </c>
    </row>
    <row r="4424" spans="1:23" x14ac:dyDescent="0.3">
      <c r="A4424" s="1">
        <v>4423</v>
      </c>
      <c r="B4424" t="s">
        <v>7334</v>
      </c>
      <c r="C4424" s="2">
        <v>43603</v>
      </c>
      <c r="D4424" s="2">
        <v>43604</v>
      </c>
      <c r="E4424" s="1" t="s">
        <v>10148</v>
      </c>
      <c r="F4424" s="1" t="s">
        <v>10572</v>
      </c>
      <c r="G4424" s="1" t="s">
        <v>422</v>
      </c>
      <c r="H4424" s="1" t="s">
        <v>794</v>
      </c>
      <c r="I4424" s="1" t="s">
        <v>796</v>
      </c>
      <c r="J4424" s="1" t="s">
        <v>1203</v>
      </c>
      <c r="K4424" s="1" t="s">
        <v>1359</v>
      </c>
      <c r="L4424" s="1">
        <v>30328</v>
      </c>
      <c r="M4424" s="1" t="s">
        <v>1376</v>
      </c>
      <c r="N4424" s="1" t="s">
        <v>1402</v>
      </c>
      <c r="O4424" s="1" t="s">
        <v>3243</v>
      </c>
      <c r="P4424" s="1" t="s">
        <v>3254</v>
      </c>
      <c r="Q4424" s="1" t="s">
        <v>3284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">
        <v>90</v>
      </c>
      <c r="W4424" t="s">
        <v>5113</v>
      </c>
    </row>
    <row r="4425" spans="1:23" x14ac:dyDescent="0.3">
      <c r="A4425" s="1">
        <v>4424</v>
      </c>
      <c r="B4425" t="s">
        <v>7334</v>
      </c>
      <c r="C4425" s="2">
        <v>43603</v>
      </c>
      <c r="D4425" s="2">
        <v>43604</v>
      </c>
      <c r="E4425" s="1" t="s">
        <v>10148</v>
      </c>
      <c r="F4425" s="1" t="s">
        <v>10572</v>
      </c>
      <c r="G4425" s="1" t="s">
        <v>422</v>
      </c>
      <c r="H4425" s="1" t="s">
        <v>794</v>
      </c>
      <c r="I4425" s="1" t="s">
        <v>796</v>
      </c>
      <c r="J4425" s="1" t="s">
        <v>1203</v>
      </c>
      <c r="K4425" s="1" t="s">
        <v>1359</v>
      </c>
      <c r="L4425" s="1">
        <v>30328</v>
      </c>
      <c r="M4425" s="1" t="s">
        <v>1376</v>
      </c>
      <c r="N4425" s="1" t="s">
        <v>3039</v>
      </c>
      <c r="O4425" s="1" t="s">
        <v>3242</v>
      </c>
      <c r="P4425" s="1" t="s">
        <v>3245</v>
      </c>
      <c r="Q4425" s="1" t="s">
        <v>4909</v>
      </c>
      <c r="R4425" s="1">
        <v>302.94</v>
      </c>
      <c r="S4425" s="1">
        <v>3</v>
      </c>
      <c r="T4425" s="1">
        <v>0</v>
      </c>
      <c r="U4425" s="1">
        <v>75.735000000000014</v>
      </c>
      <c r="V4425" t="s">
        <v>90</v>
      </c>
      <c r="W4425" t="s">
        <v>5113</v>
      </c>
    </row>
    <row r="4426" spans="1:23" x14ac:dyDescent="0.3">
      <c r="A4426" s="1">
        <v>4425</v>
      </c>
      <c r="B4426" t="s">
        <v>7334</v>
      </c>
      <c r="C4426" s="2">
        <v>43603</v>
      </c>
      <c r="D4426" s="2">
        <v>43604</v>
      </c>
      <c r="E4426" s="1" t="s">
        <v>10148</v>
      </c>
      <c r="F4426" s="1" t="s">
        <v>10572</v>
      </c>
      <c r="G4426" s="1" t="s">
        <v>422</v>
      </c>
      <c r="H4426" s="1" t="s">
        <v>794</v>
      </c>
      <c r="I4426" s="1" t="s">
        <v>796</v>
      </c>
      <c r="J4426" s="1" t="s">
        <v>1203</v>
      </c>
      <c r="K4426" s="1" t="s">
        <v>1359</v>
      </c>
      <c r="L4426" s="1">
        <v>30328</v>
      </c>
      <c r="M4426" s="1" t="s">
        <v>1376</v>
      </c>
      <c r="N4426" s="1" t="s">
        <v>2471</v>
      </c>
      <c r="O4426" s="1" t="s">
        <v>3244</v>
      </c>
      <c r="P4426" s="1" t="s">
        <v>3252</v>
      </c>
      <c r="Q4426" s="1" t="s">
        <v>4343</v>
      </c>
      <c r="R4426" s="1">
        <v>34.75</v>
      </c>
      <c r="S4426" s="1">
        <v>5</v>
      </c>
      <c r="T4426" s="1">
        <v>0</v>
      </c>
      <c r="U4426" s="1">
        <v>15.637499999999999</v>
      </c>
      <c r="V4426" t="s">
        <v>90</v>
      </c>
      <c r="W4426" t="s">
        <v>5113</v>
      </c>
    </row>
    <row r="4427" spans="1:23" x14ac:dyDescent="0.3">
      <c r="A4427" s="1">
        <v>4426</v>
      </c>
      <c r="B4427" t="s">
        <v>7334</v>
      </c>
      <c r="C4427" s="2">
        <v>43603</v>
      </c>
      <c r="D4427" s="2">
        <v>43604</v>
      </c>
      <c r="E4427" s="1" t="s">
        <v>10148</v>
      </c>
      <c r="F4427" s="1" t="s">
        <v>10572</v>
      </c>
      <c r="G4427" s="1" t="s">
        <v>422</v>
      </c>
      <c r="H4427" s="1" t="s">
        <v>794</v>
      </c>
      <c r="I4427" s="1" t="s">
        <v>796</v>
      </c>
      <c r="J4427" s="1" t="s">
        <v>1203</v>
      </c>
      <c r="K4427" s="1" t="s">
        <v>1359</v>
      </c>
      <c r="L4427" s="1">
        <v>30328</v>
      </c>
      <c r="M4427" s="1" t="s">
        <v>1376</v>
      </c>
      <c r="N4427" s="1" t="s">
        <v>1792</v>
      </c>
      <c r="O4427" s="1" t="s">
        <v>3243</v>
      </c>
      <c r="P4427" s="1" t="s">
        <v>3253</v>
      </c>
      <c r="Q4427" s="1" t="s">
        <v>3674</v>
      </c>
      <c r="R4427" s="1">
        <v>113.94</v>
      </c>
      <c r="S4427" s="1">
        <v>6</v>
      </c>
      <c r="T4427" s="1">
        <v>0</v>
      </c>
      <c r="U4427" s="1">
        <v>54.691199999999995</v>
      </c>
      <c r="V4427" t="s">
        <v>90</v>
      </c>
      <c r="W4427" t="s">
        <v>5113</v>
      </c>
    </row>
    <row r="4428" spans="1:23" x14ac:dyDescent="0.3">
      <c r="A4428" s="1">
        <v>4427</v>
      </c>
      <c r="B4428" t="s">
        <v>7334</v>
      </c>
      <c r="C4428" s="2">
        <v>43603</v>
      </c>
      <c r="D4428" s="2">
        <v>43604</v>
      </c>
      <c r="E4428" s="1" t="s">
        <v>10148</v>
      </c>
      <c r="F4428" s="1" t="s">
        <v>10572</v>
      </c>
      <c r="G4428" s="1" t="s">
        <v>422</v>
      </c>
      <c r="H4428" s="1" t="s">
        <v>794</v>
      </c>
      <c r="I4428" s="1" t="s">
        <v>796</v>
      </c>
      <c r="J4428" s="1" t="s">
        <v>1203</v>
      </c>
      <c r="K4428" s="1" t="s">
        <v>1359</v>
      </c>
      <c r="L4428" s="1">
        <v>30328</v>
      </c>
      <c r="M4428" s="1" t="s">
        <v>1376</v>
      </c>
      <c r="N4428" s="1" t="s">
        <v>2860</v>
      </c>
      <c r="O4428" s="1" t="s">
        <v>3244</v>
      </c>
      <c r="P4428" s="1" t="s">
        <v>3252</v>
      </c>
      <c r="Q4428" s="1" t="s">
        <v>4729</v>
      </c>
      <c r="R4428" s="1">
        <v>55.98</v>
      </c>
      <c r="S4428" s="1">
        <v>2</v>
      </c>
      <c r="T4428" s="1">
        <v>0</v>
      </c>
      <c r="U4428" s="1">
        <v>15.674399999999999</v>
      </c>
      <c r="V4428" t="s">
        <v>90</v>
      </c>
      <c r="W4428" t="s">
        <v>5113</v>
      </c>
    </row>
    <row r="4429" spans="1:23" x14ac:dyDescent="0.3">
      <c r="A4429" s="1">
        <v>4428</v>
      </c>
      <c r="B4429" t="s">
        <v>7335</v>
      </c>
      <c r="C4429" s="2">
        <v>43730</v>
      </c>
      <c r="D4429" s="2">
        <v>43736</v>
      </c>
      <c r="E4429" s="1" t="s">
        <v>10147</v>
      </c>
      <c r="F4429" s="1" t="s">
        <v>10844</v>
      </c>
      <c r="G4429" s="1" t="s">
        <v>694</v>
      </c>
      <c r="H4429" s="1" t="s">
        <v>794</v>
      </c>
      <c r="I4429" s="1" t="s">
        <v>796</v>
      </c>
      <c r="J4429" s="1" t="s">
        <v>1102</v>
      </c>
      <c r="K4429" s="1" t="s">
        <v>1354</v>
      </c>
      <c r="L4429" s="1">
        <v>87105</v>
      </c>
      <c r="M4429" s="1" t="s">
        <v>1377</v>
      </c>
      <c r="N4429" s="1" t="s">
        <v>1567</v>
      </c>
      <c r="O4429" s="1" t="s">
        <v>3243</v>
      </c>
      <c r="P4429" s="1" t="s">
        <v>3255</v>
      </c>
      <c r="Q4429" s="1" t="s">
        <v>3450</v>
      </c>
      <c r="R4429" s="1">
        <v>27.18</v>
      </c>
      <c r="S4429" s="1">
        <v>3</v>
      </c>
      <c r="T4429" s="1">
        <v>0</v>
      </c>
      <c r="U4429" s="1">
        <v>12.231</v>
      </c>
      <c r="V4429" t="s">
        <v>731</v>
      </c>
      <c r="W4429" t="s">
        <v>5113</v>
      </c>
    </row>
    <row r="4430" spans="1:23" x14ac:dyDescent="0.3">
      <c r="A4430" s="1">
        <v>4429</v>
      </c>
      <c r="B4430" t="s">
        <v>7336</v>
      </c>
      <c r="C4430" s="2">
        <v>43545</v>
      </c>
      <c r="D4430" s="2">
        <v>43551</v>
      </c>
      <c r="E4430" s="1" t="s">
        <v>10147</v>
      </c>
      <c r="F4430" s="1" t="s">
        <v>10202</v>
      </c>
      <c r="G4430" s="1" t="s">
        <v>52</v>
      </c>
      <c r="H4430" s="1" t="s">
        <v>793</v>
      </c>
      <c r="I4430" s="1" t="s">
        <v>796</v>
      </c>
      <c r="J4430" s="1" t="s">
        <v>1048</v>
      </c>
      <c r="K4430" s="1" t="s">
        <v>1353</v>
      </c>
      <c r="L4430" s="1">
        <v>74133</v>
      </c>
      <c r="M4430" s="1" t="s">
        <v>1378</v>
      </c>
      <c r="N4430" s="1" t="s">
        <v>2876</v>
      </c>
      <c r="O4430" s="1" t="s">
        <v>3242</v>
      </c>
      <c r="P4430" s="1" t="s">
        <v>3246</v>
      </c>
      <c r="Q4430" s="1" t="s">
        <v>4746</v>
      </c>
      <c r="R4430" s="1">
        <v>1805.88</v>
      </c>
      <c r="S4430" s="1">
        <v>6</v>
      </c>
      <c r="T4430" s="1">
        <v>0</v>
      </c>
      <c r="U4430" s="1">
        <v>523.70519999999988</v>
      </c>
      <c r="V4430" t="s">
        <v>608</v>
      </c>
      <c r="W4430" t="s">
        <v>5113</v>
      </c>
    </row>
    <row r="4431" spans="1:23" x14ac:dyDescent="0.3">
      <c r="A4431" s="1">
        <v>4430</v>
      </c>
      <c r="B4431" t="s">
        <v>7337</v>
      </c>
      <c r="C4431" s="2">
        <v>43722</v>
      </c>
      <c r="D4431" s="2">
        <v>43722</v>
      </c>
      <c r="E4431" s="1" t="s">
        <v>10149</v>
      </c>
      <c r="F4431" s="1" t="s">
        <v>10449</v>
      </c>
      <c r="G4431" s="1" t="s">
        <v>299</v>
      </c>
      <c r="H4431" s="1" t="s">
        <v>793</v>
      </c>
      <c r="I4431" s="1" t="s">
        <v>796</v>
      </c>
      <c r="J4431" s="1" t="s">
        <v>1131</v>
      </c>
      <c r="K4431" s="1" t="s">
        <v>1357</v>
      </c>
      <c r="L4431" s="1">
        <v>7050</v>
      </c>
      <c r="M4431" s="1" t="s">
        <v>1379</v>
      </c>
      <c r="N4431" s="1" t="s">
        <v>2939</v>
      </c>
      <c r="O4431" s="1" t="s">
        <v>3243</v>
      </c>
      <c r="P4431" s="1" t="s">
        <v>3251</v>
      </c>
      <c r="Q4431" s="1" t="s">
        <v>4811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">
        <v>320</v>
      </c>
      <c r="W4431" t="s">
        <v>5113</v>
      </c>
    </row>
    <row r="4432" spans="1:23" x14ac:dyDescent="0.3">
      <c r="A4432" s="1">
        <v>4431</v>
      </c>
      <c r="B4432" t="s">
        <v>7338</v>
      </c>
      <c r="C4432" s="2">
        <v>43407</v>
      </c>
      <c r="D4432" s="2">
        <v>43412</v>
      </c>
      <c r="E4432" s="1" t="s">
        <v>10146</v>
      </c>
      <c r="F4432" s="1" t="s">
        <v>10425</v>
      </c>
      <c r="G4432" s="1" t="s">
        <v>275</v>
      </c>
      <c r="H4432" s="1" t="s">
        <v>793</v>
      </c>
      <c r="I4432" s="1" t="s">
        <v>796</v>
      </c>
      <c r="J4432" s="1" t="s">
        <v>797</v>
      </c>
      <c r="K4432" s="1" t="s">
        <v>1328</v>
      </c>
      <c r="L4432" s="1">
        <v>42420</v>
      </c>
      <c r="M4432" s="1" t="s">
        <v>1376</v>
      </c>
      <c r="N4432" s="1" t="s">
        <v>2039</v>
      </c>
      <c r="O4432" s="1" t="s">
        <v>3243</v>
      </c>
      <c r="P4432" s="1" t="s">
        <v>3258</v>
      </c>
      <c r="Q4432" s="1" t="s">
        <v>3921</v>
      </c>
      <c r="R4432" s="1">
        <v>20</v>
      </c>
      <c r="S4432" s="1">
        <v>4</v>
      </c>
      <c r="T4432" s="1">
        <v>0</v>
      </c>
      <c r="U4432" s="1">
        <v>9.6</v>
      </c>
      <c r="V4432" t="s">
        <v>90</v>
      </c>
      <c r="W4432" t="s">
        <v>5113</v>
      </c>
    </row>
    <row r="4433" spans="1:23" x14ac:dyDescent="0.3">
      <c r="A4433" s="1">
        <v>4432</v>
      </c>
      <c r="B4433" t="s">
        <v>7338</v>
      </c>
      <c r="C4433" s="2">
        <v>43407</v>
      </c>
      <c r="D4433" s="2">
        <v>43412</v>
      </c>
      <c r="E4433" s="1" t="s">
        <v>10146</v>
      </c>
      <c r="F4433" s="1" t="s">
        <v>10425</v>
      </c>
      <c r="G4433" s="1" t="s">
        <v>275</v>
      </c>
      <c r="H4433" s="1" t="s">
        <v>793</v>
      </c>
      <c r="I4433" s="1" t="s">
        <v>796</v>
      </c>
      <c r="J4433" s="1" t="s">
        <v>797</v>
      </c>
      <c r="K4433" s="1" t="s">
        <v>1328</v>
      </c>
      <c r="L4433" s="1">
        <v>42420</v>
      </c>
      <c r="M4433" s="1" t="s">
        <v>1376</v>
      </c>
      <c r="N4433" s="1" t="s">
        <v>2976</v>
      </c>
      <c r="O4433" s="1" t="s">
        <v>3243</v>
      </c>
      <c r="P4433" s="1" t="s">
        <v>3251</v>
      </c>
      <c r="Q4433" s="1" t="s">
        <v>4850</v>
      </c>
      <c r="R4433" s="1">
        <v>7.98</v>
      </c>
      <c r="S4433" s="1">
        <v>3</v>
      </c>
      <c r="T4433" s="1">
        <v>0</v>
      </c>
      <c r="U4433" s="1">
        <v>2.0747999999999998</v>
      </c>
      <c r="V4433" t="s">
        <v>90</v>
      </c>
      <c r="W4433" t="s">
        <v>5113</v>
      </c>
    </row>
    <row r="4434" spans="1:23" x14ac:dyDescent="0.3">
      <c r="A4434" s="1">
        <v>4433</v>
      </c>
      <c r="B4434" t="s">
        <v>7338</v>
      </c>
      <c r="C4434" s="2">
        <v>43407</v>
      </c>
      <c r="D4434" s="2">
        <v>43412</v>
      </c>
      <c r="E4434" s="1" t="s">
        <v>10146</v>
      </c>
      <c r="F4434" s="1" t="s">
        <v>10425</v>
      </c>
      <c r="G4434" s="1" t="s">
        <v>275</v>
      </c>
      <c r="H4434" s="1" t="s">
        <v>793</v>
      </c>
      <c r="I4434" s="1" t="s">
        <v>796</v>
      </c>
      <c r="J4434" s="1" t="s">
        <v>797</v>
      </c>
      <c r="K4434" s="1" t="s">
        <v>1328</v>
      </c>
      <c r="L4434" s="1">
        <v>42420</v>
      </c>
      <c r="M4434" s="1" t="s">
        <v>1376</v>
      </c>
      <c r="N4434" s="1" t="s">
        <v>2143</v>
      </c>
      <c r="O4434" s="1" t="s">
        <v>3242</v>
      </c>
      <c r="P4434" s="1" t="s">
        <v>3250</v>
      </c>
      <c r="Q4434" s="1" t="s">
        <v>4024</v>
      </c>
      <c r="R4434" s="1">
        <v>24.1</v>
      </c>
      <c r="S4434" s="1">
        <v>5</v>
      </c>
      <c r="T4434" s="1">
        <v>0</v>
      </c>
      <c r="U4434" s="1">
        <v>9.1580000000000013</v>
      </c>
      <c r="V4434" t="s">
        <v>90</v>
      </c>
      <c r="W4434" t="s">
        <v>5113</v>
      </c>
    </row>
    <row r="4435" spans="1:23" x14ac:dyDescent="0.3">
      <c r="A4435" s="1">
        <v>4434</v>
      </c>
      <c r="B4435" t="s">
        <v>7338</v>
      </c>
      <c r="C4435" s="2">
        <v>43407</v>
      </c>
      <c r="D4435" s="2">
        <v>43412</v>
      </c>
      <c r="E4435" s="1" t="s">
        <v>10146</v>
      </c>
      <c r="F4435" s="1" t="s">
        <v>10425</v>
      </c>
      <c r="G4435" s="1" t="s">
        <v>275</v>
      </c>
      <c r="H4435" s="1" t="s">
        <v>793</v>
      </c>
      <c r="I4435" s="1" t="s">
        <v>796</v>
      </c>
      <c r="J4435" s="1" t="s">
        <v>797</v>
      </c>
      <c r="K4435" s="1" t="s">
        <v>1328</v>
      </c>
      <c r="L4435" s="1">
        <v>42420</v>
      </c>
      <c r="M4435" s="1" t="s">
        <v>1376</v>
      </c>
      <c r="N4435" s="1" t="s">
        <v>2832</v>
      </c>
      <c r="O4435" s="1" t="s">
        <v>3243</v>
      </c>
      <c r="P4435" s="1" t="s">
        <v>3251</v>
      </c>
      <c r="Q4435" s="1" t="s">
        <v>4700</v>
      </c>
      <c r="R4435" s="1">
        <v>8.75</v>
      </c>
      <c r="S4435" s="1">
        <v>1</v>
      </c>
      <c r="T4435" s="1">
        <v>0</v>
      </c>
      <c r="U4435" s="1">
        <v>2.6249999999999991</v>
      </c>
      <c r="V4435" t="s">
        <v>90</v>
      </c>
      <c r="W4435" t="s">
        <v>5113</v>
      </c>
    </row>
    <row r="4436" spans="1:23" x14ac:dyDescent="0.3">
      <c r="A4436" s="1">
        <v>4435</v>
      </c>
      <c r="B4436" t="s">
        <v>7338</v>
      </c>
      <c r="C4436" s="2">
        <v>43407</v>
      </c>
      <c r="D4436" s="2">
        <v>43412</v>
      </c>
      <c r="E4436" s="1" t="s">
        <v>10146</v>
      </c>
      <c r="F4436" s="1" t="s">
        <v>10425</v>
      </c>
      <c r="G4436" s="1" t="s">
        <v>275</v>
      </c>
      <c r="H4436" s="1" t="s">
        <v>793</v>
      </c>
      <c r="I4436" s="1" t="s">
        <v>796</v>
      </c>
      <c r="J4436" s="1" t="s">
        <v>797</v>
      </c>
      <c r="K4436" s="1" t="s">
        <v>1328</v>
      </c>
      <c r="L4436" s="1">
        <v>42420</v>
      </c>
      <c r="M4436" s="1" t="s">
        <v>1376</v>
      </c>
      <c r="N4436" s="1" t="s">
        <v>3040</v>
      </c>
      <c r="O4436" s="1" t="s">
        <v>3242</v>
      </c>
      <c r="P4436" s="1" t="s">
        <v>3248</v>
      </c>
      <c r="Q4436" s="1" t="s">
        <v>4910</v>
      </c>
      <c r="R4436" s="1">
        <v>842.94</v>
      </c>
      <c r="S4436" s="1">
        <v>3</v>
      </c>
      <c r="T4436" s="1">
        <v>0</v>
      </c>
      <c r="U4436" s="1">
        <v>160.15860000000001</v>
      </c>
      <c r="V4436" t="s">
        <v>90</v>
      </c>
      <c r="W4436" t="s">
        <v>5113</v>
      </c>
    </row>
    <row r="4437" spans="1:23" x14ac:dyDescent="0.3">
      <c r="A4437" s="1">
        <v>4436</v>
      </c>
      <c r="B4437" t="s">
        <v>7339</v>
      </c>
      <c r="C4437" s="2">
        <v>43223</v>
      </c>
      <c r="D4437" s="2">
        <v>43228</v>
      </c>
      <c r="E4437" s="1" t="s">
        <v>10147</v>
      </c>
      <c r="F4437" s="1" t="s">
        <v>10708</v>
      </c>
      <c r="G4437" s="1" t="s">
        <v>558</v>
      </c>
      <c r="H4437" s="1" t="s">
        <v>793</v>
      </c>
      <c r="I4437" s="1" t="s">
        <v>796</v>
      </c>
      <c r="J4437" s="1" t="s">
        <v>819</v>
      </c>
      <c r="K4437" s="1" t="s">
        <v>1337</v>
      </c>
      <c r="L4437" s="1">
        <v>60653</v>
      </c>
      <c r="M4437" s="1" t="s">
        <v>1378</v>
      </c>
      <c r="N4437" s="1" t="s">
        <v>2014</v>
      </c>
      <c r="O4437" s="1" t="s">
        <v>3243</v>
      </c>
      <c r="P4437" s="1" t="s">
        <v>3253</v>
      </c>
      <c r="Q4437" s="1" t="s">
        <v>3896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">
        <v>608</v>
      </c>
      <c r="W4437" t="s">
        <v>5113</v>
      </c>
    </row>
    <row r="4438" spans="1:23" x14ac:dyDescent="0.3">
      <c r="A4438" s="1">
        <v>4437</v>
      </c>
      <c r="B4438" t="s">
        <v>7339</v>
      </c>
      <c r="C4438" s="2">
        <v>43223</v>
      </c>
      <c r="D4438" s="2">
        <v>43228</v>
      </c>
      <c r="E4438" s="1" t="s">
        <v>10147</v>
      </c>
      <c r="F4438" s="1" t="s">
        <v>10708</v>
      </c>
      <c r="G4438" s="1" t="s">
        <v>558</v>
      </c>
      <c r="H4438" s="1" t="s">
        <v>793</v>
      </c>
      <c r="I4438" s="1" t="s">
        <v>796</v>
      </c>
      <c r="J4438" s="1" t="s">
        <v>819</v>
      </c>
      <c r="K4438" s="1" t="s">
        <v>1337</v>
      </c>
      <c r="L4438" s="1">
        <v>60653</v>
      </c>
      <c r="M4438" s="1" t="s">
        <v>1378</v>
      </c>
      <c r="N4438" s="1" t="s">
        <v>3041</v>
      </c>
      <c r="O4438" s="1" t="s">
        <v>3243</v>
      </c>
      <c r="P4438" s="1" t="s">
        <v>3251</v>
      </c>
      <c r="Q4438" s="1" t="s">
        <v>4911</v>
      </c>
      <c r="R4438" s="1">
        <v>27.384</v>
      </c>
      <c r="S4438" s="1">
        <v>7</v>
      </c>
      <c r="T4438" s="1">
        <v>0.2</v>
      </c>
      <c r="U4438" s="1">
        <v>2.7384000000000022</v>
      </c>
      <c r="V4438" t="s">
        <v>608</v>
      </c>
      <c r="W4438" t="s">
        <v>5113</v>
      </c>
    </row>
    <row r="4439" spans="1:23" x14ac:dyDescent="0.3">
      <c r="A4439" s="1">
        <v>4438</v>
      </c>
      <c r="B4439" t="s">
        <v>7339</v>
      </c>
      <c r="C4439" s="2">
        <v>43223</v>
      </c>
      <c r="D4439" s="2">
        <v>43228</v>
      </c>
      <c r="E4439" s="1" t="s">
        <v>10147</v>
      </c>
      <c r="F4439" s="1" t="s">
        <v>10708</v>
      </c>
      <c r="G4439" s="1" t="s">
        <v>558</v>
      </c>
      <c r="H4439" s="1" t="s">
        <v>793</v>
      </c>
      <c r="I4439" s="1" t="s">
        <v>796</v>
      </c>
      <c r="J4439" s="1" t="s">
        <v>819</v>
      </c>
      <c r="K4439" s="1" t="s">
        <v>1337</v>
      </c>
      <c r="L4439" s="1">
        <v>60653</v>
      </c>
      <c r="M4439" s="1" t="s">
        <v>1378</v>
      </c>
      <c r="N4439" s="1" t="s">
        <v>2704</v>
      </c>
      <c r="O4439" s="1" t="s">
        <v>3243</v>
      </c>
      <c r="P4439" s="1" t="s">
        <v>3254</v>
      </c>
      <c r="Q4439" s="1" t="s">
        <v>4573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">
        <v>608</v>
      </c>
      <c r="W4439" t="s">
        <v>5113</v>
      </c>
    </row>
    <row r="4440" spans="1:23" x14ac:dyDescent="0.3">
      <c r="A4440" s="1">
        <v>4439</v>
      </c>
      <c r="B4440" t="s">
        <v>7340</v>
      </c>
      <c r="C4440" s="2">
        <v>43461</v>
      </c>
      <c r="D4440" s="2">
        <v>43467</v>
      </c>
      <c r="E4440" s="1" t="s">
        <v>10147</v>
      </c>
      <c r="F4440" s="1" t="s">
        <v>10513</v>
      </c>
      <c r="G4440" s="1" t="s">
        <v>363</v>
      </c>
      <c r="H4440" s="1" t="s">
        <v>793</v>
      </c>
      <c r="I4440" s="1" t="s">
        <v>796</v>
      </c>
      <c r="J4440" s="1" t="s">
        <v>1193</v>
      </c>
      <c r="K4440" s="1" t="s">
        <v>1332</v>
      </c>
      <c r="L4440" s="1">
        <v>77642</v>
      </c>
      <c r="M4440" s="1" t="s">
        <v>1378</v>
      </c>
      <c r="N4440" s="1" t="s">
        <v>2573</v>
      </c>
      <c r="O4440" s="1" t="s">
        <v>3243</v>
      </c>
      <c r="P4440" s="1" t="s">
        <v>3255</v>
      </c>
      <c r="Q4440" s="1" t="s">
        <v>4440</v>
      </c>
      <c r="R4440" s="1">
        <v>10.368000000000002</v>
      </c>
      <c r="S4440" s="1">
        <v>2</v>
      </c>
      <c r="T4440" s="1">
        <v>0.2</v>
      </c>
      <c r="U4440" s="1">
        <v>3.6288</v>
      </c>
      <c r="V4440" t="s">
        <v>608</v>
      </c>
      <c r="W4440" t="s">
        <v>5113</v>
      </c>
    </row>
    <row r="4441" spans="1:23" x14ac:dyDescent="0.3">
      <c r="A4441" s="1">
        <v>4440</v>
      </c>
      <c r="B4441" t="s">
        <v>7340</v>
      </c>
      <c r="C4441" s="2">
        <v>43461</v>
      </c>
      <c r="D4441" s="2">
        <v>43467</v>
      </c>
      <c r="E4441" s="1" t="s">
        <v>10147</v>
      </c>
      <c r="F4441" s="1" t="s">
        <v>10513</v>
      </c>
      <c r="G4441" s="1" t="s">
        <v>363</v>
      </c>
      <c r="H4441" s="1" t="s">
        <v>793</v>
      </c>
      <c r="I4441" s="1" t="s">
        <v>796</v>
      </c>
      <c r="J4441" s="1" t="s">
        <v>1193</v>
      </c>
      <c r="K4441" s="1" t="s">
        <v>1332</v>
      </c>
      <c r="L4441" s="1">
        <v>77642</v>
      </c>
      <c r="M4441" s="1" t="s">
        <v>1378</v>
      </c>
      <c r="N4441" s="1" t="s">
        <v>2336</v>
      </c>
      <c r="O4441" s="1" t="s">
        <v>3243</v>
      </c>
      <c r="P4441" s="1" t="s">
        <v>3255</v>
      </c>
      <c r="Q4441" s="1" t="s">
        <v>4211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">
        <v>608</v>
      </c>
      <c r="W4441" t="s">
        <v>5113</v>
      </c>
    </row>
    <row r="4442" spans="1:23" x14ac:dyDescent="0.3">
      <c r="A4442" s="1">
        <v>4441</v>
      </c>
      <c r="B4442" t="s">
        <v>7341</v>
      </c>
      <c r="C4442" s="2">
        <v>43303</v>
      </c>
      <c r="D4442" s="2">
        <v>43307</v>
      </c>
      <c r="E4442" s="1" t="s">
        <v>10147</v>
      </c>
      <c r="F4442" s="1" t="s">
        <v>10739</v>
      </c>
      <c r="G4442" s="1" t="s">
        <v>589</v>
      </c>
      <c r="H4442" s="1" t="s">
        <v>793</v>
      </c>
      <c r="I4442" s="1" t="s">
        <v>796</v>
      </c>
      <c r="J4442" s="1" t="s">
        <v>814</v>
      </c>
      <c r="K4442" s="1" t="s">
        <v>1339</v>
      </c>
      <c r="L4442" s="1">
        <v>48185</v>
      </c>
      <c r="M4442" s="1" t="s">
        <v>1378</v>
      </c>
      <c r="N4442" s="1" t="s">
        <v>2369</v>
      </c>
      <c r="O4442" s="1" t="s">
        <v>3244</v>
      </c>
      <c r="P4442" s="1" t="s">
        <v>3256</v>
      </c>
      <c r="Q4442" s="1" t="s">
        <v>4244</v>
      </c>
      <c r="R4442" s="1">
        <v>109.95</v>
      </c>
      <c r="S4442" s="1">
        <v>1</v>
      </c>
      <c r="T4442" s="1">
        <v>0</v>
      </c>
      <c r="U4442" s="1">
        <v>36.283500000000004</v>
      </c>
      <c r="V4442" t="s">
        <v>608</v>
      </c>
      <c r="W4442" t="s">
        <v>5113</v>
      </c>
    </row>
    <row r="4443" spans="1:23" x14ac:dyDescent="0.3">
      <c r="A4443" s="1">
        <v>4442</v>
      </c>
      <c r="B4443" t="s">
        <v>7341</v>
      </c>
      <c r="C4443" s="2">
        <v>43303</v>
      </c>
      <c r="D4443" s="2">
        <v>43307</v>
      </c>
      <c r="E4443" s="1" t="s">
        <v>10147</v>
      </c>
      <c r="F4443" s="1" t="s">
        <v>10739</v>
      </c>
      <c r="G4443" s="1" t="s">
        <v>589</v>
      </c>
      <c r="H4443" s="1" t="s">
        <v>793</v>
      </c>
      <c r="I4443" s="1" t="s">
        <v>796</v>
      </c>
      <c r="J4443" s="1" t="s">
        <v>814</v>
      </c>
      <c r="K4443" s="1" t="s">
        <v>1339</v>
      </c>
      <c r="L4443" s="1">
        <v>48185</v>
      </c>
      <c r="M4443" s="1" t="s">
        <v>1378</v>
      </c>
      <c r="N4443" s="1" t="s">
        <v>3042</v>
      </c>
      <c r="O4443" s="1" t="s">
        <v>3243</v>
      </c>
      <c r="P4443" s="1" t="s">
        <v>3249</v>
      </c>
      <c r="Q4443" s="1" t="s">
        <v>4912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">
        <v>608</v>
      </c>
      <c r="W4443" t="s">
        <v>5113</v>
      </c>
    </row>
    <row r="4444" spans="1:23" x14ac:dyDescent="0.3">
      <c r="A4444" s="1">
        <v>4443</v>
      </c>
      <c r="B4444" t="s">
        <v>7341</v>
      </c>
      <c r="C4444" s="2">
        <v>43303</v>
      </c>
      <c r="D4444" s="2">
        <v>43307</v>
      </c>
      <c r="E4444" s="1" t="s">
        <v>10147</v>
      </c>
      <c r="F4444" s="1" t="s">
        <v>10739</v>
      </c>
      <c r="G4444" s="1" t="s">
        <v>589</v>
      </c>
      <c r="H4444" s="1" t="s">
        <v>793</v>
      </c>
      <c r="I4444" s="1" t="s">
        <v>796</v>
      </c>
      <c r="J4444" s="1" t="s">
        <v>814</v>
      </c>
      <c r="K4444" s="1" t="s">
        <v>1339</v>
      </c>
      <c r="L4444" s="1">
        <v>48185</v>
      </c>
      <c r="M4444" s="1" t="s">
        <v>1378</v>
      </c>
      <c r="N4444" s="1" t="s">
        <v>3043</v>
      </c>
      <c r="O4444" s="1" t="s">
        <v>3243</v>
      </c>
      <c r="P4444" s="1" t="s">
        <v>3251</v>
      </c>
      <c r="Q4444" s="1" t="s">
        <v>4913</v>
      </c>
      <c r="R4444" s="1">
        <v>29.2</v>
      </c>
      <c r="S4444" s="1">
        <v>5</v>
      </c>
      <c r="T4444" s="1">
        <v>0</v>
      </c>
      <c r="U4444" s="1">
        <v>10.511999999999999</v>
      </c>
      <c r="V4444" t="s">
        <v>608</v>
      </c>
      <c r="W4444" t="s">
        <v>5113</v>
      </c>
    </row>
    <row r="4445" spans="1:23" x14ac:dyDescent="0.3">
      <c r="A4445" s="1">
        <v>4444</v>
      </c>
      <c r="B4445" t="s">
        <v>7341</v>
      </c>
      <c r="C4445" s="2">
        <v>43303</v>
      </c>
      <c r="D4445" s="2">
        <v>43307</v>
      </c>
      <c r="E4445" s="1" t="s">
        <v>10147</v>
      </c>
      <c r="F4445" s="1" t="s">
        <v>10739</v>
      </c>
      <c r="G4445" s="1" t="s">
        <v>589</v>
      </c>
      <c r="H4445" s="1" t="s">
        <v>793</v>
      </c>
      <c r="I4445" s="1" t="s">
        <v>796</v>
      </c>
      <c r="J4445" s="1" t="s">
        <v>814</v>
      </c>
      <c r="K4445" s="1" t="s">
        <v>1339</v>
      </c>
      <c r="L4445" s="1">
        <v>48185</v>
      </c>
      <c r="M4445" s="1" t="s">
        <v>1378</v>
      </c>
      <c r="N4445" s="1" t="s">
        <v>2389</v>
      </c>
      <c r="O4445" s="1" t="s">
        <v>3243</v>
      </c>
      <c r="P4445" s="1" t="s">
        <v>3255</v>
      </c>
      <c r="Q4445" s="1" t="s">
        <v>4263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">
        <v>608</v>
      </c>
      <c r="W4445" t="s">
        <v>5113</v>
      </c>
    </row>
    <row r="4446" spans="1:23" x14ac:dyDescent="0.3">
      <c r="A4446" s="1">
        <v>4445</v>
      </c>
      <c r="B4446" t="s">
        <v>7342</v>
      </c>
      <c r="C4446" s="2">
        <v>42690</v>
      </c>
      <c r="D4446" s="2">
        <v>42695</v>
      </c>
      <c r="E4446" s="1" t="s">
        <v>10147</v>
      </c>
      <c r="F4446" s="1" t="s">
        <v>10406</v>
      </c>
      <c r="G4446" s="1" t="s">
        <v>256</v>
      </c>
      <c r="H4446" s="1" t="s">
        <v>795</v>
      </c>
      <c r="I4446" s="1" t="s">
        <v>796</v>
      </c>
      <c r="J4446" s="1" t="s">
        <v>838</v>
      </c>
      <c r="K4446" s="1" t="s">
        <v>1341</v>
      </c>
      <c r="L4446" s="1">
        <v>47401</v>
      </c>
      <c r="M4446" s="1" t="s">
        <v>1378</v>
      </c>
      <c r="N4446" s="1" t="s">
        <v>2738</v>
      </c>
      <c r="O4446" s="1" t="s">
        <v>3243</v>
      </c>
      <c r="P4446" s="1" t="s">
        <v>3257</v>
      </c>
      <c r="Q4446" s="1" t="s">
        <v>4606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">
        <v>608</v>
      </c>
      <c r="W4446" t="s">
        <v>5113</v>
      </c>
    </row>
    <row r="4447" spans="1:23" x14ac:dyDescent="0.3">
      <c r="A4447" s="1">
        <v>4446</v>
      </c>
      <c r="B4447" t="s">
        <v>7342</v>
      </c>
      <c r="C4447" s="2">
        <v>42690</v>
      </c>
      <c r="D4447" s="2">
        <v>42695</v>
      </c>
      <c r="E4447" s="1" t="s">
        <v>10147</v>
      </c>
      <c r="F4447" s="1" t="s">
        <v>10406</v>
      </c>
      <c r="G4447" s="1" t="s">
        <v>256</v>
      </c>
      <c r="H4447" s="1" t="s">
        <v>795</v>
      </c>
      <c r="I4447" s="1" t="s">
        <v>796</v>
      </c>
      <c r="J4447" s="1" t="s">
        <v>838</v>
      </c>
      <c r="K4447" s="1" t="s">
        <v>1341</v>
      </c>
      <c r="L4447" s="1">
        <v>47401</v>
      </c>
      <c r="M4447" s="1" t="s">
        <v>1378</v>
      </c>
      <c r="N4447" s="1" t="s">
        <v>2816</v>
      </c>
      <c r="O4447" s="1" t="s">
        <v>3243</v>
      </c>
      <c r="P4447" s="1" t="s">
        <v>3255</v>
      </c>
      <c r="Q4447" s="1" t="s">
        <v>4686</v>
      </c>
      <c r="R4447" s="1">
        <v>31.68</v>
      </c>
      <c r="S4447" s="1">
        <v>6</v>
      </c>
      <c r="T4447" s="1">
        <v>0</v>
      </c>
      <c r="U4447" s="1">
        <v>14.256</v>
      </c>
      <c r="V4447" t="s">
        <v>608</v>
      </c>
      <c r="W4447" t="s">
        <v>5113</v>
      </c>
    </row>
    <row r="4448" spans="1:23" x14ac:dyDescent="0.3">
      <c r="A4448" s="1">
        <v>4447</v>
      </c>
      <c r="B4448" t="s">
        <v>7342</v>
      </c>
      <c r="C4448" s="2">
        <v>42690</v>
      </c>
      <c r="D4448" s="2">
        <v>42695</v>
      </c>
      <c r="E4448" s="1" t="s">
        <v>10147</v>
      </c>
      <c r="F4448" s="1" t="s">
        <v>10406</v>
      </c>
      <c r="G4448" s="1" t="s">
        <v>256</v>
      </c>
      <c r="H4448" s="1" t="s">
        <v>795</v>
      </c>
      <c r="I4448" s="1" t="s">
        <v>796</v>
      </c>
      <c r="J4448" s="1" t="s">
        <v>838</v>
      </c>
      <c r="K4448" s="1" t="s">
        <v>1341</v>
      </c>
      <c r="L4448" s="1">
        <v>47401</v>
      </c>
      <c r="M4448" s="1" t="s">
        <v>1378</v>
      </c>
      <c r="N4448" s="1" t="s">
        <v>1404</v>
      </c>
      <c r="O4448" s="1" t="s">
        <v>3243</v>
      </c>
      <c r="P4448" s="1" t="s">
        <v>3253</v>
      </c>
      <c r="Q4448" s="1" t="s">
        <v>3286</v>
      </c>
      <c r="R4448" s="1">
        <v>29.12</v>
      </c>
      <c r="S4448" s="1">
        <v>4</v>
      </c>
      <c r="T4448" s="1">
        <v>0</v>
      </c>
      <c r="U4448" s="1">
        <v>14.268800000000001</v>
      </c>
      <c r="V4448" t="s">
        <v>608</v>
      </c>
      <c r="W4448" t="s">
        <v>5113</v>
      </c>
    </row>
    <row r="4449" spans="1:23" x14ac:dyDescent="0.3">
      <c r="A4449" s="1">
        <v>4448</v>
      </c>
      <c r="B4449" t="s">
        <v>7342</v>
      </c>
      <c r="C4449" s="2">
        <v>42690</v>
      </c>
      <c r="D4449" s="2">
        <v>42695</v>
      </c>
      <c r="E4449" s="1" t="s">
        <v>10147</v>
      </c>
      <c r="F4449" s="1" t="s">
        <v>10406</v>
      </c>
      <c r="G4449" s="1" t="s">
        <v>256</v>
      </c>
      <c r="H4449" s="1" t="s">
        <v>795</v>
      </c>
      <c r="I4449" s="1" t="s">
        <v>796</v>
      </c>
      <c r="J4449" s="1" t="s">
        <v>838</v>
      </c>
      <c r="K4449" s="1" t="s">
        <v>1341</v>
      </c>
      <c r="L4449" s="1">
        <v>47401</v>
      </c>
      <c r="M4449" s="1" t="s">
        <v>1378</v>
      </c>
      <c r="N4449" s="1" t="s">
        <v>1678</v>
      </c>
      <c r="O4449" s="1" t="s">
        <v>3243</v>
      </c>
      <c r="P4449" s="1" t="s">
        <v>3249</v>
      </c>
      <c r="Q4449" s="1" t="s">
        <v>3560</v>
      </c>
      <c r="R4449" s="1">
        <v>169.45</v>
      </c>
      <c r="S4449" s="1">
        <v>5</v>
      </c>
      <c r="T4449" s="1">
        <v>0</v>
      </c>
      <c r="U4449" s="1">
        <v>42.362499999999997</v>
      </c>
      <c r="V4449" t="s">
        <v>608</v>
      </c>
      <c r="W4449" t="s">
        <v>5113</v>
      </c>
    </row>
    <row r="4450" spans="1:23" x14ac:dyDescent="0.3">
      <c r="A4450" s="1">
        <v>4449</v>
      </c>
      <c r="B4450" t="s">
        <v>7343</v>
      </c>
      <c r="C4450" s="2">
        <v>42905</v>
      </c>
      <c r="D4450" s="2">
        <v>42909</v>
      </c>
      <c r="E4450" s="1" t="s">
        <v>10147</v>
      </c>
      <c r="F4450" s="1" t="s">
        <v>10259</v>
      </c>
      <c r="G4450" s="1" t="s">
        <v>109</v>
      </c>
      <c r="H4450" s="1" t="s">
        <v>793</v>
      </c>
      <c r="I4450" s="1" t="s">
        <v>796</v>
      </c>
      <c r="J4450" s="1" t="s">
        <v>798</v>
      </c>
      <c r="K4450" s="1" t="s">
        <v>1329</v>
      </c>
      <c r="L4450" s="1">
        <v>90032</v>
      </c>
      <c r="M4450" s="1" t="s">
        <v>1377</v>
      </c>
      <c r="N4450" s="1" t="s">
        <v>1925</v>
      </c>
      <c r="O4450" s="1" t="s">
        <v>3242</v>
      </c>
      <c r="P4450" s="1" t="s">
        <v>3250</v>
      </c>
      <c r="Q4450" s="1" t="s">
        <v>3807</v>
      </c>
      <c r="R4450" s="1">
        <v>12.56</v>
      </c>
      <c r="S4450" s="1">
        <v>2</v>
      </c>
      <c r="T4450" s="1">
        <v>0</v>
      </c>
      <c r="U4450" s="1">
        <v>4.0191999999999997</v>
      </c>
      <c r="V4450" t="s">
        <v>731</v>
      </c>
      <c r="W4450" t="s">
        <v>5113</v>
      </c>
    </row>
    <row r="4451" spans="1:23" x14ac:dyDescent="0.3">
      <c r="A4451" s="1">
        <v>4450</v>
      </c>
      <c r="B4451" t="s">
        <v>7343</v>
      </c>
      <c r="C4451" s="2">
        <v>42905</v>
      </c>
      <c r="D4451" s="2">
        <v>42909</v>
      </c>
      <c r="E4451" s="1" t="s">
        <v>10147</v>
      </c>
      <c r="F4451" s="1" t="s">
        <v>10259</v>
      </c>
      <c r="G4451" s="1" t="s">
        <v>109</v>
      </c>
      <c r="H4451" s="1" t="s">
        <v>793</v>
      </c>
      <c r="I4451" s="1" t="s">
        <v>796</v>
      </c>
      <c r="J4451" s="1" t="s">
        <v>798</v>
      </c>
      <c r="K4451" s="1" t="s">
        <v>1329</v>
      </c>
      <c r="L4451" s="1">
        <v>90032</v>
      </c>
      <c r="M4451" s="1" t="s">
        <v>1377</v>
      </c>
      <c r="N4451" s="1" t="s">
        <v>2494</v>
      </c>
      <c r="O4451" s="1" t="s">
        <v>3243</v>
      </c>
      <c r="P4451" s="1" t="s">
        <v>3255</v>
      </c>
      <c r="Q4451" s="1" t="s">
        <v>4365</v>
      </c>
      <c r="R4451" s="1">
        <v>6.48</v>
      </c>
      <c r="S4451" s="1">
        <v>1</v>
      </c>
      <c r="T4451" s="1">
        <v>0</v>
      </c>
      <c r="U4451" s="1">
        <v>3.1104000000000003</v>
      </c>
      <c r="V4451" t="s">
        <v>731</v>
      </c>
      <c r="W4451" t="s">
        <v>5113</v>
      </c>
    </row>
    <row r="4452" spans="1:23" x14ac:dyDescent="0.3">
      <c r="A4452" s="1">
        <v>4451</v>
      </c>
      <c r="B4452" t="s">
        <v>7343</v>
      </c>
      <c r="C4452" s="2">
        <v>42905</v>
      </c>
      <c r="D4452" s="2">
        <v>42909</v>
      </c>
      <c r="E4452" s="1" t="s">
        <v>10147</v>
      </c>
      <c r="F4452" s="1" t="s">
        <v>10259</v>
      </c>
      <c r="G4452" s="1" t="s">
        <v>109</v>
      </c>
      <c r="H4452" s="1" t="s">
        <v>793</v>
      </c>
      <c r="I4452" s="1" t="s">
        <v>796</v>
      </c>
      <c r="J4452" s="1" t="s">
        <v>798</v>
      </c>
      <c r="K4452" s="1" t="s">
        <v>1329</v>
      </c>
      <c r="L4452" s="1">
        <v>90032</v>
      </c>
      <c r="M4452" s="1" t="s">
        <v>1377</v>
      </c>
      <c r="N4452" s="1" t="s">
        <v>2013</v>
      </c>
      <c r="O4452" s="1" t="s">
        <v>3243</v>
      </c>
      <c r="P4452" s="1" t="s">
        <v>3257</v>
      </c>
      <c r="Q4452" s="1" t="s">
        <v>3895</v>
      </c>
      <c r="R4452" s="1">
        <v>186.69</v>
      </c>
      <c r="S4452" s="1">
        <v>3</v>
      </c>
      <c r="T4452" s="1">
        <v>0</v>
      </c>
      <c r="U4452" s="1">
        <v>87.744299999999981</v>
      </c>
      <c r="V4452" t="s">
        <v>731</v>
      </c>
      <c r="W4452" t="s">
        <v>5113</v>
      </c>
    </row>
    <row r="4453" spans="1:23" x14ac:dyDescent="0.3">
      <c r="A4453" s="1">
        <v>4452</v>
      </c>
      <c r="B4453" t="s">
        <v>7344</v>
      </c>
      <c r="C4453" s="2">
        <v>43285</v>
      </c>
      <c r="D4453" s="2">
        <v>43287</v>
      </c>
      <c r="E4453" s="1" t="s">
        <v>10148</v>
      </c>
      <c r="F4453" s="1" t="s">
        <v>10881</v>
      </c>
      <c r="G4453" s="1" t="s">
        <v>731</v>
      </c>
      <c r="H4453" s="1" t="s">
        <v>793</v>
      </c>
      <c r="I4453" s="1" t="s">
        <v>796</v>
      </c>
      <c r="J4453" s="1" t="s">
        <v>805</v>
      </c>
      <c r="K4453" s="1" t="s">
        <v>1329</v>
      </c>
      <c r="L4453" s="1">
        <v>94109</v>
      </c>
      <c r="M4453" s="1" t="s">
        <v>1377</v>
      </c>
      <c r="N4453" s="1" t="s">
        <v>1914</v>
      </c>
      <c r="O4453" s="1" t="s">
        <v>3242</v>
      </c>
      <c r="P4453" s="1" t="s">
        <v>3250</v>
      </c>
      <c r="Q4453" s="1" t="s">
        <v>3796</v>
      </c>
      <c r="R4453" s="1">
        <v>25.4</v>
      </c>
      <c r="S4453" s="1">
        <v>5</v>
      </c>
      <c r="T4453" s="1">
        <v>0</v>
      </c>
      <c r="U4453" s="1">
        <v>8.6359999999999992</v>
      </c>
      <c r="V4453" t="s">
        <v>731</v>
      </c>
      <c r="W4453" t="s">
        <v>5113</v>
      </c>
    </row>
    <row r="4454" spans="1:23" x14ac:dyDescent="0.3">
      <c r="A4454" s="1">
        <v>4453</v>
      </c>
      <c r="B4454" t="s">
        <v>7344</v>
      </c>
      <c r="C4454" s="2">
        <v>43285</v>
      </c>
      <c r="D4454" s="2">
        <v>43287</v>
      </c>
      <c r="E4454" s="1" t="s">
        <v>10148</v>
      </c>
      <c r="F4454" s="1" t="s">
        <v>10881</v>
      </c>
      <c r="G4454" s="1" t="s">
        <v>731</v>
      </c>
      <c r="H4454" s="1" t="s">
        <v>793</v>
      </c>
      <c r="I4454" s="1" t="s">
        <v>796</v>
      </c>
      <c r="J4454" s="1" t="s">
        <v>805</v>
      </c>
      <c r="K4454" s="1" t="s">
        <v>1329</v>
      </c>
      <c r="L4454" s="1">
        <v>94109</v>
      </c>
      <c r="M4454" s="1" t="s">
        <v>1377</v>
      </c>
      <c r="N4454" s="1" t="s">
        <v>3044</v>
      </c>
      <c r="O4454" s="1" t="s">
        <v>3243</v>
      </c>
      <c r="P4454" s="1" t="s">
        <v>3257</v>
      </c>
      <c r="Q4454" s="1" t="s">
        <v>4914</v>
      </c>
      <c r="R4454" s="1">
        <v>43.96</v>
      </c>
      <c r="S4454" s="1">
        <v>2</v>
      </c>
      <c r="T4454" s="1">
        <v>0</v>
      </c>
      <c r="U4454" s="1">
        <v>20.661200000000001</v>
      </c>
      <c r="V4454" t="s">
        <v>731</v>
      </c>
      <c r="W4454" t="s">
        <v>5113</v>
      </c>
    </row>
    <row r="4455" spans="1:23" x14ac:dyDescent="0.3">
      <c r="A4455" s="1">
        <v>4454</v>
      </c>
      <c r="B4455" t="s">
        <v>7344</v>
      </c>
      <c r="C4455" s="2">
        <v>43285</v>
      </c>
      <c r="D4455" s="2">
        <v>43287</v>
      </c>
      <c r="E4455" s="1" t="s">
        <v>10148</v>
      </c>
      <c r="F4455" s="1" t="s">
        <v>10881</v>
      </c>
      <c r="G4455" s="1" t="s">
        <v>731</v>
      </c>
      <c r="H4455" s="1" t="s">
        <v>793</v>
      </c>
      <c r="I4455" s="1" t="s">
        <v>796</v>
      </c>
      <c r="J4455" s="1" t="s">
        <v>805</v>
      </c>
      <c r="K4455" s="1" t="s">
        <v>1329</v>
      </c>
      <c r="L4455" s="1">
        <v>94109</v>
      </c>
      <c r="M4455" s="1" t="s">
        <v>1377</v>
      </c>
      <c r="N4455" s="1" t="s">
        <v>2169</v>
      </c>
      <c r="O4455" s="1" t="s">
        <v>3242</v>
      </c>
      <c r="P4455" s="1" t="s">
        <v>3245</v>
      </c>
      <c r="Q4455" s="1" t="s">
        <v>4049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">
        <v>731</v>
      </c>
      <c r="W4455" t="s">
        <v>5113</v>
      </c>
    </row>
    <row r="4456" spans="1:23" x14ac:dyDescent="0.3">
      <c r="A4456" s="1">
        <v>4455</v>
      </c>
      <c r="B4456" t="s">
        <v>7344</v>
      </c>
      <c r="C4456" s="2">
        <v>43285</v>
      </c>
      <c r="D4456" s="2">
        <v>43287</v>
      </c>
      <c r="E4456" s="1" t="s">
        <v>10148</v>
      </c>
      <c r="F4456" s="1" t="s">
        <v>10881</v>
      </c>
      <c r="G4456" s="1" t="s">
        <v>731</v>
      </c>
      <c r="H4456" s="1" t="s">
        <v>793</v>
      </c>
      <c r="I4456" s="1" t="s">
        <v>796</v>
      </c>
      <c r="J4456" s="1" t="s">
        <v>805</v>
      </c>
      <c r="K4456" s="1" t="s">
        <v>1329</v>
      </c>
      <c r="L4456" s="1">
        <v>94109</v>
      </c>
      <c r="M4456" s="1" t="s">
        <v>1377</v>
      </c>
      <c r="N4456" s="1" t="s">
        <v>2080</v>
      </c>
      <c r="O4456" s="1" t="s">
        <v>3243</v>
      </c>
      <c r="P4456" s="1" t="s">
        <v>3249</v>
      </c>
      <c r="Q4456" s="1" t="s">
        <v>3962</v>
      </c>
      <c r="R4456" s="1">
        <v>27.92</v>
      </c>
      <c r="S4456" s="1">
        <v>4</v>
      </c>
      <c r="T4456" s="1">
        <v>0</v>
      </c>
      <c r="U4456" s="1">
        <v>0.5583999999999989</v>
      </c>
      <c r="V4456" t="s">
        <v>731</v>
      </c>
      <c r="W4456" t="s">
        <v>5113</v>
      </c>
    </row>
    <row r="4457" spans="1:23" x14ac:dyDescent="0.3">
      <c r="A4457" s="1">
        <v>4456</v>
      </c>
      <c r="B4457" t="s">
        <v>7345</v>
      </c>
      <c r="C4457" s="2">
        <v>42981</v>
      </c>
      <c r="D4457" s="2">
        <v>42986</v>
      </c>
      <c r="E4457" s="1" t="s">
        <v>10147</v>
      </c>
      <c r="F4457" s="1" t="s">
        <v>10507</v>
      </c>
      <c r="G4457" s="1" t="s">
        <v>357</v>
      </c>
      <c r="H4457" s="1" t="s">
        <v>795</v>
      </c>
      <c r="I4457" s="1" t="s">
        <v>796</v>
      </c>
      <c r="J4457" s="1" t="s">
        <v>805</v>
      </c>
      <c r="K4457" s="1" t="s">
        <v>1329</v>
      </c>
      <c r="L4457" s="1">
        <v>94110</v>
      </c>
      <c r="M4457" s="1" t="s">
        <v>1377</v>
      </c>
      <c r="N4457" s="1" t="s">
        <v>1774</v>
      </c>
      <c r="O4457" s="1" t="s">
        <v>3242</v>
      </c>
      <c r="P4457" s="1" t="s">
        <v>3246</v>
      </c>
      <c r="Q4457" s="1" t="s">
        <v>3657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">
        <v>731</v>
      </c>
      <c r="W4457" t="s">
        <v>5113</v>
      </c>
    </row>
    <row r="4458" spans="1:23" x14ac:dyDescent="0.3">
      <c r="A4458" s="1">
        <v>4457</v>
      </c>
      <c r="B4458" t="s">
        <v>7345</v>
      </c>
      <c r="C4458" s="2">
        <v>42981</v>
      </c>
      <c r="D4458" s="2">
        <v>42986</v>
      </c>
      <c r="E4458" s="1" t="s">
        <v>10147</v>
      </c>
      <c r="F4458" s="1" t="s">
        <v>10507</v>
      </c>
      <c r="G4458" s="1" t="s">
        <v>357</v>
      </c>
      <c r="H4458" s="1" t="s">
        <v>795</v>
      </c>
      <c r="I4458" s="1" t="s">
        <v>796</v>
      </c>
      <c r="J4458" s="1" t="s">
        <v>805</v>
      </c>
      <c r="K4458" s="1" t="s">
        <v>1329</v>
      </c>
      <c r="L4458" s="1">
        <v>94110</v>
      </c>
      <c r="M4458" s="1" t="s">
        <v>1377</v>
      </c>
      <c r="N4458" s="1" t="s">
        <v>1502</v>
      </c>
      <c r="O4458" s="1" t="s">
        <v>3243</v>
      </c>
      <c r="P4458" s="1" t="s">
        <v>3253</v>
      </c>
      <c r="Q4458" s="1" t="s">
        <v>3384</v>
      </c>
      <c r="R4458" s="1">
        <v>6.3680000000000003</v>
      </c>
      <c r="S4458" s="1">
        <v>2</v>
      </c>
      <c r="T4458" s="1">
        <v>0.2</v>
      </c>
      <c r="U4458" s="1">
        <v>2.1492</v>
      </c>
      <c r="V4458" t="s">
        <v>731</v>
      </c>
      <c r="W4458" t="s">
        <v>5113</v>
      </c>
    </row>
    <row r="4459" spans="1:23" x14ac:dyDescent="0.3">
      <c r="A4459" s="1">
        <v>4458</v>
      </c>
      <c r="B4459" t="s">
        <v>7346</v>
      </c>
      <c r="C4459" s="2">
        <v>43684</v>
      </c>
      <c r="D4459" s="2">
        <v>43689</v>
      </c>
      <c r="E4459" s="1" t="s">
        <v>10147</v>
      </c>
      <c r="F4459" s="1" t="s">
        <v>10580</v>
      </c>
      <c r="G4459" s="1" t="s">
        <v>430</v>
      </c>
      <c r="H4459" s="1" t="s">
        <v>793</v>
      </c>
      <c r="I4459" s="1" t="s">
        <v>796</v>
      </c>
      <c r="J4459" s="1" t="s">
        <v>846</v>
      </c>
      <c r="K4459" s="1" t="s">
        <v>1329</v>
      </c>
      <c r="L4459" s="1">
        <v>95123</v>
      </c>
      <c r="M4459" s="1" t="s">
        <v>1377</v>
      </c>
      <c r="N4459" s="1" t="s">
        <v>2564</v>
      </c>
      <c r="O4459" s="1" t="s">
        <v>3243</v>
      </c>
      <c r="P4459" s="1" t="s">
        <v>3255</v>
      </c>
      <c r="Q4459" s="1" t="s">
        <v>4432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">
        <v>731</v>
      </c>
      <c r="W4459" t="s">
        <v>5113</v>
      </c>
    </row>
    <row r="4460" spans="1:23" x14ac:dyDescent="0.3">
      <c r="A4460" s="1">
        <v>4459</v>
      </c>
      <c r="B4460" t="s">
        <v>7347</v>
      </c>
      <c r="C4460" s="2">
        <v>43537</v>
      </c>
      <c r="D4460" s="2">
        <v>43544</v>
      </c>
      <c r="E4460" s="1" t="s">
        <v>10147</v>
      </c>
      <c r="F4460" s="1" t="s">
        <v>10489</v>
      </c>
      <c r="G4460" s="1" t="s">
        <v>339</v>
      </c>
      <c r="H4460" s="1" t="s">
        <v>793</v>
      </c>
      <c r="I4460" s="1" t="s">
        <v>796</v>
      </c>
      <c r="J4460" s="1" t="s">
        <v>857</v>
      </c>
      <c r="K4460" s="1" t="s">
        <v>1349</v>
      </c>
      <c r="L4460" s="1">
        <v>80219</v>
      </c>
      <c r="M4460" s="1" t="s">
        <v>1377</v>
      </c>
      <c r="N4460" s="1" t="s">
        <v>1845</v>
      </c>
      <c r="O4460" s="1" t="s">
        <v>3243</v>
      </c>
      <c r="P4460" s="1" t="s">
        <v>3259</v>
      </c>
      <c r="Q4460" s="1" t="s">
        <v>3728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">
        <v>731</v>
      </c>
      <c r="W4460" t="s">
        <v>5113</v>
      </c>
    </row>
    <row r="4461" spans="1:23" x14ac:dyDescent="0.3">
      <c r="A4461" s="1">
        <v>4460</v>
      </c>
      <c r="B4461" t="s">
        <v>7348</v>
      </c>
      <c r="C4461" s="2">
        <v>43736</v>
      </c>
      <c r="D4461" s="2">
        <v>43739</v>
      </c>
      <c r="E4461" s="1" t="s">
        <v>10148</v>
      </c>
      <c r="F4461" s="1" t="s">
        <v>10434</v>
      </c>
      <c r="G4461" s="1" t="s">
        <v>284</v>
      </c>
      <c r="H4461" s="1" t="s">
        <v>795</v>
      </c>
      <c r="I4461" s="1" t="s">
        <v>796</v>
      </c>
      <c r="J4461" s="1" t="s">
        <v>831</v>
      </c>
      <c r="K4461" s="1" t="s">
        <v>1349</v>
      </c>
      <c r="L4461" s="1">
        <v>80013</v>
      </c>
      <c r="M4461" s="1" t="s">
        <v>1377</v>
      </c>
      <c r="N4461" s="1" t="s">
        <v>1894</v>
      </c>
      <c r="O4461" s="1" t="s">
        <v>3242</v>
      </c>
      <c r="P4461" s="1" t="s">
        <v>3250</v>
      </c>
      <c r="Q4461" s="1" t="s">
        <v>3776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">
        <v>731</v>
      </c>
      <c r="W4461" t="s">
        <v>5113</v>
      </c>
    </row>
    <row r="4462" spans="1:23" x14ac:dyDescent="0.3">
      <c r="A4462" s="1">
        <v>4461</v>
      </c>
      <c r="B4462" t="s">
        <v>7348</v>
      </c>
      <c r="C4462" s="2">
        <v>43736</v>
      </c>
      <c r="D4462" s="2">
        <v>43739</v>
      </c>
      <c r="E4462" s="1" t="s">
        <v>10148</v>
      </c>
      <c r="F4462" s="1" t="s">
        <v>10434</v>
      </c>
      <c r="G4462" s="1" t="s">
        <v>284</v>
      </c>
      <c r="H4462" s="1" t="s">
        <v>795</v>
      </c>
      <c r="I4462" s="1" t="s">
        <v>796</v>
      </c>
      <c r="J4462" s="1" t="s">
        <v>831</v>
      </c>
      <c r="K4462" s="1" t="s">
        <v>1349</v>
      </c>
      <c r="L4462" s="1">
        <v>80013</v>
      </c>
      <c r="M4462" s="1" t="s">
        <v>1377</v>
      </c>
      <c r="N4462" s="1" t="s">
        <v>1576</v>
      </c>
      <c r="O4462" s="1" t="s">
        <v>3243</v>
      </c>
      <c r="P4462" s="1" t="s">
        <v>3249</v>
      </c>
      <c r="Q4462" s="1" t="s">
        <v>3459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">
        <v>731</v>
      </c>
      <c r="W4462" t="s">
        <v>5113</v>
      </c>
    </row>
    <row r="4463" spans="1:23" x14ac:dyDescent="0.3">
      <c r="A4463" s="1">
        <v>4462</v>
      </c>
      <c r="B4463" t="s">
        <v>7348</v>
      </c>
      <c r="C4463" s="2">
        <v>43736</v>
      </c>
      <c r="D4463" s="2">
        <v>43739</v>
      </c>
      <c r="E4463" s="1" t="s">
        <v>10148</v>
      </c>
      <c r="F4463" s="1" t="s">
        <v>10434</v>
      </c>
      <c r="G4463" s="1" t="s">
        <v>284</v>
      </c>
      <c r="H4463" s="1" t="s">
        <v>795</v>
      </c>
      <c r="I4463" s="1" t="s">
        <v>796</v>
      </c>
      <c r="J4463" s="1" t="s">
        <v>831</v>
      </c>
      <c r="K4463" s="1" t="s">
        <v>1349</v>
      </c>
      <c r="L4463" s="1">
        <v>80013</v>
      </c>
      <c r="M4463" s="1" t="s">
        <v>1377</v>
      </c>
      <c r="N4463" s="1" t="s">
        <v>1531</v>
      </c>
      <c r="O4463" s="1" t="s">
        <v>3244</v>
      </c>
      <c r="P4463" s="1" t="s">
        <v>3256</v>
      </c>
      <c r="Q4463" s="1" t="s">
        <v>3414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">
        <v>731</v>
      </c>
      <c r="W4463" t="s">
        <v>5113</v>
      </c>
    </row>
    <row r="4464" spans="1:23" x14ac:dyDescent="0.3">
      <c r="A4464" s="1">
        <v>4463</v>
      </c>
      <c r="B4464" t="s">
        <v>7348</v>
      </c>
      <c r="C4464" s="2">
        <v>43736</v>
      </c>
      <c r="D4464" s="2">
        <v>43739</v>
      </c>
      <c r="E4464" s="1" t="s">
        <v>10148</v>
      </c>
      <c r="F4464" s="1" t="s">
        <v>10434</v>
      </c>
      <c r="G4464" s="1" t="s">
        <v>284</v>
      </c>
      <c r="H4464" s="1" t="s">
        <v>795</v>
      </c>
      <c r="I4464" s="1" t="s">
        <v>796</v>
      </c>
      <c r="J4464" s="1" t="s">
        <v>831</v>
      </c>
      <c r="K4464" s="1" t="s">
        <v>1349</v>
      </c>
      <c r="L4464" s="1">
        <v>80013</v>
      </c>
      <c r="M4464" s="1" t="s">
        <v>1377</v>
      </c>
      <c r="N4464" s="1" t="s">
        <v>2622</v>
      </c>
      <c r="O4464" s="1" t="s">
        <v>3243</v>
      </c>
      <c r="P4464" s="1" t="s">
        <v>3253</v>
      </c>
      <c r="Q4464" s="1" t="s">
        <v>4487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">
        <v>731</v>
      </c>
      <c r="W4464" t="s">
        <v>5113</v>
      </c>
    </row>
    <row r="4465" spans="1:23" x14ac:dyDescent="0.3">
      <c r="A4465" s="1">
        <v>4464</v>
      </c>
      <c r="B4465" t="s">
        <v>7348</v>
      </c>
      <c r="C4465" s="2">
        <v>43736</v>
      </c>
      <c r="D4465" s="2">
        <v>43739</v>
      </c>
      <c r="E4465" s="1" t="s">
        <v>10148</v>
      </c>
      <c r="F4465" s="1" t="s">
        <v>10434</v>
      </c>
      <c r="G4465" s="1" t="s">
        <v>284</v>
      </c>
      <c r="H4465" s="1" t="s">
        <v>795</v>
      </c>
      <c r="I4465" s="1" t="s">
        <v>796</v>
      </c>
      <c r="J4465" s="1" t="s">
        <v>831</v>
      </c>
      <c r="K4465" s="1" t="s">
        <v>1349</v>
      </c>
      <c r="L4465" s="1">
        <v>80013</v>
      </c>
      <c r="M4465" s="1" t="s">
        <v>1377</v>
      </c>
      <c r="N4465" s="1" t="s">
        <v>3045</v>
      </c>
      <c r="O4465" s="1" t="s">
        <v>3243</v>
      </c>
      <c r="P4465" s="1" t="s">
        <v>3255</v>
      </c>
      <c r="Q4465" s="1" t="s">
        <v>4915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">
        <v>731</v>
      </c>
      <c r="W4465" t="s">
        <v>5113</v>
      </c>
    </row>
    <row r="4466" spans="1:23" x14ac:dyDescent="0.3">
      <c r="A4466" s="1">
        <v>4465</v>
      </c>
      <c r="B4466" t="s">
        <v>7348</v>
      </c>
      <c r="C4466" s="2">
        <v>43736</v>
      </c>
      <c r="D4466" s="2">
        <v>43739</v>
      </c>
      <c r="E4466" s="1" t="s">
        <v>10148</v>
      </c>
      <c r="F4466" s="1" t="s">
        <v>10434</v>
      </c>
      <c r="G4466" s="1" t="s">
        <v>284</v>
      </c>
      <c r="H4466" s="1" t="s">
        <v>795</v>
      </c>
      <c r="I4466" s="1" t="s">
        <v>796</v>
      </c>
      <c r="J4466" s="1" t="s">
        <v>831</v>
      </c>
      <c r="K4466" s="1" t="s">
        <v>1349</v>
      </c>
      <c r="L4466" s="1">
        <v>80013</v>
      </c>
      <c r="M4466" s="1" t="s">
        <v>1377</v>
      </c>
      <c r="N4466" s="1" t="s">
        <v>1544</v>
      </c>
      <c r="O4466" s="1" t="s">
        <v>3243</v>
      </c>
      <c r="P4466" s="1" t="s">
        <v>3254</v>
      </c>
      <c r="Q4466" s="1" t="s">
        <v>3427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">
        <v>731</v>
      </c>
      <c r="W4466" t="s">
        <v>5113</v>
      </c>
    </row>
    <row r="4467" spans="1:23" x14ac:dyDescent="0.3">
      <c r="A4467" s="1">
        <v>4466</v>
      </c>
      <c r="B4467" t="s">
        <v>7349</v>
      </c>
      <c r="C4467" s="2">
        <v>42954</v>
      </c>
      <c r="D4467" s="2">
        <v>42958</v>
      </c>
      <c r="E4467" s="1" t="s">
        <v>10147</v>
      </c>
      <c r="F4467" s="1" t="s">
        <v>10524</v>
      </c>
      <c r="G4467" s="1" t="s">
        <v>374</v>
      </c>
      <c r="H4467" s="1" t="s">
        <v>794</v>
      </c>
      <c r="I4467" s="1" t="s">
        <v>796</v>
      </c>
      <c r="J4467" s="1" t="s">
        <v>1191</v>
      </c>
      <c r="K4467" s="1" t="s">
        <v>1372</v>
      </c>
      <c r="L4467" s="1">
        <v>83704</v>
      </c>
      <c r="M4467" s="1" t="s">
        <v>1377</v>
      </c>
      <c r="N4467" s="1" t="s">
        <v>2305</v>
      </c>
      <c r="O4467" s="1" t="s">
        <v>3243</v>
      </c>
      <c r="P4467" s="1" t="s">
        <v>3253</v>
      </c>
      <c r="Q4467" s="1" t="s">
        <v>4179</v>
      </c>
      <c r="R4467" s="1">
        <v>3.3040000000000003</v>
      </c>
      <c r="S4467" s="1">
        <v>1</v>
      </c>
      <c r="T4467" s="1">
        <v>0.2</v>
      </c>
      <c r="U4467" s="1">
        <v>1.1151</v>
      </c>
      <c r="V4467" t="s">
        <v>731</v>
      </c>
      <c r="W4467" t="s">
        <v>5113</v>
      </c>
    </row>
    <row r="4468" spans="1:23" x14ac:dyDescent="0.3">
      <c r="A4468" s="1">
        <v>4467</v>
      </c>
      <c r="B4468" t="s">
        <v>7350</v>
      </c>
      <c r="C4468" s="2">
        <v>43793</v>
      </c>
      <c r="D4468" s="2">
        <v>43800</v>
      </c>
      <c r="E4468" s="1" t="s">
        <v>10147</v>
      </c>
      <c r="F4468" s="1" t="s">
        <v>10717</v>
      </c>
      <c r="G4468" s="1" t="s">
        <v>567</v>
      </c>
      <c r="H4468" s="1" t="s">
        <v>793</v>
      </c>
      <c r="I4468" s="1" t="s">
        <v>796</v>
      </c>
      <c r="J4468" s="1" t="s">
        <v>817</v>
      </c>
      <c r="K4468" s="1" t="s">
        <v>1342</v>
      </c>
      <c r="L4468" s="1">
        <v>10035</v>
      </c>
      <c r="M4468" s="1" t="s">
        <v>1379</v>
      </c>
      <c r="N4468" s="1" t="s">
        <v>2233</v>
      </c>
      <c r="O4468" s="1" t="s">
        <v>3243</v>
      </c>
      <c r="P4468" s="1" t="s">
        <v>3251</v>
      </c>
      <c r="Q4468" s="1" t="s">
        <v>4108</v>
      </c>
      <c r="R4468" s="1">
        <v>16.38</v>
      </c>
      <c r="S4468" s="1">
        <v>9</v>
      </c>
      <c r="T4468" s="1">
        <v>0</v>
      </c>
      <c r="U4468" s="1">
        <v>7.3709999999999996</v>
      </c>
      <c r="V4468" t="s">
        <v>320</v>
      </c>
      <c r="W4468" t="s">
        <v>5113</v>
      </c>
    </row>
    <row r="4469" spans="1:23" x14ac:dyDescent="0.3">
      <c r="A4469" s="1">
        <v>4468</v>
      </c>
      <c r="B4469" t="s">
        <v>7350</v>
      </c>
      <c r="C4469" s="2">
        <v>43793</v>
      </c>
      <c r="D4469" s="2">
        <v>43800</v>
      </c>
      <c r="E4469" s="1" t="s">
        <v>10147</v>
      </c>
      <c r="F4469" s="1" t="s">
        <v>10717</v>
      </c>
      <c r="G4469" s="1" t="s">
        <v>567</v>
      </c>
      <c r="H4469" s="1" t="s">
        <v>793</v>
      </c>
      <c r="I4469" s="1" t="s">
        <v>796</v>
      </c>
      <c r="J4469" s="1" t="s">
        <v>817</v>
      </c>
      <c r="K4469" s="1" t="s">
        <v>1342</v>
      </c>
      <c r="L4469" s="1">
        <v>10035</v>
      </c>
      <c r="M4469" s="1" t="s">
        <v>1379</v>
      </c>
      <c r="N4469" s="1" t="s">
        <v>2350</v>
      </c>
      <c r="O4469" s="1" t="s">
        <v>3243</v>
      </c>
      <c r="P4469" s="1" t="s">
        <v>3257</v>
      </c>
      <c r="Q4469" s="1" t="s">
        <v>4226</v>
      </c>
      <c r="R4469" s="1">
        <v>167.96</v>
      </c>
      <c r="S4469" s="1">
        <v>2</v>
      </c>
      <c r="T4469" s="1">
        <v>0</v>
      </c>
      <c r="U4469" s="1">
        <v>78.941199999999995</v>
      </c>
      <c r="V4469" t="s">
        <v>320</v>
      </c>
      <c r="W4469" t="s">
        <v>5113</v>
      </c>
    </row>
    <row r="4470" spans="1:23" x14ac:dyDescent="0.3">
      <c r="A4470" s="1">
        <v>4469</v>
      </c>
      <c r="B4470" t="s">
        <v>7350</v>
      </c>
      <c r="C4470" s="2">
        <v>43793</v>
      </c>
      <c r="D4470" s="2">
        <v>43800</v>
      </c>
      <c r="E4470" s="1" t="s">
        <v>10147</v>
      </c>
      <c r="F4470" s="1" t="s">
        <v>10717</v>
      </c>
      <c r="G4470" s="1" t="s">
        <v>567</v>
      </c>
      <c r="H4470" s="1" t="s">
        <v>793</v>
      </c>
      <c r="I4470" s="1" t="s">
        <v>796</v>
      </c>
      <c r="J4470" s="1" t="s">
        <v>817</v>
      </c>
      <c r="K4470" s="1" t="s">
        <v>1342</v>
      </c>
      <c r="L4470" s="1">
        <v>10035</v>
      </c>
      <c r="M4470" s="1" t="s">
        <v>1379</v>
      </c>
      <c r="N4470" s="1" t="s">
        <v>2713</v>
      </c>
      <c r="O4470" s="1" t="s">
        <v>3242</v>
      </c>
      <c r="P4470" s="1" t="s">
        <v>3245</v>
      </c>
      <c r="Q4470" s="1" t="s">
        <v>4580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">
        <v>320</v>
      </c>
      <c r="W4470" t="s">
        <v>5113</v>
      </c>
    </row>
    <row r="4471" spans="1:23" x14ac:dyDescent="0.3">
      <c r="A4471" s="1">
        <v>4470</v>
      </c>
      <c r="B4471" t="s">
        <v>7350</v>
      </c>
      <c r="C4471" s="2">
        <v>43793</v>
      </c>
      <c r="D4471" s="2">
        <v>43800</v>
      </c>
      <c r="E4471" s="1" t="s">
        <v>10147</v>
      </c>
      <c r="F4471" s="1" t="s">
        <v>10717</v>
      </c>
      <c r="G4471" s="1" t="s">
        <v>567</v>
      </c>
      <c r="H4471" s="1" t="s">
        <v>793</v>
      </c>
      <c r="I4471" s="1" t="s">
        <v>796</v>
      </c>
      <c r="J4471" s="1" t="s">
        <v>817</v>
      </c>
      <c r="K4471" s="1" t="s">
        <v>1342</v>
      </c>
      <c r="L4471" s="1">
        <v>10035</v>
      </c>
      <c r="M4471" s="1" t="s">
        <v>1379</v>
      </c>
      <c r="N4471" s="1" t="s">
        <v>2573</v>
      </c>
      <c r="O4471" s="1" t="s">
        <v>3243</v>
      </c>
      <c r="P4471" s="1" t="s">
        <v>3255</v>
      </c>
      <c r="Q4471" s="1" t="s">
        <v>4440</v>
      </c>
      <c r="R4471" s="1">
        <v>12.96</v>
      </c>
      <c r="S4471" s="1">
        <v>2</v>
      </c>
      <c r="T4471" s="1">
        <v>0</v>
      </c>
      <c r="U4471" s="1">
        <v>6.2208000000000006</v>
      </c>
      <c r="V4471" t="s">
        <v>320</v>
      </c>
      <c r="W4471" t="s">
        <v>5113</v>
      </c>
    </row>
    <row r="4472" spans="1:23" x14ac:dyDescent="0.3">
      <c r="A4472" s="1">
        <v>4471</v>
      </c>
      <c r="B4472" t="s">
        <v>7351</v>
      </c>
      <c r="C4472" s="2">
        <v>43593</v>
      </c>
      <c r="D4472" s="2">
        <v>43597</v>
      </c>
      <c r="E4472" s="1" t="s">
        <v>10147</v>
      </c>
      <c r="F4472" s="1" t="s">
        <v>10287</v>
      </c>
      <c r="G4472" s="1" t="s">
        <v>137</v>
      </c>
      <c r="H4472" s="1" t="s">
        <v>794</v>
      </c>
      <c r="I4472" s="1" t="s">
        <v>796</v>
      </c>
      <c r="J4472" s="1" t="s">
        <v>807</v>
      </c>
      <c r="K4472" s="1" t="s">
        <v>1336</v>
      </c>
      <c r="L4472" s="1">
        <v>19140</v>
      </c>
      <c r="M4472" s="1" t="s">
        <v>1379</v>
      </c>
      <c r="N4472" s="1" t="s">
        <v>2914</v>
      </c>
      <c r="O4472" s="1" t="s">
        <v>3242</v>
      </c>
      <c r="P4472" s="1" t="s">
        <v>3246</v>
      </c>
      <c r="Q4472" s="1" t="s">
        <v>4784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">
        <v>320</v>
      </c>
      <c r="W4472" t="s">
        <v>5113</v>
      </c>
    </row>
    <row r="4473" spans="1:23" x14ac:dyDescent="0.3">
      <c r="A4473" s="1">
        <v>4472</v>
      </c>
      <c r="B4473" t="s">
        <v>7352</v>
      </c>
      <c r="C4473" s="2">
        <v>43737</v>
      </c>
      <c r="D4473" s="2">
        <v>43737</v>
      </c>
      <c r="E4473" s="1" t="s">
        <v>10149</v>
      </c>
      <c r="F4473" s="1" t="s">
        <v>10217</v>
      </c>
      <c r="G4473" s="1" t="s">
        <v>67</v>
      </c>
      <c r="H4473" s="1" t="s">
        <v>795</v>
      </c>
      <c r="I4473" s="1" t="s">
        <v>796</v>
      </c>
      <c r="J4473" s="1" t="s">
        <v>1204</v>
      </c>
      <c r="K4473" s="1" t="s">
        <v>1351</v>
      </c>
      <c r="L4473" s="1">
        <v>44060</v>
      </c>
      <c r="M4473" s="1" t="s">
        <v>1379</v>
      </c>
      <c r="N4473" s="1" t="s">
        <v>2589</v>
      </c>
      <c r="O4473" s="1" t="s">
        <v>3242</v>
      </c>
      <c r="P4473" s="1" t="s">
        <v>3246</v>
      </c>
      <c r="Q4473" s="1" t="s">
        <v>4456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">
        <v>320</v>
      </c>
      <c r="W4473" t="s">
        <v>5113</v>
      </c>
    </row>
    <row r="4474" spans="1:23" x14ac:dyDescent="0.3">
      <c r="A4474" s="1">
        <v>4473</v>
      </c>
      <c r="B4474" t="s">
        <v>7352</v>
      </c>
      <c r="C4474" s="2">
        <v>43737</v>
      </c>
      <c r="D4474" s="2">
        <v>43737</v>
      </c>
      <c r="E4474" s="1" t="s">
        <v>10149</v>
      </c>
      <c r="F4474" s="1" t="s">
        <v>10217</v>
      </c>
      <c r="G4474" s="1" t="s">
        <v>67</v>
      </c>
      <c r="H4474" s="1" t="s">
        <v>795</v>
      </c>
      <c r="I4474" s="1" t="s">
        <v>796</v>
      </c>
      <c r="J4474" s="1" t="s">
        <v>1204</v>
      </c>
      <c r="K4474" s="1" t="s">
        <v>1351</v>
      </c>
      <c r="L4474" s="1">
        <v>44060</v>
      </c>
      <c r="M4474" s="1" t="s">
        <v>1379</v>
      </c>
      <c r="N4474" s="1" t="s">
        <v>1789</v>
      </c>
      <c r="O4474" s="1" t="s">
        <v>3244</v>
      </c>
      <c r="P4474" s="1" t="s">
        <v>3256</v>
      </c>
      <c r="Q4474" s="1" t="s">
        <v>3671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">
        <v>320</v>
      </c>
      <c r="W4474" t="s">
        <v>5113</v>
      </c>
    </row>
    <row r="4475" spans="1:23" x14ac:dyDescent="0.3">
      <c r="A4475" s="1">
        <v>4474</v>
      </c>
      <c r="B4475" t="s">
        <v>7352</v>
      </c>
      <c r="C4475" s="2">
        <v>43737</v>
      </c>
      <c r="D4475" s="2">
        <v>43737</v>
      </c>
      <c r="E4475" s="1" t="s">
        <v>10149</v>
      </c>
      <c r="F4475" s="1" t="s">
        <v>10217</v>
      </c>
      <c r="G4475" s="1" t="s">
        <v>67</v>
      </c>
      <c r="H4475" s="1" t="s">
        <v>795</v>
      </c>
      <c r="I4475" s="1" t="s">
        <v>796</v>
      </c>
      <c r="J4475" s="1" t="s">
        <v>1204</v>
      </c>
      <c r="K4475" s="1" t="s">
        <v>1351</v>
      </c>
      <c r="L4475" s="1">
        <v>44060</v>
      </c>
      <c r="M4475" s="1" t="s">
        <v>1379</v>
      </c>
      <c r="N4475" s="1" t="s">
        <v>3046</v>
      </c>
      <c r="O4475" s="1" t="s">
        <v>3242</v>
      </c>
      <c r="P4475" s="1" t="s">
        <v>3248</v>
      </c>
      <c r="Q4475" s="1" t="s">
        <v>4916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">
        <v>320</v>
      </c>
      <c r="W4475" t="s">
        <v>5113</v>
      </c>
    </row>
    <row r="4476" spans="1:23" x14ac:dyDescent="0.3">
      <c r="A4476" s="1">
        <v>4475</v>
      </c>
      <c r="B4476" t="s">
        <v>7352</v>
      </c>
      <c r="C4476" s="2">
        <v>43737</v>
      </c>
      <c r="D4476" s="2">
        <v>43737</v>
      </c>
      <c r="E4476" s="1" t="s">
        <v>10149</v>
      </c>
      <c r="F4476" s="1" t="s">
        <v>10217</v>
      </c>
      <c r="G4476" s="1" t="s">
        <v>67</v>
      </c>
      <c r="H4476" s="1" t="s">
        <v>795</v>
      </c>
      <c r="I4476" s="1" t="s">
        <v>796</v>
      </c>
      <c r="J4476" s="1" t="s">
        <v>1204</v>
      </c>
      <c r="K4476" s="1" t="s">
        <v>1351</v>
      </c>
      <c r="L4476" s="1">
        <v>44060</v>
      </c>
      <c r="M4476" s="1" t="s">
        <v>1379</v>
      </c>
      <c r="N4476" s="1" t="s">
        <v>2670</v>
      </c>
      <c r="O4476" s="1" t="s">
        <v>3243</v>
      </c>
      <c r="P4476" s="1" t="s">
        <v>3255</v>
      </c>
      <c r="Q4476" s="1" t="s">
        <v>4538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">
        <v>320</v>
      </c>
      <c r="W4476" t="s">
        <v>5113</v>
      </c>
    </row>
    <row r="4477" spans="1:23" x14ac:dyDescent="0.3">
      <c r="A4477" s="1">
        <v>4476</v>
      </c>
      <c r="B4477" t="s">
        <v>7352</v>
      </c>
      <c r="C4477" s="2">
        <v>43737</v>
      </c>
      <c r="D4477" s="2">
        <v>43737</v>
      </c>
      <c r="E4477" s="1" t="s">
        <v>10149</v>
      </c>
      <c r="F4477" s="1" t="s">
        <v>10217</v>
      </c>
      <c r="G4477" s="1" t="s">
        <v>67</v>
      </c>
      <c r="H4477" s="1" t="s">
        <v>795</v>
      </c>
      <c r="I4477" s="1" t="s">
        <v>796</v>
      </c>
      <c r="J4477" s="1" t="s">
        <v>1204</v>
      </c>
      <c r="K4477" s="1" t="s">
        <v>1351</v>
      </c>
      <c r="L4477" s="1">
        <v>44060</v>
      </c>
      <c r="M4477" s="1" t="s">
        <v>1379</v>
      </c>
      <c r="N4477" s="1" t="s">
        <v>2874</v>
      </c>
      <c r="O4477" s="1" t="s">
        <v>3242</v>
      </c>
      <c r="P4477" s="1" t="s">
        <v>3250</v>
      </c>
      <c r="Q4477" s="1" t="s">
        <v>4744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">
        <v>320</v>
      </c>
      <c r="W4477" t="s">
        <v>5113</v>
      </c>
    </row>
    <row r="4478" spans="1:23" x14ac:dyDescent="0.3">
      <c r="A4478" s="1">
        <v>4477</v>
      </c>
      <c r="B4478" t="s">
        <v>7352</v>
      </c>
      <c r="C4478" s="2">
        <v>43737</v>
      </c>
      <c r="D4478" s="2">
        <v>43737</v>
      </c>
      <c r="E4478" s="1" t="s">
        <v>10149</v>
      </c>
      <c r="F4478" s="1" t="s">
        <v>10217</v>
      </c>
      <c r="G4478" s="1" t="s">
        <v>67</v>
      </c>
      <c r="H4478" s="1" t="s">
        <v>795</v>
      </c>
      <c r="I4478" s="1" t="s">
        <v>796</v>
      </c>
      <c r="J4478" s="1" t="s">
        <v>1204</v>
      </c>
      <c r="K4478" s="1" t="s">
        <v>1351</v>
      </c>
      <c r="L4478" s="1">
        <v>44060</v>
      </c>
      <c r="M4478" s="1" t="s">
        <v>1379</v>
      </c>
      <c r="N4478" s="1" t="s">
        <v>2990</v>
      </c>
      <c r="O4478" s="1" t="s">
        <v>3243</v>
      </c>
      <c r="P4478" s="1" t="s">
        <v>3255</v>
      </c>
      <c r="Q4478" s="1" t="s">
        <v>4863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">
        <v>320</v>
      </c>
      <c r="W4478" t="s">
        <v>5113</v>
      </c>
    </row>
    <row r="4479" spans="1:23" x14ac:dyDescent="0.3">
      <c r="A4479" s="1">
        <v>4478</v>
      </c>
      <c r="B4479" t="s">
        <v>7353</v>
      </c>
      <c r="C4479" s="2">
        <v>43760</v>
      </c>
      <c r="D4479" s="2">
        <v>43760</v>
      </c>
      <c r="E4479" s="1" t="s">
        <v>10149</v>
      </c>
      <c r="F4479" s="1" t="s">
        <v>10529</v>
      </c>
      <c r="G4479" s="1" t="s">
        <v>379</v>
      </c>
      <c r="H4479" s="1" t="s">
        <v>793</v>
      </c>
      <c r="I4479" s="1" t="s">
        <v>796</v>
      </c>
      <c r="J4479" s="1" t="s">
        <v>1205</v>
      </c>
      <c r="K4479" s="1" t="s">
        <v>1353</v>
      </c>
      <c r="L4479" s="1">
        <v>73505</v>
      </c>
      <c r="M4479" s="1" t="s">
        <v>1378</v>
      </c>
      <c r="N4479" s="1" t="s">
        <v>3047</v>
      </c>
      <c r="O4479" s="1" t="s">
        <v>3243</v>
      </c>
      <c r="P4479" s="1" t="s">
        <v>3249</v>
      </c>
      <c r="Q4479" s="1" t="s">
        <v>4917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">
        <v>608</v>
      </c>
      <c r="W4479" t="s">
        <v>5113</v>
      </c>
    </row>
    <row r="4480" spans="1:23" x14ac:dyDescent="0.3">
      <c r="A4480" s="1">
        <v>4479</v>
      </c>
      <c r="B4480" t="s">
        <v>7353</v>
      </c>
      <c r="C4480" s="2">
        <v>43760</v>
      </c>
      <c r="D4480" s="2">
        <v>43760</v>
      </c>
      <c r="E4480" s="1" t="s">
        <v>10149</v>
      </c>
      <c r="F4480" s="1" t="s">
        <v>10529</v>
      </c>
      <c r="G4480" s="1" t="s">
        <v>379</v>
      </c>
      <c r="H4480" s="1" t="s">
        <v>793</v>
      </c>
      <c r="I4480" s="1" t="s">
        <v>796</v>
      </c>
      <c r="J4480" s="1" t="s">
        <v>1205</v>
      </c>
      <c r="K4480" s="1" t="s">
        <v>1353</v>
      </c>
      <c r="L4480" s="1">
        <v>73505</v>
      </c>
      <c r="M4480" s="1" t="s">
        <v>1378</v>
      </c>
      <c r="N4480" s="1" t="s">
        <v>1589</v>
      </c>
      <c r="O4480" s="1" t="s">
        <v>3242</v>
      </c>
      <c r="P4480" s="1" t="s">
        <v>3248</v>
      </c>
      <c r="Q4480" s="1" t="s">
        <v>3472</v>
      </c>
      <c r="R4480" s="1">
        <v>248.98</v>
      </c>
      <c r="S4480" s="1">
        <v>2</v>
      </c>
      <c r="T4480" s="1">
        <v>0</v>
      </c>
      <c r="U4480" s="1">
        <v>54.775599999999997</v>
      </c>
      <c r="V4480" t="s">
        <v>608</v>
      </c>
      <c r="W4480" t="s">
        <v>5113</v>
      </c>
    </row>
    <row r="4481" spans="1:23" x14ac:dyDescent="0.3">
      <c r="A4481" s="1">
        <v>4480</v>
      </c>
      <c r="B4481" t="s">
        <v>7354</v>
      </c>
      <c r="C4481" s="2">
        <v>42453</v>
      </c>
      <c r="D4481" s="2">
        <v>42457</v>
      </c>
      <c r="E4481" s="1" t="s">
        <v>10147</v>
      </c>
      <c r="F4481" s="1" t="s">
        <v>10453</v>
      </c>
      <c r="G4481" s="1" t="s">
        <v>303</v>
      </c>
      <c r="H4481" s="1" t="s">
        <v>793</v>
      </c>
      <c r="I4481" s="1" t="s">
        <v>796</v>
      </c>
      <c r="J4481" s="1" t="s">
        <v>817</v>
      </c>
      <c r="K4481" s="1" t="s">
        <v>1342</v>
      </c>
      <c r="L4481" s="1">
        <v>10024</v>
      </c>
      <c r="M4481" s="1" t="s">
        <v>1379</v>
      </c>
      <c r="N4481" s="1" t="s">
        <v>3048</v>
      </c>
      <c r="O4481" s="1" t="s">
        <v>3243</v>
      </c>
      <c r="P4481" s="1" t="s">
        <v>3255</v>
      </c>
      <c r="Q4481" s="1" t="s">
        <v>4918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">
        <v>320</v>
      </c>
      <c r="W4481" t="s">
        <v>5113</v>
      </c>
    </row>
    <row r="4482" spans="1:23" x14ac:dyDescent="0.3">
      <c r="A4482" s="1">
        <v>4481</v>
      </c>
      <c r="B4482" t="s">
        <v>7355</v>
      </c>
      <c r="C4482" s="2">
        <v>43407</v>
      </c>
      <c r="D4482" s="2">
        <v>43412</v>
      </c>
      <c r="E4482" s="1" t="s">
        <v>10147</v>
      </c>
      <c r="F4482" s="1" t="s">
        <v>10340</v>
      </c>
      <c r="G4482" s="1" t="s">
        <v>190</v>
      </c>
      <c r="H4482" s="1" t="s">
        <v>793</v>
      </c>
      <c r="I4482" s="1" t="s">
        <v>796</v>
      </c>
      <c r="J4482" s="1" t="s">
        <v>798</v>
      </c>
      <c r="K4482" s="1" t="s">
        <v>1329</v>
      </c>
      <c r="L4482" s="1">
        <v>90049</v>
      </c>
      <c r="M4482" s="1" t="s">
        <v>1377</v>
      </c>
      <c r="N4482" s="1" t="s">
        <v>2225</v>
      </c>
      <c r="O4482" s="1" t="s">
        <v>3243</v>
      </c>
      <c r="P4482" s="1" t="s">
        <v>3258</v>
      </c>
      <c r="Q4482" s="1" t="s">
        <v>4101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">
        <v>731</v>
      </c>
      <c r="W4482" t="s">
        <v>5113</v>
      </c>
    </row>
    <row r="4483" spans="1:23" x14ac:dyDescent="0.3">
      <c r="A4483" s="1">
        <v>4482</v>
      </c>
      <c r="B4483" t="s">
        <v>7355</v>
      </c>
      <c r="C4483" s="2">
        <v>43407</v>
      </c>
      <c r="D4483" s="2">
        <v>43412</v>
      </c>
      <c r="E4483" s="1" t="s">
        <v>10147</v>
      </c>
      <c r="F4483" s="1" t="s">
        <v>10340</v>
      </c>
      <c r="G4483" s="1" t="s">
        <v>190</v>
      </c>
      <c r="H4483" s="1" t="s">
        <v>793</v>
      </c>
      <c r="I4483" s="1" t="s">
        <v>796</v>
      </c>
      <c r="J4483" s="1" t="s">
        <v>798</v>
      </c>
      <c r="K4483" s="1" t="s">
        <v>1329</v>
      </c>
      <c r="L4483" s="1">
        <v>90049</v>
      </c>
      <c r="M4483" s="1" t="s">
        <v>1377</v>
      </c>
      <c r="N4483" s="1" t="s">
        <v>3036</v>
      </c>
      <c r="O4483" s="1" t="s">
        <v>3243</v>
      </c>
      <c r="P4483" s="1" t="s">
        <v>3254</v>
      </c>
      <c r="Q4483" s="1" t="s">
        <v>4906</v>
      </c>
      <c r="R4483" s="1">
        <v>43.32</v>
      </c>
      <c r="S4483" s="1">
        <v>2</v>
      </c>
      <c r="T4483" s="1">
        <v>0</v>
      </c>
      <c r="U4483" s="1">
        <v>14.295599999999997</v>
      </c>
      <c r="V4483" t="s">
        <v>731</v>
      </c>
      <c r="W4483" t="s">
        <v>5113</v>
      </c>
    </row>
    <row r="4484" spans="1:23" x14ac:dyDescent="0.3">
      <c r="A4484" s="1">
        <v>4483</v>
      </c>
      <c r="B4484" t="s">
        <v>7355</v>
      </c>
      <c r="C4484" s="2">
        <v>43407</v>
      </c>
      <c r="D4484" s="2">
        <v>43412</v>
      </c>
      <c r="E4484" s="1" t="s">
        <v>10147</v>
      </c>
      <c r="F4484" s="1" t="s">
        <v>10340</v>
      </c>
      <c r="G4484" s="1" t="s">
        <v>190</v>
      </c>
      <c r="H4484" s="1" t="s">
        <v>793</v>
      </c>
      <c r="I4484" s="1" t="s">
        <v>796</v>
      </c>
      <c r="J4484" s="1" t="s">
        <v>798</v>
      </c>
      <c r="K4484" s="1" t="s">
        <v>1329</v>
      </c>
      <c r="L4484" s="1">
        <v>90049</v>
      </c>
      <c r="M4484" s="1" t="s">
        <v>1377</v>
      </c>
      <c r="N4484" s="1" t="s">
        <v>1489</v>
      </c>
      <c r="O4484" s="1" t="s">
        <v>3243</v>
      </c>
      <c r="P4484" s="1" t="s">
        <v>3253</v>
      </c>
      <c r="Q4484" s="1" t="s">
        <v>3371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">
        <v>731</v>
      </c>
      <c r="W4484" t="s">
        <v>5113</v>
      </c>
    </row>
    <row r="4485" spans="1:23" x14ac:dyDescent="0.3">
      <c r="A4485" s="1">
        <v>4484</v>
      </c>
      <c r="B4485" t="s">
        <v>7355</v>
      </c>
      <c r="C4485" s="2">
        <v>43407</v>
      </c>
      <c r="D4485" s="2">
        <v>43412</v>
      </c>
      <c r="E4485" s="1" t="s">
        <v>10147</v>
      </c>
      <c r="F4485" s="1" t="s">
        <v>10340</v>
      </c>
      <c r="G4485" s="1" t="s">
        <v>190</v>
      </c>
      <c r="H4485" s="1" t="s">
        <v>793</v>
      </c>
      <c r="I4485" s="1" t="s">
        <v>796</v>
      </c>
      <c r="J4485" s="1" t="s">
        <v>798</v>
      </c>
      <c r="K4485" s="1" t="s">
        <v>1329</v>
      </c>
      <c r="L4485" s="1">
        <v>90049</v>
      </c>
      <c r="M4485" s="1" t="s">
        <v>1377</v>
      </c>
      <c r="N4485" s="1" t="s">
        <v>3049</v>
      </c>
      <c r="O4485" s="1" t="s">
        <v>3243</v>
      </c>
      <c r="P4485" s="1" t="s">
        <v>3255</v>
      </c>
      <c r="Q4485" s="1" t="s">
        <v>4919</v>
      </c>
      <c r="R4485" s="1">
        <v>116.28</v>
      </c>
      <c r="S4485" s="1">
        <v>3</v>
      </c>
      <c r="T4485" s="1">
        <v>0</v>
      </c>
      <c r="U4485" s="1">
        <v>56.977199999999996</v>
      </c>
      <c r="V4485" t="s">
        <v>731</v>
      </c>
      <c r="W4485" t="s">
        <v>5113</v>
      </c>
    </row>
    <row r="4486" spans="1:23" x14ac:dyDescent="0.3">
      <c r="A4486" s="1">
        <v>4485</v>
      </c>
      <c r="B4486" t="s">
        <v>7355</v>
      </c>
      <c r="C4486" s="2">
        <v>43407</v>
      </c>
      <c r="D4486" s="2">
        <v>43412</v>
      </c>
      <c r="E4486" s="1" t="s">
        <v>10147</v>
      </c>
      <c r="F4486" s="1" t="s">
        <v>10340</v>
      </c>
      <c r="G4486" s="1" t="s">
        <v>190</v>
      </c>
      <c r="H4486" s="1" t="s">
        <v>793</v>
      </c>
      <c r="I4486" s="1" t="s">
        <v>796</v>
      </c>
      <c r="J4486" s="1" t="s">
        <v>798</v>
      </c>
      <c r="K4486" s="1" t="s">
        <v>1329</v>
      </c>
      <c r="L4486" s="1">
        <v>90049</v>
      </c>
      <c r="M4486" s="1" t="s">
        <v>1377</v>
      </c>
      <c r="N4486" s="1" t="s">
        <v>2079</v>
      </c>
      <c r="O4486" s="1" t="s">
        <v>3243</v>
      </c>
      <c r="P4486" s="1" t="s">
        <v>3253</v>
      </c>
      <c r="Q4486" s="1" t="s">
        <v>3961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">
        <v>731</v>
      </c>
      <c r="W4486" t="s">
        <v>5113</v>
      </c>
    </row>
    <row r="4487" spans="1:23" x14ac:dyDescent="0.3">
      <c r="A4487" s="1">
        <v>4486</v>
      </c>
      <c r="B4487" t="s">
        <v>7355</v>
      </c>
      <c r="C4487" s="2">
        <v>43407</v>
      </c>
      <c r="D4487" s="2">
        <v>43412</v>
      </c>
      <c r="E4487" s="1" t="s">
        <v>10147</v>
      </c>
      <c r="F4487" s="1" t="s">
        <v>10340</v>
      </c>
      <c r="G4487" s="1" t="s">
        <v>190</v>
      </c>
      <c r="H4487" s="1" t="s">
        <v>793</v>
      </c>
      <c r="I4487" s="1" t="s">
        <v>796</v>
      </c>
      <c r="J4487" s="1" t="s">
        <v>798</v>
      </c>
      <c r="K4487" s="1" t="s">
        <v>1329</v>
      </c>
      <c r="L4487" s="1">
        <v>90049</v>
      </c>
      <c r="M4487" s="1" t="s">
        <v>1377</v>
      </c>
      <c r="N4487" s="1" t="s">
        <v>2611</v>
      </c>
      <c r="O4487" s="1" t="s">
        <v>3243</v>
      </c>
      <c r="P4487" s="1" t="s">
        <v>3255</v>
      </c>
      <c r="Q4487" s="1" t="s">
        <v>4532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">
        <v>731</v>
      </c>
      <c r="W4487" t="s">
        <v>5113</v>
      </c>
    </row>
    <row r="4488" spans="1:23" x14ac:dyDescent="0.3">
      <c r="A4488" s="1">
        <v>4487</v>
      </c>
      <c r="B4488" t="s">
        <v>7355</v>
      </c>
      <c r="C4488" s="2">
        <v>43407</v>
      </c>
      <c r="D4488" s="2">
        <v>43412</v>
      </c>
      <c r="E4488" s="1" t="s">
        <v>10147</v>
      </c>
      <c r="F4488" s="1" t="s">
        <v>10340</v>
      </c>
      <c r="G4488" s="1" t="s">
        <v>190</v>
      </c>
      <c r="H4488" s="1" t="s">
        <v>793</v>
      </c>
      <c r="I4488" s="1" t="s">
        <v>796</v>
      </c>
      <c r="J4488" s="1" t="s">
        <v>798</v>
      </c>
      <c r="K4488" s="1" t="s">
        <v>1329</v>
      </c>
      <c r="L4488" s="1">
        <v>90049</v>
      </c>
      <c r="M4488" s="1" t="s">
        <v>1377</v>
      </c>
      <c r="N4488" s="1" t="s">
        <v>2458</v>
      </c>
      <c r="O4488" s="1" t="s">
        <v>3243</v>
      </c>
      <c r="P4488" s="1" t="s">
        <v>3255</v>
      </c>
      <c r="Q4488" s="1" t="s">
        <v>4330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">
        <v>731</v>
      </c>
      <c r="W4488" t="s">
        <v>5113</v>
      </c>
    </row>
    <row r="4489" spans="1:23" x14ac:dyDescent="0.3">
      <c r="A4489" s="1">
        <v>4488</v>
      </c>
      <c r="B4489" t="s">
        <v>7356</v>
      </c>
      <c r="C4489" s="2">
        <v>42983</v>
      </c>
      <c r="D4489" s="2">
        <v>42989</v>
      </c>
      <c r="E4489" s="1" t="s">
        <v>10147</v>
      </c>
      <c r="F4489" s="1" t="s">
        <v>10552</v>
      </c>
      <c r="G4489" s="1" t="s">
        <v>402</v>
      </c>
      <c r="H4489" s="1" t="s">
        <v>795</v>
      </c>
      <c r="I4489" s="1" t="s">
        <v>796</v>
      </c>
      <c r="J4489" s="1" t="s">
        <v>809</v>
      </c>
      <c r="K4489" s="1" t="s">
        <v>1332</v>
      </c>
      <c r="L4489" s="1">
        <v>77036</v>
      </c>
      <c r="M4489" s="1" t="s">
        <v>1378</v>
      </c>
      <c r="N4489" s="1" t="s">
        <v>2906</v>
      </c>
      <c r="O4489" s="1" t="s">
        <v>3243</v>
      </c>
      <c r="P4489" s="1" t="s">
        <v>3253</v>
      </c>
      <c r="Q4489" s="1" t="s">
        <v>4775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">
        <v>608</v>
      </c>
      <c r="W4489" t="s">
        <v>5113</v>
      </c>
    </row>
    <row r="4490" spans="1:23" x14ac:dyDescent="0.3">
      <c r="A4490" s="1">
        <v>4489</v>
      </c>
      <c r="B4490" t="s">
        <v>7356</v>
      </c>
      <c r="C4490" s="2">
        <v>42983</v>
      </c>
      <c r="D4490" s="2">
        <v>42989</v>
      </c>
      <c r="E4490" s="1" t="s">
        <v>10147</v>
      </c>
      <c r="F4490" s="1" t="s">
        <v>10552</v>
      </c>
      <c r="G4490" s="1" t="s">
        <v>402</v>
      </c>
      <c r="H4490" s="1" t="s">
        <v>795</v>
      </c>
      <c r="I4490" s="1" t="s">
        <v>796</v>
      </c>
      <c r="J4490" s="1" t="s">
        <v>809</v>
      </c>
      <c r="K4490" s="1" t="s">
        <v>1332</v>
      </c>
      <c r="L4490" s="1">
        <v>77036</v>
      </c>
      <c r="M4490" s="1" t="s">
        <v>1378</v>
      </c>
      <c r="N4490" s="1" t="s">
        <v>2891</v>
      </c>
      <c r="O4490" s="1" t="s">
        <v>3243</v>
      </c>
      <c r="P4490" s="1" t="s">
        <v>3259</v>
      </c>
      <c r="Q4490" s="1" t="s">
        <v>4760</v>
      </c>
      <c r="R4490" s="1">
        <v>69.12</v>
      </c>
      <c r="S4490" s="1">
        <v>9</v>
      </c>
      <c r="T4490" s="1">
        <v>0.2</v>
      </c>
      <c r="U4490" s="1">
        <v>-14.687999999999999</v>
      </c>
      <c r="V4490" t="s">
        <v>608</v>
      </c>
      <c r="W4490" t="s">
        <v>5113</v>
      </c>
    </row>
    <row r="4491" spans="1:23" x14ac:dyDescent="0.3">
      <c r="A4491" s="1">
        <v>4490</v>
      </c>
      <c r="B4491" t="s">
        <v>7356</v>
      </c>
      <c r="C4491" s="2">
        <v>42983</v>
      </c>
      <c r="D4491" s="2">
        <v>42989</v>
      </c>
      <c r="E4491" s="1" t="s">
        <v>10147</v>
      </c>
      <c r="F4491" s="1" t="s">
        <v>10552</v>
      </c>
      <c r="G4491" s="1" t="s">
        <v>402</v>
      </c>
      <c r="H4491" s="1" t="s">
        <v>795</v>
      </c>
      <c r="I4491" s="1" t="s">
        <v>796</v>
      </c>
      <c r="J4491" s="1" t="s">
        <v>809</v>
      </c>
      <c r="K4491" s="1" t="s">
        <v>1332</v>
      </c>
      <c r="L4491" s="1">
        <v>77036</v>
      </c>
      <c r="M4491" s="1" t="s">
        <v>1378</v>
      </c>
      <c r="N4491" s="1" t="s">
        <v>2365</v>
      </c>
      <c r="O4491" s="1" t="s">
        <v>3243</v>
      </c>
      <c r="P4491" s="1" t="s">
        <v>3253</v>
      </c>
      <c r="Q4491" s="1" t="s">
        <v>4240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">
        <v>608</v>
      </c>
      <c r="W4491" t="s">
        <v>5113</v>
      </c>
    </row>
    <row r="4492" spans="1:23" x14ac:dyDescent="0.3">
      <c r="A4492" s="1">
        <v>4491</v>
      </c>
      <c r="B4492" t="s">
        <v>7357</v>
      </c>
      <c r="C4492" s="2">
        <v>43691</v>
      </c>
      <c r="D4492" s="2">
        <v>43698</v>
      </c>
      <c r="E4492" s="1" t="s">
        <v>10147</v>
      </c>
      <c r="F4492" s="1" t="s">
        <v>10199</v>
      </c>
      <c r="G4492" s="1" t="s">
        <v>49</v>
      </c>
      <c r="H4492" s="1" t="s">
        <v>793</v>
      </c>
      <c r="I4492" s="1" t="s">
        <v>796</v>
      </c>
      <c r="J4492" s="1" t="s">
        <v>798</v>
      </c>
      <c r="K4492" s="1" t="s">
        <v>1329</v>
      </c>
      <c r="L4492" s="1">
        <v>90032</v>
      </c>
      <c r="M4492" s="1" t="s">
        <v>1377</v>
      </c>
      <c r="N4492" s="1" t="s">
        <v>1996</v>
      </c>
      <c r="O4492" s="1" t="s">
        <v>3242</v>
      </c>
      <c r="P4492" s="1" t="s">
        <v>3248</v>
      </c>
      <c r="Q4492" s="1" t="s">
        <v>3878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">
        <v>731</v>
      </c>
      <c r="W4492" t="s">
        <v>5113</v>
      </c>
    </row>
    <row r="4493" spans="1:23" x14ac:dyDescent="0.3">
      <c r="A4493" s="1">
        <v>4492</v>
      </c>
      <c r="B4493" t="s">
        <v>7358</v>
      </c>
      <c r="C4493" s="2">
        <v>42705</v>
      </c>
      <c r="D4493" s="2">
        <v>42707</v>
      </c>
      <c r="E4493" s="1" t="s">
        <v>10146</v>
      </c>
      <c r="F4493" s="1" t="s">
        <v>10450</v>
      </c>
      <c r="G4493" s="1" t="s">
        <v>300</v>
      </c>
      <c r="H4493" s="1" t="s">
        <v>793</v>
      </c>
      <c r="I4493" s="1" t="s">
        <v>796</v>
      </c>
      <c r="J4493" s="1" t="s">
        <v>835</v>
      </c>
      <c r="K4493" s="1" t="s">
        <v>1351</v>
      </c>
      <c r="L4493" s="1">
        <v>43229</v>
      </c>
      <c r="M4493" s="1" t="s">
        <v>1379</v>
      </c>
      <c r="N4493" s="1" t="s">
        <v>2952</v>
      </c>
      <c r="O4493" s="1" t="s">
        <v>3244</v>
      </c>
      <c r="P4493" s="1" t="s">
        <v>3261</v>
      </c>
      <c r="Q4493" s="1" t="s">
        <v>4825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">
        <v>320</v>
      </c>
      <c r="W4493" t="s">
        <v>5113</v>
      </c>
    </row>
    <row r="4494" spans="1:23" x14ac:dyDescent="0.3">
      <c r="A4494" s="1">
        <v>4493</v>
      </c>
      <c r="B4494" t="s">
        <v>7358</v>
      </c>
      <c r="C4494" s="2">
        <v>42705</v>
      </c>
      <c r="D4494" s="2">
        <v>42707</v>
      </c>
      <c r="E4494" s="1" t="s">
        <v>10146</v>
      </c>
      <c r="F4494" s="1" t="s">
        <v>10450</v>
      </c>
      <c r="G4494" s="1" t="s">
        <v>300</v>
      </c>
      <c r="H4494" s="1" t="s">
        <v>793</v>
      </c>
      <c r="I4494" s="1" t="s">
        <v>796</v>
      </c>
      <c r="J4494" s="1" t="s">
        <v>835</v>
      </c>
      <c r="K4494" s="1" t="s">
        <v>1351</v>
      </c>
      <c r="L4494" s="1">
        <v>43229</v>
      </c>
      <c r="M4494" s="1" t="s">
        <v>1379</v>
      </c>
      <c r="N4494" s="1" t="s">
        <v>1914</v>
      </c>
      <c r="O4494" s="1" t="s">
        <v>3242</v>
      </c>
      <c r="P4494" s="1" t="s">
        <v>3250</v>
      </c>
      <c r="Q4494" s="1" t="s">
        <v>3796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">
        <v>320</v>
      </c>
      <c r="W4494" t="s">
        <v>5113</v>
      </c>
    </row>
    <row r="4495" spans="1:23" x14ac:dyDescent="0.3">
      <c r="A4495" s="1">
        <v>4494</v>
      </c>
      <c r="B4495" t="s">
        <v>7358</v>
      </c>
      <c r="C4495" s="2">
        <v>42705</v>
      </c>
      <c r="D4495" s="2">
        <v>42707</v>
      </c>
      <c r="E4495" s="1" t="s">
        <v>10146</v>
      </c>
      <c r="F4495" s="1" t="s">
        <v>10450</v>
      </c>
      <c r="G4495" s="1" t="s">
        <v>300</v>
      </c>
      <c r="H4495" s="1" t="s">
        <v>793</v>
      </c>
      <c r="I4495" s="1" t="s">
        <v>796</v>
      </c>
      <c r="J4495" s="1" t="s">
        <v>835</v>
      </c>
      <c r="K4495" s="1" t="s">
        <v>1351</v>
      </c>
      <c r="L4495" s="1">
        <v>43229</v>
      </c>
      <c r="M4495" s="1" t="s">
        <v>1379</v>
      </c>
      <c r="N4495" s="1" t="s">
        <v>2573</v>
      </c>
      <c r="O4495" s="1" t="s">
        <v>3243</v>
      </c>
      <c r="P4495" s="1" t="s">
        <v>3255</v>
      </c>
      <c r="Q4495" s="1" t="s">
        <v>4440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">
        <v>320</v>
      </c>
      <c r="W4495" t="s">
        <v>5113</v>
      </c>
    </row>
    <row r="4496" spans="1:23" x14ac:dyDescent="0.3">
      <c r="A4496" s="1">
        <v>4495</v>
      </c>
      <c r="B4496" t="s">
        <v>7358</v>
      </c>
      <c r="C4496" s="2">
        <v>42705</v>
      </c>
      <c r="D4496" s="2">
        <v>42707</v>
      </c>
      <c r="E4496" s="1" t="s">
        <v>10146</v>
      </c>
      <c r="F4496" s="1" t="s">
        <v>10450</v>
      </c>
      <c r="G4496" s="1" t="s">
        <v>300</v>
      </c>
      <c r="H4496" s="1" t="s">
        <v>793</v>
      </c>
      <c r="I4496" s="1" t="s">
        <v>796</v>
      </c>
      <c r="J4496" s="1" t="s">
        <v>835</v>
      </c>
      <c r="K4496" s="1" t="s">
        <v>1351</v>
      </c>
      <c r="L4496" s="1">
        <v>43229</v>
      </c>
      <c r="M4496" s="1" t="s">
        <v>1379</v>
      </c>
      <c r="N4496" s="1" t="s">
        <v>1757</v>
      </c>
      <c r="O4496" s="1" t="s">
        <v>3242</v>
      </c>
      <c r="P4496" s="1" t="s">
        <v>3246</v>
      </c>
      <c r="Q4496" s="1" t="s">
        <v>3640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">
        <v>320</v>
      </c>
      <c r="W4496" t="s">
        <v>5113</v>
      </c>
    </row>
    <row r="4497" spans="1:23" x14ac:dyDescent="0.3">
      <c r="A4497" s="1">
        <v>4496</v>
      </c>
      <c r="B4497" t="s">
        <v>7359</v>
      </c>
      <c r="C4497" s="2">
        <v>43634</v>
      </c>
      <c r="D4497" s="2">
        <v>43639</v>
      </c>
      <c r="E4497" s="1" t="s">
        <v>10147</v>
      </c>
      <c r="F4497" s="1" t="s">
        <v>10263</v>
      </c>
      <c r="G4497" s="1" t="s">
        <v>113</v>
      </c>
      <c r="H4497" s="1" t="s">
        <v>793</v>
      </c>
      <c r="I4497" s="1" t="s">
        <v>796</v>
      </c>
      <c r="J4497" s="1" t="s">
        <v>798</v>
      </c>
      <c r="K4497" s="1" t="s">
        <v>1329</v>
      </c>
      <c r="L4497" s="1">
        <v>90032</v>
      </c>
      <c r="M4497" s="1" t="s">
        <v>1377</v>
      </c>
      <c r="N4497" s="1" t="s">
        <v>1954</v>
      </c>
      <c r="O4497" s="1" t="s">
        <v>3242</v>
      </c>
      <c r="P4497" s="1" t="s">
        <v>3245</v>
      </c>
      <c r="Q4497" s="1" t="s">
        <v>3836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">
        <v>731</v>
      </c>
      <c r="W4497" t="s">
        <v>5113</v>
      </c>
    </row>
    <row r="4498" spans="1:23" x14ac:dyDescent="0.3">
      <c r="A4498" s="1">
        <v>4497</v>
      </c>
      <c r="B4498" t="s">
        <v>7359</v>
      </c>
      <c r="C4498" s="2">
        <v>43634</v>
      </c>
      <c r="D4498" s="2">
        <v>43639</v>
      </c>
      <c r="E4498" s="1" t="s">
        <v>10147</v>
      </c>
      <c r="F4498" s="1" t="s">
        <v>10263</v>
      </c>
      <c r="G4498" s="1" t="s">
        <v>113</v>
      </c>
      <c r="H4498" s="1" t="s">
        <v>793</v>
      </c>
      <c r="I4498" s="1" t="s">
        <v>796</v>
      </c>
      <c r="J4498" s="1" t="s">
        <v>798</v>
      </c>
      <c r="K4498" s="1" t="s">
        <v>1329</v>
      </c>
      <c r="L4498" s="1">
        <v>90032</v>
      </c>
      <c r="M4498" s="1" t="s">
        <v>1377</v>
      </c>
      <c r="N4498" s="1" t="s">
        <v>1709</v>
      </c>
      <c r="O4498" s="1" t="s">
        <v>3243</v>
      </c>
      <c r="P4498" s="1" t="s">
        <v>3255</v>
      </c>
      <c r="Q4498" s="1" t="s">
        <v>3591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">
        <v>731</v>
      </c>
      <c r="W4498" t="s">
        <v>5112</v>
      </c>
    </row>
    <row r="4499" spans="1:23" x14ac:dyDescent="0.3">
      <c r="A4499" s="1">
        <v>4498</v>
      </c>
      <c r="B4499" t="s">
        <v>7360</v>
      </c>
      <c r="C4499" s="2">
        <v>43801</v>
      </c>
      <c r="D4499" s="2">
        <v>43808</v>
      </c>
      <c r="E4499" s="1" t="s">
        <v>10147</v>
      </c>
      <c r="F4499" s="1" t="s">
        <v>10693</v>
      </c>
      <c r="G4499" s="1" t="s">
        <v>543</v>
      </c>
      <c r="H4499" s="1" t="s">
        <v>793</v>
      </c>
      <c r="I4499" s="1" t="s">
        <v>796</v>
      </c>
      <c r="J4499" s="1" t="s">
        <v>807</v>
      </c>
      <c r="K4499" s="1" t="s">
        <v>1336</v>
      </c>
      <c r="L4499" s="1">
        <v>19140</v>
      </c>
      <c r="M4499" s="1" t="s">
        <v>1379</v>
      </c>
      <c r="N4499" s="1" t="s">
        <v>1495</v>
      </c>
      <c r="O4499" s="1" t="s">
        <v>3243</v>
      </c>
      <c r="P4499" s="1" t="s">
        <v>3253</v>
      </c>
      <c r="Q4499" s="1" t="s">
        <v>3377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">
        <v>320</v>
      </c>
      <c r="W4499" t="s">
        <v>5112</v>
      </c>
    </row>
    <row r="4500" spans="1:23" x14ac:dyDescent="0.3">
      <c r="A4500" s="1">
        <v>4499</v>
      </c>
      <c r="B4500" t="s">
        <v>7361</v>
      </c>
      <c r="C4500" s="2">
        <v>42695</v>
      </c>
      <c r="D4500" s="2">
        <v>42700</v>
      </c>
      <c r="E4500" s="1" t="s">
        <v>10147</v>
      </c>
      <c r="F4500" s="1" t="s">
        <v>10894</v>
      </c>
      <c r="G4500" s="1" t="s">
        <v>744</v>
      </c>
      <c r="H4500" s="1" t="s">
        <v>794</v>
      </c>
      <c r="I4500" s="1" t="s">
        <v>796</v>
      </c>
      <c r="J4500" s="1" t="s">
        <v>805</v>
      </c>
      <c r="K4500" s="1" t="s">
        <v>1329</v>
      </c>
      <c r="L4500" s="1">
        <v>94110</v>
      </c>
      <c r="M4500" s="1" t="s">
        <v>1377</v>
      </c>
      <c r="N4500" s="1" t="s">
        <v>2545</v>
      </c>
      <c r="O4500" s="1" t="s">
        <v>3243</v>
      </c>
      <c r="P4500" s="1" t="s">
        <v>3255</v>
      </c>
      <c r="Q4500" s="1" t="s">
        <v>4414</v>
      </c>
      <c r="R4500" s="1">
        <v>12.96</v>
      </c>
      <c r="S4500" s="1">
        <v>2</v>
      </c>
      <c r="T4500" s="1">
        <v>0</v>
      </c>
      <c r="U4500" s="1">
        <v>6.2208000000000006</v>
      </c>
      <c r="V4500" t="s">
        <v>731</v>
      </c>
      <c r="W4500" t="s">
        <v>5113</v>
      </c>
    </row>
    <row r="4501" spans="1:23" x14ac:dyDescent="0.3">
      <c r="A4501" s="1">
        <v>4500</v>
      </c>
      <c r="B4501" t="s">
        <v>7362</v>
      </c>
      <c r="C4501" s="2">
        <v>43200</v>
      </c>
      <c r="D4501" s="2">
        <v>43206</v>
      </c>
      <c r="E4501" s="1" t="s">
        <v>10147</v>
      </c>
      <c r="F4501" s="1" t="s">
        <v>10674</v>
      </c>
      <c r="G4501" s="1" t="s">
        <v>524</v>
      </c>
      <c r="H4501" s="1" t="s">
        <v>794</v>
      </c>
      <c r="I4501" s="1" t="s">
        <v>796</v>
      </c>
      <c r="J4501" s="1" t="s">
        <v>1126</v>
      </c>
      <c r="K4501" s="1" t="s">
        <v>1329</v>
      </c>
      <c r="L4501" s="1">
        <v>93309</v>
      </c>
      <c r="M4501" s="1" t="s">
        <v>1377</v>
      </c>
      <c r="N4501" s="1" t="s">
        <v>2670</v>
      </c>
      <c r="O4501" s="1" t="s">
        <v>3243</v>
      </c>
      <c r="P4501" s="1" t="s">
        <v>3255</v>
      </c>
      <c r="Q4501" s="1" t="s">
        <v>4538</v>
      </c>
      <c r="R4501" s="1">
        <v>12.96</v>
      </c>
      <c r="S4501" s="1">
        <v>2</v>
      </c>
      <c r="T4501" s="1">
        <v>0</v>
      </c>
      <c r="U4501" s="1">
        <v>6.2208000000000006</v>
      </c>
      <c r="V4501" t="s">
        <v>731</v>
      </c>
      <c r="W4501" t="s">
        <v>5113</v>
      </c>
    </row>
    <row r="4502" spans="1:23" x14ac:dyDescent="0.3">
      <c r="A4502" s="1">
        <v>4501</v>
      </c>
      <c r="B4502" t="s">
        <v>7362</v>
      </c>
      <c r="C4502" s="2">
        <v>43200</v>
      </c>
      <c r="D4502" s="2">
        <v>43206</v>
      </c>
      <c r="E4502" s="1" t="s">
        <v>10147</v>
      </c>
      <c r="F4502" s="1" t="s">
        <v>10674</v>
      </c>
      <c r="G4502" s="1" t="s">
        <v>524</v>
      </c>
      <c r="H4502" s="1" t="s">
        <v>794</v>
      </c>
      <c r="I4502" s="1" t="s">
        <v>796</v>
      </c>
      <c r="J4502" s="1" t="s">
        <v>1126</v>
      </c>
      <c r="K4502" s="1" t="s">
        <v>1329</v>
      </c>
      <c r="L4502" s="1">
        <v>93309</v>
      </c>
      <c r="M4502" s="1" t="s">
        <v>1377</v>
      </c>
      <c r="N4502" s="1" t="s">
        <v>2838</v>
      </c>
      <c r="O4502" s="1" t="s">
        <v>3243</v>
      </c>
      <c r="P4502" s="1" t="s">
        <v>3253</v>
      </c>
      <c r="Q4502" s="1" t="s">
        <v>4706</v>
      </c>
      <c r="R4502" s="1">
        <v>23.2</v>
      </c>
      <c r="S4502" s="1">
        <v>5</v>
      </c>
      <c r="T4502" s="1">
        <v>0.2</v>
      </c>
      <c r="U4502" s="1">
        <v>8.1199999999999974</v>
      </c>
      <c r="V4502" t="s">
        <v>731</v>
      </c>
      <c r="W4502" t="s">
        <v>5113</v>
      </c>
    </row>
    <row r="4503" spans="1:23" x14ac:dyDescent="0.3">
      <c r="A4503" s="1">
        <v>4502</v>
      </c>
      <c r="B4503" t="s">
        <v>7363</v>
      </c>
      <c r="C4503" s="2">
        <v>42551</v>
      </c>
      <c r="D4503" s="2">
        <v>42555</v>
      </c>
      <c r="E4503" s="1" t="s">
        <v>10147</v>
      </c>
      <c r="F4503" s="1" t="s">
        <v>10249</v>
      </c>
      <c r="G4503" s="1" t="s">
        <v>99</v>
      </c>
      <c r="H4503" s="1" t="s">
        <v>794</v>
      </c>
      <c r="I4503" s="1" t="s">
        <v>796</v>
      </c>
      <c r="J4503" s="1" t="s">
        <v>809</v>
      </c>
      <c r="K4503" s="1" t="s">
        <v>1332</v>
      </c>
      <c r="L4503" s="1">
        <v>77095</v>
      </c>
      <c r="M4503" s="1" t="s">
        <v>1378</v>
      </c>
      <c r="N4503" s="1" t="s">
        <v>1890</v>
      </c>
      <c r="O4503" s="1" t="s">
        <v>3243</v>
      </c>
      <c r="P4503" s="1" t="s">
        <v>3255</v>
      </c>
      <c r="Q4503" s="1" t="s">
        <v>3772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">
        <v>608</v>
      </c>
      <c r="W4503" t="s">
        <v>5113</v>
      </c>
    </row>
    <row r="4504" spans="1:23" x14ac:dyDescent="0.3">
      <c r="A4504" s="1">
        <v>4503</v>
      </c>
      <c r="B4504" t="s">
        <v>7363</v>
      </c>
      <c r="C4504" s="2">
        <v>42551</v>
      </c>
      <c r="D4504" s="2">
        <v>42555</v>
      </c>
      <c r="E4504" s="1" t="s">
        <v>10147</v>
      </c>
      <c r="F4504" s="1" t="s">
        <v>10249</v>
      </c>
      <c r="G4504" s="1" t="s">
        <v>99</v>
      </c>
      <c r="H4504" s="1" t="s">
        <v>794</v>
      </c>
      <c r="I4504" s="1" t="s">
        <v>796</v>
      </c>
      <c r="J4504" s="1" t="s">
        <v>809</v>
      </c>
      <c r="K4504" s="1" t="s">
        <v>1332</v>
      </c>
      <c r="L4504" s="1">
        <v>77095</v>
      </c>
      <c r="M4504" s="1" t="s">
        <v>1378</v>
      </c>
      <c r="N4504" s="1" t="s">
        <v>1842</v>
      </c>
      <c r="O4504" s="1" t="s">
        <v>3243</v>
      </c>
      <c r="P4504" s="1" t="s">
        <v>3258</v>
      </c>
      <c r="Q4504" s="1" t="s">
        <v>3390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">
        <v>608</v>
      </c>
      <c r="W4504" t="s">
        <v>5113</v>
      </c>
    </row>
    <row r="4505" spans="1:23" x14ac:dyDescent="0.3">
      <c r="A4505" s="1">
        <v>4504</v>
      </c>
      <c r="B4505" t="s">
        <v>7364</v>
      </c>
      <c r="C4505" s="2">
        <v>42728</v>
      </c>
      <c r="D4505" s="2">
        <v>42733</v>
      </c>
      <c r="E4505" s="1" t="s">
        <v>10147</v>
      </c>
      <c r="F4505" s="1" t="s">
        <v>10558</v>
      </c>
      <c r="G4505" s="1" t="s">
        <v>408</v>
      </c>
      <c r="H4505" s="1" t="s">
        <v>795</v>
      </c>
      <c r="I4505" s="1" t="s">
        <v>796</v>
      </c>
      <c r="J4505" s="1" t="s">
        <v>798</v>
      </c>
      <c r="K4505" s="1" t="s">
        <v>1329</v>
      </c>
      <c r="L4505" s="1">
        <v>90045</v>
      </c>
      <c r="M4505" s="1" t="s">
        <v>1377</v>
      </c>
      <c r="N4505" s="1" t="s">
        <v>3050</v>
      </c>
      <c r="O4505" s="1" t="s">
        <v>3244</v>
      </c>
      <c r="P4505" s="1" t="s">
        <v>3252</v>
      </c>
      <c r="Q4505" s="1" t="s">
        <v>4920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">
        <v>731</v>
      </c>
      <c r="W4505" t="s">
        <v>5113</v>
      </c>
    </row>
    <row r="4506" spans="1:23" x14ac:dyDescent="0.3">
      <c r="A4506" s="1">
        <v>4505</v>
      </c>
      <c r="B4506" t="s">
        <v>7364</v>
      </c>
      <c r="C4506" s="2">
        <v>42728</v>
      </c>
      <c r="D4506" s="2">
        <v>42733</v>
      </c>
      <c r="E4506" s="1" t="s">
        <v>10147</v>
      </c>
      <c r="F4506" s="1" t="s">
        <v>10558</v>
      </c>
      <c r="G4506" s="1" t="s">
        <v>408</v>
      </c>
      <c r="H4506" s="1" t="s">
        <v>795</v>
      </c>
      <c r="I4506" s="1" t="s">
        <v>796</v>
      </c>
      <c r="J4506" s="1" t="s">
        <v>798</v>
      </c>
      <c r="K4506" s="1" t="s">
        <v>1329</v>
      </c>
      <c r="L4506" s="1">
        <v>90045</v>
      </c>
      <c r="M4506" s="1" t="s">
        <v>1377</v>
      </c>
      <c r="N4506" s="1" t="s">
        <v>2487</v>
      </c>
      <c r="O4506" s="1" t="s">
        <v>3243</v>
      </c>
      <c r="P4506" s="1" t="s">
        <v>3254</v>
      </c>
      <c r="Q4506" s="1" t="s">
        <v>4358</v>
      </c>
      <c r="R4506" s="1">
        <v>361.96</v>
      </c>
      <c r="S4506" s="1">
        <v>2</v>
      </c>
      <c r="T4506" s="1">
        <v>0</v>
      </c>
      <c r="U4506" s="1">
        <v>101.34879999999998</v>
      </c>
      <c r="V4506" t="s">
        <v>731</v>
      </c>
      <c r="W4506" t="s">
        <v>5113</v>
      </c>
    </row>
    <row r="4507" spans="1:23" x14ac:dyDescent="0.3">
      <c r="A4507" s="1">
        <v>4506</v>
      </c>
      <c r="B4507" t="s">
        <v>7364</v>
      </c>
      <c r="C4507" s="2">
        <v>42728</v>
      </c>
      <c r="D4507" s="2">
        <v>42733</v>
      </c>
      <c r="E4507" s="1" t="s">
        <v>10147</v>
      </c>
      <c r="F4507" s="1" t="s">
        <v>10558</v>
      </c>
      <c r="G4507" s="1" t="s">
        <v>408</v>
      </c>
      <c r="H4507" s="1" t="s">
        <v>795</v>
      </c>
      <c r="I4507" s="1" t="s">
        <v>796</v>
      </c>
      <c r="J4507" s="1" t="s">
        <v>798</v>
      </c>
      <c r="K4507" s="1" t="s">
        <v>1329</v>
      </c>
      <c r="L4507" s="1">
        <v>90045</v>
      </c>
      <c r="M4507" s="1" t="s">
        <v>1377</v>
      </c>
      <c r="N4507" s="1" t="s">
        <v>1721</v>
      </c>
      <c r="O4507" s="1" t="s">
        <v>3244</v>
      </c>
      <c r="P4507" s="1" t="s">
        <v>3256</v>
      </c>
      <c r="Q4507" s="1" t="s">
        <v>3603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">
        <v>731</v>
      </c>
      <c r="W4507" t="s">
        <v>5113</v>
      </c>
    </row>
    <row r="4508" spans="1:23" x14ac:dyDescent="0.3">
      <c r="A4508" s="1">
        <v>4507</v>
      </c>
      <c r="B4508" t="s">
        <v>7364</v>
      </c>
      <c r="C4508" s="2">
        <v>42728</v>
      </c>
      <c r="D4508" s="2">
        <v>42733</v>
      </c>
      <c r="E4508" s="1" t="s">
        <v>10147</v>
      </c>
      <c r="F4508" s="1" t="s">
        <v>10558</v>
      </c>
      <c r="G4508" s="1" t="s">
        <v>408</v>
      </c>
      <c r="H4508" s="1" t="s">
        <v>795</v>
      </c>
      <c r="I4508" s="1" t="s">
        <v>796</v>
      </c>
      <c r="J4508" s="1" t="s">
        <v>798</v>
      </c>
      <c r="K4508" s="1" t="s">
        <v>1329</v>
      </c>
      <c r="L4508" s="1">
        <v>90045</v>
      </c>
      <c r="M4508" s="1" t="s">
        <v>1377</v>
      </c>
      <c r="N4508" s="1" t="s">
        <v>2018</v>
      </c>
      <c r="O4508" s="1" t="s">
        <v>3244</v>
      </c>
      <c r="P4508" s="1" t="s">
        <v>3252</v>
      </c>
      <c r="Q4508" s="1" t="s">
        <v>3900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">
        <v>731</v>
      </c>
      <c r="W4508" t="s">
        <v>5113</v>
      </c>
    </row>
    <row r="4509" spans="1:23" x14ac:dyDescent="0.3">
      <c r="A4509" s="1">
        <v>4508</v>
      </c>
      <c r="B4509" t="s">
        <v>7364</v>
      </c>
      <c r="C4509" s="2">
        <v>42728</v>
      </c>
      <c r="D4509" s="2">
        <v>42733</v>
      </c>
      <c r="E4509" s="1" t="s">
        <v>10147</v>
      </c>
      <c r="F4509" s="1" t="s">
        <v>10558</v>
      </c>
      <c r="G4509" s="1" t="s">
        <v>408</v>
      </c>
      <c r="H4509" s="1" t="s">
        <v>795</v>
      </c>
      <c r="I4509" s="1" t="s">
        <v>796</v>
      </c>
      <c r="J4509" s="1" t="s">
        <v>798</v>
      </c>
      <c r="K4509" s="1" t="s">
        <v>1329</v>
      </c>
      <c r="L4509" s="1">
        <v>90045</v>
      </c>
      <c r="M4509" s="1" t="s">
        <v>1377</v>
      </c>
      <c r="N4509" s="1" t="s">
        <v>2892</v>
      </c>
      <c r="O4509" s="1" t="s">
        <v>3243</v>
      </c>
      <c r="P4509" s="1" t="s">
        <v>3249</v>
      </c>
      <c r="Q4509" s="1" t="s">
        <v>4761</v>
      </c>
      <c r="R4509" s="1">
        <v>20.34</v>
      </c>
      <c r="S4509" s="1">
        <v>1</v>
      </c>
      <c r="T4509" s="1">
        <v>0</v>
      </c>
      <c r="U4509" s="1">
        <v>0.20339999999999847</v>
      </c>
      <c r="V4509" t="s">
        <v>731</v>
      </c>
      <c r="W4509" t="s">
        <v>5113</v>
      </c>
    </row>
    <row r="4510" spans="1:23" x14ac:dyDescent="0.3">
      <c r="A4510" s="1">
        <v>4509</v>
      </c>
      <c r="B4510" t="s">
        <v>7364</v>
      </c>
      <c r="C4510" s="2">
        <v>42728</v>
      </c>
      <c r="D4510" s="2">
        <v>42733</v>
      </c>
      <c r="E4510" s="1" t="s">
        <v>10147</v>
      </c>
      <c r="F4510" s="1" t="s">
        <v>10558</v>
      </c>
      <c r="G4510" s="1" t="s">
        <v>408</v>
      </c>
      <c r="H4510" s="1" t="s">
        <v>795</v>
      </c>
      <c r="I4510" s="1" t="s">
        <v>796</v>
      </c>
      <c r="J4510" s="1" t="s">
        <v>798</v>
      </c>
      <c r="K4510" s="1" t="s">
        <v>1329</v>
      </c>
      <c r="L4510" s="1">
        <v>90045</v>
      </c>
      <c r="M4510" s="1" t="s">
        <v>1377</v>
      </c>
      <c r="N4510" s="1" t="s">
        <v>2308</v>
      </c>
      <c r="O4510" s="1" t="s">
        <v>3242</v>
      </c>
      <c r="P4510" s="1" t="s">
        <v>3250</v>
      </c>
      <c r="Q4510" s="1" t="s">
        <v>4183</v>
      </c>
      <c r="R4510" s="1">
        <v>23.99</v>
      </c>
      <c r="S4510" s="1">
        <v>1</v>
      </c>
      <c r="T4510" s="1">
        <v>0</v>
      </c>
      <c r="U4510" s="1">
        <v>5.5176999999999978</v>
      </c>
      <c r="V4510" t="s">
        <v>731</v>
      </c>
      <c r="W4510" t="s">
        <v>5113</v>
      </c>
    </row>
    <row r="4511" spans="1:23" x14ac:dyDescent="0.3">
      <c r="A4511" s="1">
        <v>4510</v>
      </c>
      <c r="B4511" t="s">
        <v>7365</v>
      </c>
      <c r="C4511" s="2">
        <v>43608</v>
      </c>
      <c r="D4511" s="2">
        <v>43614</v>
      </c>
      <c r="E4511" s="1" t="s">
        <v>10147</v>
      </c>
      <c r="F4511" s="1" t="s">
        <v>10895</v>
      </c>
      <c r="G4511" s="1" t="s">
        <v>745</v>
      </c>
      <c r="H4511" s="1" t="s">
        <v>793</v>
      </c>
      <c r="I4511" s="1" t="s">
        <v>796</v>
      </c>
      <c r="J4511" s="1" t="s">
        <v>798</v>
      </c>
      <c r="K4511" s="1" t="s">
        <v>1329</v>
      </c>
      <c r="L4511" s="1">
        <v>90036</v>
      </c>
      <c r="M4511" s="1" t="s">
        <v>1377</v>
      </c>
      <c r="N4511" s="1" t="s">
        <v>2099</v>
      </c>
      <c r="O4511" s="1" t="s">
        <v>3242</v>
      </c>
      <c r="P4511" s="1" t="s">
        <v>3248</v>
      </c>
      <c r="Q4511" s="1" t="s">
        <v>3980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">
        <v>731</v>
      </c>
      <c r="W4511" t="s">
        <v>5113</v>
      </c>
    </row>
    <row r="4512" spans="1:23" x14ac:dyDescent="0.3">
      <c r="A4512" s="1">
        <v>4511</v>
      </c>
      <c r="B4512" t="s">
        <v>7366</v>
      </c>
      <c r="C4512" s="2">
        <v>43414</v>
      </c>
      <c r="D4512" s="2">
        <v>43418</v>
      </c>
      <c r="E4512" s="1" t="s">
        <v>10147</v>
      </c>
      <c r="F4512" s="1" t="s">
        <v>10516</v>
      </c>
      <c r="G4512" s="1" t="s">
        <v>366</v>
      </c>
      <c r="H4512" s="1" t="s">
        <v>794</v>
      </c>
      <c r="I4512" s="1" t="s">
        <v>796</v>
      </c>
      <c r="J4512" s="1" t="s">
        <v>821</v>
      </c>
      <c r="K4512" s="1" t="s">
        <v>1352</v>
      </c>
      <c r="L4512" s="1">
        <v>65807</v>
      </c>
      <c r="M4512" s="1" t="s">
        <v>1378</v>
      </c>
      <c r="N4512" s="1" t="s">
        <v>2988</v>
      </c>
      <c r="O4512" s="1" t="s">
        <v>3242</v>
      </c>
      <c r="P4512" s="1" t="s">
        <v>3250</v>
      </c>
      <c r="Q4512" s="1" t="s">
        <v>4861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">
        <v>608</v>
      </c>
      <c r="W4512" t="s">
        <v>5112</v>
      </c>
    </row>
    <row r="4513" spans="1:23" x14ac:dyDescent="0.3">
      <c r="A4513" s="1">
        <v>4512</v>
      </c>
      <c r="B4513" t="s">
        <v>7366</v>
      </c>
      <c r="C4513" s="2">
        <v>43414</v>
      </c>
      <c r="D4513" s="2">
        <v>43418</v>
      </c>
      <c r="E4513" s="1" t="s">
        <v>10147</v>
      </c>
      <c r="F4513" s="1" t="s">
        <v>10516</v>
      </c>
      <c r="G4513" s="1" t="s">
        <v>366</v>
      </c>
      <c r="H4513" s="1" t="s">
        <v>794</v>
      </c>
      <c r="I4513" s="1" t="s">
        <v>796</v>
      </c>
      <c r="J4513" s="1" t="s">
        <v>821</v>
      </c>
      <c r="K4513" s="1" t="s">
        <v>1352</v>
      </c>
      <c r="L4513" s="1">
        <v>65807</v>
      </c>
      <c r="M4513" s="1" t="s">
        <v>1378</v>
      </c>
      <c r="N4513" s="1" t="s">
        <v>2180</v>
      </c>
      <c r="O4513" s="1" t="s">
        <v>3243</v>
      </c>
      <c r="P4513" s="1" t="s">
        <v>3253</v>
      </c>
      <c r="Q4513" s="1" t="s">
        <v>4060</v>
      </c>
      <c r="R4513" s="1">
        <v>81.96</v>
      </c>
      <c r="S4513" s="1">
        <v>2</v>
      </c>
      <c r="T4513" s="1">
        <v>0</v>
      </c>
      <c r="U4513" s="1">
        <v>39.340799999999994</v>
      </c>
      <c r="V4513" t="s">
        <v>608</v>
      </c>
      <c r="W4513" t="s">
        <v>5113</v>
      </c>
    </row>
    <row r="4514" spans="1:23" x14ac:dyDescent="0.3">
      <c r="A4514" s="1">
        <v>4513</v>
      </c>
      <c r="B4514" t="s">
        <v>7367</v>
      </c>
      <c r="C4514" s="2">
        <v>43375</v>
      </c>
      <c r="D4514" s="2">
        <v>43376</v>
      </c>
      <c r="E4514" s="1" t="s">
        <v>10148</v>
      </c>
      <c r="F4514" s="1" t="s">
        <v>10581</v>
      </c>
      <c r="G4514" s="1" t="s">
        <v>431</v>
      </c>
      <c r="H4514" s="1" t="s">
        <v>793</v>
      </c>
      <c r="I4514" s="1" t="s">
        <v>796</v>
      </c>
      <c r="J4514" s="1" t="s">
        <v>839</v>
      </c>
      <c r="K4514" s="1" t="s">
        <v>1343</v>
      </c>
      <c r="L4514" s="1">
        <v>85023</v>
      </c>
      <c r="M4514" s="1" t="s">
        <v>1377</v>
      </c>
      <c r="N4514" s="1" t="s">
        <v>1851</v>
      </c>
      <c r="O4514" s="1" t="s">
        <v>3243</v>
      </c>
      <c r="P4514" s="1" t="s">
        <v>3253</v>
      </c>
      <c r="Q4514" s="1" t="s">
        <v>3734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">
        <v>731</v>
      </c>
      <c r="W4514" t="s">
        <v>5113</v>
      </c>
    </row>
    <row r="4515" spans="1:23" x14ac:dyDescent="0.3">
      <c r="A4515" s="1">
        <v>4514</v>
      </c>
      <c r="B4515" t="s">
        <v>7368</v>
      </c>
      <c r="C4515" s="2">
        <v>43349</v>
      </c>
      <c r="D4515" s="2">
        <v>43351</v>
      </c>
      <c r="E4515" s="1" t="s">
        <v>10148</v>
      </c>
      <c r="F4515" s="1" t="s">
        <v>10846</v>
      </c>
      <c r="G4515" s="1" t="s">
        <v>696</v>
      </c>
      <c r="H4515" s="1" t="s">
        <v>793</v>
      </c>
      <c r="I4515" s="1" t="s">
        <v>796</v>
      </c>
      <c r="J4515" s="1" t="s">
        <v>809</v>
      </c>
      <c r="K4515" s="1" t="s">
        <v>1332</v>
      </c>
      <c r="L4515" s="1">
        <v>77070</v>
      </c>
      <c r="M4515" s="1" t="s">
        <v>1378</v>
      </c>
      <c r="N4515" s="1" t="s">
        <v>1526</v>
      </c>
      <c r="O4515" s="1" t="s">
        <v>3243</v>
      </c>
      <c r="P4515" s="1" t="s">
        <v>3249</v>
      </c>
      <c r="Q4515" s="1" t="s">
        <v>3409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">
        <v>608</v>
      </c>
      <c r="W4515" t="s">
        <v>5113</v>
      </c>
    </row>
    <row r="4516" spans="1:23" x14ac:dyDescent="0.3">
      <c r="A4516" s="1">
        <v>4515</v>
      </c>
      <c r="B4516" t="s">
        <v>7369</v>
      </c>
      <c r="C4516" s="2">
        <v>43400</v>
      </c>
      <c r="D4516" s="2">
        <v>43405</v>
      </c>
      <c r="E4516" s="1" t="s">
        <v>10146</v>
      </c>
      <c r="F4516" s="1" t="s">
        <v>10722</v>
      </c>
      <c r="G4516" s="1" t="s">
        <v>572</v>
      </c>
      <c r="H4516" s="1" t="s">
        <v>793</v>
      </c>
      <c r="I4516" s="1" t="s">
        <v>796</v>
      </c>
      <c r="J4516" s="1" t="s">
        <v>1206</v>
      </c>
      <c r="K4516" s="1" t="s">
        <v>1344</v>
      </c>
      <c r="L4516" s="1">
        <v>23666</v>
      </c>
      <c r="M4516" s="1" t="s">
        <v>1376</v>
      </c>
      <c r="N4516" s="1" t="s">
        <v>2383</v>
      </c>
      <c r="O4516" s="1" t="s">
        <v>3242</v>
      </c>
      <c r="P4516" s="1" t="s">
        <v>3246</v>
      </c>
      <c r="Q4516" s="1" t="s">
        <v>4257</v>
      </c>
      <c r="R4516" s="1">
        <v>290.98</v>
      </c>
      <c r="S4516" s="1">
        <v>1</v>
      </c>
      <c r="T4516" s="1">
        <v>0</v>
      </c>
      <c r="U4516" s="1">
        <v>75.654799999999994</v>
      </c>
      <c r="V4516" t="s">
        <v>90</v>
      </c>
      <c r="W4516" t="s">
        <v>5113</v>
      </c>
    </row>
    <row r="4517" spans="1:23" x14ac:dyDescent="0.3">
      <c r="A4517" s="1">
        <v>4516</v>
      </c>
      <c r="B4517" t="s">
        <v>7370</v>
      </c>
      <c r="C4517" s="2">
        <v>43760</v>
      </c>
      <c r="D4517" s="2">
        <v>43764</v>
      </c>
      <c r="E4517" s="1" t="s">
        <v>10147</v>
      </c>
      <c r="F4517" s="1" t="s">
        <v>10178</v>
      </c>
      <c r="G4517" s="1" t="s">
        <v>28</v>
      </c>
      <c r="H4517" s="1" t="s">
        <v>795</v>
      </c>
      <c r="I4517" s="1" t="s">
        <v>796</v>
      </c>
      <c r="J4517" s="1" t="s">
        <v>1048</v>
      </c>
      <c r="K4517" s="1" t="s">
        <v>1353</v>
      </c>
      <c r="L4517" s="1">
        <v>74133</v>
      </c>
      <c r="M4517" s="1" t="s">
        <v>1378</v>
      </c>
      <c r="N4517" s="1" t="s">
        <v>2963</v>
      </c>
      <c r="O4517" s="1" t="s">
        <v>3243</v>
      </c>
      <c r="P4517" s="1" t="s">
        <v>3251</v>
      </c>
      <c r="Q4517" s="1" t="s">
        <v>4836</v>
      </c>
      <c r="R4517" s="1">
        <v>36.44</v>
      </c>
      <c r="S4517" s="1">
        <v>4</v>
      </c>
      <c r="T4517" s="1">
        <v>0</v>
      </c>
      <c r="U4517" s="1">
        <v>12.025199999999998</v>
      </c>
      <c r="V4517" t="s">
        <v>608</v>
      </c>
      <c r="W4517" t="s">
        <v>5112</v>
      </c>
    </row>
    <row r="4518" spans="1:23" x14ac:dyDescent="0.3">
      <c r="A4518" s="1">
        <v>4517</v>
      </c>
      <c r="B4518" t="s">
        <v>7371</v>
      </c>
      <c r="C4518" s="2">
        <v>43358</v>
      </c>
      <c r="D4518" s="2">
        <v>43363</v>
      </c>
      <c r="E4518" s="1" t="s">
        <v>10147</v>
      </c>
      <c r="F4518" s="1" t="s">
        <v>10412</v>
      </c>
      <c r="G4518" s="1" t="s">
        <v>262</v>
      </c>
      <c r="H4518" s="1" t="s">
        <v>793</v>
      </c>
      <c r="I4518" s="1" t="s">
        <v>796</v>
      </c>
      <c r="J4518" s="1" t="s">
        <v>801</v>
      </c>
      <c r="K4518" s="1" t="s">
        <v>973</v>
      </c>
      <c r="L4518" s="1">
        <v>98105</v>
      </c>
      <c r="M4518" s="1" t="s">
        <v>1377</v>
      </c>
      <c r="N4518" s="1" t="s">
        <v>3051</v>
      </c>
      <c r="O4518" s="1" t="s">
        <v>3243</v>
      </c>
      <c r="P4518" s="1" t="s">
        <v>3255</v>
      </c>
      <c r="Q4518" s="1" t="s">
        <v>4921</v>
      </c>
      <c r="R4518" s="1">
        <v>21.400000000000002</v>
      </c>
      <c r="S4518" s="1">
        <v>5</v>
      </c>
      <c r="T4518" s="1">
        <v>0</v>
      </c>
      <c r="U4518" s="1">
        <v>10.058</v>
      </c>
      <c r="V4518" t="s">
        <v>731</v>
      </c>
      <c r="W4518" t="s">
        <v>5113</v>
      </c>
    </row>
    <row r="4519" spans="1:23" x14ac:dyDescent="0.3">
      <c r="A4519" s="1">
        <v>4518</v>
      </c>
      <c r="B4519" t="s">
        <v>7371</v>
      </c>
      <c r="C4519" s="2">
        <v>43358</v>
      </c>
      <c r="D4519" s="2">
        <v>43363</v>
      </c>
      <c r="E4519" s="1" t="s">
        <v>10147</v>
      </c>
      <c r="F4519" s="1" t="s">
        <v>10412</v>
      </c>
      <c r="G4519" s="1" t="s">
        <v>262</v>
      </c>
      <c r="H4519" s="1" t="s">
        <v>793</v>
      </c>
      <c r="I4519" s="1" t="s">
        <v>796</v>
      </c>
      <c r="J4519" s="1" t="s">
        <v>801</v>
      </c>
      <c r="K4519" s="1" t="s">
        <v>973</v>
      </c>
      <c r="L4519" s="1">
        <v>98105</v>
      </c>
      <c r="M4519" s="1" t="s">
        <v>1377</v>
      </c>
      <c r="N4519" s="1" t="s">
        <v>1910</v>
      </c>
      <c r="O4519" s="1" t="s">
        <v>3243</v>
      </c>
      <c r="P4519" s="1" t="s">
        <v>3253</v>
      </c>
      <c r="Q4519" s="1" t="s">
        <v>3792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">
        <v>731</v>
      </c>
      <c r="W4519" t="s">
        <v>5113</v>
      </c>
    </row>
    <row r="4520" spans="1:23" x14ac:dyDescent="0.3">
      <c r="A4520" s="1">
        <v>4519</v>
      </c>
      <c r="B4520" t="s">
        <v>7372</v>
      </c>
      <c r="C4520" s="2">
        <v>43368</v>
      </c>
      <c r="D4520" s="2">
        <v>43374</v>
      </c>
      <c r="E4520" s="1" t="s">
        <v>10147</v>
      </c>
      <c r="F4520" s="1" t="s">
        <v>10643</v>
      </c>
      <c r="G4520" s="1" t="s">
        <v>493</v>
      </c>
      <c r="H4520" s="1" t="s">
        <v>793</v>
      </c>
      <c r="I4520" s="1" t="s">
        <v>796</v>
      </c>
      <c r="J4520" s="1" t="s">
        <v>805</v>
      </c>
      <c r="K4520" s="1" t="s">
        <v>1329</v>
      </c>
      <c r="L4520" s="1">
        <v>94109</v>
      </c>
      <c r="M4520" s="1" t="s">
        <v>1377</v>
      </c>
      <c r="N4520" s="1" t="s">
        <v>1534</v>
      </c>
      <c r="O4520" s="1" t="s">
        <v>3243</v>
      </c>
      <c r="P4520" s="1" t="s">
        <v>3251</v>
      </c>
      <c r="Q4520" s="1" t="s">
        <v>3417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">
        <v>731</v>
      </c>
      <c r="W4520" t="s">
        <v>5113</v>
      </c>
    </row>
    <row r="4521" spans="1:23" x14ac:dyDescent="0.3">
      <c r="A4521" s="1">
        <v>4520</v>
      </c>
      <c r="B4521" t="s">
        <v>7373</v>
      </c>
      <c r="C4521" s="2">
        <v>43626</v>
      </c>
      <c r="D4521" s="2">
        <v>43630</v>
      </c>
      <c r="E4521" s="1" t="s">
        <v>10147</v>
      </c>
      <c r="F4521" s="1" t="s">
        <v>10690</v>
      </c>
      <c r="G4521" s="1" t="s">
        <v>540</v>
      </c>
      <c r="H4521" s="1" t="s">
        <v>794</v>
      </c>
      <c r="I4521" s="1" t="s">
        <v>796</v>
      </c>
      <c r="J4521" s="1" t="s">
        <v>905</v>
      </c>
      <c r="K4521" s="1" t="s">
        <v>1330</v>
      </c>
      <c r="L4521" s="1">
        <v>32216</v>
      </c>
      <c r="M4521" s="1" t="s">
        <v>1376</v>
      </c>
      <c r="N4521" s="1" t="s">
        <v>3052</v>
      </c>
      <c r="O4521" s="1" t="s">
        <v>3243</v>
      </c>
      <c r="P4521" s="1" t="s">
        <v>3249</v>
      </c>
      <c r="Q4521" s="1" t="s">
        <v>4922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">
        <v>90</v>
      </c>
      <c r="W4521" t="s">
        <v>5113</v>
      </c>
    </row>
    <row r="4522" spans="1:23" x14ac:dyDescent="0.3">
      <c r="A4522" s="1">
        <v>4521</v>
      </c>
      <c r="B4522" t="s">
        <v>7374</v>
      </c>
      <c r="C4522" s="2">
        <v>42420</v>
      </c>
      <c r="D4522" s="2">
        <v>42426</v>
      </c>
      <c r="E4522" s="1" t="s">
        <v>10147</v>
      </c>
      <c r="F4522" s="1" t="s">
        <v>10168</v>
      </c>
      <c r="G4522" s="1" t="s">
        <v>18</v>
      </c>
      <c r="H4522" s="1" t="s">
        <v>794</v>
      </c>
      <c r="I4522" s="1" t="s">
        <v>796</v>
      </c>
      <c r="J4522" s="1" t="s">
        <v>899</v>
      </c>
      <c r="K4522" s="1" t="s">
        <v>1341</v>
      </c>
      <c r="L4522" s="1">
        <v>47374</v>
      </c>
      <c r="M4522" s="1" t="s">
        <v>1378</v>
      </c>
      <c r="N4522" s="1" t="s">
        <v>2576</v>
      </c>
      <c r="O4522" s="1" t="s">
        <v>3244</v>
      </c>
      <c r="P4522" s="1" t="s">
        <v>3256</v>
      </c>
      <c r="Q4522" s="1" t="s">
        <v>4443</v>
      </c>
      <c r="R4522" s="1">
        <v>62.31</v>
      </c>
      <c r="S4522" s="1">
        <v>3</v>
      </c>
      <c r="T4522" s="1">
        <v>0</v>
      </c>
      <c r="U4522" s="1">
        <v>22.4316</v>
      </c>
      <c r="V4522" t="s">
        <v>608</v>
      </c>
      <c r="W4522" t="s">
        <v>5113</v>
      </c>
    </row>
    <row r="4523" spans="1:23" x14ac:dyDescent="0.3">
      <c r="A4523" s="1">
        <v>4522</v>
      </c>
      <c r="B4523" t="s">
        <v>7374</v>
      </c>
      <c r="C4523" s="2">
        <v>42420</v>
      </c>
      <c r="D4523" s="2">
        <v>42426</v>
      </c>
      <c r="E4523" s="1" t="s">
        <v>10147</v>
      </c>
      <c r="F4523" s="1" t="s">
        <v>10168</v>
      </c>
      <c r="G4523" s="1" t="s">
        <v>18</v>
      </c>
      <c r="H4523" s="1" t="s">
        <v>794</v>
      </c>
      <c r="I4523" s="1" t="s">
        <v>796</v>
      </c>
      <c r="J4523" s="1" t="s">
        <v>899</v>
      </c>
      <c r="K4523" s="1" t="s">
        <v>1341</v>
      </c>
      <c r="L4523" s="1">
        <v>47374</v>
      </c>
      <c r="M4523" s="1" t="s">
        <v>1378</v>
      </c>
      <c r="N4523" s="1" t="s">
        <v>1914</v>
      </c>
      <c r="O4523" s="1" t="s">
        <v>3242</v>
      </c>
      <c r="P4523" s="1" t="s">
        <v>3250</v>
      </c>
      <c r="Q4523" s="1" t="s">
        <v>3796</v>
      </c>
      <c r="R4523" s="1">
        <v>20.32</v>
      </c>
      <c r="S4523" s="1">
        <v>4</v>
      </c>
      <c r="T4523" s="1">
        <v>0</v>
      </c>
      <c r="U4523" s="1">
        <v>6.9087999999999994</v>
      </c>
      <c r="V4523" t="s">
        <v>608</v>
      </c>
      <c r="W4523" t="s">
        <v>5113</v>
      </c>
    </row>
    <row r="4524" spans="1:23" x14ac:dyDescent="0.3">
      <c r="A4524" s="1">
        <v>4523</v>
      </c>
      <c r="B4524" t="s">
        <v>7375</v>
      </c>
      <c r="C4524" s="2">
        <v>43516</v>
      </c>
      <c r="D4524" s="2">
        <v>43521</v>
      </c>
      <c r="E4524" s="1" t="s">
        <v>10146</v>
      </c>
      <c r="F4524" s="1" t="s">
        <v>10312</v>
      </c>
      <c r="G4524" s="1" t="s">
        <v>162</v>
      </c>
      <c r="H4524" s="1" t="s">
        <v>794</v>
      </c>
      <c r="I4524" s="1" t="s">
        <v>796</v>
      </c>
      <c r="J4524" s="1" t="s">
        <v>900</v>
      </c>
      <c r="K4524" s="1" t="s">
        <v>1349</v>
      </c>
      <c r="L4524" s="1">
        <v>80027</v>
      </c>
      <c r="M4524" s="1" t="s">
        <v>1377</v>
      </c>
      <c r="N4524" s="1" t="s">
        <v>2708</v>
      </c>
      <c r="O4524" s="1" t="s">
        <v>3243</v>
      </c>
      <c r="P4524" s="1" t="s">
        <v>3258</v>
      </c>
      <c r="Q4524" s="1" t="s">
        <v>3390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">
        <v>731</v>
      </c>
      <c r="W4524" t="s">
        <v>5113</v>
      </c>
    </row>
    <row r="4525" spans="1:23" x14ac:dyDescent="0.3">
      <c r="A4525" s="1">
        <v>4524</v>
      </c>
      <c r="B4525" t="s">
        <v>7376</v>
      </c>
      <c r="C4525" s="2">
        <v>42676</v>
      </c>
      <c r="D4525" s="2">
        <v>42680</v>
      </c>
      <c r="E4525" s="1" t="s">
        <v>10147</v>
      </c>
      <c r="F4525" s="1" t="s">
        <v>10892</v>
      </c>
      <c r="G4525" s="1" t="s">
        <v>742</v>
      </c>
      <c r="H4525" s="1" t="s">
        <v>793</v>
      </c>
      <c r="I4525" s="1" t="s">
        <v>796</v>
      </c>
      <c r="J4525" s="1" t="s">
        <v>817</v>
      </c>
      <c r="K4525" s="1" t="s">
        <v>1342</v>
      </c>
      <c r="L4525" s="1">
        <v>10024</v>
      </c>
      <c r="M4525" s="1" t="s">
        <v>1379</v>
      </c>
      <c r="N4525" s="1" t="s">
        <v>2019</v>
      </c>
      <c r="O4525" s="1" t="s">
        <v>3243</v>
      </c>
      <c r="P4525" s="1" t="s">
        <v>3247</v>
      </c>
      <c r="Q4525" s="1" t="s">
        <v>3901</v>
      </c>
      <c r="R4525" s="1">
        <v>34.86</v>
      </c>
      <c r="S4525" s="1">
        <v>7</v>
      </c>
      <c r="T4525" s="1">
        <v>0</v>
      </c>
      <c r="U4525" s="1">
        <v>16.035599999999999</v>
      </c>
      <c r="V4525" t="s">
        <v>320</v>
      </c>
      <c r="W4525" t="s">
        <v>5113</v>
      </c>
    </row>
    <row r="4526" spans="1:23" x14ac:dyDescent="0.3">
      <c r="A4526" s="1">
        <v>4525</v>
      </c>
      <c r="B4526" t="s">
        <v>7376</v>
      </c>
      <c r="C4526" s="2">
        <v>42676</v>
      </c>
      <c r="D4526" s="2">
        <v>42680</v>
      </c>
      <c r="E4526" s="1" t="s">
        <v>10147</v>
      </c>
      <c r="F4526" s="1" t="s">
        <v>10892</v>
      </c>
      <c r="G4526" s="1" t="s">
        <v>742</v>
      </c>
      <c r="H4526" s="1" t="s">
        <v>793</v>
      </c>
      <c r="I4526" s="1" t="s">
        <v>796</v>
      </c>
      <c r="J4526" s="1" t="s">
        <v>817</v>
      </c>
      <c r="K4526" s="1" t="s">
        <v>1342</v>
      </c>
      <c r="L4526" s="1">
        <v>10024</v>
      </c>
      <c r="M4526" s="1" t="s">
        <v>1379</v>
      </c>
      <c r="N4526" s="1" t="s">
        <v>2323</v>
      </c>
      <c r="O4526" s="1" t="s">
        <v>3242</v>
      </c>
      <c r="P4526" s="1" t="s">
        <v>3250</v>
      </c>
      <c r="Q4526" s="1" t="s">
        <v>4198</v>
      </c>
      <c r="R4526" s="1">
        <v>89.34</v>
      </c>
      <c r="S4526" s="1">
        <v>6</v>
      </c>
      <c r="T4526" s="1">
        <v>0</v>
      </c>
      <c r="U4526" s="1">
        <v>24.121800000000004</v>
      </c>
      <c r="V4526" t="s">
        <v>320</v>
      </c>
      <c r="W4526" t="s">
        <v>5113</v>
      </c>
    </row>
    <row r="4527" spans="1:23" x14ac:dyDescent="0.3">
      <c r="A4527" s="1">
        <v>4526</v>
      </c>
      <c r="B4527" t="s">
        <v>7377</v>
      </c>
      <c r="C4527" s="2">
        <v>43663</v>
      </c>
      <c r="D4527" s="2">
        <v>43669</v>
      </c>
      <c r="E4527" s="1" t="s">
        <v>10147</v>
      </c>
      <c r="F4527" s="1" t="s">
        <v>10486</v>
      </c>
      <c r="G4527" s="1" t="s">
        <v>336</v>
      </c>
      <c r="H4527" s="1" t="s">
        <v>795</v>
      </c>
      <c r="I4527" s="1" t="s">
        <v>796</v>
      </c>
      <c r="J4527" s="1" t="s">
        <v>1207</v>
      </c>
      <c r="K4527" s="1" t="s">
        <v>1342</v>
      </c>
      <c r="L4527" s="1">
        <v>13440</v>
      </c>
      <c r="M4527" s="1" t="s">
        <v>1379</v>
      </c>
      <c r="N4527" s="1" t="s">
        <v>1529</v>
      </c>
      <c r="O4527" s="1" t="s">
        <v>3244</v>
      </c>
      <c r="P4527" s="1" t="s">
        <v>3252</v>
      </c>
      <c r="Q4527" s="1" t="s">
        <v>3412</v>
      </c>
      <c r="R4527" s="1">
        <v>269.98</v>
      </c>
      <c r="S4527" s="1">
        <v>2</v>
      </c>
      <c r="T4527" s="1">
        <v>0</v>
      </c>
      <c r="U4527" s="1">
        <v>67.495000000000005</v>
      </c>
      <c r="V4527" t="s">
        <v>320</v>
      </c>
      <c r="W4527" t="s">
        <v>5113</v>
      </c>
    </row>
    <row r="4528" spans="1:23" x14ac:dyDescent="0.3">
      <c r="A4528" s="1">
        <v>4527</v>
      </c>
      <c r="B4528" t="s">
        <v>7377</v>
      </c>
      <c r="C4528" s="2">
        <v>43663</v>
      </c>
      <c r="D4528" s="2">
        <v>43669</v>
      </c>
      <c r="E4528" s="1" t="s">
        <v>10147</v>
      </c>
      <c r="F4528" s="1" t="s">
        <v>10486</v>
      </c>
      <c r="G4528" s="1" t="s">
        <v>336</v>
      </c>
      <c r="H4528" s="1" t="s">
        <v>795</v>
      </c>
      <c r="I4528" s="1" t="s">
        <v>796</v>
      </c>
      <c r="J4528" s="1" t="s">
        <v>1207</v>
      </c>
      <c r="K4528" s="1" t="s">
        <v>1342</v>
      </c>
      <c r="L4528" s="1">
        <v>13440</v>
      </c>
      <c r="M4528" s="1" t="s">
        <v>1379</v>
      </c>
      <c r="N4528" s="1" t="s">
        <v>3053</v>
      </c>
      <c r="O4528" s="1" t="s">
        <v>3243</v>
      </c>
      <c r="P4528" s="1" t="s">
        <v>3255</v>
      </c>
      <c r="Q4528" s="1" t="s">
        <v>4923</v>
      </c>
      <c r="R4528" s="1">
        <v>99.9</v>
      </c>
      <c r="S4528" s="1">
        <v>5</v>
      </c>
      <c r="T4528" s="1">
        <v>0</v>
      </c>
      <c r="U4528" s="1">
        <v>47.952000000000005</v>
      </c>
      <c r="V4528" t="s">
        <v>320</v>
      </c>
      <c r="W4528" t="s">
        <v>5112</v>
      </c>
    </row>
    <row r="4529" spans="1:23" x14ac:dyDescent="0.3">
      <c r="A4529" s="1">
        <v>4528</v>
      </c>
      <c r="B4529" t="s">
        <v>7377</v>
      </c>
      <c r="C4529" s="2">
        <v>43663</v>
      </c>
      <c r="D4529" s="2">
        <v>43669</v>
      </c>
      <c r="E4529" s="1" t="s">
        <v>10147</v>
      </c>
      <c r="F4529" s="1" t="s">
        <v>10486</v>
      </c>
      <c r="G4529" s="1" t="s">
        <v>336</v>
      </c>
      <c r="H4529" s="1" t="s">
        <v>795</v>
      </c>
      <c r="I4529" s="1" t="s">
        <v>796</v>
      </c>
      <c r="J4529" s="1" t="s">
        <v>1207</v>
      </c>
      <c r="K4529" s="1" t="s">
        <v>1342</v>
      </c>
      <c r="L4529" s="1">
        <v>13440</v>
      </c>
      <c r="M4529" s="1" t="s">
        <v>1379</v>
      </c>
      <c r="N4529" s="1" t="s">
        <v>1408</v>
      </c>
      <c r="O4529" s="1" t="s">
        <v>3242</v>
      </c>
      <c r="P4529" s="1" t="s">
        <v>3250</v>
      </c>
      <c r="Q4529" s="1" t="s">
        <v>4572</v>
      </c>
      <c r="R4529" s="1">
        <v>39.08</v>
      </c>
      <c r="S4529" s="1">
        <v>4</v>
      </c>
      <c r="T4529" s="1">
        <v>0</v>
      </c>
      <c r="U4529" s="1">
        <v>14.459599999999998</v>
      </c>
      <c r="V4529" t="s">
        <v>320</v>
      </c>
      <c r="W4529" t="s">
        <v>5112</v>
      </c>
    </row>
    <row r="4530" spans="1:23" x14ac:dyDescent="0.3">
      <c r="A4530" s="1">
        <v>4529</v>
      </c>
      <c r="B4530" t="s">
        <v>7378</v>
      </c>
      <c r="C4530" s="2">
        <v>43716</v>
      </c>
      <c r="D4530" s="2">
        <v>43718</v>
      </c>
      <c r="E4530" s="1" t="s">
        <v>10146</v>
      </c>
      <c r="F4530" s="1" t="s">
        <v>10426</v>
      </c>
      <c r="G4530" s="1" t="s">
        <v>276</v>
      </c>
      <c r="H4530" s="1" t="s">
        <v>794</v>
      </c>
      <c r="I4530" s="1" t="s">
        <v>796</v>
      </c>
      <c r="J4530" s="1" t="s">
        <v>1089</v>
      </c>
      <c r="K4530" s="1" t="s">
        <v>1351</v>
      </c>
      <c r="L4530" s="1">
        <v>43302</v>
      </c>
      <c r="M4530" s="1" t="s">
        <v>1379</v>
      </c>
      <c r="N4530" s="1" t="s">
        <v>2692</v>
      </c>
      <c r="O4530" s="1" t="s">
        <v>3244</v>
      </c>
      <c r="P4530" s="1" t="s">
        <v>3256</v>
      </c>
      <c r="Q4530" s="1" t="s">
        <v>4560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">
        <v>320</v>
      </c>
      <c r="W4530" t="s">
        <v>5112</v>
      </c>
    </row>
    <row r="4531" spans="1:23" x14ac:dyDescent="0.3">
      <c r="A4531" s="1">
        <v>4530</v>
      </c>
      <c r="B4531" t="s">
        <v>7379</v>
      </c>
      <c r="C4531" s="2">
        <v>43418</v>
      </c>
      <c r="D4531" s="2">
        <v>43422</v>
      </c>
      <c r="E4531" s="1" t="s">
        <v>10147</v>
      </c>
      <c r="F4531" s="1" t="s">
        <v>10260</v>
      </c>
      <c r="G4531" s="1" t="s">
        <v>110</v>
      </c>
      <c r="H4531" s="1" t="s">
        <v>793</v>
      </c>
      <c r="I4531" s="1" t="s">
        <v>796</v>
      </c>
      <c r="J4531" s="1" t="s">
        <v>809</v>
      </c>
      <c r="K4531" s="1" t="s">
        <v>1332</v>
      </c>
      <c r="L4531" s="1">
        <v>77041</v>
      </c>
      <c r="M4531" s="1" t="s">
        <v>1378</v>
      </c>
      <c r="N4531" s="1" t="s">
        <v>2592</v>
      </c>
      <c r="O4531" s="1" t="s">
        <v>3243</v>
      </c>
      <c r="P4531" s="1" t="s">
        <v>3253</v>
      </c>
      <c r="Q4531" s="1" t="s">
        <v>4459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">
        <v>608</v>
      </c>
      <c r="W4531" t="s">
        <v>5113</v>
      </c>
    </row>
    <row r="4532" spans="1:23" x14ac:dyDescent="0.3">
      <c r="A4532" s="1">
        <v>4531</v>
      </c>
      <c r="B4532" t="s">
        <v>7380</v>
      </c>
      <c r="C4532" s="2">
        <v>43418</v>
      </c>
      <c r="D4532" s="2">
        <v>43421</v>
      </c>
      <c r="E4532" s="1" t="s">
        <v>10148</v>
      </c>
      <c r="F4532" s="1" t="s">
        <v>10243</v>
      </c>
      <c r="G4532" s="1" t="s">
        <v>93</v>
      </c>
      <c r="H4532" s="1" t="s">
        <v>793</v>
      </c>
      <c r="I4532" s="1" t="s">
        <v>796</v>
      </c>
      <c r="J4532" s="1" t="s">
        <v>817</v>
      </c>
      <c r="K4532" s="1" t="s">
        <v>1342</v>
      </c>
      <c r="L4532" s="1">
        <v>10009</v>
      </c>
      <c r="M4532" s="1" t="s">
        <v>1379</v>
      </c>
      <c r="N4532" s="1" t="s">
        <v>2009</v>
      </c>
      <c r="O4532" s="1" t="s">
        <v>3242</v>
      </c>
      <c r="P4532" s="1" t="s">
        <v>3246</v>
      </c>
      <c r="Q4532" s="1" t="s">
        <v>3891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">
        <v>320</v>
      </c>
      <c r="W4532" t="s">
        <v>5113</v>
      </c>
    </row>
    <row r="4533" spans="1:23" x14ac:dyDescent="0.3">
      <c r="A4533" s="1">
        <v>4532</v>
      </c>
      <c r="B4533" t="s">
        <v>7380</v>
      </c>
      <c r="C4533" s="2">
        <v>43418</v>
      </c>
      <c r="D4533" s="2">
        <v>43421</v>
      </c>
      <c r="E4533" s="1" t="s">
        <v>10148</v>
      </c>
      <c r="F4533" s="1" t="s">
        <v>10243</v>
      </c>
      <c r="G4533" s="1" t="s">
        <v>93</v>
      </c>
      <c r="H4533" s="1" t="s">
        <v>793</v>
      </c>
      <c r="I4533" s="1" t="s">
        <v>796</v>
      </c>
      <c r="J4533" s="1" t="s">
        <v>817</v>
      </c>
      <c r="K4533" s="1" t="s">
        <v>1342</v>
      </c>
      <c r="L4533" s="1">
        <v>10009</v>
      </c>
      <c r="M4533" s="1" t="s">
        <v>1379</v>
      </c>
      <c r="N4533" s="1" t="s">
        <v>1526</v>
      </c>
      <c r="O4533" s="1" t="s">
        <v>3243</v>
      </c>
      <c r="P4533" s="1" t="s">
        <v>3249</v>
      </c>
      <c r="Q4533" s="1" t="s">
        <v>3409</v>
      </c>
      <c r="R4533" s="1">
        <v>40.44</v>
      </c>
      <c r="S4533" s="1">
        <v>3</v>
      </c>
      <c r="T4533" s="1">
        <v>0</v>
      </c>
      <c r="U4533" s="1">
        <v>10.514399999999998</v>
      </c>
      <c r="V4533" t="s">
        <v>320</v>
      </c>
      <c r="W4533" t="s">
        <v>5113</v>
      </c>
    </row>
    <row r="4534" spans="1:23" x14ac:dyDescent="0.3">
      <c r="A4534" s="1">
        <v>4533</v>
      </c>
      <c r="B4534" t="s">
        <v>7381</v>
      </c>
      <c r="C4534" s="2">
        <v>42653</v>
      </c>
      <c r="D4534" s="2">
        <v>42653</v>
      </c>
      <c r="E4534" s="1" t="s">
        <v>10149</v>
      </c>
      <c r="F4534" s="1" t="s">
        <v>10334</v>
      </c>
      <c r="G4534" s="1" t="s">
        <v>184</v>
      </c>
      <c r="H4534" s="1" t="s">
        <v>795</v>
      </c>
      <c r="I4534" s="1" t="s">
        <v>796</v>
      </c>
      <c r="J4534" s="1" t="s">
        <v>1083</v>
      </c>
      <c r="K4534" s="1" t="s">
        <v>1329</v>
      </c>
      <c r="L4534" s="1">
        <v>95336</v>
      </c>
      <c r="M4534" s="1" t="s">
        <v>1377</v>
      </c>
      <c r="N4534" s="1" t="s">
        <v>1403</v>
      </c>
      <c r="O4534" s="1" t="s">
        <v>3242</v>
      </c>
      <c r="P4534" s="1" t="s">
        <v>3246</v>
      </c>
      <c r="Q4534" s="1" t="s">
        <v>3285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">
        <v>731</v>
      </c>
      <c r="W4534" t="s">
        <v>5113</v>
      </c>
    </row>
    <row r="4535" spans="1:23" x14ac:dyDescent="0.3">
      <c r="A4535" s="1">
        <v>4534</v>
      </c>
      <c r="B4535" t="s">
        <v>7381</v>
      </c>
      <c r="C4535" s="2">
        <v>42653</v>
      </c>
      <c r="D4535" s="2">
        <v>42653</v>
      </c>
      <c r="E4535" s="1" t="s">
        <v>10149</v>
      </c>
      <c r="F4535" s="1" t="s">
        <v>10334</v>
      </c>
      <c r="G4535" s="1" t="s">
        <v>184</v>
      </c>
      <c r="H4535" s="1" t="s">
        <v>795</v>
      </c>
      <c r="I4535" s="1" t="s">
        <v>796</v>
      </c>
      <c r="J4535" s="1" t="s">
        <v>1083</v>
      </c>
      <c r="K4535" s="1" t="s">
        <v>1329</v>
      </c>
      <c r="L4535" s="1">
        <v>95336</v>
      </c>
      <c r="M4535" s="1" t="s">
        <v>1377</v>
      </c>
      <c r="N4535" s="1" t="s">
        <v>1968</v>
      </c>
      <c r="O4535" s="1" t="s">
        <v>3243</v>
      </c>
      <c r="P4535" s="1" t="s">
        <v>3257</v>
      </c>
      <c r="Q4535" s="1" t="s">
        <v>3850</v>
      </c>
      <c r="R4535" s="1">
        <v>15.28</v>
      </c>
      <c r="S4535" s="1">
        <v>2</v>
      </c>
      <c r="T4535" s="1">
        <v>0</v>
      </c>
      <c r="U4535" s="1">
        <v>7.4871999999999996</v>
      </c>
      <c r="V4535" t="s">
        <v>731</v>
      </c>
      <c r="W4535" t="s">
        <v>5113</v>
      </c>
    </row>
    <row r="4536" spans="1:23" x14ac:dyDescent="0.3">
      <c r="A4536" s="1">
        <v>4535</v>
      </c>
      <c r="B4536" t="s">
        <v>7382</v>
      </c>
      <c r="C4536" s="2">
        <v>42813</v>
      </c>
      <c r="D4536" s="2">
        <v>42820</v>
      </c>
      <c r="E4536" s="1" t="s">
        <v>10147</v>
      </c>
      <c r="F4536" s="1" t="s">
        <v>10455</v>
      </c>
      <c r="G4536" s="1" t="s">
        <v>305</v>
      </c>
      <c r="H4536" s="1" t="s">
        <v>794</v>
      </c>
      <c r="I4536" s="1" t="s">
        <v>796</v>
      </c>
      <c r="J4536" s="1" t="s">
        <v>798</v>
      </c>
      <c r="K4536" s="1" t="s">
        <v>1329</v>
      </c>
      <c r="L4536" s="1">
        <v>90004</v>
      </c>
      <c r="M4536" s="1" t="s">
        <v>1377</v>
      </c>
      <c r="N4536" s="1" t="s">
        <v>1738</v>
      </c>
      <c r="O4536" s="1" t="s">
        <v>3243</v>
      </c>
      <c r="P4536" s="1" t="s">
        <v>3255</v>
      </c>
      <c r="Q4536" s="1" t="s">
        <v>3620</v>
      </c>
      <c r="R4536" s="1">
        <v>11.96</v>
      </c>
      <c r="S4536" s="1">
        <v>2</v>
      </c>
      <c r="T4536" s="1">
        <v>0</v>
      </c>
      <c r="U4536" s="1">
        <v>5.8604000000000003</v>
      </c>
      <c r="V4536" t="s">
        <v>731</v>
      </c>
      <c r="W4536" t="s">
        <v>5113</v>
      </c>
    </row>
    <row r="4537" spans="1:23" x14ac:dyDescent="0.3">
      <c r="A4537" s="1">
        <v>4536</v>
      </c>
      <c r="B4537" t="s">
        <v>7383</v>
      </c>
      <c r="C4537" s="2">
        <v>43654</v>
      </c>
      <c r="D4537" s="2">
        <v>43658</v>
      </c>
      <c r="E4537" s="1" t="s">
        <v>10147</v>
      </c>
      <c r="F4537" s="1" t="s">
        <v>10815</v>
      </c>
      <c r="G4537" s="1" t="s">
        <v>665</v>
      </c>
      <c r="H4537" s="1" t="s">
        <v>795</v>
      </c>
      <c r="I4537" s="1" t="s">
        <v>796</v>
      </c>
      <c r="J4537" s="1" t="s">
        <v>801</v>
      </c>
      <c r="K4537" s="1" t="s">
        <v>973</v>
      </c>
      <c r="L4537" s="1">
        <v>98115</v>
      </c>
      <c r="M4537" s="1" t="s">
        <v>1377</v>
      </c>
      <c r="N4537" s="1" t="s">
        <v>2606</v>
      </c>
      <c r="O4537" s="1" t="s">
        <v>3242</v>
      </c>
      <c r="P4537" s="1" t="s">
        <v>3250</v>
      </c>
      <c r="Q4537" s="1" t="s">
        <v>4472</v>
      </c>
      <c r="R4537" s="1">
        <v>15.84</v>
      </c>
      <c r="S4537" s="1">
        <v>3</v>
      </c>
      <c r="T4537" s="1">
        <v>0</v>
      </c>
      <c r="U4537" s="1">
        <v>4.9103999999999992</v>
      </c>
      <c r="V4537" t="s">
        <v>731</v>
      </c>
      <c r="W4537" t="s">
        <v>5113</v>
      </c>
    </row>
    <row r="4538" spans="1:23" x14ac:dyDescent="0.3">
      <c r="A4538" s="1">
        <v>4537</v>
      </c>
      <c r="B4538" t="s">
        <v>7383</v>
      </c>
      <c r="C4538" s="2">
        <v>43654</v>
      </c>
      <c r="D4538" s="2">
        <v>43658</v>
      </c>
      <c r="E4538" s="1" t="s">
        <v>10147</v>
      </c>
      <c r="F4538" s="1" t="s">
        <v>10815</v>
      </c>
      <c r="G4538" s="1" t="s">
        <v>665</v>
      </c>
      <c r="H4538" s="1" t="s">
        <v>795</v>
      </c>
      <c r="I4538" s="1" t="s">
        <v>796</v>
      </c>
      <c r="J4538" s="1" t="s">
        <v>801</v>
      </c>
      <c r="K4538" s="1" t="s">
        <v>973</v>
      </c>
      <c r="L4538" s="1">
        <v>98115</v>
      </c>
      <c r="M4538" s="1" t="s">
        <v>1377</v>
      </c>
      <c r="N4538" s="1" t="s">
        <v>1759</v>
      </c>
      <c r="O4538" s="1" t="s">
        <v>3243</v>
      </c>
      <c r="P4538" s="1" t="s">
        <v>3253</v>
      </c>
      <c r="Q4538" s="1" t="s">
        <v>3642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">
        <v>731</v>
      </c>
      <c r="W4538" t="s">
        <v>5113</v>
      </c>
    </row>
    <row r="4539" spans="1:23" x14ac:dyDescent="0.3">
      <c r="A4539" s="1">
        <v>4538</v>
      </c>
      <c r="B4539" t="s">
        <v>7383</v>
      </c>
      <c r="C4539" s="2">
        <v>43654</v>
      </c>
      <c r="D4539" s="2">
        <v>43658</v>
      </c>
      <c r="E4539" s="1" t="s">
        <v>10147</v>
      </c>
      <c r="F4539" s="1" t="s">
        <v>10815</v>
      </c>
      <c r="G4539" s="1" t="s">
        <v>665</v>
      </c>
      <c r="H4539" s="1" t="s">
        <v>795</v>
      </c>
      <c r="I4539" s="1" t="s">
        <v>796</v>
      </c>
      <c r="J4539" s="1" t="s">
        <v>801</v>
      </c>
      <c r="K4539" s="1" t="s">
        <v>973</v>
      </c>
      <c r="L4539" s="1">
        <v>98115</v>
      </c>
      <c r="M4539" s="1" t="s">
        <v>1377</v>
      </c>
      <c r="N4539" s="1" t="s">
        <v>1867</v>
      </c>
      <c r="O4539" s="1" t="s">
        <v>3243</v>
      </c>
      <c r="P4539" s="1" t="s">
        <v>3251</v>
      </c>
      <c r="Q4539" s="1" t="s">
        <v>3749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">
        <v>731</v>
      </c>
      <c r="W4539" t="s">
        <v>5113</v>
      </c>
    </row>
    <row r="4540" spans="1:23" x14ac:dyDescent="0.3">
      <c r="A4540" s="1">
        <v>4539</v>
      </c>
      <c r="B4540" t="s">
        <v>7383</v>
      </c>
      <c r="C4540" s="2">
        <v>43654</v>
      </c>
      <c r="D4540" s="2">
        <v>43658</v>
      </c>
      <c r="E4540" s="1" t="s">
        <v>10147</v>
      </c>
      <c r="F4540" s="1" t="s">
        <v>10815</v>
      </c>
      <c r="G4540" s="1" t="s">
        <v>665</v>
      </c>
      <c r="H4540" s="1" t="s">
        <v>795</v>
      </c>
      <c r="I4540" s="1" t="s">
        <v>796</v>
      </c>
      <c r="J4540" s="1" t="s">
        <v>801</v>
      </c>
      <c r="K4540" s="1" t="s">
        <v>973</v>
      </c>
      <c r="L4540" s="1">
        <v>98115</v>
      </c>
      <c r="M4540" s="1" t="s">
        <v>1377</v>
      </c>
      <c r="N4540" s="1" t="s">
        <v>1726</v>
      </c>
      <c r="O4540" s="1" t="s">
        <v>3243</v>
      </c>
      <c r="P4540" s="1" t="s">
        <v>3251</v>
      </c>
      <c r="Q4540" s="1" t="s">
        <v>3608</v>
      </c>
      <c r="R4540" s="1">
        <v>13.12</v>
      </c>
      <c r="S4540" s="1">
        <v>4</v>
      </c>
      <c r="T4540" s="1">
        <v>0</v>
      </c>
      <c r="U4540" s="1">
        <v>4.3295999999999992</v>
      </c>
      <c r="V4540" t="s">
        <v>731</v>
      </c>
      <c r="W4540" t="s">
        <v>5113</v>
      </c>
    </row>
    <row r="4541" spans="1:23" x14ac:dyDescent="0.3">
      <c r="A4541" s="1">
        <v>4540</v>
      </c>
      <c r="B4541" t="s">
        <v>7384</v>
      </c>
      <c r="C4541" s="2">
        <v>42793</v>
      </c>
      <c r="D4541" s="2">
        <v>42796</v>
      </c>
      <c r="E4541" s="1" t="s">
        <v>10147</v>
      </c>
      <c r="F4541" s="1" t="s">
        <v>10170</v>
      </c>
      <c r="G4541" s="1" t="s">
        <v>20</v>
      </c>
      <c r="H4541" s="1" t="s">
        <v>794</v>
      </c>
      <c r="I4541" s="1" t="s">
        <v>796</v>
      </c>
      <c r="J4541" s="1" t="s">
        <v>1002</v>
      </c>
      <c r="K4541" s="1" t="s">
        <v>1361</v>
      </c>
      <c r="L4541" s="1">
        <v>2908</v>
      </c>
      <c r="M4541" s="1" t="s">
        <v>1379</v>
      </c>
      <c r="N4541" s="1" t="s">
        <v>1889</v>
      </c>
      <c r="O4541" s="1" t="s">
        <v>3244</v>
      </c>
      <c r="P4541" s="1" t="s">
        <v>3252</v>
      </c>
      <c r="Q4541" s="1" t="s">
        <v>3771</v>
      </c>
      <c r="R4541" s="1">
        <v>105.98</v>
      </c>
      <c r="S4541" s="1">
        <v>2</v>
      </c>
      <c r="T4541" s="1">
        <v>0</v>
      </c>
      <c r="U4541" s="1">
        <v>1.0597999999999956</v>
      </c>
      <c r="V4541" t="s">
        <v>320</v>
      </c>
      <c r="W4541" t="s">
        <v>5113</v>
      </c>
    </row>
    <row r="4542" spans="1:23" x14ac:dyDescent="0.3">
      <c r="A4542" s="1">
        <v>4541</v>
      </c>
      <c r="B4542" t="s">
        <v>7384</v>
      </c>
      <c r="C4542" s="2">
        <v>42793</v>
      </c>
      <c r="D4542" s="2">
        <v>42796</v>
      </c>
      <c r="E4542" s="1" t="s">
        <v>10147</v>
      </c>
      <c r="F4542" s="1" t="s">
        <v>10170</v>
      </c>
      <c r="G4542" s="1" t="s">
        <v>20</v>
      </c>
      <c r="H4542" s="1" t="s">
        <v>794</v>
      </c>
      <c r="I4542" s="1" t="s">
        <v>796</v>
      </c>
      <c r="J4542" s="1" t="s">
        <v>1002</v>
      </c>
      <c r="K4542" s="1" t="s">
        <v>1361</v>
      </c>
      <c r="L4542" s="1">
        <v>2908</v>
      </c>
      <c r="M4542" s="1" t="s">
        <v>1379</v>
      </c>
      <c r="N4542" s="1" t="s">
        <v>2909</v>
      </c>
      <c r="O4542" s="1" t="s">
        <v>3242</v>
      </c>
      <c r="P4542" s="1" t="s">
        <v>3248</v>
      </c>
      <c r="Q4542" s="1" t="s">
        <v>4778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">
        <v>320</v>
      </c>
      <c r="W4542" t="s">
        <v>5112</v>
      </c>
    </row>
    <row r="4543" spans="1:23" x14ac:dyDescent="0.3">
      <c r="A4543" s="1">
        <v>4542</v>
      </c>
      <c r="B4543" t="s">
        <v>7385</v>
      </c>
      <c r="C4543" s="2">
        <v>43632</v>
      </c>
      <c r="D4543" s="2">
        <v>43637</v>
      </c>
      <c r="E4543" s="1" t="s">
        <v>10147</v>
      </c>
      <c r="F4543" s="1" t="s">
        <v>10299</v>
      </c>
      <c r="G4543" s="1" t="s">
        <v>149</v>
      </c>
      <c r="H4543" s="1" t="s">
        <v>794</v>
      </c>
      <c r="I4543" s="1" t="s">
        <v>796</v>
      </c>
      <c r="J4543" s="1" t="s">
        <v>819</v>
      </c>
      <c r="K4543" s="1" t="s">
        <v>1337</v>
      </c>
      <c r="L4543" s="1">
        <v>60653</v>
      </c>
      <c r="M4543" s="1" t="s">
        <v>1378</v>
      </c>
      <c r="N4543" s="1" t="s">
        <v>1395</v>
      </c>
      <c r="O4543" s="1" t="s">
        <v>3243</v>
      </c>
      <c r="P4543" s="1" t="s">
        <v>3253</v>
      </c>
      <c r="Q4543" s="1" t="s">
        <v>3277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">
        <v>608</v>
      </c>
      <c r="W4543" t="s">
        <v>5112</v>
      </c>
    </row>
    <row r="4544" spans="1:23" x14ac:dyDescent="0.3">
      <c r="A4544" s="1">
        <v>4543</v>
      </c>
      <c r="B4544" t="s">
        <v>7386</v>
      </c>
      <c r="C4544" s="2">
        <v>43554</v>
      </c>
      <c r="D4544" s="2">
        <v>43555</v>
      </c>
      <c r="E4544" s="1" t="s">
        <v>10148</v>
      </c>
      <c r="F4544" s="1" t="s">
        <v>10896</v>
      </c>
      <c r="G4544" s="1" t="s">
        <v>746</v>
      </c>
      <c r="H4544" s="1" t="s">
        <v>793</v>
      </c>
      <c r="I4544" s="1" t="s">
        <v>796</v>
      </c>
      <c r="J4544" s="1" t="s">
        <v>1065</v>
      </c>
      <c r="K4544" s="1" t="s">
        <v>1353</v>
      </c>
      <c r="L4544" s="1">
        <v>73120</v>
      </c>
      <c r="M4544" s="1" t="s">
        <v>1378</v>
      </c>
      <c r="N4544" s="1" t="s">
        <v>3054</v>
      </c>
      <c r="O4544" s="1" t="s">
        <v>3243</v>
      </c>
      <c r="P4544" s="1" t="s">
        <v>3257</v>
      </c>
      <c r="Q4544" s="1" t="s">
        <v>4924</v>
      </c>
      <c r="R4544" s="1">
        <v>325.86</v>
      </c>
      <c r="S4544" s="1">
        <v>2</v>
      </c>
      <c r="T4544" s="1">
        <v>0</v>
      </c>
      <c r="U4544" s="1">
        <v>149.8956</v>
      </c>
      <c r="V4544" t="s">
        <v>608</v>
      </c>
      <c r="W4544" t="s">
        <v>5113</v>
      </c>
    </row>
    <row r="4545" spans="1:23" x14ac:dyDescent="0.3">
      <c r="A4545" s="1">
        <v>4544</v>
      </c>
      <c r="B4545" t="s">
        <v>7387</v>
      </c>
      <c r="C4545" s="2">
        <v>42928</v>
      </c>
      <c r="D4545" s="2">
        <v>42933</v>
      </c>
      <c r="E4545" s="1" t="s">
        <v>10146</v>
      </c>
      <c r="F4545" s="1" t="s">
        <v>10360</v>
      </c>
      <c r="G4545" s="1" t="s">
        <v>210</v>
      </c>
      <c r="H4545" s="1" t="s">
        <v>793</v>
      </c>
      <c r="I4545" s="1" t="s">
        <v>796</v>
      </c>
      <c r="J4545" s="1" t="s">
        <v>819</v>
      </c>
      <c r="K4545" s="1" t="s">
        <v>1337</v>
      </c>
      <c r="L4545" s="1">
        <v>60610</v>
      </c>
      <c r="M4545" s="1" t="s">
        <v>1378</v>
      </c>
      <c r="N4545" s="1" t="s">
        <v>1592</v>
      </c>
      <c r="O4545" s="1" t="s">
        <v>3242</v>
      </c>
      <c r="P4545" s="1" t="s">
        <v>3246</v>
      </c>
      <c r="Q4545" s="1" t="s">
        <v>3475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">
        <v>608</v>
      </c>
      <c r="W4545" t="s">
        <v>5113</v>
      </c>
    </row>
    <row r="4546" spans="1:23" x14ac:dyDescent="0.3">
      <c r="A4546" s="1">
        <v>4545</v>
      </c>
      <c r="B4546" t="s">
        <v>7387</v>
      </c>
      <c r="C4546" s="2">
        <v>42928</v>
      </c>
      <c r="D4546" s="2">
        <v>42933</v>
      </c>
      <c r="E4546" s="1" t="s">
        <v>10146</v>
      </c>
      <c r="F4546" s="1" t="s">
        <v>10360</v>
      </c>
      <c r="G4546" s="1" t="s">
        <v>210</v>
      </c>
      <c r="H4546" s="1" t="s">
        <v>793</v>
      </c>
      <c r="I4546" s="1" t="s">
        <v>796</v>
      </c>
      <c r="J4546" s="1" t="s">
        <v>819</v>
      </c>
      <c r="K4546" s="1" t="s">
        <v>1337</v>
      </c>
      <c r="L4546" s="1">
        <v>60610</v>
      </c>
      <c r="M4546" s="1" t="s">
        <v>1378</v>
      </c>
      <c r="N4546" s="1" t="s">
        <v>2298</v>
      </c>
      <c r="O4546" s="1" t="s">
        <v>3244</v>
      </c>
      <c r="P4546" s="1" t="s">
        <v>3252</v>
      </c>
      <c r="Q4546" s="1" t="s">
        <v>4172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">
        <v>608</v>
      </c>
      <c r="W4546" t="s">
        <v>5113</v>
      </c>
    </row>
    <row r="4547" spans="1:23" x14ac:dyDescent="0.3">
      <c r="A4547" s="1">
        <v>4546</v>
      </c>
      <c r="B4547" t="s">
        <v>7387</v>
      </c>
      <c r="C4547" s="2">
        <v>42928</v>
      </c>
      <c r="D4547" s="2">
        <v>42933</v>
      </c>
      <c r="E4547" s="1" t="s">
        <v>10146</v>
      </c>
      <c r="F4547" s="1" t="s">
        <v>10360</v>
      </c>
      <c r="G4547" s="1" t="s">
        <v>210</v>
      </c>
      <c r="H4547" s="1" t="s">
        <v>793</v>
      </c>
      <c r="I4547" s="1" t="s">
        <v>796</v>
      </c>
      <c r="J4547" s="1" t="s">
        <v>819</v>
      </c>
      <c r="K4547" s="1" t="s">
        <v>1337</v>
      </c>
      <c r="L4547" s="1">
        <v>60610</v>
      </c>
      <c r="M4547" s="1" t="s">
        <v>1378</v>
      </c>
      <c r="N4547" s="1" t="s">
        <v>2865</v>
      </c>
      <c r="O4547" s="1" t="s">
        <v>3244</v>
      </c>
      <c r="P4547" s="1" t="s">
        <v>3252</v>
      </c>
      <c r="Q4547" s="1" t="s">
        <v>4734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">
        <v>608</v>
      </c>
      <c r="W4547" t="s">
        <v>5113</v>
      </c>
    </row>
    <row r="4548" spans="1:23" x14ac:dyDescent="0.3">
      <c r="A4548" s="1">
        <v>4547</v>
      </c>
      <c r="B4548" t="s">
        <v>7387</v>
      </c>
      <c r="C4548" s="2">
        <v>42928</v>
      </c>
      <c r="D4548" s="2">
        <v>42933</v>
      </c>
      <c r="E4548" s="1" t="s">
        <v>10146</v>
      </c>
      <c r="F4548" s="1" t="s">
        <v>10360</v>
      </c>
      <c r="G4548" s="1" t="s">
        <v>210</v>
      </c>
      <c r="H4548" s="1" t="s">
        <v>793</v>
      </c>
      <c r="I4548" s="1" t="s">
        <v>796</v>
      </c>
      <c r="J4548" s="1" t="s">
        <v>819</v>
      </c>
      <c r="K4548" s="1" t="s">
        <v>1337</v>
      </c>
      <c r="L4548" s="1">
        <v>60610</v>
      </c>
      <c r="M4548" s="1" t="s">
        <v>1378</v>
      </c>
      <c r="N4548" s="1" t="s">
        <v>1688</v>
      </c>
      <c r="O4548" s="1" t="s">
        <v>3243</v>
      </c>
      <c r="P4548" s="1" t="s">
        <v>3253</v>
      </c>
      <c r="Q4548" s="1" t="s">
        <v>3570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">
        <v>608</v>
      </c>
      <c r="W4548" t="s">
        <v>5113</v>
      </c>
    </row>
    <row r="4549" spans="1:23" x14ac:dyDescent="0.3">
      <c r="A4549" s="1">
        <v>4548</v>
      </c>
      <c r="B4549" t="s">
        <v>7387</v>
      </c>
      <c r="C4549" s="2">
        <v>42928</v>
      </c>
      <c r="D4549" s="2">
        <v>42933</v>
      </c>
      <c r="E4549" s="1" t="s">
        <v>10146</v>
      </c>
      <c r="F4549" s="1" t="s">
        <v>10360</v>
      </c>
      <c r="G4549" s="1" t="s">
        <v>210</v>
      </c>
      <c r="H4549" s="1" t="s">
        <v>793</v>
      </c>
      <c r="I4549" s="1" t="s">
        <v>796</v>
      </c>
      <c r="J4549" s="1" t="s">
        <v>819</v>
      </c>
      <c r="K4549" s="1" t="s">
        <v>1337</v>
      </c>
      <c r="L4549" s="1">
        <v>60610</v>
      </c>
      <c r="M4549" s="1" t="s">
        <v>1378</v>
      </c>
      <c r="N4549" s="1" t="s">
        <v>2029</v>
      </c>
      <c r="O4549" s="1" t="s">
        <v>3243</v>
      </c>
      <c r="P4549" s="1" t="s">
        <v>3251</v>
      </c>
      <c r="Q4549" s="1" t="s">
        <v>3911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">
        <v>608</v>
      </c>
      <c r="W4549" t="s">
        <v>5113</v>
      </c>
    </row>
    <row r="4550" spans="1:23" x14ac:dyDescent="0.3">
      <c r="A4550" s="1">
        <v>4549</v>
      </c>
      <c r="B4550" t="s">
        <v>7387</v>
      </c>
      <c r="C4550" s="2">
        <v>42928</v>
      </c>
      <c r="D4550" s="2">
        <v>42933</v>
      </c>
      <c r="E4550" s="1" t="s">
        <v>10146</v>
      </c>
      <c r="F4550" s="1" t="s">
        <v>10360</v>
      </c>
      <c r="G4550" s="1" t="s">
        <v>210</v>
      </c>
      <c r="H4550" s="1" t="s">
        <v>793</v>
      </c>
      <c r="I4550" s="1" t="s">
        <v>796</v>
      </c>
      <c r="J4550" s="1" t="s">
        <v>819</v>
      </c>
      <c r="K4550" s="1" t="s">
        <v>1337</v>
      </c>
      <c r="L4550" s="1">
        <v>60610</v>
      </c>
      <c r="M4550" s="1" t="s">
        <v>1378</v>
      </c>
      <c r="N4550" s="1" t="s">
        <v>1655</v>
      </c>
      <c r="O4550" s="1" t="s">
        <v>3242</v>
      </c>
      <c r="P4550" s="1" t="s">
        <v>3250</v>
      </c>
      <c r="Q4550" s="1" t="s">
        <v>3537</v>
      </c>
      <c r="R4550" s="1">
        <v>7.76</v>
      </c>
      <c r="S4550" s="1">
        <v>1</v>
      </c>
      <c r="T4550" s="1">
        <v>0.6</v>
      </c>
      <c r="U4550" s="1">
        <v>-2.1340000000000003</v>
      </c>
      <c r="V4550" t="s">
        <v>608</v>
      </c>
      <c r="W4550" t="s">
        <v>5113</v>
      </c>
    </row>
    <row r="4551" spans="1:23" x14ac:dyDescent="0.3">
      <c r="A4551" s="1">
        <v>4550</v>
      </c>
      <c r="B4551" t="s">
        <v>7387</v>
      </c>
      <c r="C4551" s="2">
        <v>42928</v>
      </c>
      <c r="D4551" s="2">
        <v>42933</v>
      </c>
      <c r="E4551" s="1" t="s">
        <v>10146</v>
      </c>
      <c r="F4551" s="1" t="s">
        <v>10360</v>
      </c>
      <c r="G4551" s="1" t="s">
        <v>210</v>
      </c>
      <c r="H4551" s="1" t="s">
        <v>793</v>
      </c>
      <c r="I4551" s="1" t="s">
        <v>796</v>
      </c>
      <c r="J4551" s="1" t="s">
        <v>819</v>
      </c>
      <c r="K4551" s="1" t="s">
        <v>1337</v>
      </c>
      <c r="L4551" s="1">
        <v>60610</v>
      </c>
      <c r="M4551" s="1" t="s">
        <v>1378</v>
      </c>
      <c r="N4551" s="1" t="s">
        <v>1897</v>
      </c>
      <c r="O4551" s="1" t="s">
        <v>3244</v>
      </c>
      <c r="P4551" s="1" t="s">
        <v>3252</v>
      </c>
      <c r="Q4551" s="1" t="s">
        <v>3779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">
        <v>608</v>
      </c>
      <c r="W4551" t="s">
        <v>5113</v>
      </c>
    </row>
    <row r="4552" spans="1:23" x14ac:dyDescent="0.3">
      <c r="A4552" s="1">
        <v>4551</v>
      </c>
      <c r="B4552" t="s">
        <v>7388</v>
      </c>
      <c r="C4552" s="2">
        <v>43585</v>
      </c>
      <c r="D4552" s="2">
        <v>43587</v>
      </c>
      <c r="E4552" s="1" t="s">
        <v>10148</v>
      </c>
      <c r="F4552" s="1" t="s">
        <v>10542</v>
      </c>
      <c r="G4552" s="1" t="s">
        <v>392</v>
      </c>
      <c r="H4552" s="1" t="s">
        <v>793</v>
      </c>
      <c r="I4552" s="1" t="s">
        <v>796</v>
      </c>
      <c r="J4552" s="1" t="s">
        <v>888</v>
      </c>
      <c r="K4552" s="1" t="s">
        <v>1356</v>
      </c>
      <c r="L4552" s="1">
        <v>6040</v>
      </c>
      <c r="M4552" s="1" t="s">
        <v>1379</v>
      </c>
      <c r="N4552" s="1" t="s">
        <v>3055</v>
      </c>
      <c r="O4552" s="1" t="s">
        <v>3243</v>
      </c>
      <c r="P4552" s="1" t="s">
        <v>3247</v>
      </c>
      <c r="Q4552" s="1" t="s">
        <v>4925</v>
      </c>
      <c r="R4552" s="1">
        <v>5.76</v>
      </c>
      <c r="S4552" s="1">
        <v>2</v>
      </c>
      <c r="T4552" s="1">
        <v>0</v>
      </c>
      <c r="U4552" s="1">
        <v>2.8224</v>
      </c>
      <c r="V4552" t="s">
        <v>320</v>
      </c>
      <c r="W4552" t="s">
        <v>5113</v>
      </c>
    </row>
    <row r="4553" spans="1:23" x14ac:dyDescent="0.3">
      <c r="A4553" s="1">
        <v>4552</v>
      </c>
      <c r="B4553" t="s">
        <v>7389</v>
      </c>
      <c r="C4553" s="2">
        <v>42564</v>
      </c>
      <c r="D4553" s="2">
        <v>42568</v>
      </c>
      <c r="E4553" s="1" t="s">
        <v>10147</v>
      </c>
      <c r="F4553" s="1" t="s">
        <v>10286</v>
      </c>
      <c r="G4553" s="1" t="s">
        <v>136</v>
      </c>
      <c r="H4553" s="1" t="s">
        <v>794</v>
      </c>
      <c r="I4553" s="1" t="s">
        <v>796</v>
      </c>
      <c r="J4553" s="1" t="s">
        <v>798</v>
      </c>
      <c r="K4553" s="1" t="s">
        <v>1329</v>
      </c>
      <c r="L4553" s="1">
        <v>90049</v>
      </c>
      <c r="M4553" s="1" t="s">
        <v>1377</v>
      </c>
      <c r="N4553" s="1" t="s">
        <v>2593</v>
      </c>
      <c r="O4553" s="1" t="s">
        <v>3242</v>
      </c>
      <c r="P4553" s="1" t="s">
        <v>3248</v>
      </c>
      <c r="Q4553" s="1" t="s">
        <v>4460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">
        <v>731</v>
      </c>
      <c r="W4553" t="s">
        <v>5113</v>
      </c>
    </row>
    <row r="4554" spans="1:23" x14ac:dyDescent="0.3">
      <c r="A4554" s="1">
        <v>4553</v>
      </c>
      <c r="B4554" t="s">
        <v>7390</v>
      </c>
      <c r="C4554" s="2">
        <v>42731</v>
      </c>
      <c r="D4554" s="2">
        <v>42737</v>
      </c>
      <c r="E4554" s="1" t="s">
        <v>10147</v>
      </c>
      <c r="F4554" s="1" t="s">
        <v>10373</v>
      </c>
      <c r="G4554" s="1" t="s">
        <v>223</v>
      </c>
      <c r="H4554" s="1" t="s">
        <v>793</v>
      </c>
      <c r="I4554" s="1" t="s">
        <v>796</v>
      </c>
      <c r="J4554" s="1" t="s">
        <v>805</v>
      </c>
      <c r="K4554" s="1" t="s">
        <v>1329</v>
      </c>
      <c r="L4554" s="1">
        <v>94122</v>
      </c>
      <c r="M4554" s="1" t="s">
        <v>1377</v>
      </c>
      <c r="N4554" s="1" t="s">
        <v>1750</v>
      </c>
      <c r="O4554" s="1" t="s">
        <v>3242</v>
      </c>
      <c r="P4554" s="1" t="s">
        <v>3246</v>
      </c>
      <c r="Q4554" s="1" t="s">
        <v>3633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">
        <v>731</v>
      </c>
      <c r="W4554" t="s">
        <v>5113</v>
      </c>
    </row>
    <row r="4555" spans="1:23" x14ac:dyDescent="0.3">
      <c r="A4555" s="1">
        <v>4554</v>
      </c>
      <c r="B4555" t="s">
        <v>7390</v>
      </c>
      <c r="C4555" s="2">
        <v>42731</v>
      </c>
      <c r="D4555" s="2">
        <v>42737</v>
      </c>
      <c r="E4555" s="1" t="s">
        <v>10147</v>
      </c>
      <c r="F4555" s="1" t="s">
        <v>10373</v>
      </c>
      <c r="G4555" s="1" t="s">
        <v>223</v>
      </c>
      <c r="H4555" s="1" t="s">
        <v>793</v>
      </c>
      <c r="I4555" s="1" t="s">
        <v>796</v>
      </c>
      <c r="J4555" s="1" t="s">
        <v>805</v>
      </c>
      <c r="K4555" s="1" t="s">
        <v>1329</v>
      </c>
      <c r="L4555" s="1">
        <v>94122</v>
      </c>
      <c r="M4555" s="1" t="s">
        <v>1377</v>
      </c>
      <c r="N4555" s="1" t="s">
        <v>2010</v>
      </c>
      <c r="O4555" s="1" t="s">
        <v>3243</v>
      </c>
      <c r="P4555" s="1" t="s">
        <v>3255</v>
      </c>
      <c r="Q4555" s="1" t="s">
        <v>3892</v>
      </c>
      <c r="R4555" s="1">
        <v>12.84</v>
      </c>
      <c r="S4555" s="1">
        <v>3</v>
      </c>
      <c r="T4555" s="1">
        <v>0</v>
      </c>
      <c r="U4555" s="1">
        <v>5.7779999999999987</v>
      </c>
      <c r="V4555" t="s">
        <v>731</v>
      </c>
      <c r="W4555" t="s">
        <v>5113</v>
      </c>
    </row>
    <row r="4556" spans="1:23" x14ac:dyDescent="0.3">
      <c r="A4556" s="1">
        <v>4555</v>
      </c>
      <c r="B4556" t="s">
        <v>7391</v>
      </c>
      <c r="C4556" s="2">
        <v>43158</v>
      </c>
      <c r="D4556" s="2">
        <v>43160</v>
      </c>
      <c r="E4556" s="1" t="s">
        <v>10146</v>
      </c>
      <c r="F4556" s="1" t="s">
        <v>10668</v>
      </c>
      <c r="G4556" s="1" t="s">
        <v>518</v>
      </c>
      <c r="H4556" s="1" t="s">
        <v>793</v>
      </c>
      <c r="I4556" s="1" t="s">
        <v>796</v>
      </c>
      <c r="J4556" s="1" t="s">
        <v>1208</v>
      </c>
      <c r="K4556" s="1" t="s">
        <v>1333</v>
      </c>
      <c r="L4556" s="1">
        <v>54601</v>
      </c>
      <c r="M4556" s="1" t="s">
        <v>1378</v>
      </c>
      <c r="N4556" s="1" t="s">
        <v>1472</v>
      </c>
      <c r="O4556" s="1" t="s">
        <v>3243</v>
      </c>
      <c r="P4556" s="1" t="s">
        <v>3253</v>
      </c>
      <c r="Q4556" s="1" t="s">
        <v>3354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">
        <v>608</v>
      </c>
      <c r="W4556" t="s">
        <v>5113</v>
      </c>
    </row>
    <row r="4557" spans="1:23" x14ac:dyDescent="0.3">
      <c r="A4557" s="1">
        <v>4556</v>
      </c>
      <c r="B4557" t="s">
        <v>7392</v>
      </c>
      <c r="C4557" s="2">
        <v>42817</v>
      </c>
      <c r="D4557" s="2">
        <v>42820</v>
      </c>
      <c r="E4557" s="1" t="s">
        <v>10148</v>
      </c>
      <c r="F4557" s="1" t="s">
        <v>10645</v>
      </c>
      <c r="G4557" s="1" t="s">
        <v>495</v>
      </c>
      <c r="H4557" s="1" t="s">
        <v>793</v>
      </c>
      <c r="I4557" s="1" t="s">
        <v>796</v>
      </c>
      <c r="J4557" s="1" t="s">
        <v>956</v>
      </c>
      <c r="K4557" s="1" t="s">
        <v>1347</v>
      </c>
      <c r="L4557" s="1">
        <v>29501</v>
      </c>
      <c r="M4557" s="1" t="s">
        <v>1376</v>
      </c>
      <c r="N4557" s="1" t="s">
        <v>1930</v>
      </c>
      <c r="O4557" s="1" t="s">
        <v>3243</v>
      </c>
      <c r="P4557" s="1" t="s">
        <v>3258</v>
      </c>
      <c r="Q4557" s="1" t="s">
        <v>3390</v>
      </c>
      <c r="R4557" s="1">
        <v>31.56</v>
      </c>
      <c r="S4557" s="1">
        <v>4</v>
      </c>
      <c r="T4557" s="1">
        <v>0</v>
      </c>
      <c r="U4557" s="1">
        <v>14.201999999999998</v>
      </c>
      <c r="V4557" t="s">
        <v>90</v>
      </c>
      <c r="W4557" t="s">
        <v>5113</v>
      </c>
    </row>
    <row r="4558" spans="1:23" x14ac:dyDescent="0.3">
      <c r="A4558" s="1">
        <v>4557</v>
      </c>
      <c r="B4558" t="s">
        <v>7392</v>
      </c>
      <c r="C4558" s="2">
        <v>42817</v>
      </c>
      <c r="D4558" s="2">
        <v>42820</v>
      </c>
      <c r="E4558" s="1" t="s">
        <v>10148</v>
      </c>
      <c r="F4558" s="1" t="s">
        <v>10645</v>
      </c>
      <c r="G4558" s="1" t="s">
        <v>495</v>
      </c>
      <c r="H4558" s="1" t="s">
        <v>793</v>
      </c>
      <c r="I4558" s="1" t="s">
        <v>796</v>
      </c>
      <c r="J4558" s="1" t="s">
        <v>956</v>
      </c>
      <c r="K4558" s="1" t="s">
        <v>1347</v>
      </c>
      <c r="L4558" s="1">
        <v>29501</v>
      </c>
      <c r="M4558" s="1" t="s">
        <v>1376</v>
      </c>
      <c r="N4558" s="1" t="s">
        <v>2080</v>
      </c>
      <c r="O4558" s="1" t="s">
        <v>3243</v>
      </c>
      <c r="P4558" s="1" t="s">
        <v>3249</v>
      </c>
      <c r="Q4558" s="1" t="s">
        <v>3962</v>
      </c>
      <c r="R4558" s="1">
        <v>27.92</v>
      </c>
      <c r="S4558" s="1">
        <v>4</v>
      </c>
      <c r="T4558" s="1">
        <v>0</v>
      </c>
      <c r="U4558" s="1">
        <v>0.5583999999999989</v>
      </c>
      <c r="V4558" t="s">
        <v>90</v>
      </c>
      <c r="W4558" t="s">
        <v>5113</v>
      </c>
    </row>
    <row r="4559" spans="1:23" x14ac:dyDescent="0.3">
      <c r="A4559" s="1">
        <v>4558</v>
      </c>
      <c r="B4559" t="s">
        <v>7393</v>
      </c>
      <c r="C4559" s="2">
        <v>43759</v>
      </c>
      <c r="D4559" s="2">
        <v>43766</v>
      </c>
      <c r="E4559" s="1" t="s">
        <v>10147</v>
      </c>
      <c r="F4559" s="1" t="s">
        <v>10594</v>
      </c>
      <c r="G4559" s="1" t="s">
        <v>444</v>
      </c>
      <c r="H4559" s="1" t="s">
        <v>793</v>
      </c>
      <c r="I4559" s="1" t="s">
        <v>796</v>
      </c>
      <c r="J4559" s="1" t="s">
        <v>1017</v>
      </c>
      <c r="K4559" s="1" t="s">
        <v>1343</v>
      </c>
      <c r="L4559" s="1">
        <v>85301</v>
      </c>
      <c r="M4559" s="1" t="s">
        <v>1377</v>
      </c>
      <c r="N4559" s="1" t="s">
        <v>2077</v>
      </c>
      <c r="O4559" s="1" t="s">
        <v>3243</v>
      </c>
      <c r="P4559" s="1" t="s">
        <v>3253</v>
      </c>
      <c r="Q4559" s="1" t="s">
        <v>3959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">
        <v>731</v>
      </c>
      <c r="W4559" t="s">
        <v>5113</v>
      </c>
    </row>
    <row r="4560" spans="1:23" x14ac:dyDescent="0.3">
      <c r="A4560" s="1">
        <v>4559</v>
      </c>
      <c r="B4560" t="s">
        <v>7394</v>
      </c>
      <c r="C4560" s="2">
        <v>42735</v>
      </c>
      <c r="D4560" s="2">
        <v>42740</v>
      </c>
      <c r="E4560" s="1" t="s">
        <v>10147</v>
      </c>
      <c r="F4560" s="1" t="s">
        <v>10848</v>
      </c>
      <c r="G4560" s="1" t="s">
        <v>698</v>
      </c>
      <c r="H4560" s="1" t="s">
        <v>794</v>
      </c>
      <c r="I4560" s="1" t="s">
        <v>796</v>
      </c>
      <c r="J4560" s="1" t="s">
        <v>1033</v>
      </c>
      <c r="K4560" s="1" t="s">
        <v>1332</v>
      </c>
      <c r="L4560" s="1">
        <v>79907</v>
      </c>
      <c r="M4560" s="1" t="s">
        <v>1378</v>
      </c>
      <c r="N4560" s="1" t="s">
        <v>2883</v>
      </c>
      <c r="O4560" s="1" t="s">
        <v>3243</v>
      </c>
      <c r="P4560" s="1" t="s">
        <v>3257</v>
      </c>
      <c r="Q4560" s="1" t="s">
        <v>3415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">
        <v>608</v>
      </c>
      <c r="W4560" t="s">
        <v>5113</v>
      </c>
    </row>
    <row r="4561" spans="1:23" x14ac:dyDescent="0.3">
      <c r="A4561" s="1">
        <v>4560</v>
      </c>
      <c r="B4561" t="s">
        <v>7395</v>
      </c>
      <c r="C4561" s="2">
        <v>42495</v>
      </c>
      <c r="D4561" s="2">
        <v>42498</v>
      </c>
      <c r="E4561" s="1" t="s">
        <v>10148</v>
      </c>
      <c r="F4561" s="1" t="s">
        <v>10162</v>
      </c>
      <c r="G4561" s="1" t="s">
        <v>12</v>
      </c>
      <c r="H4561" s="1" t="s">
        <v>793</v>
      </c>
      <c r="I4561" s="1" t="s">
        <v>796</v>
      </c>
      <c r="J4561" s="1" t="s">
        <v>849</v>
      </c>
      <c r="K4561" s="1" t="s">
        <v>1332</v>
      </c>
      <c r="L4561" s="1">
        <v>78207</v>
      </c>
      <c r="M4561" s="1" t="s">
        <v>1378</v>
      </c>
      <c r="N4561" s="1" t="s">
        <v>1444</v>
      </c>
      <c r="O4561" s="1" t="s">
        <v>3242</v>
      </c>
      <c r="P4561" s="1" t="s">
        <v>3246</v>
      </c>
      <c r="Q4561" s="1" t="s">
        <v>3326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">
        <v>608</v>
      </c>
      <c r="W4561" t="s">
        <v>5113</v>
      </c>
    </row>
    <row r="4562" spans="1:23" x14ac:dyDescent="0.3">
      <c r="A4562" s="1">
        <v>4561</v>
      </c>
      <c r="B4562" t="s">
        <v>7396</v>
      </c>
      <c r="C4562" s="2">
        <v>43073</v>
      </c>
      <c r="D4562" s="2">
        <v>43078</v>
      </c>
      <c r="E4562" s="1" t="s">
        <v>10146</v>
      </c>
      <c r="F4562" s="1" t="s">
        <v>10597</v>
      </c>
      <c r="G4562" s="1" t="s">
        <v>447</v>
      </c>
      <c r="H4562" s="1" t="s">
        <v>794</v>
      </c>
      <c r="I4562" s="1" t="s">
        <v>796</v>
      </c>
      <c r="J4562" s="1" t="s">
        <v>798</v>
      </c>
      <c r="K4562" s="1" t="s">
        <v>1329</v>
      </c>
      <c r="L4562" s="1">
        <v>90049</v>
      </c>
      <c r="M4562" s="1" t="s">
        <v>1377</v>
      </c>
      <c r="N4562" s="1" t="s">
        <v>1611</v>
      </c>
      <c r="O4562" s="1" t="s">
        <v>3243</v>
      </c>
      <c r="P4562" s="1" t="s">
        <v>3257</v>
      </c>
      <c r="Q4562" s="1" t="s">
        <v>3494</v>
      </c>
      <c r="R4562" s="1">
        <v>271.44</v>
      </c>
      <c r="S4562" s="1">
        <v>3</v>
      </c>
      <c r="T4562" s="1">
        <v>0</v>
      </c>
      <c r="U4562" s="1">
        <v>122.148</v>
      </c>
      <c r="V4562" t="s">
        <v>731</v>
      </c>
      <c r="W4562" t="s">
        <v>5113</v>
      </c>
    </row>
    <row r="4563" spans="1:23" x14ac:dyDescent="0.3">
      <c r="A4563" s="1">
        <v>4562</v>
      </c>
      <c r="B4563" t="s">
        <v>7396</v>
      </c>
      <c r="C4563" s="2">
        <v>43073</v>
      </c>
      <c r="D4563" s="2">
        <v>43078</v>
      </c>
      <c r="E4563" s="1" t="s">
        <v>10146</v>
      </c>
      <c r="F4563" s="1" t="s">
        <v>10597</v>
      </c>
      <c r="G4563" s="1" t="s">
        <v>447</v>
      </c>
      <c r="H4563" s="1" t="s">
        <v>794</v>
      </c>
      <c r="I4563" s="1" t="s">
        <v>796</v>
      </c>
      <c r="J4563" s="1" t="s">
        <v>798</v>
      </c>
      <c r="K4563" s="1" t="s">
        <v>1329</v>
      </c>
      <c r="L4563" s="1">
        <v>90049</v>
      </c>
      <c r="M4563" s="1" t="s">
        <v>1377</v>
      </c>
      <c r="N4563" s="1" t="s">
        <v>3056</v>
      </c>
      <c r="O4563" s="1" t="s">
        <v>3244</v>
      </c>
      <c r="P4563" s="1" t="s">
        <v>3252</v>
      </c>
      <c r="Q4563" s="1" t="s">
        <v>4926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">
        <v>731</v>
      </c>
      <c r="W4563" t="s">
        <v>5113</v>
      </c>
    </row>
    <row r="4564" spans="1:23" x14ac:dyDescent="0.3">
      <c r="A4564" s="1">
        <v>4563</v>
      </c>
      <c r="B4564" t="s">
        <v>7396</v>
      </c>
      <c r="C4564" s="2">
        <v>43073</v>
      </c>
      <c r="D4564" s="2">
        <v>43078</v>
      </c>
      <c r="E4564" s="1" t="s">
        <v>10146</v>
      </c>
      <c r="F4564" s="1" t="s">
        <v>10597</v>
      </c>
      <c r="G4564" s="1" t="s">
        <v>447</v>
      </c>
      <c r="H4564" s="1" t="s">
        <v>794</v>
      </c>
      <c r="I4564" s="1" t="s">
        <v>796</v>
      </c>
      <c r="J4564" s="1" t="s">
        <v>798</v>
      </c>
      <c r="K4564" s="1" t="s">
        <v>1329</v>
      </c>
      <c r="L4564" s="1">
        <v>90049</v>
      </c>
      <c r="M4564" s="1" t="s">
        <v>1377</v>
      </c>
      <c r="N4564" s="1" t="s">
        <v>3057</v>
      </c>
      <c r="O4564" s="1" t="s">
        <v>3242</v>
      </c>
      <c r="P4564" s="1" t="s">
        <v>3250</v>
      </c>
      <c r="Q4564" s="1" t="s">
        <v>4927</v>
      </c>
      <c r="R4564" s="1">
        <v>36.4</v>
      </c>
      <c r="S4564" s="1">
        <v>5</v>
      </c>
      <c r="T4564" s="1">
        <v>0</v>
      </c>
      <c r="U4564" s="1">
        <v>13.832000000000001</v>
      </c>
      <c r="V4564" t="s">
        <v>731</v>
      </c>
      <c r="W4564" t="s">
        <v>5113</v>
      </c>
    </row>
    <row r="4565" spans="1:23" x14ac:dyDescent="0.3">
      <c r="A4565" s="1">
        <v>4564</v>
      </c>
      <c r="B4565" t="s">
        <v>7397</v>
      </c>
      <c r="C4565" s="2">
        <v>43734</v>
      </c>
      <c r="D4565" s="2">
        <v>43738</v>
      </c>
      <c r="E4565" s="1" t="s">
        <v>10147</v>
      </c>
      <c r="F4565" s="1" t="s">
        <v>10469</v>
      </c>
      <c r="G4565" s="1" t="s">
        <v>319</v>
      </c>
      <c r="H4565" s="1" t="s">
        <v>795</v>
      </c>
      <c r="I4565" s="1" t="s">
        <v>796</v>
      </c>
      <c r="J4565" s="1" t="s">
        <v>1185</v>
      </c>
      <c r="K4565" s="1" t="s">
        <v>1330</v>
      </c>
      <c r="L4565" s="1">
        <v>33023</v>
      </c>
      <c r="M4565" s="1" t="s">
        <v>1376</v>
      </c>
      <c r="N4565" s="1" t="s">
        <v>2965</v>
      </c>
      <c r="O4565" s="1" t="s">
        <v>3242</v>
      </c>
      <c r="P4565" s="1" t="s">
        <v>3246</v>
      </c>
      <c r="Q4565" s="1" t="s">
        <v>4838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">
        <v>90</v>
      </c>
      <c r="W4565" t="s">
        <v>5113</v>
      </c>
    </row>
    <row r="4566" spans="1:23" x14ac:dyDescent="0.3">
      <c r="A4566" s="1">
        <v>4565</v>
      </c>
      <c r="B4566" t="s">
        <v>7398</v>
      </c>
      <c r="C4566" s="2">
        <v>42713</v>
      </c>
      <c r="D4566" s="2">
        <v>42718</v>
      </c>
      <c r="E4566" s="1" t="s">
        <v>10147</v>
      </c>
      <c r="F4566" s="1" t="s">
        <v>10828</v>
      </c>
      <c r="G4566" s="1" t="s">
        <v>678</v>
      </c>
      <c r="H4566" s="1" t="s">
        <v>794</v>
      </c>
      <c r="I4566" s="1" t="s">
        <v>796</v>
      </c>
      <c r="J4566" s="1" t="s">
        <v>920</v>
      </c>
      <c r="K4566" s="1" t="s">
        <v>1343</v>
      </c>
      <c r="L4566" s="1">
        <v>85204</v>
      </c>
      <c r="M4566" s="1" t="s">
        <v>1377</v>
      </c>
      <c r="N4566" s="1" t="s">
        <v>2398</v>
      </c>
      <c r="O4566" s="1" t="s">
        <v>3243</v>
      </c>
      <c r="P4566" s="1" t="s">
        <v>3249</v>
      </c>
      <c r="Q4566" s="1" t="s">
        <v>4271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">
        <v>731</v>
      </c>
      <c r="W4566" t="s">
        <v>5113</v>
      </c>
    </row>
    <row r="4567" spans="1:23" x14ac:dyDescent="0.3">
      <c r="A4567" s="1">
        <v>4566</v>
      </c>
      <c r="B4567" t="s">
        <v>7399</v>
      </c>
      <c r="C4567" s="2">
        <v>43802</v>
      </c>
      <c r="D4567" s="2">
        <v>43809</v>
      </c>
      <c r="E4567" s="1" t="s">
        <v>10147</v>
      </c>
      <c r="F4567" s="1" t="s">
        <v>10580</v>
      </c>
      <c r="G4567" s="1" t="s">
        <v>430</v>
      </c>
      <c r="H4567" s="1" t="s">
        <v>793</v>
      </c>
      <c r="I4567" s="1" t="s">
        <v>796</v>
      </c>
      <c r="J4567" s="1" t="s">
        <v>912</v>
      </c>
      <c r="K4567" s="1" t="s">
        <v>1331</v>
      </c>
      <c r="L4567" s="1">
        <v>28314</v>
      </c>
      <c r="M4567" s="1" t="s">
        <v>1376</v>
      </c>
      <c r="N4567" s="1" t="s">
        <v>1931</v>
      </c>
      <c r="O4567" s="1" t="s">
        <v>3243</v>
      </c>
      <c r="P4567" s="1" t="s">
        <v>3254</v>
      </c>
      <c r="Q4567" s="1" t="s">
        <v>3812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">
        <v>90</v>
      </c>
      <c r="W4567" t="s">
        <v>5113</v>
      </c>
    </row>
    <row r="4568" spans="1:23" x14ac:dyDescent="0.3">
      <c r="A4568" s="1">
        <v>4567</v>
      </c>
      <c r="B4568" t="s">
        <v>7399</v>
      </c>
      <c r="C4568" s="2">
        <v>43802</v>
      </c>
      <c r="D4568" s="2">
        <v>43809</v>
      </c>
      <c r="E4568" s="1" t="s">
        <v>10147</v>
      </c>
      <c r="F4568" s="1" t="s">
        <v>10580</v>
      </c>
      <c r="G4568" s="1" t="s">
        <v>430</v>
      </c>
      <c r="H4568" s="1" t="s">
        <v>793</v>
      </c>
      <c r="I4568" s="1" t="s">
        <v>796</v>
      </c>
      <c r="J4568" s="1" t="s">
        <v>912</v>
      </c>
      <c r="K4568" s="1" t="s">
        <v>1331</v>
      </c>
      <c r="L4568" s="1">
        <v>28314</v>
      </c>
      <c r="M4568" s="1" t="s">
        <v>1376</v>
      </c>
      <c r="N4568" s="1" t="s">
        <v>2779</v>
      </c>
      <c r="O4568" s="1" t="s">
        <v>3243</v>
      </c>
      <c r="P4568" s="1" t="s">
        <v>3253</v>
      </c>
      <c r="Q4568" s="1" t="s">
        <v>4648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">
        <v>90</v>
      </c>
      <c r="W4568" t="s">
        <v>5113</v>
      </c>
    </row>
    <row r="4569" spans="1:23" x14ac:dyDescent="0.3">
      <c r="A4569" s="1">
        <v>4568</v>
      </c>
      <c r="B4569" t="s">
        <v>7399</v>
      </c>
      <c r="C4569" s="2">
        <v>43802</v>
      </c>
      <c r="D4569" s="2">
        <v>43809</v>
      </c>
      <c r="E4569" s="1" t="s">
        <v>10147</v>
      </c>
      <c r="F4569" s="1" t="s">
        <v>10580</v>
      </c>
      <c r="G4569" s="1" t="s">
        <v>430</v>
      </c>
      <c r="H4569" s="1" t="s">
        <v>793</v>
      </c>
      <c r="I4569" s="1" t="s">
        <v>796</v>
      </c>
      <c r="J4569" s="1" t="s">
        <v>912</v>
      </c>
      <c r="K4569" s="1" t="s">
        <v>1331</v>
      </c>
      <c r="L4569" s="1">
        <v>28314</v>
      </c>
      <c r="M4569" s="1" t="s">
        <v>1376</v>
      </c>
      <c r="N4569" s="1" t="s">
        <v>2207</v>
      </c>
      <c r="O4569" s="1" t="s">
        <v>3243</v>
      </c>
      <c r="P4569" s="1" t="s">
        <v>3255</v>
      </c>
      <c r="Q4569" s="1" t="s">
        <v>4085</v>
      </c>
      <c r="R4569" s="1">
        <v>24.448</v>
      </c>
      <c r="S4569" s="1">
        <v>4</v>
      </c>
      <c r="T4569" s="1">
        <v>0.2</v>
      </c>
      <c r="U4569" s="1">
        <v>8.8623999999999992</v>
      </c>
      <c r="V4569" t="s">
        <v>90</v>
      </c>
      <c r="W4569" t="s">
        <v>5113</v>
      </c>
    </row>
    <row r="4570" spans="1:23" x14ac:dyDescent="0.3">
      <c r="A4570" s="1">
        <v>4569</v>
      </c>
      <c r="B4570" t="s">
        <v>7400</v>
      </c>
      <c r="C4570" s="2">
        <v>43047</v>
      </c>
      <c r="D4570" s="2">
        <v>43052</v>
      </c>
      <c r="E4570" s="1" t="s">
        <v>10147</v>
      </c>
      <c r="F4570" s="1" t="s">
        <v>10701</v>
      </c>
      <c r="G4570" s="1" t="s">
        <v>551</v>
      </c>
      <c r="H4570" s="1" t="s">
        <v>793</v>
      </c>
      <c r="I4570" s="1" t="s">
        <v>796</v>
      </c>
      <c r="J4570" s="1" t="s">
        <v>809</v>
      </c>
      <c r="K4570" s="1" t="s">
        <v>1332</v>
      </c>
      <c r="L4570" s="1">
        <v>77095</v>
      </c>
      <c r="M4570" s="1" t="s">
        <v>1378</v>
      </c>
      <c r="N4570" s="1" t="s">
        <v>1424</v>
      </c>
      <c r="O4570" s="1" t="s">
        <v>3243</v>
      </c>
      <c r="P4570" s="1" t="s">
        <v>3253</v>
      </c>
      <c r="Q4570" s="1" t="s">
        <v>3306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">
        <v>608</v>
      </c>
      <c r="W4570" t="s">
        <v>5113</v>
      </c>
    </row>
    <row r="4571" spans="1:23" x14ac:dyDescent="0.3">
      <c r="A4571" s="1">
        <v>4570</v>
      </c>
      <c r="B4571" t="s">
        <v>7401</v>
      </c>
      <c r="C4571" s="2">
        <v>42479</v>
      </c>
      <c r="D4571" s="2">
        <v>42481</v>
      </c>
      <c r="E4571" s="1" t="s">
        <v>10146</v>
      </c>
      <c r="F4571" s="1" t="s">
        <v>10526</v>
      </c>
      <c r="G4571" s="1" t="s">
        <v>376</v>
      </c>
      <c r="H4571" s="1" t="s">
        <v>795</v>
      </c>
      <c r="I4571" s="1" t="s">
        <v>796</v>
      </c>
      <c r="J4571" s="1" t="s">
        <v>846</v>
      </c>
      <c r="K4571" s="1" t="s">
        <v>1329</v>
      </c>
      <c r="L4571" s="1">
        <v>95123</v>
      </c>
      <c r="M4571" s="1" t="s">
        <v>1377</v>
      </c>
      <c r="N4571" s="1" t="s">
        <v>1596</v>
      </c>
      <c r="O4571" s="1" t="s">
        <v>3242</v>
      </c>
      <c r="P4571" s="1" t="s">
        <v>3250</v>
      </c>
      <c r="Q4571" s="1" t="s">
        <v>4841</v>
      </c>
      <c r="R4571" s="1">
        <v>76.14</v>
      </c>
      <c r="S4571" s="1">
        <v>3</v>
      </c>
      <c r="T4571" s="1">
        <v>0</v>
      </c>
      <c r="U4571" s="1">
        <v>26.648999999999997</v>
      </c>
      <c r="V4571" t="s">
        <v>731</v>
      </c>
      <c r="W4571" t="s">
        <v>5113</v>
      </c>
    </row>
    <row r="4572" spans="1:23" x14ac:dyDescent="0.3">
      <c r="A4572" s="1">
        <v>4571</v>
      </c>
      <c r="B4572" t="s">
        <v>7402</v>
      </c>
      <c r="C4572" s="2">
        <v>42880</v>
      </c>
      <c r="D4572" s="2">
        <v>42882</v>
      </c>
      <c r="E4572" s="1" t="s">
        <v>10146</v>
      </c>
      <c r="F4572" s="1" t="s">
        <v>10284</v>
      </c>
      <c r="G4572" s="1" t="s">
        <v>134</v>
      </c>
      <c r="H4572" s="1" t="s">
        <v>795</v>
      </c>
      <c r="I4572" s="1" t="s">
        <v>796</v>
      </c>
      <c r="J4572" s="1" t="s">
        <v>1188</v>
      </c>
      <c r="K4572" s="1" t="s">
        <v>1368</v>
      </c>
      <c r="L4572" s="1">
        <v>67212</v>
      </c>
      <c r="M4572" s="1" t="s">
        <v>1378</v>
      </c>
      <c r="N4572" s="1" t="s">
        <v>3038</v>
      </c>
      <c r="O4572" s="1" t="s">
        <v>3243</v>
      </c>
      <c r="P4572" s="1" t="s">
        <v>3251</v>
      </c>
      <c r="Q4572" s="1" t="s">
        <v>4908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">
        <v>608</v>
      </c>
      <c r="W4572" t="s">
        <v>5113</v>
      </c>
    </row>
    <row r="4573" spans="1:23" x14ac:dyDescent="0.3">
      <c r="A4573" s="1">
        <v>4572</v>
      </c>
      <c r="B4573" t="s">
        <v>7402</v>
      </c>
      <c r="C4573" s="2">
        <v>42880</v>
      </c>
      <c r="D4573" s="2">
        <v>42882</v>
      </c>
      <c r="E4573" s="1" t="s">
        <v>10146</v>
      </c>
      <c r="F4573" s="1" t="s">
        <v>10284</v>
      </c>
      <c r="G4573" s="1" t="s">
        <v>134</v>
      </c>
      <c r="H4573" s="1" t="s">
        <v>795</v>
      </c>
      <c r="I4573" s="1" t="s">
        <v>796</v>
      </c>
      <c r="J4573" s="1" t="s">
        <v>1188</v>
      </c>
      <c r="K4573" s="1" t="s">
        <v>1368</v>
      </c>
      <c r="L4573" s="1">
        <v>67212</v>
      </c>
      <c r="M4573" s="1" t="s">
        <v>1378</v>
      </c>
      <c r="N4573" s="1" t="s">
        <v>2622</v>
      </c>
      <c r="O4573" s="1" t="s">
        <v>3243</v>
      </c>
      <c r="P4573" s="1" t="s">
        <v>3253</v>
      </c>
      <c r="Q4573" s="1" t="s">
        <v>4487</v>
      </c>
      <c r="R4573" s="1">
        <v>127.96</v>
      </c>
      <c r="S4573" s="1">
        <v>2</v>
      </c>
      <c r="T4573" s="1">
        <v>0</v>
      </c>
      <c r="U4573" s="1">
        <v>60.141199999999998</v>
      </c>
      <c r="V4573" t="s">
        <v>608</v>
      </c>
      <c r="W4573" t="s">
        <v>5113</v>
      </c>
    </row>
    <row r="4574" spans="1:23" x14ac:dyDescent="0.3">
      <c r="A4574" s="1">
        <v>4573</v>
      </c>
      <c r="B4574" t="s">
        <v>7403</v>
      </c>
      <c r="C4574" s="2">
        <v>43663</v>
      </c>
      <c r="D4574" s="2">
        <v>43667</v>
      </c>
      <c r="E4574" s="1" t="s">
        <v>10147</v>
      </c>
      <c r="F4574" s="1" t="s">
        <v>10587</v>
      </c>
      <c r="G4574" s="1" t="s">
        <v>437</v>
      </c>
      <c r="H4574" s="1" t="s">
        <v>795</v>
      </c>
      <c r="I4574" s="1" t="s">
        <v>796</v>
      </c>
      <c r="J4574" s="1" t="s">
        <v>798</v>
      </c>
      <c r="K4574" s="1" t="s">
        <v>1329</v>
      </c>
      <c r="L4574" s="1">
        <v>90036</v>
      </c>
      <c r="M4574" s="1" t="s">
        <v>1377</v>
      </c>
      <c r="N4574" s="1" t="s">
        <v>2231</v>
      </c>
      <c r="O4574" s="1" t="s">
        <v>3244</v>
      </c>
      <c r="P4574" s="1" t="s">
        <v>3261</v>
      </c>
      <c r="Q4574" s="1" t="s">
        <v>4106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">
        <v>731</v>
      </c>
      <c r="W4574" t="s">
        <v>5113</v>
      </c>
    </row>
    <row r="4575" spans="1:23" x14ac:dyDescent="0.3">
      <c r="A4575" s="1">
        <v>4574</v>
      </c>
      <c r="B4575" t="s">
        <v>7404</v>
      </c>
      <c r="C4575" s="2">
        <v>43446</v>
      </c>
      <c r="D4575" s="2">
        <v>43452</v>
      </c>
      <c r="E4575" s="1" t="s">
        <v>10147</v>
      </c>
      <c r="F4575" s="1" t="s">
        <v>10527</v>
      </c>
      <c r="G4575" s="1" t="s">
        <v>377</v>
      </c>
      <c r="H4575" s="1" t="s">
        <v>795</v>
      </c>
      <c r="I4575" s="1" t="s">
        <v>796</v>
      </c>
      <c r="J4575" s="1" t="s">
        <v>822</v>
      </c>
      <c r="K4575" s="1" t="s">
        <v>1339</v>
      </c>
      <c r="L4575" s="1">
        <v>49201</v>
      </c>
      <c r="M4575" s="1" t="s">
        <v>1378</v>
      </c>
      <c r="N4575" s="1" t="s">
        <v>1919</v>
      </c>
      <c r="O4575" s="1" t="s">
        <v>3244</v>
      </c>
      <c r="P4575" s="1" t="s">
        <v>3252</v>
      </c>
      <c r="Q4575" s="1" t="s">
        <v>3801</v>
      </c>
      <c r="R4575" s="1">
        <v>657.93</v>
      </c>
      <c r="S4575" s="1">
        <v>7</v>
      </c>
      <c r="T4575" s="1">
        <v>0</v>
      </c>
      <c r="U4575" s="1">
        <v>184.22039999999998</v>
      </c>
      <c r="V4575" t="s">
        <v>608</v>
      </c>
      <c r="W4575" t="s">
        <v>5113</v>
      </c>
    </row>
    <row r="4576" spans="1:23" x14ac:dyDescent="0.3">
      <c r="A4576" s="1">
        <v>4575</v>
      </c>
      <c r="B4576" t="s">
        <v>7404</v>
      </c>
      <c r="C4576" s="2">
        <v>43446</v>
      </c>
      <c r="D4576" s="2">
        <v>43452</v>
      </c>
      <c r="E4576" s="1" t="s">
        <v>10147</v>
      </c>
      <c r="F4576" s="1" t="s">
        <v>10527</v>
      </c>
      <c r="G4576" s="1" t="s">
        <v>377</v>
      </c>
      <c r="H4576" s="1" t="s">
        <v>795</v>
      </c>
      <c r="I4576" s="1" t="s">
        <v>796</v>
      </c>
      <c r="J4576" s="1" t="s">
        <v>822</v>
      </c>
      <c r="K4576" s="1" t="s">
        <v>1339</v>
      </c>
      <c r="L4576" s="1">
        <v>49201</v>
      </c>
      <c r="M4576" s="1" t="s">
        <v>1378</v>
      </c>
      <c r="N4576" s="1" t="s">
        <v>2284</v>
      </c>
      <c r="O4576" s="1" t="s">
        <v>3242</v>
      </c>
      <c r="P4576" s="1" t="s">
        <v>3250</v>
      </c>
      <c r="Q4576" s="1" t="s">
        <v>4158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">
        <v>608</v>
      </c>
      <c r="W4576" t="s">
        <v>5113</v>
      </c>
    </row>
    <row r="4577" spans="1:23" x14ac:dyDescent="0.3">
      <c r="A4577" s="1">
        <v>4576</v>
      </c>
      <c r="B4577" t="s">
        <v>7404</v>
      </c>
      <c r="C4577" s="2">
        <v>43446</v>
      </c>
      <c r="D4577" s="2">
        <v>43452</v>
      </c>
      <c r="E4577" s="1" t="s">
        <v>10147</v>
      </c>
      <c r="F4577" s="1" t="s">
        <v>10527</v>
      </c>
      <c r="G4577" s="1" t="s">
        <v>377</v>
      </c>
      <c r="H4577" s="1" t="s">
        <v>795</v>
      </c>
      <c r="I4577" s="1" t="s">
        <v>796</v>
      </c>
      <c r="J4577" s="1" t="s">
        <v>822</v>
      </c>
      <c r="K4577" s="1" t="s">
        <v>1339</v>
      </c>
      <c r="L4577" s="1">
        <v>49201</v>
      </c>
      <c r="M4577" s="1" t="s">
        <v>1378</v>
      </c>
      <c r="N4577" s="1" t="s">
        <v>1704</v>
      </c>
      <c r="O4577" s="1" t="s">
        <v>3243</v>
      </c>
      <c r="P4577" s="1" t="s">
        <v>3251</v>
      </c>
      <c r="Q4577" s="1" t="s">
        <v>3586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">
        <v>608</v>
      </c>
      <c r="W4577" t="s">
        <v>5113</v>
      </c>
    </row>
    <row r="4578" spans="1:23" x14ac:dyDescent="0.3">
      <c r="A4578" s="1">
        <v>4577</v>
      </c>
      <c r="B4578" t="s">
        <v>7404</v>
      </c>
      <c r="C4578" s="2">
        <v>43446</v>
      </c>
      <c r="D4578" s="2">
        <v>43452</v>
      </c>
      <c r="E4578" s="1" t="s">
        <v>10147</v>
      </c>
      <c r="F4578" s="1" t="s">
        <v>10527</v>
      </c>
      <c r="G4578" s="1" t="s">
        <v>377</v>
      </c>
      <c r="H4578" s="1" t="s">
        <v>795</v>
      </c>
      <c r="I4578" s="1" t="s">
        <v>796</v>
      </c>
      <c r="J4578" s="1" t="s">
        <v>822</v>
      </c>
      <c r="K4578" s="1" t="s">
        <v>1339</v>
      </c>
      <c r="L4578" s="1">
        <v>49201</v>
      </c>
      <c r="M4578" s="1" t="s">
        <v>1378</v>
      </c>
      <c r="N4578" s="1" t="s">
        <v>3058</v>
      </c>
      <c r="O4578" s="1" t="s">
        <v>3243</v>
      </c>
      <c r="P4578" s="1" t="s">
        <v>3249</v>
      </c>
      <c r="Q4578" s="1" t="s">
        <v>4928</v>
      </c>
      <c r="R4578" s="1">
        <v>26.86</v>
      </c>
      <c r="S4578" s="1">
        <v>2</v>
      </c>
      <c r="T4578" s="1">
        <v>0</v>
      </c>
      <c r="U4578" s="1">
        <v>6.7149999999999999</v>
      </c>
      <c r="V4578" t="s">
        <v>608</v>
      </c>
      <c r="W4578" t="s">
        <v>5113</v>
      </c>
    </row>
    <row r="4579" spans="1:23" x14ac:dyDescent="0.3">
      <c r="A4579" s="1">
        <v>4578</v>
      </c>
      <c r="B4579" t="s">
        <v>7405</v>
      </c>
      <c r="C4579" s="2">
        <v>42471</v>
      </c>
      <c r="D4579" s="2">
        <v>42476</v>
      </c>
      <c r="E4579" s="1" t="s">
        <v>10147</v>
      </c>
      <c r="F4579" s="1" t="s">
        <v>10489</v>
      </c>
      <c r="G4579" s="1" t="s">
        <v>339</v>
      </c>
      <c r="H4579" s="1" t="s">
        <v>793</v>
      </c>
      <c r="I4579" s="1" t="s">
        <v>796</v>
      </c>
      <c r="J4579" s="1" t="s">
        <v>1209</v>
      </c>
      <c r="K4579" s="1" t="s">
        <v>1372</v>
      </c>
      <c r="L4579" s="1">
        <v>83501</v>
      </c>
      <c r="M4579" s="1" t="s">
        <v>1377</v>
      </c>
      <c r="N4579" s="1" t="s">
        <v>2604</v>
      </c>
      <c r="O4579" s="1" t="s">
        <v>3243</v>
      </c>
      <c r="P4579" s="1" t="s">
        <v>3253</v>
      </c>
      <c r="Q4579" s="1" t="s">
        <v>4470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">
        <v>731</v>
      </c>
      <c r="W4579" t="s">
        <v>5113</v>
      </c>
    </row>
    <row r="4580" spans="1:23" x14ac:dyDescent="0.3">
      <c r="A4580" s="1">
        <v>4579</v>
      </c>
      <c r="B4580" t="s">
        <v>7406</v>
      </c>
      <c r="C4580" s="2">
        <v>42895</v>
      </c>
      <c r="D4580" s="2">
        <v>42901</v>
      </c>
      <c r="E4580" s="1" t="s">
        <v>10147</v>
      </c>
      <c r="F4580" s="1" t="s">
        <v>10476</v>
      </c>
      <c r="G4580" s="1" t="s">
        <v>326</v>
      </c>
      <c r="H4580" s="1" t="s">
        <v>795</v>
      </c>
      <c r="I4580" s="1" t="s">
        <v>796</v>
      </c>
      <c r="J4580" s="1" t="s">
        <v>1206</v>
      </c>
      <c r="K4580" s="1" t="s">
        <v>1344</v>
      </c>
      <c r="L4580" s="1">
        <v>23666</v>
      </c>
      <c r="M4580" s="1" t="s">
        <v>1376</v>
      </c>
      <c r="N4580" s="1" t="s">
        <v>1823</v>
      </c>
      <c r="O4580" s="1" t="s">
        <v>3243</v>
      </c>
      <c r="P4580" s="1" t="s">
        <v>3253</v>
      </c>
      <c r="Q4580" s="1" t="s">
        <v>3705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">
        <v>90</v>
      </c>
      <c r="W4580" t="s">
        <v>5113</v>
      </c>
    </row>
    <row r="4581" spans="1:23" x14ac:dyDescent="0.3">
      <c r="A4581" s="1">
        <v>4580</v>
      </c>
      <c r="B4581" t="s">
        <v>7407</v>
      </c>
      <c r="C4581" s="2">
        <v>42578</v>
      </c>
      <c r="D4581" s="2">
        <v>42584</v>
      </c>
      <c r="E4581" s="1" t="s">
        <v>10147</v>
      </c>
      <c r="F4581" s="1" t="s">
        <v>10592</v>
      </c>
      <c r="G4581" s="1" t="s">
        <v>442</v>
      </c>
      <c r="H4581" s="1" t="s">
        <v>794</v>
      </c>
      <c r="I4581" s="1" t="s">
        <v>796</v>
      </c>
      <c r="J4581" s="1" t="s">
        <v>817</v>
      </c>
      <c r="K4581" s="1" t="s">
        <v>1342</v>
      </c>
      <c r="L4581" s="1">
        <v>10035</v>
      </c>
      <c r="M4581" s="1" t="s">
        <v>1379</v>
      </c>
      <c r="N4581" s="1" t="s">
        <v>3059</v>
      </c>
      <c r="O4581" s="1" t="s">
        <v>3243</v>
      </c>
      <c r="P4581" s="1" t="s">
        <v>3255</v>
      </c>
      <c r="Q4581" s="1" t="s">
        <v>4929</v>
      </c>
      <c r="R4581" s="1">
        <v>65.78</v>
      </c>
      <c r="S4581" s="1">
        <v>11</v>
      </c>
      <c r="T4581" s="1">
        <v>0</v>
      </c>
      <c r="U4581" s="1">
        <v>32.232199999999999</v>
      </c>
      <c r="V4581" t="s">
        <v>320</v>
      </c>
      <c r="W4581" t="s">
        <v>5113</v>
      </c>
    </row>
    <row r="4582" spans="1:23" x14ac:dyDescent="0.3">
      <c r="A4582" s="1">
        <v>4581</v>
      </c>
      <c r="B4582" t="s">
        <v>7408</v>
      </c>
      <c r="C4582" s="2">
        <v>42947</v>
      </c>
      <c r="D4582" s="2">
        <v>42953</v>
      </c>
      <c r="E4582" s="1" t="s">
        <v>10147</v>
      </c>
      <c r="F4582" s="1" t="s">
        <v>10303</v>
      </c>
      <c r="G4582" s="1" t="s">
        <v>153</v>
      </c>
      <c r="H4582" s="1" t="s">
        <v>794</v>
      </c>
      <c r="I4582" s="1" t="s">
        <v>796</v>
      </c>
      <c r="J4582" s="1" t="s">
        <v>1210</v>
      </c>
      <c r="K4582" s="1" t="s">
        <v>1362</v>
      </c>
      <c r="L4582" s="1">
        <v>39401</v>
      </c>
      <c r="M4582" s="1" t="s">
        <v>1376</v>
      </c>
      <c r="N4582" s="1" t="s">
        <v>1620</v>
      </c>
      <c r="O4582" s="1" t="s">
        <v>3244</v>
      </c>
      <c r="P4582" s="1" t="s">
        <v>3256</v>
      </c>
      <c r="Q4582" s="1" t="s">
        <v>3503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">
        <v>90</v>
      </c>
      <c r="W4582" t="s">
        <v>5113</v>
      </c>
    </row>
    <row r="4583" spans="1:23" x14ac:dyDescent="0.3">
      <c r="A4583" s="1">
        <v>4582</v>
      </c>
      <c r="B4583" t="s">
        <v>7409</v>
      </c>
      <c r="C4583" s="2">
        <v>43362</v>
      </c>
      <c r="D4583" s="2">
        <v>43365</v>
      </c>
      <c r="E4583" s="1" t="s">
        <v>10148</v>
      </c>
      <c r="F4583" s="1" t="s">
        <v>10549</v>
      </c>
      <c r="G4583" s="1" t="s">
        <v>399</v>
      </c>
      <c r="H4583" s="1" t="s">
        <v>795</v>
      </c>
      <c r="I4583" s="1" t="s">
        <v>796</v>
      </c>
      <c r="J4583" s="1" t="s">
        <v>807</v>
      </c>
      <c r="K4583" s="1" t="s">
        <v>1336</v>
      </c>
      <c r="L4583" s="1">
        <v>19140</v>
      </c>
      <c r="M4583" s="1" t="s">
        <v>1379</v>
      </c>
      <c r="N4583" s="1" t="s">
        <v>3060</v>
      </c>
      <c r="O4583" s="1" t="s">
        <v>3242</v>
      </c>
      <c r="P4583" s="1" t="s">
        <v>3250</v>
      </c>
      <c r="Q4583" s="1" t="s">
        <v>4930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">
        <v>320</v>
      </c>
      <c r="W4583" t="s">
        <v>5113</v>
      </c>
    </row>
    <row r="4584" spans="1:23" x14ac:dyDescent="0.3">
      <c r="A4584" s="1">
        <v>4583</v>
      </c>
      <c r="B4584" t="s">
        <v>7410</v>
      </c>
      <c r="C4584" s="2">
        <v>43261</v>
      </c>
      <c r="D4584" s="2">
        <v>43263</v>
      </c>
      <c r="E4584" s="1" t="s">
        <v>10148</v>
      </c>
      <c r="F4584" s="1" t="s">
        <v>10827</v>
      </c>
      <c r="G4584" s="1" t="s">
        <v>677</v>
      </c>
      <c r="H4584" s="1" t="s">
        <v>793</v>
      </c>
      <c r="I4584" s="1" t="s">
        <v>796</v>
      </c>
      <c r="J4584" s="1" t="s">
        <v>807</v>
      </c>
      <c r="K4584" s="1" t="s">
        <v>1336</v>
      </c>
      <c r="L4584" s="1">
        <v>19140</v>
      </c>
      <c r="M4584" s="1" t="s">
        <v>1379</v>
      </c>
      <c r="N4584" s="1" t="s">
        <v>3027</v>
      </c>
      <c r="O4584" s="1" t="s">
        <v>3243</v>
      </c>
      <c r="P4584" s="1" t="s">
        <v>3247</v>
      </c>
      <c r="Q4584" s="1" t="s">
        <v>4898</v>
      </c>
      <c r="R4584" s="1">
        <v>23.616</v>
      </c>
      <c r="S4584" s="1">
        <v>8</v>
      </c>
      <c r="T4584" s="1">
        <v>0.2</v>
      </c>
      <c r="U4584" s="1">
        <v>7.9703999999999997</v>
      </c>
      <c r="V4584" t="s">
        <v>320</v>
      </c>
      <c r="W4584" t="s">
        <v>5113</v>
      </c>
    </row>
    <row r="4585" spans="1:23" x14ac:dyDescent="0.3">
      <c r="A4585" s="1">
        <v>4584</v>
      </c>
      <c r="B4585" t="s">
        <v>7411</v>
      </c>
      <c r="C4585" s="2">
        <v>43338</v>
      </c>
      <c r="D4585" s="2">
        <v>43340</v>
      </c>
      <c r="E4585" s="1" t="s">
        <v>10146</v>
      </c>
      <c r="F4585" s="1" t="s">
        <v>10897</v>
      </c>
      <c r="G4585" s="1" t="s">
        <v>747</v>
      </c>
      <c r="H4585" s="1" t="s">
        <v>794</v>
      </c>
      <c r="I4585" s="1" t="s">
        <v>796</v>
      </c>
      <c r="J4585" s="1" t="s">
        <v>798</v>
      </c>
      <c r="K4585" s="1" t="s">
        <v>1329</v>
      </c>
      <c r="L4585" s="1">
        <v>90045</v>
      </c>
      <c r="M4585" s="1" t="s">
        <v>1377</v>
      </c>
      <c r="N4585" s="1" t="s">
        <v>1485</v>
      </c>
      <c r="O4585" s="1" t="s">
        <v>3243</v>
      </c>
      <c r="P4585" s="1" t="s">
        <v>3251</v>
      </c>
      <c r="Q4585" s="1" t="s">
        <v>3367</v>
      </c>
      <c r="R4585" s="1">
        <v>8.26</v>
      </c>
      <c r="S4585" s="1">
        <v>2</v>
      </c>
      <c r="T4585" s="1">
        <v>0</v>
      </c>
      <c r="U4585" s="1">
        <v>3.7995999999999999</v>
      </c>
      <c r="V4585" t="s">
        <v>731</v>
      </c>
      <c r="W4585" t="s">
        <v>5113</v>
      </c>
    </row>
    <row r="4586" spans="1:23" x14ac:dyDescent="0.3">
      <c r="A4586" s="1">
        <v>4585</v>
      </c>
      <c r="B4586" t="s">
        <v>7412</v>
      </c>
      <c r="C4586" s="2">
        <v>43771</v>
      </c>
      <c r="D4586" s="2">
        <v>43773</v>
      </c>
      <c r="E4586" s="1" t="s">
        <v>10146</v>
      </c>
      <c r="F4586" s="1" t="s">
        <v>10794</v>
      </c>
      <c r="G4586" s="1" t="s">
        <v>644</v>
      </c>
      <c r="H4586" s="1" t="s">
        <v>795</v>
      </c>
      <c r="I4586" s="1" t="s">
        <v>796</v>
      </c>
      <c r="J4586" s="1" t="s">
        <v>1211</v>
      </c>
      <c r="K4586" s="1" t="s">
        <v>1329</v>
      </c>
      <c r="L4586" s="1">
        <v>94526</v>
      </c>
      <c r="M4586" s="1" t="s">
        <v>1377</v>
      </c>
      <c r="N4586" s="1" t="s">
        <v>1846</v>
      </c>
      <c r="O4586" s="1" t="s">
        <v>3243</v>
      </c>
      <c r="P4586" s="1" t="s">
        <v>3257</v>
      </c>
      <c r="Q4586" s="1" t="s">
        <v>3729</v>
      </c>
      <c r="R4586" s="1">
        <v>76.58</v>
      </c>
      <c r="S4586" s="1">
        <v>7</v>
      </c>
      <c r="T4586" s="1">
        <v>0</v>
      </c>
      <c r="U4586" s="1">
        <v>38.29</v>
      </c>
      <c r="V4586" t="s">
        <v>731</v>
      </c>
      <c r="W4586" t="s">
        <v>5113</v>
      </c>
    </row>
    <row r="4587" spans="1:23" x14ac:dyDescent="0.3">
      <c r="A4587" s="1">
        <v>4586</v>
      </c>
      <c r="B4587" t="s">
        <v>7412</v>
      </c>
      <c r="C4587" s="2">
        <v>43771</v>
      </c>
      <c r="D4587" s="2">
        <v>43773</v>
      </c>
      <c r="E4587" s="1" t="s">
        <v>10146</v>
      </c>
      <c r="F4587" s="1" t="s">
        <v>10794</v>
      </c>
      <c r="G4587" s="1" t="s">
        <v>644</v>
      </c>
      <c r="H4587" s="1" t="s">
        <v>795</v>
      </c>
      <c r="I4587" s="1" t="s">
        <v>796</v>
      </c>
      <c r="J4587" s="1" t="s">
        <v>1211</v>
      </c>
      <c r="K4587" s="1" t="s">
        <v>1329</v>
      </c>
      <c r="L4587" s="1">
        <v>94526</v>
      </c>
      <c r="M4587" s="1" t="s">
        <v>1377</v>
      </c>
      <c r="N4587" s="1" t="s">
        <v>2653</v>
      </c>
      <c r="O4587" s="1" t="s">
        <v>3243</v>
      </c>
      <c r="P4587" s="1" t="s">
        <v>3251</v>
      </c>
      <c r="Q4587" s="1" t="s">
        <v>4520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">
        <v>731</v>
      </c>
      <c r="W4587" t="s">
        <v>5113</v>
      </c>
    </row>
    <row r="4588" spans="1:23" x14ac:dyDescent="0.3">
      <c r="A4588" s="1">
        <v>4587</v>
      </c>
      <c r="B4588" t="s">
        <v>7412</v>
      </c>
      <c r="C4588" s="2">
        <v>43771</v>
      </c>
      <c r="D4588" s="2">
        <v>43773</v>
      </c>
      <c r="E4588" s="1" t="s">
        <v>10146</v>
      </c>
      <c r="F4588" s="1" t="s">
        <v>10794</v>
      </c>
      <c r="G4588" s="1" t="s">
        <v>644</v>
      </c>
      <c r="H4588" s="1" t="s">
        <v>795</v>
      </c>
      <c r="I4588" s="1" t="s">
        <v>796</v>
      </c>
      <c r="J4588" s="1" t="s">
        <v>1211</v>
      </c>
      <c r="K4588" s="1" t="s">
        <v>1329</v>
      </c>
      <c r="L4588" s="1">
        <v>94526</v>
      </c>
      <c r="M4588" s="1" t="s">
        <v>1377</v>
      </c>
      <c r="N4588" s="1" t="s">
        <v>3061</v>
      </c>
      <c r="O4588" s="1" t="s">
        <v>3243</v>
      </c>
      <c r="P4588" s="1" t="s">
        <v>3253</v>
      </c>
      <c r="Q4588" s="1" t="s">
        <v>4931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">
        <v>731</v>
      </c>
      <c r="W4588" t="s">
        <v>5113</v>
      </c>
    </row>
    <row r="4589" spans="1:23" x14ac:dyDescent="0.3">
      <c r="A4589" s="1">
        <v>4588</v>
      </c>
      <c r="B4589" t="s">
        <v>7412</v>
      </c>
      <c r="C4589" s="2">
        <v>43771</v>
      </c>
      <c r="D4589" s="2">
        <v>43773</v>
      </c>
      <c r="E4589" s="1" t="s">
        <v>10146</v>
      </c>
      <c r="F4589" s="1" t="s">
        <v>10794</v>
      </c>
      <c r="G4589" s="1" t="s">
        <v>644</v>
      </c>
      <c r="H4589" s="1" t="s">
        <v>795</v>
      </c>
      <c r="I4589" s="1" t="s">
        <v>796</v>
      </c>
      <c r="J4589" s="1" t="s">
        <v>1211</v>
      </c>
      <c r="K4589" s="1" t="s">
        <v>1329</v>
      </c>
      <c r="L4589" s="1">
        <v>94526</v>
      </c>
      <c r="M4589" s="1" t="s">
        <v>1377</v>
      </c>
      <c r="N4589" s="1" t="s">
        <v>2182</v>
      </c>
      <c r="O4589" s="1" t="s">
        <v>3243</v>
      </c>
      <c r="P4589" s="1" t="s">
        <v>3258</v>
      </c>
      <c r="Q4589" s="1" t="s">
        <v>4062</v>
      </c>
      <c r="R4589" s="1">
        <v>5.58</v>
      </c>
      <c r="S4589" s="1">
        <v>3</v>
      </c>
      <c r="T4589" s="1">
        <v>0</v>
      </c>
      <c r="U4589" s="1">
        <v>0.16740000000000022</v>
      </c>
      <c r="V4589" t="s">
        <v>731</v>
      </c>
      <c r="W4589" t="s">
        <v>5113</v>
      </c>
    </row>
    <row r="4590" spans="1:23" x14ac:dyDescent="0.3">
      <c r="A4590" s="1">
        <v>4589</v>
      </c>
      <c r="B4590" t="s">
        <v>7412</v>
      </c>
      <c r="C4590" s="2">
        <v>43771</v>
      </c>
      <c r="D4590" s="2">
        <v>43773</v>
      </c>
      <c r="E4590" s="1" t="s">
        <v>10146</v>
      </c>
      <c r="F4590" s="1" t="s">
        <v>10794</v>
      </c>
      <c r="G4590" s="1" t="s">
        <v>644</v>
      </c>
      <c r="H4590" s="1" t="s">
        <v>795</v>
      </c>
      <c r="I4590" s="1" t="s">
        <v>796</v>
      </c>
      <c r="J4590" s="1" t="s">
        <v>1211</v>
      </c>
      <c r="K4590" s="1" t="s">
        <v>1329</v>
      </c>
      <c r="L4590" s="1">
        <v>94526</v>
      </c>
      <c r="M4590" s="1" t="s">
        <v>1377</v>
      </c>
      <c r="N4590" s="1" t="s">
        <v>3062</v>
      </c>
      <c r="O4590" s="1" t="s">
        <v>3242</v>
      </c>
      <c r="P4590" s="1" t="s">
        <v>3250</v>
      </c>
      <c r="Q4590" s="1" t="s">
        <v>4932</v>
      </c>
      <c r="R4590" s="1">
        <v>25.02</v>
      </c>
      <c r="S4590" s="1">
        <v>3</v>
      </c>
      <c r="T4590" s="1">
        <v>0</v>
      </c>
      <c r="U4590" s="1">
        <v>10.508400000000002</v>
      </c>
      <c r="V4590" t="s">
        <v>731</v>
      </c>
      <c r="W4590" t="s">
        <v>5113</v>
      </c>
    </row>
    <row r="4591" spans="1:23" x14ac:dyDescent="0.3">
      <c r="A4591" s="1">
        <v>4590</v>
      </c>
      <c r="B4591" t="s">
        <v>7412</v>
      </c>
      <c r="C4591" s="2">
        <v>43771</v>
      </c>
      <c r="D4591" s="2">
        <v>43773</v>
      </c>
      <c r="E4591" s="1" t="s">
        <v>10146</v>
      </c>
      <c r="F4591" s="1" t="s">
        <v>10794</v>
      </c>
      <c r="G4591" s="1" t="s">
        <v>644</v>
      </c>
      <c r="H4591" s="1" t="s">
        <v>795</v>
      </c>
      <c r="I4591" s="1" t="s">
        <v>796</v>
      </c>
      <c r="J4591" s="1" t="s">
        <v>1211</v>
      </c>
      <c r="K4591" s="1" t="s">
        <v>1329</v>
      </c>
      <c r="L4591" s="1">
        <v>94526</v>
      </c>
      <c r="M4591" s="1" t="s">
        <v>1377</v>
      </c>
      <c r="N4591" s="1" t="s">
        <v>1937</v>
      </c>
      <c r="O4591" s="1" t="s">
        <v>3243</v>
      </c>
      <c r="P4591" s="1" t="s">
        <v>3249</v>
      </c>
      <c r="Q4591" s="1" t="s">
        <v>3818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">
        <v>731</v>
      </c>
      <c r="W4591" t="s">
        <v>5113</v>
      </c>
    </row>
    <row r="4592" spans="1:23" x14ac:dyDescent="0.3">
      <c r="A4592" s="1">
        <v>4591</v>
      </c>
      <c r="B4592" t="s">
        <v>7413</v>
      </c>
      <c r="C4592" s="2">
        <v>43460</v>
      </c>
      <c r="D4592" s="2">
        <v>43465</v>
      </c>
      <c r="E4592" s="1" t="s">
        <v>10147</v>
      </c>
      <c r="F4592" s="1" t="s">
        <v>10455</v>
      </c>
      <c r="G4592" s="1" t="s">
        <v>305</v>
      </c>
      <c r="H4592" s="1" t="s">
        <v>794</v>
      </c>
      <c r="I4592" s="1" t="s">
        <v>796</v>
      </c>
      <c r="J4592" s="1" t="s">
        <v>798</v>
      </c>
      <c r="K4592" s="1" t="s">
        <v>1329</v>
      </c>
      <c r="L4592" s="1">
        <v>90004</v>
      </c>
      <c r="M4592" s="1" t="s">
        <v>1377</v>
      </c>
      <c r="N4592" s="1" t="s">
        <v>2660</v>
      </c>
      <c r="O4592" s="1" t="s">
        <v>3243</v>
      </c>
      <c r="P4592" s="1" t="s">
        <v>3259</v>
      </c>
      <c r="Q4592" s="1" t="s">
        <v>4527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">
        <v>731</v>
      </c>
      <c r="W4592" t="s">
        <v>5113</v>
      </c>
    </row>
    <row r="4593" spans="1:23" x14ac:dyDescent="0.3">
      <c r="A4593" s="1">
        <v>4592</v>
      </c>
      <c r="B4593" t="s">
        <v>7413</v>
      </c>
      <c r="C4593" s="2">
        <v>43460</v>
      </c>
      <c r="D4593" s="2">
        <v>43465</v>
      </c>
      <c r="E4593" s="1" t="s">
        <v>10147</v>
      </c>
      <c r="F4593" s="1" t="s">
        <v>10455</v>
      </c>
      <c r="G4593" s="1" t="s">
        <v>305</v>
      </c>
      <c r="H4593" s="1" t="s">
        <v>794</v>
      </c>
      <c r="I4593" s="1" t="s">
        <v>796</v>
      </c>
      <c r="J4593" s="1" t="s">
        <v>798</v>
      </c>
      <c r="K4593" s="1" t="s">
        <v>1329</v>
      </c>
      <c r="L4593" s="1">
        <v>90004</v>
      </c>
      <c r="M4593" s="1" t="s">
        <v>1377</v>
      </c>
      <c r="N4593" s="1" t="s">
        <v>1387</v>
      </c>
      <c r="O4593" s="1" t="s">
        <v>3244</v>
      </c>
      <c r="P4593" s="1" t="s">
        <v>3252</v>
      </c>
      <c r="Q4593" s="1" t="s">
        <v>3269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">
        <v>731</v>
      </c>
      <c r="W4593" t="s">
        <v>5113</v>
      </c>
    </row>
    <row r="4594" spans="1:23" x14ac:dyDescent="0.3">
      <c r="A4594" s="1">
        <v>4593</v>
      </c>
      <c r="B4594" t="s">
        <v>7413</v>
      </c>
      <c r="C4594" s="2">
        <v>43460</v>
      </c>
      <c r="D4594" s="2">
        <v>43465</v>
      </c>
      <c r="E4594" s="1" t="s">
        <v>10147</v>
      </c>
      <c r="F4594" s="1" t="s">
        <v>10455</v>
      </c>
      <c r="G4594" s="1" t="s">
        <v>305</v>
      </c>
      <c r="H4594" s="1" t="s">
        <v>794</v>
      </c>
      <c r="I4594" s="1" t="s">
        <v>796</v>
      </c>
      <c r="J4594" s="1" t="s">
        <v>798</v>
      </c>
      <c r="K4594" s="1" t="s">
        <v>1329</v>
      </c>
      <c r="L4594" s="1">
        <v>90004</v>
      </c>
      <c r="M4594" s="1" t="s">
        <v>1377</v>
      </c>
      <c r="N4594" s="1" t="s">
        <v>2914</v>
      </c>
      <c r="O4594" s="1" t="s">
        <v>3242</v>
      </c>
      <c r="P4594" s="1" t="s">
        <v>3246</v>
      </c>
      <c r="Q4594" s="1" t="s">
        <v>4784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">
        <v>731</v>
      </c>
      <c r="W4594" t="s">
        <v>5113</v>
      </c>
    </row>
    <row r="4595" spans="1:23" x14ac:dyDescent="0.3">
      <c r="A4595" s="1">
        <v>4594</v>
      </c>
      <c r="B4595" t="s">
        <v>7413</v>
      </c>
      <c r="C4595" s="2">
        <v>43460</v>
      </c>
      <c r="D4595" s="2">
        <v>43465</v>
      </c>
      <c r="E4595" s="1" t="s">
        <v>10147</v>
      </c>
      <c r="F4595" s="1" t="s">
        <v>10455</v>
      </c>
      <c r="G4595" s="1" t="s">
        <v>305</v>
      </c>
      <c r="H4595" s="1" t="s">
        <v>794</v>
      </c>
      <c r="I4595" s="1" t="s">
        <v>796</v>
      </c>
      <c r="J4595" s="1" t="s">
        <v>798</v>
      </c>
      <c r="K4595" s="1" t="s">
        <v>1329</v>
      </c>
      <c r="L4595" s="1">
        <v>90004</v>
      </c>
      <c r="M4595" s="1" t="s">
        <v>1377</v>
      </c>
      <c r="N4595" s="1" t="s">
        <v>3063</v>
      </c>
      <c r="O4595" s="1" t="s">
        <v>3243</v>
      </c>
      <c r="P4595" s="1" t="s">
        <v>3254</v>
      </c>
      <c r="Q4595" s="1" t="s">
        <v>4933</v>
      </c>
      <c r="R4595" s="1">
        <v>7.9</v>
      </c>
      <c r="S4595" s="1">
        <v>2</v>
      </c>
      <c r="T4595" s="1">
        <v>0</v>
      </c>
      <c r="U4595" s="1">
        <v>2.0540000000000003</v>
      </c>
      <c r="V4595" t="s">
        <v>731</v>
      </c>
      <c r="W4595" t="s">
        <v>5113</v>
      </c>
    </row>
    <row r="4596" spans="1:23" x14ac:dyDescent="0.3">
      <c r="A4596" s="1">
        <v>4595</v>
      </c>
      <c r="B4596" t="s">
        <v>7413</v>
      </c>
      <c r="C4596" s="2">
        <v>43460</v>
      </c>
      <c r="D4596" s="2">
        <v>43465</v>
      </c>
      <c r="E4596" s="1" t="s">
        <v>10147</v>
      </c>
      <c r="F4596" s="1" t="s">
        <v>10455</v>
      </c>
      <c r="G4596" s="1" t="s">
        <v>305</v>
      </c>
      <c r="H4596" s="1" t="s">
        <v>794</v>
      </c>
      <c r="I4596" s="1" t="s">
        <v>796</v>
      </c>
      <c r="J4596" s="1" t="s">
        <v>798</v>
      </c>
      <c r="K4596" s="1" t="s">
        <v>1329</v>
      </c>
      <c r="L4596" s="1">
        <v>90004</v>
      </c>
      <c r="M4596" s="1" t="s">
        <v>1377</v>
      </c>
      <c r="N4596" s="1" t="s">
        <v>1595</v>
      </c>
      <c r="O4596" s="1" t="s">
        <v>3242</v>
      </c>
      <c r="P4596" s="1" t="s">
        <v>3248</v>
      </c>
      <c r="Q4596" s="1" t="s">
        <v>3478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">
        <v>731</v>
      </c>
      <c r="W4596" t="s">
        <v>5113</v>
      </c>
    </row>
    <row r="4597" spans="1:23" x14ac:dyDescent="0.3">
      <c r="A4597" s="1">
        <v>4596</v>
      </c>
      <c r="B4597" t="s">
        <v>7413</v>
      </c>
      <c r="C4597" s="2">
        <v>43460</v>
      </c>
      <c r="D4597" s="2">
        <v>43465</v>
      </c>
      <c r="E4597" s="1" t="s">
        <v>10147</v>
      </c>
      <c r="F4597" s="1" t="s">
        <v>10455</v>
      </c>
      <c r="G4597" s="1" t="s">
        <v>305</v>
      </c>
      <c r="H4597" s="1" t="s">
        <v>794</v>
      </c>
      <c r="I4597" s="1" t="s">
        <v>796</v>
      </c>
      <c r="J4597" s="1" t="s">
        <v>798</v>
      </c>
      <c r="K4597" s="1" t="s">
        <v>1329</v>
      </c>
      <c r="L4597" s="1">
        <v>90004</v>
      </c>
      <c r="M4597" s="1" t="s">
        <v>1377</v>
      </c>
      <c r="N4597" s="1" t="s">
        <v>2026</v>
      </c>
      <c r="O4597" s="1" t="s">
        <v>3243</v>
      </c>
      <c r="P4597" s="1" t="s">
        <v>3251</v>
      </c>
      <c r="Q4597" s="1" t="s">
        <v>3908</v>
      </c>
      <c r="R4597" s="1">
        <v>53.97</v>
      </c>
      <c r="S4597" s="1">
        <v>3</v>
      </c>
      <c r="T4597" s="1">
        <v>0</v>
      </c>
      <c r="U4597" s="1">
        <v>15.111600000000001</v>
      </c>
      <c r="V4597" t="s">
        <v>731</v>
      </c>
      <c r="W4597" t="s">
        <v>5113</v>
      </c>
    </row>
    <row r="4598" spans="1:23" x14ac:dyDescent="0.3">
      <c r="A4598" s="1">
        <v>4597</v>
      </c>
      <c r="B4598" t="s">
        <v>7414</v>
      </c>
      <c r="C4598" s="2">
        <v>43439</v>
      </c>
      <c r="D4598" s="2">
        <v>43444</v>
      </c>
      <c r="E4598" s="1" t="s">
        <v>10146</v>
      </c>
      <c r="F4598" s="1" t="s">
        <v>10829</v>
      </c>
      <c r="G4598" s="1" t="s">
        <v>679</v>
      </c>
      <c r="H4598" s="1" t="s">
        <v>795</v>
      </c>
      <c r="I4598" s="1" t="s">
        <v>796</v>
      </c>
      <c r="J4598" s="1" t="s">
        <v>973</v>
      </c>
      <c r="K4598" s="1" t="s">
        <v>1367</v>
      </c>
      <c r="L4598" s="1">
        <v>20016</v>
      </c>
      <c r="M4598" s="1" t="s">
        <v>1379</v>
      </c>
      <c r="N4598" s="1" t="s">
        <v>2133</v>
      </c>
      <c r="O4598" s="1" t="s">
        <v>3243</v>
      </c>
      <c r="P4598" s="1" t="s">
        <v>3251</v>
      </c>
      <c r="Q4598" s="1" t="s">
        <v>4013</v>
      </c>
      <c r="R4598" s="1">
        <v>33.92</v>
      </c>
      <c r="S4598" s="1">
        <v>8</v>
      </c>
      <c r="T4598" s="1">
        <v>0</v>
      </c>
      <c r="U4598" s="1">
        <v>13.2288</v>
      </c>
      <c r="V4598" t="s">
        <v>320</v>
      </c>
      <c r="W4598" t="s">
        <v>5113</v>
      </c>
    </row>
    <row r="4599" spans="1:23" x14ac:dyDescent="0.3">
      <c r="A4599" s="1">
        <v>4598</v>
      </c>
      <c r="B4599" t="s">
        <v>7415</v>
      </c>
      <c r="C4599" s="2">
        <v>43705</v>
      </c>
      <c r="D4599" s="2">
        <v>43709</v>
      </c>
      <c r="E4599" s="1" t="s">
        <v>10147</v>
      </c>
      <c r="F4599" s="1" t="s">
        <v>10527</v>
      </c>
      <c r="G4599" s="1" t="s">
        <v>377</v>
      </c>
      <c r="H4599" s="1" t="s">
        <v>795</v>
      </c>
      <c r="I4599" s="1" t="s">
        <v>796</v>
      </c>
      <c r="J4599" s="1" t="s">
        <v>955</v>
      </c>
      <c r="K4599" s="1" t="s">
        <v>1333</v>
      </c>
      <c r="L4599" s="1">
        <v>53209</v>
      </c>
      <c r="M4599" s="1" t="s">
        <v>1378</v>
      </c>
      <c r="N4599" s="1" t="s">
        <v>1895</v>
      </c>
      <c r="O4599" s="1" t="s">
        <v>3243</v>
      </c>
      <c r="P4599" s="1" t="s">
        <v>3259</v>
      </c>
      <c r="Q4599" s="1" t="s">
        <v>3777</v>
      </c>
      <c r="R4599" s="1">
        <v>21.81</v>
      </c>
      <c r="S4599" s="1">
        <v>3</v>
      </c>
      <c r="T4599" s="1">
        <v>0</v>
      </c>
      <c r="U4599" s="1">
        <v>5.8887000000000009</v>
      </c>
      <c r="V4599" t="s">
        <v>608</v>
      </c>
      <c r="W4599" t="s">
        <v>5113</v>
      </c>
    </row>
    <row r="4600" spans="1:23" x14ac:dyDescent="0.3">
      <c r="A4600" s="1">
        <v>4599</v>
      </c>
      <c r="B4600" t="s">
        <v>7415</v>
      </c>
      <c r="C4600" s="2">
        <v>43705</v>
      </c>
      <c r="D4600" s="2">
        <v>43709</v>
      </c>
      <c r="E4600" s="1" t="s">
        <v>10147</v>
      </c>
      <c r="F4600" s="1" t="s">
        <v>10527</v>
      </c>
      <c r="G4600" s="1" t="s">
        <v>377</v>
      </c>
      <c r="H4600" s="1" t="s">
        <v>795</v>
      </c>
      <c r="I4600" s="1" t="s">
        <v>796</v>
      </c>
      <c r="J4600" s="1" t="s">
        <v>955</v>
      </c>
      <c r="K4600" s="1" t="s">
        <v>1333</v>
      </c>
      <c r="L4600" s="1">
        <v>53209</v>
      </c>
      <c r="M4600" s="1" t="s">
        <v>1378</v>
      </c>
      <c r="N4600" s="1" t="s">
        <v>2929</v>
      </c>
      <c r="O4600" s="1" t="s">
        <v>3243</v>
      </c>
      <c r="P4600" s="1" t="s">
        <v>3254</v>
      </c>
      <c r="Q4600" s="1" t="s">
        <v>4799</v>
      </c>
      <c r="R4600" s="1">
        <v>91.6</v>
      </c>
      <c r="S4600" s="1">
        <v>5</v>
      </c>
      <c r="T4600" s="1">
        <v>0</v>
      </c>
      <c r="U4600" s="1">
        <v>26.563999999999997</v>
      </c>
      <c r="V4600" t="s">
        <v>608</v>
      </c>
      <c r="W4600" t="s">
        <v>5113</v>
      </c>
    </row>
    <row r="4601" spans="1:23" x14ac:dyDescent="0.3">
      <c r="A4601" s="1">
        <v>4600</v>
      </c>
      <c r="B4601" t="s">
        <v>7416</v>
      </c>
      <c r="C4601" s="2">
        <v>42932</v>
      </c>
      <c r="D4601" s="2">
        <v>42936</v>
      </c>
      <c r="E4601" s="1" t="s">
        <v>10147</v>
      </c>
      <c r="F4601" s="1" t="s">
        <v>10600</v>
      </c>
      <c r="G4601" s="1" t="s">
        <v>450</v>
      </c>
      <c r="H4601" s="1" t="s">
        <v>795</v>
      </c>
      <c r="I4601" s="1" t="s">
        <v>796</v>
      </c>
      <c r="J4601" s="1" t="s">
        <v>1045</v>
      </c>
      <c r="K4601" s="1" t="s">
        <v>1366</v>
      </c>
      <c r="L4601" s="1">
        <v>21215</v>
      </c>
      <c r="M4601" s="1" t="s">
        <v>1379</v>
      </c>
      <c r="N4601" s="1" t="s">
        <v>1911</v>
      </c>
      <c r="O4601" s="1" t="s">
        <v>3242</v>
      </c>
      <c r="P4601" s="1" t="s">
        <v>3246</v>
      </c>
      <c r="Q4601" s="1" t="s">
        <v>3793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">
        <v>320</v>
      </c>
      <c r="W4601" t="s">
        <v>5113</v>
      </c>
    </row>
    <row r="4602" spans="1:23" x14ac:dyDescent="0.3">
      <c r="A4602" s="1">
        <v>4601</v>
      </c>
      <c r="B4602" t="s">
        <v>7416</v>
      </c>
      <c r="C4602" s="2">
        <v>42932</v>
      </c>
      <c r="D4602" s="2">
        <v>42936</v>
      </c>
      <c r="E4602" s="1" t="s">
        <v>10147</v>
      </c>
      <c r="F4602" s="1" t="s">
        <v>10600</v>
      </c>
      <c r="G4602" s="1" t="s">
        <v>450</v>
      </c>
      <c r="H4602" s="1" t="s">
        <v>795</v>
      </c>
      <c r="I4602" s="1" t="s">
        <v>796</v>
      </c>
      <c r="J4602" s="1" t="s">
        <v>1045</v>
      </c>
      <c r="K4602" s="1" t="s">
        <v>1366</v>
      </c>
      <c r="L4602" s="1">
        <v>21215</v>
      </c>
      <c r="M4602" s="1" t="s">
        <v>1379</v>
      </c>
      <c r="N4602" s="1" t="s">
        <v>1753</v>
      </c>
      <c r="O4602" s="1" t="s">
        <v>3243</v>
      </c>
      <c r="P4602" s="1" t="s">
        <v>3257</v>
      </c>
      <c r="Q4602" s="1" t="s">
        <v>3636</v>
      </c>
      <c r="R4602" s="1">
        <v>137.25</v>
      </c>
      <c r="S4602" s="1">
        <v>9</v>
      </c>
      <c r="T4602" s="1">
        <v>0</v>
      </c>
      <c r="U4602" s="1">
        <v>63.134999999999991</v>
      </c>
      <c r="V4602" t="s">
        <v>320</v>
      </c>
      <c r="W4602" t="s">
        <v>5113</v>
      </c>
    </row>
    <row r="4603" spans="1:23" x14ac:dyDescent="0.3">
      <c r="A4603" s="1">
        <v>4602</v>
      </c>
      <c r="B4603" t="s">
        <v>7416</v>
      </c>
      <c r="C4603" s="2">
        <v>42932</v>
      </c>
      <c r="D4603" s="2">
        <v>42936</v>
      </c>
      <c r="E4603" s="1" t="s">
        <v>10147</v>
      </c>
      <c r="F4603" s="1" t="s">
        <v>10600</v>
      </c>
      <c r="G4603" s="1" t="s">
        <v>450</v>
      </c>
      <c r="H4603" s="1" t="s">
        <v>795</v>
      </c>
      <c r="I4603" s="1" t="s">
        <v>796</v>
      </c>
      <c r="J4603" s="1" t="s">
        <v>1045</v>
      </c>
      <c r="K4603" s="1" t="s">
        <v>1366</v>
      </c>
      <c r="L4603" s="1">
        <v>21215</v>
      </c>
      <c r="M4603" s="1" t="s">
        <v>1379</v>
      </c>
      <c r="N4603" s="1" t="s">
        <v>2959</v>
      </c>
      <c r="O4603" s="1" t="s">
        <v>3243</v>
      </c>
      <c r="P4603" s="1" t="s">
        <v>3258</v>
      </c>
      <c r="Q4603" s="1" t="s">
        <v>4832</v>
      </c>
      <c r="R4603" s="1">
        <v>11.52</v>
      </c>
      <c r="S4603" s="1">
        <v>4</v>
      </c>
      <c r="T4603" s="1">
        <v>0</v>
      </c>
      <c r="U4603" s="1">
        <v>5.4143999999999997</v>
      </c>
      <c r="V4603" t="s">
        <v>320</v>
      </c>
      <c r="W4603" t="s">
        <v>5113</v>
      </c>
    </row>
    <row r="4604" spans="1:23" x14ac:dyDescent="0.3">
      <c r="A4604" s="1">
        <v>4603</v>
      </c>
      <c r="B4604" t="s">
        <v>7417</v>
      </c>
      <c r="C4604" s="2">
        <v>42881</v>
      </c>
      <c r="D4604" s="2">
        <v>42884</v>
      </c>
      <c r="E4604" s="1" t="s">
        <v>10146</v>
      </c>
      <c r="F4604" s="1" t="s">
        <v>10558</v>
      </c>
      <c r="G4604" s="1" t="s">
        <v>408</v>
      </c>
      <c r="H4604" s="1" t="s">
        <v>795</v>
      </c>
      <c r="I4604" s="1" t="s">
        <v>796</v>
      </c>
      <c r="J4604" s="1" t="s">
        <v>905</v>
      </c>
      <c r="K4604" s="1" t="s">
        <v>1331</v>
      </c>
      <c r="L4604" s="1">
        <v>28540</v>
      </c>
      <c r="M4604" s="1" t="s">
        <v>1376</v>
      </c>
      <c r="N4604" s="1" t="s">
        <v>2654</v>
      </c>
      <c r="O4604" s="1" t="s">
        <v>3243</v>
      </c>
      <c r="P4604" s="1" t="s">
        <v>3255</v>
      </c>
      <c r="Q4604" s="1" t="s">
        <v>4521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">
        <v>90</v>
      </c>
      <c r="W4604" t="s">
        <v>5113</v>
      </c>
    </row>
    <row r="4605" spans="1:23" x14ac:dyDescent="0.3">
      <c r="A4605" s="1">
        <v>4604</v>
      </c>
      <c r="B4605" t="s">
        <v>7417</v>
      </c>
      <c r="C4605" s="2">
        <v>42881</v>
      </c>
      <c r="D4605" s="2">
        <v>42884</v>
      </c>
      <c r="E4605" s="1" t="s">
        <v>10146</v>
      </c>
      <c r="F4605" s="1" t="s">
        <v>10558</v>
      </c>
      <c r="G4605" s="1" t="s">
        <v>408</v>
      </c>
      <c r="H4605" s="1" t="s">
        <v>795</v>
      </c>
      <c r="I4605" s="1" t="s">
        <v>796</v>
      </c>
      <c r="J4605" s="1" t="s">
        <v>905</v>
      </c>
      <c r="K4605" s="1" t="s">
        <v>1331</v>
      </c>
      <c r="L4605" s="1">
        <v>28540</v>
      </c>
      <c r="M4605" s="1" t="s">
        <v>1376</v>
      </c>
      <c r="N4605" s="1" t="s">
        <v>3064</v>
      </c>
      <c r="O4605" s="1" t="s">
        <v>3243</v>
      </c>
      <c r="P4605" s="1" t="s">
        <v>3255</v>
      </c>
      <c r="Q4605" s="1" t="s">
        <v>4934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">
        <v>90</v>
      </c>
      <c r="W4605" t="s">
        <v>5113</v>
      </c>
    </row>
    <row r="4606" spans="1:23" x14ac:dyDescent="0.3">
      <c r="A4606" s="1">
        <v>4605</v>
      </c>
      <c r="B4606" t="s">
        <v>7417</v>
      </c>
      <c r="C4606" s="2">
        <v>42881</v>
      </c>
      <c r="D4606" s="2">
        <v>42884</v>
      </c>
      <c r="E4606" s="1" t="s">
        <v>10146</v>
      </c>
      <c r="F4606" s="1" t="s">
        <v>10558</v>
      </c>
      <c r="G4606" s="1" t="s">
        <v>408</v>
      </c>
      <c r="H4606" s="1" t="s">
        <v>795</v>
      </c>
      <c r="I4606" s="1" t="s">
        <v>796</v>
      </c>
      <c r="J4606" s="1" t="s">
        <v>905</v>
      </c>
      <c r="K4606" s="1" t="s">
        <v>1331</v>
      </c>
      <c r="L4606" s="1">
        <v>28540</v>
      </c>
      <c r="M4606" s="1" t="s">
        <v>1376</v>
      </c>
      <c r="N4606" s="1" t="s">
        <v>2041</v>
      </c>
      <c r="O4606" s="1" t="s">
        <v>3243</v>
      </c>
      <c r="P4606" s="1" t="s">
        <v>3257</v>
      </c>
      <c r="Q4606" s="1" t="s">
        <v>3923</v>
      </c>
      <c r="R4606" s="1">
        <v>12.224</v>
      </c>
      <c r="S4606" s="1">
        <v>2</v>
      </c>
      <c r="T4606" s="1">
        <v>0.2</v>
      </c>
      <c r="U4606" s="1">
        <v>4.4311999999999996</v>
      </c>
      <c r="V4606" t="s">
        <v>90</v>
      </c>
      <c r="W4606" t="s">
        <v>5113</v>
      </c>
    </row>
    <row r="4607" spans="1:23" x14ac:dyDescent="0.3">
      <c r="A4607" s="1">
        <v>4606</v>
      </c>
      <c r="B4607" t="s">
        <v>7417</v>
      </c>
      <c r="C4607" s="2">
        <v>42881</v>
      </c>
      <c r="D4607" s="2">
        <v>42884</v>
      </c>
      <c r="E4607" s="1" t="s">
        <v>10146</v>
      </c>
      <c r="F4607" s="1" t="s">
        <v>10558</v>
      </c>
      <c r="G4607" s="1" t="s">
        <v>408</v>
      </c>
      <c r="H4607" s="1" t="s">
        <v>795</v>
      </c>
      <c r="I4607" s="1" t="s">
        <v>796</v>
      </c>
      <c r="J4607" s="1" t="s">
        <v>905</v>
      </c>
      <c r="K4607" s="1" t="s">
        <v>1331</v>
      </c>
      <c r="L4607" s="1">
        <v>28540</v>
      </c>
      <c r="M4607" s="1" t="s">
        <v>1376</v>
      </c>
      <c r="N4607" s="1" t="s">
        <v>1626</v>
      </c>
      <c r="O4607" s="1" t="s">
        <v>3244</v>
      </c>
      <c r="P4607" s="1" t="s">
        <v>3256</v>
      </c>
      <c r="Q4607" s="1" t="s">
        <v>3509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">
        <v>90</v>
      </c>
      <c r="W4607" t="s">
        <v>5113</v>
      </c>
    </row>
    <row r="4608" spans="1:23" x14ac:dyDescent="0.3">
      <c r="A4608" s="1">
        <v>4607</v>
      </c>
      <c r="B4608" t="s">
        <v>7418</v>
      </c>
      <c r="C4608" s="2">
        <v>42883</v>
      </c>
      <c r="D4608" s="2">
        <v>42888</v>
      </c>
      <c r="E4608" s="1" t="s">
        <v>10147</v>
      </c>
      <c r="F4608" s="1" t="s">
        <v>10624</v>
      </c>
      <c r="G4608" s="1" t="s">
        <v>474</v>
      </c>
      <c r="H4608" s="1" t="s">
        <v>793</v>
      </c>
      <c r="I4608" s="1" t="s">
        <v>796</v>
      </c>
      <c r="J4608" s="1" t="s">
        <v>827</v>
      </c>
      <c r="K4608" s="1" t="s">
        <v>1342</v>
      </c>
      <c r="L4608" s="1">
        <v>14609</v>
      </c>
      <c r="M4608" s="1" t="s">
        <v>1379</v>
      </c>
      <c r="N4608" s="1" t="s">
        <v>1420</v>
      </c>
      <c r="O4608" s="1" t="s">
        <v>3244</v>
      </c>
      <c r="P4608" s="1" t="s">
        <v>3252</v>
      </c>
      <c r="Q4608" s="1" t="s">
        <v>3302</v>
      </c>
      <c r="R4608" s="1">
        <v>45.99</v>
      </c>
      <c r="S4608" s="1">
        <v>1</v>
      </c>
      <c r="T4608" s="1">
        <v>0</v>
      </c>
      <c r="U4608" s="1">
        <v>13.3371</v>
      </c>
      <c r="V4608" t="s">
        <v>320</v>
      </c>
      <c r="W4608" t="s">
        <v>5113</v>
      </c>
    </row>
    <row r="4609" spans="1:23" x14ac:dyDescent="0.3">
      <c r="A4609" s="1">
        <v>4608</v>
      </c>
      <c r="B4609" t="s">
        <v>7418</v>
      </c>
      <c r="C4609" s="2">
        <v>42883</v>
      </c>
      <c r="D4609" s="2">
        <v>42888</v>
      </c>
      <c r="E4609" s="1" t="s">
        <v>10147</v>
      </c>
      <c r="F4609" s="1" t="s">
        <v>10624</v>
      </c>
      <c r="G4609" s="1" t="s">
        <v>474</v>
      </c>
      <c r="H4609" s="1" t="s">
        <v>793</v>
      </c>
      <c r="I4609" s="1" t="s">
        <v>796</v>
      </c>
      <c r="J4609" s="1" t="s">
        <v>827</v>
      </c>
      <c r="K4609" s="1" t="s">
        <v>1342</v>
      </c>
      <c r="L4609" s="1">
        <v>14609</v>
      </c>
      <c r="M4609" s="1" t="s">
        <v>1379</v>
      </c>
      <c r="N4609" s="1" t="s">
        <v>1898</v>
      </c>
      <c r="O4609" s="1" t="s">
        <v>3243</v>
      </c>
      <c r="P4609" s="1" t="s">
        <v>3249</v>
      </c>
      <c r="Q4609" s="1" t="s">
        <v>3780</v>
      </c>
      <c r="R4609" s="1">
        <v>535.41</v>
      </c>
      <c r="S4609" s="1">
        <v>3</v>
      </c>
      <c r="T4609" s="1">
        <v>0</v>
      </c>
      <c r="U4609" s="1">
        <v>160.62299999999993</v>
      </c>
      <c r="V4609" t="s">
        <v>320</v>
      </c>
      <c r="W4609" t="s">
        <v>5113</v>
      </c>
    </row>
    <row r="4610" spans="1:23" x14ac:dyDescent="0.3">
      <c r="A4610" s="1">
        <v>4609</v>
      </c>
      <c r="B4610" t="s">
        <v>7418</v>
      </c>
      <c r="C4610" s="2">
        <v>42883</v>
      </c>
      <c r="D4610" s="2">
        <v>42888</v>
      </c>
      <c r="E4610" s="1" t="s">
        <v>10147</v>
      </c>
      <c r="F4610" s="1" t="s">
        <v>10624</v>
      </c>
      <c r="G4610" s="1" t="s">
        <v>474</v>
      </c>
      <c r="H4610" s="1" t="s">
        <v>793</v>
      </c>
      <c r="I4610" s="1" t="s">
        <v>796</v>
      </c>
      <c r="J4610" s="1" t="s">
        <v>827</v>
      </c>
      <c r="K4610" s="1" t="s">
        <v>1342</v>
      </c>
      <c r="L4610" s="1">
        <v>14609</v>
      </c>
      <c r="M4610" s="1" t="s">
        <v>1379</v>
      </c>
      <c r="N4610" s="1" t="s">
        <v>1916</v>
      </c>
      <c r="O4610" s="1" t="s">
        <v>3243</v>
      </c>
      <c r="P4610" s="1" t="s">
        <v>3253</v>
      </c>
      <c r="Q4610" s="1" t="s">
        <v>3798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">
        <v>320</v>
      </c>
      <c r="W4610" t="s">
        <v>5113</v>
      </c>
    </row>
    <row r="4611" spans="1:23" x14ac:dyDescent="0.3">
      <c r="A4611" s="1">
        <v>4610</v>
      </c>
      <c r="B4611" t="s">
        <v>7418</v>
      </c>
      <c r="C4611" s="2">
        <v>42883</v>
      </c>
      <c r="D4611" s="2">
        <v>42888</v>
      </c>
      <c r="E4611" s="1" t="s">
        <v>10147</v>
      </c>
      <c r="F4611" s="1" t="s">
        <v>10624</v>
      </c>
      <c r="G4611" s="1" t="s">
        <v>474</v>
      </c>
      <c r="H4611" s="1" t="s">
        <v>793</v>
      </c>
      <c r="I4611" s="1" t="s">
        <v>796</v>
      </c>
      <c r="J4611" s="1" t="s">
        <v>827</v>
      </c>
      <c r="K4611" s="1" t="s">
        <v>1342</v>
      </c>
      <c r="L4611" s="1">
        <v>14609</v>
      </c>
      <c r="M4611" s="1" t="s">
        <v>1379</v>
      </c>
      <c r="N4611" s="1" t="s">
        <v>2710</v>
      </c>
      <c r="O4611" s="1" t="s">
        <v>3243</v>
      </c>
      <c r="P4611" s="1" t="s">
        <v>3255</v>
      </c>
      <c r="Q4611" s="1" t="s">
        <v>4577</v>
      </c>
      <c r="R4611" s="1">
        <v>45.36</v>
      </c>
      <c r="S4611" s="1">
        <v>7</v>
      </c>
      <c r="T4611" s="1">
        <v>0</v>
      </c>
      <c r="U4611" s="1">
        <v>21.772800000000004</v>
      </c>
      <c r="V4611" t="s">
        <v>320</v>
      </c>
      <c r="W4611" t="s">
        <v>5113</v>
      </c>
    </row>
    <row r="4612" spans="1:23" x14ac:dyDescent="0.3">
      <c r="A4612" s="1">
        <v>4611</v>
      </c>
      <c r="B4612" t="s">
        <v>7419</v>
      </c>
      <c r="C4612" s="2">
        <v>43778</v>
      </c>
      <c r="D4612" s="2">
        <v>43783</v>
      </c>
      <c r="E4612" s="1" t="s">
        <v>10147</v>
      </c>
      <c r="F4612" s="1" t="s">
        <v>10182</v>
      </c>
      <c r="G4612" s="1" t="s">
        <v>32</v>
      </c>
      <c r="H4612" s="1" t="s">
        <v>793</v>
      </c>
      <c r="I4612" s="1" t="s">
        <v>796</v>
      </c>
      <c r="J4612" s="1" t="s">
        <v>944</v>
      </c>
      <c r="K4612" s="1" t="s">
        <v>1329</v>
      </c>
      <c r="L4612" s="1">
        <v>92054</v>
      </c>
      <c r="M4612" s="1" t="s">
        <v>1377</v>
      </c>
      <c r="N4612" s="1" t="s">
        <v>1705</v>
      </c>
      <c r="O4612" s="1" t="s">
        <v>3242</v>
      </c>
      <c r="P4612" s="1" t="s">
        <v>3250</v>
      </c>
      <c r="Q4612" s="1" t="s">
        <v>3587</v>
      </c>
      <c r="R4612" s="1">
        <v>47.12</v>
      </c>
      <c r="S4612" s="1">
        <v>8</v>
      </c>
      <c r="T4612" s="1">
        <v>0</v>
      </c>
      <c r="U4612" s="1">
        <v>20.732800000000001</v>
      </c>
      <c r="V4612" t="s">
        <v>731</v>
      </c>
      <c r="W4612" t="s">
        <v>5113</v>
      </c>
    </row>
    <row r="4613" spans="1:23" x14ac:dyDescent="0.3">
      <c r="A4613" s="1">
        <v>4612</v>
      </c>
      <c r="B4613" t="s">
        <v>7420</v>
      </c>
      <c r="C4613" s="2">
        <v>43124</v>
      </c>
      <c r="D4613" s="2">
        <v>43126</v>
      </c>
      <c r="E4613" s="1" t="s">
        <v>10146</v>
      </c>
      <c r="F4613" s="1" t="s">
        <v>10578</v>
      </c>
      <c r="G4613" s="1" t="s">
        <v>428</v>
      </c>
      <c r="H4613" s="1" t="s">
        <v>794</v>
      </c>
      <c r="I4613" s="1" t="s">
        <v>796</v>
      </c>
      <c r="J4613" s="1" t="s">
        <v>997</v>
      </c>
      <c r="K4613" s="1" t="s">
        <v>1362</v>
      </c>
      <c r="L4613" s="1">
        <v>39503</v>
      </c>
      <c r="M4613" s="1" t="s">
        <v>1376</v>
      </c>
      <c r="N4613" s="1" t="s">
        <v>1840</v>
      </c>
      <c r="O4613" s="1" t="s">
        <v>3243</v>
      </c>
      <c r="P4613" s="1" t="s">
        <v>3253</v>
      </c>
      <c r="Q4613" s="1" t="s">
        <v>3723</v>
      </c>
      <c r="R4613" s="1">
        <v>31.36</v>
      </c>
      <c r="S4613" s="1">
        <v>4</v>
      </c>
      <c r="T4613" s="1">
        <v>0</v>
      </c>
      <c r="U4613" s="1">
        <v>15.68</v>
      </c>
      <c r="V4613" t="s">
        <v>90</v>
      </c>
      <c r="W4613" t="s">
        <v>5113</v>
      </c>
    </row>
    <row r="4614" spans="1:23" x14ac:dyDescent="0.3">
      <c r="A4614" s="1">
        <v>4613</v>
      </c>
      <c r="B4614" t="s">
        <v>7421</v>
      </c>
      <c r="C4614" s="2">
        <v>43465</v>
      </c>
      <c r="D4614" s="2">
        <v>43471</v>
      </c>
      <c r="E4614" s="1" t="s">
        <v>10147</v>
      </c>
      <c r="F4614" s="1" t="s">
        <v>10362</v>
      </c>
      <c r="G4614" s="1" t="s">
        <v>212</v>
      </c>
      <c r="H4614" s="1" t="s">
        <v>793</v>
      </c>
      <c r="I4614" s="1" t="s">
        <v>796</v>
      </c>
      <c r="J4614" s="1" t="s">
        <v>905</v>
      </c>
      <c r="K4614" s="1" t="s">
        <v>1330</v>
      </c>
      <c r="L4614" s="1">
        <v>32216</v>
      </c>
      <c r="M4614" s="1" t="s">
        <v>1376</v>
      </c>
      <c r="N4614" s="1" t="s">
        <v>1777</v>
      </c>
      <c r="O4614" s="1" t="s">
        <v>3243</v>
      </c>
      <c r="P4614" s="1" t="s">
        <v>3251</v>
      </c>
      <c r="Q4614" s="1" t="s">
        <v>3660</v>
      </c>
      <c r="R4614" s="1">
        <v>47.616</v>
      </c>
      <c r="S4614" s="1">
        <v>3</v>
      </c>
      <c r="T4614" s="1">
        <v>0.2</v>
      </c>
      <c r="U4614" s="1">
        <v>3.571200000000001</v>
      </c>
      <c r="V4614" t="s">
        <v>90</v>
      </c>
      <c r="W4614" t="s">
        <v>5113</v>
      </c>
    </row>
    <row r="4615" spans="1:23" x14ac:dyDescent="0.3">
      <c r="A4615" s="1">
        <v>4614</v>
      </c>
      <c r="B4615" t="s">
        <v>7421</v>
      </c>
      <c r="C4615" s="2">
        <v>43465</v>
      </c>
      <c r="D4615" s="2">
        <v>43471</v>
      </c>
      <c r="E4615" s="1" t="s">
        <v>10147</v>
      </c>
      <c r="F4615" s="1" t="s">
        <v>10362</v>
      </c>
      <c r="G4615" s="1" t="s">
        <v>212</v>
      </c>
      <c r="H4615" s="1" t="s">
        <v>793</v>
      </c>
      <c r="I4615" s="1" t="s">
        <v>796</v>
      </c>
      <c r="J4615" s="1" t="s">
        <v>905</v>
      </c>
      <c r="K4615" s="1" t="s">
        <v>1330</v>
      </c>
      <c r="L4615" s="1">
        <v>32216</v>
      </c>
      <c r="M4615" s="1" t="s">
        <v>1376</v>
      </c>
      <c r="N4615" s="1" t="s">
        <v>2087</v>
      </c>
      <c r="O4615" s="1" t="s">
        <v>3243</v>
      </c>
      <c r="P4615" s="1" t="s">
        <v>3255</v>
      </c>
      <c r="Q4615" s="1" t="s">
        <v>3968</v>
      </c>
      <c r="R4615" s="1">
        <v>23.480000000000004</v>
      </c>
      <c r="S4615" s="1">
        <v>5</v>
      </c>
      <c r="T4615" s="1">
        <v>0.2</v>
      </c>
      <c r="U4615" s="1">
        <v>8.218</v>
      </c>
      <c r="V4615" t="s">
        <v>90</v>
      </c>
      <c r="W4615" t="s">
        <v>5113</v>
      </c>
    </row>
    <row r="4616" spans="1:23" x14ac:dyDescent="0.3">
      <c r="A4616" s="1">
        <v>4615</v>
      </c>
      <c r="B4616" t="s">
        <v>7422</v>
      </c>
      <c r="C4616" s="2">
        <v>43348</v>
      </c>
      <c r="D4616" s="2">
        <v>43353</v>
      </c>
      <c r="E4616" s="1" t="s">
        <v>10147</v>
      </c>
      <c r="F4616" s="1" t="s">
        <v>10839</v>
      </c>
      <c r="G4616" s="1" t="s">
        <v>689</v>
      </c>
      <c r="H4616" s="1" t="s">
        <v>795</v>
      </c>
      <c r="I4616" s="1" t="s">
        <v>796</v>
      </c>
      <c r="J4616" s="1" t="s">
        <v>809</v>
      </c>
      <c r="K4616" s="1" t="s">
        <v>1332</v>
      </c>
      <c r="L4616" s="1">
        <v>77070</v>
      </c>
      <c r="M4616" s="1" t="s">
        <v>1378</v>
      </c>
      <c r="N4616" s="1" t="s">
        <v>1929</v>
      </c>
      <c r="O4616" s="1" t="s">
        <v>3243</v>
      </c>
      <c r="P4616" s="1" t="s">
        <v>3254</v>
      </c>
      <c r="Q4616" s="1" t="s">
        <v>3811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">
        <v>608</v>
      </c>
      <c r="W4616" t="s">
        <v>5113</v>
      </c>
    </row>
    <row r="4617" spans="1:23" x14ac:dyDescent="0.3">
      <c r="A4617" s="1">
        <v>4616</v>
      </c>
      <c r="B4617" t="s">
        <v>7422</v>
      </c>
      <c r="C4617" s="2">
        <v>43348</v>
      </c>
      <c r="D4617" s="2">
        <v>43353</v>
      </c>
      <c r="E4617" s="1" t="s">
        <v>10147</v>
      </c>
      <c r="F4617" s="1" t="s">
        <v>10839</v>
      </c>
      <c r="G4617" s="1" t="s">
        <v>689</v>
      </c>
      <c r="H4617" s="1" t="s">
        <v>795</v>
      </c>
      <c r="I4617" s="1" t="s">
        <v>796</v>
      </c>
      <c r="J4617" s="1" t="s">
        <v>809</v>
      </c>
      <c r="K4617" s="1" t="s">
        <v>1332</v>
      </c>
      <c r="L4617" s="1">
        <v>77070</v>
      </c>
      <c r="M4617" s="1" t="s">
        <v>1378</v>
      </c>
      <c r="N4617" s="1" t="s">
        <v>2812</v>
      </c>
      <c r="O4617" s="1" t="s">
        <v>3243</v>
      </c>
      <c r="P4617" s="1" t="s">
        <v>3258</v>
      </c>
      <c r="Q4617" s="1" t="s">
        <v>4682</v>
      </c>
      <c r="R4617" s="1">
        <v>28.44</v>
      </c>
      <c r="S4617" s="1">
        <v>9</v>
      </c>
      <c r="T4617" s="1">
        <v>0.2</v>
      </c>
      <c r="U4617" s="1">
        <v>4.2659999999999973</v>
      </c>
      <c r="V4617" t="s">
        <v>608</v>
      </c>
      <c r="W4617" t="s">
        <v>5113</v>
      </c>
    </row>
    <row r="4618" spans="1:23" x14ac:dyDescent="0.3">
      <c r="A4618" s="1">
        <v>4617</v>
      </c>
      <c r="B4618" t="s">
        <v>7423</v>
      </c>
      <c r="C4618" s="2">
        <v>42982</v>
      </c>
      <c r="D4618" s="2">
        <v>42985</v>
      </c>
      <c r="E4618" s="1" t="s">
        <v>10146</v>
      </c>
      <c r="F4618" s="1" t="s">
        <v>10253</v>
      </c>
      <c r="G4618" s="1" t="s">
        <v>103</v>
      </c>
      <c r="H4618" s="1" t="s">
        <v>794</v>
      </c>
      <c r="I4618" s="1" t="s">
        <v>796</v>
      </c>
      <c r="J4618" s="1" t="s">
        <v>809</v>
      </c>
      <c r="K4618" s="1" t="s">
        <v>1332</v>
      </c>
      <c r="L4618" s="1">
        <v>77095</v>
      </c>
      <c r="M4618" s="1" t="s">
        <v>1378</v>
      </c>
      <c r="N4618" s="1" t="s">
        <v>1581</v>
      </c>
      <c r="O4618" s="1" t="s">
        <v>3244</v>
      </c>
      <c r="P4618" s="1" t="s">
        <v>3256</v>
      </c>
      <c r="Q4618" s="1" t="s">
        <v>3464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">
        <v>608</v>
      </c>
      <c r="W4618" t="s">
        <v>5113</v>
      </c>
    </row>
    <row r="4619" spans="1:23" x14ac:dyDescent="0.3">
      <c r="A4619" s="1">
        <v>4618</v>
      </c>
      <c r="B4619" t="s">
        <v>7424</v>
      </c>
      <c r="C4619" s="2">
        <v>42999</v>
      </c>
      <c r="D4619" s="2">
        <v>43004</v>
      </c>
      <c r="E4619" s="1" t="s">
        <v>10147</v>
      </c>
      <c r="F4619" s="1" t="s">
        <v>10424</v>
      </c>
      <c r="G4619" s="1" t="s">
        <v>274</v>
      </c>
      <c r="H4619" s="1" t="s">
        <v>795</v>
      </c>
      <c r="I4619" s="1" t="s">
        <v>796</v>
      </c>
      <c r="J4619" s="1" t="s">
        <v>1028</v>
      </c>
      <c r="K4619" s="1" t="s">
        <v>1358</v>
      </c>
      <c r="L4619" s="1">
        <v>2149</v>
      </c>
      <c r="M4619" s="1" t="s">
        <v>1379</v>
      </c>
      <c r="N4619" s="1" t="s">
        <v>2918</v>
      </c>
      <c r="O4619" s="1" t="s">
        <v>3244</v>
      </c>
      <c r="P4619" s="1" t="s">
        <v>3252</v>
      </c>
      <c r="Q4619" s="1" t="s">
        <v>4788</v>
      </c>
      <c r="R4619" s="1">
        <v>589.9</v>
      </c>
      <c r="S4619" s="1">
        <v>2</v>
      </c>
      <c r="T4619" s="1">
        <v>0</v>
      </c>
      <c r="U4619" s="1">
        <v>147.47500000000002</v>
      </c>
      <c r="V4619" t="s">
        <v>320</v>
      </c>
      <c r="W4619" t="s">
        <v>5113</v>
      </c>
    </row>
    <row r="4620" spans="1:23" x14ac:dyDescent="0.3">
      <c r="A4620" s="1">
        <v>4619</v>
      </c>
      <c r="B4620" t="s">
        <v>7424</v>
      </c>
      <c r="C4620" s="2">
        <v>42999</v>
      </c>
      <c r="D4620" s="2">
        <v>43004</v>
      </c>
      <c r="E4620" s="1" t="s">
        <v>10147</v>
      </c>
      <c r="F4620" s="1" t="s">
        <v>10424</v>
      </c>
      <c r="G4620" s="1" t="s">
        <v>274</v>
      </c>
      <c r="H4620" s="1" t="s">
        <v>795</v>
      </c>
      <c r="I4620" s="1" t="s">
        <v>796</v>
      </c>
      <c r="J4620" s="1" t="s">
        <v>1028</v>
      </c>
      <c r="K4620" s="1" t="s">
        <v>1358</v>
      </c>
      <c r="L4620" s="1">
        <v>2149</v>
      </c>
      <c r="M4620" s="1" t="s">
        <v>1379</v>
      </c>
      <c r="N4620" s="1" t="s">
        <v>1703</v>
      </c>
      <c r="O4620" s="1" t="s">
        <v>3242</v>
      </c>
      <c r="P4620" s="1" t="s">
        <v>3246</v>
      </c>
      <c r="Q4620" s="1" t="s">
        <v>3585</v>
      </c>
      <c r="R4620" s="1">
        <v>542.93999999999994</v>
      </c>
      <c r="S4620" s="1">
        <v>3</v>
      </c>
      <c r="T4620" s="1">
        <v>0</v>
      </c>
      <c r="U4620" s="1">
        <v>141.1644</v>
      </c>
      <c r="V4620" t="s">
        <v>320</v>
      </c>
      <c r="W4620" t="s">
        <v>5113</v>
      </c>
    </row>
    <row r="4621" spans="1:23" x14ac:dyDescent="0.3">
      <c r="A4621" s="1">
        <v>4620</v>
      </c>
      <c r="B4621" t="s">
        <v>7425</v>
      </c>
      <c r="C4621" s="2">
        <v>43823</v>
      </c>
      <c r="D4621" s="2">
        <v>43824</v>
      </c>
      <c r="E4621" s="1" t="s">
        <v>10148</v>
      </c>
      <c r="F4621" s="1" t="s">
        <v>10234</v>
      </c>
      <c r="G4621" s="1" t="s">
        <v>84</v>
      </c>
      <c r="H4621" s="1" t="s">
        <v>795</v>
      </c>
      <c r="I4621" s="1" t="s">
        <v>796</v>
      </c>
      <c r="J4621" s="1" t="s">
        <v>798</v>
      </c>
      <c r="K4621" s="1" t="s">
        <v>1329</v>
      </c>
      <c r="L4621" s="1">
        <v>90049</v>
      </c>
      <c r="M4621" s="1" t="s">
        <v>1377</v>
      </c>
      <c r="N4621" s="1" t="s">
        <v>1686</v>
      </c>
      <c r="O4621" s="1" t="s">
        <v>3244</v>
      </c>
      <c r="P4621" s="1" t="s">
        <v>3261</v>
      </c>
      <c r="Q4621" s="1" t="s">
        <v>3568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">
        <v>731</v>
      </c>
      <c r="W4621" t="s">
        <v>5113</v>
      </c>
    </row>
    <row r="4622" spans="1:23" x14ac:dyDescent="0.3">
      <c r="A4622" s="1">
        <v>4621</v>
      </c>
      <c r="B4622" t="s">
        <v>7425</v>
      </c>
      <c r="C4622" s="2">
        <v>43823</v>
      </c>
      <c r="D4622" s="2">
        <v>43824</v>
      </c>
      <c r="E4622" s="1" t="s">
        <v>10148</v>
      </c>
      <c r="F4622" s="1" t="s">
        <v>10234</v>
      </c>
      <c r="G4622" s="1" t="s">
        <v>84</v>
      </c>
      <c r="H4622" s="1" t="s">
        <v>795</v>
      </c>
      <c r="I4622" s="1" t="s">
        <v>796</v>
      </c>
      <c r="J4622" s="1" t="s">
        <v>798</v>
      </c>
      <c r="K4622" s="1" t="s">
        <v>1329</v>
      </c>
      <c r="L4622" s="1">
        <v>90049</v>
      </c>
      <c r="M4622" s="1" t="s">
        <v>1377</v>
      </c>
      <c r="N4622" s="1" t="s">
        <v>1823</v>
      </c>
      <c r="O4622" s="1" t="s">
        <v>3243</v>
      </c>
      <c r="P4622" s="1" t="s">
        <v>3253</v>
      </c>
      <c r="Q4622" s="1" t="s">
        <v>3705</v>
      </c>
      <c r="R4622" s="1">
        <v>90.480000000000018</v>
      </c>
      <c r="S4622" s="1">
        <v>3</v>
      </c>
      <c r="T4622" s="1">
        <v>0.2</v>
      </c>
      <c r="U4622" s="1">
        <v>33.93</v>
      </c>
      <c r="V4622" t="s">
        <v>731</v>
      </c>
      <c r="W4622" t="s">
        <v>5113</v>
      </c>
    </row>
    <row r="4623" spans="1:23" x14ac:dyDescent="0.3">
      <c r="A4623" s="1">
        <v>4622</v>
      </c>
      <c r="B4623" t="s">
        <v>7426</v>
      </c>
      <c r="C4623" s="2">
        <v>43013</v>
      </c>
      <c r="D4623" s="2">
        <v>43016</v>
      </c>
      <c r="E4623" s="1" t="s">
        <v>10146</v>
      </c>
      <c r="F4623" s="1" t="s">
        <v>10395</v>
      </c>
      <c r="G4623" s="1" t="s">
        <v>245</v>
      </c>
      <c r="H4623" s="1" t="s">
        <v>794</v>
      </c>
      <c r="I4623" s="1" t="s">
        <v>796</v>
      </c>
      <c r="J4623" s="1" t="s">
        <v>837</v>
      </c>
      <c r="K4623" s="1" t="s">
        <v>1340</v>
      </c>
      <c r="L4623" s="1">
        <v>19805</v>
      </c>
      <c r="M4623" s="1" t="s">
        <v>1379</v>
      </c>
      <c r="N4623" s="1" t="s">
        <v>1557</v>
      </c>
      <c r="O4623" s="1" t="s">
        <v>3243</v>
      </c>
      <c r="P4623" s="1" t="s">
        <v>3249</v>
      </c>
      <c r="Q4623" s="1" t="s">
        <v>3440</v>
      </c>
      <c r="R4623" s="1">
        <v>77.55</v>
      </c>
      <c r="S4623" s="1">
        <v>5</v>
      </c>
      <c r="T4623" s="1">
        <v>0</v>
      </c>
      <c r="U4623" s="1">
        <v>21.714000000000002</v>
      </c>
      <c r="V4623" t="s">
        <v>320</v>
      </c>
      <c r="W4623" t="s">
        <v>5113</v>
      </c>
    </row>
    <row r="4624" spans="1:23" x14ac:dyDescent="0.3">
      <c r="A4624" s="1">
        <v>4623</v>
      </c>
      <c r="B4624" t="s">
        <v>7427</v>
      </c>
      <c r="C4624" s="2">
        <v>43717</v>
      </c>
      <c r="D4624" s="2">
        <v>43722</v>
      </c>
      <c r="E4624" s="1" t="s">
        <v>10147</v>
      </c>
      <c r="F4624" s="1" t="s">
        <v>10152</v>
      </c>
      <c r="G4624" s="1" t="s">
        <v>2</v>
      </c>
      <c r="H4624" s="1" t="s">
        <v>793</v>
      </c>
      <c r="I4624" s="1" t="s">
        <v>796</v>
      </c>
      <c r="J4624" s="1" t="s">
        <v>826</v>
      </c>
      <c r="K4624" s="1" t="s">
        <v>1345</v>
      </c>
      <c r="L4624" s="1">
        <v>38401</v>
      </c>
      <c r="M4624" s="1" t="s">
        <v>1376</v>
      </c>
      <c r="N4624" s="1" t="s">
        <v>1707</v>
      </c>
      <c r="O4624" s="1" t="s">
        <v>3243</v>
      </c>
      <c r="P4624" s="1" t="s">
        <v>3259</v>
      </c>
      <c r="Q4624" s="1" t="s">
        <v>3589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">
        <v>90</v>
      </c>
      <c r="W4624" t="s">
        <v>5113</v>
      </c>
    </row>
    <row r="4625" spans="1:23" x14ac:dyDescent="0.3">
      <c r="A4625" s="1">
        <v>4624</v>
      </c>
      <c r="B4625" t="s">
        <v>7427</v>
      </c>
      <c r="C4625" s="2">
        <v>43717</v>
      </c>
      <c r="D4625" s="2">
        <v>43722</v>
      </c>
      <c r="E4625" s="1" t="s">
        <v>10147</v>
      </c>
      <c r="F4625" s="1" t="s">
        <v>10152</v>
      </c>
      <c r="G4625" s="1" t="s">
        <v>2</v>
      </c>
      <c r="H4625" s="1" t="s">
        <v>793</v>
      </c>
      <c r="I4625" s="1" t="s">
        <v>796</v>
      </c>
      <c r="J4625" s="1" t="s">
        <v>826</v>
      </c>
      <c r="K4625" s="1" t="s">
        <v>1345</v>
      </c>
      <c r="L4625" s="1">
        <v>38401</v>
      </c>
      <c r="M4625" s="1" t="s">
        <v>1376</v>
      </c>
      <c r="N4625" s="1" t="s">
        <v>1827</v>
      </c>
      <c r="O4625" s="1" t="s">
        <v>3243</v>
      </c>
      <c r="P4625" s="1" t="s">
        <v>3255</v>
      </c>
      <c r="Q4625" s="1" t="s">
        <v>4490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">
        <v>90</v>
      </c>
      <c r="W4625" t="s">
        <v>5113</v>
      </c>
    </row>
    <row r="4626" spans="1:23" x14ac:dyDescent="0.3">
      <c r="A4626" s="1">
        <v>4625</v>
      </c>
      <c r="B4626" t="s">
        <v>7427</v>
      </c>
      <c r="C4626" s="2">
        <v>43717</v>
      </c>
      <c r="D4626" s="2">
        <v>43722</v>
      </c>
      <c r="E4626" s="1" t="s">
        <v>10147</v>
      </c>
      <c r="F4626" s="1" t="s">
        <v>10152</v>
      </c>
      <c r="G4626" s="1" t="s">
        <v>2</v>
      </c>
      <c r="H4626" s="1" t="s">
        <v>793</v>
      </c>
      <c r="I4626" s="1" t="s">
        <v>796</v>
      </c>
      <c r="J4626" s="1" t="s">
        <v>826</v>
      </c>
      <c r="K4626" s="1" t="s">
        <v>1345</v>
      </c>
      <c r="L4626" s="1">
        <v>38401</v>
      </c>
      <c r="M4626" s="1" t="s">
        <v>1376</v>
      </c>
      <c r="N4626" s="1" t="s">
        <v>2145</v>
      </c>
      <c r="O4626" s="1" t="s">
        <v>3243</v>
      </c>
      <c r="P4626" s="1" t="s">
        <v>3249</v>
      </c>
      <c r="Q4626" s="1" t="s">
        <v>4026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">
        <v>90</v>
      </c>
      <c r="W4626" t="s">
        <v>5113</v>
      </c>
    </row>
    <row r="4627" spans="1:23" x14ac:dyDescent="0.3">
      <c r="A4627" s="1">
        <v>4626</v>
      </c>
      <c r="B4627" t="s">
        <v>7427</v>
      </c>
      <c r="C4627" s="2">
        <v>43717</v>
      </c>
      <c r="D4627" s="2">
        <v>43722</v>
      </c>
      <c r="E4627" s="1" t="s">
        <v>10147</v>
      </c>
      <c r="F4627" s="1" t="s">
        <v>10152</v>
      </c>
      <c r="G4627" s="1" t="s">
        <v>2</v>
      </c>
      <c r="H4627" s="1" t="s">
        <v>793</v>
      </c>
      <c r="I4627" s="1" t="s">
        <v>796</v>
      </c>
      <c r="J4627" s="1" t="s">
        <v>826</v>
      </c>
      <c r="K4627" s="1" t="s">
        <v>1345</v>
      </c>
      <c r="L4627" s="1">
        <v>38401</v>
      </c>
      <c r="M4627" s="1" t="s">
        <v>1376</v>
      </c>
      <c r="N4627" s="1" t="s">
        <v>1705</v>
      </c>
      <c r="O4627" s="1" t="s">
        <v>3242</v>
      </c>
      <c r="P4627" s="1" t="s">
        <v>3250</v>
      </c>
      <c r="Q4627" s="1" t="s">
        <v>3587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">
        <v>90</v>
      </c>
      <c r="W4627" t="s">
        <v>5113</v>
      </c>
    </row>
    <row r="4628" spans="1:23" x14ac:dyDescent="0.3">
      <c r="A4628" s="1">
        <v>4627</v>
      </c>
      <c r="B4628" t="s">
        <v>7428</v>
      </c>
      <c r="C4628" s="2">
        <v>43417</v>
      </c>
      <c r="D4628" s="2">
        <v>43422</v>
      </c>
      <c r="E4628" s="1" t="s">
        <v>10147</v>
      </c>
      <c r="F4628" s="1" t="s">
        <v>10466</v>
      </c>
      <c r="G4628" s="1" t="s">
        <v>316</v>
      </c>
      <c r="H4628" s="1" t="s">
        <v>794</v>
      </c>
      <c r="I4628" s="1" t="s">
        <v>796</v>
      </c>
      <c r="J4628" s="1" t="s">
        <v>817</v>
      </c>
      <c r="K4628" s="1" t="s">
        <v>1342</v>
      </c>
      <c r="L4628" s="1">
        <v>10011</v>
      </c>
      <c r="M4628" s="1" t="s">
        <v>1379</v>
      </c>
      <c r="N4628" s="1" t="s">
        <v>1550</v>
      </c>
      <c r="O4628" s="1" t="s">
        <v>3243</v>
      </c>
      <c r="P4628" s="1" t="s">
        <v>3249</v>
      </c>
      <c r="Q4628" s="1" t="s">
        <v>3433</v>
      </c>
      <c r="R4628" s="1">
        <v>77.55</v>
      </c>
      <c r="S4628" s="1">
        <v>5</v>
      </c>
      <c r="T4628" s="1">
        <v>0</v>
      </c>
      <c r="U4628" s="1">
        <v>20.163000000000004</v>
      </c>
      <c r="V4628" t="s">
        <v>320</v>
      </c>
      <c r="W4628" t="s">
        <v>5113</v>
      </c>
    </row>
    <row r="4629" spans="1:23" x14ac:dyDescent="0.3">
      <c r="A4629" s="1">
        <v>4628</v>
      </c>
      <c r="B4629" t="s">
        <v>7428</v>
      </c>
      <c r="C4629" s="2">
        <v>43417</v>
      </c>
      <c r="D4629" s="2">
        <v>43422</v>
      </c>
      <c r="E4629" s="1" t="s">
        <v>10147</v>
      </c>
      <c r="F4629" s="1" t="s">
        <v>10466</v>
      </c>
      <c r="G4629" s="1" t="s">
        <v>316</v>
      </c>
      <c r="H4629" s="1" t="s">
        <v>794</v>
      </c>
      <c r="I4629" s="1" t="s">
        <v>796</v>
      </c>
      <c r="J4629" s="1" t="s">
        <v>817</v>
      </c>
      <c r="K4629" s="1" t="s">
        <v>1342</v>
      </c>
      <c r="L4629" s="1">
        <v>10011</v>
      </c>
      <c r="M4629" s="1" t="s">
        <v>1379</v>
      </c>
      <c r="N4629" s="1" t="s">
        <v>1633</v>
      </c>
      <c r="O4629" s="1" t="s">
        <v>3243</v>
      </c>
      <c r="P4629" s="1" t="s">
        <v>3249</v>
      </c>
      <c r="Q4629" s="1" t="s">
        <v>3516</v>
      </c>
      <c r="R4629" s="1">
        <v>24.88</v>
      </c>
      <c r="S4629" s="1">
        <v>2</v>
      </c>
      <c r="T4629" s="1">
        <v>0</v>
      </c>
      <c r="U4629" s="1">
        <v>6.9664000000000001</v>
      </c>
      <c r="V4629" t="s">
        <v>320</v>
      </c>
      <c r="W4629" t="s">
        <v>5113</v>
      </c>
    </row>
    <row r="4630" spans="1:23" x14ac:dyDescent="0.3">
      <c r="A4630" s="1">
        <v>4629</v>
      </c>
      <c r="B4630" t="s">
        <v>7428</v>
      </c>
      <c r="C4630" s="2">
        <v>43417</v>
      </c>
      <c r="D4630" s="2">
        <v>43422</v>
      </c>
      <c r="E4630" s="1" t="s">
        <v>10147</v>
      </c>
      <c r="F4630" s="1" t="s">
        <v>10466</v>
      </c>
      <c r="G4630" s="1" t="s">
        <v>316</v>
      </c>
      <c r="H4630" s="1" t="s">
        <v>794</v>
      </c>
      <c r="I4630" s="1" t="s">
        <v>796</v>
      </c>
      <c r="J4630" s="1" t="s">
        <v>817</v>
      </c>
      <c r="K4630" s="1" t="s">
        <v>1342</v>
      </c>
      <c r="L4630" s="1">
        <v>10011</v>
      </c>
      <c r="M4630" s="1" t="s">
        <v>1379</v>
      </c>
      <c r="N4630" s="1" t="s">
        <v>2853</v>
      </c>
      <c r="O4630" s="1" t="s">
        <v>3243</v>
      </c>
      <c r="P4630" s="1" t="s">
        <v>3251</v>
      </c>
      <c r="Q4630" s="1" t="s">
        <v>4722</v>
      </c>
      <c r="R4630" s="1">
        <v>140.75</v>
      </c>
      <c r="S4630" s="1">
        <v>5</v>
      </c>
      <c r="T4630" s="1">
        <v>0</v>
      </c>
      <c r="U4630" s="1">
        <v>39.410000000000011</v>
      </c>
      <c r="V4630" t="s">
        <v>320</v>
      </c>
      <c r="W4630" t="s">
        <v>5113</v>
      </c>
    </row>
    <row r="4631" spans="1:23" x14ac:dyDescent="0.3">
      <c r="A4631" s="1">
        <v>4630</v>
      </c>
      <c r="B4631" t="s">
        <v>7428</v>
      </c>
      <c r="C4631" s="2">
        <v>43417</v>
      </c>
      <c r="D4631" s="2">
        <v>43422</v>
      </c>
      <c r="E4631" s="1" t="s">
        <v>10147</v>
      </c>
      <c r="F4631" s="1" t="s">
        <v>10466</v>
      </c>
      <c r="G4631" s="1" t="s">
        <v>316</v>
      </c>
      <c r="H4631" s="1" t="s">
        <v>794</v>
      </c>
      <c r="I4631" s="1" t="s">
        <v>796</v>
      </c>
      <c r="J4631" s="1" t="s">
        <v>817</v>
      </c>
      <c r="K4631" s="1" t="s">
        <v>1342</v>
      </c>
      <c r="L4631" s="1">
        <v>10011</v>
      </c>
      <c r="M4631" s="1" t="s">
        <v>1379</v>
      </c>
      <c r="N4631" s="1" t="s">
        <v>2142</v>
      </c>
      <c r="O4631" s="1" t="s">
        <v>3243</v>
      </c>
      <c r="P4631" s="1" t="s">
        <v>3249</v>
      </c>
      <c r="Q4631" s="1" t="s">
        <v>4023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">
        <v>320</v>
      </c>
      <c r="W4631" t="s">
        <v>5113</v>
      </c>
    </row>
    <row r="4632" spans="1:23" x14ac:dyDescent="0.3">
      <c r="A4632" s="1">
        <v>4631</v>
      </c>
      <c r="B4632" t="s">
        <v>7429</v>
      </c>
      <c r="C4632" s="2">
        <v>43023</v>
      </c>
      <c r="D4632" s="2">
        <v>43023</v>
      </c>
      <c r="E4632" s="1" t="s">
        <v>10149</v>
      </c>
      <c r="F4632" s="1" t="s">
        <v>10465</v>
      </c>
      <c r="G4632" s="1" t="s">
        <v>315</v>
      </c>
      <c r="H4632" s="1" t="s">
        <v>793</v>
      </c>
      <c r="I4632" s="1" t="s">
        <v>796</v>
      </c>
      <c r="J4632" s="1" t="s">
        <v>1137</v>
      </c>
      <c r="K4632" s="1" t="s">
        <v>1339</v>
      </c>
      <c r="L4632" s="1">
        <v>48858</v>
      </c>
      <c r="M4632" s="1" t="s">
        <v>1378</v>
      </c>
      <c r="N4632" s="1" t="s">
        <v>3065</v>
      </c>
      <c r="O4632" s="1" t="s">
        <v>3242</v>
      </c>
      <c r="P4632" s="1" t="s">
        <v>3250</v>
      </c>
      <c r="Q4632" s="1" t="s">
        <v>4935</v>
      </c>
      <c r="R4632" s="1">
        <v>17.14</v>
      </c>
      <c r="S4632" s="1">
        <v>2</v>
      </c>
      <c r="T4632" s="1">
        <v>0</v>
      </c>
      <c r="U4632" s="1">
        <v>6.1704000000000008</v>
      </c>
      <c r="V4632" t="s">
        <v>608</v>
      </c>
      <c r="W4632" t="s">
        <v>5113</v>
      </c>
    </row>
    <row r="4633" spans="1:23" x14ac:dyDescent="0.3">
      <c r="A4633" s="1">
        <v>4632</v>
      </c>
      <c r="B4633" t="s">
        <v>7430</v>
      </c>
      <c r="C4633" s="2">
        <v>43680</v>
      </c>
      <c r="D4633" s="2">
        <v>43685</v>
      </c>
      <c r="E4633" s="1" t="s">
        <v>10146</v>
      </c>
      <c r="F4633" s="1" t="s">
        <v>10382</v>
      </c>
      <c r="G4633" s="1" t="s">
        <v>232</v>
      </c>
      <c r="H4633" s="1" t="s">
        <v>793</v>
      </c>
      <c r="I4633" s="1" t="s">
        <v>796</v>
      </c>
      <c r="J4633" s="1" t="s">
        <v>805</v>
      </c>
      <c r="K4633" s="1" t="s">
        <v>1329</v>
      </c>
      <c r="L4633" s="1">
        <v>94122</v>
      </c>
      <c r="M4633" s="1" t="s">
        <v>1377</v>
      </c>
      <c r="N4633" s="1" t="s">
        <v>1868</v>
      </c>
      <c r="O4633" s="1" t="s">
        <v>3243</v>
      </c>
      <c r="P4633" s="1" t="s">
        <v>3247</v>
      </c>
      <c r="Q4633" s="1" t="s">
        <v>3750</v>
      </c>
      <c r="R4633" s="1">
        <v>51.75</v>
      </c>
      <c r="S4633" s="1">
        <v>5</v>
      </c>
      <c r="T4633" s="1">
        <v>0</v>
      </c>
      <c r="U4633" s="1">
        <v>24.84</v>
      </c>
      <c r="V4633" t="s">
        <v>731</v>
      </c>
      <c r="W4633" t="s">
        <v>5113</v>
      </c>
    </row>
    <row r="4634" spans="1:23" x14ac:dyDescent="0.3">
      <c r="A4634" s="1">
        <v>4633</v>
      </c>
      <c r="B4634" t="s">
        <v>7430</v>
      </c>
      <c r="C4634" s="2">
        <v>43680</v>
      </c>
      <c r="D4634" s="2">
        <v>43685</v>
      </c>
      <c r="E4634" s="1" t="s">
        <v>10146</v>
      </c>
      <c r="F4634" s="1" t="s">
        <v>10382</v>
      </c>
      <c r="G4634" s="1" t="s">
        <v>232</v>
      </c>
      <c r="H4634" s="1" t="s">
        <v>793</v>
      </c>
      <c r="I4634" s="1" t="s">
        <v>796</v>
      </c>
      <c r="J4634" s="1" t="s">
        <v>805</v>
      </c>
      <c r="K4634" s="1" t="s">
        <v>1329</v>
      </c>
      <c r="L4634" s="1">
        <v>94122</v>
      </c>
      <c r="M4634" s="1" t="s">
        <v>1377</v>
      </c>
      <c r="N4634" s="1" t="s">
        <v>1859</v>
      </c>
      <c r="O4634" s="1" t="s">
        <v>3242</v>
      </c>
      <c r="P4634" s="1" t="s">
        <v>3250</v>
      </c>
      <c r="Q4634" s="1" t="s">
        <v>3742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">
        <v>731</v>
      </c>
      <c r="W4634" t="s">
        <v>5113</v>
      </c>
    </row>
    <row r="4635" spans="1:23" x14ac:dyDescent="0.3">
      <c r="A4635" s="1">
        <v>4634</v>
      </c>
      <c r="B4635" t="s">
        <v>7431</v>
      </c>
      <c r="C4635" s="2">
        <v>42968</v>
      </c>
      <c r="D4635" s="2">
        <v>42973</v>
      </c>
      <c r="E4635" s="1" t="s">
        <v>10147</v>
      </c>
      <c r="F4635" s="1" t="s">
        <v>10253</v>
      </c>
      <c r="G4635" s="1" t="s">
        <v>103</v>
      </c>
      <c r="H4635" s="1" t="s">
        <v>794</v>
      </c>
      <c r="I4635" s="1" t="s">
        <v>796</v>
      </c>
      <c r="J4635" s="1" t="s">
        <v>805</v>
      </c>
      <c r="K4635" s="1" t="s">
        <v>1329</v>
      </c>
      <c r="L4635" s="1">
        <v>94122</v>
      </c>
      <c r="M4635" s="1" t="s">
        <v>1377</v>
      </c>
      <c r="N4635" s="1" t="s">
        <v>3066</v>
      </c>
      <c r="O4635" s="1" t="s">
        <v>3242</v>
      </c>
      <c r="P4635" s="1" t="s">
        <v>3245</v>
      </c>
      <c r="Q4635" s="1" t="s">
        <v>4936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">
        <v>731</v>
      </c>
      <c r="W4635" t="s">
        <v>5113</v>
      </c>
    </row>
    <row r="4636" spans="1:23" x14ac:dyDescent="0.3">
      <c r="A4636" s="1">
        <v>4635</v>
      </c>
      <c r="B4636" t="s">
        <v>7431</v>
      </c>
      <c r="C4636" s="2">
        <v>42968</v>
      </c>
      <c r="D4636" s="2">
        <v>42973</v>
      </c>
      <c r="E4636" s="1" t="s">
        <v>10147</v>
      </c>
      <c r="F4636" s="1" t="s">
        <v>10253</v>
      </c>
      <c r="G4636" s="1" t="s">
        <v>103</v>
      </c>
      <c r="H4636" s="1" t="s">
        <v>794</v>
      </c>
      <c r="I4636" s="1" t="s">
        <v>796</v>
      </c>
      <c r="J4636" s="1" t="s">
        <v>805</v>
      </c>
      <c r="K4636" s="1" t="s">
        <v>1329</v>
      </c>
      <c r="L4636" s="1">
        <v>94122</v>
      </c>
      <c r="M4636" s="1" t="s">
        <v>1377</v>
      </c>
      <c r="N4636" s="1" t="s">
        <v>1839</v>
      </c>
      <c r="O4636" s="1" t="s">
        <v>3243</v>
      </c>
      <c r="P4636" s="1" t="s">
        <v>3249</v>
      </c>
      <c r="Q4636" s="1" t="s">
        <v>3722</v>
      </c>
      <c r="R4636" s="1">
        <v>80.98</v>
      </c>
      <c r="S4636" s="1">
        <v>1</v>
      </c>
      <c r="T4636" s="1">
        <v>0</v>
      </c>
      <c r="U4636" s="1">
        <v>3.2391999999999967</v>
      </c>
      <c r="V4636" t="s">
        <v>731</v>
      </c>
      <c r="W4636" t="s">
        <v>5112</v>
      </c>
    </row>
    <row r="4637" spans="1:23" x14ac:dyDescent="0.3">
      <c r="A4637" s="1">
        <v>4636</v>
      </c>
      <c r="B4637" t="s">
        <v>7432</v>
      </c>
      <c r="C4637" s="2">
        <v>43536</v>
      </c>
      <c r="D4637" s="2">
        <v>43541</v>
      </c>
      <c r="E4637" s="1" t="s">
        <v>10147</v>
      </c>
      <c r="F4637" s="1" t="s">
        <v>10660</v>
      </c>
      <c r="G4637" s="1" t="s">
        <v>510</v>
      </c>
      <c r="H4637" s="1" t="s">
        <v>794</v>
      </c>
      <c r="I4637" s="1" t="s">
        <v>796</v>
      </c>
      <c r="J4637" s="1" t="s">
        <v>805</v>
      </c>
      <c r="K4637" s="1" t="s">
        <v>1329</v>
      </c>
      <c r="L4637" s="1">
        <v>94122</v>
      </c>
      <c r="M4637" s="1" t="s">
        <v>1377</v>
      </c>
      <c r="N4637" s="1" t="s">
        <v>1839</v>
      </c>
      <c r="O4637" s="1" t="s">
        <v>3243</v>
      </c>
      <c r="P4637" s="1" t="s">
        <v>3249</v>
      </c>
      <c r="Q4637" s="1" t="s">
        <v>3722</v>
      </c>
      <c r="R4637" s="1">
        <v>242.94</v>
      </c>
      <c r="S4637" s="1">
        <v>3</v>
      </c>
      <c r="T4637" s="1">
        <v>0</v>
      </c>
      <c r="U4637" s="1">
        <v>9.7175999999999902</v>
      </c>
      <c r="V4637" t="s">
        <v>731</v>
      </c>
      <c r="W4637" t="s">
        <v>5112</v>
      </c>
    </row>
    <row r="4638" spans="1:23" x14ac:dyDescent="0.3">
      <c r="A4638" s="1">
        <v>4637</v>
      </c>
      <c r="B4638" t="s">
        <v>7433</v>
      </c>
      <c r="C4638" s="2">
        <v>43582</v>
      </c>
      <c r="D4638" s="2">
        <v>43584</v>
      </c>
      <c r="E4638" s="1" t="s">
        <v>10148</v>
      </c>
      <c r="F4638" s="1" t="s">
        <v>10425</v>
      </c>
      <c r="G4638" s="1" t="s">
        <v>275</v>
      </c>
      <c r="H4638" s="1" t="s">
        <v>793</v>
      </c>
      <c r="I4638" s="1" t="s">
        <v>796</v>
      </c>
      <c r="J4638" s="1" t="s">
        <v>798</v>
      </c>
      <c r="K4638" s="1" t="s">
        <v>1329</v>
      </c>
      <c r="L4638" s="1">
        <v>90045</v>
      </c>
      <c r="M4638" s="1" t="s">
        <v>1377</v>
      </c>
      <c r="N4638" s="1" t="s">
        <v>1670</v>
      </c>
      <c r="O4638" s="1" t="s">
        <v>3243</v>
      </c>
      <c r="P4638" s="1" t="s">
        <v>3251</v>
      </c>
      <c r="Q4638" s="1" t="s">
        <v>3552</v>
      </c>
      <c r="R4638" s="1">
        <v>123.92</v>
      </c>
      <c r="S4638" s="1">
        <v>4</v>
      </c>
      <c r="T4638" s="1">
        <v>0</v>
      </c>
      <c r="U4638" s="1">
        <v>33.458399999999997</v>
      </c>
      <c r="V4638" t="s">
        <v>731</v>
      </c>
      <c r="W4638" t="s">
        <v>5113</v>
      </c>
    </row>
    <row r="4639" spans="1:23" x14ac:dyDescent="0.3">
      <c r="A4639" s="1">
        <v>4638</v>
      </c>
      <c r="B4639" t="s">
        <v>7433</v>
      </c>
      <c r="C4639" s="2">
        <v>43582</v>
      </c>
      <c r="D4639" s="2">
        <v>43584</v>
      </c>
      <c r="E4639" s="1" t="s">
        <v>10148</v>
      </c>
      <c r="F4639" s="1" t="s">
        <v>10425</v>
      </c>
      <c r="G4639" s="1" t="s">
        <v>275</v>
      </c>
      <c r="H4639" s="1" t="s">
        <v>793</v>
      </c>
      <c r="I4639" s="1" t="s">
        <v>796</v>
      </c>
      <c r="J4639" s="1" t="s">
        <v>798</v>
      </c>
      <c r="K4639" s="1" t="s">
        <v>1329</v>
      </c>
      <c r="L4639" s="1">
        <v>90045</v>
      </c>
      <c r="M4639" s="1" t="s">
        <v>1377</v>
      </c>
      <c r="N4639" s="1" t="s">
        <v>1485</v>
      </c>
      <c r="O4639" s="1" t="s">
        <v>3243</v>
      </c>
      <c r="P4639" s="1" t="s">
        <v>3251</v>
      </c>
      <c r="Q4639" s="1" t="s">
        <v>3367</v>
      </c>
      <c r="R4639" s="1">
        <v>12.39</v>
      </c>
      <c r="S4639" s="1">
        <v>3</v>
      </c>
      <c r="T4639" s="1">
        <v>0</v>
      </c>
      <c r="U4639" s="1">
        <v>5.6993999999999998</v>
      </c>
      <c r="V4639" t="s">
        <v>731</v>
      </c>
      <c r="W4639" t="s">
        <v>5113</v>
      </c>
    </row>
    <row r="4640" spans="1:23" x14ac:dyDescent="0.3">
      <c r="A4640" s="1">
        <v>4639</v>
      </c>
      <c r="B4640" t="s">
        <v>7433</v>
      </c>
      <c r="C4640" s="2">
        <v>43582</v>
      </c>
      <c r="D4640" s="2">
        <v>43584</v>
      </c>
      <c r="E4640" s="1" t="s">
        <v>10148</v>
      </c>
      <c r="F4640" s="1" t="s">
        <v>10425</v>
      </c>
      <c r="G4640" s="1" t="s">
        <v>275</v>
      </c>
      <c r="H4640" s="1" t="s">
        <v>793</v>
      </c>
      <c r="I4640" s="1" t="s">
        <v>796</v>
      </c>
      <c r="J4640" s="1" t="s">
        <v>798</v>
      </c>
      <c r="K4640" s="1" t="s">
        <v>1329</v>
      </c>
      <c r="L4640" s="1">
        <v>90045</v>
      </c>
      <c r="M4640" s="1" t="s">
        <v>1377</v>
      </c>
      <c r="N4640" s="1" t="s">
        <v>2939</v>
      </c>
      <c r="O4640" s="1" t="s">
        <v>3243</v>
      </c>
      <c r="P4640" s="1" t="s">
        <v>3251</v>
      </c>
      <c r="Q4640" s="1" t="s">
        <v>4811</v>
      </c>
      <c r="R4640" s="1">
        <v>47.3</v>
      </c>
      <c r="S4640" s="1">
        <v>2</v>
      </c>
      <c r="T4640" s="1">
        <v>0</v>
      </c>
      <c r="U4640" s="1">
        <v>12.298000000000002</v>
      </c>
      <c r="V4640" t="s">
        <v>731</v>
      </c>
      <c r="W4640" t="s">
        <v>5113</v>
      </c>
    </row>
    <row r="4641" spans="1:23" x14ac:dyDescent="0.3">
      <c r="A4641" s="1">
        <v>4640</v>
      </c>
      <c r="B4641" t="s">
        <v>7434</v>
      </c>
      <c r="C4641" s="2">
        <v>43354</v>
      </c>
      <c r="D4641" s="2">
        <v>43359</v>
      </c>
      <c r="E4641" s="1" t="s">
        <v>10147</v>
      </c>
      <c r="F4641" s="1" t="s">
        <v>10685</v>
      </c>
      <c r="G4641" s="1" t="s">
        <v>535</v>
      </c>
      <c r="H4641" s="1" t="s">
        <v>793</v>
      </c>
      <c r="I4641" s="1" t="s">
        <v>796</v>
      </c>
      <c r="J4641" s="1" t="s">
        <v>1108</v>
      </c>
      <c r="K4641" s="1" t="s">
        <v>1344</v>
      </c>
      <c r="L4641" s="1">
        <v>23602</v>
      </c>
      <c r="M4641" s="1" t="s">
        <v>1376</v>
      </c>
      <c r="N4641" s="1" t="s">
        <v>3067</v>
      </c>
      <c r="O4641" s="1" t="s">
        <v>3244</v>
      </c>
      <c r="P4641" s="1" t="s">
        <v>3261</v>
      </c>
      <c r="Q4641" s="1" t="s">
        <v>4937</v>
      </c>
      <c r="R4641" s="1">
        <v>1599.92</v>
      </c>
      <c r="S4641" s="1">
        <v>8</v>
      </c>
      <c r="T4641" s="1">
        <v>0</v>
      </c>
      <c r="U4641" s="1">
        <v>751.9624</v>
      </c>
      <c r="V4641" t="s">
        <v>90</v>
      </c>
      <c r="W4641" t="s">
        <v>5113</v>
      </c>
    </row>
    <row r="4642" spans="1:23" x14ac:dyDescent="0.3">
      <c r="A4642" s="1">
        <v>4641</v>
      </c>
      <c r="B4642" t="s">
        <v>7434</v>
      </c>
      <c r="C4642" s="2">
        <v>43354</v>
      </c>
      <c r="D4642" s="2">
        <v>43359</v>
      </c>
      <c r="E4642" s="1" t="s">
        <v>10147</v>
      </c>
      <c r="F4642" s="1" t="s">
        <v>10685</v>
      </c>
      <c r="G4642" s="1" t="s">
        <v>535</v>
      </c>
      <c r="H4642" s="1" t="s">
        <v>793</v>
      </c>
      <c r="I4642" s="1" t="s">
        <v>796</v>
      </c>
      <c r="J4642" s="1" t="s">
        <v>1108</v>
      </c>
      <c r="K4642" s="1" t="s">
        <v>1344</v>
      </c>
      <c r="L4642" s="1">
        <v>23602</v>
      </c>
      <c r="M4642" s="1" t="s">
        <v>1376</v>
      </c>
      <c r="N4642" s="1" t="s">
        <v>2855</v>
      </c>
      <c r="O4642" s="1" t="s">
        <v>3243</v>
      </c>
      <c r="P4642" s="1" t="s">
        <v>3257</v>
      </c>
      <c r="Q4642" s="1" t="s">
        <v>4724</v>
      </c>
      <c r="R4642" s="1">
        <v>11.09</v>
      </c>
      <c r="S4642" s="1">
        <v>1</v>
      </c>
      <c r="T4642" s="1">
        <v>0</v>
      </c>
      <c r="U4642" s="1">
        <v>5.4340999999999999</v>
      </c>
      <c r="V4642" t="s">
        <v>90</v>
      </c>
      <c r="W4642" t="s">
        <v>5113</v>
      </c>
    </row>
    <row r="4643" spans="1:23" x14ac:dyDescent="0.3">
      <c r="A4643" s="1">
        <v>4642</v>
      </c>
      <c r="B4643" t="s">
        <v>7435</v>
      </c>
      <c r="C4643" s="2">
        <v>43760</v>
      </c>
      <c r="D4643" s="2">
        <v>43762</v>
      </c>
      <c r="E4643" s="1" t="s">
        <v>10146</v>
      </c>
      <c r="F4643" s="1" t="s">
        <v>10606</v>
      </c>
      <c r="G4643" s="1" t="s">
        <v>456</v>
      </c>
      <c r="H4643" s="1" t="s">
        <v>793</v>
      </c>
      <c r="I4643" s="1" t="s">
        <v>796</v>
      </c>
      <c r="J4643" s="1" t="s">
        <v>1096</v>
      </c>
      <c r="K4643" s="1" t="s">
        <v>1349</v>
      </c>
      <c r="L4643" s="1">
        <v>80525</v>
      </c>
      <c r="M4643" s="1" t="s">
        <v>1377</v>
      </c>
      <c r="N4643" s="1" t="s">
        <v>1826</v>
      </c>
      <c r="O4643" s="1" t="s">
        <v>3243</v>
      </c>
      <c r="P4643" s="1" t="s">
        <v>3253</v>
      </c>
      <c r="Q4643" s="1" t="s">
        <v>3708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">
        <v>731</v>
      </c>
      <c r="W4643" t="s">
        <v>5113</v>
      </c>
    </row>
    <row r="4644" spans="1:23" x14ac:dyDescent="0.3">
      <c r="A4644" s="1">
        <v>4643</v>
      </c>
      <c r="B4644" t="s">
        <v>7435</v>
      </c>
      <c r="C4644" s="2">
        <v>43760</v>
      </c>
      <c r="D4644" s="2">
        <v>43762</v>
      </c>
      <c r="E4644" s="1" t="s">
        <v>10146</v>
      </c>
      <c r="F4644" s="1" t="s">
        <v>10606</v>
      </c>
      <c r="G4644" s="1" t="s">
        <v>456</v>
      </c>
      <c r="H4644" s="1" t="s">
        <v>793</v>
      </c>
      <c r="I4644" s="1" t="s">
        <v>796</v>
      </c>
      <c r="J4644" s="1" t="s">
        <v>1096</v>
      </c>
      <c r="K4644" s="1" t="s">
        <v>1349</v>
      </c>
      <c r="L4644" s="1">
        <v>80525</v>
      </c>
      <c r="M4644" s="1" t="s">
        <v>1377</v>
      </c>
      <c r="N4644" s="1" t="s">
        <v>3068</v>
      </c>
      <c r="O4644" s="1" t="s">
        <v>3242</v>
      </c>
      <c r="P4644" s="1" t="s">
        <v>3246</v>
      </c>
      <c r="Q4644" s="1" t="s">
        <v>4938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">
        <v>731</v>
      </c>
      <c r="W4644" t="s">
        <v>5113</v>
      </c>
    </row>
    <row r="4645" spans="1:23" x14ac:dyDescent="0.3">
      <c r="A4645" s="1">
        <v>4644</v>
      </c>
      <c r="B4645" t="s">
        <v>7436</v>
      </c>
      <c r="C4645" s="2">
        <v>42949</v>
      </c>
      <c r="D4645" s="2">
        <v>42953</v>
      </c>
      <c r="E4645" s="1" t="s">
        <v>10147</v>
      </c>
      <c r="F4645" s="1" t="s">
        <v>10626</v>
      </c>
      <c r="G4645" s="1" t="s">
        <v>476</v>
      </c>
      <c r="H4645" s="1" t="s">
        <v>793</v>
      </c>
      <c r="I4645" s="1" t="s">
        <v>796</v>
      </c>
      <c r="J4645" s="1" t="s">
        <v>801</v>
      </c>
      <c r="K4645" s="1" t="s">
        <v>973</v>
      </c>
      <c r="L4645" s="1">
        <v>98105</v>
      </c>
      <c r="M4645" s="1" t="s">
        <v>1377</v>
      </c>
      <c r="N4645" s="1" t="s">
        <v>2786</v>
      </c>
      <c r="O4645" s="1" t="s">
        <v>3243</v>
      </c>
      <c r="P4645" s="1" t="s">
        <v>3253</v>
      </c>
      <c r="Q4645" s="1" t="s">
        <v>4655</v>
      </c>
      <c r="R4645" s="1">
        <v>6.3680000000000003</v>
      </c>
      <c r="S4645" s="1">
        <v>2</v>
      </c>
      <c r="T4645" s="1">
        <v>0.2</v>
      </c>
      <c r="U4645" s="1">
        <v>2.1492</v>
      </c>
      <c r="V4645" t="s">
        <v>731</v>
      </c>
      <c r="W4645" t="s">
        <v>5113</v>
      </c>
    </row>
    <row r="4646" spans="1:23" x14ac:dyDescent="0.3">
      <c r="A4646" s="1">
        <v>4645</v>
      </c>
      <c r="B4646" t="s">
        <v>7436</v>
      </c>
      <c r="C4646" s="2">
        <v>42949</v>
      </c>
      <c r="D4646" s="2">
        <v>42953</v>
      </c>
      <c r="E4646" s="1" t="s">
        <v>10147</v>
      </c>
      <c r="F4646" s="1" t="s">
        <v>10626</v>
      </c>
      <c r="G4646" s="1" t="s">
        <v>476</v>
      </c>
      <c r="H4646" s="1" t="s">
        <v>793</v>
      </c>
      <c r="I4646" s="1" t="s">
        <v>796</v>
      </c>
      <c r="J4646" s="1" t="s">
        <v>801</v>
      </c>
      <c r="K4646" s="1" t="s">
        <v>973</v>
      </c>
      <c r="L4646" s="1">
        <v>98105</v>
      </c>
      <c r="M4646" s="1" t="s">
        <v>1377</v>
      </c>
      <c r="N4646" s="1" t="s">
        <v>2871</v>
      </c>
      <c r="O4646" s="1" t="s">
        <v>3244</v>
      </c>
      <c r="P4646" s="1" t="s">
        <v>3260</v>
      </c>
      <c r="Q4646" s="1" t="s">
        <v>4740</v>
      </c>
      <c r="R4646" s="1">
        <v>558.4</v>
      </c>
      <c r="S4646" s="1">
        <v>2</v>
      </c>
      <c r="T4646" s="1">
        <v>0.2</v>
      </c>
      <c r="U4646" s="1">
        <v>41.880000000000024</v>
      </c>
      <c r="V4646" t="s">
        <v>731</v>
      </c>
      <c r="W4646" t="s">
        <v>5113</v>
      </c>
    </row>
    <row r="4647" spans="1:23" x14ac:dyDescent="0.3">
      <c r="A4647" s="1">
        <v>4646</v>
      </c>
      <c r="B4647" t="s">
        <v>7437</v>
      </c>
      <c r="C4647" s="2">
        <v>43324</v>
      </c>
      <c r="D4647" s="2">
        <v>43328</v>
      </c>
      <c r="E4647" s="1" t="s">
        <v>10147</v>
      </c>
      <c r="F4647" s="1" t="s">
        <v>10754</v>
      </c>
      <c r="G4647" s="1" t="s">
        <v>604</v>
      </c>
      <c r="H4647" s="1" t="s">
        <v>795</v>
      </c>
      <c r="I4647" s="1" t="s">
        <v>796</v>
      </c>
      <c r="J4647" s="1" t="s">
        <v>817</v>
      </c>
      <c r="K4647" s="1" t="s">
        <v>1342</v>
      </c>
      <c r="L4647" s="1">
        <v>10011</v>
      </c>
      <c r="M4647" s="1" t="s">
        <v>1379</v>
      </c>
      <c r="N4647" s="1" t="s">
        <v>1785</v>
      </c>
      <c r="O4647" s="1" t="s">
        <v>3242</v>
      </c>
      <c r="P4647" s="1" t="s">
        <v>3246</v>
      </c>
      <c r="Q4647" s="1" t="s">
        <v>3668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">
        <v>320</v>
      </c>
      <c r="W4647" t="s">
        <v>5113</v>
      </c>
    </row>
    <row r="4648" spans="1:23" x14ac:dyDescent="0.3">
      <c r="A4648" s="1">
        <v>4647</v>
      </c>
      <c r="B4648" t="s">
        <v>7438</v>
      </c>
      <c r="C4648" s="2">
        <v>42520</v>
      </c>
      <c r="D4648" s="2">
        <v>42526</v>
      </c>
      <c r="E4648" s="1" t="s">
        <v>10147</v>
      </c>
      <c r="F4648" s="1" t="s">
        <v>10375</v>
      </c>
      <c r="G4648" s="1" t="s">
        <v>225</v>
      </c>
      <c r="H4648" s="1" t="s">
        <v>794</v>
      </c>
      <c r="I4648" s="1" t="s">
        <v>796</v>
      </c>
      <c r="J4648" s="1" t="s">
        <v>899</v>
      </c>
      <c r="K4648" s="1" t="s">
        <v>1344</v>
      </c>
      <c r="L4648" s="1">
        <v>23223</v>
      </c>
      <c r="M4648" s="1" t="s">
        <v>1376</v>
      </c>
      <c r="N4648" s="1" t="s">
        <v>2082</v>
      </c>
      <c r="O4648" s="1" t="s">
        <v>3243</v>
      </c>
      <c r="P4648" s="1" t="s">
        <v>3255</v>
      </c>
      <c r="Q4648" s="1" t="s">
        <v>3964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">
        <v>90</v>
      </c>
      <c r="W4648" t="s">
        <v>5113</v>
      </c>
    </row>
    <row r="4649" spans="1:23" x14ac:dyDescent="0.3">
      <c r="A4649" s="1">
        <v>4648</v>
      </c>
      <c r="B4649" t="s">
        <v>7439</v>
      </c>
      <c r="C4649" s="2">
        <v>43216</v>
      </c>
      <c r="D4649" s="2">
        <v>43221</v>
      </c>
      <c r="E4649" s="1" t="s">
        <v>10147</v>
      </c>
      <c r="F4649" s="1" t="s">
        <v>10898</v>
      </c>
      <c r="G4649" s="1" t="s">
        <v>748</v>
      </c>
      <c r="H4649" s="1" t="s">
        <v>795</v>
      </c>
      <c r="I4649" s="1" t="s">
        <v>796</v>
      </c>
      <c r="J4649" s="1" t="s">
        <v>817</v>
      </c>
      <c r="K4649" s="1" t="s">
        <v>1342</v>
      </c>
      <c r="L4649" s="1">
        <v>10009</v>
      </c>
      <c r="M4649" s="1" t="s">
        <v>1379</v>
      </c>
      <c r="N4649" s="1" t="s">
        <v>2958</v>
      </c>
      <c r="O4649" s="1" t="s">
        <v>3242</v>
      </c>
      <c r="P4649" s="1" t="s">
        <v>3246</v>
      </c>
      <c r="Q4649" s="1" t="s">
        <v>4831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">
        <v>320</v>
      </c>
      <c r="W4649" t="s">
        <v>5113</v>
      </c>
    </row>
    <row r="4650" spans="1:23" x14ac:dyDescent="0.3">
      <c r="A4650" s="1">
        <v>4649</v>
      </c>
      <c r="B4650" t="s">
        <v>7440</v>
      </c>
      <c r="C4650" s="2">
        <v>43599</v>
      </c>
      <c r="D4650" s="2">
        <v>43604</v>
      </c>
      <c r="E4650" s="1" t="s">
        <v>10147</v>
      </c>
      <c r="F4650" s="1" t="s">
        <v>10160</v>
      </c>
      <c r="G4650" s="1" t="s">
        <v>10</v>
      </c>
      <c r="H4650" s="1" t="s">
        <v>794</v>
      </c>
      <c r="I4650" s="1" t="s">
        <v>796</v>
      </c>
      <c r="J4650" s="1" t="s">
        <v>801</v>
      </c>
      <c r="K4650" s="1" t="s">
        <v>973</v>
      </c>
      <c r="L4650" s="1">
        <v>98103</v>
      </c>
      <c r="M4650" s="1" t="s">
        <v>1377</v>
      </c>
      <c r="N4650" s="1" t="s">
        <v>3069</v>
      </c>
      <c r="O4650" s="1" t="s">
        <v>3243</v>
      </c>
      <c r="P4650" s="1" t="s">
        <v>3255</v>
      </c>
      <c r="Q4650" s="1" t="s">
        <v>4939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">
        <v>731</v>
      </c>
      <c r="W4650" t="s">
        <v>5113</v>
      </c>
    </row>
    <row r="4651" spans="1:23" x14ac:dyDescent="0.3">
      <c r="A4651" s="1">
        <v>4650</v>
      </c>
      <c r="B4651" t="s">
        <v>7440</v>
      </c>
      <c r="C4651" s="2">
        <v>43599</v>
      </c>
      <c r="D4651" s="2">
        <v>43604</v>
      </c>
      <c r="E4651" s="1" t="s">
        <v>10147</v>
      </c>
      <c r="F4651" s="1" t="s">
        <v>10160</v>
      </c>
      <c r="G4651" s="1" t="s">
        <v>10</v>
      </c>
      <c r="H4651" s="1" t="s">
        <v>794</v>
      </c>
      <c r="I4651" s="1" t="s">
        <v>796</v>
      </c>
      <c r="J4651" s="1" t="s">
        <v>801</v>
      </c>
      <c r="K4651" s="1" t="s">
        <v>973</v>
      </c>
      <c r="L4651" s="1">
        <v>98103</v>
      </c>
      <c r="M4651" s="1" t="s">
        <v>1377</v>
      </c>
      <c r="N4651" s="1" t="s">
        <v>1885</v>
      </c>
      <c r="O4651" s="1" t="s">
        <v>3243</v>
      </c>
      <c r="P4651" s="1" t="s">
        <v>3259</v>
      </c>
      <c r="Q4651" s="1" t="s">
        <v>3767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">
        <v>731</v>
      </c>
      <c r="W4651" t="s">
        <v>5113</v>
      </c>
    </row>
    <row r="4652" spans="1:23" x14ac:dyDescent="0.3">
      <c r="A4652" s="1">
        <v>4651</v>
      </c>
      <c r="B4652" t="s">
        <v>7441</v>
      </c>
      <c r="C4652" s="2">
        <v>43563</v>
      </c>
      <c r="D4652" s="2">
        <v>43567</v>
      </c>
      <c r="E4652" s="1" t="s">
        <v>10147</v>
      </c>
      <c r="F4652" s="1" t="s">
        <v>10721</v>
      </c>
      <c r="G4652" s="1" t="s">
        <v>571</v>
      </c>
      <c r="H4652" s="1" t="s">
        <v>795</v>
      </c>
      <c r="I4652" s="1" t="s">
        <v>796</v>
      </c>
      <c r="J4652" s="1" t="s">
        <v>805</v>
      </c>
      <c r="K4652" s="1" t="s">
        <v>1329</v>
      </c>
      <c r="L4652" s="1">
        <v>94110</v>
      </c>
      <c r="M4652" s="1" t="s">
        <v>1377</v>
      </c>
      <c r="N4652" s="1" t="s">
        <v>2564</v>
      </c>
      <c r="O4652" s="1" t="s">
        <v>3243</v>
      </c>
      <c r="P4652" s="1" t="s">
        <v>3255</v>
      </c>
      <c r="Q4652" s="1" t="s">
        <v>4432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">
        <v>731</v>
      </c>
      <c r="W4652" t="s">
        <v>5113</v>
      </c>
    </row>
    <row r="4653" spans="1:23" x14ac:dyDescent="0.3">
      <c r="A4653" s="1">
        <v>4652</v>
      </c>
      <c r="B4653" t="s">
        <v>7441</v>
      </c>
      <c r="C4653" s="2">
        <v>43563</v>
      </c>
      <c r="D4653" s="2">
        <v>43567</v>
      </c>
      <c r="E4653" s="1" t="s">
        <v>10147</v>
      </c>
      <c r="F4653" s="1" t="s">
        <v>10721</v>
      </c>
      <c r="G4653" s="1" t="s">
        <v>571</v>
      </c>
      <c r="H4653" s="1" t="s">
        <v>795</v>
      </c>
      <c r="I4653" s="1" t="s">
        <v>796</v>
      </c>
      <c r="J4653" s="1" t="s">
        <v>805</v>
      </c>
      <c r="K4653" s="1" t="s">
        <v>1329</v>
      </c>
      <c r="L4653" s="1">
        <v>94110</v>
      </c>
      <c r="M4653" s="1" t="s">
        <v>1377</v>
      </c>
      <c r="N4653" s="1" t="s">
        <v>2818</v>
      </c>
      <c r="O4653" s="1" t="s">
        <v>3243</v>
      </c>
      <c r="P4653" s="1" t="s">
        <v>3255</v>
      </c>
      <c r="Q4653" s="1" t="s">
        <v>4688</v>
      </c>
      <c r="R4653" s="1">
        <v>195.76</v>
      </c>
      <c r="S4653" s="1">
        <v>4</v>
      </c>
      <c r="T4653" s="1">
        <v>0</v>
      </c>
      <c r="U4653" s="1">
        <v>97.88</v>
      </c>
      <c r="V4653" t="s">
        <v>731</v>
      </c>
      <c r="W4653" t="s">
        <v>5113</v>
      </c>
    </row>
    <row r="4654" spans="1:23" x14ac:dyDescent="0.3">
      <c r="A4654" s="1">
        <v>4653</v>
      </c>
      <c r="B4654" t="s">
        <v>7442</v>
      </c>
      <c r="C4654" s="2">
        <v>43513</v>
      </c>
      <c r="D4654" s="2">
        <v>43519</v>
      </c>
      <c r="E4654" s="1" t="s">
        <v>10147</v>
      </c>
      <c r="F4654" s="1" t="s">
        <v>10839</v>
      </c>
      <c r="G4654" s="1" t="s">
        <v>689</v>
      </c>
      <c r="H4654" s="1" t="s">
        <v>795</v>
      </c>
      <c r="I4654" s="1" t="s">
        <v>796</v>
      </c>
      <c r="J4654" s="1" t="s">
        <v>1072</v>
      </c>
      <c r="K4654" s="1" t="s">
        <v>1357</v>
      </c>
      <c r="L4654" s="1">
        <v>8861</v>
      </c>
      <c r="M4654" s="1" t="s">
        <v>1379</v>
      </c>
      <c r="N4654" s="1" t="s">
        <v>2397</v>
      </c>
      <c r="O4654" s="1" t="s">
        <v>3243</v>
      </c>
      <c r="P4654" s="1" t="s">
        <v>3255</v>
      </c>
      <c r="Q4654" s="1" t="s">
        <v>4270</v>
      </c>
      <c r="R4654" s="1">
        <v>11.76</v>
      </c>
      <c r="S4654" s="1">
        <v>2</v>
      </c>
      <c r="T4654" s="1">
        <v>0</v>
      </c>
      <c r="U4654" s="1">
        <v>5.7623999999999995</v>
      </c>
      <c r="V4654" t="s">
        <v>320</v>
      </c>
      <c r="W4654" t="s">
        <v>5113</v>
      </c>
    </row>
    <row r="4655" spans="1:23" x14ac:dyDescent="0.3">
      <c r="A4655" s="1">
        <v>4654</v>
      </c>
      <c r="B4655" t="s">
        <v>7442</v>
      </c>
      <c r="C4655" s="2">
        <v>43513</v>
      </c>
      <c r="D4655" s="2">
        <v>43519</v>
      </c>
      <c r="E4655" s="1" t="s">
        <v>10147</v>
      </c>
      <c r="F4655" s="1" t="s">
        <v>10839</v>
      </c>
      <c r="G4655" s="1" t="s">
        <v>689</v>
      </c>
      <c r="H4655" s="1" t="s">
        <v>795</v>
      </c>
      <c r="I4655" s="1" t="s">
        <v>796</v>
      </c>
      <c r="J4655" s="1" t="s">
        <v>1072</v>
      </c>
      <c r="K4655" s="1" t="s">
        <v>1357</v>
      </c>
      <c r="L4655" s="1">
        <v>8861</v>
      </c>
      <c r="M4655" s="1" t="s">
        <v>1379</v>
      </c>
      <c r="N4655" s="1" t="s">
        <v>2671</v>
      </c>
      <c r="O4655" s="1" t="s">
        <v>3243</v>
      </c>
      <c r="P4655" s="1" t="s">
        <v>3249</v>
      </c>
      <c r="Q4655" s="1" t="s">
        <v>4539</v>
      </c>
      <c r="R4655" s="1">
        <v>166.45</v>
      </c>
      <c r="S4655" s="1">
        <v>5</v>
      </c>
      <c r="T4655" s="1">
        <v>0</v>
      </c>
      <c r="U4655" s="1">
        <v>39.947999999999993</v>
      </c>
      <c r="V4655" t="s">
        <v>320</v>
      </c>
      <c r="W4655" t="s">
        <v>5113</v>
      </c>
    </row>
    <row r="4656" spans="1:23" x14ac:dyDescent="0.3">
      <c r="A4656" s="1">
        <v>4655</v>
      </c>
      <c r="B4656" t="s">
        <v>7443</v>
      </c>
      <c r="C4656" s="2">
        <v>43640</v>
      </c>
      <c r="D4656" s="2">
        <v>43642</v>
      </c>
      <c r="E4656" s="1" t="s">
        <v>10146</v>
      </c>
      <c r="F4656" s="1" t="s">
        <v>10559</v>
      </c>
      <c r="G4656" s="1" t="s">
        <v>409</v>
      </c>
      <c r="H4656" s="1" t="s">
        <v>793</v>
      </c>
      <c r="I4656" s="1" t="s">
        <v>796</v>
      </c>
      <c r="J4656" s="1" t="s">
        <v>805</v>
      </c>
      <c r="K4656" s="1" t="s">
        <v>1329</v>
      </c>
      <c r="L4656" s="1">
        <v>94110</v>
      </c>
      <c r="M4656" s="1" t="s">
        <v>1377</v>
      </c>
      <c r="N4656" s="1" t="s">
        <v>2959</v>
      </c>
      <c r="O4656" s="1" t="s">
        <v>3243</v>
      </c>
      <c r="P4656" s="1" t="s">
        <v>3258</v>
      </c>
      <c r="Q4656" s="1" t="s">
        <v>4832</v>
      </c>
      <c r="R4656" s="1">
        <v>2.88</v>
      </c>
      <c r="S4656" s="1">
        <v>1</v>
      </c>
      <c r="T4656" s="1">
        <v>0</v>
      </c>
      <c r="U4656" s="1">
        <v>1.3535999999999999</v>
      </c>
      <c r="V4656" t="s">
        <v>731</v>
      </c>
      <c r="W4656" t="s">
        <v>5113</v>
      </c>
    </row>
    <row r="4657" spans="1:23" x14ac:dyDescent="0.3">
      <c r="A4657" s="1">
        <v>4656</v>
      </c>
      <c r="B4657" t="s">
        <v>7444</v>
      </c>
      <c r="C4657" s="2">
        <v>42495</v>
      </c>
      <c r="D4657" s="2">
        <v>42500</v>
      </c>
      <c r="E4657" s="1" t="s">
        <v>10147</v>
      </c>
      <c r="F4657" s="1" t="s">
        <v>10692</v>
      </c>
      <c r="G4657" s="1" t="s">
        <v>542</v>
      </c>
      <c r="H4657" s="1" t="s">
        <v>794</v>
      </c>
      <c r="I4657" s="1" t="s">
        <v>796</v>
      </c>
      <c r="J4657" s="1" t="s">
        <v>1007</v>
      </c>
      <c r="K4657" s="1" t="s">
        <v>1337</v>
      </c>
      <c r="L4657" s="1">
        <v>61032</v>
      </c>
      <c r="M4657" s="1" t="s">
        <v>1378</v>
      </c>
      <c r="N4657" s="1" t="s">
        <v>1466</v>
      </c>
      <c r="O4657" s="1" t="s">
        <v>3243</v>
      </c>
      <c r="P4657" s="1" t="s">
        <v>3249</v>
      </c>
      <c r="Q4657" s="1" t="s">
        <v>3348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">
        <v>608</v>
      </c>
      <c r="W4657" t="s">
        <v>5113</v>
      </c>
    </row>
    <row r="4658" spans="1:23" x14ac:dyDescent="0.3">
      <c r="A4658" s="1">
        <v>4657</v>
      </c>
      <c r="B4658" t="s">
        <v>7445</v>
      </c>
      <c r="C4658" s="2">
        <v>42858</v>
      </c>
      <c r="D4658" s="2">
        <v>42862</v>
      </c>
      <c r="E4658" s="1" t="s">
        <v>10147</v>
      </c>
      <c r="F4658" s="1" t="s">
        <v>10797</v>
      </c>
      <c r="G4658" s="1" t="s">
        <v>647</v>
      </c>
      <c r="H4658" s="1" t="s">
        <v>793</v>
      </c>
      <c r="I4658" s="1" t="s">
        <v>796</v>
      </c>
      <c r="J4658" s="1" t="s">
        <v>807</v>
      </c>
      <c r="K4658" s="1" t="s">
        <v>1336</v>
      </c>
      <c r="L4658" s="1">
        <v>19140</v>
      </c>
      <c r="M4658" s="1" t="s">
        <v>1379</v>
      </c>
      <c r="N4658" s="1" t="s">
        <v>2106</v>
      </c>
      <c r="O4658" s="1" t="s">
        <v>3243</v>
      </c>
      <c r="P4658" s="1" t="s">
        <v>3251</v>
      </c>
      <c r="Q4658" s="1" t="s">
        <v>3987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">
        <v>320</v>
      </c>
      <c r="W4658" t="s">
        <v>5113</v>
      </c>
    </row>
    <row r="4659" spans="1:23" x14ac:dyDescent="0.3">
      <c r="A4659" s="1">
        <v>4658</v>
      </c>
      <c r="B4659" t="s">
        <v>7445</v>
      </c>
      <c r="C4659" s="2">
        <v>42858</v>
      </c>
      <c r="D4659" s="2">
        <v>42862</v>
      </c>
      <c r="E4659" s="1" t="s">
        <v>10147</v>
      </c>
      <c r="F4659" s="1" t="s">
        <v>10797</v>
      </c>
      <c r="G4659" s="1" t="s">
        <v>647</v>
      </c>
      <c r="H4659" s="1" t="s">
        <v>793</v>
      </c>
      <c r="I4659" s="1" t="s">
        <v>796</v>
      </c>
      <c r="J4659" s="1" t="s">
        <v>807</v>
      </c>
      <c r="K4659" s="1" t="s">
        <v>1336</v>
      </c>
      <c r="L4659" s="1">
        <v>19140</v>
      </c>
      <c r="M4659" s="1" t="s">
        <v>1379</v>
      </c>
      <c r="N4659" s="1" t="s">
        <v>2047</v>
      </c>
      <c r="O4659" s="1" t="s">
        <v>3243</v>
      </c>
      <c r="P4659" s="1" t="s">
        <v>3254</v>
      </c>
      <c r="Q4659" s="1" t="s">
        <v>3929</v>
      </c>
      <c r="R4659" s="1">
        <v>23.696000000000002</v>
      </c>
      <c r="S4659" s="1">
        <v>2</v>
      </c>
      <c r="T4659" s="1">
        <v>0.2</v>
      </c>
      <c r="U4659" s="1">
        <v>6.5164</v>
      </c>
      <c r="V4659" t="s">
        <v>320</v>
      </c>
      <c r="W4659" t="s">
        <v>5113</v>
      </c>
    </row>
    <row r="4660" spans="1:23" x14ac:dyDescent="0.3">
      <c r="A4660" s="1">
        <v>4659</v>
      </c>
      <c r="B4660" t="s">
        <v>7445</v>
      </c>
      <c r="C4660" s="2">
        <v>42858</v>
      </c>
      <c r="D4660" s="2">
        <v>42862</v>
      </c>
      <c r="E4660" s="1" t="s">
        <v>10147</v>
      </c>
      <c r="F4660" s="1" t="s">
        <v>10797</v>
      </c>
      <c r="G4660" s="1" t="s">
        <v>647</v>
      </c>
      <c r="H4660" s="1" t="s">
        <v>793</v>
      </c>
      <c r="I4660" s="1" t="s">
        <v>796</v>
      </c>
      <c r="J4660" s="1" t="s">
        <v>807</v>
      </c>
      <c r="K4660" s="1" t="s">
        <v>1336</v>
      </c>
      <c r="L4660" s="1">
        <v>19140</v>
      </c>
      <c r="M4660" s="1" t="s">
        <v>1379</v>
      </c>
      <c r="N4660" s="1" t="s">
        <v>1768</v>
      </c>
      <c r="O4660" s="1" t="s">
        <v>3243</v>
      </c>
      <c r="P4660" s="1" t="s">
        <v>3255</v>
      </c>
      <c r="Q4660" s="1" t="s">
        <v>3651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">
        <v>320</v>
      </c>
      <c r="W4660" t="s">
        <v>5113</v>
      </c>
    </row>
    <row r="4661" spans="1:23" x14ac:dyDescent="0.3">
      <c r="A4661" s="1">
        <v>4660</v>
      </c>
      <c r="B4661" t="s">
        <v>7445</v>
      </c>
      <c r="C4661" s="2">
        <v>42858</v>
      </c>
      <c r="D4661" s="2">
        <v>42862</v>
      </c>
      <c r="E4661" s="1" t="s">
        <v>10147</v>
      </c>
      <c r="F4661" s="1" t="s">
        <v>10797</v>
      </c>
      <c r="G4661" s="1" t="s">
        <v>647</v>
      </c>
      <c r="H4661" s="1" t="s">
        <v>793</v>
      </c>
      <c r="I4661" s="1" t="s">
        <v>796</v>
      </c>
      <c r="J4661" s="1" t="s">
        <v>807</v>
      </c>
      <c r="K4661" s="1" t="s">
        <v>1336</v>
      </c>
      <c r="L4661" s="1">
        <v>19140</v>
      </c>
      <c r="M4661" s="1" t="s">
        <v>1379</v>
      </c>
      <c r="N4661" s="1" t="s">
        <v>1569</v>
      </c>
      <c r="O4661" s="1" t="s">
        <v>3243</v>
      </c>
      <c r="P4661" s="1" t="s">
        <v>3254</v>
      </c>
      <c r="Q4661" s="1" t="s">
        <v>3452</v>
      </c>
      <c r="R4661" s="1">
        <v>18.2</v>
      </c>
      <c r="S4661" s="1">
        <v>7</v>
      </c>
      <c r="T4661" s="1">
        <v>0.2</v>
      </c>
      <c r="U4661" s="1">
        <v>2.0474999999999994</v>
      </c>
      <c r="V4661" t="s">
        <v>320</v>
      </c>
      <c r="W4661" t="s">
        <v>5113</v>
      </c>
    </row>
    <row r="4662" spans="1:23" x14ac:dyDescent="0.3">
      <c r="A4662" s="1">
        <v>4661</v>
      </c>
      <c r="B4662" t="s">
        <v>7445</v>
      </c>
      <c r="C4662" s="2">
        <v>42858</v>
      </c>
      <c r="D4662" s="2">
        <v>42862</v>
      </c>
      <c r="E4662" s="1" t="s">
        <v>10147</v>
      </c>
      <c r="F4662" s="1" t="s">
        <v>10797</v>
      </c>
      <c r="G4662" s="1" t="s">
        <v>647</v>
      </c>
      <c r="H4662" s="1" t="s">
        <v>793</v>
      </c>
      <c r="I4662" s="1" t="s">
        <v>796</v>
      </c>
      <c r="J4662" s="1" t="s">
        <v>807</v>
      </c>
      <c r="K4662" s="1" t="s">
        <v>1336</v>
      </c>
      <c r="L4662" s="1">
        <v>19140</v>
      </c>
      <c r="M4662" s="1" t="s">
        <v>1379</v>
      </c>
      <c r="N4662" s="1" t="s">
        <v>3070</v>
      </c>
      <c r="O4662" s="1" t="s">
        <v>3244</v>
      </c>
      <c r="P4662" s="1" t="s">
        <v>3256</v>
      </c>
      <c r="Q4662" s="1" t="s">
        <v>4940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">
        <v>320</v>
      </c>
      <c r="W4662" t="s">
        <v>5113</v>
      </c>
    </row>
    <row r="4663" spans="1:23" x14ac:dyDescent="0.3">
      <c r="A4663" s="1">
        <v>4662</v>
      </c>
      <c r="B4663" t="s">
        <v>7445</v>
      </c>
      <c r="C4663" s="2">
        <v>42858</v>
      </c>
      <c r="D4663" s="2">
        <v>42862</v>
      </c>
      <c r="E4663" s="1" t="s">
        <v>10147</v>
      </c>
      <c r="F4663" s="1" t="s">
        <v>10797</v>
      </c>
      <c r="G4663" s="1" t="s">
        <v>647</v>
      </c>
      <c r="H4663" s="1" t="s">
        <v>793</v>
      </c>
      <c r="I4663" s="1" t="s">
        <v>796</v>
      </c>
      <c r="J4663" s="1" t="s">
        <v>807</v>
      </c>
      <c r="K4663" s="1" t="s">
        <v>1336</v>
      </c>
      <c r="L4663" s="1">
        <v>19140</v>
      </c>
      <c r="M4663" s="1" t="s">
        <v>1379</v>
      </c>
      <c r="N4663" s="1" t="s">
        <v>1608</v>
      </c>
      <c r="O4663" s="1" t="s">
        <v>3242</v>
      </c>
      <c r="P4663" s="1" t="s">
        <v>3246</v>
      </c>
      <c r="Q4663" s="1" t="s">
        <v>3491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">
        <v>320</v>
      </c>
      <c r="W4663" t="s">
        <v>5113</v>
      </c>
    </row>
    <row r="4664" spans="1:23" x14ac:dyDescent="0.3">
      <c r="A4664" s="1">
        <v>4663</v>
      </c>
      <c r="B4664" t="s">
        <v>7445</v>
      </c>
      <c r="C4664" s="2">
        <v>42858</v>
      </c>
      <c r="D4664" s="2">
        <v>42862</v>
      </c>
      <c r="E4664" s="1" t="s">
        <v>10147</v>
      </c>
      <c r="F4664" s="1" t="s">
        <v>10797</v>
      </c>
      <c r="G4664" s="1" t="s">
        <v>647</v>
      </c>
      <c r="H4664" s="1" t="s">
        <v>793</v>
      </c>
      <c r="I4664" s="1" t="s">
        <v>796</v>
      </c>
      <c r="J4664" s="1" t="s">
        <v>807</v>
      </c>
      <c r="K4664" s="1" t="s">
        <v>1336</v>
      </c>
      <c r="L4664" s="1">
        <v>19140</v>
      </c>
      <c r="M4664" s="1" t="s">
        <v>1379</v>
      </c>
      <c r="N4664" s="1" t="s">
        <v>2291</v>
      </c>
      <c r="O4664" s="1" t="s">
        <v>3243</v>
      </c>
      <c r="P4664" s="1" t="s">
        <v>3249</v>
      </c>
      <c r="Q4664" s="1" t="s">
        <v>4165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">
        <v>320</v>
      </c>
      <c r="W4664" t="s">
        <v>5113</v>
      </c>
    </row>
    <row r="4665" spans="1:23" x14ac:dyDescent="0.3">
      <c r="A4665" s="1">
        <v>4664</v>
      </c>
      <c r="B4665" t="s">
        <v>7446</v>
      </c>
      <c r="C4665" s="2">
        <v>43361</v>
      </c>
      <c r="D4665" s="2">
        <v>43365</v>
      </c>
      <c r="E4665" s="1" t="s">
        <v>10147</v>
      </c>
      <c r="F4665" s="1" t="s">
        <v>10288</v>
      </c>
      <c r="G4665" s="1" t="s">
        <v>138</v>
      </c>
      <c r="H4665" s="1" t="s">
        <v>793</v>
      </c>
      <c r="I4665" s="1" t="s">
        <v>796</v>
      </c>
      <c r="J4665" s="1" t="s">
        <v>905</v>
      </c>
      <c r="K4665" s="1" t="s">
        <v>1330</v>
      </c>
      <c r="L4665" s="1">
        <v>32216</v>
      </c>
      <c r="M4665" s="1" t="s">
        <v>1376</v>
      </c>
      <c r="N4665" s="1" t="s">
        <v>1927</v>
      </c>
      <c r="O4665" s="1" t="s">
        <v>3243</v>
      </c>
      <c r="P4665" s="1" t="s">
        <v>3247</v>
      </c>
      <c r="Q4665" s="1" t="s">
        <v>3809</v>
      </c>
      <c r="R4665" s="1">
        <v>3</v>
      </c>
      <c r="S4665" s="1">
        <v>1</v>
      </c>
      <c r="T4665" s="1">
        <v>0.2</v>
      </c>
      <c r="U4665" s="1">
        <v>1.0499999999999998</v>
      </c>
      <c r="V4665" t="s">
        <v>90</v>
      </c>
      <c r="W4665" t="s">
        <v>5113</v>
      </c>
    </row>
    <row r="4666" spans="1:23" x14ac:dyDescent="0.3">
      <c r="A4666" s="1">
        <v>4665</v>
      </c>
      <c r="B4666" t="s">
        <v>7447</v>
      </c>
      <c r="C4666" s="2">
        <v>43365</v>
      </c>
      <c r="D4666" s="2">
        <v>43369</v>
      </c>
      <c r="E4666" s="1" t="s">
        <v>10147</v>
      </c>
      <c r="F4666" s="1" t="s">
        <v>10699</v>
      </c>
      <c r="G4666" s="1" t="s">
        <v>549</v>
      </c>
      <c r="H4666" s="1" t="s">
        <v>793</v>
      </c>
      <c r="I4666" s="1" t="s">
        <v>796</v>
      </c>
      <c r="J4666" s="1" t="s">
        <v>892</v>
      </c>
      <c r="K4666" s="1" t="s">
        <v>1330</v>
      </c>
      <c r="L4666" s="1">
        <v>33024</v>
      </c>
      <c r="M4666" s="1" t="s">
        <v>1376</v>
      </c>
      <c r="N4666" s="1" t="s">
        <v>2137</v>
      </c>
      <c r="O4666" s="1" t="s">
        <v>3243</v>
      </c>
      <c r="P4666" s="1" t="s">
        <v>3253</v>
      </c>
      <c r="Q4666" s="1" t="s">
        <v>4017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">
        <v>90</v>
      </c>
      <c r="W4666" t="s">
        <v>5113</v>
      </c>
    </row>
    <row r="4667" spans="1:23" x14ac:dyDescent="0.3">
      <c r="A4667" s="1">
        <v>4666</v>
      </c>
      <c r="B4667" t="s">
        <v>7447</v>
      </c>
      <c r="C4667" s="2">
        <v>43365</v>
      </c>
      <c r="D4667" s="2">
        <v>43369</v>
      </c>
      <c r="E4667" s="1" t="s">
        <v>10147</v>
      </c>
      <c r="F4667" s="1" t="s">
        <v>10699</v>
      </c>
      <c r="G4667" s="1" t="s">
        <v>549</v>
      </c>
      <c r="H4667" s="1" t="s">
        <v>793</v>
      </c>
      <c r="I4667" s="1" t="s">
        <v>796</v>
      </c>
      <c r="J4667" s="1" t="s">
        <v>892</v>
      </c>
      <c r="K4667" s="1" t="s">
        <v>1330</v>
      </c>
      <c r="L4667" s="1">
        <v>33024</v>
      </c>
      <c r="M4667" s="1" t="s">
        <v>1376</v>
      </c>
      <c r="N4667" s="1" t="s">
        <v>1702</v>
      </c>
      <c r="O4667" s="1" t="s">
        <v>3243</v>
      </c>
      <c r="P4667" s="1" t="s">
        <v>3247</v>
      </c>
      <c r="Q4667" s="1" t="s">
        <v>3584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">
        <v>90</v>
      </c>
      <c r="W4667" t="s">
        <v>5113</v>
      </c>
    </row>
    <row r="4668" spans="1:23" x14ac:dyDescent="0.3">
      <c r="A4668" s="1">
        <v>4667</v>
      </c>
      <c r="B4668" t="s">
        <v>7448</v>
      </c>
      <c r="C4668" s="2">
        <v>43110</v>
      </c>
      <c r="D4668" s="2">
        <v>43117</v>
      </c>
      <c r="E4668" s="1" t="s">
        <v>10147</v>
      </c>
      <c r="F4668" s="1" t="s">
        <v>10160</v>
      </c>
      <c r="G4668" s="1" t="s">
        <v>10</v>
      </c>
      <c r="H4668" s="1" t="s">
        <v>794</v>
      </c>
      <c r="I4668" s="1" t="s">
        <v>796</v>
      </c>
      <c r="J4668" s="1" t="s">
        <v>801</v>
      </c>
      <c r="K4668" s="1" t="s">
        <v>973</v>
      </c>
      <c r="L4668" s="1">
        <v>98115</v>
      </c>
      <c r="M4668" s="1" t="s">
        <v>1377</v>
      </c>
      <c r="N4668" s="1" t="s">
        <v>2271</v>
      </c>
      <c r="O4668" s="1" t="s">
        <v>3242</v>
      </c>
      <c r="P4668" s="1" t="s">
        <v>3250</v>
      </c>
      <c r="Q4668" s="1" t="s">
        <v>4146</v>
      </c>
      <c r="R4668" s="1">
        <v>79.92</v>
      </c>
      <c r="S4668" s="1">
        <v>4</v>
      </c>
      <c r="T4668" s="1">
        <v>0</v>
      </c>
      <c r="U4668" s="1">
        <v>34.365600000000008</v>
      </c>
      <c r="V4668" t="s">
        <v>731</v>
      </c>
      <c r="W4668" t="s">
        <v>5113</v>
      </c>
    </row>
    <row r="4669" spans="1:23" x14ac:dyDescent="0.3">
      <c r="A4669" s="1">
        <v>4668</v>
      </c>
      <c r="B4669" t="s">
        <v>7448</v>
      </c>
      <c r="C4669" s="2">
        <v>43110</v>
      </c>
      <c r="D4669" s="2">
        <v>43117</v>
      </c>
      <c r="E4669" s="1" t="s">
        <v>10147</v>
      </c>
      <c r="F4669" s="1" t="s">
        <v>10160</v>
      </c>
      <c r="G4669" s="1" t="s">
        <v>10</v>
      </c>
      <c r="H4669" s="1" t="s">
        <v>794</v>
      </c>
      <c r="I4669" s="1" t="s">
        <v>796</v>
      </c>
      <c r="J4669" s="1" t="s">
        <v>801</v>
      </c>
      <c r="K4669" s="1" t="s">
        <v>973</v>
      </c>
      <c r="L4669" s="1">
        <v>98115</v>
      </c>
      <c r="M4669" s="1" t="s">
        <v>1377</v>
      </c>
      <c r="N4669" s="1" t="s">
        <v>1723</v>
      </c>
      <c r="O4669" s="1" t="s">
        <v>3244</v>
      </c>
      <c r="P4669" s="1" t="s">
        <v>3256</v>
      </c>
      <c r="Q4669" s="1" t="s">
        <v>3605</v>
      </c>
      <c r="R4669" s="1">
        <v>69.98</v>
      </c>
      <c r="S4669" s="1">
        <v>2</v>
      </c>
      <c r="T4669" s="1">
        <v>0</v>
      </c>
      <c r="U4669" s="1">
        <v>13.296199999999999</v>
      </c>
      <c r="V4669" t="s">
        <v>731</v>
      </c>
      <c r="W4669" t="s">
        <v>5112</v>
      </c>
    </row>
    <row r="4670" spans="1:23" x14ac:dyDescent="0.3">
      <c r="A4670" s="1">
        <v>4669</v>
      </c>
      <c r="B4670" t="s">
        <v>7449</v>
      </c>
      <c r="C4670" s="2">
        <v>43591</v>
      </c>
      <c r="D4670" s="2">
        <v>43596</v>
      </c>
      <c r="E4670" s="1" t="s">
        <v>10147</v>
      </c>
      <c r="F4670" s="1" t="s">
        <v>10737</v>
      </c>
      <c r="G4670" s="1" t="s">
        <v>587</v>
      </c>
      <c r="H4670" s="1" t="s">
        <v>794</v>
      </c>
      <c r="I4670" s="1" t="s">
        <v>796</v>
      </c>
      <c r="J4670" s="1" t="s">
        <v>802</v>
      </c>
      <c r="K4670" s="1" t="s">
        <v>1332</v>
      </c>
      <c r="L4670" s="1">
        <v>76106</v>
      </c>
      <c r="M4670" s="1" t="s">
        <v>1378</v>
      </c>
      <c r="N4670" s="1" t="s">
        <v>1935</v>
      </c>
      <c r="O4670" s="1" t="s">
        <v>3243</v>
      </c>
      <c r="P4670" s="1" t="s">
        <v>3253</v>
      </c>
      <c r="Q4670" s="1" t="s">
        <v>3816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">
        <v>608</v>
      </c>
      <c r="W4670" t="s">
        <v>5112</v>
      </c>
    </row>
    <row r="4671" spans="1:23" x14ac:dyDescent="0.3">
      <c r="A4671" s="1">
        <v>4670</v>
      </c>
      <c r="B4671" t="s">
        <v>7449</v>
      </c>
      <c r="C4671" s="2">
        <v>43591</v>
      </c>
      <c r="D4671" s="2">
        <v>43596</v>
      </c>
      <c r="E4671" s="1" t="s">
        <v>10147</v>
      </c>
      <c r="F4671" s="1" t="s">
        <v>10737</v>
      </c>
      <c r="G4671" s="1" t="s">
        <v>587</v>
      </c>
      <c r="H4671" s="1" t="s">
        <v>794</v>
      </c>
      <c r="I4671" s="1" t="s">
        <v>796</v>
      </c>
      <c r="J4671" s="1" t="s">
        <v>802</v>
      </c>
      <c r="K4671" s="1" t="s">
        <v>1332</v>
      </c>
      <c r="L4671" s="1">
        <v>76106</v>
      </c>
      <c r="M4671" s="1" t="s">
        <v>1378</v>
      </c>
      <c r="N4671" s="1" t="s">
        <v>1799</v>
      </c>
      <c r="O4671" s="1" t="s">
        <v>3242</v>
      </c>
      <c r="P4671" s="1" t="s">
        <v>3245</v>
      </c>
      <c r="Q4671" s="1" t="s">
        <v>3681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">
        <v>608</v>
      </c>
      <c r="W4671" t="s">
        <v>5113</v>
      </c>
    </row>
    <row r="4672" spans="1:23" x14ac:dyDescent="0.3">
      <c r="A4672" s="1">
        <v>4671</v>
      </c>
      <c r="B4672" t="s">
        <v>7449</v>
      </c>
      <c r="C4672" s="2">
        <v>43591</v>
      </c>
      <c r="D4672" s="2">
        <v>43596</v>
      </c>
      <c r="E4672" s="1" t="s">
        <v>10147</v>
      </c>
      <c r="F4672" s="1" t="s">
        <v>10737</v>
      </c>
      <c r="G4672" s="1" t="s">
        <v>587</v>
      </c>
      <c r="H4672" s="1" t="s">
        <v>794</v>
      </c>
      <c r="I4672" s="1" t="s">
        <v>796</v>
      </c>
      <c r="J4672" s="1" t="s">
        <v>802</v>
      </c>
      <c r="K4672" s="1" t="s">
        <v>1332</v>
      </c>
      <c r="L4672" s="1">
        <v>76106</v>
      </c>
      <c r="M4672" s="1" t="s">
        <v>1378</v>
      </c>
      <c r="N4672" s="1" t="s">
        <v>3042</v>
      </c>
      <c r="O4672" s="1" t="s">
        <v>3243</v>
      </c>
      <c r="P4672" s="1" t="s">
        <v>3249</v>
      </c>
      <c r="Q4672" s="1" t="s">
        <v>4912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">
        <v>608</v>
      </c>
      <c r="W4672" t="s">
        <v>5113</v>
      </c>
    </row>
    <row r="4673" spans="1:23" x14ac:dyDescent="0.3">
      <c r="A4673" s="1">
        <v>4672</v>
      </c>
      <c r="B4673" t="s">
        <v>7450</v>
      </c>
      <c r="C4673" s="2">
        <v>43312</v>
      </c>
      <c r="D4673" s="2">
        <v>43318</v>
      </c>
      <c r="E4673" s="1" t="s">
        <v>10147</v>
      </c>
      <c r="F4673" s="1" t="s">
        <v>10257</v>
      </c>
      <c r="G4673" s="1" t="s">
        <v>107</v>
      </c>
      <c r="H4673" s="1" t="s">
        <v>793</v>
      </c>
      <c r="I4673" s="1" t="s">
        <v>796</v>
      </c>
      <c r="J4673" s="1" t="s">
        <v>863</v>
      </c>
      <c r="K4673" s="1" t="s">
        <v>1339</v>
      </c>
      <c r="L4673" s="1">
        <v>48205</v>
      </c>
      <c r="M4673" s="1" t="s">
        <v>1378</v>
      </c>
      <c r="N4673" s="1" t="s">
        <v>2532</v>
      </c>
      <c r="O4673" s="1" t="s">
        <v>3243</v>
      </c>
      <c r="P4673" s="1" t="s">
        <v>3254</v>
      </c>
      <c r="Q4673" s="1" t="s">
        <v>4402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">
        <v>608</v>
      </c>
      <c r="W4673" t="s">
        <v>5113</v>
      </c>
    </row>
    <row r="4674" spans="1:23" x14ac:dyDescent="0.3">
      <c r="A4674" s="1">
        <v>4673</v>
      </c>
      <c r="B4674" t="s">
        <v>7450</v>
      </c>
      <c r="C4674" s="2">
        <v>43312</v>
      </c>
      <c r="D4674" s="2">
        <v>43318</v>
      </c>
      <c r="E4674" s="1" t="s">
        <v>10147</v>
      </c>
      <c r="F4674" s="1" t="s">
        <v>10257</v>
      </c>
      <c r="G4674" s="1" t="s">
        <v>107</v>
      </c>
      <c r="H4674" s="1" t="s">
        <v>793</v>
      </c>
      <c r="I4674" s="1" t="s">
        <v>796</v>
      </c>
      <c r="J4674" s="1" t="s">
        <v>863</v>
      </c>
      <c r="K4674" s="1" t="s">
        <v>1339</v>
      </c>
      <c r="L4674" s="1">
        <v>48205</v>
      </c>
      <c r="M4674" s="1" t="s">
        <v>1378</v>
      </c>
      <c r="N4674" s="1" t="s">
        <v>1939</v>
      </c>
      <c r="O4674" s="1" t="s">
        <v>3244</v>
      </c>
      <c r="P4674" s="1" t="s">
        <v>3252</v>
      </c>
      <c r="Q4674" s="1" t="s">
        <v>3820</v>
      </c>
      <c r="R4674" s="1">
        <v>635.96</v>
      </c>
      <c r="S4674" s="1">
        <v>4</v>
      </c>
      <c r="T4674" s="1">
        <v>0</v>
      </c>
      <c r="U4674" s="1">
        <v>165.34960000000001</v>
      </c>
      <c r="V4674" t="s">
        <v>608</v>
      </c>
      <c r="W4674" t="s">
        <v>5113</v>
      </c>
    </row>
    <row r="4675" spans="1:23" x14ac:dyDescent="0.3">
      <c r="A4675" s="1">
        <v>4674</v>
      </c>
      <c r="B4675" t="s">
        <v>7450</v>
      </c>
      <c r="C4675" s="2">
        <v>43312</v>
      </c>
      <c r="D4675" s="2">
        <v>43318</v>
      </c>
      <c r="E4675" s="1" t="s">
        <v>10147</v>
      </c>
      <c r="F4675" s="1" t="s">
        <v>10257</v>
      </c>
      <c r="G4675" s="1" t="s">
        <v>107</v>
      </c>
      <c r="H4675" s="1" t="s">
        <v>793</v>
      </c>
      <c r="I4675" s="1" t="s">
        <v>796</v>
      </c>
      <c r="J4675" s="1" t="s">
        <v>863</v>
      </c>
      <c r="K4675" s="1" t="s">
        <v>1339</v>
      </c>
      <c r="L4675" s="1">
        <v>48205</v>
      </c>
      <c r="M4675" s="1" t="s">
        <v>1378</v>
      </c>
      <c r="N4675" s="1" t="s">
        <v>2650</v>
      </c>
      <c r="O4675" s="1" t="s">
        <v>3244</v>
      </c>
      <c r="P4675" s="1" t="s">
        <v>3252</v>
      </c>
      <c r="Q4675" s="1" t="s">
        <v>4517</v>
      </c>
      <c r="R4675" s="1">
        <v>118.99</v>
      </c>
      <c r="S4675" s="1">
        <v>1</v>
      </c>
      <c r="T4675" s="1">
        <v>0</v>
      </c>
      <c r="U4675" s="1">
        <v>33.3172</v>
      </c>
      <c r="V4675" t="s">
        <v>608</v>
      </c>
      <c r="W4675" t="s">
        <v>5113</v>
      </c>
    </row>
    <row r="4676" spans="1:23" x14ac:dyDescent="0.3">
      <c r="A4676" s="1">
        <v>4675</v>
      </c>
      <c r="B4676" t="s">
        <v>7450</v>
      </c>
      <c r="C4676" s="2">
        <v>43312</v>
      </c>
      <c r="D4676" s="2">
        <v>43318</v>
      </c>
      <c r="E4676" s="1" t="s">
        <v>10147</v>
      </c>
      <c r="F4676" s="1" t="s">
        <v>10257</v>
      </c>
      <c r="G4676" s="1" t="s">
        <v>107</v>
      </c>
      <c r="H4676" s="1" t="s">
        <v>793</v>
      </c>
      <c r="I4676" s="1" t="s">
        <v>796</v>
      </c>
      <c r="J4676" s="1" t="s">
        <v>863</v>
      </c>
      <c r="K4676" s="1" t="s">
        <v>1339</v>
      </c>
      <c r="L4676" s="1">
        <v>48205</v>
      </c>
      <c r="M4676" s="1" t="s">
        <v>1378</v>
      </c>
      <c r="N4676" s="1" t="s">
        <v>1649</v>
      </c>
      <c r="O4676" s="1" t="s">
        <v>3242</v>
      </c>
      <c r="P4676" s="1" t="s">
        <v>3250</v>
      </c>
      <c r="Q4676" s="1" t="s">
        <v>3531</v>
      </c>
      <c r="R4676" s="1">
        <v>272.94</v>
      </c>
      <c r="S4676" s="1">
        <v>3</v>
      </c>
      <c r="T4676" s="1">
        <v>0</v>
      </c>
      <c r="U4676" s="1">
        <v>30.023400000000009</v>
      </c>
      <c r="V4676" t="s">
        <v>608</v>
      </c>
      <c r="W4676" t="s">
        <v>5113</v>
      </c>
    </row>
    <row r="4677" spans="1:23" x14ac:dyDescent="0.3">
      <c r="A4677" s="1">
        <v>4676</v>
      </c>
      <c r="B4677" t="s">
        <v>7451</v>
      </c>
      <c r="C4677" s="2">
        <v>43551</v>
      </c>
      <c r="D4677" s="2">
        <v>43553</v>
      </c>
      <c r="E4677" s="1" t="s">
        <v>10146</v>
      </c>
      <c r="F4677" s="1" t="s">
        <v>10158</v>
      </c>
      <c r="G4677" s="1" t="s">
        <v>8</v>
      </c>
      <c r="H4677" s="1" t="s">
        <v>793</v>
      </c>
      <c r="I4677" s="1" t="s">
        <v>796</v>
      </c>
      <c r="J4677" s="1" t="s">
        <v>807</v>
      </c>
      <c r="K4677" s="1" t="s">
        <v>1336</v>
      </c>
      <c r="L4677" s="1">
        <v>19120</v>
      </c>
      <c r="M4677" s="1" t="s">
        <v>1379</v>
      </c>
      <c r="N4677" s="1" t="s">
        <v>2821</v>
      </c>
      <c r="O4677" s="1" t="s">
        <v>3242</v>
      </c>
      <c r="P4677" s="1" t="s">
        <v>3250</v>
      </c>
      <c r="Q4677" s="1" t="s">
        <v>4691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">
        <v>320</v>
      </c>
      <c r="W4677" t="s">
        <v>5113</v>
      </c>
    </row>
    <row r="4678" spans="1:23" x14ac:dyDescent="0.3">
      <c r="A4678" s="1">
        <v>4677</v>
      </c>
      <c r="B4678" t="s">
        <v>7452</v>
      </c>
      <c r="C4678" s="2">
        <v>42443</v>
      </c>
      <c r="D4678" s="2">
        <v>42448</v>
      </c>
      <c r="E4678" s="1" t="s">
        <v>10147</v>
      </c>
      <c r="F4678" s="1" t="s">
        <v>10789</v>
      </c>
      <c r="G4678" s="1" t="s">
        <v>639</v>
      </c>
      <c r="H4678" s="1" t="s">
        <v>793</v>
      </c>
      <c r="I4678" s="1" t="s">
        <v>796</v>
      </c>
      <c r="J4678" s="1" t="s">
        <v>1212</v>
      </c>
      <c r="K4678" s="1" t="s">
        <v>1334</v>
      </c>
      <c r="L4678" s="1">
        <v>84321</v>
      </c>
      <c r="M4678" s="1" t="s">
        <v>1377</v>
      </c>
      <c r="N4678" s="1" t="s">
        <v>2719</v>
      </c>
      <c r="O4678" s="1" t="s">
        <v>3243</v>
      </c>
      <c r="P4678" s="1" t="s">
        <v>3253</v>
      </c>
      <c r="Q4678" s="1" t="s">
        <v>4586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">
        <v>731</v>
      </c>
      <c r="W4678" t="s">
        <v>5113</v>
      </c>
    </row>
    <row r="4679" spans="1:23" x14ac:dyDescent="0.3">
      <c r="A4679" s="1">
        <v>4678</v>
      </c>
      <c r="B4679" t="s">
        <v>7452</v>
      </c>
      <c r="C4679" s="2">
        <v>42443</v>
      </c>
      <c r="D4679" s="2">
        <v>42448</v>
      </c>
      <c r="E4679" s="1" t="s">
        <v>10147</v>
      </c>
      <c r="F4679" s="1" t="s">
        <v>10789</v>
      </c>
      <c r="G4679" s="1" t="s">
        <v>639</v>
      </c>
      <c r="H4679" s="1" t="s">
        <v>793</v>
      </c>
      <c r="I4679" s="1" t="s">
        <v>796</v>
      </c>
      <c r="J4679" s="1" t="s">
        <v>1212</v>
      </c>
      <c r="K4679" s="1" t="s">
        <v>1334</v>
      </c>
      <c r="L4679" s="1">
        <v>84321</v>
      </c>
      <c r="M4679" s="1" t="s">
        <v>1377</v>
      </c>
      <c r="N4679" s="1" t="s">
        <v>1839</v>
      </c>
      <c r="O4679" s="1" t="s">
        <v>3243</v>
      </c>
      <c r="P4679" s="1" t="s">
        <v>3249</v>
      </c>
      <c r="Q4679" s="1" t="s">
        <v>3722</v>
      </c>
      <c r="R4679" s="1">
        <v>80.98</v>
      </c>
      <c r="S4679" s="1">
        <v>1</v>
      </c>
      <c r="T4679" s="1">
        <v>0</v>
      </c>
      <c r="U4679" s="1">
        <v>3.2391999999999967</v>
      </c>
      <c r="V4679" t="s">
        <v>731</v>
      </c>
      <c r="W4679" t="s">
        <v>5113</v>
      </c>
    </row>
    <row r="4680" spans="1:23" x14ac:dyDescent="0.3">
      <c r="A4680" s="1">
        <v>4679</v>
      </c>
      <c r="B4680" t="s">
        <v>7452</v>
      </c>
      <c r="C4680" s="2">
        <v>42443</v>
      </c>
      <c r="D4680" s="2">
        <v>42448</v>
      </c>
      <c r="E4680" s="1" t="s">
        <v>10147</v>
      </c>
      <c r="F4680" s="1" t="s">
        <v>10789</v>
      </c>
      <c r="G4680" s="1" t="s">
        <v>639</v>
      </c>
      <c r="H4680" s="1" t="s">
        <v>793</v>
      </c>
      <c r="I4680" s="1" t="s">
        <v>796</v>
      </c>
      <c r="J4680" s="1" t="s">
        <v>1212</v>
      </c>
      <c r="K4680" s="1" t="s">
        <v>1334</v>
      </c>
      <c r="L4680" s="1">
        <v>84321</v>
      </c>
      <c r="M4680" s="1" t="s">
        <v>1377</v>
      </c>
      <c r="N4680" s="1" t="s">
        <v>3071</v>
      </c>
      <c r="O4680" s="1" t="s">
        <v>3244</v>
      </c>
      <c r="P4680" s="1" t="s">
        <v>3256</v>
      </c>
      <c r="Q4680" s="1" t="s">
        <v>4941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">
        <v>731</v>
      </c>
      <c r="W4680" t="s">
        <v>5113</v>
      </c>
    </row>
    <row r="4681" spans="1:23" x14ac:dyDescent="0.3">
      <c r="A4681" s="1">
        <v>4680</v>
      </c>
      <c r="B4681" t="s">
        <v>7452</v>
      </c>
      <c r="C4681" s="2">
        <v>42443</v>
      </c>
      <c r="D4681" s="2">
        <v>42448</v>
      </c>
      <c r="E4681" s="1" t="s">
        <v>10147</v>
      </c>
      <c r="F4681" s="1" t="s">
        <v>10789</v>
      </c>
      <c r="G4681" s="1" t="s">
        <v>639</v>
      </c>
      <c r="H4681" s="1" t="s">
        <v>793</v>
      </c>
      <c r="I4681" s="1" t="s">
        <v>796</v>
      </c>
      <c r="J4681" s="1" t="s">
        <v>1212</v>
      </c>
      <c r="K4681" s="1" t="s">
        <v>1334</v>
      </c>
      <c r="L4681" s="1">
        <v>84321</v>
      </c>
      <c r="M4681" s="1" t="s">
        <v>1377</v>
      </c>
      <c r="N4681" s="1" t="s">
        <v>2063</v>
      </c>
      <c r="O4681" s="1" t="s">
        <v>3243</v>
      </c>
      <c r="P4681" s="1" t="s">
        <v>3249</v>
      </c>
      <c r="Q4681" s="1" t="s">
        <v>3945</v>
      </c>
      <c r="R4681" s="1">
        <v>21.36</v>
      </c>
      <c r="S4681" s="1">
        <v>2</v>
      </c>
      <c r="T4681" s="1">
        <v>0</v>
      </c>
      <c r="U4681" s="1">
        <v>5.7672000000000008</v>
      </c>
      <c r="V4681" t="s">
        <v>731</v>
      </c>
      <c r="W4681" t="s">
        <v>5113</v>
      </c>
    </row>
    <row r="4682" spans="1:23" x14ac:dyDescent="0.3">
      <c r="A4682" s="1">
        <v>4681</v>
      </c>
      <c r="B4682" t="s">
        <v>7452</v>
      </c>
      <c r="C4682" s="2">
        <v>42443</v>
      </c>
      <c r="D4682" s="2">
        <v>42448</v>
      </c>
      <c r="E4682" s="1" t="s">
        <v>10147</v>
      </c>
      <c r="F4682" s="1" t="s">
        <v>10789</v>
      </c>
      <c r="G4682" s="1" t="s">
        <v>639</v>
      </c>
      <c r="H4682" s="1" t="s">
        <v>793</v>
      </c>
      <c r="I4682" s="1" t="s">
        <v>796</v>
      </c>
      <c r="J4682" s="1" t="s">
        <v>1212</v>
      </c>
      <c r="K4682" s="1" t="s">
        <v>1334</v>
      </c>
      <c r="L4682" s="1">
        <v>84321</v>
      </c>
      <c r="M4682" s="1" t="s">
        <v>1377</v>
      </c>
      <c r="N4682" s="1" t="s">
        <v>2941</v>
      </c>
      <c r="O4682" s="1" t="s">
        <v>3243</v>
      </c>
      <c r="P4682" s="1" t="s">
        <v>3253</v>
      </c>
      <c r="Q4682" s="1" t="s">
        <v>4813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">
        <v>731</v>
      </c>
      <c r="W4682" t="s">
        <v>5113</v>
      </c>
    </row>
    <row r="4683" spans="1:23" x14ac:dyDescent="0.3">
      <c r="A4683" s="1">
        <v>4682</v>
      </c>
      <c r="B4683" t="s">
        <v>7453</v>
      </c>
      <c r="C4683" s="2">
        <v>43295</v>
      </c>
      <c r="D4683" s="2">
        <v>43299</v>
      </c>
      <c r="E4683" s="1" t="s">
        <v>10146</v>
      </c>
      <c r="F4683" s="1" t="s">
        <v>10831</v>
      </c>
      <c r="G4683" s="1" t="s">
        <v>681</v>
      </c>
      <c r="H4683" s="1" t="s">
        <v>793</v>
      </c>
      <c r="I4683" s="1" t="s">
        <v>796</v>
      </c>
      <c r="J4683" s="1" t="s">
        <v>906</v>
      </c>
      <c r="K4683" s="1" t="s">
        <v>1342</v>
      </c>
      <c r="L4683" s="1">
        <v>13021</v>
      </c>
      <c r="M4683" s="1" t="s">
        <v>1379</v>
      </c>
      <c r="N4683" s="1" t="s">
        <v>2701</v>
      </c>
      <c r="O4683" s="1" t="s">
        <v>3243</v>
      </c>
      <c r="P4683" s="1" t="s">
        <v>3258</v>
      </c>
      <c r="Q4683" s="1" t="s">
        <v>4569</v>
      </c>
      <c r="R4683" s="1">
        <v>29.61</v>
      </c>
      <c r="S4683" s="1">
        <v>9</v>
      </c>
      <c r="T4683" s="1">
        <v>0</v>
      </c>
      <c r="U4683" s="1">
        <v>13.324499999999999</v>
      </c>
      <c r="V4683" t="s">
        <v>320</v>
      </c>
      <c r="W4683" t="s">
        <v>5113</v>
      </c>
    </row>
    <row r="4684" spans="1:23" x14ac:dyDescent="0.3">
      <c r="A4684" s="1">
        <v>4683</v>
      </c>
      <c r="B4684" t="s">
        <v>7454</v>
      </c>
      <c r="C4684" s="2">
        <v>43435</v>
      </c>
      <c r="D4684" s="2">
        <v>43435</v>
      </c>
      <c r="E4684" s="1" t="s">
        <v>10149</v>
      </c>
      <c r="F4684" s="1" t="s">
        <v>10310</v>
      </c>
      <c r="G4684" s="1" t="s">
        <v>160</v>
      </c>
      <c r="H4684" s="1" t="s">
        <v>793</v>
      </c>
      <c r="I4684" s="1" t="s">
        <v>796</v>
      </c>
      <c r="J4684" s="1" t="s">
        <v>1050</v>
      </c>
      <c r="K4684" s="1" t="s">
        <v>1331</v>
      </c>
      <c r="L4684" s="1">
        <v>27604</v>
      </c>
      <c r="M4684" s="1" t="s">
        <v>1376</v>
      </c>
      <c r="N4684" s="1" t="s">
        <v>2591</v>
      </c>
      <c r="O4684" s="1" t="s">
        <v>3244</v>
      </c>
      <c r="P4684" s="1" t="s">
        <v>3252</v>
      </c>
      <c r="Q4684" s="1" t="s">
        <v>4458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">
        <v>90</v>
      </c>
      <c r="W4684" t="s">
        <v>5113</v>
      </c>
    </row>
    <row r="4685" spans="1:23" x14ac:dyDescent="0.3">
      <c r="A4685" s="1">
        <v>4684</v>
      </c>
      <c r="B4685" t="s">
        <v>7455</v>
      </c>
      <c r="C4685" s="2">
        <v>43341</v>
      </c>
      <c r="D4685" s="2">
        <v>43346</v>
      </c>
      <c r="E4685" s="1" t="s">
        <v>10147</v>
      </c>
      <c r="F4685" s="1" t="s">
        <v>10484</v>
      </c>
      <c r="G4685" s="1" t="s">
        <v>334</v>
      </c>
      <c r="H4685" s="1" t="s">
        <v>794</v>
      </c>
      <c r="I4685" s="1" t="s">
        <v>796</v>
      </c>
      <c r="J4685" s="1" t="s">
        <v>807</v>
      </c>
      <c r="K4685" s="1" t="s">
        <v>1336</v>
      </c>
      <c r="L4685" s="1">
        <v>19120</v>
      </c>
      <c r="M4685" s="1" t="s">
        <v>1379</v>
      </c>
      <c r="N4685" s="1" t="s">
        <v>2909</v>
      </c>
      <c r="O4685" s="1" t="s">
        <v>3242</v>
      </c>
      <c r="P4685" s="1" t="s">
        <v>3248</v>
      </c>
      <c r="Q4685" s="1" t="s">
        <v>4778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">
        <v>320</v>
      </c>
      <c r="W4685" t="s">
        <v>5113</v>
      </c>
    </row>
    <row r="4686" spans="1:23" x14ac:dyDescent="0.3">
      <c r="A4686" s="1">
        <v>4685</v>
      </c>
      <c r="B4686" t="s">
        <v>7455</v>
      </c>
      <c r="C4686" s="2">
        <v>43341</v>
      </c>
      <c r="D4686" s="2">
        <v>43346</v>
      </c>
      <c r="E4686" s="1" t="s">
        <v>10147</v>
      </c>
      <c r="F4686" s="1" t="s">
        <v>10484</v>
      </c>
      <c r="G4686" s="1" t="s">
        <v>334</v>
      </c>
      <c r="H4686" s="1" t="s">
        <v>794</v>
      </c>
      <c r="I4686" s="1" t="s">
        <v>796</v>
      </c>
      <c r="J4686" s="1" t="s">
        <v>807</v>
      </c>
      <c r="K4686" s="1" t="s">
        <v>1336</v>
      </c>
      <c r="L4686" s="1">
        <v>19120</v>
      </c>
      <c r="M4686" s="1" t="s">
        <v>1379</v>
      </c>
      <c r="N4686" s="1" t="s">
        <v>3012</v>
      </c>
      <c r="O4686" s="1" t="s">
        <v>3242</v>
      </c>
      <c r="P4686" s="1" t="s">
        <v>3245</v>
      </c>
      <c r="Q4686" s="1" t="s">
        <v>4884</v>
      </c>
      <c r="R4686" s="1">
        <v>163.88</v>
      </c>
      <c r="S4686" s="1">
        <v>4</v>
      </c>
      <c r="T4686" s="1">
        <v>0.5</v>
      </c>
      <c r="U4686" s="1">
        <v>-81.94</v>
      </c>
      <c r="V4686" t="s">
        <v>320</v>
      </c>
      <c r="W4686" t="s">
        <v>5113</v>
      </c>
    </row>
    <row r="4687" spans="1:23" x14ac:dyDescent="0.3">
      <c r="A4687" s="1">
        <v>4686</v>
      </c>
      <c r="B4687" t="s">
        <v>7455</v>
      </c>
      <c r="C4687" s="2">
        <v>43341</v>
      </c>
      <c r="D4687" s="2">
        <v>43346</v>
      </c>
      <c r="E4687" s="1" t="s">
        <v>10147</v>
      </c>
      <c r="F4687" s="1" t="s">
        <v>10484</v>
      </c>
      <c r="G4687" s="1" t="s">
        <v>334</v>
      </c>
      <c r="H4687" s="1" t="s">
        <v>794</v>
      </c>
      <c r="I4687" s="1" t="s">
        <v>796</v>
      </c>
      <c r="J4687" s="1" t="s">
        <v>807</v>
      </c>
      <c r="K4687" s="1" t="s">
        <v>1336</v>
      </c>
      <c r="L4687" s="1">
        <v>19120</v>
      </c>
      <c r="M4687" s="1" t="s">
        <v>1379</v>
      </c>
      <c r="N4687" s="1" t="s">
        <v>2079</v>
      </c>
      <c r="O4687" s="1" t="s">
        <v>3243</v>
      </c>
      <c r="P4687" s="1" t="s">
        <v>3253</v>
      </c>
      <c r="Q4687" s="1" t="s">
        <v>3961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">
        <v>320</v>
      </c>
      <c r="W4687" t="s">
        <v>5113</v>
      </c>
    </row>
    <row r="4688" spans="1:23" x14ac:dyDescent="0.3">
      <c r="A4688" s="1">
        <v>4687</v>
      </c>
      <c r="B4688" t="s">
        <v>7455</v>
      </c>
      <c r="C4688" s="2">
        <v>43341</v>
      </c>
      <c r="D4688" s="2">
        <v>43346</v>
      </c>
      <c r="E4688" s="1" t="s">
        <v>10147</v>
      </c>
      <c r="F4688" s="1" t="s">
        <v>10484</v>
      </c>
      <c r="G4688" s="1" t="s">
        <v>334</v>
      </c>
      <c r="H4688" s="1" t="s">
        <v>794</v>
      </c>
      <c r="I4688" s="1" t="s">
        <v>796</v>
      </c>
      <c r="J4688" s="1" t="s">
        <v>807</v>
      </c>
      <c r="K4688" s="1" t="s">
        <v>1336</v>
      </c>
      <c r="L4688" s="1">
        <v>19120</v>
      </c>
      <c r="M4688" s="1" t="s">
        <v>1379</v>
      </c>
      <c r="N4688" s="1" t="s">
        <v>2349</v>
      </c>
      <c r="O4688" s="1" t="s">
        <v>3243</v>
      </c>
      <c r="P4688" s="1" t="s">
        <v>3258</v>
      </c>
      <c r="Q4688" s="1" t="s">
        <v>4224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">
        <v>320</v>
      </c>
      <c r="W4688" t="s">
        <v>5113</v>
      </c>
    </row>
    <row r="4689" spans="1:23" x14ac:dyDescent="0.3">
      <c r="A4689" s="1">
        <v>4688</v>
      </c>
      <c r="B4689" t="s">
        <v>7456</v>
      </c>
      <c r="C4689" s="2">
        <v>43275</v>
      </c>
      <c r="D4689" s="2">
        <v>43281</v>
      </c>
      <c r="E4689" s="1" t="s">
        <v>10147</v>
      </c>
      <c r="F4689" s="1" t="s">
        <v>10482</v>
      </c>
      <c r="G4689" s="1" t="s">
        <v>332</v>
      </c>
      <c r="H4689" s="1" t="s">
        <v>793</v>
      </c>
      <c r="I4689" s="1" t="s">
        <v>796</v>
      </c>
      <c r="J4689" s="1" t="s">
        <v>899</v>
      </c>
      <c r="K4689" s="1" t="s">
        <v>1341</v>
      </c>
      <c r="L4689" s="1">
        <v>47374</v>
      </c>
      <c r="M4689" s="1" t="s">
        <v>1378</v>
      </c>
      <c r="N4689" s="1" t="s">
        <v>3072</v>
      </c>
      <c r="O4689" s="1" t="s">
        <v>3244</v>
      </c>
      <c r="P4689" s="1" t="s">
        <v>3252</v>
      </c>
      <c r="Q4689" s="1" t="s">
        <v>4942</v>
      </c>
      <c r="R4689" s="1">
        <v>440.91</v>
      </c>
      <c r="S4689" s="1">
        <v>9</v>
      </c>
      <c r="T4689" s="1">
        <v>0</v>
      </c>
      <c r="U4689" s="1">
        <v>123.45480000000005</v>
      </c>
      <c r="V4689" t="s">
        <v>608</v>
      </c>
      <c r="W4689" t="s">
        <v>5113</v>
      </c>
    </row>
    <row r="4690" spans="1:23" x14ac:dyDescent="0.3">
      <c r="A4690" s="1">
        <v>4689</v>
      </c>
      <c r="B4690" t="s">
        <v>7457</v>
      </c>
      <c r="C4690" s="2">
        <v>43554</v>
      </c>
      <c r="D4690" s="2">
        <v>43558</v>
      </c>
      <c r="E4690" s="1" t="s">
        <v>10147</v>
      </c>
      <c r="F4690" s="1" t="s">
        <v>10819</v>
      </c>
      <c r="G4690" s="1" t="s">
        <v>669</v>
      </c>
      <c r="H4690" s="1" t="s">
        <v>793</v>
      </c>
      <c r="I4690" s="1" t="s">
        <v>796</v>
      </c>
      <c r="J4690" s="1" t="s">
        <v>949</v>
      </c>
      <c r="K4690" s="1" t="s">
        <v>1336</v>
      </c>
      <c r="L4690" s="1">
        <v>17602</v>
      </c>
      <c r="M4690" s="1" t="s">
        <v>1379</v>
      </c>
      <c r="N4690" s="1" t="s">
        <v>1411</v>
      </c>
      <c r="O4690" s="1" t="s">
        <v>3243</v>
      </c>
      <c r="P4690" s="1" t="s">
        <v>3253</v>
      </c>
      <c r="Q4690" s="1" t="s">
        <v>3293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">
        <v>320</v>
      </c>
      <c r="W4690" t="s">
        <v>5113</v>
      </c>
    </row>
    <row r="4691" spans="1:23" x14ac:dyDescent="0.3">
      <c r="A4691" s="1">
        <v>4690</v>
      </c>
      <c r="B4691" t="s">
        <v>7458</v>
      </c>
      <c r="C4691" s="2">
        <v>42724</v>
      </c>
      <c r="D4691" s="2">
        <v>42726</v>
      </c>
      <c r="E4691" s="1" t="s">
        <v>10148</v>
      </c>
      <c r="F4691" s="1" t="s">
        <v>10714</v>
      </c>
      <c r="G4691" s="1" t="s">
        <v>564</v>
      </c>
      <c r="H4691" s="1" t="s">
        <v>793</v>
      </c>
      <c r="I4691" s="1" t="s">
        <v>796</v>
      </c>
      <c r="J4691" s="1" t="s">
        <v>890</v>
      </c>
      <c r="K4691" s="1" t="s">
        <v>1343</v>
      </c>
      <c r="L4691" s="1">
        <v>85705</v>
      </c>
      <c r="M4691" s="1" t="s">
        <v>1377</v>
      </c>
      <c r="N4691" s="1" t="s">
        <v>2796</v>
      </c>
      <c r="O4691" s="1" t="s">
        <v>3242</v>
      </c>
      <c r="P4691" s="1" t="s">
        <v>3250</v>
      </c>
      <c r="Q4691" s="1" t="s">
        <v>4665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">
        <v>731</v>
      </c>
      <c r="W4691" t="s">
        <v>5113</v>
      </c>
    </row>
    <row r="4692" spans="1:23" x14ac:dyDescent="0.3">
      <c r="A4692" s="1">
        <v>4691</v>
      </c>
      <c r="B4692" t="s">
        <v>7458</v>
      </c>
      <c r="C4692" s="2">
        <v>42724</v>
      </c>
      <c r="D4692" s="2">
        <v>42726</v>
      </c>
      <c r="E4692" s="1" t="s">
        <v>10148</v>
      </c>
      <c r="F4692" s="1" t="s">
        <v>10714</v>
      </c>
      <c r="G4692" s="1" t="s">
        <v>564</v>
      </c>
      <c r="H4692" s="1" t="s">
        <v>793</v>
      </c>
      <c r="I4692" s="1" t="s">
        <v>796</v>
      </c>
      <c r="J4692" s="1" t="s">
        <v>890</v>
      </c>
      <c r="K4692" s="1" t="s">
        <v>1343</v>
      </c>
      <c r="L4692" s="1">
        <v>85705</v>
      </c>
      <c r="M4692" s="1" t="s">
        <v>1377</v>
      </c>
      <c r="N4692" s="1" t="s">
        <v>1626</v>
      </c>
      <c r="O4692" s="1" t="s">
        <v>3244</v>
      </c>
      <c r="P4692" s="1" t="s">
        <v>3256</v>
      </c>
      <c r="Q4692" s="1" t="s">
        <v>3509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">
        <v>731</v>
      </c>
      <c r="W4692" t="s">
        <v>5113</v>
      </c>
    </row>
    <row r="4693" spans="1:23" x14ac:dyDescent="0.3">
      <c r="A4693" s="1">
        <v>4692</v>
      </c>
      <c r="B4693" t="s">
        <v>7458</v>
      </c>
      <c r="C4693" s="2">
        <v>42724</v>
      </c>
      <c r="D4693" s="2">
        <v>42726</v>
      </c>
      <c r="E4693" s="1" t="s">
        <v>10148</v>
      </c>
      <c r="F4693" s="1" t="s">
        <v>10714</v>
      </c>
      <c r="G4693" s="1" t="s">
        <v>564</v>
      </c>
      <c r="H4693" s="1" t="s">
        <v>793</v>
      </c>
      <c r="I4693" s="1" t="s">
        <v>796</v>
      </c>
      <c r="J4693" s="1" t="s">
        <v>890</v>
      </c>
      <c r="K4693" s="1" t="s">
        <v>1343</v>
      </c>
      <c r="L4693" s="1">
        <v>85705</v>
      </c>
      <c r="M4693" s="1" t="s">
        <v>1377</v>
      </c>
      <c r="N4693" s="1" t="s">
        <v>1591</v>
      </c>
      <c r="O4693" s="1" t="s">
        <v>3242</v>
      </c>
      <c r="P4693" s="1" t="s">
        <v>3246</v>
      </c>
      <c r="Q4693" s="1" t="s">
        <v>3474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">
        <v>731</v>
      </c>
      <c r="W4693" t="s">
        <v>5113</v>
      </c>
    </row>
    <row r="4694" spans="1:23" x14ac:dyDescent="0.3">
      <c r="A4694" s="1">
        <v>4693</v>
      </c>
      <c r="B4694" t="s">
        <v>7458</v>
      </c>
      <c r="C4694" s="2">
        <v>42724</v>
      </c>
      <c r="D4694" s="2">
        <v>42726</v>
      </c>
      <c r="E4694" s="1" t="s">
        <v>10148</v>
      </c>
      <c r="F4694" s="1" t="s">
        <v>10714</v>
      </c>
      <c r="G4694" s="1" t="s">
        <v>564</v>
      </c>
      <c r="H4694" s="1" t="s">
        <v>793</v>
      </c>
      <c r="I4694" s="1" t="s">
        <v>796</v>
      </c>
      <c r="J4694" s="1" t="s">
        <v>890</v>
      </c>
      <c r="K4694" s="1" t="s">
        <v>1343</v>
      </c>
      <c r="L4694" s="1">
        <v>85705</v>
      </c>
      <c r="M4694" s="1" t="s">
        <v>1377</v>
      </c>
      <c r="N4694" s="1" t="s">
        <v>1827</v>
      </c>
      <c r="O4694" s="1" t="s">
        <v>3243</v>
      </c>
      <c r="P4694" s="1" t="s">
        <v>3255</v>
      </c>
      <c r="Q4694" s="1" t="s">
        <v>4490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">
        <v>731</v>
      </c>
      <c r="W4694" t="s">
        <v>5113</v>
      </c>
    </row>
    <row r="4695" spans="1:23" x14ac:dyDescent="0.3">
      <c r="A4695" s="1">
        <v>4694</v>
      </c>
      <c r="B4695" t="s">
        <v>7458</v>
      </c>
      <c r="C4695" s="2">
        <v>42724</v>
      </c>
      <c r="D4695" s="2">
        <v>42726</v>
      </c>
      <c r="E4695" s="1" t="s">
        <v>10148</v>
      </c>
      <c r="F4695" s="1" t="s">
        <v>10714</v>
      </c>
      <c r="G4695" s="1" t="s">
        <v>564</v>
      </c>
      <c r="H4695" s="1" t="s">
        <v>793</v>
      </c>
      <c r="I4695" s="1" t="s">
        <v>796</v>
      </c>
      <c r="J4695" s="1" t="s">
        <v>890</v>
      </c>
      <c r="K4695" s="1" t="s">
        <v>1343</v>
      </c>
      <c r="L4695" s="1">
        <v>85705</v>
      </c>
      <c r="M4695" s="1" t="s">
        <v>1377</v>
      </c>
      <c r="N4695" s="1" t="s">
        <v>2816</v>
      </c>
      <c r="O4695" s="1" t="s">
        <v>3243</v>
      </c>
      <c r="P4695" s="1" t="s">
        <v>3255</v>
      </c>
      <c r="Q4695" s="1" t="s">
        <v>4686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">
        <v>731</v>
      </c>
      <c r="W4695" t="s">
        <v>5113</v>
      </c>
    </row>
    <row r="4696" spans="1:23" x14ac:dyDescent="0.3">
      <c r="A4696" s="1">
        <v>4695</v>
      </c>
      <c r="B4696" t="s">
        <v>7459</v>
      </c>
      <c r="C4696" s="2">
        <v>43086</v>
      </c>
      <c r="D4696" s="2">
        <v>43086</v>
      </c>
      <c r="E4696" s="1" t="s">
        <v>10149</v>
      </c>
      <c r="F4696" s="1" t="s">
        <v>10402</v>
      </c>
      <c r="G4696" s="1" t="s">
        <v>252</v>
      </c>
      <c r="H4696" s="1" t="s">
        <v>793</v>
      </c>
      <c r="I4696" s="1" t="s">
        <v>796</v>
      </c>
      <c r="J4696" s="1" t="s">
        <v>863</v>
      </c>
      <c r="K4696" s="1" t="s">
        <v>1339</v>
      </c>
      <c r="L4696" s="1">
        <v>48205</v>
      </c>
      <c r="M4696" s="1" t="s">
        <v>1378</v>
      </c>
      <c r="N4696" s="1" t="s">
        <v>2157</v>
      </c>
      <c r="O4696" s="1" t="s">
        <v>3243</v>
      </c>
      <c r="P4696" s="1" t="s">
        <v>3253</v>
      </c>
      <c r="Q4696" s="1" t="s">
        <v>4038</v>
      </c>
      <c r="R4696" s="1">
        <v>29.52</v>
      </c>
      <c r="S4696" s="1">
        <v>4</v>
      </c>
      <c r="T4696" s="1">
        <v>0</v>
      </c>
      <c r="U4696" s="1">
        <v>14.4648</v>
      </c>
      <c r="V4696" t="s">
        <v>608</v>
      </c>
      <c r="W4696" t="s">
        <v>5113</v>
      </c>
    </row>
    <row r="4697" spans="1:23" x14ac:dyDescent="0.3">
      <c r="A4697" s="1">
        <v>4696</v>
      </c>
      <c r="B4697" t="s">
        <v>7459</v>
      </c>
      <c r="C4697" s="2">
        <v>43086</v>
      </c>
      <c r="D4697" s="2">
        <v>43086</v>
      </c>
      <c r="E4697" s="1" t="s">
        <v>10149</v>
      </c>
      <c r="F4697" s="1" t="s">
        <v>10402</v>
      </c>
      <c r="G4697" s="1" t="s">
        <v>252</v>
      </c>
      <c r="H4697" s="1" t="s">
        <v>793</v>
      </c>
      <c r="I4697" s="1" t="s">
        <v>796</v>
      </c>
      <c r="J4697" s="1" t="s">
        <v>863</v>
      </c>
      <c r="K4697" s="1" t="s">
        <v>1339</v>
      </c>
      <c r="L4697" s="1">
        <v>48205</v>
      </c>
      <c r="M4697" s="1" t="s">
        <v>1378</v>
      </c>
      <c r="N4697" s="1" t="s">
        <v>2311</v>
      </c>
      <c r="O4697" s="1" t="s">
        <v>3242</v>
      </c>
      <c r="P4697" s="1" t="s">
        <v>3246</v>
      </c>
      <c r="Q4697" s="1" t="s">
        <v>4186</v>
      </c>
      <c r="R4697" s="1">
        <v>302.94</v>
      </c>
      <c r="S4697" s="1">
        <v>3</v>
      </c>
      <c r="T4697" s="1">
        <v>0</v>
      </c>
      <c r="U4697" s="1">
        <v>48.470400000000012</v>
      </c>
      <c r="V4697" t="s">
        <v>608</v>
      </c>
      <c r="W4697" t="s">
        <v>5113</v>
      </c>
    </row>
    <row r="4698" spans="1:23" x14ac:dyDescent="0.3">
      <c r="A4698" s="1">
        <v>4697</v>
      </c>
      <c r="B4698" t="s">
        <v>7459</v>
      </c>
      <c r="C4698" s="2">
        <v>43086</v>
      </c>
      <c r="D4698" s="2">
        <v>43086</v>
      </c>
      <c r="E4698" s="1" t="s">
        <v>10149</v>
      </c>
      <c r="F4698" s="1" t="s">
        <v>10402</v>
      </c>
      <c r="G4698" s="1" t="s">
        <v>252</v>
      </c>
      <c r="H4698" s="1" t="s">
        <v>793</v>
      </c>
      <c r="I4698" s="1" t="s">
        <v>796</v>
      </c>
      <c r="J4698" s="1" t="s">
        <v>863</v>
      </c>
      <c r="K4698" s="1" t="s">
        <v>1339</v>
      </c>
      <c r="L4698" s="1">
        <v>48205</v>
      </c>
      <c r="M4698" s="1" t="s">
        <v>1378</v>
      </c>
      <c r="N4698" s="1" t="s">
        <v>2839</v>
      </c>
      <c r="O4698" s="1" t="s">
        <v>3242</v>
      </c>
      <c r="P4698" s="1" t="s">
        <v>3246</v>
      </c>
      <c r="Q4698" s="1" t="s">
        <v>4707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">
        <v>608</v>
      </c>
      <c r="W4698" t="s">
        <v>5113</v>
      </c>
    </row>
    <row r="4699" spans="1:23" x14ac:dyDescent="0.3">
      <c r="A4699" s="1">
        <v>4698</v>
      </c>
      <c r="B4699" t="s">
        <v>7459</v>
      </c>
      <c r="C4699" s="2">
        <v>43086</v>
      </c>
      <c r="D4699" s="2">
        <v>43086</v>
      </c>
      <c r="E4699" s="1" t="s">
        <v>10149</v>
      </c>
      <c r="F4699" s="1" t="s">
        <v>10402</v>
      </c>
      <c r="G4699" s="1" t="s">
        <v>252</v>
      </c>
      <c r="H4699" s="1" t="s">
        <v>793</v>
      </c>
      <c r="I4699" s="1" t="s">
        <v>796</v>
      </c>
      <c r="J4699" s="1" t="s">
        <v>863</v>
      </c>
      <c r="K4699" s="1" t="s">
        <v>1339</v>
      </c>
      <c r="L4699" s="1">
        <v>48205</v>
      </c>
      <c r="M4699" s="1" t="s">
        <v>1378</v>
      </c>
      <c r="N4699" s="1" t="s">
        <v>1543</v>
      </c>
      <c r="O4699" s="1" t="s">
        <v>3242</v>
      </c>
      <c r="P4699" s="1" t="s">
        <v>3246</v>
      </c>
      <c r="Q4699" s="1" t="s">
        <v>3426</v>
      </c>
      <c r="R4699" s="1">
        <v>546.66</v>
      </c>
      <c r="S4699" s="1">
        <v>9</v>
      </c>
      <c r="T4699" s="1">
        <v>0</v>
      </c>
      <c r="U4699" s="1">
        <v>136.66500000000002</v>
      </c>
      <c r="V4699" t="s">
        <v>608</v>
      </c>
      <c r="W4699" t="s">
        <v>5113</v>
      </c>
    </row>
    <row r="4700" spans="1:23" x14ac:dyDescent="0.3">
      <c r="A4700" s="1">
        <v>4699</v>
      </c>
      <c r="B4700" t="s">
        <v>7459</v>
      </c>
      <c r="C4700" s="2">
        <v>43086</v>
      </c>
      <c r="D4700" s="2">
        <v>43086</v>
      </c>
      <c r="E4700" s="1" t="s">
        <v>10149</v>
      </c>
      <c r="F4700" s="1" t="s">
        <v>10402</v>
      </c>
      <c r="G4700" s="1" t="s">
        <v>252</v>
      </c>
      <c r="H4700" s="1" t="s">
        <v>793</v>
      </c>
      <c r="I4700" s="1" t="s">
        <v>796</v>
      </c>
      <c r="J4700" s="1" t="s">
        <v>863</v>
      </c>
      <c r="K4700" s="1" t="s">
        <v>1339</v>
      </c>
      <c r="L4700" s="1">
        <v>48205</v>
      </c>
      <c r="M4700" s="1" t="s">
        <v>1378</v>
      </c>
      <c r="N4700" s="1" t="s">
        <v>2834</v>
      </c>
      <c r="O4700" s="1" t="s">
        <v>3242</v>
      </c>
      <c r="P4700" s="1" t="s">
        <v>3250</v>
      </c>
      <c r="Q4700" s="1" t="s">
        <v>4702</v>
      </c>
      <c r="R4700" s="1">
        <v>212.13</v>
      </c>
      <c r="S4700" s="1">
        <v>3</v>
      </c>
      <c r="T4700" s="1">
        <v>0</v>
      </c>
      <c r="U4700" s="1">
        <v>14.849099999999979</v>
      </c>
      <c r="V4700" t="s">
        <v>608</v>
      </c>
      <c r="W4700" t="s">
        <v>5113</v>
      </c>
    </row>
    <row r="4701" spans="1:23" x14ac:dyDescent="0.3">
      <c r="A4701" s="1">
        <v>4700</v>
      </c>
      <c r="B4701" t="s">
        <v>7460</v>
      </c>
      <c r="C4701" s="2">
        <v>43596</v>
      </c>
      <c r="D4701" s="2">
        <v>43602</v>
      </c>
      <c r="E4701" s="1" t="s">
        <v>10147</v>
      </c>
      <c r="F4701" s="1" t="s">
        <v>10601</v>
      </c>
      <c r="G4701" s="1" t="s">
        <v>451</v>
      </c>
      <c r="H4701" s="1" t="s">
        <v>795</v>
      </c>
      <c r="I4701" s="1" t="s">
        <v>796</v>
      </c>
      <c r="J4701" s="1" t="s">
        <v>886</v>
      </c>
      <c r="K4701" s="1" t="s">
        <v>1332</v>
      </c>
      <c r="L4701" s="1">
        <v>78745</v>
      </c>
      <c r="M4701" s="1" t="s">
        <v>1378</v>
      </c>
      <c r="N4701" s="1" t="s">
        <v>2989</v>
      </c>
      <c r="O4701" s="1" t="s">
        <v>3243</v>
      </c>
      <c r="P4701" s="1" t="s">
        <v>3251</v>
      </c>
      <c r="Q4701" s="1" t="s">
        <v>4862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">
        <v>608</v>
      </c>
      <c r="W4701" t="s">
        <v>5113</v>
      </c>
    </row>
    <row r="4702" spans="1:23" x14ac:dyDescent="0.3">
      <c r="A4702" s="1">
        <v>4701</v>
      </c>
      <c r="B4702" t="s">
        <v>7460</v>
      </c>
      <c r="C4702" s="2">
        <v>43596</v>
      </c>
      <c r="D4702" s="2">
        <v>43602</v>
      </c>
      <c r="E4702" s="1" t="s">
        <v>10147</v>
      </c>
      <c r="F4702" s="1" t="s">
        <v>10601</v>
      </c>
      <c r="G4702" s="1" t="s">
        <v>451</v>
      </c>
      <c r="H4702" s="1" t="s">
        <v>795</v>
      </c>
      <c r="I4702" s="1" t="s">
        <v>796</v>
      </c>
      <c r="J4702" s="1" t="s">
        <v>886</v>
      </c>
      <c r="K4702" s="1" t="s">
        <v>1332</v>
      </c>
      <c r="L4702" s="1">
        <v>78745</v>
      </c>
      <c r="M4702" s="1" t="s">
        <v>1378</v>
      </c>
      <c r="N4702" s="1" t="s">
        <v>1623</v>
      </c>
      <c r="O4702" s="1" t="s">
        <v>3243</v>
      </c>
      <c r="P4702" s="1" t="s">
        <v>3249</v>
      </c>
      <c r="Q4702" s="1" t="s">
        <v>3506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">
        <v>608</v>
      </c>
      <c r="W4702" t="s">
        <v>5113</v>
      </c>
    </row>
    <row r="4703" spans="1:23" x14ac:dyDescent="0.3">
      <c r="A4703" s="1">
        <v>4702</v>
      </c>
      <c r="B4703" t="s">
        <v>7460</v>
      </c>
      <c r="C4703" s="2">
        <v>43596</v>
      </c>
      <c r="D4703" s="2">
        <v>43602</v>
      </c>
      <c r="E4703" s="1" t="s">
        <v>10147</v>
      </c>
      <c r="F4703" s="1" t="s">
        <v>10601</v>
      </c>
      <c r="G4703" s="1" t="s">
        <v>451</v>
      </c>
      <c r="H4703" s="1" t="s">
        <v>795</v>
      </c>
      <c r="I4703" s="1" t="s">
        <v>796</v>
      </c>
      <c r="J4703" s="1" t="s">
        <v>886</v>
      </c>
      <c r="K4703" s="1" t="s">
        <v>1332</v>
      </c>
      <c r="L4703" s="1">
        <v>78745</v>
      </c>
      <c r="M4703" s="1" t="s">
        <v>1378</v>
      </c>
      <c r="N4703" s="1" t="s">
        <v>2010</v>
      </c>
      <c r="O4703" s="1" t="s">
        <v>3243</v>
      </c>
      <c r="P4703" s="1" t="s">
        <v>3255</v>
      </c>
      <c r="Q4703" s="1" t="s">
        <v>3892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">
        <v>608</v>
      </c>
      <c r="W4703" t="s">
        <v>5113</v>
      </c>
    </row>
    <row r="4704" spans="1:23" x14ac:dyDescent="0.3">
      <c r="A4704" s="1">
        <v>4703</v>
      </c>
      <c r="B4704" t="s">
        <v>7460</v>
      </c>
      <c r="C4704" s="2">
        <v>43596</v>
      </c>
      <c r="D4704" s="2">
        <v>43602</v>
      </c>
      <c r="E4704" s="1" t="s">
        <v>10147</v>
      </c>
      <c r="F4704" s="1" t="s">
        <v>10601</v>
      </c>
      <c r="G4704" s="1" t="s">
        <v>451</v>
      </c>
      <c r="H4704" s="1" t="s">
        <v>795</v>
      </c>
      <c r="I4704" s="1" t="s">
        <v>796</v>
      </c>
      <c r="J4704" s="1" t="s">
        <v>886</v>
      </c>
      <c r="K4704" s="1" t="s">
        <v>1332</v>
      </c>
      <c r="L4704" s="1">
        <v>78745</v>
      </c>
      <c r="M4704" s="1" t="s">
        <v>1378</v>
      </c>
      <c r="N4704" s="1" t="s">
        <v>1676</v>
      </c>
      <c r="O4704" s="1" t="s">
        <v>3242</v>
      </c>
      <c r="P4704" s="1" t="s">
        <v>3250</v>
      </c>
      <c r="Q4704" s="1" t="s">
        <v>3558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">
        <v>608</v>
      </c>
      <c r="W4704" t="s">
        <v>5113</v>
      </c>
    </row>
    <row r="4705" spans="1:23" x14ac:dyDescent="0.3">
      <c r="A4705" s="1">
        <v>4704</v>
      </c>
      <c r="B4705" t="s">
        <v>7461</v>
      </c>
      <c r="C4705" s="2">
        <v>43275</v>
      </c>
      <c r="D4705" s="2">
        <v>43279</v>
      </c>
      <c r="E4705" s="1" t="s">
        <v>10147</v>
      </c>
      <c r="F4705" s="1" t="s">
        <v>10854</v>
      </c>
      <c r="G4705" s="1" t="s">
        <v>704</v>
      </c>
      <c r="H4705" s="1" t="s">
        <v>794</v>
      </c>
      <c r="I4705" s="1" t="s">
        <v>796</v>
      </c>
      <c r="J4705" s="1" t="s">
        <v>809</v>
      </c>
      <c r="K4705" s="1" t="s">
        <v>1332</v>
      </c>
      <c r="L4705" s="1">
        <v>77095</v>
      </c>
      <c r="M4705" s="1" t="s">
        <v>1378</v>
      </c>
      <c r="N4705" s="1" t="s">
        <v>2492</v>
      </c>
      <c r="O4705" s="1" t="s">
        <v>3243</v>
      </c>
      <c r="P4705" s="1" t="s">
        <v>3254</v>
      </c>
      <c r="Q4705" s="1" t="s">
        <v>4363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">
        <v>608</v>
      </c>
      <c r="W4705" t="s">
        <v>5113</v>
      </c>
    </row>
    <row r="4706" spans="1:23" x14ac:dyDescent="0.3">
      <c r="A4706" s="1">
        <v>4705</v>
      </c>
      <c r="B4706" t="s">
        <v>7462</v>
      </c>
      <c r="C4706" s="2">
        <v>43237</v>
      </c>
      <c r="D4706" s="2">
        <v>43238</v>
      </c>
      <c r="E4706" s="1" t="s">
        <v>10148</v>
      </c>
      <c r="F4706" s="1" t="s">
        <v>10301</v>
      </c>
      <c r="G4706" s="1" t="s">
        <v>151</v>
      </c>
      <c r="H4706" s="1" t="s">
        <v>793</v>
      </c>
      <c r="I4706" s="1" t="s">
        <v>796</v>
      </c>
      <c r="J4706" s="1" t="s">
        <v>1213</v>
      </c>
      <c r="K4706" s="1" t="s">
        <v>1356</v>
      </c>
      <c r="L4706" s="1">
        <v>6708</v>
      </c>
      <c r="M4706" s="1" t="s">
        <v>1379</v>
      </c>
      <c r="N4706" s="1" t="s">
        <v>2040</v>
      </c>
      <c r="O4706" s="1" t="s">
        <v>3243</v>
      </c>
      <c r="P4706" s="1" t="s">
        <v>3259</v>
      </c>
      <c r="Q4706" s="1" t="s">
        <v>3922</v>
      </c>
      <c r="R4706" s="1">
        <v>65.17</v>
      </c>
      <c r="S4706" s="1">
        <v>7</v>
      </c>
      <c r="T4706" s="1">
        <v>0</v>
      </c>
      <c r="U4706" s="1">
        <v>18.899299999999997</v>
      </c>
      <c r="V4706" t="s">
        <v>320</v>
      </c>
      <c r="W4706" t="s">
        <v>5113</v>
      </c>
    </row>
    <row r="4707" spans="1:23" x14ac:dyDescent="0.3">
      <c r="A4707" s="1">
        <v>4706</v>
      </c>
      <c r="B4707" t="s">
        <v>7462</v>
      </c>
      <c r="C4707" s="2">
        <v>43237</v>
      </c>
      <c r="D4707" s="2">
        <v>43238</v>
      </c>
      <c r="E4707" s="1" t="s">
        <v>10148</v>
      </c>
      <c r="F4707" s="1" t="s">
        <v>10301</v>
      </c>
      <c r="G4707" s="1" t="s">
        <v>151</v>
      </c>
      <c r="H4707" s="1" t="s">
        <v>793</v>
      </c>
      <c r="I4707" s="1" t="s">
        <v>796</v>
      </c>
      <c r="J4707" s="1" t="s">
        <v>1213</v>
      </c>
      <c r="K4707" s="1" t="s">
        <v>1356</v>
      </c>
      <c r="L4707" s="1">
        <v>6708</v>
      </c>
      <c r="M4707" s="1" t="s">
        <v>1379</v>
      </c>
      <c r="N4707" s="1" t="s">
        <v>1528</v>
      </c>
      <c r="O4707" s="1" t="s">
        <v>3243</v>
      </c>
      <c r="P4707" s="1" t="s">
        <v>3247</v>
      </c>
      <c r="Q4707" s="1" t="s">
        <v>3411</v>
      </c>
      <c r="R4707" s="1">
        <v>14.62</v>
      </c>
      <c r="S4707" s="1">
        <v>2</v>
      </c>
      <c r="T4707" s="1">
        <v>0</v>
      </c>
      <c r="U4707" s="1">
        <v>6.8713999999999995</v>
      </c>
      <c r="V4707" t="s">
        <v>320</v>
      </c>
      <c r="W4707" t="s">
        <v>5113</v>
      </c>
    </row>
    <row r="4708" spans="1:23" x14ac:dyDescent="0.3">
      <c r="A4708" s="1">
        <v>4707</v>
      </c>
      <c r="B4708" t="s">
        <v>7462</v>
      </c>
      <c r="C4708" s="2">
        <v>43237</v>
      </c>
      <c r="D4708" s="2">
        <v>43238</v>
      </c>
      <c r="E4708" s="1" t="s">
        <v>10148</v>
      </c>
      <c r="F4708" s="1" t="s">
        <v>10301</v>
      </c>
      <c r="G4708" s="1" t="s">
        <v>151</v>
      </c>
      <c r="H4708" s="1" t="s">
        <v>793</v>
      </c>
      <c r="I4708" s="1" t="s">
        <v>796</v>
      </c>
      <c r="J4708" s="1" t="s">
        <v>1213</v>
      </c>
      <c r="K4708" s="1" t="s">
        <v>1356</v>
      </c>
      <c r="L4708" s="1">
        <v>6708</v>
      </c>
      <c r="M4708" s="1" t="s">
        <v>1379</v>
      </c>
      <c r="N4708" s="1" t="s">
        <v>2164</v>
      </c>
      <c r="O4708" s="1" t="s">
        <v>3242</v>
      </c>
      <c r="P4708" s="1" t="s">
        <v>3250</v>
      </c>
      <c r="Q4708" s="1" t="s">
        <v>4045</v>
      </c>
      <c r="R4708" s="1">
        <v>173.24</v>
      </c>
      <c r="S4708" s="1">
        <v>4</v>
      </c>
      <c r="T4708" s="1">
        <v>0</v>
      </c>
      <c r="U4708" s="1">
        <v>17.323999999999984</v>
      </c>
      <c r="V4708" t="s">
        <v>320</v>
      </c>
      <c r="W4708" t="s">
        <v>5113</v>
      </c>
    </row>
    <row r="4709" spans="1:23" x14ac:dyDescent="0.3">
      <c r="A4709" s="1">
        <v>4708</v>
      </c>
      <c r="B4709" t="s">
        <v>7463</v>
      </c>
      <c r="C4709" s="2">
        <v>43645</v>
      </c>
      <c r="D4709" s="2">
        <v>43646</v>
      </c>
      <c r="E4709" s="1" t="s">
        <v>10148</v>
      </c>
      <c r="F4709" s="1" t="s">
        <v>10726</v>
      </c>
      <c r="G4709" s="1" t="s">
        <v>576</v>
      </c>
      <c r="H4709" s="1" t="s">
        <v>793</v>
      </c>
      <c r="I4709" s="1" t="s">
        <v>796</v>
      </c>
      <c r="J4709" s="1" t="s">
        <v>798</v>
      </c>
      <c r="K4709" s="1" t="s">
        <v>1329</v>
      </c>
      <c r="L4709" s="1">
        <v>90049</v>
      </c>
      <c r="M4709" s="1" t="s">
        <v>1377</v>
      </c>
      <c r="N4709" s="1" t="s">
        <v>2568</v>
      </c>
      <c r="O4709" s="1" t="s">
        <v>3243</v>
      </c>
      <c r="P4709" s="1" t="s">
        <v>3253</v>
      </c>
      <c r="Q4709" s="1" t="s">
        <v>4436</v>
      </c>
      <c r="R4709" s="1">
        <v>895.92</v>
      </c>
      <c r="S4709" s="1">
        <v>5</v>
      </c>
      <c r="T4709" s="1">
        <v>0.2</v>
      </c>
      <c r="U4709" s="1">
        <v>302.37299999999993</v>
      </c>
      <c r="V4709" t="s">
        <v>731</v>
      </c>
      <c r="W4709" t="s">
        <v>5113</v>
      </c>
    </row>
    <row r="4710" spans="1:23" x14ac:dyDescent="0.3">
      <c r="A4710" s="1">
        <v>4709</v>
      </c>
      <c r="B4710" t="s">
        <v>7463</v>
      </c>
      <c r="C4710" s="2">
        <v>43645</v>
      </c>
      <c r="D4710" s="2">
        <v>43646</v>
      </c>
      <c r="E4710" s="1" t="s">
        <v>10148</v>
      </c>
      <c r="F4710" s="1" t="s">
        <v>10726</v>
      </c>
      <c r="G4710" s="1" t="s">
        <v>576</v>
      </c>
      <c r="H4710" s="1" t="s">
        <v>793</v>
      </c>
      <c r="I4710" s="1" t="s">
        <v>796</v>
      </c>
      <c r="J4710" s="1" t="s">
        <v>798</v>
      </c>
      <c r="K4710" s="1" t="s">
        <v>1329</v>
      </c>
      <c r="L4710" s="1">
        <v>90049</v>
      </c>
      <c r="M4710" s="1" t="s">
        <v>1377</v>
      </c>
      <c r="N4710" s="1" t="s">
        <v>1503</v>
      </c>
      <c r="O4710" s="1" t="s">
        <v>3243</v>
      </c>
      <c r="P4710" s="1" t="s">
        <v>3249</v>
      </c>
      <c r="Q4710" s="1" t="s">
        <v>3385</v>
      </c>
      <c r="R4710" s="1">
        <v>130.71</v>
      </c>
      <c r="S4710" s="1">
        <v>3</v>
      </c>
      <c r="T4710" s="1">
        <v>0</v>
      </c>
      <c r="U4710" s="1">
        <v>39.212999999999994</v>
      </c>
      <c r="V4710" t="s">
        <v>731</v>
      </c>
      <c r="W4710" t="s">
        <v>5113</v>
      </c>
    </row>
    <row r="4711" spans="1:23" x14ac:dyDescent="0.3">
      <c r="A4711" s="1">
        <v>4710</v>
      </c>
      <c r="B4711" t="s">
        <v>7463</v>
      </c>
      <c r="C4711" s="2">
        <v>43645</v>
      </c>
      <c r="D4711" s="2">
        <v>43646</v>
      </c>
      <c r="E4711" s="1" t="s">
        <v>10148</v>
      </c>
      <c r="F4711" s="1" t="s">
        <v>10726</v>
      </c>
      <c r="G4711" s="1" t="s">
        <v>576</v>
      </c>
      <c r="H4711" s="1" t="s">
        <v>793</v>
      </c>
      <c r="I4711" s="1" t="s">
        <v>796</v>
      </c>
      <c r="J4711" s="1" t="s">
        <v>798</v>
      </c>
      <c r="K4711" s="1" t="s">
        <v>1329</v>
      </c>
      <c r="L4711" s="1">
        <v>90049</v>
      </c>
      <c r="M4711" s="1" t="s">
        <v>1377</v>
      </c>
      <c r="N4711" s="1" t="s">
        <v>2189</v>
      </c>
      <c r="O4711" s="1" t="s">
        <v>3243</v>
      </c>
      <c r="P4711" s="1" t="s">
        <v>3251</v>
      </c>
      <c r="Q4711" s="1" t="s">
        <v>4069</v>
      </c>
      <c r="R4711" s="1">
        <v>11.68</v>
      </c>
      <c r="S4711" s="1">
        <v>2</v>
      </c>
      <c r="T4711" s="1">
        <v>0</v>
      </c>
      <c r="U4711" s="1">
        <v>3.0367999999999995</v>
      </c>
      <c r="V4711" t="s">
        <v>731</v>
      </c>
      <c r="W4711" t="s">
        <v>5113</v>
      </c>
    </row>
    <row r="4712" spans="1:23" x14ac:dyDescent="0.3">
      <c r="A4712" s="1">
        <v>4711</v>
      </c>
      <c r="B4712" t="s">
        <v>7463</v>
      </c>
      <c r="C4712" s="2">
        <v>43645</v>
      </c>
      <c r="D4712" s="2">
        <v>43646</v>
      </c>
      <c r="E4712" s="1" t="s">
        <v>10148</v>
      </c>
      <c r="F4712" s="1" t="s">
        <v>10726</v>
      </c>
      <c r="G4712" s="1" t="s">
        <v>576</v>
      </c>
      <c r="H4712" s="1" t="s">
        <v>793</v>
      </c>
      <c r="I4712" s="1" t="s">
        <v>796</v>
      </c>
      <c r="J4712" s="1" t="s">
        <v>798</v>
      </c>
      <c r="K4712" s="1" t="s">
        <v>1329</v>
      </c>
      <c r="L4712" s="1">
        <v>90049</v>
      </c>
      <c r="M4712" s="1" t="s">
        <v>1377</v>
      </c>
      <c r="N4712" s="1" t="s">
        <v>2576</v>
      </c>
      <c r="O4712" s="1" t="s">
        <v>3244</v>
      </c>
      <c r="P4712" s="1" t="s">
        <v>3256</v>
      </c>
      <c r="Q4712" s="1" t="s">
        <v>4443</v>
      </c>
      <c r="R4712" s="1">
        <v>62.31</v>
      </c>
      <c r="S4712" s="1">
        <v>3</v>
      </c>
      <c r="T4712" s="1">
        <v>0</v>
      </c>
      <c r="U4712" s="1">
        <v>22.4316</v>
      </c>
      <c r="V4712" t="s">
        <v>731</v>
      </c>
      <c r="W4712" t="s">
        <v>5113</v>
      </c>
    </row>
    <row r="4713" spans="1:23" x14ac:dyDescent="0.3">
      <c r="A4713" s="1">
        <v>4712</v>
      </c>
      <c r="B4713" t="s">
        <v>7464</v>
      </c>
      <c r="C4713" s="2">
        <v>42460</v>
      </c>
      <c r="D4713" s="2">
        <v>42460</v>
      </c>
      <c r="E4713" s="1" t="s">
        <v>10149</v>
      </c>
      <c r="F4713" s="1" t="s">
        <v>10273</v>
      </c>
      <c r="G4713" s="1" t="s">
        <v>123</v>
      </c>
      <c r="H4713" s="1" t="s">
        <v>793</v>
      </c>
      <c r="I4713" s="1" t="s">
        <v>796</v>
      </c>
      <c r="J4713" s="1" t="s">
        <v>807</v>
      </c>
      <c r="K4713" s="1" t="s">
        <v>1336</v>
      </c>
      <c r="L4713" s="1">
        <v>19120</v>
      </c>
      <c r="M4713" s="1" t="s">
        <v>1379</v>
      </c>
      <c r="N4713" s="1" t="s">
        <v>2178</v>
      </c>
      <c r="O4713" s="1" t="s">
        <v>3243</v>
      </c>
      <c r="P4713" s="1" t="s">
        <v>3253</v>
      </c>
      <c r="Q4713" s="1" t="s">
        <v>4058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">
        <v>320</v>
      </c>
      <c r="W4713" t="s">
        <v>5113</v>
      </c>
    </row>
    <row r="4714" spans="1:23" x14ac:dyDescent="0.3">
      <c r="A4714" s="1">
        <v>4713</v>
      </c>
      <c r="B4714" t="s">
        <v>7465</v>
      </c>
      <c r="C4714" s="2">
        <v>42720</v>
      </c>
      <c r="D4714" s="2">
        <v>42725</v>
      </c>
      <c r="E4714" s="1" t="s">
        <v>10147</v>
      </c>
      <c r="F4714" s="1" t="s">
        <v>10869</v>
      </c>
      <c r="G4714" s="1" t="s">
        <v>719</v>
      </c>
      <c r="H4714" s="1" t="s">
        <v>793</v>
      </c>
      <c r="I4714" s="1" t="s">
        <v>796</v>
      </c>
      <c r="J4714" s="1" t="s">
        <v>911</v>
      </c>
      <c r="K4714" s="1" t="s">
        <v>1332</v>
      </c>
      <c r="L4714" s="1">
        <v>77340</v>
      </c>
      <c r="M4714" s="1" t="s">
        <v>1378</v>
      </c>
      <c r="N4714" s="1" t="s">
        <v>2195</v>
      </c>
      <c r="O4714" s="1" t="s">
        <v>3243</v>
      </c>
      <c r="P4714" s="1" t="s">
        <v>3255</v>
      </c>
      <c r="Q4714" s="1" t="s">
        <v>4073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">
        <v>608</v>
      </c>
      <c r="W4714" t="s">
        <v>5113</v>
      </c>
    </row>
    <row r="4715" spans="1:23" x14ac:dyDescent="0.3">
      <c r="A4715" s="1">
        <v>4714</v>
      </c>
      <c r="B4715" t="s">
        <v>7465</v>
      </c>
      <c r="C4715" s="2">
        <v>42720</v>
      </c>
      <c r="D4715" s="2">
        <v>42725</v>
      </c>
      <c r="E4715" s="1" t="s">
        <v>10147</v>
      </c>
      <c r="F4715" s="1" t="s">
        <v>10869</v>
      </c>
      <c r="G4715" s="1" t="s">
        <v>719</v>
      </c>
      <c r="H4715" s="1" t="s">
        <v>793</v>
      </c>
      <c r="I4715" s="1" t="s">
        <v>796</v>
      </c>
      <c r="J4715" s="1" t="s">
        <v>911</v>
      </c>
      <c r="K4715" s="1" t="s">
        <v>1332</v>
      </c>
      <c r="L4715" s="1">
        <v>77340</v>
      </c>
      <c r="M4715" s="1" t="s">
        <v>1378</v>
      </c>
      <c r="N4715" s="1" t="s">
        <v>2834</v>
      </c>
      <c r="O4715" s="1" t="s">
        <v>3242</v>
      </c>
      <c r="P4715" s="1" t="s">
        <v>3250</v>
      </c>
      <c r="Q4715" s="1" t="s">
        <v>4702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">
        <v>608</v>
      </c>
      <c r="W4715" t="s">
        <v>5113</v>
      </c>
    </row>
    <row r="4716" spans="1:23" x14ac:dyDescent="0.3">
      <c r="A4716" s="1">
        <v>4715</v>
      </c>
      <c r="B4716" t="s">
        <v>7466</v>
      </c>
      <c r="C4716" s="2">
        <v>43603</v>
      </c>
      <c r="D4716" s="2">
        <v>43605</v>
      </c>
      <c r="E4716" s="1" t="s">
        <v>10148</v>
      </c>
      <c r="F4716" s="1" t="s">
        <v>10605</v>
      </c>
      <c r="G4716" s="1" t="s">
        <v>455</v>
      </c>
      <c r="H4716" s="1" t="s">
        <v>793</v>
      </c>
      <c r="I4716" s="1" t="s">
        <v>796</v>
      </c>
      <c r="J4716" s="1" t="s">
        <v>829</v>
      </c>
      <c r="K4716" s="1" t="s">
        <v>1348</v>
      </c>
      <c r="L4716" s="1">
        <v>97206</v>
      </c>
      <c r="M4716" s="1" t="s">
        <v>1377</v>
      </c>
      <c r="N4716" s="1" t="s">
        <v>2263</v>
      </c>
      <c r="O4716" s="1" t="s">
        <v>3244</v>
      </c>
      <c r="P4716" s="1" t="s">
        <v>3252</v>
      </c>
      <c r="Q4716" s="1" t="s">
        <v>4742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">
        <v>731</v>
      </c>
      <c r="W4716" t="s">
        <v>5113</v>
      </c>
    </row>
    <row r="4717" spans="1:23" x14ac:dyDescent="0.3">
      <c r="A4717" s="1">
        <v>4716</v>
      </c>
      <c r="B4717" t="s">
        <v>7467</v>
      </c>
      <c r="C4717" s="2">
        <v>42867</v>
      </c>
      <c r="D4717" s="2">
        <v>42871</v>
      </c>
      <c r="E4717" s="1" t="s">
        <v>10147</v>
      </c>
      <c r="F4717" s="1" t="s">
        <v>10548</v>
      </c>
      <c r="G4717" s="1" t="s">
        <v>398</v>
      </c>
      <c r="H4717" s="1" t="s">
        <v>793</v>
      </c>
      <c r="I4717" s="1" t="s">
        <v>796</v>
      </c>
      <c r="J4717" s="1" t="s">
        <v>900</v>
      </c>
      <c r="K4717" s="1" t="s">
        <v>1349</v>
      </c>
      <c r="L4717" s="1">
        <v>80027</v>
      </c>
      <c r="M4717" s="1" t="s">
        <v>1377</v>
      </c>
      <c r="N4717" s="1" t="s">
        <v>2446</v>
      </c>
      <c r="O4717" s="1" t="s">
        <v>3244</v>
      </c>
      <c r="P4717" s="1" t="s">
        <v>3252</v>
      </c>
      <c r="Q4717" s="1" t="s">
        <v>4317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">
        <v>731</v>
      </c>
      <c r="W4717" t="s">
        <v>5113</v>
      </c>
    </row>
    <row r="4718" spans="1:23" x14ac:dyDescent="0.3">
      <c r="A4718" s="1">
        <v>4717</v>
      </c>
      <c r="B4718" t="s">
        <v>7468</v>
      </c>
      <c r="C4718" s="2">
        <v>43802</v>
      </c>
      <c r="D4718" s="2">
        <v>43806</v>
      </c>
      <c r="E4718" s="1" t="s">
        <v>10146</v>
      </c>
      <c r="F4718" s="1" t="s">
        <v>10625</v>
      </c>
      <c r="G4718" s="1" t="s">
        <v>475</v>
      </c>
      <c r="H4718" s="1" t="s">
        <v>795</v>
      </c>
      <c r="I4718" s="1" t="s">
        <v>796</v>
      </c>
      <c r="J4718" s="1" t="s">
        <v>801</v>
      </c>
      <c r="K4718" s="1" t="s">
        <v>973</v>
      </c>
      <c r="L4718" s="1">
        <v>98115</v>
      </c>
      <c r="M4718" s="1" t="s">
        <v>1377</v>
      </c>
      <c r="N4718" s="1" t="s">
        <v>2351</v>
      </c>
      <c r="O4718" s="1" t="s">
        <v>3242</v>
      </c>
      <c r="P4718" s="1" t="s">
        <v>3248</v>
      </c>
      <c r="Q4718" s="1" t="s">
        <v>4227</v>
      </c>
      <c r="R4718" s="1">
        <v>521.96</v>
      </c>
      <c r="S4718" s="1">
        <v>2</v>
      </c>
      <c r="T4718" s="1">
        <v>0</v>
      </c>
      <c r="U4718" s="1">
        <v>88.733199999999954</v>
      </c>
      <c r="V4718" t="s">
        <v>731</v>
      </c>
      <c r="W4718" t="s">
        <v>5113</v>
      </c>
    </row>
    <row r="4719" spans="1:23" x14ac:dyDescent="0.3">
      <c r="A4719" s="1">
        <v>4718</v>
      </c>
      <c r="B4719" t="s">
        <v>7469</v>
      </c>
      <c r="C4719" s="2">
        <v>43081</v>
      </c>
      <c r="D4719" s="2">
        <v>43086</v>
      </c>
      <c r="E4719" s="1" t="s">
        <v>10147</v>
      </c>
      <c r="F4719" s="1" t="s">
        <v>10225</v>
      </c>
      <c r="G4719" s="1" t="s">
        <v>75</v>
      </c>
      <c r="H4719" s="1" t="s">
        <v>793</v>
      </c>
      <c r="I4719" s="1" t="s">
        <v>796</v>
      </c>
      <c r="J4719" s="1" t="s">
        <v>1045</v>
      </c>
      <c r="K4719" s="1" t="s">
        <v>1366</v>
      </c>
      <c r="L4719" s="1">
        <v>21215</v>
      </c>
      <c r="M4719" s="1" t="s">
        <v>1379</v>
      </c>
      <c r="N4719" s="1" t="s">
        <v>1828</v>
      </c>
      <c r="O4719" s="1" t="s">
        <v>3243</v>
      </c>
      <c r="P4719" s="1" t="s">
        <v>3251</v>
      </c>
      <c r="Q4719" s="1" t="s">
        <v>3710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">
        <v>320</v>
      </c>
      <c r="W4719" t="s">
        <v>5113</v>
      </c>
    </row>
    <row r="4720" spans="1:23" x14ac:dyDescent="0.3">
      <c r="A4720" s="1">
        <v>4719</v>
      </c>
      <c r="B4720" t="s">
        <v>7470</v>
      </c>
      <c r="C4720" s="2">
        <v>43018</v>
      </c>
      <c r="D4720" s="2">
        <v>43019</v>
      </c>
      <c r="E4720" s="1" t="s">
        <v>10148</v>
      </c>
      <c r="F4720" s="1" t="s">
        <v>10399</v>
      </c>
      <c r="G4720" s="1" t="s">
        <v>249</v>
      </c>
      <c r="H4720" s="1" t="s">
        <v>794</v>
      </c>
      <c r="I4720" s="1" t="s">
        <v>796</v>
      </c>
      <c r="J4720" s="1" t="s">
        <v>805</v>
      </c>
      <c r="K4720" s="1" t="s">
        <v>1329</v>
      </c>
      <c r="L4720" s="1">
        <v>94109</v>
      </c>
      <c r="M4720" s="1" t="s">
        <v>1377</v>
      </c>
      <c r="N4720" s="1" t="s">
        <v>1891</v>
      </c>
      <c r="O4720" s="1" t="s">
        <v>3243</v>
      </c>
      <c r="P4720" s="1" t="s">
        <v>3255</v>
      </c>
      <c r="Q4720" s="1" t="s">
        <v>3773</v>
      </c>
      <c r="R4720" s="1">
        <v>45.36</v>
      </c>
      <c r="S4720" s="1">
        <v>7</v>
      </c>
      <c r="T4720" s="1">
        <v>0</v>
      </c>
      <c r="U4720" s="1">
        <v>21.772800000000004</v>
      </c>
      <c r="V4720" t="s">
        <v>731</v>
      </c>
      <c r="W4720" t="s">
        <v>5113</v>
      </c>
    </row>
    <row r="4721" spans="1:23" x14ac:dyDescent="0.3">
      <c r="A4721" s="1">
        <v>4720</v>
      </c>
      <c r="B4721" t="s">
        <v>7471</v>
      </c>
      <c r="C4721" s="2">
        <v>42843</v>
      </c>
      <c r="D4721" s="2">
        <v>42845</v>
      </c>
      <c r="E4721" s="1" t="s">
        <v>10146</v>
      </c>
      <c r="F4721" s="1" t="s">
        <v>10518</v>
      </c>
      <c r="G4721" s="1" t="s">
        <v>368</v>
      </c>
      <c r="H4721" s="1" t="s">
        <v>795</v>
      </c>
      <c r="I4721" s="1" t="s">
        <v>796</v>
      </c>
      <c r="J4721" s="1" t="s">
        <v>798</v>
      </c>
      <c r="K4721" s="1" t="s">
        <v>1329</v>
      </c>
      <c r="L4721" s="1">
        <v>90004</v>
      </c>
      <c r="M4721" s="1" t="s">
        <v>1377</v>
      </c>
      <c r="N4721" s="1" t="s">
        <v>1653</v>
      </c>
      <c r="O4721" s="1" t="s">
        <v>3243</v>
      </c>
      <c r="P4721" s="1" t="s">
        <v>3249</v>
      </c>
      <c r="Q4721" s="1" t="s">
        <v>3535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">
        <v>731</v>
      </c>
      <c r="W4721" t="s">
        <v>5112</v>
      </c>
    </row>
    <row r="4722" spans="1:23" x14ac:dyDescent="0.3">
      <c r="A4722" s="1">
        <v>4721</v>
      </c>
      <c r="B4722" t="s">
        <v>7471</v>
      </c>
      <c r="C4722" s="2">
        <v>42843</v>
      </c>
      <c r="D4722" s="2">
        <v>42845</v>
      </c>
      <c r="E4722" s="1" t="s">
        <v>10146</v>
      </c>
      <c r="F4722" s="1" t="s">
        <v>10518</v>
      </c>
      <c r="G4722" s="1" t="s">
        <v>368</v>
      </c>
      <c r="H4722" s="1" t="s">
        <v>795</v>
      </c>
      <c r="I4722" s="1" t="s">
        <v>796</v>
      </c>
      <c r="J4722" s="1" t="s">
        <v>798</v>
      </c>
      <c r="K4722" s="1" t="s">
        <v>1329</v>
      </c>
      <c r="L4722" s="1">
        <v>90004</v>
      </c>
      <c r="M4722" s="1" t="s">
        <v>1377</v>
      </c>
      <c r="N4722" s="1" t="s">
        <v>3073</v>
      </c>
      <c r="O4722" s="1" t="s">
        <v>3243</v>
      </c>
      <c r="P4722" s="1" t="s">
        <v>3255</v>
      </c>
      <c r="Q4722" s="1" t="s">
        <v>4943</v>
      </c>
      <c r="R4722" s="1">
        <v>61.96</v>
      </c>
      <c r="S4722" s="1">
        <v>2</v>
      </c>
      <c r="T4722" s="1">
        <v>0</v>
      </c>
      <c r="U4722" s="1">
        <v>27.881999999999998</v>
      </c>
      <c r="V4722" t="s">
        <v>731</v>
      </c>
      <c r="W4722" t="s">
        <v>5112</v>
      </c>
    </row>
    <row r="4723" spans="1:23" x14ac:dyDescent="0.3">
      <c r="A4723" s="1">
        <v>4722</v>
      </c>
      <c r="B4723" t="s">
        <v>7472</v>
      </c>
      <c r="C4723" s="2">
        <v>42528</v>
      </c>
      <c r="D4723" s="2">
        <v>42532</v>
      </c>
      <c r="E4723" s="1" t="s">
        <v>10146</v>
      </c>
      <c r="F4723" s="1" t="s">
        <v>10899</v>
      </c>
      <c r="G4723" s="1" t="s">
        <v>749</v>
      </c>
      <c r="H4723" s="1" t="s">
        <v>793</v>
      </c>
      <c r="I4723" s="1" t="s">
        <v>796</v>
      </c>
      <c r="J4723" s="1" t="s">
        <v>831</v>
      </c>
      <c r="K4723" s="1" t="s">
        <v>1337</v>
      </c>
      <c r="L4723" s="1">
        <v>60505</v>
      </c>
      <c r="M4723" s="1" t="s">
        <v>1378</v>
      </c>
      <c r="N4723" s="1" t="s">
        <v>1743</v>
      </c>
      <c r="O4723" s="1" t="s">
        <v>3242</v>
      </c>
      <c r="P4723" s="1" t="s">
        <v>3248</v>
      </c>
      <c r="Q4723" s="1" t="s">
        <v>3625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">
        <v>608</v>
      </c>
      <c r="W4723" t="s">
        <v>5112</v>
      </c>
    </row>
    <row r="4724" spans="1:23" x14ac:dyDescent="0.3">
      <c r="A4724" s="1">
        <v>4723</v>
      </c>
      <c r="B4724" t="s">
        <v>7473</v>
      </c>
      <c r="C4724" s="2">
        <v>43709</v>
      </c>
      <c r="D4724" s="2">
        <v>43715</v>
      </c>
      <c r="E4724" s="1" t="s">
        <v>10147</v>
      </c>
      <c r="F4724" s="1" t="s">
        <v>10428</v>
      </c>
      <c r="G4724" s="1" t="s">
        <v>278</v>
      </c>
      <c r="H4724" s="1" t="s">
        <v>795</v>
      </c>
      <c r="I4724" s="1" t="s">
        <v>796</v>
      </c>
      <c r="J4724" s="1" t="s">
        <v>801</v>
      </c>
      <c r="K4724" s="1" t="s">
        <v>973</v>
      </c>
      <c r="L4724" s="1">
        <v>98103</v>
      </c>
      <c r="M4724" s="1" t="s">
        <v>1377</v>
      </c>
      <c r="N4724" s="1" t="s">
        <v>2153</v>
      </c>
      <c r="O4724" s="1" t="s">
        <v>3243</v>
      </c>
      <c r="P4724" s="1" t="s">
        <v>3251</v>
      </c>
      <c r="Q4724" s="1" t="s">
        <v>4034</v>
      </c>
      <c r="R4724" s="1">
        <v>7.58</v>
      </c>
      <c r="S4724" s="1">
        <v>1</v>
      </c>
      <c r="T4724" s="1">
        <v>0</v>
      </c>
      <c r="U4724" s="1">
        <v>2.9561999999999999</v>
      </c>
      <c r="V4724" t="s">
        <v>731</v>
      </c>
      <c r="W4724" t="s">
        <v>5113</v>
      </c>
    </row>
    <row r="4725" spans="1:23" x14ac:dyDescent="0.3">
      <c r="A4725" s="1">
        <v>4724</v>
      </c>
      <c r="B4725" t="s">
        <v>7474</v>
      </c>
      <c r="C4725" s="2">
        <v>43242</v>
      </c>
      <c r="D4725" s="2">
        <v>43242</v>
      </c>
      <c r="E4725" s="1" t="s">
        <v>10149</v>
      </c>
      <c r="F4725" s="1" t="s">
        <v>10373</v>
      </c>
      <c r="G4725" s="1" t="s">
        <v>223</v>
      </c>
      <c r="H4725" s="1" t="s">
        <v>793</v>
      </c>
      <c r="I4725" s="1" t="s">
        <v>796</v>
      </c>
      <c r="J4725" s="1" t="s">
        <v>1214</v>
      </c>
      <c r="K4725" s="1" t="s">
        <v>1359</v>
      </c>
      <c r="L4725" s="1">
        <v>30605</v>
      </c>
      <c r="M4725" s="1" t="s">
        <v>1376</v>
      </c>
      <c r="N4725" s="1" t="s">
        <v>1902</v>
      </c>
      <c r="O4725" s="1" t="s">
        <v>3243</v>
      </c>
      <c r="P4725" s="1" t="s">
        <v>3247</v>
      </c>
      <c r="Q4725" s="1" t="s">
        <v>3784</v>
      </c>
      <c r="R4725" s="1">
        <v>14.73</v>
      </c>
      <c r="S4725" s="1">
        <v>3</v>
      </c>
      <c r="T4725" s="1">
        <v>0</v>
      </c>
      <c r="U4725" s="1">
        <v>7.2176999999999998</v>
      </c>
      <c r="V4725" t="s">
        <v>90</v>
      </c>
      <c r="W4725" t="s">
        <v>5113</v>
      </c>
    </row>
    <row r="4726" spans="1:23" x14ac:dyDescent="0.3">
      <c r="A4726" s="1">
        <v>4725</v>
      </c>
      <c r="B4726" t="s">
        <v>7475</v>
      </c>
      <c r="C4726" s="2">
        <v>43415</v>
      </c>
      <c r="D4726" s="2">
        <v>43419</v>
      </c>
      <c r="E4726" s="1" t="s">
        <v>10147</v>
      </c>
      <c r="F4726" s="1" t="s">
        <v>10847</v>
      </c>
      <c r="G4726" s="1" t="s">
        <v>697</v>
      </c>
      <c r="H4726" s="1" t="s">
        <v>795</v>
      </c>
      <c r="I4726" s="1" t="s">
        <v>796</v>
      </c>
      <c r="J4726" s="1" t="s">
        <v>1061</v>
      </c>
      <c r="K4726" s="1" t="s">
        <v>1330</v>
      </c>
      <c r="L4726" s="1">
        <v>32712</v>
      </c>
      <c r="M4726" s="1" t="s">
        <v>1376</v>
      </c>
      <c r="N4726" s="1" t="s">
        <v>1471</v>
      </c>
      <c r="O4726" s="1" t="s">
        <v>3243</v>
      </c>
      <c r="P4726" s="1" t="s">
        <v>3253</v>
      </c>
      <c r="Q4726" s="1" t="s">
        <v>3353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">
        <v>90</v>
      </c>
      <c r="W4726" t="s">
        <v>5113</v>
      </c>
    </row>
    <row r="4727" spans="1:23" x14ac:dyDescent="0.3">
      <c r="A4727" s="1">
        <v>4726</v>
      </c>
      <c r="B4727" t="s">
        <v>7475</v>
      </c>
      <c r="C4727" s="2">
        <v>43415</v>
      </c>
      <c r="D4727" s="2">
        <v>43419</v>
      </c>
      <c r="E4727" s="1" t="s">
        <v>10147</v>
      </c>
      <c r="F4727" s="1" t="s">
        <v>10847</v>
      </c>
      <c r="G4727" s="1" t="s">
        <v>697</v>
      </c>
      <c r="H4727" s="1" t="s">
        <v>795</v>
      </c>
      <c r="I4727" s="1" t="s">
        <v>796</v>
      </c>
      <c r="J4727" s="1" t="s">
        <v>1061</v>
      </c>
      <c r="K4727" s="1" t="s">
        <v>1330</v>
      </c>
      <c r="L4727" s="1">
        <v>32712</v>
      </c>
      <c r="M4727" s="1" t="s">
        <v>1376</v>
      </c>
      <c r="N4727" s="1" t="s">
        <v>1517</v>
      </c>
      <c r="O4727" s="1" t="s">
        <v>3243</v>
      </c>
      <c r="P4727" s="1" t="s">
        <v>3254</v>
      </c>
      <c r="Q4727" s="1" t="s">
        <v>3400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">
        <v>90</v>
      </c>
      <c r="W4727" t="s">
        <v>5113</v>
      </c>
    </row>
    <row r="4728" spans="1:23" x14ac:dyDescent="0.3">
      <c r="A4728" s="1">
        <v>4727</v>
      </c>
      <c r="B4728" t="s">
        <v>7476</v>
      </c>
      <c r="C4728" s="2">
        <v>42699</v>
      </c>
      <c r="D4728" s="2">
        <v>42703</v>
      </c>
      <c r="E4728" s="1" t="s">
        <v>10146</v>
      </c>
      <c r="F4728" s="1" t="s">
        <v>10636</v>
      </c>
      <c r="G4728" s="1" t="s">
        <v>486</v>
      </c>
      <c r="H4728" s="1" t="s">
        <v>795</v>
      </c>
      <c r="I4728" s="1" t="s">
        <v>796</v>
      </c>
      <c r="J4728" s="1" t="s">
        <v>817</v>
      </c>
      <c r="K4728" s="1" t="s">
        <v>1342</v>
      </c>
      <c r="L4728" s="1">
        <v>10009</v>
      </c>
      <c r="M4728" s="1" t="s">
        <v>1379</v>
      </c>
      <c r="N4728" s="1" t="s">
        <v>2742</v>
      </c>
      <c r="O4728" s="1" t="s">
        <v>3243</v>
      </c>
      <c r="P4728" s="1" t="s">
        <v>3249</v>
      </c>
      <c r="Q4728" s="1" t="s">
        <v>4610</v>
      </c>
      <c r="R4728" s="1">
        <v>1117.92</v>
      </c>
      <c r="S4728" s="1">
        <v>4</v>
      </c>
      <c r="T4728" s="1">
        <v>0</v>
      </c>
      <c r="U4728" s="1">
        <v>55.895999999999958</v>
      </c>
      <c r="V4728" t="s">
        <v>320</v>
      </c>
      <c r="W4728" t="s">
        <v>5113</v>
      </c>
    </row>
    <row r="4729" spans="1:23" x14ac:dyDescent="0.3">
      <c r="A4729" s="1">
        <v>4728</v>
      </c>
      <c r="B4729" t="s">
        <v>7476</v>
      </c>
      <c r="C4729" s="2">
        <v>42699</v>
      </c>
      <c r="D4729" s="2">
        <v>42703</v>
      </c>
      <c r="E4729" s="1" t="s">
        <v>10146</v>
      </c>
      <c r="F4729" s="1" t="s">
        <v>10636</v>
      </c>
      <c r="G4729" s="1" t="s">
        <v>486</v>
      </c>
      <c r="H4729" s="1" t="s">
        <v>795</v>
      </c>
      <c r="I4729" s="1" t="s">
        <v>796</v>
      </c>
      <c r="J4729" s="1" t="s">
        <v>817</v>
      </c>
      <c r="K4729" s="1" t="s">
        <v>1342</v>
      </c>
      <c r="L4729" s="1">
        <v>10009</v>
      </c>
      <c r="M4729" s="1" t="s">
        <v>1379</v>
      </c>
      <c r="N4729" s="1" t="s">
        <v>2501</v>
      </c>
      <c r="O4729" s="1" t="s">
        <v>3242</v>
      </c>
      <c r="P4729" s="1" t="s">
        <v>3245</v>
      </c>
      <c r="Q4729" s="1" t="s">
        <v>4371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">
        <v>320</v>
      </c>
      <c r="W4729" t="s">
        <v>5113</v>
      </c>
    </row>
    <row r="4730" spans="1:23" x14ac:dyDescent="0.3">
      <c r="A4730" s="1">
        <v>4729</v>
      </c>
      <c r="B4730" t="s">
        <v>7477</v>
      </c>
      <c r="C4730" s="2">
        <v>42681</v>
      </c>
      <c r="D4730" s="2">
        <v>42686</v>
      </c>
      <c r="E4730" s="1" t="s">
        <v>10147</v>
      </c>
      <c r="F4730" s="1" t="s">
        <v>10173</v>
      </c>
      <c r="G4730" s="1" t="s">
        <v>23</v>
      </c>
      <c r="H4730" s="1" t="s">
        <v>793</v>
      </c>
      <c r="I4730" s="1" t="s">
        <v>796</v>
      </c>
      <c r="J4730" s="1" t="s">
        <v>805</v>
      </c>
      <c r="K4730" s="1" t="s">
        <v>1329</v>
      </c>
      <c r="L4730" s="1">
        <v>94110</v>
      </c>
      <c r="M4730" s="1" t="s">
        <v>1377</v>
      </c>
      <c r="N4730" s="1" t="s">
        <v>2095</v>
      </c>
      <c r="O4730" s="1" t="s">
        <v>3243</v>
      </c>
      <c r="P4730" s="1" t="s">
        <v>3253</v>
      </c>
      <c r="Q4730" s="1" t="s">
        <v>3976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">
        <v>731</v>
      </c>
      <c r="W4730" t="s">
        <v>5113</v>
      </c>
    </row>
    <row r="4731" spans="1:23" x14ac:dyDescent="0.3">
      <c r="A4731" s="1">
        <v>4730</v>
      </c>
      <c r="B4731" t="s">
        <v>7478</v>
      </c>
      <c r="C4731" s="2">
        <v>43299</v>
      </c>
      <c r="D4731" s="2">
        <v>43304</v>
      </c>
      <c r="E4731" s="1" t="s">
        <v>10146</v>
      </c>
      <c r="F4731" s="1" t="s">
        <v>10753</v>
      </c>
      <c r="G4731" s="1" t="s">
        <v>603</v>
      </c>
      <c r="H4731" s="1" t="s">
        <v>793</v>
      </c>
      <c r="I4731" s="1" t="s">
        <v>796</v>
      </c>
      <c r="J4731" s="1" t="s">
        <v>858</v>
      </c>
      <c r="K4731" s="1" t="s">
        <v>1332</v>
      </c>
      <c r="L4731" s="1">
        <v>75217</v>
      </c>
      <c r="M4731" s="1" t="s">
        <v>1378</v>
      </c>
      <c r="N4731" s="1" t="s">
        <v>3074</v>
      </c>
      <c r="O4731" s="1" t="s">
        <v>3244</v>
      </c>
      <c r="P4731" s="1" t="s">
        <v>3256</v>
      </c>
      <c r="Q4731" s="1" t="s">
        <v>4944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">
        <v>608</v>
      </c>
      <c r="W4731" t="s">
        <v>5113</v>
      </c>
    </row>
    <row r="4732" spans="1:23" x14ac:dyDescent="0.3">
      <c r="A4732" s="1">
        <v>4731</v>
      </c>
      <c r="B4732" t="s">
        <v>7479</v>
      </c>
      <c r="C4732" s="2">
        <v>42823</v>
      </c>
      <c r="D4732" s="2">
        <v>42825</v>
      </c>
      <c r="E4732" s="1" t="s">
        <v>10146</v>
      </c>
      <c r="F4732" s="1" t="s">
        <v>10729</v>
      </c>
      <c r="G4732" s="1" t="s">
        <v>579</v>
      </c>
      <c r="H4732" s="1" t="s">
        <v>793</v>
      </c>
      <c r="I4732" s="1" t="s">
        <v>796</v>
      </c>
      <c r="J4732" s="1" t="s">
        <v>867</v>
      </c>
      <c r="K4732" s="1" t="s">
        <v>1329</v>
      </c>
      <c r="L4732" s="1">
        <v>92105</v>
      </c>
      <c r="M4732" s="1" t="s">
        <v>1377</v>
      </c>
      <c r="N4732" s="1" t="s">
        <v>1509</v>
      </c>
      <c r="O4732" s="1" t="s">
        <v>3243</v>
      </c>
      <c r="P4732" s="1" t="s">
        <v>3255</v>
      </c>
      <c r="Q4732" s="1" t="s">
        <v>3392</v>
      </c>
      <c r="R4732" s="1">
        <v>212.64</v>
      </c>
      <c r="S4732" s="1">
        <v>6</v>
      </c>
      <c r="T4732" s="1">
        <v>0</v>
      </c>
      <c r="U4732" s="1">
        <v>99.940799999999982</v>
      </c>
      <c r="V4732" t="s">
        <v>731</v>
      </c>
      <c r="W4732" t="s">
        <v>5113</v>
      </c>
    </row>
    <row r="4733" spans="1:23" x14ac:dyDescent="0.3">
      <c r="A4733" s="1">
        <v>4732</v>
      </c>
      <c r="B4733" t="s">
        <v>7479</v>
      </c>
      <c r="C4733" s="2">
        <v>42823</v>
      </c>
      <c r="D4733" s="2">
        <v>42825</v>
      </c>
      <c r="E4733" s="1" t="s">
        <v>10146</v>
      </c>
      <c r="F4733" s="1" t="s">
        <v>10729</v>
      </c>
      <c r="G4733" s="1" t="s">
        <v>579</v>
      </c>
      <c r="H4733" s="1" t="s">
        <v>793</v>
      </c>
      <c r="I4733" s="1" t="s">
        <v>796</v>
      </c>
      <c r="J4733" s="1" t="s">
        <v>867</v>
      </c>
      <c r="K4733" s="1" t="s">
        <v>1329</v>
      </c>
      <c r="L4733" s="1">
        <v>92105</v>
      </c>
      <c r="M4733" s="1" t="s">
        <v>1377</v>
      </c>
      <c r="N4733" s="1" t="s">
        <v>2508</v>
      </c>
      <c r="O4733" s="1" t="s">
        <v>3243</v>
      </c>
      <c r="P4733" s="1" t="s">
        <v>3255</v>
      </c>
      <c r="Q4733" s="1" t="s">
        <v>4378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">
        <v>731</v>
      </c>
      <c r="W4733" t="s">
        <v>5113</v>
      </c>
    </row>
    <row r="4734" spans="1:23" x14ac:dyDescent="0.3">
      <c r="A4734" s="1">
        <v>4733</v>
      </c>
      <c r="B4734" t="s">
        <v>7479</v>
      </c>
      <c r="C4734" s="2">
        <v>42823</v>
      </c>
      <c r="D4734" s="2">
        <v>42825</v>
      </c>
      <c r="E4734" s="1" t="s">
        <v>10146</v>
      </c>
      <c r="F4734" s="1" t="s">
        <v>10729</v>
      </c>
      <c r="G4734" s="1" t="s">
        <v>579</v>
      </c>
      <c r="H4734" s="1" t="s">
        <v>793</v>
      </c>
      <c r="I4734" s="1" t="s">
        <v>796</v>
      </c>
      <c r="J4734" s="1" t="s">
        <v>867</v>
      </c>
      <c r="K4734" s="1" t="s">
        <v>1329</v>
      </c>
      <c r="L4734" s="1">
        <v>92105</v>
      </c>
      <c r="M4734" s="1" t="s">
        <v>1377</v>
      </c>
      <c r="N4734" s="1" t="s">
        <v>2316</v>
      </c>
      <c r="O4734" s="1" t="s">
        <v>3244</v>
      </c>
      <c r="P4734" s="1" t="s">
        <v>3256</v>
      </c>
      <c r="Q4734" s="1" t="s">
        <v>4191</v>
      </c>
      <c r="R4734" s="1">
        <v>53.25</v>
      </c>
      <c r="S4734" s="1">
        <v>3</v>
      </c>
      <c r="T4734" s="1">
        <v>0</v>
      </c>
      <c r="U4734" s="1">
        <v>20.767499999999998</v>
      </c>
      <c r="V4734" t="s">
        <v>731</v>
      </c>
      <c r="W4734" t="s">
        <v>5113</v>
      </c>
    </row>
    <row r="4735" spans="1:23" x14ac:dyDescent="0.3">
      <c r="A4735" s="1">
        <v>4734</v>
      </c>
      <c r="B4735" t="s">
        <v>7479</v>
      </c>
      <c r="C4735" s="2">
        <v>42823</v>
      </c>
      <c r="D4735" s="2">
        <v>42825</v>
      </c>
      <c r="E4735" s="1" t="s">
        <v>10146</v>
      </c>
      <c r="F4735" s="1" t="s">
        <v>10729</v>
      </c>
      <c r="G4735" s="1" t="s">
        <v>579</v>
      </c>
      <c r="H4735" s="1" t="s">
        <v>793</v>
      </c>
      <c r="I4735" s="1" t="s">
        <v>796</v>
      </c>
      <c r="J4735" s="1" t="s">
        <v>867</v>
      </c>
      <c r="K4735" s="1" t="s">
        <v>1329</v>
      </c>
      <c r="L4735" s="1">
        <v>92105</v>
      </c>
      <c r="M4735" s="1" t="s">
        <v>1377</v>
      </c>
      <c r="N4735" s="1" t="s">
        <v>2874</v>
      </c>
      <c r="O4735" s="1" t="s">
        <v>3242</v>
      </c>
      <c r="P4735" s="1" t="s">
        <v>3250</v>
      </c>
      <c r="Q4735" s="1" t="s">
        <v>4744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">
        <v>731</v>
      </c>
      <c r="W4735" t="s">
        <v>5113</v>
      </c>
    </row>
    <row r="4736" spans="1:23" x14ac:dyDescent="0.3">
      <c r="A4736" s="1">
        <v>4735</v>
      </c>
      <c r="B4736" t="s">
        <v>7480</v>
      </c>
      <c r="C4736" s="2">
        <v>43197</v>
      </c>
      <c r="D4736" s="2">
        <v>43202</v>
      </c>
      <c r="E4736" s="1" t="s">
        <v>10147</v>
      </c>
      <c r="F4736" s="1" t="s">
        <v>10264</v>
      </c>
      <c r="G4736" s="1" t="s">
        <v>114</v>
      </c>
      <c r="H4736" s="1" t="s">
        <v>794</v>
      </c>
      <c r="I4736" s="1" t="s">
        <v>796</v>
      </c>
      <c r="J4736" s="1" t="s">
        <v>817</v>
      </c>
      <c r="K4736" s="1" t="s">
        <v>1342</v>
      </c>
      <c r="L4736" s="1">
        <v>10035</v>
      </c>
      <c r="M4736" s="1" t="s">
        <v>1379</v>
      </c>
      <c r="N4736" s="1" t="s">
        <v>1381</v>
      </c>
      <c r="O4736" s="1" t="s">
        <v>3242</v>
      </c>
      <c r="P4736" s="1" t="s">
        <v>3246</v>
      </c>
      <c r="Q4736" s="1" t="s">
        <v>3263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">
        <v>320</v>
      </c>
      <c r="W4736" t="s">
        <v>5113</v>
      </c>
    </row>
    <row r="4737" spans="1:23" x14ac:dyDescent="0.3">
      <c r="A4737" s="1">
        <v>4736</v>
      </c>
      <c r="B4737" t="s">
        <v>7481</v>
      </c>
      <c r="C4737" s="2">
        <v>42899</v>
      </c>
      <c r="D4737" s="2">
        <v>42905</v>
      </c>
      <c r="E4737" s="1" t="s">
        <v>10147</v>
      </c>
      <c r="F4737" s="1" t="s">
        <v>10540</v>
      </c>
      <c r="G4737" s="1" t="s">
        <v>390</v>
      </c>
      <c r="H4737" s="1" t="s">
        <v>795</v>
      </c>
      <c r="I4737" s="1" t="s">
        <v>796</v>
      </c>
      <c r="J4737" s="1" t="s">
        <v>1209</v>
      </c>
      <c r="K4737" s="1" t="s">
        <v>1370</v>
      </c>
      <c r="L4737" s="1">
        <v>4240</v>
      </c>
      <c r="M4737" s="1" t="s">
        <v>1379</v>
      </c>
      <c r="N4737" s="1" t="s">
        <v>2305</v>
      </c>
      <c r="O4737" s="1" t="s">
        <v>3243</v>
      </c>
      <c r="P4737" s="1" t="s">
        <v>3253</v>
      </c>
      <c r="Q4737" s="1" t="s">
        <v>4179</v>
      </c>
      <c r="R4737" s="1">
        <v>8.26</v>
      </c>
      <c r="S4737" s="1">
        <v>2</v>
      </c>
      <c r="T4737" s="1">
        <v>0</v>
      </c>
      <c r="U4737" s="1">
        <v>3.8822000000000001</v>
      </c>
      <c r="V4737" t="s">
        <v>320</v>
      </c>
      <c r="W4737" t="s">
        <v>5113</v>
      </c>
    </row>
    <row r="4738" spans="1:23" x14ac:dyDescent="0.3">
      <c r="A4738" s="1">
        <v>4737</v>
      </c>
      <c r="B4738" t="s">
        <v>7481</v>
      </c>
      <c r="C4738" s="2">
        <v>42899</v>
      </c>
      <c r="D4738" s="2">
        <v>42905</v>
      </c>
      <c r="E4738" s="1" t="s">
        <v>10147</v>
      </c>
      <c r="F4738" s="1" t="s">
        <v>10540</v>
      </c>
      <c r="G4738" s="1" t="s">
        <v>390</v>
      </c>
      <c r="H4738" s="1" t="s">
        <v>795</v>
      </c>
      <c r="I4738" s="1" t="s">
        <v>796</v>
      </c>
      <c r="J4738" s="1" t="s">
        <v>1209</v>
      </c>
      <c r="K4738" s="1" t="s">
        <v>1370</v>
      </c>
      <c r="L4738" s="1">
        <v>4240</v>
      </c>
      <c r="M4738" s="1" t="s">
        <v>1379</v>
      </c>
      <c r="N4738" s="1" t="s">
        <v>1908</v>
      </c>
      <c r="O4738" s="1" t="s">
        <v>3243</v>
      </c>
      <c r="P4738" s="1" t="s">
        <v>3253</v>
      </c>
      <c r="Q4738" s="1" t="s">
        <v>3790</v>
      </c>
      <c r="R4738" s="1">
        <v>29.84</v>
      </c>
      <c r="S4738" s="1">
        <v>2</v>
      </c>
      <c r="T4738" s="1">
        <v>0</v>
      </c>
      <c r="U4738" s="1">
        <v>13.427999999999997</v>
      </c>
      <c r="V4738" t="s">
        <v>320</v>
      </c>
      <c r="W4738" t="s">
        <v>5113</v>
      </c>
    </row>
    <row r="4739" spans="1:23" x14ac:dyDescent="0.3">
      <c r="A4739" s="1">
        <v>4738</v>
      </c>
      <c r="B4739" t="s">
        <v>7481</v>
      </c>
      <c r="C4739" s="2">
        <v>42899</v>
      </c>
      <c r="D4739" s="2">
        <v>42905</v>
      </c>
      <c r="E4739" s="1" t="s">
        <v>10147</v>
      </c>
      <c r="F4739" s="1" t="s">
        <v>10540</v>
      </c>
      <c r="G4739" s="1" t="s">
        <v>390</v>
      </c>
      <c r="H4739" s="1" t="s">
        <v>795</v>
      </c>
      <c r="I4739" s="1" t="s">
        <v>796</v>
      </c>
      <c r="J4739" s="1" t="s">
        <v>1209</v>
      </c>
      <c r="K4739" s="1" t="s">
        <v>1370</v>
      </c>
      <c r="L4739" s="1">
        <v>4240</v>
      </c>
      <c r="M4739" s="1" t="s">
        <v>1379</v>
      </c>
      <c r="N4739" s="1" t="s">
        <v>1531</v>
      </c>
      <c r="O4739" s="1" t="s">
        <v>3244</v>
      </c>
      <c r="P4739" s="1" t="s">
        <v>3256</v>
      </c>
      <c r="Q4739" s="1" t="s">
        <v>3414</v>
      </c>
      <c r="R4739" s="1">
        <v>67.98</v>
      </c>
      <c r="S4739" s="1">
        <v>2</v>
      </c>
      <c r="T4739" s="1">
        <v>0</v>
      </c>
      <c r="U4739" s="1">
        <v>14.955599999999997</v>
      </c>
      <c r="V4739" t="s">
        <v>320</v>
      </c>
      <c r="W4739" t="s">
        <v>5113</v>
      </c>
    </row>
    <row r="4740" spans="1:23" x14ac:dyDescent="0.3">
      <c r="A4740" s="1">
        <v>4739</v>
      </c>
      <c r="B4740" t="s">
        <v>7482</v>
      </c>
      <c r="C4740" s="2">
        <v>42784</v>
      </c>
      <c r="D4740" s="2">
        <v>42790</v>
      </c>
      <c r="E4740" s="1" t="s">
        <v>10147</v>
      </c>
      <c r="F4740" s="1" t="s">
        <v>10300</v>
      </c>
      <c r="G4740" s="1" t="s">
        <v>150</v>
      </c>
      <c r="H4740" s="1" t="s">
        <v>793</v>
      </c>
      <c r="I4740" s="1" t="s">
        <v>796</v>
      </c>
      <c r="J4740" s="1" t="s">
        <v>882</v>
      </c>
      <c r="K4740" s="1" t="s">
        <v>1329</v>
      </c>
      <c r="L4740" s="1">
        <v>90805</v>
      </c>
      <c r="M4740" s="1" t="s">
        <v>1377</v>
      </c>
      <c r="N4740" s="1" t="s">
        <v>1960</v>
      </c>
      <c r="O4740" s="1" t="s">
        <v>3243</v>
      </c>
      <c r="P4740" s="1" t="s">
        <v>3247</v>
      </c>
      <c r="Q4740" s="1" t="s">
        <v>3842</v>
      </c>
      <c r="R4740" s="1">
        <v>61.06</v>
      </c>
      <c r="S4740" s="1">
        <v>2</v>
      </c>
      <c r="T4740" s="1">
        <v>0</v>
      </c>
      <c r="U4740" s="1">
        <v>28.087600000000002</v>
      </c>
      <c r="V4740" t="s">
        <v>731</v>
      </c>
      <c r="W4740" t="s">
        <v>5113</v>
      </c>
    </row>
    <row r="4741" spans="1:23" x14ac:dyDescent="0.3">
      <c r="A4741" s="1">
        <v>4740</v>
      </c>
      <c r="B4741" t="s">
        <v>7482</v>
      </c>
      <c r="C4741" s="2">
        <v>42784</v>
      </c>
      <c r="D4741" s="2">
        <v>42790</v>
      </c>
      <c r="E4741" s="1" t="s">
        <v>10147</v>
      </c>
      <c r="F4741" s="1" t="s">
        <v>10300</v>
      </c>
      <c r="G4741" s="1" t="s">
        <v>150</v>
      </c>
      <c r="H4741" s="1" t="s">
        <v>793</v>
      </c>
      <c r="I4741" s="1" t="s">
        <v>796</v>
      </c>
      <c r="J4741" s="1" t="s">
        <v>882</v>
      </c>
      <c r="K4741" s="1" t="s">
        <v>1329</v>
      </c>
      <c r="L4741" s="1">
        <v>90805</v>
      </c>
      <c r="M4741" s="1" t="s">
        <v>1377</v>
      </c>
      <c r="N4741" s="1" t="s">
        <v>2352</v>
      </c>
      <c r="O4741" s="1" t="s">
        <v>3242</v>
      </c>
      <c r="P4741" s="1" t="s">
        <v>3248</v>
      </c>
      <c r="Q4741" s="1" t="s">
        <v>4228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">
        <v>731</v>
      </c>
      <c r="W4741" t="s">
        <v>5113</v>
      </c>
    </row>
    <row r="4742" spans="1:23" x14ac:dyDescent="0.3">
      <c r="A4742" s="1">
        <v>4741</v>
      </c>
      <c r="B4742" t="s">
        <v>7483</v>
      </c>
      <c r="C4742" s="2">
        <v>43781</v>
      </c>
      <c r="D4742" s="2">
        <v>43785</v>
      </c>
      <c r="E4742" s="1" t="s">
        <v>10147</v>
      </c>
      <c r="F4742" s="1" t="s">
        <v>10544</v>
      </c>
      <c r="G4742" s="1" t="s">
        <v>394</v>
      </c>
      <c r="H4742" s="1" t="s">
        <v>793</v>
      </c>
      <c r="I4742" s="1" t="s">
        <v>796</v>
      </c>
      <c r="J4742" s="1" t="s">
        <v>801</v>
      </c>
      <c r="K4742" s="1" t="s">
        <v>973</v>
      </c>
      <c r="L4742" s="1">
        <v>98115</v>
      </c>
      <c r="M4742" s="1" t="s">
        <v>1377</v>
      </c>
      <c r="N4742" s="1" t="s">
        <v>2070</v>
      </c>
      <c r="O4742" s="1" t="s">
        <v>3243</v>
      </c>
      <c r="P4742" s="1" t="s">
        <v>3247</v>
      </c>
      <c r="Q4742" s="1" t="s">
        <v>3952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">
        <v>731</v>
      </c>
      <c r="W4742" t="s">
        <v>5113</v>
      </c>
    </row>
    <row r="4743" spans="1:23" x14ac:dyDescent="0.3">
      <c r="A4743" s="1">
        <v>4742</v>
      </c>
      <c r="B4743" t="s">
        <v>7483</v>
      </c>
      <c r="C4743" s="2">
        <v>43781</v>
      </c>
      <c r="D4743" s="2">
        <v>43785</v>
      </c>
      <c r="E4743" s="1" t="s">
        <v>10147</v>
      </c>
      <c r="F4743" s="1" t="s">
        <v>10544</v>
      </c>
      <c r="G4743" s="1" t="s">
        <v>394</v>
      </c>
      <c r="H4743" s="1" t="s">
        <v>793</v>
      </c>
      <c r="I4743" s="1" t="s">
        <v>796</v>
      </c>
      <c r="J4743" s="1" t="s">
        <v>801</v>
      </c>
      <c r="K4743" s="1" t="s">
        <v>973</v>
      </c>
      <c r="L4743" s="1">
        <v>98115</v>
      </c>
      <c r="M4743" s="1" t="s">
        <v>1377</v>
      </c>
      <c r="N4743" s="1" t="s">
        <v>2700</v>
      </c>
      <c r="O4743" s="1" t="s">
        <v>3243</v>
      </c>
      <c r="P4743" s="1" t="s">
        <v>3251</v>
      </c>
      <c r="Q4743" s="1" t="s">
        <v>4568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">
        <v>731</v>
      </c>
      <c r="W4743" t="s">
        <v>5113</v>
      </c>
    </row>
    <row r="4744" spans="1:23" x14ac:dyDescent="0.3">
      <c r="A4744" s="1">
        <v>4743</v>
      </c>
      <c r="B4744" t="s">
        <v>7483</v>
      </c>
      <c r="C4744" s="2">
        <v>43781</v>
      </c>
      <c r="D4744" s="2">
        <v>43785</v>
      </c>
      <c r="E4744" s="1" t="s">
        <v>10147</v>
      </c>
      <c r="F4744" s="1" t="s">
        <v>10544</v>
      </c>
      <c r="G4744" s="1" t="s">
        <v>394</v>
      </c>
      <c r="H4744" s="1" t="s">
        <v>793</v>
      </c>
      <c r="I4744" s="1" t="s">
        <v>796</v>
      </c>
      <c r="J4744" s="1" t="s">
        <v>801</v>
      </c>
      <c r="K4744" s="1" t="s">
        <v>973</v>
      </c>
      <c r="L4744" s="1">
        <v>98115</v>
      </c>
      <c r="M4744" s="1" t="s">
        <v>1377</v>
      </c>
      <c r="N4744" s="1" t="s">
        <v>2040</v>
      </c>
      <c r="O4744" s="1" t="s">
        <v>3243</v>
      </c>
      <c r="P4744" s="1" t="s">
        <v>3259</v>
      </c>
      <c r="Q4744" s="1" t="s">
        <v>3922</v>
      </c>
      <c r="R4744" s="1">
        <v>27.93</v>
      </c>
      <c r="S4744" s="1">
        <v>3</v>
      </c>
      <c r="T4744" s="1">
        <v>0</v>
      </c>
      <c r="U4744" s="1">
        <v>8.0996999999999986</v>
      </c>
      <c r="V4744" t="s">
        <v>731</v>
      </c>
      <c r="W4744" t="s">
        <v>5113</v>
      </c>
    </row>
    <row r="4745" spans="1:23" x14ac:dyDescent="0.3">
      <c r="A4745" s="1">
        <v>4744</v>
      </c>
      <c r="B4745" t="s">
        <v>7484</v>
      </c>
      <c r="C4745" s="2">
        <v>43529</v>
      </c>
      <c r="D4745" s="2">
        <v>43529</v>
      </c>
      <c r="E4745" s="1" t="s">
        <v>10149</v>
      </c>
      <c r="F4745" s="1" t="s">
        <v>10298</v>
      </c>
      <c r="G4745" s="1" t="s">
        <v>148</v>
      </c>
      <c r="H4745" s="1" t="s">
        <v>793</v>
      </c>
      <c r="I4745" s="1" t="s">
        <v>796</v>
      </c>
      <c r="J4745" s="1" t="s">
        <v>827</v>
      </c>
      <c r="K4745" s="1" t="s">
        <v>1338</v>
      </c>
      <c r="L4745" s="1">
        <v>55901</v>
      </c>
      <c r="M4745" s="1" t="s">
        <v>1378</v>
      </c>
      <c r="N4745" s="1" t="s">
        <v>2812</v>
      </c>
      <c r="O4745" s="1" t="s">
        <v>3243</v>
      </c>
      <c r="P4745" s="1" t="s">
        <v>3258</v>
      </c>
      <c r="Q4745" s="1" t="s">
        <v>4682</v>
      </c>
      <c r="R4745" s="1">
        <v>7.9</v>
      </c>
      <c r="S4745" s="1">
        <v>2</v>
      </c>
      <c r="T4745" s="1">
        <v>0</v>
      </c>
      <c r="U4745" s="1">
        <v>2.5279999999999996</v>
      </c>
      <c r="V4745" t="s">
        <v>608</v>
      </c>
      <c r="W4745" t="s">
        <v>5113</v>
      </c>
    </row>
    <row r="4746" spans="1:23" x14ac:dyDescent="0.3">
      <c r="A4746" s="1">
        <v>4745</v>
      </c>
      <c r="B4746" t="s">
        <v>7484</v>
      </c>
      <c r="C4746" s="2">
        <v>43529</v>
      </c>
      <c r="D4746" s="2">
        <v>43529</v>
      </c>
      <c r="E4746" s="1" t="s">
        <v>10149</v>
      </c>
      <c r="F4746" s="1" t="s">
        <v>10298</v>
      </c>
      <c r="G4746" s="1" t="s">
        <v>148</v>
      </c>
      <c r="H4746" s="1" t="s">
        <v>793</v>
      </c>
      <c r="I4746" s="1" t="s">
        <v>796</v>
      </c>
      <c r="J4746" s="1" t="s">
        <v>827</v>
      </c>
      <c r="K4746" s="1" t="s">
        <v>1338</v>
      </c>
      <c r="L4746" s="1">
        <v>55901</v>
      </c>
      <c r="M4746" s="1" t="s">
        <v>1378</v>
      </c>
      <c r="N4746" s="1" t="s">
        <v>2505</v>
      </c>
      <c r="O4746" s="1" t="s">
        <v>3243</v>
      </c>
      <c r="P4746" s="1" t="s">
        <v>3249</v>
      </c>
      <c r="Q4746" s="1" t="s">
        <v>4375</v>
      </c>
      <c r="R4746" s="1">
        <v>221.16</v>
      </c>
      <c r="S4746" s="1">
        <v>4</v>
      </c>
      <c r="T4746" s="1">
        <v>0</v>
      </c>
      <c r="U4746" s="1">
        <v>57.501599999999996</v>
      </c>
      <c r="V4746" t="s">
        <v>608</v>
      </c>
      <c r="W4746" t="s">
        <v>5113</v>
      </c>
    </row>
    <row r="4747" spans="1:23" x14ac:dyDescent="0.3">
      <c r="A4747" s="1">
        <v>4746</v>
      </c>
      <c r="B4747" t="s">
        <v>7484</v>
      </c>
      <c r="C4747" s="2">
        <v>43529</v>
      </c>
      <c r="D4747" s="2">
        <v>43529</v>
      </c>
      <c r="E4747" s="1" t="s">
        <v>10149</v>
      </c>
      <c r="F4747" s="1" t="s">
        <v>10298</v>
      </c>
      <c r="G4747" s="1" t="s">
        <v>148</v>
      </c>
      <c r="H4747" s="1" t="s">
        <v>793</v>
      </c>
      <c r="I4747" s="1" t="s">
        <v>796</v>
      </c>
      <c r="J4747" s="1" t="s">
        <v>827</v>
      </c>
      <c r="K4747" s="1" t="s">
        <v>1338</v>
      </c>
      <c r="L4747" s="1">
        <v>55901</v>
      </c>
      <c r="M4747" s="1" t="s">
        <v>1378</v>
      </c>
      <c r="N4747" s="1" t="s">
        <v>2049</v>
      </c>
      <c r="O4747" s="1" t="s">
        <v>3243</v>
      </c>
      <c r="P4747" s="1" t="s">
        <v>3253</v>
      </c>
      <c r="Q4747" s="1" t="s">
        <v>3931</v>
      </c>
      <c r="R4747" s="1">
        <v>127.96</v>
      </c>
      <c r="S4747" s="1">
        <v>2</v>
      </c>
      <c r="T4747" s="1">
        <v>0</v>
      </c>
      <c r="U4747" s="1">
        <v>62.700400000000002</v>
      </c>
      <c r="V4747" t="s">
        <v>608</v>
      </c>
      <c r="W4747" t="s">
        <v>5113</v>
      </c>
    </row>
    <row r="4748" spans="1:23" x14ac:dyDescent="0.3">
      <c r="A4748" s="1">
        <v>4747</v>
      </c>
      <c r="B4748" t="s">
        <v>7484</v>
      </c>
      <c r="C4748" s="2">
        <v>43529</v>
      </c>
      <c r="D4748" s="2">
        <v>43529</v>
      </c>
      <c r="E4748" s="1" t="s">
        <v>10149</v>
      </c>
      <c r="F4748" s="1" t="s">
        <v>10298</v>
      </c>
      <c r="G4748" s="1" t="s">
        <v>148</v>
      </c>
      <c r="H4748" s="1" t="s">
        <v>793</v>
      </c>
      <c r="I4748" s="1" t="s">
        <v>796</v>
      </c>
      <c r="J4748" s="1" t="s">
        <v>827</v>
      </c>
      <c r="K4748" s="1" t="s">
        <v>1338</v>
      </c>
      <c r="L4748" s="1">
        <v>55901</v>
      </c>
      <c r="M4748" s="1" t="s">
        <v>1378</v>
      </c>
      <c r="N4748" s="1" t="s">
        <v>2179</v>
      </c>
      <c r="O4748" s="1" t="s">
        <v>3243</v>
      </c>
      <c r="P4748" s="1" t="s">
        <v>3253</v>
      </c>
      <c r="Q4748" s="1" t="s">
        <v>4059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">
        <v>608</v>
      </c>
      <c r="W4748" t="s">
        <v>5113</v>
      </c>
    </row>
    <row r="4749" spans="1:23" x14ac:dyDescent="0.3">
      <c r="A4749" s="1">
        <v>4748</v>
      </c>
      <c r="B4749" t="s">
        <v>7485</v>
      </c>
      <c r="C4749" s="2">
        <v>43162</v>
      </c>
      <c r="D4749" s="2">
        <v>43162</v>
      </c>
      <c r="E4749" s="1" t="s">
        <v>10149</v>
      </c>
      <c r="F4749" s="1" t="s">
        <v>10528</v>
      </c>
      <c r="G4749" s="1" t="s">
        <v>378</v>
      </c>
      <c r="H4749" s="1" t="s">
        <v>794</v>
      </c>
      <c r="I4749" s="1" t="s">
        <v>796</v>
      </c>
      <c r="J4749" s="1" t="s">
        <v>805</v>
      </c>
      <c r="K4749" s="1" t="s">
        <v>1329</v>
      </c>
      <c r="L4749" s="1">
        <v>94110</v>
      </c>
      <c r="M4749" s="1" t="s">
        <v>1377</v>
      </c>
      <c r="N4749" s="1" t="s">
        <v>2946</v>
      </c>
      <c r="O4749" s="1" t="s">
        <v>3243</v>
      </c>
      <c r="P4749" s="1" t="s">
        <v>3259</v>
      </c>
      <c r="Q4749" s="1" t="s">
        <v>4819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">
        <v>731</v>
      </c>
      <c r="W4749" t="s">
        <v>5113</v>
      </c>
    </row>
    <row r="4750" spans="1:23" x14ac:dyDescent="0.3">
      <c r="A4750" s="1">
        <v>4749</v>
      </c>
      <c r="B4750" t="s">
        <v>7485</v>
      </c>
      <c r="C4750" s="2">
        <v>43162</v>
      </c>
      <c r="D4750" s="2">
        <v>43162</v>
      </c>
      <c r="E4750" s="1" t="s">
        <v>10149</v>
      </c>
      <c r="F4750" s="1" t="s">
        <v>10528</v>
      </c>
      <c r="G4750" s="1" t="s">
        <v>378</v>
      </c>
      <c r="H4750" s="1" t="s">
        <v>794</v>
      </c>
      <c r="I4750" s="1" t="s">
        <v>796</v>
      </c>
      <c r="J4750" s="1" t="s">
        <v>805</v>
      </c>
      <c r="K4750" s="1" t="s">
        <v>1329</v>
      </c>
      <c r="L4750" s="1">
        <v>94110</v>
      </c>
      <c r="M4750" s="1" t="s">
        <v>1377</v>
      </c>
      <c r="N4750" s="1" t="s">
        <v>2910</v>
      </c>
      <c r="O4750" s="1" t="s">
        <v>3242</v>
      </c>
      <c r="P4750" s="1" t="s">
        <v>3250</v>
      </c>
      <c r="Q4750" s="1" t="s">
        <v>4779</v>
      </c>
      <c r="R4750" s="1">
        <v>35.28</v>
      </c>
      <c r="S4750" s="1">
        <v>3</v>
      </c>
      <c r="T4750" s="1">
        <v>0</v>
      </c>
      <c r="U4750" s="1">
        <v>11.995199999999997</v>
      </c>
      <c r="V4750" t="s">
        <v>731</v>
      </c>
      <c r="W4750" t="s">
        <v>5113</v>
      </c>
    </row>
    <row r="4751" spans="1:23" x14ac:dyDescent="0.3">
      <c r="A4751" s="1">
        <v>4750</v>
      </c>
      <c r="B4751" t="s">
        <v>7486</v>
      </c>
      <c r="C4751" s="2">
        <v>43458</v>
      </c>
      <c r="D4751" s="2">
        <v>43459</v>
      </c>
      <c r="E4751" s="1" t="s">
        <v>10148</v>
      </c>
      <c r="F4751" s="1" t="s">
        <v>10446</v>
      </c>
      <c r="G4751" s="1" t="s">
        <v>296</v>
      </c>
      <c r="H4751" s="1" t="s">
        <v>794</v>
      </c>
      <c r="I4751" s="1" t="s">
        <v>796</v>
      </c>
      <c r="J4751" s="1" t="s">
        <v>801</v>
      </c>
      <c r="K4751" s="1" t="s">
        <v>973</v>
      </c>
      <c r="L4751" s="1">
        <v>98103</v>
      </c>
      <c r="M4751" s="1" t="s">
        <v>1377</v>
      </c>
      <c r="N4751" s="1" t="s">
        <v>1861</v>
      </c>
      <c r="O4751" s="1" t="s">
        <v>3243</v>
      </c>
      <c r="P4751" s="1" t="s">
        <v>3255</v>
      </c>
      <c r="Q4751" s="1" t="s">
        <v>3744</v>
      </c>
      <c r="R4751" s="1">
        <v>33.4</v>
      </c>
      <c r="S4751" s="1">
        <v>5</v>
      </c>
      <c r="T4751" s="1">
        <v>0</v>
      </c>
      <c r="U4751" s="1">
        <v>16.032</v>
      </c>
      <c r="V4751" t="s">
        <v>731</v>
      </c>
      <c r="W4751" t="s">
        <v>5113</v>
      </c>
    </row>
    <row r="4752" spans="1:23" x14ac:dyDescent="0.3">
      <c r="A4752" s="1">
        <v>4751</v>
      </c>
      <c r="B4752" t="s">
        <v>7487</v>
      </c>
      <c r="C4752" s="2">
        <v>43380</v>
      </c>
      <c r="D4752" s="2">
        <v>43382</v>
      </c>
      <c r="E4752" s="1" t="s">
        <v>10148</v>
      </c>
      <c r="F4752" s="1" t="s">
        <v>10543</v>
      </c>
      <c r="G4752" s="1" t="s">
        <v>393</v>
      </c>
      <c r="H4752" s="1" t="s">
        <v>794</v>
      </c>
      <c r="I4752" s="1" t="s">
        <v>796</v>
      </c>
      <c r="J4752" s="1" t="s">
        <v>1055</v>
      </c>
      <c r="K4752" s="1" t="s">
        <v>973</v>
      </c>
      <c r="L4752" s="1">
        <v>99207</v>
      </c>
      <c r="M4752" s="1" t="s">
        <v>1377</v>
      </c>
      <c r="N4752" s="1" t="s">
        <v>2871</v>
      </c>
      <c r="O4752" s="1" t="s">
        <v>3244</v>
      </c>
      <c r="P4752" s="1" t="s">
        <v>3260</v>
      </c>
      <c r="Q4752" s="1" t="s">
        <v>4740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">
        <v>731</v>
      </c>
      <c r="W4752" t="s">
        <v>5112</v>
      </c>
    </row>
    <row r="4753" spans="1:23" x14ac:dyDescent="0.3">
      <c r="A4753" s="1">
        <v>4752</v>
      </c>
      <c r="B4753" t="s">
        <v>7488</v>
      </c>
      <c r="C4753" s="2">
        <v>43443</v>
      </c>
      <c r="D4753" s="2">
        <v>43447</v>
      </c>
      <c r="E4753" s="1" t="s">
        <v>10147</v>
      </c>
      <c r="F4753" s="1" t="s">
        <v>10162</v>
      </c>
      <c r="G4753" s="1" t="s">
        <v>12</v>
      </c>
      <c r="H4753" s="1" t="s">
        <v>793</v>
      </c>
      <c r="I4753" s="1" t="s">
        <v>796</v>
      </c>
      <c r="J4753" s="1" t="s">
        <v>844</v>
      </c>
      <c r="K4753" s="1" t="s">
        <v>1345</v>
      </c>
      <c r="L4753" s="1">
        <v>37064</v>
      </c>
      <c r="M4753" s="1" t="s">
        <v>1376</v>
      </c>
      <c r="N4753" s="1" t="s">
        <v>2429</v>
      </c>
      <c r="O4753" s="1" t="s">
        <v>3244</v>
      </c>
      <c r="P4753" s="1" t="s">
        <v>3252</v>
      </c>
      <c r="Q4753" s="1" t="s">
        <v>4300</v>
      </c>
      <c r="R4753" s="1">
        <v>40.68</v>
      </c>
      <c r="S4753" s="1">
        <v>3</v>
      </c>
      <c r="T4753" s="1">
        <v>0.2</v>
      </c>
      <c r="U4753" s="1">
        <v>-9.153000000000004</v>
      </c>
      <c r="V4753" t="s">
        <v>90</v>
      </c>
      <c r="W4753" t="s">
        <v>5113</v>
      </c>
    </row>
    <row r="4754" spans="1:23" x14ac:dyDescent="0.3">
      <c r="A4754" s="1">
        <v>4753</v>
      </c>
      <c r="B4754" t="s">
        <v>7489</v>
      </c>
      <c r="C4754" s="2">
        <v>43789</v>
      </c>
      <c r="D4754" s="2">
        <v>43793</v>
      </c>
      <c r="E4754" s="1" t="s">
        <v>10147</v>
      </c>
      <c r="F4754" s="1" t="s">
        <v>10451</v>
      </c>
      <c r="G4754" s="1" t="s">
        <v>301</v>
      </c>
      <c r="H4754" s="1" t="s">
        <v>793</v>
      </c>
      <c r="I4754" s="1" t="s">
        <v>796</v>
      </c>
      <c r="J4754" s="1" t="s">
        <v>822</v>
      </c>
      <c r="K4754" s="1" t="s">
        <v>1345</v>
      </c>
      <c r="L4754" s="1">
        <v>38301</v>
      </c>
      <c r="M4754" s="1" t="s">
        <v>1376</v>
      </c>
      <c r="N4754" s="1" t="s">
        <v>1921</v>
      </c>
      <c r="O4754" s="1" t="s">
        <v>3242</v>
      </c>
      <c r="P4754" s="1" t="s">
        <v>3246</v>
      </c>
      <c r="Q4754" s="1" t="s">
        <v>3803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">
        <v>90</v>
      </c>
      <c r="W4754" t="s">
        <v>5113</v>
      </c>
    </row>
    <row r="4755" spans="1:23" x14ac:dyDescent="0.3">
      <c r="A4755" s="1">
        <v>4754</v>
      </c>
      <c r="B4755" t="s">
        <v>7490</v>
      </c>
      <c r="C4755" s="2">
        <v>43081</v>
      </c>
      <c r="D4755" s="2">
        <v>43085</v>
      </c>
      <c r="E4755" s="1" t="s">
        <v>10147</v>
      </c>
      <c r="F4755" s="1" t="s">
        <v>10252</v>
      </c>
      <c r="G4755" s="1" t="s">
        <v>102</v>
      </c>
      <c r="H4755" s="1" t="s">
        <v>793</v>
      </c>
      <c r="I4755" s="1" t="s">
        <v>796</v>
      </c>
      <c r="J4755" s="1" t="s">
        <v>886</v>
      </c>
      <c r="K4755" s="1" t="s">
        <v>1332</v>
      </c>
      <c r="L4755" s="1">
        <v>78745</v>
      </c>
      <c r="M4755" s="1" t="s">
        <v>1378</v>
      </c>
      <c r="N4755" s="1" t="s">
        <v>3075</v>
      </c>
      <c r="O4755" s="1" t="s">
        <v>3244</v>
      </c>
      <c r="P4755" s="1" t="s">
        <v>3256</v>
      </c>
      <c r="Q4755" s="1" t="s">
        <v>4945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">
        <v>608</v>
      </c>
      <c r="W4755" t="s">
        <v>5113</v>
      </c>
    </row>
    <row r="4756" spans="1:23" x14ac:dyDescent="0.3">
      <c r="A4756" s="1">
        <v>4755</v>
      </c>
      <c r="B4756" t="s">
        <v>7491</v>
      </c>
      <c r="C4756" s="2">
        <v>43499</v>
      </c>
      <c r="D4756" s="2">
        <v>43504</v>
      </c>
      <c r="E4756" s="1" t="s">
        <v>10147</v>
      </c>
      <c r="F4756" s="1" t="s">
        <v>10768</v>
      </c>
      <c r="G4756" s="1" t="s">
        <v>618</v>
      </c>
      <c r="H4756" s="1" t="s">
        <v>793</v>
      </c>
      <c r="I4756" s="1" t="s">
        <v>796</v>
      </c>
      <c r="J4756" s="1" t="s">
        <v>892</v>
      </c>
      <c r="K4756" s="1" t="s">
        <v>1330</v>
      </c>
      <c r="L4756" s="1">
        <v>33024</v>
      </c>
      <c r="M4756" s="1" t="s">
        <v>1376</v>
      </c>
      <c r="N4756" s="1" t="s">
        <v>2005</v>
      </c>
      <c r="O4756" s="1" t="s">
        <v>3243</v>
      </c>
      <c r="P4756" s="1" t="s">
        <v>3253</v>
      </c>
      <c r="Q4756" s="1" t="s">
        <v>3887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">
        <v>90</v>
      </c>
      <c r="W4756" t="s">
        <v>5113</v>
      </c>
    </row>
    <row r="4757" spans="1:23" x14ac:dyDescent="0.3">
      <c r="A4757" s="1">
        <v>4756</v>
      </c>
      <c r="B4757" t="s">
        <v>7491</v>
      </c>
      <c r="C4757" s="2">
        <v>43499</v>
      </c>
      <c r="D4757" s="2">
        <v>43504</v>
      </c>
      <c r="E4757" s="1" t="s">
        <v>10147</v>
      </c>
      <c r="F4757" s="1" t="s">
        <v>10768</v>
      </c>
      <c r="G4757" s="1" t="s">
        <v>618</v>
      </c>
      <c r="H4757" s="1" t="s">
        <v>793</v>
      </c>
      <c r="I4757" s="1" t="s">
        <v>796</v>
      </c>
      <c r="J4757" s="1" t="s">
        <v>892</v>
      </c>
      <c r="K4757" s="1" t="s">
        <v>1330</v>
      </c>
      <c r="L4757" s="1">
        <v>33024</v>
      </c>
      <c r="M4757" s="1" t="s">
        <v>1376</v>
      </c>
      <c r="N4757" s="1" t="s">
        <v>3076</v>
      </c>
      <c r="O4757" s="1" t="s">
        <v>3243</v>
      </c>
      <c r="P4757" s="1" t="s">
        <v>3255</v>
      </c>
      <c r="Q4757" s="1" t="s">
        <v>4946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">
        <v>90</v>
      </c>
      <c r="W4757" t="s">
        <v>5113</v>
      </c>
    </row>
    <row r="4758" spans="1:23" x14ac:dyDescent="0.3">
      <c r="A4758" s="1">
        <v>4757</v>
      </c>
      <c r="B4758" t="s">
        <v>7492</v>
      </c>
      <c r="C4758" s="2">
        <v>43729</v>
      </c>
      <c r="D4758" s="2">
        <v>43733</v>
      </c>
      <c r="E4758" s="1" t="s">
        <v>10147</v>
      </c>
      <c r="F4758" s="1" t="s">
        <v>10162</v>
      </c>
      <c r="G4758" s="1" t="s">
        <v>12</v>
      </c>
      <c r="H4758" s="1" t="s">
        <v>793</v>
      </c>
      <c r="I4758" s="1" t="s">
        <v>796</v>
      </c>
      <c r="J4758" s="1" t="s">
        <v>807</v>
      </c>
      <c r="K4758" s="1" t="s">
        <v>1336</v>
      </c>
      <c r="L4758" s="1">
        <v>19143</v>
      </c>
      <c r="M4758" s="1" t="s">
        <v>1379</v>
      </c>
      <c r="N4758" s="1" t="s">
        <v>2690</v>
      </c>
      <c r="O4758" s="1" t="s">
        <v>3243</v>
      </c>
      <c r="P4758" s="1" t="s">
        <v>3253</v>
      </c>
      <c r="Q4758" s="1" t="s">
        <v>4558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">
        <v>320</v>
      </c>
      <c r="W4758" t="s">
        <v>5113</v>
      </c>
    </row>
    <row r="4759" spans="1:23" x14ac:dyDescent="0.3">
      <c r="A4759" s="1">
        <v>4758</v>
      </c>
      <c r="B4759" t="s">
        <v>7493</v>
      </c>
      <c r="C4759" s="2">
        <v>43585</v>
      </c>
      <c r="D4759" s="2">
        <v>43590</v>
      </c>
      <c r="E4759" s="1" t="s">
        <v>10147</v>
      </c>
      <c r="F4759" s="1" t="s">
        <v>10829</v>
      </c>
      <c r="G4759" s="1" t="s">
        <v>679</v>
      </c>
      <c r="H4759" s="1" t="s">
        <v>795</v>
      </c>
      <c r="I4759" s="1" t="s">
        <v>796</v>
      </c>
      <c r="J4759" s="1" t="s">
        <v>1211</v>
      </c>
      <c r="K4759" s="1" t="s">
        <v>1337</v>
      </c>
      <c r="L4759" s="1">
        <v>61832</v>
      </c>
      <c r="M4759" s="1" t="s">
        <v>1378</v>
      </c>
      <c r="N4759" s="1" t="s">
        <v>1962</v>
      </c>
      <c r="O4759" s="1" t="s">
        <v>3243</v>
      </c>
      <c r="P4759" s="1" t="s">
        <v>3253</v>
      </c>
      <c r="Q4759" s="1" t="s">
        <v>3844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">
        <v>608</v>
      </c>
      <c r="W4759" t="s">
        <v>5113</v>
      </c>
    </row>
    <row r="4760" spans="1:23" x14ac:dyDescent="0.3">
      <c r="A4760" s="1">
        <v>4759</v>
      </c>
      <c r="B4760" t="s">
        <v>7494</v>
      </c>
      <c r="C4760" s="2">
        <v>42677</v>
      </c>
      <c r="D4760" s="2">
        <v>42681</v>
      </c>
      <c r="E4760" s="1" t="s">
        <v>10147</v>
      </c>
      <c r="F4760" s="1" t="s">
        <v>10761</v>
      </c>
      <c r="G4760" s="1" t="s">
        <v>611</v>
      </c>
      <c r="H4760" s="1" t="s">
        <v>793</v>
      </c>
      <c r="I4760" s="1" t="s">
        <v>796</v>
      </c>
      <c r="J4760" s="1" t="s">
        <v>817</v>
      </c>
      <c r="K4760" s="1" t="s">
        <v>1342</v>
      </c>
      <c r="L4760" s="1">
        <v>10009</v>
      </c>
      <c r="M4760" s="1" t="s">
        <v>1379</v>
      </c>
      <c r="N4760" s="1" t="s">
        <v>1849</v>
      </c>
      <c r="O4760" s="1" t="s">
        <v>3244</v>
      </c>
      <c r="P4760" s="1" t="s">
        <v>3252</v>
      </c>
      <c r="Q4760" s="1" t="s">
        <v>3732</v>
      </c>
      <c r="R4760" s="1">
        <v>783.96</v>
      </c>
      <c r="S4760" s="1">
        <v>4</v>
      </c>
      <c r="T4760" s="1">
        <v>0</v>
      </c>
      <c r="U4760" s="1">
        <v>219.50880000000006</v>
      </c>
      <c r="V4760" t="s">
        <v>320</v>
      </c>
      <c r="W4760" t="s">
        <v>5113</v>
      </c>
    </row>
    <row r="4761" spans="1:23" x14ac:dyDescent="0.3">
      <c r="A4761" s="1">
        <v>4760</v>
      </c>
      <c r="B4761" t="s">
        <v>7494</v>
      </c>
      <c r="C4761" s="2">
        <v>42677</v>
      </c>
      <c r="D4761" s="2">
        <v>42681</v>
      </c>
      <c r="E4761" s="1" t="s">
        <v>10147</v>
      </c>
      <c r="F4761" s="1" t="s">
        <v>10761</v>
      </c>
      <c r="G4761" s="1" t="s">
        <v>611</v>
      </c>
      <c r="H4761" s="1" t="s">
        <v>793</v>
      </c>
      <c r="I4761" s="1" t="s">
        <v>796</v>
      </c>
      <c r="J4761" s="1" t="s">
        <v>817</v>
      </c>
      <c r="K4761" s="1" t="s">
        <v>1342</v>
      </c>
      <c r="L4761" s="1">
        <v>10009</v>
      </c>
      <c r="M4761" s="1" t="s">
        <v>1379</v>
      </c>
      <c r="N4761" s="1" t="s">
        <v>2377</v>
      </c>
      <c r="O4761" s="1" t="s">
        <v>3243</v>
      </c>
      <c r="P4761" s="1" t="s">
        <v>3253</v>
      </c>
      <c r="Q4761" s="1" t="s">
        <v>4251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">
        <v>320</v>
      </c>
      <c r="W4761" t="s">
        <v>5113</v>
      </c>
    </row>
    <row r="4762" spans="1:23" x14ac:dyDescent="0.3">
      <c r="A4762" s="1">
        <v>4761</v>
      </c>
      <c r="B4762" t="s">
        <v>7494</v>
      </c>
      <c r="C4762" s="2">
        <v>42677</v>
      </c>
      <c r="D4762" s="2">
        <v>42681</v>
      </c>
      <c r="E4762" s="1" t="s">
        <v>10147</v>
      </c>
      <c r="F4762" s="1" t="s">
        <v>10761</v>
      </c>
      <c r="G4762" s="1" t="s">
        <v>611</v>
      </c>
      <c r="H4762" s="1" t="s">
        <v>793</v>
      </c>
      <c r="I4762" s="1" t="s">
        <v>796</v>
      </c>
      <c r="J4762" s="1" t="s">
        <v>817</v>
      </c>
      <c r="K4762" s="1" t="s">
        <v>1342</v>
      </c>
      <c r="L4762" s="1">
        <v>10009</v>
      </c>
      <c r="M4762" s="1" t="s">
        <v>1379</v>
      </c>
      <c r="N4762" s="1" t="s">
        <v>2076</v>
      </c>
      <c r="O4762" s="1" t="s">
        <v>3243</v>
      </c>
      <c r="P4762" s="1" t="s">
        <v>3253</v>
      </c>
      <c r="Q4762" s="1" t="s">
        <v>3958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">
        <v>320</v>
      </c>
      <c r="W4762" t="s">
        <v>5113</v>
      </c>
    </row>
    <row r="4763" spans="1:23" x14ac:dyDescent="0.3">
      <c r="A4763" s="1">
        <v>4762</v>
      </c>
      <c r="B4763" t="s">
        <v>7495</v>
      </c>
      <c r="C4763" s="2">
        <v>43464</v>
      </c>
      <c r="D4763" s="2">
        <v>43469</v>
      </c>
      <c r="E4763" s="1" t="s">
        <v>10147</v>
      </c>
      <c r="F4763" s="1" t="s">
        <v>10448</v>
      </c>
      <c r="G4763" s="1" t="s">
        <v>298</v>
      </c>
      <c r="H4763" s="1" t="s">
        <v>793</v>
      </c>
      <c r="I4763" s="1" t="s">
        <v>796</v>
      </c>
      <c r="J4763" s="1" t="s">
        <v>835</v>
      </c>
      <c r="K4763" s="1" t="s">
        <v>1351</v>
      </c>
      <c r="L4763" s="1">
        <v>43229</v>
      </c>
      <c r="M4763" s="1" t="s">
        <v>1379</v>
      </c>
      <c r="N4763" s="1" t="s">
        <v>3027</v>
      </c>
      <c r="O4763" s="1" t="s">
        <v>3243</v>
      </c>
      <c r="P4763" s="1" t="s">
        <v>3247</v>
      </c>
      <c r="Q4763" s="1" t="s">
        <v>4898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">
        <v>320</v>
      </c>
      <c r="W4763" t="s">
        <v>5113</v>
      </c>
    </row>
    <row r="4764" spans="1:23" x14ac:dyDescent="0.3">
      <c r="A4764" s="1">
        <v>4763</v>
      </c>
      <c r="B4764" t="s">
        <v>7495</v>
      </c>
      <c r="C4764" s="2">
        <v>43464</v>
      </c>
      <c r="D4764" s="2">
        <v>43469</v>
      </c>
      <c r="E4764" s="1" t="s">
        <v>10147</v>
      </c>
      <c r="F4764" s="1" t="s">
        <v>10448</v>
      </c>
      <c r="G4764" s="1" t="s">
        <v>298</v>
      </c>
      <c r="H4764" s="1" t="s">
        <v>793</v>
      </c>
      <c r="I4764" s="1" t="s">
        <v>796</v>
      </c>
      <c r="J4764" s="1" t="s">
        <v>835</v>
      </c>
      <c r="K4764" s="1" t="s">
        <v>1351</v>
      </c>
      <c r="L4764" s="1">
        <v>43229</v>
      </c>
      <c r="M4764" s="1" t="s">
        <v>1379</v>
      </c>
      <c r="N4764" s="1" t="s">
        <v>2637</v>
      </c>
      <c r="O4764" s="1" t="s">
        <v>3243</v>
      </c>
      <c r="P4764" s="1" t="s">
        <v>3259</v>
      </c>
      <c r="Q4764" s="1" t="s">
        <v>4503</v>
      </c>
      <c r="R4764" s="1">
        <v>13.712000000000002</v>
      </c>
      <c r="S4764" s="1">
        <v>2</v>
      </c>
      <c r="T4764" s="1">
        <v>0.2</v>
      </c>
      <c r="U4764" s="1">
        <v>1.0284</v>
      </c>
      <c r="V4764" t="s">
        <v>320</v>
      </c>
      <c r="W4764" t="s">
        <v>5113</v>
      </c>
    </row>
    <row r="4765" spans="1:23" x14ac:dyDescent="0.3">
      <c r="A4765" s="1">
        <v>4764</v>
      </c>
      <c r="B4765" t="s">
        <v>7496</v>
      </c>
      <c r="C4765" s="2">
        <v>42630</v>
      </c>
      <c r="D4765" s="2">
        <v>42634</v>
      </c>
      <c r="E4765" s="1" t="s">
        <v>10147</v>
      </c>
      <c r="F4765" s="1" t="s">
        <v>10899</v>
      </c>
      <c r="G4765" s="1" t="s">
        <v>749</v>
      </c>
      <c r="H4765" s="1" t="s">
        <v>793</v>
      </c>
      <c r="I4765" s="1" t="s">
        <v>796</v>
      </c>
      <c r="J4765" s="1" t="s">
        <v>1171</v>
      </c>
      <c r="K4765" s="1" t="s">
        <v>1329</v>
      </c>
      <c r="L4765" s="1">
        <v>91911</v>
      </c>
      <c r="M4765" s="1" t="s">
        <v>1377</v>
      </c>
      <c r="N4765" s="1" t="s">
        <v>3077</v>
      </c>
      <c r="O4765" s="1" t="s">
        <v>3243</v>
      </c>
      <c r="P4765" s="1" t="s">
        <v>3257</v>
      </c>
      <c r="Q4765" s="1" t="s">
        <v>4947</v>
      </c>
      <c r="R4765" s="1">
        <v>182.94</v>
      </c>
      <c r="S4765" s="1">
        <v>3</v>
      </c>
      <c r="T4765" s="1">
        <v>0</v>
      </c>
      <c r="U4765" s="1">
        <v>85.981799999999993</v>
      </c>
      <c r="V4765" t="s">
        <v>731</v>
      </c>
      <c r="W4765" t="s">
        <v>5113</v>
      </c>
    </row>
    <row r="4766" spans="1:23" x14ac:dyDescent="0.3">
      <c r="A4766" s="1">
        <v>4765</v>
      </c>
      <c r="B4766" t="s">
        <v>7497</v>
      </c>
      <c r="C4766" s="2">
        <v>43793</v>
      </c>
      <c r="D4766" s="2">
        <v>43796</v>
      </c>
      <c r="E4766" s="1" t="s">
        <v>10148</v>
      </c>
      <c r="F4766" s="1" t="s">
        <v>10460</v>
      </c>
      <c r="G4766" s="1" t="s">
        <v>310</v>
      </c>
      <c r="H4766" s="1" t="s">
        <v>793</v>
      </c>
      <c r="I4766" s="1" t="s">
        <v>796</v>
      </c>
      <c r="J4766" s="1" t="s">
        <v>805</v>
      </c>
      <c r="K4766" s="1" t="s">
        <v>1329</v>
      </c>
      <c r="L4766" s="1">
        <v>94110</v>
      </c>
      <c r="M4766" s="1" t="s">
        <v>1377</v>
      </c>
      <c r="N4766" s="1" t="s">
        <v>2304</v>
      </c>
      <c r="O4766" s="1" t="s">
        <v>3243</v>
      </c>
      <c r="P4766" s="1" t="s">
        <v>3251</v>
      </c>
      <c r="Q4766" s="1" t="s">
        <v>4178</v>
      </c>
      <c r="R4766" s="1">
        <v>27.76</v>
      </c>
      <c r="S4766" s="1">
        <v>4</v>
      </c>
      <c r="T4766" s="1">
        <v>0</v>
      </c>
      <c r="U4766" s="1">
        <v>9.9936000000000007</v>
      </c>
      <c r="V4766" t="s">
        <v>731</v>
      </c>
      <c r="W4766" t="s">
        <v>5113</v>
      </c>
    </row>
    <row r="4767" spans="1:23" x14ac:dyDescent="0.3">
      <c r="A4767" s="1">
        <v>4766</v>
      </c>
      <c r="B4767" t="s">
        <v>7498</v>
      </c>
      <c r="C4767" s="2">
        <v>42849</v>
      </c>
      <c r="D4767" s="2">
        <v>42853</v>
      </c>
      <c r="E4767" s="1" t="s">
        <v>10147</v>
      </c>
      <c r="F4767" s="1" t="s">
        <v>10639</v>
      </c>
      <c r="G4767" s="1" t="s">
        <v>489</v>
      </c>
      <c r="H4767" s="1" t="s">
        <v>795</v>
      </c>
      <c r="I4767" s="1" t="s">
        <v>796</v>
      </c>
      <c r="J4767" s="1" t="s">
        <v>817</v>
      </c>
      <c r="K4767" s="1" t="s">
        <v>1342</v>
      </c>
      <c r="L4767" s="1">
        <v>10009</v>
      </c>
      <c r="M4767" s="1" t="s">
        <v>1379</v>
      </c>
      <c r="N4767" s="1" t="s">
        <v>2442</v>
      </c>
      <c r="O4767" s="1" t="s">
        <v>3243</v>
      </c>
      <c r="P4767" s="1" t="s">
        <v>3251</v>
      </c>
      <c r="Q4767" s="1" t="s">
        <v>4313</v>
      </c>
      <c r="R4767" s="1">
        <v>25.99</v>
      </c>
      <c r="S4767" s="1">
        <v>1</v>
      </c>
      <c r="T4767" s="1">
        <v>0</v>
      </c>
      <c r="U4767" s="1">
        <v>7.5370999999999988</v>
      </c>
      <c r="V4767" t="s">
        <v>320</v>
      </c>
      <c r="W4767" t="s">
        <v>5113</v>
      </c>
    </row>
    <row r="4768" spans="1:23" x14ac:dyDescent="0.3">
      <c r="A4768" s="1">
        <v>4767</v>
      </c>
      <c r="B4768" t="s">
        <v>7499</v>
      </c>
      <c r="C4768" s="2">
        <v>42803</v>
      </c>
      <c r="D4768" s="2">
        <v>42806</v>
      </c>
      <c r="E4768" s="1" t="s">
        <v>10148</v>
      </c>
      <c r="F4768" s="1" t="s">
        <v>10524</v>
      </c>
      <c r="G4768" s="1" t="s">
        <v>374</v>
      </c>
      <c r="H4768" s="1" t="s">
        <v>794</v>
      </c>
      <c r="I4768" s="1" t="s">
        <v>796</v>
      </c>
      <c r="J4768" s="1" t="s">
        <v>849</v>
      </c>
      <c r="K4768" s="1" t="s">
        <v>1332</v>
      </c>
      <c r="L4768" s="1">
        <v>78207</v>
      </c>
      <c r="M4768" s="1" t="s">
        <v>1378</v>
      </c>
      <c r="N4768" s="1" t="s">
        <v>2101</v>
      </c>
      <c r="O4768" s="1" t="s">
        <v>3244</v>
      </c>
      <c r="P4768" s="1" t="s">
        <v>3256</v>
      </c>
      <c r="Q4768" s="1" t="s">
        <v>3982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">
        <v>608</v>
      </c>
      <c r="W4768" t="s">
        <v>5113</v>
      </c>
    </row>
    <row r="4769" spans="1:23" x14ac:dyDescent="0.3">
      <c r="A4769" s="1">
        <v>4768</v>
      </c>
      <c r="B4769" t="s">
        <v>7499</v>
      </c>
      <c r="C4769" s="2">
        <v>42803</v>
      </c>
      <c r="D4769" s="2">
        <v>42806</v>
      </c>
      <c r="E4769" s="1" t="s">
        <v>10148</v>
      </c>
      <c r="F4769" s="1" t="s">
        <v>10524</v>
      </c>
      <c r="G4769" s="1" t="s">
        <v>374</v>
      </c>
      <c r="H4769" s="1" t="s">
        <v>794</v>
      </c>
      <c r="I4769" s="1" t="s">
        <v>796</v>
      </c>
      <c r="J4769" s="1" t="s">
        <v>849</v>
      </c>
      <c r="K4769" s="1" t="s">
        <v>1332</v>
      </c>
      <c r="L4769" s="1">
        <v>78207</v>
      </c>
      <c r="M4769" s="1" t="s">
        <v>1378</v>
      </c>
      <c r="N4769" s="1" t="s">
        <v>2567</v>
      </c>
      <c r="O4769" s="1" t="s">
        <v>3244</v>
      </c>
      <c r="P4769" s="1" t="s">
        <v>3252</v>
      </c>
      <c r="Q4769" s="1" t="s">
        <v>4435</v>
      </c>
      <c r="R4769" s="1">
        <v>359.88</v>
      </c>
      <c r="S4769" s="1">
        <v>3</v>
      </c>
      <c r="T4769" s="1">
        <v>0.2</v>
      </c>
      <c r="U4769" s="1">
        <v>22.492499999999993</v>
      </c>
      <c r="V4769" t="s">
        <v>608</v>
      </c>
      <c r="W4769" t="s">
        <v>5113</v>
      </c>
    </row>
    <row r="4770" spans="1:23" x14ac:dyDescent="0.3">
      <c r="A4770" s="1">
        <v>4769</v>
      </c>
      <c r="B4770" t="s">
        <v>7500</v>
      </c>
      <c r="C4770" s="2">
        <v>43618</v>
      </c>
      <c r="D4770" s="2">
        <v>43619</v>
      </c>
      <c r="E4770" s="1" t="s">
        <v>10149</v>
      </c>
      <c r="F4770" s="1" t="s">
        <v>10900</v>
      </c>
      <c r="G4770" s="1" t="s">
        <v>750</v>
      </c>
      <c r="H4770" s="1" t="s">
        <v>793</v>
      </c>
      <c r="I4770" s="1" t="s">
        <v>796</v>
      </c>
      <c r="J4770" s="1" t="s">
        <v>905</v>
      </c>
      <c r="K4770" s="1" t="s">
        <v>1331</v>
      </c>
      <c r="L4770" s="1">
        <v>28540</v>
      </c>
      <c r="M4770" s="1" t="s">
        <v>1376</v>
      </c>
      <c r="N4770" s="1" t="s">
        <v>2968</v>
      </c>
      <c r="O4770" s="1" t="s">
        <v>3243</v>
      </c>
      <c r="P4770" s="1" t="s">
        <v>3255</v>
      </c>
      <c r="Q4770" s="1" t="s">
        <v>4842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">
        <v>90</v>
      </c>
      <c r="W4770" t="s">
        <v>5113</v>
      </c>
    </row>
    <row r="4771" spans="1:23" x14ac:dyDescent="0.3">
      <c r="A4771" s="1">
        <v>4770</v>
      </c>
      <c r="B4771" t="s">
        <v>7501</v>
      </c>
      <c r="C4771" s="2">
        <v>43362</v>
      </c>
      <c r="D4771" s="2">
        <v>43367</v>
      </c>
      <c r="E4771" s="1" t="s">
        <v>10146</v>
      </c>
      <c r="F4771" s="1" t="s">
        <v>10404</v>
      </c>
      <c r="G4771" s="1" t="s">
        <v>254</v>
      </c>
      <c r="H4771" s="1" t="s">
        <v>795</v>
      </c>
      <c r="I4771" s="1" t="s">
        <v>796</v>
      </c>
      <c r="J4771" s="1" t="s">
        <v>805</v>
      </c>
      <c r="K4771" s="1" t="s">
        <v>1329</v>
      </c>
      <c r="L4771" s="1">
        <v>94109</v>
      </c>
      <c r="M4771" s="1" t="s">
        <v>1377</v>
      </c>
      <c r="N4771" s="1" t="s">
        <v>1971</v>
      </c>
      <c r="O4771" s="1" t="s">
        <v>3243</v>
      </c>
      <c r="P4771" s="1" t="s">
        <v>3253</v>
      </c>
      <c r="Q4771" s="1" t="s">
        <v>3853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">
        <v>731</v>
      </c>
      <c r="W4771" t="s">
        <v>5113</v>
      </c>
    </row>
    <row r="4772" spans="1:23" x14ac:dyDescent="0.3">
      <c r="A4772" s="1">
        <v>4771</v>
      </c>
      <c r="B4772" t="s">
        <v>7501</v>
      </c>
      <c r="C4772" s="2">
        <v>43362</v>
      </c>
      <c r="D4772" s="2">
        <v>43367</v>
      </c>
      <c r="E4772" s="1" t="s">
        <v>10146</v>
      </c>
      <c r="F4772" s="1" t="s">
        <v>10404</v>
      </c>
      <c r="G4772" s="1" t="s">
        <v>254</v>
      </c>
      <c r="H4772" s="1" t="s">
        <v>795</v>
      </c>
      <c r="I4772" s="1" t="s">
        <v>796</v>
      </c>
      <c r="J4772" s="1" t="s">
        <v>805</v>
      </c>
      <c r="K4772" s="1" t="s">
        <v>1329</v>
      </c>
      <c r="L4772" s="1">
        <v>94109</v>
      </c>
      <c r="M4772" s="1" t="s">
        <v>1377</v>
      </c>
      <c r="N4772" s="1" t="s">
        <v>3078</v>
      </c>
      <c r="O4772" s="1" t="s">
        <v>3243</v>
      </c>
      <c r="P4772" s="1" t="s">
        <v>3259</v>
      </c>
      <c r="Q4772" s="1" t="s">
        <v>4948</v>
      </c>
      <c r="R4772" s="1">
        <v>6.24</v>
      </c>
      <c r="S4772" s="1">
        <v>3</v>
      </c>
      <c r="T4772" s="1">
        <v>0</v>
      </c>
      <c r="U4772" s="1">
        <v>1.8719999999999997</v>
      </c>
      <c r="V4772" t="s">
        <v>731</v>
      </c>
      <c r="W4772" t="s">
        <v>5113</v>
      </c>
    </row>
    <row r="4773" spans="1:23" x14ac:dyDescent="0.3">
      <c r="A4773" s="1">
        <v>4772</v>
      </c>
      <c r="B4773" t="s">
        <v>7502</v>
      </c>
      <c r="C4773" s="2">
        <v>42674</v>
      </c>
      <c r="D4773" s="2">
        <v>42677</v>
      </c>
      <c r="E4773" s="1" t="s">
        <v>10146</v>
      </c>
      <c r="F4773" s="1" t="s">
        <v>10699</v>
      </c>
      <c r="G4773" s="1" t="s">
        <v>549</v>
      </c>
      <c r="H4773" s="1" t="s">
        <v>793</v>
      </c>
      <c r="I4773" s="1" t="s">
        <v>796</v>
      </c>
      <c r="J4773" s="1" t="s">
        <v>1215</v>
      </c>
      <c r="K4773" s="1" t="s">
        <v>1343</v>
      </c>
      <c r="L4773" s="1">
        <v>85323</v>
      </c>
      <c r="M4773" s="1" t="s">
        <v>1377</v>
      </c>
      <c r="N4773" s="1" t="s">
        <v>1419</v>
      </c>
      <c r="O4773" s="1" t="s">
        <v>3244</v>
      </c>
      <c r="P4773" s="1" t="s">
        <v>3252</v>
      </c>
      <c r="Q4773" s="1" t="s">
        <v>3301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">
        <v>731</v>
      </c>
      <c r="W4773" t="s">
        <v>5113</v>
      </c>
    </row>
    <row r="4774" spans="1:23" x14ac:dyDescent="0.3">
      <c r="A4774" s="1">
        <v>4773</v>
      </c>
      <c r="B4774" t="s">
        <v>7503</v>
      </c>
      <c r="C4774" s="2">
        <v>43792</v>
      </c>
      <c r="D4774" s="2">
        <v>43796</v>
      </c>
      <c r="E4774" s="1" t="s">
        <v>10147</v>
      </c>
      <c r="F4774" s="1" t="s">
        <v>10350</v>
      </c>
      <c r="G4774" s="1" t="s">
        <v>200</v>
      </c>
      <c r="H4774" s="1" t="s">
        <v>793</v>
      </c>
      <c r="I4774" s="1" t="s">
        <v>796</v>
      </c>
      <c r="J4774" s="1" t="s">
        <v>819</v>
      </c>
      <c r="K4774" s="1" t="s">
        <v>1337</v>
      </c>
      <c r="L4774" s="1">
        <v>60610</v>
      </c>
      <c r="M4774" s="1" t="s">
        <v>1378</v>
      </c>
      <c r="N4774" s="1" t="s">
        <v>2752</v>
      </c>
      <c r="O4774" s="1" t="s">
        <v>3242</v>
      </c>
      <c r="P4774" s="1" t="s">
        <v>3250</v>
      </c>
      <c r="Q4774" s="1" t="s">
        <v>4619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">
        <v>608</v>
      </c>
      <c r="W4774" t="s">
        <v>5113</v>
      </c>
    </row>
    <row r="4775" spans="1:23" x14ac:dyDescent="0.3">
      <c r="A4775" s="1">
        <v>4774</v>
      </c>
      <c r="B4775" t="s">
        <v>7503</v>
      </c>
      <c r="C4775" s="2">
        <v>43792</v>
      </c>
      <c r="D4775" s="2">
        <v>43796</v>
      </c>
      <c r="E4775" s="1" t="s">
        <v>10147</v>
      </c>
      <c r="F4775" s="1" t="s">
        <v>10350</v>
      </c>
      <c r="G4775" s="1" t="s">
        <v>200</v>
      </c>
      <c r="H4775" s="1" t="s">
        <v>793</v>
      </c>
      <c r="I4775" s="1" t="s">
        <v>796</v>
      </c>
      <c r="J4775" s="1" t="s">
        <v>819</v>
      </c>
      <c r="K4775" s="1" t="s">
        <v>1337</v>
      </c>
      <c r="L4775" s="1">
        <v>60610</v>
      </c>
      <c r="M4775" s="1" t="s">
        <v>1378</v>
      </c>
      <c r="N4775" s="1" t="s">
        <v>2125</v>
      </c>
      <c r="O4775" s="1" t="s">
        <v>3243</v>
      </c>
      <c r="P4775" s="1" t="s">
        <v>3247</v>
      </c>
      <c r="Q4775" s="1" t="s">
        <v>4005</v>
      </c>
      <c r="R4775" s="1">
        <v>11.52</v>
      </c>
      <c r="S4775" s="1">
        <v>5</v>
      </c>
      <c r="T4775" s="1">
        <v>0.2</v>
      </c>
      <c r="U4775" s="1">
        <v>4.1760000000000002</v>
      </c>
      <c r="V4775" t="s">
        <v>608</v>
      </c>
      <c r="W4775" t="s">
        <v>5113</v>
      </c>
    </row>
    <row r="4776" spans="1:23" x14ac:dyDescent="0.3">
      <c r="A4776" s="1">
        <v>4775</v>
      </c>
      <c r="B4776" t="s">
        <v>7503</v>
      </c>
      <c r="C4776" s="2">
        <v>43792</v>
      </c>
      <c r="D4776" s="2">
        <v>43796</v>
      </c>
      <c r="E4776" s="1" t="s">
        <v>10147</v>
      </c>
      <c r="F4776" s="1" t="s">
        <v>10350</v>
      </c>
      <c r="G4776" s="1" t="s">
        <v>200</v>
      </c>
      <c r="H4776" s="1" t="s">
        <v>793</v>
      </c>
      <c r="I4776" s="1" t="s">
        <v>796</v>
      </c>
      <c r="J4776" s="1" t="s">
        <v>819</v>
      </c>
      <c r="K4776" s="1" t="s">
        <v>1337</v>
      </c>
      <c r="L4776" s="1">
        <v>60610</v>
      </c>
      <c r="M4776" s="1" t="s">
        <v>1378</v>
      </c>
      <c r="N4776" s="1" t="s">
        <v>2252</v>
      </c>
      <c r="O4776" s="1" t="s">
        <v>3244</v>
      </c>
      <c r="P4776" s="1" t="s">
        <v>3252</v>
      </c>
      <c r="Q4776" s="1" t="s">
        <v>4128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">
        <v>608</v>
      </c>
      <c r="W4776" t="s">
        <v>5113</v>
      </c>
    </row>
    <row r="4777" spans="1:23" x14ac:dyDescent="0.3">
      <c r="A4777" s="1">
        <v>4776</v>
      </c>
      <c r="B4777" t="s">
        <v>7504</v>
      </c>
      <c r="C4777" s="2">
        <v>43785</v>
      </c>
      <c r="D4777" s="2">
        <v>43790</v>
      </c>
      <c r="E4777" s="1" t="s">
        <v>10147</v>
      </c>
      <c r="F4777" s="1" t="s">
        <v>10885</v>
      </c>
      <c r="G4777" s="1" t="s">
        <v>735</v>
      </c>
      <c r="H4777" s="1" t="s">
        <v>795</v>
      </c>
      <c r="I4777" s="1" t="s">
        <v>796</v>
      </c>
      <c r="J4777" s="1" t="s">
        <v>991</v>
      </c>
      <c r="K4777" s="1" t="s">
        <v>1329</v>
      </c>
      <c r="L4777" s="1">
        <v>92025</v>
      </c>
      <c r="M4777" s="1" t="s">
        <v>1377</v>
      </c>
      <c r="N4777" s="1" t="s">
        <v>2189</v>
      </c>
      <c r="O4777" s="1" t="s">
        <v>3243</v>
      </c>
      <c r="P4777" s="1" t="s">
        <v>3251</v>
      </c>
      <c r="Q4777" s="1" t="s">
        <v>4069</v>
      </c>
      <c r="R4777" s="1">
        <v>23.36</v>
      </c>
      <c r="S4777" s="1">
        <v>4</v>
      </c>
      <c r="T4777" s="1">
        <v>0</v>
      </c>
      <c r="U4777" s="1">
        <v>6.073599999999999</v>
      </c>
      <c r="V4777" t="s">
        <v>731</v>
      </c>
      <c r="W4777" t="s">
        <v>5113</v>
      </c>
    </row>
    <row r="4778" spans="1:23" x14ac:dyDescent="0.3">
      <c r="A4778" s="1">
        <v>4777</v>
      </c>
      <c r="B4778" t="s">
        <v>7505</v>
      </c>
      <c r="C4778" s="2">
        <v>43150</v>
      </c>
      <c r="D4778" s="2">
        <v>43154</v>
      </c>
      <c r="E4778" s="1" t="s">
        <v>10146</v>
      </c>
      <c r="F4778" s="1" t="s">
        <v>10466</v>
      </c>
      <c r="G4778" s="1" t="s">
        <v>316</v>
      </c>
      <c r="H4778" s="1" t="s">
        <v>794</v>
      </c>
      <c r="I4778" s="1" t="s">
        <v>796</v>
      </c>
      <c r="J4778" s="1" t="s">
        <v>882</v>
      </c>
      <c r="K4778" s="1" t="s">
        <v>1342</v>
      </c>
      <c r="L4778" s="1">
        <v>11561</v>
      </c>
      <c r="M4778" s="1" t="s">
        <v>1379</v>
      </c>
      <c r="N4778" s="1" t="s">
        <v>2245</v>
      </c>
      <c r="O4778" s="1" t="s">
        <v>3243</v>
      </c>
      <c r="P4778" s="1" t="s">
        <v>3247</v>
      </c>
      <c r="Q4778" s="1" t="s">
        <v>4121</v>
      </c>
      <c r="R4778" s="1">
        <v>8.67</v>
      </c>
      <c r="S4778" s="1">
        <v>3</v>
      </c>
      <c r="T4778" s="1">
        <v>0</v>
      </c>
      <c r="U4778" s="1">
        <v>4.0749000000000004</v>
      </c>
      <c r="V4778" t="s">
        <v>320</v>
      </c>
      <c r="W4778" t="s">
        <v>5113</v>
      </c>
    </row>
    <row r="4779" spans="1:23" x14ac:dyDescent="0.3">
      <c r="A4779" s="1">
        <v>4778</v>
      </c>
      <c r="B4779" t="s">
        <v>7505</v>
      </c>
      <c r="C4779" s="2">
        <v>43150</v>
      </c>
      <c r="D4779" s="2">
        <v>43154</v>
      </c>
      <c r="E4779" s="1" t="s">
        <v>10146</v>
      </c>
      <c r="F4779" s="1" t="s">
        <v>10466</v>
      </c>
      <c r="G4779" s="1" t="s">
        <v>316</v>
      </c>
      <c r="H4779" s="1" t="s">
        <v>794</v>
      </c>
      <c r="I4779" s="1" t="s">
        <v>796</v>
      </c>
      <c r="J4779" s="1" t="s">
        <v>882</v>
      </c>
      <c r="K4779" s="1" t="s">
        <v>1342</v>
      </c>
      <c r="L4779" s="1">
        <v>11561</v>
      </c>
      <c r="M4779" s="1" t="s">
        <v>1379</v>
      </c>
      <c r="N4779" s="1" t="s">
        <v>2637</v>
      </c>
      <c r="O4779" s="1" t="s">
        <v>3243</v>
      </c>
      <c r="P4779" s="1" t="s">
        <v>3259</v>
      </c>
      <c r="Q4779" s="1" t="s">
        <v>4503</v>
      </c>
      <c r="R4779" s="1">
        <v>25.71</v>
      </c>
      <c r="S4779" s="1">
        <v>3</v>
      </c>
      <c r="T4779" s="1">
        <v>0</v>
      </c>
      <c r="U4779" s="1">
        <v>6.6846000000000005</v>
      </c>
      <c r="V4779" t="s">
        <v>320</v>
      </c>
      <c r="W4779" t="s">
        <v>5113</v>
      </c>
    </row>
    <row r="4780" spans="1:23" x14ac:dyDescent="0.3">
      <c r="A4780" s="1">
        <v>4779</v>
      </c>
      <c r="B4780" t="s">
        <v>7506</v>
      </c>
      <c r="C4780" s="2">
        <v>43776</v>
      </c>
      <c r="D4780" s="2">
        <v>43780</v>
      </c>
      <c r="E4780" s="1" t="s">
        <v>10147</v>
      </c>
      <c r="F4780" s="1" t="s">
        <v>10157</v>
      </c>
      <c r="G4780" s="1" t="s">
        <v>7</v>
      </c>
      <c r="H4780" s="1" t="s">
        <v>793</v>
      </c>
      <c r="I4780" s="1" t="s">
        <v>796</v>
      </c>
      <c r="J4780" s="1" t="s">
        <v>843</v>
      </c>
      <c r="K4780" s="1" t="s">
        <v>1340</v>
      </c>
      <c r="L4780" s="1">
        <v>19711</v>
      </c>
      <c r="M4780" s="1" t="s">
        <v>1379</v>
      </c>
      <c r="N4780" s="1" t="s">
        <v>1716</v>
      </c>
      <c r="O4780" s="1" t="s">
        <v>3243</v>
      </c>
      <c r="P4780" s="1" t="s">
        <v>3254</v>
      </c>
      <c r="Q4780" s="1" t="s">
        <v>3598</v>
      </c>
      <c r="R4780" s="1">
        <v>100.94</v>
      </c>
      <c r="S4780" s="1">
        <v>7</v>
      </c>
      <c r="T4780" s="1">
        <v>0</v>
      </c>
      <c r="U4780" s="1">
        <v>33.310199999999995</v>
      </c>
      <c r="V4780" t="s">
        <v>320</v>
      </c>
      <c r="W4780" t="s">
        <v>5113</v>
      </c>
    </row>
    <row r="4781" spans="1:23" x14ac:dyDescent="0.3">
      <c r="A4781" s="1">
        <v>4780</v>
      </c>
      <c r="B4781" t="s">
        <v>7507</v>
      </c>
      <c r="C4781" s="2">
        <v>42559</v>
      </c>
      <c r="D4781" s="2">
        <v>42561</v>
      </c>
      <c r="E4781" s="1" t="s">
        <v>10148</v>
      </c>
      <c r="F4781" s="1" t="s">
        <v>10809</v>
      </c>
      <c r="G4781" s="1" t="s">
        <v>659</v>
      </c>
      <c r="H4781" s="1" t="s">
        <v>793</v>
      </c>
      <c r="I4781" s="1" t="s">
        <v>796</v>
      </c>
      <c r="J4781" s="1" t="s">
        <v>995</v>
      </c>
      <c r="K4781" s="1" t="s">
        <v>1342</v>
      </c>
      <c r="L4781" s="1">
        <v>14215</v>
      </c>
      <c r="M4781" s="1" t="s">
        <v>1379</v>
      </c>
      <c r="N4781" s="1" t="s">
        <v>1854</v>
      </c>
      <c r="O4781" s="1" t="s">
        <v>3242</v>
      </c>
      <c r="P4781" s="1" t="s">
        <v>3246</v>
      </c>
      <c r="Q4781" s="1" t="s">
        <v>3737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">
        <v>320</v>
      </c>
      <c r="W4781" t="s">
        <v>5112</v>
      </c>
    </row>
    <row r="4782" spans="1:23" x14ac:dyDescent="0.3">
      <c r="A4782" s="1">
        <v>4781</v>
      </c>
      <c r="B4782" t="s">
        <v>7508</v>
      </c>
      <c r="C4782" s="2">
        <v>42681</v>
      </c>
      <c r="D4782" s="2">
        <v>42686</v>
      </c>
      <c r="E4782" s="1" t="s">
        <v>10147</v>
      </c>
      <c r="F4782" s="1" t="s">
        <v>10206</v>
      </c>
      <c r="G4782" s="1" t="s">
        <v>56</v>
      </c>
      <c r="H4782" s="1" t="s">
        <v>793</v>
      </c>
      <c r="I4782" s="1" t="s">
        <v>796</v>
      </c>
      <c r="J4782" s="1" t="s">
        <v>809</v>
      </c>
      <c r="K4782" s="1" t="s">
        <v>1332</v>
      </c>
      <c r="L4782" s="1">
        <v>77070</v>
      </c>
      <c r="M4782" s="1" t="s">
        <v>1378</v>
      </c>
      <c r="N4782" s="1" t="s">
        <v>2803</v>
      </c>
      <c r="O4782" s="1" t="s">
        <v>3242</v>
      </c>
      <c r="P4782" s="1" t="s">
        <v>3246</v>
      </c>
      <c r="Q4782" s="1" t="s">
        <v>4673</v>
      </c>
      <c r="R4782" s="1">
        <v>683.14399999999989</v>
      </c>
      <c r="S4782" s="1">
        <v>4</v>
      </c>
      <c r="T4782" s="1">
        <v>0.3</v>
      </c>
      <c r="U4782" s="1">
        <v>0</v>
      </c>
      <c r="V4782" t="s">
        <v>608</v>
      </c>
      <c r="W4782" t="s">
        <v>5113</v>
      </c>
    </row>
    <row r="4783" spans="1:23" x14ac:dyDescent="0.3">
      <c r="A4783" s="1">
        <v>4782</v>
      </c>
      <c r="B4783" t="s">
        <v>7508</v>
      </c>
      <c r="C4783" s="2">
        <v>42681</v>
      </c>
      <c r="D4783" s="2">
        <v>42686</v>
      </c>
      <c r="E4783" s="1" t="s">
        <v>10147</v>
      </c>
      <c r="F4783" s="1" t="s">
        <v>10206</v>
      </c>
      <c r="G4783" s="1" t="s">
        <v>56</v>
      </c>
      <c r="H4783" s="1" t="s">
        <v>793</v>
      </c>
      <c r="I4783" s="1" t="s">
        <v>796</v>
      </c>
      <c r="J4783" s="1" t="s">
        <v>809</v>
      </c>
      <c r="K4783" s="1" t="s">
        <v>1332</v>
      </c>
      <c r="L4783" s="1">
        <v>77070</v>
      </c>
      <c r="M4783" s="1" t="s">
        <v>1378</v>
      </c>
      <c r="N4783" s="1" t="s">
        <v>3079</v>
      </c>
      <c r="O4783" s="1" t="s">
        <v>3243</v>
      </c>
      <c r="P4783" s="1" t="s">
        <v>3253</v>
      </c>
      <c r="Q4783" s="1" t="s">
        <v>4949</v>
      </c>
      <c r="R4783" s="1">
        <v>1.4759999999999995</v>
      </c>
      <c r="S4783" s="1">
        <v>3</v>
      </c>
      <c r="T4783" s="1">
        <v>0.8</v>
      </c>
      <c r="U4783" s="1">
        <v>-2.214</v>
      </c>
      <c r="V4783" t="s">
        <v>608</v>
      </c>
      <c r="W4783" t="s">
        <v>5113</v>
      </c>
    </row>
    <row r="4784" spans="1:23" x14ac:dyDescent="0.3">
      <c r="A4784" s="1">
        <v>4783</v>
      </c>
      <c r="B4784" t="s">
        <v>7508</v>
      </c>
      <c r="C4784" s="2">
        <v>42681</v>
      </c>
      <c r="D4784" s="2">
        <v>42686</v>
      </c>
      <c r="E4784" s="1" t="s">
        <v>10147</v>
      </c>
      <c r="F4784" s="1" t="s">
        <v>10206</v>
      </c>
      <c r="G4784" s="1" t="s">
        <v>56</v>
      </c>
      <c r="H4784" s="1" t="s">
        <v>793</v>
      </c>
      <c r="I4784" s="1" t="s">
        <v>796</v>
      </c>
      <c r="J4784" s="1" t="s">
        <v>809</v>
      </c>
      <c r="K4784" s="1" t="s">
        <v>1332</v>
      </c>
      <c r="L4784" s="1">
        <v>77070</v>
      </c>
      <c r="M4784" s="1" t="s">
        <v>1378</v>
      </c>
      <c r="N4784" s="1" t="s">
        <v>1895</v>
      </c>
      <c r="O4784" s="1" t="s">
        <v>3243</v>
      </c>
      <c r="P4784" s="1" t="s">
        <v>3259</v>
      </c>
      <c r="Q4784" s="1" t="s">
        <v>3777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">
        <v>608</v>
      </c>
      <c r="W4784" t="s">
        <v>5113</v>
      </c>
    </row>
    <row r="4785" spans="1:23" x14ac:dyDescent="0.3">
      <c r="A4785" s="1">
        <v>4784</v>
      </c>
      <c r="B4785" t="s">
        <v>7509</v>
      </c>
      <c r="C4785" s="2">
        <v>43493</v>
      </c>
      <c r="D4785" s="2">
        <v>43497</v>
      </c>
      <c r="E4785" s="1" t="s">
        <v>10147</v>
      </c>
      <c r="F4785" s="1" t="s">
        <v>10823</v>
      </c>
      <c r="G4785" s="1" t="s">
        <v>673</v>
      </c>
      <c r="H4785" s="1" t="s">
        <v>793</v>
      </c>
      <c r="I4785" s="1" t="s">
        <v>796</v>
      </c>
      <c r="J4785" s="1" t="s">
        <v>1188</v>
      </c>
      <c r="K4785" s="1" t="s">
        <v>1368</v>
      </c>
      <c r="L4785" s="1">
        <v>67212</v>
      </c>
      <c r="M4785" s="1" t="s">
        <v>1378</v>
      </c>
      <c r="N4785" s="1" t="s">
        <v>2344</v>
      </c>
      <c r="O4785" s="1" t="s">
        <v>3243</v>
      </c>
      <c r="P4785" s="1" t="s">
        <v>3255</v>
      </c>
      <c r="Q4785" s="1" t="s">
        <v>4219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">
        <v>608</v>
      </c>
      <c r="W4785" t="s">
        <v>5113</v>
      </c>
    </row>
    <row r="4786" spans="1:23" x14ac:dyDescent="0.3">
      <c r="A4786" s="1">
        <v>4785</v>
      </c>
      <c r="B4786" t="s">
        <v>7510</v>
      </c>
      <c r="C4786" s="2">
        <v>43080</v>
      </c>
      <c r="D4786" s="2">
        <v>43085</v>
      </c>
      <c r="E4786" s="1" t="s">
        <v>10147</v>
      </c>
      <c r="F4786" s="1" t="s">
        <v>10155</v>
      </c>
      <c r="G4786" s="1" t="s">
        <v>5</v>
      </c>
      <c r="H4786" s="1" t="s">
        <v>793</v>
      </c>
      <c r="I4786" s="1" t="s">
        <v>796</v>
      </c>
      <c r="J4786" s="1" t="s">
        <v>874</v>
      </c>
      <c r="K4786" s="1" t="s">
        <v>1349</v>
      </c>
      <c r="L4786" s="1">
        <v>80906</v>
      </c>
      <c r="M4786" s="1" t="s">
        <v>1377</v>
      </c>
      <c r="N4786" s="1" t="s">
        <v>2735</v>
      </c>
      <c r="O4786" s="1" t="s">
        <v>3243</v>
      </c>
      <c r="P4786" s="1" t="s">
        <v>3251</v>
      </c>
      <c r="Q4786" s="1" t="s">
        <v>4603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">
        <v>731</v>
      </c>
      <c r="W4786" t="s">
        <v>5113</v>
      </c>
    </row>
    <row r="4787" spans="1:23" x14ac:dyDescent="0.3">
      <c r="A4787" s="1">
        <v>4786</v>
      </c>
      <c r="B4787" t="s">
        <v>7510</v>
      </c>
      <c r="C4787" s="2">
        <v>43080</v>
      </c>
      <c r="D4787" s="2">
        <v>43085</v>
      </c>
      <c r="E4787" s="1" t="s">
        <v>10147</v>
      </c>
      <c r="F4787" s="1" t="s">
        <v>10155</v>
      </c>
      <c r="G4787" s="1" t="s">
        <v>5</v>
      </c>
      <c r="H4787" s="1" t="s">
        <v>793</v>
      </c>
      <c r="I4787" s="1" t="s">
        <v>796</v>
      </c>
      <c r="J4787" s="1" t="s">
        <v>874</v>
      </c>
      <c r="K4787" s="1" t="s">
        <v>1349</v>
      </c>
      <c r="L4787" s="1">
        <v>80906</v>
      </c>
      <c r="M4787" s="1" t="s">
        <v>1377</v>
      </c>
      <c r="N4787" s="1" t="s">
        <v>2748</v>
      </c>
      <c r="O4787" s="1" t="s">
        <v>3242</v>
      </c>
      <c r="P4787" s="1" t="s">
        <v>3245</v>
      </c>
      <c r="Q4787" s="1" t="s">
        <v>4615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">
        <v>731</v>
      </c>
      <c r="W4787" t="s">
        <v>5113</v>
      </c>
    </row>
    <row r="4788" spans="1:23" x14ac:dyDescent="0.3">
      <c r="A4788" s="1">
        <v>4787</v>
      </c>
      <c r="B4788" t="s">
        <v>7510</v>
      </c>
      <c r="C4788" s="2">
        <v>43080</v>
      </c>
      <c r="D4788" s="2">
        <v>43085</v>
      </c>
      <c r="E4788" s="1" t="s">
        <v>10147</v>
      </c>
      <c r="F4788" s="1" t="s">
        <v>10155</v>
      </c>
      <c r="G4788" s="1" t="s">
        <v>5</v>
      </c>
      <c r="H4788" s="1" t="s">
        <v>793</v>
      </c>
      <c r="I4788" s="1" t="s">
        <v>796</v>
      </c>
      <c r="J4788" s="1" t="s">
        <v>874</v>
      </c>
      <c r="K4788" s="1" t="s">
        <v>1349</v>
      </c>
      <c r="L4788" s="1">
        <v>80906</v>
      </c>
      <c r="M4788" s="1" t="s">
        <v>1377</v>
      </c>
      <c r="N4788" s="1" t="s">
        <v>2204</v>
      </c>
      <c r="O4788" s="1" t="s">
        <v>3243</v>
      </c>
      <c r="P4788" s="1" t="s">
        <v>3251</v>
      </c>
      <c r="Q4788" s="1" t="s">
        <v>4082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">
        <v>731</v>
      </c>
      <c r="W4788" t="s">
        <v>5113</v>
      </c>
    </row>
    <row r="4789" spans="1:23" x14ac:dyDescent="0.3">
      <c r="A4789" s="1">
        <v>4788</v>
      </c>
      <c r="B4789" t="s">
        <v>7510</v>
      </c>
      <c r="C4789" s="2">
        <v>43080</v>
      </c>
      <c r="D4789" s="2">
        <v>43085</v>
      </c>
      <c r="E4789" s="1" t="s">
        <v>10147</v>
      </c>
      <c r="F4789" s="1" t="s">
        <v>10155</v>
      </c>
      <c r="G4789" s="1" t="s">
        <v>5</v>
      </c>
      <c r="H4789" s="1" t="s">
        <v>793</v>
      </c>
      <c r="I4789" s="1" t="s">
        <v>796</v>
      </c>
      <c r="J4789" s="1" t="s">
        <v>874</v>
      </c>
      <c r="K4789" s="1" t="s">
        <v>1349</v>
      </c>
      <c r="L4789" s="1">
        <v>80906</v>
      </c>
      <c r="M4789" s="1" t="s">
        <v>1377</v>
      </c>
      <c r="N4789" s="1" t="s">
        <v>3080</v>
      </c>
      <c r="O4789" s="1" t="s">
        <v>3244</v>
      </c>
      <c r="P4789" s="1" t="s">
        <v>3256</v>
      </c>
      <c r="Q4789" s="1" t="s">
        <v>4950</v>
      </c>
      <c r="R4789" s="1">
        <v>58.08</v>
      </c>
      <c r="S4789" s="1">
        <v>4</v>
      </c>
      <c r="T4789" s="1">
        <v>0.2</v>
      </c>
      <c r="U4789" s="1">
        <v>-6.5339999999999954</v>
      </c>
      <c r="V4789" t="s">
        <v>731</v>
      </c>
      <c r="W4789" t="s">
        <v>5113</v>
      </c>
    </row>
    <row r="4790" spans="1:23" x14ac:dyDescent="0.3">
      <c r="A4790" s="1">
        <v>4789</v>
      </c>
      <c r="B4790" t="s">
        <v>7510</v>
      </c>
      <c r="C4790" s="2">
        <v>43080</v>
      </c>
      <c r="D4790" s="2">
        <v>43085</v>
      </c>
      <c r="E4790" s="1" t="s">
        <v>10147</v>
      </c>
      <c r="F4790" s="1" t="s">
        <v>10155</v>
      </c>
      <c r="G4790" s="1" t="s">
        <v>5</v>
      </c>
      <c r="H4790" s="1" t="s">
        <v>793</v>
      </c>
      <c r="I4790" s="1" t="s">
        <v>796</v>
      </c>
      <c r="J4790" s="1" t="s">
        <v>874</v>
      </c>
      <c r="K4790" s="1" t="s">
        <v>1349</v>
      </c>
      <c r="L4790" s="1">
        <v>80906</v>
      </c>
      <c r="M4790" s="1" t="s">
        <v>1377</v>
      </c>
      <c r="N4790" s="1" t="s">
        <v>2407</v>
      </c>
      <c r="O4790" s="1" t="s">
        <v>3242</v>
      </c>
      <c r="P4790" s="1" t="s">
        <v>3250</v>
      </c>
      <c r="Q4790" s="1" t="s">
        <v>4280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">
        <v>731</v>
      </c>
      <c r="W4790" t="s">
        <v>5113</v>
      </c>
    </row>
    <row r="4791" spans="1:23" x14ac:dyDescent="0.3">
      <c r="A4791" s="1">
        <v>4790</v>
      </c>
      <c r="B4791" t="s">
        <v>7510</v>
      </c>
      <c r="C4791" s="2">
        <v>43080</v>
      </c>
      <c r="D4791" s="2">
        <v>43085</v>
      </c>
      <c r="E4791" s="1" t="s">
        <v>10147</v>
      </c>
      <c r="F4791" s="1" t="s">
        <v>10155</v>
      </c>
      <c r="G4791" s="1" t="s">
        <v>5</v>
      </c>
      <c r="H4791" s="1" t="s">
        <v>793</v>
      </c>
      <c r="I4791" s="1" t="s">
        <v>796</v>
      </c>
      <c r="J4791" s="1" t="s">
        <v>874</v>
      </c>
      <c r="K4791" s="1" t="s">
        <v>1349</v>
      </c>
      <c r="L4791" s="1">
        <v>80906</v>
      </c>
      <c r="M4791" s="1" t="s">
        <v>1377</v>
      </c>
      <c r="N4791" s="1" t="s">
        <v>2381</v>
      </c>
      <c r="O4791" s="1" t="s">
        <v>3242</v>
      </c>
      <c r="P4791" s="1" t="s">
        <v>3250</v>
      </c>
      <c r="Q4791" s="1" t="s">
        <v>4255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">
        <v>731</v>
      </c>
      <c r="W4791" t="s">
        <v>5113</v>
      </c>
    </row>
    <row r="4792" spans="1:23" x14ac:dyDescent="0.3">
      <c r="A4792" s="1">
        <v>4791</v>
      </c>
      <c r="B4792" t="s">
        <v>7510</v>
      </c>
      <c r="C4792" s="2">
        <v>43080</v>
      </c>
      <c r="D4792" s="2">
        <v>43085</v>
      </c>
      <c r="E4792" s="1" t="s">
        <v>10147</v>
      </c>
      <c r="F4792" s="1" t="s">
        <v>10155</v>
      </c>
      <c r="G4792" s="1" t="s">
        <v>5</v>
      </c>
      <c r="H4792" s="1" t="s">
        <v>793</v>
      </c>
      <c r="I4792" s="1" t="s">
        <v>796</v>
      </c>
      <c r="J4792" s="1" t="s">
        <v>874</v>
      </c>
      <c r="K4792" s="1" t="s">
        <v>1349</v>
      </c>
      <c r="L4792" s="1">
        <v>80906</v>
      </c>
      <c r="M4792" s="1" t="s">
        <v>1377</v>
      </c>
      <c r="N4792" s="1" t="s">
        <v>2722</v>
      </c>
      <c r="O4792" s="1" t="s">
        <v>3242</v>
      </c>
      <c r="P4792" s="1" t="s">
        <v>3248</v>
      </c>
      <c r="Q4792" s="1" t="s">
        <v>4589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">
        <v>731</v>
      </c>
      <c r="W4792" t="s">
        <v>5113</v>
      </c>
    </row>
    <row r="4793" spans="1:23" x14ac:dyDescent="0.3">
      <c r="A4793" s="1">
        <v>4792</v>
      </c>
      <c r="B4793" t="s">
        <v>7510</v>
      </c>
      <c r="C4793" s="2">
        <v>43080</v>
      </c>
      <c r="D4793" s="2">
        <v>43085</v>
      </c>
      <c r="E4793" s="1" t="s">
        <v>10147</v>
      </c>
      <c r="F4793" s="1" t="s">
        <v>10155</v>
      </c>
      <c r="G4793" s="1" t="s">
        <v>5</v>
      </c>
      <c r="H4793" s="1" t="s">
        <v>793</v>
      </c>
      <c r="I4793" s="1" t="s">
        <v>796</v>
      </c>
      <c r="J4793" s="1" t="s">
        <v>874</v>
      </c>
      <c r="K4793" s="1" t="s">
        <v>1349</v>
      </c>
      <c r="L4793" s="1">
        <v>80906</v>
      </c>
      <c r="M4793" s="1" t="s">
        <v>1377</v>
      </c>
      <c r="N4793" s="1" t="s">
        <v>2158</v>
      </c>
      <c r="O4793" s="1" t="s">
        <v>3243</v>
      </c>
      <c r="P4793" s="1" t="s">
        <v>3255</v>
      </c>
      <c r="Q4793" s="1" t="s">
        <v>4951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">
        <v>731</v>
      </c>
      <c r="W4793" t="s">
        <v>5113</v>
      </c>
    </row>
    <row r="4794" spans="1:23" x14ac:dyDescent="0.3">
      <c r="A4794" s="1">
        <v>4793</v>
      </c>
      <c r="B4794" t="s">
        <v>7510</v>
      </c>
      <c r="C4794" s="2">
        <v>43080</v>
      </c>
      <c r="D4794" s="2">
        <v>43085</v>
      </c>
      <c r="E4794" s="1" t="s">
        <v>10147</v>
      </c>
      <c r="F4794" s="1" t="s">
        <v>10155</v>
      </c>
      <c r="G4794" s="1" t="s">
        <v>5</v>
      </c>
      <c r="H4794" s="1" t="s">
        <v>793</v>
      </c>
      <c r="I4794" s="1" t="s">
        <v>796</v>
      </c>
      <c r="J4794" s="1" t="s">
        <v>874</v>
      </c>
      <c r="K4794" s="1" t="s">
        <v>1349</v>
      </c>
      <c r="L4794" s="1">
        <v>80906</v>
      </c>
      <c r="M4794" s="1" t="s">
        <v>1377</v>
      </c>
      <c r="N4794" s="1" t="s">
        <v>1476</v>
      </c>
      <c r="O4794" s="1" t="s">
        <v>3243</v>
      </c>
      <c r="P4794" s="1" t="s">
        <v>3255</v>
      </c>
      <c r="Q4794" s="1" t="s">
        <v>3358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">
        <v>731</v>
      </c>
      <c r="W4794" t="s">
        <v>5113</v>
      </c>
    </row>
    <row r="4795" spans="1:23" x14ac:dyDescent="0.3">
      <c r="A4795" s="1">
        <v>4794</v>
      </c>
      <c r="B4795" t="s">
        <v>7511</v>
      </c>
      <c r="C4795" s="2">
        <v>42915</v>
      </c>
      <c r="D4795" s="2">
        <v>42920</v>
      </c>
      <c r="E4795" s="1" t="s">
        <v>10147</v>
      </c>
      <c r="F4795" s="1" t="s">
        <v>10664</v>
      </c>
      <c r="G4795" s="1" t="s">
        <v>514</v>
      </c>
      <c r="H4795" s="1" t="s">
        <v>793</v>
      </c>
      <c r="I4795" s="1" t="s">
        <v>796</v>
      </c>
      <c r="J4795" s="1" t="s">
        <v>817</v>
      </c>
      <c r="K4795" s="1" t="s">
        <v>1342</v>
      </c>
      <c r="L4795" s="1">
        <v>10011</v>
      </c>
      <c r="M4795" s="1" t="s">
        <v>1379</v>
      </c>
      <c r="N4795" s="1" t="s">
        <v>2290</v>
      </c>
      <c r="O4795" s="1" t="s">
        <v>3243</v>
      </c>
      <c r="P4795" s="1" t="s">
        <v>3255</v>
      </c>
      <c r="Q4795" s="1" t="s">
        <v>4164</v>
      </c>
      <c r="R4795" s="1">
        <v>24.96</v>
      </c>
      <c r="S4795" s="1">
        <v>4</v>
      </c>
      <c r="T4795" s="1">
        <v>0</v>
      </c>
      <c r="U4795" s="1">
        <v>11.231999999999999</v>
      </c>
      <c r="V4795" t="s">
        <v>320</v>
      </c>
      <c r="W4795" t="s">
        <v>5113</v>
      </c>
    </row>
    <row r="4796" spans="1:23" x14ac:dyDescent="0.3">
      <c r="A4796" s="1">
        <v>4795</v>
      </c>
      <c r="B4796" t="s">
        <v>7512</v>
      </c>
      <c r="C4796" s="2">
        <v>42810</v>
      </c>
      <c r="D4796" s="2">
        <v>42817</v>
      </c>
      <c r="E4796" s="1" t="s">
        <v>10147</v>
      </c>
      <c r="F4796" s="1" t="s">
        <v>10901</v>
      </c>
      <c r="G4796" s="1" t="s">
        <v>751</v>
      </c>
      <c r="H4796" s="1" t="s">
        <v>794</v>
      </c>
      <c r="I4796" s="1" t="s">
        <v>796</v>
      </c>
      <c r="J4796" s="1" t="s">
        <v>798</v>
      </c>
      <c r="K4796" s="1" t="s">
        <v>1329</v>
      </c>
      <c r="L4796" s="1">
        <v>90036</v>
      </c>
      <c r="M4796" s="1" t="s">
        <v>1377</v>
      </c>
      <c r="N4796" s="1" t="s">
        <v>2998</v>
      </c>
      <c r="O4796" s="1" t="s">
        <v>3242</v>
      </c>
      <c r="P4796" s="1" t="s">
        <v>3250</v>
      </c>
      <c r="Q4796" s="1" t="s">
        <v>4871</v>
      </c>
      <c r="R4796" s="1">
        <v>43.13</v>
      </c>
      <c r="S4796" s="1">
        <v>1</v>
      </c>
      <c r="T4796" s="1">
        <v>0</v>
      </c>
      <c r="U4796" s="1">
        <v>18.114600000000003</v>
      </c>
      <c r="V4796" t="s">
        <v>731</v>
      </c>
      <c r="W4796" t="s">
        <v>5113</v>
      </c>
    </row>
    <row r="4797" spans="1:23" x14ac:dyDescent="0.3">
      <c r="A4797" s="1">
        <v>4796</v>
      </c>
      <c r="B4797" t="s">
        <v>7513</v>
      </c>
      <c r="C4797" s="2">
        <v>42960</v>
      </c>
      <c r="D4797" s="2">
        <v>42964</v>
      </c>
      <c r="E4797" s="1" t="s">
        <v>10147</v>
      </c>
      <c r="F4797" s="1" t="s">
        <v>10392</v>
      </c>
      <c r="G4797" s="1" t="s">
        <v>242</v>
      </c>
      <c r="H4797" s="1" t="s">
        <v>793</v>
      </c>
      <c r="I4797" s="1" t="s">
        <v>796</v>
      </c>
      <c r="J4797" s="1" t="s">
        <v>1216</v>
      </c>
      <c r="K4797" s="1" t="s">
        <v>1359</v>
      </c>
      <c r="L4797" s="1">
        <v>30062</v>
      </c>
      <c r="M4797" s="1" t="s">
        <v>1376</v>
      </c>
      <c r="N4797" s="1" t="s">
        <v>2000</v>
      </c>
      <c r="O4797" s="1" t="s">
        <v>3243</v>
      </c>
      <c r="P4797" s="1" t="s">
        <v>3253</v>
      </c>
      <c r="Q4797" s="1" t="s">
        <v>3882</v>
      </c>
      <c r="R4797" s="1">
        <v>5.64</v>
      </c>
      <c r="S4797" s="1">
        <v>3</v>
      </c>
      <c r="T4797" s="1">
        <v>0</v>
      </c>
      <c r="U4797" s="1">
        <v>2.7071999999999994</v>
      </c>
      <c r="V4797" t="s">
        <v>90</v>
      </c>
      <c r="W4797" t="s">
        <v>5113</v>
      </c>
    </row>
    <row r="4798" spans="1:23" x14ac:dyDescent="0.3">
      <c r="A4798" s="1">
        <v>4797</v>
      </c>
      <c r="B4798" t="s">
        <v>7514</v>
      </c>
      <c r="C4798" s="2">
        <v>43234</v>
      </c>
      <c r="D4798" s="2">
        <v>43239</v>
      </c>
      <c r="E4798" s="1" t="s">
        <v>10147</v>
      </c>
      <c r="F4798" s="1" t="s">
        <v>10299</v>
      </c>
      <c r="G4798" s="1" t="s">
        <v>149</v>
      </c>
      <c r="H4798" s="1" t="s">
        <v>794</v>
      </c>
      <c r="I4798" s="1" t="s">
        <v>796</v>
      </c>
      <c r="J4798" s="1" t="s">
        <v>905</v>
      </c>
      <c r="K4798" s="1" t="s">
        <v>1330</v>
      </c>
      <c r="L4798" s="1">
        <v>32216</v>
      </c>
      <c r="M4798" s="1" t="s">
        <v>1376</v>
      </c>
      <c r="N4798" s="1" t="s">
        <v>2622</v>
      </c>
      <c r="O4798" s="1" t="s">
        <v>3243</v>
      </c>
      <c r="P4798" s="1" t="s">
        <v>3253</v>
      </c>
      <c r="Q4798" s="1" t="s">
        <v>4487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">
        <v>90</v>
      </c>
      <c r="W4798" t="s">
        <v>5113</v>
      </c>
    </row>
    <row r="4799" spans="1:23" x14ac:dyDescent="0.3">
      <c r="A4799" s="1">
        <v>4798</v>
      </c>
      <c r="B4799" t="s">
        <v>7514</v>
      </c>
      <c r="C4799" s="2">
        <v>43234</v>
      </c>
      <c r="D4799" s="2">
        <v>43239</v>
      </c>
      <c r="E4799" s="1" t="s">
        <v>10147</v>
      </c>
      <c r="F4799" s="1" t="s">
        <v>10299</v>
      </c>
      <c r="G4799" s="1" t="s">
        <v>149</v>
      </c>
      <c r="H4799" s="1" t="s">
        <v>794</v>
      </c>
      <c r="I4799" s="1" t="s">
        <v>796</v>
      </c>
      <c r="J4799" s="1" t="s">
        <v>905</v>
      </c>
      <c r="K4799" s="1" t="s">
        <v>1330</v>
      </c>
      <c r="L4799" s="1">
        <v>32216</v>
      </c>
      <c r="M4799" s="1" t="s">
        <v>1376</v>
      </c>
      <c r="N4799" s="1" t="s">
        <v>2727</v>
      </c>
      <c r="O4799" s="1" t="s">
        <v>3243</v>
      </c>
      <c r="P4799" s="1" t="s">
        <v>3255</v>
      </c>
      <c r="Q4799" s="1" t="s">
        <v>4594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">
        <v>90</v>
      </c>
      <c r="W4799" t="s">
        <v>5113</v>
      </c>
    </row>
    <row r="4800" spans="1:23" x14ac:dyDescent="0.3">
      <c r="A4800" s="1">
        <v>4799</v>
      </c>
      <c r="B4800" t="s">
        <v>7514</v>
      </c>
      <c r="C4800" s="2">
        <v>43234</v>
      </c>
      <c r="D4800" s="2">
        <v>43239</v>
      </c>
      <c r="E4800" s="1" t="s">
        <v>10147</v>
      </c>
      <c r="F4800" s="1" t="s">
        <v>10299</v>
      </c>
      <c r="G4800" s="1" t="s">
        <v>149</v>
      </c>
      <c r="H4800" s="1" t="s">
        <v>794</v>
      </c>
      <c r="I4800" s="1" t="s">
        <v>796</v>
      </c>
      <c r="J4800" s="1" t="s">
        <v>905</v>
      </c>
      <c r="K4800" s="1" t="s">
        <v>1330</v>
      </c>
      <c r="L4800" s="1">
        <v>32216</v>
      </c>
      <c r="M4800" s="1" t="s">
        <v>1376</v>
      </c>
      <c r="N4800" s="1" t="s">
        <v>2978</v>
      </c>
      <c r="O4800" s="1" t="s">
        <v>3242</v>
      </c>
      <c r="P4800" s="1" t="s">
        <v>3250</v>
      </c>
      <c r="Q4800" s="1" t="s">
        <v>4852</v>
      </c>
      <c r="R4800" s="1">
        <v>30.192</v>
      </c>
      <c r="S4800" s="1">
        <v>3</v>
      </c>
      <c r="T4800" s="1">
        <v>0.2</v>
      </c>
      <c r="U4800" s="1">
        <v>8.3028000000000031</v>
      </c>
      <c r="V4800" t="s">
        <v>90</v>
      </c>
      <c r="W4800" t="s">
        <v>5113</v>
      </c>
    </row>
    <row r="4801" spans="1:23" x14ac:dyDescent="0.3">
      <c r="A4801" s="1">
        <v>4800</v>
      </c>
      <c r="B4801" t="s">
        <v>7514</v>
      </c>
      <c r="C4801" s="2">
        <v>43234</v>
      </c>
      <c r="D4801" s="2">
        <v>43239</v>
      </c>
      <c r="E4801" s="1" t="s">
        <v>10147</v>
      </c>
      <c r="F4801" s="1" t="s">
        <v>10299</v>
      </c>
      <c r="G4801" s="1" t="s">
        <v>149</v>
      </c>
      <c r="H4801" s="1" t="s">
        <v>794</v>
      </c>
      <c r="I4801" s="1" t="s">
        <v>796</v>
      </c>
      <c r="J4801" s="1" t="s">
        <v>905</v>
      </c>
      <c r="K4801" s="1" t="s">
        <v>1330</v>
      </c>
      <c r="L4801" s="1">
        <v>32216</v>
      </c>
      <c r="M4801" s="1" t="s">
        <v>1376</v>
      </c>
      <c r="N4801" s="1" t="s">
        <v>1427</v>
      </c>
      <c r="O4801" s="1" t="s">
        <v>3244</v>
      </c>
      <c r="P4801" s="1" t="s">
        <v>3252</v>
      </c>
      <c r="Q4801" s="1" t="s">
        <v>3309</v>
      </c>
      <c r="R4801" s="1">
        <v>43.6</v>
      </c>
      <c r="S4801" s="1">
        <v>5</v>
      </c>
      <c r="T4801" s="1">
        <v>0.2</v>
      </c>
      <c r="U4801" s="1">
        <v>4.3600000000000012</v>
      </c>
      <c r="V4801" t="s">
        <v>90</v>
      </c>
      <c r="W4801" t="s">
        <v>5113</v>
      </c>
    </row>
    <row r="4802" spans="1:23" x14ac:dyDescent="0.3">
      <c r="A4802" s="1">
        <v>4801</v>
      </c>
      <c r="B4802" t="s">
        <v>7514</v>
      </c>
      <c r="C4802" s="2">
        <v>43234</v>
      </c>
      <c r="D4802" s="2">
        <v>43239</v>
      </c>
      <c r="E4802" s="1" t="s">
        <v>10147</v>
      </c>
      <c r="F4802" s="1" t="s">
        <v>10299</v>
      </c>
      <c r="G4802" s="1" t="s">
        <v>149</v>
      </c>
      <c r="H4802" s="1" t="s">
        <v>794</v>
      </c>
      <c r="I4802" s="1" t="s">
        <v>796</v>
      </c>
      <c r="J4802" s="1" t="s">
        <v>905</v>
      </c>
      <c r="K4802" s="1" t="s">
        <v>1330</v>
      </c>
      <c r="L4802" s="1">
        <v>32216</v>
      </c>
      <c r="M4802" s="1" t="s">
        <v>1376</v>
      </c>
      <c r="N4802" s="1" t="s">
        <v>3081</v>
      </c>
      <c r="O4802" s="1" t="s">
        <v>3243</v>
      </c>
      <c r="P4802" s="1" t="s">
        <v>3251</v>
      </c>
      <c r="Q4802" s="1" t="s">
        <v>4952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">
        <v>90</v>
      </c>
      <c r="W4802" t="s">
        <v>5113</v>
      </c>
    </row>
    <row r="4803" spans="1:23" x14ac:dyDescent="0.3">
      <c r="A4803" s="1">
        <v>4802</v>
      </c>
      <c r="B4803" t="s">
        <v>7514</v>
      </c>
      <c r="C4803" s="2">
        <v>43234</v>
      </c>
      <c r="D4803" s="2">
        <v>43239</v>
      </c>
      <c r="E4803" s="1" t="s">
        <v>10147</v>
      </c>
      <c r="F4803" s="1" t="s">
        <v>10299</v>
      </c>
      <c r="G4803" s="1" t="s">
        <v>149</v>
      </c>
      <c r="H4803" s="1" t="s">
        <v>794</v>
      </c>
      <c r="I4803" s="1" t="s">
        <v>796</v>
      </c>
      <c r="J4803" s="1" t="s">
        <v>905</v>
      </c>
      <c r="K4803" s="1" t="s">
        <v>1330</v>
      </c>
      <c r="L4803" s="1">
        <v>32216</v>
      </c>
      <c r="M4803" s="1" t="s">
        <v>1376</v>
      </c>
      <c r="N4803" s="1" t="s">
        <v>1533</v>
      </c>
      <c r="O4803" s="1" t="s">
        <v>3243</v>
      </c>
      <c r="P4803" s="1" t="s">
        <v>3253</v>
      </c>
      <c r="Q4803" s="1" t="s">
        <v>3416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">
        <v>90</v>
      </c>
      <c r="W4803" t="s">
        <v>5113</v>
      </c>
    </row>
    <row r="4804" spans="1:23" x14ac:dyDescent="0.3">
      <c r="A4804" s="1">
        <v>4803</v>
      </c>
      <c r="B4804" t="s">
        <v>7514</v>
      </c>
      <c r="C4804" s="2">
        <v>43234</v>
      </c>
      <c r="D4804" s="2">
        <v>43239</v>
      </c>
      <c r="E4804" s="1" t="s">
        <v>10147</v>
      </c>
      <c r="F4804" s="1" t="s">
        <v>10299</v>
      </c>
      <c r="G4804" s="1" t="s">
        <v>149</v>
      </c>
      <c r="H4804" s="1" t="s">
        <v>794</v>
      </c>
      <c r="I4804" s="1" t="s">
        <v>796</v>
      </c>
      <c r="J4804" s="1" t="s">
        <v>905</v>
      </c>
      <c r="K4804" s="1" t="s">
        <v>1330</v>
      </c>
      <c r="L4804" s="1">
        <v>32216</v>
      </c>
      <c r="M4804" s="1" t="s">
        <v>1376</v>
      </c>
      <c r="N4804" s="1" t="s">
        <v>1458</v>
      </c>
      <c r="O4804" s="1" t="s">
        <v>3243</v>
      </c>
      <c r="P4804" s="1" t="s">
        <v>3253</v>
      </c>
      <c r="Q4804" s="1" t="s">
        <v>3340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">
        <v>90</v>
      </c>
      <c r="W4804" t="s">
        <v>5113</v>
      </c>
    </row>
    <row r="4805" spans="1:23" x14ac:dyDescent="0.3">
      <c r="A4805" s="1">
        <v>4804</v>
      </c>
      <c r="B4805" t="s">
        <v>7515</v>
      </c>
      <c r="C4805" s="2">
        <v>43659</v>
      </c>
      <c r="D4805" s="2">
        <v>43663</v>
      </c>
      <c r="E4805" s="1" t="s">
        <v>10146</v>
      </c>
      <c r="F4805" s="1" t="s">
        <v>10858</v>
      </c>
      <c r="G4805" s="1" t="s">
        <v>708</v>
      </c>
      <c r="H4805" s="1" t="s">
        <v>793</v>
      </c>
      <c r="I4805" s="1" t="s">
        <v>796</v>
      </c>
      <c r="J4805" s="1" t="s">
        <v>807</v>
      </c>
      <c r="K4805" s="1" t="s">
        <v>1336</v>
      </c>
      <c r="L4805" s="1">
        <v>19140</v>
      </c>
      <c r="M4805" s="1" t="s">
        <v>1379</v>
      </c>
      <c r="N4805" s="1" t="s">
        <v>2161</v>
      </c>
      <c r="O4805" s="1" t="s">
        <v>3244</v>
      </c>
      <c r="P4805" s="1" t="s">
        <v>3252</v>
      </c>
      <c r="Q4805" s="1" t="s">
        <v>4042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">
        <v>320</v>
      </c>
      <c r="W4805" t="s">
        <v>5113</v>
      </c>
    </row>
    <row r="4806" spans="1:23" x14ac:dyDescent="0.3">
      <c r="A4806" s="1">
        <v>4805</v>
      </c>
      <c r="B4806" t="s">
        <v>7515</v>
      </c>
      <c r="C4806" s="2">
        <v>43659</v>
      </c>
      <c r="D4806" s="2">
        <v>43663</v>
      </c>
      <c r="E4806" s="1" t="s">
        <v>10146</v>
      </c>
      <c r="F4806" s="1" t="s">
        <v>10858</v>
      </c>
      <c r="G4806" s="1" t="s">
        <v>708</v>
      </c>
      <c r="H4806" s="1" t="s">
        <v>793</v>
      </c>
      <c r="I4806" s="1" t="s">
        <v>796</v>
      </c>
      <c r="J4806" s="1" t="s">
        <v>807</v>
      </c>
      <c r="K4806" s="1" t="s">
        <v>1336</v>
      </c>
      <c r="L4806" s="1">
        <v>19140</v>
      </c>
      <c r="M4806" s="1" t="s">
        <v>1379</v>
      </c>
      <c r="N4806" s="1" t="s">
        <v>2688</v>
      </c>
      <c r="O4806" s="1" t="s">
        <v>3242</v>
      </c>
      <c r="P4806" s="1" t="s">
        <v>3250</v>
      </c>
      <c r="Q4806" s="1" t="s">
        <v>4555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">
        <v>320</v>
      </c>
      <c r="W4806" t="s">
        <v>5113</v>
      </c>
    </row>
    <row r="4807" spans="1:23" x14ac:dyDescent="0.3">
      <c r="A4807" s="1">
        <v>4806</v>
      </c>
      <c r="B4807" t="s">
        <v>7516</v>
      </c>
      <c r="C4807" s="2">
        <v>43061</v>
      </c>
      <c r="D4807" s="2">
        <v>43064</v>
      </c>
      <c r="E4807" s="1" t="s">
        <v>10146</v>
      </c>
      <c r="F4807" s="1" t="s">
        <v>10309</v>
      </c>
      <c r="G4807" s="1" t="s">
        <v>159</v>
      </c>
      <c r="H4807" s="1" t="s">
        <v>793</v>
      </c>
      <c r="I4807" s="1" t="s">
        <v>796</v>
      </c>
      <c r="J4807" s="1" t="s">
        <v>798</v>
      </c>
      <c r="K4807" s="1" t="s">
        <v>1329</v>
      </c>
      <c r="L4807" s="1">
        <v>90008</v>
      </c>
      <c r="M4807" s="1" t="s">
        <v>1377</v>
      </c>
      <c r="N4807" s="1" t="s">
        <v>2020</v>
      </c>
      <c r="O4807" s="1" t="s">
        <v>3243</v>
      </c>
      <c r="P4807" s="1" t="s">
        <v>3255</v>
      </c>
      <c r="Q4807" s="1" t="s">
        <v>3902</v>
      </c>
      <c r="R4807" s="1">
        <v>37.94</v>
      </c>
      <c r="S4807" s="1">
        <v>2</v>
      </c>
      <c r="T4807" s="1">
        <v>0</v>
      </c>
      <c r="U4807" s="1">
        <v>18.211199999999998</v>
      </c>
      <c r="V4807" t="s">
        <v>731</v>
      </c>
      <c r="W4807" t="s">
        <v>5113</v>
      </c>
    </row>
    <row r="4808" spans="1:23" x14ac:dyDescent="0.3">
      <c r="A4808" s="1">
        <v>4807</v>
      </c>
      <c r="B4808" t="s">
        <v>7516</v>
      </c>
      <c r="C4808" s="2">
        <v>43061</v>
      </c>
      <c r="D4808" s="2">
        <v>43064</v>
      </c>
      <c r="E4808" s="1" t="s">
        <v>10146</v>
      </c>
      <c r="F4808" s="1" t="s">
        <v>10309</v>
      </c>
      <c r="G4808" s="1" t="s">
        <v>159</v>
      </c>
      <c r="H4808" s="1" t="s">
        <v>793</v>
      </c>
      <c r="I4808" s="1" t="s">
        <v>796</v>
      </c>
      <c r="J4808" s="1" t="s">
        <v>798</v>
      </c>
      <c r="K4808" s="1" t="s">
        <v>1329</v>
      </c>
      <c r="L4808" s="1">
        <v>90008</v>
      </c>
      <c r="M4808" s="1" t="s">
        <v>1377</v>
      </c>
      <c r="N4808" s="1" t="s">
        <v>2830</v>
      </c>
      <c r="O4808" s="1" t="s">
        <v>3243</v>
      </c>
      <c r="P4808" s="1" t="s">
        <v>3255</v>
      </c>
      <c r="Q4808" s="1" t="s">
        <v>4699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">
        <v>731</v>
      </c>
      <c r="W4808" t="s">
        <v>5113</v>
      </c>
    </row>
    <row r="4809" spans="1:23" x14ac:dyDescent="0.3">
      <c r="A4809" s="1">
        <v>4808</v>
      </c>
      <c r="B4809" t="s">
        <v>7516</v>
      </c>
      <c r="C4809" s="2">
        <v>43061</v>
      </c>
      <c r="D4809" s="2">
        <v>43064</v>
      </c>
      <c r="E4809" s="1" t="s">
        <v>10146</v>
      </c>
      <c r="F4809" s="1" t="s">
        <v>10309</v>
      </c>
      <c r="G4809" s="1" t="s">
        <v>159</v>
      </c>
      <c r="H4809" s="1" t="s">
        <v>793</v>
      </c>
      <c r="I4809" s="1" t="s">
        <v>796</v>
      </c>
      <c r="J4809" s="1" t="s">
        <v>798</v>
      </c>
      <c r="K4809" s="1" t="s">
        <v>1329</v>
      </c>
      <c r="L4809" s="1">
        <v>90008</v>
      </c>
      <c r="M4809" s="1" t="s">
        <v>1377</v>
      </c>
      <c r="N4809" s="1" t="s">
        <v>1982</v>
      </c>
      <c r="O4809" s="1" t="s">
        <v>3243</v>
      </c>
      <c r="P4809" s="1" t="s">
        <v>3249</v>
      </c>
      <c r="Q4809" s="1" t="s">
        <v>3864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">
        <v>731</v>
      </c>
      <c r="W4809" t="s">
        <v>5113</v>
      </c>
    </row>
    <row r="4810" spans="1:23" x14ac:dyDescent="0.3">
      <c r="A4810" s="1">
        <v>4809</v>
      </c>
      <c r="B4810" t="s">
        <v>7517</v>
      </c>
      <c r="C4810" s="2">
        <v>42697</v>
      </c>
      <c r="D4810" s="2">
        <v>42702</v>
      </c>
      <c r="E4810" s="1" t="s">
        <v>10147</v>
      </c>
      <c r="F4810" s="1" t="s">
        <v>10686</v>
      </c>
      <c r="G4810" s="1" t="s">
        <v>536</v>
      </c>
      <c r="H4810" s="1" t="s">
        <v>794</v>
      </c>
      <c r="I4810" s="1" t="s">
        <v>796</v>
      </c>
      <c r="J4810" s="1" t="s">
        <v>807</v>
      </c>
      <c r="K4810" s="1" t="s">
        <v>1336</v>
      </c>
      <c r="L4810" s="1">
        <v>19134</v>
      </c>
      <c r="M4810" s="1" t="s">
        <v>1379</v>
      </c>
      <c r="N4810" s="1" t="s">
        <v>2629</v>
      </c>
      <c r="O4810" s="1" t="s">
        <v>3243</v>
      </c>
      <c r="P4810" s="1" t="s">
        <v>3257</v>
      </c>
      <c r="Q4810" s="1" t="s">
        <v>4495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">
        <v>320</v>
      </c>
      <c r="W4810" t="s">
        <v>5113</v>
      </c>
    </row>
    <row r="4811" spans="1:23" x14ac:dyDescent="0.3">
      <c r="A4811" s="1">
        <v>4810</v>
      </c>
      <c r="B4811" t="s">
        <v>7518</v>
      </c>
      <c r="C4811" s="2">
        <v>43096</v>
      </c>
      <c r="D4811" s="2">
        <v>43099</v>
      </c>
      <c r="E4811" s="1" t="s">
        <v>10148</v>
      </c>
      <c r="F4811" s="1" t="s">
        <v>10831</v>
      </c>
      <c r="G4811" s="1" t="s">
        <v>681</v>
      </c>
      <c r="H4811" s="1" t="s">
        <v>793</v>
      </c>
      <c r="I4811" s="1" t="s">
        <v>796</v>
      </c>
      <c r="J4811" s="1" t="s">
        <v>1139</v>
      </c>
      <c r="K4811" s="1" t="s">
        <v>1333</v>
      </c>
      <c r="L4811" s="1">
        <v>54703</v>
      </c>
      <c r="M4811" s="1" t="s">
        <v>1378</v>
      </c>
      <c r="N4811" s="1" t="s">
        <v>3069</v>
      </c>
      <c r="O4811" s="1" t="s">
        <v>3243</v>
      </c>
      <c r="P4811" s="1" t="s">
        <v>3255</v>
      </c>
      <c r="Q4811" s="1" t="s">
        <v>4939</v>
      </c>
      <c r="R4811" s="1">
        <v>195.64</v>
      </c>
      <c r="S4811" s="1">
        <v>4</v>
      </c>
      <c r="T4811" s="1">
        <v>0</v>
      </c>
      <c r="U4811" s="1">
        <v>91.950799999999987</v>
      </c>
      <c r="V4811" t="s">
        <v>608</v>
      </c>
      <c r="W4811" t="s">
        <v>5113</v>
      </c>
    </row>
    <row r="4812" spans="1:23" x14ac:dyDescent="0.3">
      <c r="A4812" s="1">
        <v>4811</v>
      </c>
      <c r="B4812" t="s">
        <v>7518</v>
      </c>
      <c r="C4812" s="2">
        <v>43096</v>
      </c>
      <c r="D4812" s="2">
        <v>43099</v>
      </c>
      <c r="E4812" s="1" t="s">
        <v>10148</v>
      </c>
      <c r="F4812" s="1" t="s">
        <v>10831</v>
      </c>
      <c r="G4812" s="1" t="s">
        <v>681</v>
      </c>
      <c r="H4812" s="1" t="s">
        <v>793</v>
      </c>
      <c r="I4812" s="1" t="s">
        <v>796</v>
      </c>
      <c r="J4812" s="1" t="s">
        <v>1139</v>
      </c>
      <c r="K4812" s="1" t="s">
        <v>1333</v>
      </c>
      <c r="L4812" s="1">
        <v>54703</v>
      </c>
      <c r="M4812" s="1" t="s">
        <v>1378</v>
      </c>
      <c r="N4812" s="1" t="s">
        <v>2571</v>
      </c>
      <c r="O4812" s="1" t="s">
        <v>3244</v>
      </c>
      <c r="P4812" s="1" t="s">
        <v>3252</v>
      </c>
      <c r="Q4812" s="1" t="s">
        <v>4438</v>
      </c>
      <c r="R4812" s="1">
        <v>239.9</v>
      </c>
      <c r="S4812" s="1">
        <v>2</v>
      </c>
      <c r="T4812" s="1">
        <v>0</v>
      </c>
      <c r="U4812" s="1">
        <v>71.97</v>
      </c>
      <c r="V4812" t="s">
        <v>608</v>
      </c>
      <c r="W4812" t="s">
        <v>5113</v>
      </c>
    </row>
    <row r="4813" spans="1:23" x14ac:dyDescent="0.3">
      <c r="A4813" s="1">
        <v>4812</v>
      </c>
      <c r="B4813" t="s">
        <v>7519</v>
      </c>
      <c r="C4813" s="2">
        <v>43418</v>
      </c>
      <c r="D4813" s="2">
        <v>43423</v>
      </c>
      <c r="E4813" s="1" t="s">
        <v>10146</v>
      </c>
      <c r="F4813" s="1" t="s">
        <v>10836</v>
      </c>
      <c r="G4813" s="1" t="s">
        <v>686</v>
      </c>
      <c r="H4813" s="1" t="s">
        <v>793</v>
      </c>
      <c r="I4813" s="1" t="s">
        <v>796</v>
      </c>
      <c r="J4813" s="1" t="s">
        <v>807</v>
      </c>
      <c r="K4813" s="1" t="s">
        <v>1336</v>
      </c>
      <c r="L4813" s="1">
        <v>19134</v>
      </c>
      <c r="M4813" s="1" t="s">
        <v>1379</v>
      </c>
      <c r="N4813" s="1" t="s">
        <v>1703</v>
      </c>
      <c r="O4813" s="1" t="s">
        <v>3242</v>
      </c>
      <c r="P4813" s="1" t="s">
        <v>3246</v>
      </c>
      <c r="Q4813" s="1" t="s">
        <v>3585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">
        <v>320</v>
      </c>
      <c r="W4813" t="s">
        <v>5113</v>
      </c>
    </row>
    <row r="4814" spans="1:23" x14ac:dyDescent="0.3">
      <c r="A4814" s="1">
        <v>4813</v>
      </c>
      <c r="B4814" t="s">
        <v>7519</v>
      </c>
      <c r="C4814" s="2">
        <v>43418</v>
      </c>
      <c r="D4814" s="2">
        <v>43423</v>
      </c>
      <c r="E4814" s="1" t="s">
        <v>10146</v>
      </c>
      <c r="F4814" s="1" t="s">
        <v>10836</v>
      </c>
      <c r="G4814" s="1" t="s">
        <v>686</v>
      </c>
      <c r="H4814" s="1" t="s">
        <v>793</v>
      </c>
      <c r="I4814" s="1" t="s">
        <v>796</v>
      </c>
      <c r="J4814" s="1" t="s">
        <v>807</v>
      </c>
      <c r="K4814" s="1" t="s">
        <v>1336</v>
      </c>
      <c r="L4814" s="1">
        <v>19134</v>
      </c>
      <c r="M4814" s="1" t="s">
        <v>1379</v>
      </c>
      <c r="N4814" s="1" t="s">
        <v>1741</v>
      </c>
      <c r="O4814" s="1" t="s">
        <v>3244</v>
      </c>
      <c r="P4814" s="1" t="s">
        <v>3261</v>
      </c>
      <c r="Q4814" s="1" t="s">
        <v>3623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">
        <v>320</v>
      </c>
      <c r="W4814" t="s">
        <v>5113</v>
      </c>
    </row>
    <row r="4815" spans="1:23" x14ac:dyDescent="0.3">
      <c r="A4815" s="1">
        <v>4814</v>
      </c>
      <c r="B4815" t="s">
        <v>7519</v>
      </c>
      <c r="C4815" s="2">
        <v>43418</v>
      </c>
      <c r="D4815" s="2">
        <v>43423</v>
      </c>
      <c r="E4815" s="1" t="s">
        <v>10146</v>
      </c>
      <c r="F4815" s="1" t="s">
        <v>10836</v>
      </c>
      <c r="G4815" s="1" t="s">
        <v>686</v>
      </c>
      <c r="H4815" s="1" t="s">
        <v>793</v>
      </c>
      <c r="I4815" s="1" t="s">
        <v>796</v>
      </c>
      <c r="J4815" s="1" t="s">
        <v>807</v>
      </c>
      <c r="K4815" s="1" t="s">
        <v>1336</v>
      </c>
      <c r="L4815" s="1">
        <v>19134</v>
      </c>
      <c r="M4815" s="1" t="s">
        <v>1379</v>
      </c>
      <c r="N4815" s="1" t="s">
        <v>3082</v>
      </c>
      <c r="O4815" s="1" t="s">
        <v>3242</v>
      </c>
      <c r="P4815" s="1" t="s">
        <v>3250</v>
      </c>
      <c r="Q4815" s="1" t="s">
        <v>4953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">
        <v>320</v>
      </c>
      <c r="W4815" t="s">
        <v>5113</v>
      </c>
    </row>
    <row r="4816" spans="1:23" x14ac:dyDescent="0.3">
      <c r="A4816" s="1">
        <v>4815</v>
      </c>
      <c r="B4816" t="s">
        <v>7520</v>
      </c>
      <c r="C4816" s="2">
        <v>43228</v>
      </c>
      <c r="D4816" s="2">
        <v>43230</v>
      </c>
      <c r="E4816" s="1" t="s">
        <v>10148</v>
      </c>
      <c r="F4816" s="1" t="s">
        <v>10727</v>
      </c>
      <c r="G4816" s="1" t="s">
        <v>577</v>
      </c>
      <c r="H4816" s="1" t="s">
        <v>793</v>
      </c>
      <c r="I4816" s="1" t="s">
        <v>796</v>
      </c>
      <c r="J4816" s="1" t="s">
        <v>798</v>
      </c>
      <c r="K4816" s="1" t="s">
        <v>1329</v>
      </c>
      <c r="L4816" s="1">
        <v>90004</v>
      </c>
      <c r="M4816" s="1" t="s">
        <v>1377</v>
      </c>
      <c r="N4816" s="1" t="s">
        <v>1530</v>
      </c>
      <c r="O4816" s="1" t="s">
        <v>3243</v>
      </c>
      <c r="P4816" s="1" t="s">
        <v>3255</v>
      </c>
      <c r="Q4816" s="1" t="s">
        <v>3413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">
        <v>731</v>
      </c>
      <c r="W4816" t="s">
        <v>5113</v>
      </c>
    </row>
    <row r="4817" spans="1:23" x14ac:dyDescent="0.3">
      <c r="A4817" s="1">
        <v>4816</v>
      </c>
      <c r="B4817" t="s">
        <v>7521</v>
      </c>
      <c r="C4817" s="2">
        <v>42730</v>
      </c>
      <c r="D4817" s="2">
        <v>42735</v>
      </c>
      <c r="E4817" s="1" t="s">
        <v>10147</v>
      </c>
      <c r="F4817" s="1" t="s">
        <v>10876</v>
      </c>
      <c r="G4817" s="1" t="s">
        <v>726</v>
      </c>
      <c r="H4817" s="1" t="s">
        <v>793</v>
      </c>
      <c r="I4817" s="1" t="s">
        <v>796</v>
      </c>
      <c r="J4817" s="1" t="s">
        <v>807</v>
      </c>
      <c r="K4817" s="1" t="s">
        <v>1336</v>
      </c>
      <c r="L4817" s="1">
        <v>19134</v>
      </c>
      <c r="M4817" s="1" t="s">
        <v>1379</v>
      </c>
      <c r="N4817" s="1" t="s">
        <v>1609</v>
      </c>
      <c r="O4817" s="1" t="s">
        <v>3243</v>
      </c>
      <c r="P4817" s="1" t="s">
        <v>3255</v>
      </c>
      <c r="Q4817" s="1" t="s">
        <v>3492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">
        <v>320</v>
      </c>
      <c r="W4817" t="s">
        <v>5113</v>
      </c>
    </row>
    <row r="4818" spans="1:23" x14ac:dyDescent="0.3">
      <c r="A4818" s="1">
        <v>4817</v>
      </c>
      <c r="B4818" t="s">
        <v>7521</v>
      </c>
      <c r="C4818" s="2">
        <v>42730</v>
      </c>
      <c r="D4818" s="2">
        <v>42735</v>
      </c>
      <c r="E4818" s="1" t="s">
        <v>10147</v>
      </c>
      <c r="F4818" s="1" t="s">
        <v>10876</v>
      </c>
      <c r="G4818" s="1" t="s">
        <v>726</v>
      </c>
      <c r="H4818" s="1" t="s">
        <v>793</v>
      </c>
      <c r="I4818" s="1" t="s">
        <v>796</v>
      </c>
      <c r="J4818" s="1" t="s">
        <v>807</v>
      </c>
      <c r="K4818" s="1" t="s">
        <v>1336</v>
      </c>
      <c r="L4818" s="1">
        <v>19134</v>
      </c>
      <c r="M4818" s="1" t="s">
        <v>1379</v>
      </c>
      <c r="N4818" s="1" t="s">
        <v>3036</v>
      </c>
      <c r="O4818" s="1" t="s">
        <v>3243</v>
      </c>
      <c r="P4818" s="1" t="s">
        <v>3254</v>
      </c>
      <c r="Q4818" s="1" t="s">
        <v>4906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">
        <v>320</v>
      </c>
      <c r="W4818" t="s">
        <v>5113</v>
      </c>
    </row>
    <row r="4819" spans="1:23" x14ac:dyDescent="0.3">
      <c r="A4819" s="1">
        <v>4818</v>
      </c>
      <c r="B4819" t="s">
        <v>7521</v>
      </c>
      <c r="C4819" s="2">
        <v>42730</v>
      </c>
      <c r="D4819" s="2">
        <v>42735</v>
      </c>
      <c r="E4819" s="1" t="s">
        <v>10147</v>
      </c>
      <c r="F4819" s="1" t="s">
        <v>10876</v>
      </c>
      <c r="G4819" s="1" t="s">
        <v>726</v>
      </c>
      <c r="H4819" s="1" t="s">
        <v>793</v>
      </c>
      <c r="I4819" s="1" t="s">
        <v>796</v>
      </c>
      <c r="J4819" s="1" t="s">
        <v>807</v>
      </c>
      <c r="K4819" s="1" t="s">
        <v>1336</v>
      </c>
      <c r="L4819" s="1">
        <v>19134</v>
      </c>
      <c r="M4819" s="1" t="s">
        <v>1379</v>
      </c>
      <c r="N4819" s="1" t="s">
        <v>1923</v>
      </c>
      <c r="O4819" s="1" t="s">
        <v>3243</v>
      </c>
      <c r="P4819" s="1" t="s">
        <v>3254</v>
      </c>
      <c r="Q4819" s="1" t="s">
        <v>3805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">
        <v>320</v>
      </c>
      <c r="W4819" t="s">
        <v>5113</v>
      </c>
    </row>
    <row r="4820" spans="1:23" x14ac:dyDescent="0.3">
      <c r="A4820" s="1">
        <v>4819</v>
      </c>
      <c r="B4820" t="s">
        <v>7521</v>
      </c>
      <c r="C4820" s="2">
        <v>42730</v>
      </c>
      <c r="D4820" s="2">
        <v>42735</v>
      </c>
      <c r="E4820" s="1" t="s">
        <v>10147</v>
      </c>
      <c r="F4820" s="1" t="s">
        <v>10876</v>
      </c>
      <c r="G4820" s="1" t="s">
        <v>726</v>
      </c>
      <c r="H4820" s="1" t="s">
        <v>793</v>
      </c>
      <c r="I4820" s="1" t="s">
        <v>796</v>
      </c>
      <c r="J4820" s="1" t="s">
        <v>807</v>
      </c>
      <c r="K4820" s="1" t="s">
        <v>1336</v>
      </c>
      <c r="L4820" s="1">
        <v>19134</v>
      </c>
      <c r="M4820" s="1" t="s">
        <v>1379</v>
      </c>
      <c r="N4820" s="1" t="s">
        <v>2423</v>
      </c>
      <c r="O4820" s="1" t="s">
        <v>3243</v>
      </c>
      <c r="P4820" s="1" t="s">
        <v>3249</v>
      </c>
      <c r="Q4820" s="1" t="s">
        <v>4294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">
        <v>320</v>
      </c>
      <c r="W4820" t="s">
        <v>5113</v>
      </c>
    </row>
    <row r="4821" spans="1:23" x14ac:dyDescent="0.3">
      <c r="A4821" s="1">
        <v>4820</v>
      </c>
      <c r="B4821" t="s">
        <v>7522</v>
      </c>
      <c r="C4821" s="2">
        <v>43624</v>
      </c>
      <c r="D4821" s="2">
        <v>43630</v>
      </c>
      <c r="E4821" s="1" t="s">
        <v>10147</v>
      </c>
      <c r="F4821" s="1" t="s">
        <v>10902</v>
      </c>
      <c r="G4821" s="1" t="s">
        <v>752</v>
      </c>
      <c r="H4821" s="1" t="s">
        <v>793</v>
      </c>
      <c r="I4821" s="1" t="s">
        <v>796</v>
      </c>
      <c r="J4821" s="1" t="s">
        <v>962</v>
      </c>
      <c r="K4821" s="1" t="s">
        <v>1356</v>
      </c>
      <c r="L4821" s="1">
        <v>6360</v>
      </c>
      <c r="M4821" s="1" t="s">
        <v>1379</v>
      </c>
      <c r="N4821" s="1" t="s">
        <v>2879</v>
      </c>
      <c r="O4821" s="1" t="s">
        <v>3243</v>
      </c>
      <c r="P4821" s="1" t="s">
        <v>3253</v>
      </c>
      <c r="Q4821" s="1" t="s">
        <v>4749</v>
      </c>
      <c r="R4821" s="1">
        <v>10.36</v>
      </c>
      <c r="S4821" s="1">
        <v>2</v>
      </c>
      <c r="T4821" s="1">
        <v>0</v>
      </c>
      <c r="U4821" s="1">
        <v>5.0763999999999996</v>
      </c>
      <c r="V4821" t="s">
        <v>320</v>
      </c>
      <c r="W4821" t="s">
        <v>5113</v>
      </c>
    </row>
    <row r="4822" spans="1:23" x14ac:dyDescent="0.3">
      <c r="A4822" s="1">
        <v>4821</v>
      </c>
      <c r="B4822" t="s">
        <v>7523</v>
      </c>
      <c r="C4822" s="2">
        <v>42832</v>
      </c>
      <c r="D4822" s="2">
        <v>42836</v>
      </c>
      <c r="E4822" s="1" t="s">
        <v>10147</v>
      </c>
      <c r="F4822" s="1" t="s">
        <v>10874</v>
      </c>
      <c r="G4822" s="1" t="s">
        <v>724</v>
      </c>
      <c r="H4822" s="1" t="s">
        <v>793</v>
      </c>
      <c r="I4822" s="1" t="s">
        <v>796</v>
      </c>
      <c r="J4822" s="1" t="s">
        <v>849</v>
      </c>
      <c r="K4822" s="1" t="s">
        <v>1332</v>
      </c>
      <c r="L4822" s="1">
        <v>78207</v>
      </c>
      <c r="M4822" s="1" t="s">
        <v>1378</v>
      </c>
      <c r="N4822" s="1" t="s">
        <v>2744</v>
      </c>
      <c r="O4822" s="1" t="s">
        <v>3243</v>
      </c>
      <c r="P4822" s="1" t="s">
        <v>3254</v>
      </c>
      <c r="Q4822" s="1" t="s">
        <v>4612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">
        <v>608</v>
      </c>
      <c r="W4822" t="s">
        <v>5113</v>
      </c>
    </row>
    <row r="4823" spans="1:23" x14ac:dyDescent="0.3">
      <c r="A4823" s="1">
        <v>4822</v>
      </c>
      <c r="B4823" t="s">
        <v>7523</v>
      </c>
      <c r="C4823" s="2">
        <v>42832</v>
      </c>
      <c r="D4823" s="2">
        <v>42836</v>
      </c>
      <c r="E4823" s="1" t="s">
        <v>10147</v>
      </c>
      <c r="F4823" s="1" t="s">
        <v>10874</v>
      </c>
      <c r="G4823" s="1" t="s">
        <v>724</v>
      </c>
      <c r="H4823" s="1" t="s">
        <v>793</v>
      </c>
      <c r="I4823" s="1" t="s">
        <v>796</v>
      </c>
      <c r="J4823" s="1" t="s">
        <v>849</v>
      </c>
      <c r="K4823" s="1" t="s">
        <v>1332</v>
      </c>
      <c r="L4823" s="1">
        <v>78207</v>
      </c>
      <c r="M4823" s="1" t="s">
        <v>1378</v>
      </c>
      <c r="N4823" s="1" t="s">
        <v>2037</v>
      </c>
      <c r="O4823" s="1" t="s">
        <v>3244</v>
      </c>
      <c r="P4823" s="1" t="s">
        <v>3256</v>
      </c>
      <c r="Q4823" s="1" t="s">
        <v>3919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">
        <v>608</v>
      </c>
      <c r="W4823" t="s">
        <v>5113</v>
      </c>
    </row>
    <row r="4824" spans="1:23" x14ac:dyDescent="0.3">
      <c r="A4824" s="1">
        <v>4823</v>
      </c>
      <c r="B4824" t="s">
        <v>7524</v>
      </c>
      <c r="C4824" s="2">
        <v>43291</v>
      </c>
      <c r="D4824" s="2">
        <v>43292</v>
      </c>
      <c r="E4824" s="1" t="s">
        <v>10149</v>
      </c>
      <c r="F4824" s="1" t="s">
        <v>10275</v>
      </c>
      <c r="G4824" s="1" t="s">
        <v>125</v>
      </c>
      <c r="H4824" s="1" t="s">
        <v>795</v>
      </c>
      <c r="I4824" s="1" t="s">
        <v>796</v>
      </c>
      <c r="J4824" s="1" t="s">
        <v>1217</v>
      </c>
      <c r="K4824" s="1" t="s">
        <v>1343</v>
      </c>
      <c r="L4824" s="1">
        <v>85364</v>
      </c>
      <c r="M4824" s="1" t="s">
        <v>1377</v>
      </c>
      <c r="N4824" s="1" t="s">
        <v>1824</v>
      </c>
      <c r="O4824" s="1" t="s">
        <v>3243</v>
      </c>
      <c r="P4824" s="1" t="s">
        <v>3253</v>
      </c>
      <c r="Q4824" s="1" t="s">
        <v>3706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">
        <v>731</v>
      </c>
      <c r="W4824" t="s">
        <v>5113</v>
      </c>
    </row>
    <row r="4825" spans="1:23" x14ac:dyDescent="0.3">
      <c r="A4825" s="1">
        <v>4824</v>
      </c>
      <c r="B4825" t="s">
        <v>7525</v>
      </c>
      <c r="C4825" s="2">
        <v>43425</v>
      </c>
      <c r="D4825" s="2">
        <v>43430</v>
      </c>
      <c r="E4825" s="1" t="s">
        <v>10147</v>
      </c>
      <c r="F4825" s="1" t="s">
        <v>10387</v>
      </c>
      <c r="G4825" s="1" t="s">
        <v>237</v>
      </c>
      <c r="H4825" s="1" t="s">
        <v>793</v>
      </c>
      <c r="I4825" s="1" t="s">
        <v>796</v>
      </c>
      <c r="J4825" s="1" t="s">
        <v>835</v>
      </c>
      <c r="K4825" s="1" t="s">
        <v>1351</v>
      </c>
      <c r="L4825" s="1">
        <v>43229</v>
      </c>
      <c r="M4825" s="1" t="s">
        <v>1379</v>
      </c>
      <c r="N4825" s="1" t="s">
        <v>3083</v>
      </c>
      <c r="O4825" s="1" t="s">
        <v>3244</v>
      </c>
      <c r="P4825" s="1" t="s">
        <v>3260</v>
      </c>
      <c r="Q4825" s="1" t="s">
        <v>4954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">
        <v>320</v>
      </c>
      <c r="W4825" t="s">
        <v>5113</v>
      </c>
    </row>
    <row r="4826" spans="1:23" x14ac:dyDescent="0.3">
      <c r="A4826" s="1">
        <v>4825</v>
      </c>
      <c r="B4826" t="s">
        <v>7525</v>
      </c>
      <c r="C4826" s="2">
        <v>43425</v>
      </c>
      <c r="D4826" s="2">
        <v>43430</v>
      </c>
      <c r="E4826" s="1" t="s">
        <v>10147</v>
      </c>
      <c r="F4826" s="1" t="s">
        <v>10387</v>
      </c>
      <c r="G4826" s="1" t="s">
        <v>237</v>
      </c>
      <c r="H4826" s="1" t="s">
        <v>793</v>
      </c>
      <c r="I4826" s="1" t="s">
        <v>796</v>
      </c>
      <c r="J4826" s="1" t="s">
        <v>835</v>
      </c>
      <c r="K4826" s="1" t="s">
        <v>1351</v>
      </c>
      <c r="L4826" s="1">
        <v>43229</v>
      </c>
      <c r="M4826" s="1" t="s">
        <v>1379</v>
      </c>
      <c r="N4826" s="1" t="s">
        <v>1543</v>
      </c>
      <c r="O4826" s="1" t="s">
        <v>3242</v>
      </c>
      <c r="P4826" s="1" t="s">
        <v>3246</v>
      </c>
      <c r="Q4826" s="1" t="s">
        <v>3426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">
        <v>320</v>
      </c>
      <c r="W4826" t="s">
        <v>5113</v>
      </c>
    </row>
    <row r="4827" spans="1:23" x14ac:dyDescent="0.3">
      <c r="A4827" s="1">
        <v>4826</v>
      </c>
      <c r="B4827" t="s">
        <v>7525</v>
      </c>
      <c r="C4827" s="2">
        <v>43425</v>
      </c>
      <c r="D4827" s="2">
        <v>43430</v>
      </c>
      <c r="E4827" s="1" t="s">
        <v>10147</v>
      </c>
      <c r="F4827" s="1" t="s">
        <v>10387</v>
      </c>
      <c r="G4827" s="1" t="s">
        <v>237</v>
      </c>
      <c r="H4827" s="1" t="s">
        <v>793</v>
      </c>
      <c r="I4827" s="1" t="s">
        <v>796</v>
      </c>
      <c r="J4827" s="1" t="s">
        <v>835</v>
      </c>
      <c r="K4827" s="1" t="s">
        <v>1351</v>
      </c>
      <c r="L4827" s="1">
        <v>43229</v>
      </c>
      <c r="M4827" s="1" t="s">
        <v>1379</v>
      </c>
      <c r="N4827" s="1" t="s">
        <v>2796</v>
      </c>
      <c r="O4827" s="1" t="s">
        <v>3242</v>
      </c>
      <c r="P4827" s="1" t="s">
        <v>3250</v>
      </c>
      <c r="Q4827" s="1" t="s">
        <v>4665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">
        <v>320</v>
      </c>
      <c r="W4827" t="s">
        <v>5113</v>
      </c>
    </row>
    <row r="4828" spans="1:23" x14ac:dyDescent="0.3">
      <c r="A4828" s="1">
        <v>4827</v>
      </c>
      <c r="B4828" t="s">
        <v>7526</v>
      </c>
      <c r="C4828" s="2">
        <v>43781</v>
      </c>
      <c r="D4828" s="2">
        <v>43784</v>
      </c>
      <c r="E4828" s="1" t="s">
        <v>10148</v>
      </c>
      <c r="F4828" s="1" t="s">
        <v>10681</v>
      </c>
      <c r="G4828" s="1" t="s">
        <v>531</v>
      </c>
      <c r="H4828" s="1" t="s">
        <v>794</v>
      </c>
      <c r="I4828" s="1" t="s">
        <v>796</v>
      </c>
      <c r="J4828" s="1" t="s">
        <v>798</v>
      </c>
      <c r="K4828" s="1" t="s">
        <v>1329</v>
      </c>
      <c r="L4828" s="1">
        <v>90036</v>
      </c>
      <c r="M4828" s="1" t="s">
        <v>1377</v>
      </c>
      <c r="N4828" s="1" t="s">
        <v>1616</v>
      </c>
      <c r="O4828" s="1" t="s">
        <v>3243</v>
      </c>
      <c r="P4828" s="1" t="s">
        <v>3253</v>
      </c>
      <c r="Q4828" s="1" t="s">
        <v>3499</v>
      </c>
      <c r="R4828" s="1">
        <v>14.016</v>
      </c>
      <c r="S4828" s="1">
        <v>4</v>
      </c>
      <c r="T4828" s="1">
        <v>0.2</v>
      </c>
      <c r="U4828" s="1">
        <v>4.9055999999999997</v>
      </c>
      <c r="V4828" t="s">
        <v>731</v>
      </c>
      <c r="W4828" t="s">
        <v>5113</v>
      </c>
    </row>
    <row r="4829" spans="1:23" x14ac:dyDescent="0.3">
      <c r="A4829" s="1">
        <v>4828</v>
      </c>
      <c r="B4829" t="s">
        <v>7527</v>
      </c>
      <c r="C4829" s="2">
        <v>42675</v>
      </c>
      <c r="D4829" s="2">
        <v>42682</v>
      </c>
      <c r="E4829" s="1" t="s">
        <v>10147</v>
      </c>
      <c r="F4829" s="1" t="s">
        <v>10855</v>
      </c>
      <c r="G4829" s="1" t="s">
        <v>705</v>
      </c>
      <c r="H4829" s="1" t="s">
        <v>794</v>
      </c>
      <c r="I4829" s="1" t="s">
        <v>796</v>
      </c>
      <c r="J4829" s="1" t="s">
        <v>899</v>
      </c>
      <c r="K4829" s="1" t="s">
        <v>1328</v>
      </c>
      <c r="L4829" s="1">
        <v>40475</v>
      </c>
      <c r="M4829" s="1" t="s">
        <v>1376</v>
      </c>
      <c r="N4829" s="1" t="s">
        <v>2536</v>
      </c>
      <c r="O4829" s="1" t="s">
        <v>3243</v>
      </c>
      <c r="P4829" s="1" t="s">
        <v>3249</v>
      </c>
      <c r="Q4829" s="1" t="s">
        <v>4406</v>
      </c>
      <c r="R4829" s="1">
        <v>69.52</v>
      </c>
      <c r="S4829" s="1">
        <v>2</v>
      </c>
      <c r="T4829" s="1">
        <v>0</v>
      </c>
      <c r="U4829" s="1">
        <v>19.465600000000002</v>
      </c>
      <c r="V4829" t="s">
        <v>90</v>
      </c>
      <c r="W4829" t="s">
        <v>5113</v>
      </c>
    </row>
    <row r="4830" spans="1:23" x14ac:dyDescent="0.3">
      <c r="A4830" s="1">
        <v>4829</v>
      </c>
      <c r="B4830" t="s">
        <v>7527</v>
      </c>
      <c r="C4830" s="2">
        <v>42675</v>
      </c>
      <c r="D4830" s="2">
        <v>42682</v>
      </c>
      <c r="E4830" s="1" t="s">
        <v>10147</v>
      </c>
      <c r="F4830" s="1" t="s">
        <v>10855</v>
      </c>
      <c r="G4830" s="1" t="s">
        <v>705</v>
      </c>
      <c r="H4830" s="1" t="s">
        <v>794</v>
      </c>
      <c r="I4830" s="1" t="s">
        <v>796</v>
      </c>
      <c r="J4830" s="1" t="s">
        <v>899</v>
      </c>
      <c r="K4830" s="1" t="s">
        <v>1328</v>
      </c>
      <c r="L4830" s="1">
        <v>40475</v>
      </c>
      <c r="M4830" s="1" t="s">
        <v>1376</v>
      </c>
      <c r="N4830" s="1" t="s">
        <v>2248</v>
      </c>
      <c r="O4830" s="1" t="s">
        <v>3243</v>
      </c>
      <c r="P4830" s="1" t="s">
        <v>3251</v>
      </c>
      <c r="Q4830" s="1" t="s">
        <v>4124</v>
      </c>
      <c r="R4830" s="1">
        <v>5.64</v>
      </c>
      <c r="S4830" s="1">
        <v>3</v>
      </c>
      <c r="T4830" s="1">
        <v>0</v>
      </c>
      <c r="U4830" s="1">
        <v>1.6355999999999997</v>
      </c>
      <c r="V4830" t="s">
        <v>90</v>
      </c>
      <c r="W4830" t="s">
        <v>5113</v>
      </c>
    </row>
    <row r="4831" spans="1:23" x14ac:dyDescent="0.3">
      <c r="A4831" s="1">
        <v>4830</v>
      </c>
      <c r="B4831" t="s">
        <v>7528</v>
      </c>
      <c r="C4831" s="2">
        <v>43235</v>
      </c>
      <c r="D4831" s="2">
        <v>43241</v>
      </c>
      <c r="E4831" s="1" t="s">
        <v>10147</v>
      </c>
      <c r="F4831" s="1" t="s">
        <v>10777</v>
      </c>
      <c r="G4831" s="1" t="s">
        <v>627</v>
      </c>
      <c r="H4831" s="1" t="s">
        <v>793</v>
      </c>
      <c r="I4831" s="1" t="s">
        <v>796</v>
      </c>
      <c r="J4831" s="1" t="s">
        <v>817</v>
      </c>
      <c r="K4831" s="1" t="s">
        <v>1342</v>
      </c>
      <c r="L4831" s="1">
        <v>10035</v>
      </c>
      <c r="M4831" s="1" t="s">
        <v>1379</v>
      </c>
      <c r="N4831" s="1" t="s">
        <v>2592</v>
      </c>
      <c r="O4831" s="1" t="s">
        <v>3243</v>
      </c>
      <c r="P4831" s="1" t="s">
        <v>3253</v>
      </c>
      <c r="Q4831" s="1" t="s">
        <v>4459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">
        <v>320</v>
      </c>
      <c r="W4831" t="s">
        <v>5113</v>
      </c>
    </row>
    <row r="4832" spans="1:23" x14ac:dyDescent="0.3">
      <c r="A4832" s="1">
        <v>4831</v>
      </c>
      <c r="B4832" t="s">
        <v>7529</v>
      </c>
      <c r="C4832" s="2">
        <v>42681</v>
      </c>
      <c r="D4832" s="2">
        <v>42686</v>
      </c>
      <c r="E4832" s="1" t="s">
        <v>10147</v>
      </c>
      <c r="F4832" s="1" t="s">
        <v>10483</v>
      </c>
      <c r="G4832" s="1" t="s">
        <v>333</v>
      </c>
      <c r="H4832" s="1" t="s">
        <v>793</v>
      </c>
      <c r="I4832" s="1" t="s">
        <v>796</v>
      </c>
      <c r="J4832" s="1" t="s">
        <v>1218</v>
      </c>
      <c r="K4832" s="1" t="s">
        <v>1333</v>
      </c>
      <c r="L4832" s="1">
        <v>54401</v>
      </c>
      <c r="M4832" s="1" t="s">
        <v>1378</v>
      </c>
      <c r="N4832" s="1" t="s">
        <v>2740</v>
      </c>
      <c r="O4832" s="1" t="s">
        <v>3243</v>
      </c>
      <c r="P4832" s="1" t="s">
        <v>3254</v>
      </c>
      <c r="Q4832" s="1" t="s">
        <v>4608</v>
      </c>
      <c r="R4832" s="1">
        <v>245.88</v>
      </c>
      <c r="S4832" s="1">
        <v>6</v>
      </c>
      <c r="T4832" s="1">
        <v>0</v>
      </c>
      <c r="U4832" s="1">
        <v>68.846399999999988</v>
      </c>
      <c r="V4832" t="s">
        <v>608</v>
      </c>
      <c r="W4832" t="s">
        <v>5113</v>
      </c>
    </row>
    <row r="4833" spans="1:23" x14ac:dyDescent="0.3">
      <c r="A4833" s="1">
        <v>4832</v>
      </c>
      <c r="B4833" t="s">
        <v>7529</v>
      </c>
      <c r="C4833" s="2">
        <v>42681</v>
      </c>
      <c r="D4833" s="2">
        <v>42686</v>
      </c>
      <c r="E4833" s="1" t="s">
        <v>10147</v>
      </c>
      <c r="F4833" s="1" t="s">
        <v>10483</v>
      </c>
      <c r="G4833" s="1" t="s">
        <v>333</v>
      </c>
      <c r="H4833" s="1" t="s">
        <v>793</v>
      </c>
      <c r="I4833" s="1" t="s">
        <v>796</v>
      </c>
      <c r="J4833" s="1" t="s">
        <v>1218</v>
      </c>
      <c r="K4833" s="1" t="s">
        <v>1333</v>
      </c>
      <c r="L4833" s="1">
        <v>54401</v>
      </c>
      <c r="M4833" s="1" t="s">
        <v>1378</v>
      </c>
      <c r="N4833" s="1" t="s">
        <v>2142</v>
      </c>
      <c r="O4833" s="1" t="s">
        <v>3243</v>
      </c>
      <c r="P4833" s="1" t="s">
        <v>3249</v>
      </c>
      <c r="Q4833" s="1" t="s">
        <v>4023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">
        <v>608</v>
      </c>
      <c r="W4833" t="s">
        <v>5113</v>
      </c>
    </row>
    <row r="4834" spans="1:23" x14ac:dyDescent="0.3">
      <c r="A4834" s="1">
        <v>4833</v>
      </c>
      <c r="B4834" t="s">
        <v>7529</v>
      </c>
      <c r="C4834" s="2">
        <v>42681</v>
      </c>
      <c r="D4834" s="2">
        <v>42686</v>
      </c>
      <c r="E4834" s="1" t="s">
        <v>10147</v>
      </c>
      <c r="F4834" s="1" t="s">
        <v>10483</v>
      </c>
      <c r="G4834" s="1" t="s">
        <v>333</v>
      </c>
      <c r="H4834" s="1" t="s">
        <v>793</v>
      </c>
      <c r="I4834" s="1" t="s">
        <v>796</v>
      </c>
      <c r="J4834" s="1" t="s">
        <v>1218</v>
      </c>
      <c r="K4834" s="1" t="s">
        <v>1333</v>
      </c>
      <c r="L4834" s="1">
        <v>54401</v>
      </c>
      <c r="M4834" s="1" t="s">
        <v>1378</v>
      </c>
      <c r="N4834" s="1" t="s">
        <v>2391</v>
      </c>
      <c r="O4834" s="1" t="s">
        <v>3243</v>
      </c>
      <c r="P4834" s="1" t="s">
        <v>3249</v>
      </c>
      <c r="Q4834" s="1" t="s">
        <v>4265</v>
      </c>
      <c r="R4834" s="1">
        <v>22.58</v>
      </c>
      <c r="S4834" s="1">
        <v>2</v>
      </c>
      <c r="T4834" s="1">
        <v>0</v>
      </c>
      <c r="U4834" s="1">
        <v>5.8707999999999991</v>
      </c>
      <c r="V4834" t="s">
        <v>608</v>
      </c>
      <c r="W4834" t="s">
        <v>5113</v>
      </c>
    </row>
    <row r="4835" spans="1:23" x14ac:dyDescent="0.3">
      <c r="A4835" s="1">
        <v>4834</v>
      </c>
      <c r="B4835" t="s">
        <v>7529</v>
      </c>
      <c r="C4835" s="2">
        <v>42681</v>
      </c>
      <c r="D4835" s="2">
        <v>42686</v>
      </c>
      <c r="E4835" s="1" t="s">
        <v>10147</v>
      </c>
      <c r="F4835" s="1" t="s">
        <v>10483</v>
      </c>
      <c r="G4835" s="1" t="s">
        <v>333</v>
      </c>
      <c r="H4835" s="1" t="s">
        <v>793</v>
      </c>
      <c r="I4835" s="1" t="s">
        <v>796</v>
      </c>
      <c r="J4835" s="1" t="s">
        <v>1218</v>
      </c>
      <c r="K4835" s="1" t="s">
        <v>1333</v>
      </c>
      <c r="L4835" s="1">
        <v>54401</v>
      </c>
      <c r="M4835" s="1" t="s">
        <v>1378</v>
      </c>
      <c r="N4835" s="1" t="s">
        <v>2305</v>
      </c>
      <c r="O4835" s="1" t="s">
        <v>3243</v>
      </c>
      <c r="P4835" s="1" t="s">
        <v>3253</v>
      </c>
      <c r="Q4835" s="1" t="s">
        <v>4179</v>
      </c>
      <c r="R4835" s="1">
        <v>12.39</v>
      </c>
      <c r="S4835" s="1">
        <v>3</v>
      </c>
      <c r="T4835" s="1">
        <v>0</v>
      </c>
      <c r="U4835" s="1">
        <v>5.8232999999999997</v>
      </c>
      <c r="V4835" t="s">
        <v>608</v>
      </c>
      <c r="W4835" t="s">
        <v>5113</v>
      </c>
    </row>
    <row r="4836" spans="1:23" x14ac:dyDescent="0.3">
      <c r="A4836" s="1">
        <v>4835</v>
      </c>
      <c r="B4836" t="s">
        <v>7530</v>
      </c>
      <c r="C4836" s="2">
        <v>43743</v>
      </c>
      <c r="D4836" s="2">
        <v>43748</v>
      </c>
      <c r="E4836" s="1" t="s">
        <v>10147</v>
      </c>
      <c r="F4836" s="1" t="s">
        <v>10636</v>
      </c>
      <c r="G4836" s="1" t="s">
        <v>486</v>
      </c>
      <c r="H4836" s="1" t="s">
        <v>795</v>
      </c>
      <c r="I4836" s="1" t="s">
        <v>796</v>
      </c>
      <c r="J4836" s="1" t="s">
        <v>805</v>
      </c>
      <c r="K4836" s="1" t="s">
        <v>1329</v>
      </c>
      <c r="L4836" s="1">
        <v>94110</v>
      </c>
      <c r="M4836" s="1" t="s">
        <v>1377</v>
      </c>
      <c r="N4836" s="1" t="s">
        <v>2610</v>
      </c>
      <c r="O4836" s="1" t="s">
        <v>3243</v>
      </c>
      <c r="P4836" s="1" t="s">
        <v>3253</v>
      </c>
      <c r="Q4836" s="1" t="s">
        <v>4475</v>
      </c>
      <c r="R4836" s="1">
        <v>39.92</v>
      </c>
      <c r="S4836" s="1">
        <v>5</v>
      </c>
      <c r="T4836" s="1">
        <v>0.2</v>
      </c>
      <c r="U4836" s="1">
        <v>13.472999999999999</v>
      </c>
      <c r="V4836" t="s">
        <v>731</v>
      </c>
      <c r="W4836" t="s">
        <v>5113</v>
      </c>
    </row>
    <row r="4837" spans="1:23" x14ac:dyDescent="0.3">
      <c r="A4837" s="1">
        <v>4836</v>
      </c>
      <c r="B4837" t="s">
        <v>7530</v>
      </c>
      <c r="C4837" s="2">
        <v>43743</v>
      </c>
      <c r="D4837" s="2">
        <v>43748</v>
      </c>
      <c r="E4837" s="1" t="s">
        <v>10147</v>
      </c>
      <c r="F4837" s="1" t="s">
        <v>10636</v>
      </c>
      <c r="G4837" s="1" t="s">
        <v>486</v>
      </c>
      <c r="H4837" s="1" t="s">
        <v>795</v>
      </c>
      <c r="I4837" s="1" t="s">
        <v>796</v>
      </c>
      <c r="J4837" s="1" t="s">
        <v>805</v>
      </c>
      <c r="K4837" s="1" t="s">
        <v>1329</v>
      </c>
      <c r="L4837" s="1">
        <v>94110</v>
      </c>
      <c r="M4837" s="1" t="s">
        <v>1377</v>
      </c>
      <c r="N4837" s="1" t="s">
        <v>2703</v>
      </c>
      <c r="O4837" s="1" t="s">
        <v>3243</v>
      </c>
      <c r="P4837" s="1" t="s">
        <v>3255</v>
      </c>
      <c r="Q4837" s="1" t="s">
        <v>4571</v>
      </c>
      <c r="R4837" s="1">
        <v>61.96</v>
      </c>
      <c r="S4837" s="1">
        <v>2</v>
      </c>
      <c r="T4837" s="1">
        <v>0</v>
      </c>
      <c r="U4837" s="1">
        <v>27.881999999999998</v>
      </c>
      <c r="V4837" t="s">
        <v>731</v>
      </c>
      <c r="W4837" t="s">
        <v>5113</v>
      </c>
    </row>
    <row r="4838" spans="1:23" x14ac:dyDescent="0.3">
      <c r="A4838" s="1">
        <v>4837</v>
      </c>
      <c r="B4838" t="s">
        <v>7530</v>
      </c>
      <c r="C4838" s="2">
        <v>43743</v>
      </c>
      <c r="D4838" s="2">
        <v>43748</v>
      </c>
      <c r="E4838" s="1" t="s">
        <v>10147</v>
      </c>
      <c r="F4838" s="1" t="s">
        <v>10636</v>
      </c>
      <c r="G4838" s="1" t="s">
        <v>486</v>
      </c>
      <c r="H4838" s="1" t="s">
        <v>795</v>
      </c>
      <c r="I4838" s="1" t="s">
        <v>796</v>
      </c>
      <c r="J4838" s="1" t="s">
        <v>805</v>
      </c>
      <c r="K4838" s="1" t="s">
        <v>1329</v>
      </c>
      <c r="L4838" s="1">
        <v>94110</v>
      </c>
      <c r="M4838" s="1" t="s">
        <v>1377</v>
      </c>
      <c r="N4838" s="1" t="s">
        <v>2179</v>
      </c>
      <c r="O4838" s="1" t="s">
        <v>3243</v>
      </c>
      <c r="P4838" s="1" t="s">
        <v>3253</v>
      </c>
      <c r="Q4838" s="1" t="s">
        <v>4059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">
        <v>731</v>
      </c>
      <c r="W4838" t="s">
        <v>5113</v>
      </c>
    </row>
    <row r="4839" spans="1:23" x14ac:dyDescent="0.3">
      <c r="A4839" s="1">
        <v>4838</v>
      </c>
      <c r="B4839" t="s">
        <v>7531</v>
      </c>
      <c r="C4839" s="2">
        <v>43617</v>
      </c>
      <c r="D4839" s="2">
        <v>43619</v>
      </c>
      <c r="E4839" s="1" t="s">
        <v>10148</v>
      </c>
      <c r="F4839" s="1" t="s">
        <v>10801</v>
      </c>
      <c r="G4839" s="1" t="s">
        <v>651</v>
      </c>
      <c r="H4839" s="1" t="s">
        <v>793</v>
      </c>
      <c r="I4839" s="1" t="s">
        <v>796</v>
      </c>
      <c r="J4839" s="1" t="s">
        <v>862</v>
      </c>
      <c r="K4839" s="1" t="s">
        <v>1351</v>
      </c>
      <c r="L4839" s="1">
        <v>43017</v>
      </c>
      <c r="M4839" s="1" t="s">
        <v>1379</v>
      </c>
      <c r="N4839" s="1" t="s">
        <v>2238</v>
      </c>
      <c r="O4839" s="1" t="s">
        <v>3243</v>
      </c>
      <c r="P4839" s="1" t="s">
        <v>3253</v>
      </c>
      <c r="Q4839" s="1" t="s">
        <v>4114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">
        <v>320</v>
      </c>
      <c r="W4839" t="s">
        <v>5113</v>
      </c>
    </row>
    <row r="4840" spans="1:23" x14ac:dyDescent="0.3">
      <c r="A4840" s="1">
        <v>4839</v>
      </c>
      <c r="B4840" t="s">
        <v>7531</v>
      </c>
      <c r="C4840" s="2">
        <v>43617</v>
      </c>
      <c r="D4840" s="2">
        <v>43619</v>
      </c>
      <c r="E4840" s="1" t="s">
        <v>10148</v>
      </c>
      <c r="F4840" s="1" t="s">
        <v>10801</v>
      </c>
      <c r="G4840" s="1" t="s">
        <v>651</v>
      </c>
      <c r="H4840" s="1" t="s">
        <v>793</v>
      </c>
      <c r="I4840" s="1" t="s">
        <v>796</v>
      </c>
      <c r="J4840" s="1" t="s">
        <v>862</v>
      </c>
      <c r="K4840" s="1" t="s">
        <v>1351</v>
      </c>
      <c r="L4840" s="1">
        <v>43017</v>
      </c>
      <c r="M4840" s="1" t="s">
        <v>1379</v>
      </c>
      <c r="N4840" s="1" t="s">
        <v>2254</v>
      </c>
      <c r="O4840" s="1" t="s">
        <v>3243</v>
      </c>
      <c r="P4840" s="1" t="s">
        <v>3255</v>
      </c>
      <c r="Q4840" s="1" t="s">
        <v>4130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">
        <v>320</v>
      </c>
      <c r="W4840" t="s">
        <v>5113</v>
      </c>
    </row>
    <row r="4841" spans="1:23" x14ac:dyDescent="0.3">
      <c r="A4841" s="1">
        <v>4840</v>
      </c>
      <c r="B4841" t="s">
        <v>7531</v>
      </c>
      <c r="C4841" s="2">
        <v>43617</v>
      </c>
      <c r="D4841" s="2">
        <v>43619</v>
      </c>
      <c r="E4841" s="1" t="s">
        <v>10148</v>
      </c>
      <c r="F4841" s="1" t="s">
        <v>10801</v>
      </c>
      <c r="G4841" s="1" t="s">
        <v>651</v>
      </c>
      <c r="H4841" s="1" t="s">
        <v>793</v>
      </c>
      <c r="I4841" s="1" t="s">
        <v>796</v>
      </c>
      <c r="J4841" s="1" t="s">
        <v>862</v>
      </c>
      <c r="K4841" s="1" t="s">
        <v>1351</v>
      </c>
      <c r="L4841" s="1">
        <v>43017</v>
      </c>
      <c r="M4841" s="1" t="s">
        <v>1379</v>
      </c>
      <c r="N4841" s="1" t="s">
        <v>1574</v>
      </c>
      <c r="O4841" s="1" t="s">
        <v>3244</v>
      </c>
      <c r="P4841" s="1" t="s">
        <v>3252</v>
      </c>
      <c r="Q4841" s="1" t="s">
        <v>3457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">
        <v>320</v>
      </c>
      <c r="W4841" t="s">
        <v>5113</v>
      </c>
    </row>
    <row r="4842" spans="1:23" x14ac:dyDescent="0.3">
      <c r="A4842" s="1">
        <v>4841</v>
      </c>
      <c r="B4842" t="s">
        <v>7532</v>
      </c>
      <c r="C4842" s="2">
        <v>43789</v>
      </c>
      <c r="D4842" s="2">
        <v>43794</v>
      </c>
      <c r="E4842" s="1" t="s">
        <v>10147</v>
      </c>
      <c r="F4842" s="1" t="s">
        <v>10487</v>
      </c>
      <c r="G4842" s="1" t="s">
        <v>337</v>
      </c>
      <c r="H4842" s="1" t="s">
        <v>795</v>
      </c>
      <c r="I4842" s="1" t="s">
        <v>796</v>
      </c>
      <c r="J4842" s="1" t="s">
        <v>797</v>
      </c>
      <c r="K4842" s="1" t="s">
        <v>1328</v>
      </c>
      <c r="L4842" s="1">
        <v>42420</v>
      </c>
      <c r="M4842" s="1" t="s">
        <v>1376</v>
      </c>
      <c r="N4842" s="1" t="s">
        <v>1473</v>
      </c>
      <c r="O4842" s="1" t="s">
        <v>3242</v>
      </c>
      <c r="P4842" s="1" t="s">
        <v>3250</v>
      </c>
      <c r="Q4842" s="1" t="s">
        <v>3355</v>
      </c>
      <c r="R4842" s="1">
        <v>27.58</v>
      </c>
      <c r="S4842" s="1">
        <v>2</v>
      </c>
      <c r="T4842" s="1">
        <v>0</v>
      </c>
      <c r="U4842" s="1">
        <v>11.583600000000001</v>
      </c>
      <c r="V4842" t="s">
        <v>90</v>
      </c>
      <c r="W4842" t="s">
        <v>5113</v>
      </c>
    </row>
    <row r="4843" spans="1:23" x14ac:dyDescent="0.3">
      <c r="A4843" s="1">
        <v>4842</v>
      </c>
      <c r="B4843" t="s">
        <v>7533</v>
      </c>
      <c r="C4843" s="2">
        <v>43457</v>
      </c>
      <c r="D4843" s="2">
        <v>43462</v>
      </c>
      <c r="E4843" s="1" t="s">
        <v>10147</v>
      </c>
      <c r="F4843" s="1" t="s">
        <v>10542</v>
      </c>
      <c r="G4843" s="1" t="s">
        <v>392</v>
      </c>
      <c r="H4843" s="1" t="s">
        <v>793</v>
      </c>
      <c r="I4843" s="1" t="s">
        <v>796</v>
      </c>
      <c r="J4843" s="1" t="s">
        <v>1053</v>
      </c>
      <c r="K4843" s="1" t="s">
        <v>1351</v>
      </c>
      <c r="L4843" s="1">
        <v>43402</v>
      </c>
      <c r="M4843" s="1" t="s">
        <v>1379</v>
      </c>
      <c r="N4843" s="1" t="s">
        <v>2868</v>
      </c>
      <c r="O4843" s="1" t="s">
        <v>3243</v>
      </c>
      <c r="P4843" s="1" t="s">
        <v>3253</v>
      </c>
      <c r="Q4843" s="1" t="s">
        <v>4737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">
        <v>320</v>
      </c>
      <c r="W4843" t="s">
        <v>5113</v>
      </c>
    </row>
    <row r="4844" spans="1:23" x14ac:dyDescent="0.3">
      <c r="A4844" s="1">
        <v>4843</v>
      </c>
      <c r="B4844" t="s">
        <v>7534</v>
      </c>
      <c r="C4844" s="2">
        <v>43737</v>
      </c>
      <c r="D4844" s="2">
        <v>43742</v>
      </c>
      <c r="E4844" s="1" t="s">
        <v>10147</v>
      </c>
      <c r="F4844" s="1" t="s">
        <v>10273</v>
      </c>
      <c r="G4844" s="1" t="s">
        <v>123</v>
      </c>
      <c r="H4844" s="1" t="s">
        <v>793</v>
      </c>
      <c r="I4844" s="1" t="s">
        <v>796</v>
      </c>
      <c r="J4844" s="1" t="s">
        <v>823</v>
      </c>
      <c r="K4844" s="1" t="s">
        <v>1345</v>
      </c>
      <c r="L4844" s="1">
        <v>38109</v>
      </c>
      <c r="M4844" s="1" t="s">
        <v>1376</v>
      </c>
      <c r="N4844" s="1" t="s">
        <v>2266</v>
      </c>
      <c r="O4844" s="1" t="s">
        <v>3243</v>
      </c>
      <c r="P4844" s="1" t="s">
        <v>3249</v>
      </c>
      <c r="Q4844" s="1" t="s">
        <v>4141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">
        <v>90</v>
      </c>
      <c r="W4844" t="s">
        <v>5113</v>
      </c>
    </row>
    <row r="4845" spans="1:23" x14ac:dyDescent="0.3">
      <c r="A4845" s="1">
        <v>4844</v>
      </c>
      <c r="B4845" t="s">
        <v>7535</v>
      </c>
      <c r="C4845" s="2">
        <v>43411</v>
      </c>
      <c r="D4845" s="2">
        <v>43413</v>
      </c>
      <c r="E4845" s="1" t="s">
        <v>10148</v>
      </c>
      <c r="F4845" s="1" t="s">
        <v>10843</v>
      </c>
      <c r="G4845" s="1" t="s">
        <v>693</v>
      </c>
      <c r="H4845" s="1" t="s">
        <v>793</v>
      </c>
      <c r="I4845" s="1" t="s">
        <v>796</v>
      </c>
      <c r="J4845" s="1" t="s">
        <v>877</v>
      </c>
      <c r="K4845" s="1" t="s">
        <v>1357</v>
      </c>
      <c r="L4845" s="1">
        <v>8701</v>
      </c>
      <c r="M4845" s="1" t="s">
        <v>1379</v>
      </c>
      <c r="N4845" s="1" t="s">
        <v>2408</v>
      </c>
      <c r="O4845" s="1" t="s">
        <v>3243</v>
      </c>
      <c r="P4845" s="1" t="s">
        <v>3258</v>
      </c>
      <c r="Q4845" s="1" t="s">
        <v>4281</v>
      </c>
      <c r="R4845" s="1">
        <v>14.96</v>
      </c>
      <c r="S4845" s="1">
        <v>4</v>
      </c>
      <c r="T4845" s="1">
        <v>0</v>
      </c>
      <c r="U4845" s="1">
        <v>0.2992000000000008</v>
      </c>
      <c r="V4845" t="s">
        <v>320</v>
      </c>
      <c r="W4845" t="s">
        <v>5113</v>
      </c>
    </row>
    <row r="4846" spans="1:23" x14ac:dyDescent="0.3">
      <c r="A4846" s="1">
        <v>4845</v>
      </c>
      <c r="B4846" t="s">
        <v>7536</v>
      </c>
      <c r="C4846" s="2">
        <v>42464</v>
      </c>
      <c r="D4846" s="2">
        <v>42465</v>
      </c>
      <c r="E4846" s="1" t="s">
        <v>10148</v>
      </c>
      <c r="F4846" s="1" t="s">
        <v>10239</v>
      </c>
      <c r="G4846" s="1" t="s">
        <v>89</v>
      </c>
      <c r="H4846" s="1" t="s">
        <v>794</v>
      </c>
      <c r="I4846" s="1" t="s">
        <v>796</v>
      </c>
      <c r="J4846" s="1" t="s">
        <v>798</v>
      </c>
      <c r="K4846" s="1" t="s">
        <v>1329</v>
      </c>
      <c r="L4846" s="1">
        <v>90008</v>
      </c>
      <c r="M4846" s="1" t="s">
        <v>1377</v>
      </c>
      <c r="N4846" s="1" t="s">
        <v>1687</v>
      </c>
      <c r="O4846" s="1" t="s">
        <v>3243</v>
      </c>
      <c r="P4846" s="1" t="s">
        <v>3253</v>
      </c>
      <c r="Q4846" s="1" t="s">
        <v>3569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">
        <v>731</v>
      </c>
      <c r="W4846" t="s">
        <v>5113</v>
      </c>
    </row>
    <row r="4847" spans="1:23" x14ac:dyDescent="0.3">
      <c r="A4847" s="1">
        <v>4846</v>
      </c>
      <c r="B4847" t="s">
        <v>7537</v>
      </c>
      <c r="C4847" s="2">
        <v>42939</v>
      </c>
      <c r="D4847" s="2">
        <v>42942</v>
      </c>
      <c r="E4847" s="1" t="s">
        <v>10146</v>
      </c>
      <c r="F4847" s="1" t="s">
        <v>10384</v>
      </c>
      <c r="G4847" s="1" t="s">
        <v>234</v>
      </c>
      <c r="H4847" s="1" t="s">
        <v>793</v>
      </c>
      <c r="I4847" s="1" t="s">
        <v>796</v>
      </c>
      <c r="J4847" s="1" t="s">
        <v>827</v>
      </c>
      <c r="K4847" s="1" t="s">
        <v>1342</v>
      </c>
      <c r="L4847" s="1">
        <v>14609</v>
      </c>
      <c r="M4847" s="1" t="s">
        <v>1379</v>
      </c>
      <c r="N4847" s="1" t="s">
        <v>1616</v>
      </c>
      <c r="O4847" s="1" t="s">
        <v>3243</v>
      </c>
      <c r="P4847" s="1" t="s">
        <v>3253</v>
      </c>
      <c r="Q4847" s="1" t="s">
        <v>3499</v>
      </c>
      <c r="R4847" s="1">
        <v>10.512</v>
      </c>
      <c r="S4847" s="1">
        <v>3</v>
      </c>
      <c r="T4847" s="1">
        <v>0.2</v>
      </c>
      <c r="U4847" s="1">
        <v>3.6791999999999998</v>
      </c>
      <c r="V4847" t="s">
        <v>320</v>
      </c>
      <c r="W4847" t="s">
        <v>5113</v>
      </c>
    </row>
    <row r="4848" spans="1:23" x14ac:dyDescent="0.3">
      <c r="A4848" s="1">
        <v>4847</v>
      </c>
      <c r="B4848" t="s">
        <v>7538</v>
      </c>
      <c r="C4848" s="2">
        <v>42546</v>
      </c>
      <c r="D4848" s="2">
        <v>42548</v>
      </c>
      <c r="E4848" s="1" t="s">
        <v>10146</v>
      </c>
      <c r="F4848" s="1" t="s">
        <v>10286</v>
      </c>
      <c r="G4848" s="1" t="s">
        <v>136</v>
      </c>
      <c r="H4848" s="1" t="s">
        <v>794</v>
      </c>
      <c r="I4848" s="1" t="s">
        <v>796</v>
      </c>
      <c r="J4848" s="1" t="s">
        <v>924</v>
      </c>
      <c r="K4848" s="1" t="s">
        <v>1348</v>
      </c>
      <c r="L4848" s="1">
        <v>97301</v>
      </c>
      <c r="M4848" s="1" t="s">
        <v>1377</v>
      </c>
      <c r="N4848" s="1" t="s">
        <v>2183</v>
      </c>
      <c r="O4848" s="1" t="s">
        <v>3244</v>
      </c>
      <c r="P4848" s="1" t="s">
        <v>3252</v>
      </c>
      <c r="Q4848" s="1" t="s">
        <v>4063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">
        <v>731</v>
      </c>
      <c r="W4848" t="s">
        <v>5113</v>
      </c>
    </row>
    <row r="4849" spans="1:23" x14ac:dyDescent="0.3">
      <c r="A4849" s="1">
        <v>4848</v>
      </c>
      <c r="B4849" t="s">
        <v>7538</v>
      </c>
      <c r="C4849" s="2">
        <v>42546</v>
      </c>
      <c r="D4849" s="2">
        <v>42548</v>
      </c>
      <c r="E4849" s="1" t="s">
        <v>10146</v>
      </c>
      <c r="F4849" s="1" t="s">
        <v>10286</v>
      </c>
      <c r="G4849" s="1" t="s">
        <v>136</v>
      </c>
      <c r="H4849" s="1" t="s">
        <v>794</v>
      </c>
      <c r="I4849" s="1" t="s">
        <v>796</v>
      </c>
      <c r="J4849" s="1" t="s">
        <v>924</v>
      </c>
      <c r="K4849" s="1" t="s">
        <v>1348</v>
      </c>
      <c r="L4849" s="1">
        <v>97301</v>
      </c>
      <c r="M4849" s="1" t="s">
        <v>1377</v>
      </c>
      <c r="N4849" s="1" t="s">
        <v>1739</v>
      </c>
      <c r="O4849" s="1" t="s">
        <v>3243</v>
      </c>
      <c r="P4849" s="1" t="s">
        <v>3251</v>
      </c>
      <c r="Q4849" s="1" t="s">
        <v>3621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">
        <v>731</v>
      </c>
      <c r="W4849" t="s">
        <v>5113</v>
      </c>
    </row>
    <row r="4850" spans="1:23" x14ac:dyDescent="0.3">
      <c r="A4850" s="1">
        <v>4849</v>
      </c>
      <c r="B4850" t="s">
        <v>7538</v>
      </c>
      <c r="C4850" s="2">
        <v>42546</v>
      </c>
      <c r="D4850" s="2">
        <v>42548</v>
      </c>
      <c r="E4850" s="1" t="s">
        <v>10146</v>
      </c>
      <c r="F4850" s="1" t="s">
        <v>10286</v>
      </c>
      <c r="G4850" s="1" t="s">
        <v>136</v>
      </c>
      <c r="H4850" s="1" t="s">
        <v>794</v>
      </c>
      <c r="I4850" s="1" t="s">
        <v>796</v>
      </c>
      <c r="J4850" s="1" t="s">
        <v>924</v>
      </c>
      <c r="K4850" s="1" t="s">
        <v>1348</v>
      </c>
      <c r="L4850" s="1">
        <v>97301</v>
      </c>
      <c r="M4850" s="1" t="s">
        <v>1377</v>
      </c>
      <c r="N4850" s="1" t="s">
        <v>2512</v>
      </c>
      <c r="O4850" s="1" t="s">
        <v>3243</v>
      </c>
      <c r="P4850" s="1" t="s">
        <v>3251</v>
      </c>
      <c r="Q4850" s="1" t="s">
        <v>4382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">
        <v>731</v>
      </c>
      <c r="W4850" t="s">
        <v>5113</v>
      </c>
    </row>
    <row r="4851" spans="1:23" x14ac:dyDescent="0.3">
      <c r="A4851" s="1">
        <v>4850</v>
      </c>
      <c r="B4851" t="s">
        <v>7539</v>
      </c>
      <c r="C4851" s="2">
        <v>42621</v>
      </c>
      <c r="D4851" s="2">
        <v>42627</v>
      </c>
      <c r="E4851" s="1" t="s">
        <v>10147</v>
      </c>
      <c r="F4851" s="1" t="s">
        <v>10657</v>
      </c>
      <c r="G4851" s="1" t="s">
        <v>507</v>
      </c>
      <c r="H4851" s="1" t="s">
        <v>793</v>
      </c>
      <c r="I4851" s="1" t="s">
        <v>796</v>
      </c>
      <c r="J4851" s="1" t="s">
        <v>1219</v>
      </c>
      <c r="K4851" s="1" t="s">
        <v>973</v>
      </c>
      <c r="L4851" s="1">
        <v>99301</v>
      </c>
      <c r="M4851" s="1" t="s">
        <v>1377</v>
      </c>
      <c r="N4851" s="1" t="s">
        <v>1805</v>
      </c>
      <c r="O4851" s="1" t="s">
        <v>3243</v>
      </c>
      <c r="P4851" s="1" t="s">
        <v>3251</v>
      </c>
      <c r="Q4851" s="1" t="s">
        <v>3687</v>
      </c>
      <c r="R4851" s="1">
        <v>5.88</v>
      </c>
      <c r="S4851" s="1">
        <v>2</v>
      </c>
      <c r="T4851" s="1">
        <v>0</v>
      </c>
      <c r="U4851" s="1">
        <v>2.6459999999999999</v>
      </c>
      <c r="V4851" t="s">
        <v>731</v>
      </c>
      <c r="W4851" t="s">
        <v>5113</v>
      </c>
    </row>
    <row r="4852" spans="1:23" x14ac:dyDescent="0.3">
      <c r="A4852" s="1">
        <v>4851</v>
      </c>
      <c r="B4852" t="s">
        <v>7539</v>
      </c>
      <c r="C4852" s="2">
        <v>42621</v>
      </c>
      <c r="D4852" s="2">
        <v>42627</v>
      </c>
      <c r="E4852" s="1" t="s">
        <v>10147</v>
      </c>
      <c r="F4852" s="1" t="s">
        <v>10657</v>
      </c>
      <c r="G4852" s="1" t="s">
        <v>507</v>
      </c>
      <c r="H4852" s="1" t="s">
        <v>793</v>
      </c>
      <c r="I4852" s="1" t="s">
        <v>796</v>
      </c>
      <c r="J4852" s="1" t="s">
        <v>1219</v>
      </c>
      <c r="K4852" s="1" t="s">
        <v>973</v>
      </c>
      <c r="L4852" s="1">
        <v>99301</v>
      </c>
      <c r="M4852" s="1" t="s">
        <v>1377</v>
      </c>
      <c r="N4852" s="1" t="s">
        <v>1381</v>
      </c>
      <c r="O4852" s="1" t="s">
        <v>3242</v>
      </c>
      <c r="P4852" s="1" t="s">
        <v>3246</v>
      </c>
      <c r="Q4852" s="1" t="s">
        <v>3263</v>
      </c>
      <c r="R4852" s="1">
        <v>975.92</v>
      </c>
      <c r="S4852" s="1">
        <v>5</v>
      </c>
      <c r="T4852" s="1">
        <v>0.2</v>
      </c>
      <c r="U4852" s="1">
        <v>121.98999999999992</v>
      </c>
      <c r="V4852" t="s">
        <v>731</v>
      </c>
      <c r="W4852" t="s">
        <v>5113</v>
      </c>
    </row>
    <row r="4853" spans="1:23" x14ac:dyDescent="0.3">
      <c r="A4853" s="1">
        <v>4852</v>
      </c>
      <c r="B4853" t="s">
        <v>7539</v>
      </c>
      <c r="C4853" s="2">
        <v>42621</v>
      </c>
      <c r="D4853" s="2">
        <v>42627</v>
      </c>
      <c r="E4853" s="1" t="s">
        <v>10147</v>
      </c>
      <c r="F4853" s="1" t="s">
        <v>10657</v>
      </c>
      <c r="G4853" s="1" t="s">
        <v>507</v>
      </c>
      <c r="H4853" s="1" t="s">
        <v>793</v>
      </c>
      <c r="I4853" s="1" t="s">
        <v>796</v>
      </c>
      <c r="J4853" s="1" t="s">
        <v>1219</v>
      </c>
      <c r="K4853" s="1" t="s">
        <v>973</v>
      </c>
      <c r="L4853" s="1">
        <v>99301</v>
      </c>
      <c r="M4853" s="1" t="s">
        <v>1377</v>
      </c>
      <c r="N4853" s="1" t="s">
        <v>1488</v>
      </c>
      <c r="O4853" s="1" t="s">
        <v>3243</v>
      </c>
      <c r="P4853" s="1" t="s">
        <v>3251</v>
      </c>
      <c r="Q4853" s="1" t="s">
        <v>3370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">
        <v>731</v>
      </c>
      <c r="W4853" t="s">
        <v>5113</v>
      </c>
    </row>
    <row r="4854" spans="1:23" x14ac:dyDescent="0.3">
      <c r="A4854" s="1">
        <v>4853</v>
      </c>
      <c r="B4854" t="s">
        <v>7539</v>
      </c>
      <c r="C4854" s="2">
        <v>42621</v>
      </c>
      <c r="D4854" s="2">
        <v>42627</v>
      </c>
      <c r="E4854" s="1" t="s">
        <v>10147</v>
      </c>
      <c r="F4854" s="1" t="s">
        <v>10657</v>
      </c>
      <c r="G4854" s="1" t="s">
        <v>507</v>
      </c>
      <c r="H4854" s="1" t="s">
        <v>793</v>
      </c>
      <c r="I4854" s="1" t="s">
        <v>796</v>
      </c>
      <c r="J4854" s="1" t="s">
        <v>1219</v>
      </c>
      <c r="K4854" s="1" t="s">
        <v>973</v>
      </c>
      <c r="L4854" s="1">
        <v>99301</v>
      </c>
      <c r="M4854" s="1" t="s">
        <v>1377</v>
      </c>
      <c r="N4854" s="1" t="s">
        <v>1839</v>
      </c>
      <c r="O4854" s="1" t="s">
        <v>3243</v>
      </c>
      <c r="P4854" s="1" t="s">
        <v>3249</v>
      </c>
      <c r="Q4854" s="1" t="s">
        <v>3722</v>
      </c>
      <c r="R4854" s="1">
        <v>485.88</v>
      </c>
      <c r="S4854" s="1">
        <v>6</v>
      </c>
      <c r="T4854" s="1">
        <v>0</v>
      </c>
      <c r="U4854" s="1">
        <v>19.43519999999998</v>
      </c>
      <c r="V4854" t="s">
        <v>731</v>
      </c>
      <c r="W4854" t="s">
        <v>5113</v>
      </c>
    </row>
    <row r="4855" spans="1:23" x14ac:dyDescent="0.3">
      <c r="A4855" s="1">
        <v>4854</v>
      </c>
      <c r="B4855" t="s">
        <v>7540</v>
      </c>
      <c r="C4855" s="2">
        <v>42716</v>
      </c>
      <c r="D4855" s="2">
        <v>42719</v>
      </c>
      <c r="E4855" s="1" t="s">
        <v>10146</v>
      </c>
      <c r="F4855" s="1" t="s">
        <v>10259</v>
      </c>
      <c r="G4855" s="1" t="s">
        <v>109</v>
      </c>
      <c r="H4855" s="1" t="s">
        <v>793</v>
      </c>
      <c r="I4855" s="1" t="s">
        <v>796</v>
      </c>
      <c r="J4855" s="1" t="s">
        <v>979</v>
      </c>
      <c r="K4855" s="1" t="s">
        <v>1329</v>
      </c>
      <c r="L4855" s="1">
        <v>94601</v>
      </c>
      <c r="M4855" s="1" t="s">
        <v>1377</v>
      </c>
      <c r="N4855" s="1" t="s">
        <v>2386</v>
      </c>
      <c r="O4855" s="1" t="s">
        <v>3242</v>
      </c>
      <c r="P4855" s="1" t="s">
        <v>3250</v>
      </c>
      <c r="Q4855" s="1" t="s">
        <v>4260</v>
      </c>
      <c r="R4855" s="1">
        <v>12.54</v>
      </c>
      <c r="S4855" s="1">
        <v>3</v>
      </c>
      <c r="T4855" s="1">
        <v>0</v>
      </c>
      <c r="U4855" s="1">
        <v>4.5144000000000002</v>
      </c>
      <c r="V4855" t="s">
        <v>731</v>
      </c>
      <c r="W4855" t="s">
        <v>5113</v>
      </c>
    </row>
    <row r="4856" spans="1:23" x14ac:dyDescent="0.3">
      <c r="A4856" s="1">
        <v>4855</v>
      </c>
      <c r="B4856" t="s">
        <v>7540</v>
      </c>
      <c r="C4856" s="2">
        <v>42716</v>
      </c>
      <c r="D4856" s="2">
        <v>42719</v>
      </c>
      <c r="E4856" s="1" t="s">
        <v>10146</v>
      </c>
      <c r="F4856" s="1" t="s">
        <v>10259</v>
      </c>
      <c r="G4856" s="1" t="s">
        <v>109</v>
      </c>
      <c r="H4856" s="1" t="s">
        <v>793</v>
      </c>
      <c r="I4856" s="1" t="s">
        <v>796</v>
      </c>
      <c r="J4856" s="1" t="s">
        <v>979</v>
      </c>
      <c r="K4856" s="1" t="s">
        <v>1329</v>
      </c>
      <c r="L4856" s="1">
        <v>94601</v>
      </c>
      <c r="M4856" s="1" t="s">
        <v>1377</v>
      </c>
      <c r="N4856" s="1" t="s">
        <v>1763</v>
      </c>
      <c r="O4856" s="1" t="s">
        <v>3243</v>
      </c>
      <c r="P4856" s="1" t="s">
        <v>3249</v>
      </c>
      <c r="Q4856" s="1" t="s">
        <v>3646</v>
      </c>
      <c r="R4856" s="1">
        <v>8.94</v>
      </c>
      <c r="S4856" s="1">
        <v>3</v>
      </c>
      <c r="T4856" s="1">
        <v>0</v>
      </c>
      <c r="U4856" s="1">
        <v>0.62579999999999902</v>
      </c>
      <c r="V4856" t="s">
        <v>731</v>
      </c>
      <c r="W4856" t="s">
        <v>5113</v>
      </c>
    </row>
    <row r="4857" spans="1:23" x14ac:dyDescent="0.3">
      <c r="A4857" s="1">
        <v>4856</v>
      </c>
      <c r="B4857" t="s">
        <v>7540</v>
      </c>
      <c r="C4857" s="2">
        <v>42716</v>
      </c>
      <c r="D4857" s="2">
        <v>42719</v>
      </c>
      <c r="E4857" s="1" t="s">
        <v>10146</v>
      </c>
      <c r="F4857" s="1" t="s">
        <v>10259</v>
      </c>
      <c r="G4857" s="1" t="s">
        <v>109</v>
      </c>
      <c r="H4857" s="1" t="s">
        <v>793</v>
      </c>
      <c r="I4857" s="1" t="s">
        <v>796</v>
      </c>
      <c r="J4857" s="1" t="s">
        <v>979</v>
      </c>
      <c r="K4857" s="1" t="s">
        <v>1329</v>
      </c>
      <c r="L4857" s="1">
        <v>94601</v>
      </c>
      <c r="M4857" s="1" t="s">
        <v>1377</v>
      </c>
      <c r="N4857" s="1" t="s">
        <v>1430</v>
      </c>
      <c r="O4857" s="1" t="s">
        <v>3242</v>
      </c>
      <c r="P4857" s="1" t="s">
        <v>3250</v>
      </c>
      <c r="Q4857" s="1" t="s">
        <v>3312</v>
      </c>
      <c r="R4857" s="1">
        <v>9.24</v>
      </c>
      <c r="S4857" s="1">
        <v>3</v>
      </c>
      <c r="T4857" s="1">
        <v>0</v>
      </c>
      <c r="U4857" s="1">
        <v>4.4352</v>
      </c>
      <c r="V4857" t="s">
        <v>731</v>
      </c>
      <c r="W4857" t="s">
        <v>5113</v>
      </c>
    </row>
    <row r="4858" spans="1:23" x14ac:dyDescent="0.3">
      <c r="A4858" s="1">
        <v>4857</v>
      </c>
      <c r="B4858" t="s">
        <v>7541</v>
      </c>
      <c r="C4858" s="2">
        <v>42748</v>
      </c>
      <c r="D4858" s="2">
        <v>42752</v>
      </c>
      <c r="E4858" s="1" t="s">
        <v>10147</v>
      </c>
      <c r="F4858" s="1" t="s">
        <v>10321</v>
      </c>
      <c r="G4858" s="1" t="s">
        <v>171</v>
      </c>
      <c r="H4858" s="1" t="s">
        <v>793</v>
      </c>
      <c r="I4858" s="1" t="s">
        <v>796</v>
      </c>
      <c r="J4858" s="1" t="s">
        <v>798</v>
      </c>
      <c r="K4858" s="1" t="s">
        <v>1329</v>
      </c>
      <c r="L4858" s="1">
        <v>90004</v>
      </c>
      <c r="M4858" s="1" t="s">
        <v>1377</v>
      </c>
      <c r="N4858" s="1" t="s">
        <v>2085</v>
      </c>
      <c r="O4858" s="1" t="s">
        <v>3243</v>
      </c>
      <c r="P4858" s="1" t="s">
        <v>3253</v>
      </c>
      <c r="Q4858" s="1" t="s">
        <v>3967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">
        <v>731</v>
      </c>
      <c r="W4858" t="s">
        <v>5113</v>
      </c>
    </row>
    <row r="4859" spans="1:23" x14ac:dyDescent="0.3">
      <c r="A4859" s="1">
        <v>4858</v>
      </c>
      <c r="B4859" t="s">
        <v>7541</v>
      </c>
      <c r="C4859" s="2">
        <v>42748</v>
      </c>
      <c r="D4859" s="2">
        <v>42752</v>
      </c>
      <c r="E4859" s="1" t="s">
        <v>10147</v>
      </c>
      <c r="F4859" s="1" t="s">
        <v>10321</v>
      </c>
      <c r="G4859" s="1" t="s">
        <v>171</v>
      </c>
      <c r="H4859" s="1" t="s">
        <v>793</v>
      </c>
      <c r="I4859" s="1" t="s">
        <v>796</v>
      </c>
      <c r="J4859" s="1" t="s">
        <v>798</v>
      </c>
      <c r="K4859" s="1" t="s">
        <v>1329</v>
      </c>
      <c r="L4859" s="1">
        <v>90004</v>
      </c>
      <c r="M4859" s="1" t="s">
        <v>1377</v>
      </c>
      <c r="N4859" s="1" t="s">
        <v>1655</v>
      </c>
      <c r="O4859" s="1" t="s">
        <v>3242</v>
      </c>
      <c r="P4859" s="1" t="s">
        <v>3250</v>
      </c>
      <c r="Q4859" s="1" t="s">
        <v>3537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">
        <v>731</v>
      </c>
      <c r="W4859" t="s">
        <v>5113</v>
      </c>
    </row>
    <row r="4860" spans="1:23" x14ac:dyDescent="0.3">
      <c r="A4860" s="1">
        <v>4859</v>
      </c>
      <c r="B4860" t="s">
        <v>7541</v>
      </c>
      <c r="C4860" s="2">
        <v>42748</v>
      </c>
      <c r="D4860" s="2">
        <v>42752</v>
      </c>
      <c r="E4860" s="1" t="s">
        <v>10147</v>
      </c>
      <c r="F4860" s="1" t="s">
        <v>10321</v>
      </c>
      <c r="G4860" s="1" t="s">
        <v>171</v>
      </c>
      <c r="H4860" s="1" t="s">
        <v>793</v>
      </c>
      <c r="I4860" s="1" t="s">
        <v>796</v>
      </c>
      <c r="J4860" s="1" t="s">
        <v>798</v>
      </c>
      <c r="K4860" s="1" t="s">
        <v>1329</v>
      </c>
      <c r="L4860" s="1">
        <v>90004</v>
      </c>
      <c r="M4860" s="1" t="s">
        <v>1377</v>
      </c>
      <c r="N4860" s="1" t="s">
        <v>3084</v>
      </c>
      <c r="O4860" s="1" t="s">
        <v>3242</v>
      </c>
      <c r="P4860" s="1" t="s">
        <v>3250</v>
      </c>
      <c r="Q4860" s="1" t="s">
        <v>4955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">
        <v>731</v>
      </c>
      <c r="W4860" t="s">
        <v>5113</v>
      </c>
    </row>
    <row r="4861" spans="1:23" x14ac:dyDescent="0.3">
      <c r="A4861" s="1">
        <v>4860</v>
      </c>
      <c r="B4861" t="s">
        <v>7542</v>
      </c>
      <c r="C4861" s="2">
        <v>43814</v>
      </c>
      <c r="D4861" s="2">
        <v>43818</v>
      </c>
      <c r="E4861" s="1" t="s">
        <v>10147</v>
      </c>
      <c r="F4861" s="1" t="s">
        <v>10314</v>
      </c>
      <c r="G4861" s="1" t="s">
        <v>164</v>
      </c>
      <c r="H4861" s="1" t="s">
        <v>794</v>
      </c>
      <c r="I4861" s="1" t="s">
        <v>796</v>
      </c>
      <c r="J4861" s="1" t="s">
        <v>1220</v>
      </c>
      <c r="K4861" s="1" t="s">
        <v>1337</v>
      </c>
      <c r="L4861" s="1">
        <v>60302</v>
      </c>
      <c r="M4861" s="1" t="s">
        <v>1378</v>
      </c>
      <c r="N4861" s="1" t="s">
        <v>2443</v>
      </c>
      <c r="O4861" s="1" t="s">
        <v>3243</v>
      </c>
      <c r="P4861" s="1" t="s">
        <v>3251</v>
      </c>
      <c r="Q4861" s="1" t="s">
        <v>4314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">
        <v>608</v>
      </c>
      <c r="W4861" t="s">
        <v>5113</v>
      </c>
    </row>
    <row r="4862" spans="1:23" x14ac:dyDescent="0.3">
      <c r="A4862" s="1">
        <v>4861</v>
      </c>
      <c r="B4862" t="s">
        <v>7543</v>
      </c>
      <c r="C4862" s="2">
        <v>43452</v>
      </c>
      <c r="D4862" s="2">
        <v>43458</v>
      </c>
      <c r="E4862" s="1" t="s">
        <v>10147</v>
      </c>
      <c r="F4862" s="1" t="s">
        <v>10286</v>
      </c>
      <c r="G4862" s="1" t="s">
        <v>136</v>
      </c>
      <c r="H4862" s="1" t="s">
        <v>794</v>
      </c>
      <c r="I4862" s="1" t="s">
        <v>796</v>
      </c>
      <c r="J4862" s="1" t="s">
        <v>870</v>
      </c>
      <c r="K4862" s="1" t="s">
        <v>1357</v>
      </c>
      <c r="L4862" s="1">
        <v>7960</v>
      </c>
      <c r="M4862" s="1" t="s">
        <v>1379</v>
      </c>
      <c r="N4862" s="1" t="s">
        <v>2556</v>
      </c>
      <c r="O4862" s="1" t="s">
        <v>3243</v>
      </c>
      <c r="P4862" s="1" t="s">
        <v>3253</v>
      </c>
      <c r="Q4862" s="1" t="s">
        <v>4424</v>
      </c>
      <c r="R4862" s="1">
        <v>1793.98</v>
      </c>
      <c r="S4862" s="1">
        <v>2</v>
      </c>
      <c r="T4862" s="1">
        <v>0</v>
      </c>
      <c r="U4862" s="1">
        <v>843.17059999999992</v>
      </c>
      <c r="V4862" t="s">
        <v>320</v>
      </c>
      <c r="W4862" t="s">
        <v>5113</v>
      </c>
    </row>
    <row r="4863" spans="1:23" x14ac:dyDescent="0.3">
      <c r="A4863" s="1">
        <v>4862</v>
      </c>
      <c r="B4863" t="s">
        <v>7544</v>
      </c>
      <c r="C4863" s="2">
        <v>42471</v>
      </c>
      <c r="D4863" s="2">
        <v>42476</v>
      </c>
      <c r="E4863" s="1" t="s">
        <v>10146</v>
      </c>
      <c r="F4863" s="1" t="s">
        <v>10189</v>
      </c>
      <c r="G4863" s="1" t="s">
        <v>39</v>
      </c>
      <c r="H4863" s="1" t="s">
        <v>795</v>
      </c>
      <c r="I4863" s="1" t="s">
        <v>796</v>
      </c>
      <c r="J4863" s="1" t="s">
        <v>886</v>
      </c>
      <c r="K4863" s="1" t="s">
        <v>1332</v>
      </c>
      <c r="L4863" s="1">
        <v>78745</v>
      </c>
      <c r="M4863" s="1" t="s">
        <v>1378</v>
      </c>
      <c r="N4863" s="1" t="s">
        <v>2736</v>
      </c>
      <c r="O4863" s="1" t="s">
        <v>3244</v>
      </c>
      <c r="P4863" s="1" t="s">
        <v>3252</v>
      </c>
      <c r="Q4863" s="1" t="s">
        <v>4604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">
        <v>608</v>
      </c>
      <c r="W4863" t="s">
        <v>5113</v>
      </c>
    </row>
    <row r="4864" spans="1:23" x14ac:dyDescent="0.3">
      <c r="A4864" s="1">
        <v>4863</v>
      </c>
      <c r="B4864" t="s">
        <v>7545</v>
      </c>
      <c r="C4864" s="2">
        <v>43414</v>
      </c>
      <c r="D4864" s="2">
        <v>43418</v>
      </c>
      <c r="E4864" s="1" t="s">
        <v>10147</v>
      </c>
      <c r="F4864" s="1" t="s">
        <v>10214</v>
      </c>
      <c r="G4864" s="1" t="s">
        <v>64</v>
      </c>
      <c r="H4864" s="1" t="s">
        <v>794</v>
      </c>
      <c r="I4864" s="1" t="s">
        <v>796</v>
      </c>
      <c r="J4864" s="1" t="s">
        <v>817</v>
      </c>
      <c r="K4864" s="1" t="s">
        <v>1342</v>
      </c>
      <c r="L4864" s="1">
        <v>10011</v>
      </c>
      <c r="M4864" s="1" t="s">
        <v>1379</v>
      </c>
      <c r="N4864" s="1" t="s">
        <v>2366</v>
      </c>
      <c r="O4864" s="1" t="s">
        <v>3243</v>
      </c>
      <c r="P4864" s="1" t="s">
        <v>3253</v>
      </c>
      <c r="Q4864" s="1" t="s">
        <v>4241</v>
      </c>
      <c r="R4864" s="1">
        <v>20.368000000000002</v>
      </c>
      <c r="S4864" s="1">
        <v>1</v>
      </c>
      <c r="T4864" s="1">
        <v>0.2</v>
      </c>
      <c r="U4864" s="1">
        <v>7.3834</v>
      </c>
      <c r="V4864" t="s">
        <v>320</v>
      </c>
      <c r="W4864" t="s">
        <v>5113</v>
      </c>
    </row>
    <row r="4865" spans="1:23" x14ac:dyDescent="0.3">
      <c r="A4865" s="1">
        <v>4864</v>
      </c>
      <c r="B4865" t="s">
        <v>7545</v>
      </c>
      <c r="C4865" s="2">
        <v>43414</v>
      </c>
      <c r="D4865" s="2">
        <v>43418</v>
      </c>
      <c r="E4865" s="1" t="s">
        <v>10147</v>
      </c>
      <c r="F4865" s="1" t="s">
        <v>10214</v>
      </c>
      <c r="G4865" s="1" t="s">
        <v>64</v>
      </c>
      <c r="H4865" s="1" t="s">
        <v>794</v>
      </c>
      <c r="I4865" s="1" t="s">
        <v>796</v>
      </c>
      <c r="J4865" s="1" t="s">
        <v>817</v>
      </c>
      <c r="K4865" s="1" t="s">
        <v>1342</v>
      </c>
      <c r="L4865" s="1">
        <v>10011</v>
      </c>
      <c r="M4865" s="1" t="s">
        <v>1379</v>
      </c>
      <c r="N4865" s="1" t="s">
        <v>1730</v>
      </c>
      <c r="O4865" s="1" t="s">
        <v>3243</v>
      </c>
      <c r="P4865" s="1" t="s">
        <v>3253</v>
      </c>
      <c r="Q4865" s="1" t="s">
        <v>3612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">
        <v>320</v>
      </c>
      <c r="W4865" t="s">
        <v>5113</v>
      </c>
    </row>
    <row r="4866" spans="1:23" x14ac:dyDescent="0.3">
      <c r="A4866" s="1">
        <v>4865</v>
      </c>
      <c r="B4866" t="s">
        <v>7546</v>
      </c>
      <c r="C4866" s="2">
        <v>43642</v>
      </c>
      <c r="D4866" s="2">
        <v>43646</v>
      </c>
      <c r="E4866" s="1" t="s">
        <v>10147</v>
      </c>
      <c r="F4866" s="1" t="s">
        <v>10206</v>
      </c>
      <c r="G4866" s="1" t="s">
        <v>56</v>
      </c>
      <c r="H4866" s="1" t="s">
        <v>793</v>
      </c>
      <c r="I4866" s="1" t="s">
        <v>796</v>
      </c>
      <c r="J4866" s="1" t="s">
        <v>817</v>
      </c>
      <c r="K4866" s="1" t="s">
        <v>1342</v>
      </c>
      <c r="L4866" s="1">
        <v>10024</v>
      </c>
      <c r="M4866" s="1" t="s">
        <v>1379</v>
      </c>
      <c r="N4866" s="1" t="s">
        <v>1896</v>
      </c>
      <c r="O4866" s="1" t="s">
        <v>3244</v>
      </c>
      <c r="P4866" s="1" t="s">
        <v>3252</v>
      </c>
      <c r="Q4866" s="1" t="s">
        <v>3778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">
        <v>320</v>
      </c>
      <c r="W4866" t="s">
        <v>5113</v>
      </c>
    </row>
    <row r="4867" spans="1:23" x14ac:dyDescent="0.3">
      <c r="A4867" s="1">
        <v>4866</v>
      </c>
      <c r="B4867" t="s">
        <v>7547</v>
      </c>
      <c r="C4867" s="2">
        <v>43782</v>
      </c>
      <c r="D4867" s="2">
        <v>43787</v>
      </c>
      <c r="E4867" s="1" t="s">
        <v>10147</v>
      </c>
      <c r="F4867" s="1" t="s">
        <v>10224</v>
      </c>
      <c r="G4867" s="1" t="s">
        <v>74</v>
      </c>
      <c r="H4867" s="1" t="s">
        <v>793</v>
      </c>
      <c r="I4867" s="1" t="s">
        <v>796</v>
      </c>
      <c r="J4867" s="1" t="s">
        <v>801</v>
      </c>
      <c r="K4867" s="1" t="s">
        <v>973</v>
      </c>
      <c r="L4867" s="1">
        <v>98103</v>
      </c>
      <c r="M4867" s="1" t="s">
        <v>1377</v>
      </c>
      <c r="N4867" s="1" t="s">
        <v>1825</v>
      </c>
      <c r="O4867" s="1" t="s">
        <v>3242</v>
      </c>
      <c r="P4867" s="1" t="s">
        <v>3246</v>
      </c>
      <c r="Q4867" s="1" t="s">
        <v>3707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">
        <v>731</v>
      </c>
      <c r="W4867" t="s">
        <v>5113</v>
      </c>
    </row>
    <row r="4868" spans="1:23" x14ac:dyDescent="0.3">
      <c r="A4868" s="1">
        <v>4867</v>
      </c>
      <c r="B4868" t="s">
        <v>7547</v>
      </c>
      <c r="C4868" s="2">
        <v>43782</v>
      </c>
      <c r="D4868" s="2">
        <v>43787</v>
      </c>
      <c r="E4868" s="1" t="s">
        <v>10147</v>
      </c>
      <c r="F4868" s="1" t="s">
        <v>10224</v>
      </c>
      <c r="G4868" s="1" t="s">
        <v>74</v>
      </c>
      <c r="H4868" s="1" t="s">
        <v>793</v>
      </c>
      <c r="I4868" s="1" t="s">
        <v>796</v>
      </c>
      <c r="J4868" s="1" t="s">
        <v>801</v>
      </c>
      <c r="K4868" s="1" t="s">
        <v>973</v>
      </c>
      <c r="L4868" s="1">
        <v>98103</v>
      </c>
      <c r="M4868" s="1" t="s">
        <v>1377</v>
      </c>
      <c r="N4868" s="1" t="s">
        <v>2622</v>
      </c>
      <c r="O4868" s="1" t="s">
        <v>3243</v>
      </c>
      <c r="P4868" s="1" t="s">
        <v>3253</v>
      </c>
      <c r="Q4868" s="1" t="s">
        <v>4487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">
        <v>731</v>
      </c>
      <c r="W4868" t="s">
        <v>5113</v>
      </c>
    </row>
    <row r="4869" spans="1:23" x14ac:dyDescent="0.3">
      <c r="A4869" s="1">
        <v>4868</v>
      </c>
      <c r="B4869" t="s">
        <v>7547</v>
      </c>
      <c r="C4869" s="2">
        <v>43782</v>
      </c>
      <c r="D4869" s="2">
        <v>43787</v>
      </c>
      <c r="E4869" s="1" t="s">
        <v>10147</v>
      </c>
      <c r="F4869" s="1" t="s">
        <v>10224</v>
      </c>
      <c r="G4869" s="1" t="s">
        <v>74</v>
      </c>
      <c r="H4869" s="1" t="s">
        <v>793</v>
      </c>
      <c r="I4869" s="1" t="s">
        <v>796</v>
      </c>
      <c r="J4869" s="1" t="s">
        <v>801</v>
      </c>
      <c r="K4869" s="1" t="s">
        <v>973</v>
      </c>
      <c r="L4869" s="1">
        <v>98103</v>
      </c>
      <c r="M4869" s="1" t="s">
        <v>1377</v>
      </c>
      <c r="N4869" s="1" t="s">
        <v>1536</v>
      </c>
      <c r="O4869" s="1" t="s">
        <v>3243</v>
      </c>
      <c r="P4869" s="1" t="s">
        <v>3249</v>
      </c>
      <c r="Q4869" s="1" t="s">
        <v>3419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">
        <v>731</v>
      </c>
      <c r="W4869" t="s">
        <v>5113</v>
      </c>
    </row>
    <row r="4870" spans="1:23" x14ac:dyDescent="0.3">
      <c r="A4870" s="1">
        <v>4869</v>
      </c>
      <c r="B4870" t="s">
        <v>7547</v>
      </c>
      <c r="C4870" s="2">
        <v>43782</v>
      </c>
      <c r="D4870" s="2">
        <v>43787</v>
      </c>
      <c r="E4870" s="1" t="s">
        <v>10147</v>
      </c>
      <c r="F4870" s="1" t="s">
        <v>10224</v>
      </c>
      <c r="G4870" s="1" t="s">
        <v>74</v>
      </c>
      <c r="H4870" s="1" t="s">
        <v>793</v>
      </c>
      <c r="I4870" s="1" t="s">
        <v>796</v>
      </c>
      <c r="J4870" s="1" t="s">
        <v>801</v>
      </c>
      <c r="K4870" s="1" t="s">
        <v>973</v>
      </c>
      <c r="L4870" s="1">
        <v>98103</v>
      </c>
      <c r="M4870" s="1" t="s">
        <v>1377</v>
      </c>
      <c r="N4870" s="1" t="s">
        <v>2125</v>
      </c>
      <c r="O4870" s="1" t="s">
        <v>3243</v>
      </c>
      <c r="P4870" s="1" t="s">
        <v>3247</v>
      </c>
      <c r="Q4870" s="1" t="s">
        <v>4005</v>
      </c>
      <c r="R4870" s="1">
        <v>8.64</v>
      </c>
      <c r="S4870" s="1">
        <v>3</v>
      </c>
      <c r="T4870" s="1">
        <v>0</v>
      </c>
      <c r="U4870" s="1">
        <v>4.2336</v>
      </c>
      <c r="V4870" t="s">
        <v>731</v>
      </c>
      <c r="W4870" t="s">
        <v>5113</v>
      </c>
    </row>
    <row r="4871" spans="1:23" x14ac:dyDescent="0.3">
      <c r="A4871" s="1">
        <v>4870</v>
      </c>
      <c r="B4871" t="s">
        <v>7548</v>
      </c>
      <c r="C4871" s="2">
        <v>43793</v>
      </c>
      <c r="D4871" s="2">
        <v>43798</v>
      </c>
      <c r="E4871" s="1" t="s">
        <v>10147</v>
      </c>
      <c r="F4871" s="1" t="s">
        <v>10614</v>
      </c>
      <c r="G4871" s="1" t="s">
        <v>464</v>
      </c>
      <c r="H4871" s="1" t="s">
        <v>794</v>
      </c>
      <c r="I4871" s="1" t="s">
        <v>796</v>
      </c>
      <c r="J4871" s="1" t="s">
        <v>949</v>
      </c>
      <c r="K4871" s="1" t="s">
        <v>1336</v>
      </c>
      <c r="L4871" s="1">
        <v>17602</v>
      </c>
      <c r="M4871" s="1" t="s">
        <v>1379</v>
      </c>
      <c r="N4871" s="1" t="s">
        <v>2309</v>
      </c>
      <c r="O4871" s="1" t="s">
        <v>3244</v>
      </c>
      <c r="P4871" s="1" t="s">
        <v>3252</v>
      </c>
      <c r="Q4871" s="1" t="s">
        <v>4184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">
        <v>320</v>
      </c>
      <c r="W4871" t="s">
        <v>5113</v>
      </c>
    </row>
    <row r="4872" spans="1:23" x14ac:dyDescent="0.3">
      <c r="A4872" s="1">
        <v>4871</v>
      </c>
      <c r="B4872" t="s">
        <v>7548</v>
      </c>
      <c r="C4872" s="2">
        <v>43793</v>
      </c>
      <c r="D4872" s="2">
        <v>43798</v>
      </c>
      <c r="E4872" s="1" t="s">
        <v>10147</v>
      </c>
      <c r="F4872" s="1" t="s">
        <v>10614</v>
      </c>
      <c r="G4872" s="1" t="s">
        <v>464</v>
      </c>
      <c r="H4872" s="1" t="s">
        <v>794</v>
      </c>
      <c r="I4872" s="1" t="s">
        <v>796</v>
      </c>
      <c r="J4872" s="1" t="s">
        <v>949</v>
      </c>
      <c r="K4872" s="1" t="s">
        <v>1336</v>
      </c>
      <c r="L4872" s="1">
        <v>17602</v>
      </c>
      <c r="M4872" s="1" t="s">
        <v>1379</v>
      </c>
      <c r="N4872" s="1" t="s">
        <v>2507</v>
      </c>
      <c r="O4872" s="1" t="s">
        <v>3243</v>
      </c>
      <c r="P4872" s="1" t="s">
        <v>3255</v>
      </c>
      <c r="Q4872" s="1" t="s">
        <v>4377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">
        <v>320</v>
      </c>
      <c r="W4872" t="s">
        <v>5113</v>
      </c>
    </row>
    <row r="4873" spans="1:23" x14ac:dyDescent="0.3">
      <c r="A4873" s="1">
        <v>4872</v>
      </c>
      <c r="B4873" t="s">
        <v>7549</v>
      </c>
      <c r="C4873" s="2">
        <v>43608</v>
      </c>
      <c r="D4873" s="2">
        <v>43612</v>
      </c>
      <c r="E4873" s="1" t="s">
        <v>10147</v>
      </c>
      <c r="F4873" s="1" t="s">
        <v>10257</v>
      </c>
      <c r="G4873" s="1" t="s">
        <v>107</v>
      </c>
      <c r="H4873" s="1" t="s">
        <v>793</v>
      </c>
      <c r="I4873" s="1" t="s">
        <v>796</v>
      </c>
      <c r="J4873" s="1" t="s">
        <v>809</v>
      </c>
      <c r="K4873" s="1" t="s">
        <v>1332</v>
      </c>
      <c r="L4873" s="1">
        <v>77095</v>
      </c>
      <c r="M4873" s="1" t="s">
        <v>1378</v>
      </c>
      <c r="N4873" s="1" t="s">
        <v>3085</v>
      </c>
      <c r="O4873" s="1" t="s">
        <v>3243</v>
      </c>
      <c r="P4873" s="1" t="s">
        <v>3258</v>
      </c>
      <c r="Q4873" s="1" t="s">
        <v>4956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">
        <v>608</v>
      </c>
      <c r="W4873" t="s">
        <v>5113</v>
      </c>
    </row>
    <row r="4874" spans="1:23" x14ac:dyDescent="0.3">
      <c r="A4874" s="1">
        <v>4873</v>
      </c>
      <c r="B4874" t="s">
        <v>7549</v>
      </c>
      <c r="C4874" s="2">
        <v>43608</v>
      </c>
      <c r="D4874" s="2">
        <v>43612</v>
      </c>
      <c r="E4874" s="1" t="s">
        <v>10147</v>
      </c>
      <c r="F4874" s="1" t="s">
        <v>10257</v>
      </c>
      <c r="G4874" s="1" t="s">
        <v>107</v>
      </c>
      <c r="H4874" s="1" t="s">
        <v>793</v>
      </c>
      <c r="I4874" s="1" t="s">
        <v>796</v>
      </c>
      <c r="J4874" s="1" t="s">
        <v>809</v>
      </c>
      <c r="K4874" s="1" t="s">
        <v>1332</v>
      </c>
      <c r="L4874" s="1">
        <v>77095</v>
      </c>
      <c r="M4874" s="1" t="s">
        <v>1378</v>
      </c>
      <c r="N4874" s="1" t="s">
        <v>2929</v>
      </c>
      <c r="O4874" s="1" t="s">
        <v>3243</v>
      </c>
      <c r="P4874" s="1" t="s">
        <v>3254</v>
      </c>
      <c r="Q4874" s="1" t="s">
        <v>4799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">
        <v>608</v>
      </c>
      <c r="W4874" t="s">
        <v>5113</v>
      </c>
    </row>
    <row r="4875" spans="1:23" x14ac:dyDescent="0.3">
      <c r="A4875" s="1">
        <v>4874</v>
      </c>
      <c r="B4875" t="s">
        <v>7549</v>
      </c>
      <c r="C4875" s="2">
        <v>43608</v>
      </c>
      <c r="D4875" s="2">
        <v>43612</v>
      </c>
      <c r="E4875" s="1" t="s">
        <v>10147</v>
      </c>
      <c r="F4875" s="1" t="s">
        <v>10257</v>
      </c>
      <c r="G4875" s="1" t="s">
        <v>107</v>
      </c>
      <c r="H4875" s="1" t="s">
        <v>793</v>
      </c>
      <c r="I4875" s="1" t="s">
        <v>796</v>
      </c>
      <c r="J4875" s="1" t="s">
        <v>809</v>
      </c>
      <c r="K4875" s="1" t="s">
        <v>1332</v>
      </c>
      <c r="L4875" s="1">
        <v>77095</v>
      </c>
      <c r="M4875" s="1" t="s">
        <v>1378</v>
      </c>
      <c r="N4875" s="1" t="s">
        <v>2892</v>
      </c>
      <c r="O4875" s="1" t="s">
        <v>3243</v>
      </c>
      <c r="P4875" s="1" t="s">
        <v>3249</v>
      </c>
      <c r="Q4875" s="1" t="s">
        <v>4761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">
        <v>608</v>
      </c>
      <c r="W4875" t="s">
        <v>5113</v>
      </c>
    </row>
    <row r="4876" spans="1:23" x14ac:dyDescent="0.3">
      <c r="A4876" s="1">
        <v>4875</v>
      </c>
      <c r="B4876" t="s">
        <v>7549</v>
      </c>
      <c r="C4876" s="2">
        <v>43608</v>
      </c>
      <c r="D4876" s="2">
        <v>43612</v>
      </c>
      <c r="E4876" s="1" t="s">
        <v>10147</v>
      </c>
      <c r="F4876" s="1" t="s">
        <v>10257</v>
      </c>
      <c r="G4876" s="1" t="s">
        <v>107</v>
      </c>
      <c r="H4876" s="1" t="s">
        <v>793</v>
      </c>
      <c r="I4876" s="1" t="s">
        <v>796</v>
      </c>
      <c r="J4876" s="1" t="s">
        <v>809</v>
      </c>
      <c r="K4876" s="1" t="s">
        <v>1332</v>
      </c>
      <c r="L4876" s="1">
        <v>77095</v>
      </c>
      <c r="M4876" s="1" t="s">
        <v>1378</v>
      </c>
      <c r="N4876" s="1" t="s">
        <v>1685</v>
      </c>
      <c r="O4876" s="1" t="s">
        <v>3243</v>
      </c>
      <c r="P4876" s="1" t="s">
        <v>3253</v>
      </c>
      <c r="Q4876" s="1" t="s">
        <v>3567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">
        <v>608</v>
      </c>
      <c r="W4876" t="s">
        <v>5113</v>
      </c>
    </row>
    <row r="4877" spans="1:23" x14ac:dyDescent="0.3">
      <c r="A4877" s="1">
        <v>4876</v>
      </c>
      <c r="B4877" t="s">
        <v>7550</v>
      </c>
      <c r="C4877" s="2">
        <v>42706</v>
      </c>
      <c r="D4877" s="2">
        <v>42711</v>
      </c>
      <c r="E4877" s="1" t="s">
        <v>10147</v>
      </c>
      <c r="F4877" s="1" t="s">
        <v>10621</v>
      </c>
      <c r="G4877" s="1" t="s">
        <v>471</v>
      </c>
      <c r="H4877" s="1" t="s">
        <v>794</v>
      </c>
      <c r="I4877" s="1" t="s">
        <v>796</v>
      </c>
      <c r="J4877" s="1" t="s">
        <v>835</v>
      </c>
      <c r="K4877" s="1" t="s">
        <v>1351</v>
      </c>
      <c r="L4877" s="1">
        <v>43229</v>
      </c>
      <c r="M4877" s="1" t="s">
        <v>1379</v>
      </c>
      <c r="N4877" s="1" t="s">
        <v>1918</v>
      </c>
      <c r="O4877" s="1" t="s">
        <v>3244</v>
      </c>
      <c r="P4877" s="1" t="s">
        <v>3256</v>
      </c>
      <c r="Q4877" s="1" t="s">
        <v>3800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">
        <v>320</v>
      </c>
      <c r="W4877" t="s">
        <v>5113</v>
      </c>
    </row>
    <row r="4878" spans="1:23" x14ac:dyDescent="0.3">
      <c r="A4878" s="1">
        <v>4877</v>
      </c>
      <c r="B4878" t="s">
        <v>7551</v>
      </c>
      <c r="C4878" s="2">
        <v>42646</v>
      </c>
      <c r="D4878" s="2">
        <v>42652</v>
      </c>
      <c r="E4878" s="1" t="s">
        <v>10147</v>
      </c>
      <c r="F4878" s="1" t="s">
        <v>10509</v>
      </c>
      <c r="G4878" s="1" t="s">
        <v>359</v>
      </c>
      <c r="H4878" s="1" t="s">
        <v>795</v>
      </c>
      <c r="I4878" s="1" t="s">
        <v>796</v>
      </c>
      <c r="J4878" s="1" t="s">
        <v>825</v>
      </c>
      <c r="K4878" s="1" t="s">
        <v>1331</v>
      </c>
      <c r="L4878" s="1">
        <v>27707</v>
      </c>
      <c r="M4878" s="1" t="s">
        <v>1376</v>
      </c>
      <c r="N4878" s="1" t="s">
        <v>2804</v>
      </c>
      <c r="O4878" s="1" t="s">
        <v>3243</v>
      </c>
      <c r="P4878" s="1" t="s">
        <v>3249</v>
      </c>
      <c r="Q4878" s="1" t="s">
        <v>4674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">
        <v>90</v>
      </c>
      <c r="W4878" t="s">
        <v>5113</v>
      </c>
    </row>
    <row r="4879" spans="1:23" x14ac:dyDescent="0.3">
      <c r="A4879" s="1">
        <v>4878</v>
      </c>
      <c r="B4879" t="s">
        <v>7551</v>
      </c>
      <c r="C4879" s="2">
        <v>42646</v>
      </c>
      <c r="D4879" s="2">
        <v>42652</v>
      </c>
      <c r="E4879" s="1" t="s">
        <v>10147</v>
      </c>
      <c r="F4879" s="1" t="s">
        <v>10509</v>
      </c>
      <c r="G4879" s="1" t="s">
        <v>359</v>
      </c>
      <c r="H4879" s="1" t="s">
        <v>795</v>
      </c>
      <c r="I4879" s="1" t="s">
        <v>796</v>
      </c>
      <c r="J4879" s="1" t="s">
        <v>825</v>
      </c>
      <c r="K4879" s="1" t="s">
        <v>1331</v>
      </c>
      <c r="L4879" s="1">
        <v>27707</v>
      </c>
      <c r="M4879" s="1" t="s">
        <v>1376</v>
      </c>
      <c r="N4879" s="1" t="s">
        <v>2059</v>
      </c>
      <c r="O4879" s="1" t="s">
        <v>3243</v>
      </c>
      <c r="P4879" s="1" t="s">
        <v>3251</v>
      </c>
      <c r="Q4879" s="1" t="s">
        <v>3941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">
        <v>90</v>
      </c>
      <c r="W4879" t="s">
        <v>5113</v>
      </c>
    </row>
    <row r="4880" spans="1:23" x14ac:dyDescent="0.3">
      <c r="A4880" s="1">
        <v>4879</v>
      </c>
      <c r="B4880" t="s">
        <v>7552</v>
      </c>
      <c r="C4880" s="2">
        <v>43310</v>
      </c>
      <c r="D4880" s="2">
        <v>43312</v>
      </c>
      <c r="E4880" s="1" t="s">
        <v>10148</v>
      </c>
      <c r="F4880" s="1" t="s">
        <v>10767</v>
      </c>
      <c r="G4880" s="1" t="s">
        <v>617</v>
      </c>
      <c r="H4880" s="1" t="s">
        <v>793</v>
      </c>
      <c r="I4880" s="1" t="s">
        <v>796</v>
      </c>
      <c r="J4880" s="1" t="s">
        <v>1221</v>
      </c>
      <c r="K4880" s="1" t="s">
        <v>1330</v>
      </c>
      <c r="L4880" s="1">
        <v>32503</v>
      </c>
      <c r="M4880" s="1" t="s">
        <v>1376</v>
      </c>
      <c r="N4880" s="1" t="s">
        <v>3079</v>
      </c>
      <c r="O4880" s="1" t="s">
        <v>3243</v>
      </c>
      <c r="P4880" s="1" t="s">
        <v>3253</v>
      </c>
      <c r="Q4880" s="1" t="s">
        <v>4949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">
        <v>90</v>
      </c>
      <c r="W4880" t="s">
        <v>5113</v>
      </c>
    </row>
    <row r="4881" spans="1:23" x14ac:dyDescent="0.3">
      <c r="A4881" s="1">
        <v>4880</v>
      </c>
      <c r="B4881" t="s">
        <v>7553</v>
      </c>
      <c r="C4881" s="2">
        <v>43771</v>
      </c>
      <c r="D4881" s="2">
        <v>43774</v>
      </c>
      <c r="E4881" s="1" t="s">
        <v>10146</v>
      </c>
      <c r="F4881" s="1" t="s">
        <v>10683</v>
      </c>
      <c r="G4881" s="1" t="s">
        <v>533</v>
      </c>
      <c r="H4881" s="1" t="s">
        <v>794</v>
      </c>
      <c r="I4881" s="1" t="s">
        <v>796</v>
      </c>
      <c r="J4881" s="1" t="s">
        <v>797</v>
      </c>
      <c r="K4881" s="1" t="s">
        <v>1328</v>
      </c>
      <c r="L4881" s="1">
        <v>42420</v>
      </c>
      <c r="M4881" s="1" t="s">
        <v>1376</v>
      </c>
      <c r="N4881" s="1" t="s">
        <v>2890</v>
      </c>
      <c r="O4881" s="1" t="s">
        <v>3243</v>
      </c>
      <c r="P4881" s="1" t="s">
        <v>3257</v>
      </c>
      <c r="Q4881" s="1" t="s">
        <v>4759</v>
      </c>
      <c r="R4881" s="1">
        <v>5.32</v>
      </c>
      <c r="S4881" s="1">
        <v>2</v>
      </c>
      <c r="T4881" s="1">
        <v>0</v>
      </c>
      <c r="U4881" s="1">
        <v>2.6068000000000002</v>
      </c>
      <c r="V4881" t="s">
        <v>90</v>
      </c>
      <c r="W4881" t="s">
        <v>5113</v>
      </c>
    </row>
    <row r="4882" spans="1:23" x14ac:dyDescent="0.3">
      <c r="A4882" s="1">
        <v>4881</v>
      </c>
      <c r="B4882" t="s">
        <v>7553</v>
      </c>
      <c r="C4882" s="2">
        <v>43771</v>
      </c>
      <c r="D4882" s="2">
        <v>43774</v>
      </c>
      <c r="E4882" s="1" t="s">
        <v>10146</v>
      </c>
      <c r="F4882" s="1" t="s">
        <v>10683</v>
      </c>
      <c r="G4882" s="1" t="s">
        <v>533</v>
      </c>
      <c r="H4882" s="1" t="s">
        <v>794</v>
      </c>
      <c r="I4882" s="1" t="s">
        <v>796</v>
      </c>
      <c r="J4882" s="1" t="s">
        <v>797</v>
      </c>
      <c r="K4882" s="1" t="s">
        <v>1328</v>
      </c>
      <c r="L4882" s="1">
        <v>42420</v>
      </c>
      <c r="M4882" s="1" t="s">
        <v>1376</v>
      </c>
      <c r="N4882" s="1" t="s">
        <v>1381</v>
      </c>
      <c r="O4882" s="1" t="s">
        <v>3242</v>
      </c>
      <c r="P4882" s="1" t="s">
        <v>3246</v>
      </c>
      <c r="Q4882" s="1" t="s">
        <v>3263</v>
      </c>
      <c r="R4882" s="1">
        <v>975.92</v>
      </c>
      <c r="S4882" s="1">
        <v>4</v>
      </c>
      <c r="T4882" s="1">
        <v>0</v>
      </c>
      <c r="U4882" s="1">
        <v>292.77599999999995</v>
      </c>
      <c r="V4882" t="s">
        <v>90</v>
      </c>
      <c r="W4882" t="s">
        <v>5113</v>
      </c>
    </row>
    <row r="4883" spans="1:23" x14ac:dyDescent="0.3">
      <c r="A4883" s="1">
        <v>4882</v>
      </c>
      <c r="B4883" t="s">
        <v>7553</v>
      </c>
      <c r="C4883" s="2">
        <v>43771</v>
      </c>
      <c r="D4883" s="2">
        <v>43774</v>
      </c>
      <c r="E4883" s="1" t="s">
        <v>10146</v>
      </c>
      <c r="F4883" s="1" t="s">
        <v>10683</v>
      </c>
      <c r="G4883" s="1" t="s">
        <v>533</v>
      </c>
      <c r="H4883" s="1" t="s">
        <v>794</v>
      </c>
      <c r="I4883" s="1" t="s">
        <v>796</v>
      </c>
      <c r="J4883" s="1" t="s">
        <v>797</v>
      </c>
      <c r="K4883" s="1" t="s">
        <v>1328</v>
      </c>
      <c r="L4883" s="1">
        <v>42420</v>
      </c>
      <c r="M4883" s="1" t="s">
        <v>1376</v>
      </c>
      <c r="N4883" s="1" t="s">
        <v>2667</v>
      </c>
      <c r="O4883" s="1" t="s">
        <v>3244</v>
      </c>
      <c r="P4883" s="1" t="s">
        <v>3256</v>
      </c>
      <c r="Q4883" s="1" t="s">
        <v>4535</v>
      </c>
      <c r="R4883" s="1">
        <v>2249.91</v>
      </c>
      <c r="S4883" s="1">
        <v>9</v>
      </c>
      <c r="T4883" s="1">
        <v>0</v>
      </c>
      <c r="U4883" s="1">
        <v>517.47930000000008</v>
      </c>
      <c r="V4883" t="s">
        <v>90</v>
      </c>
      <c r="W4883" t="s">
        <v>5113</v>
      </c>
    </row>
    <row r="4884" spans="1:23" x14ac:dyDescent="0.3">
      <c r="A4884" s="1">
        <v>4883</v>
      </c>
      <c r="B4884" t="s">
        <v>7553</v>
      </c>
      <c r="C4884" s="2">
        <v>43771</v>
      </c>
      <c r="D4884" s="2">
        <v>43774</v>
      </c>
      <c r="E4884" s="1" t="s">
        <v>10146</v>
      </c>
      <c r="F4884" s="1" t="s">
        <v>10683</v>
      </c>
      <c r="G4884" s="1" t="s">
        <v>533</v>
      </c>
      <c r="H4884" s="1" t="s">
        <v>794</v>
      </c>
      <c r="I4884" s="1" t="s">
        <v>796</v>
      </c>
      <c r="J4884" s="1" t="s">
        <v>797</v>
      </c>
      <c r="K4884" s="1" t="s">
        <v>1328</v>
      </c>
      <c r="L4884" s="1">
        <v>42420</v>
      </c>
      <c r="M4884" s="1" t="s">
        <v>1376</v>
      </c>
      <c r="N4884" s="1" t="s">
        <v>1735</v>
      </c>
      <c r="O4884" s="1" t="s">
        <v>3243</v>
      </c>
      <c r="P4884" s="1" t="s">
        <v>3249</v>
      </c>
      <c r="Q4884" s="1" t="s">
        <v>3617</v>
      </c>
      <c r="R4884" s="1">
        <v>59.92</v>
      </c>
      <c r="S4884" s="1">
        <v>4</v>
      </c>
      <c r="T4884" s="1">
        <v>0</v>
      </c>
      <c r="U4884" s="1">
        <v>16.7776</v>
      </c>
      <c r="V4884" t="s">
        <v>90</v>
      </c>
      <c r="W4884" t="s">
        <v>5113</v>
      </c>
    </row>
    <row r="4885" spans="1:23" x14ac:dyDescent="0.3">
      <c r="A4885" s="1">
        <v>4884</v>
      </c>
      <c r="B4885" t="s">
        <v>7554</v>
      </c>
      <c r="C4885" s="2">
        <v>43532</v>
      </c>
      <c r="D4885" s="2">
        <v>43539</v>
      </c>
      <c r="E4885" s="1" t="s">
        <v>10147</v>
      </c>
      <c r="F4885" s="1" t="s">
        <v>10267</v>
      </c>
      <c r="G4885" s="1" t="s">
        <v>117</v>
      </c>
      <c r="H4885" s="1" t="s">
        <v>793</v>
      </c>
      <c r="I4885" s="1" t="s">
        <v>796</v>
      </c>
      <c r="J4885" s="1" t="s">
        <v>922</v>
      </c>
      <c r="K4885" s="1" t="s">
        <v>1329</v>
      </c>
      <c r="L4885" s="1">
        <v>92804</v>
      </c>
      <c r="M4885" s="1" t="s">
        <v>1377</v>
      </c>
      <c r="N4885" s="1" t="s">
        <v>3016</v>
      </c>
      <c r="O4885" s="1" t="s">
        <v>3243</v>
      </c>
      <c r="P4885" s="1" t="s">
        <v>3253</v>
      </c>
      <c r="Q4885" s="1" t="s">
        <v>4888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">
        <v>731</v>
      </c>
      <c r="W4885" t="s">
        <v>5113</v>
      </c>
    </row>
    <row r="4886" spans="1:23" x14ac:dyDescent="0.3">
      <c r="A4886" s="1">
        <v>4885</v>
      </c>
      <c r="B4886" t="s">
        <v>7554</v>
      </c>
      <c r="C4886" s="2">
        <v>43532</v>
      </c>
      <c r="D4886" s="2">
        <v>43539</v>
      </c>
      <c r="E4886" s="1" t="s">
        <v>10147</v>
      </c>
      <c r="F4886" s="1" t="s">
        <v>10267</v>
      </c>
      <c r="G4886" s="1" t="s">
        <v>117</v>
      </c>
      <c r="H4886" s="1" t="s">
        <v>793</v>
      </c>
      <c r="I4886" s="1" t="s">
        <v>796</v>
      </c>
      <c r="J4886" s="1" t="s">
        <v>922</v>
      </c>
      <c r="K4886" s="1" t="s">
        <v>1329</v>
      </c>
      <c r="L4886" s="1">
        <v>92804</v>
      </c>
      <c r="M4886" s="1" t="s">
        <v>1377</v>
      </c>
      <c r="N4886" s="1" t="s">
        <v>3022</v>
      </c>
      <c r="O4886" s="1" t="s">
        <v>3243</v>
      </c>
      <c r="P4886" s="1" t="s">
        <v>3251</v>
      </c>
      <c r="Q4886" s="1" t="s">
        <v>4894</v>
      </c>
      <c r="R4886" s="1">
        <v>3.36</v>
      </c>
      <c r="S4886" s="1">
        <v>2</v>
      </c>
      <c r="T4886" s="1">
        <v>0</v>
      </c>
      <c r="U4886" s="1">
        <v>0.87360000000000015</v>
      </c>
      <c r="V4886" t="s">
        <v>731</v>
      </c>
      <c r="W4886" t="s">
        <v>5113</v>
      </c>
    </row>
    <row r="4887" spans="1:23" x14ac:dyDescent="0.3">
      <c r="A4887" s="1">
        <v>4886</v>
      </c>
      <c r="B4887" t="s">
        <v>7555</v>
      </c>
      <c r="C4887" s="2">
        <v>42720</v>
      </c>
      <c r="D4887" s="2">
        <v>42724</v>
      </c>
      <c r="E4887" s="1" t="s">
        <v>10147</v>
      </c>
      <c r="F4887" s="1" t="s">
        <v>10431</v>
      </c>
      <c r="G4887" s="1" t="s">
        <v>281</v>
      </c>
      <c r="H4887" s="1" t="s">
        <v>794</v>
      </c>
      <c r="I4887" s="1" t="s">
        <v>796</v>
      </c>
      <c r="J4887" s="1" t="s">
        <v>863</v>
      </c>
      <c r="K4887" s="1" t="s">
        <v>1339</v>
      </c>
      <c r="L4887" s="1">
        <v>48227</v>
      </c>
      <c r="M4887" s="1" t="s">
        <v>1378</v>
      </c>
      <c r="N4887" s="1" t="s">
        <v>2518</v>
      </c>
      <c r="O4887" s="1" t="s">
        <v>3243</v>
      </c>
      <c r="P4887" s="1" t="s">
        <v>3255</v>
      </c>
      <c r="Q4887" s="1" t="s">
        <v>4388</v>
      </c>
      <c r="R4887" s="1">
        <v>114.2</v>
      </c>
      <c r="S4887" s="1">
        <v>5</v>
      </c>
      <c r="T4887" s="1">
        <v>0</v>
      </c>
      <c r="U4887" s="1">
        <v>52.531999999999996</v>
      </c>
      <c r="V4887" t="s">
        <v>608</v>
      </c>
      <c r="W4887" t="s">
        <v>5113</v>
      </c>
    </row>
    <row r="4888" spans="1:23" x14ac:dyDescent="0.3">
      <c r="A4888" s="1">
        <v>4887</v>
      </c>
      <c r="B4888" t="s">
        <v>7556</v>
      </c>
      <c r="C4888" s="2">
        <v>43432</v>
      </c>
      <c r="D4888" s="2">
        <v>43435</v>
      </c>
      <c r="E4888" s="1" t="s">
        <v>10146</v>
      </c>
      <c r="F4888" s="1" t="s">
        <v>10725</v>
      </c>
      <c r="G4888" s="1" t="s">
        <v>575</v>
      </c>
      <c r="H4888" s="1" t="s">
        <v>794</v>
      </c>
      <c r="I4888" s="1" t="s">
        <v>796</v>
      </c>
      <c r="J4888" s="1" t="s">
        <v>1216</v>
      </c>
      <c r="K4888" s="1" t="s">
        <v>1359</v>
      </c>
      <c r="L4888" s="1">
        <v>30062</v>
      </c>
      <c r="M4888" s="1" t="s">
        <v>1376</v>
      </c>
      <c r="N4888" s="1" t="s">
        <v>1592</v>
      </c>
      <c r="O4888" s="1" t="s">
        <v>3242</v>
      </c>
      <c r="P4888" s="1" t="s">
        <v>3246</v>
      </c>
      <c r="Q4888" s="1" t="s">
        <v>3475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">
        <v>90</v>
      </c>
      <c r="W4888" t="s">
        <v>5113</v>
      </c>
    </row>
    <row r="4889" spans="1:23" x14ac:dyDescent="0.3">
      <c r="A4889" s="1">
        <v>4888</v>
      </c>
      <c r="B4889" t="s">
        <v>7556</v>
      </c>
      <c r="C4889" s="2">
        <v>43432</v>
      </c>
      <c r="D4889" s="2">
        <v>43435</v>
      </c>
      <c r="E4889" s="1" t="s">
        <v>10146</v>
      </c>
      <c r="F4889" s="1" t="s">
        <v>10725</v>
      </c>
      <c r="G4889" s="1" t="s">
        <v>575</v>
      </c>
      <c r="H4889" s="1" t="s">
        <v>794</v>
      </c>
      <c r="I4889" s="1" t="s">
        <v>796</v>
      </c>
      <c r="J4889" s="1" t="s">
        <v>1216</v>
      </c>
      <c r="K4889" s="1" t="s">
        <v>1359</v>
      </c>
      <c r="L4889" s="1">
        <v>30062</v>
      </c>
      <c r="M4889" s="1" t="s">
        <v>1376</v>
      </c>
      <c r="N4889" s="1" t="s">
        <v>2038</v>
      </c>
      <c r="O4889" s="1" t="s">
        <v>3244</v>
      </c>
      <c r="P4889" s="1" t="s">
        <v>3256</v>
      </c>
      <c r="Q4889" s="1" t="s">
        <v>3920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">
        <v>90</v>
      </c>
      <c r="W4889" t="s">
        <v>5113</v>
      </c>
    </row>
    <row r="4890" spans="1:23" x14ac:dyDescent="0.3">
      <c r="A4890" s="1">
        <v>4889</v>
      </c>
      <c r="B4890" t="s">
        <v>7556</v>
      </c>
      <c r="C4890" s="2">
        <v>43432</v>
      </c>
      <c r="D4890" s="2">
        <v>43435</v>
      </c>
      <c r="E4890" s="1" t="s">
        <v>10146</v>
      </c>
      <c r="F4890" s="1" t="s">
        <v>10725</v>
      </c>
      <c r="G4890" s="1" t="s">
        <v>575</v>
      </c>
      <c r="H4890" s="1" t="s">
        <v>794</v>
      </c>
      <c r="I4890" s="1" t="s">
        <v>796</v>
      </c>
      <c r="J4890" s="1" t="s">
        <v>1216</v>
      </c>
      <c r="K4890" s="1" t="s">
        <v>1359</v>
      </c>
      <c r="L4890" s="1">
        <v>30062</v>
      </c>
      <c r="M4890" s="1" t="s">
        <v>1376</v>
      </c>
      <c r="N4890" s="1" t="s">
        <v>1838</v>
      </c>
      <c r="O4890" s="1" t="s">
        <v>3243</v>
      </c>
      <c r="P4890" s="1" t="s">
        <v>3249</v>
      </c>
      <c r="Q4890" s="1" t="s">
        <v>3721</v>
      </c>
      <c r="R4890" s="1">
        <v>1126.02</v>
      </c>
      <c r="S4890" s="1">
        <v>3</v>
      </c>
      <c r="T4890" s="1">
        <v>0</v>
      </c>
      <c r="U4890" s="1">
        <v>56.300999999999988</v>
      </c>
      <c r="V4890" t="s">
        <v>90</v>
      </c>
      <c r="W4890" t="s">
        <v>5113</v>
      </c>
    </row>
    <row r="4891" spans="1:23" x14ac:dyDescent="0.3">
      <c r="A4891" s="1">
        <v>4890</v>
      </c>
      <c r="B4891" t="s">
        <v>7556</v>
      </c>
      <c r="C4891" s="2">
        <v>43432</v>
      </c>
      <c r="D4891" s="2">
        <v>43435</v>
      </c>
      <c r="E4891" s="1" t="s">
        <v>10146</v>
      </c>
      <c r="F4891" s="1" t="s">
        <v>10725</v>
      </c>
      <c r="G4891" s="1" t="s">
        <v>575</v>
      </c>
      <c r="H4891" s="1" t="s">
        <v>794</v>
      </c>
      <c r="I4891" s="1" t="s">
        <v>796</v>
      </c>
      <c r="J4891" s="1" t="s">
        <v>1216</v>
      </c>
      <c r="K4891" s="1" t="s">
        <v>1359</v>
      </c>
      <c r="L4891" s="1">
        <v>30062</v>
      </c>
      <c r="M4891" s="1" t="s">
        <v>1376</v>
      </c>
      <c r="N4891" s="1" t="s">
        <v>3052</v>
      </c>
      <c r="O4891" s="1" t="s">
        <v>3243</v>
      </c>
      <c r="P4891" s="1" t="s">
        <v>3249</v>
      </c>
      <c r="Q4891" s="1" t="s">
        <v>4922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">
        <v>90</v>
      </c>
      <c r="W4891" t="s">
        <v>5113</v>
      </c>
    </row>
    <row r="4892" spans="1:23" x14ac:dyDescent="0.3">
      <c r="A4892" s="1">
        <v>4891</v>
      </c>
      <c r="B4892" t="s">
        <v>7557</v>
      </c>
      <c r="C4892" s="2">
        <v>43457</v>
      </c>
      <c r="D4892" s="2">
        <v>43464</v>
      </c>
      <c r="E4892" s="1" t="s">
        <v>10147</v>
      </c>
      <c r="F4892" s="1" t="s">
        <v>10703</v>
      </c>
      <c r="G4892" s="1" t="s">
        <v>553</v>
      </c>
      <c r="H4892" s="1" t="s">
        <v>794</v>
      </c>
      <c r="I4892" s="1" t="s">
        <v>796</v>
      </c>
      <c r="J4892" s="1" t="s">
        <v>801</v>
      </c>
      <c r="K4892" s="1" t="s">
        <v>973</v>
      </c>
      <c r="L4892" s="1">
        <v>98103</v>
      </c>
      <c r="M4892" s="1" t="s">
        <v>1377</v>
      </c>
      <c r="N4892" s="1" t="s">
        <v>1834</v>
      </c>
      <c r="O4892" s="1" t="s">
        <v>3243</v>
      </c>
      <c r="P4892" s="1" t="s">
        <v>3251</v>
      </c>
      <c r="Q4892" s="1" t="s">
        <v>3717</v>
      </c>
      <c r="R4892" s="1">
        <v>8.82</v>
      </c>
      <c r="S4892" s="1">
        <v>3</v>
      </c>
      <c r="T4892" s="1">
        <v>0</v>
      </c>
      <c r="U4892" s="1">
        <v>2.5577999999999994</v>
      </c>
      <c r="V4892" t="s">
        <v>731</v>
      </c>
      <c r="W4892" t="s">
        <v>5113</v>
      </c>
    </row>
    <row r="4893" spans="1:23" x14ac:dyDescent="0.3">
      <c r="A4893" s="1">
        <v>4892</v>
      </c>
      <c r="B4893" t="s">
        <v>7557</v>
      </c>
      <c r="C4893" s="2">
        <v>43457</v>
      </c>
      <c r="D4893" s="2">
        <v>43464</v>
      </c>
      <c r="E4893" s="1" t="s">
        <v>10147</v>
      </c>
      <c r="F4893" s="1" t="s">
        <v>10703</v>
      </c>
      <c r="G4893" s="1" t="s">
        <v>553</v>
      </c>
      <c r="H4893" s="1" t="s">
        <v>794</v>
      </c>
      <c r="I4893" s="1" t="s">
        <v>796</v>
      </c>
      <c r="J4893" s="1" t="s">
        <v>801</v>
      </c>
      <c r="K4893" s="1" t="s">
        <v>973</v>
      </c>
      <c r="L4893" s="1">
        <v>98103</v>
      </c>
      <c r="M4893" s="1" t="s">
        <v>1377</v>
      </c>
      <c r="N4893" s="1" t="s">
        <v>2617</v>
      </c>
      <c r="O4893" s="1" t="s">
        <v>3243</v>
      </c>
      <c r="P4893" s="1" t="s">
        <v>3255</v>
      </c>
      <c r="Q4893" s="1" t="s">
        <v>4482</v>
      </c>
      <c r="R4893" s="1">
        <v>37.94</v>
      </c>
      <c r="S4893" s="1">
        <v>2</v>
      </c>
      <c r="T4893" s="1">
        <v>0</v>
      </c>
      <c r="U4893" s="1">
        <v>18.211199999999998</v>
      </c>
      <c r="V4893" t="s">
        <v>731</v>
      </c>
      <c r="W4893" t="s">
        <v>5113</v>
      </c>
    </row>
    <row r="4894" spans="1:23" x14ac:dyDescent="0.3">
      <c r="A4894" s="1">
        <v>4893</v>
      </c>
      <c r="B4894" t="s">
        <v>7557</v>
      </c>
      <c r="C4894" s="2">
        <v>43457</v>
      </c>
      <c r="D4894" s="2">
        <v>43464</v>
      </c>
      <c r="E4894" s="1" t="s">
        <v>10147</v>
      </c>
      <c r="F4894" s="1" t="s">
        <v>10703</v>
      </c>
      <c r="G4894" s="1" t="s">
        <v>553</v>
      </c>
      <c r="H4894" s="1" t="s">
        <v>794</v>
      </c>
      <c r="I4894" s="1" t="s">
        <v>796</v>
      </c>
      <c r="J4894" s="1" t="s">
        <v>801</v>
      </c>
      <c r="K4894" s="1" t="s">
        <v>973</v>
      </c>
      <c r="L4894" s="1">
        <v>98103</v>
      </c>
      <c r="M4894" s="1" t="s">
        <v>1377</v>
      </c>
      <c r="N4894" s="1" t="s">
        <v>3086</v>
      </c>
      <c r="O4894" s="1" t="s">
        <v>3243</v>
      </c>
      <c r="P4894" s="1" t="s">
        <v>3251</v>
      </c>
      <c r="Q4894" s="1" t="s">
        <v>4957</v>
      </c>
      <c r="R4894" s="1">
        <v>4.2</v>
      </c>
      <c r="S4894" s="1">
        <v>2</v>
      </c>
      <c r="T4894" s="1">
        <v>0</v>
      </c>
      <c r="U4894" s="1">
        <v>1.1760000000000002</v>
      </c>
      <c r="V4894" t="s">
        <v>731</v>
      </c>
      <c r="W4894" t="s">
        <v>5113</v>
      </c>
    </row>
    <row r="4895" spans="1:23" x14ac:dyDescent="0.3">
      <c r="A4895" s="1">
        <v>4894</v>
      </c>
      <c r="B4895" t="s">
        <v>7557</v>
      </c>
      <c r="C4895" s="2">
        <v>43457</v>
      </c>
      <c r="D4895" s="2">
        <v>43464</v>
      </c>
      <c r="E4895" s="1" t="s">
        <v>10147</v>
      </c>
      <c r="F4895" s="1" t="s">
        <v>10703</v>
      </c>
      <c r="G4895" s="1" t="s">
        <v>553</v>
      </c>
      <c r="H4895" s="1" t="s">
        <v>794</v>
      </c>
      <c r="I4895" s="1" t="s">
        <v>796</v>
      </c>
      <c r="J4895" s="1" t="s">
        <v>801</v>
      </c>
      <c r="K4895" s="1" t="s">
        <v>973</v>
      </c>
      <c r="L4895" s="1">
        <v>98103</v>
      </c>
      <c r="M4895" s="1" t="s">
        <v>1377</v>
      </c>
      <c r="N4895" s="1" t="s">
        <v>1798</v>
      </c>
      <c r="O4895" s="1" t="s">
        <v>3243</v>
      </c>
      <c r="P4895" s="1" t="s">
        <v>3249</v>
      </c>
      <c r="Q4895" s="1" t="s">
        <v>3680</v>
      </c>
      <c r="R4895" s="1">
        <v>227.28</v>
      </c>
      <c r="S4895" s="1">
        <v>2</v>
      </c>
      <c r="T4895" s="1">
        <v>0</v>
      </c>
      <c r="U4895" s="1">
        <v>2.2727999999999895</v>
      </c>
      <c r="V4895" t="s">
        <v>731</v>
      </c>
      <c r="W4895" t="s">
        <v>5113</v>
      </c>
    </row>
    <row r="4896" spans="1:23" x14ac:dyDescent="0.3">
      <c r="A4896" s="1">
        <v>4895</v>
      </c>
      <c r="B4896" t="s">
        <v>7557</v>
      </c>
      <c r="C4896" s="2">
        <v>43457</v>
      </c>
      <c r="D4896" s="2">
        <v>43464</v>
      </c>
      <c r="E4896" s="1" t="s">
        <v>10147</v>
      </c>
      <c r="F4896" s="1" t="s">
        <v>10703</v>
      </c>
      <c r="G4896" s="1" t="s">
        <v>553</v>
      </c>
      <c r="H4896" s="1" t="s">
        <v>794</v>
      </c>
      <c r="I4896" s="1" t="s">
        <v>796</v>
      </c>
      <c r="J4896" s="1" t="s">
        <v>801</v>
      </c>
      <c r="K4896" s="1" t="s">
        <v>973</v>
      </c>
      <c r="L4896" s="1">
        <v>98103</v>
      </c>
      <c r="M4896" s="1" t="s">
        <v>1377</v>
      </c>
      <c r="N4896" s="1" t="s">
        <v>1516</v>
      </c>
      <c r="O4896" s="1" t="s">
        <v>3243</v>
      </c>
      <c r="P4896" s="1" t="s">
        <v>3255</v>
      </c>
      <c r="Q4896" s="1" t="s">
        <v>3399</v>
      </c>
      <c r="R4896" s="1">
        <v>47.9</v>
      </c>
      <c r="S4896" s="1">
        <v>1</v>
      </c>
      <c r="T4896" s="1">
        <v>0</v>
      </c>
      <c r="U4896" s="1">
        <v>22.991999999999997</v>
      </c>
      <c r="V4896" t="s">
        <v>731</v>
      </c>
      <c r="W4896" t="s">
        <v>5113</v>
      </c>
    </row>
    <row r="4897" spans="1:23" x14ac:dyDescent="0.3">
      <c r="A4897" s="1">
        <v>4896</v>
      </c>
      <c r="B4897" t="s">
        <v>7557</v>
      </c>
      <c r="C4897" s="2">
        <v>43457</v>
      </c>
      <c r="D4897" s="2">
        <v>43464</v>
      </c>
      <c r="E4897" s="1" t="s">
        <v>10147</v>
      </c>
      <c r="F4897" s="1" t="s">
        <v>10703</v>
      </c>
      <c r="G4897" s="1" t="s">
        <v>553</v>
      </c>
      <c r="H4897" s="1" t="s">
        <v>794</v>
      </c>
      <c r="I4897" s="1" t="s">
        <v>796</v>
      </c>
      <c r="J4897" s="1" t="s">
        <v>801</v>
      </c>
      <c r="K4897" s="1" t="s">
        <v>973</v>
      </c>
      <c r="L4897" s="1">
        <v>98103</v>
      </c>
      <c r="M4897" s="1" t="s">
        <v>1377</v>
      </c>
      <c r="N4897" s="1" t="s">
        <v>2883</v>
      </c>
      <c r="O4897" s="1" t="s">
        <v>3243</v>
      </c>
      <c r="P4897" s="1" t="s">
        <v>3257</v>
      </c>
      <c r="Q4897" s="1" t="s">
        <v>3415</v>
      </c>
      <c r="R4897" s="1">
        <v>61.96</v>
      </c>
      <c r="S4897" s="1">
        <v>2</v>
      </c>
      <c r="T4897" s="1">
        <v>0</v>
      </c>
      <c r="U4897" s="1">
        <v>30.360399999999998</v>
      </c>
      <c r="V4897" t="s">
        <v>731</v>
      </c>
      <c r="W4897" t="s">
        <v>5113</v>
      </c>
    </row>
    <row r="4898" spans="1:23" x14ac:dyDescent="0.3">
      <c r="A4898" s="1">
        <v>4897</v>
      </c>
      <c r="B4898" t="s">
        <v>7557</v>
      </c>
      <c r="C4898" s="2">
        <v>43457</v>
      </c>
      <c r="D4898" s="2">
        <v>43464</v>
      </c>
      <c r="E4898" s="1" t="s">
        <v>10147</v>
      </c>
      <c r="F4898" s="1" t="s">
        <v>10703</v>
      </c>
      <c r="G4898" s="1" t="s">
        <v>553</v>
      </c>
      <c r="H4898" s="1" t="s">
        <v>794</v>
      </c>
      <c r="I4898" s="1" t="s">
        <v>796</v>
      </c>
      <c r="J4898" s="1" t="s">
        <v>801</v>
      </c>
      <c r="K4898" s="1" t="s">
        <v>973</v>
      </c>
      <c r="L4898" s="1">
        <v>98103</v>
      </c>
      <c r="M4898" s="1" t="s">
        <v>1377</v>
      </c>
      <c r="N4898" s="1" t="s">
        <v>2742</v>
      </c>
      <c r="O4898" s="1" t="s">
        <v>3243</v>
      </c>
      <c r="P4898" s="1" t="s">
        <v>3249</v>
      </c>
      <c r="Q4898" s="1" t="s">
        <v>4610</v>
      </c>
      <c r="R4898" s="1">
        <v>1117.92</v>
      </c>
      <c r="S4898" s="1">
        <v>4</v>
      </c>
      <c r="T4898" s="1">
        <v>0</v>
      </c>
      <c r="U4898" s="1">
        <v>55.895999999999958</v>
      </c>
      <c r="V4898" t="s">
        <v>731</v>
      </c>
      <c r="W4898" t="s">
        <v>5113</v>
      </c>
    </row>
    <row r="4899" spans="1:23" x14ac:dyDescent="0.3">
      <c r="A4899" s="1">
        <v>4898</v>
      </c>
      <c r="B4899" t="s">
        <v>7558</v>
      </c>
      <c r="C4899" s="2">
        <v>42658</v>
      </c>
      <c r="D4899" s="2">
        <v>42660</v>
      </c>
      <c r="E4899" s="1" t="s">
        <v>10148</v>
      </c>
      <c r="F4899" s="1" t="s">
        <v>10813</v>
      </c>
      <c r="G4899" s="1" t="s">
        <v>663</v>
      </c>
      <c r="H4899" s="1" t="s">
        <v>793</v>
      </c>
      <c r="I4899" s="1" t="s">
        <v>796</v>
      </c>
      <c r="J4899" s="1" t="s">
        <v>1012</v>
      </c>
      <c r="K4899" s="1" t="s">
        <v>1351</v>
      </c>
      <c r="L4899" s="1">
        <v>44134</v>
      </c>
      <c r="M4899" s="1" t="s">
        <v>1379</v>
      </c>
      <c r="N4899" s="1" t="s">
        <v>2781</v>
      </c>
      <c r="O4899" s="1" t="s">
        <v>3242</v>
      </c>
      <c r="P4899" s="1" t="s">
        <v>3246</v>
      </c>
      <c r="Q4899" s="1" t="s">
        <v>4650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">
        <v>320</v>
      </c>
      <c r="W4899" t="s">
        <v>5113</v>
      </c>
    </row>
    <row r="4900" spans="1:23" x14ac:dyDescent="0.3">
      <c r="A4900" s="1">
        <v>4899</v>
      </c>
      <c r="B4900" t="s">
        <v>7558</v>
      </c>
      <c r="C4900" s="2">
        <v>42658</v>
      </c>
      <c r="D4900" s="2">
        <v>42660</v>
      </c>
      <c r="E4900" s="1" t="s">
        <v>10148</v>
      </c>
      <c r="F4900" s="1" t="s">
        <v>10813</v>
      </c>
      <c r="G4900" s="1" t="s">
        <v>663</v>
      </c>
      <c r="H4900" s="1" t="s">
        <v>793</v>
      </c>
      <c r="I4900" s="1" t="s">
        <v>796</v>
      </c>
      <c r="J4900" s="1" t="s">
        <v>1012</v>
      </c>
      <c r="K4900" s="1" t="s">
        <v>1351</v>
      </c>
      <c r="L4900" s="1">
        <v>44134</v>
      </c>
      <c r="M4900" s="1" t="s">
        <v>1379</v>
      </c>
      <c r="N4900" s="1" t="s">
        <v>1768</v>
      </c>
      <c r="O4900" s="1" t="s">
        <v>3243</v>
      </c>
      <c r="P4900" s="1" t="s">
        <v>3255</v>
      </c>
      <c r="Q4900" s="1" t="s">
        <v>3651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">
        <v>320</v>
      </c>
      <c r="W4900" t="s">
        <v>5113</v>
      </c>
    </row>
    <row r="4901" spans="1:23" x14ac:dyDescent="0.3">
      <c r="A4901" s="1">
        <v>4900</v>
      </c>
      <c r="B4901" t="s">
        <v>7559</v>
      </c>
      <c r="C4901" s="2">
        <v>43334</v>
      </c>
      <c r="D4901" s="2">
        <v>43339</v>
      </c>
      <c r="E4901" s="1" t="s">
        <v>10147</v>
      </c>
      <c r="F4901" s="1" t="s">
        <v>10645</v>
      </c>
      <c r="G4901" s="1" t="s">
        <v>495</v>
      </c>
      <c r="H4901" s="1" t="s">
        <v>793</v>
      </c>
      <c r="I4901" s="1" t="s">
        <v>796</v>
      </c>
      <c r="J4901" s="1" t="s">
        <v>1142</v>
      </c>
      <c r="K4901" s="1" t="s">
        <v>1348</v>
      </c>
      <c r="L4901" s="1">
        <v>97030</v>
      </c>
      <c r="M4901" s="1" t="s">
        <v>1377</v>
      </c>
      <c r="N4901" s="1" t="s">
        <v>2425</v>
      </c>
      <c r="O4901" s="1" t="s">
        <v>3243</v>
      </c>
      <c r="P4901" s="1" t="s">
        <v>3253</v>
      </c>
      <c r="Q4901" s="1" t="s">
        <v>4296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">
        <v>731</v>
      </c>
      <c r="W4901" t="s">
        <v>5113</v>
      </c>
    </row>
    <row r="4902" spans="1:23" x14ac:dyDescent="0.3">
      <c r="A4902" s="1">
        <v>4901</v>
      </c>
      <c r="B4902" t="s">
        <v>7560</v>
      </c>
      <c r="C4902" s="2">
        <v>43816</v>
      </c>
      <c r="D4902" s="2">
        <v>43820</v>
      </c>
      <c r="E4902" s="1" t="s">
        <v>10147</v>
      </c>
      <c r="F4902" s="1" t="s">
        <v>10269</v>
      </c>
      <c r="G4902" s="1" t="s">
        <v>119</v>
      </c>
      <c r="H4902" s="1" t="s">
        <v>794</v>
      </c>
      <c r="I4902" s="1" t="s">
        <v>796</v>
      </c>
      <c r="J4902" s="1" t="s">
        <v>922</v>
      </c>
      <c r="K4902" s="1" t="s">
        <v>1329</v>
      </c>
      <c r="L4902" s="1">
        <v>92804</v>
      </c>
      <c r="M4902" s="1" t="s">
        <v>1377</v>
      </c>
      <c r="N4902" s="1" t="s">
        <v>2152</v>
      </c>
      <c r="O4902" s="1" t="s">
        <v>3243</v>
      </c>
      <c r="P4902" s="1" t="s">
        <v>3249</v>
      </c>
      <c r="Q4902" s="1" t="s">
        <v>4033</v>
      </c>
      <c r="R4902" s="1">
        <v>481.32</v>
      </c>
      <c r="S4902" s="1">
        <v>4</v>
      </c>
      <c r="T4902" s="1">
        <v>0</v>
      </c>
      <c r="U4902" s="1">
        <v>125.14319999999998</v>
      </c>
      <c r="V4902" t="s">
        <v>731</v>
      </c>
      <c r="W4902" t="s">
        <v>5113</v>
      </c>
    </row>
    <row r="4903" spans="1:23" x14ac:dyDescent="0.3">
      <c r="A4903" s="1">
        <v>4902</v>
      </c>
      <c r="B4903" t="s">
        <v>7560</v>
      </c>
      <c r="C4903" s="2">
        <v>43816</v>
      </c>
      <c r="D4903" s="2">
        <v>43820</v>
      </c>
      <c r="E4903" s="1" t="s">
        <v>10147</v>
      </c>
      <c r="F4903" s="1" t="s">
        <v>10269</v>
      </c>
      <c r="G4903" s="1" t="s">
        <v>119</v>
      </c>
      <c r="H4903" s="1" t="s">
        <v>794</v>
      </c>
      <c r="I4903" s="1" t="s">
        <v>796</v>
      </c>
      <c r="J4903" s="1" t="s">
        <v>922</v>
      </c>
      <c r="K4903" s="1" t="s">
        <v>1329</v>
      </c>
      <c r="L4903" s="1">
        <v>92804</v>
      </c>
      <c r="M4903" s="1" t="s">
        <v>1377</v>
      </c>
      <c r="N4903" s="1" t="s">
        <v>2732</v>
      </c>
      <c r="O4903" s="1" t="s">
        <v>3243</v>
      </c>
      <c r="P4903" s="1" t="s">
        <v>3259</v>
      </c>
      <c r="Q4903" s="1" t="s">
        <v>4600</v>
      </c>
      <c r="R4903" s="1">
        <v>13.98</v>
      </c>
      <c r="S4903" s="1">
        <v>1</v>
      </c>
      <c r="T4903" s="1">
        <v>0</v>
      </c>
      <c r="U4903" s="1">
        <v>3.6348000000000003</v>
      </c>
      <c r="V4903" t="s">
        <v>731</v>
      </c>
      <c r="W4903" t="s">
        <v>5113</v>
      </c>
    </row>
    <row r="4904" spans="1:23" x14ac:dyDescent="0.3">
      <c r="A4904" s="1">
        <v>4903</v>
      </c>
      <c r="B4904" t="s">
        <v>7561</v>
      </c>
      <c r="C4904" s="2">
        <v>43531</v>
      </c>
      <c r="D4904" s="2">
        <v>43536</v>
      </c>
      <c r="E4904" s="1" t="s">
        <v>10147</v>
      </c>
      <c r="F4904" s="1" t="s">
        <v>10279</v>
      </c>
      <c r="G4904" s="1" t="s">
        <v>129</v>
      </c>
      <c r="H4904" s="1" t="s">
        <v>793</v>
      </c>
      <c r="I4904" s="1" t="s">
        <v>796</v>
      </c>
      <c r="J4904" s="1" t="s">
        <v>817</v>
      </c>
      <c r="K4904" s="1" t="s">
        <v>1342</v>
      </c>
      <c r="L4904" s="1">
        <v>10035</v>
      </c>
      <c r="M4904" s="1" t="s">
        <v>1379</v>
      </c>
      <c r="N4904" s="1" t="s">
        <v>2186</v>
      </c>
      <c r="O4904" s="1" t="s">
        <v>3243</v>
      </c>
      <c r="P4904" s="1" t="s">
        <v>3253</v>
      </c>
      <c r="Q4904" s="1" t="s">
        <v>4066</v>
      </c>
      <c r="R4904" s="1">
        <v>25.92</v>
      </c>
      <c r="S4904" s="1">
        <v>6</v>
      </c>
      <c r="T4904" s="1">
        <v>0.2</v>
      </c>
      <c r="U4904" s="1">
        <v>9.0719999999999992</v>
      </c>
      <c r="V4904" t="s">
        <v>320</v>
      </c>
      <c r="W4904" t="s">
        <v>5113</v>
      </c>
    </row>
    <row r="4905" spans="1:23" x14ac:dyDescent="0.3">
      <c r="A4905" s="1">
        <v>4904</v>
      </c>
      <c r="B4905" t="s">
        <v>7561</v>
      </c>
      <c r="C4905" s="2">
        <v>43531</v>
      </c>
      <c r="D4905" s="2">
        <v>43536</v>
      </c>
      <c r="E4905" s="1" t="s">
        <v>10147</v>
      </c>
      <c r="F4905" s="1" t="s">
        <v>10279</v>
      </c>
      <c r="G4905" s="1" t="s">
        <v>129</v>
      </c>
      <c r="H4905" s="1" t="s">
        <v>793</v>
      </c>
      <c r="I4905" s="1" t="s">
        <v>796</v>
      </c>
      <c r="J4905" s="1" t="s">
        <v>817</v>
      </c>
      <c r="K4905" s="1" t="s">
        <v>1342</v>
      </c>
      <c r="L4905" s="1">
        <v>10035</v>
      </c>
      <c r="M4905" s="1" t="s">
        <v>1379</v>
      </c>
      <c r="N4905" s="1" t="s">
        <v>1960</v>
      </c>
      <c r="O4905" s="1" t="s">
        <v>3243</v>
      </c>
      <c r="P4905" s="1" t="s">
        <v>3247</v>
      </c>
      <c r="Q4905" s="1" t="s">
        <v>3842</v>
      </c>
      <c r="R4905" s="1">
        <v>91.59</v>
      </c>
      <c r="S4905" s="1">
        <v>3</v>
      </c>
      <c r="T4905" s="1">
        <v>0</v>
      </c>
      <c r="U4905" s="1">
        <v>42.131399999999999</v>
      </c>
      <c r="V4905" t="s">
        <v>320</v>
      </c>
      <c r="W4905" t="s">
        <v>5113</v>
      </c>
    </row>
    <row r="4906" spans="1:23" x14ac:dyDescent="0.3">
      <c r="A4906" s="1">
        <v>4905</v>
      </c>
      <c r="B4906" t="s">
        <v>7562</v>
      </c>
      <c r="C4906" s="2">
        <v>42705</v>
      </c>
      <c r="D4906" s="2">
        <v>42707</v>
      </c>
      <c r="E4906" s="1" t="s">
        <v>10146</v>
      </c>
      <c r="F4906" s="1" t="s">
        <v>10354</v>
      </c>
      <c r="G4906" s="1" t="s">
        <v>204</v>
      </c>
      <c r="H4906" s="1" t="s">
        <v>794</v>
      </c>
      <c r="I4906" s="1" t="s">
        <v>796</v>
      </c>
      <c r="J4906" s="1" t="s">
        <v>809</v>
      </c>
      <c r="K4906" s="1" t="s">
        <v>1332</v>
      </c>
      <c r="L4906" s="1">
        <v>77070</v>
      </c>
      <c r="M4906" s="1" t="s">
        <v>1378</v>
      </c>
      <c r="N4906" s="1" t="s">
        <v>2003</v>
      </c>
      <c r="O4906" s="1" t="s">
        <v>3242</v>
      </c>
      <c r="P4906" s="1" t="s">
        <v>3246</v>
      </c>
      <c r="Q4906" s="1" t="s">
        <v>3885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">
        <v>608</v>
      </c>
      <c r="W4906" t="s">
        <v>5113</v>
      </c>
    </row>
    <row r="4907" spans="1:23" x14ac:dyDescent="0.3">
      <c r="A4907" s="1">
        <v>4906</v>
      </c>
      <c r="B4907" t="s">
        <v>7563</v>
      </c>
      <c r="C4907" s="2">
        <v>42657</v>
      </c>
      <c r="D4907" s="2">
        <v>42659</v>
      </c>
      <c r="E4907" s="1" t="s">
        <v>10146</v>
      </c>
      <c r="F4907" s="1" t="s">
        <v>10681</v>
      </c>
      <c r="G4907" s="1" t="s">
        <v>531</v>
      </c>
      <c r="H4907" s="1" t="s">
        <v>794</v>
      </c>
      <c r="I4907" s="1" t="s">
        <v>796</v>
      </c>
      <c r="J4907" s="1" t="s">
        <v>800</v>
      </c>
      <c r="K4907" s="1" t="s">
        <v>1365</v>
      </c>
      <c r="L4907" s="1">
        <v>3301</v>
      </c>
      <c r="M4907" s="1" t="s">
        <v>1379</v>
      </c>
      <c r="N4907" s="1" t="s">
        <v>2927</v>
      </c>
      <c r="O4907" s="1" t="s">
        <v>3243</v>
      </c>
      <c r="P4907" s="1" t="s">
        <v>3253</v>
      </c>
      <c r="Q4907" s="1" t="s">
        <v>4797</v>
      </c>
      <c r="R4907" s="1">
        <v>22.92</v>
      </c>
      <c r="S4907" s="1">
        <v>4</v>
      </c>
      <c r="T4907" s="1">
        <v>0</v>
      </c>
      <c r="U4907" s="1">
        <v>11.0016</v>
      </c>
      <c r="V4907" t="s">
        <v>320</v>
      </c>
      <c r="W4907" t="s">
        <v>5113</v>
      </c>
    </row>
    <row r="4908" spans="1:23" x14ac:dyDescent="0.3">
      <c r="A4908" s="1">
        <v>4907</v>
      </c>
      <c r="B4908" t="s">
        <v>7563</v>
      </c>
      <c r="C4908" s="2">
        <v>42657</v>
      </c>
      <c r="D4908" s="2">
        <v>42659</v>
      </c>
      <c r="E4908" s="1" t="s">
        <v>10146</v>
      </c>
      <c r="F4908" s="1" t="s">
        <v>10681</v>
      </c>
      <c r="G4908" s="1" t="s">
        <v>531</v>
      </c>
      <c r="H4908" s="1" t="s">
        <v>794</v>
      </c>
      <c r="I4908" s="1" t="s">
        <v>796</v>
      </c>
      <c r="J4908" s="1" t="s">
        <v>800</v>
      </c>
      <c r="K4908" s="1" t="s">
        <v>1365</v>
      </c>
      <c r="L4908" s="1">
        <v>3301</v>
      </c>
      <c r="M4908" s="1" t="s">
        <v>1379</v>
      </c>
      <c r="N4908" s="1" t="s">
        <v>1778</v>
      </c>
      <c r="O4908" s="1" t="s">
        <v>3243</v>
      </c>
      <c r="P4908" s="1" t="s">
        <v>3249</v>
      </c>
      <c r="Q4908" s="1" t="s">
        <v>3661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">
        <v>320</v>
      </c>
      <c r="W4908" t="s">
        <v>5113</v>
      </c>
    </row>
    <row r="4909" spans="1:23" x14ac:dyDescent="0.3">
      <c r="A4909" s="1">
        <v>4908</v>
      </c>
      <c r="B4909" t="s">
        <v>7564</v>
      </c>
      <c r="C4909" s="2">
        <v>42692</v>
      </c>
      <c r="D4909" s="2">
        <v>42697</v>
      </c>
      <c r="E4909" s="1" t="s">
        <v>10146</v>
      </c>
      <c r="F4909" s="1" t="s">
        <v>10802</v>
      </c>
      <c r="G4909" s="1" t="s">
        <v>652</v>
      </c>
      <c r="H4909" s="1" t="s">
        <v>793</v>
      </c>
      <c r="I4909" s="1" t="s">
        <v>796</v>
      </c>
      <c r="J4909" s="1" t="s">
        <v>851</v>
      </c>
      <c r="K4909" s="1" t="s">
        <v>1351</v>
      </c>
      <c r="L4909" s="1">
        <v>45014</v>
      </c>
      <c r="M4909" s="1" t="s">
        <v>1379</v>
      </c>
      <c r="N4909" s="1" t="s">
        <v>2561</v>
      </c>
      <c r="O4909" s="1" t="s">
        <v>3243</v>
      </c>
      <c r="P4909" s="1" t="s">
        <v>3253</v>
      </c>
      <c r="Q4909" s="1" t="s">
        <v>4429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">
        <v>320</v>
      </c>
      <c r="W4909" t="s">
        <v>5113</v>
      </c>
    </row>
    <row r="4910" spans="1:23" x14ac:dyDescent="0.3">
      <c r="A4910" s="1">
        <v>4909</v>
      </c>
      <c r="B4910" t="s">
        <v>7564</v>
      </c>
      <c r="C4910" s="2">
        <v>42692</v>
      </c>
      <c r="D4910" s="2">
        <v>42697</v>
      </c>
      <c r="E4910" s="1" t="s">
        <v>10146</v>
      </c>
      <c r="F4910" s="1" t="s">
        <v>10802</v>
      </c>
      <c r="G4910" s="1" t="s">
        <v>652</v>
      </c>
      <c r="H4910" s="1" t="s">
        <v>793</v>
      </c>
      <c r="I4910" s="1" t="s">
        <v>796</v>
      </c>
      <c r="J4910" s="1" t="s">
        <v>851</v>
      </c>
      <c r="K4910" s="1" t="s">
        <v>1351</v>
      </c>
      <c r="L4910" s="1">
        <v>45014</v>
      </c>
      <c r="M4910" s="1" t="s">
        <v>1379</v>
      </c>
      <c r="N4910" s="1" t="s">
        <v>3087</v>
      </c>
      <c r="O4910" s="1" t="s">
        <v>3244</v>
      </c>
      <c r="P4910" s="1" t="s">
        <v>3252</v>
      </c>
      <c r="Q4910" s="1" t="s">
        <v>4958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">
        <v>320</v>
      </c>
      <c r="W4910" t="s">
        <v>5113</v>
      </c>
    </row>
    <row r="4911" spans="1:23" x14ac:dyDescent="0.3">
      <c r="A4911" s="1">
        <v>4910</v>
      </c>
      <c r="B4911" t="s">
        <v>7565</v>
      </c>
      <c r="C4911" s="2">
        <v>43479</v>
      </c>
      <c r="D4911" s="2">
        <v>43483</v>
      </c>
      <c r="E4911" s="1" t="s">
        <v>10147</v>
      </c>
      <c r="F4911" s="1" t="s">
        <v>10153</v>
      </c>
      <c r="G4911" s="1" t="s">
        <v>3</v>
      </c>
      <c r="H4911" s="1" t="s">
        <v>793</v>
      </c>
      <c r="I4911" s="1" t="s">
        <v>796</v>
      </c>
      <c r="J4911" s="1" t="s">
        <v>1068</v>
      </c>
      <c r="K4911" s="1" t="s">
        <v>1345</v>
      </c>
      <c r="L4911" s="1">
        <v>37604</v>
      </c>
      <c r="M4911" s="1" t="s">
        <v>1376</v>
      </c>
      <c r="N4911" s="1" t="s">
        <v>1968</v>
      </c>
      <c r="O4911" s="1" t="s">
        <v>3243</v>
      </c>
      <c r="P4911" s="1" t="s">
        <v>3257</v>
      </c>
      <c r="Q4911" s="1" t="s">
        <v>3850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">
        <v>90</v>
      </c>
      <c r="W4911" t="s">
        <v>5113</v>
      </c>
    </row>
    <row r="4912" spans="1:23" x14ac:dyDescent="0.3">
      <c r="A4912" s="1">
        <v>4911</v>
      </c>
      <c r="B4912" t="s">
        <v>7565</v>
      </c>
      <c r="C4912" s="2">
        <v>43479</v>
      </c>
      <c r="D4912" s="2">
        <v>43483</v>
      </c>
      <c r="E4912" s="1" t="s">
        <v>10147</v>
      </c>
      <c r="F4912" s="1" t="s">
        <v>10153</v>
      </c>
      <c r="G4912" s="1" t="s">
        <v>3</v>
      </c>
      <c r="H4912" s="1" t="s">
        <v>793</v>
      </c>
      <c r="I4912" s="1" t="s">
        <v>796</v>
      </c>
      <c r="J4912" s="1" t="s">
        <v>1068</v>
      </c>
      <c r="K4912" s="1" t="s">
        <v>1345</v>
      </c>
      <c r="L4912" s="1">
        <v>37604</v>
      </c>
      <c r="M4912" s="1" t="s">
        <v>1376</v>
      </c>
      <c r="N4912" s="1" t="s">
        <v>2092</v>
      </c>
      <c r="O4912" s="1" t="s">
        <v>3243</v>
      </c>
      <c r="P4912" s="1" t="s">
        <v>3255</v>
      </c>
      <c r="Q4912" s="1" t="s">
        <v>3973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">
        <v>90</v>
      </c>
      <c r="W4912" t="s">
        <v>5112</v>
      </c>
    </row>
    <row r="4913" spans="1:23" x14ac:dyDescent="0.3">
      <c r="A4913" s="1">
        <v>4912</v>
      </c>
      <c r="B4913" t="s">
        <v>7565</v>
      </c>
      <c r="C4913" s="2">
        <v>43479</v>
      </c>
      <c r="D4913" s="2">
        <v>43483</v>
      </c>
      <c r="E4913" s="1" t="s">
        <v>10147</v>
      </c>
      <c r="F4913" s="1" t="s">
        <v>10153</v>
      </c>
      <c r="G4913" s="1" t="s">
        <v>3</v>
      </c>
      <c r="H4913" s="1" t="s">
        <v>793</v>
      </c>
      <c r="I4913" s="1" t="s">
        <v>796</v>
      </c>
      <c r="J4913" s="1" t="s">
        <v>1068</v>
      </c>
      <c r="K4913" s="1" t="s">
        <v>1345</v>
      </c>
      <c r="L4913" s="1">
        <v>37604</v>
      </c>
      <c r="M4913" s="1" t="s">
        <v>1376</v>
      </c>
      <c r="N4913" s="1" t="s">
        <v>1811</v>
      </c>
      <c r="O4913" s="1" t="s">
        <v>3244</v>
      </c>
      <c r="P4913" s="1" t="s">
        <v>3252</v>
      </c>
      <c r="Q4913" s="1" t="s">
        <v>3693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">
        <v>90</v>
      </c>
      <c r="W4913" t="s">
        <v>5112</v>
      </c>
    </row>
    <row r="4914" spans="1:23" x14ac:dyDescent="0.3">
      <c r="A4914" s="1">
        <v>4913</v>
      </c>
      <c r="B4914" t="s">
        <v>7565</v>
      </c>
      <c r="C4914" s="2">
        <v>43479</v>
      </c>
      <c r="D4914" s="2">
        <v>43483</v>
      </c>
      <c r="E4914" s="1" t="s">
        <v>10147</v>
      </c>
      <c r="F4914" s="1" t="s">
        <v>10153</v>
      </c>
      <c r="G4914" s="1" t="s">
        <v>3</v>
      </c>
      <c r="H4914" s="1" t="s">
        <v>793</v>
      </c>
      <c r="I4914" s="1" t="s">
        <v>796</v>
      </c>
      <c r="J4914" s="1" t="s">
        <v>1068</v>
      </c>
      <c r="K4914" s="1" t="s">
        <v>1345</v>
      </c>
      <c r="L4914" s="1">
        <v>37604</v>
      </c>
      <c r="M4914" s="1" t="s">
        <v>1376</v>
      </c>
      <c r="N4914" s="1" t="s">
        <v>2786</v>
      </c>
      <c r="O4914" s="1" t="s">
        <v>3243</v>
      </c>
      <c r="P4914" s="1" t="s">
        <v>3253</v>
      </c>
      <c r="Q4914" s="1" t="s">
        <v>4655</v>
      </c>
      <c r="R4914" s="1">
        <v>5.9700000000000006</v>
      </c>
      <c r="S4914" s="1">
        <v>5</v>
      </c>
      <c r="T4914" s="1">
        <v>0.7</v>
      </c>
      <c r="U4914" s="1">
        <v>-4.577</v>
      </c>
      <c r="V4914" t="s">
        <v>90</v>
      </c>
      <c r="W4914" t="s">
        <v>5112</v>
      </c>
    </row>
    <row r="4915" spans="1:23" x14ac:dyDescent="0.3">
      <c r="A4915" s="1">
        <v>4914</v>
      </c>
      <c r="B4915" t="s">
        <v>7565</v>
      </c>
      <c r="C4915" s="2">
        <v>43479</v>
      </c>
      <c r="D4915" s="2">
        <v>43483</v>
      </c>
      <c r="E4915" s="1" t="s">
        <v>10147</v>
      </c>
      <c r="F4915" s="1" t="s">
        <v>10153</v>
      </c>
      <c r="G4915" s="1" t="s">
        <v>3</v>
      </c>
      <c r="H4915" s="1" t="s">
        <v>793</v>
      </c>
      <c r="I4915" s="1" t="s">
        <v>796</v>
      </c>
      <c r="J4915" s="1" t="s">
        <v>1068</v>
      </c>
      <c r="K4915" s="1" t="s">
        <v>1345</v>
      </c>
      <c r="L4915" s="1">
        <v>37604</v>
      </c>
      <c r="M4915" s="1" t="s">
        <v>1376</v>
      </c>
      <c r="N4915" s="1" t="s">
        <v>2187</v>
      </c>
      <c r="O4915" s="1" t="s">
        <v>3243</v>
      </c>
      <c r="P4915" s="1" t="s">
        <v>3253</v>
      </c>
      <c r="Q4915" s="1" t="s">
        <v>4067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">
        <v>90</v>
      </c>
      <c r="W4915" t="s">
        <v>5112</v>
      </c>
    </row>
    <row r="4916" spans="1:23" x14ac:dyDescent="0.3">
      <c r="A4916" s="1">
        <v>4915</v>
      </c>
      <c r="B4916" t="s">
        <v>7566</v>
      </c>
      <c r="C4916" s="2">
        <v>43002</v>
      </c>
      <c r="D4916" s="2">
        <v>43004</v>
      </c>
      <c r="E4916" s="1" t="s">
        <v>10146</v>
      </c>
      <c r="F4916" s="1" t="s">
        <v>10400</v>
      </c>
      <c r="G4916" s="1" t="s">
        <v>250</v>
      </c>
      <c r="H4916" s="1" t="s">
        <v>793</v>
      </c>
      <c r="I4916" s="1" t="s">
        <v>796</v>
      </c>
      <c r="J4916" s="1" t="s">
        <v>801</v>
      </c>
      <c r="K4916" s="1" t="s">
        <v>973</v>
      </c>
      <c r="L4916" s="1">
        <v>98105</v>
      </c>
      <c r="M4916" s="1" t="s">
        <v>1377</v>
      </c>
      <c r="N4916" s="1" t="s">
        <v>1410</v>
      </c>
      <c r="O4916" s="1" t="s">
        <v>3243</v>
      </c>
      <c r="P4916" s="1" t="s">
        <v>3251</v>
      </c>
      <c r="Q4916" s="1" t="s">
        <v>3292</v>
      </c>
      <c r="R4916" s="1">
        <v>35.96</v>
      </c>
      <c r="S4916" s="1">
        <v>2</v>
      </c>
      <c r="T4916" s="1">
        <v>0</v>
      </c>
      <c r="U4916" s="1">
        <v>10.428399999999996</v>
      </c>
      <c r="V4916" t="s">
        <v>731</v>
      </c>
      <c r="W4916" t="s">
        <v>5112</v>
      </c>
    </row>
    <row r="4917" spans="1:23" x14ac:dyDescent="0.3">
      <c r="A4917" s="1">
        <v>4916</v>
      </c>
      <c r="B4917" t="s">
        <v>7566</v>
      </c>
      <c r="C4917" s="2">
        <v>43002</v>
      </c>
      <c r="D4917" s="2">
        <v>43004</v>
      </c>
      <c r="E4917" s="1" t="s">
        <v>10146</v>
      </c>
      <c r="F4917" s="1" t="s">
        <v>10400</v>
      </c>
      <c r="G4917" s="1" t="s">
        <v>250</v>
      </c>
      <c r="H4917" s="1" t="s">
        <v>793</v>
      </c>
      <c r="I4917" s="1" t="s">
        <v>796</v>
      </c>
      <c r="J4917" s="1" t="s">
        <v>801</v>
      </c>
      <c r="K4917" s="1" t="s">
        <v>973</v>
      </c>
      <c r="L4917" s="1">
        <v>98105</v>
      </c>
      <c r="M4917" s="1" t="s">
        <v>1377</v>
      </c>
      <c r="N4917" s="1" t="s">
        <v>2179</v>
      </c>
      <c r="O4917" s="1" t="s">
        <v>3243</v>
      </c>
      <c r="P4917" s="1" t="s">
        <v>3253</v>
      </c>
      <c r="Q4917" s="1" t="s">
        <v>4059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">
        <v>731</v>
      </c>
      <c r="W4917" t="s">
        <v>5113</v>
      </c>
    </row>
    <row r="4918" spans="1:23" x14ac:dyDescent="0.3">
      <c r="A4918" s="1">
        <v>4917</v>
      </c>
      <c r="B4918" t="s">
        <v>7567</v>
      </c>
      <c r="C4918" s="2">
        <v>43747</v>
      </c>
      <c r="D4918" s="2">
        <v>43749</v>
      </c>
      <c r="E4918" s="1" t="s">
        <v>10146</v>
      </c>
      <c r="F4918" s="1" t="s">
        <v>10243</v>
      </c>
      <c r="G4918" s="1" t="s">
        <v>93</v>
      </c>
      <c r="H4918" s="1" t="s">
        <v>793</v>
      </c>
      <c r="I4918" s="1" t="s">
        <v>796</v>
      </c>
      <c r="J4918" s="1" t="s">
        <v>1222</v>
      </c>
      <c r="K4918" s="1" t="s">
        <v>1332</v>
      </c>
      <c r="L4918" s="1">
        <v>77573</v>
      </c>
      <c r="M4918" s="1" t="s">
        <v>1378</v>
      </c>
      <c r="N4918" s="1" t="s">
        <v>1749</v>
      </c>
      <c r="O4918" s="1" t="s">
        <v>3243</v>
      </c>
      <c r="P4918" s="1" t="s">
        <v>3251</v>
      </c>
      <c r="Q4918" s="1" t="s">
        <v>3632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">
        <v>608</v>
      </c>
      <c r="W4918" t="s">
        <v>5113</v>
      </c>
    </row>
    <row r="4919" spans="1:23" x14ac:dyDescent="0.3">
      <c r="A4919" s="1">
        <v>4918</v>
      </c>
      <c r="B4919" t="s">
        <v>7567</v>
      </c>
      <c r="C4919" s="2">
        <v>43747</v>
      </c>
      <c r="D4919" s="2">
        <v>43749</v>
      </c>
      <c r="E4919" s="1" t="s">
        <v>10146</v>
      </c>
      <c r="F4919" s="1" t="s">
        <v>10243</v>
      </c>
      <c r="G4919" s="1" t="s">
        <v>93</v>
      </c>
      <c r="H4919" s="1" t="s">
        <v>793</v>
      </c>
      <c r="I4919" s="1" t="s">
        <v>796</v>
      </c>
      <c r="J4919" s="1" t="s">
        <v>1222</v>
      </c>
      <c r="K4919" s="1" t="s">
        <v>1332</v>
      </c>
      <c r="L4919" s="1">
        <v>77573</v>
      </c>
      <c r="M4919" s="1" t="s">
        <v>1378</v>
      </c>
      <c r="N4919" s="1" t="s">
        <v>3088</v>
      </c>
      <c r="O4919" s="1" t="s">
        <v>3242</v>
      </c>
      <c r="P4919" s="1" t="s">
        <v>3246</v>
      </c>
      <c r="Q4919" s="1" t="s">
        <v>4959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">
        <v>608</v>
      </c>
      <c r="W4919" t="s">
        <v>5113</v>
      </c>
    </row>
    <row r="4920" spans="1:23" x14ac:dyDescent="0.3">
      <c r="A4920" s="1">
        <v>4919</v>
      </c>
      <c r="B4920" t="s">
        <v>7568</v>
      </c>
      <c r="C4920" s="2">
        <v>43102</v>
      </c>
      <c r="D4920" s="2">
        <v>43107</v>
      </c>
      <c r="E4920" s="1" t="s">
        <v>10147</v>
      </c>
      <c r="F4920" s="1" t="s">
        <v>10756</v>
      </c>
      <c r="G4920" s="1" t="s">
        <v>606</v>
      </c>
      <c r="H4920" s="1" t="s">
        <v>794</v>
      </c>
      <c r="I4920" s="1" t="s">
        <v>796</v>
      </c>
      <c r="J4920" s="1" t="s">
        <v>1223</v>
      </c>
      <c r="K4920" s="1" t="s">
        <v>1366</v>
      </c>
      <c r="L4920" s="1">
        <v>20877</v>
      </c>
      <c r="M4920" s="1" t="s">
        <v>1379</v>
      </c>
      <c r="N4920" s="1" t="s">
        <v>1646</v>
      </c>
      <c r="O4920" s="1" t="s">
        <v>3242</v>
      </c>
      <c r="P4920" s="1" t="s">
        <v>3245</v>
      </c>
      <c r="Q4920" s="1" t="s">
        <v>3528</v>
      </c>
      <c r="R4920" s="1">
        <v>173.94</v>
      </c>
      <c r="S4920" s="1">
        <v>3</v>
      </c>
      <c r="T4920" s="1">
        <v>0</v>
      </c>
      <c r="U4920" s="1">
        <v>38.266800000000003</v>
      </c>
      <c r="V4920" t="s">
        <v>320</v>
      </c>
      <c r="W4920" t="s">
        <v>5113</v>
      </c>
    </row>
    <row r="4921" spans="1:23" x14ac:dyDescent="0.3">
      <c r="A4921" s="1">
        <v>4920</v>
      </c>
      <c r="B4921" t="s">
        <v>7568</v>
      </c>
      <c r="C4921" s="2">
        <v>43102</v>
      </c>
      <c r="D4921" s="2">
        <v>43107</v>
      </c>
      <c r="E4921" s="1" t="s">
        <v>10147</v>
      </c>
      <c r="F4921" s="1" t="s">
        <v>10756</v>
      </c>
      <c r="G4921" s="1" t="s">
        <v>606</v>
      </c>
      <c r="H4921" s="1" t="s">
        <v>794</v>
      </c>
      <c r="I4921" s="1" t="s">
        <v>796</v>
      </c>
      <c r="J4921" s="1" t="s">
        <v>1223</v>
      </c>
      <c r="K4921" s="1" t="s">
        <v>1366</v>
      </c>
      <c r="L4921" s="1">
        <v>20877</v>
      </c>
      <c r="M4921" s="1" t="s">
        <v>1379</v>
      </c>
      <c r="N4921" s="1" t="s">
        <v>2513</v>
      </c>
      <c r="O4921" s="1" t="s">
        <v>3244</v>
      </c>
      <c r="P4921" s="1" t="s">
        <v>3252</v>
      </c>
      <c r="Q4921" s="1" t="s">
        <v>4383</v>
      </c>
      <c r="R4921" s="1">
        <v>231.98</v>
      </c>
      <c r="S4921" s="1">
        <v>2</v>
      </c>
      <c r="T4921" s="1">
        <v>0</v>
      </c>
      <c r="U4921" s="1">
        <v>67.274199999999979</v>
      </c>
      <c r="V4921" t="s">
        <v>320</v>
      </c>
      <c r="W4921" t="s">
        <v>5113</v>
      </c>
    </row>
    <row r="4922" spans="1:23" x14ac:dyDescent="0.3">
      <c r="A4922" s="1">
        <v>4921</v>
      </c>
      <c r="B4922" t="s">
        <v>7569</v>
      </c>
      <c r="C4922" s="2">
        <v>43696</v>
      </c>
      <c r="D4922" s="2">
        <v>43700</v>
      </c>
      <c r="E4922" s="1" t="s">
        <v>10147</v>
      </c>
      <c r="F4922" s="1" t="s">
        <v>10773</v>
      </c>
      <c r="G4922" s="1" t="s">
        <v>623</v>
      </c>
      <c r="H4922" s="1" t="s">
        <v>793</v>
      </c>
      <c r="I4922" s="1" t="s">
        <v>796</v>
      </c>
      <c r="J4922" s="1" t="s">
        <v>819</v>
      </c>
      <c r="K4922" s="1" t="s">
        <v>1337</v>
      </c>
      <c r="L4922" s="1">
        <v>60653</v>
      </c>
      <c r="M4922" s="1" t="s">
        <v>1378</v>
      </c>
      <c r="N4922" s="1" t="s">
        <v>2592</v>
      </c>
      <c r="O4922" s="1" t="s">
        <v>3243</v>
      </c>
      <c r="P4922" s="1" t="s">
        <v>3253</v>
      </c>
      <c r="Q4922" s="1" t="s">
        <v>4459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">
        <v>608</v>
      </c>
      <c r="W4922" t="s">
        <v>5113</v>
      </c>
    </row>
    <row r="4923" spans="1:23" x14ac:dyDescent="0.3">
      <c r="A4923" s="1">
        <v>4922</v>
      </c>
      <c r="B4923" t="s">
        <v>7570</v>
      </c>
      <c r="C4923" s="2">
        <v>43824</v>
      </c>
      <c r="D4923" s="2">
        <v>43828</v>
      </c>
      <c r="E4923" s="1" t="s">
        <v>10146</v>
      </c>
      <c r="F4923" s="1" t="s">
        <v>10564</v>
      </c>
      <c r="G4923" s="1" t="s">
        <v>414</v>
      </c>
      <c r="H4923" s="1" t="s">
        <v>795</v>
      </c>
      <c r="I4923" s="1" t="s">
        <v>796</v>
      </c>
      <c r="J4923" s="1" t="s">
        <v>911</v>
      </c>
      <c r="K4923" s="1" t="s">
        <v>1346</v>
      </c>
      <c r="L4923" s="1">
        <v>35810</v>
      </c>
      <c r="M4923" s="1" t="s">
        <v>1376</v>
      </c>
      <c r="N4923" s="1" t="s">
        <v>3076</v>
      </c>
      <c r="O4923" s="1" t="s">
        <v>3243</v>
      </c>
      <c r="P4923" s="1" t="s">
        <v>3255</v>
      </c>
      <c r="Q4923" s="1" t="s">
        <v>4946</v>
      </c>
      <c r="R4923" s="1">
        <v>96.08</v>
      </c>
      <c r="S4923" s="1">
        <v>2</v>
      </c>
      <c r="T4923" s="1">
        <v>0</v>
      </c>
      <c r="U4923" s="1">
        <v>46.118399999999994</v>
      </c>
      <c r="V4923" t="s">
        <v>90</v>
      </c>
      <c r="W4923" t="s">
        <v>5113</v>
      </c>
    </row>
    <row r="4924" spans="1:23" x14ac:dyDescent="0.3">
      <c r="A4924" s="1">
        <v>4923</v>
      </c>
      <c r="B4924" t="s">
        <v>7570</v>
      </c>
      <c r="C4924" s="2">
        <v>43824</v>
      </c>
      <c r="D4924" s="2">
        <v>43828</v>
      </c>
      <c r="E4924" s="1" t="s">
        <v>10146</v>
      </c>
      <c r="F4924" s="1" t="s">
        <v>10564</v>
      </c>
      <c r="G4924" s="1" t="s">
        <v>414</v>
      </c>
      <c r="H4924" s="1" t="s">
        <v>795</v>
      </c>
      <c r="I4924" s="1" t="s">
        <v>796</v>
      </c>
      <c r="J4924" s="1" t="s">
        <v>911</v>
      </c>
      <c r="K4924" s="1" t="s">
        <v>1346</v>
      </c>
      <c r="L4924" s="1">
        <v>35810</v>
      </c>
      <c r="M4924" s="1" t="s">
        <v>1376</v>
      </c>
      <c r="N4924" s="1" t="s">
        <v>2184</v>
      </c>
      <c r="O4924" s="1" t="s">
        <v>3243</v>
      </c>
      <c r="P4924" s="1" t="s">
        <v>3258</v>
      </c>
      <c r="Q4924" s="1" t="s">
        <v>4064</v>
      </c>
      <c r="R4924" s="1">
        <v>3.62</v>
      </c>
      <c r="S4924" s="1">
        <v>2</v>
      </c>
      <c r="T4924" s="1">
        <v>0</v>
      </c>
      <c r="U4924" s="1">
        <v>1.1945999999999999</v>
      </c>
      <c r="V4924" t="s">
        <v>90</v>
      </c>
      <c r="W4924" t="s">
        <v>5113</v>
      </c>
    </row>
    <row r="4925" spans="1:23" x14ac:dyDescent="0.3">
      <c r="A4925" s="1">
        <v>4924</v>
      </c>
      <c r="B4925" t="s">
        <v>7570</v>
      </c>
      <c r="C4925" s="2">
        <v>43824</v>
      </c>
      <c r="D4925" s="2">
        <v>43828</v>
      </c>
      <c r="E4925" s="1" t="s">
        <v>10146</v>
      </c>
      <c r="F4925" s="1" t="s">
        <v>10564</v>
      </c>
      <c r="G4925" s="1" t="s">
        <v>414</v>
      </c>
      <c r="H4925" s="1" t="s">
        <v>795</v>
      </c>
      <c r="I4925" s="1" t="s">
        <v>796</v>
      </c>
      <c r="J4925" s="1" t="s">
        <v>911</v>
      </c>
      <c r="K4925" s="1" t="s">
        <v>1346</v>
      </c>
      <c r="L4925" s="1">
        <v>35810</v>
      </c>
      <c r="M4925" s="1" t="s">
        <v>1376</v>
      </c>
      <c r="N4925" s="1" t="s">
        <v>2301</v>
      </c>
      <c r="O4925" s="1" t="s">
        <v>3243</v>
      </c>
      <c r="P4925" s="1" t="s">
        <v>3255</v>
      </c>
      <c r="Q4925" s="1" t="s">
        <v>4175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">
        <v>90</v>
      </c>
      <c r="W4925" t="s">
        <v>5113</v>
      </c>
    </row>
    <row r="4926" spans="1:23" x14ac:dyDescent="0.3">
      <c r="A4926" s="1">
        <v>4925</v>
      </c>
      <c r="B4926" t="s">
        <v>7570</v>
      </c>
      <c r="C4926" s="2">
        <v>43824</v>
      </c>
      <c r="D4926" s="2">
        <v>43828</v>
      </c>
      <c r="E4926" s="1" t="s">
        <v>10146</v>
      </c>
      <c r="F4926" s="1" t="s">
        <v>10564</v>
      </c>
      <c r="G4926" s="1" t="s">
        <v>414</v>
      </c>
      <c r="H4926" s="1" t="s">
        <v>795</v>
      </c>
      <c r="I4926" s="1" t="s">
        <v>796</v>
      </c>
      <c r="J4926" s="1" t="s">
        <v>911</v>
      </c>
      <c r="K4926" s="1" t="s">
        <v>1346</v>
      </c>
      <c r="L4926" s="1">
        <v>35810</v>
      </c>
      <c r="M4926" s="1" t="s">
        <v>1376</v>
      </c>
      <c r="N4926" s="1" t="s">
        <v>2789</v>
      </c>
      <c r="O4926" s="1" t="s">
        <v>3244</v>
      </c>
      <c r="P4926" s="1" t="s">
        <v>3252</v>
      </c>
      <c r="Q4926" s="1" t="s">
        <v>4658</v>
      </c>
      <c r="R4926" s="1">
        <v>90.48</v>
      </c>
      <c r="S4926" s="1">
        <v>2</v>
      </c>
      <c r="T4926" s="1">
        <v>0</v>
      </c>
      <c r="U4926" s="1">
        <v>23.524799999999999</v>
      </c>
      <c r="V4926" t="s">
        <v>90</v>
      </c>
      <c r="W4926" t="s">
        <v>5113</v>
      </c>
    </row>
    <row r="4927" spans="1:23" x14ac:dyDescent="0.3">
      <c r="A4927" s="1">
        <v>4926</v>
      </c>
      <c r="B4927" t="s">
        <v>7571</v>
      </c>
      <c r="C4927" s="2">
        <v>43718</v>
      </c>
      <c r="D4927" s="2">
        <v>43721</v>
      </c>
      <c r="E4927" s="1" t="s">
        <v>10148</v>
      </c>
      <c r="F4927" s="1" t="s">
        <v>10903</v>
      </c>
      <c r="G4927" s="1" t="s">
        <v>753</v>
      </c>
      <c r="H4927" s="1" t="s">
        <v>794</v>
      </c>
      <c r="I4927" s="1" t="s">
        <v>796</v>
      </c>
      <c r="J4927" s="1" t="s">
        <v>901</v>
      </c>
      <c r="K4927" s="1" t="s">
        <v>1358</v>
      </c>
      <c r="L4927" s="1">
        <v>1841</v>
      </c>
      <c r="M4927" s="1" t="s">
        <v>1379</v>
      </c>
      <c r="N4927" s="1" t="s">
        <v>2833</v>
      </c>
      <c r="O4927" s="1" t="s">
        <v>3243</v>
      </c>
      <c r="P4927" s="1" t="s">
        <v>3251</v>
      </c>
      <c r="Q4927" s="1" t="s">
        <v>4701</v>
      </c>
      <c r="R4927" s="1">
        <v>14.88</v>
      </c>
      <c r="S4927" s="1">
        <v>2</v>
      </c>
      <c r="T4927" s="1">
        <v>0</v>
      </c>
      <c r="U4927" s="1">
        <v>3.7200000000000006</v>
      </c>
      <c r="V4927" t="s">
        <v>320</v>
      </c>
      <c r="W4927" t="s">
        <v>5113</v>
      </c>
    </row>
    <row r="4928" spans="1:23" x14ac:dyDescent="0.3">
      <c r="A4928" s="1">
        <v>4927</v>
      </c>
      <c r="B4928" t="s">
        <v>7572</v>
      </c>
      <c r="C4928" s="2">
        <v>43757</v>
      </c>
      <c r="D4928" s="2">
        <v>43761</v>
      </c>
      <c r="E4928" s="1" t="s">
        <v>10147</v>
      </c>
      <c r="F4928" s="1" t="s">
        <v>10523</v>
      </c>
      <c r="G4928" s="1" t="s">
        <v>373</v>
      </c>
      <c r="H4928" s="1" t="s">
        <v>793</v>
      </c>
      <c r="I4928" s="1" t="s">
        <v>796</v>
      </c>
      <c r="J4928" s="1" t="s">
        <v>819</v>
      </c>
      <c r="K4928" s="1" t="s">
        <v>1337</v>
      </c>
      <c r="L4928" s="1">
        <v>60623</v>
      </c>
      <c r="M4928" s="1" t="s">
        <v>1378</v>
      </c>
      <c r="N4928" s="1" t="s">
        <v>2342</v>
      </c>
      <c r="O4928" s="1" t="s">
        <v>3242</v>
      </c>
      <c r="P4928" s="1" t="s">
        <v>3248</v>
      </c>
      <c r="Q4928" s="1" t="s">
        <v>4217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">
        <v>608</v>
      </c>
      <c r="W4928" t="s">
        <v>5113</v>
      </c>
    </row>
    <row r="4929" spans="1:23" x14ac:dyDescent="0.3">
      <c r="A4929" s="1">
        <v>4928</v>
      </c>
      <c r="B4929" t="s">
        <v>7573</v>
      </c>
      <c r="C4929" s="2">
        <v>43800</v>
      </c>
      <c r="D4929" s="2">
        <v>43805</v>
      </c>
      <c r="E4929" s="1" t="s">
        <v>10147</v>
      </c>
      <c r="F4929" s="1" t="s">
        <v>10207</v>
      </c>
      <c r="G4929" s="1" t="s">
        <v>57</v>
      </c>
      <c r="H4929" s="1" t="s">
        <v>795</v>
      </c>
      <c r="I4929" s="1" t="s">
        <v>796</v>
      </c>
      <c r="J4929" s="1" t="s">
        <v>851</v>
      </c>
      <c r="K4929" s="1" t="s">
        <v>1356</v>
      </c>
      <c r="L4929" s="1">
        <v>6824</v>
      </c>
      <c r="M4929" s="1" t="s">
        <v>1379</v>
      </c>
      <c r="N4929" s="1" t="s">
        <v>2573</v>
      </c>
      <c r="O4929" s="1" t="s">
        <v>3243</v>
      </c>
      <c r="P4929" s="1" t="s">
        <v>3255</v>
      </c>
      <c r="Q4929" s="1" t="s">
        <v>4440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">
        <v>320</v>
      </c>
      <c r="W4929" t="s">
        <v>5113</v>
      </c>
    </row>
    <row r="4930" spans="1:23" x14ac:dyDescent="0.3">
      <c r="A4930" s="1">
        <v>4929</v>
      </c>
      <c r="B4930" t="s">
        <v>7573</v>
      </c>
      <c r="C4930" s="2">
        <v>43800</v>
      </c>
      <c r="D4930" s="2">
        <v>43805</v>
      </c>
      <c r="E4930" s="1" t="s">
        <v>10147</v>
      </c>
      <c r="F4930" s="1" t="s">
        <v>10207</v>
      </c>
      <c r="G4930" s="1" t="s">
        <v>57</v>
      </c>
      <c r="H4930" s="1" t="s">
        <v>795</v>
      </c>
      <c r="I4930" s="1" t="s">
        <v>796</v>
      </c>
      <c r="J4930" s="1" t="s">
        <v>851</v>
      </c>
      <c r="K4930" s="1" t="s">
        <v>1356</v>
      </c>
      <c r="L4930" s="1">
        <v>6824</v>
      </c>
      <c r="M4930" s="1" t="s">
        <v>1379</v>
      </c>
      <c r="N4930" s="1" t="s">
        <v>2560</v>
      </c>
      <c r="O4930" s="1" t="s">
        <v>3242</v>
      </c>
      <c r="P4930" s="1" t="s">
        <v>3246</v>
      </c>
      <c r="Q4930" s="1" t="s">
        <v>4428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">
        <v>320</v>
      </c>
      <c r="W4930" t="s">
        <v>5113</v>
      </c>
    </row>
    <row r="4931" spans="1:23" x14ac:dyDescent="0.3">
      <c r="A4931" s="1">
        <v>4930</v>
      </c>
      <c r="B4931" t="s">
        <v>7574</v>
      </c>
      <c r="C4931" s="2">
        <v>42615</v>
      </c>
      <c r="D4931" s="2">
        <v>42616</v>
      </c>
      <c r="E4931" s="1" t="s">
        <v>10148</v>
      </c>
      <c r="F4931" s="1" t="s">
        <v>10194</v>
      </c>
      <c r="G4931" s="1" t="s">
        <v>44</v>
      </c>
      <c r="H4931" s="1" t="s">
        <v>793</v>
      </c>
      <c r="I4931" s="1" t="s">
        <v>796</v>
      </c>
      <c r="J4931" s="1" t="s">
        <v>817</v>
      </c>
      <c r="K4931" s="1" t="s">
        <v>1342</v>
      </c>
      <c r="L4931" s="1">
        <v>10009</v>
      </c>
      <c r="M4931" s="1" t="s">
        <v>1379</v>
      </c>
      <c r="N4931" s="1" t="s">
        <v>1712</v>
      </c>
      <c r="O4931" s="1" t="s">
        <v>3243</v>
      </c>
      <c r="P4931" s="1" t="s">
        <v>3251</v>
      </c>
      <c r="Q4931" s="1" t="s">
        <v>3594</v>
      </c>
      <c r="R4931" s="1">
        <v>57.75</v>
      </c>
      <c r="S4931" s="1">
        <v>5</v>
      </c>
      <c r="T4931" s="1">
        <v>0</v>
      </c>
      <c r="U4931" s="1">
        <v>16.170000000000002</v>
      </c>
      <c r="V4931" t="s">
        <v>320</v>
      </c>
      <c r="W4931" t="s">
        <v>5113</v>
      </c>
    </row>
    <row r="4932" spans="1:23" x14ac:dyDescent="0.3">
      <c r="A4932" s="1">
        <v>4931</v>
      </c>
      <c r="B4932" t="s">
        <v>7574</v>
      </c>
      <c r="C4932" s="2">
        <v>42615</v>
      </c>
      <c r="D4932" s="2">
        <v>42616</v>
      </c>
      <c r="E4932" s="1" t="s">
        <v>10148</v>
      </c>
      <c r="F4932" s="1" t="s">
        <v>10194</v>
      </c>
      <c r="G4932" s="1" t="s">
        <v>44</v>
      </c>
      <c r="H4932" s="1" t="s">
        <v>793</v>
      </c>
      <c r="I4932" s="1" t="s">
        <v>796</v>
      </c>
      <c r="J4932" s="1" t="s">
        <v>817</v>
      </c>
      <c r="K4932" s="1" t="s">
        <v>1342</v>
      </c>
      <c r="L4932" s="1">
        <v>10009</v>
      </c>
      <c r="M4932" s="1" t="s">
        <v>1379</v>
      </c>
      <c r="N4932" s="1" t="s">
        <v>2191</v>
      </c>
      <c r="O4932" s="1" t="s">
        <v>3243</v>
      </c>
      <c r="P4932" s="1" t="s">
        <v>3255</v>
      </c>
      <c r="Q4932" s="1" t="s">
        <v>3295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">
        <v>320</v>
      </c>
      <c r="W4932" t="s">
        <v>5113</v>
      </c>
    </row>
    <row r="4933" spans="1:23" x14ac:dyDescent="0.3">
      <c r="A4933" s="1">
        <v>4932</v>
      </c>
      <c r="B4933" t="s">
        <v>7575</v>
      </c>
      <c r="C4933" s="2">
        <v>43549</v>
      </c>
      <c r="D4933" s="2">
        <v>43554</v>
      </c>
      <c r="E4933" s="1" t="s">
        <v>10147</v>
      </c>
      <c r="F4933" s="1" t="s">
        <v>10674</v>
      </c>
      <c r="G4933" s="1" t="s">
        <v>524</v>
      </c>
      <c r="H4933" s="1" t="s">
        <v>794</v>
      </c>
      <c r="I4933" s="1" t="s">
        <v>796</v>
      </c>
      <c r="J4933" s="1" t="s">
        <v>801</v>
      </c>
      <c r="K4933" s="1" t="s">
        <v>973</v>
      </c>
      <c r="L4933" s="1">
        <v>98103</v>
      </c>
      <c r="M4933" s="1" t="s">
        <v>1377</v>
      </c>
      <c r="N4933" s="1" t="s">
        <v>2555</v>
      </c>
      <c r="O4933" s="1" t="s">
        <v>3243</v>
      </c>
      <c r="P4933" s="1" t="s">
        <v>3251</v>
      </c>
      <c r="Q4933" s="1" t="s">
        <v>4423</v>
      </c>
      <c r="R4933" s="1">
        <v>23.1</v>
      </c>
      <c r="S4933" s="1">
        <v>2</v>
      </c>
      <c r="T4933" s="1">
        <v>0</v>
      </c>
      <c r="U4933" s="1">
        <v>6.93</v>
      </c>
      <c r="V4933" t="s">
        <v>731</v>
      </c>
      <c r="W4933" t="s">
        <v>5113</v>
      </c>
    </row>
    <row r="4934" spans="1:23" x14ac:dyDescent="0.3">
      <c r="A4934" s="1">
        <v>4933</v>
      </c>
      <c r="B4934" t="s">
        <v>7576</v>
      </c>
      <c r="C4934" s="2">
        <v>43006</v>
      </c>
      <c r="D4934" s="2">
        <v>43012</v>
      </c>
      <c r="E4934" s="1" t="s">
        <v>10147</v>
      </c>
      <c r="F4934" s="1" t="s">
        <v>10383</v>
      </c>
      <c r="G4934" s="1" t="s">
        <v>233</v>
      </c>
      <c r="H4934" s="1" t="s">
        <v>793</v>
      </c>
      <c r="I4934" s="1" t="s">
        <v>796</v>
      </c>
      <c r="J4934" s="1" t="s">
        <v>831</v>
      </c>
      <c r="K4934" s="1" t="s">
        <v>1349</v>
      </c>
      <c r="L4934" s="1">
        <v>80013</v>
      </c>
      <c r="M4934" s="1" t="s">
        <v>1377</v>
      </c>
      <c r="N4934" s="1" t="s">
        <v>2738</v>
      </c>
      <c r="O4934" s="1" t="s">
        <v>3243</v>
      </c>
      <c r="P4934" s="1" t="s">
        <v>3257</v>
      </c>
      <c r="Q4934" s="1" t="s">
        <v>4606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">
        <v>731</v>
      </c>
      <c r="W4934" t="s">
        <v>5113</v>
      </c>
    </row>
    <row r="4935" spans="1:23" x14ac:dyDescent="0.3">
      <c r="A4935" s="1">
        <v>4934</v>
      </c>
      <c r="B4935" t="s">
        <v>7576</v>
      </c>
      <c r="C4935" s="2">
        <v>43006</v>
      </c>
      <c r="D4935" s="2">
        <v>43012</v>
      </c>
      <c r="E4935" s="1" t="s">
        <v>10147</v>
      </c>
      <c r="F4935" s="1" t="s">
        <v>10383</v>
      </c>
      <c r="G4935" s="1" t="s">
        <v>233</v>
      </c>
      <c r="H4935" s="1" t="s">
        <v>793</v>
      </c>
      <c r="I4935" s="1" t="s">
        <v>796</v>
      </c>
      <c r="J4935" s="1" t="s">
        <v>831</v>
      </c>
      <c r="K4935" s="1" t="s">
        <v>1349</v>
      </c>
      <c r="L4935" s="1">
        <v>80013</v>
      </c>
      <c r="M4935" s="1" t="s">
        <v>1377</v>
      </c>
      <c r="N4935" s="1" t="s">
        <v>2131</v>
      </c>
      <c r="O4935" s="1" t="s">
        <v>3243</v>
      </c>
      <c r="P4935" s="1" t="s">
        <v>3253</v>
      </c>
      <c r="Q4935" s="1" t="s">
        <v>4011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">
        <v>731</v>
      </c>
      <c r="W4935" t="s">
        <v>5113</v>
      </c>
    </row>
    <row r="4936" spans="1:23" x14ac:dyDescent="0.3">
      <c r="A4936" s="1">
        <v>4935</v>
      </c>
      <c r="B4936" t="s">
        <v>7576</v>
      </c>
      <c r="C4936" s="2">
        <v>43006</v>
      </c>
      <c r="D4936" s="2">
        <v>43012</v>
      </c>
      <c r="E4936" s="1" t="s">
        <v>10147</v>
      </c>
      <c r="F4936" s="1" t="s">
        <v>10383</v>
      </c>
      <c r="G4936" s="1" t="s">
        <v>233</v>
      </c>
      <c r="H4936" s="1" t="s">
        <v>793</v>
      </c>
      <c r="I4936" s="1" t="s">
        <v>796</v>
      </c>
      <c r="J4936" s="1" t="s">
        <v>831</v>
      </c>
      <c r="K4936" s="1" t="s">
        <v>1349</v>
      </c>
      <c r="L4936" s="1">
        <v>80013</v>
      </c>
      <c r="M4936" s="1" t="s">
        <v>1377</v>
      </c>
      <c r="N4936" s="1" t="s">
        <v>2394</v>
      </c>
      <c r="O4936" s="1" t="s">
        <v>3243</v>
      </c>
      <c r="P4936" s="1" t="s">
        <v>3258</v>
      </c>
      <c r="Q4936" s="1" t="s">
        <v>3390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">
        <v>731</v>
      </c>
      <c r="W4936" t="s">
        <v>5113</v>
      </c>
    </row>
    <row r="4937" spans="1:23" x14ac:dyDescent="0.3">
      <c r="A4937" s="1">
        <v>4936</v>
      </c>
      <c r="B4937" t="s">
        <v>7577</v>
      </c>
      <c r="C4937" s="2">
        <v>42809</v>
      </c>
      <c r="D4937" s="2">
        <v>42815</v>
      </c>
      <c r="E4937" s="1" t="s">
        <v>10147</v>
      </c>
      <c r="F4937" s="1" t="s">
        <v>10904</v>
      </c>
      <c r="G4937" s="1" t="s">
        <v>754</v>
      </c>
      <c r="H4937" s="1" t="s">
        <v>794</v>
      </c>
      <c r="I4937" s="1" t="s">
        <v>796</v>
      </c>
      <c r="J4937" s="1" t="s">
        <v>1224</v>
      </c>
      <c r="K4937" s="1" t="s">
        <v>1334</v>
      </c>
      <c r="L4937" s="1">
        <v>84043</v>
      </c>
      <c r="M4937" s="1" t="s">
        <v>1377</v>
      </c>
      <c r="N4937" s="1" t="s">
        <v>3089</v>
      </c>
      <c r="O4937" s="1" t="s">
        <v>3244</v>
      </c>
      <c r="P4937" s="1" t="s">
        <v>3252</v>
      </c>
      <c r="Q4937" s="1" t="s">
        <v>4960</v>
      </c>
      <c r="R4937" s="1">
        <v>16.776000000000003</v>
      </c>
      <c r="S4937" s="1">
        <v>3</v>
      </c>
      <c r="T4937" s="1">
        <v>0.2</v>
      </c>
      <c r="U4937" s="1">
        <v>1.6776</v>
      </c>
      <c r="V4937" t="s">
        <v>731</v>
      </c>
      <c r="W4937" t="s">
        <v>5113</v>
      </c>
    </row>
    <row r="4938" spans="1:23" x14ac:dyDescent="0.3">
      <c r="A4938" s="1">
        <v>4937</v>
      </c>
      <c r="B4938" t="s">
        <v>7578</v>
      </c>
      <c r="C4938" s="2">
        <v>43471</v>
      </c>
      <c r="D4938" s="2">
        <v>43478</v>
      </c>
      <c r="E4938" s="1" t="s">
        <v>10147</v>
      </c>
      <c r="F4938" s="1" t="s">
        <v>10653</v>
      </c>
      <c r="G4938" s="1" t="s">
        <v>503</v>
      </c>
      <c r="H4938" s="1" t="s">
        <v>795</v>
      </c>
      <c r="I4938" s="1" t="s">
        <v>796</v>
      </c>
      <c r="J4938" s="1" t="s">
        <v>1225</v>
      </c>
      <c r="K4938" s="1" t="s">
        <v>1346</v>
      </c>
      <c r="L4938" s="1">
        <v>35401</v>
      </c>
      <c r="M4938" s="1" t="s">
        <v>1376</v>
      </c>
      <c r="N4938" s="1" t="s">
        <v>1924</v>
      </c>
      <c r="O4938" s="1" t="s">
        <v>3243</v>
      </c>
      <c r="P4938" s="1" t="s">
        <v>3253</v>
      </c>
      <c r="Q4938" s="1" t="s">
        <v>3806</v>
      </c>
      <c r="R4938" s="1">
        <v>33.74</v>
      </c>
      <c r="S4938" s="1">
        <v>7</v>
      </c>
      <c r="T4938" s="1">
        <v>0</v>
      </c>
      <c r="U4938" s="1">
        <v>15.5204</v>
      </c>
      <c r="V4938" t="s">
        <v>90</v>
      </c>
      <c r="W4938" t="s">
        <v>5113</v>
      </c>
    </row>
    <row r="4939" spans="1:23" x14ac:dyDescent="0.3">
      <c r="A4939" s="1">
        <v>4938</v>
      </c>
      <c r="B4939" t="s">
        <v>7579</v>
      </c>
      <c r="C4939" s="2">
        <v>42382</v>
      </c>
      <c r="D4939" s="2">
        <v>42387</v>
      </c>
      <c r="E4939" s="1" t="s">
        <v>10147</v>
      </c>
      <c r="F4939" s="1" t="s">
        <v>10355</v>
      </c>
      <c r="G4939" s="1" t="s">
        <v>205</v>
      </c>
      <c r="H4939" s="1" t="s">
        <v>793</v>
      </c>
      <c r="I4939" s="1" t="s">
        <v>796</v>
      </c>
      <c r="J4939" s="1" t="s">
        <v>805</v>
      </c>
      <c r="K4939" s="1" t="s">
        <v>1329</v>
      </c>
      <c r="L4939" s="1">
        <v>94109</v>
      </c>
      <c r="M4939" s="1" t="s">
        <v>1377</v>
      </c>
      <c r="N4939" s="1" t="s">
        <v>2624</v>
      </c>
      <c r="O4939" s="1" t="s">
        <v>3243</v>
      </c>
      <c r="P4939" s="1" t="s">
        <v>3249</v>
      </c>
      <c r="Q4939" s="1" t="s">
        <v>4489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">
        <v>731</v>
      </c>
      <c r="W4939" t="s">
        <v>5113</v>
      </c>
    </row>
    <row r="4940" spans="1:23" x14ac:dyDescent="0.3">
      <c r="A4940" s="1">
        <v>4939</v>
      </c>
      <c r="B4940" t="s">
        <v>7579</v>
      </c>
      <c r="C4940" s="2">
        <v>42382</v>
      </c>
      <c r="D4940" s="2">
        <v>42387</v>
      </c>
      <c r="E4940" s="1" t="s">
        <v>10147</v>
      </c>
      <c r="F4940" s="1" t="s">
        <v>10355</v>
      </c>
      <c r="G4940" s="1" t="s">
        <v>205</v>
      </c>
      <c r="H4940" s="1" t="s">
        <v>793</v>
      </c>
      <c r="I4940" s="1" t="s">
        <v>796</v>
      </c>
      <c r="J4940" s="1" t="s">
        <v>805</v>
      </c>
      <c r="K4940" s="1" t="s">
        <v>1329</v>
      </c>
      <c r="L4940" s="1">
        <v>94109</v>
      </c>
      <c r="M4940" s="1" t="s">
        <v>1377</v>
      </c>
      <c r="N4940" s="1" t="s">
        <v>2599</v>
      </c>
      <c r="O4940" s="1" t="s">
        <v>3242</v>
      </c>
      <c r="P4940" s="1" t="s">
        <v>3245</v>
      </c>
      <c r="Q4940" s="1" t="s">
        <v>4465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">
        <v>731</v>
      </c>
      <c r="W4940" t="s">
        <v>5113</v>
      </c>
    </row>
    <row r="4941" spans="1:23" x14ac:dyDescent="0.3">
      <c r="A4941" s="1">
        <v>4940</v>
      </c>
      <c r="B4941" t="s">
        <v>7579</v>
      </c>
      <c r="C4941" s="2">
        <v>42382</v>
      </c>
      <c r="D4941" s="2">
        <v>42387</v>
      </c>
      <c r="E4941" s="1" t="s">
        <v>10147</v>
      </c>
      <c r="F4941" s="1" t="s">
        <v>10355</v>
      </c>
      <c r="G4941" s="1" t="s">
        <v>205</v>
      </c>
      <c r="H4941" s="1" t="s">
        <v>793</v>
      </c>
      <c r="I4941" s="1" t="s">
        <v>796</v>
      </c>
      <c r="J4941" s="1" t="s">
        <v>805</v>
      </c>
      <c r="K4941" s="1" t="s">
        <v>1329</v>
      </c>
      <c r="L4941" s="1">
        <v>94109</v>
      </c>
      <c r="M4941" s="1" t="s">
        <v>1377</v>
      </c>
      <c r="N4941" s="1" t="s">
        <v>1561</v>
      </c>
      <c r="O4941" s="1" t="s">
        <v>3243</v>
      </c>
      <c r="P4941" s="1" t="s">
        <v>3251</v>
      </c>
      <c r="Q4941" s="1" t="s">
        <v>3444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">
        <v>731</v>
      </c>
      <c r="W4941" t="s">
        <v>5113</v>
      </c>
    </row>
    <row r="4942" spans="1:23" x14ac:dyDescent="0.3">
      <c r="A4942" s="1">
        <v>4941</v>
      </c>
      <c r="B4942" t="s">
        <v>7580</v>
      </c>
      <c r="C4942" s="2">
        <v>42772</v>
      </c>
      <c r="D4942" s="2">
        <v>42779</v>
      </c>
      <c r="E4942" s="1" t="s">
        <v>10147</v>
      </c>
      <c r="F4942" s="1" t="s">
        <v>10732</v>
      </c>
      <c r="G4942" s="1" t="s">
        <v>582</v>
      </c>
      <c r="H4942" s="1" t="s">
        <v>793</v>
      </c>
      <c r="I4942" s="1" t="s">
        <v>796</v>
      </c>
      <c r="J4942" s="1" t="s">
        <v>837</v>
      </c>
      <c r="K4942" s="1" t="s">
        <v>1340</v>
      </c>
      <c r="L4942" s="1">
        <v>19805</v>
      </c>
      <c r="M4942" s="1" t="s">
        <v>1379</v>
      </c>
      <c r="N4942" s="1" t="s">
        <v>2281</v>
      </c>
      <c r="O4942" s="1" t="s">
        <v>3242</v>
      </c>
      <c r="P4942" s="1" t="s">
        <v>3246</v>
      </c>
      <c r="Q4942" s="1" t="s">
        <v>4155</v>
      </c>
      <c r="R4942" s="1">
        <v>1268.82</v>
      </c>
      <c r="S4942" s="1">
        <v>9</v>
      </c>
      <c r="T4942" s="1">
        <v>0</v>
      </c>
      <c r="U4942" s="1">
        <v>266.45219999999989</v>
      </c>
      <c r="V4942" t="s">
        <v>320</v>
      </c>
      <c r="W4942" t="s">
        <v>5113</v>
      </c>
    </row>
    <row r="4943" spans="1:23" x14ac:dyDescent="0.3">
      <c r="A4943" s="1">
        <v>4942</v>
      </c>
      <c r="B4943" t="s">
        <v>7580</v>
      </c>
      <c r="C4943" s="2">
        <v>42772</v>
      </c>
      <c r="D4943" s="2">
        <v>42779</v>
      </c>
      <c r="E4943" s="1" t="s">
        <v>10147</v>
      </c>
      <c r="F4943" s="1" t="s">
        <v>10732</v>
      </c>
      <c r="G4943" s="1" t="s">
        <v>582</v>
      </c>
      <c r="H4943" s="1" t="s">
        <v>793</v>
      </c>
      <c r="I4943" s="1" t="s">
        <v>796</v>
      </c>
      <c r="J4943" s="1" t="s">
        <v>837</v>
      </c>
      <c r="K4943" s="1" t="s">
        <v>1340</v>
      </c>
      <c r="L4943" s="1">
        <v>19805</v>
      </c>
      <c r="M4943" s="1" t="s">
        <v>1379</v>
      </c>
      <c r="N4943" s="1" t="s">
        <v>2911</v>
      </c>
      <c r="O4943" s="1" t="s">
        <v>3242</v>
      </c>
      <c r="P4943" s="1" t="s">
        <v>3245</v>
      </c>
      <c r="Q4943" s="1" t="s">
        <v>4780</v>
      </c>
      <c r="R4943" s="1">
        <v>283.92</v>
      </c>
      <c r="S4943" s="1">
        <v>4</v>
      </c>
      <c r="T4943" s="1">
        <v>0</v>
      </c>
      <c r="U4943" s="1">
        <v>82.336799999999982</v>
      </c>
      <c r="V4943" t="s">
        <v>320</v>
      </c>
      <c r="W4943" t="s">
        <v>5113</v>
      </c>
    </row>
    <row r="4944" spans="1:23" x14ac:dyDescent="0.3">
      <c r="A4944" s="1">
        <v>4943</v>
      </c>
      <c r="B4944" t="s">
        <v>7580</v>
      </c>
      <c r="C4944" s="2">
        <v>42772</v>
      </c>
      <c r="D4944" s="2">
        <v>42779</v>
      </c>
      <c r="E4944" s="1" t="s">
        <v>10147</v>
      </c>
      <c r="F4944" s="1" t="s">
        <v>10732</v>
      </c>
      <c r="G4944" s="1" t="s">
        <v>582</v>
      </c>
      <c r="H4944" s="1" t="s">
        <v>793</v>
      </c>
      <c r="I4944" s="1" t="s">
        <v>796</v>
      </c>
      <c r="J4944" s="1" t="s">
        <v>837</v>
      </c>
      <c r="K4944" s="1" t="s">
        <v>1340</v>
      </c>
      <c r="L4944" s="1">
        <v>19805</v>
      </c>
      <c r="M4944" s="1" t="s">
        <v>1379</v>
      </c>
      <c r="N4944" s="1" t="s">
        <v>2268</v>
      </c>
      <c r="O4944" s="1" t="s">
        <v>3243</v>
      </c>
      <c r="P4944" s="1" t="s">
        <v>3251</v>
      </c>
      <c r="Q4944" s="1" t="s">
        <v>4143</v>
      </c>
      <c r="R4944" s="1">
        <v>5.68</v>
      </c>
      <c r="S4944" s="1">
        <v>2</v>
      </c>
      <c r="T4944" s="1">
        <v>0</v>
      </c>
      <c r="U4944" s="1">
        <v>1.7607999999999997</v>
      </c>
      <c r="V4944" t="s">
        <v>320</v>
      </c>
      <c r="W4944" t="s">
        <v>5113</v>
      </c>
    </row>
    <row r="4945" spans="1:23" x14ac:dyDescent="0.3">
      <c r="A4945" s="1">
        <v>4944</v>
      </c>
      <c r="B4945" t="s">
        <v>7581</v>
      </c>
      <c r="C4945" s="2">
        <v>43820</v>
      </c>
      <c r="D4945" s="2">
        <v>43826</v>
      </c>
      <c r="E4945" s="1" t="s">
        <v>10147</v>
      </c>
      <c r="F4945" s="1" t="s">
        <v>10581</v>
      </c>
      <c r="G4945" s="1" t="s">
        <v>431</v>
      </c>
      <c r="H4945" s="1" t="s">
        <v>793</v>
      </c>
      <c r="I4945" s="1" t="s">
        <v>796</v>
      </c>
      <c r="J4945" s="1" t="s">
        <v>1037</v>
      </c>
      <c r="K4945" s="1" t="s">
        <v>1341</v>
      </c>
      <c r="L4945" s="1">
        <v>47905</v>
      </c>
      <c r="M4945" s="1" t="s">
        <v>1378</v>
      </c>
      <c r="N4945" s="1" t="s">
        <v>1838</v>
      </c>
      <c r="O4945" s="1" t="s">
        <v>3243</v>
      </c>
      <c r="P4945" s="1" t="s">
        <v>3249</v>
      </c>
      <c r="Q4945" s="1" t="s">
        <v>3721</v>
      </c>
      <c r="R4945" s="1">
        <v>375.34</v>
      </c>
      <c r="S4945" s="1">
        <v>1</v>
      </c>
      <c r="T4945" s="1">
        <v>0</v>
      </c>
      <c r="U4945" s="1">
        <v>18.766999999999996</v>
      </c>
      <c r="V4945" t="s">
        <v>608</v>
      </c>
      <c r="W4945" t="s">
        <v>5113</v>
      </c>
    </row>
    <row r="4946" spans="1:23" x14ac:dyDescent="0.3">
      <c r="A4946" s="1">
        <v>4945</v>
      </c>
      <c r="B4946" t="s">
        <v>7582</v>
      </c>
      <c r="C4946" s="2">
        <v>43348</v>
      </c>
      <c r="D4946" s="2">
        <v>43349</v>
      </c>
      <c r="E4946" s="1" t="s">
        <v>10148</v>
      </c>
      <c r="F4946" s="1" t="s">
        <v>10248</v>
      </c>
      <c r="G4946" s="1" t="s">
        <v>98</v>
      </c>
      <c r="H4946" s="1" t="s">
        <v>793</v>
      </c>
      <c r="I4946" s="1" t="s">
        <v>796</v>
      </c>
      <c r="J4946" s="1" t="s">
        <v>1129</v>
      </c>
      <c r="K4946" s="1" t="s">
        <v>1329</v>
      </c>
      <c r="L4946" s="1">
        <v>90278</v>
      </c>
      <c r="M4946" s="1" t="s">
        <v>1377</v>
      </c>
      <c r="N4946" s="1" t="s">
        <v>3076</v>
      </c>
      <c r="O4946" s="1" t="s">
        <v>3243</v>
      </c>
      <c r="P4946" s="1" t="s">
        <v>3255</v>
      </c>
      <c r="Q4946" s="1" t="s">
        <v>4946</v>
      </c>
      <c r="R4946" s="1">
        <v>96.08</v>
      </c>
      <c r="S4946" s="1">
        <v>2</v>
      </c>
      <c r="T4946" s="1">
        <v>0</v>
      </c>
      <c r="U4946" s="1">
        <v>46.118399999999994</v>
      </c>
      <c r="V4946" t="s">
        <v>731</v>
      </c>
      <c r="W4946" t="s">
        <v>5113</v>
      </c>
    </row>
    <row r="4947" spans="1:23" x14ac:dyDescent="0.3">
      <c r="A4947" s="1">
        <v>4946</v>
      </c>
      <c r="B4947" t="s">
        <v>7582</v>
      </c>
      <c r="C4947" s="2">
        <v>43348</v>
      </c>
      <c r="D4947" s="2">
        <v>43349</v>
      </c>
      <c r="E4947" s="1" t="s">
        <v>10148</v>
      </c>
      <c r="F4947" s="1" t="s">
        <v>10248</v>
      </c>
      <c r="G4947" s="1" t="s">
        <v>98</v>
      </c>
      <c r="H4947" s="1" t="s">
        <v>793</v>
      </c>
      <c r="I4947" s="1" t="s">
        <v>796</v>
      </c>
      <c r="J4947" s="1" t="s">
        <v>1129</v>
      </c>
      <c r="K4947" s="1" t="s">
        <v>1329</v>
      </c>
      <c r="L4947" s="1">
        <v>90278</v>
      </c>
      <c r="M4947" s="1" t="s">
        <v>1377</v>
      </c>
      <c r="N4947" s="1" t="s">
        <v>1727</v>
      </c>
      <c r="O4947" s="1" t="s">
        <v>3243</v>
      </c>
      <c r="P4947" s="1" t="s">
        <v>3253</v>
      </c>
      <c r="Q4947" s="1" t="s">
        <v>3609</v>
      </c>
      <c r="R4947" s="1">
        <v>11.68</v>
      </c>
      <c r="S4947" s="1">
        <v>2</v>
      </c>
      <c r="T4947" s="1">
        <v>0.2</v>
      </c>
      <c r="U4947" s="1">
        <v>3.9419999999999993</v>
      </c>
      <c r="V4947" t="s">
        <v>731</v>
      </c>
      <c r="W4947" t="s">
        <v>5112</v>
      </c>
    </row>
    <row r="4948" spans="1:23" x14ac:dyDescent="0.3">
      <c r="A4948" s="1">
        <v>4947</v>
      </c>
      <c r="B4948" t="s">
        <v>7582</v>
      </c>
      <c r="C4948" s="2">
        <v>43348</v>
      </c>
      <c r="D4948" s="2">
        <v>43349</v>
      </c>
      <c r="E4948" s="1" t="s">
        <v>10148</v>
      </c>
      <c r="F4948" s="1" t="s">
        <v>10248</v>
      </c>
      <c r="G4948" s="1" t="s">
        <v>98</v>
      </c>
      <c r="H4948" s="1" t="s">
        <v>793</v>
      </c>
      <c r="I4948" s="1" t="s">
        <v>796</v>
      </c>
      <c r="J4948" s="1" t="s">
        <v>1129</v>
      </c>
      <c r="K4948" s="1" t="s">
        <v>1329</v>
      </c>
      <c r="L4948" s="1">
        <v>90278</v>
      </c>
      <c r="M4948" s="1" t="s">
        <v>1377</v>
      </c>
      <c r="N4948" s="1" t="s">
        <v>1432</v>
      </c>
      <c r="O4948" s="1" t="s">
        <v>3243</v>
      </c>
      <c r="P4948" s="1" t="s">
        <v>3258</v>
      </c>
      <c r="Q4948" s="1" t="s">
        <v>3314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">
        <v>731</v>
      </c>
      <c r="W4948" t="s">
        <v>5112</v>
      </c>
    </row>
    <row r="4949" spans="1:23" x14ac:dyDescent="0.3">
      <c r="A4949" s="1">
        <v>4948</v>
      </c>
      <c r="B4949" t="s">
        <v>7583</v>
      </c>
      <c r="C4949" s="2">
        <v>42647</v>
      </c>
      <c r="D4949" s="2">
        <v>42652</v>
      </c>
      <c r="E4949" s="1" t="s">
        <v>10147</v>
      </c>
      <c r="F4949" s="1" t="s">
        <v>10707</v>
      </c>
      <c r="G4949" s="1" t="s">
        <v>557</v>
      </c>
      <c r="H4949" s="1" t="s">
        <v>793</v>
      </c>
      <c r="I4949" s="1" t="s">
        <v>796</v>
      </c>
      <c r="J4949" s="1" t="s">
        <v>801</v>
      </c>
      <c r="K4949" s="1" t="s">
        <v>973</v>
      </c>
      <c r="L4949" s="1">
        <v>98115</v>
      </c>
      <c r="M4949" s="1" t="s">
        <v>1377</v>
      </c>
      <c r="N4949" s="1" t="s">
        <v>1528</v>
      </c>
      <c r="O4949" s="1" t="s">
        <v>3243</v>
      </c>
      <c r="P4949" s="1" t="s">
        <v>3247</v>
      </c>
      <c r="Q4949" s="1" t="s">
        <v>3411</v>
      </c>
      <c r="R4949" s="1">
        <v>29.24</v>
      </c>
      <c r="S4949" s="1">
        <v>4</v>
      </c>
      <c r="T4949" s="1">
        <v>0</v>
      </c>
      <c r="U4949" s="1">
        <v>13.742799999999999</v>
      </c>
      <c r="V4949" t="s">
        <v>731</v>
      </c>
      <c r="W4949" t="s">
        <v>5112</v>
      </c>
    </row>
    <row r="4950" spans="1:23" x14ac:dyDescent="0.3">
      <c r="A4950" s="1">
        <v>4949</v>
      </c>
      <c r="B4950" t="s">
        <v>7584</v>
      </c>
      <c r="C4950" s="2">
        <v>43796</v>
      </c>
      <c r="D4950" s="2">
        <v>43801</v>
      </c>
      <c r="E4950" s="1" t="s">
        <v>10147</v>
      </c>
      <c r="F4950" s="1" t="s">
        <v>10367</v>
      </c>
      <c r="G4950" s="1" t="s">
        <v>217</v>
      </c>
      <c r="H4950" s="1" t="s">
        <v>793</v>
      </c>
      <c r="I4950" s="1" t="s">
        <v>796</v>
      </c>
      <c r="J4950" s="1" t="s">
        <v>798</v>
      </c>
      <c r="K4950" s="1" t="s">
        <v>1329</v>
      </c>
      <c r="L4950" s="1">
        <v>90045</v>
      </c>
      <c r="M4950" s="1" t="s">
        <v>1377</v>
      </c>
      <c r="N4950" s="1" t="s">
        <v>1922</v>
      </c>
      <c r="O4950" s="1" t="s">
        <v>3243</v>
      </c>
      <c r="P4950" s="1" t="s">
        <v>3253</v>
      </c>
      <c r="Q4950" s="1" t="s">
        <v>3804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">
        <v>731</v>
      </c>
      <c r="W4950" t="s">
        <v>5113</v>
      </c>
    </row>
    <row r="4951" spans="1:23" x14ac:dyDescent="0.3">
      <c r="A4951" s="1">
        <v>4950</v>
      </c>
      <c r="B4951" t="s">
        <v>7584</v>
      </c>
      <c r="C4951" s="2">
        <v>43796</v>
      </c>
      <c r="D4951" s="2">
        <v>43801</v>
      </c>
      <c r="E4951" s="1" t="s">
        <v>10147</v>
      </c>
      <c r="F4951" s="1" t="s">
        <v>10367</v>
      </c>
      <c r="G4951" s="1" t="s">
        <v>217</v>
      </c>
      <c r="H4951" s="1" t="s">
        <v>793</v>
      </c>
      <c r="I4951" s="1" t="s">
        <v>796</v>
      </c>
      <c r="J4951" s="1" t="s">
        <v>798</v>
      </c>
      <c r="K4951" s="1" t="s">
        <v>1329</v>
      </c>
      <c r="L4951" s="1">
        <v>90045</v>
      </c>
      <c r="M4951" s="1" t="s">
        <v>1377</v>
      </c>
      <c r="N4951" s="1" t="s">
        <v>1925</v>
      </c>
      <c r="O4951" s="1" t="s">
        <v>3242</v>
      </c>
      <c r="P4951" s="1" t="s">
        <v>3250</v>
      </c>
      <c r="Q4951" s="1" t="s">
        <v>3807</v>
      </c>
      <c r="R4951" s="1">
        <v>18.84</v>
      </c>
      <c r="S4951" s="1">
        <v>3</v>
      </c>
      <c r="T4951" s="1">
        <v>0</v>
      </c>
      <c r="U4951" s="1">
        <v>6.0287999999999995</v>
      </c>
      <c r="V4951" t="s">
        <v>731</v>
      </c>
      <c r="W4951" t="s">
        <v>5113</v>
      </c>
    </row>
    <row r="4952" spans="1:23" x14ac:dyDescent="0.3">
      <c r="A4952" s="1">
        <v>4951</v>
      </c>
      <c r="B4952" t="s">
        <v>7585</v>
      </c>
      <c r="C4952" s="2">
        <v>43401</v>
      </c>
      <c r="D4952" s="2">
        <v>43405</v>
      </c>
      <c r="E4952" s="1" t="s">
        <v>10146</v>
      </c>
      <c r="F4952" s="1" t="s">
        <v>10808</v>
      </c>
      <c r="G4952" s="1" t="s">
        <v>658</v>
      </c>
      <c r="H4952" s="1" t="s">
        <v>793</v>
      </c>
      <c r="I4952" s="1" t="s">
        <v>796</v>
      </c>
      <c r="J4952" s="1" t="s">
        <v>817</v>
      </c>
      <c r="K4952" s="1" t="s">
        <v>1342</v>
      </c>
      <c r="L4952" s="1">
        <v>10009</v>
      </c>
      <c r="M4952" s="1" t="s">
        <v>1379</v>
      </c>
      <c r="N4952" s="1" t="s">
        <v>1534</v>
      </c>
      <c r="O4952" s="1" t="s">
        <v>3243</v>
      </c>
      <c r="P4952" s="1" t="s">
        <v>3251</v>
      </c>
      <c r="Q4952" s="1" t="s">
        <v>3417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">
        <v>320</v>
      </c>
      <c r="W4952" t="s">
        <v>5113</v>
      </c>
    </row>
    <row r="4953" spans="1:23" x14ac:dyDescent="0.3">
      <c r="A4953" s="1">
        <v>4952</v>
      </c>
      <c r="B4953" t="s">
        <v>7586</v>
      </c>
      <c r="C4953" s="2">
        <v>42895</v>
      </c>
      <c r="D4953" s="2">
        <v>42899</v>
      </c>
      <c r="E4953" s="1" t="s">
        <v>10147</v>
      </c>
      <c r="F4953" s="1" t="s">
        <v>10870</v>
      </c>
      <c r="G4953" s="1" t="s">
        <v>720</v>
      </c>
      <c r="H4953" s="1" t="s">
        <v>793</v>
      </c>
      <c r="I4953" s="1" t="s">
        <v>796</v>
      </c>
      <c r="J4953" s="1" t="s">
        <v>992</v>
      </c>
      <c r="K4953" s="1" t="s">
        <v>1339</v>
      </c>
      <c r="L4953" s="1">
        <v>48073</v>
      </c>
      <c r="M4953" s="1" t="s">
        <v>1378</v>
      </c>
      <c r="N4953" s="1" t="s">
        <v>1468</v>
      </c>
      <c r="O4953" s="1" t="s">
        <v>3243</v>
      </c>
      <c r="P4953" s="1" t="s">
        <v>3255</v>
      </c>
      <c r="Q4953" s="1" t="s">
        <v>3350</v>
      </c>
      <c r="R4953" s="1">
        <v>12.96</v>
      </c>
      <c r="S4953" s="1">
        <v>2</v>
      </c>
      <c r="T4953" s="1">
        <v>0</v>
      </c>
      <c r="U4953" s="1">
        <v>6.2208000000000006</v>
      </c>
      <c r="V4953" t="s">
        <v>608</v>
      </c>
      <c r="W4953" t="s">
        <v>5113</v>
      </c>
    </row>
    <row r="4954" spans="1:23" x14ac:dyDescent="0.3">
      <c r="A4954" s="1">
        <v>4953</v>
      </c>
      <c r="B4954" t="s">
        <v>7587</v>
      </c>
      <c r="C4954" s="2">
        <v>43807</v>
      </c>
      <c r="D4954" s="2">
        <v>43811</v>
      </c>
      <c r="E4954" s="1" t="s">
        <v>10146</v>
      </c>
      <c r="F4954" s="1" t="s">
        <v>10277</v>
      </c>
      <c r="G4954" s="1" t="s">
        <v>127</v>
      </c>
      <c r="H4954" s="1" t="s">
        <v>794</v>
      </c>
      <c r="I4954" s="1" t="s">
        <v>796</v>
      </c>
      <c r="J4954" s="1" t="s">
        <v>805</v>
      </c>
      <c r="K4954" s="1" t="s">
        <v>1329</v>
      </c>
      <c r="L4954" s="1">
        <v>94109</v>
      </c>
      <c r="M4954" s="1" t="s">
        <v>1377</v>
      </c>
      <c r="N4954" s="1" t="s">
        <v>3090</v>
      </c>
      <c r="O4954" s="1" t="s">
        <v>3243</v>
      </c>
      <c r="P4954" s="1" t="s">
        <v>3254</v>
      </c>
      <c r="Q4954" s="1" t="s">
        <v>4961</v>
      </c>
      <c r="R4954" s="1">
        <v>69.48</v>
      </c>
      <c r="S4954" s="1">
        <v>1</v>
      </c>
      <c r="T4954" s="1">
        <v>0</v>
      </c>
      <c r="U4954" s="1">
        <v>20.843999999999994</v>
      </c>
      <c r="V4954" t="s">
        <v>731</v>
      </c>
      <c r="W4954" t="s">
        <v>5113</v>
      </c>
    </row>
    <row r="4955" spans="1:23" x14ac:dyDescent="0.3">
      <c r="A4955" s="1">
        <v>4954</v>
      </c>
      <c r="B4955" t="s">
        <v>7588</v>
      </c>
      <c r="C4955" s="2">
        <v>42810</v>
      </c>
      <c r="D4955" s="2">
        <v>42814</v>
      </c>
      <c r="E4955" s="1" t="s">
        <v>10147</v>
      </c>
      <c r="F4955" s="1" t="s">
        <v>10249</v>
      </c>
      <c r="G4955" s="1" t="s">
        <v>99</v>
      </c>
      <c r="H4955" s="1" t="s">
        <v>794</v>
      </c>
      <c r="I4955" s="1" t="s">
        <v>796</v>
      </c>
      <c r="J4955" s="1" t="s">
        <v>817</v>
      </c>
      <c r="K4955" s="1" t="s">
        <v>1342</v>
      </c>
      <c r="L4955" s="1">
        <v>10009</v>
      </c>
      <c r="M4955" s="1" t="s">
        <v>1379</v>
      </c>
      <c r="N4955" s="1" t="s">
        <v>2680</v>
      </c>
      <c r="O4955" s="1" t="s">
        <v>3244</v>
      </c>
      <c r="P4955" s="1" t="s">
        <v>3252</v>
      </c>
      <c r="Q4955" s="1" t="s">
        <v>4547</v>
      </c>
      <c r="R4955" s="1">
        <v>85.9</v>
      </c>
      <c r="S4955" s="1">
        <v>2</v>
      </c>
      <c r="T4955" s="1">
        <v>0</v>
      </c>
      <c r="U4955" s="1">
        <v>2.5769999999999982</v>
      </c>
      <c r="V4955" t="s">
        <v>320</v>
      </c>
      <c r="W4955" t="s">
        <v>5112</v>
      </c>
    </row>
    <row r="4956" spans="1:23" x14ac:dyDescent="0.3">
      <c r="A4956" s="1">
        <v>4955</v>
      </c>
      <c r="B4956" t="s">
        <v>7589</v>
      </c>
      <c r="C4956" s="2">
        <v>42530</v>
      </c>
      <c r="D4956" s="2">
        <v>42534</v>
      </c>
      <c r="E4956" s="1" t="s">
        <v>10146</v>
      </c>
      <c r="F4956" s="1" t="s">
        <v>10281</v>
      </c>
      <c r="G4956" s="1" t="s">
        <v>131</v>
      </c>
      <c r="H4956" s="1" t="s">
        <v>794</v>
      </c>
      <c r="I4956" s="1" t="s">
        <v>796</v>
      </c>
      <c r="J4956" s="1" t="s">
        <v>1023</v>
      </c>
      <c r="K4956" s="1" t="s">
        <v>1360</v>
      </c>
      <c r="L4956" s="1">
        <v>89031</v>
      </c>
      <c r="M4956" s="1" t="s">
        <v>1377</v>
      </c>
      <c r="N4956" s="1" t="s">
        <v>2059</v>
      </c>
      <c r="O4956" s="1" t="s">
        <v>3243</v>
      </c>
      <c r="P4956" s="1" t="s">
        <v>3251</v>
      </c>
      <c r="Q4956" s="1" t="s">
        <v>3941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">
        <v>731</v>
      </c>
      <c r="W4956" t="s">
        <v>5113</v>
      </c>
    </row>
    <row r="4957" spans="1:23" x14ac:dyDescent="0.3">
      <c r="A4957" s="1">
        <v>4956</v>
      </c>
      <c r="B4957" t="s">
        <v>7589</v>
      </c>
      <c r="C4957" s="2">
        <v>42530</v>
      </c>
      <c r="D4957" s="2">
        <v>42534</v>
      </c>
      <c r="E4957" s="1" t="s">
        <v>10146</v>
      </c>
      <c r="F4957" s="1" t="s">
        <v>10281</v>
      </c>
      <c r="G4957" s="1" t="s">
        <v>131</v>
      </c>
      <c r="H4957" s="1" t="s">
        <v>794</v>
      </c>
      <c r="I4957" s="1" t="s">
        <v>796</v>
      </c>
      <c r="J4957" s="1" t="s">
        <v>1023</v>
      </c>
      <c r="K4957" s="1" t="s">
        <v>1360</v>
      </c>
      <c r="L4957" s="1">
        <v>89031</v>
      </c>
      <c r="M4957" s="1" t="s">
        <v>1377</v>
      </c>
      <c r="N4957" s="1" t="s">
        <v>2334</v>
      </c>
      <c r="O4957" s="1" t="s">
        <v>3243</v>
      </c>
      <c r="P4957" s="1" t="s">
        <v>3255</v>
      </c>
      <c r="Q4957" s="1" t="s">
        <v>4209</v>
      </c>
      <c r="R4957" s="1">
        <v>79.14</v>
      </c>
      <c r="S4957" s="1">
        <v>3</v>
      </c>
      <c r="T4957" s="1">
        <v>0</v>
      </c>
      <c r="U4957" s="1">
        <v>36.404399999999995</v>
      </c>
      <c r="V4957" t="s">
        <v>731</v>
      </c>
      <c r="W4957" t="s">
        <v>5113</v>
      </c>
    </row>
    <row r="4958" spans="1:23" x14ac:dyDescent="0.3">
      <c r="A4958" s="1">
        <v>4957</v>
      </c>
      <c r="B4958" t="s">
        <v>7589</v>
      </c>
      <c r="C4958" s="2">
        <v>42530</v>
      </c>
      <c r="D4958" s="2">
        <v>42534</v>
      </c>
      <c r="E4958" s="1" t="s">
        <v>10146</v>
      </c>
      <c r="F4958" s="1" t="s">
        <v>10281</v>
      </c>
      <c r="G4958" s="1" t="s">
        <v>131</v>
      </c>
      <c r="H4958" s="1" t="s">
        <v>794</v>
      </c>
      <c r="I4958" s="1" t="s">
        <v>796</v>
      </c>
      <c r="J4958" s="1" t="s">
        <v>1023</v>
      </c>
      <c r="K4958" s="1" t="s">
        <v>1360</v>
      </c>
      <c r="L4958" s="1">
        <v>89031</v>
      </c>
      <c r="M4958" s="1" t="s">
        <v>1377</v>
      </c>
      <c r="N4958" s="1" t="s">
        <v>2836</v>
      </c>
      <c r="O4958" s="1" t="s">
        <v>3242</v>
      </c>
      <c r="P4958" s="1" t="s">
        <v>3250</v>
      </c>
      <c r="Q4958" s="1" t="s">
        <v>4704</v>
      </c>
      <c r="R4958" s="1">
        <v>37.4</v>
      </c>
      <c r="S4958" s="1">
        <v>2</v>
      </c>
      <c r="T4958" s="1">
        <v>0</v>
      </c>
      <c r="U4958" s="1">
        <v>14.212</v>
      </c>
      <c r="V4958" t="s">
        <v>731</v>
      </c>
      <c r="W4958" t="s">
        <v>5113</v>
      </c>
    </row>
    <row r="4959" spans="1:23" x14ac:dyDescent="0.3">
      <c r="A4959" s="1">
        <v>4958</v>
      </c>
      <c r="B4959" t="s">
        <v>7590</v>
      </c>
      <c r="C4959" s="2">
        <v>42814</v>
      </c>
      <c r="D4959" s="2">
        <v>42820</v>
      </c>
      <c r="E4959" s="1" t="s">
        <v>10147</v>
      </c>
      <c r="F4959" s="1" t="s">
        <v>10450</v>
      </c>
      <c r="G4959" s="1" t="s">
        <v>300</v>
      </c>
      <c r="H4959" s="1" t="s">
        <v>793</v>
      </c>
      <c r="I4959" s="1" t="s">
        <v>796</v>
      </c>
      <c r="J4959" s="1" t="s">
        <v>1035</v>
      </c>
      <c r="K4959" s="1" t="s">
        <v>1332</v>
      </c>
      <c r="L4959" s="1">
        <v>75007</v>
      </c>
      <c r="M4959" s="1" t="s">
        <v>1378</v>
      </c>
      <c r="N4959" s="1" t="s">
        <v>2755</v>
      </c>
      <c r="O4959" s="1" t="s">
        <v>3243</v>
      </c>
      <c r="P4959" s="1" t="s">
        <v>3253</v>
      </c>
      <c r="Q4959" s="1" t="s">
        <v>4622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">
        <v>608</v>
      </c>
      <c r="W4959" t="s">
        <v>5113</v>
      </c>
    </row>
    <row r="4960" spans="1:23" x14ac:dyDescent="0.3">
      <c r="A4960" s="1">
        <v>4959</v>
      </c>
      <c r="B4960" t="s">
        <v>7590</v>
      </c>
      <c r="C4960" s="2">
        <v>42814</v>
      </c>
      <c r="D4960" s="2">
        <v>42820</v>
      </c>
      <c r="E4960" s="1" t="s">
        <v>10147</v>
      </c>
      <c r="F4960" s="1" t="s">
        <v>10450</v>
      </c>
      <c r="G4960" s="1" t="s">
        <v>300</v>
      </c>
      <c r="H4960" s="1" t="s">
        <v>793</v>
      </c>
      <c r="I4960" s="1" t="s">
        <v>796</v>
      </c>
      <c r="J4960" s="1" t="s">
        <v>1035</v>
      </c>
      <c r="K4960" s="1" t="s">
        <v>1332</v>
      </c>
      <c r="L4960" s="1">
        <v>75007</v>
      </c>
      <c r="M4960" s="1" t="s">
        <v>1378</v>
      </c>
      <c r="N4960" s="1" t="s">
        <v>3091</v>
      </c>
      <c r="O4960" s="1" t="s">
        <v>3243</v>
      </c>
      <c r="P4960" s="1" t="s">
        <v>3258</v>
      </c>
      <c r="Q4960" s="1" t="s">
        <v>3390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">
        <v>608</v>
      </c>
      <c r="W4960" t="s">
        <v>5113</v>
      </c>
    </row>
    <row r="4961" spans="1:23" x14ac:dyDescent="0.3">
      <c r="A4961" s="1">
        <v>4960</v>
      </c>
      <c r="B4961" t="s">
        <v>7591</v>
      </c>
      <c r="C4961" s="2">
        <v>43422</v>
      </c>
      <c r="D4961" s="2">
        <v>43426</v>
      </c>
      <c r="E4961" s="1" t="s">
        <v>10147</v>
      </c>
      <c r="F4961" s="1" t="s">
        <v>10576</v>
      </c>
      <c r="G4961" s="1" t="s">
        <v>426</v>
      </c>
      <c r="H4961" s="1" t="s">
        <v>795</v>
      </c>
      <c r="I4961" s="1" t="s">
        <v>796</v>
      </c>
      <c r="J4961" s="1" t="s">
        <v>798</v>
      </c>
      <c r="K4961" s="1" t="s">
        <v>1329</v>
      </c>
      <c r="L4961" s="1">
        <v>90008</v>
      </c>
      <c r="M4961" s="1" t="s">
        <v>1377</v>
      </c>
      <c r="N4961" s="1" t="s">
        <v>2461</v>
      </c>
      <c r="O4961" s="1" t="s">
        <v>3244</v>
      </c>
      <c r="P4961" s="1" t="s">
        <v>3252</v>
      </c>
      <c r="Q4961" s="1" t="s">
        <v>4333</v>
      </c>
      <c r="R4961" s="1">
        <v>61.192</v>
      </c>
      <c r="S4961" s="1">
        <v>1</v>
      </c>
      <c r="T4961" s="1">
        <v>0.2</v>
      </c>
      <c r="U4961" s="1">
        <v>6.1192000000000011</v>
      </c>
      <c r="V4961" t="s">
        <v>731</v>
      </c>
      <c r="W4961" t="s">
        <v>5113</v>
      </c>
    </row>
    <row r="4962" spans="1:23" x14ac:dyDescent="0.3">
      <c r="A4962" s="1">
        <v>4961</v>
      </c>
      <c r="B4962" t="s">
        <v>7591</v>
      </c>
      <c r="C4962" s="2">
        <v>43422</v>
      </c>
      <c r="D4962" s="2">
        <v>43426</v>
      </c>
      <c r="E4962" s="1" t="s">
        <v>10147</v>
      </c>
      <c r="F4962" s="1" t="s">
        <v>10576</v>
      </c>
      <c r="G4962" s="1" t="s">
        <v>426</v>
      </c>
      <c r="H4962" s="1" t="s">
        <v>795</v>
      </c>
      <c r="I4962" s="1" t="s">
        <v>796</v>
      </c>
      <c r="J4962" s="1" t="s">
        <v>798</v>
      </c>
      <c r="K4962" s="1" t="s">
        <v>1329</v>
      </c>
      <c r="L4962" s="1">
        <v>90008</v>
      </c>
      <c r="M4962" s="1" t="s">
        <v>1377</v>
      </c>
      <c r="N4962" s="1" t="s">
        <v>2907</v>
      </c>
      <c r="O4962" s="1" t="s">
        <v>3243</v>
      </c>
      <c r="P4962" s="1" t="s">
        <v>3254</v>
      </c>
      <c r="Q4962" s="1" t="s">
        <v>4776</v>
      </c>
      <c r="R4962" s="1">
        <v>67.84</v>
      </c>
      <c r="S4962" s="1">
        <v>1</v>
      </c>
      <c r="T4962" s="1">
        <v>0</v>
      </c>
      <c r="U4962" s="1">
        <v>18.316800000000001</v>
      </c>
      <c r="V4962" t="s">
        <v>731</v>
      </c>
      <c r="W4962" t="s">
        <v>5113</v>
      </c>
    </row>
    <row r="4963" spans="1:23" x14ac:dyDescent="0.3">
      <c r="A4963" s="1">
        <v>4962</v>
      </c>
      <c r="B4963" t="s">
        <v>7592</v>
      </c>
      <c r="C4963" s="2">
        <v>42436</v>
      </c>
      <c r="D4963" s="2">
        <v>42437</v>
      </c>
      <c r="E4963" s="1" t="s">
        <v>10148</v>
      </c>
      <c r="F4963" s="1" t="s">
        <v>10905</v>
      </c>
      <c r="G4963" s="1" t="s">
        <v>755</v>
      </c>
      <c r="H4963" s="1" t="s">
        <v>793</v>
      </c>
      <c r="I4963" s="1" t="s">
        <v>796</v>
      </c>
      <c r="J4963" s="1" t="s">
        <v>801</v>
      </c>
      <c r="K4963" s="1" t="s">
        <v>973</v>
      </c>
      <c r="L4963" s="1">
        <v>98103</v>
      </c>
      <c r="M4963" s="1" t="s">
        <v>1377</v>
      </c>
      <c r="N4963" s="1" t="s">
        <v>1592</v>
      </c>
      <c r="O4963" s="1" t="s">
        <v>3242</v>
      </c>
      <c r="P4963" s="1" t="s">
        <v>3246</v>
      </c>
      <c r="Q4963" s="1" t="s">
        <v>3475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">
        <v>731</v>
      </c>
      <c r="W4963" t="s">
        <v>5113</v>
      </c>
    </row>
    <row r="4964" spans="1:23" x14ac:dyDescent="0.3">
      <c r="A4964" s="1">
        <v>4963</v>
      </c>
      <c r="B4964" t="s">
        <v>7592</v>
      </c>
      <c r="C4964" s="2">
        <v>42436</v>
      </c>
      <c r="D4964" s="2">
        <v>42437</v>
      </c>
      <c r="E4964" s="1" t="s">
        <v>10148</v>
      </c>
      <c r="F4964" s="1" t="s">
        <v>10905</v>
      </c>
      <c r="G4964" s="1" t="s">
        <v>755</v>
      </c>
      <c r="H4964" s="1" t="s">
        <v>793</v>
      </c>
      <c r="I4964" s="1" t="s">
        <v>796</v>
      </c>
      <c r="J4964" s="1" t="s">
        <v>801</v>
      </c>
      <c r="K4964" s="1" t="s">
        <v>973</v>
      </c>
      <c r="L4964" s="1">
        <v>98103</v>
      </c>
      <c r="M4964" s="1" t="s">
        <v>1377</v>
      </c>
      <c r="N4964" s="1" t="s">
        <v>1630</v>
      </c>
      <c r="O4964" s="1" t="s">
        <v>3243</v>
      </c>
      <c r="P4964" s="1" t="s">
        <v>3251</v>
      </c>
      <c r="Q4964" s="1" t="s">
        <v>3513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">
        <v>731</v>
      </c>
      <c r="W4964" t="s">
        <v>5113</v>
      </c>
    </row>
    <row r="4965" spans="1:23" x14ac:dyDescent="0.3">
      <c r="A4965" s="1">
        <v>4964</v>
      </c>
      <c r="B4965" t="s">
        <v>7592</v>
      </c>
      <c r="C4965" s="2">
        <v>42436</v>
      </c>
      <c r="D4965" s="2">
        <v>42437</v>
      </c>
      <c r="E4965" s="1" t="s">
        <v>10148</v>
      </c>
      <c r="F4965" s="1" t="s">
        <v>10905</v>
      </c>
      <c r="G4965" s="1" t="s">
        <v>755</v>
      </c>
      <c r="H4965" s="1" t="s">
        <v>793</v>
      </c>
      <c r="I4965" s="1" t="s">
        <v>796</v>
      </c>
      <c r="J4965" s="1" t="s">
        <v>801</v>
      </c>
      <c r="K4965" s="1" t="s">
        <v>973</v>
      </c>
      <c r="L4965" s="1">
        <v>98103</v>
      </c>
      <c r="M4965" s="1" t="s">
        <v>1377</v>
      </c>
      <c r="N4965" s="1" t="s">
        <v>2251</v>
      </c>
      <c r="O4965" s="1" t="s">
        <v>3243</v>
      </c>
      <c r="P4965" s="1" t="s">
        <v>3249</v>
      </c>
      <c r="Q4965" s="1" t="s">
        <v>4127</v>
      </c>
      <c r="R4965" s="1">
        <v>242.94</v>
      </c>
      <c r="S4965" s="1">
        <v>3</v>
      </c>
      <c r="T4965" s="1">
        <v>0</v>
      </c>
      <c r="U4965" s="1">
        <v>4.8588000000000164</v>
      </c>
      <c r="V4965" t="s">
        <v>731</v>
      </c>
      <c r="W4965" t="s">
        <v>5113</v>
      </c>
    </row>
    <row r="4966" spans="1:23" x14ac:dyDescent="0.3">
      <c r="A4966" s="1">
        <v>4965</v>
      </c>
      <c r="B4966" t="s">
        <v>7593</v>
      </c>
      <c r="C4966" s="2">
        <v>43235</v>
      </c>
      <c r="D4966" s="2">
        <v>43239</v>
      </c>
      <c r="E4966" s="1" t="s">
        <v>10146</v>
      </c>
      <c r="F4966" s="1" t="s">
        <v>10174</v>
      </c>
      <c r="G4966" s="1" t="s">
        <v>24</v>
      </c>
      <c r="H4966" s="1" t="s">
        <v>793</v>
      </c>
      <c r="I4966" s="1" t="s">
        <v>796</v>
      </c>
      <c r="J4966" s="1" t="s">
        <v>799</v>
      </c>
      <c r="K4966" s="1" t="s">
        <v>1330</v>
      </c>
      <c r="L4966" s="1">
        <v>33311</v>
      </c>
      <c r="M4966" s="1" t="s">
        <v>1376</v>
      </c>
      <c r="N4966" s="1" t="s">
        <v>2005</v>
      </c>
      <c r="O4966" s="1" t="s">
        <v>3243</v>
      </c>
      <c r="P4966" s="1" t="s">
        <v>3253</v>
      </c>
      <c r="Q4966" s="1" t="s">
        <v>3887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">
        <v>90</v>
      </c>
      <c r="W4966" t="s">
        <v>5113</v>
      </c>
    </row>
    <row r="4967" spans="1:23" x14ac:dyDescent="0.3">
      <c r="A4967" s="1">
        <v>4966</v>
      </c>
      <c r="B4967" t="s">
        <v>7594</v>
      </c>
      <c r="C4967" s="2">
        <v>42880</v>
      </c>
      <c r="D4967" s="2">
        <v>42883</v>
      </c>
      <c r="E4967" s="1" t="s">
        <v>10146</v>
      </c>
      <c r="F4967" s="1" t="s">
        <v>10538</v>
      </c>
      <c r="G4967" s="1" t="s">
        <v>388</v>
      </c>
      <c r="H4967" s="1" t="s">
        <v>794</v>
      </c>
      <c r="I4967" s="1" t="s">
        <v>796</v>
      </c>
      <c r="J4967" s="1" t="s">
        <v>826</v>
      </c>
      <c r="K4967" s="1" t="s">
        <v>1345</v>
      </c>
      <c r="L4967" s="1">
        <v>38401</v>
      </c>
      <c r="M4967" s="1" t="s">
        <v>1376</v>
      </c>
      <c r="N4967" s="1" t="s">
        <v>2665</v>
      </c>
      <c r="O4967" s="1" t="s">
        <v>3244</v>
      </c>
      <c r="P4967" s="1" t="s">
        <v>3252</v>
      </c>
      <c r="Q4967" s="1" t="s">
        <v>4533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">
        <v>90</v>
      </c>
      <c r="W4967" t="s">
        <v>5113</v>
      </c>
    </row>
    <row r="4968" spans="1:23" x14ac:dyDescent="0.3">
      <c r="A4968" s="1">
        <v>4967</v>
      </c>
      <c r="B4968" t="s">
        <v>7595</v>
      </c>
      <c r="C4968" s="2">
        <v>42949</v>
      </c>
      <c r="D4968" s="2">
        <v>42952</v>
      </c>
      <c r="E4968" s="1" t="s">
        <v>10146</v>
      </c>
      <c r="F4968" s="1" t="s">
        <v>10684</v>
      </c>
      <c r="G4968" s="1" t="s">
        <v>534</v>
      </c>
      <c r="H4968" s="1" t="s">
        <v>795</v>
      </c>
      <c r="I4968" s="1" t="s">
        <v>796</v>
      </c>
      <c r="J4968" s="1" t="s">
        <v>1002</v>
      </c>
      <c r="K4968" s="1" t="s">
        <v>1361</v>
      </c>
      <c r="L4968" s="1">
        <v>2908</v>
      </c>
      <c r="M4968" s="1" t="s">
        <v>1379</v>
      </c>
      <c r="N4968" s="1" t="s">
        <v>2680</v>
      </c>
      <c r="O4968" s="1" t="s">
        <v>3244</v>
      </c>
      <c r="P4968" s="1" t="s">
        <v>3252</v>
      </c>
      <c r="Q4968" s="1" t="s">
        <v>4547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">
        <v>320</v>
      </c>
      <c r="W4968" t="s">
        <v>5113</v>
      </c>
    </row>
    <row r="4969" spans="1:23" x14ac:dyDescent="0.3">
      <c r="A4969" s="1">
        <v>4968</v>
      </c>
      <c r="B4969" t="s">
        <v>7595</v>
      </c>
      <c r="C4969" s="2">
        <v>42949</v>
      </c>
      <c r="D4969" s="2">
        <v>42952</v>
      </c>
      <c r="E4969" s="1" t="s">
        <v>10146</v>
      </c>
      <c r="F4969" s="1" t="s">
        <v>10684</v>
      </c>
      <c r="G4969" s="1" t="s">
        <v>534</v>
      </c>
      <c r="H4969" s="1" t="s">
        <v>795</v>
      </c>
      <c r="I4969" s="1" t="s">
        <v>796</v>
      </c>
      <c r="J4969" s="1" t="s">
        <v>1002</v>
      </c>
      <c r="K4969" s="1" t="s">
        <v>1361</v>
      </c>
      <c r="L4969" s="1">
        <v>2908</v>
      </c>
      <c r="M4969" s="1" t="s">
        <v>1379</v>
      </c>
      <c r="N4969" s="1" t="s">
        <v>2174</v>
      </c>
      <c r="O4969" s="1" t="s">
        <v>3243</v>
      </c>
      <c r="P4969" s="1" t="s">
        <v>3255</v>
      </c>
      <c r="Q4969" s="1" t="s">
        <v>4054</v>
      </c>
      <c r="R4969" s="1">
        <v>8.4</v>
      </c>
      <c r="S4969" s="1">
        <v>2</v>
      </c>
      <c r="T4969" s="1">
        <v>0</v>
      </c>
      <c r="U4969" s="1">
        <v>4.1159999999999997</v>
      </c>
      <c r="V4969" t="s">
        <v>320</v>
      </c>
      <c r="W4969" t="s">
        <v>5113</v>
      </c>
    </row>
    <row r="4970" spans="1:23" x14ac:dyDescent="0.3">
      <c r="A4970" s="1">
        <v>4969</v>
      </c>
      <c r="B4970" t="s">
        <v>7595</v>
      </c>
      <c r="C4970" s="2">
        <v>42949</v>
      </c>
      <c r="D4970" s="2">
        <v>42952</v>
      </c>
      <c r="E4970" s="1" t="s">
        <v>10146</v>
      </c>
      <c r="F4970" s="1" t="s">
        <v>10684</v>
      </c>
      <c r="G4970" s="1" t="s">
        <v>534</v>
      </c>
      <c r="H4970" s="1" t="s">
        <v>795</v>
      </c>
      <c r="I4970" s="1" t="s">
        <v>796</v>
      </c>
      <c r="J4970" s="1" t="s">
        <v>1002</v>
      </c>
      <c r="K4970" s="1" t="s">
        <v>1361</v>
      </c>
      <c r="L4970" s="1">
        <v>2908</v>
      </c>
      <c r="M4970" s="1" t="s">
        <v>1379</v>
      </c>
      <c r="N4970" s="1" t="s">
        <v>1789</v>
      </c>
      <c r="O4970" s="1" t="s">
        <v>3244</v>
      </c>
      <c r="P4970" s="1" t="s">
        <v>3256</v>
      </c>
      <c r="Q4970" s="1" t="s">
        <v>3671</v>
      </c>
      <c r="R4970" s="1">
        <v>199.98</v>
      </c>
      <c r="S4970" s="1">
        <v>2</v>
      </c>
      <c r="T4970" s="1">
        <v>0</v>
      </c>
      <c r="U4970" s="1">
        <v>83.991600000000005</v>
      </c>
      <c r="V4970" t="s">
        <v>320</v>
      </c>
      <c r="W4970" t="s">
        <v>5113</v>
      </c>
    </row>
    <row r="4971" spans="1:23" x14ac:dyDescent="0.3">
      <c r="A4971" s="1">
        <v>4970</v>
      </c>
      <c r="B4971" t="s">
        <v>7595</v>
      </c>
      <c r="C4971" s="2">
        <v>42949</v>
      </c>
      <c r="D4971" s="2">
        <v>42952</v>
      </c>
      <c r="E4971" s="1" t="s">
        <v>10146</v>
      </c>
      <c r="F4971" s="1" t="s">
        <v>10684</v>
      </c>
      <c r="G4971" s="1" t="s">
        <v>534</v>
      </c>
      <c r="H4971" s="1" t="s">
        <v>795</v>
      </c>
      <c r="I4971" s="1" t="s">
        <v>796</v>
      </c>
      <c r="J4971" s="1" t="s">
        <v>1002</v>
      </c>
      <c r="K4971" s="1" t="s">
        <v>1361</v>
      </c>
      <c r="L4971" s="1">
        <v>2908</v>
      </c>
      <c r="M4971" s="1" t="s">
        <v>1379</v>
      </c>
      <c r="N4971" s="1" t="s">
        <v>2293</v>
      </c>
      <c r="O4971" s="1" t="s">
        <v>3242</v>
      </c>
      <c r="P4971" s="1" t="s">
        <v>3246</v>
      </c>
      <c r="Q4971" s="1" t="s">
        <v>4167</v>
      </c>
      <c r="R4971" s="1">
        <v>110.98</v>
      </c>
      <c r="S4971" s="1">
        <v>1</v>
      </c>
      <c r="T4971" s="1">
        <v>0</v>
      </c>
      <c r="U4971" s="1">
        <v>15.537199999999999</v>
      </c>
      <c r="V4971" t="s">
        <v>320</v>
      </c>
      <c r="W4971" t="s">
        <v>5113</v>
      </c>
    </row>
    <row r="4972" spans="1:23" x14ac:dyDescent="0.3">
      <c r="A4972" s="1">
        <v>4971</v>
      </c>
      <c r="B4972" t="s">
        <v>7596</v>
      </c>
      <c r="C4972" s="2">
        <v>43410</v>
      </c>
      <c r="D4972" s="2">
        <v>43413</v>
      </c>
      <c r="E4972" s="1" t="s">
        <v>10148</v>
      </c>
      <c r="F4972" s="1" t="s">
        <v>10276</v>
      </c>
      <c r="G4972" s="1" t="s">
        <v>126</v>
      </c>
      <c r="H4972" s="1" t="s">
        <v>794</v>
      </c>
      <c r="I4972" s="1" t="s">
        <v>796</v>
      </c>
      <c r="J4972" s="1" t="s">
        <v>905</v>
      </c>
      <c r="K4972" s="1" t="s">
        <v>1330</v>
      </c>
      <c r="L4972" s="1">
        <v>32216</v>
      </c>
      <c r="M4972" s="1" t="s">
        <v>1376</v>
      </c>
      <c r="N4972" s="1" t="s">
        <v>1450</v>
      </c>
      <c r="O4972" s="1" t="s">
        <v>3242</v>
      </c>
      <c r="P4972" s="1" t="s">
        <v>3246</v>
      </c>
      <c r="Q4972" s="1" t="s">
        <v>3332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">
        <v>90</v>
      </c>
      <c r="W4972" t="s">
        <v>5113</v>
      </c>
    </row>
    <row r="4973" spans="1:23" x14ac:dyDescent="0.3">
      <c r="A4973" s="1">
        <v>4972</v>
      </c>
      <c r="B4973" t="s">
        <v>7596</v>
      </c>
      <c r="C4973" s="2">
        <v>43410</v>
      </c>
      <c r="D4973" s="2">
        <v>43413</v>
      </c>
      <c r="E4973" s="1" t="s">
        <v>10148</v>
      </c>
      <c r="F4973" s="1" t="s">
        <v>10276</v>
      </c>
      <c r="G4973" s="1" t="s">
        <v>126</v>
      </c>
      <c r="H4973" s="1" t="s">
        <v>794</v>
      </c>
      <c r="I4973" s="1" t="s">
        <v>796</v>
      </c>
      <c r="J4973" s="1" t="s">
        <v>905</v>
      </c>
      <c r="K4973" s="1" t="s">
        <v>1330</v>
      </c>
      <c r="L4973" s="1">
        <v>32216</v>
      </c>
      <c r="M4973" s="1" t="s">
        <v>1376</v>
      </c>
      <c r="N4973" s="1" t="s">
        <v>2817</v>
      </c>
      <c r="O4973" s="1" t="s">
        <v>3243</v>
      </c>
      <c r="P4973" s="1" t="s">
        <v>3255</v>
      </c>
      <c r="Q4973" s="1" t="s">
        <v>4687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">
        <v>90</v>
      </c>
      <c r="W4973" t="s">
        <v>5113</v>
      </c>
    </row>
    <row r="4974" spans="1:23" x14ac:dyDescent="0.3">
      <c r="A4974" s="1">
        <v>4973</v>
      </c>
      <c r="B4974" t="s">
        <v>7596</v>
      </c>
      <c r="C4974" s="2">
        <v>43410</v>
      </c>
      <c r="D4974" s="2">
        <v>43413</v>
      </c>
      <c r="E4974" s="1" t="s">
        <v>10148</v>
      </c>
      <c r="F4974" s="1" t="s">
        <v>10276</v>
      </c>
      <c r="G4974" s="1" t="s">
        <v>126</v>
      </c>
      <c r="H4974" s="1" t="s">
        <v>794</v>
      </c>
      <c r="I4974" s="1" t="s">
        <v>796</v>
      </c>
      <c r="J4974" s="1" t="s">
        <v>905</v>
      </c>
      <c r="K4974" s="1" t="s">
        <v>1330</v>
      </c>
      <c r="L4974" s="1">
        <v>32216</v>
      </c>
      <c r="M4974" s="1" t="s">
        <v>1376</v>
      </c>
      <c r="N4974" s="1" t="s">
        <v>2022</v>
      </c>
      <c r="O4974" s="1" t="s">
        <v>3242</v>
      </c>
      <c r="P4974" s="1" t="s">
        <v>3250</v>
      </c>
      <c r="Q4974" s="1" t="s">
        <v>3904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">
        <v>90</v>
      </c>
      <c r="W4974" t="s">
        <v>5113</v>
      </c>
    </row>
    <row r="4975" spans="1:23" x14ac:dyDescent="0.3">
      <c r="A4975" s="1">
        <v>4974</v>
      </c>
      <c r="B4975" t="s">
        <v>7596</v>
      </c>
      <c r="C4975" s="2">
        <v>43410</v>
      </c>
      <c r="D4975" s="2">
        <v>43413</v>
      </c>
      <c r="E4975" s="1" t="s">
        <v>10148</v>
      </c>
      <c r="F4975" s="1" t="s">
        <v>10276</v>
      </c>
      <c r="G4975" s="1" t="s">
        <v>126</v>
      </c>
      <c r="H4975" s="1" t="s">
        <v>794</v>
      </c>
      <c r="I4975" s="1" t="s">
        <v>796</v>
      </c>
      <c r="J4975" s="1" t="s">
        <v>905</v>
      </c>
      <c r="K4975" s="1" t="s">
        <v>1330</v>
      </c>
      <c r="L4975" s="1">
        <v>32216</v>
      </c>
      <c r="M4975" s="1" t="s">
        <v>1376</v>
      </c>
      <c r="N4975" s="1" t="s">
        <v>1797</v>
      </c>
      <c r="O4975" s="1" t="s">
        <v>3243</v>
      </c>
      <c r="P4975" s="1" t="s">
        <v>3255</v>
      </c>
      <c r="Q4975" s="1" t="s">
        <v>3679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">
        <v>90</v>
      </c>
      <c r="W4975" t="s">
        <v>5113</v>
      </c>
    </row>
    <row r="4976" spans="1:23" x14ac:dyDescent="0.3">
      <c r="A4976" s="1">
        <v>4975</v>
      </c>
      <c r="B4976" t="s">
        <v>7597</v>
      </c>
      <c r="C4976" s="2">
        <v>43411</v>
      </c>
      <c r="D4976" s="2">
        <v>43416</v>
      </c>
      <c r="E4976" s="1" t="s">
        <v>10147</v>
      </c>
      <c r="F4976" s="1" t="s">
        <v>10540</v>
      </c>
      <c r="G4976" s="1" t="s">
        <v>390</v>
      </c>
      <c r="H4976" s="1" t="s">
        <v>795</v>
      </c>
      <c r="I4976" s="1" t="s">
        <v>796</v>
      </c>
      <c r="J4976" s="1" t="s">
        <v>944</v>
      </c>
      <c r="K4976" s="1" t="s">
        <v>1329</v>
      </c>
      <c r="L4976" s="1">
        <v>92054</v>
      </c>
      <c r="M4976" s="1" t="s">
        <v>1377</v>
      </c>
      <c r="N4976" s="1" t="s">
        <v>2788</v>
      </c>
      <c r="O4976" s="1" t="s">
        <v>3243</v>
      </c>
      <c r="P4976" s="1" t="s">
        <v>3255</v>
      </c>
      <c r="Q4976" s="1" t="s">
        <v>4657</v>
      </c>
      <c r="R4976" s="1">
        <v>12.9</v>
      </c>
      <c r="S4976" s="1">
        <v>2</v>
      </c>
      <c r="T4976" s="1">
        <v>0</v>
      </c>
      <c r="U4976" s="1">
        <v>6.3209999999999997</v>
      </c>
      <c r="V4976" t="s">
        <v>731</v>
      </c>
      <c r="W4976" t="s">
        <v>5113</v>
      </c>
    </row>
    <row r="4977" spans="1:23" x14ac:dyDescent="0.3">
      <c r="A4977" s="1">
        <v>4976</v>
      </c>
      <c r="B4977" t="s">
        <v>7598</v>
      </c>
      <c r="C4977" s="2">
        <v>42996</v>
      </c>
      <c r="D4977" s="2">
        <v>43001</v>
      </c>
      <c r="E4977" s="1" t="s">
        <v>10146</v>
      </c>
      <c r="F4977" s="1" t="s">
        <v>10485</v>
      </c>
      <c r="G4977" s="1" t="s">
        <v>335</v>
      </c>
      <c r="H4977" s="1" t="s">
        <v>794</v>
      </c>
      <c r="I4977" s="1" t="s">
        <v>796</v>
      </c>
      <c r="J4977" s="1" t="s">
        <v>905</v>
      </c>
      <c r="K4977" s="1" t="s">
        <v>1330</v>
      </c>
      <c r="L4977" s="1">
        <v>32216</v>
      </c>
      <c r="M4977" s="1" t="s">
        <v>1376</v>
      </c>
      <c r="N4977" s="1" t="s">
        <v>2149</v>
      </c>
      <c r="O4977" s="1" t="s">
        <v>3244</v>
      </c>
      <c r="P4977" s="1" t="s">
        <v>3256</v>
      </c>
      <c r="Q4977" s="1" t="s">
        <v>4030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">
        <v>90</v>
      </c>
      <c r="W4977" t="s">
        <v>5113</v>
      </c>
    </row>
    <row r="4978" spans="1:23" x14ac:dyDescent="0.3">
      <c r="A4978" s="1">
        <v>4977</v>
      </c>
      <c r="B4978" t="s">
        <v>7599</v>
      </c>
      <c r="C4978" s="2">
        <v>43076</v>
      </c>
      <c r="D4978" s="2">
        <v>43078</v>
      </c>
      <c r="E4978" s="1" t="s">
        <v>10148</v>
      </c>
      <c r="F4978" s="1" t="s">
        <v>10267</v>
      </c>
      <c r="G4978" s="1" t="s">
        <v>117</v>
      </c>
      <c r="H4978" s="1" t="s">
        <v>793</v>
      </c>
      <c r="I4978" s="1" t="s">
        <v>796</v>
      </c>
      <c r="J4978" s="1" t="s">
        <v>817</v>
      </c>
      <c r="K4978" s="1" t="s">
        <v>1342</v>
      </c>
      <c r="L4978" s="1">
        <v>10024</v>
      </c>
      <c r="M4978" s="1" t="s">
        <v>1379</v>
      </c>
      <c r="N4978" s="1" t="s">
        <v>2260</v>
      </c>
      <c r="O4978" s="1" t="s">
        <v>3243</v>
      </c>
      <c r="P4978" s="1" t="s">
        <v>3253</v>
      </c>
      <c r="Q4978" s="1" t="s">
        <v>4136</v>
      </c>
      <c r="R4978" s="1">
        <v>21.36</v>
      </c>
      <c r="S4978" s="1">
        <v>5</v>
      </c>
      <c r="T4978" s="1">
        <v>0.2</v>
      </c>
      <c r="U4978" s="1">
        <v>7.2089999999999996</v>
      </c>
      <c r="V4978" t="s">
        <v>320</v>
      </c>
      <c r="W4978" t="s">
        <v>5113</v>
      </c>
    </row>
    <row r="4979" spans="1:23" x14ac:dyDescent="0.3">
      <c r="A4979" s="1">
        <v>4978</v>
      </c>
      <c r="B4979" t="s">
        <v>7599</v>
      </c>
      <c r="C4979" s="2">
        <v>43076</v>
      </c>
      <c r="D4979" s="2">
        <v>43078</v>
      </c>
      <c r="E4979" s="1" t="s">
        <v>10148</v>
      </c>
      <c r="F4979" s="1" t="s">
        <v>10267</v>
      </c>
      <c r="G4979" s="1" t="s">
        <v>117</v>
      </c>
      <c r="H4979" s="1" t="s">
        <v>793</v>
      </c>
      <c r="I4979" s="1" t="s">
        <v>796</v>
      </c>
      <c r="J4979" s="1" t="s">
        <v>817</v>
      </c>
      <c r="K4979" s="1" t="s">
        <v>1342</v>
      </c>
      <c r="L4979" s="1">
        <v>10024</v>
      </c>
      <c r="M4979" s="1" t="s">
        <v>1379</v>
      </c>
      <c r="N4979" s="1" t="s">
        <v>2187</v>
      </c>
      <c r="O4979" s="1" t="s">
        <v>3243</v>
      </c>
      <c r="P4979" s="1" t="s">
        <v>3253</v>
      </c>
      <c r="Q4979" s="1" t="s">
        <v>4067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">
        <v>320</v>
      </c>
      <c r="W4979" t="s">
        <v>5113</v>
      </c>
    </row>
    <row r="4980" spans="1:23" x14ac:dyDescent="0.3">
      <c r="A4980" s="1">
        <v>4979</v>
      </c>
      <c r="B4980" t="s">
        <v>7599</v>
      </c>
      <c r="C4980" s="2">
        <v>43076</v>
      </c>
      <c r="D4980" s="2">
        <v>43078</v>
      </c>
      <c r="E4980" s="1" t="s">
        <v>10148</v>
      </c>
      <c r="F4980" s="1" t="s">
        <v>10267</v>
      </c>
      <c r="G4980" s="1" t="s">
        <v>117</v>
      </c>
      <c r="H4980" s="1" t="s">
        <v>793</v>
      </c>
      <c r="I4980" s="1" t="s">
        <v>796</v>
      </c>
      <c r="J4980" s="1" t="s">
        <v>817</v>
      </c>
      <c r="K4980" s="1" t="s">
        <v>1342</v>
      </c>
      <c r="L4980" s="1">
        <v>10024</v>
      </c>
      <c r="M4980" s="1" t="s">
        <v>1379</v>
      </c>
      <c r="N4980" s="1" t="s">
        <v>2337</v>
      </c>
      <c r="O4980" s="1" t="s">
        <v>3244</v>
      </c>
      <c r="P4980" s="1" t="s">
        <v>3252</v>
      </c>
      <c r="Q4980" s="1" t="s">
        <v>4212</v>
      </c>
      <c r="R4980" s="1">
        <v>773.94</v>
      </c>
      <c r="S4980" s="1">
        <v>6</v>
      </c>
      <c r="T4980" s="1">
        <v>0</v>
      </c>
      <c r="U4980" s="1">
        <v>224.4426</v>
      </c>
      <c r="V4980" t="s">
        <v>320</v>
      </c>
      <c r="W4980" t="s">
        <v>5113</v>
      </c>
    </row>
    <row r="4981" spans="1:23" x14ac:dyDescent="0.3">
      <c r="A4981" s="1">
        <v>4980</v>
      </c>
      <c r="B4981" t="s">
        <v>7600</v>
      </c>
      <c r="C4981" s="2">
        <v>43443</v>
      </c>
      <c r="D4981" s="2">
        <v>43447</v>
      </c>
      <c r="E4981" s="1" t="s">
        <v>10146</v>
      </c>
      <c r="F4981" s="1" t="s">
        <v>10488</v>
      </c>
      <c r="G4981" s="1" t="s">
        <v>338</v>
      </c>
      <c r="H4981" s="1" t="s">
        <v>794</v>
      </c>
      <c r="I4981" s="1" t="s">
        <v>796</v>
      </c>
      <c r="J4981" s="1" t="s">
        <v>819</v>
      </c>
      <c r="K4981" s="1" t="s">
        <v>1337</v>
      </c>
      <c r="L4981" s="1">
        <v>60610</v>
      </c>
      <c r="M4981" s="1" t="s">
        <v>1378</v>
      </c>
      <c r="N4981" s="1" t="s">
        <v>2637</v>
      </c>
      <c r="O4981" s="1" t="s">
        <v>3243</v>
      </c>
      <c r="P4981" s="1" t="s">
        <v>3259</v>
      </c>
      <c r="Q4981" s="1" t="s">
        <v>4503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">
        <v>608</v>
      </c>
      <c r="W4981" t="s">
        <v>5113</v>
      </c>
    </row>
    <row r="4982" spans="1:23" x14ac:dyDescent="0.3">
      <c r="A4982" s="1">
        <v>4981</v>
      </c>
      <c r="B4982" t="s">
        <v>7600</v>
      </c>
      <c r="C4982" s="2">
        <v>43443</v>
      </c>
      <c r="D4982" s="2">
        <v>43447</v>
      </c>
      <c r="E4982" s="1" t="s">
        <v>10146</v>
      </c>
      <c r="F4982" s="1" t="s">
        <v>10488</v>
      </c>
      <c r="G4982" s="1" t="s">
        <v>338</v>
      </c>
      <c r="H4982" s="1" t="s">
        <v>794</v>
      </c>
      <c r="I4982" s="1" t="s">
        <v>796</v>
      </c>
      <c r="J4982" s="1" t="s">
        <v>819</v>
      </c>
      <c r="K4982" s="1" t="s">
        <v>1337</v>
      </c>
      <c r="L4982" s="1">
        <v>60610</v>
      </c>
      <c r="M4982" s="1" t="s">
        <v>1378</v>
      </c>
      <c r="N4982" s="1" t="s">
        <v>2310</v>
      </c>
      <c r="O4982" s="1" t="s">
        <v>3243</v>
      </c>
      <c r="P4982" s="1" t="s">
        <v>3254</v>
      </c>
      <c r="Q4982" s="1" t="s">
        <v>4185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">
        <v>608</v>
      </c>
      <c r="W4982" t="s">
        <v>5113</v>
      </c>
    </row>
    <row r="4983" spans="1:23" x14ac:dyDescent="0.3">
      <c r="A4983" s="1">
        <v>4982</v>
      </c>
      <c r="B4983" t="s">
        <v>7600</v>
      </c>
      <c r="C4983" s="2">
        <v>43443</v>
      </c>
      <c r="D4983" s="2">
        <v>43447</v>
      </c>
      <c r="E4983" s="1" t="s">
        <v>10146</v>
      </c>
      <c r="F4983" s="1" t="s">
        <v>10488</v>
      </c>
      <c r="G4983" s="1" t="s">
        <v>338</v>
      </c>
      <c r="H4983" s="1" t="s">
        <v>794</v>
      </c>
      <c r="I4983" s="1" t="s">
        <v>796</v>
      </c>
      <c r="J4983" s="1" t="s">
        <v>819</v>
      </c>
      <c r="K4983" s="1" t="s">
        <v>1337</v>
      </c>
      <c r="L4983" s="1">
        <v>60610</v>
      </c>
      <c r="M4983" s="1" t="s">
        <v>1378</v>
      </c>
      <c r="N4983" s="1" t="s">
        <v>3008</v>
      </c>
      <c r="O4983" s="1" t="s">
        <v>3244</v>
      </c>
      <c r="P4983" s="1" t="s">
        <v>3256</v>
      </c>
      <c r="Q4983" s="1" t="s">
        <v>4880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">
        <v>608</v>
      </c>
      <c r="W4983" t="s">
        <v>5113</v>
      </c>
    </row>
    <row r="4984" spans="1:23" x14ac:dyDescent="0.3">
      <c r="A4984" s="1">
        <v>4983</v>
      </c>
      <c r="B4984" t="s">
        <v>7601</v>
      </c>
      <c r="C4984" s="2">
        <v>42690</v>
      </c>
      <c r="D4984" s="2">
        <v>42696</v>
      </c>
      <c r="E4984" s="1" t="s">
        <v>10147</v>
      </c>
      <c r="F4984" s="1" t="s">
        <v>10490</v>
      </c>
      <c r="G4984" s="1" t="s">
        <v>340</v>
      </c>
      <c r="H4984" s="1" t="s">
        <v>794</v>
      </c>
      <c r="I4984" s="1" t="s">
        <v>796</v>
      </c>
      <c r="J4984" s="1" t="s">
        <v>898</v>
      </c>
      <c r="K4984" s="1" t="s">
        <v>1329</v>
      </c>
      <c r="L4984" s="1">
        <v>92646</v>
      </c>
      <c r="M4984" s="1" t="s">
        <v>1377</v>
      </c>
      <c r="N4984" s="1" t="s">
        <v>2089</v>
      </c>
      <c r="O4984" s="1" t="s">
        <v>3243</v>
      </c>
      <c r="P4984" s="1" t="s">
        <v>3247</v>
      </c>
      <c r="Q4984" s="1" t="s">
        <v>3970</v>
      </c>
      <c r="R4984" s="1">
        <v>5.22</v>
      </c>
      <c r="S4984" s="1">
        <v>2</v>
      </c>
      <c r="T4984" s="1">
        <v>0</v>
      </c>
      <c r="U4984" s="1">
        <v>2.4011999999999998</v>
      </c>
      <c r="V4984" t="s">
        <v>731</v>
      </c>
      <c r="W4984" t="s">
        <v>5113</v>
      </c>
    </row>
    <row r="4985" spans="1:23" x14ac:dyDescent="0.3">
      <c r="A4985" s="1">
        <v>4984</v>
      </c>
      <c r="B4985" t="s">
        <v>7602</v>
      </c>
      <c r="C4985" s="2">
        <v>43410</v>
      </c>
      <c r="D4985" s="2">
        <v>43414</v>
      </c>
      <c r="E4985" s="1" t="s">
        <v>10146</v>
      </c>
      <c r="F4985" s="1" t="s">
        <v>10155</v>
      </c>
      <c r="G4985" s="1" t="s">
        <v>5</v>
      </c>
      <c r="H4985" s="1" t="s">
        <v>793</v>
      </c>
      <c r="I4985" s="1" t="s">
        <v>796</v>
      </c>
      <c r="J4985" s="1" t="s">
        <v>867</v>
      </c>
      <c r="K4985" s="1" t="s">
        <v>1329</v>
      </c>
      <c r="L4985" s="1">
        <v>92105</v>
      </c>
      <c r="M4985" s="1" t="s">
        <v>1377</v>
      </c>
      <c r="N4985" s="1" t="s">
        <v>1466</v>
      </c>
      <c r="O4985" s="1" t="s">
        <v>3243</v>
      </c>
      <c r="P4985" s="1" t="s">
        <v>3249</v>
      </c>
      <c r="Q4985" s="1" t="s">
        <v>3348</v>
      </c>
      <c r="R4985" s="1">
        <v>84.84</v>
      </c>
      <c r="S4985" s="1">
        <v>3</v>
      </c>
      <c r="T4985" s="1">
        <v>0</v>
      </c>
      <c r="U4985" s="1">
        <v>22.9068</v>
      </c>
      <c r="V4985" t="s">
        <v>731</v>
      </c>
      <c r="W4985" t="s">
        <v>5113</v>
      </c>
    </row>
    <row r="4986" spans="1:23" x14ac:dyDescent="0.3">
      <c r="A4986" s="1">
        <v>4985</v>
      </c>
      <c r="B4986" t="s">
        <v>7603</v>
      </c>
      <c r="C4986" s="2">
        <v>42984</v>
      </c>
      <c r="D4986" s="2">
        <v>42988</v>
      </c>
      <c r="E4986" s="1" t="s">
        <v>10147</v>
      </c>
      <c r="F4986" s="1" t="s">
        <v>10466</v>
      </c>
      <c r="G4986" s="1" t="s">
        <v>316</v>
      </c>
      <c r="H4986" s="1" t="s">
        <v>794</v>
      </c>
      <c r="I4986" s="1" t="s">
        <v>796</v>
      </c>
      <c r="J4986" s="1" t="s">
        <v>1113</v>
      </c>
      <c r="K4986" s="1" t="s">
        <v>1345</v>
      </c>
      <c r="L4986" s="1">
        <v>37211</v>
      </c>
      <c r="M4986" s="1" t="s">
        <v>1376</v>
      </c>
      <c r="N4986" s="1" t="s">
        <v>2184</v>
      </c>
      <c r="O4986" s="1" t="s">
        <v>3243</v>
      </c>
      <c r="P4986" s="1" t="s">
        <v>3258</v>
      </c>
      <c r="Q4986" s="1" t="s">
        <v>4064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">
        <v>90</v>
      </c>
      <c r="W4986" t="s">
        <v>5113</v>
      </c>
    </row>
    <row r="4987" spans="1:23" x14ac:dyDescent="0.3">
      <c r="A4987" s="1">
        <v>4986</v>
      </c>
      <c r="B4987" t="s">
        <v>7604</v>
      </c>
      <c r="C4987" s="2">
        <v>42616</v>
      </c>
      <c r="D4987" s="2">
        <v>42616</v>
      </c>
      <c r="E4987" s="1" t="s">
        <v>10149</v>
      </c>
      <c r="F4987" s="1" t="s">
        <v>10519</v>
      </c>
      <c r="G4987" s="1" t="s">
        <v>369</v>
      </c>
      <c r="H4987" s="1" t="s">
        <v>793</v>
      </c>
      <c r="I4987" s="1" t="s">
        <v>796</v>
      </c>
      <c r="J4987" s="1" t="s">
        <v>817</v>
      </c>
      <c r="K4987" s="1" t="s">
        <v>1342</v>
      </c>
      <c r="L4987" s="1">
        <v>10009</v>
      </c>
      <c r="M4987" s="1" t="s">
        <v>1379</v>
      </c>
      <c r="N4987" s="1" t="s">
        <v>2162</v>
      </c>
      <c r="O4987" s="1" t="s">
        <v>3243</v>
      </c>
      <c r="P4987" s="1" t="s">
        <v>3247</v>
      </c>
      <c r="Q4987" s="1" t="s">
        <v>4043</v>
      </c>
      <c r="R4987" s="1">
        <v>14.399999999999999</v>
      </c>
      <c r="S4987" s="1">
        <v>5</v>
      </c>
      <c r="T4987" s="1">
        <v>0</v>
      </c>
      <c r="U4987" s="1">
        <v>7.056</v>
      </c>
      <c r="V4987" t="s">
        <v>320</v>
      </c>
      <c r="W4987" t="s">
        <v>5113</v>
      </c>
    </row>
    <row r="4988" spans="1:23" x14ac:dyDescent="0.3">
      <c r="A4988" s="1">
        <v>4987</v>
      </c>
      <c r="B4988" t="s">
        <v>7605</v>
      </c>
      <c r="C4988" s="2">
        <v>43214</v>
      </c>
      <c r="D4988" s="2">
        <v>43218</v>
      </c>
      <c r="E4988" s="1" t="s">
        <v>10147</v>
      </c>
      <c r="F4988" s="1" t="s">
        <v>10792</v>
      </c>
      <c r="G4988" s="1" t="s">
        <v>642</v>
      </c>
      <c r="H4988" s="1" t="s">
        <v>795</v>
      </c>
      <c r="I4988" s="1" t="s">
        <v>796</v>
      </c>
      <c r="J4988" s="1" t="s">
        <v>874</v>
      </c>
      <c r="K4988" s="1" t="s">
        <v>1349</v>
      </c>
      <c r="L4988" s="1">
        <v>80906</v>
      </c>
      <c r="M4988" s="1" t="s">
        <v>1377</v>
      </c>
      <c r="N4988" s="1" t="s">
        <v>1870</v>
      </c>
      <c r="O4988" s="1" t="s">
        <v>3243</v>
      </c>
      <c r="P4988" s="1" t="s">
        <v>3255</v>
      </c>
      <c r="Q4988" s="1" t="s">
        <v>3752</v>
      </c>
      <c r="R4988" s="1">
        <v>15.552000000000003</v>
      </c>
      <c r="S4988" s="1">
        <v>3</v>
      </c>
      <c r="T4988" s="1">
        <v>0.2</v>
      </c>
      <c r="U4988" s="1">
        <v>5.4432</v>
      </c>
      <c r="V4988" t="s">
        <v>731</v>
      </c>
      <c r="W4988" t="s">
        <v>5113</v>
      </c>
    </row>
    <row r="4989" spans="1:23" x14ac:dyDescent="0.3">
      <c r="A4989" s="1">
        <v>4988</v>
      </c>
      <c r="B4989" t="s">
        <v>7605</v>
      </c>
      <c r="C4989" s="2">
        <v>43214</v>
      </c>
      <c r="D4989" s="2">
        <v>43218</v>
      </c>
      <c r="E4989" s="1" t="s">
        <v>10147</v>
      </c>
      <c r="F4989" s="1" t="s">
        <v>10792</v>
      </c>
      <c r="G4989" s="1" t="s">
        <v>642</v>
      </c>
      <c r="H4989" s="1" t="s">
        <v>795</v>
      </c>
      <c r="I4989" s="1" t="s">
        <v>796</v>
      </c>
      <c r="J4989" s="1" t="s">
        <v>874</v>
      </c>
      <c r="K4989" s="1" t="s">
        <v>1349</v>
      </c>
      <c r="L4989" s="1">
        <v>80906</v>
      </c>
      <c r="M4989" s="1" t="s">
        <v>1377</v>
      </c>
      <c r="N4989" s="1" t="s">
        <v>1537</v>
      </c>
      <c r="O4989" s="1" t="s">
        <v>3242</v>
      </c>
      <c r="P4989" s="1" t="s">
        <v>3246</v>
      </c>
      <c r="Q4989" s="1" t="s">
        <v>3420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">
        <v>731</v>
      </c>
      <c r="W4989" t="s">
        <v>5113</v>
      </c>
    </row>
    <row r="4990" spans="1:23" x14ac:dyDescent="0.3">
      <c r="A4990" s="1">
        <v>4989</v>
      </c>
      <c r="B4990" t="s">
        <v>7605</v>
      </c>
      <c r="C4990" s="2">
        <v>43214</v>
      </c>
      <c r="D4990" s="2">
        <v>43218</v>
      </c>
      <c r="E4990" s="1" t="s">
        <v>10147</v>
      </c>
      <c r="F4990" s="1" t="s">
        <v>10792</v>
      </c>
      <c r="G4990" s="1" t="s">
        <v>642</v>
      </c>
      <c r="H4990" s="1" t="s">
        <v>795</v>
      </c>
      <c r="I4990" s="1" t="s">
        <v>796</v>
      </c>
      <c r="J4990" s="1" t="s">
        <v>874</v>
      </c>
      <c r="K4990" s="1" t="s">
        <v>1349</v>
      </c>
      <c r="L4990" s="1">
        <v>80906</v>
      </c>
      <c r="M4990" s="1" t="s">
        <v>1377</v>
      </c>
      <c r="N4990" s="1" t="s">
        <v>2879</v>
      </c>
      <c r="O4990" s="1" t="s">
        <v>3243</v>
      </c>
      <c r="P4990" s="1" t="s">
        <v>3253</v>
      </c>
      <c r="Q4990" s="1" t="s">
        <v>4749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">
        <v>731</v>
      </c>
      <c r="W4990" t="s">
        <v>5113</v>
      </c>
    </row>
    <row r="4991" spans="1:23" x14ac:dyDescent="0.3">
      <c r="A4991" s="1">
        <v>4990</v>
      </c>
      <c r="B4991" t="s">
        <v>7606</v>
      </c>
      <c r="C4991" s="2">
        <v>43708</v>
      </c>
      <c r="D4991" s="2">
        <v>43712</v>
      </c>
      <c r="E4991" s="1" t="s">
        <v>10147</v>
      </c>
      <c r="F4991" s="1" t="s">
        <v>10735</v>
      </c>
      <c r="G4991" s="1" t="s">
        <v>585</v>
      </c>
      <c r="H4991" s="1" t="s">
        <v>795</v>
      </c>
      <c r="I4991" s="1" t="s">
        <v>796</v>
      </c>
      <c r="J4991" s="1" t="s">
        <v>805</v>
      </c>
      <c r="K4991" s="1" t="s">
        <v>1329</v>
      </c>
      <c r="L4991" s="1">
        <v>94110</v>
      </c>
      <c r="M4991" s="1" t="s">
        <v>1377</v>
      </c>
      <c r="N4991" s="1" t="s">
        <v>2137</v>
      </c>
      <c r="O4991" s="1" t="s">
        <v>3243</v>
      </c>
      <c r="P4991" s="1" t="s">
        <v>3253</v>
      </c>
      <c r="Q4991" s="1" t="s">
        <v>4017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">
        <v>731</v>
      </c>
      <c r="W4991" t="s">
        <v>5113</v>
      </c>
    </row>
    <row r="4992" spans="1:23" x14ac:dyDescent="0.3">
      <c r="A4992" s="1">
        <v>4991</v>
      </c>
      <c r="B4992" t="s">
        <v>7606</v>
      </c>
      <c r="C4992" s="2">
        <v>43708</v>
      </c>
      <c r="D4992" s="2">
        <v>43712</v>
      </c>
      <c r="E4992" s="1" t="s">
        <v>10147</v>
      </c>
      <c r="F4992" s="1" t="s">
        <v>10735</v>
      </c>
      <c r="G4992" s="1" t="s">
        <v>585</v>
      </c>
      <c r="H4992" s="1" t="s">
        <v>795</v>
      </c>
      <c r="I4992" s="1" t="s">
        <v>796</v>
      </c>
      <c r="J4992" s="1" t="s">
        <v>805</v>
      </c>
      <c r="K4992" s="1" t="s">
        <v>1329</v>
      </c>
      <c r="L4992" s="1">
        <v>94110</v>
      </c>
      <c r="M4992" s="1" t="s">
        <v>1377</v>
      </c>
      <c r="N4992" s="1" t="s">
        <v>2263</v>
      </c>
      <c r="O4992" s="1" t="s">
        <v>3244</v>
      </c>
      <c r="P4992" s="1" t="s">
        <v>3252</v>
      </c>
      <c r="Q4992" s="1" t="s">
        <v>4742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">
        <v>731</v>
      </c>
      <c r="W4992" t="s">
        <v>5113</v>
      </c>
    </row>
    <row r="4993" spans="1:23" x14ac:dyDescent="0.3">
      <c r="A4993" s="1">
        <v>4992</v>
      </c>
      <c r="B4993" t="s">
        <v>7607</v>
      </c>
      <c r="C4993" s="2">
        <v>43806</v>
      </c>
      <c r="D4993" s="2">
        <v>43812</v>
      </c>
      <c r="E4993" s="1" t="s">
        <v>10147</v>
      </c>
      <c r="F4993" s="1" t="s">
        <v>10578</v>
      </c>
      <c r="G4993" s="1" t="s">
        <v>428</v>
      </c>
      <c r="H4993" s="1" t="s">
        <v>794</v>
      </c>
      <c r="I4993" s="1" t="s">
        <v>796</v>
      </c>
      <c r="J4993" s="1" t="s">
        <v>819</v>
      </c>
      <c r="K4993" s="1" t="s">
        <v>1337</v>
      </c>
      <c r="L4993" s="1">
        <v>60653</v>
      </c>
      <c r="M4993" s="1" t="s">
        <v>1378</v>
      </c>
      <c r="N4993" s="1" t="s">
        <v>3005</v>
      </c>
      <c r="O4993" s="1" t="s">
        <v>3243</v>
      </c>
      <c r="P4993" s="1" t="s">
        <v>3253</v>
      </c>
      <c r="Q4993" s="1" t="s">
        <v>4877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">
        <v>608</v>
      </c>
      <c r="W4993" t="s">
        <v>5113</v>
      </c>
    </row>
    <row r="4994" spans="1:23" x14ac:dyDescent="0.3">
      <c r="A4994" s="1">
        <v>4993</v>
      </c>
      <c r="B4994" t="s">
        <v>7608</v>
      </c>
      <c r="C4994" s="2">
        <v>43087</v>
      </c>
      <c r="D4994" s="2">
        <v>43094</v>
      </c>
      <c r="E4994" s="1" t="s">
        <v>10147</v>
      </c>
      <c r="F4994" s="1" t="s">
        <v>10666</v>
      </c>
      <c r="G4994" s="1" t="s">
        <v>516</v>
      </c>
      <c r="H4994" s="1" t="s">
        <v>794</v>
      </c>
      <c r="I4994" s="1" t="s">
        <v>796</v>
      </c>
      <c r="J4994" s="1" t="s">
        <v>823</v>
      </c>
      <c r="K4994" s="1" t="s">
        <v>1345</v>
      </c>
      <c r="L4994" s="1">
        <v>38109</v>
      </c>
      <c r="M4994" s="1" t="s">
        <v>1376</v>
      </c>
      <c r="N4994" s="1" t="s">
        <v>2135</v>
      </c>
      <c r="O4994" s="1" t="s">
        <v>3243</v>
      </c>
      <c r="P4994" s="1" t="s">
        <v>3257</v>
      </c>
      <c r="Q4994" s="1" t="s">
        <v>4015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">
        <v>90</v>
      </c>
      <c r="W4994" t="s">
        <v>5113</v>
      </c>
    </row>
    <row r="4995" spans="1:23" x14ac:dyDescent="0.3">
      <c r="A4995" s="1">
        <v>4994</v>
      </c>
      <c r="B4995" t="s">
        <v>7608</v>
      </c>
      <c r="C4995" s="2">
        <v>43087</v>
      </c>
      <c r="D4995" s="2">
        <v>43094</v>
      </c>
      <c r="E4995" s="1" t="s">
        <v>10147</v>
      </c>
      <c r="F4995" s="1" t="s">
        <v>10666</v>
      </c>
      <c r="G4995" s="1" t="s">
        <v>516</v>
      </c>
      <c r="H4995" s="1" t="s">
        <v>794</v>
      </c>
      <c r="I4995" s="1" t="s">
        <v>796</v>
      </c>
      <c r="J4995" s="1" t="s">
        <v>823</v>
      </c>
      <c r="K4995" s="1" t="s">
        <v>1345</v>
      </c>
      <c r="L4995" s="1">
        <v>38109</v>
      </c>
      <c r="M4995" s="1" t="s">
        <v>1376</v>
      </c>
      <c r="N4995" s="1" t="s">
        <v>2620</v>
      </c>
      <c r="O4995" s="1" t="s">
        <v>3243</v>
      </c>
      <c r="P4995" s="1" t="s">
        <v>3247</v>
      </c>
      <c r="Q4995" s="1" t="s">
        <v>4485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">
        <v>90</v>
      </c>
      <c r="W4995" t="s">
        <v>5113</v>
      </c>
    </row>
    <row r="4996" spans="1:23" x14ac:dyDescent="0.3">
      <c r="A4996" s="1">
        <v>4995</v>
      </c>
      <c r="B4996" t="s">
        <v>7608</v>
      </c>
      <c r="C4996" s="2">
        <v>43087</v>
      </c>
      <c r="D4996" s="2">
        <v>43094</v>
      </c>
      <c r="E4996" s="1" t="s">
        <v>10147</v>
      </c>
      <c r="F4996" s="1" t="s">
        <v>10666</v>
      </c>
      <c r="G4996" s="1" t="s">
        <v>516</v>
      </c>
      <c r="H4996" s="1" t="s">
        <v>794</v>
      </c>
      <c r="I4996" s="1" t="s">
        <v>796</v>
      </c>
      <c r="J4996" s="1" t="s">
        <v>823</v>
      </c>
      <c r="K4996" s="1" t="s">
        <v>1345</v>
      </c>
      <c r="L4996" s="1">
        <v>38109</v>
      </c>
      <c r="M4996" s="1" t="s">
        <v>1376</v>
      </c>
      <c r="N4996" s="1" t="s">
        <v>1914</v>
      </c>
      <c r="O4996" s="1" t="s">
        <v>3242</v>
      </c>
      <c r="P4996" s="1" t="s">
        <v>3250</v>
      </c>
      <c r="Q4996" s="1" t="s">
        <v>3796</v>
      </c>
      <c r="R4996" s="1">
        <v>20.32</v>
      </c>
      <c r="S4996" s="1">
        <v>5</v>
      </c>
      <c r="T4996" s="1">
        <v>0.2</v>
      </c>
      <c r="U4996" s="1">
        <v>3.5559999999999992</v>
      </c>
      <c r="V4996" t="s">
        <v>90</v>
      </c>
      <c r="W4996" t="s">
        <v>5113</v>
      </c>
    </row>
    <row r="4997" spans="1:23" x14ac:dyDescent="0.3">
      <c r="A4997" s="1">
        <v>4996</v>
      </c>
      <c r="B4997" t="s">
        <v>7609</v>
      </c>
      <c r="C4997" s="2">
        <v>42678</v>
      </c>
      <c r="D4997" s="2">
        <v>42684</v>
      </c>
      <c r="E4997" s="1" t="s">
        <v>10147</v>
      </c>
      <c r="F4997" s="1" t="s">
        <v>10599</v>
      </c>
      <c r="G4997" s="1" t="s">
        <v>449</v>
      </c>
      <c r="H4997" s="1" t="s">
        <v>795</v>
      </c>
      <c r="I4997" s="1" t="s">
        <v>796</v>
      </c>
      <c r="J4997" s="1" t="s">
        <v>817</v>
      </c>
      <c r="K4997" s="1" t="s">
        <v>1342</v>
      </c>
      <c r="L4997" s="1">
        <v>10011</v>
      </c>
      <c r="M4997" s="1" t="s">
        <v>1379</v>
      </c>
      <c r="N4997" s="1" t="s">
        <v>2906</v>
      </c>
      <c r="O4997" s="1" t="s">
        <v>3243</v>
      </c>
      <c r="P4997" s="1" t="s">
        <v>3253</v>
      </c>
      <c r="Q4997" s="1" t="s">
        <v>4775</v>
      </c>
      <c r="R4997" s="1">
        <v>52.064</v>
      </c>
      <c r="S4997" s="1">
        <v>4</v>
      </c>
      <c r="T4997" s="1">
        <v>0.2</v>
      </c>
      <c r="U4997" s="1">
        <v>18.873199999999997</v>
      </c>
      <c r="V4997" t="s">
        <v>320</v>
      </c>
      <c r="W4997" t="s">
        <v>5113</v>
      </c>
    </row>
    <row r="4998" spans="1:23" x14ac:dyDescent="0.3">
      <c r="A4998" s="1">
        <v>4997</v>
      </c>
      <c r="B4998" t="s">
        <v>7610</v>
      </c>
      <c r="C4998" s="2">
        <v>43534</v>
      </c>
      <c r="D4998" s="2">
        <v>43539</v>
      </c>
      <c r="E4998" s="1" t="s">
        <v>10147</v>
      </c>
      <c r="F4998" s="1" t="s">
        <v>10904</v>
      </c>
      <c r="G4998" s="1" t="s">
        <v>754</v>
      </c>
      <c r="H4998" s="1" t="s">
        <v>794</v>
      </c>
      <c r="I4998" s="1" t="s">
        <v>796</v>
      </c>
      <c r="J4998" s="1" t="s">
        <v>1050</v>
      </c>
      <c r="K4998" s="1" t="s">
        <v>1331</v>
      </c>
      <c r="L4998" s="1">
        <v>27604</v>
      </c>
      <c r="M4998" s="1" t="s">
        <v>1376</v>
      </c>
      <c r="N4998" s="1" t="s">
        <v>3092</v>
      </c>
      <c r="O4998" s="1" t="s">
        <v>3243</v>
      </c>
      <c r="P4998" s="1" t="s">
        <v>3254</v>
      </c>
      <c r="Q4998" s="1" t="s">
        <v>4962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">
        <v>90</v>
      </c>
      <c r="W4998" t="s">
        <v>5113</v>
      </c>
    </row>
    <row r="4999" spans="1:23" x14ac:dyDescent="0.3">
      <c r="A4999" s="1">
        <v>4998</v>
      </c>
      <c r="B4999" t="s">
        <v>7610</v>
      </c>
      <c r="C4999" s="2">
        <v>43534</v>
      </c>
      <c r="D4999" s="2">
        <v>43539</v>
      </c>
      <c r="E4999" s="1" t="s">
        <v>10147</v>
      </c>
      <c r="F4999" s="1" t="s">
        <v>10904</v>
      </c>
      <c r="G4999" s="1" t="s">
        <v>754</v>
      </c>
      <c r="H4999" s="1" t="s">
        <v>794</v>
      </c>
      <c r="I4999" s="1" t="s">
        <v>796</v>
      </c>
      <c r="J4999" s="1" t="s">
        <v>1050</v>
      </c>
      <c r="K4999" s="1" t="s">
        <v>1331</v>
      </c>
      <c r="L4999" s="1">
        <v>27604</v>
      </c>
      <c r="M4999" s="1" t="s">
        <v>1376</v>
      </c>
      <c r="N4999" s="1" t="s">
        <v>2014</v>
      </c>
      <c r="O4999" s="1" t="s">
        <v>3243</v>
      </c>
      <c r="P4999" s="1" t="s">
        <v>3253</v>
      </c>
      <c r="Q4999" s="1" t="s">
        <v>3896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">
        <v>90</v>
      </c>
      <c r="W4999" t="s">
        <v>5113</v>
      </c>
    </row>
    <row r="5000" spans="1:23" x14ac:dyDescent="0.3">
      <c r="A5000" s="1">
        <v>4999</v>
      </c>
      <c r="B5000" t="s">
        <v>7611</v>
      </c>
      <c r="C5000" s="2">
        <v>43131</v>
      </c>
      <c r="D5000" s="2">
        <v>43135</v>
      </c>
      <c r="E5000" s="1" t="s">
        <v>10147</v>
      </c>
      <c r="F5000" s="1" t="s">
        <v>10487</v>
      </c>
      <c r="G5000" s="1" t="s">
        <v>337</v>
      </c>
      <c r="H5000" s="1" t="s">
        <v>795</v>
      </c>
      <c r="I5000" s="1" t="s">
        <v>796</v>
      </c>
      <c r="J5000" s="1" t="s">
        <v>798</v>
      </c>
      <c r="K5000" s="1" t="s">
        <v>1329</v>
      </c>
      <c r="L5000" s="1">
        <v>90045</v>
      </c>
      <c r="M5000" s="1" t="s">
        <v>1377</v>
      </c>
      <c r="N5000" s="1" t="s">
        <v>2926</v>
      </c>
      <c r="O5000" s="1" t="s">
        <v>3244</v>
      </c>
      <c r="P5000" s="1" t="s">
        <v>3252</v>
      </c>
      <c r="Q5000" s="1" t="s">
        <v>4796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">
        <v>731</v>
      </c>
      <c r="W5000" t="s">
        <v>5113</v>
      </c>
    </row>
    <row r="5001" spans="1:23" x14ac:dyDescent="0.3">
      <c r="A5001" s="1">
        <v>5000</v>
      </c>
      <c r="B5001" t="s">
        <v>7611</v>
      </c>
      <c r="C5001" s="2">
        <v>43131</v>
      </c>
      <c r="D5001" s="2">
        <v>43135</v>
      </c>
      <c r="E5001" s="1" t="s">
        <v>10147</v>
      </c>
      <c r="F5001" s="1" t="s">
        <v>10487</v>
      </c>
      <c r="G5001" s="1" t="s">
        <v>337</v>
      </c>
      <c r="H5001" s="1" t="s">
        <v>795</v>
      </c>
      <c r="I5001" s="1" t="s">
        <v>796</v>
      </c>
      <c r="J5001" s="1" t="s">
        <v>798</v>
      </c>
      <c r="K5001" s="1" t="s">
        <v>1329</v>
      </c>
      <c r="L5001" s="1">
        <v>90045</v>
      </c>
      <c r="M5001" s="1" t="s">
        <v>1377</v>
      </c>
      <c r="N5001" s="1" t="s">
        <v>3093</v>
      </c>
      <c r="O5001" s="1" t="s">
        <v>3243</v>
      </c>
      <c r="P5001" s="1" t="s">
        <v>3255</v>
      </c>
      <c r="Q5001" s="1" t="s">
        <v>3295</v>
      </c>
      <c r="R5001" s="1">
        <v>56.7</v>
      </c>
      <c r="S5001" s="1">
        <v>5</v>
      </c>
      <c r="T5001" s="1">
        <v>0</v>
      </c>
      <c r="U5001" s="1">
        <v>27.782999999999998</v>
      </c>
      <c r="V5001" t="s">
        <v>731</v>
      </c>
      <c r="W5001" t="s">
        <v>5113</v>
      </c>
    </row>
    <row r="5002" spans="1:23" x14ac:dyDescent="0.3">
      <c r="A5002" s="1">
        <v>5001</v>
      </c>
      <c r="B5002" t="s">
        <v>7612</v>
      </c>
      <c r="C5002" s="2">
        <v>43592</v>
      </c>
      <c r="D5002" s="2">
        <v>43597</v>
      </c>
      <c r="E5002" s="1" t="s">
        <v>10147</v>
      </c>
      <c r="F5002" s="1" t="s">
        <v>10294</v>
      </c>
      <c r="G5002" s="1" t="s">
        <v>144</v>
      </c>
      <c r="H5002" s="1" t="s">
        <v>795</v>
      </c>
      <c r="I5002" s="1" t="s">
        <v>796</v>
      </c>
      <c r="J5002" s="1" t="s">
        <v>798</v>
      </c>
      <c r="K5002" s="1" t="s">
        <v>1329</v>
      </c>
      <c r="L5002" s="1">
        <v>90004</v>
      </c>
      <c r="M5002" s="1" t="s">
        <v>1377</v>
      </c>
      <c r="N5002" s="1" t="s">
        <v>2485</v>
      </c>
      <c r="O5002" s="1" t="s">
        <v>3244</v>
      </c>
      <c r="P5002" s="1" t="s">
        <v>3256</v>
      </c>
      <c r="Q5002" s="1" t="s">
        <v>4356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">
        <v>731</v>
      </c>
      <c r="W5002" t="s">
        <v>5113</v>
      </c>
    </row>
    <row r="5003" spans="1:23" x14ac:dyDescent="0.3">
      <c r="A5003" s="1">
        <v>5002</v>
      </c>
      <c r="B5003" t="s">
        <v>7613</v>
      </c>
      <c r="C5003" s="2">
        <v>43244</v>
      </c>
      <c r="D5003" s="2">
        <v>43244</v>
      </c>
      <c r="E5003" s="1" t="s">
        <v>10149</v>
      </c>
      <c r="F5003" s="1" t="s">
        <v>10408</v>
      </c>
      <c r="G5003" s="1" t="s">
        <v>258</v>
      </c>
      <c r="H5003" s="1" t="s">
        <v>795</v>
      </c>
      <c r="I5003" s="1" t="s">
        <v>796</v>
      </c>
      <c r="J5003" s="1" t="s">
        <v>1108</v>
      </c>
      <c r="K5003" s="1" t="s">
        <v>1344</v>
      </c>
      <c r="L5003" s="1">
        <v>23602</v>
      </c>
      <c r="M5003" s="1" t="s">
        <v>1376</v>
      </c>
      <c r="N5003" s="1" t="s">
        <v>2585</v>
      </c>
      <c r="O5003" s="1" t="s">
        <v>3243</v>
      </c>
      <c r="P5003" s="1" t="s">
        <v>3259</v>
      </c>
      <c r="Q5003" s="1" t="s">
        <v>4452</v>
      </c>
      <c r="R5003" s="1">
        <v>69.5</v>
      </c>
      <c r="S5003" s="1">
        <v>5</v>
      </c>
      <c r="T5003" s="1">
        <v>0</v>
      </c>
      <c r="U5003" s="1">
        <v>20.154999999999994</v>
      </c>
      <c r="V5003" t="s">
        <v>90</v>
      </c>
      <c r="W5003" t="s">
        <v>5113</v>
      </c>
    </row>
    <row r="5004" spans="1:23" x14ac:dyDescent="0.3">
      <c r="A5004" s="1">
        <v>5003</v>
      </c>
      <c r="B5004" t="s">
        <v>7613</v>
      </c>
      <c r="C5004" s="2">
        <v>43244</v>
      </c>
      <c r="D5004" s="2">
        <v>43244</v>
      </c>
      <c r="E5004" s="1" t="s">
        <v>10149</v>
      </c>
      <c r="F5004" s="1" t="s">
        <v>10408</v>
      </c>
      <c r="G5004" s="1" t="s">
        <v>258</v>
      </c>
      <c r="H5004" s="1" t="s">
        <v>795</v>
      </c>
      <c r="I5004" s="1" t="s">
        <v>796</v>
      </c>
      <c r="J5004" s="1" t="s">
        <v>1108</v>
      </c>
      <c r="K5004" s="1" t="s">
        <v>1344</v>
      </c>
      <c r="L5004" s="1">
        <v>23602</v>
      </c>
      <c r="M5004" s="1" t="s">
        <v>1376</v>
      </c>
      <c r="N5004" s="1" t="s">
        <v>1516</v>
      </c>
      <c r="O5004" s="1" t="s">
        <v>3243</v>
      </c>
      <c r="P5004" s="1" t="s">
        <v>3255</v>
      </c>
      <c r="Q5004" s="1" t="s">
        <v>3399</v>
      </c>
      <c r="R5004" s="1">
        <v>191.6</v>
      </c>
      <c r="S5004" s="1">
        <v>4</v>
      </c>
      <c r="T5004" s="1">
        <v>0</v>
      </c>
      <c r="U5004" s="1">
        <v>91.967999999999989</v>
      </c>
      <c r="V5004" t="s">
        <v>90</v>
      </c>
      <c r="W5004" t="s">
        <v>5113</v>
      </c>
    </row>
    <row r="5005" spans="1:23" x14ac:dyDescent="0.3">
      <c r="A5005" s="1">
        <v>5004</v>
      </c>
      <c r="B5005" t="s">
        <v>7614</v>
      </c>
      <c r="C5005" s="2">
        <v>43380</v>
      </c>
      <c r="D5005" s="2">
        <v>43385</v>
      </c>
      <c r="E5005" s="1" t="s">
        <v>10147</v>
      </c>
      <c r="F5005" s="1" t="s">
        <v>10843</v>
      </c>
      <c r="G5005" s="1" t="s">
        <v>693</v>
      </c>
      <c r="H5005" s="1" t="s">
        <v>793</v>
      </c>
      <c r="I5005" s="1" t="s">
        <v>796</v>
      </c>
      <c r="J5005" s="1" t="s">
        <v>798</v>
      </c>
      <c r="K5005" s="1" t="s">
        <v>1329</v>
      </c>
      <c r="L5005" s="1">
        <v>90032</v>
      </c>
      <c r="M5005" s="1" t="s">
        <v>1377</v>
      </c>
      <c r="N5005" s="1" t="s">
        <v>3094</v>
      </c>
      <c r="O5005" s="1" t="s">
        <v>3243</v>
      </c>
      <c r="P5005" s="1" t="s">
        <v>3255</v>
      </c>
      <c r="Q5005" s="1" t="s">
        <v>4963</v>
      </c>
      <c r="R5005" s="1">
        <v>10.56</v>
      </c>
      <c r="S5005" s="1">
        <v>2</v>
      </c>
      <c r="T5005" s="1">
        <v>0</v>
      </c>
      <c r="U5005" s="1">
        <v>5.0688000000000004</v>
      </c>
      <c r="V5005" t="s">
        <v>731</v>
      </c>
      <c r="W5005" t="s">
        <v>5113</v>
      </c>
    </row>
    <row r="5006" spans="1:23" x14ac:dyDescent="0.3">
      <c r="A5006" s="1">
        <v>5005</v>
      </c>
      <c r="B5006" t="s">
        <v>7615</v>
      </c>
      <c r="C5006" s="2">
        <v>42490</v>
      </c>
      <c r="D5006" s="2">
        <v>42492</v>
      </c>
      <c r="E5006" s="1" t="s">
        <v>10146</v>
      </c>
      <c r="F5006" s="1" t="s">
        <v>10762</v>
      </c>
      <c r="G5006" s="1" t="s">
        <v>612</v>
      </c>
      <c r="H5006" s="1" t="s">
        <v>793</v>
      </c>
      <c r="I5006" s="1" t="s">
        <v>796</v>
      </c>
      <c r="J5006" s="1" t="s">
        <v>822</v>
      </c>
      <c r="K5006" s="1" t="s">
        <v>1362</v>
      </c>
      <c r="L5006" s="1">
        <v>39212</v>
      </c>
      <c r="M5006" s="1" t="s">
        <v>1376</v>
      </c>
      <c r="N5006" s="1" t="s">
        <v>2745</v>
      </c>
      <c r="O5006" s="1" t="s">
        <v>3244</v>
      </c>
      <c r="P5006" s="1" t="s">
        <v>3256</v>
      </c>
      <c r="Q5006" s="1" t="s">
        <v>4613</v>
      </c>
      <c r="R5006" s="1">
        <v>47.79</v>
      </c>
      <c r="S5006" s="1">
        <v>3</v>
      </c>
      <c r="T5006" s="1">
        <v>0</v>
      </c>
      <c r="U5006" s="1">
        <v>16.2486</v>
      </c>
      <c r="V5006" t="s">
        <v>90</v>
      </c>
      <c r="W5006" t="s">
        <v>5113</v>
      </c>
    </row>
    <row r="5007" spans="1:23" x14ac:dyDescent="0.3">
      <c r="A5007" s="1">
        <v>5006</v>
      </c>
      <c r="B5007" t="s">
        <v>7616</v>
      </c>
      <c r="C5007" s="2">
        <v>43049</v>
      </c>
      <c r="D5007" s="2">
        <v>43053</v>
      </c>
      <c r="E5007" s="1" t="s">
        <v>10146</v>
      </c>
      <c r="F5007" s="1" t="s">
        <v>10431</v>
      </c>
      <c r="G5007" s="1" t="s">
        <v>281</v>
      </c>
      <c r="H5007" s="1" t="s">
        <v>794</v>
      </c>
      <c r="I5007" s="1" t="s">
        <v>796</v>
      </c>
      <c r="J5007" s="1" t="s">
        <v>899</v>
      </c>
      <c r="K5007" s="1" t="s">
        <v>1341</v>
      </c>
      <c r="L5007" s="1">
        <v>47374</v>
      </c>
      <c r="M5007" s="1" t="s">
        <v>1378</v>
      </c>
      <c r="N5007" s="1" t="s">
        <v>1764</v>
      </c>
      <c r="O5007" s="1" t="s">
        <v>3243</v>
      </c>
      <c r="P5007" s="1" t="s">
        <v>3249</v>
      </c>
      <c r="Q5007" s="1" t="s">
        <v>3647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">
        <v>608</v>
      </c>
      <c r="W5007" t="s">
        <v>5113</v>
      </c>
    </row>
    <row r="5008" spans="1:23" x14ac:dyDescent="0.3">
      <c r="A5008" s="1">
        <v>5007</v>
      </c>
      <c r="B5008" t="s">
        <v>7617</v>
      </c>
      <c r="C5008" s="2">
        <v>43048</v>
      </c>
      <c r="D5008" s="2">
        <v>43053</v>
      </c>
      <c r="E5008" s="1" t="s">
        <v>10147</v>
      </c>
      <c r="F5008" s="1" t="s">
        <v>10806</v>
      </c>
      <c r="G5008" s="1" t="s">
        <v>656</v>
      </c>
      <c r="H5008" s="1" t="s">
        <v>795</v>
      </c>
      <c r="I5008" s="1" t="s">
        <v>796</v>
      </c>
      <c r="J5008" s="1" t="s">
        <v>817</v>
      </c>
      <c r="K5008" s="1" t="s">
        <v>1342</v>
      </c>
      <c r="L5008" s="1">
        <v>10035</v>
      </c>
      <c r="M5008" s="1" t="s">
        <v>1379</v>
      </c>
      <c r="N5008" s="1" t="s">
        <v>3095</v>
      </c>
      <c r="O5008" s="1" t="s">
        <v>3244</v>
      </c>
      <c r="P5008" s="1" t="s">
        <v>3260</v>
      </c>
      <c r="Q5008" s="1" t="s">
        <v>4964</v>
      </c>
      <c r="R5008" s="1">
        <v>2321.9</v>
      </c>
      <c r="S5008" s="1">
        <v>2</v>
      </c>
      <c r="T5008" s="1">
        <v>0</v>
      </c>
      <c r="U5008" s="1">
        <v>1114.5119999999999</v>
      </c>
      <c r="V5008" t="s">
        <v>320</v>
      </c>
      <c r="W5008" t="s">
        <v>5113</v>
      </c>
    </row>
    <row r="5009" spans="1:23" x14ac:dyDescent="0.3">
      <c r="A5009" s="1">
        <v>5008</v>
      </c>
      <c r="B5009" t="s">
        <v>7617</v>
      </c>
      <c r="C5009" s="2">
        <v>43048</v>
      </c>
      <c r="D5009" s="2">
        <v>43053</v>
      </c>
      <c r="E5009" s="1" t="s">
        <v>10147</v>
      </c>
      <c r="F5009" s="1" t="s">
        <v>10806</v>
      </c>
      <c r="G5009" s="1" t="s">
        <v>656</v>
      </c>
      <c r="H5009" s="1" t="s">
        <v>795</v>
      </c>
      <c r="I5009" s="1" t="s">
        <v>796</v>
      </c>
      <c r="J5009" s="1" t="s">
        <v>817</v>
      </c>
      <c r="K5009" s="1" t="s">
        <v>1342</v>
      </c>
      <c r="L5009" s="1">
        <v>10035</v>
      </c>
      <c r="M5009" s="1" t="s">
        <v>1379</v>
      </c>
      <c r="N5009" s="1" t="s">
        <v>2578</v>
      </c>
      <c r="O5009" s="1" t="s">
        <v>3243</v>
      </c>
      <c r="P5009" s="1" t="s">
        <v>3249</v>
      </c>
      <c r="Q5009" s="1" t="s">
        <v>4445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">
        <v>320</v>
      </c>
      <c r="W5009" t="s">
        <v>5113</v>
      </c>
    </row>
    <row r="5010" spans="1:23" x14ac:dyDescent="0.3">
      <c r="A5010" s="1">
        <v>5009</v>
      </c>
      <c r="B5010" t="s">
        <v>7618</v>
      </c>
      <c r="C5010" s="2">
        <v>42985</v>
      </c>
      <c r="D5010" s="2">
        <v>42992</v>
      </c>
      <c r="E5010" s="1" t="s">
        <v>10147</v>
      </c>
      <c r="F5010" s="1" t="s">
        <v>10906</v>
      </c>
      <c r="G5010" s="1" t="s">
        <v>756</v>
      </c>
      <c r="H5010" s="1" t="s">
        <v>794</v>
      </c>
      <c r="I5010" s="1" t="s">
        <v>796</v>
      </c>
      <c r="J5010" s="1" t="s">
        <v>807</v>
      </c>
      <c r="K5010" s="1" t="s">
        <v>1336</v>
      </c>
      <c r="L5010" s="1">
        <v>19134</v>
      </c>
      <c r="M5010" s="1" t="s">
        <v>1379</v>
      </c>
      <c r="N5010" s="1" t="s">
        <v>1512</v>
      </c>
      <c r="O5010" s="1" t="s">
        <v>3243</v>
      </c>
      <c r="P5010" s="1" t="s">
        <v>3253</v>
      </c>
      <c r="Q5010" s="1" t="s">
        <v>3395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">
        <v>320</v>
      </c>
      <c r="W5010" t="s">
        <v>5113</v>
      </c>
    </row>
    <row r="5011" spans="1:23" x14ac:dyDescent="0.3">
      <c r="A5011" s="1">
        <v>5010</v>
      </c>
      <c r="B5011" t="s">
        <v>7618</v>
      </c>
      <c r="C5011" s="2">
        <v>42985</v>
      </c>
      <c r="D5011" s="2">
        <v>42992</v>
      </c>
      <c r="E5011" s="1" t="s">
        <v>10147</v>
      </c>
      <c r="F5011" s="1" t="s">
        <v>10906</v>
      </c>
      <c r="G5011" s="1" t="s">
        <v>756</v>
      </c>
      <c r="H5011" s="1" t="s">
        <v>794</v>
      </c>
      <c r="I5011" s="1" t="s">
        <v>796</v>
      </c>
      <c r="J5011" s="1" t="s">
        <v>807</v>
      </c>
      <c r="K5011" s="1" t="s">
        <v>1336</v>
      </c>
      <c r="L5011" s="1">
        <v>19134</v>
      </c>
      <c r="M5011" s="1" t="s">
        <v>1379</v>
      </c>
      <c r="N5011" s="1" t="s">
        <v>1800</v>
      </c>
      <c r="O5011" s="1" t="s">
        <v>3244</v>
      </c>
      <c r="P5011" s="1" t="s">
        <v>3252</v>
      </c>
      <c r="Q5011" s="1" t="s">
        <v>3682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">
        <v>320</v>
      </c>
      <c r="W5011" t="s">
        <v>5113</v>
      </c>
    </row>
    <row r="5012" spans="1:23" x14ac:dyDescent="0.3">
      <c r="A5012" s="1">
        <v>5011</v>
      </c>
      <c r="B5012" t="s">
        <v>7618</v>
      </c>
      <c r="C5012" s="2">
        <v>42985</v>
      </c>
      <c r="D5012" s="2">
        <v>42992</v>
      </c>
      <c r="E5012" s="1" t="s">
        <v>10147</v>
      </c>
      <c r="F5012" s="1" t="s">
        <v>10906</v>
      </c>
      <c r="G5012" s="1" t="s">
        <v>756</v>
      </c>
      <c r="H5012" s="1" t="s">
        <v>794</v>
      </c>
      <c r="I5012" s="1" t="s">
        <v>796</v>
      </c>
      <c r="J5012" s="1" t="s">
        <v>807</v>
      </c>
      <c r="K5012" s="1" t="s">
        <v>1336</v>
      </c>
      <c r="L5012" s="1">
        <v>19134</v>
      </c>
      <c r="M5012" s="1" t="s">
        <v>1379</v>
      </c>
      <c r="N5012" s="1" t="s">
        <v>1900</v>
      </c>
      <c r="O5012" s="1" t="s">
        <v>3243</v>
      </c>
      <c r="P5012" s="1" t="s">
        <v>3253</v>
      </c>
      <c r="Q5012" s="1" t="s">
        <v>3782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">
        <v>320</v>
      </c>
      <c r="W5012" t="s">
        <v>5113</v>
      </c>
    </row>
    <row r="5013" spans="1:23" x14ac:dyDescent="0.3">
      <c r="A5013" s="1">
        <v>5012</v>
      </c>
      <c r="B5013" t="s">
        <v>7619</v>
      </c>
      <c r="C5013" s="2">
        <v>43596</v>
      </c>
      <c r="D5013" s="2">
        <v>43598</v>
      </c>
      <c r="E5013" s="1" t="s">
        <v>10148</v>
      </c>
      <c r="F5013" s="1" t="s">
        <v>10627</v>
      </c>
      <c r="G5013" s="1" t="s">
        <v>477</v>
      </c>
      <c r="H5013" s="1" t="s">
        <v>794</v>
      </c>
      <c r="I5013" s="1" t="s">
        <v>796</v>
      </c>
      <c r="J5013" s="1" t="s">
        <v>839</v>
      </c>
      <c r="K5013" s="1" t="s">
        <v>1343</v>
      </c>
      <c r="L5013" s="1">
        <v>85023</v>
      </c>
      <c r="M5013" s="1" t="s">
        <v>1377</v>
      </c>
      <c r="N5013" s="1" t="s">
        <v>2279</v>
      </c>
      <c r="O5013" s="1" t="s">
        <v>3242</v>
      </c>
      <c r="P5013" s="1" t="s">
        <v>3245</v>
      </c>
      <c r="Q5013" s="1" t="s">
        <v>4154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">
        <v>731</v>
      </c>
      <c r="W5013" t="s">
        <v>5113</v>
      </c>
    </row>
    <row r="5014" spans="1:23" x14ac:dyDescent="0.3">
      <c r="A5014" s="1">
        <v>5013</v>
      </c>
      <c r="B5014" t="s">
        <v>7620</v>
      </c>
      <c r="C5014" s="2">
        <v>43667</v>
      </c>
      <c r="D5014" s="2">
        <v>43672</v>
      </c>
      <c r="E5014" s="1" t="s">
        <v>10147</v>
      </c>
      <c r="F5014" s="1" t="s">
        <v>10830</v>
      </c>
      <c r="G5014" s="1" t="s">
        <v>680</v>
      </c>
      <c r="H5014" s="1" t="s">
        <v>795</v>
      </c>
      <c r="I5014" s="1" t="s">
        <v>796</v>
      </c>
      <c r="J5014" s="1" t="s">
        <v>935</v>
      </c>
      <c r="K5014" s="1" t="s">
        <v>1351</v>
      </c>
      <c r="L5014" s="1">
        <v>44105</v>
      </c>
      <c r="M5014" s="1" t="s">
        <v>1379</v>
      </c>
      <c r="N5014" s="1" t="s">
        <v>1823</v>
      </c>
      <c r="O5014" s="1" t="s">
        <v>3243</v>
      </c>
      <c r="P5014" s="1" t="s">
        <v>3253</v>
      </c>
      <c r="Q5014" s="1" t="s">
        <v>3705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">
        <v>320</v>
      </c>
      <c r="W5014" t="s">
        <v>5113</v>
      </c>
    </row>
    <row r="5015" spans="1:23" x14ac:dyDescent="0.3">
      <c r="A5015" s="1">
        <v>5014</v>
      </c>
      <c r="B5015" t="s">
        <v>7620</v>
      </c>
      <c r="C5015" s="2">
        <v>43667</v>
      </c>
      <c r="D5015" s="2">
        <v>43672</v>
      </c>
      <c r="E5015" s="1" t="s">
        <v>10147</v>
      </c>
      <c r="F5015" s="1" t="s">
        <v>10830</v>
      </c>
      <c r="G5015" s="1" t="s">
        <v>680</v>
      </c>
      <c r="H5015" s="1" t="s">
        <v>795</v>
      </c>
      <c r="I5015" s="1" t="s">
        <v>796</v>
      </c>
      <c r="J5015" s="1" t="s">
        <v>935</v>
      </c>
      <c r="K5015" s="1" t="s">
        <v>1351</v>
      </c>
      <c r="L5015" s="1">
        <v>44105</v>
      </c>
      <c r="M5015" s="1" t="s">
        <v>1379</v>
      </c>
      <c r="N5015" s="1" t="s">
        <v>3096</v>
      </c>
      <c r="O5015" s="1" t="s">
        <v>3243</v>
      </c>
      <c r="P5015" s="1" t="s">
        <v>3249</v>
      </c>
      <c r="Q5015" s="1" t="s">
        <v>4965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">
        <v>320</v>
      </c>
      <c r="W5015" t="s">
        <v>5113</v>
      </c>
    </row>
    <row r="5016" spans="1:23" x14ac:dyDescent="0.3">
      <c r="A5016" s="1">
        <v>5015</v>
      </c>
      <c r="B5016" t="s">
        <v>7620</v>
      </c>
      <c r="C5016" s="2">
        <v>43667</v>
      </c>
      <c r="D5016" s="2">
        <v>43672</v>
      </c>
      <c r="E5016" s="1" t="s">
        <v>10147</v>
      </c>
      <c r="F5016" s="1" t="s">
        <v>10830</v>
      </c>
      <c r="G5016" s="1" t="s">
        <v>680</v>
      </c>
      <c r="H5016" s="1" t="s">
        <v>795</v>
      </c>
      <c r="I5016" s="1" t="s">
        <v>796</v>
      </c>
      <c r="J5016" s="1" t="s">
        <v>935</v>
      </c>
      <c r="K5016" s="1" t="s">
        <v>1351</v>
      </c>
      <c r="L5016" s="1">
        <v>44105</v>
      </c>
      <c r="M5016" s="1" t="s">
        <v>1379</v>
      </c>
      <c r="N5016" s="1" t="s">
        <v>3097</v>
      </c>
      <c r="O5016" s="1" t="s">
        <v>3244</v>
      </c>
      <c r="P5016" s="1" t="s">
        <v>3252</v>
      </c>
      <c r="Q5016" s="1" t="s">
        <v>4966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">
        <v>320</v>
      </c>
      <c r="W5016" t="s">
        <v>5113</v>
      </c>
    </row>
    <row r="5017" spans="1:23" x14ac:dyDescent="0.3">
      <c r="A5017" s="1">
        <v>5016</v>
      </c>
      <c r="B5017" t="s">
        <v>7621</v>
      </c>
      <c r="C5017" s="2">
        <v>42698</v>
      </c>
      <c r="D5017" s="2">
        <v>42703</v>
      </c>
      <c r="E5017" s="1" t="s">
        <v>10147</v>
      </c>
      <c r="F5017" s="1" t="s">
        <v>10663</v>
      </c>
      <c r="G5017" s="1" t="s">
        <v>513</v>
      </c>
      <c r="H5017" s="1" t="s">
        <v>793</v>
      </c>
      <c r="I5017" s="1" t="s">
        <v>796</v>
      </c>
      <c r="J5017" s="1" t="s">
        <v>964</v>
      </c>
      <c r="K5017" s="1" t="s">
        <v>1351</v>
      </c>
      <c r="L5017" s="1">
        <v>43615</v>
      </c>
      <c r="M5017" s="1" t="s">
        <v>1379</v>
      </c>
      <c r="N5017" s="1" t="s">
        <v>1571</v>
      </c>
      <c r="O5017" s="1" t="s">
        <v>3242</v>
      </c>
      <c r="P5017" s="1" t="s">
        <v>3250</v>
      </c>
      <c r="Q5017" s="1" t="s">
        <v>3454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">
        <v>320</v>
      </c>
      <c r="W5017" t="s">
        <v>5113</v>
      </c>
    </row>
    <row r="5018" spans="1:23" x14ac:dyDescent="0.3">
      <c r="A5018" s="1">
        <v>5017</v>
      </c>
      <c r="B5018" t="s">
        <v>7621</v>
      </c>
      <c r="C5018" s="2">
        <v>42698</v>
      </c>
      <c r="D5018" s="2">
        <v>42703</v>
      </c>
      <c r="E5018" s="1" t="s">
        <v>10147</v>
      </c>
      <c r="F5018" s="1" t="s">
        <v>10663</v>
      </c>
      <c r="G5018" s="1" t="s">
        <v>513</v>
      </c>
      <c r="H5018" s="1" t="s">
        <v>793</v>
      </c>
      <c r="I5018" s="1" t="s">
        <v>796</v>
      </c>
      <c r="J5018" s="1" t="s">
        <v>964</v>
      </c>
      <c r="K5018" s="1" t="s">
        <v>1351</v>
      </c>
      <c r="L5018" s="1">
        <v>43615</v>
      </c>
      <c r="M5018" s="1" t="s">
        <v>1379</v>
      </c>
      <c r="N5018" s="1" t="s">
        <v>3098</v>
      </c>
      <c r="O5018" s="1" t="s">
        <v>3244</v>
      </c>
      <c r="P5018" s="1" t="s">
        <v>3252</v>
      </c>
      <c r="Q5018" s="1" t="s">
        <v>4967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">
        <v>320</v>
      </c>
      <c r="W5018" t="s">
        <v>5113</v>
      </c>
    </row>
    <row r="5019" spans="1:23" x14ac:dyDescent="0.3">
      <c r="A5019" s="1">
        <v>5018</v>
      </c>
      <c r="B5019" t="s">
        <v>7622</v>
      </c>
      <c r="C5019" s="2">
        <v>42689</v>
      </c>
      <c r="D5019" s="2">
        <v>42692</v>
      </c>
      <c r="E5019" s="1" t="s">
        <v>10148</v>
      </c>
      <c r="F5019" s="1" t="s">
        <v>10907</v>
      </c>
      <c r="G5019" s="1" t="s">
        <v>757</v>
      </c>
      <c r="H5019" s="1" t="s">
        <v>793</v>
      </c>
      <c r="I5019" s="1" t="s">
        <v>796</v>
      </c>
      <c r="J5019" s="1" t="s">
        <v>798</v>
      </c>
      <c r="K5019" s="1" t="s">
        <v>1329</v>
      </c>
      <c r="L5019" s="1">
        <v>90008</v>
      </c>
      <c r="M5019" s="1" t="s">
        <v>1377</v>
      </c>
      <c r="N5019" s="1" t="s">
        <v>1604</v>
      </c>
      <c r="O5019" s="1" t="s">
        <v>3242</v>
      </c>
      <c r="P5019" s="1" t="s">
        <v>3250</v>
      </c>
      <c r="Q5019" s="1" t="s">
        <v>3487</v>
      </c>
      <c r="R5019" s="1">
        <v>10.11</v>
      </c>
      <c r="S5019" s="1">
        <v>3</v>
      </c>
      <c r="T5019" s="1">
        <v>0</v>
      </c>
      <c r="U5019" s="1">
        <v>3.2351999999999994</v>
      </c>
      <c r="V5019" t="s">
        <v>731</v>
      </c>
      <c r="W5019" t="s">
        <v>5113</v>
      </c>
    </row>
    <row r="5020" spans="1:23" x14ac:dyDescent="0.3">
      <c r="A5020" s="1">
        <v>5019</v>
      </c>
      <c r="B5020" t="s">
        <v>7622</v>
      </c>
      <c r="C5020" s="2">
        <v>42689</v>
      </c>
      <c r="D5020" s="2">
        <v>42692</v>
      </c>
      <c r="E5020" s="1" t="s">
        <v>10148</v>
      </c>
      <c r="F5020" s="1" t="s">
        <v>10907</v>
      </c>
      <c r="G5020" s="1" t="s">
        <v>757</v>
      </c>
      <c r="H5020" s="1" t="s">
        <v>793</v>
      </c>
      <c r="I5020" s="1" t="s">
        <v>796</v>
      </c>
      <c r="J5020" s="1" t="s">
        <v>798</v>
      </c>
      <c r="K5020" s="1" t="s">
        <v>1329</v>
      </c>
      <c r="L5020" s="1">
        <v>90008</v>
      </c>
      <c r="M5020" s="1" t="s">
        <v>1377</v>
      </c>
      <c r="N5020" s="1" t="s">
        <v>1597</v>
      </c>
      <c r="O5020" s="1" t="s">
        <v>3244</v>
      </c>
      <c r="P5020" s="1" t="s">
        <v>3256</v>
      </c>
      <c r="Q5020" s="1" t="s">
        <v>3480</v>
      </c>
      <c r="R5020" s="1">
        <v>772.47</v>
      </c>
      <c r="S5020" s="1">
        <v>3</v>
      </c>
      <c r="T5020" s="1">
        <v>0</v>
      </c>
      <c r="U5020" s="1">
        <v>146.76929999999993</v>
      </c>
      <c r="V5020" t="s">
        <v>731</v>
      </c>
      <c r="W5020" t="s">
        <v>5113</v>
      </c>
    </row>
    <row r="5021" spans="1:23" x14ac:dyDescent="0.3">
      <c r="A5021" s="1">
        <v>5020</v>
      </c>
      <c r="B5021" t="s">
        <v>7622</v>
      </c>
      <c r="C5021" s="2">
        <v>42689</v>
      </c>
      <c r="D5021" s="2">
        <v>42692</v>
      </c>
      <c r="E5021" s="1" t="s">
        <v>10148</v>
      </c>
      <c r="F5021" s="1" t="s">
        <v>10907</v>
      </c>
      <c r="G5021" s="1" t="s">
        <v>757</v>
      </c>
      <c r="H5021" s="1" t="s">
        <v>793</v>
      </c>
      <c r="I5021" s="1" t="s">
        <v>796</v>
      </c>
      <c r="J5021" s="1" t="s">
        <v>798</v>
      </c>
      <c r="K5021" s="1" t="s">
        <v>1329</v>
      </c>
      <c r="L5021" s="1">
        <v>90008</v>
      </c>
      <c r="M5021" s="1" t="s">
        <v>1377</v>
      </c>
      <c r="N5021" s="1" t="s">
        <v>2062</v>
      </c>
      <c r="O5021" s="1" t="s">
        <v>3243</v>
      </c>
      <c r="P5021" s="1" t="s">
        <v>3259</v>
      </c>
      <c r="Q5021" s="1" t="s">
        <v>3944</v>
      </c>
      <c r="R5021" s="1">
        <v>20.46</v>
      </c>
      <c r="S5021" s="1">
        <v>2</v>
      </c>
      <c r="T5021" s="1">
        <v>0</v>
      </c>
      <c r="U5021" s="1">
        <v>5.3196000000000012</v>
      </c>
      <c r="V5021" t="s">
        <v>731</v>
      </c>
      <c r="W5021" t="s">
        <v>5113</v>
      </c>
    </row>
    <row r="5022" spans="1:23" x14ac:dyDescent="0.3">
      <c r="A5022" s="1">
        <v>5021</v>
      </c>
      <c r="B5022" t="s">
        <v>7623</v>
      </c>
      <c r="C5022" s="2">
        <v>43547</v>
      </c>
      <c r="D5022" s="2">
        <v>43549</v>
      </c>
      <c r="E5022" s="1" t="s">
        <v>10146</v>
      </c>
      <c r="F5022" s="1" t="s">
        <v>10239</v>
      </c>
      <c r="G5022" s="1" t="s">
        <v>89</v>
      </c>
      <c r="H5022" s="1" t="s">
        <v>794</v>
      </c>
      <c r="I5022" s="1" t="s">
        <v>796</v>
      </c>
      <c r="J5022" s="1" t="s">
        <v>817</v>
      </c>
      <c r="K5022" s="1" t="s">
        <v>1342</v>
      </c>
      <c r="L5022" s="1">
        <v>10011</v>
      </c>
      <c r="M5022" s="1" t="s">
        <v>1379</v>
      </c>
      <c r="N5022" s="1" t="s">
        <v>1793</v>
      </c>
      <c r="O5022" s="1" t="s">
        <v>3243</v>
      </c>
      <c r="P5022" s="1" t="s">
        <v>3259</v>
      </c>
      <c r="Q5022" s="1" t="s">
        <v>3675</v>
      </c>
      <c r="R5022" s="1">
        <v>347.58</v>
      </c>
      <c r="S5022" s="1">
        <v>3</v>
      </c>
      <c r="T5022" s="1">
        <v>0</v>
      </c>
      <c r="U5022" s="1">
        <v>17.378999999999976</v>
      </c>
      <c r="V5022" t="s">
        <v>320</v>
      </c>
      <c r="W5022" t="s">
        <v>5113</v>
      </c>
    </row>
    <row r="5023" spans="1:23" x14ac:dyDescent="0.3">
      <c r="A5023" s="1">
        <v>5022</v>
      </c>
      <c r="B5023" t="s">
        <v>7624</v>
      </c>
      <c r="C5023" s="2">
        <v>43452</v>
      </c>
      <c r="D5023" s="2">
        <v>43458</v>
      </c>
      <c r="E5023" s="1" t="s">
        <v>10147</v>
      </c>
      <c r="F5023" s="1" t="s">
        <v>10338</v>
      </c>
      <c r="G5023" s="1" t="s">
        <v>188</v>
      </c>
      <c r="H5023" s="1" t="s">
        <v>793</v>
      </c>
      <c r="I5023" s="1" t="s">
        <v>796</v>
      </c>
      <c r="J5023" s="1" t="s">
        <v>867</v>
      </c>
      <c r="K5023" s="1" t="s">
        <v>1329</v>
      </c>
      <c r="L5023" s="1">
        <v>92037</v>
      </c>
      <c r="M5023" s="1" t="s">
        <v>1377</v>
      </c>
      <c r="N5023" s="1" t="s">
        <v>1857</v>
      </c>
      <c r="O5023" s="1" t="s">
        <v>3244</v>
      </c>
      <c r="P5023" s="1" t="s">
        <v>3256</v>
      </c>
      <c r="Q5023" s="1" t="s">
        <v>3740</v>
      </c>
      <c r="R5023" s="1">
        <v>72.64</v>
      </c>
      <c r="S5023" s="1">
        <v>2</v>
      </c>
      <c r="T5023" s="1">
        <v>0</v>
      </c>
      <c r="U5023" s="1">
        <v>21.791999999999994</v>
      </c>
      <c r="V5023" t="s">
        <v>731</v>
      </c>
      <c r="W5023" t="s">
        <v>5113</v>
      </c>
    </row>
    <row r="5024" spans="1:23" x14ac:dyDescent="0.3">
      <c r="A5024" s="1">
        <v>5023</v>
      </c>
      <c r="B5024" t="s">
        <v>7624</v>
      </c>
      <c r="C5024" s="2">
        <v>43452</v>
      </c>
      <c r="D5024" s="2">
        <v>43458</v>
      </c>
      <c r="E5024" s="1" t="s">
        <v>10147</v>
      </c>
      <c r="F5024" s="1" t="s">
        <v>10338</v>
      </c>
      <c r="G5024" s="1" t="s">
        <v>188</v>
      </c>
      <c r="H5024" s="1" t="s">
        <v>793</v>
      </c>
      <c r="I5024" s="1" t="s">
        <v>796</v>
      </c>
      <c r="J5024" s="1" t="s">
        <v>867</v>
      </c>
      <c r="K5024" s="1" t="s">
        <v>1329</v>
      </c>
      <c r="L5024" s="1">
        <v>92037</v>
      </c>
      <c r="M5024" s="1" t="s">
        <v>1377</v>
      </c>
      <c r="N5024" s="1" t="s">
        <v>1597</v>
      </c>
      <c r="O5024" s="1" t="s">
        <v>3244</v>
      </c>
      <c r="P5024" s="1" t="s">
        <v>3256</v>
      </c>
      <c r="Q5024" s="1" t="s">
        <v>3480</v>
      </c>
      <c r="R5024" s="1">
        <v>772.47</v>
      </c>
      <c r="S5024" s="1">
        <v>3</v>
      </c>
      <c r="T5024" s="1">
        <v>0</v>
      </c>
      <c r="U5024" s="1">
        <v>146.76929999999993</v>
      </c>
      <c r="V5024" t="s">
        <v>731</v>
      </c>
      <c r="W5024" t="s">
        <v>5113</v>
      </c>
    </row>
    <row r="5025" spans="1:23" x14ac:dyDescent="0.3">
      <c r="A5025" s="1">
        <v>5024</v>
      </c>
      <c r="B5025" t="s">
        <v>7624</v>
      </c>
      <c r="C5025" s="2">
        <v>43452</v>
      </c>
      <c r="D5025" s="2">
        <v>43458</v>
      </c>
      <c r="E5025" s="1" t="s">
        <v>10147</v>
      </c>
      <c r="F5025" s="1" t="s">
        <v>10338</v>
      </c>
      <c r="G5025" s="1" t="s">
        <v>188</v>
      </c>
      <c r="H5025" s="1" t="s">
        <v>793</v>
      </c>
      <c r="I5025" s="1" t="s">
        <v>796</v>
      </c>
      <c r="J5025" s="1" t="s">
        <v>867</v>
      </c>
      <c r="K5025" s="1" t="s">
        <v>1329</v>
      </c>
      <c r="L5025" s="1">
        <v>92037</v>
      </c>
      <c r="M5025" s="1" t="s">
        <v>1377</v>
      </c>
      <c r="N5025" s="1" t="s">
        <v>2991</v>
      </c>
      <c r="O5025" s="1" t="s">
        <v>3242</v>
      </c>
      <c r="P5025" s="1" t="s">
        <v>3250</v>
      </c>
      <c r="Q5025" s="1" t="s">
        <v>4864</v>
      </c>
      <c r="R5025" s="1">
        <v>39.92</v>
      </c>
      <c r="S5025" s="1">
        <v>4</v>
      </c>
      <c r="T5025" s="1">
        <v>0</v>
      </c>
      <c r="U5025" s="1">
        <v>11.177600000000002</v>
      </c>
      <c r="V5025" t="s">
        <v>731</v>
      </c>
      <c r="W5025" t="s">
        <v>5113</v>
      </c>
    </row>
    <row r="5026" spans="1:23" x14ac:dyDescent="0.3">
      <c r="A5026" s="1">
        <v>5025</v>
      </c>
      <c r="B5026" t="s">
        <v>7625</v>
      </c>
      <c r="C5026" s="2">
        <v>43675</v>
      </c>
      <c r="D5026" s="2">
        <v>43680</v>
      </c>
      <c r="E5026" s="1" t="s">
        <v>10147</v>
      </c>
      <c r="F5026" s="1" t="s">
        <v>10438</v>
      </c>
      <c r="G5026" s="1" t="s">
        <v>288</v>
      </c>
      <c r="H5026" s="1" t="s">
        <v>793</v>
      </c>
      <c r="I5026" s="1" t="s">
        <v>796</v>
      </c>
      <c r="J5026" s="1" t="s">
        <v>1065</v>
      </c>
      <c r="K5026" s="1" t="s">
        <v>1353</v>
      </c>
      <c r="L5026" s="1">
        <v>73120</v>
      </c>
      <c r="M5026" s="1" t="s">
        <v>1378</v>
      </c>
      <c r="N5026" s="1" t="s">
        <v>2975</v>
      </c>
      <c r="O5026" s="1" t="s">
        <v>3243</v>
      </c>
      <c r="P5026" s="1" t="s">
        <v>3253</v>
      </c>
      <c r="Q5026" s="1" t="s">
        <v>4849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">
        <v>608</v>
      </c>
      <c r="W5026" t="s">
        <v>5113</v>
      </c>
    </row>
    <row r="5027" spans="1:23" x14ac:dyDescent="0.3">
      <c r="A5027" s="1">
        <v>5026</v>
      </c>
      <c r="B5027" t="s">
        <v>7625</v>
      </c>
      <c r="C5027" s="2">
        <v>43675</v>
      </c>
      <c r="D5027" s="2">
        <v>43680</v>
      </c>
      <c r="E5027" s="1" t="s">
        <v>10147</v>
      </c>
      <c r="F5027" s="1" t="s">
        <v>10438</v>
      </c>
      <c r="G5027" s="1" t="s">
        <v>288</v>
      </c>
      <c r="H5027" s="1" t="s">
        <v>793</v>
      </c>
      <c r="I5027" s="1" t="s">
        <v>796</v>
      </c>
      <c r="J5027" s="1" t="s">
        <v>1065</v>
      </c>
      <c r="K5027" s="1" t="s">
        <v>1353</v>
      </c>
      <c r="L5027" s="1">
        <v>73120</v>
      </c>
      <c r="M5027" s="1" t="s">
        <v>1378</v>
      </c>
      <c r="N5027" s="1" t="s">
        <v>1728</v>
      </c>
      <c r="O5027" s="1" t="s">
        <v>3244</v>
      </c>
      <c r="P5027" s="1" t="s">
        <v>3252</v>
      </c>
      <c r="Q5027" s="1" t="s">
        <v>3610</v>
      </c>
      <c r="R5027" s="1">
        <v>461.97</v>
      </c>
      <c r="S5027" s="1">
        <v>3</v>
      </c>
      <c r="T5027" s="1">
        <v>0</v>
      </c>
      <c r="U5027" s="1">
        <v>133.97129999999996</v>
      </c>
      <c r="V5027" t="s">
        <v>608</v>
      </c>
      <c r="W5027" t="s">
        <v>5113</v>
      </c>
    </row>
    <row r="5028" spans="1:23" x14ac:dyDescent="0.3">
      <c r="A5028" s="1">
        <v>5027</v>
      </c>
      <c r="B5028" t="s">
        <v>7625</v>
      </c>
      <c r="C5028" s="2">
        <v>43675</v>
      </c>
      <c r="D5028" s="2">
        <v>43680</v>
      </c>
      <c r="E5028" s="1" t="s">
        <v>10147</v>
      </c>
      <c r="F5028" s="1" t="s">
        <v>10438</v>
      </c>
      <c r="G5028" s="1" t="s">
        <v>288</v>
      </c>
      <c r="H5028" s="1" t="s">
        <v>793</v>
      </c>
      <c r="I5028" s="1" t="s">
        <v>796</v>
      </c>
      <c r="J5028" s="1" t="s">
        <v>1065</v>
      </c>
      <c r="K5028" s="1" t="s">
        <v>1353</v>
      </c>
      <c r="L5028" s="1">
        <v>73120</v>
      </c>
      <c r="M5028" s="1" t="s">
        <v>1378</v>
      </c>
      <c r="N5028" s="1" t="s">
        <v>1394</v>
      </c>
      <c r="O5028" s="1" t="s">
        <v>3243</v>
      </c>
      <c r="P5028" s="1" t="s">
        <v>3254</v>
      </c>
      <c r="Q5028" s="1" t="s">
        <v>3276</v>
      </c>
      <c r="R5028" s="1">
        <v>137.62</v>
      </c>
      <c r="S5028" s="1">
        <v>2</v>
      </c>
      <c r="T5028" s="1">
        <v>0</v>
      </c>
      <c r="U5028" s="1">
        <v>60.552800000000005</v>
      </c>
      <c r="V5028" t="s">
        <v>608</v>
      </c>
      <c r="W5028" t="s">
        <v>5113</v>
      </c>
    </row>
    <row r="5029" spans="1:23" x14ac:dyDescent="0.3">
      <c r="A5029" s="1">
        <v>5028</v>
      </c>
      <c r="B5029" t="s">
        <v>7625</v>
      </c>
      <c r="C5029" s="2">
        <v>43675</v>
      </c>
      <c r="D5029" s="2">
        <v>43680</v>
      </c>
      <c r="E5029" s="1" t="s">
        <v>10147</v>
      </c>
      <c r="F5029" s="1" t="s">
        <v>10438</v>
      </c>
      <c r="G5029" s="1" t="s">
        <v>288</v>
      </c>
      <c r="H5029" s="1" t="s">
        <v>793</v>
      </c>
      <c r="I5029" s="1" t="s">
        <v>796</v>
      </c>
      <c r="J5029" s="1" t="s">
        <v>1065</v>
      </c>
      <c r="K5029" s="1" t="s">
        <v>1353</v>
      </c>
      <c r="L5029" s="1">
        <v>73120</v>
      </c>
      <c r="M5029" s="1" t="s">
        <v>1378</v>
      </c>
      <c r="N5029" s="1" t="s">
        <v>3099</v>
      </c>
      <c r="O5029" s="1" t="s">
        <v>3242</v>
      </c>
      <c r="P5029" s="1" t="s">
        <v>3246</v>
      </c>
      <c r="Q5029" s="1" t="s">
        <v>4968</v>
      </c>
      <c r="R5029" s="1">
        <v>302.67</v>
      </c>
      <c r="S5029" s="1">
        <v>3</v>
      </c>
      <c r="T5029" s="1">
        <v>0</v>
      </c>
      <c r="U5029" s="1">
        <v>72.640799999999999</v>
      </c>
      <c r="V5029" t="s">
        <v>608</v>
      </c>
      <c r="W5029" t="s">
        <v>5113</v>
      </c>
    </row>
    <row r="5030" spans="1:23" x14ac:dyDescent="0.3">
      <c r="A5030" s="1">
        <v>5029</v>
      </c>
      <c r="B5030" t="s">
        <v>7626</v>
      </c>
      <c r="C5030" s="2">
        <v>42615</v>
      </c>
      <c r="D5030" s="2">
        <v>42620</v>
      </c>
      <c r="E5030" s="1" t="s">
        <v>10146</v>
      </c>
      <c r="F5030" s="1" t="s">
        <v>10760</v>
      </c>
      <c r="G5030" s="1" t="s">
        <v>610</v>
      </c>
      <c r="H5030" s="1" t="s">
        <v>793</v>
      </c>
      <c r="I5030" s="1" t="s">
        <v>796</v>
      </c>
      <c r="J5030" s="1" t="s">
        <v>819</v>
      </c>
      <c r="K5030" s="1" t="s">
        <v>1337</v>
      </c>
      <c r="L5030" s="1">
        <v>60653</v>
      </c>
      <c r="M5030" s="1" t="s">
        <v>1378</v>
      </c>
      <c r="N5030" s="1" t="s">
        <v>1970</v>
      </c>
      <c r="O5030" s="1" t="s">
        <v>3244</v>
      </c>
      <c r="P5030" s="1" t="s">
        <v>3256</v>
      </c>
      <c r="Q5030" s="1" t="s">
        <v>3852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">
        <v>608</v>
      </c>
      <c r="W5030" t="s">
        <v>5113</v>
      </c>
    </row>
    <row r="5031" spans="1:23" x14ac:dyDescent="0.3">
      <c r="A5031" s="1">
        <v>5030</v>
      </c>
      <c r="B5031" t="s">
        <v>7627</v>
      </c>
      <c r="C5031" s="2">
        <v>43494</v>
      </c>
      <c r="D5031" s="2">
        <v>43498</v>
      </c>
      <c r="E5031" s="1" t="s">
        <v>10147</v>
      </c>
      <c r="F5031" s="1" t="s">
        <v>10514</v>
      </c>
      <c r="G5031" s="1" t="s">
        <v>364</v>
      </c>
      <c r="H5031" s="1" t="s">
        <v>793</v>
      </c>
      <c r="I5031" s="1" t="s">
        <v>796</v>
      </c>
      <c r="J5031" s="1" t="s">
        <v>805</v>
      </c>
      <c r="K5031" s="1" t="s">
        <v>1329</v>
      </c>
      <c r="L5031" s="1">
        <v>94109</v>
      </c>
      <c r="M5031" s="1" t="s">
        <v>1377</v>
      </c>
      <c r="N5031" s="1" t="s">
        <v>2857</v>
      </c>
      <c r="O5031" s="1" t="s">
        <v>3243</v>
      </c>
      <c r="P5031" s="1" t="s">
        <v>3251</v>
      </c>
      <c r="Q5031" s="1" t="s">
        <v>4726</v>
      </c>
      <c r="R5031" s="1">
        <v>8.34</v>
      </c>
      <c r="S5031" s="1">
        <v>3</v>
      </c>
      <c r="T5031" s="1">
        <v>0</v>
      </c>
      <c r="U5031" s="1">
        <v>2.1683999999999997</v>
      </c>
      <c r="V5031" t="s">
        <v>731</v>
      </c>
      <c r="W5031" t="s">
        <v>5113</v>
      </c>
    </row>
    <row r="5032" spans="1:23" x14ac:dyDescent="0.3">
      <c r="A5032" s="1">
        <v>5031</v>
      </c>
      <c r="B5032" t="s">
        <v>7627</v>
      </c>
      <c r="C5032" s="2">
        <v>43494</v>
      </c>
      <c r="D5032" s="2">
        <v>43498</v>
      </c>
      <c r="E5032" s="1" t="s">
        <v>10147</v>
      </c>
      <c r="F5032" s="1" t="s">
        <v>10514</v>
      </c>
      <c r="G5032" s="1" t="s">
        <v>364</v>
      </c>
      <c r="H5032" s="1" t="s">
        <v>793</v>
      </c>
      <c r="I5032" s="1" t="s">
        <v>796</v>
      </c>
      <c r="J5032" s="1" t="s">
        <v>805</v>
      </c>
      <c r="K5032" s="1" t="s">
        <v>1329</v>
      </c>
      <c r="L5032" s="1">
        <v>94109</v>
      </c>
      <c r="M5032" s="1" t="s">
        <v>1377</v>
      </c>
      <c r="N5032" s="1" t="s">
        <v>2637</v>
      </c>
      <c r="O5032" s="1" t="s">
        <v>3243</v>
      </c>
      <c r="P5032" s="1" t="s">
        <v>3259</v>
      </c>
      <c r="Q5032" s="1" t="s">
        <v>4503</v>
      </c>
      <c r="R5032" s="1">
        <v>8.57</v>
      </c>
      <c r="S5032" s="1">
        <v>1</v>
      </c>
      <c r="T5032" s="1">
        <v>0</v>
      </c>
      <c r="U5032" s="1">
        <v>2.2282000000000002</v>
      </c>
      <c r="V5032" t="s">
        <v>731</v>
      </c>
      <c r="W5032" t="s">
        <v>5113</v>
      </c>
    </row>
    <row r="5033" spans="1:23" x14ac:dyDescent="0.3">
      <c r="A5033" s="1">
        <v>5032</v>
      </c>
      <c r="B5033" t="s">
        <v>7627</v>
      </c>
      <c r="C5033" s="2">
        <v>43494</v>
      </c>
      <c r="D5033" s="2">
        <v>43498</v>
      </c>
      <c r="E5033" s="1" t="s">
        <v>10147</v>
      </c>
      <c r="F5033" s="1" t="s">
        <v>10514</v>
      </c>
      <c r="G5033" s="1" t="s">
        <v>364</v>
      </c>
      <c r="H5033" s="1" t="s">
        <v>793</v>
      </c>
      <c r="I5033" s="1" t="s">
        <v>796</v>
      </c>
      <c r="J5033" s="1" t="s">
        <v>805</v>
      </c>
      <c r="K5033" s="1" t="s">
        <v>1329</v>
      </c>
      <c r="L5033" s="1">
        <v>94109</v>
      </c>
      <c r="M5033" s="1" t="s">
        <v>1377</v>
      </c>
      <c r="N5033" s="1" t="s">
        <v>1820</v>
      </c>
      <c r="O5033" s="1" t="s">
        <v>3243</v>
      </c>
      <c r="P5033" s="1" t="s">
        <v>3253</v>
      </c>
      <c r="Q5033" s="1" t="s">
        <v>3702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">
        <v>731</v>
      </c>
      <c r="W5033" t="s">
        <v>5113</v>
      </c>
    </row>
    <row r="5034" spans="1:23" x14ac:dyDescent="0.3">
      <c r="A5034" s="1">
        <v>5033</v>
      </c>
      <c r="B5034" t="s">
        <v>7628</v>
      </c>
      <c r="C5034" s="2">
        <v>43460</v>
      </c>
      <c r="D5034" s="2">
        <v>43467</v>
      </c>
      <c r="E5034" s="1" t="s">
        <v>10147</v>
      </c>
      <c r="F5034" s="1" t="s">
        <v>10329</v>
      </c>
      <c r="G5034" s="1" t="s">
        <v>179</v>
      </c>
      <c r="H5034" s="1" t="s">
        <v>794</v>
      </c>
      <c r="I5034" s="1" t="s">
        <v>796</v>
      </c>
      <c r="J5034" s="1" t="s">
        <v>1016</v>
      </c>
      <c r="K5034" s="1" t="s">
        <v>1357</v>
      </c>
      <c r="L5034" s="1">
        <v>8360</v>
      </c>
      <c r="M5034" s="1" t="s">
        <v>1379</v>
      </c>
      <c r="N5034" s="1" t="s">
        <v>1436</v>
      </c>
      <c r="O5034" s="1" t="s">
        <v>3242</v>
      </c>
      <c r="P5034" s="1" t="s">
        <v>3246</v>
      </c>
      <c r="Q5034" s="1" t="s">
        <v>3318</v>
      </c>
      <c r="R5034" s="1">
        <v>212.94</v>
      </c>
      <c r="S5034" s="1">
        <v>3</v>
      </c>
      <c r="T5034" s="1">
        <v>0</v>
      </c>
      <c r="U5034" s="1">
        <v>25.552800000000005</v>
      </c>
      <c r="V5034" t="s">
        <v>320</v>
      </c>
      <c r="W5034" t="s">
        <v>5113</v>
      </c>
    </row>
    <row r="5035" spans="1:23" x14ac:dyDescent="0.3">
      <c r="A5035" s="1">
        <v>5034</v>
      </c>
      <c r="B5035" t="s">
        <v>7628</v>
      </c>
      <c r="C5035" s="2">
        <v>43460</v>
      </c>
      <c r="D5035" s="2">
        <v>43467</v>
      </c>
      <c r="E5035" s="1" t="s">
        <v>10147</v>
      </c>
      <c r="F5035" s="1" t="s">
        <v>10329</v>
      </c>
      <c r="G5035" s="1" t="s">
        <v>179</v>
      </c>
      <c r="H5035" s="1" t="s">
        <v>794</v>
      </c>
      <c r="I5035" s="1" t="s">
        <v>796</v>
      </c>
      <c r="J5035" s="1" t="s">
        <v>1016</v>
      </c>
      <c r="K5035" s="1" t="s">
        <v>1357</v>
      </c>
      <c r="L5035" s="1">
        <v>8360</v>
      </c>
      <c r="M5035" s="1" t="s">
        <v>1379</v>
      </c>
      <c r="N5035" s="1" t="s">
        <v>2656</v>
      </c>
      <c r="O5035" s="1" t="s">
        <v>3243</v>
      </c>
      <c r="P5035" s="1" t="s">
        <v>3254</v>
      </c>
      <c r="Q5035" s="1" t="s">
        <v>4523</v>
      </c>
      <c r="R5035" s="1">
        <v>26.49</v>
      </c>
      <c r="S5035" s="1">
        <v>1</v>
      </c>
      <c r="T5035" s="1">
        <v>0</v>
      </c>
      <c r="U5035" s="1">
        <v>7.4172000000000011</v>
      </c>
      <c r="V5035" t="s">
        <v>320</v>
      </c>
      <c r="W5035" t="s">
        <v>5113</v>
      </c>
    </row>
    <row r="5036" spans="1:23" x14ac:dyDescent="0.3">
      <c r="A5036" s="1">
        <v>5035</v>
      </c>
      <c r="B5036" t="s">
        <v>7629</v>
      </c>
      <c r="C5036" s="2">
        <v>42956</v>
      </c>
      <c r="D5036" s="2">
        <v>42960</v>
      </c>
      <c r="E5036" s="1" t="s">
        <v>10146</v>
      </c>
      <c r="F5036" s="1" t="s">
        <v>10517</v>
      </c>
      <c r="G5036" s="1" t="s">
        <v>367</v>
      </c>
      <c r="H5036" s="1" t="s">
        <v>795</v>
      </c>
      <c r="I5036" s="1" t="s">
        <v>796</v>
      </c>
      <c r="J5036" s="1" t="s">
        <v>955</v>
      </c>
      <c r="K5036" s="1" t="s">
        <v>1333</v>
      </c>
      <c r="L5036" s="1">
        <v>53209</v>
      </c>
      <c r="M5036" s="1" t="s">
        <v>1378</v>
      </c>
      <c r="N5036" s="1" t="s">
        <v>3037</v>
      </c>
      <c r="O5036" s="1" t="s">
        <v>3242</v>
      </c>
      <c r="P5036" s="1" t="s">
        <v>3245</v>
      </c>
      <c r="Q5036" s="1" t="s">
        <v>4907</v>
      </c>
      <c r="R5036" s="1">
        <v>687.4</v>
      </c>
      <c r="S5036" s="1">
        <v>5</v>
      </c>
      <c r="T5036" s="1">
        <v>0</v>
      </c>
      <c r="U5036" s="1">
        <v>48.117999999999981</v>
      </c>
      <c r="V5036" t="s">
        <v>608</v>
      </c>
      <c r="W5036" t="s">
        <v>5113</v>
      </c>
    </row>
    <row r="5037" spans="1:23" x14ac:dyDescent="0.3">
      <c r="A5037" s="1">
        <v>5036</v>
      </c>
      <c r="B5037" t="s">
        <v>7630</v>
      </c>
      <c r="C5037" s="2">
        <v>42466</v>
      </c>
      <c r="D5037" s="2">
        <v>42472</v>
      </c>
      <c r="E5037" s="1" t="s">
        <v>10147</v>
      </c>
      <c r="F5037" s="1" t="s">
        <v>10759</v>
      </c>
      <c r="G5037" s="1" t="s">
        <v>609</v>
      </c>
      <c r="H5037" s="1" t="s">
        <v>794</v>
      </c>
      <c r="I5037" s="1" t="s">
        <v>796</v>
      </c>
      <c r="J5037" s="1" t="s">
        <v>801</v>
      </c>
      <c r="K5037" s="1" t="s">
        <v>973</v>
      </c>
      <c r="L5037" s="1">
        <v>98115</v>
      </c>
      <c r="M5037" s="1" t="s">
        <v>1377</v>
      </c>
      <c r="N5037" s="1" t="s">
        <v>1942</v>
      </c>
      <c r="O5037" s="1" t="s">
        <v>3242</v>
      </c>
      <c r="P5037" s="1" t="s">
        <v>3248</v>
      </c>
      <c r="Q5037" s="1" t="s">
        <v>3823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">
        <v>731</v>
      </c>
      <c r="W5037" t="s">
        <v>5113</v>
      </c>
    </row>
    <row r="5038" spans="1:23" x14ac:dyDescent="0.3">
      <c r="A5038" s="1">
        <v>5037</v>
      </c>
      <c r="B5038" t="s">
        <v>7630</v>
      </c>
      <c r="C5038" s="2">
        <v>42466</v>
      </c>
      <c r="D5038" s="2">
        <v>42472</v>
      </c>
      <c r="E5038" s="1" t="s">
        <v>10147</v>
      </c>
      <c r="F5038" s="1" t="s">
        <v>10759</v>
      </c>
      <c r="G5038" s="1" t="s">
        <v>609</v>
      </c>
      <c r="H5038" s="1" t="s">
        <v>794</v>
      </c>
      <c r="I5038" s="1" t="s">
        <v>796</v>
      </c>
      <c r="J5038" s="1" t="s">
        <v>801</v>
      </c>
      <c r="K5038" s="1" t="s">
        <v>973</v>
      </c>
      <c r="L5038" s="1">
        <v>98115</v>
      </c>
      <c r="M5038" s="1" t="s">
        <v>1377</v>
      </c>
      <c r="N5038" s="1" t="s">
        <v>2038</v>
      </c>
      <c r="O5038" s="1" t="s">
        <v>3244</v>
      </c>
      <c r="P5038" s="1" t="s">
        <v>3256</v>
      </c>
      <c r="Q5038" s="1" t="s">
        <v>3920</v>
      </c>
      <c r="R5038" s="1">
        <v>33.9</v>
      </c>
      <c r="S5038" s="1">
        <v>2</v>
      </c>
      <c r="T5038" s="1">
        <v>0</v>
      </c>
      <c r="U5038" s="1">
        <v>2.0339999999999989</v>
      </c>
      <c r="V5038" t="s">
        <v>731</v>
      </c>
      <c r="W5038" t="s">
        <v>5113</v>
      </c>
    </row>
    <row r="5039" spans="1:23" x14ac:dyDescent="0.3">
      <c r="A5039" s="1">
        <v>5038</v>
      </c>
      <c r="B5039" t="s">
        <v>7631</v>
      </c>
      <c r="C5039" s="2">
        <v>43786</v>
      </c>
      <c r="D5039" s="2">
        <v>43790</v>
      </c>
      <c r="E5039" s="1" t="s">
        <v>10146</v>
      </c>
      <c r="F5039" s="1" t="s">
        <v>10433</v>
      </c>
      <c r="G5039" s="1" t="s">
        <v>283</v>
      </c>
      <c r="H5039" s="1" t="s">
        <v>793</v>
      </c>
      <c r="I5039" s="1" t="s">
        <v>796</v>
      </c>
      <c r="J5039" s="1" t="s">
        <v>811</v>
      </c>
      <c r="K5039" s="1" t="s">
        <v>1337</v>
      </c>
      <c r="L5039" s="1">
        <v>60540</v>
      </c>
      <c r="M5039" s="1" t="s">
        <v>1378</v>
      </c>
      <c r="N5039" s="1" t="s">
        <v>1983</v>
      </c>
      <c r="O5039" s="1" t="s">
        <v>3244</v>
      </c>
      <c r="P5039" s="1" t="s">
        <v>3256</v>
      </c>
      <c r="Q5039" s="1" t="s">
        <v>3865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">
        <v>608</v>
      </c>
      <c r="W5039" t="s">
        <v>5113</v>
      </c>
    </row>
    <row r="5040" spans="1:23" x14ac:dyDescent="0.3">
      <c r="A5040" s="1">
        <v>5039</v>
      </c>
      <c r="B5040" t="s">
        <v>7632</v>
      </c>
      <c r="C5040" s="2">
        <v>42927</v>
      </c>
      <c r="D5040" s="2">
        <v>42928</v>
      </c>
      <c r="E5040" s="1" t="s">
        <v>10148</v>
      </c>
      <c r="F5040" s="1" t="s">
        <v>10627</v>
      </c>
      <c r="G5040" s="1" t="s">
        <v>477</v>
      </c>
      <c r="H5040" s="1" t="s">
        <v>794</v>
      </c>
      <c r="I5040" s="1" t="s">
        <v>796</v>
      </c>
      <c r="J5040" s="1" t="s">
        <v>837</v>
      </c>
      <c r="K5040" s="1" t="s">
        <v>1340</v>
      </c>
      <c r="L5040" s="1">
        <v>19805</v>
      </c>
      <c r="M5040" s="1" t="s">
        <v>1379</v>
      </c>
      <c r="N5040" s="1" t="s">
        <v>2099</v>
      </c>
      <c r="O5040" s="1" t="s">
        <v>3242</v>
      </c>
      <c r="P5040" s="1" t="s">
        <v>3248</v>
      </c>
      <c r="Q5040" s="1" t="s">
        <v>3980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">
        <v>320</v>
      </c>
      <c r="W5040" t="s">
        <v>5113</v>
      </c>
    </row>
    <row r="5041" spans="1:23" x14ac:dyDescent="0.3">
      <c r="A5041" s="1">
        <v>5040</v>
      </c>
      <c r="B5041" t="s">
        <v>7632</v>
      </c>
      <c r="C5041" s="2">
        <v>42927</v>
      </c>
      <c r="D5041" s="2">
        <v>42928</v>
      </c>
      <c r="E5041" s="1" t="s">
        <v>10148</v>
      </c>
      <c r="F5041" s="1" t="s">
        <v>10627</v>
      </c>
      <c r="G5041" s="1" t="s">
        <v>477</v>
      </c>
      <c r="H5041" s="1" t="s">
        <v>794</v>
      </c>
      <c r="I5041" s="1" t="s">
        <v>796</v>
      </c>
      <c r="J5041" s="1" t="s">
        <v>837</v>
      </c>
      <c r="K5041" s="1" t="s">
        <v>1340</v>
      </c>
      <c r="L5041" s="1">
        <v>19805</v>
      </c>
      <c r="M5041" s="1" t="s">
        <v>1379</v>
      </c>
      <c r="N5041" s="1" t="s">
        <v>2498</v>
      </c>
      <c r="O5041" s="1" t="s">
        <v>3244</v>
      </c>
      <c r="P5041" s="1" t="s">
        <v>3252</v>
      </c>
      <c r="Q5041" s="1" t="s">
        <v>4368</v>
      </c>
      <c r="R5041" s="1">
        <v>716</v>
      </c>
      <c r="S5041" s="1">
        <v>2</v>
      </c>
      <c r="T5041" s="1">
        <v>0</v>
      </c>
      <c r="U5041" s="1">
        <v>193.32000000000005</v>
      </c>
      <c r="V5041" t="s">
        <v>320</v>
      </c>
      <c r="W5041" t="s">
        <v>5113</v>
      </c>
    </row>
    <row r="5042" spans="1:23" x14ac:dyDescent="0.3">
      <c r="A5042" s="1">
        <v>5041</v>
      </c>
      <c r="B5042" t="s">
        <v>7632</v>
      </c>
      <c r="C5042" s="2">
        <v>42927</v>
      </c>
      <c r="D5042" s="2">
        <v>42928</v>
      </c>
      <c r="E5042" s="1" t="s">
        <v>10148</v>
      </c>
      <c r="F5042" s="1" t="s">
        <v>10627</v>
      </c>
      <c r="G5042" s="1" t="s">
        <v>477</v>
      </c>
      <c r="H5042" s="1" t="s">
        <v>794</v>
      </c>
      <c r="I5042" s="1" t="s">
        <v>796</v>
      </c>
      <c r="J5042" s="1" t="s">
        <v>837</v>
      </c>
      <c r="K5042" s="1" t="s">
        <v>1340</v>
      </c>
      <c r="L5042" s="1">
        <v>19805</v>
      </c>
      <c r="M5042" s="1" t="s">
        <v>1379</v>
      </c>
      <c r="N5042" s="1" t="s">
        <v>1731</v>
      </c>
      <c r="O5042" s="1" t="s">
        <v>3243</v>
      </c>
      <c r="P5042" s="1" t="s">
        <v>3253</v>
      </c>
      <c r="Q5042" s="1" t="s">
        <v>3613</v>
      </c>
      <c r="R5042" s="1">
        <v>221.06</v>
      </c>
      <c r="S5042" s="1">
        <v>7</v>
      </c>
      <c r="T5042" s="1">
        <v>0</v>
      </c>
      <c r="U5042" s="1">
        <v>103.89819999999997</v>
      </c>
      <c r="V5042" t="s">
        <v>320</v>
      </c>
      <c r="W5042" t="s">
        <v>5113</v>
      </c>
    </row>
    <row r="5043" spans="1:23" x14ac:dyDescent="0.3">
      <c r="A5043" s="1">
        <v>5042</v>
      </c>
      <c r="B5043" t="s">
        <v>7633</v>
      </c>
      <c r="C5043" s="2">
        <v>43414</v>
      </c>
      <c r="D5043" s="2">
        <v>43417</v>
      </c>
      <c r="E5043" s="1" t="s">
        <v>10146</v>
      </c>
      <c r="F5043" s="1" t="s">
        <v>10632</v>
      </c>
      <c r="G5043" s="1" t="s">
        <v>482</v>
      </c>
      <c r="H5043" s="1" t="s">
        <v>793</v>
      </c>
      <c r="I5043" s="1" t="s">
        <v>796</v>
      </c>
      <c r="J5043" s="1" t="s">
        <v>798</v>
      </c>
      <c r="K5043" s="1" t="s">
        <v>1329</v>
      </c>
      <c r="L5043" s="1">
        <v>90036</v>
      </c>
      <c r="M5043" s="1" t="s">
        <v>1377</v>
      </c>
      <c r="N5043" s="1" t="s">
        <v>2817</v>
      </c>
      <c r="O5043" s="1" t="s">
        <v>3243</v>
      </c>
      <c r="P5043" s="1" t="s">
        <v>3255</v>
      </c>
      <c r="Q5043" s="1" t="s">
        <v>4687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">
        <v>731</v>
      </c>
      <c r="W5043" t="s">
        <v>5113</v>
      </c>
    </row>
    <row r="5044" spans="1:23" x14ac:dyDescent="0.3">
      <c r="A5044" s="1">
        <v>5043</v>
      </c>
      <c r="B5044" t="s">
        <v>7633</v>
      </c>
      <c r="C5044" s="2">
        <v>43414</v>
      </c>
      <c r="D5044" s="2">
        <v>43417</v>
      </c>
      <c r="E5044" s="1" t="s">
        <v>10146</v>
      </c>
      <c r="F5044" s="1" t="s">
        <v>10632</v>
      </c>
      <c r="G5044" s="1" t="s">
        <v>482</v>
      </c>
      <c r="H5044" s="1" t="s">
        <v>793</v>
      </c>
      <c r="I5044" s="1" t="s">
        <v>796</v>
      </c>
      <c r="J5044" s="1" t="s">
        <v>798</v>
      </c>
      <c r="K5044" s="1" t="s">
        <v>1329</v>
      </c>
      <c r="L5044" s="1">
        <v>90036</v>
      </c>
      <c r="M5044" s="1" t="s">
        <v>1377</v>
      </c>
      <c r="N5044" s="1" t="s">
        <v>2171</v>
      </c>
      <c r="O5044" s="1" t="s">
        <v>3243</v>
      </c>
      <c r="P5044" s="1" t="s">
        <v>3254</v>
      </c>
      <c r="Q5044" s="1" t="s">
        <v>4051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">
        <v>731</v>
      </c>
      <c r="W5044" t="s">
        <v>5113</v>
      </c>
    </row>
    <row r="5045" spans="1:23" x14ac:dyDescent="0.3">
      <c r="A5045" s="1">
        <v>5044</v>
      </c>
      <c r="B5045" t="s">
        <v>7633</v>
      </c>
      <c r="C5045" s="2">
        <v>43414</v>
      </c>
      <c r="D5045" s="2">
        <v>43417</v>
      </c>
      <c r="E5045" s="1" t="s">
        <v>10146</v>
      </c>
      <c r="F5045" s="1" t="s">
        <v>10632</v>
      </c>
      <c r="G5045" s="1" t="s">
        <v>482</v>
      </c>
      <c r="H5045" s="1" t="s">
        <v>793</v>
      </c>
      <c r="I5045" s="1" t="s">
        <v>796</v>
      </c>
      <c r="J5045" s="1" t="s">
        <v>798</v>
      </c>
      <c r="K5045" s="1" t="s">
        <v>1329</v>
      </c>
      <c r="L5045" s="1">
        <v>90036</v>
      </c>
      <c r="M5045" s="1" t="s">
        <v>1377</v>
      </c>
      <c r="N5045" s="1" t="s">
        <v>2069</v>
      </c>
      <c r="O5045" s="1" t="s">
        <v>3242</v>
      </c>
      <c r="P5045" s="1" t="s">
        <v>3250</v>
      </c>
      <c r="Q5045" s="1" t="s">
        <v>3951</v>
      </c>
      <c r="R5045" s="1">
        <v>467.46</v>
      </c>
      <c r="S5045" s="1">
        <v>9</v>
      </c>
      <c r="T5045" s="1">
        <v>0</v>
      </c>
      <c r="U5045" s="1">
        <v>191.65860000000001</v>
      </c>
      <c r="V5045" t="s">
        <v>731</v>
      </c>
      <c r="W5045" t="s">
        <v>5113</v>
      </c>
    </row>
    <row r="5046" spans="1:23" x14ac:dyDescent="0.3">
      <c r="A5046" s="1">
        <v>5045</v>
      </c>
      <c r="B5046" t="s">
        <v>7633</v>
      </c>
      <c r="C5046" s="2">
        <v>43414</v>
      </c>
      <c r="D5046" s="2">
        <v>43417</v>
      </c>
      <c r="E5046" s="1" t="s">
        <v>10146</v>
      </c>
      <c r="F5046" s="1" t="s">
        <v>10632</v>
      </c>
      <c r="G5046" s="1" t="s">
        <v>482</v>
      </c>
      <c r="H5046" s="1" t="s">
        <v>793</v>
      </c>
      <c r="I5046" s="1" t="s">
        <v>796</v>
      </c>
      <c r="J5046" s="1" t="s">
        <v>798</v>
      </c>
      <c r="K5046" s="1" t="s">
        <v>1329</v>
      </c>
      <c r="L5046" s="1">
        <v>90036</v>
      </c>
      <c r="M5046" s="1" t="s">
        <v>1377</v>
      </c>
      <c r="N5046" s="1" t="s">
        <v>3015</v>
      </c>
      <c r="O5046" s="1" t="s">
        <v>3243</v>
      </c>
      <c r="P5046" s="1" t="s">
        <v>3255</v>
      </c>
      <c r="Q5046" s="1" t="s">
        <v>4887</v>
      </c>
      <c r="R5046" s="1">
        <v>61.4</v>
      </c>
      <c r="S5046" s="1">
        <v>5</v>
      </c>
      <c r="T5046" s="1">
        <v>0</v>
      </c>
      <c r="U5046" s="1">
        <v>28.857999999999997</v>
      </c>
      <c r="V5046" t="s">
        <v>731</v>
      </c>
      <c r="W5046" t="s">
        <v>5113</v>
      </c>
    </row>
    <row r="5047" spans="1:23" x14ac:dyDescent="0.3">
      <c r="A5047" s="1">
        <v>5046</v>
      </c>
      <c r="B5047" t="s">
        <v>7633</v>
      </c>
      <c r="C5047" s="2">
        <v>43414</v>
      </c>
      <c r="D5047" s="2">
        <v>43417</v>
      </c>
      <c r="E5047" s="1" t="s">
        <v>10146</v>
      </c>
      <c r="F5047" s="1" t="s">
        <v>10632</v>
      </c>
      <c r="G5047" s="1" t="s">
        <v>482</v>
      </c>
      <c r="H5047" s="1" t="s">
        <v>793</v>
      </c>
      <c r="I5047" s="1" t="s">
        <v>796</v>
      </c>
      <c r="J5047" s="1" t="s">
        <v>798</v>
      </c>
      <c r="K5047" s="1" t="s">
        <v>1329</v>
      </c>
      <c r="L5047" s="1">
        <v>90036</v>
      </c>
      <c r="M5047" s="1" t="s">
        <v>1377</v>
      </c>
      <c r="N5047" s="1" t="s">
        <v>2114</v>
      </c>
      <c r="O5047" s="1" t="s">
        <v>3243</v>
      </c>
      <c r="P5047" s="1" t="s">
        <v>3249</v>
      </c>
      <c r="Q5047" s="1" t="s">
        <v>3995</v>
      </c>
      <c r="R5047" s="1">
        <v>720.76</v>
      </c>
      <c r="S5047" s="1">
        <v>4</v>
      </c>
      <c r="T5047" s="1">
        <v>0</v>
      </c>
      <c r="U5047" s="1">
        <v>187.39760000000001</v>
      </c>
      <c r="V5047" t="s">
        <v>731</v>
      </c>
      <c r="W5047" t="s">
        <v>5113</v>
      </c>
    </row>
    <row r="5048" spans="1:23" x14ac:dyDescent="0.3">
      <c r="A5048" s="1">
        <v>5047</v>
      </c>
      <c r="B5048" t="s">
        <v>7633</v>
      </c>
      <c r="C5048" s="2">
        <v>43414</v>
      </c>
      <c r="D5048" s="2">
        <v>43417</v>
      </c>
      <c r="E5048" s="1" t="s">
        <v>10146</v>
      </c>
      <c r="F5048" s="1" t="s">
        <v>10632</v>
      </c>
      <c r="G5048" s="1" t="s">
        <v>482</v>
      </c>
      <c r="H5048" s="1" t="s">
        <v>793</v>
      </c>
      <c r="I5048" s="1" t="s">
        <v>796</v>
      </c>
      <c r="J5048" s="1" t="s">
        <v>798</v>
      </c>
      <c r="K5048" s="1" t="s">
        <v>1329</v>
      </c>
      <c r="L5048" s="1">
        <v>90036</v>
      </c>
      <c r="M5048" s="1" t="s">
        <v>1377</v>
      </c>
      <c r="N5048" s="1" t="s">
        <v>2250</v>
      </c>
      <c r="O5048" s="1" t="s">
        <v>3243</v>
      </c>
      <c r="P5048" s="1" t="s">
        <v>3253</v>
      </c>
      <c r="Q5048" s="1" t="s">
        <v>4126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">
        <v>731</v>
      </c>
      <c r="W5048" t="s">
        <v>5113</v>
      </c>
    </row>
    <row r="5049" spans="1:23" x14ac:dyDescent="0.3">
      <c r="A5049" s="1">
        <v>5048</v>
      </c>
      <c r="B5049" t="s">
        <v>7633</v>
      </c>
      <c r="C5049" s="2">
        <v>43414</v>
      </c>
      <c r="D5049" s="2">
        <v>43417</v>
      </c>
      <c r="E5049" s="1" t="s">
        <v>10146</v>
      </c>
      <c r="F5049" s="1" t="s">
        <v>10632</v>
      </c>
      <c r="G5049" s="1" t="s">
        <v>482</v>
      </c>
      <c r="H5049" s="1" t="s">
        <v>793</v>
      </c>
      <c r="I5049" s="1" t="s">
        <v>796</v>
      </c>
      <c r="J5049" s="1" t="s">
        <v>798</v>
      </c>
      <c r="K5049" s="1" t="s">
        <v>1329</v>
      </c>
      <c r="L5049" s="1">
        <v>90036</v>
      </c>
      <c r="M5049" s="1" t="s">
        <v>1377</v>
      </c>
      <c r="N5049" s="1" t="s">
        <v>3010</v>
      </c>
      <c r="O5049" s="1" t="s">
        <v>3243</v>
      </c>
      <c r="P5049" s="1" t="s">
        <v>3251</v>
      </c>
      <c r="Q5049" s="1" t="s">
        <v>4882</v>
      </c>
      <c r="R5049" s="1">
        <v>14.7</v>
      </c>
      <c r="S5049" s="1">
        <v>5</v>
      </c>
      <c r="T5049" s="1">
        <v>0</v>
      </c>
      <c r="U5049" s="1">
        <v>3.9690000000000003</v>
      </c>
      <c r="V5049" t="s">
        <v>731</v>
      </c>
      <c r="W5049" t="s">
        <v>5113</v>
      </c>
    </row>
    <row r="5050" spans="1:23" x14ac:dyDescent="0.3">
      <c r="A5050" s="1">
        <v>5049</v>
      </c>
      <c r="B5050" t="s">
        <v>7634</v>
      </c>
      <c r="C5050" s="2">
        <v>42460</v>
      </c>
      <c r="D5050" s="2">
        <v>42464</v>
      </c>
      <c r="E5050" s="1" t="s">
        <v>10147</v>
      </c>
      <c r="F5050" s="1" t="s">
        <v>10882</v>
      </c>
      <c r="G5050" s="1" t="s">
        <v>732</v>
      </c>
      <c r="H5050" s="1" t="s">
        <v>793</v>
      </c>
      <c r="I5050" s="1" t="s">
        <v>796</v>
      </c>
      <c r="J5050" s="1" t="s">
        <v>819</v>
      </c>
      <c r="K5050" s="1" t="s">
        <v>1337</v>
      </c>
      <c r="L5050" s="1">
        <v>60610</v>
      </c>
      <c r="M5050" s="1" t="s">
        <v>1378</v>
      </c>
      <c r="N5050" s="1" t="s">
        <v>2079</v>
      </c>
      <c r="O5050" s="1" t="s">
        <v>3243</v>
      </c>
      <c r="P5050" s="1" t="s">
        <v>3253</v>
      </c>
      <c r="Q5050" s="1" t="s">
        <v>3961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">
        <v>608</v>
      </c>
      <c r="W5050" t="s">
        <v>5113</v>
      </c>
    </row>
    <row r="5051" spans="1:23" x14ac:dyDescent="0.3">
      <c r="A5051" s="1">
        <v>5050</v>
      </c>
      <c r="B5051" t="s">
        <v>7634</v>
      </c>
      <c r="C5051" s="2">
        <v>42460</v>
      </c>
      <c r="D5051" s="2">
        <v>42464</v>
      </c>
      <c r="E5051" s="1" t="s">
        <v>10147</v>
      </c>
      <c r="F5051" s="1" t="s">
        <v>10882</v>
      </c>
      <c r="G5051" s="1" t="s">
        <v>732</v>
      </c>
      <c r="H5051" s="1" t="s">
        <v>793</v>
      </c>
      <c r="I5051" s="1" t="s">
        <v>796</v>
      </c>
      <c r="J5051" s="1" t="s">
        <v>819</v>
      </c>
      <c r="K5051" s="1" t="s">
        <v>1337</v>
      </c>
      <c r="L5051" s="1">
        <v>60610</v>
      </c>
      <c r="M5051" s="1" t="s">
        <v>1378</v>
      </c>
      <c r="N5051" s="1" t="s">
        <v>2028</v>
      </c>
      <c r="O5051" s="1" t="s">
        <v>3244</v>
      </c>
      <c r="P5051" s="1" t="s">
        <v>3256</v>
      </c>
      <c r="Q5051" s="1" t="s">
        <v>3910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">
        <v>608</v>
      </c>
      <c r="W5051" t="s">
        <v>5113</v>
      </c>
    </row>
    <row r="5052" spans="1:23" x14ac:dyDescent="0.3">
      <c r="A5052" s="1">
        <v>5051</v>
      </c>
      <c r="B5052" t="s">
        <v>7635</v>
      </c>
      <c r="C5052" s="2">
        <v>42996</v>
      </c>
      <c r="D5052" s="2">
        <v>43002</v>
      </c>
      <c r="E5052" s="1" t="s">
        <v>10147</v>
      </c>
      <c r="F5052" s="1" t="s">
        <v>10294</v>
      </c>
      <c r="G5052" s="1" t="s">
        <v>144</v>
      </c>
      <c r="H5052" s="1" t="s">
        <v>795</v>
      </c>
      <c r="I5052" s="1" t="s">
        <v>796</v>
      </c>
      <c r="J5052" s="1" t="s">
        <v>893</v>
      </c>
      <c r="K5052" s="1" t="s">
        <v>973</v>
      </c>
      <c r="L5052" s="1">
        <v>98198</v>
      </c>
      <c r="M5052" s="1" t="s">
        <v>1377</v>
      </c>
      <c r="N5052" s="1" t="s">
        <v>2666</v>
      </c>
      <c r="O5052" s="1" t="s">
        <v>3243</v>
      </c>
      <c r="P5052" s="1" t="s">
        <v>3255</v>
      </c>
      <c r="Q5052" s="1" t="s">
        <v>4534</v>
      </c>
      <c r="R5052" s="1">
        <v>18.54</v>
      </c>
      <c r="S5052" s="1">
        <v>2</v>
      </c>
      <c r="T5052" s="1">
        <v>0</v>
      </c>
      <c r="U5052" s="1">
        <v>8.7137999999999991</v>
      </c>
      <c r="V5052" t="s">
        <v>731</v>
      </c>
      <c r="W5052" t="s">
        <v>5113</v>
      </c>
    </row>
    <row r="5053" spans="1:23" x14ac:dyDescent="0.3">
      <c r="A5053" s="1">
        <v>5052</v>
      </c>
      <c r="B5053" t="s">
        <v>7636</v>
      </c>
      <c r="C5053" s="2">
        <v>43046</v>
      </c>
      <c r="D5053" s="2">
        <v>43050</v>
      </c>
      <c r="E5053" s="1" t="s">
        <v>10147</v>
      </c>
      <c r="F5053" s="1" t="s">
        <v>10358</v>
      </c>
      <c r="G5053" s="1" t="s">
        <v>208</v>
      </c>
      <c r="H5053" s="1" t="s">
        <v>794</v>
      </c>
      <c r="I5053" s="1" t="s">
        <v>796</v>
      </c>
      <c r="J5053" s="1" t="s">
        <v>807</v>
      </c>
      <c r="K5053" s="1" t="s">
        <v>1336</v>
      </c>
      <c r="L5053" s="1">
        <v>19140</v>
      </c>
      <c r="M5053" s="1" t="s">
        <v>1379</v>
      </c>
      <c r="N5053" s="1" t="s">
        <v>1753</v>
      </c>
      <c r="O5053" s="1" t="s">
        <v>3243</v>
      </c>
      <c r="P5053" s="1" t="s">
        <v>3257</v>
      </c>
      <c r="Q5053" s="1" t="s">
        <v>3636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">
        <v>320</v>
      </c>
      <c r="W5053" t="s">
        <v>5113</v>
      </c>
    </row>
    <row r="5054" spans="1:23" x14ac:dyDescent="0.3">
      <c r="A5054" s="1">
        <v>5053</v>
      </c>
      <c r="B5054" t="s">
        <v>7637</v>
      </c>
      <c r="C5054" s="2">
        <v>43604</v>
      </c>
      <c r="D5054" s="2">
        <v>43604</v>
      </c>
      <c r="E5054" s="1" t="s">
        <v>10149</v>
      </c>
      <c r="F5054" s="1" t="s">
        <v>10697</v>
      </c>
      <c r="G5054" s="1" t="s">
        <v>547</v>
      </c>
      <c r="H5054" s="1" t="s">
        <v>793</v>
      </c>
      <c r="I5054" s="1" t="s">
        <v>796</v>
      </c>
      <c r="J5054" s="1" t="s">
        <v>915</v>
      </c>
      <c r="K5054" s="1" t="s">
        <v>1359</v>
      </c>
      <c r="L5054" s="1">
        <v>30318</v>
      </c>
      <c r="M5054" s="1" t="s">
        <v>1376</v>
      </c>
      <c r="N5054" s="1" t="s">
        <v>2538</v>
      </c>
      <c r="O5054" s="1" t="s">
        <v>3243</v>
      </c>
      <c r="P5054" s="1" t="s">
        <v>3255</v>
      </c>
      <c r="Q5054" s="1" t="s">
        <v>4408</v>
      </c>
      <c r="R5054" s="1">
        <v>195.64</v>
      </c>
      <c r="S5054" s="1">
        <v>4</v>
      </c>
      <c r="T5054" s="1">
        <v>0</v>
      </c>
      <c r="U5054" s="1">
        <v>91.950799999999987</v>
      </c>
      <c r="V5054" t="s">
        <v>90</v>
      </c>
      <c r="W5054" t="s">
        <v>5113</v>
      </c>
    </row>
    <row r="5055" spans="1:23" x14ac:dyDescent="0.3">
      <c r="A5055" s="1">
        <v>5054</v>
      </c>
      <c r="B5055" t="s">
        <v>7638</v>
      </c>
      <c r="C5055" s="2">
        <v>42738</v>
      </c>
      <c r="D5055" s="2">
        <v>42743</v>
      </c>
      <c r="E5055" s="1" t="s">
        <v>10146</v>
      </c>
      <c r="F5055" s="1" t="s">
        <v>10883</v>
      </c>
      <c r="G5055" s="1" t="s">
        <v>733</v>
      </c>
      <c r="H5055" s="1" t="s">
        <v>793</v>
      </c>
      <c r="I5055" s="1" t="s">
        <v>796</v>
      </c>
      <c r="J5055" s="1" t="s">
        <v>858</v>
      </c>
      <c r="K5055" s="1" t="s">
        <v>1332</v>
      </c>
      <c r="L5055" s="1">
        <v>75217</v>
      </c>
      <c r="M5055" s="1" t="s">
        <v>1378</v>
      </c>
      <c r="N5055" s="1" t="s">
        <v>2149</v>
      </c>
      <c r="O5055" s="1" t="s">
        <v>3244</v>
      </c>
      <c r="P5055" s="1" t="s">
        <v>3256</v>
      </c>
      <c r="Q5055" s="1" t="s">
        <v>4030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">
        <v>608</v>
      </c>
      <c r="W5055" t="s">
        <v>5113</v>
      </c>
    </row>
    <row r="5056" spans="1:23" x14ac:dyDescent="0.3">
      <c r="A5056" s="1">
        <v>5055</v>
      </c>
      <c r="B5056" t="s">
        <v>7638</v>
      </c>
      <c r="C5056" s="2">
        <v>42738</v>
      </c>
      <c r="D5056" s="2">
        <v>42743</v>
      </c>
      <c r="E5056" s="1" t="s">
        <v>10146</v>
      </c>
      <c r="F5056" s="1" t="s">
        <v>10883</v>
      </c>
      <c r="G5056" s="1" t="s">
        <v>733</v>
      </c>
      <c r="H5056" s="1" t="s">
        <v>793</v>
      </c>
      <c r="I5056" s="1" t="s">
        <v>796</v>
      </c>
      <c r="J5056" s="1" t="s">
        <v>858</v>
      </c>
      <c r="K5056" s="1" t="s">
        <v>1332</v>
      </c>
      <c r="L5056" s="1">
        <v>75217</v>
      </c>
      <c r="M5056" s="1" t="s">
        <v>1378</v>
      </c>
      <c r="N5056" s="1" t="s">
        <v>1834</v>
      </c>
      <c r="O5056" s="1" t="s">
        <v>3243</v>
      </c>
      <c r="P5056" s="1" t="s">
        <v>3251</v>
      </c>
      <c r="Q5056" s="1" t="s">
        <v>3717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">
        <v>608</v>
      </c>
      <c r="W5056" t="s">
        <v>5113</v>
      </c>
    </row>
    <row r="5057" spans="1:23" x14ac:dyDescent="0.3">
      <c r="A5057" s="1">
        <v>5056</v>
      </c>
      <c r="B5057" t="s">
        <v>7638</v>
      </c>
      <c r="C5057" s="2">
        <v>42738</v>
      </c>
      <c r="D5057" s="2">
        <v>42743</v>
      </c>
      <c r="E5057" s="1" t="s">
        <v>10146</v>
      </c>
      <c r="F5057" s="1" t="s">
        <v>10883</v>
      </c>
      <c r="G5057" s="1" t="s">
        <v>733</v>
      </c>
      <c r="H5057" s="1" t="s">
        <v>793</v>
      </c>
      <c r="I5057" s="1" t="s">
        <v>796</v>
      </c>
      <c r="J5057" s="1" t="s">
        <v>858</v>
      </c>
      <c r="K5057" s="1" t="s">
        <v>1332</v>
      </c>
      <c r="L5057" s="1">
        <v>75217</v>
      </c>
      <c r="M5057" s="1" t="s">
        <v>1378</v>
      </c>
      <c r="N5057" s="1" t="s">
        <v>1967</v>
      </c>
      <c r="O5057" s="1" t="s">
        <v>3242</v>
      </c>
      <c r="P5057" s="1" t="s">
        <v>3245</v>
      </c>
      <c r="Q5057" s="1" t="s">
        <v>3849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">
        <v>608</v>
      </c>
      <c r="W5057" t="s">
        <v>5113</v>
      </c>
    </row>
    <row r="5058" spans="1:23" x14ac:dyDescent="0.3">
      <c r="A5058" s="1">
        <v>5057</v>
      </c>
      <c r="B5058" t="s">
        <v>7639</v>
      </c>
      <c r="C5058" s="2">
        <v>42986</v>
      </c>
      <c r="D5058" s="2">
        <v>42989</v>
      </c>
      <c r="E5058" s="1" t="s">
        <v>10148</v>
      </c>
      <c r="F5058" s="1" t="s">
        <v>10542</v>
      </c>
      <c r="G5058" s="1" t="s">
        <v>392</v>
      </c>
      <c r="H5058" s="1" t="s">
        <v>793</v>
      </c>
      <c r="I5058" s="1" t="s">
        <v>796</v>
      </c>
      <c r="J5058" s="1" t="s">
        <v>1226</v>
      </c>
      <c r="K5058" s="1" t="s">
        <v>1329</v>
      </c>
      <c r="L5058" s="1">
        <v>92553</v>
      </c>
      <c r="M5058" s="1" t="s">
        <v>1377</v>
      </c>
      <c r="N5058" s="1" t="s">
        <v>2990</v>
      </c>
      <c r="O5058" s="1" t="s">
        <v>3243</v>
      </c>
      <c r="P5058" s="1" t="s">
        <v>3255</v>
      </c>
      <c r="Q5058" s="1" t="s">
        <v>4863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">
        <v>731</v>
      </c>
      <c r="W5058" t="s">
        <v>5113</v>
      </c>
    </row>
    <row r="5059" spans="1:23" x14ac:dyDescent="0.3">
      <c r="A5059" s="1">
        <v>5058</v>
      </c>
      <c r="B5059" t="s">
        <v>7639</v>
      </c>
      <c r="C5059" s="2">
        <v>42986</v>
      </c>
      <c r="D5059" s="2">
        <v>42989</v>
      </c>
      <c r="E5059" s="1" t="s">
        <v>10148</v>
      </c>
      <c r="F5059" s="1" t="s">
        <v>10542</v>
      </c>
      <c r="G5059" s="1" t="s">
        <v>392</v>
      </c>
      <c r="H5059" s="1" t="s">
        <v>793</v>
      </c>
      <c r="I5059" s="1" t="s">
        <v>796</v>
      </c>
      <c r="J5059" s="1" t="s">
        <v>1226</v>
      </c>
      <c r="K5059" s="1" t="s">
        <v>1329</v>
      </c>
      <c r="L5059" s="1">
        <v>92553</v>
      </c>
      <c r="M5059" s="1" t="s">
        <v>1377</v>
      </c>
      <c r="N5059" s="1" t="s">
        <v>2080</v>
      </c>
      <c r="O5059" s="1" t="s">
        <v>3243</v>
      </c>
      <c r="P5059" s="1" t="s">
        <v>3249</v>
      </c>
      <c r="Q5059" s="1" t="s">
        <v>3962</v>
      </c>
      <c r="R5059" s="1">
        <v>41.88</v>
      </c>
      <c r="S5059" s="1">
        <v>6</v>
      </c>
      <c r="T5059" s="1">
        <v>0</v>
      </c>
      <c r="U5059" s="1">
        <v>0.83759999999999835</v>
      </c>
      <c r="V5059" t="s">
        <v>731</v>
      </c>
      <c r="W5059" t="s">
        <v>5112</v>
      </c>
    </row>
    <row r="5060" spans="1:23" x14ac:dyDescent="0.3">
      <c r="A5060" s="1">
        <v>5059</v>
      </c>
      <c r="B5060" t="s">
        <v>7640</v>
      </c>
      <c r="C5060" s="2">
        <v>43193</v>
      </c>
      <c r="D5060" s="2">
        <v>43197</v>
      </c>
      <c r="E5060" s="1" t="s">
        <v>10147</v>
      </c>
      <c r="F5060" s="1" t="s">
        <v>10379</v>
      </c>
      <c r="G5060" s="1" t="s">
        <v>229</v>
      </c>
      <c r="H5060" s="1" t="s">
        <v>793</v>
      </c>
      <c r="I5060" s="1" t="s">
        <v>796</v>
      </c>
      <c r="J5060" s="1" t="s">
        <v>807</v>
      </c>
      <c r="K5060" s="1" t="s">
        <v>1336</v>
      </c>
      <c r="L5060" s="1">
        <v>19140</v>
      </c>
      <c r="M5060" s="1" t="s">
        <v>1379</v>
      </c>
      <c r="N5060" s="1" t="s">
        <v>2185</v>
      </c>
      <c r="O5060" s="1" t="s">
        <v>3243</v>
      </c>
      <c r="P5060" s="1" t="s">
        <v>3253</v>
      </c>
      <c r="Q5060" s="1" t="s">
        <v>4065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">
        <v>320</v>
      </c>
      <c r="W5060" t="s">
        <v>5112</v>
      </c>
    </row>
    <row r="5061" spans="1:23" x14ac:dyDescent="0.3">
      <c r="A5061" s="1">
        <v>5060</v>
      </c>
      <c r="B5061" t="s">
        <v>7641</v>
      </c>
      <c r="C5061" s="2">
        <v>43439</v>
      </c>
      <c r="D5061" s="2">
        <v>43441</v>
      </c>
      <c r="E5061" s="1" t="s">
        <v>10146</v>
      </c>
      <c r="F5061" s="1" t="s">
        <v>10386</v>
      </c>
      <c r="G5061" s="1" t="s">
        <v>236</v>
      </c>
      <c r="H5061" s="1" t="s">
        <v>793</v>
      </c>
      <c r="I5061" s="1" t="s">
        <v>796</v>
      </c>
      <c r="J5061" s="1" t="s">
        <v>1227</v>
      </c>
      <c r="K5061" s="1" t="s">
        <v>1328</v>
      </c>
      <c r="L5061" s="1">
        <v>40324</v>
      </c>
      <c r="M5061" s="1" t="s">
        <v>1376</v>
      </c>
      <c r="N5061" s="1" t="s">
        <v>2134</v>
      </c>
      <c r="O5061" s="1" t="s">
        <v>3244</v>
      </c>
      <c r="P5061" s="1" t="s">
        <v>3252</v>
      </c>
      <c r="Q5061" s="1" t="s">
        <v>4014</v>
      </c>
      <c r="R5061" s="1">
        <v>699.98</v>
      </c>
      <c r="S5061" s="1">
        <v>2</v>
      </c>
      <c r="T5061" s="1">
        <v>0</v>
      </c>
      <c r="U5061" s="1">
        <v>195.99440000000004</v>
      </c>
      <c r="V5061" t="s">
        <v>90</v>
      </c>
      <c r="W5061" t="s">
        <v>5113</v>
      </c>
    </row>
    <row r="5062" spans="1:23" x14ac:dyDescent="0.3">
      <c r="A5062" s="1">
        <v>5061</v>
      </c>
      <c r="B5062" t="s">
        <v>7641</v>
      </c>
      <c r="C5062" s="2">
        <v>43439</v>
      </c>
      <c r="D5062" s="2">
        <v>43441</v>
      </c>
      <c r="E5062" s="1" t="s">
        <v>10146</v>
      </c>
      <c r="F5062" s="1" t="s">
        <v>10386</v>
      </c>
      <c r="G5062" s="1" t="s">
        <v>236</v>
      </c>
      <c r="H5062" s="1" t="s">
        <v>793</v>
      </c>
      <c r="I5062" s="1" t="s">
        <v>796</v>
      </c>
      <c r="J5062" s="1" t="s">
        <v>1227</v>
      </c>
      <c r="K5062" s="1" t="s">
        <v>1328</v>
      </c>
      <c r="L5062" s="1">
        <v>40324</v>
      </c>
      <c r="M5062" s="1" t="s">
        <v>1376</v>
      </c>
      <c r="N5062" s="1" t="s">
        <v>1771</v>
      </c>
      <c r="O5062" s="1" t="s">
        <v>3243</v>
      </c>
      <c r="P5062" s="1" t="s">
        <v>3249</v>
      </c>
      <c r="Q5062" s="1" t="s">
        <v>3654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">
        <v>90</v>
      </c>
      <c r="W5062" t="s">
        <v>5113</v>
      </c>
    </row>
    <row r="5063" spans="1:23" x14ac:dyDescent="0.3">
      <c r="A5063" s="1">
        <v>5062</v>
      </c>
      <c r="B5063" t="s">
        <v>7642</v>
      </c>
      <c r="C5063" s="2">
        <v>42863</v>
      </c>
      <c r="D5063" s="2">
        <v>42867</v>
      </c>
      <c r="E5063" s="1" t="s">
        <v>10147</v>
      </c>
      <c r="F5063" s="1" t="s">
        <v>10501</v>
      </c>
      <c r="G5063" s="1" t="s">
        <v>351</v>
      </c>
      <c r="H5063" s="1" t="s">
        <v>793</v>
      </c>
      <c r="I5063" s="1" t="s">
        <v>796</v>
      </c>
      <c r="J5063" s="1" t="s">
        <v>828</v>
      </c>
      <c r="K5063" s="1" t="s">
        <v>1338</v>
      </c>
      <c r="L5063" s="1">
        <v>55407</v>
      </c>
      <c r="M5063" s="1" t="s">
        <v>1378</v>
      </c>
      <c r="N5063" s="1" t="s">
        <v>2095</v>
      </c>
      <c r="O5063" s="1" t="s">
        <v>3243</v>
      </c>
      <c r="P5063" s="1" t="s">
        <v>3253</v>
      </c>
      <c r="Q5063" s="1" t="s">
        <v>3976</v>
      </c>
      <c r="R5063" s="1">
        <v>43.98</v>
      </c>
      <c r="S5063" s="1">
        <v>2</v>
      </c>
      <c r="T5063" s="1">
        <v>0</v>
      </c>
      <c r="U5063" s="1">
        <v>21.99</v>
      </c>
      <c r="V5063" t="s">
        <v>608</v>
      </c>
      <c r="W5063" t="s">
        <v>5113</v>
      </c>
    </row>
    <row r="5064" spans="1:23" x14ac:dyDescent="0.3">
      <c r="A5064" s="1">
        <v>5063</v>
      </c>
      <c r="B5064" t="s">
        <v>7642</v>
      </c>
      <c r="C5064" s="2">
        <v>42863</v>
      </c>
      <c r="D5064" s="2">
        <v>42867</v>
      </c>
      <c r="E5064" s="1" t="s">
        <v>10147</v>
      </c>
      <c r="F5064" s="1" t="s">
        <v>10501</v>
      </c>
      <c r="G5064" s="1" t="s">
        <v>351</v>
      </c>
      <c r="H5064" s="1" t="s">
        <v>793</v>
      </c>
      <c r="I5064" s="1" t="s">
        <v>796</v>
      </c>
      <c r="J5064" s="1" t="s">
        <v>828</v>
      </c>
      <c r="K5064" s="1" t="s">
        <v>1338</v>
      </c>
      <c r="L5064" s="1">
        <v>55407</v>
      </c>
      <c r="M5064" s="1" t="s">
        <v>1378</v>
      </c>
      <c r="N5064" s="1" t="s">
        <v>2446</v>
      </c>
      <c r="O5064" s="1" t="s">
        <v>3244</v>
      </c>
      <c r="P5064" s="1" t="s">
        <v>3252</v>
      </c>
      <c r="Q5064" s="1" t="s">
        <v>4317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">
        <v>608</v>
      </c>
      <c r="W5064" t="s">
        <v>5113</v>
      </c>
    </row>
    <row r="5065" spans="1:23" x14ac:dyDescent="0.3">
      <c r="A5065" s="1">
        <v>5064</v>
      </c>
      <c r="B5065" t="s">
        <v>7642</v>
      </c>
      <c r="C5065" s="2">
        <v>42863</v>
      </c>
      <c r="D5065" s="2">
        <v>42867</v>
      </c>
      <c r="E5065" s="1" t="s">
        <v>10147</v>
      </c>
      <c r="F5065" s="1" t="s">
        <v>10501</v>
      </c>
      <c r="G5065" s="1" t="s">
        <v>351</v>
      </c>
      <c r="H5065" s="1" t="s">
        <v>793</v>
      </c>
      <c r="I5065" s="1" t="s">
        <v>796</v>
      </c>
      <c r="J5065" s="1" t="s">
        <v>828</v>
      </c>
      <c r="K5065" s="1" t="s">
        <v>1338</v>
      </c>
      <c r="L5065" s="1">
        <v>55407</v>
      </c>
      <c r="M5065" s="1" t="s">
        <v>1378</v>
      </c>
      <c r="N5065" s="1" t="s">
        <v>1859</v>
      </c>
      <c r="O5065" s="1" t="s">
        <v>3242</v>
      </c>
      <c r="P5065" s="1" t="s">
        <v>3250</v>
      </c>
      <c r="Q5065" s="1" t="s">
        <v>3742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">
        <v>608</v>
      </c>
      <c r="W5065" t="s">
        <v>5113</v>
      </c>
    </row>
    <row r="5066" spans="1:23" x14ac:dyDescent="0.3">
      <c r="A5066" s="1">
        <v>5065</v>
      </c>
      <c r="B5066" t="s">
        <v>7643</v>
      </c>
      <c r="C5066" s="2">
        <v>43730</v>
      </c>
      <c r="D5066" s="2">
        <v>43732</v>
      </c>
      <c r="E5066" s="1" t="s">
        <v>10148</v>
      </c>
      <c r="F5066" s="1" t="s">
        <v>10394</v>
      </c>
      <c r="G5066" s="1" t="s">
        <v>244</v>
      </c>
      <c r="H5066" s="1" t="s">
        <v>793</v>
      </c>
      <c r="I5066" s="1" t="s">
        <v>796</v>
      </c>
      <c r="J5066" s="1" t="s">
        <v>837</v>
      </c>
      <c r="K5066" s="1" t="s">
        <v>1340</v>
      </c>
      <c r="L5066" s="1">
        <v>19805</v>
      </c>
      <c r="M5066" s="1" t="s">
        <v>1379</v>
      </c>
      <c r="N5066" s="1" t="s">
        <v>1414</v>
      </c>
      <c r="O5066" s="1" t="s">
        <v>3244</v>
      </c>
      <c r="P5066" s="1" t="s">
        <v>3252</v>
      </c>
      <c r="Q5066" s="1" t="s">
        <v>3296</v>
      </c>
      <c r="R5066" s="1">
        <v>391.98</v>
      </c>
      <c r="S5066" s="1">
        <v>2</v>
      </c>
      <c r="T5066" s="1">
        <v>0</v>
      </c>
      <c r="U5066" s="1">
        <v>113.67419999999998</v>
      </c>
      <c r="V5066" t="s">
        <v>320</v>
      </c>
      <c r="W5066" t="s">
        <v>5113</v>
      </c>
    </row>
    <row r="5067" spans="1:23" x14ac:dyDescent="0.3">
      <c r="A5067" s="1">
        <v>5066</v>
      </c>
      <c r="B5067" t="s">
        <v>7644</v>
      </c>
      <c r="C5067" s="2">
        <v>43799</v>
      </c>
      <c r="D5067" s="2">
        <v>43806</v>
      </c>
      <c r="E5067" s="1" t="s">
        <v>10147</v>
      </c>
      <c r="F5067" s="1" t="s">
        <v>10768</v>
      </c>
      <c r="G5067" s="1" t="s">
        <v>618</v>
      </c>
      <c r="H5067" s="1" t="s">
        <v>793</v>
      </c>
      <c r="I5067" s="1" t="s">
        <v>796</v>
      </c>
      <c r="J5067" s="1" t="s">
        <v>937</v>
      </c>
      <c r="K5067" s="1" t="s">
        <v>1331</v>
      </c>
      <c r="L5067" s="1">
        <v>27217</v>
      </c>
      <c r="M5067" s="1" t="s">
        <v>1376</v>
      </c>
      <c r="N5067" s="1" t="s">
        <v>1645</v>
      </c>
      <c r="O5067" s="1" t="s">
        <v>3244</v>
      </c>
      <c r="P5067" s="1" t="s">
        <v>3256</v>
      </c>
      <c r="Q5067" s="1" t="s">
        <v>3527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">
        <v>90</v>
      </c>
      <c r="W5067" t="s">
        <v>5113</v>
      </c>
    </row>
    <row r="5068" spans="1:23" x14ac:dyDescent="0.3">
      <c r="A5068" s="1">
        <v>5067</v>
      </c>
      <c r="B5068" t="s">
        <v>7644</v>
      </c>
      <c r="C5068" s="2">
        <v>43799</v>
      </c>
      <c r="D5068" s="2">
        <v>43806</v>
      </c>
      <c r="E5068" s="1" t="s">
        <v>10147</v>
      </c>
      <c r="F5068" s="1" t="s">
        <v>10768</v>
      </c>
      <c r="G5068" s="1" t="s">
        <v>618</v>
      </c>
      <c r="H5068" s="1" t="s">
        <v>793</v>
      </c>
      <c r="I5068" s="1" t="s">
        <v>796</v>
      </c>
      <c r="J5068" s="1" t="s">
        <v>937</v>
      </c>
      <c r="K5068" s="1" t="s">
        <v>1331</v>
      </c>
      <c r="L5068" s="1">
        <v>27217</v>
      </c>
      <c r="M5068" s="1" t="s">
        <v>1376</v>
      </c>
      <c r="N5068" s="1" t="s">
        <v>1791</v>
      </c>
      <c r="O5068" s="1" t="s">
        <v>3242</v>
      </c>
      <c r="P5068" s="1" t="s">
        <v>3248</v>
      </c>
      <c r="Q5068" s="1" t="s">
        <v>3673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">
        <v>90</v>
      </c>
      <c r="W5068" t="s">
        <v>5113</v>
      </c>
    </row>
    <row r="5069" spans="1:23" x14ac:dyDescent="0.3">
      <c r="A5069" s="1">
        <v>5068</v>
      </c>
      <c r="B5069" t="s">
        <v>7645</v>
      </c>
      <c r="C5069" s="2">
        <v>43480</v>
      </c>
      <c r="D5069" s="2">
        <v>43484</v>
      </c>
      <c r="E5069" s="1" t="s">
        <v>10147</v>
      </c>
      <c r="F5069" s="1" t="s">
        <v>10649</v>
      </c>
      <c r="G5069" s="1" t="s">
        <v>499</v>
      </c>
      <c r="H5069" s="1" t="s">
        <v>795</v>
      </c>
      <c r="I5069" s="1" t="s">
        <v>796</v>
      </c>
      <c r="J5069" s="1" t="s">
        <v>798</v>
      </c>
      <c r="K5069" s="1" t="s">
        <v>1329</v>
      </c>
      <c r="L5069" s="1">
        <v>90008</v>
      </c>
      <c r="M5069" s="1" t="s">
        <v>1377</v>
      </c>
      <c r="N5069" s="1" t="s">
        <v>2426</v>
      </c>
      <c r="O5069" s="1" t="s">
        <v>3243</v>
      </c>
      <c r="P5069" s="1" t="s">
        <v>3251</v>
      </c>
      <c r="Q5069" s="1" t="s">
        <v>4297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">
        <v>731</v>
      </c>
      <c r="W5069" t="s">
        <v>5113</v>
      </c>
    </row>
    <row r="5070" spans="1:23" x14ac:dyDescent="0.3">
      <c r="A5070" s="1">
        <v>5069</v>
      </c>
      <c r="B5070" t="s">
        <v>7646</v>
      </c>
      <c r="C5070" s="2">
        <v>42590</v>
      </c>
      <c r="D5070" s="2">
        <v>42594</v>
      </c>
      <c r="E5070" s="1" t="s">
        <v>10147</v>
      </c>
      <c r="F5070" s="1" t="s">
        <v>10165</v>
      </c>
      <c r="G5070" s="1" t="s">
        <v>15</v>
      </c>
      <c r="H5070" s="1" t="s">
        <v>795</v>
      </c>
      <c r="I5070" s="1" t="s">
        <v>796</v>
      </c>
      <c r="J5070" s="1" t="s">
        <v>946</v>
      </c>
      <c r="K5070" s="1" t="s">
        <v>1339</v>
      </c>
      <c r="L5070" s="1">
        <v>48183</v>
      </c>
      <c r="M5070" s="1" t="s">
        <v>1378</v>
      </c>
      <c r="N5070" s="1" t="s">
        <v>2952</v>
      </c>
      <c r="O5070" s="1" t="s">
        <v>3244</v>
      </c>
      <c r="P5070" s="1" t="s">
        <v>3261</v>
      </c>
      <c r="Q5070" s="1" t="s">
        <v>4825</v>
      </c>
      <c r="R5070" s="1">
        <v>549.99</v>
      </c>
      <c r="S5070" s="1">
        <v>1</v>
      </c>
      <c r="T5070" s="1">
        <v>0</v>
      </c>
      <c r="U5070" s="1">
        <v>274.995</v>
      </c>
      <c r="V5070" t="s">
        <v>608</v>
      </c>
      <c r="W5070" t="s">
        <v>5113</v>
      </c>
    </row>
    <row r="5071" spans="1:23" x14ac:dyDescent="0.3">
      <c r="A5071" s="1">
        <v>5070</v>
      </c>
      <c r="B5071" t="s">
        <v>7646</v>
      </c>
      <c r="C5071" s="2">
        <v>42590</v>
      </c>
      <c r="D5071" s="2">
        <v>42594</v>
      </c>
      <c r="E5071" s="1" t="s">
        <v>10147</v>
      </c>
      <c r="F5071" s="1" t="s">
        <v>10165</v>
      </c>
      <c r="G5071" s="1" t="s">
        <v>15</v>
      </c>
      <c r="H5071" s="1" t="s">
        <v>795</v>
      </c>
      <c r="I5071" s="1" t="s">
        <v>796</v>
      </c>
      <c r="J5071" s="1" t="s">
        <v>946</v>
      </c>
      <c r="K5071" s="1" t="s">
        <v>1339</v>
      </c>
      <c r="L5071" s="1">
        <v>48183</v>
      </c>
      <c r="M5071" s="1" t="s">
        <v>1378</v>
      </c>
      <c r="N5071" s="1" t="s">
        <v>2474</v>
      </c>
      <c r="O5071" s="1" t="s">
        <v>3243</v>
      </c>
      <c r="P5071" s="1" t="s">
        <v>3254</v>
      </c>
      <c r="Q5071" s="1" t="s">
        <v>4346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">
        <v>608</v>
      </c>
      <c r="W5071" t="s">
        <v>5113</v>
      </c>
    </row>
    <row r="5072" spans="1:23" x14ac:dyDescent="0.3">
      <c r="A5072" s="1">
        <v>5071</v>
      </c>
      <c r="B5072" t="s">
        <v>7646</v>
      </c>
      <c r="C5072" s="2">
        <v>42590</v>
      </c>
      <c r="D5072" s="2">
        <v>42594</v>
      </c>
      <c r="E5072" s="1" t="s">
        <v>10147</v>
      </c>
      <c r="F5072" s="1" t="s">
        <v>10165</v>
      </c>
      <c r="G5072" s="1" t="s">
        <v>15</v>
      </c>
      <c r="H5072" s="1" t="s">
        <v>795</v>
      </c>
      <c r="I5072" s="1" t="s">
        <v>796</v>
      </c>
      <c r="J5072" s="1" t="s">
        <v>946</v>
      </c>
      <c r="K5072" s="1" t="s">
        <v>1339</v>
      </c>
      <c r="L5072" s="1">
        <v>48183</v>
      </c>
      <c r="M5072" s="1" t="s">
        <v>1378</v>
      </c>
      <c r="N5072" s="1" t="s">
        <v>1498</v>
      </c>
      <c r="O5072" s="1" t="s">
        <v>3243</v>
      </c>
      <c r="P5072" s="1" t="s">
        <v>3257</v>
      </c>
      <c r="Q5072" s="1" t="s">
        <v>3380</v>
      </c>
      <c r="R5072" s="1">
        <v>38.339999999999996</v>
      </c>
      <c r="S5072" s="1">
        <v>3</v>
      </c>
      <c r="T5072" s="1">
        <v>0</v>
      </c>
      <c r="U5072" s="1">
        <v>17.253</v>
      </c>
      <c r="V5072" t="s">
        <v>608</v>
      </c>
      <c r="W5072" t="s">
        <v>5113</v>
      </c>
    </row>
    <row r="5073" spans="1:23" x14ac:dyDescent="0.3">
      <c r="A5073" s="1">
        <v>5072</v>
      </c>
      <c r="B5073" t="s">
        <v>7646</v>
      </c>
      <c r="C5073" s="2">
        <v>42590</v>
      </c>
      <c r="D5073" s="2">
        <v>42594</v>
      </c>
      <c r="E5073" s="1" t="s">
        <v>10147</v>
      </c>
      <c r="F5073" s="1" t="s">
        <v>10165</v>
      </c>
      <c r="G5073" s="1" t="s">
        <v>15</v>
      </c>
      <c r="H5073" s="1" t="s">
        <v>795</v>
      </c>
      <c r="I5073" s="1" t="s">
        <v>796</v>
      </c>
      <c r="J5073" s="1" t="s">
        <v>946</v>
      </c>
      <c r="K5073" s="1" t="s">
        <v>1339</v>
      </c>
      <c r="L5073" s="1">
        <v>48183</v>
      </c>
      <c r="M5073" s="1" t="s">
        <v>1378</v>
      </c>
      <c r="N5073" s="1" t="s">
        <v>2484</v>
      </c>
      <c r="O5073" s="1" t="s">
        <v>3242</v>
      </c>
      <c r="P5073" s="1" t="s">
        <v>3250</v>
      </c>
      <c r="Q5073" s="1" t="s">
        <v>4355</v>
      </c>
      <c r="R5073" s="1">
        <v>53.88</v>
      </c>
      <c r="S5073" s="1">
        <v>6</v>
      </c>
      <c r="T5073" s="1">
        <v>0</v>
      </c>
      <c r="U5073" s="1">
        <v>22.629600000000003</v>
      </c>
      <c r="V5073" t="s">
        <v>608</v>
      </c>
      <c r="W5073" t="s">
        <v>5113</v>
      </c>
    </row>
    <row r="5074" spans="1:23" x14ac:dyDescent="0.3">
      <c r="A5074" s="1">
        <v>5073</v>
      </c>
      <c r="B5074" t="s">
        <v>7646</v>
      </c>
      <c r="C5074" s="2">
        <v>42590</v>
      </c>
      <c r="D5074" s="2">
        <v>42594</v>
      </c>
      <c r="E5074" s="1" t="s">
        <v>10147</v>
      </c>
      <c r="F5074" s="1" t="s">
        <v>10165</v>
      </c>
      <c r="G5074" s="1" t="s">
        <v>15</v>
      </c>
      <c r="H5074" s="1" t="s">
        <v>795</v>
      </c>
      <c r="I5074" s="1" t="s">
        <v>796</v>
      </c>
      <c r="J5074" s="1" t="s">
        <v>946</v>
      </c>
      <c r="K5074" s="1" t="s">
        <v>1339</v>
      </c>
      <c r="L5074" s="1">
        <v>48183</v>
      </c>
      <c r="M5074" s="1" t="s">
        <v>1378</v>
      </c>
      <c r="N5074" s="1" t="s">
        <v>2901</v>
      </c>
      <c r="O5074" s="1" t="s">
        <v>3244</v>
      </c>
      <c r="P5074" s="1" t="s">
        <v>3252</v>
      </c>
      <c r="Q5074" s="1" t="s">
        <v>4770</v>
      </c>
      <c r="R5074" s="1">
        <v>299.98</v>
      </c>
      <c r="S5074" s="1">
        <v>2</v>
      </c>
      <c r="T5074" s="1">
        <v>0</v>
      </c>
      <c r="U5074" s="1">
        <v>83.994400000000013</v>
      </c>
      <c r="V5074" t="s">
        <v>608</v>
      </c>
      <c r="W5074" t="s">
        <v>5113</v>
      </c>
    </row>
    <row r="5075" spans="1:23" x14ac:dyDescent="0.3">
      <c r="A5075" s="1">
        <v>5074</v>
      </c>
      <c r="B5075" t="s">
        <v>7647</v>
      </c>
      <c r="C5075" s="2">
        <v>43044</v>
      </c>
      <c r="D5075" s="2">
        <v>43044</v>
      </c>
      <c r="E5075" s="1" t="s">
        <v>10149</v>
      </c>
      <c r="F5075" s="1" t="s">
        <v>10744</v>
      </c>
      <c r="G5075" s="1" t="s">
        <v>594</v>
      </c>
      <c r="H5075" s="1" t="s">
        <v>793</v>
      </c>
      <c r="I5075" s="1" t="s">
        <v>796</v>
      </c>
      <c r="J5075" s="1" t="s">
        <v>805</v>
      </c>
      <c r="K5075" s="1" t="s">
        <v>1329</v>
      </c>
      <c r="L5075" s="1">
        <v>94109</v>
      </c>
      <c r="M5075" s="1" t="s">
        <v>1377</v>
      </c>
      <c r="N5075" s="1" t="s">
        <v>2333</v>
      </c>
      <c r="O5075" s="1" t="s">
        <v>3243</v>
      </c>
      <c r="P5075" s="1" t="s">
        <v>3249</v>
      </c>
      <c r="Q5075" s="1" t="s">
        <v>4208</v>
      </c>
      <c r="R5075" s="1">
        <v>62.8</v>
      </c>
      <c r="S5075" s="1">
        <v>4</v>
      </c>
      <c r="T5075" s="1">
        <v>0</v>
      </c>
      <c r="U5075" s="1">
        <v>15.700000000000003</v>
      </c>
      <c r="V5075" t="s">
        <v>731</v>
      </c>
      <c r="W5075" t="s">
        <v>5113</v>
      </c>
    </row>
    <row r="5076" spans="1:23" x14ac:dyDescent="0.3">
      <c r="A5076" s="1">
        <v>5075</v>
      </c>
      <c r="B5076" t="s">
        <v>7648</v>
      </c>
      <c r="C5076" s="2">
        <v>43580</v>
      </c>
      <c r="D5076" s="2">
        <v>43584</v>
      </c>
      <c r="E5076" s="1" t="s">
        <v>10146</v>
      </c>
      <c r="F5076" s="1" t="s">
        <v>10619</v>
      </c>
      <c r="G5076" s="1" t="s">
        <v>469</v>
      </c>
      <c r="H5076" s="1" t="s">
        <v>793</v>
      </c>
      <c r="I5076" s="1" t="s">
        <v>796</v>
      </c>
      <c r="J5076" s="1" t="s">
        <v>798</v>
      </c>
      <c r="K5076" s="1" t="s">
        <v>1329</v>
      </c>
      <c r="L5076" s="1">
        <v>90049</v>
      </c>
      <c r="M5076" s="1" t="s">
        <v>1377</v>
      </c>
      <c r="N5076" s="1" t="s">
        <v>1910</v>
      </c>
      <c r="O5076" s="1" t="s">
        <v>3243</v>
      </c>
      <c r="P5076" s="1" t="s">
        <v>3253</v>
      </c>
      <c r="Q5076" s="1" t="s">
        <v>3792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">
        <v>731</v>
      </c>
      <c r="W5076" t="s">
        <v>5113</v>
      </c>
    </row>
    <row r="5077" spans="1:23" x14ac:dyDescent="0.3">
      <c r="A5077" s="1">
        <v>5076</v>
      </c>
      <c r="B5077" t="s">
        <v>7649</v>
      </c>
      <c r="C5077" s="2">
        <v>42480</v>
      </c>
      <c r="D5077" s="2">
        <v>42482</v>
      </c>
      <c r="E5077" s="1" t="s">
        <v>10146</v>
      </c>
      <c r="F5077" s="1" t="s">
        <v>10427</v>
      </c>
      <c r="G5077" s="1" t="s">
        <v>277</v>
      </c>
      <c r="H5077" s="1" t="s">
        <v>793</v>
      </c>
      <c r="I5077" s="1" t="s">
        <v>796</v>
      </c>
      <c r="J5077" s="1" t="s">
        <v>809</v>
      </c>
      <c r="K5077" s="1" t="s">
        <v>1332</v>
      </c>
      <c r="L5077" s="1">
        <v>77070</v>
      </c>
      <c r="M5077" s="1" t="s">
        <v>1378</v>
      </c>
      <c r="N5077" s="1" t="s">
        <v>1594</v>
      </c>
      <c r="O5077" s="1" t="s">
        <v>3242</v>
      </c>
      <c r="P5077" s="1" t="s">
        <v>3248</v>
      </c>
      <c r="Q5077" s="1" t="s">
        <v>3477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">
        <v>608</v>
      </c>
      <c r="W5077" t="s">
        <v>5113</v>
      </c>
    </row>
    <row r="5078" spans="1:23" x14ac:dyDescent="0.3">
      <c r="A5078" s="1">
        <v>5077</v>
      </c>
      <c r="B5078" t="s">
        <v>7649</v>
      </c>
      <c r="C5078" s="2">
        <v>42480</v>
      </c>
      <c r="D5078" s="2">
        <v>42482</v>
      </c>
      <c r="E5078" s="1" t="s">
        <v>10146</v>
      </c>
      <c r="F5078" s="1" t="s">
        <v>10427</v>
      </c>
      <c r="G5078" s="1" t="s">
        <v>277</v>
      </c>
      <c r="H5078" s="1" t="s">
        <v>793</v>
      </c>
      <c r="I5078" s="1" t="s">
        <v>796</v>
      </c>
      <c r="J5078" s="1" t="s">
        <v>809</v>
      </c>
      <c r="K5078" s="1" t="s">
        <v>1332</v>
      </c>
      <c r="L5078" s="1">
        <v>77070</v>
      </c>
      <c r="M5078" s="1" t="s">
        <v>1378</v>
      </c>
      <c r="N5078" s="1" t="s">
        <v>1982</v>
      </c>
      <c r="O5078" s="1" t="s">
        <v>3243</v>
      </c>
      <c r="P5078" s="1" t="s">
        <v>3249</v>
      </c>
      <c r="Q5078" s="1" t="s">
        <v>3864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">
        <v>608</v>
      </c>
      <c r="W5078" t="s">
        <v>5113</v>
      </c>
    </row>
    <row r="5079" spans="1:23" x14ac:dyDescent="0.3">
      <c r="A5079" s="1">
        <v>5078</v>
      </c>
      <c r="B5079" t="s">
        <v>7649</v>
      </c>
      <c r="C5079" s="2">
        <v>42480</v>
      </c>
      <c r="D5079" s="2">
        <v>42482</v>
      </c>
      <c r="E5079" s="1" t="s">
        <v>10146</v>
      </c>
      <c r="F5079" s="1" t="s">
        <v>10427</v>
      </c>
      <c r="G5079" s="1" t="s">
        <v>277</v>
      </c>
      <c r="H5079" s="1" t="s">
        <v>793</v>
      </c>
      <c r="I5079" s="1" t="s">
        <v>796</v>
      </c>
      <c r="J5079" s="1" t="s">
        <v>809</v>
      </c>
      <c r="K5079" s="1" t="s">
        <v>1332</v>
      </c>
      <c r="L5079" s="1">
        <v>77070</v>
      </c>
      <c r="M5079" s="1" t="s">
        <v>1378</v>
      </c>
      <c r="N5079" s="1" t="s">
        <v>3046</v>
      </c>
      <c r="O5079" s="1" t="s">
        <v>3242</v>
      </c>
      <c r="P5079" s="1" t="s">
        <v>3248</v>
      </c>
      <c r="Q5079" s="1" t="s">
        <v>4916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">
        <v>608</v>
      </c>
      <c r="W5079" t="s">
        <v>5113</v>
      </c>
    </row>
    <row r="5080" spans="1:23" x14ac:dyDescent="0.3">
      <c r="A5080" s="1">
        <v>5079</v>
      </c>
      <c r="B5080" t="s">
        <v>7650</v>
      </c>
      <c r="C5080" s="2">
        <v>43780</v>
      </c>
      <c r="D5080" s="2">
        <v>43786</v>
      </c>
      <c r="E5080" s="1" t="s">
        <v>10147</v>
      </c>
      <c r="F5080" s="1" t="s">
        <v>10494</v>
      </c>
      <c r="G5080" s="1" t="s">
        <v>344</v>
      </c>
      <c r="H5080" s="1" t="s">
        <v>795</v>
      </c>
      <c r="I5080" s="1" t="s">
        <v>796</v>
      </c>
      <c r="J5080" s="1" t="s">
        <v>955</v>
      </c>
      <c r="K5080" s="1" t="s">
        <v>1333</v>
      </c>
      <c r="L5080" s="1">
        <v>53209</v>
      </c>
      <c r="M5080" s="1" t="s">
        <v>1378</v>
      </c>
      <c r="N5080" s="1" t="s">
        <v>1905</v>
      </c>
      <c r="O5080" s="1" t="s">
        <v>3243</v>
      </c>
      <c r="P5080" s="1" t="s">
        <v>3253</v>
      </c>
      <c r="Q5080" s="1" t="s">
        <v>3787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">
        <v>608</v>
      </c>
      <c r="W5080" t="s">
        <v>5113</v>
      </c>
    </row>
    <row r="5081" spans="1:23" x14ac:dyDescent="0.3">
      <c r="A5081" s="1">
        <v>5080</v>
      </c>
      <c r="B5081" t="s">
        <v>7651</v>
      </c>
      <c r="C5081" s="2">
        <v>43794</v>
      </c>
      <c r="D5081" s="2">
        <v>43798</v>
      </c>
      <c r="E5081" s="1" t="s">
        <v>10147</v>
      </c>
      <c r="F5081" s="1" t="s">
        <v>10364</v>
      </c>
      <c r="G5081" s="1" t="s">
        <v>214</v>
      </c>
      <c r="H5081" s="1" t="s">
        <v>793</v>
      </c>
      <c r="I5081" s="1" t="s">
        <v>796</v>
      </c>
      <c r="J5081" s="1" t="s">
        <v>805</v>
      </c>
      <c r="K5081" s="1" t="s">
        <v>1329</v>
      </c>
      <c r="L5081" s="1">
        <v>94122</v>
      </c>
      <c r="M5081" s="1" t="s">
        <v>1377</v>
      </c>
      <c r="N5081" s="1" t="s">
        <v>2628</v>
      </c>
      <c r="O5081" s="1" t="s">
        <v>3242</v>
      </c>
      <c r="P5081" s="1" t="s">
        <v>3245</v>
      </c>
      <c r="Q5081" s="1" t="s">
        <v>4596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">
        <v>731</v>
      </c>
      <c r="W5081" t="s">
        <v>5113</v>
      </c>
    </row>
    <row r="5082" spans="1:23" x14ac:dyDescent="0.3">
      <c r="A5082" s="1">
        <v>5081</v>
      </c>
      <c r="B5082" t="s">
        <v>7651</v>
      </c>
      <c r="C5082" s="2">
        <v>43794</v>
      </c>
      <c r="D5082" s="2">
        <v>43798</v>
      </c>
      <c r="E5082" s="1" t="s">
        <v>10147</v>
      </c>
      <c r="F5082" s="1" t="s">
        <v>10364</v>
      </c>
      <c r="G5082" s="1" t="s">
        <v>214</v>
      </c>
      <c r="H5082" s="1" t="s">
        <v>793</v>
      </c>
      <c r="I5082" s="1" t="s">
        <v>796</v>
      </c>
      <c r="J5082" s="1" t="s">
        <v>805</v>
      </c>
      <c r="K5082" s="1" t="s">
        <v>1329</v>
      </c>
      <c r="L5082" s="1">
        <v>94122</v>
      </c>
      <c r="M5082" s="1" t="s">
        <v>1377</v>
      </c>
      <c r="N5082" s="1" t="s">
        <v>1850</v>
      </c>
      <c r="O5082" s="1" t="s">
        <v>3243</v>
      </c>
      <c r="P5082" s="1" t="s">
        <v>3249</v>
      </c>
      <c r="Q5082" s="1" t="s">
        <v>3733</v>
      </c>
      <c r="R5082" s="1">
        <v>10.48</v>
      </c>
      <c r="S5082" s="1">
        <v>1</v>
      </c>
      <c r="T5082" s="1">
        <v>0</v>
      </c>
      <c r="U5082" s="1">
        <v>2.8296000000000001</v>
      </c>
      <c r="V5082" t="s">
        <v>731</v>
      </c>
      <c r="W5082" t="s">
        <v>5113</v>
      </c>
    </row>
    <row r="5083" spans="1:23" x14ac:dyDescent="0.3">
      <c r="A5083" s="1">
        <v>5082</v>
      </c>
      <c r="B5083" t="s">
        <v>7652</v>
      </c>
      <c r="C5083" s="2">
        <v>43087</v>
      </c>
      <c r="D5083" s="2">
        <v>43087</v>
      </c>
      <c r="E5083" s="1" t="s">
        <v>10149</v>
      </c>
      <c r="F5083" s="1" t="s">
        <v>10232</v>
      </c>
      <c r="G5083" s="1" t="s">
        <v>82</v>
      </c>
      <c r="H5083" s="1" t="s">
        <v>795</v>
      </c>
      <c r="I5083" s="1" t="s">
        <v>796</v>
      </c>
      <c r="J5083" s="1" t="s">
        <v>935</v>
      </c>
      <c r="K5083" s="1" t="s">
        <v>1351</v>
      </c>
      <c r="L5083" s="1">
        <v>44105</v>
      </c>
      <c r="M5083" s="1" t="s">
        <v>1379</v>
      </c>
      <c r="N5083" s="1" t="s">
        <v>1870</v>
      </c>
      <c r="O5083" s="1" t="s">
        <v>3243</v>
      </c>
      <c r="P5083" s="1" t="s">
        <v>3255</v>
      </c>
      <c r="Q5083" s="1" t="s">
        <v>3752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">
        <v>320</v>
      </c>
      <c r="W5083" t="s">
        <v>5113</v>
      </c>
    </row>
    <row r="5084" spans="1:23" x14ac:dyDescent="0.3">
      <c r="A5084" s="1">
        <v>5083</v>
      </c>
      <c r="B5084" t="s">
        <v>7653</v>
      </c>
      <c r="C5084" s="2">
        <v>43351</v>
      </c>
      <c r="D5084" s="2">
        <v>43355</v>
      </c>
      <c r="E5084" s="1" t="s">
        <v>10147</v>
      </c>
      <c r="F5084" s="1" t="s">
        <v>10908</v>
      </c>
      <c r="G5084" s="1" t="s">
        <v>758</v>
      </c>
      <c r="H5084" s="1" t="s">
        <v>793</v>
      </c>
      <c r="I5084" s="1" t="s">
        <v>796</v>
      </c>
      <c r="J5084" s="1" t="s">
        <v>850</v>
      </c>
      <c r="K5084" s="1" t="s">
        <v>1331</v>
      </c>
      <c r="L5084" s="1">
        <v>28110</v>
      </c>
      <c r="M5084" s="1" t="s">
        <v>1376</v>
      </c>
      <c r="N5084" s="1" t="s">
        <v>2296</v>
      </c>
      <c r="O5084" s="1" t="s">
        <v>3244</v>
      </c>
      <c r="P5084" s="1" t="s">
        <v>3256</v>
      </c>
      <c r="Q5084" s="1" t="s">
        <v>4170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">
        <v>90</v>
      </c>
      <c r="W5084" t="s">
        <v>5113</v>
      </c>
    </row>
    <row r="5085" spans="1:23" x14ac:dyDescent="0.3">
      <c r="A5085" s="1">
        <v>5084</v>
      </c>
      <c r="B5085" t="s">
        <v>7653</v>
      </c>
      <c r="C5085" s="2">
        <v>43351</v>
      </c>
      <c r="D5085" s="2">
        <v>43355</v>
      </c>
      <c r="E5085" s="1" t="s">
        <v>10147</v>
      </c>
      <c r="F5085" s="1" t="s">
        <v>10908</v>
      </c>
      <c r="G5085" s="1" t="s">
        <v>758</v>
      </c>
      <c r="H5085" s="1" t="s">
        <v>793</v>
      </c>
      <c r="I5085" s="1" t="s">
        <v>796</v>
      </c>
      <c r="J5085" s="1" t="s">
        <v>850</v>
      </c>
      <c r="K5085" s="1" t="s">
        <v>1331</v>
      </c>
      <c r="L5085" s="1">
        <v>28110</v>
      </c>
      <c r="M5085" s="1" t="s">
        <v>1376</v>
      </c>
      <c r="N5085" s="1" t="s">
        <v>2362</v>
      </c>
      <c r="O5085" s="1" t="s">
        <v>3243</v>
      </c>
      <c r="P5085" s="1" t="s">
        <v>3255</v>
      </c>
      <c r="Q5085" s="1" t="s">
        <v>4237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">
        <v>90</v>
      </c>
      <c r="W5085" t="s">
        <v>5113</v>
      </c>
    </row>
    <row r="5086" spans="1:23" x14ac:dyDescent="0.3">
      <c r="A5086" s="1">
        <v>5085</v>
      </c>
      <c r="B5086" t="s">
        <v>7654</v>
      </c>
      <c r="C5086" s="2">
        <v>43257</v>
      </c>
      <c r="D5086" s="2">
        <v>43260</v>
      </c>
      <c r="E5086" s="1" t="s">
        <v>10146</v>
      </c>
      <c r="F5086" s="1" t="s">
        <v>10704</v>
      </c>
      <c r="G5086" s="1" t="s">
        <v>554</v>
      </c>
      <c r="H5086" s="1" t="s">
        <v>794</v>
      </c>
      <c r="I5086" s="1" t="s">
        <v>796</v>
      </c>
      <c r="J5086" s="1" t="s">
        <v>887</v>
      </c>
      <c r="K5086" s="1" t="s">
        <v>1358</v>
      </c>
      <c r="L5086" s="1">
        <v>1852</v>
      </c>
      <c r="M5086" s="1" t="s">
        <v>1379</v>
      </c>
      <c r="N5086" s="1" t="s">
        <v>2159</v>
      </c>
      <c r="O5086" s="1" t="s">
        <v>3243</v>
      </c>
      <c r="P5086" s="1" t="s">
        <v>3255</v>
      </c>
      <c r="Q5086" s="1" t="s">
        <v>4040</v>
      </c>
      <c r="R5086" s="1">
        <v>105.52</v>
      </c>
      <c r="S5086" s="1">
        <v>4</v>
      </c>
      <c r="T5086" s="1">
        <v>0</v>
      </c>
      <c r="U5086" s="1">
        <v>48.539199999999994</v>
      </c>
      <c r="V5086" t="s">
        <v>320</v>
      </c>
      <c r="W5086" t="s">
        <v>5113</v>
      </c>
    </row>
    <row r="5087" spans="1:23" x14ac:dyDescent="0.3">
      <c r="A5087" s="1">
        <v>5086</v>
      </c>
      <c r="B5087" t="s">
        <v>7655</v>
      </c>
      <c r="C5087" s="2">
        <v>42905</v>
      </c>
      <c r="D5087" s="2">
        <v>42909</v>
      </c>
      <c r="E5087" s="1" t="s">
        <v>10147</v>
      </c>
      <c r="F5087" s="1" t="s">
        <v>10617</v>
      </c>
      <c r="G5087" s="1" t="s">
        <v>467</v>
      </c>
      <c r="H5087" s="1" t="s">
        <v>795</v>
      </c>
      <c r="I5087" s="1" t="s">
        <v>796</v>
      </c>
      <c r="J5087" s="1" t="s">
        <v>858</v>
      </c>
      <c r="K5087" s="1" t="s">
        <v>1332</v>
      </c>
      <c r="L5087" s="1">
        <v>75081</v>
      </c>
      <c r="M5087" s="1" t="s">
        <v>1378</v>
      </c>
      <c r="N5087" s="1" t="s">
        <v>1877</v>
      </c>
      <c r="O5087" s="1" t="s">
        <v>3243</v>
      </c>
      <c r="P5087" s="1" t="s">
        <v>3253</v>
      </c>
      <c r="Q5087" s="1" t="s">
        <v>3759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">
        <v>608</v>
      </c>
      <c r="W5087" t="s">
        <v>5113</v>
      </c>
    </row>
    <row r="5088" spans="1:23" x14ac:dyDescent="0.3">
      <c r="A5088" s="1">
        <v>5087</v>
      </c>
      <c r="B5088" t="s">
        <v>7656</v>
      </c>
      <c r="C5088" s="2">
        <v>42799</v>
      </c>
      <c r="D5088" s="2">
        <v>42803</v>
      </c>
      <c r="E5088" s="1" t="s">
        <v>10147</v>
      </c>
      <c r="F5088" s="1" t="s">
        <v>10621</v>
      </c>
      <c r="G5088" s="1" t="s">
        <v>471</v>
      </c>
      <c r="H5088" s="1" t="s">
        <v>794</v>
      </c>
      <c r="I5088" s="1" t="s">
        <v>796</v>
      </c>
      <c r="J5088" s="1" t="s">
        <v>807</v>
      </c>
      <c r="K5088" s="1" t="s">
        <v>1336</v>
      </c>
      <c r="L5088" s="1">
        <v>19120</v>
      </c>
      <c r="M5088" s="1" t="s">
        <v>1379</v>
      </c>
      <c r="N5088" s="1" t="s">
        <v>3100</v>
      </c>
      <c r="O5088" s="1" t="s">
        <v>3244</v>
      </c>
      <c r="P5088" s="1" t="s">
        <v>3252</v>
      </c>
      <c r="Q5088" s="1" t="s">
        <v>4969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">
        <v>320</v>
      </c>
      <c r="W5088" t="s">
        <v>5113</v>
      </c>
    </row>
    <row r="5089" spans="1:23" x14ac:dyDescent="0.3">
      <c r="A5089" s="1">
        <v>5088</v>
      </c>
      <c r="B5089" t="s">
        <v>7656</v>
      </c>
      <c r="C5089" s="2">
        <v>42799</v>
      </c>
      <c r="D5089" s="2">
        <v>42803</v>
      </c>
      <c r="E5089" s="1" t="s">
        <v>10147</v>
      </c>
      <c r="F5089" s="1" t="s">
        <v>10621</v>
      </c>
      <c r="G5089" s="1" t="s">
        <v>471</v>
      </c>
      <c r="H5089" s="1" t="s">
        <v>794</v>
      </c>
      <c r="I5089" s="1" t="s">
        <v>796</v>
      </c>
      <c r="J5089" s="1" t="s">
        <v>807</v>
      </c>
      <c r="K5089" s="1" t="s">
        <v>1336</v>
      </c>
      <c r="L5089" s="1">
        <v>19120</v>
      </c>
      <c r="M5089" s="1" t="s">
        <v>1379</v>
      </c>
      <c r="N5089" s="1" t="s">
        <v>1933</v>
      </c>
      <c r="O5089" s="1" t="s">
        <v>3244</v>
      </c>
      <c r="P5089" s="1" t="s">
        <v>3256</v>
      </c>
      <c r="Q5089" s="1" t="s">
        <v>3814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">
        <v>320</v>
      </c>
      <c r="W5089" t="s">
        <v>5113</v>
      </c>
    </row>
    <row r="5090" spans="1:23" x14ac:dyDescent="0.3">
      <c r="A5090" s="1">
        <v>5089</v>
      </c>
      <c r="B5090" t="s">
        <v>7656</v>
      </c>
      <c r="C5090" s="2">
        <v>42799</v>
      </c>
      <c r="D5090" s="2">
        <v>42803</v>
      </c>
      <c r="E5090" s="1" t="s">
        <v>10147</v>
      </c>
      <c r="F5090" s="1" t="s">
        <v>10621</v>
      </c>
      <c r="G5090" s="1" t="s">
        <v>471</v>
      </c>
      <c r="H5090" s="1" t="s">
        <v>794</v>
      </c>
      <c r="I5090" s="1" t="s">
        <v>796</v>
      </c>
      <c r="J5090" s="1" t="s">
        <v>807</v>
      </c>
      <c r="K5090" s="1" t="s">
        <v>1336</v>
      </c>
      <c r="L5090" s="1">
        <v>19120</v>
      </c>
      <c r="M5090" s="1" t="s">
        <v>1379</v>
      </c>
      <c r="N5090" s="1" t="s">
        <v>2178</v>
      </c>
      <c r="O5090" s="1" t="s">
        <v>3243</v>
      </c>
      <c r="P5090" s="1" t="s">
        <v>3253</v>
      </c>
      <c r="Q5090" s="1" t="s">
        <v>4058</v>
      </c>
      <c r="R5090" s="1">
        <v>2.556</v>
      </c>
      <c r="S5090" s="1">
        <v>3</v>
      </c>
      <c r="T5090" s="1">
        <v>0.7</v>
      </c>
      <c r="U5090" s="1">
        <v>-1.7892000000000001</v>
      </c>
      <c r="V5090" t="s">
        <v>320</v>
      </c>
      <c r="W5090" t="s">
        <v>5113</v>
      </c>
    </row>
    <row r="5091" spans="1:23" x14ac:dyDescent="0.3">
      <c r="A5091" s="1">
        <v>5090</v>
      </c>
      <c r="B5091" t="s">
        <v>7657</v>
      </c>
      <c r="C5091" s="2">
        <v>43681</v>
      </c>
      <c r="D5091" s="2">
        <v>43684</v>
      </c>
      <c r="E5091" s="1" t="s">
        <v>10148</v>
      </c>
      <c r="F5091" s="1" t="s">
        <v>10597</v>
      </c>
      <c r="G5091" s="1" t="s">
        <v>447</v>
      </c>
      <c r="H5091" s="1" t="s">
        <v>794</v>
      </c>
      <c r="I5091" s="1" t="s">
        <v>796</v>
      </c>
      <c r="J5091" s="1" t="s">
        <v>1228</v>
      </c>
      <c r="K5091" s="1" t="s">
        <v>1349</v>
      </c>
      <c r="L5091" s="1">
        <v>80538</v>
      </c>
      <c r="M5091" s="1" t="s">
        <v>1377</v>
      </c>
      <c r="N5091" s="1" t="s">
        <v>2763</v>
      </c>
      <c r="O5091" s="1" t="s">
        <v>3243</v>
      </c>
      <c r="P5091" s="1" t="s">
        <v>3255</v>
      </c>
      <c r="Q5091" s="1" t="s">
        <v>4631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">
        <v>731</v>
      </c>
      <c r="W5091" t="s">
        <v>5113</v>
      </c>
    </row>
    <row r="5092" spans="1:23" x14ac:dyDescent="0.3">
      <c r="A5092" s="1">
        <v>5091</v>
      </c>
      <c r="B5092" t="s">
        <v>7657</v>
      </c>
      <c r="C5092" s="2">
        <v>43681</v>
      </c>
      <c r="D5092" s="2">
        <v>43684</v>
      </c>
      <c r="E5092" s="1" t="s">
        <v>10148</v>
      </c>
      <c r="F5092" s="1" t="s">
        <v>10597</v>
      </c>
      <c r="G5092" s="1" t="s">
        <v>447</v>
      </c>
      <c r="H5092" s="1" t="s">
        <v>794</v>
      </c>
      <c r="I5092" s="1" t="s">
        <v>796</v>
      </c>
      <c r="J5092" s="1" t="s">
        <v>1228</v>
      </c>
      <c r="K5092" s="1" t="s">
        <v>1349</v>
      </c>
      <c r="L5092" s="1">
        <v>80538</v>
      </c>
      <c r="M5092" s="1" t="s">
        <v>1377</v>
      </c>
      <c r="N5092" s="1" t="s">
        <v>1978</v>
      </c>
      <c r="O5092" s="1" t="s">
        <v>3243</v>
      </c>
      <c r="P5092" s="1" t="s">
        <v>3257</v>
      </c>
      <c r="Q5092" s="1" t="s">
        <v>3860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">
        <v>731</v>
      </c>
      <c r="W5092" t="s">
        <v>5113</v>
      </c>
    </row>
    <row r="5093" spans="1:23" x14ac:dyDescent="0.3">
      <c r="A5093" s="1">
        <v>5092</v>
      </c>
      <c r="B5093" t="s">
        <v>7658</v>
      </c>
      <c r="C5093" s="2">
        <v>43829</v>
      </c>
      <c r="D5093" s="2">
        <v>43833</v>
      </c>
      <c r="E5093" s="1" t="s">
        <v>10147</v>
      </c>
      <c r="F5093" s="1" t="s">
        <v>10908</v>
      </c>
      <c r="G5093" s="1" t="s">
        <v>758</v>
      </c>
      <c r="H5093" s="1" t="s">
        <v>793</v>
      </c>
      <c r="I5093" s="1" t="s">
        <v>796</v>
      </c>
      <c r="J5093" s="1" t="s">
        <v>1228</v>
      </c>
      <c r="K5093" s="1" t="s">
        <v>1349</v>
      </c>
      <c r="L5093" s="1">
        <v>80538</v>
      </c>
      <c r="M5093" s="1" t="s">
        <v>1377</v>
      </c>
      <c r="N5093" s="1" t="s">
        <v>1622</v>
      </c>
      <c r="O5093" s="1" t="s">
        <v>3243</v>
      </c>
      <c r="P5093" s="1" t="s">
        <v>3258</v>
      </c>
      <c r="Q5093" s="1" t="s">
        <v>3505</v>
      </c>
      <c r="R5093" s="1">
        <v>3.024</v>
      </c>
      <c r="S5093" s="1">
        <v>3</v>
      </c>
      <c r="T5093" s="1">
        <v>0.2</v>
      </c>
      <c r="U5093" s="1">
        <v>-0.6048</v>
      </c>
      <c r="V5093" t="s">
        <v>731</v>
      </c>
      <c r="W5093" t="s">
        <v>5113</v>
      </c>
    </row>
    <row r="5094" spans="1:23" x14ac:dyDescent="0.3">
      <c r="A5094" s="1">
        <v>5093</v>
      </c>
      <c r="B5094" t="s">
        <v>7659</v>
      </c>
      <c r="C5094" s="2">
        <v>42878</v>
      </c>
      <c r="D5094" s="2">
        <v>42882</v>
      </c>
      <c r="E5094" s="1" t="s">
        <v>10147</v>
      </c>
      <c r="F5094" s="1" t="s">
        <v>10270</v>
      </c>
      <c r="G5094" s="1" t="s">
        <v>120</v>
      </c>
      <c r="H5094" s="1" t="s">
        <v>794</v>
      </c>
      <c r="I5094" s="1" t="s">
        <v>796</v>
      </c>
      <c r="J5094" s="1" t="s">
        <v>1180</v>
      </c>
      <c r="K5094" s="1" t="s">
        <v>1361</v>
      </c>
      <c r="L5094" s="1">
        <v>2895</v>
      </c>
      <c r="M5094" s="1" t="s">
        <v>1379</v>
      </c>
      <c r="N5094" s="1" t="s">
        <v>1836</v>
      </c>
      <c r="O5094" s="1" t="s">
        <v>3243</v>
      </c>
      <c r="P5094" s="1" t="s">
        <v>3249</v>
      </c>
      <c r="Q5094" s="1" t="s">
        <v>3719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">
        <v>320</v>
      </c>
      <c r="W5094" t="s">
        <v>5113</v>
      </c>
    </row>
    <row r="5095" spans="1:23" x14ac:dyDescent="0.3">
      <c r="A5095" s="1">
        <v>5094</v>
      </c>
      <c r="B5095" t="s">
        <v>7660</v>
      </c>
      <c r="C5095" s="2">
        <v>42710</v>
      </c>
      <c r="D5095" s="2">
        <v>42714</v>
      </c>
      <c r="E5095" s="1" t="s">
        <v>10147</v>
      </c>
      <c r="F5095" s="1" t="s">
        <v>10468</v>
      </c>
      <c r="G5095" s="1" t="s">
        <v>318</v>
      </c>
      <c r="H5095" s="1" t="s">
        <v>793</v>
      </c>
      <c r="I5095" s="1" t="s">
        <v>796</v>
      </c>
      <c r="J5095" s="1" t="s">
        <v>819</v>
      </c>
      <c r="K5095" s="1" t="s">
        <v>1337</v>
      </c>
      <c r="L5095" s="1">
        <v>60610</v>
      </c>
      <c r="M5095" s="1" t="s">
        <v>1378</v>
      </c>
      <c r="N5095" s="1" t="s">
        <v>2677</v>
      </c>
      <c r="O5095" s="1" t="s">
        <v>3243</v>
      </c>
      <c r="P5095" s="1" t="s">
        <v>3254</v>
      </c>
      <c r="Q5095" s="1" t="s">
        <v>4544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">
        <v>608</v>
      </c>
      <c r="W5095" t="s">
        <v>5113</v>
      </c>
    </row>
    <row r="5096" spans="1:23" x14ac:dyDescent="0.3">
      <c r="A5096" s="1">
        <v>5095</v>
      </c>
      <c r="B5096" t="s">
        <v>7660</v>
      </c>
      <c r="C5096" s="2">
        <v>42710</v>
      </c>
      <c r="D5096" s="2">
        <v>42714</v>
      </c>
      <c r="E5096" s="1" t="s">
        <v>10147</v>
      </c>
      <c r="F5096" s="1" t="s">
        <v>10468</v>
      </c>
      <c r="G5096" s="1" t="s">
        <v>318</v>
      </c>
      <c r="H5096" s="1" t="s">
        <v>793</v>
      </c>
      <c r="I5096" s="1" t="s">
        <v>796</v>
      </c>
      <c r="J5096" s="1" t="s">
        <v>819</v>
      </c>
      <c r="K5096" s="1" t="s">
        <v>1337</v>
      </c>
      <c r="L5096" s="1">
        <v>60610</v>
      </c>
      <c r="M5096" s="1" t="s">
        <v>1378</v>
      </c>
      <c r="N5096" s="1" t="s">
        <v>2218</v>
      </c>
      <c r="O5096" s="1" t="s">
        <v>3242</v>
      </c>
      <c r="P5096" s="1" t="s">
        <v>3248</v>
      </c>
      <c r="Q5096" s="1" t="s">
        <v>4094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">
        <v>608</v>
      </c>
      <c r="W5096" t="s">
        <v>5112</v>
      </c>
    </row>
    <row r="5097" spans="1:23" x14ac:dyDescent="0.3">
      <c r="A5097" s="1">
        <v>5096</v>
      </c>
      <c r="B5097" t="s">
        <v>7660</v>
      </c>
      <c r="C5097" s="2">
        <v>42710</v>
      </c>
      <c r="D5097" s="2">
        <v>42714</v>
      </c>
      <c r="E5097" s="1" t="s">
        <v>10147</v>
      </c>
      <c r="F5097" s="1" t="s">
        <v>10468</v>
      </c>
      <c r="G5097" s="1" t="s">
        <v>318</v>
      </c>
      <c r="H5097" s="1" t="s">
        <v>793</v>
      </c>
      <c r="I5097" s="1" t="s">
        <v>796</v>
      </c>
      <c r="J5097" s="1" t="s">
        <v>819</v>
      </c>
      <c r="K5097" s="1" t="s">
        <v>1337</v>
      </c>
      <c r="L5097" s="1">
        <v>60610</v>
      </c>
      <c r="M5097" s="1" t="s">
        <v>1378</v>
      </c>
      <c r="N5097" s="1" t="s">
        <v>2230</v>
      </c>
      <c r="O5097" s="1" t="s">
        <v>3244</v>
      </c>
      <c r="P5097" s="1" t="s">
        <v>3252</v>
      </c>
      <c r="Q5097" s="1" t="s">
        <v>4105</v>
      </c>
      <c r="R5097" s="1">
        <v>35.04</v>
      </c>
      <c r="S5097" s="1">
        <v>4</v>
      </c>
      <c r="T5097" s="1">
        <v>0.2</v>
      </c>
      <c r="U5097" s="1">
        <v>-7.0080000000000044</v>
      </c>
      <c r="V5097" t="s">
        <v>608</v>
      </c>
      <c r="W5097" t="s">
        <v>5112</v>
      </c>
    </row>
    <row r="5098" spans="1:23" x14ac:dyDescent="0.3">
      <c r="A5098" s="1">
        <v>5097</v>
      </c>
      <c r="B5098" t="s">
        <v>7660</v>
      </c>
      <c r="C5098" s="2">
        <v>42710</v>
      </c>
      <c r="D5098" s="2">
        <v>42714</v>
      </c>
      <c r="E5098" s="1" t="s">
        <v>10147</v>
      </c>
      <c r="F5098" s="1" t="s">
        <v>10468</v>
      </c>
      <c r="G5098" s="1" t="s">
        <v>318</v>
      </c>
      <c r="H5098" s="1" t="s">
        <v>793</v>
      </c>
      <c r="I5098" s="1" t="s">
        <v>796</v>
      </c>
      <c r="J5098" s="1" t="s">
        <v>819</v>
      </c>
      <c r="K5098" s="1" t="s">
        <v>1337</v>
      </c>
      <c r="L5098" s="1">
        <v>60610</v>
      </c>
      <c r="M5098" s="1" t="s">
        <v>1378</v>
      </c>
      <c r="N5098" s="1" t="s">
        <v>2484</v>
      </c>
      <c r="O5098" s="1" t="s">
        <v>3242</v>
      </c>
      <c r="P5098" s="1" t="s">
        <v>3250</v>
      </c>
      <c r="Q5098" s="1" t="s">
        <v>4355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">
        <v>608</v>
      </c>
      <c r="W5098" t="s">
        <v>5112</v>
      </c>
    </row>
    <row r="5099" spans="1:23" x14ac:dyDescent="0.3">
      <c r="A5099" s="1">
        <v>5098</v>
      </c>
      <c r="B5099" t="s">
        <v>7660</v>
      </c>
      <c r="C5099" s="2">
        <v>42710</v>
      </c>
      <c r="D5099" s="2">
        <v>42714</v>
      </c>
      <c r="E5099" s="1" t="s">
        <v>10147</v>
      </c>
      <c r="F5099" s="1" t="s">
        <v>10468</v>
      </c>
      <c r="G5099" s="1" t="s">
        <v>318</v>
      </c>
      <c r="H5099" s="1" t="s">
        <v>793</v>
      </c>
      <c r="I5099" s="1" t="s">
        <v>796</v>
      </c>
      <c r="J5099" s="1" t="s">
        <v>819</v>
      </c>
      <c r="K5099" s="1" t="s">
        <v>1337</v>
      </c>
      <c r="L5099" s="1">
        <v>60610</v>
      </c>
      <c r="M5099" s="1" t="s">
        <v>1378</v>
      </c>
      <c r="N5099" s="1" t="s">
        <v>2403</v>
      </c>
      <c r="O5099" s="1" t="s">
        <v>3243</v>
      </c>
      <c r="P5099" s="1" t="s">
        <v>3253</v>
      </c>
      <c r="Q5099" s="1" t="s">
        <v>4276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">
        <v>608</v>
      </c>
      <c r="W5099" t="s">
        <v>5112</v>
      </c>
    </row>
    <row r="5100" spans="1:23" x14ac:dyDescent="0.3">
      <c r="A5100" s="1">
        <v>5099</v>
      </c>
      <c r="B5100" t="s">
        <v>7660</v>
      </c>
      <c r="C5100" s="2">
        <v>42710</v>
      </c>
      <c r="D5100" s="2">
        <v>42714</v>
      </c>
      <c r="E5100" s="1" t="s">
        <v>10147</v>
      </c>
      <c r="F5100" s="1" t="s">
        <v>10468</v>
      </c>
      <c r="G5100" s="1" t="s">
        <v>318</v>
      </c>
      <c r="H5100" s="1" t="s">
        <v>793</v>
      </c>
      <c r="I5100" s="1" t="s">
        <v>796</v>
      </c>
      <c r="J5100" s="1" t="s">
        <v>819</v>
      </c>
      <c r="K5100" s="1" t="s">
        <v>1337</v>
      </c>
      <c r="L5100" s="1">
        <v>60610</v>
      </c>
      <c r="M5100" s="1" t="s">
        <v>1378</v>
      </c>
      <c r="N5100" s="1" t="s">
        <v>1590</v>
      </c>
      <c r="O5100" s="1" t="s">
        <v>3243</v>
      </c>
      <c r="P5100" s="1" t="s">
        <v>3249</v>
      </c>
      <c r="Q5100" s="1" t="s">
        <v>3473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">
        <v>608</v>
      </c>
      <c r="W5100" t="s">
        <v>5112</v>
      </c>
    </row>
    <row r="5101" spans="1:23" x14ac:dyDescent="0.3">
      <c r="A5101" s="1">
        <v>5100</v>
      </c>
      <c r="B5101" t="s">
        <v>7661</v>
      </c>
      <c r="C5101" s="2">
        <v>42954</v>
      </c>
      <c r="D5101" s="2">
        <v>42959</v>
      </c>
      <c r="E5101" s="1" t="s">
        <v>10147</v>
      </c>
      <c r="F5101" s="1" t="s">
        <v>10193</v>
      </c>
      <c r="G5101" s="1" t="s">
        <v>43</v>
      </c>
      <c r="H5101" s="1" t="s">
        <v>795</v>
      </c>
      <c r="I5101" s="1" t="s">
        <v>796</v>
      </c>
      <c r="J5101" s="1" t="s">
        <v>1126</v>
      </c>
      <c r="K5101" s="1" t="s">
        <v>1329</v>
      </c>
      <c r="L5101" s="1">
        <v>93309</v>
      </c>
      <c r="M5101" s="1" t="s">
        <v>1377</v>
      </c>
      <c r="N5101" s="1" t="s">
        <v>1796</v>
      </c>
      <c r="O5101" s="1" t="s">
        <v>3243</v>
      </c>
      <c r="P5101" s="1" t="s">
        <v>3253</v>
      </c>
      <c r="Q5101" s="1" t="s">
        <v>3678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">
        <v>731</v>
      </c>
      <c r="W5101" t="s">
        <v>5112</v>
      </c>
    </row>
    <row r="5102" spans="1:23" x14ac:dyDescent="0.3">
      <c r="A5102" s="1">
        <v>5101</v>
      </c>
      <c r="B5102" t="s">
        <v>7662</v>
      </c>
      <c r="C5102" s="2">
        <v>42446</v>
      </c>
      <c r="D5102" s="2">
        <v>42446</v>
      </c>
      <c r="E5102" s="1" t="s">
        <v>10149</v>
      </c>
      <c r="F5102" s="1" t="s">
        <v>10766</v>
      </c>
      <c r="G5102" s="1" t="s">
        <v>616</v>
      </c>
      <c r="H5102" s="1" t="s">
        <v>793</v>
      </c>
      <c r="I5102" s="1" t="s">
        <v>796</v>
      </c>
      <c r="J5102" s="1" t="s">
        <v>858</v>
      </c>
      <c r="K5102" s="1" t="s">
        <v>1332</v>
      </c>
      <c r="L5102" s="1">
        <v>75217</v>
      </c>
      <c r="M5102" s="1" t="s">
        <v>1378</v>
      </c>
      <c r="N5102" s="1" t="s">
        <v>1704</v>
      </c>
      <c r="O5102" s="1" t="s">
        <v>3243</v>
      </c>
      <c r="P5102" s="1" t="s">
        <v>3251</v>
      </c>
      <c r="Q5102" s="1" t="s">
        <v>3586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">
        <v>608</v>
      </c>
      <c r="W5102" t="s">
        <v>5113</v>
      </c>
    </row>
    <row r="5103" spans="1:23" x14ac:dyDescent="0.3">
      <c r="A5103" s="1">
        <v>5102</v>
      </c>
      <c r="B5103" t="s">
        <v>7662</v>
      </c>
      <c r="C5103" s="2">
        <v>42446</v>
      </c>
      <c r="D5103" s="2">
        <v>42446</v>
      </c>
      <c r="E5103" s="1" t="s">
        <v>10149</v>
      </c>
      <c r="F5103" s="1" t="s">
        <v>10766</v>
      </c>
      <c r="G5103" s="1" t="s">
        <v>616</v>
      </c>
      <c r="H5103" s="1" t="s">
        <v>793</v>
      </c>
      <c r="I5103" s="1" t="s">
        <v>796</v>
      </c>
      <c r="J5103" s="1" t="s">
        <v>858</v>
      </c>
      <c r="K5103" s="1" t="s">
        <v>1332</v>
      </c>
      <c r="L5103" s="1">
        <v>75217</v>
      </c>
      <c r="M5103" s="1" t="s">
        <v>1378</v>
      </c>
      <c r="N5103" s="1" t="s">
        <v>2107</v>
      </c>
      <c r="O5103" s="1" t="s">
        <v>3243</v>
      </c>
      <c r="P5103" s="1" t="s">
        <v>3255</v>
      </c>
      <c r="Q5103" s="1" t="s">
        <v>4814</v>
      </c>
      <c r="R5103" s="1">
        <v>5.1840000000000011</v>
      </c>
      <c r="S5103" s="1">
        <v>1</v>
      </c>
      <c r="T5103" s="1">
        <v>0.2</v>
      </c>
      <c r="U5103" s="1">
        <v>1.8792</v>
      </c>
      <c r="V5103" t="s">
        <v>608</v>
      </c>
      <c r="W5103" t="s">
        <v>5113</v>
      </c>
    </row>
    <row r="5104" spans="1:23" x14ac:dyDescent="0.3">
      <c r="A5104" s="1">
        <v>5103</v>
      </c>
      <c r="B5104" t="s">
        <v>7662</v>
      </c>
      <c r="C5104" s="2">
        <v>42446</v>
      </c>
      <c r="D5104" s="2">
        <v>42446</v>
      </c>
      <c r="E5104" s="1" t="s">
        <v>10149</v>
      </c>
      <c r="F5104" s="1" t="s">
        <v>10766</v>
      </c>
      <c r="G5104" s="1" t="s">
        <v>616</v>
      </c>
      <c r="H5104" s="1" t="s">
        <v>793</v>
      </c>
      <c r="I5104" s="1" t="s">
        <v>796</v>
      </c>
      <c r="J5104" s="1" t="s">
        <v>858</v>
      </c>
      <c r="K5104" s="1" t="s">
        <v>1332</v>
      </c>
      <c r="L5104" s="1">
        <v>75217</v>
      </c>
      <c r="M5104" s="1" t="s">
        <v>1378</v>
      </c>
      <c r="N5104" s="1" t="s">
        <v>1392</v>
      </c>
      <c r="O5104" s="1" t="s">
        <v>3243</v>
      </c>
      <c r="P5104" s="1" t="s">
        <v>3255</v>
      </c>
      <c r="Q5104" s="1" t="s">
        <v>3274</v>
      </c>
      <c r="R5104" s="1">
        <v>15.552000000000003</v>
      </c>
      <c r="S5104" s="1">
        <v>3</v>
      </c>
      <c r="T5104" s="1">
        <v>0.2</v>
      </c>
      <c r="U5104" s="1">
        <v>5.4432</v>
      </c>
      <c r="V5104" t="s">
        <v>608</v>
      </c>
      <c r="W5104" t="s">
        <v>5113</v>
      </c>
    </row>
    <row r="5105" spans="1:23" x14ac:dyDescent="0.3">
      <c r="A5105" s="1">
        <v>5104</v>
      </c>
      <c r="B5105" t="s">
        <v>7663</v>
      </c>
      <c r="C5105" s="2">
        <v>42820</v>
      </c>
      <c r="D5105" s="2">
        <v>42824</v>
      </c>
      <c r="E5105" s="1" t="s">
        <v>10146</v>
      </c>
      <c r="F5105" s="1" t="s">
        <v>10571</v>
      </c>
      <c r="G5105" s="1" t="s">
        <v>421</v>
      </c>
      <c r="H5105" s="1" t="s">
        <v>793</v>
      </c>
      <c r="I5105" s="1" t="s">
        <v>796</v>
      </c>
      <c r="J5105" s="1" t="s">
        <v>807</v>
      </c>
      <c r="K5105" s="1" t="s">
        <v>1336</v>
      </c>
      <c r="L5105" s="1">
        <v>19140</v>
      </c>
      <c r="M5105" s="1" t="s">
        <v>1379</v>
      </c>
      <c r="N5105" s="1" t="s">
        <v>1524</v>
      </c>
      <c r="O5105" s="1" t="s">
        <v>3243</v>
      </c>
      <c r="P5105" s="1" t="s">
        <v>3255</v>
      </c>
      <c r="Q5105" s="1" t="s">
        <v>3407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">
        <v>320</v>
      </c>
      <c r="W5105" t="s">
        <v>5113</v>
      </c>
    </row>
    <row r="5106" spans="1:23" x14ac:dyDescent="0.3">
      <c r="A5106" s="1">
        <v>5105</v>
      </c>
      <c r="B5106" t="s">
        <v>7663</v>
      </c>
      <c r="C5106" s="2">
        <v>42820</v>
      </c>
      <c r="D5106" s="2">
        <v>42824</v>
      </c>
      <c r="E5106" s="1" t="s">
        <v>10146</v>
      </c>
      <c r="F5106" s="1" t="s">
        <v>10571</v>
      </c>
      <c r="G5106" s="1" t="s">
        <v>421</v>
      </c>
      <c r="H5106" s="1" t="s">
        <v>793</v>
      </c>
      <c r="I5106" s="1" t="s">
        <v>796</v>
      </c>
      <c r="J5106" s="1" t="s">
        <v>807</v>
      </c>
      <c r="K5106" s="1" t="s">
        <v>1336</v>
      </c>
      <c r="L5106" s="1">
        <v>19140</v>
      </c>
      <c r="M5106" s="1" t="s">
        <v>1379</v>
      </c>
      <c r="N5106" s="1" t="s">
        <v>1440</v>
      </c>
      <c r="O5106" s="1" t="s">
        <v>3244</v>
      </c>
      <c r="P5106" s="1" t="s">
        <v>3256</v>
      </c>
      <c r="Q5106" s="1" t="s">
        <v>3322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">
        <v>320</v>
      </c>
      <c r="W5106" t="s">
        <v>5113</v>
      </c>
    </row>
    <row r="5107" spans="1:23" x14ac:dyDescent="0.3">
      <c r="A5107" s="1">
        <v>5106</v>
      </c>
      <c r="B5107" t="s">
        <v>7664</v>
      </c>
      <c r="C5107" s="2">
        <v>42718</v>
      </c>
      <c r="D5107" s="2">
        <v>42724</v>
      </c>
      <c r="E5107" s="1" t="s">
        <v>10147</v>
      </c>
      <c r="F5107" s="1" t="s">
        <v>10448</v>
      </c>
      <c r="G5107" s="1" t="s">
        <v>298</v>
      </c>
      <c r="H5107" s="1" t="s">
        <v>793</v>
      </c>
      <c r="I5107" s="1" t="s">
        <v>796</v>
      </c>
      <c r="J5107" s="1" t="s">
        <v>1004</v>
      </c>
      <c r="K5107" s="1" t="s">
        <v>1330</v>
      </c>
      <c r="L5107" s="1">
        <v>32725</v>
      </c>
      <c r="M5107" s="1" t="s">
        <v>1376</v>
      </c>
      <c r="N5107" s="1" t="s">
        <v>2720</v>
      </c>
      <c r="O5107" s="1" t="s">
        <v>3242</v>
      </c>
      <c r="P5107" s="1" t="s">
        <v>3246</v>
      </c>
      <c r="Q5107" s="1" t="s">
        <v>4587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">
        <v>90</v>
      </c>
      <c r="W5107" t="s">
        <v>5113</v>
      </c>
    </row>
    <row r="5108" spans="1:23" x14ac:dyDescent="0.3">
      <c r="A5108" s="1">
        <v>5107</v>
      </c>
      <c r="B5108" t="s">
        <v>7665</v>
      </c>
      <c r="C5108" s="2">
        <v>42997</v>
      </c>
      <c r="D5108" s="2">
        <v>43004</v>
      </c>
      <c r="E5108" s="1" t="s">
        <v>10147</v>
      </c>
      <c r="F5108" s="1" t="s">
        <v>10618</v>
      </c>
      <c r="G5108" s="1" t="s">
        <v>468</v>
      </c>
      <c r="H5108" s="1" t="s">
        <v>794</v>
      </c>
      <c r="I5108" s="1" t="s">
        <v>796</v>
      </c>
      <c r="J5108" s="1" t="s">
        <v>835</v>
      </c>
      <c r="K5108" s="1" t="s">
        <v>1359</v>
      </c>
      <c r="L5108" s="1">
        <v>31907</v>
      </c>
      <c r="M5108" s="1" t="s">
        <v>1376</v>
      </c>
      <c r="N5108" s="1" t="s">
        <v>2730</v>
      </c>
      <c r="O5108" s="1" t="s">
        <v>3244</v>
      </c>
      <c r="P5108" s="1" t="s">
        <v>3256</v>
      </c>
      <c r="Q5108" s="1" t="s">
        <v>4598</v>
      </c>
      <c r="R5108" s="1">
        <v>66.36</v>
      </c>
      <c r="S5108" s="1">
        <v>4</v>
      </c>
      <c r="T5108" s="1">
        <v>0</v>
      </c>
      <c r="U5108" s="1">
        <v>23.225999999999999</v>
      </c>
      <c r="V5108" t="s">
        <v>90</v>
      </c>
      <c r="W5108" t="s">
        <v>5113</v>
      </c>
    </row>
    <row r="5109" spans="1:23" x14ac:dyDescent="0.3">
      <c r="A5109" s="1">
        <v>5108</v>
      </c>
      <c r="B5109" t="s">
        <v>7666</v>
      </c>
      <c r="C5109" s="2">
        <v>43580</v>
      </c>
      <c r="D5109" s="2">
        <v>43581</v>
      </c>
      <c r="E5109" s="1" t="s">
        <v>10148</v>
      </c>
      <c r="F5109" s="1" t="s">
        <v>10193</v>
      </c>
      <c r="G5109" s="1" t="s">
        <v>43</v>
      </c>
      <c r="H5109" s="1" t="s">
        <v>795</v>
      </c>
      <c r="I5109" s="1" t="s">
        <v>796</v>
      </c>
      <c r="J5109" s="1" t="s">
        <v>1113</v>
      </c>
      <c r="K5109" s="1" t="s">
        <v>1345</v>
      </c>
      <c r="L5109" s="1">
        <v>37211</v>
      </c>
      <c r="M5109" s="1" t="s">
        <v>1376</v>
      </c>
      <c r="N5109" s="1" t="s">
        <v>1892</v>
      </c>
      <c r="O5109" s="1" t="s">
        <v>3243</v>
      </c>
      <c r="P5109" s="1" t="s">
        <v>3251</v>
      </c>
      <c r="Q5109" s="1" t="s">
        <v>3774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">
        <v>90</v>
      </c>
      <c r="W5109" t="s">
        <v>5113</v>
      </c>
    </row>
    <row r="5110" spans="1:23" x14ac:dyDescent="0.3">
      <c r="A5110" s="1">
        <v>5109</v>
      </c>
      <c r="B5110" t="s">
        <v>7666</v>
      </c>
      <c r="C5110" s="2">
        <v>43580</v>
      </c>
      <c r="D5110" s="2">
        <v>43581</v>
      </c>
      <c r="E5110" s="1" t="s">
        <v>10148</v>
      </c>
      <c r="F5110" s="1" t="s">
        <v>10193</v>
      </c>
      <c r="G5110" s="1" t="s">
        <v>43</v>
      </c>
      <c r="H5110" s="1" t="s">
        <v>795</v>
      </c>
      <c r="I5110" s="1" t="s">
        <v>796</v>
      </c>
      <c r="J5110" s="1" t="s">
        <v>1113</v>
      </c>
      <c r="K5110" s="1" t="s">
        <v>1345</v>
      </c>
      <c r="L5110" s="1">
        <v>37211</v>
      </c>
      <c r="M5110" s="1" t="s">
        <v>1376</v>
      </c>
      <c r="N5110" s="1" t="s">
        <v>1587</v>
      </c>
      <c r="O5110" s="1" t="s">
        <v>3243</v>
      </c>
      <c r="P5110" s="1" t="s">
        <v>3251</v>
      </c>
      <c r="Q5110" s="1" t="s">
        <v>3470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">
        <v>90</v>
      </c>
      <c r="W5110" t="s">
        <v>5113</v>
      </c>
    </row>
    <row r="5111" spans="1:23" x14ac:dyDescent="0.3">
      <c r="A5111" s="1">
        <v>5110</v>
      </c>
      <c r="B5111" t="s">
        <v>7667</v>
      </c>
      <c r="C5111" s="2">
        <v>42661</v>
      </c>
      <c r="D5111" s="2">
        <v>42665</v>
      </c>
      <c r="E5111" s="1" t="s">
        <v>10147</v>
      </c>
      <c r="F5111" s="1" t="s">
        <v>10703</v>
      </c>
      <c r="G5111" s="1" t="s">
        <v>553</v>
      </c>
      <c r="H5111" s="1" t="s">
        <v>794</v>
      </c>
      <c r="I5111" s="1" t="s">
        <v>796</v>
      </c>
      <c r="J5111" s="1" t="s">
        <v>807</v>
      </c>
      <c r="K5111" s="1" t="s">
        <v>1336</v>
      </c>
      <c r="L5111" s="1">
        <v>19134</v>
      </c>
      <c r="M5111" s="1" t="s">
        <v>1379</v>
      </c>
      <c r="N5111" s="1" t="s">
        <v>1846</v>
      </c>
      <c r="O5111" s="1" t="s">
        <v>3243</v>
      </c>
      <c r="P5111" s="1" t="s">
        <v>3257</v>
      </c>
      <c r="Q5111" s="1" t="s">
        <v>3729</v>
      </c>
      <c r="R5111" s="1">
        <v>52.512</v>
      </c>
      <c r="S5111" s="1">
        <v>6</v>
      </c>
      <c r="T5111" s="1">
        <v>0.2</v>
      </c>
      <c r="U5111" s="1">
        <v>19.692</v>
      </c>
      <c r="V5111" t="s">
        <v>320</v>
      </c>
      <c r="W5111" t="s">
        <v>5113</v>
      </c>
    </row>
    <row r="5112" spans="1:23" x14ac:dyDescent="0.3">
      <c r="A5112" s="1">
        <v>5111</v>
      </c>
      <c r="B5112" t="s">
        <v>7667</v>
      </c>
      <c r="C5112" s="2">
        <v>42661</v>
      </c>
      <c r="D5112" s="2">
        <v>42665</v>
      </c>
      <c r="E5112" s="1" t="s">
        <v>10147</v>
      </c>
      <c r="F5112" s="1" t="s">
        <v>10703</v>
      </c>
      <c r="G5112" s="1" t="s">
        <v>553</v>
      </c>
      <c r="H5112" s="1" t="s">
        <v>794</v>
      </c>
      <c r="I5112" s="1" t="s">
        <v>796</v>
      </c>
      <c r="J5112" s="1" t="s">
        <v>807</v>
      </c>
      <c r="K5112" s="1" t="s">
        <v>1336</v>
      </c>
      <c r="L5112" s="1">
        <v>19134</v>
      </c>
      <c r="M5112" s="1" t="s">
        <v>1379</v>
      </c>
      <c r="N5112" s="1" t="s">
        <v>1421</v>
      </c>
      <c r="O5112" s="1" t="s">
        <v>3243</v>
      </c>
      <c r="P5112" s="1" t="s">
        <v>3249</v>
      </c>
      <c r="Q5112" s="1" t="s">
        <v>3303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">
        <v>320</v>
      </c>
      <c r="W5112" t="s">
        <v>5113</v>
      </c>
    </row>
    <row r="5113" spans="1:23" x14ac:dyDescent="0.3">
      <c r="A5113" s="1">
        <v>5112</v>
      </c>
      <c r="B5113" t="s">
        <v>7667</v>
      </c>
      <c r="C5113" s="2">
        <v>42661</v>
      </c>
      <c r="D5113" s="2">
        <v>42665</v>
      </c>
      <c r="E5113" s="1" t="s">
        <v>10147</v>
      </c>
      <c r="F5113" s="1" t="s">
        <v>10703</v>
      </c>
      <c r="G5113" s="1" t="s">
        <v>553</v>
      </c>
      <c r="H5113" s="1" t="s">
        <v>794</v>
      </c>
      <c r="I5113" s="1" t="s">
        <v>796</v>
      </c>
      <c r="J5113" s="1" t="s">
        <v>807</v>
      </c>
      <c r="K5113" s="1" t="s">
        <v>1336</v>
      </c>
      <c r="L5113" s="1">
        <v>19134</v>
      </c>
      <c r="M5113" s="1" t="s">
        <v>1379</v>
      </c>
      <c r="N5113" s="1" t="s">
        <v>2787</v>
      </c>
      <c r="O5113" s="1" t="s">
        <v>3243</v>
      </c>
      <c r="P5113" s="1" t="s">
        <v>3255</v>
      </c>
      <c r="Q5113" s="1" t="s">
        <v>4656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">
        <v>320</v>
      </c>
      <c r="W5113" t="s">
        <v>5113</v>
      </c>
    </row>
    <row r="5114" spans="1:23" x14ac:dyDescent="0.3">
      <c r="A5114" s="1">
        <v>5113</v>
      </c>
      <c r="B5114" t="s">
        <v>7668</v>
      </c>
      <c r="C5114" s="2">
        <v>43052</v>
      </c>
      <c r="D5114" s="2">
        <v>43052</v>
      </c>
      <c r="E5114" s="1" t="s">
        <v>10149</v>
      </c>
      <c r="F5114" s="1" t="s">
        <v>10606</v>
      </c>
      <c r="G5114" s="1" t="s">
        <v>456</v>
      </c>
      <c r="H5114" s="1" t="s">
        <v>793</v>
      </c>
      <c r="I5114" s="1" t="s">
        <v>796</v>
      </c>
      <c r="J5114" s="1" t="s">
        <v>819</v>
      </c>
      <c r="K5114" s="1" t="s">
        <v>1337</v>
      </c>
      <c r="L5114" s="1">
        <v>60610</v>
      </c>
      <c r="M5114" s="1" t="s">
        <v>1378</v>
      </c>
      <c r="N5114" s="1" t="s">
        <v>3101</v>
      </c>
      <c r="O5114" s="1" t="s">
        <v>3242</v>
      </c>
      <c r="P5114" s="1" t="s">
        <v>3250</v>
      </c>
      <c r="Q5114" s="1" t="s">
        <v>4970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">
        <v>608</v>
      </c>
      <c r="W5114" t="s">
        <v>5113</v>
      </c>
    </row>
    <row r="5115" spans="1:23" x14ac:dyDescent="0.3">
      <c r="A5115" s="1">
        <v>5114</v>
      </c>
      <c r="B5115" t="s">
        <v>7669</v>
      </c>
      <c r="C5115" s="2">
        <v>43131</v>
      </c>
      <c r="D5115" s="2">
        <v>43133</v>
      </c>
      <c r="E5115" s="1" t="s">
        <v>10146</v>
      </c>
      <c r="F5115" s="1" t="s">
        <v>10642</v>
      </c>
      <c r="G5115" s="1" t="s">
        <v>492</v>
      </c>
      <c r="H5115" s="1" t="s">
        <v>793</v>
      </c>
      <c r="I5115" s="1" t="s">
        <v>796</v>
      </c>
      <c r="J5115" s="1" t="s">
        <v>858</v>
      </c>
      <c r="K5115" s="1" t="s">
        <v>1332</v>
      </c>
      <c r="L5115" s="1">
        <v>75220</v>
      </c>
      <c r="M5115" s="1" t="s">
        <v>1378</v>
      </c>
      <c r="N5115" s="1" t="s">
        <v>2687</v>
      </c>
      <c r="O5115" s="1" t="s">
        <v>3243</v>
      </c>
      <c r="P5115" s="1" t="s">
        <v>3255</v>
      </c>
      <c r="Q5115" s="1" t="s">
        <v>4554</v>
      </c>
      <c r="R5115" s="1">
        <v>15.552000000000003</v>
      </c>
      <c r="S5115" s="1">
        <v>3</v>
      </c>
      <c r="T5115" s="1">
        <v>0.2</v>
      </c>
      <c r="U5115" s="1">
        <v>5.4432</v>
      </c>
      <c r="V5115" t="s">
        <v>608</v>
      </c>
      <c r="W5115" t="s">
        <v>5113</v>
      </c>
    </row>
    <row r="5116" spans="1:23" x14ac:dyDescent="0.3">
      <c r="A5116" s="1">
        <v>5115</v>
      </c>
      <c r="B5116" t="s">
        <v>7670</v>
      </c>
      <c r="C5116" s="2">
        <v>43421</v>
      </c>
      <c r="D5116" s="2">
        <v>43426</v>
      </c>
      <c r="E5116" s="1" t="s">
        <v>10147</v>
      </c>
      <c r="F5116" s="1" t="s">
        <v>10483</v>
      </c>
      <c r="G5116" s="1" t="s">
        <v>333</v>
      </c>
      <c r="H5116" s="1" t="s">
        <v>793</v>
      </c>
      <c r="I5116" s="1" t="s">
        <v>796</v>
      </c>
      <c r="J5116" s="1" t="s">
        <v>848</v>
      </c>
      <c r="K5116" s="1" t="s">
        <v>1354</v>
      </c>
      <c r="L5116" s="1">
        <v>88220</v>
      </c>
      <c r="M5116" s="1" t="s">
        <v>1377</v>
      </c>
      <c r="N5116" s="1" t="s">
        <v>1687</v>
      </c>
      <c r="O5116" s="1" t="s">
        <v>3243</v>
      </c>
      <c r="P5116" s="1" t="s">
        <v>3253</v>
      </c>
      <c r="Q5116" s="1" t="s">
        <v>3569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">
        <v>731</v>
      </c>
      <c r="W5116" t="s">
        <v>5113</v>
      </c>
    </row>
    <row r="5117" spans="1:23" x14ac:dyDescent="0.3">
      <c r="A5117" s="1">
        <v>5116</v>
      </c>
      <c r="B5117" t="s">
        <v>7671</v>
      </c>
      <c r="C5117" s="2">
        <v>43671</v>
      </c>
      <c r="D5117" s="2">
        <v>43675</v>
      </c>
      <c r="E5117" s="1" t="s">
        <v>10147</v>
      </c>
      <c r="F5117" s="1" t="s">
        <v>10882</v>
      </c>
      <c r="G5117" s="1" t="s">
        <v>732</v>
      </c>
      <c r="H5117" s="1" t="s">
        <v>793</v>
      </c>
      <c r="I5117" s="1" t="s">
        <v>796</v>
      </c>
      <c r="J5117" s="1" t="s">
        <v>807</v>
      </c>
      <c r="K5117" s="1" t="s">
        <v>1336</v>
      </c>
      <c r="L5117" s="1">
        <v>19134</v>
      </c>
      <c r="M5117" s="1" t="s">
        <v>1379</v>
      </c>
      <c r="N5117" s="1" t="s">
        <v>3102</v>
      </c>
      <c r="O5117" s="1" t="s">
        <v>3243</v>
      </c>
      <c r="P5117" s="1" t="s">
        <v>3247</v>
      </c>
      <c r="Q5117" s="1" t="s">
        <v>4971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">
        <v>320</v>
      </c>
      <c r="W5117" t="s">
        <v>5113</v>
      </c>
    </row>
    <row r="5118" spans="1:23" x14ac:dyDescent="0.3">
      <c r="A5118" s="1">
        <v>5117</v>
      </c>
      <c r="B5118" t="s">
        <v>7672</v>
      </c>
      <c r="C5118" s="2">
        <v>43780</v>
      </c>
      <c r="D5118" s="2">
        <v>43786</v>
      </c>
      <c r="E5118" s="1" t="s">
        <v>10147</v>
      </c>
      <c r="F5118" s="1" t="s">
        <v>10513</v>
      </c>
      <c r="G5118" s="1" t="s">
        <v>363</v>
      </c>
      <c r="H5118" s="1" t="s">
        <v>793</v>
      </c>
      <c r="I5118" s="1" t="s">
        <v>796</v>
      </c>
      <c r="J5118" s="1" t="s">
        <v>817</v>
      </c>
      <c r="K5118" s="1" t="s">
        <v>1342</v>
      </c>
      <c r="L5118" s="1">
        <v>10009</v>
      </c>
      <c r="M5118" s="1" t="s">
        <v>1379</v>
      </c>
      <c r="N5118" s="1" t="s">
        <v>2412</v>
      </c>
      <c r="O5118" s="1" t="s">
        <v>3243</v>
      </c>
      <c r="P5118" s="1" t="s">
        <v>3249</v>
      </c>
      <c r="Q5118" s="1" t="s">
        <v>4285</v>
      </c>
      <c r="R5118" s="1">
        <v>35.479999999999997</v>
      </c>
      <c r="S5118" s="1">
        <v>1</v>
      </c>
      <c r="T5118" s="1">
        <v>0</v>
      </c>
      <c r="U5118" s="1">
        <v>0</v>
      </c>
      <c r="V5118" t="s">
        <v>320</v>
      </c>
      <c r="W5118" t="s">
        <v>5113</v>
      </c>
    </row>
    <row r="5119" spans="1:23" x14ac:dyDescent="0.3">
      <c r="A5119" s="1">
        <v>5118</v>
      </c>
      <c r="B5119" t="s">
        <v>7673</v>
      </c>
      <c r="C5119" s="2">
        <v>43004</v>
      </c>
      <c r="D5119" s="2">
        <v>43011</v>
      </c>
      <c r="E5119" s="1" t="s">
        <v>10147</v>
      </c>
      <c r="F5119" s="1" t="s">
        <v>10571</v>
      </c>
      <c r="G5119" s="1" t="s">
        <v>421</v>
      </c>
      <c r="H5119" s="1" t="s">
        <v>793</v>
      </c>
      <c r="I5119" s="1" t="s">
        <v>796</v>
      </c>
      <c r="J5119" s="1" t="s">
        <v>944</v>
      </c>
      <c r="K5119" s="1" t="s">
        <v>1342</v>
      </c>
      <c r="L5119" s="1">
        <v>11572</v>
      </c>
      <c r="M5119" s="1" t="s">
        <v>1379</v>
      </c>
      <c r="N5119" s="1" t="s">
        <v>1651</v>
      </c>
      <c r="O5119" s="1" t="s">
        <v>3243</v>
      </c>
      <c r="P5119" s="1" t="s">
        <v>3258</v>
      </c>
      <c r="Q5119" s="1" t="s">
        <v>3533</v>
      </c>
      <c r="R5119" s="1">
        <v>34.44</v>
      </c>
      <c r="S5119" s="1">
        <v>3</v>
      </c>
      <c r="T5119" s="1">
        <v>0</v>
      </c>
      <c r="U5119" s="1">
        <v>16.186799999999998</v>
      </c>
      <c r="V5119" t="s">
        <v>320</v>
      </c>
      <c r="W5119" t="s">
        <v>5113</v>
      </c>
    </row>
    <row r="5120" spans="1:23" x14ac:dyDescent="0.3">
      <c r="A5120" s="1">
        <v>5119</v>
      </c>
      <c r="B5120" t="s">
        <v>7673</v>
      </c>
      <c r="C5120" s="2">
        <v>43004</v>
      </c>
      <c r="D5120" s="2">
        <v>43011</v>
      </c>
      <c r="E5120" s="1" t="s">
        <v>10147</v>
      </c>
      <c r="F5120" s="1" t="s">
        <v>10571</v>
      </c>
      <c r="G5120" s="1" t="s">
        <v>421</v>
      </c>
      <c r="H5120" s="1" t="s">
        <v>793</v>
      </c>
      <c r="I5120" s="1" t="s">
        <v>796</v>
      </c>
      <c r="J5120" s="1" t="s">
        <v>944</v>
      </c>
      <c r="K5120" s="1" t="s">
        <v>1342</v>
      </c>
      <c r="L5120" s="1">
        <v>11572</v>
      </c>
      <c r="M5120" s="1" t="s">
        <v>1379</v>
      </c>
      <c r="N5120" s="1" t="s">
        <v>2928</v>
      </c>
      <c r="O5120" s="1" t="s">
        <v>3244</v>
      </c>
      <c r="P5120" s="1" t="s">
        <v>3260</v>
      </c>
      <c r="Q5120" s="1" t="s">
        <v>4798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">
        <v>320</v>
      </c>
      <c r="W5120" t="s">
        <v>5113</v>
      </c>
    </row>
    <row r="5121" spans="1:23" x14ac:dyDescent="0.3">
      <c r="A5121" s="1">
        <v>5120</v>
      </c>
      <c r="B5121" t="s">
        <v>7673</v>
      </c>
      <c r="C5121" s="2">
        <v>43004</v>
      </c>
      <c r="D5121" s="2">
        <v>43011</v>
      </c>
      <c r="E5121" s="1" t="s">
        <v>10147</v>
      </c>
      <c r="F5121" s="1" t="s">
        <v>10571</v>
      </c>
      <c r="G5121" s="1" t="s">
        <v>421</v>
      </c>
      <c r="H5121" s="1" t="s">
        <v>793</v>
      </c>
      <c r="I5121" s="1" t="s">
        <v>796</v>
      </c>
      <c r="J5121" s="1" t="s">
        <v>944</v>
      </c>
      <c r="K5121" s="1" t="s">
        <v>1342</v>
      </c>
      <c r="L5121" s="1">
        <v>11572</v>
      </c>
      <c r="M5121" s="1" t="s">
        <v>1379</v>
      </c>
      <c r="N5121" s="1" t="s">
        <v>2425</v>
      </c>
      <c r="O5121" s="1" t="s">
        <v>3243</v>
      </c>
      <c r="P5121" s="1" t="s">
        <v>3253</v>
      </c>
      <c r="Q5121" s="1" t="s">
        <v>4296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">
        <v>320</v>
      </c>
      <c r="W5121" t="s">
        <v>5113</v>
      </c>
    </row>
    <row r="5122" spans="1:23" x14ac:dyDescent="0.3">
      <c r="A5122" s="1">
        <v>5121</v>
      </c>
      <c r="B5122" t="s">
        <v>7674</v>
      </c>
      <c r="C5122" s="2">
        <v>42464</v>
      </c>
      <c r="D5122" s="2">
        <v>42468</v>
      </c>
      <c r="E5122" s="1" t="s">
        <v>10147</v>
      </c>
      <c r="F5122" s="1" t="s">
        <v>10160</v>
      </c>
      <c r="G5122" s="1" t="s">
        <v>10</v>
      </c>
      <c r="H5122" s="1" t="s">
        <v>794</v>
      </c>
      <c r="I5122" s="1" t="s">
        <v>796</v>
      </c>
      <c r="J5122" s="1" t="s">
        <v>1037</v>
      </c>
      <c r="K5122" s="1" t="s">
        <v>1355</v>
      </c>
      <c r="L5122" s="1">
        <v>70506</v>
      </c>
      <c r="M5122" s="1" t="s">
        <v>1376</v>
      </c>
      <c r="N5122" s="1" t="s">
        <v>1623</v>
      </c>
      <c r="O5122" s="1" t="s">
        <v>3243</v>
      </c>
      <c r="P5122" s="1" t="s">
        <v>3249</v>
      </c>
      <c r="Q5122" s="1" t="s">
        <v>3506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">
        <v>90</v>
      </c>
      <c r="W5122" t="s">
        <v>5113</v>
      </c>
    </row>
    <row r="5123" spans="1:23" x14ac:dyDescent="0.3">
      <c r="A5123" s="1">
        <v>5122</v>
      </c>
      <c r="B5123" t="s">
        <v>7674</v>
      </c>
      <c r="C5123" s="2">
        <v>42464</v>
      </c>
      <c r="D5123" s="2">
        <v>42468</v>
      </c>
      <c r="E5123" s="1" t="s">
        <v>10147</v>
      </c>
      <c r="F5123" s="1" t="s">
        <v>10160</v>
      </c>
      <c r="G5123" s="1" t="s">
        <v>10</v>
      </c>
      <c r="H5123" s="1" t="s">
        <v>794</v>
      </c>
      <c r="I5123" s="1" t="s">
        <v>796</v>
      </c>
      <c r="J5123" s="1" t="s">
        <v>1037</v>
      </c>
      <c r="K5123" s="1" t="s">
        <v>1355</v>
      </c>
      <c r="L5123" s="1">
        <v>70506</v>
      </c>
      <c r="M5123" s="1" t="s">
        <v>1376</v>
      </c>
      <c r="N5123" s="1" t="s">
        <v>2515</v>
      </c>
      <c r="O5123" s="1" t="s">
        <v>3244</v>
      </c>
      <c r="P5123" s="1" t="s">
        <v>3256</v>
      </c>
      <c r="Q5123" s="1" t="s">
        <v>4385</v>
      </c>
      <c r="R5123" s="1">
        <v>99.98</v>
      </c>
      <c r="S5123" s="1">
        <v>2</v>
      </c>
      <c r="T5123" s="1">
        <v>0</v>
      </c>
      <c r="U5123" s="1">
        <v>42.991400000000006</v>
      </c>
      <c r="V5123" t="s">
        <v>90</v>
      </c>
      <c r="W5123" t="s">
        <v>5113</v>
      </c>
    </row>
    <row r="5124" spans="1:23" x14ac:dyDescent="0.3">
      <c r="A5124" s="1">
        <v>5123</v>
      </c>
      <c r="B5124" t="s">
        <v>7674</v>
      </c>
      <c r="C5124" s="2">
        <v>42464</v>
      </c>
      <c r="D5124" s="2">
        <v>42468</v>
      </c>
      <c r="E5124" s="1" t="s">
        <v>10147</v>
      </c>
      <c r="F5124" s="1" t="s">
        <v>10160</v>
      </c>
      <c r="G5124" s="1" t="s">
        <v>10</v>
      </c>
      <c r="H5124" s="1" t="s">
        <v>794</v>
      </c>
      <c r="I5124" s="1" t="s">
        <v>796</v>
      </c>
      <c r="J5124" s="1" t="s">
        <v>1037</v>
      </c>
      <c r="K5124" s="1" t="s">
        <v>1355</v>
      </c>
      <c r="L5124" s="1">
        <v>70506</v>
      </c>
      <c r="M5124" s="1" t="s">
        <v>1376</v>
      </c>
      <c r="N5124" s="1" t="s">
        <v>3103</v>
      </c>
      <c r="O5124" s="1" t="s">
        <v>3243</v>
      </c>
      <c r="P5124" s="1" t="s">
        <v>3255</v>
      </c>
      <c r="Q5124" s="1" t="s">
        <v>4972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">
        <v>90</v>
      </c>
      <c r="W5124" t="s">
        <v>5113</v>
      </c>
    </row>
    <row r="5125" spans="1:23" x14ac:dyDescent="0.3">
      <c r="A5125" s="1">
        <v>5124</v>
      </c>
      <c r="B5125" t="s">
        <v>7674</v>
      </c>
      <c r="C5125" s="2">
        <v>42464</v>
      </c>
      <c r="D5125" s="2">
        <v>42468</v>
      </c>
      <c r="E5125" s="1" t="s">
        <v>10147</v>
      </c>
      <c r="F5125" s="1" t="s">
        <v>10160</v>
      </c>
      <c r="G5125" s="1" t="s">
        <v>10</v>
      </c>
      <c r="H5125" s="1" t="s">
        <v>794</v>
      </c>
      <c r="I5125" s="1" t="s">
        <v>796</v>
      </c>
      <c r="J5125" s="1" t="s">
        <v>1037</v>
      </c>
      <c r="K5125" s="1" t="s">
        <v>1355</v>
      </c>
      <c r="L5125" s="1">
        <v>70506</v>
      </c>
      <c r="M5125" s="1" t="s">
        <v>1376</v>
      </c>
      <c r="N5125" s="1" t="s">
        <v>2107</v>
      </c>
      <c r="O5125" s="1" t="s">
        <v>3243</v>
      </c>
      <c r="P5125" s="1" t="s">
        <v>3255</v>
      </c>
      <c r="Q5125" s="1" t="s">
        <v>4814</v>
      </c>
      <c r="R5125" s="1">
        <v>12.96</v>
      </c>
      <c r="S5125" s="1">
        <v>2</v>
      </c>
      <c r="T5125" s="1">
        <v>0</v>
      </c>
      <c r="U5125" s="1">
        <v>6.3504000000000005</v>
      </c>
      <c r="V5125" t="s">
        <v>90</v>
      </c>
      <c r="W5125" t="s">
        <v>5113</v>
      </c>
    </row>
    <row r="5126" spans="1:23" x14ac:dyDescent="0.3">
      <c r="A5126" s="1">
        <v>5125</v>
      </c>
      <c r="B5126" t="s">
        <v>7675</v>
      </c>
      <c r="C5126" s="2">
        <v>42627</v>
      </c>
      <c r="D5126" s="2">
        <v>42627</v>
      </c>
      <c r="E5126" s="1" t="s">
        <v>10149</v>
      </c>
      <c r="F5126" s="1" t="s">
        <v>10811</v>
      </c>
      <c r="G5126" s="1" t="s">
        <v>661</v>
      </c>
      <c r="H5126" s="1" t="s">
        <v>793</v>
      </c>
      <c r="I5126" s="1" t="s">
        <v>796</v>
      </c>
      <c r="J5126" s="1" t="s">
        <v>817</v>
      </c>
      <c r="K5126" s="1" t="s">
        <v>1342</v>
      </c>
      <c r="L5126" s="1">
        <v>10009</v>
      </c>
      <c r="M5126" s="1" t="s">
        <v>1379</v>
      </c>
      <c r="N5126" s="1" t="s">
        <v>2357</v>
      </c>
      <c r="O5126" s="1" t="s">
        <v>3242</v>
      </c>
      <c r="P5126" s="1" t="s">
        <v>3248</v>
      </c>
      <c r="Q5126" s="1" t="s">
        <v>4094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">
        <v>320</v>
      </c>
      <c r="W5126" t="s">
        <v>5113</v>
      </c>
    </row>
    <row r="5127" spans="1:23" x14ac:dyDescent="0.3">
      <c r="A5127" s="1">
        <v>5126</v>
      </c>
      <c r="B5127" t="s">
        <v>7675</v>
      </c>
      <c r="C5127" s="2">
        <v>42627</v>
      </c>
      <c r="D5127" s="2">
        <v>42627</v>
      </c>
      <c r="E5127" s="1" t="s">
        <v>10149</v>
      </c>
      <c r="F5127" s="1" t="s">
        <v>10811</v>
      </c>
      <c r="G5127" s="1" t="s">
        <v>661</v>
      </c>
      <c r="H5127" s="1" t="s">
        <v>793</v>
      </c>
      <c r="I5127" s="1" t="s">
        <v>796</v>
      </c>
      <c r="J5127" s="1" t="s">
        <v>817</v>
      </c>
      <c r="K5127" s="1" t="s">
        <v>1342</v>
      </c>
      <c r="L5127" s="1">
        <v>10009</v>
      </c>
      <c r="M5127" s="1" t="s">
        <v>1379</v>
      </c>
      <c r="N5127" s="1" t="s">
        <v>2086</v>
      </c>
      <c r="O5127" s="1" t="s">
        <v>3243</v>
      </c>
      <c r="P5127" s="1" t="s">
        <v>3257</v>
      </c>
      <c r="Q5127" s="1" t="s">
        <v>3415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">
        <v>320</v>
      </c>
      <c r="W5127" t="s">
        <v>5112</v>
      </c>
    </row>
    <row r="5128" spans="1:23" x14ac:dyDescent="0.3">
      <c r="A5128" s="1">
        <v>5127</v>
      </c>
      <c r="B5128" t="s">
        <v>7675</v>
      </c>
      <c r="C5128" s="2">
        <v>42627</v>
      </c>
      <c r="D5128" s="2">
        <v>42627</v>
      </c>
      <c r="E5128" s="1" t="s">
        <v>10149</v>
      </c>
      <c r="F5128" s="1" t="s">
        <v>10811</v>
      </c>
      <c r="G5128" s="1" t="s">
        <v>661</v>
      </c>
      <c r="H5128" s="1" t="s">
        <v>793</v>
      </c>
      <c r="I5128" s="1" t="s">
        <v>796</v>
      </c>
      <c r="J5128" s="1" t="s">
        <v>817</v>
      </c>
      <c r="K5128" s="1" t="s">
        <v>1342</v>
      </c>
      <c r="L5128" s="1">
        <v>10009</v>
      </c>
      <c r="M5128" s="1" t="s">
        <v>1379</v>
      </c>
      <c r="N5128" s="1" t="s">
        <v>2194</v>
      </c>
      <c r="O5128" s="1" t="s">
        <v>3244</v>
      </c>
      <c r="P5128" s="1" t="s">
        <v>3260</v>
      </c>
      <c r="Q5128" s="1" t="s">
        <v>4072</v>
      </c>
      <c r="R5128" s="1">
        <v>2799.96</v>
      </c>
      <c r="S5128" s="1">
        <v>4</v>
      </c>
      <c r="T5128" s="1">
        <v>0</v>
      </c>
      <c r="U5128" s="1">
        <v>1371.9803999999999</v>
      </c>
      <c r="V5128" t="s">
        <v>320</v>
      </c>
      <c r="W5128" t="s">
        <v>5112</v>
      </c>
    </row>
    <row r="5129" spans="1:23" x14ac:dyDescent="0.3">
      <c r="A5129" s="1">
        <v>5128</v>
      </c>
      <c r="B5129" t="s">
        <v>7675</v>
      </c>
      <c r="C5129" s="2">
        <v>42627</v>
      </c>
      <c r="D5129" s="2">
        <v>42627</v>
      </c>
      <c r="E5129" s="1" t="s">
        <v>10149</v>
      </c>
      <c r="F5129" s="1" t="s">
        <v>10811</v>
      </c>
      <c r="G5129" s="1" t="s">
        <v>661</v>
      </c>
      <c r="H5129" s="1" t="s">
        <v>793</v>
      </c>
      <c r="I5129" s="1" t="s">
        <v>796</v>
      </c>
      <c r="J5129" s="1" t="s">
        <v>817</v>
      </c>
      <c r="K5129" s="1" t="s">
        <v>1342</v>
      </c>
      <c r="L5129" s="1">
        <v>10009</v>
      </c>
      <c r="M5129" s="1" t="s">
        <v>1379</v>
      </c>
      <c r="N5129" s="1" t="s">
        <v>1607</v>
      </c>
      <c r="O5129" s="1" t="s">
        <v>3243</v>
      </c>
      <c r="P5129" s="1" t="s">
        <v>3254</v>
      </c>
      <c r="Q5129" s="1" t="s">
        <v>3490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">
        <v>320</v>
      </c>
      <c r="W5129" t="s">
        <v>5112</v>
      </c>
    </row>
    <row r="5130" spans="1:23" x14ac:dyDescent="0.3">
      <c r="A5130" s="1">
        <v>5129</v>
      </c>
      <c r="B5130" t="s">
        <v>7675</v>
      </c>
      <c r="C5130" s="2">
        <v>42627</v>
      </c>
      <c r="D5130" s="2">
        <v>42627</v>
      </c>
      <c r="E5130" s="1" t="s">
        <v>10149</v>
      </c>
      <c r="F5130" s="1" t="s">
        <v>10811</v>
      </c>
      <c r="G5130" s="1" t="s">
        <v>661</v>
      </c>
      <c r="H5130" s="1" t="s">
        <v>793</v>
      </c>
      <c r="I5130" s="1" t="s">
        <v>796</v>
      </c>
      <c r="J5130" s="1" t="s">
        <v>817</v>
      </c>
      <c r="K5130" s="1" t="s">
        <v>1342</v>
      </c>
      <c r="L5130" s="1">
        <v>10009</v>
      </c>
      <c r="M5130" s="1" t="s">
        <v>1379</v>
      </c>
      <c r="N5130" s="1" t="s">
        <v>2639</v>
      </c>
      <c r="O5130" s="1" t="s">
        <v>3244</v>
      </c>
      <c r="P5130" s="1" t="s">
        <v>3252</v>
      </c>
      <c r="Q5130" s="1" t="s">
        <v>4505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">
        <v>320</v>
      </c>
      <c r="W5130" t="s">
        <v>5112</v>
      </c>
    </row>
    <row r="5131" spans="1:23" x14ac:dyDescent="0.3">
      <c r="A5131" s="1">
        <v>5130</v>
      </c>
      <c r="B5131" t="s">
        <v>7675</v>
      </c>
      <c r="C5131" s="2">
        <v>42627</v>
      </c>
      <c r="D5131" s="2">
        <v>42627</v>
      </c>
      <c r="E5131" s="1" t="s">
        <v>10149</v>
      </c>
      <c r="F5131" s="1" t="s">
        <v>10811</v>
      </c>
      <c r="G5131" s="1" t="s">
        <v>661</v>
      </c>
      <c r="H5131" s="1" t="s">
        <v>793</v>
      </c>
      <c r="I5131" s="1" t="s">
        <v>796</v>
      </c>
      <c r="J5131" s="1" t="s">
        <v>817</v>
      </c>
      <c r="K5131" s="1" t="s">
        <v>1342</v>
      </c>
      <c r="L5131" s="1">
        <v>10009</v>
      </c>
      <c r="M5131" s="1" t="s">
        <v>1379</v>
      </c>
      <c r="N5131" s="1" t="s">
        <v>2865</v>
      </c>
      <c r="O5131" s="1" t="s">
        <v>3244</v>
      </c>
      <c r="P5131" s="1" t="s">
        <v>3252</v>
      </c>
      <c r="Q5131" s="1" t="s">
        <v>4734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">
        <v>320</v>
      </c>
      <c r="W5131" t="s">
        <v>5112</v>
      </c>
    </row>
    <row r="5132" spans="1:23" x14ac:dyDescent="0.3">
      <c r="A5132" s="1">
        <v>5131</v>
      </c>
      <c r="B5132" t="s">
        <v>7675</v>
      </c>
      <c r="C5132" s="2">
        <v>42627</v>
      </c>
      <c r="D5132" s="2">
        <v>42627</v>
      </c>
      <c r="E5132" s="1" t="s">
        <v>10149</v>
      </c>
      <c r="F5132" s="1" t="s">
        <v>10811</v>
      </c>
      <c r="G5132" s="1" t="s">
        <v>661</v>
      </c>
      <c r="H5132" s="1" t="s">
        <v>793</v>
      </c>
      <c r="I5132" s="1" t="s">
        <v>796</v>
      </c>
      <c r="J5132" s="1" t="s">
        <v>817</v>
      </c>
      <c r="K5132" s="1" t="s">
        <v>1342</v>
      </c>
      <c r="L5132" s="1">
        <v>10009</v>
      </c>
      <c r="M5132" s="1" t="s">
        <v>1379</v>
      </c>
      <c r="N5132" s="1" t="s">
        <v>2843</v>
      </c>
      <c r="O5132" s="1" t="s">
        <v>3243</v>
      </c>
      <c r="P5132" s="1" t="s">
        <v>3255</v>
      </c>
      <c r="Q5132" s="1" t="s">
        <v>4711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">
        <v>320</v>
      </c>
      <c r="W5132" t="s">
        <v>5112</v>
      </c>
    </row>
    <row r="5133" spans="1:23" x14ac:dyDescent="0.3">
      <c r="A5133" s="1">
        <v>5132</v>
      </c>
      <c r="B5133" t="s">
        <v>7676</v>
      </c>
      <c r="C5133" s="2">
        <v>43828</v>
      </c>
      <c r="D5133" s="2">
        <v>43835</v>
      </c>
      <c r="E5133" s="1" t="s">
        <v>10147</v>
      </c>
      <c r="F5133" s="1" t="s">
        <v>10280</v>
      </c>
      <c r="G5133" s="1" t="s">
        <v>130</v>
      </c>
      <c r="H5133" s="1" t="s">
        <v>794</v>
      </c>
      <c r="I5133" s="1" t="s">
        <v>796</v>
      </c>
      <c r="J5133" s="1" t="s">
        <v>922</v>
      </c>
      <c r="K5133" s="1" t="s">
        <v>1329</v>
      </c>
      <c r="L5133" s="1">
        <v>92804</v>
      </c>
      <c r="M5133" s="1" t="s">
        <v>1377</v>
      </c>
      <c r="N5133" s="1" t="s">
        <v>2688</v>
      </c>
      <c r="O5133" s="1" t="s">
        <v>3242</v>
      </c>
      <c r="P5133" s="1" t="s">
        <v>3250</v>
      </c>
      <c r="Q5133" s="1" t="s">
        <v>4555</v>
      </c>
      <c r="R5133" s="1">
        <v>101.12</v>
      </c>
      <c r="S5133" s="1">
        <v>8</v>
      </c>
      <c r="T5133" s="1">
        <v>0</v>
      </c>
      <c r="U5133" s="1">
        <v>37.414400000000001</v>
      </c>
      <c r="V5133" t="s">
        <v>731</v>
      </c>
      <c r="W5133" t="s">
        <v>5112</v>
      </c>
    </row>
    <row r="5134" spans="1:23" x14ac:dyDescent="0.3">
      <c r="A5134" s="1">
        <v>5133</v>
      </c>
      <c r="B5134" t="s">
        <v>7677</v>
      </c>
      <c r="C5134" s="2">
        <v>42907</v>
      </c>
      <c r="D5134" s="2">
        <v>42913</v>
      </c>
      <c r="E5134" s="1" t="s">
        <v>10147</v>
      </c>
      <c r="F5134" s="1" t="s">
        <v>10362</v>
      </c>
      <c r="G5134" s="1" t="s">
        <v>212</v>
      </c>
      <c r="H5134" s="1" t="s">
        <v>793</v>
      </c>
      <c r="I5134" s="1" t="s">
        <v>796</v>
      </c>
      <c r="J5134" s="1" t="s">
        <v>1004</v>
      </c>
      <c r="K5134" s="1" t="s">
        <v>1330</v>
      </c>
      <c r="L5134" s="1">
        <v>32725</v>
      </c>
      <c r="M5134" s="1" t="s">
        <v>1376</v>
      </c>
      <c r="N5134" s="1" t="s">
        <v>2197</v>
      </c>
      <c r="O5134" s="1" t="s">
        <v>3244</v>
      </c>
      <c r="P5134" s="1" t="s">
        <v>3252</v>
      </c>
      <c r="Q5134" s="1" t="s">
        <v>4075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">
        <v>90</v>
      </c>
      <c r="W5134" t="s">
        <v>5113</v>
      </c>
    </row>
    <row r="5135" spans="1:23" x14ac:dyDescent="0.3">
      <c r="A5135" s="1">
        <v>5134</v>
      </c>
      <c r="B5135" t="s">
        <v>7678</v>
      </c>
      <c r="C5135" s="2">
        <v>43795</v>
      </c>
      <c r="D5135" s="2">
        <v>43799</v>
      </c>
      <c r="E5135" s="1" t="s">
        <v>10147</v>
      </c>
      <c r="F5135" s="1" t="s">
        <v>10585</v>
      </c>
      <c r="G5135" s="1" t="s">
        <v>435</v>
      </c>
      <c r="H5135" s="1" t="s">
        <v>795</v>
      </c>
      <c r="I5135" s="1" t="s">
        <v>796</v>
      </c>
      <c r="J5135" s="1" t="s">
        <v>817</v>
      </c>
      <c r="K5135" s="1" t="s">
        <v>1342</v>
      </c>
      <c r="L5135" s="1">
        <v>10009</v>
      </c>
      <c r="M5135" s="1" t="s">
        <v>1379</v>
      </c>
      <c r="N5135" s="1" t="s">
        <v>2992</v>
      </c>
      <c r="O5135" s="1" t="s">
        <v>3243</v>
      </c>
      <c r="P5135" s="1" t="s">
        <v>3254</v>
      </c>
      <c r="Q5135" s="1" t="s">
        <v>4865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">
        <v>320</v>
      </c>
      <c r="W5135" t="s">
        <v>5113</v>
      </c>
    </row>
    <row r="5136" spans="1:23" x14ac:dyDescent="0.3">
      <c r="A5136" s="1">
        <v>5135</v>
      </c>
      <c r="B5136" t="s">
        <v>7678</v>
      </c>
      <c r="C5136" s="2">
        <v>43795</v>
      </c>
      <c r="D5136" s="2">
        <v>43799</v>
      </c>
      <c r="E5136" s="1" t="s">
        <v>10147</v>
      </c>
      <c r="F5136" s="1" t="s">
        <v>10585</v>
      </c>
      <c r="G5136" s="1" t="s">
        <v>435</v>
      </c>
      <c r="H5136" s="1" t="s">
        <v>795</v>
      </c>
      <c r="I5136" s="1" t="s">
        <v>796</v>
      </c>
      <c r="J5136" s="1" t="s">
        <v>817</v>
      </c>
      <c r="K5136" s="1" t="s">
        <v>1342</v>
      </c>
      <c r="L5136" s="1">
        <v>10009</v>
      </c>
      <c r="M5136" s="1" t="s">
        <v>1379</v>
      </c>
      <c r="N5136" s="1" t="s">
        <v>2085</v>
      </c>
      <c r="O5136" s="1" t="s">
        <v>3243</v>
      </c>
      <c r="P5136" s="1" t="s">
        <v>3253</v>
      </c>
      <c r="Q5136" s="1" t="s">
        <v>3967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">
        <v>320</v>
      </c>
      <c r="W5136" t="s">
        <v>5113</v>
      </c>
    </row>
    <row r="5137" spans="1:23" x14ac:dyDescent="0.3">
      <c r="A5137" s="1">
        <v>5136</v>
      </c>
      <c r="B5137" t="s">
        <v>7679</v>
      </c>
      <c r="C5137" s="2">
        <v>43396</v>
      </c>
      <c r="D5137" s="2">
        <v>43401</v>
      </c>
      <c r="E5137" s="1" t="s">
        <v>10147</v>
      </c>
      <c r="F5137" s="1" t="s">
        <v>10587</v>
      </c>
      <c r="G5137" s="1" t="s">
        <v>437</v>
      </c>
      <c r="H5137" s="1" t="s">
        <v>795</v>
      </c>
      <c r="I5137" s="1" t="s">
        <v>796</v>
      </c>
      <c r="J5137" s="1" t="s">
        <v>801</v>
      </c>
      <c r="K5137" s="1" t="s">
        <v>973</v>
      </c>
      <c r="L5137" s="1">
        <v>98103</v>
      </c>
      <c r="M5137" s="1" t="s">
        <v>1377</v>
      </c>
      <c r="N5137" s="1" t="s">
        <v>1643</v>
      </c>
      <c r="O5137" s="1" t="s">
        <v>3243</v>
      </c>
      <c r="P5137" s="1" t="s">
        <v>3258</v>
      </c>
      <c r="Q5137" s="1" t="s">
        <v>3525</v>
      </c>
      <c r="R5137" s="1">
        <v>17.05</v>
      </c>
      <c r="S5137" s="1">
        <v>5</v>
      </c>
      <c r="T5137" s="1">
        <v>0</v>
      </c>
      <c r="U5137" s="1">
        <v>8.1840000000000011</v>
      </c>
      <c r="V5137" t="s">
        <v>731</v>
      </c>
      <c r="W5137" t="s">
        <v>5113</v>
      </c>
    </row>
    <row r="5138" spans="1:23" x14ac:dyDescent="0.3">
      <c r="A5138" s="1">
        <v>5137</v>
      </c>
      <c r="B5138" t="s">
        <v>7680</v>
      </c>
      <c r="C5138" s="2">
        <v>43083</v>
      </c>
      <c r="D5138" s="2">
        <v>43088</v>
      </c>
      <c r="E5138" s="1" t="s">
        <v>10147</v>
      </c>
      <c r="F5138" s="1" t="s">
        <v>10652</v>
      </c>
      <c r="G5138" s="1" t="s">
        <v>502</v>
      </c>
      <c r="H5138" s="1" t="s">
        <v>793</v>
      </c>
      <c r="I5138" s="1" t="s">
        <v>796</v>
      </c>
      <c r="J5138" s="1" t="s">
        <v>867</v>
      </c>
      <c r="K5138" s="1" t="s">
        <v>1329</v>
      </c>
      <c r="L5138" s="1">
        <v>92105</v>
      </c>
      <c r="M5138" s="1" t="s">
        <v>1377</v>
      </c>
      <c r="N5138" s="1" t="s">
        <v>2261</v>
      </c>
      <c r="O5138" s="1" t="s">
        <v>3243</v>
      </c>
      <c r="P5138" s="1" t="s">
        <v>3253</v>
      </c>
      <c r="Q5138" s="1" t="s">
        <v>4137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">
        <v>731</v>
      </c>
      <c r="W5138" t="s">
        <v>5112</v>
      </c>
    </row>
    <row r="5139" spans="1:23" x14ac:dyDescent="0.3">
      <c r="A5139" s="1">
        <v>5138</v>
      </c>
      <c r="B5139" t="s">
        <v>7681</v>
      </c>
      <c r="C5139" s="2">
        <v>43417</v>
      </c>
      <c r="D5139" s="2">
        <v>43421</v>
      </c>
      <c r="E5139" s="1" t="s">
        <v>10147</v>
      </c>
      <c r="F5139" s="1" t="s">
        <v>10897</v>
      </c>
      <c r="G5139" s="1" t="s">
        <v>747</v>
      </c>
      <c r="H5139" s="1" t="s">
        <v>794</v>
      </c>
      <c r="I5139" s="1" t="s">
        <v>796</v>
      </c>
      <c r="J5139" s="1" t="s">
        <v>1065</v>
      </c>
      <c r="K5139" s="1" t="s">
        <v>1353</v>
      </c>
      <c r="L5139" s="1">
        <v>73120</v>
      </c>
      <c r="M5139" s="1" t="s">
        <v>1378</v>
      </c>
      <c r="N5139" s="1" t="s">
        <v>1940</v>
      </c>
      <c r="O5139" s="1" t="s">
        <v>3242</v>
      </c>
      <c r="P5139" s="1" t="s">
        <v>3250</v>
      </c>
      <c r="Q5139" s="1" t="s">
        <v>3821</v>
      </c>
      <c r="R5139" s="1">
        <v>30.36</v>
      </c>
      <c r="S5139" s="1">
        <v>4</v>
      </c>
      <c r="T5139" s="1">
        <v>0</v>
      </c>
      <c r="U5139" s="1">
        <v>13.0548</v>
      </c>
      <c r="V5139" t="s">
        <v>608</v>
      </c>
      <c r="W5139" t="s">
        <v>5113</v>
      </c>
    </row>
    <row r="5140" spans="1:23" x14ac:dyDescent="0.3">
      <c r="A5140" s="1">
        <v>5139</v>
      </c>
      <c r="B5140" t="s">
        <v>7682</v>
      </c>
      <c r="C5140" s="2">
        <v>43737</v>
      </c>
      <c r="D5140" s="2">
        <v>43743</v>
      </c>
      <c r="E5140" s="1" t="s">
        <v>10147</v>
      </c>
      <c r="F5140" s="1" t="s">
        <v>10500</v>
      </c>
      <c r="G5140" s="1" t="s">
        <v>350</v>
      </c>
      <c r="H5140" s="1" t="s">
        <v>793</v>
      </c>
      <c r="I5140" s="1" t="s">
        <v>796</v>
      </c>
      <c r="J5140" s="1" t="s">
        <v>942</v>
      </c>
      <c r="K5140" s="1" t="s">
        <v>1342</v>
      </c>
      <c r="L5140" s="1">
        <v>10550</v>
      </c>
      <c r="M5140" s="1" t="s">
        <v>1379</v>
      </c>
      <c r="N5140" s="1" t="s">
        <v>2217</v>
      </c>
      <c r="O5140" s="1" t="s">
        <v>3243</v>
      </c>
      <c r="P5140" s="1" t="s">
        <v>3257</v>
      </c>
      <c r="Q5140" s="1" t="s">
        <v>3415</v>
      </c>
      <c r="R5140" s="1">
        <v>23.34</v>
      </c>
      <c r="S5140" s="1">
        <v>3</v>
      </c>
      <c r="T5140" s="1">
        <v>0</v>
      </c>
      <c r="U5140" s="1">
        <v>10.969799999999999</v>
      </c>
      <c r="V5140" t="s">
        <v>320</v>
      </c>
      <c r="W5140" t="s">
        <v>5113</v>
      </c>
    </row>
    <row r="5141" spans="1:23" x14ac:dyDescent="0.3">
      <c r="A5141" s="1">
        <v>5140</v>
      </c>
      <c r="B5141" t="s">
        <v>7682</v>
      </c>
      <c r="C5141" s="2">
        <v>43737</v>
      </c>
      <c r="D5141" s="2">
        <v>43743</v>
      </c>
      <c r="E5141" s="1" t="s">
        <v>10147</v>
      </c>
      <c r="F5141" s="1" t="s">
        <v>10500</v>
      </c>
      <c r="G5141" s="1" t="s">
        <v>350</v>
      </c>
      <c r="H5141" s="1" t="s">
        <v>793</v>
      </c>
      <c r="I5141" s="1" t="s">
        <v>796</v>
      </c>
      <c r="J5141" s="1" t="s">
        <v>942</v>
      </c>
      <c r="K5141" s="1" t="s">
        <v>1342</v>
      </c>
      <c r="L5141" s="1">
        <v>10550</v>
      </c>
      <c r="M5141" s="1" t="s">
        <v>1379</v>
      </c>
      <c r="N5141" s="1" t="s">
        <v>2920</v>
      </c>
      <c r="O5141" s="1" t="s">
        <v>3243</v>
      </c>
      <c r="P5141" s="1" t="s">
        <v>3255</v>
      </c>
      <c r="Q5141" s="1" t="s">
        <v>4790</v>
      </c>
      <c r="R5141" s="1">
        <v>51.550000000000004</v>
      </c>
      <c r="S5141" s="1">
        <v>5</v>
      </c>
      <c r="T5141" s="1">
        <v>0</v>
      </c>
      <c r="U5141" s="1">
        <v>24.2285</v>
      </c>
      <c r="V5141" t="s">
        <v>320</v>
      </c>
      <c r="W5141" t="s">
        <v>5113</v>
      </c>
    </row>
    <row r="5142" spans="1:23" x14ac:dyDescent="0.3">
      <c r="A5142" s="1">
        <v>5141</v>
      </c>
      <c r="B5142" t="s">
        <v>7683</v>
      </c>
      <c r="C5142" s="2">
        <v>43047</v>
      </c>
      <c r="D5142" s="2">
        <v>43051</v>
      </c>
      <c r="E5142" s="1" t="s">
        <v>10147</v>
      </c>
      <c r="F5142" s="1" t="s">
        <v>10667</v>
      </c>
      <c r="G5142" s="1" t="s">
        <v>517</v>
      </c>
      <c r="H5142" s="1" t="s">
        <v>793</v>
      </c>
      <c r="I5142" s="1" t="s">
        <v>796</v>
      </c>
      <c r="J5142" s="1" t="s">
        <v>805</v>
      </c>
      <c r="K5142" s="1" t="s">
        <v>1329</v>
      </c>
      <c r="L5142" s="1">
        <v>94109</v>
      </c>
      <c r="M5142" s="1" t="s">
        <v>1377</v>
      </c>
      <c r="N5142" s="1" t="s">
        <v>1639</v>
      </c>
      <c r="O5142" s="1" t="s">
        <v>3244</v>
      </c>
      <c r="P5142" s="1" t="s">
        <v>3256</v>
      </c>
      <c r="Q5142" s="1" t="s">
        <v>3521</v>
      </c>
      <c r="R5142" s="1">
        <v>119.9</v>
      </c>
      <c r="S5142" s="1">
        <v>2</v>
      </c>
      <c r="T5142" s="1">
        <v>0</v>
      </c>
      <c r="U5142" s="1">
        <v>43.164000000000001</v>
      </c>
      <c r="V5142" t="s">
        <v>731</v>
      </c>
      <c r="W5142" t="s">
        <v>5113</v>
      </c>
    </row>
    <row r="5143" spans="1:23" x14ac:dyDescent="0.3">
      <c r="A5143" s="1">
        <v>5142</v>
      </c>
      <c r="B5143" t="s">
        <v>7684</v>
      </c>
      <c r="C5143" s="2">
        <v>43191</v>
      </c>
      <c r="D5143" s="2">
        <v>43195</v>
      </c>
      <c r="E5143" s="1" t="s">
        <v>10147</v>
      </c>
      <c r="F5143" s="1" t="s">
        <v>10374</v>
      </c>
      <c r="G5143" s="1" t="s">
        <v>224</v>
      </c>
      <c r="H5143" s="1" t="s">
        <v>793</v>
      </c>
      <c r="I5143" s="1" t="s">
        <v>796</v>
      </c>
      <c r="J5143" s="1" t="s">
        <v>817</v>
      </c>
      <c r="K5143" s="1" t="s">
        <v>1342</v>
      </c>
      <c r="L5143" s="1">
        <v>10009</v>
      </c>
      <c r="M5143" s="1" t="s">
        <v>1379</v>
      </c>
      <c r="N5143" s="1" t="s">
        <v>1381</v>
      </c>
      <c r="O5143" s="1" t="s">
        <v>3242</v>
      </c>
      <c r="P5143" s="1" t="s">
        <v>3246</v>
      </c>
      <c r="Q5143" s="1" t="s">
        <v>3263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">
        <v>320</v>
      </c>
      <c r="W5143" t="s">
        <v>5113</v>
      </c>
    </row>
    <row r="5144" spans="1:23" x14ac:dyDescent="0.3">
      <c r="A5144" s="1">
        <v>5143</v>
      </c>
      <c r="B5144" t="s">
        <v>7684</v>
      </c>
      <c r="C5144" s="2">
        <v>43191</v>
      </c>
      <c r="D5144" s="2">
        <v>43195</v>
      </c>
      <c r="E5144" s="1" t="s">
        <v>10147</v>
      </c>
      <c r="F5144" s="1" t="s">
        <v>10374</v>
      </c>
      <c r="G5144" s="1" t="s">
        <v>224</v>
      </c>
      <c r="H5144" s="1" t="s">
        <v>793</v>
      </c>
      <c r="I5144" s="1" t="s">
        <v>796</v>
      </c>
      <c r="J5144" s="1" t="s">
        <v>817</v>
      </c>
      <c r="K5144" s="1" t="s">
        <v>1342</v>
      </c>
      <c r="L5144" s="1">
        <v>10009</v>
      </c>
      <c r="M5144" s="1" t="s">
        <v>1379</v>
      </c>
      <c r="N5144" s="1" t="s">
        <v>2824</v>
      </c>
      <c r="O5144" s="1" t="s">
        <v>3243</v>
      </c>
      <c r="P5144" s="1" t="s">
        <v>3259</v>
      </c>
      <c r="Q5144" s="1" t="s">
        <v>3589</v>
      </c>
      <c r="R5144" s="1">
        <v>63.84</v>
      </c>
      <c r="S5144" s="1">
        <v>8</v>
      </c>
      <c r="T5144" s="1">
        <v>0</v>
      </c>
      <c r="U5144" s="1">
        <v>18.513599999999997</v>
      </c>
      <c r="V5144" t="s">
        <v>320</v>
      </c>
      <c r="W5144" t="s">
        <v>5113</v>
      </c>
    </row>
    <row r="5145" spans="1:23" x14ac:dyDescent="0.3">
      <c r="A5145" s="1">
        <v>5144</v>
      </c>
      <c r="B5145" t="s">
        <v>7684</v>
      </c>
      <c r="C5145" s="2">
        <v>43191</v>
      </c>
      <c r="D5145" s="2">
        <v>43195</v>
      </c>
      <c r="E5145" s="1" t="s">
        <v>10147</v>
      </c>
      <c r="F5145" s="1" t="s">
        <v>10374</v>
      </c>
      <c r="G5145" s="1" t="s">
        <v>224</v>
      </c>
      <c r="H5145" s="1" t="s">
        <v>793</v>
      </c>
      <c r="I5145" s="1" t="s">
        <v>796</v>
      </c>
      <c r="J5145" s="1" t="s">
        <v>817</v>
      </c>
      <c r="K5145" s="1" t="s">
        <v>1342</v>
      </c>
      <c r="L5145" s="1">
        <v>10009</v>
      </c>
      <c r="M5145" s="1" t="s">
        <v>1379</v>
      </c>
      <c r="N5145" s="1" t="s">
        <v>1687</v>
      </c>
      <c r="O5145" s="1" t="s">
        <v>3243</v>
      </c>
      <c r="P5145" s="1" t="s">
        <v>3253</v>
      </c>
      <c r="Q5145" s="1" t="s">
        <v>3569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">
        <v>320</v>
      </c>
      <c r="W5145" t="s">
        <v>5113</v>
      </c>
    </row>
    <row r="5146" spans="1:23" x14ac:dyDescent="0.3">
      <c r="A5146" s="1">
        <v>5145</v>
      </c>
      <c r="B5146" t="s">
        <v>7685</v>
      </c>
      <c r="C5146" s="2">
        <v>43498</v>
      </c>
      <c r="D5146" s="2">
        <v>43503</v>
      </c>
      <c r="E5146" s="1" t="s">
        <v>10147</v>
      </c>
      <c r="F5146" s="1" t="s">
        <v>10402</v>
      </c>
      <c r="G5146" s="1" t="s">
        <v>252</v>
      </c>
      <c r="H5146" s="1" t="s">
        <v>793</v>
      </c>
      <c r="I5146" s="1" t="s">
        <v>796</v>
      </c>
      <c r="J5146" s="1" t="s">
        <v>798</v>
      </c>
      <c r="K5146" s="1" t="s">
        <v>1329</v>
      </c>
      <c r="L5146" s="1">
        <v>90045</v>
      </c>
      <c r="M5146" s="1" t="s">
        <v>1377</v>
      </c>
      <c r="N5146" s="1" t="s">
        <v>1864</v>
      </c>
      <c r="O5146" s="1" t="s">
        <v>3242</v>
      </c>
      <c r="P5146" s="1" t="s">
        <v>3250</v>
      </c>
      <c r="Q5146" s="1" t="s">
        <v>3746</v>
      </c>
      <c r="R5146" s="1">
        <v>86.26</v>
      </c>
      <c r="S5146" s="1">
        <v>2</v>
      </c>
      <c r="T5146" s="1">
        <v>0</v>
      </c>
      <c r="U5146" s="1">
        <v>29.328400000000002</v>
      </c>
      <c r="V5146" t="s">
        <v>731</v>
      </c>
      <c r="W5146" t="s">
        <v>5113</v>
      </c>
    </row>
    <row r="5147" spans="1:23" x14ac:dyDescent="0.3">
      <c r="A5147" s="1">
        <v>5146</v>
      </c>
      <c r="B5147" t="s">
        <v>7685</v>
      </c>
      <c r="C5147" s="2">
        <v>43498</v>
      </c>
      <c r="D5147" s="2">
        <v>43503</v>
      </c>
      <c r="E5147" s="1" t="s">
        <v>10147</v>
      </c>
      <c r="F5147" s="1" t="s">
        <v>10402</v>
      </c>
      <c r="G5147" s="1" t="s">
        <v>252</v>
      </c>
      <c r="H5147" s="1" t="s">
        <v>793</v>
      </c>
      <c r="I5147" s="1" t="s">
        <v>796</v>
      </c>
      <c r="J5147" s="1" t="s">
        <v>798</v>
      </c>
      <c r="K5147" s="1" t="s">
        <v>1329</v>
      </c>
      <c r="L5147" s="1">
        <v>90045</v>
      </c>
      <c r="M5147" s="1" t="s">
        <v>1377</v>
      </c>
      <c r="N5147" s="1" t="s">
        <v>2536</v>
      </c>
      <c r="O5147" s="1" t="s">
        <v>3243</v>
      </c>
      <c r="P5147" s="1" t="s">
        <v>3249</v>
      </c>
      <c r="Q5147" s="1" t="s">
        <v>4406</v>
      </c>
      <c r="R5147" s="1">
        <v>139.04</v>
      </c>
      <c r="S5147" s="1">
        <v>4</v>
      </c>
      <c r="T5147" s="1">
        <v>0</v>
      </c>
      <c r="U5147" s="1">
        <v>38.931200000000004</v>
      </c>
      <c r="V5147" t="s">
        <v>731</v>
      </c>
      <c r="W5147" t="s">
        <v>5113</v>
      </c>
    </row>
    <row r="5148" spans="1:23" x14ac:dyDescent="0.3">
      <c r="A5148" s="1">
        <v>5147</v>
      </c>
      <c r="B5148" t="s">
        <v>7685</v>
      </c>
      <c r="C5148" s="2">
        <v>43498</v>
      </c>
      <c r="D5148" s="2">
        <v>43503</v>
      </c>
      <c r="E5148" s="1" t="s">
        <v>10147</v>
      </c>
      <c r="F5148" s="1" t="s">
        <v>10402</v>
      </c>
      <c r="G5148" s="1" t="s">
        <v>252</v>
      </c>
      <c r="H5148" s="1" t="s">
        <v>793</v>
      </c>
      <c r="I5148" s="1" t="s">
        <v>796</v>
      </c>
      <c r="J5148" s="1" t="s">
        <v>798</v>
      </c>
      <c r="K5148" s="1" t="s">
        <v>1329</v>
      </c>
      <c r="L5148" s="1">
        <v>90045</v>
      </c>
      <c r="M5148" s="1" t="s">
        <v>1377</v>
      </c>
      <c r="N5148" s="1" t="s">
        <v>2647</v>
      </c>
      <c r="O5148" s="1" t="s">
        <v>3243</v>
      </c>
      <c r="P5148" s="1" t="s">
        <v>3254</v>
      </c>
      <c r="Q5148" s="1" t="s">
        <v>4513</v>
      </c>
      <c r="R5148" s="1">
        <v>46.8</v>
      </c>
      <c r="S5148" s="1">
        <v>4</v>
      </c>
      <c r="T5148" s="1">
        <v>0</v>
      </c>
      <c r="U5148" s="1">
        <v>16.38</v>
      </c>
      <c r="V5148" t="s">
        <v>731</v>
      </c>
      <c r="W5148" t="s">
        <v>5113</v>
      </c>
    </row>
    <row r="5149" spans="1:23" x14ac:dyDescent="0.3">
      <c r="A5149" s="1">
        <v>5148</v>
      </c>
      <c r="B5149" t="s">
        <v>7686</v>
      </c>
      <c r="C5149" s="2">
        <v>43823</v>
      </c>
      <c r="D5149" s="2">
        <v>43830</v>
      </c>
      <c r="E5149" s="1" t="s">
        <v>10147</v>
      </c>
      <c r="F5149" s="1" t="s">
        <v>10461</v>
      </c>
      <c r="G5149" s="1" t="s">
        <v>311</v>
      </c>
      <c r="H5149" s="1" t="s">
        <v>795</v>
      </c>
      <c r="I5149" s="1" t="s">
        <v>796</v>
      </c>
      <c r="J5149" s="1" t="s">
        <v>1229</v>
      </c>
      <c r="K5149" s="1" t="s">
        <v>1343</v>
      </c>
      <c r="L5149" s="1">
        <v>85224</v>
      </c>
      <c r="M5149" s="1" t="s">
        <v>1377</v>
      </c>
      <c r="N5149" s="1" t="s">
        <v>2945</v>
      </c>
      <c r="O5149" s="1" t="s">
        <v>3242</v>
      </c>
      <c r="P5149" s="1" t="s">
        <v>3250</v>
      </c>
      <c r="Q5149" s="1" t="s">
        <v>4818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">
        <v>731</v>
      </c>
      <c r="W5149" t="s">
        <v>5113</v>
      </c>
    </row>
    <row r="5150" spans="1:23" x14ac:dyDescent="0.3">
      <c r="A5150" s="1">
        <v>5149</v>
      </c>
      <c r="B5150" t="s">
        <v>7686</v>
      </c>
      <c r="C5150" s="2">
        <v>43823</v>
      </c>
      <c r="D5150" s="2">
        <v>43830</v>
      </c>
      <c r="E5150" s="1" t="s">
        <v>10147</v>
      </c>
      <c r="F5150" s="1" t="s">
        <v>10461</v>
      </c>
      <c r="G5150" s="1" t="s">
        <v>311</v>
      </c>
      <c r="H5150" s="1" t="s">
        <v>795</v>
      </c>
      <c r="I5150" s="1" t="s">
        <v>796</v>
      </c>
      <c r="J5150" s="1" t="s">
        <v>1229</v>
      </c>
      <c r="K5150" s="1" t="s">
        <v>1343</v>
      </c>
      <c r="L5150" s="1">
        <v>85224</v>
      </c>
      <c r="M5150" s="1" t="s">
        <v>1377</v>
      </c>
      <c r="N5150" s="1" t="s">
        <v>2034</v>
      </c>
      <c r="O5150" s="1" t="s">
        <v>3242</v>
      </c>
      <c r="P5150" s="1" t="s">
        <v>3246</v>
      </c>
      <c r="Q5150" s="1" t="s">
        <v>3916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">
        <v>731</v>
      </c>
      <c r="W5150" t="s">
        <v>5113</v>
      </c>
    </row>
    <row r="5151" spans="1:23" x14ac:dyDescent="0.3">
      <c r="A5151" s="1">
        <v>5150</v>
      </c>
      <c r="B5151" t="s">
        <v>7687</v>
      </c>
      <c r="C5151" s="2">
        <v>42542</v>
      </c>
      <c r="D5151" s="2">
        <v>42542</v>
      </c>
      <c r="E5151" s="1" t="s">
        <v>10149</v>
      </c>
      <c r="F5151" s="1" t="s">
        <v>10656</v>
      </c>
      <c r="G5151" s="1" t="s">
        <v>506</v>
      </c>
      <c r="H5151" s="1" t="s">
        <v>793</v>
      </c>
      <c r="I5151" s="1" t="s">
        <v>796</v>
      </c>
      <c r="J5151" s="1" t="s">
        <v>882</v>
      </c>
      <c r="K5151" s="1" t="s">
        <v>1342</v>
      </c>
      <c r="L5151" s="1">
        <v>11561</v>
      </c>
      <c r="M5151" s="1" t="s">
        <v>1379</v>
      </c>
      <c r="N5151" s="1" t="s">
        <v>2626</v>
      </c>
      <c r="O5151" s="1" t="s">
        <v>3244</v>
      </c>
      <c r="P5151" s="1" t="s">
        <v>3252</v>
      </c>
      <c r="Q5151" s="1" t="s">
        <v>4492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">
        <v>320</v>
      </c>
      <c r="W5151" t="s">
        <v>5113</v>
      </c>
    </row>
    <row r="5152" spans="1:23" x14ac:dyDescent="0.3">
      <c r="A5152" s="1">
        <v>5151</v>
      </c>
      <c r="B5152" t="s">
        <v>7688</v>
      </c>
      <c r="C5152" s="2">
        <v>43530</v>
      </c>
      <c r="D5152" s="2">
        <v>43534</v>
      </c>
      <c r="E5152" s="1" t="s">
        <v>10146</v>
      </c>
      <c r="F5152" s="1" t="s">
        <v>10214</v>
      </c>
      <c r="G5152" s="1" t="s">
        <v>64</v>
      </c>
      <c r="H5152" s="1" t="s">
        <v>794</v>
      </c>
      <c r="I5152" s="1" t="s">
        <v>796</v>
      </c>
      <c r="J5152" s="1" t="s">
        <v>805</v>
      </c>
      <c r="K5152" s="1" t="s">
        <v>1329</v>
      </c>
      <c r="L5152" s="1">
        <v>94109</v>
      </c>
      <c r="M5152" s="1" t="s">
        <v>1377</v>
      </c>
      <c r="N5152" s="1" t="s">
        <v>1678</v>
      </c>
      <c r="O5152" s="1" t="s">
        <v>3243</v>
      </c>
      <c r="P5152" s="1" t="s">
        <v>3249</v>
      </c>
      <c r="Q5152" s="1" t="s">
        <v>3560</v>
      </c>
      <c r="R5152" s="1">
        <v>67.78</v>
      </c>
      <c r="S5152" s="1">
        <v>2</v>
      </c>
      <c r="T5152" s="1">
        <v>0</v>
      </c>
      <c r="U5152" s="1">
        <v>16.945</v>
      </c>
      <c r="V5152" t="s">
        <v>731</v>
      </c>
      <c r="W5152" t="s">
        <v>5113</v>
      </c>
    </row>
    <row r="5153" spans="1:23" x14ac:dyDescent="0.3">
      <c r="A5153" s="1">
        <v>5152</v>
      </c>
      <c r="B5153" t="s">
        <v>7689</v>
      </c>
      <c r="C5153" s="2">
        <v>43733</v>
      </c>
      <c r="D5153" s="2">
        <v>43736</v>
      </c>
      <c r="E5153" s="1" t="s">
        <v>10148</v>
      </c>
      <c r="F5153" s="1" t="s">
        <v>10774</v>
      </c>
      <c r="G5153" s="1" t="s">
        <v>624</v>
      </c>
      <c r="H5153" s="1" t="s">
        <v>794</v>
      </c>
      <c r="I5153" s="1" t="s">
        <v>796</v>
      </c>
      <c r="J5153" s="1" t="s">
        <v>1230</v>
      </c>
      <c r="K5153" s="1" t="s">
        <v>1364</v>
      </c>
      <c r="L5153" s="1">
        <v>59601</v>
      </c>
      <c r="M5153" s="1" t="s">
        <v>1377</v>
      </c>
      <c r="N5153" s="1" t="s">
        <v>2241</v>
      </c>
      <c r="O5153" s="1" t="s">
        <v>3243</v>
      </c>
      <c r="P5153" s="1" t="s">
        <v>3249</v>
      </c>
      <c r="Q5153" s="1" t="s">
        <v>4117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">
        <v>731</v>
      </c>
      <c r="W5153" t="s">
        <v>5113</v>
      </c>
    </row>
    <row r="5154" spans="1:23" x14ac:dyDescent="0.3">
      <c r="A5154" s="1">
        <v>5153</v>
      </c>
      <c r="B5154" t="s">
        <v>7690</v>
      </c>
      <c r="C5154" s="2">
        <v>42551</v>
      </c>
      <c r="D5154" s="2">
        <v>42557</v>
      </c>
      <c r="E5154" s="1" t="s">
        <v>10147</v>
      </c>
      <c r="F5154" s="1" t="s">
        <v>10900</v>
      </c>
      <c r="G5154" s="1" t="s">
        <v>750</v>
      </c>
      <c r="H5154" s="1" t="s">
        <v>793</v>
      </c>
      <c r="I5154" s="1" t="s">
        <v>796</v>
      </c>
      <c r="J5154" s="1" t="s">
        <v>817</v>
      </c>
      <c r="K5154" s="1" t="s">
        <v>1342</v>
      </c>
      <c r="L5154" s="1">
        <v>10011</v>
      </c>
      <c r="M5154" s="1" t="s">
        <v>1379</v>
      </c>
      <c r="N5154" s="1" t="s">
        <v>1852</v>
      </c>
      <c r="O5154" s="1" t="s">
        <v>3243</v>
      </c>
      <c r="P5154" s="1" t="s">
        <v>3253</v>
      </c>
      <c r="Q5154" s="1" t="s">
        <v>3735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">
        <v>320</v>
      </c>
      <c r="W5154" t="s">
        <v>5113</v>
      </c>
    </row>
    <row r="5155" spans="1:23" x14ac:dyDescent="0.3">
      <c r="A5155" s="1">
        <v>5154</v>
      </c>
      <c r="B5155" t="s">
        <v>7690</v>
      </c>
      <c r="C5155" s="2">
        <v>42551</v>
      </c>
      <c r="D5155" s="2">
        <v>42557</v>
      </c>
      <c r="E5155" s="1" t="s">
        <v>10147</v>
      </c>
      <c r="F5155" s="1" t="s">
        <v>10900</v>
      </c>
      <c r="G5155" s="1" t="s">
        <v>750</v>
      </c>
      <c r="H5155" s="1" t="s">
        <v>793</v>
      </c>
      <c r="I5155" s="1" t="s">
        <v>796</v>
      </c>
      <c r="J5155" s="1" t="s">
        <v>817</v>
      </c>
      <c r="K5155" s="1" t="s">
        <v>1342</v>
      </c>
      <c r="L5155" s="1">
        <v>10011</v>
      </c>
      <c r="M5155" s="1" t="s">
        <v>1379</v>
      </c>
      <c r="N5155" s="1" t="s">
        <v>1588</v>
      </c>
      <c r="O5155" s="1" t="s">
        <v>3243</v>
      </c>
      <c r="P5155" s="1" t="s">
        <v>3251</v>
      </c>
      <c r="Q5155" s="1" t="s">
        <v>3471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">
        <v>320</v>
      </c>
      <c r="W5155" t="s">
        <v>5113</v>
      </c>
    </row>
    <row r="5156" spans="1:23" x14ac:dyDescent="0.3">
      <c r="A5156" s="1">
        <v>5155</v>
      </c>
      <c r="B5156" t="s">
        <v>7691</v>
      </c>
      <c r="C5156" s="2">
        <v>42954</v>
      </c>
      <c r="D5156" s="2">
        <v>42955</v>
      </c>
      <c r="E5156" s="1" t="s">
        <v>10148</v>
      </c>
      <c r="F5156" s="1" t="s">
        <v>10758</v>
      </c>
      <c r="G5156" s="1" t="s">
        <v>608</v>
      </c>
      <c r="H5156" s="1" t="s">
        <v>793</v>
      </c>
      <c r="I5156" s="1" t="s">
        <v>796</v>
      </c>
      <c r="J5156" s="1" t="s">
        <v>1231</v>
      </c>
      <c r="K5156" s="1" t="s">
        <v>1352</v>
      </c>
      <c r="L5156" s="1">
        <v>63122</v>
      </c>
      <c r="M5156" s="1" t="s">
        <v>1378</v>
      </c>
      <c r="N5156" s="1" t="s">
        <v>1400</v>
      </c>
      <c r="O5156" s="1" t="s">
        <v>3243</v>
      </c>
      <c r="P5156" s="1" t="s">
        <v>3253</v>
      </c>
      <c r="Q5156" s="1" t="s">
        <v>3282</v>
      </c>
      <c r="R5156" s="1">
        <v>28.4</v>
      </c>
      <c r="S5156" s="1">
        <v>4</v>
      </c>
      <c r="T5156" s="1">
        <v>0</v>
      </c>
      <c r="U5156" s="1">
        <v>13.063999999999998</v>
      </c>
      <c r="V5156" t="s">
        <v>608</v>
      </c>
      <c r="W5156" t="s">
        <v>5113</v>
      </c>
    </row>
    <row r="5157" spans="1:23" x14ac:dyDescent="0.3">
      <c r="A5157" s="1">
        <v>5156</v>
      </c>
      <c r="B5157" t="s">
        <v>7691</v>
      </c>
      <c r="C5157" s="2">
        <v>42954</v>
      </c>
      <c r="D5157" s="2">
        <v>42955</v>
      </c>
      <c r="E5157" s="1" t="s">
        <v>10148</v>
      </c>
      <c r="F5157" s="1" t="s">
        <v>10758</v>
      </c>
      <c r="G5157" s="1" t="s">
        <v>608</v>
      </c>
      <c r="H5157" s="1" t="s">
        <v>793</v>
      </c>
      <c r="I5157" s="1" t="s">
        <v>796</v>
      </c>
      <c r="J5157" s="1" t="s">
        <v>1231</v>
      </c>
      <c r="K5157" s="1" t="s">
        <v>1352</v>
      </c>
      <c r="L5157" s="1">
        <v>63122</v>
      </c>
      <c r="M5157" s="1" t="s">
        <v>1378</v>
      </c>
      <c r="N5157" s="1" t="s">
        <v>2840</v>
      </c>
      <c r="O5157" s="1" t="s">
        <v>3242</v>
      </c>
      <c r="P5157" s="1" t="s">
        <v>3250</v>
      </c>
      <c r="Q5157" s="1" t="s">
        <v>4708</v>
      </c>
      <c r="R5157" s="1">
        <v>212.94</v>
      </c>
      <c r="S5157" s="1">
        <v>3</v>
      </c>
      <c r="T5157" s="1">
        <v>0</v>
      </c>
      <c r="U5157" s="1">
        <v>34.070399999999999</v>
      </c>
      <c r="V5157" t="s">
        <v>608</v>
      </c>
      <c r="W5157" t="s">
        <v>5113</v>
      </c>
    </row>
    <row r="5158" spans="1:23" x14ac:dyDescent="0.3">
      <c r="A5158" s="1">
        <v>5157</v>
      </c>
      <c r="B5158" t="s">
        <v>7692</v>
      </c>
      <c r="C5158" s="2">
        <v>43646</v>
      </c>
      <c r="D5158" s="2">
        <v>43650</v>
      </c>
      <c r="E5158" s="1" t="s">
        <v>10146</v>
      </c>
      <c r="F5158" s="1" t="s">
        <v>10839</v>
      </c>
      <c r="G5158" s="1" t="s">
        <v>689</v>
      </c>
      <c r="H5158" s="1" t="s">
        <v>795</v>
      </c>
      <c r="I5158" s="1" t="s">
        <v>796</v>
      </c>
      <c r="J5158" s="1" t="s">
        <v>819</v>
      </c>
      <c r="K5158" s="1" t="s">
        <v>1337</v>
      </c>
      <c r="L5158" s="1">
        <v>60653</v>
      </c>
      <c r="M5158" s="1" t="s">
        <v>1378</v>
      </c>
      <c r="N5158" s="1" t="s">
        <v>3098</v>
      </c>
      <c r="O5158" s="1" t="s">
        <v>3244</v>
      </c>
      <c r="P5158" s="1" t="s">
        <v>3252</v>
      </c>
      <c r="Q5158" s="1" t="s">
        <v>4967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">
        <v>608</v>
      </c>
      <c r="W5158" t="s">
        <v>5113</v>
      </c>
    </row>
    <row r="5159" spans="1:23" x14ac:dyDescent="0.3">
      <c r="A5159" s="1">
        <v>5158</v>
      </c>
      <c r="B5159" t="s">
        <v>7692</v>
      </c>
      <c r="C5159" s="2">
        <v>43646</v>
      </c>
      <c r="D5159" s="2">
        <v>43650</v>
      </c>
      <c r="E5159" s="1" t="s">
        <v>10146</v>
      </c>
      <c r="F5159" s="1" t="s">
        <v>10839</v>
      </c>
      <c r="G5159" s="1" t="s">
        <v>689</v>
      </c>
      <c r="H5159" s="1" t="s">
        <v>795</v>
      </c>
      <c r="I5159" s="1" t="s">
        <v>796</v>
      </c>
      <c r="J5159" s="1" t="s">
        <v>819</v>
      </c>
      <c r="K5159" s="1" t="s">
        <v>1337</v>
      </c>
      <c r="L5159" s="1">
        <v>60653</v>
      </c>
      <c r="M5159" s="1" t="s">
        <v>1378</v>
      </c>
      <c r="N5159" s="1" t="s">
        <v>3011</v>
      </c>
      <c r="O5159" s="1" t="s">
        <v>3242</v>
      </c>
      <c r="P5159" s="1" t="s">
        <v>3246</v>
      </c>
      <c r="Q5159" s="1" t="s">
        <v>4883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">
        <v>608</v>
      </c>
      <c r="W5159" t="s">
        <v>5113</v>
      </c>
    </row>
    <row r="5160" spans="1:23" x14ac:dyDescent="0.3">
      <c r="A5160" s="1">
        <v>5159</v>
      </c>
      <c r="B5160" t="s">
        <v>7692</v>
      </c>
      <c r="C5160" s="2">
        <v>43646</v>
      </c>
      <c r="D5160" s="2">
        <v>43650</v>
      </c>
      <c r="E5160" s="1" t="s">
        <v>10146</v>
      </c>
      <c r="F5160" s="1" t="s">
        <v>10839</v>
      </c>
      <c r="G5160" s="1" t="s">
        <v>689</v>
      </c>
      <c r="H5160" s="1" t="s">
        <v>795</v>
      </c>
      <c r="I5160" s="1" t="s">
        <v>796</v>
      </c>
      <c r="J5160" s="1" t="s">
        <v>819</v>
      </c>
      <c r="K5160" s="1" t="s">
        <v>1337</v>
      </c>
      <c r="L5160" s="1">
        <v>60653</v>
      </c>
      <c r="M5160" s="1" t="s">
        <v>1378</v>
      </c>
      <c r="N5160" s="1" t="s">
        <v>1470</v>
      </c>
      <c r="O5160" s="1" t="s">
        <v>3242</v>
      </c>
      <c r="P5160" s="1" t="s">
        <v>3250</v>
      </c>
      <c r="Q5160" s="1" t="s">
        <v>3352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">
        <v>608</v>
      </c>
      <c r="W5160" t="s">
        <v>5113</v>
      </c>
    </row>
    <row r="5161" spans="1:23" x14ac:dyDescent="0.3">
      <c r="A5161" s="1">
        <v>5160</v>
      </c>
      <c r="B5161" t="s">
        <v>7693</v>
      </c>
      <c r="C5161" s="2">
        <v>43034</v>
      </c>
      <c r="D5161" s="2">
        <v>43038</v>
      </c>
      <c r="E5161" s="1" t="s">
        <v>10146</v>
      </c>
      <c r="F5161" s="1" t="s">
        <v>10272</v>
      </c>
      <c r="G5161" s="1" t="s">
        <v>122</v>
      </c>
      <c r="H5161" s="1" t="s">
        <v>794</v>
      </c>
      <c r="I5161" s="1" t="s">
        <v>796</v>
      </c>
      <c r="J5161" s="1" t="s">
        <v>894</v>
      </c>
      <c r="K5161" s="1" t="s">
        <v>1343</v>
      </c>
      <c r="L5161" s="1">
        <v>85345</v>
      </c>
      <c r="M5161" s="1" t="s">
        <v>1377</v>
      </c>
      <c r="N5161" s="1" t="s">
        <v>1574</v>
      </c>
      <c r="O5161" s="1" t="s">
        <v>3244</v>
      </c>
      <c r="P5161" s="1" t="s">
        <v>3252</v>
      </c>
      <c r="Q5161" s="1" t="s">
        <v>3457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">
        <v>731</v>
      </c>
      <c r="W5161" t="s">
        <v>5113</v>
      </c>
    </row>
    <row r="5162" spans="1:23" x14ac:dyDescent="0.3">
      <c r="A5162" s="1">
        <v>5161</v>
      </c>
      <c r="B5162" t="s">
        <v>7693</v>
      </c>
      <c r="C5162" s="2">
        <v>43034</v>
      </c>
      <c r="D5162" s="2">
        <v>43038</v>
      </c>
      <c r="E5162" s="1" t="s">
        <v>10146</v>
      </c>
      <c r="F5162" s="1" t="s">
        <v>10272</v>
      </c>
      <c r="G5162" s="1" t="s">
        <v>122</v>
      </c>
      <c r="H5162" s="1" t="s">
        <v>794</v>
      </c>
      <c r="I5162" s="1" t="s">
        <v>796</v>
      </c>
      <c r="J5162" s="1" t="s">
        <v>894</v>
      </c>
      <c r="K5162" s="1" t="s">
        <v>1343</v>
      </c>
      <c r="L5162" s="1">
        <v>85345</v>
      </c>
      <c r="M5162" s="1" t="s">
        <v>1377</v>
      </c>
      <c r="N5162" s="1" t="s">
        <v>2680</v>
      </c>
      <c r="O5162" s="1" t="s">
        <v>3244</v>
      </c>
      <c r="P5162" s="1" t="s">
        <v>3252</v>
      </c>
      <c r="Q5162" s="1" t="s">
        <v>4547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">
        <v>731</v>
      </c>
      <c r="W5162" t="s">
        <v>5113</v>
      </c>
    </row>
    <row r="5163" spans="1:23" x14ac:dyDescent="0.3">
      <c r="A5163" s="1">
        <v>5162</v>
      </c>
      <c r="B5163" t="s">
        <v>7694</v>
      </c>
      <c r="C5163" s="2">
        <v>42581</v>
      </c>
      <c r="D5163" s="2">
        <v>42587</v>
      </c>
      <c r="E5163" s="1" t="s">
        <v>10147</v>
      </c>
      <c r="F5163" s="1" t="s">
        <v>10897</v>
      </c>
      <c r="G5163" s="1" t="s">
        <v>747</v>
      </c>
      <c r="H5163" s="1" t="s">
        <v>794</v>
      </c>
      <c r="I5163" s="1" t="s">
        <v>796</v>
      </c>
      <c r="J5163" s="1" t="s">
        <v>801</v>
      </c>
      <c r="K5163" s="1" t="s">
        <v>973</v>
      </c>
      <c r="L5163" s="1">
        <v>98103</v>
      </c>
      <c r="M5163" s="1" t="s">
        <v>1377</v>
      </c>
      <c r="N5163" s="1" t="s">
        <v>2908</v>
      </c>
      <c r="O5163" s="1" t="s">
        <v>3242</v>
      </c>
      <c r="P5163" s="1" t="s">
        <v>3245</v>
      </c>
      <c r="Q5163" s="1" t="s">
        <v>4777</v>
      </c>
      <c r="R5163" s="1">
        <v>1367.84</v>
      </c>
      <c r="S5163" s="1">
        <v>8</v>
      </c>
      <c r="T5163" s="1">
        <v>0</v>
      </c>
      <c r="U5163" s="1">
        <v>259.88959999999997</v>
      </c>
      <c r="V5163" t="s">
        <v>731</v>
      </c>
      <c r="W5163" t="s">
        <v>5113</v>
      </c>
    </row>
    <row r="5164" spans="1:23" x14ac:dyDescent="0.3">
      <c r="A5164" s="1">
        <v>5163</v>
      </c>
      <c r="B5164" t="s">
        <v>7695</v>
      </c>
      <c r="C5164" s="2">
        <v>43422</v>
      </c>
      <c r="D5164" s="2">
        <v>43427</v>
      </c>
      <c r="E5164" s="1" t="s">
        <v>10146</v>
      </c>
      <c r="F5164" s="1" t="s">
        <v>10369</v>
      </c>
      <c r="G5164" s="1" t="s">
        <v>219</v>
      </c>
      <c r="H5164" s="1" t="s">
        <v>793</v>
      </c>
      <c r="I5164" s="1" t="s">
        <v>796</v>
      </c>
      <c r="J5164" s="1" t="s">
        <v>876</v>
      </c>
      <c r="K5164" s="1" t="s">
        <v>1339</v>
      </c>
      <c r="L5164" s="1">
        <v>48180</v>
      </c>
      <c r="M5164" s="1" t="s">
        <v>1378</v>
      </c>
      <c r="N5164" s="1" t="s">
        <v>1463</v>
      </c>
      <c r="O5164" s="1" t="s">
        <v>3242</v>
      </c>
      <c r="P5164" s="1" t="s">
        <v>3246</v>
      </c>
      <c r="Q5164" s="1" t="s">
        <v>3345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">
        <v>608</v>
      </c>
      <c r="W5164" t="s">
        <v>5113</v>
      </c>
    </row>
    <row r="5165" spans="1:23" x14ac:dyDescent="0.3">
      <c r="A5165" s="1">
        <v>5164</v>
      </c>
      <c r="B5165" t="s">
        <v>7696</v>
      </c>
      <c r="C5165" s="2">
        <v>42922</v>
      </c>
      <c r="D5165" s="2">
        <v>42927</v>
      </c>
      <c r="E5165" s="1" t="s">
        <v>10147</v>
      </c>
      <c r="F5165" s="1" t="s">
        <v>10845</v>
      </c>
      <c r="G5165" s="1" t="s">
        <v>695</v>
      </c>
      <c r="H5165" s="1" t="s">
        <v>793</v>
      </c>
      <c r="I5165" s="1" t="s">
        <v>796</v>
      </c>
      <c r="J5165" s="1" t="s">
        <v>842</v>
      </c>
      <c r="K5165" s="1" t="s">
        <v>1329</v>
      </c>
      <c r="L5165" s="1">
        <v>91104</v>
      </c>
      <c r="M5165" s="1" t="s">
        <v>1377</v>
      </c>
      <c r="N5165" s="1" t="s">
        <v>1436</v>
      </c>
      <c r="O5165" s="1" t="s">
        <v>3242</v>
      </c>
      <c r="P5165" s="1" t="s">
        <v>3246</v>
      </c>
      <c r="Q5165" s="1" t="s">
        <v>3318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">
        <v>731</v>
      </c>
      <c r="W5165" t="s">
        <v>5113</v>
      </c>
    </row>
    <row r="5166" spans="1:23" x14ac:dyDescent="0.3">
      <c r="A5166" s="1">
        <v>5165</v>
      </c>
      <c r="B5166" t="s">
        <v>7697</v>
      </c>
      <c r="C5166" s="2">
        <v>42684</v>
      </c>
      <c r="D5166" s="2">
        <v>42690</v>
      </c>
      <c r="E5166" s="1" t="s">
        <v>10147</v>
      </c>
      <c r="F5166" s="1" t="s">
        <v>10860</v>
      </c>
      <c r="G5166" s="1" t="s">
        <v>710</v>
      </c>
      <c r="H5166" s="1" t="s">
        <v>793</v>
      </c>
      <c r="I5166" s="1" t="s">
        <v>796</v>
      </c>
      <c r="J5166" s="1" t="s">
        <v>1094</v>
      </c>
      <c r="K5166" s="1" t="s">
        <v>1339</v>
      </c>
      <c r="L5166" s="1">
        <v>48640</v>
      </c>
      <c r="M5166" s="1" t="s">
        <v>1378</v>
      </c>
      <c r="N5166" s="1" t="s">
        <v>1510</v>
      </c>
      <c r="O5166" s="1" t="s">
        <v>3243</v>
      </c>
      <c r="P5166" s="1" t="s">
        <v>3251</v>
      </c>
      <c r="Q5166" s="1" t="s">
        <v>4806</v>
      </c>
      <c r="R5166" s="1">
        <v>3.9</v>
      </c>
      <c r="S5166" s="1">
        <v>2</v>
      </c>
      <c r="T5166" s="1">
        <v>0</v>
      </c>
      <c r="U5166" s="1">
        <v>1.5209999999999999</v>
      </c>
      <c r="V5166" t="s">
        <v>608</v>
      </c>
      <c r="W5166" t="s">
        <v>5112</v>
      </c>
    </row>
    <row r="5167" spans="1:23" x14ac:dyDescent="0.3">
      <c r="A5167" s="1">
        <v>5166</v>
      </c>
      <c r="B5167" t="s">
        <v>7697</v>
      </c>
      <c r="C5167" s="2">
        <v>42684</v>
      </c>
      <c r="D5167" s="2">
        <v>42690</v>
      </c>
      <c r="E5167" s="1" t="s">
        <v>10147</v>
      </c>
      <c r="F5167" s="1" t="s">
        <v>10860</v>
      </c>
      <c r="G5167" s="1" t="s">
        <v>710</v>
      </c>
      <c r="H5167" s="1" t="s">
        <v>793</v>
      </c>
      <c r="I5167" s="1" t="s">
        <v>796</v>
      </c>
      <c r="J5167" s="1" t="s">
        <v>1094</v>
      </c>
      <c r="K5167" s="1" t="s">
        <v>1339</v>
      </c>
      <c r="L5167" s="1">
        <v>48640</v>
      </c>
      <c r="M5167" s="1" t="s">
        <v>1378</v>
      </c>
      <c r="N5167" s="1" t="s">
        <v>2392</v>
      </c>
      <c r="O5167" s="1" t="s">
        <v>3243</v>
      </c>
      <c r="P5167" s="1" t="s">
        <v>3255</v>
      </c>
      <c r="Q5167" s="1" t="s">
        <v>4266</v>
      </c>
      <c r="R5167" s="1">
        <v>12.84</v>
      </c>
      <c r="S5167" s="1">
        <v>3</v>
      </c>
      <c r="T5167" s="1">
        <v>0</v>
      </c>
      <c r="U5167" s="1">
        <v>5.7779999999999987</v>
      </c>
      <c r="V5167" t="s">
        <v>608</v>
      </c>
      <c r="W5167" t="s">
        <v>5113</v>
      </c>
    </row>
    <row r="5168" spans="1:23" x14ac:dyDescent="0.3">
      <c r="A5168" s="1">
        <v>5167</v>
      </c>
      <c r="B5168" t="s">
        <v>7697</v>
      </c>
      <c r="C5168" s="2">
        <v>42684</v>
      </c>
      <c r="D5168" s="2">
        <v>42690</v>
      </c>
      <c r="E5168" s="1" t="s">
        <v>10147</v>
      </c>
      <c r="F5168" s="1" t="s">
        <v>10860</v>
      </c>
      <c r="G5168" s="1" t="s">
        <v>710</v>
      </c>
      <c r="H5168" s="1" t="s">
        <v>793</v>
      </c>
      <c r="I5168" s="1" t="s">
        <v>796</v>
      </c>
      <c r="J5168" s="1" t="s">
        <v>1094</v>
      </c>
      <c r="K5168" s="1" t="s">
        <v>1339</v>
      </c>
      <c r="L5168" s="1">
        <v>48640</v>
      </c>
      <c r="M5168" s="1" t="s">
        <v>1378</v>
      </c>
      <c r="N5168" s="1" t="s">
        <v>1598</v>
      </c>
      <c r="O5168" s="1" t="s">
        <v>3243</v>
      </c>
      <c r="P5168" s="1" t="s">
        <v>3255</v>
      </c>
      <c r="Q5168" s="1" t="s">
        <v>3481</v>
      </c>
      <c r="R5168" s="1">
        <v>15.84</v>
      </c>
      <c r="S5168" s="1">
        <v>3</v>
      </c>
      <c r="T5168" s="1">
        <v>0</v>
      </c>
      <c r="U5168" s="1">
        <v>7.1280000000000001</v>
      </c>
      <c r="V5168" t="s">
        <v>608</v>
      </c>
      <c r="W5168" t="s">
        <v>5113</v>
      </c>
    </row>
    <row r="5169" spans="1:23" x14ac:dyDescent="0.3">
      <c r="A5169" s="1">
        <v>5168</v>
      </c>
      <c r="B5169" t="s">
        <v>7697</v>
      </c>
      <c r="C5169" s="2">
        <v>42684</v>
      </c>
      <c r="D5169" s="2">
        <v>42690</v>
      </c>
      <c r="E5169" s="1" t="s">
        <v>10147</v>
      </c>
      <c r="F5169" s="1" t="s">
        <v>10860</v>
      </c>
      <c r="G5169" s="1" t="s">
        <v>710</v>
      </c>
      <c r="H5169" s="1" t="s">
        <v>793</v>
      </c>
      <c r="I5169" s="1" t="s">
        <v>796</v>
      </c>
      <c r="J5169" s="1" t="s">
        <v>1094</v>
      </c>
      <c r="K5169" s="1" t="s">
        <v>1339</v>
      </c>
      <c r="L5169" s="1">
        <v>48640</v>
      </c>
      <c r="M5169" s="1" t="s">
        <v>1378</v>
      </c>
      <c r="N5169" s="1" t="s">
        <v>1879</v>
      </c>
      <c r="O5169" s="1" t="s">
        <v>3242</v>
      </c>
      <c r="P5169" s="1" t="s">
        <v>3246</v>
      </c>
      <c r="Q5169" s="1" t="s">
        <v>3761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">
        <v>608</v>
      </c>
      <c r="W5169" t="s">
        <v>5113</v>
      </c>
    </row>
    <row r="5170" spans="1:23" x14ac:dyDescent="0.3">
      <c r="A5170" s="1">
        <v>5169</v>
      </c>
      <c r="B5170" t="s">
        <v>7697</v>
      </c>
      <c r="C5170" s="2">
        <v>42684</v>
      </c>
      <c r="D5170" s="2">
        <v>42690</v>
      </c>
      <c r="E5170" s="1" t="s">
        <v>10147</v>
      </c>
      <c r="F5170" s="1" t="s">
        <v>10860</v>
      </c>
      <c r="G5170" s="1" t="s">
        <v>710</v>
      </c>
      <c r="H5170" s="1" t="s">
        <v>793</v>
      </c>
      <c r="I5170" s="1" t="s">
        <v>796</v>
      </c>
      <c r="J5170" s="1" t="s">
        <v>1094</v>
      </c>
      <c r="K5170" s="1" t="s">
        <v>1339</v>
      </c>
      <c r="L5170" s="1">
        <v>48640</v>
      </c>
      <c r="M5170" s="1" t="s">
        <v>1378</v>
      </c>
      <c r="N5170" s="1" t="s">
        <v>2398</v>
      </c>
      <c r="O5170" s="1" t="s">
        <v>3243</v>
      </c>
      <c r="P5170" s="1" t="s">
        <v>3249</v>
      </c>
      <c r="Q5170" s="1" t="s">
        <v>4271</v>
      </c>
      <c r="R5170" s="1">
        <v>62.94</v>
      </c>
      <c r="S5170" s="1">
        <v>3</v>
      </c>
      <c r="T5170" s="1">
        <v>0</v>
      </c>
      <c r="U5170" s="1">
        <v>11.958600000000001</v>
      </c>
      <c r="V5170" t="s">
        <v>608</v>
      </c>
      <c r="W5170" t="s">
        <v>5113</v>
      </c>
    </row>
    <row r="5171" spans="1:23" x14ac:dyDescent="0.3">
      <c r="A5171" s="1">
        <v>5170</v>
      </c>
      <c r="B5171" t="s">
        <v>7697</v>
      </c>
      <c r="C5171" s="2">
        <v>42684</v>
      </c>
      <c r="D5171" s="2">
        <v>42690</v>
      </c>
      <c r="E5171" s="1" t="s">
        <v>10147</v>
      </c>
      <c r="F5171" s="1" t="s">
        <v>10860</v>
      </c>
      <c r="G5171" s="1" t="s">
        <v>710</v>
      </c>
      <c r="H5171" s="1" t="s">
        <v>793</v>
      </c>
      <c r="I5171" s="1" t="s">
        <v>796</v>
      </c>
      <c r="J5171" s="1" t="s">
        <v>1094</v>
      </c>
      <c r="K5171" s="1" t="s">
        <v>1339</v>
      </c>
      <c r="L5171" s="1">
        <v>48640</v>
      </c>
      <c r="M5171" s="1" t="s">
        <v>1378</v>
      </c>
      <c r="N5171" s="1" t="s">
        <v>1898</v>
      </c>
      <c r="O5171" s="1" t="s">
        <v>3243</v>
      </c>
      <c r="P5171" s="1" t="s">
        <v>3249</v>
      </c>
      <c r="Q5171" s="1" t="s">
        <v>3780</v>
      </c>
      <c r="R5171" s="1">
        <v>535.41</v>
      </c>
      <c r="S5171" s="1">
        <v>3</v>
      </c>
      <c r="T5171" s="1">
        <v>0</v>
      </c>
      <c r="U5171" s="1">
        <v>160.62299999999993</v>
      </c>
      <c r="V5171" t="s">
        <v>608</v>
      </c>
      <c r="W5171" t="s">
        <v>5113</v>
      </c>
    </row>
    <row r="5172" spans="1:23" x14ac:dyDescent="0.3">
      <c r="A5172" s="1">
        <v>5171</v>
      </c>
      <c r="B5172" t="s">
        <v>7698</v>
      </c>
      <c r="C5172" s="2">
        <v>43247</v>
      </c>
      <c r="D5172" s="2">
        <v>43249</v>
      </c>
      <c r="E5172" s="1" t="s">
        <v>10146</v>
      </c>
      <c r="F5172" s="1" t="s">
        <v>10306</v>
      </c>
      <c r="G5172" s="1" t="s">
        <v>156</v>
      </c>
      <c r="H5172" s="1" t="s">
        <v>794</v>
      </c>
      <c r="I5172" s="1" t="s">
        <v>796</v>
      </c>
      <c r="J5172" s="1" t="s">
        <v>863</v>
      </c>
      <c r="K5172" s="1" t="s">
        <v>1339</v>
      </c>
      <c r="L5172" s="1">
        <v>48205</v>
      </c>
      <c r="M5172" s="1" t="s">
        <v>1378</v>
      </c>
      <c r="N5172" s="1" t="s">
        <v>1863</v>
      </c>
      <c r="O5172" s="1" t="s">
        <v>3242</v>
      </c>
      <c r="P5172" s="1" t="s">
        <v>3246</v>
      </c>
      <c r="Q5172" s="1" t="s">
        <v>3745</v>
      </c>
      <c r="R5172" s="1">
        <v>3504.9</v>
      </c>
      <c r="S5172" s="1">
        <v>5</v>
      </c>
      <c r="T5172" s="1">
        <v>0</v>
      </c>
      <c r="U5172" s="1">
        <v>700.98000000000013</v>
      </c>
      <c r="V5172" t="s">
        <v>608</v>
      </c>
      <c r="W5172" t="s">
        <v>5113</v>
      </c>
    </row>
    <row r="5173" spans="1:23" x14ac:dyDescent="0.3">
      <c r="A5173" s="1">
        <v>5172</v>
      </c>
      <c r="B5173" t="s">
        <v>7698</v>
      </c>
      <c r="C5173" s="2">
        <v>43247</v>
      </c>
      <c r="D5173" s="2">
        <v>43249</v>
      </c>
      <c r="E5173" s="1" t="s">
        <v>10146</v>
      </c>
      <c r="F5173" s="1" t="s">
        <v>10306</v>
      </c>
      <c r="G5173" s="1" t="s">
        <v>156</v>
      </c>
      <c r="H5173" s="1" t="s">
        <v>794</v>
      </c>
      <c r="I5173" s="1" t="s">
        <v>796</v>
      </c>
      <c r="J5173" s="1" t="s">
        <v>863</v>
      </c>
      <c r="K5173" s="1" t="s">
        <v>1339</v>
      </c>
      <c r="L5173" s="1">
        <v>48205</v>
      </c>
      <c r="M5173" s="1" t="s">
        <v>1378</v>
      </c>
      <c r="N5173" s="1" t="s">
        <v>2074</v>
      </c>
      <c r="O5173" s="1" t="s">
        <v>3243</v>
      </c>
      <c r="P5173" s="1" t="s">
        <v>3255</v>
      </c>
      <c r="Q5173" s="1" t="s">
        <v>3956</v>
      </c>
      <c r="R5173" s="1">
        <v>144.12</v>
      </c>
      <c r="S5173" s="1">
        <v>3</v>
      </c>
      <c r="T5173" s="1">
        <v>0</v>
      </c>
      <c r="U5173" s="1">
        <v>69.177599999999984</v>
      </c>
      <c r="V5173" t="s">
        <v>608</v>
      </c>
      <c r="W5173" t="s">
        <v>5113</v>
      </c>
    </row>
    <row r="5174" spans="1:23" x14ac:dyDescent="0.3">
      <c r="A5174" s="1">
        <v>5173</v>
      </c>
      <c r="B5174" t="s">
        <v>7698</v>
      </c>
      <c r="C5174" s="2">
        <v>43247</v>
      </c>
      <c r="D5174" s="2">
        <v>43249</v>
      </c>
      <c r="E5174" s="1" t="s">
        <v>10146</v>
      </c>
      <c r="F5174" s="1" t="s">
        <v>10306</v>
      </c>
      <c r="G5174" s="1" t="s">
        <v>156</v>
      </c>
      <c r="H5174" s="1" t="s">
        <v>794</v>
      </c>
      <c r="I5174" s="1" t="s">
        <v>796</v>
      </c>
      <c r="J5174" s="1" t="s">
        <v>863</v>
      </c>
      <c r="K5174" s="1" t="s">
        <v>1339</v>
      </c>
      <c r="L5174" s="1">
        <v>48205</v>
      </c>
      <c r="M5174" s="1" t="s">
        <v>1378</v>
      </c>
      <c r="N5174" s="1" t="s">
        <v>2301</v>
      </c>
      <c r="O5174" s="1" t="s">
        <v>3243</v>
      </c>
      <c r="P5174" s="1" t="s">
        <v>3255</v>
      </c>
      <c r="Q5174" s="1" t="s">
        <v>4175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">
        <v>608</v>
      </c>
      <c r="W5174" t="s">
        <v>5113</v>
      </c>
    </row>
    <row r="5175" spans="1:23" x14ac:dyDescent="0.3">
      <c r="A5175" s="1">
        <v>5174</v>
      </c>
      <c r="B5175" t="s">
        <v>7699</v>
      </c>
      <c r="C5175" s="2">
        <v>42802</v>
      </c>
      <c r="D5175" s="2">
        <v>42804</v>
      </c>
      <c r="E5175" s="1" t="s">
        <v>10148</v>
      </c>
      <c r="F5175" s="1" t="s">
        <v>10862</v>
      </c>
      <c r="G5175" s="1" t="s">
        <v>712</v>
      </c>
      <c r="H5175" s="1" t="s">
        <v>794</v>
      </c>
      <c r="I5175" s="1" t="s">
        <v>796</v>
      </c>
      <c r="J5175" s="1" t="s">
        <v>1003</v>
      </c>
      <c r="K5175" s="1" t="s">
        <v>1349</v>
      </c>
      <c r="L5175" s="1">
        <v>81001</v>
      </c>
      <c r="M5175" s="1" t="s">
        <v>1377</v>
      </c>
      <c r="N5175" s="1" t="s">
        <v>1699</v>
      </c>
      <c r="O5175" s="1" t="s">
        <v>3243</v>
      </c>
      <c r="P5175" s="1" t="s">
        <v>3251</v>
      </c>
      <c r="Q5175" s="1" t="s">
        <v>3581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">
        <v>731</v>
      </c>
      <c r="W5175" t="s">
        <v>5113</v>
      </c>
    </row>
    <row r="5176" spans="1:23" x14ac:dyDescent="0.3">
      <c r="A5176" s="1">
        <v>5175</v>
      </c>
      <c r="B5176" t="s">
        <v>7700</v>
      </c>
      <c r="C5176" s="2">
        <v>43757</v>
      </c>
      <c r="D5176" s="2">
        <v>43762</v>
      </c>
      <c r="E5176" s="1" t="s">
        <v>10147</v>
      </c>
      <c r="F5176" s="1" t="s">
        <v>10394</v>
      </c>
      <c r="G5176" s="1" t="s">
        <v>244</v>
      </c>
      <c r="H5176" s="1" t="s">
        <v>793</v>
      </c>
      <c r="I5176" s="1" t="s">
        <v>796</v>
      </c>
      <c r="J5176" s="1" t="s">
        <v>1232</v>
      </c>
      <c r="K5176" s="1" t="s">
        <v>1332</v>
      </c>
      <c r="L5176" s="1">
        <v>76706</v>
      </c>
      <c r="M5176" s="1" t="s">
        <v>1378</v>
      </c>
      <c r="N5176" s="1" t="s">
        <v>2852</v>
      </c>
      <c r="O5176" s="1" t="s">
        <v>3243</v>
      </c>
      <c r="P5176" s="1" t="s">
        <v>3253</v>
      </c>
      <c r="Q5176" s="1" t="s">
        <v>4721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">
        <v>608</v>
      </c>
      <c r="W5176" t="s">
        <v>5113</v>
      </c>
    </row>
    <row r="5177" spans="1:23" x14ac:dyDescent="0.3">
      <c r="A5177" s="1">
        <v>5176</v>
      </c>
      <c r="B5177" t="s">
        <v>7700</v>
      </c>
      <c r="C5177" s="2">
        <v>43757</v>
      </c>
      <c r="D5177" s="2">
        <v>43762</v>
      </c>
      <c r="E5177" s="1" t="s">
        <v>10147</v>
      </c>
      <c r="F5177" s="1" t="s">
        <v>10394</v>
      </c>
      <c r="G5177" s="1" t="s">
        <v>244</v>
      </c>
      <c r="H5177" s="1" t="s">
        <v>793</v>
      </c>
      <c r="I5177" s="1" t="s">
        <v>796</v>
      </c>
      <c r="J5177" s="1" t="s">
        <v>1232</v>
      </c>
      <c r="K5177" s="1" t="s">
        <v>1332</v>
      </c>
      <c r="L5177" s="1">
        <v>76706</v>
      </c>
      <c r="M5177" s="1" t="s">
        <v>1378</v>
      </c>
      <c r="N5177" s="1" t="s">
        <v>3007</v>
      </c>
      <c r="O5177" s="1" t="s">
        <v>3242</v>
      </c>
      <c r="P5177" s="1" t="s">
        <v>3245</v>
      </c>
      <c r="Q5177" s="1" t="s">
        <v>4879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">
        <v>608</v>
      </c>
      <c r="W5177" t="s">
        <v>5113</v>
      </c>
    </row>
    <row r="5178" spans="1:23" x14ac:dyDescent="0.3">
      <c r="A5178" s="1">
        <v>5177</v>
      </c>
      <c r="B5178" t="s">
        <v>7701</v>
      </c>
      <c r="C5178" s="2">
        <v>43409</v>
      </c>
      <c r="D5178" s="2">
        <v>43412</v>
      </c>
      <c r="E5178" s="1" t="s">
        <v>10148</v>
      </c>
      <c r="F5178" s="1" t="s">
        <v>10248</v>
      </c>
      <c r="G5178" s="1" t="s">
        <v>98</v>
      </c>
      <c r="H5178" s="1" t="s">
        <v>793</v>
      </c>
      <c r="I5178" s="1" t="s">
        <v>796</v>
      </c>
      <c r="J5178" s="1" t="s">
        <v>805</v>
      </c>
      <c r="K5178" s="1" t="s">
        <v>1329</v>
      </c>
      <c r="L5178" s="1">
        <v>94109</v>
      </c>
      <c r="M5178" s="1" t="s">
        <v>1377</v>
      </c>
      <c r="N5178" s="1" t="s">
        <v>2577</v>
      </c>
      <c r="O5178" s="1" t="s">
        <v>3243</v>
      </c>
      <c r="P5178" s="1" t="s">
        <v>3253</v>
      </c>
      <c r="Q5178" s="1" t="s">
        <v>4444</v>
      </c>
      <c r="R5178" s="1">
        <v>53.248000000000005</v>
      </c>
      <c r="S5178" s="1">
        <v>2</v>
      </c>
      <c r="T5178" s="1">
        <v>0.2</v>
      </c>
      <c r="U5178" s="1">
        <v>19.968</v>
      </c>
      <c r="V5178" t="s">
        <v>731</v>
      </c>
      <c r="W5178" t="s">
        <v>5113</v>
      </c>
    </row>
    <row r="5179" spans="1:23" x14ac:dyDescent="0.3">
      <c r="A5179" s="1">
        <v>5178</v>
      </c>
      <c r="B5179" t="s">
        <v>7702</v>
      </c>
      <c r="C5179" s="2">
        <v>43460</v>
      </c>
      <c r="D5179" s="2">
        <v>43464</v>
      </c>
      <c r="E5179" s="1" t="s">
        <v>10147</v>
      </c>
      <c r="F5179" s="1" t="s">
        <v>10445</v>
      </c>
      <c r="G5179" s="1" t="s">
        <v>295</v>
      </c>
      <c r="H5179" s="1" t="s">
        <v>794</v>
      </c>
      <c r="I5179" s="1" t="s">
        <v>796</v>
      </c>
      <c r="J5179" s="1" t="s">
        <v>817</v>
      </c>
      <c r="K5179" s="1" t="s">
        <v>1342</v>
      </c>
      <c r="L5179" s="1">
        <v>10024</v>
      </c>
      <c r="M5179" s="1" t="s">
        <v>1379</v>
      </c>
      <c r="N5179" s="1" t="s">
        <v>1635</v>
      </c>
      <c r="O5179" s="1" t="s">
        <v>3243</v>
      </c>
      <c r="P5179" s="1" t="s">
        <v>3253</v>
      </c>
      <c r="Q5179" s="1" t="s">
        <v>3518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">
        <v>320</v>
      </c>
      <c r="W5179" t="s">
        <v>5113</v>
      </c>
    </row>
    <row r="5180" spans="1:23" x14ac:dyDescent="0.3">
      <c r="A5180" s="1">
        <v>5179</v>
      </c>
      <c r="B5180" t="s">
        <v>7703</v>
      </c>
      <c r="C5180" s="2">
        <v>42838</v>
      </c>
      <c r="D5180" s="2">
        <v>42844</v>
      </c>
      <c r="E5180" s="1" t="s">
        <v>10147</v>
      </c>
      <c r="F5180" s="1" t="s">
        <v>10537</v>
      </c>
      <c r="G5180" s="1" t="s">
        <v>387</v>
      </c>
      <c r="H5180" s="1" t="s">
        <v>794</v>
      </c>
      <c r="I5180" s="1" t="s">
        <v>796</v>
      </c>
      <c r="J5180" s="1" t="s">
        <v>798</v>
      </c>
      <c r="K5180" s="1" t="s">
        <v>1329</v>
      </c>
      <c r="L5180" s="1">
        <v>90036</v>
      </c>
      <c r="M5180" s="1" t="s">
        <v>1377</v>
      </c>
      <c r="N5180" s="1" t="s">
        <v>2535</v>
      </c>
      <c r="O5180" s="1" t="s">
        <v>3242</v>
      </c>
      <c r="P5180" s="1" t="s">
        <v>3250</v>
      </c>
      <c r="Q5180" s="1" t="s">
        <v>4405</v>
      </c>
      <c r="R5180" s="1">
        <v>37.68</v>
      </c>
      <c r="S5180" s="1">
        <v>2</v>
      </c>
      <c r="T5180" s="1">
        <v>0</v>
      </c>
      <c r="U5180" s="1">
        <v>15.825600000000001</v>
      </c>
      <c r="V5180" t="s">
        <v>731</v>
      </c>
      <c r="W5180" t="s">
        <v>5113</v>
      </c>
    </row>
    <row r="5181" spans="1:23" x14ac:dyDescent="0.3">
      <c r="A5181" s="1">
        <v>5180</v>
      </c>
      <c r="B5181" t="s">
        <v>7703</v>
      </c>
      <c r="C5181" s="2">
        <v>42838</v>
      </c>
      <c r="D5181" s="2">
        <v>42844</v>
      </c>
      <c r="E5181" s="1" t="s">
        <v>10147</v>
      </c>
      <c r="F5181" s="1" t="s">
        <v>10537</v>
      </c>
      <c r="G5181" s="1" t="s">
        <v>387</v>
      </c>
      <c r="H5181" s="1" t="s">
        <v>794</v>
      </c>
      <c r="I5181" s="1" t="s">
        <v>796</v>
      </c>
      <c r="J5181" s="1" t="s">
        <v>798</v>
      </c>
      <c r="K5181" s="1" t="s">
        <v>1329</v>
      </c>
      <c r="L5181" s="1">
        <v>90036</v>
      </c>
      <c r="M5181" s="1" t="s">
        <v>1377</v>
      </c>
      <c r="N5181" s="1" t="s">
        <v>1677</v>
      </c>
      <c r="O5181" s="1" t="s">
        <v>3244</v>
      </c>
      <c r="P5181" s="1" t="s">
        <v>3252</v>
      </c>
      <c r="Q5181" s="1" t="s">
        <v>3559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">
        <v>731</v>
      </c>
      <c r="W5181" t="s">
        <v>5113</v>
      </c>
    </row>
    <row r="5182" spans="1:23" x14ac:dyDescent="0.3">
      <c r="A5182" s="1">
        <v>5181</v>
      </c>
      <c r="B5182" t="s">
        <v>7703</v>
      </c>
      <c r="C5182" s="2">
        <v>42838</v>
      </c>
      <c r="D5182" s="2">
        <v>42844</v>
      </c>
      <c r="E5182" s="1" t="s">
        <v>10147</v>
      </c>
      <c r="F5182" s="1" t="s">
        <v>10537</v>
      </c>
      <c r="G5182" s="1" t="s">
        <v>387</v>
      </c>
      <c r="H5182" s="1" t="s">
        <v>794</v>
      </c>
      <c r="I5182" s="1" t="s">
        <v>796</v>
      </c>
      <c r="J5182" s="1" t="s">
        <v>798</v>
      </c>
      <c r="K5182" s="1" t="s">
        <v>1329</v>
      </c>
      <c r="L5182" s="1">
        <v>90036</v>
      </c>
      <c r="M5182" s="1" t="s">
        <v>1377</v>
      </c>
      <c r="N5182" s="1" t="s">
        <v>2363</v>
      </c>
      <c r="O5182" s="1" t="s">
        <v>3243</v>
      </c>
      <c r="P5182" s="1" t="s">
        <v>3254</v>
      </c>
      <c r="Q5182" s="1" t="s">
        <v>4238</v>
      </c>
      <c r="R5182" s="1">
        <v>75.84</v>
      </c>
      <c r="S5182" s="1">
        <v>2</v>
      </c>
      <c r="T5182" s="1">
        <v>0</v>
      </c>
      <c r="U5182" s="1">
        <v>29.577600000000004</v>
      </c>
      <c r="V5182" t="s">
        <v>731</v>
      </c>
      <c r="W5182" t="s">
        <v>5113</v>
      </c>
    </row>
    <row r="5183" spans="1:23" x14ac:dyDescent="0.3">
      <c r="A5183" s="1">
        <v>5182</v>
      </c>
      <c r="B5183" t="s">
        <v>7704</v>
      </c>
      <c r="C5183" s="2">
        <v>43720</v>
      </c>
      <c r="D5183" s="2">
        <v>43723</v>
      </c>
      <c r="E5183" s="1" t="s">
        <v>10148</v>
      </c>
      <c r="F5183" s="1" t="s">
        <v>10287</v>
      </c>
      <c r="G5183" s="1" t="s">
        <v>137</v>
      </c>
      <c r="H5183" s="1" t="s">
        <v>794</v>
      </c>
      <c r="I5183" s="1" t="s">
        <v>796</v>
      </c>
      <c r="J5183" s="1" t="s">
        <v>1180</v>
      </c>
      <c r="K5183" s="1" t="s">
        <v>1361</v>
      </c>
      <c r="L5183" s="1">
        <v>2895</v>
      </c>
      <c r="M5183" s="1" t="s">
        <v>1379</v>
      </c>
      <c r="N5183" s="1" t="s">
        <v>3103</v>
      </c>
      <c r="O5183" s="1" t="s">
        <v>3243</v>
      </c>
      <c r="P5183" s="1" t="s">
        <v>3255</v>
      </c>
      <c r="Q5183" s="1" t="s">
        <v>4972</v>
      </c>
      <c r="R5183" s="1">
        <v>45.36</v>
      </c>
      <c r="S5183" s="1">
        <v>7</v>
      </c>
      <c r="T5183" s="1">
        <v>0</v>
      </c>
      <c r="U5183" s="1">
        <v>21.772800000000004</v>
      </c>
      <c r="V5183" t="s">
        <v>320</v>
      </c>
      <c r="W5183" t="s">
        <v>5113</v>
      </c>
    </row>
    <row r="5184" spans="1:23" x14ac:dyDescent="0.3">
      <c r="A5184" s="1">
        <v>5183</v>
      </c>
      <c r="B5184" t="s">
        <v>7704</v>
      </c>
      <c r="C5184" s="2">
        <v>43720</v>
      </c>
      <c r="D5184" s="2">
        <v>43723</v>
      </c>
      <c r="E5184" s="1" t="s">
        <v>10148</v>
      </c>
      <c r="F5184" s="1" t="s">
        <v>10287</v>
      </c>
      <c r="G5184" s="1" t="s">
        <v>137</v>
      </c>
      <c r="H5184" s="1" t="s">
        <v>794</v>
      </c>
      <c r="I5184" s="1" t="s">
        <v>796</v>
      </c>
      <c r="J5184" s="1" t="s">
        <v>1180</v>
      </c>
      <c r="K5184" s="1" t="s">
        <v>1361</v>
      </c>
      <c r="L5184" s="1">
        <v>2895</v>
      </c>
      <c r="M5184" s="1" t="s">
        <v>1379</v>
      </c>
      <c r="N5184" s="1" t="s">
        <v>2165</v>
      </c>
      <c r="O5184" s="1" t="s">
        <v>3243</v>
      </c>
      <c r="P5184" s="1" t="s">
        <v>3253</v>
      </c>
      <c r="Q5184" s="1" t="s">
        <v>4046</v>
      </c>
      <c r="R5184" s="1">
        <v>45.78</v>
      </c>
      <c r="S5184" s="1">
        <v>3</v>
      </c>
      <c r="T5184" s="1">
        <v>0</v>
      </c>
      <c r="U5184" s="1">
        <v>22.89</v>
      </c>
      <c r="V5184" t="s">
        <v>320</v>
      </c>
      <c r="W5184" t="s">
        <v>5113</v>
      </c>
    </row>
    <row r="5185" spans="1:23" x14ac:dyDescent="0.3">
      <c r="A5185" s="1">
        <v>5184</v>
      </c>
      <c r="B5185" t="s">
        <v>7705</v>
      </c>
      <c r="C5185" s="2">
        <v>43732</v>
      </c>
      <c r="D5185" s="2">
        <v>43735</v>
      </c>
      <c r="E5185" s="1" t="s">
        <v>10148</v>
      </c>
      <c r="F5185" s="1" t="s">
        <v>10315</v>
      </c>
      <c r="G5185" s="1" t="s">
        <v>165</v>
      </c>
      <c r="H5185" s="1" t="s">
        <v>793</v>
      </c>
      <c r="I5185" s="1" t="s">
        <v>796</v>
      </c>
      <c r="J5185" s="1" t="s">
        <v>835</v>
      </c>
      <c r="K5185" s="1" t="s">
        <v>1359</v>
      </c>
      <c r="L5185" s="1">
        <v>31907</v>
      </c>
      <c r="M5185" s="1" t="s">
        <v>1376</v>
      </c>
      <c r="N5185" s="1" t="s">
        <v>3058</v>
      </c>
      <c r="O5185" s="1" t="s">
        <v>3243</v>
      </c>
      <c r="P5185" s="1" t="s">
        <v>3249</v>
      </c>
      <c r="Q5185" s="1" t="s">
        <v>4928</v>
      </c>
      <c r="R5185" s="1">
        <v>40.29</v>
      </c>
      <c r="S5185" s="1">
        <v>3</v>
      </c>
      <c r="T5185" s="1">
        <v>0</v>
      </c>
      <c r="U5185" s="1">
        <v>10.0725</v>
      </c>
      <c r="V5185" t="s">
        <v>90</v>
      </c>
      <c r="W5185" t="s">
        <v>5113</v>
      </c>
    </row>
    <row r="5186" spans="1:23" x14ac:dyDescent="0.3">
      <c r="A5186" s="1">
        <v>5185</v>
      </c>
      <c r="B5186" t="s">
        <v>7705</v>
      </c>
      <c r="C5186" s="2">
        <v>43732</v>
      </c>
      <c r="D5186" s="2">
        <v>43735</v>
      </c>
      <c r="E5186" s="1" t="s">
        <v>10148</v>
      </c>
      <c r="F5186" s="1" t="s">
        <v>10315</v>
      </c>
      <c r="G5186" s="1" t="s">
        <v>165</v>
      </c>
      <c r="H5186" s="1" t="s">
        <v>793</v>
      </c>
      <c r="I5186" s="1" t="s">
        <v>796</v>
      </c>
      <c r="J5186" s="1" t="s">
        <v>835</v>
      </c>
      <c r="K5186" s="1" t="s">
        <v>1359</v>
      </c>
      <c r="L5186" s="1">
        <v>31907</v>
      </c>
      <c r="M5186" s="1" t="s">
        <v>1376</v>
      </c>
      <c r="N5186" s="1" t="s">
        <v>1935</v>
      </c>
      <c r="O5186" s="1" t="s">
        <v>3243</v>
      </c>
      <c r="P5186" s="1" t="s">
        <v>3253</v>
      </c>
      <c r="Q5186" s="1" t="s">
        <v>3816</v>
      </c>
      <c r="R5186" s="1">
        <v>38.71</v>
      </c>
      <c r="S5186" s="1">
        <v>7</v>
      </c>
      <c r="T5186" s="1">
        <v>0</v>
      </c>
      <c r="U5186" s="1">
        <v>17.8066</v>
      </c>
      <c r="V5186" t="s">
        <v>90</v>
      </c>
      <c r="W5186" t="s">
        <v>5113</v>
      </c>
    </row>
    <row r="5187" spans="1:23" x14ac:dyDescent="0.3">
      <c r="A5187" s="1">
        <v>5186</v>
      </c>
      <c r="B5187" t="s">
        <v>7706</v>
      </c>
      <c r="C5187" s="2">
        <v>43018</v>
      </c>
      <c r="D5187" s="2">
        <v>43023</v>
      </c>
      <c r="E5187" s="1" t="s">
        <v>10147</v>
      </c>
      <c r="F5187" s="1" t="s">
        <v>10629</v>
      </c>
      <c r="G5187" s="1" t="s">
        <v>479</v>
      </c>
      <c r="H5187" s="1" t="s">
        <v>793</v>
      </c>
      <c r="I5187" s="1" t="s">
        <v>796</v>
      </c>
      <c r="J5187" s="1" t="s">
        <v>905</v>
      </c>
      <c r="K5187" s="1" t="s">
        <v>1330</v>
      </c>
      <c r="L5187" s="1">
        <v>32216</v>
      </c>
      <c r="M5187" s="1" t="s">
        <v>1376</v>
      </c>
      <c r="N5187" s="1" t="s">
        <v>1838</v>
      </c>
      <c r="O5187" s="1" t="s">
        <v>3243</v>
      </c>
      <c r="P5187" s="1" t="s">
        <v>3249</v>
      </c>
      <c r="Q5187" s="1" t="s">
        <v>3721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">
        <v>90</v>
      </c>
      <c r="W5187" t="s">
        <v>5113</v>
      </c>
    </row>
    <row r="5188" spans="1:23" x14ac:dyDescent="0.3">
      <c r="A5188" s="1">
        <v>5187</v>
      </c>
      <c r="B5188" t="s">
        <v>7707</v>
      </c>
      <c r="C5188" s="2">
        <v>43066</v>
      </c>
      <c r="D5188" s="2">
        <v>43072</v>
      </c>
      <c r="E5188" s="1" t="s">
        <v>10147</v>
      </c>
      <c r="F5188" s="1" t="s">
        <v>10408</v>
      </c>
      <c r="G5188" s="1" t="s">
        <v>258</v>
      </c>
      <c r="H5188" s="1" t="s">
        <v>795</v>
      </c>
      <c r="I5188" s="1" t="s">
        <v>796</v>
      </c>
      <c r="J5188" s="1" t="s">
        <v>807</v>
      </c>
      <c r="K5188" s="1" t="s">
        <v>1336</v>
      </c>
      <c r="L5188" s="1">
        <v>19140</v>
      </c>
      <c r="M5188" s="1" t="s">
        <v>1379</v>
      </c>
      <c r="N5188" s="1" t="s">
        <v>2974</v>
      </c>
      <c r="O5188" s="1" t="s">
        <v>3244</v>
      </c>
      <c r="P5188" s="1" t="s">
        <v>3252</v>
      </c>
      <c r="Q5188" s="1" t="s">
        <v>4848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">
        <v>320</v>
      </c>
      <c r="W5188" t="s">
        <v>5113</v>
      </c>
    </row>
    <row r="5189" spans="1:23" x14ac:dyDescent="0.3">
      <c r="A5189" s="1">
        <v>5188</v>
      </c>
      <c r="B5189" t="s">
        <v>7708</v>
      </c>
      <c r="C5189" s="2">
        <v>42991</v>
      </c>
      <c r="D5189" s="2">
        <v>42996</v>
      </c>
      <c r="E5189" s="1" t="s">
        <v>10147</v>
      </c>
      <c r="F5189" s="1" t="s">
        <v>10383</v>
      </c>
      <c r="G5189" s="1" t="s">
        <v>233</v>
      </c>
      <c r="H5189" s="1" t="s">
        <v>793</v>
      </c>
      <c r="I5189" s="1" t="s">
        <v>796</v>
      </c>
      <c r="J5189" s="1" t="s">
        <v>835</v>
      </c>
      <c r="K5189" s="1" t="s">
        <v>1341</v>
      </c>
      <c r="L5189" s="1">
        <v>47201</v>
      </c>
      <c r="M5189" s="1" t="s">
        <v>1378</v>
      </c>
      <c r="N5189" s="1" t="s">
        <v>2339</v>
      </c>
      <c r="O5189" s="1" t="s">
        <v>3244</v>
      </c>
      <c r="P5189" s="1" t="s">
        <v>3256</v>
      </c>
      <c r="Q5189" s="1" t="s">
        <v>4214</v>
      </c>
      <c r="R5189" s="1">
        <v>199.96</v>
      </c>
      <c r="S5189" s="1">
        <v>4</v>
      </c>
      <c r="T5189" s="1">
        <v>0</v>
      </c>
      <c r="U5189" s="1">
        <v>15.996799999999979</v>
      </c>
      <c r="V5189" t="s">
        <v>608</v>
      </c>
      <c r="W5189" t="s">
        <v>5113</v>
      </c>
    </row>
    <row r="5190" spans="1:23" x14ac:dyDescent="0.3">
      <c r="A5190" s="1">
        <v>5189</v>
      </c>
      <c r="B5190" t="s">
        <v>7708</v>
      </c>
      <c r="C5190" s="2">
        <v>42991</v>
      </c>
      <c r="D5190" s="2">
        <v>42996</v>
      </c>
      <c r="E5190" s="1" t="s">
        <v>10147</v>
      </c>
      <c r="F5190" s="1" t="s">
        <v>10383</v>
      </c>
      <c r="G5190" s="1" t="s">
        <v>233</v>
      </c>
      <c r="H5190" s="1" t="s">
        <v>793</v>
      </c>
      <c r="I5190" s="1" t="s">
        <v>796</v>
      </c>
      <c r="J5190" s="1" t="s">
        <v>835</v>
      </c>
      <c r="K5190" s="1" t="s">
        <v>1341</v>
      </c>
      <c r="L5190" s="1">
        <v>47201</v>
      </c>
      <c r="M5190" s="1" t="s">
        <v>1378</v>
      </c>
      <c r="N5190" s="1" t="s">
        <v>1757</v>
      </c>
      <c r="O5190" s="1" t="s">
        <v>3242</v>
      </c>
      <c r="P5190" s="1" t="s">
        <v>3246</v>
      </c>
      <c r="Q5190" s="1" t="s">
        <v>3640</v>
      </c>
      <c r="R5190" s="1">
        <v>1516.2</v>
      </c>
      <c r="S5190" s="1">
        <v>7</v>
      </c>
      <c r="T5190" s="1">
        <v>0</v>
      </c>
      <c r="U5190" s="1">
        <v>394.21199999999999</v>
      </c>
      <c r="V5190" t="s">
        <v>608</v>
      </c>
      <c r="W5190" t="s">
        <v>5113</v>
      </c>
    </row>
    <row r="5191" spans="1:23" x14ac:dyDescent="0.3">
      <c r="A5191" s="1">
        <v>5190</v>
      </c>
      <c r="B5191" t="s">
        <v>7709</v>
      </c>
      <c r="C5191" s="2">
        <v>43783</v>
      </c>
      <c r="D5191" s="2">
        <v>43787</v>
      </c>
      <c r="E5191" s="1" t="s">
        <v>10147</v>
      </c>
      <c r="F5191" s="1" t="s">
        <v>10340</v>
      </c>
      <c r="G5191" s="1" t="s">
        <v>190</v>
      </c>
      <c r="H5191" s="1" t="s">
        <v>793</v>
      </c>
      <c r="I5191" s="1" t="s">
        <v>796</v>
      </c>
      <c r="J5191" s="1" t="s">
        <v>842</v>
      </c>
      <c r="K5191" s="1" t="s">
        <v>1332</v>
      </c>
      <c r="L5191" s="1">
        <v>77506</v>
      </c>
      <c r="M5191" s="1" t="s">
        <v>1378</v>
      </c>
      <c r="N5191" s="1" t="s">
        <v>2447</v>
      </c>
      <c r="O5191" s="1" t="s">
        <v>3244</v>
      </c>
      <c r="P5191" s="1" t="s">
        <v>3256</v>
      </c>
      <c r="Q5191" s="1" t="s">
        <v>4318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">
        <v>608</v>
      </c>
      <c r="W5191" t="s">
        <v>5113</v>
      </c>
    </row>
    <row r="5192" spans="1:23" x14ac:dyDescent="0.3">
      <c r="A5192" s="1">
        <v>5191</v>
      </c>
      <c r="B5192" t="s">
        <v>7709</v>
      </c>
      <c r="C5192" s="2">
        <v>43783</v>
      </c>
      <c r="D5192" s="2">
        <v>43787</v>
      </c>
      <c r="E5192" s="1" t="s">
        <v>10147</v>
      </c>
      <c r="F5192" s="1" t="s">
        <v>10340</v>
      </c>
      <c r="G5192" s="1" t="s">
        <v>190</v>
      </c>
      <c r="H5192" s="1" t="s">
        <v>793</v>
      </c>
      <c r="I5192" s="1" t="s">
        <v>796</v>
      </c>
      <c r="J5192" s="1" t="s">
        <v>842</v>
      </c>
      <c r="K5192" s="1" t="s">
        <v>1332</v>
      </c>
      <c r="L5192" s="1">
        <v>77506</v>
      </c>
      <c r="M5192" s="1" t="s">
        <v>1378</v>
      </c>
      <c r="N5192" s="1" t="s">
        <v>2853</v>
      </c>
      <c r="O5192" s="1" t="s">
        <v>3243</v>
      </c>
      <c r="P5192" s="1" t="s">
        <v>3251</v>
      </c>
      <c r="Q5192" s="1" t="s">
        <v>4722</v>
      </c>
      <c r="R5192" s="1">
        <v>45.04</v>
      </c>
      <c r="S5192" s="1">
        <v>2</v>
      </c>
      <c r="T5192" s="1">
        <v>0.2</v>
      </c>
      <c r="U5192" s="1">
        <v>4.5040000000000031</v>
      </c>
      <c r="V5192" t="s">
        <v>608</v>
      </c>
      <c r="W5192" t="s">
        <v>5112</v>
      </c>
    </row>
    <row r="5193" spans="1:23" x14ac:dyDescent="0.3">
      <c r="A5193" s="1">
        <v>5192</v>
      </c>
      <c r="B5193" t="s">
        <v>7710</v>
      </c>
      <c r="C5193" s="2">
        <v>43590</v>
      </c>
      <c r="D5193" s="2">
        <v>43594</v>
      </c>
      <c r="E5193" s="1" t="s">
        <v>10147</v>
      </c>
      <c r="F5193" s="1" t="s">
        <v>10363</v>
      </c>
      <c r="G5193" s="1" t="s">
        <v>213</v>
      </c>
      <c r="H5193" s="1" t="s">
        <v>793</v>
      </c>
      <c r="I5193" s="1" t="s">
        <v>796</v>
      </c>
      <c r="J5193" s="1" t="s">
        <v>805</v>
      </c>
      <c r="K5193" s="1" t="s">
        <v>1329</v>
      </c>
      <c r="L5193" s="1">
        <v>94122</v>
      </c>
      <c r="M5193" s="1" t="s">
        <v>1377</v>
      </c>
      <c r="N5193" s="1" t="s">
        <v>3104</v>
      </c>
      <c r="O5193" s="1" t="s">
        <v>3243</v>
      </c>
      <c r="P5193" s="1" t="s">
        <v>3257</v>
      </c>
      <c r="Q5193" s="1" t="s">
        <v>4973</v>
      </c>
      <c r="R5193" s="1">
        <v>23.16</v>
      </c>
      <c r="S5193" s="1">
        <v>2</v>
      </c>
      <c r="T5193" s="1">
        <v>0</v>
      </c>
      <c r="U5193" s="1">
        <v>11.58</v>
      </c>
      <c r="V5193" t="s">
        <v>731</v>
      </c>
      <c r="W5193" t="s">
        <v>5112</v>
      </c>
    </row>
    <row r="5194" spans="1:23" x14ac:dyDescent="0.3">
      <c r="A5194" s="1">
        <v>5193</v>
      </c>
      <c r="B5194" t="s">
        <v>7711</v>
      </c>
      <c r="C5194" s="2">
        <v>42702</v>
      </c>
      <c r="D5194" s="2">
        <v>42705</v>
      </c>
      <c r="E5194" s="1" t="s">
        <v>10146</v>
      </c>
      <c r="F5194" s="1" t="s">
        <v>10444</v>
      </c>
      <c r="G5194" s="1" t="s">
        <v>294</v>
      </c>
      <c r="H5194" s="1" t="s">
        <v>794</v>
      </c>
      <c r="I5194" s="1" t="s">
        <v>796</v>
      </c>
      <c r="J5194" s="1" t="s">
        <v>826</v>
      </c>
      <c r="K5194" s="1" t="s">
        <v>1347</v>
      </c>
      <c r="L5194" s="1">
        <v>29203</v>
      </c>
      <c r="M5194" s="1" t="s">
        <v>1376</v>
      </c>
      <c r="N5194" s="1" t="s">
        <v>1504</v>
      </c>
      <c r="O5194" s="1" t="s">
        <v>3242</v>
      </c>
      <c r="P5194" s="1" t="s">
        <v>3250</v>
      </c>
      <c r="Q5194" s="1" t="s">
        <v>3387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">
        <v>90</v>
      </c>
      <c r="W5194" t="s">
        <v>5113</v>
      </c>
    </row>
    <row r="5195" spans="1:23" x14ac:dyDescent="0.3">
      <c r="A5195" s="1">
        <v>5194</v>
      </c>
      <c r="B5195" t="s">
        <v>7711</v>
      </c>
      <c r="C5195" s="2">
        <v>42702</v>
      </c>
      <c r="D5195" s="2">
        <v>42705</v>
      </c>
      <c r="E5195" s="1" t="s">
        <v>10146</v>
      </c>
      <c r="F5195" s="1" t="s">
        <v>10444</v>
      </c>
      <c r="G5195" s="1" t="s">
        <v>294</v>
      </c>
      <c r="H5195" s="1" t="s">
        <v>794</v>
      </c>
      <c r="I5195" s="1" t="s">
        <v>796</v>
      </c>
      <c r="J5195" s="1" t="s">
        <v>826</v>
      </c>
      <c r="K5195" s="1" t="s">
        <v>1347</v>
      </c>
      <c r="L5195" s="1">
        <v>29203</v>
      </c>
      <c r="M5195" s="1" t="s">
        <v>1376</v>
      </c>
      <c r="N5195" s="1" t="s">
        <v>3015</v>
      </c>
      <c r="O5195" s="1" t="s">
        <v>3243</v>
      </c>
      <c r="P5195" s="1" t="s">
        <v>3255</v>
      </c>
      <c r="Q5195" s="1" t="s">
        <v>4887</v>
      </c>
      <c r="R5195" s="1">
        <v>85.96</v>
      </c>
      <c r="S5195" s="1">
        <v>7</v>
      </c>
      <c r="T5195" s="1">
        <v>0</v>
      </c>
      <c r="U5195" s="1">
        <v>40.401199999999996</v>
      </c>
      <c r="V5195" t="s">
        <v>90</v>
      </c>
      <c r="W5195" t="s">
        <v>5113</v>
      </c>
    </row>
    <row r="5196" spans="1:23" x14ac:dyDescent="0.3">
      <c r="A5196" s="1">
        <v>5195</v>
      </c>
      <c r="B5196" t="s">
        <v>7711</v>
      </c>
      <c r="C5196" s="2">
        <v>42702</v>
      </c>
      <c r="D5196" s="2">
        <v>42705</v>
      </c>
      <c r="E5196" s="1" t="s">
        <v>10146</v>
      </c>
      <c r="F5196" s="1" t="s">
        <v>10444</v>
      </c>
      <c r="G5196" s="1" t="s">
        <v>294</v>
      </c>
      <c r="H5196" s="1" t="s">
        <v>794</v>
      </c>
      <c r="I5196" s="1" t="s">
        <v>796</v>
      </c>
      <c r="J5196" s="1" t="s">
        <v>826</v>
      </c>
      <c r="K5196" s="1" t="s">
        <v>1347</v>
      </c>
      <c r="L5196" s="1">
        <v>29203</v>
      </c>
      <c r="M5196" s="1" t="s">
        <v>1376</v>
      </c>
      <c r="N5196" s="1" t="s">
        <v>1726</v>
      </c>
      <c r="O5196" s="1" t="s">
        <v>3243</v>
      </c>
      <c r="P5196" s="1" t="s">
        <v>3251</v>
      </c>
      <c r="Q5196" s="1" t="s">
        <v>3608</v>
      </c>
      <c r="R5196" s="1">
        <v>13.12</v>
      </c>
      <c r="S5196" s="1">
        <v>4</v>
      </c>
      <c r="T5196" s="1">
        <v>0</v>
      </c>
      <c r="U5196" s="1">
        <v>4.3295999999999992</v>
      </c>
      <c r="V5196" t="s">
        <v>90</v>
      </c>
      <c r="W5196" t="s">
        <v>5113</v>
      </c>
    </row>
    <row r="5197" spans="1:23" x14ac:dyDescent="0.3">
      <c r="A5197" s="1">
        <v>5196</v>
      </c>
      <c r="B5197" t="s">
        <v>7711</v>
      </c>
      <c r="C5197" s="2">
        <v>42702</v>
      </c>
      <c r="D5197" s="2">
        <v>42705</v>
      </c>
      <c r="E5197" s="1" t="s">
        <v>10146</v>
      </c>
      <c r="F5197" s="1" t="s">
        <v>10444</v>
      </c>
      <c r="G5197" s="1" t="s">
        <v>294</v>
      </c>
      <c r="H5197" s="1" t="s">
        <v>794</v>
      </c>
      <c r="I5197" s="1" t="s">
        <v>796</v>
      </c>
      <c r="J5197" s="1" t="s">
        <v>826</v>
      </c>
      <c r="K5197" s="1" t="s">
        <v>1347</v>
      </c>
      <c r="L5197" s="1">
        <v>29203</v>
      </c>
      <c r="M5197" s="1" t="s">
        <v>1376</v>
      </c>
      <c r="N5197" s="1" t="s">
        <v>1718</v>
      </c>
      <c r="O5197" s="1" t="s">
        <v>3243</v>
      </c>
      <c r="P5197" s="1" t="s">
        <v>3253</v>
      </c>
      <c r="Q5197" s="1" t="s">
        <v>3600</v>
      </c>
      <c r="R5197" s="1">
        <v>45.660000000000004</v>
      </c>
      <c r="S5197" s="1">
        <v>3</v>
      </c>
      <c r="T5197" s="1">
        <v>0</v>
      </c>
      <c r="U5197" s="1">
        <v>22.3734</v>
      </c>
      <c r="V5197" t="s">
        <v>90</v>
      </c>
      <c r="W5197" t="s">
        <v>5113</v>
      </c>
    </row>
    <row r="5198" spans="1:23" x14ac:dyDescent="0.3">
      <c r="A5198" s="1">
        <v>5197</v>
      </c>
      <c r="B5198" t="s">
        <v>7712</v>
      </c>
      <c r="C5198" s="2">
        <v>42500</v>
      </c>
      <c r="D5198" s="2">
        <v>42505</v>
      </c>
      <c r="E5198" s="1" t="s">
        <v>10147</v>
      </c>
      <c r="F5198" s="1" t="s">
        <v>10632</v>
      </c>
      <c r="G5198" s="1" t="s">
        <v>482</v>
      </c>
      <c r="H5198" s="1" t="s">
        <v>793</v>
      </c>
      <c r="I5198" s="1" t="s">
        <v>796</v>
      </c>
      <c r="J5198" s="1" t="s">
        <v>1036</v>
      </c>
      <c r="K5198" s="1" t="s">
        <v>973</v>
      </c>
      <c r="L5198" s="1">
        <v>98031</v>
      </c>
      <c r="M5198" s="1" t="s">
        <v>1377</v>
      </c>
      <c r="N5198" s="1" t="s">
        <v>1819</v>
      </c>
      <c r="O5198" s="1" t="s">
        <v>3243</v>
      </c>
      <c r="P5198" s="1" t="s">
        <v>3257</v>
      </c>
      <c r="Q5198" s="1" t="s">
        <v>3701</v>
      </c>
      <c r="R5198" s="1">
        <v>158.13</v>
      </c>
      <c r="S5198" s="1">
        <v>3</v>
      </c>
      <c r="T5198" s="1">
        <v>0</v>
      </c>
      <c r="U5198" s="1">
        <v>77.483699999999999</v>
      </c>
      <c r="V5198" t="s">
        <v>731</v>
      </c>
      <c r="W5198" t="s">
        <v>5113</v>
      </c>
    </row>
    <row r="5199" spans="1:23" x14ac:dyDescent="0.3">
      <c r="A5199" s="1">
        <v>5198</v>
      </c>
      <c r="B5199" t="s">
        <v>7712</v>
      </c>
      <c r="C5199" s="2">
        <v>42500</v>
      </c>
      <c r="D5199" s="2">
        <v>42505</v>
      </c>
      <c r="E5199" s="1" t="s">
        <v>10147</v>
      </c>
      <c r="F5199" s="1" t="s">
        <v>10632</v>
      </c>
      <c r="G5199" s="1" t="s">
        <v>482</v>
      </c>
      <c r="H5199" s="1" t="s">
        <v>793</v>
      </c>
      <c r="I5199" s="1" t="s">
        <v>796</v>
      </c>
      <c r="J5199" s="1" t="s">
        <v>1036</v>
      </c>
      <c r="K5199" s="1" t="s">
        <v>973</v>
      </c>
      <c r="L5199" s="1">
        <v>98031</v>
      </c>
      <c r="M5199" s="1" t="s">
        <v>1377</v>
      </c>
      <c r="N5199" s="1" t="s">
        <v>1427</v>
      </c>
      <c r="O5199" s="1" t="s">
        <v>3244</v>
      </c>
      <c r="P5199" s="1" t="s">
        <v>3252</v>
      </c>
      <c r="Q5199" s="1" t="s">
        <v>3309</v>
      </c>
      <c r="R5199" s="1">
        <v>43.6</v>
      </c>
      <c r="S5199" s="1">
        <v>5</v>
      </c>
      <c r="T5199" s="1">
        <v>0.2</v>
      </c>
      <c r="U5199" s="1">
        <v>4.3600000000000012</v>
      </c>
      <c r="V5199" t="s">
        <v>731</v>
      </c>
      <c r="W5199" t="s">
        <v>5113</v>
      </c>
    </row>
    <row r="5200" spans="1:23" x14ac:dyDescent="0.3">
      <c r="A5200" s="1">
        <v>5199</v>
      </c>
      <c r="B5200" t="s">
        <v>7713</v>
      </c>
      <c r="C5200" s="2">
        <v>43162</v>
      </c>
      <c r="D5200" s="2">
        <v>43167</v>
      </c>
      <c r="E5200" s="1" t="s">
        <v>10147</v>
      </c>
      <c r="F5200" s="1" t="s">
        <v>10547</v>
      </c>
      <c r="G5200" s="1" t="s">
        <v>397</v>
      </c>
      <c r="H5200" s="1" t="s">
        <v>793</v>
      </c>
      <c r="I5200" s="1" t="s">
        <v>796</v>
      </c>
      <c r="J5200" s="1" t="s">
        <v>968</v>
      </c>
      <c r="K5200" s="1" t="s">
        <v>1332</v>
      </c>
      <c r="L5200" s="1">
        <v>78664</v>
      </c>
      <c r="M5200" s="1" t="s">
        <v>1378</v>
      </c>
      <c r="N5200" s="1" t="s">
        <v>2739</v>
      </c>
      <c r="O5200" s="1" t="s">
        <v>3243</v>
      </c>
      <c r="P5200" s="1" t="s">
        <v>3259</v>
      </c>
      <c r="Q5200" s="1" t="s">
        <v>4607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">
        <v>608</v>
      </c>
      <c r="W5200" t="s">
        <v>5113</v>
      </c>
    </row>
    <row r="5201" spans="1:23" x14ac:dyDescent="0.3">
      <c r="A5201" s="1">
        <v>5200</v>
      </c>
      <c r="B5201" t="s">
        <v>7713</v>
      </c>
      <c r="C5201" s="2">
        <v>43162</v>
      </c>
      <c r="D5201" s="2">
        <v>43167</v>
      </c>
      <c r="E5201" s="1" t="s">
        <v>10147</v>
      </c>
      <c r="F5201" s="1" t="s">
        <v>10547</v>
      </c>
      <c r="G5201" s="1" t="s">
        <v>397</v>
      </c>
      <c r="H5201" s="1" t="s">
        <v>793</v>
      </c>
      <c r="I5201" s="1" t="s">
        <v>796</v>
      </c>
      <c r="J5201" s="1" t="s">
        <v>968</v>
      </c>
      <c r="K5201" s="1" t="s">
        <v>1332</v>
      </c>
      <c r="L5201" s="1">
        <v>78664</v>
      </c>
      <c r="M5201" s="1" t="s">
        <v>1378</v>
      </c>
      <c r="N5201" s="1" t="s">
        <v>2959</v>
      </c>
      <c r="O5201" s="1" t="s">
        <v>3243</v>
      </c>
      <c r="P5201" s="1" t="s">
        <v>3258</v>
      </c>
      <c r="Q5201" s="1" t="s">
        <v>4832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">
        <v>608</v>
      </c>
      <c r="W5201" t="s">
        <v>5113</v>
      </c>
    </row>
    <row r="5202" spans="1:23" x14ac:dyDescent="0.3">
      <c r="A5202" s="1">
        <v>5201</v>
      </c>
      <c r="B5202" t="s">
        <v>7713</v>
      </c>
      <c r="C5202" s="2">
        <v>43162</v>
      </c>
      <c r="D5202" s="2">
        <v>43167</v>
      </c>
      <c r="E5202" s="1" t="s">
        <v>10147</v>
      </c>
      <c r="F5202" s="1" t="s">
        <v>10547</v>
      </c>
      <c r="G5202" s="1" t="s">
        <v>397</v>
      </c>
      <c r="H5202" s="1" t="s">
        <v>793</v>
      </c>
      <c r="I5202" s="1" t="s">
        <v>796</v>
      </c>
      <c r="J5202" s="1" t="s">
        <v>968</v>
      </c>
      <c r="K5202" s="1" t="s">
        <v>1332</v>
      </c>
      <c r="L5202" s="1">
        <v>78664</v>
      </c>
      <c r="M5202" s="1" t="s">
        <v>1378</v>
      </c>
      <c r="N5202" s="1" t="s">
        <v>2529</v>
      </c>
      <c r="O5202" s="1" t="s">
        <v>3244</v>
      </c>
      <c r="P5202" s="1" t="s">
        <v>3252</v>
      </c>
      <c r="Q5202" s="1" t="s">
        <v>4399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">
        <v>608</v>
      </c>
      <c r="W5202" t="s">
        <v>5113</v>
      </c>
    </row>
    <row r="5203" spans="1:23" x14ac:dyDescent="0.3">
      <c r="A5203" s="1">
        <v>5202</v>
      </c>
      <c r="B5203" t="s">
        <v>7713</v>
      </c>
      <c r="C5203" s="2">
        <v>43162</v>
      </c>
      <c r="D5203" s="2">
        <v>43167</v>
      </c>
      <c r="E5203" s="1" t="s">
        <v>10147</v>
      </c>
      <c r="F5203" s="1" t="s">
        <v>10547</v>
      </c>
      <c r="G5203" s="1" t="s">
        <v>397</v>
      </c>
      <c r="H5203" s="1" t="s">
        <v>793</v>
      </c>
      <c r="I5203" s="1" t="s">
        <v>796</v>
      </c>
      <c r="J5203" s="1" t="s">
        <v>968</v>
      </c>
      <c r="K5203" s="1" t="s">
        <v>1332</v>
      </c>
      <c r="L5203" s="1">
        <v>78664</v>
      </c>
      <c r="M5203" s="1" t="s">
        <v>1378</v>
      </c>
      <c r="N5203" s="1" t="s">
        <v>1920</v>
      </c>
      <c r="O5203" s="1" t="s">
        <v>3244</v>
      </c>
      <c r="P5203" s="1" t="s">
        <v>3256</v>
      </c>
      <c r="Q5203" s="1" t="s">
        <v>3802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">
        <v>608</v>
      </c>
      <c r="W5203" t="s">
        <v>5113</v>
      </c>
    </row>
    <row r="5204" spans="1:23" x14ac:dyDescent="0.3">
      <c r="A5204" s="1">
        <v>5203</v>
      </c>
      <c r="B5204" t="s">
        <v>7714</v>
      </c>
      <c r="C5204" s="2">
        <v>42962</v>
      </c>
      <c r="D5204" s="2">
        <v>42966</v>
      </c>
      <c r="E5204" s="1" t="s">
        <v>10147</v>
      </c>
      <c r="F5204" s="1" t="s">
        <v>10831</v>
      </c>
      <c r="G5204" s="1" t="s">
        <v>681</v>
      </c>
      <c r="H5204" s="1" t="s">
        <v>793</v>
      </c>
      <c r="I5204" s="1" t="s">
        <v>796</v>
      </c>
      <c r="J5204" s="1" t="s">
        <v>979</v>
      </c>
      <c r="K5204" s="1" t="s">
        <v>1329</v>
      </c>
      <c r="L5204" s="1">
        <v>94601</v>
      </c>
      <c r="M5204" s="1" t="s">
        <v>1377</v>
      </c>
      <c r="N5204" s="1" t="s">
        <v>2323</v>
      </c>
      <c r="O5204" s="1" t="s">
        <v>3242</v>
      </c>
      <c r="P5204" s="1" t="s">
        <v>3250</v>
      </c>
      <c r="Q5204" s="1" t="s">
        <v>4198</v>
      </c>
      <c r="R5204" s="1">
        <v>104.23</v>
      </c>
      <c r="S5204" s="1">
        <v>7</v>
      </c>
      <c r="T5204" s="1">
        <v>0</v>
      </c>
      <c r="U5204" s="1">
        <v>28.142100000000006</v>
      </c>
      <c r="V5204" t="s">
        <v>731</v>
      </c>
      <c r="W5204" t="s">
        <v>5113</v>
      </c>
    </row>
    <row r="5205" spans="1:23" x14ac:dyDescent="0.3">
      <c r="A5205" s="1">
        <v>5204</v>
      </c>
      <c r="B5205" t="s">
        <v>7714</v>
      </c>
      <c r="C5205" s="2">
        <v>42962</v>
      </c>
      <c r="D5205" s="2">
        <v>42966</v>
      </c>
      <c r="E5205" s="1" t="s">
        <v>10147</v>
      </c>
      <c r="F5205" s="1" t="s">
        <v>10831</v>
      </c>
      <c r="G5205" s="1" t="s">
        <v>681</v>
      </c>
      <c r="H5205" s="1" t="s">
        <v>793</v>
      </c>
      <c r="I5205" s="1" t="s">
        <v>796</v>
      </c>
      <c r="J5205" s="1" t="s">
        <v>979</v>
      </c>
      <c r="K5205" s="1" t="s">
        <v>1329</v>
      </c>
      <c r="L5205" s="1">
        <v>94601</v>
      </c>
      <c r="M5205" s="1" t="s">
        <v>1377</v>
      </c>
      <c r="N5205" s="1" t="s">
        <v>2627</v>
      </c>
      <c r="O5205" s="1" t="s">
        <v>3243</v>
      </c>
      <c r="P5205" s="1" t="s">
        <v>3249</v>
      </c>
      <c r="Q5205" s="1" t="s">
        <v>4493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">
        <v>731</v>
      </c>
      <c r="W5205" t="s">
        <v>5113</v>
      </c>
    </row>
    <row r="5206" spans="1:23" x14ac:dyDescent="0.3">
      <c r="A5206" s="1">
        <v>5205</v>
      </c>
      <c r="B5206" t="s">
        <v>7715</v>
      </c>
      <c r="C5206" s="2">
        <v>42990</v>
      </c>
      <c r="D5206" s="2">
        <v>42996</v>
      </c>
      <c r="E5206" s="1" t="s">
        <v>10147</v>
      </c>
      <c r="F5206" s="1" t="s">
        <v>10762</v>
      </c>
      <c r="G5206" s="1" t="s">
        <v>612</v>
      </c>
      <c r="H5206" s="1" t="s">
        <v>793</v>
      </c>
      <c r="I5206" s="1" t="s">
        <v>796</v>
      </c>
      <c r="J5206" s="1" t="s">
        <v>906</v>
      </c>
      <c r="K5206" s="1" t="s">
        <v>1342</v>
      </c>
      <c r="L5206" s="1">
        <v>13021</v>
      </c>
      <c r="M5206" s="1" t="s">
        <v>1379</v>
      </c>
      <c r="N5206" s="1" t="s">
        <v>1562</v>
      </c>
      <c r="O5206" s="1" t="s">
        <v>3243</v>
      </c>
      <c r="P5206" s="1" t="s">
        <v>3251</v>
      </c>
      <c r="Q5206" s="1" t="s">
        <v>3445</v>
      </c>
      <c r="R5206" s="1">
        <v>9.26</v>
      </c>
      <c r="S5206" s="1">
        <v>2</v>
      </c>
      <c r="T5206" s="1">
        <v>0</v>
      </c>
      <c r="U5206" s="1">
        <v>3.0557999999999996</v>
      </c>
      <c r="V5206" t="s">
        <v>320</v>
      </c>
      <c r="W5206" t="s">
        <v>5113</v>
      </c>
    </row>
    <row r="5207" spans="1:23" x14ac:dyDescent="0.3">
      <c r="A5207" s="1">
        <v>5206</v>
      </c>
      <c r="B5207" t="s">
        <v>7715</v>
      </c>
      <c r="C5207" s="2">
        <v>42990</v>
      </c>
      <c r="D5207" s="2">
        <v>42996</v>
      </c>
      <c r="E5207" s="1" t="s">
        <v>10147</v>
      </c>
      <c r="F5207" s="1" t="s">
        <v>10762</v>
      </c>
      <c r="G5207" s="1" t="s">
        <v>612</v>
      </c>
      <c r="H5207" s="1" t="s">
        <v>793</v>
      </c>
      <c r="I5207" s="1" t="s">
        <v>796</v>
      </c>
      <c r="J5207" s="1" t="s">
        <v>906</v>
      </c>
      <c r="K5207" s="1" t="s">
        <v>1342</v>
      </c>
      <c r="L5207" s="1">
        <v>13021</v>
      </c>
      <c r="M5207" s="1" t="s">
        <v>1379</v>
      </c>
      <c r="N5207" s="1" t="s">
        <v>1425</v>
      </c>
      <c r="O5207" s="1" t="s">
        <v>3243</v>
      </c>
      <c r="P5207" s="1" t="s">
        <v>3249</v>
      </c>
      <c r="Q5207" s="1" t="s">
        <v>3307</v>
      </c>
      <c r="R5207" s="1">
        <v>105.98</v>
      </c>
      <c r="S5207" s="1">
        <v>2</v>
      </c>
      <c r="T5207" s="1">
        <v>0</v>
      </c>
      <c r="U5207" s="1">
        <v>4.2391999999999967</v>
      </c>
      <c r="V5207" t="s">
        <v>320</v>
      </c>
      <c r="W5207" t="s">
        <v>5113</v>
      </c>
    </row>
    <row r="5208" spans="1:23" x14ac:dyDescent="0.3">
      <c r="A5208" s="1">
        <v>5207</v>
      </c>
      <c r="B5208" t="s">
        <v>7715</v>
      </c>
      <c r="C5208" s="2">
        <v>42990</v>
      </c>
      <c r="D5208" s="2">
        <v>42996</v>
      </c>
      <c r="E5208" s="1" t="s">
        <v>10147</v>
      </c>
      <c r="F5208" s="1" t="s">
        <v>10762</v>
      </c>
      <c r="G5208" s="1" t="s">
        <v>612</v>
      </c>
      <c r="H5208" s="1" t="s">
        <v>793</v>
      </c>
      <c r="I5208" s="1" t="s">
        <v>796</v>
      </c>
      <c r="J5208" s="1" t="s">
        <v>906</v>
      </c>
      <c r="K5208" s="1" t="s">
        <v>1342</v>
      </c>
      <c r="L5208" s="1">
        <v>13021</v>
      </c>
      <c r="M5208" s="1" t="s">
        <v>1379</v>
      </c>
      <c r="N5208" s="1" t="s">
        <v>1690</v>
      </c>
      <c r="O5208" s="1" t="s">
        <v>3243</v>
      </c>
      <c r="P5208" s="1" t="s">
        <v>3258</v>
      </c>
      <c r="Q5208" s="1" t="s">
        <v>3572</v>
      </c>
      <c r="R5208" s="1">
        <v>1.24</v>
      </c>
      <c r="S5208" s="1">
        <v>1</v>
      </c>
      <c r="T5208" s="1">
        <v>0</v>
      </c>
      <c r="U5208" s="1">
        <v>0.58279999999999998</v>
      </c>
      <c r="V5208" t="s">
        <v>320</v>
      </c>
      <c r="W5208" t="s">
        <v>5113</v>
      </c>
    </row>
    <row r="5209" spans="1:23" x14ac:dyDescent="0.3">
      <c r="A5209" s="1">
        <v>5208</v>
      </c>
      <c r="B5209" t="s">
        <v>7715</v>
      </c>
      <c r="C5209" s="2">
        <v>42990</v>
      </c>
      <c r="D5209" s="2">
        <v>42996</v>
      </c>
      <c r="E5209" s="1" t="s">
        <v>10147</v>
      </c>
      <c r="F5209" s="1" t="s">
        <v>10762</v>
      </c>
      <c r="G5209" s="1" t="s">
        <v>612</v>
      </c>
      <c r="H5209" s="1" t="s">
        <v>793</v>
      </c>
      <c r="I5209" s="1" t="s">
        <v>796</v>
      </c>
      <c r="J5209" s="1" t="s">
        <v>906</v>
      </c>
      <c r="K5209" s="1" t="s">
        <v>1342</v>
      </c>
      <c r="L5209" s="1">
        <v>13021</v>
      </c>
      <c r="M5209" s="1" t="s">
        <v>1379</v>
      </c>
      <c r="N5209" s="1" t="s">
        <v>1634</v>
      </c>
      <c r="O5209" s="1" t="s">
        <v>3243</v>
      </c>
      <c r="P5209" s="1" t="s">
        <v>3247</v>
      </c>
      <c r="Q5209" s="1" t="s">
        <v>3517</v>
      </c>
      <c r="R5209" s="1">
        <v>20.7</v>
      </c>
      <c r="S5209" s="1">
        <v>2</v>
      </c>
      <c r="T5209" s="1">
        <v>0</v>
      </c>
      <c r="U5209" s="1">
        <v>9.9359999999999999</v>
      </c>
      <c r="V5209" t="s">
        <v>320</v>
      </c>
      <c r="W5209" t="s">
        <v>5113</v>
      </c>
    </row>
    <row r="5210" spans="1:23" x14ac:dyDescent="0.3">
      <c r="A5210" s="1">
        <v>5209</v>
      </c>
      <c r="B5210" t="s">
        <v>7715</v>
      </c>
      <c r="C5210" s="2">
        <v>42990</v>
      </c>
      <c r="D5210" s="2">
        <v>42996</v>
      </c>
      <c r="E5210" s="1" t="s">
        <v>10147</v>
      </c>
      <c r="F5210" s="1" t="s">
        <v>10762</v>
      </c>
      <c r="G5210" s="1" t="s">
        <v>612</v>
      </c>
      <c r="H5210" s="1" t="s">
        <v>793</v>
      </c>
      <c r="I5210" s="1" t="s">
        <v>796</v>
      </c>
      <c r="J5210" s="1" t="s">
        <v>906</v>
      </c>
      <c r="K5210" s="1" t="s">
        <v>1342</v>
      </c>
      <c r="L5210" s="1">
        <v>13021</v>
      </c>
      <c r="M5210" s="1" t="s">
        <v>1379</v>
      </c>
      <c r="N5210" s="1" t="s">
        <v>2390</v>
      </c>
      <c r="O5210" s="1" t="s">
        <v>3243</v>
      </c>
      <c r="P5210" s="1" t="s">
        <v>3255</v>
      </c>
      <c r="Q5210" s="1" t="s">
        <v>4264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">
        <v>320</v>
      </c>
      <c r="W5210" t="s">
        <v>5113</v>
      </c>
    </row>
    <row r="5211" spans="1:23" x14ac:dyDescent="0.3">
      <c r="A5211" s="1">
        <v>5210</v>
      </c>
      <c r="B5211" t="s">
        <v>7715</v>
      </c>
      <c r="C5211" s="2">
        <v>42990</v>
      </c>
      <c r="D5211" s="2">
        <v>42996</v>
      </c>
      <c r="E5211" s="1" t="s">
        <v>10147</v>
      </c>
      <c r="F5211" s="1" t="s">
        <v>10762</v>
      </c>
      <c r="G5211" s="1" t="s">
        <v>612</v>
      </c>
      <c r="H5211" s="1" t="s">
        <v>793</v>
      </c>
      <c r="I5211" s="1" t="s">
        <v>796</v>
      </c>
      <c r="J5211" s="1" t="s">
        <v>906</v>
      </c>
      <c r="K5211" s="1" t="s">
        <v>1342</v>
      </c>
      <c r="L5211" s="1">
        <v>13021</v>
      </c>
      <c r="M5211" s="1" t="s">
        <v>1379</v>
      </c>
      <c r="N5211" s="1" t="s">
        <v>1493</v>
      </c>
      <c r="O5211" s="1" t="s">
        <v>3243</v>
      </c>
      <c r="P5211" s="1" t="s">
        <v>3257</v>
      </c>
      <c r="Q5211" s="1" t="s">
        <v>3375</v>
      </c>
      <c r="R5211" s="1">
        <v>27.18</v>
      </c>
      <c r="S5211" s="1">
        <v>1</v>
      </c>
      <c r="T5211" s="1">
        <v>0</v>
      </c>
      <c r="U5211" s="1">
        <v>12.7746</v>
      </c>
      <c r="V5211" t="s">
        <v>320</v>
      </c>
      <c r="W5211" t="s">
        <v>5113</v>
      </c>
    </row>
    <row r="5212" spans="1:23" x14ac:dyDescent="0.3">
      <c r="A5212" s="1">
        <v>5211</v>
      </c>
      <c r="B5212" t="s">
        <v>7716</v>
      </c>
      <c r="C5212" s="2">
        <v>42747</v>
      </c>
      <c r="D5212" s="2">
        <v>42753</v>
      </c>
      <c r="E5212" s="1" t="s">
        <v>10147</v>
      </c>
      <c r="F5212" s="1" t="s">
        <v>10603</v>
      </c>
      <c r="G5212" s="1" t="s">
        <v>453</v>
      </c>
      <c r="H5212" s="1" t="s">
        <v>794</v>
      </c>
      <c r="I5212" s="1" t="s">
        <v>796</v>
      </c>
      <c r="J5212" s="1" t="s">
        <v>843</v>
      </c>
      <c r="K5212" s="1" t="s">
        <v>1340</v>
      </c>
      <c r="L5212" s="1">
        <v>19711</v>
      </c>
      <c r="M5212" s="1" t="s">
        <v>1379</v>
      </c>
      <c r="N5212" s="1" t="s">
        <v>2829</v>
      </c>
      <c r="O5212" s="1" t="s">
        <v>3243</v>
      </c>
      <c r="P5212" s="1" t="s">
        <v>3249</v>
      </c>
      <c r="Q5212" s="1" t="s">
        <v>4698</v>
      </c>
      <c r="R5212" s="1">
        <v>465.18</v>
      </c>
      <c r="S5212" s="1">
        <v>3</v>
      </c>
      <c r="T5212" s="1">
        <v>0</v>
      </c>
      <c r="U5212" s="1">
        <v>120.94680000000001</v>
      </c>
      <c r="V5212" t="s">
        <v>320</v>
      </c>
      <c r="W5212" t="s">
        <v>5113</v>
      </c>
    </row>
    <row r="5213" spans="1:23" x14ac:dyDescent="0.3">
      <c r="A5213" s="1">
        <v>5212</v>
      </c>
      <c r="B5213" t="s">
        <v>7717</v>
      </c>
      <c r="C5213" s="2">
        <v>42867</v>
      </c>
      <c r="D5213" s="2">
        <v>42871</v>
      </c>
      <c r="E5213" s="1" t="s">
        <v>10146</v>
      </c>
      <c r="F5213" s="1" t="s">
        <v>10766</v>
      </c>
      <c r="G5213" s="1" t="s">
        <v>616</v>
      </c>
      <c r="H5213" s="1" t="s">
        <v>793</v>
      </c>
      <c r="I5213" s="1" t="s">
        <v>796</v>
      </c>
      <c r="J5213" s="1" t="s">
        <v>817</v>
      </c>
      <c r="K5213" s="1" t="s">
        <v>1342</v>
      </c>
      <c r="L5213" s="1">
        <v>10024</v>
      </c>
      <c r="M5213" s="1" t="s">
        <v>1379</v>
      </c>
      <c r="N5213" s="1" t="s">
        <v>2142</v>
      </c>
      <c r="O5213" s="1" t="s">
        <v>3243</v>
      </c>
      <c r="P5213" s="1" t="s">
        <v>3249</v>
      </c>
      <c r="Q5213" s="1" t="s">
        <v>4023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">
        <v>320</v>
      </c>
      <c r="W5213" t="s">
        <v>5113</v>
      </c>
    </row>
    <row r="5214" spans="1:23" x14ac:dyDescent="0.3">
      <c r="A5214" s="1">
        <v>5213</v>
      </c>
      <c r="B5214" t="s">
        <v>7718</v>
      </c>
      <c r="C5214" s="2">
        <v>43369</v>
      </c>
      <c r="D5214" s="2">
        <v>43369</v>
      </c>
      <c r="E5214" s="1" t="s">
        <v>10149</v>
      </c>
      <c r="F5214" s="1" t="s">
        <v>10470</v>
      </c>
      <c r="G5214" s="1" t="s">
        <v>320</v>
      </c>
      <c r="H5214" s="1" t="s">
        <v>793</v>
      </c>
      <c r="I5214" s="1" t="s">
        <v>796</v>
      </c>
      <c r="J5214" s="1" t="s">
        <v>853</v>
      </c>
      <c r="K5214" s="1" t="s">
        <v>1329</v>
      </c>
      <c r="L5214" s="1">
        <v>92374</v>
      </c>
      <c r="M5214" s="1" t="s">
        <v>1377</v>
      </c>
      <c r="N5214" s="1" t="s">
        <v>1836</v>
      </c>
      <c r="O5214" s="1" t="s">
        <v>3243</v>
      </c>
      <c r="P5214" s="1" t="s">
        <v>3249</v>
      </c>
      <c r="Q5214" s="1" t="s">
        <v>3719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">
        <v>731</v>
      </c>
      <c r="W5214" t="s">
        <v>5113</v>
      </c>
    </row>
    <row r="5215" spans="1:23" x14ac:dyDescent="0.3">
      <c r="A5215" s="1">
        <v>5214</v>
      </c>
      <c r="B5215" t="s">
        <v>7718</v>
      </c>
      <c r="C5215" s="2">
        <v>43369</v>
      </c>
      <c r="D5215" s="2">
        <v>43369</v>
      </c>
      <c r="E5215" s="1" t="s">
        <v>10149</v>
      </c>
      <c r="F5215" s="1" t="s">
        <v>10470</v>
      </c>
      <c r="G5215" s="1" t="s">
        <v>320</v>
      </c>
      <c r="H5215" s="1" t="s">
        <v>793</v>
      </c>
      <c r="I5215" s="1" t="s">
        <v>796</v>
      </c>
      <c r="J5215" s="1" t="s">
        <v>853</v>
      </c>
      <c r="K5215" s="1" t="s">
        <v>1329</v>
      </c>
      <c r="L5215" s="1">
        <v>92374</v>
      </c>
      <c r="M5215" s="1" t="s">
        <v>1377</v>
      </c>
      <c r="N5215" s="1" t="s">
        <v>2328</v>
      </c>
      <c r="O5215" s="1" t="s">
        <v>3243</v>
      </c>
      <c r="P5215" s="1" t="s">
        <v>3247</v>
      </c>
      <c r="Q5215" s="1" t="s">
        <v>4203</v>
      </c>
      <c r="R5215" s="1">
        <v>7.83</v>
      </c>
      <c r="S5215" s="1">
        <v>3</v>
      </c>
      <c r="T5215" s="1">
        <v>0</v>
      </c>
      <c r="U5215" s="1">
        <v>3.6017999999999999</v>
      </c>
      <c r="V5215" t="s">
        <v>731</v>
      </c>
      <c r="W5215" t="s">
        <v>5113</v>
      </c>
    </row>
    <row r="5216" spans="1:23" x14ac:dyDescent="0.3">
      <c r="A5216" s="1">
        <v>5215</v>
      </c>
      <c r="B5216" t="s">
        <v>7718</v>
      </c>
      <c r="C5216" s="2">
        <v>43369</v>
      </c>
      <c r="D5216" s="2">
        <v>43369</v>
      </c>
      <c r="E5216" s="1" t="s">
        <v>10149</v>
      </c>
      <c r="F5216" s="1" t="s">
        <v>10470</v>
      </c>
      <c r="G5216" s="1" t="s">
        <v>320</v>
      </c>
      <c r="H5216" s="1" t="s">
        <v>793</v>
      </c>
      <c r="I5216" s="1" t="s">
        <v>796</v>
      </c>
      <c r="J5216" s="1" t="s">
        <v>853</v>
      </c>
      <c r="K5216" s="1" t="s">
        <v>1329</v>
      </c>
      <c r="L5216" s="1">
        <v>92374</v>
      </c>
      <c r="M5216" s="1" t="s">
        <v>1377</v>
      </c>
      <c r="N5216" s="1" t="s">
        <v>3038</v>
      </c>
      <c r="O5216" s="1" t="s">
        <v>3243</v>
      </c>
      <c r="P5216" s="1" t="s">
        <v>3251</v>
      </c>
      <c r="Q5216" s="1" t="s">
        <v>4908</v>
      </c>
      <c r="R5216" s="1">
        <v>35.4</v>
      </c>
      <c r="S5216" s="1">
        <v>5</v>
      </c>
      <c r="T5216" s="1">
        <v>0</v>
      </c>
      <c r="U5216" s="1">
        <v>13.452000000000002</v>
      </c>
      <c r="V5216" t="s">
        <v>731</v>
      </c>
      <c r="W5216" t="s">
        <v>5113</v>
      </c>
    </row>
    <row r="5217" spans="1:23" x14ac:dyDescent="0.3">
      <c r="A5217" s="1">
        <v>5216</v>
      </c>
      <c r="B5217" t="s">
        <v>7718</v>
      </c>
      <c r="C5217" s="2">
        <v>43369</v>
      </c>
      <c r="D5217" s="2">
        <v>43369</v>
      </c>
      <c r="E5217" s="1" t="s">
        <v>10149</v>
      </c>
      <c r="F5217" s="1" t="s">
        <v>10470</v>
      </c>
      <c r="G5217" s="1" t="s">
        <v>320</v>
      </c>
      <c r="H5217" s="1" t="s">
        <v>793</v>
      </c>
      <c r="I5217" s="1" t="s">
        <v>796</v>
      </c>
      <c r="J5217" s="1" t="s">
        <v>853</v>
      </c>
      <c r="K5217" s="1" t="s">
        <v>1329</v>
      </c>
      <c r="L5217" s="1">
        <v>92374</v>
      </c>
      <c r="M5217" s="1" t="s">
        <v>1377</v>
      </c>
      <c r="N5217" s="1" t="s">
        <v>1837</v>
      </c>
      <c r="O5217" s="1" t="s">
        <v>3243</v>
      </c>
      <c r="P5217" s="1" t="s">
        <v>3255</v>
      </c>
      <c r="Q5217" s="1" t="s">
        <v>3720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">
        <v>731</v>
      </c>
      <c r="W5217" t="s">
        <v>5113</v>
      </c>
    </row>
    <row r="5218" spans="1:23" x14ac:dyDescent="0.3">
      <c r="A5218" s="1">
        <v>5217</v>
      </c>
      <c r="B5218" t="s">
        <v>7719</v>
      </c>
      <c r="C5218" s="2">
        <v>43717</v>
      </c>
      <c r="D5218" s="2">
        <v>43723</v>
      </c>
      <c r="E5218" s="1" t="s">
        <v>10147</v>
      </c>
      <c r="F5218" s="1" t="s">
        <v>10827</v>
      </c>
      <c r="G5218" s="1" t="s">
        <v>677</v>
      </c>
      <c r="H5218" s="1" t="s">
        <v>793</v>
      </c>
      <c r="I5218" s="1" t="s">
        <v>796</v>
      </c>
      <c r="J5218" s="1" t="s">
        <v>840</v>
      </c>
      <c r="K5218" s="1" t="s">
        <v>1339</v>
      </c>
      <c r="L5218" s="1">
        <v>48066</v>
      </c>
      <c r="M5218" s="1" t="s">
        <v>1378</v>
      </c>
      <c r="N5218" s="1" t="s">
        <v>2135</v>
      </c>
      <c r="O5218" s="1" t="s">
        <v>3243</v>
      </c>
      <c r="P5218" s="1" t="s">
        <v>3257</v>
      </c>
      <c r="Q5218" s="1" t="s">
        <v>4015</v>
      </c>
      <c r="R5218" s="1">
        <v>17.48</v>
      </c>
      <c r="S5218" s="1">
        <v>2</v>
      </c>
      <c r="T5218" s="1">
        <v>0</v>
      </c>
      <c r="U5218" s="1">
        <v>8.2156000000000002</v>
      </c>
      <c r="V5218" t="s">
        <v>608</v>
      </c>
      <c r="W5218" t="s">
        <v>5113</v>
      </c>
    </row>
    <row r="5219" spans="1:23" x14ac:dyDescent="0.3">
      <c r="A5219" s="1">
        <v>5218</v>
      </c>
      <c r="B5219" t="s">
        <v>7720</v>
      </c>
      <c r="C5219" s="2">
        <v>43570</v>
      </c>
      <c r="D5219" s="2">
        <v>43572</v>
      </c>
      <c r="E5219" s="1" t="s">
        <v>10146</v>
      </c>
      <c r="F5219" s="1" t="s">
        <v>10524</v>
      </c>
      <c r="G5219" s="1" t="s">
        <v>374</v>
      </c>
      <c r="H5219" s="1" t="s">
        <v>794</v>
      </c>
      <c r="I5219" s="1" t="s">
        <v>796</v>
      </c>
      <c r="J5219" s="1" t="s">
        <v>798</v>
      </c>
      <c r="K5219" s="1" t="s">
        <v>1329</v>
      </c>
      <c r="L5219" s="1">
        <v>90049</v>
      </c>
      <c r="M5219" s="1" t="s">
        <v>1377</v>
      </c>
      <c r="N5219" s="1" t="s">
        <v>1525</v>
      </c>
      <c r="O5219" s="1" t="s">
        <v>3243</v>
      </c>
      <c r="P5219" s="1" t="s">
        <v>3255</v>
      </c>
      <c r="Q5219" s="1" t="s">
        <v>3408</v>
      </c>
      <c r="R5219" s="1">
        <v>79.14</v>
      </c>
      <c r="S5219" s="1">
        <v>3</v>
      </c>
      <c r="T5219" s="1">
        <v>0</v>
      </c>
      <c r="U5219" s="1">
        <v>36.404399999999995</v>
      </c>
      <c r="V5219" t="s">
        <v>731</v>
      </c>
      <c r="W5219" t="s">
        <v>5113</v>
      </c>
    </row>
    <row r="5220" spans="1:23" x14ac:dyDescent="0.3">
      <c r="A5220" s="1">
        <v>5219</v>
      </c>
      <c r="B5220" t="s">
        <v>7721</v>
      </c>
      <c r="C5220" s="2">
        <v>43626</v>
      </c>
      <c r="D5220" s="2">
        <v>43630</v>
      </c>
      <c r="E5220" s="1" t="s">
        <v>10147</v>
      </c>
      <c r="F5220" s="1" t="s">
        <v>10168</v>
      </c>
      <c r="G5220" s="1" t="s">
        <v>18</v>
      </c>
      <c r="H5220" s="1" t="s">
        <v>794</v>
      </c>
      <c r="I5220" s="1" t="s">
        <v>796</v>
      </c>
      <c r="J5220" s="1" t="s">
        <v>817</v>
      </c>
      <c r="K5220" s="1" t="s">
        <v>1342</v>
      </c>
      <c r="L5220" s="1">
        <v>10011</v>
      </c>
      <c r="M5220" s="1" t="s">
        <v>1379</v>
      </c>
      <c r="N5220" s="1" t="s">
        <v>1439</v>
      </c>
      <c r="O5220" s="1" t="s">
        <v>3243</v>
      </c>
      <c r="P5220" s="1" t="s">
        <v>3251</v>
      </c>
      <c r="Q5220" s="1" t="s">
        <v>3321</v>
      </c>
      <c r="R5220" s="1">
        <v>8.4</v>
      </c>
      <c r="S5220" s="1">
        <v>5</v>
      </c>
      <c r="T5220" s="1">
        <v>0</v>
      </c>
      <c r="U5220" s="1">
        <v>4.2</v>
      </c>
      <c r="V5220" t="s">
        <v>320</v>
      </c>
      <c r="W5220" t="s">
        <v>5113</v>
      </c>
    </row>
    <row r="5221" spans="1:23" x14ac:dyDescent="0.3">
      <c r="A5221" s="1">
        <v>5220</v>
      </c>
      <c r="B5221" t="s">
        <v>7722</v>
      </c>
      <c r="C5221" s="2">
        <v>43709</v>
      </c>
      <c r="D5221" s="2">
        <v>43709</v>
      </c>
      <c r="E5221" s="1" t="s">
        <v>10149</v>
      </c>
      <c r="F5221" s="1" t="s">
        <v>10372</v>
      </c>
      <c r="G5221" s="1" t="s">
        <v>222</v>
      </c>
      <c r="H5221" s="1" t="s">
        <v>793</v>
      </c>
      <c r="I5221" s="1" t="s">
        <v>796</v>
      </c>
      <c r="J5221" s="1" t="s">
        <v>863</v>
      </c>
      <c r="K5221" s="1" t="s">
        <v>1339</v>
      </c>
      <c r="L5221" s="1">
        <v>48205</v>
      </c>
      <c r="M5221" s="1" t="s">
        <v>1378</v>
      </c>
      <c r="N5221" s="1" t="s">
        <v>2839</v>
      </c>
      <c r="O5221" s="1" t="s">
        <v>3242</v>
      </c>
      <c r="P5221" s="1" t="s">
        <v>3246</v>
      </c>
      <c r="Q5221" s="1" t="s">
        <v>4707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">
        <v>608</v>
      </c>
      <c r="W5221" t="s">
        <v>5113</v>
      </c>
    </row>
    <row r="5222" spans="1:23" x14ac:dyDescent="0.3">
      <c r="A5222" s="1">
        <v>5221</v>
      </c>
      <c r="B5222" t="s">
        <v>7723</v>
      </c>
      <c r="C5222" s="2">
        <v>42535</v>
      </c>
      <c r="D5222" s="2">
        <v>42541</v>
      </c>
      <c r="E5222" s="1" t="s">
        <v>10147</v>
      </c>
      <c r="F5222" s="1" t="s">
        <v>10826</v>
      </c>
      <c r="G5222" s="1" t="s">
        <v>676</v>
      </c>
      <c r="H5222" s="1" t="s">
        <v>795</v>
      </c>
      <c r="I5222" s="1" t="s">
        <v>796</v>
      </c>
      <c r="J5222" s="1" t="s">
        <v>863</v>
      </c>
      <c r="K5222" s="1" t="s">
        <v>1339</v>
      </c>
      <c r="L5222" s="1">
        <v>48234</v>
      </c>
      <c r="M5222" s="1" t="s">
        <v>1378</v>
      </c>
      <c r="N5222" s="1" t="s">
        <v>3004</v>
      </c>
      <c r="O5222" s="1" t="s">
        <v>3242</v>
      </c>
      <c r="P5222" s="1" t="s">
        <v>3245</v>
      </c>
      <c r="Q5222" s="1" t="s">
        <v>4876</v>
      </c>
      <c r="R5222" s="1">
        <v>212.94</v>
      </c>
      <c r="S5222" s="1">
        <v>3</v>
      </c>
      <c r="T5222" s="1">
        <v>0</v>
      </c>
      <c r="U5222" s="1">
        <v>57.4938</v>
      </c>
      <c r="V5222" t="s">
        <v>608</v>
      </c>
      <c r="W5222" t="s">
        <v>5113</v>
      </c>
    </row>
    <row r="5223" spans="1:23" x14ac:dyDescent="0.3">
      <c r="A5223" s="1">
        <v>5222</v>
      </c>
      <c r="B5223" t="s">
        <v>7724</v>
      </c>
      <c r="C5223" s="2">
        <v>43603</v>
      </c>
      <c r="D5223" s="2">
        <v>43607</v>
      </c>
      <c r="E5223" s="1" t="s">
        <v>10146</v>
      </c>
      <c r="F5223" s="1" t="s">
        <v>10602</v>
      </c>
      <c r="G5223" s="1" t="s">
        <v>452</v>
      </c>
      <c r="H5223" s="1" t="s">
        <v>795</v>
      </c>
      <c r="I5223" s="1" t="s">
        <v>796</v>
      </c>
      <c r="J5223" s="1" t="s">
        <v>821</v>
      </c>
      <c r="K5223" s="1" t="s">
        <v>1352</v>
      </c>
      <c r="L5223" s="1">
        <v>65807</v>
      </c>
      <c r="M5223" s="1" t="s">
        <v>1378</v>
      </c>
      <c r="N5223" s="1" t="s">
        <v>3105</v>
      </c>
      <c r="O5223" s="1" t="s">
        <v>3243</v>
      </c>
      <c r="P5223" s="1" t="s">
        <v>3254</v>
      </c>
      <c r="Q5223" s="1" t="s">
        <v>4974</v>
      </c>
      <c r="R5223" s="1">
        <v>706.86</v>
      </c>
      <c r="S5223" s="1">
        <v>7</v>
      </c>
      <c r="T5223" s="1">
        <v>0</v>
      </c>
      <c r="U5223" s="1">
        <v>197.92079999999999</v>
      </c>
      <c r="V5223" t="s">
        <v>608</v>
      </c>
      <c r="W5223" t="s">
        <v>5113</v>
      </c>
    </row>
    <row r="5224" spans="1:23" x14ac:dyDescent="0.3">
      <c r="A5224" s="1">
        <v>5223</v>
      </c>
      <c r="B5224" t="s">
        <v>7724</v>
      </c>
      <c r="C5224" s="2">
        <v>43603</v>
      </c>
      <c r="D5224" s="2">
        <v>43607</v>
      </c>
      <c r="E5224" s="1" t="s">
        <v>10146</v>
      </c>
      <c r="F5224" s="1" t="s">
        <v>10602</v>
      </c>
      <c r="G5224" s="1" t="s">
        <v>452</v>
      </c>
      <c r="H5224" s="1" t="s">
        <v>795</v>
      </c>
      <c r="I5224" s="1" t="s">
        <v>796</v>
      </c>
      <c r="J5224" s="1" t="s">
        <v>821</v>
      </c>
      <c r="K5224" s="1" t="s">
        <v>1352</v>
      </c>
      <c r="L5224" s="1">
        <v>65807</v>
      </c>
      <c r="M5224" s="1" t="s">
        <v>1378</v>
      </c>
      <c r="N5224" s="1" t="s">
        <v>1841</v>
      </c>
      <c r="O5224" s="1" t="s">
        <v>3244</v>
      </c>
      <c r="P5224" s="1" t="s">
        <v>3252</v>
      </c>
      <c r="Q5224" s="1" t="s">
        <v>3724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">
        <v>608</v>
      </c>
      <c r="W5224" t="s">
        <v>5113</v>
      </c>
    </row>
    <row r="5225" spans="1:23" x14ac:dyDescent="0.3">
      <c r="A5225" s="1">
        <v>5224</v>
      </c>
      <c r="B5225" t="s">
        <v>7724</v>
      </c>
      <c r="C5225" s="2">
        <v>43603</v>
      </c>
      <c r="D5225" s="2">
        <v>43607</v>
      </c>
      <c r="E5225" s="1" t="s">
        <v>10146</v>
      </c>
      <c r="F5225" s="1" t="s">
        <v>10602</v>
      </c>
      <c r="G5225" s="1" t="s">
        <v>452</v>
      </c>
      <c r="H5225" s="1" t="s">
        <v>795</v>
      </c>
      <c r="I5225" s="1" t="s">
        <v>796</v>
      </c>
      <c r="J5225" s="1" t="s">
        <v>821</v>
      </c>
      <c r="K5225" s="1" t="s">
        <v>1352</v>
      </c>
      <c r="L5225" s="1">
        <v>65807</v>
      </c>
      <c r="M5225" s="1" t="s">
        <v>1378</v>
      </c>
      <c r="N5225" s="1" t="s">
        <v>2868</v>
      </c>
      <c r="O5225" s="1" t="s">
        <v>3243</v>
      </c>
      <c r="P5225" s="1" t="s">
        <v>3253</v>
      </c>
      <c r="Q5225" s="1" t="s">
        <v>4737</v>
      </c>
      <c r="R5225" s="1">
        <v>43.19</v>
      </c>
      <c r="S5225" s="1">
        <v>7</v>
      </c>
      <c r="T5225" s="1">
        <v>0</v>
      </c>
      <c r="U5225" s="1">
        <v>20.731199999999998</v>
      </c>
      <c r="V5225" t="s">
        <v>608</v>
      </c>
      <c r="W5225" t="s">
        <v>5113</v>
      </c>
    </row>
    <row r="5226" spans="1:23" x14ac:dyDescent="0.3">
      <c r="A5226" s="1">
        <v>5225</v>
      </c>
      <c r="B5226" t="s">
        <v>7725</v>
      </c>
      <c r="C5226" s="2">
        <v>43720</v>
      </c>
      <c r="D5226" s="2">
        <v>43725</v>
      </c>
      <c r="E5226" s="1" t="s">
        <v>10146</v>
      </c>
      <c r="F5226" s="1" t="s">
        <v>10772</v>
      </c>
      <c r="G5226" s="1" t="s">
        <v>622</v>
      </c>
      <c r="H5226" s="1" t="s">
        <v>793</v>
      </c>
      <c r="I5226" s="1" t="s">
        <v>796</v>
      </c>
      <c r="J5226" s="1" t="s">
        <v>798</v>
      </c>
      <c r="K5226" s="1" t="s">
        <v>1329</v>
      </c>
      <c r="L5226" s="1">
        <v>90036</v>
      </c>
      <c r="M5226" s="1" t="s">
        <v>1377</v>
      </c>
      <c r="N5226" s="1" t="s">
        <v>1797</v>
      </c>
      <c r="O5226" s="1" t="s">
        <v>3243</v>
      </c>
      <c r="P5226" s="1" t="s">
        <v>3255</v>
      </c>
      <c r="Q5226" s="1" t="s">
        <v>3679</v>
      </c>
      <c r="R5226" s="1">
        <v>166.44</v>
      </c>
      <c r="S5226" s="1">
        <v>3</v>
      </c>
      <c r="T5226" s="1">
        <v>0</v>
      </c>
      <c r="U5226" s="1">
        <v>79.891199999999998</v>
      </c>
      <c r="V5226" t="s">
        <v>731</v>
      </c>
      <c r="W5226" t="s">
        <v>5113</v>
      </c>
    </row>
    <row r="5227" spans="1:23" x14ac:dyDescent="0.3">
      <c r="A5227" s="1">
        <v>5226</v>
      </c>
      <c r="B5227" t="s">
        <v>7726</v>
      </c>
      <c r="C5227" s="2">
        <v>43272</v>
      </c>
      <c r="D5227" s="2">
        <v>43277</v>
      </c>
      <c r="E5227" s="1" t="s">
        <v>10147</v>
      </c>
      <c r="F5227" s="1" t="s">
        <v>10698</v>
      </c>
      <c r="G5227" s="1" t="s">
        <v>548</v>
      </c>
      <c r="H5227" s="1" t="s">
        <v>793</v>
      </c>
      <c r="I5227" s="1" t="s">
        <v>796</v>
      </c>
      <c r="J5227" s="1" t="s">
        <v>817</v>
      </c>
      <c r="K5227" s="1" t="s">
        <v>1342</v>
      </c>
      <c r="L5227" s="1">
        <v>10011</v>
      </c>
      <c r="M5227" s="1" t="s">
        <v>1379</v>
      </c>
      <c r="N5227" s="1" t="s">
        <v>2696</v>
      </c>
      <c r="O5227" s="1" t="s">
        <v>3243</v>
      </c>
      <c r="P5227" s="1" t="s">
        <v>3253</v>
      </c>
      <c r="Q5227" s="1" t="s">
        <v>4564</v>
      </c>
      <c r="R5227" s="1">
        <v>36.56</v>
      </c>
      <c r="S5227" s="1">
        <v>5</v>
      </c>
      <c r="T5227" s="1">
        <v>0.2</v>
      </c>
      <c r="U5227" s="1">
        <v>12.795999999999999</v>
      </c>
      <c r="V5227" t="s">
        <v>320</v>
      </c>
      <c r="W5227" t="s">
        <v>5113</v>
      </c>
    </row>
    <row r="5228" spans="1:23" x14ac:dyDescent="0.3">
      <c r="A5228" s="1">
        <v>5227</v>
      </c>
      <c r="B5228" t="s">
        <v>7726</v>
      </c>
      <c r="C5228" s="2">
        <v>43272</v>
      </c>
      <c r="D5228" s="2">
        <v>43277</v>
      </c>
      <c r="E5228" s="1" t="s">
        <v>10147</v>
      </c>
      <c r="F5228" s="1" t="s">
        <v>10698</v>
      </c>
      <c r="G5228" s="1" t="s">
        <v>548</v>
      </c>
      <c r="H5228" s="1" t="s">
        <v>793</v>
      </c>
      <c r="I5228" s="1" t="s">
        <v>796</v>
      </c>
      <c r="J5228" s="1" t="s">
        <v>817</v>
      </c>
      <c r="K5228" s="1" t="s">
        <v>1342</v>
      </c>
      <c r="L5228" s="1">
        <v>10011</v>
      </c>
      <c r="M5228" s="1" t="s">
        <v>1379</v>
      </c>
      <c r="N5228" s="1" t="s">
        <v>2941</v>
      </c>
      <c r="O5228" s="1" t="s">
        <v>3243</v>
      </c>
      <c r="P5228" s="1" t="s">
        <v>3253</v>
      </c>
      <c r="Q5228" s="1" t="s">
        <v>4813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">
        <v>320</v>
      </c>
      <c r="W5228" t="s">
        <v>5113</v>
      </c>
    </row>
    <row r="5229" spans="1:23" x14ac:dyDescent="0.3">
      <c r="A5229" s="1">
        <v>5228</v>
      </c>
      <c r="B5229" t="s">
        <v>7726</v>
      </c>
      <c r="C5229" s="2">
        <v>43272</v>
      </c>
      <c r="D5229" s="2">
        <v>43277</v>
      </c>
      <c r="E5229" s="1" t="s">
        <v>10147</v>
      </c>
      <c r="F5229" s="1" t="s">
        <v>10698</v>
      </c>
      <c r="G5229" s="1" t="s">
        <v>548</v>
      </c>
      <c r="H5229" s="1" t="s">
        <v>793</v>
      </c>
      <c r="I5229" s="1" t="s">
        <v>796</v>
      </c>
      <c r="J5229" s="1" t="s">
        <v>817</v>
      </c>
      <c r="K5229" s="1" t="s">
        <v>1342</v>
      </c>
      <c r="L5229" s="1">
        <v>10011</v>
      </c>
      <c r="M5229" s="1" t="s">
        <v>1379</v>
      </c>
      <c r="N5229" s="1" t="s">
        <v>1967</v>
      </c>
      <c r="O5229" s="1" t="s">
        <v>3242</v>
      </c>
      <c r="P5229" s="1" t="s">
        <v>3245</v>
      </c>
      <c r="Q5229" s="1" t="s">
        <v>3849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">
        <v>320</v>
      </c>
      <c r="W5229" t="s">
        <v>5113</v>
      </c>
    </row>
    <row r="5230" spans="1:23" x14ac:dyDescent="0.3">
      <c r="A5230" s="1">
        <v>5229</v>
      </c>
      <c r="B5230" t="s">
        <v>7727</v>
      </c>
      <c r="C5230" s="2">
        <v>42700</v>
      </c>
      <c r="D5230" s="2">
        <v>42705</v>
      </c>
      <c r="E5230" s="1" t="s">
        <v>10147</v>
      </c>
      <c r="F5230" s="1" t="s">
        <v>10210</v>
      </c>
      <c r="G5230" s="1" t="s">
        <v>60</v>
      </c>
      <c r="H5230" s="1" t="s">
        <v>795</v>
      </c>
      <c r="I5230" s="1" t="s">
        <v>796</v>
      </c>
      <c r="J5230" s="1" t="s">
        <v>805</v>
      </c>
      <c r="K5230" s="1" t="s">
        <v>1329</v>
      </c>
      <c r="L5230" s="1">
        <v>94109</v>
      </c>
      <c r="M5230" s="1" t="s">
        <v>1377</v>
      </c>
      <c r="N5230" s="1" t="s">
        <v>2902</v>
      </c>
      <c r="O5230" s="1" t="s">
        <v>3243</v>
      </c>
      <c r="P5230" s="1" t="s">
        <v>3255</v>
      </c>
      <c r="Q5230" s="1" t="s">
        <v>4771</v>
      </c>
      <c r="R5230" s="1">
        <v>81.98</v>
      </c>
      <c r="S5230" s="1">
        <v>2</v>
      </c>
      <c r="T5230" s="1">
        <v>0</v>
      </c>
      <c r="U5230" s="1">
        <v>40.170200000000001</v>
      </c>
      <c r="V5230" t="s">
        <v>731</v>
      </c>
      <c r="W5230" t="s">
        <v>5113</v>
      </c>
    </row>
    <row r="5231" spans="1:23" x14ac:dyDescent="0.3">
      <c r="A5231" s="1">
        <v>5230</v>
      </c>
      <c r="B5231" t="s">
        <v>7728</v>
      </c>
      <c r="C5231" s="2">
        <v>43543</v>
      </c>
      <c r="D5231" s="2">
        <v>43546</v>
      </c>
      <c r="E5231" s="1" t="s">
        <v>10146</v>
      </c>
      <c r="F5231" s="1" t="s">
        <v>10343</v>
      </c>
      <c r="G5231" s="1" t="s">
        <v>193</v>
      </c>
      <c r="H5231" s="1" t="s">
        <v>793</v>
      </c>
      <c r="I5231" s="1" t="s">
        <v>796</v>
      </c>
      <c r="J5231" s="1" t="s">
        <v>998</v>
      </c>
      <c r="K5231" s="1" t="s">
        <v>1329</v>
      </c>
      <c r="L5231" s="1">
        <v>93727</v>
      </c>
      <c r="M5231" s="1" t="s">
        <v>1377</v>
      </c>
      <c r="N5231" s="1" t="s">
        <v>2696</v>
      </c>
      <c r="O5231" s="1" t="s">
        <v>3243</v>
      </c>
      <c r="P5231" s="1" t="s">
        <v>3253</v>
      </c>
      <c r="Q5231" s="1" t="s">
        <v>4564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">
        <v>731</v>
      </c>
      <c r="W5231" t="s">
        <v>5113</v>
      </c>
    </row>
    <row r="5232" spans="1:23" x14ac:dyDescent="0.3">
      <c r="A5232" s="1">
        <v>5231</v>
      </c>
      <c r="B5232" t="s">
        <v>7728</v>
      </c>
      <c r="C5232" s="2">
        <v>43543</v>
      </c>
      <c r="D5232" s="2">
        <v>43546</v>
      </c>
      <c r="E5232" s="1" t="s">
        <v>10146</v>
      </c>
      <c r="F5232" s="1" t="s">
        <v>10343</v>
      </c>
      <c r="G5232" s="1" t="s">
        <v>193</v>
      </c>
      <c r="H5232" s="1" t="s">
        <v>793</v>
      </c>
      <c r="I5232" s="1" t="s">
        <v>796</v>
      </c>
      <c r="J5232" s="1" t="s">
        <v>998</v>
      </c>
      <c r="K5232" s="1" t="s">
        <v>1329</v>
      </c>
      <c r="L5232" s="1">
        <v>93727</v>
      </c>
      <c r="M5232" s="1" t="s">
        <v>1377</v>
      </c>
      <c r="N5232" s="1" t="s">
        <v>1996</v>
      </c>
      <c r="O5232" s="1" t="s">
        <v>3242</v>
      </c>
      <c r="P5232" s="1" t="s">
        <v>3248</v>
      </c>
      <c r="Q5232" s="1" t="s">
        <v>3878</v>
      </c>
      <c r="R5232" s="1">
        <v>697.16</v>
      </c>
      <c r="S5232" s="1">
        <v>5</v>
      </c>
      <c r="T5232" s="1">
        <v>0.2</v>
      </c>
      <c r="U5232" s="1">
        <v>8.7144999999999868</v>
      </c>
      <c r="V5232" t="s">
        <v>731</v>
      </c>
      <c r="W5232" t="s">
        <v>5113</v>
      </c>
    </row>
    <row r="5233" spans="1:23" x14ac:dyDescent="0.3">
      <c r="A5233" s="1">
        <v>5232</v>
      </c>
      <c r="B5233" t="s">
        <v>7728</v>
      </c>
      <c r="C5233" s="2">
        <v>43543</v>
      </c>
      <c r="D5233" s="2">
        <v>43546</v>
      </c>
      <c r="E5233" s="1" t="s">
        <v>10146</v>
      </c>
      <c r="F5233" s="1" t="s">
        <v>10343</v>
      </c>
      <c r="G5233" s="1" t="s">
        <v>193</v>
      </c>
      <c r="H5233" s="1" t="s">
        <v>793</v>
      </c>
      <c r="I5233" s="1" t="s">
        <v>796</v>
      </c>
      <c r="J5233" s="1" t="s">
        <v>998</v>
      </c>
      <c r="K5233" s="1" t="s">
        <v>1329</v>
      </c>
      <c r="L5233" s="1">
        <v>93727</v>
      </c>
      <c r="M5233" s="1" t="s">
        <v>1377</v>
      </c>
      <c r="N5233" s="1" t="s">
        <v>2815</v>
      </c>
      <c r="O5233" s="1" t="s">
        <v>3242</v>
      </c>
      <c r="P5233" s="1" t="s">
        <v>3250</v>
      </c>
      <c r="Q5233" s="1" t="s">
        <v>4685</v>
      </c>
      <c r="R5233" s="1">
        <v>30.93</v>
      </c>
      <c r="S5233" s="1">
        <v>1</v>
      </c>
      <c r="T5233" s="1">
        <v>0</v>
      </c>
      <c r="U5233" s="1">
        <v>12.6813</v>
      </c>
      <c r="V5233" t="s">
        <v>731</v>
      </c>
      <c r="W5233" t="s">
        <v>5113</v>
      </c>
    </row>
    <row r="5234" spans="1:23" x14ac:dyDescent="0.3">
      <c r="A5234" s="1">
        <v>5233</v>
      </c>
      <c r="B5234" t="s">
        <v>7728</v>
      </c>
      <c r="C5234" s="2">
        <v>43543</v>
      </c>
      <c r="D5234" s="2">
        <v>43546</v>
      </c>
      <c r="E5234" s="1" t="s">
        <v>10146</v>
      </c>
      <c r="F5234" s="1" t="s">
        <v>10343</v>
      </c>
      <c r="G5234" s="1" t="s">
        <v>193</v>
      </c>
      <c r="H5234" s="1" t="s">
        <v>793</v>
      </c>
      <c r="I5234" s="1" t="s">
        <v>796</v>
      </c>
      <c r="J5234" s="1" t="s">
        <v>998</v>
      </c>
      <c r="K5234" s="1" t="s">
        <v>1329</v>
      </c>
      <c r="L5234" s="1">
        <v>93727</v>
      </c>
      <c r="M5234" s="1" t="s">
        <v>1377</v>
      </c>
      <c r="N5234" s="1" t="s">
        <v>1565</v>
      </c>
      <c r="O5234" s="1" t="s">
        <v>3243</v>
      </c>
      <c r="P5234" s="1" t="s">
        <v>3253</v>
      </c>
      <c r="Q5234" s="1" t="s">
        <v>3448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">
        <v>731</v>
      </c>
      <c r="W5234" t="s">
        <v>5113</v>
      </c>
    </row>
    <row r="5235" spans="1:23" x14ac:dyDescent="0.3">
      <c r="A5235" s="1">
        <v>5234</v>
      </c>
      <c r="B5235" t="s">
        <v>7729</v>
      </c>
      <c r="C5235" s="2">
        <v>42661</v>
      </c>
      <c r="D5235" s="2">
        <v>42665</v>
      </c>
      <c r="E5235" s="1" t="s">
        <v>10147</v>
      </c>
      <c r="F5235" s="1" t="s">
        <v>10774</v>
      </c>
      <c r="G5235" s="1" t="s">
        <v>624</v>
      </c>
      <c r="H5235" s="1" t="s">
        <v>794</v>
      </c>
      <c r="I5235" s="1" t="s">
        <v>796</v>
      </c>
      <c r="J5235" s="1" t="s">
        <v>1176</v>
      </c>
      <c r="K5235" s="1" t="s">
        <v>1363</v>
      </c>
      <c r="L5235" s="1">
        <v>71854</v>
      </c>
      <c r="M5235" s="1" t="s">
        <v>1376</v>
      </c>
      <c r="N5235" s="1" t="s">
        <v>3099</v>
      </c>
      <c r="O5235" s="1" t="s">
        <v>3242</v>
      </c>
      <c r="P5235" s="1" t="s">
        <v>3246</v>
      </c>
      <c r="Q5235" s="1" t="s">
        <v>4968</v>
      </c>
      <c r="R5235" s="1">
        <v>605.34</v>
      </c>
      <c r="S5235" s="1">
        <v>6</v>
      </c>
      <c r="T5235" s="1">
        <v>0</v>
      </c>
      <c r="U5235" s="1">
        <v>145.2816</v>
      </c>
      <c r="V5235" t="s">
        <v>90</v>
      </c>
      <c r="W5235" t="s">
        <v>5113</v>
      </c>
    </row>
    <row r="5236" spans="1:23" x14ac:dyDescent="0.3">
      <c r="A5236" s="1">
        <v>5235</v>
      </c>
      <c r="B5236" t="s">
        <v>7730</v>
      </c>
      <c r="C5236" s="2">
        <v>43699</v>
      </c>
      <c r="D5236" s="2">
        <v>43700</v>
      </c>
      <c r="E5236" s="1" t="s">
        <v>10148</v>
      </c>
      <c r="F5236" s="1" t="s">
        <v>10896</v>
      </c>
      <c r="G5236" s="1" t="s">
        <v>746</v>
      </c>
      <c r="H5236" s="1" t="s">
        <v>793</v>
      </c>
      <c r="I5236" s="1" t="s">
        <v>796</v>
      </c>
      <c r="J5236" s="1" t="s">
        <v>805</v>
      </c>
      <c r="K5236" s="1" t="s">
        <v>1329</v>
      </c>
      <c r="L5236" s="1">
        <v>94110</v>
      </c>
      <c r="M5236" s="1" t="s">
        <v>1377</v>
      </c>
      <c r="N5236" s="1" t="s">
        <v>1494</v>
      </c>
      <c r="O5236" s="1" t="s">
        <v>3242</v>
      </c>
      <c r="P5236" s="1" t="s">
        <v>3248</v>
      </c>
      <c r="Q5236" s="1" t="s">
        <v>3376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">
        <v>731</v>
      </c>
      <c r="W5236" t="s">
        <v>5113</v>
      </c>
    </row>
    <row r="5237" spans="1:23" x14ac:dyDescent="0.3">
      <c r="A5237" s="1">
        <v>5236</v>
      </c>
      <c r="B5237" t="s">
        <v>7731</v>
      </c>
      <c r="C5237" s="2">
        <v>43423</v>
      </c>
      <c r="D5237" s="2">
        <v>43426</v>
      </c>
      <c r="E5237" s="1" t="s">
        <v>10148</v>
      </c>
      <c r="F5237" s="1" t="s">
        <v>10790</v>
      </c>
      <c r="G5237" s="1" t="s">
        <v>640</v>
      </c>
      <c r="H5237" s="1" t="s">
        <v>794</v>
      </c>
      <c r="I5237" s="1" t="s">
        <v>796</v>
      </c>
      <c r="J5237" s="1" t="s">
        <v>1042</v>
      </c>
      <c r="K5237" s="1" t="s">
        <v>1341</v>
      </c>
      <c r="L5237" s="1">
        <v>46203</v>
      </c>
      <c r="M5237" s="1" t="s">
        <v>1378</v>
      </c>
      <c r="N5237" s="1" t="s">
        <v>2929</v>
      </c>
      <c r="O5237" s="1" t="s">
        <v>3243</v>
      </c>
      <c r="P5237" s="1" t="s">
        <v>3254</v>
      </c>
      <c r="Q5237" s="1" t="s">
        <v>4799</v>
      </c>
      <c r="R5237" s="1">
        <v>54.96</v>
      </c>
      <c r="S5237" s="1">
        <v>3</v>
      </c>
      <c r="T5237" s="1">
        <v>0</v>
      </c>
      <c r="U5237" s="1">
        <v>15.938399999999998</v>
      </c>
      <c r="V5237" t="s">
        <v>608</v>
      </c>
      <c r="W5237" t="s">
        <v>5113</v>
      </c>
    </row>
    <row r="5238" spans="1:23" x14ac:dyDescent="0.3">
      <c r="A5238" s="1">
        <v>5237</v>
      </c>
      <c r="B5238" t="s">
        <v>7732</v>
      </c>
      <c r="C5238" s="2">
        <v>42633</v>
      </c>
      <c r="D5238" s="2">
        <v>42637</v>
      </c>
      <c r="E5238" s="1" t="s">
        <v>10147</v>
      </c>
      <c r="F5238" s="1" t="s">
        <v>10185</v>
      </c>
      <c r="G5238" s="1" t="s">
        <v>35</v>
      </c>
      <c r="H5238" s="1" t="s">
        <v>793</v>
      </c>
      <c r="I5238" s="1" t="s">
        <v>796</v>
      </c>
      <c r="J5238" s="1" t="s">
        <v>826</v>
      </c>
      <c r="K5238" s="1" t="s">
        <v>1366</v>
      </c>
      <c r="L5238" s="1">
        <v>21044</v>
      </c>
      <c r="M5238" s="1" t="s">
        <v>1379</v>
      </c>
      <c r="N5238" s="1" t="s">
        <v>2239</v>
      </c>
      <c r="O5238" s="1" t="s">
        <v>3242</v>
      </c>
      <c r="P5238" s="1" t="s">
        <v>3250</v>
      </c>
      <c r="Q5238" s="1" t="s">
        <v>4115</v>
      </c>
      <c r="R5238" s="1">
        <v>164.22</v>
      </c>
      <c r="S5238" s="1">
        <v>3</v>
      </c>
      <c r="T5238" s="1">
        <v>0</v>
      </c>
      <c r="U5238" s="1">
        <v>50.908200000000001</v>
      </c>
      <c r="V5238" t="s">
        <v>320</v>
      </c>
      <c r="W5238" t="s">
        <v>5113</v>
      </c>
    </row>
    <row r="5239" spans="1:23" x14ac:dyDescent="0.3">
      <c r="A5239" s="1">
        <v>5238</v>
      </c>
      <c r="B5239" t="s">
        <v>7732</v>
      </c>
      <c r="C5239" s="2">
        <v>42633</v>
      </c>
      <c r="D5239" s="2">
        <v>42637</v>
      </c>
      <c r="E5239" s="1" t="s">
        <v>10147</v>
      </c>
      <c r="F5239" s="1" t="s">
        <v>10185</v>
      </c>
      <c r="G5239" s="1" t="s">
        <v>35</v>
      </c>
      <c r="H5239" s="1" t="s">
        <v>793</v>
      </c>
      <c r="I5239" s="1" t="s">
        <v>796</v>
      </c>
      <c r="J5239" s="1" t="s">
        <v>826</v>
      </c>
      <c r="K5239" s="1" t="s">
        <v>1366</v>
      </c>
      <c r="L5239" s="1">
        <v>21044</v>
      </c>
      <c r="M5239" s="1" t="s">
        <v>1379</v>
      </c>
      <c r="N5239" s="1" t="s">
        <v>1810</v>
      </c>
      <c r="O5239" s="1" t="s">
        <v>3242</v>
      </c>
      <c r="P5239" s="1" t="s">
        <v>3245</v>
      </c>
      <c r="Q5239" s="1" t="s">
        <v>3692</v>
      </c>
      <c r="R5239" s="1">
        <v>362.94</v>
      </c>
      <c r="S5239" s="1">
        <v>3</v>
      </c>
      <c r="T5239" s="1">
        <v>0</v>
      </c>
      <c r="U5239" s="1">
        <v>36.293999999999997</v>
      </c>
      <c r="V5239" t="s">
        <v>320</v>
      </c>
      <c r="W5239" t="s">
        <v>5112</v>
      </c>
    </row>
    <row r="5240" spans="1:23" x14ac:dyDescent="0.3">
      <c r="A5240" s="1">
        <v>5239</v>
      </c>
      <c r="B5240" t="s">
        <v>7732</v>
      </c>
      <c r="C5240" s="2">
        <v>42633</v>
      </c>
      <c r="D5240" s="2">
        <v>42637</v>
      </c>
      <c r="E5240" s="1" t="s">
        <v>10147</v>
      </c>
      <c r="F5240" s="1" t="s">
        <v>10185</v>
      </c>
      <c r="G5240" s="1" t="s">
        <v>35</v>
      </c>
      <c r="H5240" s="1" t="s">
        <v>793</v>
      </c>
      <c r="I5240" s="1" t="s">
        <v>796</v>
      </c>
      <c r="J5240" s="1" t="s">
        <v>826</v>
      </c>
      <c r="K5240" s="1" t="s">
        <v>1366</v>
      </c>
      <c r="L5240" s="1">
        <v>21044</v>
      </c>
      <c r="M5240" s="1" t="s">
        <v>1379</v>
      </c>
      <c r="N5240" s="1" t="s">
        <v>1626</v>
      </c>
      <c r="O5240" s="1" t="s">
        <v>3244</v>
      </c>
      <c r="P5240" s="1" t="s">
        <v>3256</v>
      </c>
      <c r="Q5240" s="1" t="s">
        <v>3509</v>
      </c>
      <c r="R5240" s="1">
        <v>59.98</v>
      </c>
      <c r="S5240" s="1">
        <v>2</v>
      </c>
      <c r="T5240" s="1">
        <v>0</v>
      </c>
      <c r="U5240" s="1">
        <v>26.391200000000005</v>
      </c>
      <c r="V5240" t="s">
        <v>320</v>
      </c>
      <c r="W5240" t="s">
        <v>5112</v>
      </c>
    </row>
    <row r="5241" spans="1:23" x14ac:dyDescent="0.3">
      <c r="A5241" s="1">
        <v>5240</v>
      </c>
      <c r="B5241" t="s">
        <v>7733</v>
      </c>
      <c r="C5241" s="2">
        <v>43354</v>
      </c>
      <c r="D5241" s="2">
        <v>43360</v>
      </c>
      <c r="E5241" s="1" t="s">
        <v>10147</v>
      </c>
      <c r="F5241" s="1" t="s">
        <v>10836</v>
      </c>
      <c r="G5241" s="1" t="s">
        <v>686</v>
      </c>
      <c r="H5241" s="1" t="s">
        <v>793</v>
      </c>
      <c r="I5241" s="1" t="s">
        <v>796</v>
      </c>
      <c r="J5241" s="1" t="s">
        <v>846</v>
      </c>
      <c r="K5241" s="1" t="s">
        <v>1329</v>
      </c>
      <c r="L5241" s="1">
        <v>95123</v>
      </c>
      <c r="M5241" s="1" t="s">
        <v>1377</v>
      </c>
      <c r="N5241" s="1" t="s">
        <v>1396</v>
      </c>
      <c r="O5241" s="1" t="s">
        <v>3243</v>
      </c>
      <c r="P5241" s="1" t="s">
        <v>3249</v>
      </c>
      <c r="Q5241" s="1" t="s">
        <v>3278</v>
      </c>
      <c r="R5241" s="1">
        <v>332.94</v>
      </c>
      <c r="S5241" s="1">
        <v>3</v>
      </c>
      <c r="T5241" s="1">
        <v>0</v>
      </c>
      <c r="U5241" s="1">
        <v>6.6587999999999994</v>
      </c>
      <c r="V5241" t="s">
        <v>731</v>
      </c>
      <c r="W5241" t="s">
        <v>5112</v>
      </c>
    </row>
    <row r="5242" spans="1:23" x14ac:dyDescent="0.3">
      <c r="A5242" s="1">
        <v>5241</v>
      </c>
      <c r="B5242" t="s">
        <v>7733</v>
      </c>
      <c r="C5242" s="2">
        <v>43354</v>
      </c>
      <c r="D5242" s="2">
        <v>43360</v>
      </c>
      <c r="E5242" s="1" t="s">
        <v>10147</v>
      </c>
      <c r="F5242" s="1" t="s">
        <v>10836</v>
      </c>
      <c r="G5242" s="1" t="s">
        <v>686</v>
      </c>
      <c r="H5242" s="1" t="s">
        <v>793</v>
      </c>
      <c r="I5242" s="1" t="s">
        <v>796</v>
      </c>
      <c r="J5242" s="1" t="s">
        <v>846</v>
      </c>
      <c r="K5242" s="1" t="s">
        <v>1329</v>
      </c>
      <c r="L5242" s="1">
        <v>95123</v>
      </c>
      <c r="M5242" s="1" t="s">
        <v>1377</v>
      </c>
      <c r="N5242" s="1" t="s">
        <v>1824</v>
      </c>
      <c r="O5242" s="1" t="s">
        <v>3243</v>
      </c>
      <c r="P5242" s="1" t="s">
        <v>3253</v>
      </c>
      <c r="Q5242" s="1" t="s">
        <v>3706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">
        <v>731</v>
      </c>
      <c r="W5242" t="s">
        <v>5113</v>
      </c>
    </row>
    <row r="5243" spans="1:23" x14ac:dyDescent="0.3">
      <c r="A5243" s="1">
        <v>5242</v>
      </c>
      <c r="B5243" t="s">
        <v>7734</v>
      </c>
      <c r="C5243" s="2">
        <v>43366</v>
      </c>
      <c r="D5243" s="2">
        <v>43369</v>
      </c>
      <c r="E5243" s="1" t="s">
        <v>10146</v>
      </c>
      <c r="F5243" s="1" t="s">
        <v>10848</v>
      </c>
      <c r="G5243" s="1" t="s">
        <v>698</v>
      </c>
      <c r="H5243" s="1" t="s">
        <v>794</v>
      </c>
      <c r="I5243" s="1" t="s">
        <v>796</v>
      </c>
      <c r="J5243" s="1" t="s">
        <v>801</v>
      </c>
      <c r="K5243" s="1" t="s">
        <v>973</v>
      </c>
      <c r="L5243" s="1">
        <v>98115</v>
      </c>
      <c r="M5243" s="1" t="s">
        <v>1377</v>
      </c>
      <c r="N5243" s="1" t="s">
        <v>3106</v>
      </c>
      <c r="O5243" s="1" t="s">
        <v>3243</v>
      </c>
      <c r="P5243" s="1" t="s">
        <v>3259</v>
      </c>
      <c r="Q5243" s="1" t="s">
        <v>4975</v>
      </c>
      <c r="R5243" s="1">
        <v>13.68</v>
      </c>
      <c r="S5243" s="1">
        <v>2</v>
      </c>
      <c r="T5243" s="1">
        <v>0</v>
      </c>
      <c r="U5243" s="1">
        <v>3.6936</v>
      </c>
      <c r="V5243" t="s">
        <v>731</v>
      </c>
      <c r="W5243" t="s">
        <v>5113</v>
      </c>
    </row>
    <row r="5244" spans="1:23" x14ac:dyDescent="0.3">
      <c r="A5244" s="1">
        <v>5243</v>
      </c>
      <c r="B5244" t="s">
        <v>7735</v>
      </c>
      <c r="C5244" s="2">
        <v>43681</v>
      </c>
      <c r="D5244" s="2">
        <v>43685</v>
      </c>
      <c r="E5244" s="1" t="s">
        <v>10147</v>
      </c>
      <c r="F5244" s="1" t="s">
        <v>10597</v>
      </c>
      <c r="G5244" s="1" t="s">
        <v>447</v>
      </c>
      <c r="H5244" s="1" t="s">
        <v>794</v>
      </c>
      <c r="I5244" s="1" t="s">
        <v>796</v>
      </c>
      <c r="J5244" s="1" t="s">
        <v>1035</v>
      </c>
      <c r="K5244" s="1" t="s">
        <v>1332</v>
      </c>
      <c r="L5244" s="1">
        <v>75007</v>
      </c>
      <c r="M5244" s="1" t="s">
        <v>1378</v>
      </c>
      <c r="N5244" s="1" t="s">
        <v>1935</v>
      </c>
      <c r="O5244" s="1" t="s">
        <v>3243</v>
      </c>
      <c r="P5244" s="1" t="s">
        <v>3253</v>
      </c>
      <c r="Q5244" s="1" t="s">
        <v>3816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">
        <v>608</v>
      </c>
      <c r="W5244" t="s">
        <v>5113</v>
      </c>
    </row>
    <row r="5245" spans="1:23" x14ac:dyDescent="0.3">
      <c r="A5245" s="1">
        <v>5244</v>
      </c>
      <c r="B5245" t="s">
        <v>7736</v>
      </c>
      <c r="C5245" s="2">
        <v>43306</v>
      </c>
      <c r="D5245" s="2">
        <v>43307</v>
      </c>
      <c r="E5245" s="1" t="s">
        <v>10148</v>
      </c>
      <c r="F5245" s="1" t="s">
        <v>10604</v>
      </c>
      <c r="G5245" s="1" t="s">
        <v>454</v>
      </c>
      <c r="H5245" s="1" t="s">
        <v>795</v>
      </c>
      <c r="I5245" s="1" t="s">
        <v>796</v>
      </c>
      <c r="J5245" s="1" t="s">
        <v>878</v>
      </c>
      <c r="K5245" s="1" t="s">
        <v>1344</v>
      </c>
      <c r="L5245" s="1">
        <v>22204</v>
      </c>
      <c r="M5245" s="1" t="s">
        <v>1376</v>
      </c>
      <c r="N5245" s="1" t="s">
        <v>2244</v>
      </c>
      <c r="O5245" s="1" t="s">
        <v>3243</v>
      </c>
      <c r="P5245" s="1" t="s">
        <v>3253</v>
      </c>
      <c r="Q5245" s="1" t="s">
        <v>4120</v>
      </c>
      <c r="R5245" s="1">
        <v>10.44</v>
      </c>
      <c r="S5245" s="1">
        <v>1</v>
      </c>
      <c r="T5245" s="1">
        <v>0</v>
      </c>
      <c r="U5245" s="1">
        <v>4.8023999999999996</v>
      </c>
      <c r="V5245" t="s">
        <v>90</v>
      </c>
      <c r="W5245" t="s">
        <v>5113</v>
      </c>
    </row>
    <row r="5246" spans="1:23" x14ac:dyDescent="0.3">
      <c r="A5246" s="1">
        <v>5245</v>
      </c>
      <c r="B5246" t="s">
        <v>7737</v>
      </c>
      <c r="C5246" s="2">
        <v>43314</v>
      </c>
      <c r="D5246" s="2">
        <v>43316</v>
      </c>
      <c r="E5246" s="1" t="s">
        <v>10146</v>
      </c>
      <c r="F5246" s="1" t="s">
        <v>10442</v>
      </c>
      <c r="G5246" s="1" t="s">
        <v>292</v>
      </c>
      <c r="H5246" s="1" t="s">
        <v>794</v>
      </c>
      <c r="I5246" s="1" t="s">
        <v>796</v>
      </c>
      <c r="J5246" s="1" t="s">
        <v>798</v>
      </c>
      <c r="K5246" s="1" t="s">
        <v>1329</v>
      </c>
      <c r="L5246" s="1">
        <v>90032</v>
      </c>
      <c r="M5246" s="1" t="s">
        <v>1377</v>
      </c>
      <c r="N5246" s="1" t="s">
        <v>3107</v>
      </c>
      <c r="O5246" s="1" t="s">
        <v>3242</v>
      </c>
      <c r="P5246" s="1" t="s">
        <v>3248</v>
      </c>
      <c r="Q5246" s="1" t="s">
        <v>4976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">
        <v>731</v>
      </c>
      <c r="W5246" t="s">
        <v>5113</v>
      </c>
    </row>
    <row r="5247" spans="1:23" x14ac:dyDescent="0.3">
      <c r="A5247" s="1">
        <v>5246</v>
      </c>
      <c r="B5247" t="s">
        <v>7737</v>
      </c>
      <c r="C5247" s="2">
        <v>43314</v>
      </c>
      <c r="D5247" s="2">
        <v>43316</v>
      </c>
      <c r="E5247" s="1" t="s">
        <v>10146</v>
      </c>
      <c r="F5247" s="1" t="s">
        <v>10442</v>
      </c>
      <c r="G5247" s="1" t="s">
        <v>292</v>
      </c>
      <c r="H5247" s="1" t="s">
        <v>794</v>
      </c>
      <c r="I5247" s="1" t="s">
        <v>796</v>
      </c>
      <c r="J5247" s="1" t="s">
        <v>798</v>
      </c>
      <c r="K5247" s="1" t="s">
        <v>1329</v>
      </c>
      <c r="L5247" s="1">
        <v>90032</v>
      </c>
      <c r="M5247" s="1" t="s">
        <v>1377</v>
      </c>
      <c r="N5247" s="1" t="s">
        <v>1572</v>
      </c>
      <c r="O5247" s="1" t="s">
        <v>3244</v>
      </c>
      <c r="P5247" s="1" t="s">
        <v>3252</v>
      </c>
      <c r="Q5247" s="1" t="s">
        <v>3455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">
        <v>731</v>
      </c>
      <c r="W5247" t="s">
        <v>5113</v>
      </c>
    </row>
    <row r="5248" spans="1:23" x14ac:dyDescent="0.3">
      <c r="A5248" s="1">
        <v>5247</v>
      </c>
      <c r="B5248" t="s">
        <v>7737</v>
      </c>
      <c r="C5248" s="2">
        <v>43314</v>
      </c>
      <c r="D5248" s="2">
        <v>43316</v>
      </c>
      <c r="E5248" s="1" t="s">
        <v>10146</v>
      </c>
      <c r="F5248" s="1" t="s">
        <v>10442</v>
      </c>
      <c r="G5248" s="1" t="s">
        <v>292</v>
      </c>
      <c r="H5248" s="1" t="s">
        <v>794</v>
      </c>
      <c r="I5248" s="1" t="s">
        <v>796</v>
      </c>
      <c r="J5248" s="1" t="s">
        <v>798</v>
      </c>
      <c r="K5248" s="1" t="s">
        <v>1329</v>
      </c>
      <c r="L5248" s="1">
        <v>90032</v>
      </c>
      <c r="M5248" s="1" t="s">
        <v>1377</v>
      </c>
      <c r="N5248" s="1" t="s">
        <v>1840</v>
      </c>
      <c r="O5248" s="1" t="s">
        <v>3243</v>
      </c>
      <c r="P5248" s="1" t="s">
        <v>3253</v>
      </c>
      <c r="Q5248" s="1" t="s">
        <v>3723</v>
      </c>
      <c r="R5248" s="1">
        <v>12.544</v>
      </c>
      <c r="S5248" s="1">
        <v>2</v>
      </c>
      <c r="T5248" s="1">
        <v>0.2</v>
      </c>
      <c r="U5248" s="1">
        <v>4.7039999999999997</v>
      </c>
      <c r="V5248" t="s">
        <v>731</v>
      </c>
      <c r="W5248" t="s">
        <v>5113</v>
      </c>
    </row>
    <row r="5249" spans="1:23" x14ac:dyDescent="0.3">
      <c r="A5249" s="1">
        <v>5248</v>
      </c>
      <c r="B5249" t="s">
        <v>7738</v>
      </c>
      <c r="C5249" s="2">
        <v>42876</v>
      </c>
      <c r="D5249" s="2">
        <v>42882</v>
      </c>
      <c r="E5249" s="1" t="s">
        <v>10147</v>
      </c>
      <c r="F5249" s="1" t="s">
        <v>10182</v>
      </c>
      <c r="G5249" s="1" t="s">
        <v>32</v>
      </c>
      <c r="H5249" s="1" t="s">
        <v>793</v>
      </c>
      <c r="I5249" s="1" t="s">
        <v>796</v>
      </c>
      <c r="J5249" s="1" t="s">
        <v>1233</v>
      </c>
      <c r="K5249" s="1" t="s">
        <v>1337</v>
      </c>
      <c r="L5249" s="1">
        <v>60423</v>
      </c>
      <c r="M5249" s="1" t="s">
        <v>1378</v>
      </c>
      <c r="N5249" s="1" t="s">
        <v>1475</v>
      </c>
      <c r="O5249" s="1" t="s">
        <v>3243</v>
      </c>
      <c r="P5249" s="1" t="s">
        <v>3254</v>
      </c>
      <c r="Q5249" s="1" t="s">
        <v>3357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">
        <v>608</v>
      </c>
      <c r="W5249" t="s">
        <v>5113</v>
      </c>
    </row>
    <row r="5250" spans="1:23" x14ac:dyDescent="0.3">
      <c r="A5250" s="1">
        <v>5249</v>
      </c>
      <c r="B5250" t="s">
        <v>7739</v>
      </c>
      <c r="C5250" s="2">
        <v>43772</v>
      </c>
      <c r="D5250" s="2">
        <v>43774</v>
      </c>
      <c r="E5250" s="1" t="s">
        <v>10146</v>
      </c>
      <c r="F5250" s="1" t="s">
        <v>10562</v>
      </c>
      <c r="G5250" s="1" t="s">
        <v>412</v>
      </c>
      <c r="H5250" s="1" t="s">
        <v>793</v>
      </c>
      <c r="I5250" s="1" t="s">
        <v>796</v>
      </c>
      <c r="J5250" s="1" t="s">
        <v>801</v>
      </c>
      <c r="K5250" s="1" t="s">
        <v>973</v>
      </c>
      <c r="L5250" s="1">
        <v>98105</v>
      </c>
      <c r="M5250" s="1" t="s">
        <v>1377</v>
      </c>
      <c r="N5250" s="1" t="s">
        <v>1554</v>
      </c>
      <c r="O5250" s="1" t="s">
        <v>3244</v>
      </c>
      <c r="P5250" s="1" t="s">
        <v>3256</v>
      </c>
      <c r="Q5250" s="1" t="s">
        <v>3437</v>
      </c>
      <c r="R5250" s="1">
        <v>43.5</v>
      </c>
      <c r="S5250" s="1">
        <v>3</v>
      </c>
      <c r="T5250" s="1">
        <v>0</v>
      </c>
      <c r="U5250" s="1">
        <v>10.875</v>
      </c>
      <c r="V5250" t="s">
        <v>731</v>
      </c>
      <c r="W5250" t="s">
        <v>5113</v>
      </c>
    </row>
    <row r="5251" spans="1:23" x14ac:dyDescent="0.3">
      <c r="A5251" s="1">
        <v>5250</v>
      </c>
      <c r="B5251" t="s">
        <v>7740</v>
      </c>
      <c r="C5251" s="2">
        <v>42841</v>
      </c>
      <c r="D5251" s="2">
        <v>42846</v>
      </c>
      <c r="E5251" s="1" t="s">
        <v>10147</v>
      </c>
      <c r="F5251" s="1" t="s">
        <v>10422</v>
      </c>
      <c r="G5251" s="1" t="s">
        <v>272</v>
      </c>
      <c r="H5251" s="1" t="s">
        <v>794</v>
      </c>
      <c r="I5251" s="1" t="s">
        <v>796</v>
      </c>
      <c r="J5251" s="1" t="s">
        <v>807</v>
      </c>
      <c r="K5251" s="1" t="s">
        <v>1336</v>
      </c>
      <c r="L5251" s="1">
        <v>19143</v>
      </c>
      <c r="M5251" s="1" t="s">
        <v>1379</v>
      </c>
      <c r="N5251" s="1" t="s">
        <v>2708</v>
      </c>
      <c r="O5251" s="1" t="s">
        <v>3243</v>
      </c>
      <c r="P5251" s="1" t="s">
        <v>3258</v>
      </c>
      <c r="Q5251" s="1" t="s">
        <v>3390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">
        <v>320</v>
      </c>
      <c r="W5251" t="s">
        <v>5113</v>
      </c>
    </row>
    <row r="5252" spans="1:23" x14ac:dyDescent="0.3">
      <c r="A5252" s="1">
        <v>5251</v>
      </c>
      <c r="B5252" t="s">
        <v>7741</v>
      </c>
      <c r="C5252" s="2">
        <v>43446</v>
      </c>
      <c r="D5252" s="2">
        <v>43452</v>
      </c>
      <c r="E5252" s="1" t="s">
        <v>10147</v>
      </c>
      <c r="F5252" s="1" t="s">
        <v>10835</v>
      </c>
      <c r="G5252" s="1" t="s">
        <v>685</v>
      </c>
      <c r="H5252" s="1" t="s">
        <v>793</v>
      </c>
      <c r="I5252" s="1" t="s">
        <v>796</v>
      </c>
      <c r="J5252" s="1" t="s">
        <v>835</v>
      </c>
      <c r="K5252" s="1" t="s">
        <v>1359</v>
      </c>
      <c r="L5252" s="1">
        <v>31907</v>
      </c>
      <c r="M5252" s="1" t="s">
        <v>1376</v>
      </c>
      <c r="N5252" s="1" t="s">
        <v>2339</v>
      </c>
      <c r="O5252" s="1" t="s">
        <v>3244</v>
      </c>
      <c r="P5252" s="1" t="s">
        <v>3256</v>
      </c>
      <c r="Q5252" s="1" t="s">
        <v>4214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">
        <v>90</v>
      </c>
      <c r="W5252" t="s">
        <v>5113</v>
      </c>
    </row>
    <row r="5253" spans="1:23" x14ac:dyDescent="0.3">
      <c r="A5253" s="1">
        <v>5252</v>
      </c>
      <c r="B5253" t="s">
        <v>7741</v>
      </c>
      <c r="C5253" s="2">
        <v>43446</v>
      </c>
      <c r="D5253" s="2">
        <v>43452</v>
      </c>
      <c r="E5253" s="1" t="s">
        <v>10147</v>
      </c>
      <c r="F5253" s="1" t="s">
        <v>10835</v>
      </c>
      <c r="G5253" s="1" t="s">
        <v>685</v>
      </c>
      <c r="H5253" s="1" t="s">
        <v>793</v>
      </c>
      <c r="I5253" s="1" t="s">
        <v>796</v>
      </c>
      <c r="J5253" s="1" t="s">
        <v>835</v>
      </c>
      <c r="K5253" s="1" t="s">
        <v>1359</v>
      </c>
      <c r="L5253" s="1">
        <v>31907</v>
      </c>
      <c r="M5253" s="1" t="s">
        <v>1376</v>
      </c>
      <c r="N5253" s="1" t="s">
        <v>2873</v>
      </c>
      <c r="O5253" s="1" t="s">
        <v>3243</v>
      </c>
      <c r="P5253" s="1" t="s">
        <v>3255</v>
      </c>
      <c r="Q5253" s="1" t="s">
        <v>4743</v>
      </c>
      <c r="R5253" s="1">
        <v>49.12</v>
      </c>
      <c r="S5253" s="1">
        <v>4</v>
      </c>
      <c r="T5253" s="1">
        <v>0</v>
      </c>
      <c r="U5253" s="1">
        <v>23.086399999999998</v>
      </c>
      <c r="V5253" t="s">
        <v>90</v>
      </c>
      <c r="W5253" t="s">
        <v>5113</v>
      </c>
    </row>
    <row r="5254" spans="1:23" x14ac:dyDescent="0.3">
      <c r="A5254" s="1">
        <v>5253</v>
      </c>
      <c r="B5254" t="s">
        <v>7742</v>
      </c>
      <c r="C5254" s="2">
        <v>43038</v>
      </c>
      <c r="D5254" s="2">
        <v>43041</v>
      </c>
      <c r="E5254" s="1" t="s">
        <v>10148</v>
      </c>
      <c r="F5254" s="1" t="s">
        <v>10777</v>
      </c>
      <c r="G5254" s="1" t="s">
        <v>627</v>
      </c>
      <c r="H5254" s="1" t="s">
        <v>793</v>
      </c>
      <c r="I5254" s="1" t="s">
        <v>796</v>
      </c>
      <c r="J5254" s="1" t="s">
        <v>970</v>
      </c>
      <c r="K5254" s="1" t="s">
        <v>1344</v>
      </c>
      <c r="L5254" s="1">
        <v>23464</v>
      </c>
      <c r="M5254" s="1" t="s">
        <v>1376</v>
      </c>
      <c r="N5254" s="1" t="s">
        <v>2686</v>
      </c>
      <c r="O5254" s="1" t="s">
        <v>3243</v>
      </c>
      <c r="P5254" s="1" t="s">
        <v>3254</v>
      </c>
      <c r="Q5254" s="1" t="s">
        <v>4553</v>
      </c>
      <c r="R5254" s="1">
        <v>182.91</v>
      </c>
      <c r="S5254" s="1">
        <v>3</v>
      </c>
      <c r="T5254" s="1">
        <v>0</v>
      </c>
      <c r="U5254" s="1">
        <v>53.043899999999979</v>
      </c>
      <c r="V5254" t="s">
        <v>90</v>
      </c>
      <c r="W5254" t="s">
        <v>5113</v>
      </c>
    </row>
    <row r="5255" spans="1:23" x14ac:dyDescent="0.3">
      <c r="A5255" s="1">
        <v>5254</v>
      </c>
      <c r="B5255" t="s">
        <v>7743</v>
      </c>
      <c r="C5255" s="2">
        <v>42436</v>
      </c>
      <c r="D5255" s="2">
        <v>42440</v>
      </c>
      <c r="E5255" s="1" t="s">
        <v>10146</v>
      </c>
      <c r="F5255" s="1" t="s">
        <v>10622</v>
      </c>
      <c r="G5255" s="1" t="s">
        <v>472</v>
      </c>
      <c r="H5255" s="1" t="s">
        <v>795</v>
      </c>
      <c r="I5255" s="1" t="s">
        <v>796</v>
      </c>
      <c r="J5255" s="1" t="s">
        <v>893</v>
      </c>
      <c r="K5255" s="1" t="s">
        <v>973</v>
      </c>
      <c r="L5255" s="1">
        <v>98198</v>
      </c>
      <c r="M5255" s="1" t="s">
        <v>1377</v>
      </c>
      <c r="N5255" s="1" t="s">
        <v>2460</v>
      </c>
      <c r="O5255" s="1" t="s">
        <v>3243</v>
      </c>
      <c r="P5255" s="1" t="s">
        <v>3253</v>
      </c>
      <c r="Q5255" s="1" t="s">
        <v>4332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">
        <v>731</v>
      </c>
      <c r="W5255" t="s">
        <v>5113</v>
      </c>
    </row>
    <row r="5256" spans="1:23" x14ac:dyDescent="0.3">
      <c r="A5256" s="1">
        <v>5255</v>
      </c>
      <c r="B5256" t="s">
        <v>7744</v>
      </c>
      <c r="C5256" s="2">
        <v>42799</v>
      </c>
      <c r="D5256" s="2">
        <v>42801</v>
      </c>
      <c r="E5256" s="1" t="s">
        <v>10146</v>
      </c>
      <c r="F5256" s="1" t="s">
        <v>10274</v>
      </c>
      <c r="G5256" s="1" t="s">
        <v>124</v>
      </c>
      <c r="H5256" s="1" t="s">
        <v>794</v>
      </c>
      <c r="I5256" s="1" t="s">
        <v>796</v>
      </c>
      <c r="J5256" s="1" t="s">
        <v>1234</v>
      </c>
      <c r="K5256" s="1" t="s">
        <v>1336</v>
      </c>
      <c r="L5256" s="1">
        <v>18018</v>
      </c>
      <c r="M5256" s="1" t="s">
        <v>1379</v>
      </c>
      <c r="N5256" s="1" t="s">
        <v>1854</v>
      </c>
      <c r="O5256" s="1" t="s">
        <v>3242</v>
      </c>
      <c r="P5256" s="1" t="s">
        <v>3246</v>
      </c>
      <c r="Q5256" s="1" t="s">
        <v>3737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">
        <v>320</v>
      </c>
      <c r="W5256" t="s">
        <v>5113</v>
      </c>
    </row>
    <row r="5257" spans="1:23" x14ac:dyDescent="0.3">
      <c r="A5257" s="1">
        <v>5256</v>
      </c>
      <c r="B5257" t="s">
        <v>7744</v>
      </c>
      <c r="C5257" s="2">
        <v>42799</v>
      </c>
      <c r="D5257" s="2">
        <v>42801</v>
      </c>
      <c r="E5257" s="1" t="s">
        <v>10146</v>
      </c>
      <c r="F5257" s="1" t="s">
        <v>10274</v>
      </c>
      <c r="G5257" s="1" t="s">
        <v>124</v>
      </c>
      <c r="H5257" s="1" t="s">
        <v>794</v>
      </c>
      <c r="I5257" s="1" t="s">
        <v>796</v>
      </c>
      <c r="J5257" s="1" t="s">
        <v>1234</v>
      </c>
      <c r="K5257" s="1" t="s">
        <v>1336</v>
      </c>
      <c r="L5257" s="1">
        <v>18018</v>
      </c>
      <c r="M5257" s="1" t="s">
        <v>1379</v>
      </c>
      <c r="N5257" s="1" t="s">
        <v>2858</v>
      </c>
      <c r="O5257" s="1" t="s">
        <v>3242</v>
      </c>
      <c r="P5257" s="1" t="s">
        <v>3250</v>
      </c>
      <c r="Q5257" s="1" t="s">
        <v>4727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">
        <v>320</v>
      </c>
      <c r="W5257" t="s">
        <v>5113</v>
      </c>
    </row>
    <row r="5258" spans="1:23" x14ac:dyDescent="0.3">
      <c r="A5258" s="1">
        <v>5257</v>
      </c>
      <c r="B5258" t="s">
        <v>7745</v>
      </c>
      <c r="C5258" s="2">
        <v>43320</v>
      </c>
      <c r="D5258" s="2">
        <v>43326</v>
      </c>
      <c r="E5258" s="1" t="s">
        <v>10147</v>
      </c>
      <c r="F5258" s="1" t="s">
        <v>10380</v>
      </c>
      <c r="G5258" s="1" t="s">
        <v>230</v>
      </c>
      <c r="H5258" s="1" t="s">
        <v>793</v>
      </c>
      <c r="I5258" s="1" t="s">
        <v>796</v>
      </c>
      <c r="J5258" s="1" t="s">
        <v>1065</v>
      </c>
      <c r="K5258" s="1" t="s">
        <v>1353</v>
      </c>
      <c r="L5258" s="1">
        <v>73120</v>
      </c>
      <c r="M5258" s="1" t="s">
        <v>1378</v>
      </c>
      <c r="N5258" s="1" t="s">
        <v>2816</v>
      </c>
      <c r="O5258" s="1" t="s">
        <v>3243</v>
      </c>
      <c r="P5258" s="1" t="s">
        <v>3255</v>
      </c>
      <c r="Q5258" s="1" t="s">
        <v>4686</v>
      </c>
      <c r="R5258" s="1">
        <v>10.56</v>
      </c>
      <c r="S5258" s="1">
        <v>2</v>
      </c>
      <c r="T5258" s="1">
        <v>0</v>
      </c>
      <c r="U5258" s="1">
        <v>4.7519999999999998</v>
      </c>
      <c r="V5258" t="s">
        <v>608</v>
      </c>
      <c r="W5258" t="s">
        <v>5113</v>
      </c>
    </row>
    <row r="5259" spans="1:23" x14ac:dyDescent="0.3">
      <c r="A5259" s="1">
        <v>5258</v>
      </c>
      <c r="B5259" t="s">
        <v>7746</v>
      </c>
      <c r="C5259" s="2">
        <v>43468</v>
      </c>
      <c r="D5259" s="2">
        <v>43473</v>
      </c>
      <c r="E5259" s="1" t="s">
        <v>10147</v>
      </c>
      <c r="F5259" s="1" t="s">
        <v>10261</v>
      </c>
      <c r="G5259" s="1" t="s">
        <v>111</v>
      </c>
      <c r="H5259" s="1" t="s">
        <v>793</v>
      </c>
      <c r="I5259" s="1" t="s">
        <v>796</v>
      </c>
      <c r="J5259" s="1" t="s">
        <v>1074</v>
      </c>
      <c r="K5259" s="1" t="s">
        <v>1329</v>
      </c>
      <c r="L5259" s="1">
        <v>91730</v>
      </c>
      <c r="M5259" s="1" t="s">
        <v>1377</v>
      </c>
      <c r="N5259" s="1" t="s">
        <v>2212</v>
      </c>
      <c r="O5259" s="1" t="s">
        <v>3243</v>
      </c>
      <c r="P5259" s="1" t="s">
        <v>3255</v>
      </c>
      <c r="Q5259" s="1" t="s">
        <v>4089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">
        <v>731</v>
      </c>
      <c r="W5259" t="s">
        <v>5113</v>
      </c>
    </row>
    <row r="5260" spans="1:23" x14ac:dyDescent="0.3">
      <c r="A5260" s="1">
        <v>5259</v>
      </c>
      <c r="B5260" t="s">
        <v>7747</v>
      </c>
      <c r="C5260" s="2">
        <v>43747</v>
      </c>
      <c r="D5260" s="2">
        <v>43749</v>
      </c>
      <c r="E5260" s="1" t="s">
        <v>10148</v>
      </c>
      <c r="F5260" s="1" t="s">
        <v>10340</v>
      </c>
      <c r="G5260" s="1" t="s">
        <v>190</v>
      </c>
      <c r="H5260" s="1" t="s">
        <v>793</v>
      </c>
      <c r="I5260" s="1" t="s">
        <v>796</v>
      </c>
      <c r="J5260" s="1" t="s">
        <v>798</v>
      </c>
      <c r="K5260" s="1" t="s">
        <v>1329</v>
      </c>
      <c r="L5260" s="1">
        <v>90032</v>
      </c>
      <c r="M5260" s="1" t="s">
        <v>1377</v>
      </c>
      <c r="N5260" s="1" t="s">
        <v>2108</v>
      </c>
      <c r="O5260" s="1" t="s">
        <v>3243</v>
      </c>
      <c r="P5260" s="1" t="s">
        <v>3255</v>
      </c>
      <c r="Q5260" s="1" t="s">
        <v>3989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">
        <v>731</v>
      </c>
      <c r="W5260" t="s">
        <v>5113</v>
      </c>
    </row>
    <row r="5261" spans="1:23" x14ac:dyDescent="0.3">
      <c r="A5261" s="1">
        <v>5260</v>
      </c>
      <c r="B5261" t="s">
        <v>7748</v>
      </c>
      <c r="C5261" s="2">
        <v>43758</v>
      </c>
      <c r="D5261" s="2">
        <v>43764</v>
      </c>
      <c r="E5261" s="1" t="s">
        <v>10147</v>
      </c>
      <c r="F5261" s="1" t="s">
        <v>10165</v>
      </c>
      <c r="G5261" s="1" t="s">
        <v>15</v>
      </c>
      <c r="H5261" s="1" t="s">
        <v>795</v>
      </c>
      <c r="I5261" s="1" t="s">
        <v>796</v>
      </c>
      <c r="J5261" s="1" t="s">
        <v>807</v>
      </c>
      <c r="K5261" s="1" t="s">
        <v>1336</v>
      </c>
      <c r="L5261" s="1">
        <v>19120</v>
      </c>
      <c r="M5261" s="1" t="s">
        <v>1379</v>
      </c>
      <c r="N5261" s="1" t="s">
        <v>2020</v>
      </c>
      <c r="O5261" s="1" t="s">
        <v>3243</v>
      </c>
      <c r="P5261" s="1" t="s">
        <v>3255</v>
      </c>
      <c r="Q5261" s="1" t="s">
        <v>3902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">
        <v>320</v>
      </c>
      <c r="W5261" t="s">
        <v>5113</v>
      </c>
    </row>
    <row r="5262" spans="1:23" x14ac:dyDescent="0.3">
      <c r="A5262" s="1">
        <v>5261</v>
      </c>
      <c r="B5262" t="s">
        <v>7749</v>
      </c>
      <c r="C5262" s="2">
        <v>42620</v>
      </c>
      <c r="D5262" s="2">
        <v>42623</v>
      </c>
      <c r="E5262" s="1" t="s">
        <v>10148</v>
      </c>
      <c r="F5262" s="1" t="s">
        <v>10599</v>
      </c>
      <c r="G5262" s="1" t="s">
        <v>449</v>
      </c>
      <c r="H5262" s="1" t="s">
        <v>795</v>
      </c>
      <c r="I5262" s="1" t="s">
        <v>796</v>
      </c>
      <c r="J5262" s="1" t="s">
        <v>809</v>
      </c>
      <c r="K5262" s="1" t="s">
        <v>1332</v>
      </c>
      <c r="L5262" s="1">
        <v>77036</v>
      </c>
      <c r="M5262" s="1" t="s">
        <v>1378</v>
      </c>
      <c r="N5262" s="1" t="s">
        <v>2741</v>
      </c>
      <c r="O5262" s="1" t="s">
        <v>3244</v>
      </c>
      <c r="P5262" s="1" t="s">
        <v>3252</v>
      </c>
      <c r="Q5262" s="1" t="s">
        <v>4609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">
        <v>608</v>
      </c>
      <c r="W5262" t="s">
        <v>5113</v>
      </c>
    </row>
    <row r="5263" spans="1:23" x14ac:dyDescent="0.3">
      <c r="A5263" s="1">
        <v>5262</v>
      </c>
      <c r="B5263" t="s">
        <v>7749</v>
      </c>
      <c r="C5263" s="2">
        <v>42620</v>
      </c>
      <c r="D5263" s="2">
        <v>42623</v>
      </c>
      <c r="E5263" s="1" t="s">
        <v>10148</v>
      </c>
      <c r="F5263" s="1" t="s">
        <v>10599</v>
      </c>
      <c r="G5263" s="1" t="s">
        <v>449</v>
      </c>
      <c r="H5263" s="1" t="s">
        <v>795</v>
      </c>
      <c r="I5263" s="1" t="s">
        <v>796</v>
      </c>
      <c r="J5263" s="1" t="s">
        <v>809</v>
      </c>
      <c r="K5263" s="1" t="s">
        <v>1332</v>
      </c>
      <c r="L5263" s="1">
        <v>77036</v>
      </c>
      <c r="M5263" s="1" t="s">
        <v>1378</v>
      </c>
      <c r="N5263" s="1" t="s">
        <v>1727</v>
      </c>
      <c r="O5263" s="1" t="s">
        <v>3243</v>
      </c>
      <c r="P5263" s="1" t="s">
        <v>3253</v>
      </c>
      <c r="Q5263" s="1" t="s">
        <v>3609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">
        <v>608</v>
      </c>
      <c r="W5263" t="s">
        <v>5113</v>
      </c>
    </row>
    <row r="5264" spans="1:23" x14ac:dyDescent="0.3">
      <c r="A5264" s="1">
        <v>5263</v>
      </c>
      <c r="B5264" t="s">
        <v>7749</v>
      </c>
      <c r="C5264" s="2">
        <v>42620</v>
      </c>
      <c r="D5264" s="2">
        <v>42623</v>
      </c>
      <c r="E5264" s="1" t="s">
        <v>10148</v>
      </c>
      <c r="F5264" s="1" t="s">
        <v>10599</v>
      </c>
      <c r="G5264" s="1" t="s">
        <v>449</v>
      </c>
      <c r="H5264" s="1" t="s">
        <v>795</v>
      </c>
      <c r="I5264" s="1" t="s">
        <v>796</v>
      </c>
      <c r="J5264" s="1" t="s">
        <v>809</v>
      </c>
      <c r="K5264" s="1" t="s">
        <v>1332</v>
      </c>
      <c r="L5264" s="1">
        <v>77036</v>
      </c>
      <c r="M5264" s="1" t="s">
        <v>1378</v>
      </c>
      <c r="N5264" s="1" t="s">
        <v>2118</v>
      </c>
      <c r="O5264" s="1" t="s">
        <v>3242</v>
      </c>
      <c r="P5264" s="1" t="s">
        <v>3248</v>
      </c>
      <c r="Q5264" s="1" t="s">
        <v>3999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">
        <v>608</v>
      </c>
      <c r="W5264" t="s">
        <v>5113</v>
      </c>
    </row>
    <row r="5265" spans="1:23" x14ac:dyDescent="0.3">
      <c r="A5265" s="1">
        <v>5264</v>
      </c>
      <c r="B5265" t="s">
        <v>7749</v>
      </c>
      <c r="C5265" s="2">
        <v>42620</v>
      </c>
      <c r="D5265" s="2">
        <v>42623</v>
      </c>
      <c r="E5265" s="1" t="s">
        <v>10148</v>
      </c>
      <c r="F5265" s="1" t="s">
        <v>10599</v>
      </c>
      <c r="G5265" s="1" t="s">
        <v>449</v>
      </c>
      <c r="H5265" s="1" t="s">
        <v>795</v>
      </c>
      <c r="I5265" s="1" t="s">
        <v>796</v>
      </c>
      <c r="J5265" s="1" t="s">
        <v>809</v>
      </c>
      <c r="K5265" s="1" t="s">
        <v>1332</v>
      </c>
      <c r="L5265" s="1">
        <v>77036</v>
      </c>
      <c r="M5265" s="1" t="s">
        <v>1378</v>
      </c>
      <c r="N5265" s="1" t="s">
        <v>2587</v>
      </c>
      <c r="O5265" s="1" t="s">
        <v>3244</v>
      </c>
      <c r="P5265" s="1" t="s">
        <v>3256</v>
      </c>
      <c r="Q5265" s="1" t="s">
        <v>4454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">
        <v>608</v>
      </c>
      <c r="W5265" t="s">
        <v>5113</v>
      </c>
    </row>
    <row r="5266" spans="1:23" x14ac:dyDescent="0.3">
      <c r="A5266" s="1">
        <v>5265</v>
      </c>
      <c r="B5266" t="s">
        <v>7749</v>
      </c>
      <c r="C5266" s="2">
        <v>42620</v>
      </c>
      <c r="D5266" s="2">
        <v>42623</v>
      </c>
      <c r="E5266" s="1" t="s">
        <v>10148</v>
      </c>
      <c r="F5266" s="1" t="s">
        <v>10599</v>
      </c>
      <c r="G5266" s="1" t="s">
        <v>449</v>
      </c>
      <c r="H5266" s="1" t="s">
        <v>795</v>
      </c>
      <c r="I5266" s="1" t="s">
        <v>796</v>
      </c>
      <c r="J5266" s="1" t="s">
        <v>809</v>
      </c>
      <c r="K5266" s="1" t="s">
        <v>1332</v>
      </c>
      <c r="L5266" s="1">
        <v>77036</v>
      </c>
      <c r="M5266" s="1" t="s">
        <v>1378</v>
      </c>
      <c r="N5266" s="1" t="s">
        <v>2963</v>
      </c>
      <c r="O5266" s="1" t="s">
        <v>3243</v>
      </c>
      <c r="P5266" s="1" t="s">
        <v>3251</v>
      </c>
      <c r="Q5266" s="1" t="s">
        <v>4836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">
        <v>608</v>
      </c>
      <c r="W5266" t="s">
        <v>5113</v>
      </c>
    </row>
    <row r="5267" spans="1:23" x14ac:dyDescent="0.3">
      <c r="A5267" s="1">
        <v>5266</v>
      </c>
      <c r="B5267" t="s">
        <v>7750</v>
      </c>
      <c r="C5267" s="2">
        <v>43738</v>
      </c>
      <c r="D5267" s="2">
        <v>43741</v>
      </c>
      <c r="E5267" s="1" t="s">
        <v>10148</v>
      </c>
      <c r="F5267" s="1" t="s">
        <v>10838</v>
      </c>
      <c r="G5267" s="1" t="s">
        <v>688</v>
      </c>
      <c r="H5267" s="1" t="s">
        <v>794</v>
      </c>
      <c r="I5267" s="1" t="s">
        <v>796</v>
      </c>
      <c r="J5267" s="1" t="s">
        <v>801</v>
      </c>
      <c r="K5267" s="1" t="s">
        <v>973</v>
      </c>
      <c r="L5267" s="1">
        <v>98103</v>
      </c>
      <c r="M5267" s="1" t="s">
        <v>1377</v>
      </c>
      <c r="N5267" s="1" t="s">
        <v>2397</v>
      </c>
      <c r="O5267" s="1" t="s">
        <v>3243</v>
      </c>
      <c r="P5267" s="1" t="s">
        <v>3255</v>
      </c>
      <c r="Q5267" s="1" t="s">
        <v>4270</v>
      </c>
      <c r="R5267" s="1">
        <v>11.76</v>
      </c>
      <c r="S5267" s="1">
        <v>2</v>
      </c>
      <c r="T5267" s="1">
        <v>0</v>
      </c>
      <c r="U5267" s="1">
        <v>5.7623999999999995</v>
      </c>
      <c r="V5267" t="s">
        <v>731</v>
      </c>
      <c r="W5267" t="s">
        <v>5113</v>
      </c>
    </row>
    <row r="5268" spans="1:23" x14ac:dyDescent="0.3">
      <c r="A5268" s="1">
        <v>5267</v>
      </c>
      <c r="B5268" t="s">
        <v>7750</v>
      </c>
      <c r="C5268" s="2">
        <v>43738</v>
      </c>
      <c r="D5268" s="2">
        <v>43741</v>
      </c>
      <c r="E5268" s="1" t="s">
        <v>10148</v>
      </c>
      <c r="F5268" s="1" t="s">
        <v>10838</v>
      </c>
      <c r="G5268" s="1" t="s">
        <v>688</v>
      </c>
      <c r="H5268" s="1" t="s">
        <v>794</v>
      </c>
      <c r="I5268" s="1" t="s">
        <v>796</v>
      </c>
      <c r="J5268" s="1" t="s">
        <v>801</v>
      </c>
      <c r="K5268" s="1" t="s">
        <v>973</v>
      </c>
      <c r="L5268" s="1">
        <v>98103</v>
      </c>
      <c r="M5268" s="1" t="s">
        <v>1377</v>
      </c>
      <c r="N5268" s="1" t="s">
        <v>2938</v>
      </c>
      <c r="O5268" s="1" t="s">
        <v>3243</v>
      </c>
      <c r="P5268" s="1" t="s">
        <v>3255</v>
      </c>
      <c r="Q5268" s="1" t="s">
        <v>4809</v>
      </c>
      <c r="R5268" s="1">
        <v>167.94</v>
      </c>
      <c r="S5268" s="1">
        <v>3</v>
      </c>
      <c r="T5268" s="1">
        <v>0</v>
      </c>
      <c r="U5268" s="1">
        <v>82.290599999999998</v>
      </c>
      <c r="V5268" t="s">
        <v>731</v>
      </c>
      <c r="W5268" t="s">
        <v>5112</v>
      </c>
    </row>
    <row r="5269" spans="1:23" x14ac:dyDescent="0.3">
      <c r="A5269" s="1">
        <v>5268</v>
      </c>
      <c r="B5269" t="s">
        <v>7750</v>
      </c>
      <c r="C5269" s="2">
        <v>43738</v>
      </c>
      <c r="D5269" s="2">
        <v>43741</v>
      </c>
      <c r="E5269" s="1" t="s">
        <v>10148</v>
      </c>
      <c r="F5269" s="1" t="s">
        <v>10838</v>
      </c>
      <c r="G5269" s="1" t="s">
        <v>688</v>
      </c>
      <c r="H5269" s="1" t="s">
        <v>794</v>
      </c>
      <c r="I5269" s="1" t="s">
        <v>796</v>
      </c>
      <c r="J5269" s="1" t="s">
        <v>801</v>
      </c>
      <c r="K5269" s="1" t="s">
        <v>973</v>
      </c>
      <c r="L5269" s="1">
        <v>98103</v>
      </c>
      <c r="M5269" s="1" t="s">
        <v>1377</v>
      </c>
      <c r="N5269" s="1" t="s">
        <v>2414</v>
      </c>
      <c r="O5269" s="1" t="s">
        <v>3243</v>
      </c>
      <c r="P5269" s="1" t="s">
        <v>3254</v>
      </c>
      <c r="Q5269" s="1" t="s">
        <v>4287</v>
      </c>
      <c r="R5269" s="1">
        <v>3.89</v>
      </c>
      <c r="S5269" s="1">
        <v>1</v>
      </c>
      <c r="T5269" s="1">
        <v>0</v>
      </c>
      <c r="U5269" s="1">
        <v>1.0114000000000001</v>
      </c>
      <c r="V5269" t="s">
        <v>731</v>
      </c>
      <c r="W5269" t="s">
        <v>5112</v>
      </c>
    </row>
    <row r="5270" spans="1:23" x14ac:dyDescent="0.3">
      <c r="A5270" s="1">
        <v>5269</v>
      </c>
      <c r="B5270" t="s">
        <v>7751</v>
      </c>
      <c r="C5270" s="2">
        <v>43785</v>
      </c>
      <c r="D5270" s="2">
        <v>43790</v>
      </c>
      <c r="E5270" s="1" t="s">
        <v>10147</v>
      </c>
      <c r="F5270" s="1" t="s">
        <v>10564</v>
      </c>
      <c r="G5270" s="1" t="s">
        <v>414</v>
      </c>
      <c r="H5270" s="1" t="s">
        <v>795</v>
      </c>
      <c r="I5270" s="1" t="s">
        <v>796</v>
      </c>
      <c r="J5270" s="1" t="s">
        <v>978</v>
      </c>
      <c r="K5270" s="1" t="s">
        <v>1342</v>
      </c>
      <c r="L5270" s="1">
        <v>10701</v>
      </c>
      <c r="M5270" s="1" t="s">
        <v>1379</v>
      </c>
      <c r="N5270" s="1" t="s">
        <v>3108</v>
      </c>
      <c r="O5270" s="1" t="s">
        <v>3244</v>
      </c>
      <c r="P5270" s="1" t="s">
        <v>3260</v>
      </c>
      <c r="Q5270" s="1" t="s">
        <v>4977</v>
      </c>
      <c r="R5270" s="1">
        <v>52.44</v>
      </c>
      <c r="S5270" s="1">
        <v>4</v>
      </c>
      <c r="T5270" s="1">
        <v>0</v>
      </c>
      <c r="U5270" s="1">
        <v>24.122399999999995</v>
      </c>
      <c r="V5270" t="s">
        <v>320</v>
      </c>
      <c r="W5270" t="s">
        <v>5112</v>
      </c>
    </row>
    <row r="5271" spans="1:23" x14ac:dyDescent="0.3">
      <c r="A5271" s="1">
        <v>5270</v>
      </c>
      <c r="B5271" t="s">
        <v>7752</v>
      </c>
      <c r="C5271" s="2">
        <v>43719</v>
      </c>
      <c r="D5271" s="2">
        <v>43719</v>
      </c>
      <c r="E5271" s="1" t="s">
        <v>10149</v>
      </c>
      <c r="F5271" s="1" t="s">
        <v>10240</v>
      </c>
      <c r="G5271" s="1" t="s">
        <v>90</v>
      </c>
      <c r="H5271" s="1" t="s">
        <v>793</v>
      </c>
      <c r="I5271" s="1" t="s">
        <v>796</v>
      </c>
      <c r="J5271" s="1" t="s">
        <v>805</v>
      </c>
      <c r="K5271" s="1" t="s">
        <v>1329</v>
      </c>
      <c r="L5271" s="1">
        <v>94110</v>
      </c>
      <c r="M5271" s="1" t="s">
        <v>1377</v>
      </c>
      <c r="N5271" s="1" t="s">
        <v>1454</v>
      </c>
      <c r="O5271" s="1" t="s">
        <v>3242</v>
      </c>
      <c r="P5271" s="1" t="s">
        <v>3250</v>
      </c>
      <c r="Q5271" s="1" t="s">
        <v>3336</v>
      </c>
      <c r="R5271" s="1">
        <v>32.36</v>
      </c>
      <c r="S5271" s="1">
        <v>4</v>
      </c>
      <c r="T5271" s="1">
        <v>0</v>
      </c>
      <c r="U5271" s="1">
        <v>11.6496</v>
      </c>
      <c r="V5271" t="s">
        <v>731</v>
      </c>
      <c r="W5271" t="s">
        <v>5113</v>
      </c>
    </row>
    <row r="5272" spans="1:23" x14ac:dyDescent="0.3">
      <c r="A5272" s="1">
        <v>5271</v>
      </c>
      <c r="B5272" t="s">
        <v>7752</v>
      </c>
      <c r="C5272" s="2">
        <v>43719</v>
      </c>
      <c r="D5272" s="2">
        <v>43719</v>
      </c>
      <c r="E5272" s="1" t="s">
        <v>10149</v>
      </c>
      <c r="F5272" s="1" t="s">
        <v>10240</v>
      </c>
      <c r="G5272" s="1" t="s">
        <v>90</v>
      </c>
      <c r="H5272" s="1" t="s">
        <v>793</v>
      </c>
      <c r="I5272" s="1" t="s">
        <v>796</v>
      </c>
      <c r="J5272" s="1" t="s">
        <v>805</v>
      </c>
      <c r="K5272" s="1" t="s">
        <v>1329</v>
      </c>
      <c r="L5272" s="1">
        <v>94110</v>
      </c>
      <c r="M5272" s="1" t="s">
        <v>1377</v>
      </c>
      <c r="N5272" s="1" t="s">
        <v>2103</v>
      </c>
      <c r="O5272" s="1" t="s">
        <v>3243</v>
      </c>
      <c r="P5272" s="1" t="s">
        <v>3254</v>
      </c>
      <c r="Q5272" s="1" t="s">
        <v>3984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">
        <v>731</v>
      </c>
      <c r="W5272" t="s">
        <v>5113</v>
      </c>
    </row>
    <row r="5273" spans="1:23" x14ac:dyDescent="0.3">
      <c r="A5273" s="1">
        <v>5272</v>
      </c>
      <c r="B5273" t="s">
        <v>7753</v>
      </c>
      <c r="C5273" s="2">
        <v>43481</v>
      </c>
      <c r="D5273" s="2">
        <v>43481</v>
      </c>
      <c r="E5273" s="1" t="s">
        <v>10149</v>
      </c>
      <c r="F5273" s="1" t="s">
        <v>10855</v>
      </c>
      <c r="G5273" s="1" t="s">
        <v>705</v>
      </c>
      <c r="H5273" s="1" t="s">
        <v>794</v>
      </c>
      <c r="I5273" s="1" t="s">
        <v>796</v>
      </c>
      <c r="J5273" s="1" t="s">
        <v>798</v>
      </c>
      <c r="K5273" s="1" t="s">
        <v>1329</v>
      </c>
      <c r="L5273" s="1">
        <v>90008</v>
      </c>
      <c r="M5273" s="1" t="s">
        <v>1377</v>
      </c>
      <c r="N5273" s="1" t="s">
        <v>1385</v>
      </c>
      <c r="O5273" s="1" t="s">
        <v>3242</v>
      </c>
      <c r="P5273" s="1" t="s">
        <v>3250</v>
      </c>
      <c r="Q5273" s="1" t="s">
        <v>3267</v>
      </c>
      <c r="R5273" s="1">
        <v>27.92</v>
      </c>
      <c r="S5273" s="1">
        <v>4</v>
      </c>
      <c r="T5273" s="1">
        <v>0</v>
      </c>
      <c r="U5273" s="1">
        <v>8.0967999999999982</v>
      </c>
      <c r="V5273" t="s">
        <v>731</v>
      </c>
      <c r="W5273" t="s">
        <v>5113</v>
      </c>
    </row>
    <row r="5274" spans="1:23" x14ac:dyDescent="0.3">
      <c r="A5274" s="1">
        <v>5273</v>
      </c>
      <c r="B5274" t="s">
        <v>7753</v>
      </c>
      <c r="C5274" s="2">
        <v>43481</v>
      </c>
      <c r="D5274" s="2">
        <v>43481</v>
      </c>
      <c r="E5274" s="1" t="s">
        <v>10149</v>
      </c>
      <c r="F5274" s="1" t="s">
        <v>10855</v>
      </c>
      <c r="G5274" s="1" t="s">
        <v>705</v>
      </c>
      <c r="H5274" s="1" t="s">
        <v>794</v>
      </c>
      <c r="I5274" s="1" t="s">
        <v>796</v>
      </c>
      <c r="J5274" s="1" t="s">
        <v>798</v>
      </c>
      <c r="K5274" s="1" t="s">
        <v>1329</v>
      </c>
      <c r="L5274" s="1">
        <v>90008</v>
      </c>
      <c r="M5274" s="1" t="s">
        <v>1377</v>
      </c>
      <c r="N5274" s="1" t="s">
        <v>2099</v>
      </c>
      <c r="O5274" s="1" t="s">
        <v>3242</v>
      </c>
      <c r="P5274" s="1" t="s">
        <v>3248</v>
      </c>
      <c r="Q5274" s="1" t="s">
        <v>3980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">
        <v>731</v>
      </c>
      <c r="W5274" t="s">
        <v>5113</v>
      </c>
    </row>
    <row r="5275" spans="1:23" x14ac:dyDescent="0.3">
      <c r="A5275" s="1">
        <v>5274</v>
      </c>
      <c r="B5275" t="s">
        <v>7754</v>
      </c>
      <c r="C5275" s="2">
        <v>43430</v>
      </c>
      <c r="D5275" s="2">
        <v>43433</v>
      </c>
      <c r="E5275" s="1" t="s">
        <v>10148</v>
      </c>
      <c r="F5275" s="1" t="s">
        <v>10200</v>
      </c>
      <c r="G5275" s="1" t="s">
        <v>50</v>
      </c>
      <c r="H5275" s="1" t="s">
        <v>795</v>
      </c>
      <c r="I5275" s="1" t="s">
        <v>796</v>
      </c>
      <c r="J5275" s="1" t="s">
        <v>897</v>
      </c>
      <c r="K5275" s="1" t="s">
        <v>1330</v>
      </c>
      <c r="L5275" s="1">
        <v>33142</v>
      </c>
      <c r="M5275" s="1" t="s">
        <v>1376</v>
      </c>
      <c r="N5275" s="1" t="s">
        <v>2124</v>
      </c>
      <c r="O5275" s="1" t="s">
        <v>3243</v>
      </c>
      <c r="P5275" s="1" t="s">
        <v>3253</v>
      </c>
      <c r="Q5275" s="1" t="s">
        <v>4004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">
        <v>90</v>
      </c>
      <c r="W5275" t="s">
        <v>5113</v>
      </c>
    </row>
    <row r="5276" spans="1:23" x14ac:dyDescent="0.3">
      <c r="A5276" s="1">
        <v>5275</v>
      </c>
      <c r="B5276" t="s">
        <v>7755</v>
      </c>
      <c r="C5276" s="2">
        <v>43046</v>
      </c>
      <c r="D5276" s="2">
        <v>43048</v>
      </c>
      <c r="E5276" s="1" t="s">
        <v>10146</v>
      </c>
      <c r="F5276" s="1" t="s">
        <v>10797</v>
      </c>
      <c r="G5276" s="1" t="s">
        <v>647</v>
      </c>
      <c r="H5276" s="1" t="s">
        <v>793</v>
      </c>
      <c r="I5276" s="1" t="s">
        <v>796</v>
      </c>
      <c r="J5276" s="1" t="s">
        <v>937</v>
      </c>
      <c r="K5276" s="1" t="s">
        <v>1369</v>
      </c>
      <c r="M5276" s="1" t="s">
        <v>1379</v>
      </c>
      <c r="N5276" s="1" t="s">
        <v>1847</v>
      </c>
      <c r="O5276" s="1" t="s">
        <v>3242</v>
      </c>
      <c r="P5276" s="1" t="s">
        <v>3246</v>
      </c>
      <c r="Q5276" s="1" t="s">
        <v>3730</v>
      </c>
      <c r="R5276" s="1">
        <v>715.2</v>
      </c>
      <c r="S5276" s="1">
        <v>3</v>
      </c>
      <c r="T5276" s="1">
        <v>0</v>
      </c>
      <c r="U5276" s="1">
        <v>178.79999999999998</v>
      </c>
      <c r="V5276" t="s">
        <v>320</v>
      </c>
      <c r="W5276" t="s">
        <v>5113</v>
      </c>
    </row>
    <row r="5277" spans="1:23" x14ac:dyDescent="0.3">
      <c r="A5277" s="1">
        <v>5276</v>
      </c>
      <c r="B5277" t="s">
        <v>7756</v>
      </c>
      <c r="C5277" s="2">
        <v>43813</v>
      </c>
      <c r="D5277" s="2">
        <v>43819</v>
      </c>
      <c r="E5277" s="1" t="s">
        <v>10147</v>
      </c>
      <c r="F5277" s="1" t="s">
        <v>10276</v>
      </c>
      <c r="G5277" s="1" t="s">
        <v>126</v>
      </c>
      <c r="H5277" s="1" t="s">
        <v>794</v>
      </c>
      <c r="I5277" s="1" t="s">
        <v>796</v>
      </c>
      <c r="J5277" s="1" t="s">
        <v>912</v>
      </c>
      <c r="K5277" s="1" t="s">
        <v>1363</v>
      </c>
      <c r="L5277" s="1">
        <v>72701</v>
      </c>
      <c r="M5277" s="1" t="s">
        <v>1376</v>
      </c>
      <c r="N5277" s="1" t="s">
        <v>1620</v>
      </c>
      <c r="O5277" s="1" t="s">
        <v>3244</v>
      </c>
      <c r="P5277" s="1" t="s">
        <v>3256</v>
      </c>
      <c r="Q5277" s="1" t="s">
        <v>3503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">
        <v>90</v>
      </c>
      <c r="W5277" t="s">
        <v>5113</v>
      </c>
    </row>
    <row r="5278" spans="1:23" x14ac:dyDescent="0.3">
      <c r="A5278" s="1">
        <v>5277</v>
      </c>
      <c r="B5278" t="s">
        <v>7756</v>
      </c>
      <c r="C5278" s="2">
        <v>43813</v>
      </c>
      <c r="D5278" s="2">
        <v>43819</v>
      </c>
      <c r="E5278" s="1" t="s">
        <v>10147</v>
      </c>
      <c r="F5278" s="1" t="s">
        <v>10276</v>
      </c>
      <c r="G5278" s="1" t="s">
        <v>126</v>
      </c>
      <c r="H5278" s="1" t="s">
        <v>794</v>
      </c>
      <c r="I5278" s="1" t="s">
        <v>796</v>
      </c>
      <c r="J5278" s="1" t="s">
        <v>912</v>
      </c>
      <c r="K5278" s="1" t="s">
        <v>1363</v>
      </c>
      <c r="L5278" s="1">
        <v>72701</v>
      </c>
      <c r="M5278" s="1" t="s">
        <v>1376</v>
      </c>
      <c r="N5278" s="1" t="s">
        <v>2424</v>
      </c>
      <c r="O5278" s="1" t="s">
        <v>3244</v>
      </c>
      <c r="P5278" s="1" t="s">
        <v>3256</v>
      </c>
      <c r="Q5278" s="1" t="s">
        <v>4295</v>
      </c>
      <c r="R5278" s="1">
        <v>44.75</v>
      </c>
      <c r="S5278" s="1">
        <v>5</v>
      </c>
      <c r="T5278" s="1">
        <v>0</v>
      </c>
      <c r="U5278" s="1">
        <v>8.5024999999999942</v>
      </c>
      <c r="V5278" t="s">
        <v>90</v>
      </c>
      <c r="W5278" t="s">
        <v>5113</v>
      </c>
    </row>
    <row r="5279" spans="1:23" x14ac:dyDescent="0.3">
      <c r="A5279" s="1">
        <v>5278</v>
      </c>
      <c r="B5279" t="s">
        <v>7757</v>
      </c>
      <c r="C5279" s="2">
        <v>42626</v>
      </c>
      <c r="D5279" s="2">
        <v>42630</v>
      </c>
      <c r="E5279" s="1" t="s">
        <v>10147</v>
      </c>
      <c r="F5279" s="1" t="s">
        <v>10754</v>
      </c>
      <c r="G5279" s="1" t="s">
        <v>604</v>
      </c>
      <c r="H5279" s="1" t="s">
        <v>795</v>
      </c>
      <c r="I5279" s="1" t="s">
        <v>796</v>
      </c>
      <c r="J5279" s="1" t="s">
        <v>1169</v>
      </c>
      <c r="K5279" s="1" t="s">
        <v>1332</v>
      </c>
      <c r="L5279" s="1">
        <v>79762</v>
      </c>
      <c r="M5279" s="1" t="s">
        <v>1378</v>
      </c>
      <c r="N5279" s="1" t="s">
        <v>1547</v>
      </c>
      <c r="O5279" s="1" t="s">
        <v>3242</v>
      </c>
      <c r="P5279" s="1" t="s">
        <v>3246</v>
      </c>
      <c r="Q5279" s="1" t="s">
        <v>3430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">
        <v>608</v>
      </c>
      <c r="W5279" t="s">
        <v>5113</v>
      </c>
    </row>
    <row r="5280" spans="1:23" x14ac:dyDescent="0.3">
      <c r="A5280" s="1">
        <v>5279</v>
      </c>
      <c r="B5280" t="s">
        <v>7758</v>
      </c>
      <c r="C5280" s="2">
        <v>42711</v>
      </c>
      <c r="D5280" s="2">
        <v>42717</v>
      </c>
      <c r="E5280" s="1" t="s">
        <v>10147</v>
      </c>
      <c r="F5280" s="1" t="s">
        <v>10288</v>
      </c>
      <c r="G5280" s="1" t="s">
        <v>138</v>
      </c>
      <c r="H5280" s="1" t="s">
        <v>793</v>
      </c>
      <c r="I5280" s="1" t="s">
        <v>796</v>
      </c>
      <c r="J5280" s="1" t="s">
        <v>970</v>
      </c>
      <c r="K5280" s="1" t="s">
        <v>1344</v>
      </c>
      <c r="L5280" s="1">
        <v>23464</v>
      </c>
      <c r="M5280" s="1" t="s">
        <v>1376</v>
      </c>
      <c r="N5280" s="1" t="s">
        <v>2334</v>
      </c>
      <c r="O5280" s="1" t="s">
        <v>3243</v>
      </c>
      <c r="P5280" s="1" t="s">
        <v>3255</v>
      </c>
      <c r="Q5280" s="1" t="s">
        <v>4209</v>
      </c>
      <c r="R5280" s="1">
        <v>105.52</v>
      </c>
      <c r="S5280" s="1">
        <v>4</v>
      </c>
      <c r="T5280" s="1">
        <v>0</v>
      </c>
      <c r="U5280" s="1">
        <v>48.539199999999994</v>
      </c>
      <c r="V5280" t="s">
        <v>90</v>
      </c>
      <c r="W5280" t="s">
        <v>5113</v>
      </c>
    </row>
    <row r="5281" spans="1:23" x14ac:dyDescent="0.3">
      <c r="A5281" s="1">
        <v>5280</v>
      </c>
      <c r="B5281" t="s">
        <v>7759</v>
      </c>
      <c r="C5281" s="2">
        <v>43715</v>
      </c>
      <c r="D5281" s="2">
        <v>43719</v>
      </c>
      <c r="E5281" s="1" t="s">
        <v>10147</v>
      </c>
      <c r="F5281" s="1" t="s">
        <v>10315</v>
      </c>
      <c r="G5281" s="1" t="s">
        <v>165</v>
      </c>
      <c r="H5281" s="1" t="s">
        <v>793</v>
      </c>
      <c r="I5281" s="1" t="s">
        <v>796</v>
      </c>
      <c r="J5281" s="1" t="s">
        <v>955</v>
      </c>
      <c r="K5281" s="1" t="s">
        <v>1333</v>
      </c>
      <c r="L5281" s="1">
        <v>53209</v>
      </c>
      <c r="M5281" s="1" t="s">
        <v>1378</v>
      </c>
      <c r="N5281" s="1" t="s">
        <v>2936</v>
      </c>
      <c r="O5281" s="1" t="s">
        <v>3244</v>
      </c>
      <c r="P5281" s="1" t="s">
        <v>3256</v>
      </c>
      <c r="Q5281" s="1" t="s">
        <v>4807</v>
      </c>
      <c r="R5281" s="1">
        <v>13.48</v>
      </c>
      <c r="S5281" s="1">
        <v>1</v>
      </c>
      <c r="T5281" s="1">
        <v>0</v>
      </c>
      <c r="U5281" s="1">
        <v>1.8872</v>
      </c>
      <c r="V5281" t="s">
        <v>608</v>
      </c>
      <c r="W5281" t="s">
        <v>5113</v>
      </c>
    </row>
    <row r="5282" spans="1:23" x14ac:dyDescent="0.3">
      <c r="A5282" s="1">
        <v>5281</v>
      </c>
      <c r="B5282" t="s">
        <v>7760</v>
      </c>
      <c r="C5282" s="2">
        <v>43745</v>
      </c>
      <c r="D5282" s="2">
        <v>43750</v>
      </c>
      <c r="E5282" s="1" t="s">
        <v>10147</v>
      </c>
      <c r="F5282" s="1" t="s">
        <v>10353</v>
      </c>
      <c r="G5282" s="1" t="s">
        <v>203</v>
      </c>
      <c r="H5282" s="1" t="s">
        <v>793</v>
      </c>
      <c r="I5282" s="1" t="s">
        <v>796</v>
      </c>
      <c r="J5282" s="1" t="s">
        <v>863</v>
      </c>
      <c r="K5282" s="1" t="s">
        <v>1339</v>
      </c>
      <c r="L5282" s="1">
        <v>48234</v>
      </c>
      <c r="M5282" s="1" t="s">
        <v>1378</v>
      </c>
      <c r="N5282" s="1" t="s">
        <v>2734</v>
      </c>
      <c r="O5282" s="1" t="s">
        <v>3243</v>
      </c>
      <c r="P5282" s="1" t="s">
        <v>3249</v>
      </c>
      <c r="Q5282" s="1" t="s">
        <v>4602</v>
      </c>
      <c r="R5282" s="1">
        <v>85.52</v>
      </c>
      <c r="S5282" s="1">
        <v>2</v>
      </c>
      <c r="T5282" s="1">
        <v>0</v>
      </c>
      <c r="U5282" s="1">
        <v>22.235199999999999</v>
      </c>
      <c r="V5282" t="s">
        <v>608</v>
      </c>
      <c r="W5282" t="s">
        <v>5113</v>
      </c>
    </row>
    <row r="5283" spans="1:23" x14ac:dyDescent="0.3">
      <c r="A5283" s="1">
        <v>5282</v>
      </c>
      <c r="B5283" t="s">
        <v>7761</v>
      </c>
      <c r="C5283" s="2">
        <v>42983</v>
      </c>
      <c r="D5283" s="2">
        <v>42988</v>
      </c>
      <c r="E5283" s="1" t="s">
        <v>10147</v>
      </c>
      <c r="F5283" s="1" t="s">
        <v>10283</v>
      </c>
      <c r="G5283" s="1" t="s">
        <v>133</v>
      </c>
      <c r="H5283" s="1" t="s">
        <v>794</v>
      </c>
      <c r="I5283" s="1" t="s">
        <v>796</v>
      </c>
      <c r="J5283" s="1" t="s">
        <v>827</v>
      </c>
      <c r="K5283" s="1" t="s">
        <v>1338</v>
      </c>
      <c r="L5283" s="1">
        <v>55901</v>
      </c>
      <c r="M5283" s="1" t="s">
        <v>1378</v>
      </c>
      <c r="N5283" s="1" t="s">
        <v>1430</v>
      </c>
      <c r="O5283" s="1" t="s">
        <v>3242</v>
      </c>
      <c r="P5283" s="1" t="s">
        <v>3250</v>
      </c>
      <c r="Q5283" s="1" t="s">
        <v>3312</v>
      </c>
      <c r="R5283" s="1">
        <v>6.16</v>
      </c>
      <c r="S5283" s="1">
        <v>2</v>
      </c>
      <c r="T5283" s="1">
        <v>0</v>
      </c>
      <c r="U5283" s="1">
        <v>2.9567999999999999</v>
      </c>
      <c r="V5283" t="s">
        <v>608</v>
      </c>
      <c r="W5283" t="s">
        <v>5113</v>
      </c>
    </row>
    <row r="5284" spans="1:23" x14ac:dyDescent="0.3">
      <c r="A5284" s="1">
        <v>5283</v>
      </c>
      <c r="B5284" t="s">
        <v>7761</v>
      </c>
      <c r="C5284" s="2">
        <v>42983</v>
      </c>
      <c r="D5284" s="2">
        <v>42988</v>
      </c>
      <c r="E5284" s="1" t="s">
        <v>10147</v>
      </c>
      <c r="F5284" s="1" t="s">
        <v>10283</v>
      </c>
      <c r="G5284" s="1" t="s">
        <v>133</v>
      </c>
      <c r="H5284" s="1" t="s">
        <v>794</v>
      </c>
      <c r="I5284" s="1" t="s">
        <v>796</v>
      </c>
      <c r="J5284" s="1" t="s">
        <v>827</v>
      </c>
      <c r="K5284" s="1" t="s">
        <v>1338</v>
      </c>
      <c r="L5284" s="1">
        <v>55901</v>
      </c>
      <c r="M5284" s="1" t="s">
        <v>1378</v>
      </c>
      <c r="N5284" s="1" t="s">
        <v>1694</v>
      </c>
      <c r="O5284" s="1" t="s">
        <v>3243</v>
      </c>
      <c r="P5284" s="1" t="s">
        <v>3255</v>
      </c>
      <c r="Q5284" s="1" t="s">
        <v>3576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">
        <v>608</v>
      </c>
      <c r="W5284" t="s">
        <v>5112</v>
      </c>
    </row>
    <row r="5285" spans="1:23" x14ac:dyDescent="0.3">
      <c r="A5285" s="1">
        <v>5284</v>
      </c>
      <c r="B5285" t="s">
        <v>7762</v>
      </c>
      <c r="C5285" s="2">
        <v>42459</v>
      </c>
      <c r="D5285" s="2">
        <v>42464</v>
      </c>
      <c r="E5285" s="1" t="s">
        <v>10147</v>
      </c>
      <c r="F5285" s="1" t="s">
        <v>10264</v>
      </c>
      <c r="G5285" s="1" t="s">
        <v>114</v>
      </c>
      <c r="H5285" s="1" t="s">
        <v>794</v>
      </c>
      <c r="I5285" s="1" t="s">
        <v>796</v>
      </c>
      <c r="J5285" s="1" t="s">
        <v>801</v>
      </c>
      <c r="K5285" s="1" t="s">
        <v>973</v>
      </c>
      <c r="L5285" s="1">
        <v>98105</v>
      </c>
      <c r="M5285" s="1" t="s">
        <v>1377</v>
      </c>
      <c r="N5285" s="1" t="s">
        <v>2885</v>
      </c>
      <c r="O5285" s="1" t="s">
        <v>3243</v>
      </c>
      <c r="P5285" s="1" t="s">
        <v>3249</v>
      </c>
      <c r="Q5285" s="1" t="s">
        <v>4754</v>
      </c>
      <c r="R5285" s="1">
        <v>15.84</v>
      </c>
      <c r="S5285" s="1">
        <v>3</v>
      </c>
      <c r="T5285" s="1">
        <v>0</v>
      </c>
      <c r="U5285" s="1">
        <v>0</v>
      </c>
      <c r="V5285" t="s">
        <v>731</v>
      </c>
      <c r="W5285" t="s">
        <v>5112</v>
      </c>
    </row>
    <row r="5286" spans="1:23" x14ac:dyDescent="0.3">
      <c r="A5286" s="1">
        <v>5285</v>
      </c>
      <c r="B5286" t="s">
        <v>7762</v>
      </c>
      <c r="C5286" s="2">
        <v>42459</v>
      </c>
      <c r="D5286" s="2">
        <v>42464</v>
      </c>
      <c r="E5286" s="1" t="s">
        <v>10147</v>
      </c>
      <c r="F5286" s="1" t="s">
        <v>10264</v>
      </c>
      <c r="G5286" s="1" t="s">
        <v>114</v>
      </c>
      <c r="H5286" s="1" t="s">
        <v>794</v>
      </c>
      <c r="I5286" s="1" t="s">
        <v>796</v>
      </c>
      <c r="J5286" s="1" t="s">
        <v>801</v>
      </c>
      <c r="K5286" s="1" t="s">
        <v>973</v>
      </c>
      <c r="L5286" s="1">
        <v>98105</v>
      </c>
      <c r="M5286" s="1" t="s">
        <v>1377</v>
      </c>
      <c r="N5286" s="1" t="s">
        <v>1959</v>
      </c>
      <c r="O5286" s="1" t="s">
        <v>3243</v>
      </c>
      <c r="P5286" s="1" t="s">
        <v>3247</v>
      </c>
      <c r="Q5286" s="1" t="s">
        <v>3841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">
        <v>731</v>
      </c>
      <c r="W5286" t="s">
        <v>5113</v>
      </c>
    </row>
    <row r="5287" spans="1:23" x14ac:dyDescent="0.3">
      <c r="A5287" s="1">
        <v>5286</v>
      </c>
      <c r="B5287" t="s">
        <v>7763</v>
      </c>
      <c r="C5287" s="2">
        <v>43590</v>
      </c>
      <c r="D5287" s="2">
        <v>43591</v>
      </c>
      <c r="E5287" s="1" t="s">
        <v>10148</v>
      </c>
      <c r="F5287" s="1" t="s">
        <v>10443</v>
      </c>
      <c r="G5287" s="1" t="s">
        <v>293</v>
      </c>
      <c r="H5287" s="1" t="s">
        <v>793</v>
      </c>
      <c r="I5287" s="1" t="s">
        <v>796</v>
      </c>
      <c r="J5287" s="1" t="s">
        <v>900</v>
      </c>
      <c r="K5287" s="1" t="s">
        <v>1349</v>
      </c>
      <c r="L5287" s="1">
        <v>80027</v>
      </c>
      <c r="M5287" s="1" t="s">
        <v>1377</v>
      </c>
      <c r="N5287" s="1" t="s">
        <v>1491</v>
      </c>
      <c r="O5287" s="1" t="s">
        <v>3243</v>
      </c>
      <c r="P5287" s="1" t="s">
        <v>3257</v>
      </c>
      <c r="Q5287" s="1" t="s">
        <v>3373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">
        <v>731</v>
      </c>
      <c r="W5287" t="s">
        <v>5113</v>
      </c>
    </row>
    <row r="5288" spans="1:23" x14ac:dyDescent="0.3">
      <c r="A5288" s="1">
        <v>5287</v>
      </c>
      <c r="B5288" t="s">
        <v>7763</v>
      </c>
      <c r="C5288" s="2">
        <v>43590</v>
      </c>
      <c r="D5288" s="2">
        <v>43591</v>
      </c>
      <c r="E5288" s="1" t="s">
        <v>10148</v>
      </c>
      <c r="F5288" s="1" t="s">
        <v>10443</v>
      </c>
      <c r="G5288" s="1" t="s">
        <v>293</v>
      </c>
      <c r="H5288" s="1" t="s">
        <v>793</v>
      </c>
      <c r="I5288" s="1" t="s">
        <v>796</v>
      </c>
      <c r="J5288" s="1" t="s">
        <v>900</v>
      </c>
      <c r="K5288" s="1" t="s">
        <v>1349</v>
      </c>
      <c r="L5288" s="1">
        <v>80027</v>
      </c>
      <c r="M5288" s="1" t="s">
        <v>1377</v>
      </c>
      <c r="N5288" s="1" t="s">
        <v>1502</v>
      </c>
      <c r="O5288" s="1" t="s">
        <v>3243</v>
      </c>
      <c r="P5288" s="1" t="s">
        <v>3253</v>
      </c>
      <c r="Q5288" s="1" t="s">
        <v>3384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">
        <v>731</v>
      </c>
      <c r="W5288" t="s">
        <v>5113</v>
      </c>
    </row>
    <row r="5289" spans="1:23" x14ac:dyDescent="0.3">
      <c r="A5289" s="1">
        <v>5288</v>
      </c>
      <c r="B5289" t="s">
        <v>7763</v>
      </c>
      <c r="C5289" s="2">
        <v>43590</v>
      </c>
      <c r="D5289" s="2">
        <v>43591</v>
      </c>
      <c r="E5289" s="1" t="s">
        <v>10148</v>
      </c>
      <c r="F5289" s="1" t="s">
        <v>10443</v>
      </c>
      <c r="G5289" s="1" t="s">
        <v>293</v>
      </c>
      <c r="H5289" s="1" t="s">
        <v>793</v>
      </c>
      <c r="I5289" s="1" t="s">
        <v>796</v>
      </c>
      <c r="J5289" s="1" t="s">
        <v>900</v>
      </c>
      <c r="K5289" s="1" t="s">
        <v>1349</v>
      </c>
      <c r="L5289" s="1">
        <v>80027</v>
      </c>
      <c r="M5289" s="1" t="s">
        <v>1377</v>
      </c>
      <c r="N5289" s="1" t="s">
        <v>2279</v>
      </c>
      <c r="O5289" s="1" t="s">
        <v>3242</v>
      </c>
      <c r="P5289" s="1" t="s">
        <v>3245</v>
      </c>
      <c r="Q5289" s="1" t="s">
        <v>4154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">
        <v>731</v>
      </c>
      <c r="W5289" t="s">
        <v>5113</v>
      </c>
    </row>
    <row r="5290" spans="1:23" x14ac:dyDescent="0.3">
      <c r="A5290" s="1">
        <v>5289</v>
      </c>
      <c r="B5290" t="s">
        <v>7764</v>
      </c>
      <c r="C5290" s="2">
        <v>43585</v>
      </c>
      <c r="D5290" s="2">
        <v>43590</v>
      </c>
      <c r="E5290" s="1" t="s">
        <v>10147</v>
      </c>
      <c r="F5290" s="1" t="s">
        <v>10207</v>
      </c>
      <c r="G5290" s="1" t="s">
        <v>57</v>
      </c>
      <c r="H5290" s="1" t="s">
        <v>795</v>
      </c>
      <c r="I5290" s="1" t="s">
        <v>796</v>
      </c>
      <c r="J5290" s="1" t="s">
        <v>805</v>
      </c>
      <c r="K5290" s="1" t="s">
        <v>1329</v>
      </c>
      <c r="L5290" s="1">
        <v>94122</v>
      </c>
      <c r="M5290" s="1" t="s">
        <v>1377</v>
      </c>
      <c r="N5290" s="1" t="s">
        <v>2507</v>
      </c>
      <c r="O5290" s="1" t="s">
        <v>3243</v>
      </c>
      <c r="P5290" s="1" t="s">
        <v>3255</v>
      </c>
      <c r="Q5290" s="1" t="s">
        <v>4377</v>
      </c>
      <c r="R5290" s="1">
        <v>163.96</v>
      </c>
      <c r="S5290" s="1">
        <v>4</v>
      </c>
      <c r="T5290" s="1">
        <v>0</v>
      </c>
      <c r="U5290" s="1">
        <v>80.340400000000002</v>
      </c>
      <c r="V5290" t="s">
        <v>731</v>
      </c>
      <c r="W5290" t="s">
        <v>5113</v>
      </c>
    </row>
    <row r="5291" spans="1:23" x14ac:dyDescent="0.3">
      <c r="A5291" s="1">
        <v>5290</v>
      </c>
      <c r="B5291" t="s">
        <v>7765</v>
      </c>
      <c r="C5291" s="2">
        <v>42621</v>
      </c>
      <c r="D5291" s="2">
        <v>42628</v>
      </c>
      <c r="E5291" s="1" t="s">
        <v>10147</v>
      </c>
      <c r="F5291" s="1" t="s">
        <v>10596</v>
      </c>
      <c r="G5291" s="1" t="s">
        <v>446</v>
      </c>
      <c r="H5291" s="1" t="s">
        <v>793</v>
      </c>
      <c r="I5291" s="1" t="s">
        <v>796</v>
      </c>
      <c r="J5291" s="1" t="s">
        <v>809</v>
      </c>
      <c r="K5291" s="1" t="s">
        <v>1332</v>
      </c>
      <c r="L5291" s="1">
        <v>77036</v>
      </c>
      <c r="M5291" s="1" t="s">
        <v>1378</v>
      </c>
      <c r="N5291" s="1" t="s">
        <v>2242</v>
      </c>
      <c r="O5291" s="1" t="s">
        <v>3243</v>
      </c>
      <c r="P5291" s="1" t="s">
        <v>3255</v>
      </c>
      <c r="Q5291" s="1" t="s">
        <v>4118</v>
      </c>
      <c r="R5291" s="1">
        <v>17.904</v>
      </c>
      <c r="S5291" s="1">
        <v>2</v>
      </c>
      <c r="T5291" s="1">
        <v>0.2</v>
      </c>
      <c r="U5291" s="1">
        <v>6.2664</v>
      </c>
      <c r="V5291" t="s">
        <v>608</v>
      </c>
      <c r="W5291" t="s">
        <v>5113</v>
      </c>
    </row>
    <row r="5292" spans="1:23" x14ac:dyDescent="0.3">
      <c r="A5292" s="1">
        <v>5291</v>
      </c>
      <c r="B5292" t="s">
        <v>7765</v>
      </c>
      <c r="C5292" s="2">
        <v>42621</v>
      </c>
      <c r="D5292" s="2">
        <v>42628</v>
      </c>
      <c r="E5292" s="1" t="s">
        <v>10147</v>
      </c>
      <c r="F5292" s="1" t="s">
        <v>10596</v>
      </c>
      <c r="G5292" s="1" t="s">
        <v>446</v>
      </c>
      <c r="H5292" s="1" t="s">
        <v>793</v>
      </c>
      <c r="I5292" s="1" t="s">
        <v>796</v>
      </c>
      <c r="J5292" s="1" t="s">
        <v>809</v>
      </c>
      <c r="K5292" s="1" t="s">
        <v>1332</v>
      </c>
      <c r="L5292" s="1">
        <v>77036</v>
      </c>
      <c r="M5292" s="1" t="s">
        <v>1378</v>
      </c>
      <c r="N5292" s="1" t="s">
        <v>1537</v>
      </c>
      <c r="O5292" s="1" t="s">
        <v>3242</v>
      </c>
      <c r="P5292" s="1" t="s">
        <v>3246</v>
      </c>
      <c r="Q5292" s="1" t="s">
        <v>3420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">
        <v>608</v>
      </c>
      <c r="W5292" t="s">
        <v>5113</v>
      </c>
    </row>
    <row r="5293" spans="1:23" x14ac:dyDescent="0.3">
      <c r="A5293" s="1">
        <v>5292</v>
      </c>
      <c r="B5293" t="s">
        <v>7765</v>
      </c>
      <c r="C5293" s="2">
        <v>42621</v>
      </c>
      <c r="D5293" s="2">
        <v>42628</v>
      </c>
      <c r="E5293" s="1" t="s">
        <v>10147</v>
      </c>
      <c r="F5293" s="1" t="s">
        <v>10596</v>
      </c>
      <c r="G5293" s="1" t="s">
        <v>446</v>
      </c>
      <c r="H5293" s="1" t="s">
        <v>793</v>
      </c>
      <c r="I5293" s="1" t="s">
        <v>796</v>
      </c>
      <c r="J5293" s="1" t="s">
        <v>809</v>
      </c>
      <c r="K5293" s="1" t="s">
        <v>1332</v>
      </c>
      <c r="L5293" s="1">
        <v>77036</v>
      </c>
      <c r="M5293" s="1" t="s">
        <v>1378</v>
      </c>
      <c r="N5293" s="1" t="s">
        <v>1447</v>
      </c>
      <c r="O5293" s="1" t="s">
        <v>3243</v>
      </c>
      <c r="P5293" s="1" t="s">
        <v>3255</v>
      </c>
      <c r="Q5293" s="1" t="s">
        <v>3329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">
        <v>608</v>
      </c>
      <c r="W5293" t="s">
        <v>5113</v>
      </c>
    </row>
    <row r="5294" spans="1:23" x14ac:dyDescent="0.3">
      <c r="A5294" s="1">
        <v>5293</v>
      </c>
      <c r="B5294" t="s">
        <v>7766</v>
      </c>
      <c r="C5294" s="2">
        <v>43636</v>
      </c>
      <c r="D5294" s="2">
        <v>43639</v>
      </c>
      <c r="E5294" s="1" t="s">
        <v>10148</v>
      </c>
      <c r="F5294" s="1" t="s">
        <v>10457</v>
      </c>
      <c r="G5294" s="1" t="s">
        <v>307</v>
      </c>
      <c r="H5294" s="1" t="s">
        <v>793</v>
      </c>
      <c r="I5294" s="1" t="s">
        <v>796</v>
      </c>
      <c r="J5294" s="1" t="s">
        <v>897</v>
      </c>
      <c r="K5294" s="1" t="s">
        <v>1330</v>
      </c>
      <c r="L5294" s="1">
        <v>33180</v>
      </c>
      <c r="M5294" s="1" t="s">
        <v>1376</v>
      </c>
      <c r="N5294" s="1" t="s">
        <v>2807</v>
      </c>
      <c r="O5294" s="1" t="s">
        <v>3243</v>
      </c>
      <c r="P5294" s="1" t="s">
        <v>3249</v>
      </c>
      <c r="Q5294" s="1" t="s">
        <v>4677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">
        <v>90</v>
      </c>
      <c r="W5294" t="s">
        <v>5113</v>
      </c>
    </row>
    <row r="5295" spans="1:23" x14ac:dyDescent="0.3">
      <c r="A5295" s="1">
        <v>5294</v>
      </c>
      <c r="B5295" t="s">
        <v>7767</v>
      </c>
      <c r="C5295" s="2">
        <v>43095</v>
      </c>
      <c r="D5295" s="2">
        <v>43099</v>
      </c>
      <c r="E5295" s="1" t="s">
        <v>10147</v>
      </c>
      <c r="F5295" s="1" t="s">
        <v>10648</v>
      </c>
      <c r="G5295" s="1" t="s">
        <v>498</v>
      </c>
      <c r="H5295" s="1" t="s">
        <v>793</v>
      </c>
      <c r="I5295" s="1" t="s">
        <v>796</v>
      </c>
      <c r="J5295" s="1" t="s">
        <v>861</v>
      </c>
      <c r="K5295" s="1" t="s">
        <v>1351</v>
      </c>
      <c r="L5295" s="1">
        <v>44256</v>
      </c>
      <c r="M5295" s="1" t="s">
        <v>1379</v>
      </c>
      <c r="N5295" s="1" t="s">
        <v>2218</v>
      </c>
      <c r="O5295" s="1" t="s">
        <v>3242</v>
      </c>
      <c r="P5295" s="1" t="s">
        <v>3248</v>
      </c>
      <c r="Q5295" s="1" t="s">
        <v>4094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">
        <v>320</v>
      </c>
      <c r="W5295" t="s">
        <v>5113</v>
      </c>
    </row>
    <row r="5296" spans="1:23" x14ac:dyDescent="0.3">
      <c r="A5296" s="1">
        <v>5295</v>
      </c>
      <c r="B5296" t="s">
        <v>7768</v>
      </c>
      <c r="C5296" s="2">
        <v>43692</v>
      </c>
      <c r="D5296" s="2">
        <v>43696</v>
      </c>
      <c r="E5296" s="1" t="s">
        <v>10147</v>
      </c>
      <c r="F5296" s="1" t="s">
        <v>10785</v>
      </c>
      <c r="G5296" s="1" t="s">
        <v>635</v>
      </c>
      <c r="H5296" s="1" t="s">
        <v>794</v>
      </c>
      <c r="I5296" s="1" t="s">
        <v>796</v>
      </c>
      <c r="J5296" s="1" t="s">
        <v>840</v>
      </c>
      <c r="K5296" s="1" t="s">
        <v>1338</v>
      </c>
      <c r="L5296" s="1">
        <v>55113</v>
      </c>
      <c r="M5296" s="1" t="s">
        <v>1378</v>
      </c>
      <c r="N5296" s="1" t="s">
        <v>3109</v>
      </c>
      <c r="O5296" s="1" t="s">
        <v>3243</v>
      </c>
      <c r="P5296" s="1" t="s">
        <v>3247</v>
      </c>
      <c r="Q5296" s="1" t="s">
        <v>4978</v>
      </c>
      <c r="R5296" s="1">
        <v>50.4</v>
      </c>
      <c r="S5296" s="1">
        <v>8</v>
      </c>
      <c r="T5296" s="1">
        <v>0</v>
      </c>
      <c r="U5296" s="1">
        <v>23.183999999999997</v>
      </c>
      <c r="V5296" t="s">
        <v>608</v>
      </c>
      <c r="W5296" t="s">
        <v>5113</v>
      </c>
    </row>
    <row r="5297" spans="1:23" x14ac:dyDescent="0.3">
      <c r="A5297" s="1">
        <v>5296</v>
      </c>
      <c r="B5297" t="s">
        <v>7769</v>
      </c>
      <c r="C5297" s="2">
        <v>43528</v>
      </c>
      <c r="D5297" s="2">
        <v>43533</v>
      </c>
      <c r="E5297" s="1" t="s">
        <v>10147</v>
      </c>
      <c r="F5297" s="1" t="s">
        <v>10174</v>
      </c>
      <c r="G5297" s="1" t="s">
        <v>24</v>
      </c>
      <c r="H5297" s="1" t="s">
        <v>793</v>
      </c>
      <c r="I5297" s="1" t="s">
        <v>796</v>
      </c>
      <c r="J5297" s="1" t="s">
        <v>809</v>
      </c>
      <c r="K5297" s="1" t="s">
        <v>1332</v>
      </c>
      <c r="L5297" s="1">
        <v>77041</v>
      </c>
      <c r="M5297" s="1" t="s">
        <v>1378</v>
      </c>
      <c r="N5297" s="1" t="s">
        <v>2344</v>
      </c>
      <c r="O5297" s="1" t="s">
        <v>3243</v>
      </c>
      <c r="P5297" s="1" t="s">
        <v>3255</v>
      </c>
      <c r="Q5297" s="1" t="s">
        <v>4219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">
        <v>608</v>
      </c>
      <c r="W5297" t="s">
        <v>5113</v>
      </c>
    </row>
    <row r="5298" spans="1:23" x14ac:dyDescent="0.3">
      <c r="A5298" s="1">
        <v>5297</v>
      </c>
      <c r="B5298" t="s">
        <v>7770</v>
      </c>
      <c r="C5298" s="2">
        <v>43673</v>
      </c>
      <c r="D5298" s="2">
        <v>43677</v>
      </c>
      <c r="E5298" s="1" t="s">
        <v>10147</v>
      </c>
      <c r="F5298" s="1" t="s">
        <v>10896</v>
      </c>
      <c r="G5298" s="1" t="s">
        <v>746</v>
      </c>
      <c r="H5298" s="1" t="s">
        <v>793</v>
      </c>
      <c r="I5298" s="1" t="s">
        <v>796</v>
      </c>
      <c r="J5298" s="1" t="s">
        <v>978</v>
      </c>
      <c r="K5298" s="1" t="s">
        <v>1342</v>
      </c>
      <c r="L5298" s="1">
        <v>10701</v>
      </c>
      <c r="M5298" s="1" t="s">
        <v>1379</v>
      </c>
      <c r="N5298" s="1" t="s">
        <v>2323</v>
      </c>
      <c r="O5298" s="1" t="s">
        <v>3242</v>
      </c>
      <c r="P5298" s="1" t="s">
        <v>3250</v>
      </c>
      <c r="Q5298" s="1" t="s">
        <v>4198</v>
      </c>
      <c r="R5298" s="1">
        <v>14.89</v>
      </c>
      <c r="S5298" s="1">
        <v>1</v>
      </c>
      <c r="T5298" s="1">
        <v>0</v>
      </c>
      <c r="U5298" s="1">
        <v>4.0203000000000007</v>
      </c>
      <c r="V5298" t="s">
        <v>320</v>
      </c>
      <c r="W5298" t="s">
        <v>5113</v>
      </c>
    </row>
    <row r="5299" spans="1:23" x14ac:dyDescent="0.3">
      <c r="A5299" s="1">
        <v>5298</v>
      </c>
      <c r="B5299" t="s">
        <v>7770</v>
      </c>
      <c r="C5299" s="2">
        <v>43673</v>
      </c>
      <c r="D5299" s="2">
        <v>43677</v>
      </c>
      <c r="E5299" s="1" t="s">
        <v>10147</v>
      </c>
      <c r="F5299" s="1" t="s">
        <v>10896</v>
      </c>
      <c r="G5299" s="1" t="s">
        <v>746</v>
      </c>
      <c r="H5299" s="1" t="s">
        <v>793</v>
      </c>
      <c r="I5299" s="1" t="s">
        <v>796</v>
      </c>
      <c r="J5299" s="1" t="s">
        <v>978</v>
      </c>
      <c r="K5299" s="1" t="s">
        <v>1342</v>
      </c>
      <c r="L5299" s="1">
        <v>10701</v>
      </c>
      <c r="M5299" s="1" t="s">
        <v>1379</v>
      </c>
      <c r="N5299" s="1" t="s">
        <v>2084</v>
      </c>
      <c r="O5299" s="1" t="s">
        <v>3244</v>
      </c>
      <c r="P5299" s="1" t="s">
        <v>3252</v>
      </c>
      <c r="Q5299" s="1" t="s">
        <v>3966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">
        <v>320</v>
      </c>
      <c r="W5299" t="s">
        <v>5113</v>
      </c>
    </row>
    <row r="5300" spans="1:23" x14ac:dyDescent="0.3">
      <c r="A5300" s="1">
        <v>5299</v>
      </c>
      <c r="B5300" t="s">
        <v>7771</v>
      </c>
      <c r="C5300" s="2">
        <v>43366</v>
      </c>
      <c r="D5300" s="2">
        <v>43369</v>
      </c>
      <c r="E5300" s="1" t="s">
        <v>10148</v>
      </c>
      <c r="F5300" s="1" t="s">
        <v>10151</v>
      </c>
      <c r="G5300" s="1" t="s">
        <v>1</v>
      </c>
      <c r="H5300" s="1" t="s">
        <v>794</v>
      </c>
      <c r="I5300" s="1" t="s">
        <v>796</v>
      </c>
      <c r="J5300" s="1" t="s">
        <v>867</v>
      </c>
      <c r="K5300" s="1" t="s">
        <v>1329</v>
      </c>
      <c r="L5300" s="1">
        <v>92037</v>
      </c>
      <c r="M5300" s="1" t="s">
        <v>1377</v>
      </c>
      <c r="N5300" s="1" t="s">
        <v>1409</v>
      </c>
      <c r="O5300" s="1" t="s">
        <v>3243</v>
      </c>
      <c r="P5300" s="1" t="s">
        <v>3257</v>
      </c>
      <c r="Q5300" s="1" t="s">
        <v>3291</v>
      </c>
      <c r="R5300" s="1">
        <v>4.08</v>
      </c>
      <c r="S5300" s="1">
        <v>2</v>
      </c>
      <c r="T5300" s="1">
        <v>0</v>
      </c>
      <c r="U5300" s="1">
        <v>1.9175999999999997</v>
      </c>
      <c r="V5300" t="s">
        <v>731</v>
      </c>
      <c r="W5300" t="s">
        <v>5113</v>
      </c>
    </row>
    <row r="5301" spans="1:23" x14ac:dyDescent="0.3">
      <c r="A5301" s="1">
        <v>5300</v>
      </c>
      <c r="B5301" t="s">
        <v>7771</v>
      </c>
      <c r="C5301" s="2">
        <v>43366</v>
      </c>
      <c r="D5301" s="2">
        <v>43369</v>
      </c>
      <c r="E5301" s="1" t="s">
        <v>10148</v>
      </c>
      <c r="F5301" s="1" t="s">
        <v>10151</v>
      </c>
      <c r="G5301" s="1" t="s">
        <v>1</v>
      </c>
      <c r="H5301" s="1" t="s">
        <v>794</v>
      </c>
      <c r="I5301" s="1" t="s">
        <v>796</v>
      </c>
      <c r="J5301" s="1" t="s">
        <v>867</v>
      </c>
      <c r="K5301" s="1" t="s">
        <v>1329</v>
      </c>
      <c r="L5301" s="1">
        <v>92037</v>
      </c>
      <c r="M5301" s="1" t="s">
        <v>1377</v>
      </c>
      <c r="N5301" s="1" t="s">
        <v>1545</v>
      </c>
      <c r="O5301" s="1" t="s">
        <v>3243</v>
      </c>
      <c r="P5301" s="1" t="s">
        <v>3247</v>
      </c>
      <c r="Q5301" s="1" t="s">
        <v>3428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">
        <v>731</v>
      </c>
      <c r="W5301" t="s">
        <v>5113</v>
      </c>
    </row>
    <row r="5302" spans="1:23" x14ac:dyDescent="0.3">
      <c r="A5302" s="1">
        <v>5301</v>
      </c>
      <c r="B5302" t="s">
        <v>7772</v>
      </c>
      <c r="C5302" s="2">
        <v>43250</v>
      </c>
      <c r="D5302" s="2">
        <v>43254</v>
      </c>
      <c r="E5302" s="1" t="s">
        <v>10147</v>
      </c>
      <c r="F5302" s="1" t="s">
        <v>10856</v>
      </c>
      <c r="G5302" s="1" t="s">
        <v>706</v>
      </c>
      <c r="H5302" s="1" t="s">
        <v>794</v>
      </c>
      <c r="I5302" s="1" t="s">
        <v>796</v>
      </c>
      <c r="J5302" s="1" t="s">
        <v>821</v>
      </c>
      <c r="K5302" s="1" t="s">
        <v>1344</v>
      </c>
      <c r="L5302" s="1">
        <v>22153</v>
      </c>
      <c r="M5302" s="1" t="s">
        <v>1376</v>
      </c>
      <c r="N5302" s="1" t="s">
        <v>2717</v>
      </c>
      <c r="O5302" s="1" t="s">
        <v>3242</v>
      </c>
      <c r="P5302" s="1" t="s">
        <v>3248</v>
      </c>
      <c r="Q5302" s="1" t="s">
        <v>4584</v>
      </c>
      <c r="R5302" s="1">
        <v>2275.5</v>
      </c>
      <c r="S5302" s="1">
        <v>10</v>
      </c>
      <c r="T5302" s="1">
        <v>0</v>
      </c>
      <c r="U5302" s="1">
        <v>386.83499999999981</v>
      </c>
      <c r="V5302" t="s">
        <v>90</v>
      </c>
      <c r="W5302" t="s">
        <v>5113</v>
      </c>
    </row>
    <row r="5303" spans="1:23" x14ac:dyDescent="0.3">
      <c r="A5303" s="1">
        <v>5302</v>
      </c>
      <c r="B5303" t="s">
        <v>7772</v>
      </c>
      <c r="C5303" s="2">
        <v>43250</v>
      </c>
      <c r="D5303" s="2">
        <v>43254</v>
      </c>
      <c r="E5303" s="1" t="s">
        <v>10147</v>
      </c>
      <c r="F5303" s="1" t="s">
        <v>10856</v>
      </c>
      <c r="G5303" s="1" t="s">
        <v>706</v>
      </c>
      <c r="H5303" s="1" t="s">
        <v>794</v>
      </c>
      <c r="I5303" s="1" t="s">
        <v>796</v>
      </c>
      <c r="J5303" s="1" t="s">
        <v>821</v>
      </c>
      <c r="K5303" s="1" t="s">
        <v>1344</v>
      </c>
      <c r="L5303" s="1">
        <v>22153</v>
      </c>
      <c r="M5303" s="1" t="s">
        <v>1376</v>
      </c>
      <c r="N5303" s="1" t="s">
        <v>2144</v>
      </c>
      <c r="O5303" s="1" t="s">
        <v>3244</v>
      </c>
      <c r="P5303" s="1" t="s">
        <v>3256</v>
      </c>
      <c r="Q5303" s="1" t="s">
        <v>4025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">
        <v>90</v>
      </c>
      <c r="W5303" t="s">
        <v>5113</v>
      </c>
    </row>
    <row r="5304" spans="1:23" x14ac:dyDescent="0.3">
      <c r="A5304" s="1">
        <v>5303</v>
      </c>
      <c r="B5304" t="s">
        <v>7772</v>
      </c>
      <c r="C5304" s="2">
        <v>43250</v>
      </c>
      <c r="D5304" s="2">
        <v>43254</v>
      </c>
      <c r="E5304" s="1" t="s">
        <v>10147</v>
      </c>
      <c r="F5304" s="1" t="s">
        <v>10856</v>
      </c>
      <c r="G5304" s="1" t="s">
        <v>706</v>
      </c>
      <c r="H5304" s="1" t="s">
        <v>794</v>
      </c>
      <c r="I5304" s="1" t="s">
        <v>796</v>
      </c>
      <c r="J5304" s="1" t="s">
        <v>821</v>
      </c>
      <c r="K5304" s="1" t="s">
        <v>1344</v>
      </c>
      <c r="L5304" s="1">
        <v>22153</v>
      </c>
      <c r="M5304" s="1" t="s">
        <v>1376</v>
      </c>
      <c r="N5304" s="1" t="s">
        <v>1868</v>
      </c>
      <c r="O5304" s="1" t="s">
        <v>3243</v>
      </c>
      <c r="P5304" s="1" t="s">
        <v>3247</v>
      </c>
      <c r="Q5304" s="1" t="s">
        <v>3750</v>
      </c>
      <c r="R5304" s="1">
        <v>62.099999999999994</v>
      </c>
      <c r="S5304" s="1">
        <v>6</v>
      </c>
      <c r="T5304" s="1">
        <v>0</v>
      </c>
      <c r="U5304" s="1">
        <v>29.808</v>
      </c>
      <c r="V5304" t="s">
        <v>90</v>
      </c>
      <c r="W5304" t="s">
        <v>5113</v>
      </c>
    </row>
    <row r="5305" spans="1:23" x14ac:dyDescent="0.3">
      <c r="A5305" s="1">
        <v>5304</v>
      </c>
      <c r="B5305" t="s">
        <v>7773</v>
      </c>
      <c r="C5305" s="2">
        <v>42690</v>
      </c>
      <c r="D5305" s="2">
        <v>42694</v>
      </c>
      <c r="E5305" s="1" t="s">
        <v>10147</v>
      </c>
      <c r="F5305" s="1" t="s">
        <v>10419</v>
      </c>
      <c r="G5305" s="1" t="s">
        <v>269</v>
      </c>
      <c r="H5305" s="1" t="s">
        <v>793</v>
      </c>
      <c r="I5305" s="1" t="s">
        <v>796</v>
      </c>
      <c r="J5305" s="1" t="s">
        <v>824</v>
      </c>
      <c r="K5305" s="1" t="s">
        <v>1337</v>
      </c>
      <c r="L5305" s="1">
        <v>62521</v>
      </c>
      <c r="M5305" s="1" t="s">
        <v>1378</v>
      </c>
      <c r="N5305" s="1" t="s">
        <v>2771</v>
      </c>
      <c r="O5305" s="1" t="s">
        <v>3242</v>
      </c>
      <c r="P5305" s="1" t="s">
        <v>3246</v>
      </c>
      <c r="Q5305" s="1" t="s">
        <v>4639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">
        <v>608</v>
      </c>
      <c r="W5305" t="s">
        <v>5113</v>
      </c>
    </row>
    <row r="5306" spans="1:23" x14ac:dyDescent="0.3">
      <c r="A5306" s="1">
        <v>5305</v>
      </c>
      <c r="B5306" t="s">
        <v>7774</v>
      </c>
      <c r="C5306" s="2">
        <v>42634</v>
      </c>
      <c r="D5306" s="2">
        <v>42636</v>
      </c>
      <c r="E5306" s="1" t="s">
        <v>10148</v>
      </c>
      <c r="F5306" s="1" t="s">
        <v>10335</v>
      </c>
      <c r="G5306" s="1" t="s">
        <v>185</v>
      </c>
      <c r="H5306" s="1" t="s">
        <v>795</v>
      </c>
      <c r="I5306" s="1" t="s">
        <v>796</v>
      </c>
      <c r="J5306" s="1" t="s">
        <v>961</v>
      </c>
      <c r="K5306" s="1" t="s">
        <v>1332</v>
      </c>
      <c r="L5306" s="1">
        <v>75043</v>
      </c>
      <c r="M5306" s="1" t="s">
        <v>1378</v>
      </c>
      <c r="N5306" s="1" t="s">
        <v>2825</v>
      </c>
      <c r="O5306" s="1" t="s">
        <v>3242</v>
      </c>
      <c r="P5306" s="1" t="s">
        <v>3250</v>
      </c>
      <c r="Q5306" s="1" t="s">
        <v>4694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">
        <v>608</v>
      </c>
      <c r="W5306" t="s">
        <v>5113</v>
      </c>
    </row>
    <row r="5307" spans="1:23" x14ac:dyDescent="0.3">
      <c r="A5307" s="1">
        <v>5306</v>
      </c>
      <c r="B5307" t="s">
        <v>7775</v>
      </c>
      <c r="C5307" s="2">
        <v>43152</v>
      </c>
      <c r="D5307" s="2">
        <v>43157</v>
      </c>
      <c r="E5307" s="1" t="s">
        <v>10147</v>
      </c>
      <c r="F5307" s="1" t="s">
        <v>10446</v>
      </c>
      <c r="G5307" s="1" t="s">
        <v>296</v>
      </c>
      <c r="H5307" s="1" t="s">
        <v>794</v>
      </c>
      <c r="I5307" s="1" t="s">
        <v>796</v>
      </c>
      <c r="J5307" s="1" t="s">
        <v>944</v>
      </c>
      <c r="K5307" s="1" t="s">
        <v>1342</v>
      </c>
      <c r="L5307" s="1">
        <v>11572</v>
      </c>
      <c r="M5307" s="1" t="s">
        <v>1379</v>
      </c>
      <c r="N5307" s="1" t="s">
        <v>1473</v>
      </c>
      <c r="O5307" s="1" t="s">
        <v>3242</v>
      </c>
      <c r="P5307" s="1" t="s">
        <v>3250</v>
      </c>
      <c r="Q5307" s="1" t="s">
        <v>3355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">
        <v>320</v>
      </c>
      <c r="W5307" t="s">
        <v>5113</v>
      </c>
    </row>
    <row r="5308" spans="1:23" x14ac:dyDescent="0.3">
      <c r="A5308" s="1">
        <v>5307</v>
      </c>
      <c r="B5308" t="s">
        <v>7775</v>
      </c>
      <c r="C5308" s="2">
        <v>43152</v>
      </c>
      <c r="D5308" s="2">
        <v>43157</v>
      </c>
      <c r="E5308" s="1" t="s">
        <v>10147</v>
      </c>
      <c r="F5308" s="1" t="s">
        <v>10446</v>
      </c>
      <c r="G5308" s="1" t="s">
        <v>296</v>
      </c>
      <c r="H5308" s="1" t="s">
        <v>794</v>
      </c>
      <c r="I5308" s="1" t="s">
        <v>796</v>
      </c>
      <c r="J5308" s="1" t="s">
        <v>944</v>
      </c>
      <c r="K5308" s="1" t="s">
        <v>1342</v>
      </c>
      <c r="L5308" s="1">
        <v>11572</v>
      </c>
      <c r="M5308" s="1" t="s">
        <v>1379</v>
      </c>
      <c r="N5308" s="1" t="s">
        <v>1975</v>
      </c>
      <c r="O5308" s="1" t="s">
        <v>3243</v>
      </c>
      <c r="P5308" s="1" t="s">
        <v>3249</v>
      </c>
      <c r="Q5308" s="1" t="s">
        <v>3857</v>
      </c>
      <c r="R5308" s="1">
        <v>296.37</v>
      </c>
      <c r="S5308" s="1">
        <v>3</v>
      </c>
      <c r="T5308" s="1">
        <v>0</v>
      </c>
      <c r="U5308" s="1">
        <v>80.019899999999993</v>
      </c>
      <c r="V5308" t="s">
        <v>320</v>
      </c>
      <c r="W5308" t="s">
        <v>5113</v>
      </c>
    </row>
    <row r="5309" spans="1:23" x14ac:dyDescent="0.3">
      <c r="A5309" s="1">
        <v>5308</v>
      </c>
      <c r="B5309" t="s">
        <v>7775</v>
      </c>
      <c r="C5309" s="2">
        <v>43152</v>
      </c>
      <c r="D5309" s="2">
        <v>43157</v>
      </c>
      <c r="E5309" s="1" t="s">
        <v>10147</v>
      </c>
      <c r="F5309" s="1" t="s">
        <v>10446</v>
      </c>
      <c r="G5309" s="1" t="s">
        <v>296</v>
      </c>
      <c r="H5309" s="1" t="s">
        <v>794</v>
      </c>
      <c r="I5309" s="1" t="s">
        <v>796</v>
      </c>
      <c r="J5309" s="1" t="s">
        <v>944</v>
      </c>
      <c r="K5309" s="1" t="s">
        <v>1342</v>
      </c>
      <c r="L5309" s="1">
        <v>11572</v>
      </c>
      <c r="M5309" s="1" t="s">
        <v>1379</v>
      </c>
      <c r="N5309" s="1" t="s">
        <v>3110</v>
      </c>
      <c r="O5309" s="1" t="s">
        <v>3244</v>
      </c>
      <c r="P5309" s="1" t="s">
        <v>3252</v>
      </c>
      <c r="Q5309" s="1" t="s">
        <v>4979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">
        <v>320</v>
      </c>
      <c r="W5309" t="s">
        <v>5113</v>
      </c>
    </row>
    <row r="5310" spans="1:23" x14ac:dyDescent="0.3">
      <c r="A5310" s="1">
        <v>5309</v>
      </c>
      <c r="B5310" t="s">
        <v>7776</v>
      </c>
      <c r="C5310" s="2">
        <v>43788</v>
      </c>
      <c r="D5310" s="2">
        <v>43790</v>
      </c>
      <c r="E5310" s="1" t="s">
        <v>10148</v>
      </c>
      <c r="F5310" s="1" t="s">
        <v>10870</v>
      </c>
      <c r="G5310" s="1" t="s">
        <v>720</v>
      </c>
      <c r="H5310" s="1" t="s">
        <v>793</v>
      </c>
      <c r="I5310" s="1" t="s">
        <v>796</v>
      </c>
      <c r="J5310" s="1" t="s">
        <v>809</v>
      </c>
      <c r="K5310" s="1" t="s">
        <v>1332</v>
      </c>
      <c r="L5310" s="1">
        <v>77095</v>
      </c>
      <c r="M5310" s="1" t="s">
        <v>1378</v>
      </c>
      <c r="N5310" s="1" t="s">
        <v>2589</v>
      </c>
      <c r="O5310" s="1" t="s">
        <v>3242</v>
      </c>
      <c r="P5310" s="1" t="s">
        <v>3246</v>
      </c>
      <c r="Q5310" s="1" t="s">
        <v>4456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">
        <v>608</v>
      </c>
      <c r="W5310" t="s">
        <v>5113</v>
      </c>
    </row>
    <row r="5311" spans="1:23" x14ac:dyDescent="0.3">
      <c r="A5311" s="1">
        <v>5310</v>
      </c>
      <c r="B5311" t="s">
        <v>7776</v>
      </c>
      <c r="C5311" s="2">
        <v>43788</v>
      </c>
      <c r="D5311" s="2">
        <v>43790</v>
      </c>
      <c r="E5311" s="1" t="s">
        <v>10148</v>
      </c>
      <c r="F5311" s="1" t="s">
        <v>10870</v>
      </c>
      <c r="G5311" s="1" t="s">
        <v>720</v>
      </c>
      <c r="H5311" s="1" t="s">
        <v>793</v>
      </c>
      <c r="I5311" s="1" t="s">
        <v>796</v>
      </c>
      <c r="J5311" s="1" t="s">
        <v>809</v>
      </c>
      <c r="K5311" s="1" t="s">
        <v>1332</v>
      </c>
      <c r="L5311" s="1">
        <v>77095</v>
      </c>
      <c r="M5311" s="1" t="s">
        <v>1378</v>
      </c>
      <c r="N5311" s="1" t="s">
        <v>3111</v>
      </c>
      <c r="O5311" s="1" t="s">
        <v>3243</v>
      </c>
      <c r="P5311" s="1" t="s">
        <v>3251</v>
      </c>
      <c r="Q5311" s="1" t="s">
        <v>4980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">
        <v>608</v>
      </c>
      <c r="W5311" t="s">
        <v>5113</v>
      </c>
    </row>
    <row r="5312" spans="1:23" x14ac:dyDescent="0.3">
      <c r="A5312" s="1">
        <v>5311</v>
      </c>
      <c r="B5312" t="s">
        <v>7776</v>
      </c>
      <c r="C5312" s="2">
        <v>43788</v>
      </c>
      <c r="D5312" s="2">
        <v>43790</v>
      </c>
      <c r="E5312" s="1" t="s">
        <v>10148</v>
      </c>
      <c r="F5312" s="1" t="s">
        <v>10870</v>
      </c>
      <c r="G5312" s="1" t="s">
        <v>720</v>
      </c>
      <c r="H5312" s="1" t="s">
        <v>793</v>
      </c>
      <c r="I5312" s="1" t="s">
        <v>796</v>
      </c>
      <c r="J5312" s="1" t="s">
        <v>809</v>
      </c>
      <c r="K5312" s="1" t="s">
        <v>1332</v>
      </c>
      <c r="L5312" s="1">
        <v>77095</v>
      </c>
      <c r="M5312" s="1" t="s">
        <v>1378</v>
      </c>
      <c r="N5312" s="1" t="s">
        <v>1830</v>
      </c>
      <c r="O5312" s="1" t="s">
        <v>3243</v>
      </c>
      <c r="P5312" s="1" t="s">
        <v>3253</v>
      </c>
      <c r="Q5312" s="1" t="s">
        <v>3713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">
        <v>608</v>
      </c>
      <c r="W5312" t="s">
        <v>5113</v>
      </c>
    </row>
    <row r="5313" spans="1:23" x14ac:dyDescent="0.3">
      <c r="A5313" s="1">
        <v>5312</v>
      </c>
      <c r="B5313" t="s">
        <v>7777</v>
      </c>
      <c r="C5313" s="2">
        <v>43333</v>
      </c>
      <c r="D5313" s="2">
        <v>43339</v>
      </c>
      <c r="E5313" s="1" t="s">
        <v>10147</v>
      </c>
      <c r="F5313" s="1" t="s">
        <v>10861</v>
      </c>
      <c r="G5313" s="1" t="s">
        <v>711</v>
      </c>
      <c r="H5313" s="1" t="s">
        <v>795</v>
      </c>
      <c r="I5313" s="1" t="s">
        <v>796</v>
      </c>
      <c r="J5313" s="1" t="s">
        <v>999</v>
      </c>
      <c r="K5313" s="1" t="s">
        <v>1331</v>
      </c>
      <c r="L5313" s="1">
        <v>27834</v>
      </c>
      <c r="M5313" s="1" t="s">
        <v>1376</v>
      </c>
      <c r="N5313" s="1" t="s">
        <v>2743</v>
      </c>
      <c r="O5313" s="1" t="s">
        <v>3243</v>
      </c>
      <c r="P5313" s="1" t="s">
        <v>3247</v>
      </c>
      <c r="Q5313" s="1" t="s">
        <v>4611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">
        <v>90</v>
      </c>
      <c r="W5313" t="s">
        <v>5113</v>
      </c>
    </row>
    <row r="5314" spans="1:23" x14ac:dyDescent="0.3">
      <c r="A5314" s="1">
        <v>5313</v>
      </c>
      <c r="B5314" t="s">
        <v>7777</v>
      </c>
      <c r="C5314" s="2">
        <v>43333</v>
      </c>
      <c r="D5314" s="2">
        <v>43339</v>
      </c>
      <c r="E5314" s="1" t="s">
        <v>10147</v>
      </c>
      <c r="F5314" s="1" t="s">
        <v>10861</v>
      </c>
      <c r="G5314" s="1" t="s">
        <v>711</v>
      </c>
      <c r="H5314" s="1" t="s">
        <v>795</v>
      </c>
      <c r="I5314" s="1" t="s">
        <v>796</v>
      </c>
      <c r="J5314" s="1" t="s">
        <v>999</v>
      </c>
      <c r="K5314" s="1" t="s">
        <v>1331</v>
      </c>
      <c r="L5314" s="1">
        <v>27834</v>
      </c>
      <c r="M5314" s="1" t="s">
        <v>1376</v>
      </c>
      <c r="N5314" s="1" t="s">
        <v>1734</v>
      </c>
      <c r="O5314" s="1" t="s">
        <v>3243</v>
      </c>
      <c r="P5314" s="1" t="s">
        <v>3259</v>
      </c>
      <c r="Q5314" s="1" t="s">
        <v>3616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">
        <v>90</v>
      </c>
      <c r="W5314" t="s">
        <v>5113</v>
      </c>
    </row>
    <row r="5315" spans="1:23" x14ac:dyDescent="0.3">
      <c r="A5315" s="1">
        <v>5314</v>
      </c>
      <c r="B5315" t="s">
        <v>7778</v>
      </c>
      <c r="C5315" s="2">
        <v>43585</v>
      </c>
      <c r="D5315" s="2">
        <v>43590</v>
      </c>
      <c r="E5315" s="1" t="s">
        <v>10147</v>
      </c>
      <c r="F5315" s="1" t="s">
        <v>10287</v>
      </c>
      <c r="G5315" s="1" t="s">
        <v>137</v>
      </c>
      <c r="H5315" s="1" t="s">
        <v>794</v>
      </c>
      <c r="I5315" s="1" t="s">
        <v>796</v>
      </c>
      <c r="J5315" s="1" t="s">
        <v>805</v>
      </c>
      <c r="K5315" s="1" t="s">
        <v>1329</v>
      </c>
      <c r="L5315" s="1">
        <v>94110</v>
      </c>
      <c r="M5315" s="1" t="s">
        <v>1377</v>
      </c>
      <c r="N5315" s="1" t="s">
        <v>1976</v>
      </c>
      <c r="O5315" s="1" t="s">
        <v>3242</v>
      </c>
      <c r="P5315" s="1" t="s">
        <v>3250</v>
      </c>
      <c r="Q5315" s="1" t="s">
        <v>3858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">
        <v>731</v>
      </c>
      <c r="W5315" t="s">
        <v>5113</v>
      </c>
    </row>
    <row r="5316" spans="1:23" x14ac:dyDescent="0.3">
      <c r="A5316" s="1">
        <v>5315</v>
      </c>
      <c r="B5316" t="s">
        <v>7778</v>
      </c>
      <c r="C5316" s="2">
        <v>43585</v>
      </c>
      <c r="D5316" s="2">
        <v>43590</v>
      </c>
      <c r="E5316" s="1" t="s">
        <v>10147</v>
      </c>
      <c r="F5316" s="1" t="s">
        <v>10287</v>
      </c>
      <c r="G5316" s="1" t="s">
        <v>137</v>
      </c>
      <c r="H5316" s="1" t="s">
        <v>794</v>
      </c>
      <c r="I5316" s="1" t="s">
        <v>796</v>
      </c>
      <c r="J5316" s="1" t="s">
        <v>805</v>
      </c>
      <c r="K5316" s="1" t="s">
        <v>1329</v>
      </c>
      <c r="L5316" s="1">
        <v>94110</v>
      </c>
      <c r="M5316" s="1" t="s">
        <v>1377</v>
      </c>
      <c r="N5316" s="1" t="s">
        <v>1968</v>
      </c>
      <c r="O5316" s="1" t="s">
        <v>3243</v>
      </c>
      <c r="P5316" s="1" t="s">
        <v>3257</v>
      </c>
      <c r="Q5316" s="1" t="s">
        <v>3850</v>
      </c>
      <c r="R5316" s="1">
        <v>30.56</v>
      </c>
      <c r="S5316" s="1">
        <v>4</v>
      </c>
      <c r="T5316" s="1">
        <v>0</v>
      </c>
      <c r="U5316" s="1">
        <v>14.974399999999999</v>
      </c>
      <c r="V5316" t="s">
        <v>731</v>
      </c>
      <c r="W5316" t="s">
        <v>5113</v>
      </c>
    </row>
    <row r="5317" spans="1:23" x14ac:dyDescent="0.3">
      <c r="A5317" s="1">
        <v>5316</v>
      </c>
      <c r="B5317" t="s">
        <v>7779</v>
      </c>
      <c r="C5317" s="2">
        <v>43222</v>
      </c>
      <c r="D5317" s="2">
        <v>43228</v>
      </c>
      <c r="E5317" s="1" t="s">
        <v>10147</v>
      </c>
      <c r="F5317" s="1" t="s">
        <v>10447</v>
      </c>
      <c r="G5317" s="1" t="s">
        <v>297</v>
      </c>
      <c r="H5317" s="1" t="s">
        <v>793</v>
      </c>
      <c r="I5317" s="1" t="s">
        <v>796</v>
      </c>
      <c r="J5317" s="1" t="s">
        <v>1044</v>
      </c>
      <c r="K5317" s="1" t="s">
        <v>1331</v>
      </c>
      <c r="L5317" s="1">
        <v>27405</v>
      </c>
      <c r="M5317" s="1" t="s">
        <v>1376</v>
      </c>
      <c r="N5317" s="1" t="s">
        <v>2172</v>
      </c>
      <c r="O5317" s="1" t="s">
        <v>3242</v>
      </c>
      <c r="P5317" s="1" t="s">
        <v>3246</v>
      </c>
      <c r="Q5317" s="1" t="s">
        <v>4052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">
        <v>90</v>
      </c>
      <c r="W5317" t="s">
        <v>5113</v>
      </c>
    </row>
    <row r="5318" spans="1:23" x14ac:dyDescent="0.3">
      <c r="A5318" s="1">
        <v>5317</v>
      </c>
      <c r="B5318" t="s">
        <v>7780</v>
      </c>
      <c r="C5318" s="2">
        <v>43740</v>
      </c>
      <c r="D5318" s="2">
        <v>43743</v>
      </c>
      <c r="E5318" s="1" t="s">
        <v>10148</v>
      </c>
      <c r="F5318" s="1" t="s">
        <v>10806</v>
      </c>
      <c r="G5318" s="1" t="s">
        <v>656</v>
      </c>
      <c r="H5318" s="1" t="s">
        <v>795</v>
      </c>
      <c r="I5318" s="1" t="s">
        <v>796</v>
      </c>
      <c r="J5318" s="1" t="s">
        <v>1086</v>
      </c>
      <c r="K5318" s="1" t="s">
        <v>1345</v>
      </c>
      <c r="L5318" s="1">
        <v>37918</v>
      </c>
      <c r="M5318" s="1" t="s">
        <v>1376</v>
      </c>
      <c r="N5318" s="1" t="s">
        <v>2636</v>
      </c>
      <c r="O5318" s="1" t="s">
        <v>3242</v>
      </c>
      <c r="P5318" s="1" t="s">
        <v>3250</v>
      </c>
      <c r="Q5318" s="1" t="s">
        <v>4502</v>
      </c>
      <c r="R5318" s="1">
        <v>11.808</v>
      </c>
      <c r="S5318" s="1">
        <v>2</v>
      </c>
      <c r="T5318" s="1">
        <v>0.2</v>
      </c>
      <c r="U5318" s="1">
        <v>1.3283999999999985</v>
      </c>
      <c r="V5318" t="s">
        <v>90</v>
      </c>
      <c r="W5318" t="s">
        <v>5113</v>
      </c>
    </row>
    <row r="5319" spans="1:23" x14ac:dyDescent="0.3">
      <c r="A5319" s="1">
        <v>5318</v>
      </c>
      <c r="B5319" t="s">
        <v>7780</v>
      </c>
      <c r="C5319" s="2">
        <v>43740</v>
      </c>
      <c r="D5319" s="2">
        <v>43743</v>
      </c>
      <c r="E5319" s="1" t="s">
        <v>10148</v>
      </c>
      <c r="F5319" s="1" t="s">
        <v>10806</v>
      </c>
      <c r="G5319" s="1" t="s">
        <v>656</v>
      </c>
      <c r="H5319" s="1" t="s">
        <v>795</v>
      </c>
      <c r="I5319" s="1" t="s">
        <v>796</v>
      </c>
      <c r="J5319" s="1" t="s">
        <v>1086</v>
      </c>
      <c r="K5319" s="1" t="s">
        <v>1345</v>
      </c>
      <c r="L5319" s="1">
        <v>37918</v>
      </c>
      <c r="M5319" s="1" t="s">
        <v>1376</v>
      </c>
      <c r="N5319" s="1" t="s">
        <v>1821</v>
      </c>
      <c r="O5319" s="1" t="s">
        <v>3242</v>
      </c>
      <c r="P5319" s="1" t="s">
        <v>3250</v>
      </c>
      <c r="Q5319" s="1" t="s">
        <v>4981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">
        <v>90</v>
      </c>
      <c r="W5319" t="s">
        <v>5113</v>
      </c>
    </row>
    <row r="5320" spans="1:23" x14ac:dyDescent="0.3">
      <c r="A5320" s="1">
        <v>5319</v>
      </c>
      <c r="B5320" t="s">
        <v>7780</v>
      </c>
      <c r="C5320" s="2">
        <v>43740</v>
      </c>
      <c r="D5320" s="2">
        <v>43743</v>
      </c>
      <c r="E5320" s="1" t="s">
        <v>10148</v>
      </c>
      <c r="F5320" s="1" t="s">
        <v>10806</v>
      </c>
      <c r="G5320" s="1" t="s">
        <v>656</v>
      </c>
      <c r="H5320" s="1" t="s">
        <v>795</v>
      </c>
      <c r="I5320" s="1" t="s">
        <v>796</v>
      </c>
      <c r="J5320" s="1" t="s">
        <v>1086</v>
      </c>
      <c r="K5320" s="1" t="s">
        <v>1345</v>
      </c>
      <c r="L5320" s="1">
        <v>37918</v>
      </c>
      <c r="M5320" s="1" t="s">
        <v>1376</v>
      </c>
      <c r="N5320" s="1" t="s">
        <v>2240</v>
      </c>
      <c r="O5320" s="1" t="s">
        <v>3243</v>
      </c>
      <c r="P5320" s="1" t="s">
        <v>3255</v>
      </c>
      <c r="Q5320" s="1" t="s">
        <v>4116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">
        <v>90</v>
      </c>
      <c r="W5320" t="s">
        <v>5113</v>
      </c>
    </row>
    <row r="5321" spans="1:23" x14ac:dyDescent="0.3">
      <c r="A5321" s="1">
        <v>5320</v>
      </c>
      <c r="B5321" t="s">
        <v>7780</v>
      </c>
      <c r="C5321" s="2">
        <v>43740</v>
      </c>
      <c r="D5321" s="2">
        <v>43743</v>
      </c>
      <c r="E5321" s="1" t="s">
        <v>10148</v>
      </c>
      <c r="F5321" s="1" t="s">
        <v>10806</v>
      </c>
      <c r="G5321" s="1" t="s">
        <v>656</v>
      </c>
      <c r="H5321" s="1" t="s">
        <v>795</v>
      </c>
      <c r="I5321" s="1" t="s">
        <v>796</v>
      </c>
      <c r="J5321" s="1" t="s">
        <v>1086</v>
      </c>
      <c r="K5321" s="1" t="s">
        <v>1345</v>
      </c>
      <c r="L5321" s="1">
        <v>37918</v>
      </c>
      <c r="M5321" s="1" t="s">
        <v>1376</v>
      </c>
      <c r="N5321" s="1" t="s">
        <v>2379</v>
      </c>
      <c r="O5321" s="1" t="s">
        <v>3243</v>
      </c>
      <c r="P5321" s="1" t="s">
        <v>3253</v>
      </c>
      <c r="Q5321" s="1" t="s">
        <v>4253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">
        <v>90</v>
      </c>
      <c r="W5321" t="s">
        <v>5113</v>
      </c>
    </row>
    <row r="5322" spans="1:23" x14ac:dyDescent="0.3">
      <c r="A5322" s="1">
        <v>5321</v>
      </c>
      <c r="B5322" t="s">
        <v>7780</v>
      </c>
      <c r="C5322" s="2">
        <v>43740</v>
      </c>
      <c r="D5322" s="2">
        <v>43743</v>
      </c>
      <c r="E5322" s="1" t="s">
        <v>10148</v>
      </c>
      <c r="F5322" s="1" t="s">
        <v>10806</v>
      </c>
      <c r="G5322" s="1" t="s">
        <v>656</v>
      </c>
      <c r="H5322" s="1" t="s">
        <v>795</v>
      </c>
      <c r="I5322" s="1" t="s">
        <v>796</v>
      </c>
      <c r="J5322" s="1" t="s">
        <v>1086</v>
      </c>
      <c r="K5322" s="1" t="s">
        <v>1345</v>
      </c>
      <c r="L5322" s="1">
        <v>37918</v>
      </c>
      <c r="M5322" s="1" t="s">
        <v>1376</v>
      </c>
      <c r="N5322" s="1" t="s">
        <v>1974</v>
      </c>
      <c r="O5322" s="1" t="s">
        <v>3242</v>
      </c>
      <c r="P5322" s="1" t="s">
        <v>3248</v>
      </c>
      <c r="Q5322" s="1" t="s">
        <v>3856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">
        <v>90</v>
      </c>
      <c r="W5322" t="s">
        <v>5113</v>
      </c>
    </row>
    <row r="5323" spans="1:23" x14ac:dyDescent="0.3">
      <c r="A5323" s="1">
        <v>5322</v>
      </c>
      <c r="B5323" t="s">
        <v>7780</v>
      </c>
      <c r="C5323" s="2">
        <v>43740</v>
      </c>
      <c r="D5323" s="2">
        <v>43743</v>
      </c>
      <c r="E5323" s="1" t="s">
        <v>10148</v>
      </c>
      <c r="F5323" s="1" t="s">
        <v>10806</v>
      </c>
      <c r="G5323" s="1" t="s">
        <v>656</v>
      </c>
      <c r="H5323" s="1" t="s">
        <v>795</v>
      </c>
      <c r="I5323" s="1" t="s">
        <v>796</v>
      </c>
      <c r="J5323" s="1" t="s">
        <v>1086</v>
      </c>
      <c r="K5323" s="1" t="s">
        <v>1345</v>
      </c>
      <c r="L5323" s="1">
        <v>37918</v>
      </c>
      <c r="M5323" s="1" t="s">
        <v>1376</v>
      </c>
      <c r="N5323" s="1" t="s">
        <v>2077</v>
      </c>
      <c r="O5323" s="1" t="s">
        <v>3243</v>
      </c>
      <c r="P5323" s="1" t="s">
        <v>3253</v>
      </c>
      <c r="Q5323" s="1" t="s">
        <v>3959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">
        <v>90</v>
      </c>
      <c r="W5323" t="s">
        <v>5113</v>
      </c>
    </row>
    <row r="5324" spans="1:23" x14ac:dyDescent="0.3">
      <c r="A5324" s="1">
        <v>5323</v>
      </c>
      <c r="B5324" t="s">
        <v>7780</v>
      </c>
      <c r="C5324" s="2">
        <v>43740</v>
      </c>
      <c r="D5324" s="2">
        <v>43743</v>
      </c>
      <c r="E5324" s="1" t="s">
        <v>10148</v>
      </c>
      <c r="F5324" s="1" t="s">
        <v>10806</v>
      </c>
      <c r="G5324" s="1" t="s">
        <v>656</v>
      </c>
      <c r="H5324" s="1" t="s">
        <v>795</v>
      </c>
      <c r="I5324" s="1" t="s">
        <v>796</v>
      </c>
      <c r="J5324" s="1" t="s">
        <v>1086</v>
      </c>
      <c r="K5324" s="1" t="s">
        <v>1345</v>
      </c>
      <c r="L5324" s="1">
        <v>37918</v>
      </c>
      <c r="M5324" s="1" t="s">
        <v>1376</v>
      </c>
      <c r="N5324" s="1" t="s">
        <v>2273</v>
      </c>
      <c r="O5324" s="1" t="s">
        <v>3242</v>
      </c>
      <c r="P5324" s="1" t="s">
        <v>3250</v>
      </c>
      <c r="Q5324" s="1" t="s">
        <v>4148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">
        <v>90</v>
      </c>
      <c r="W5324" t="s">
        <v>5113</v>
      </c>
    </row>
    <row r="5325" spans="1:23" x14ac:dyDescent="0.3">
      <c r="A5325" s="1">
        <v>5324</v>
      </c>
      <c r="B5325" t="s">
        <v>7781</v>
      </c>
      <c r="C5325" s="2">
        <v>43726</v>
      </c>
      <c r="D5325" s="2">
        <v>43731</v>
      </c>
      <c r="E5325" s="1" t="s">
        <v>10146</v>
      </c>
      <c r="F5325" s="1" t="s">
        <v>10762</v>
      </c>
      <c r="G5325" s="1" t="s">
        <v>612</v>
      </c>
      <c r="H5325" s="1" t="s">
        <v>793</v>
      </c>
      <c r="I5325" s="1" t="s">
        <v>796</v>
      </c>
      <c r="J5325" s="1" t="s">
        <v>1235</v>
      </c>
      <c r="K5325" s="1" t="s">
        <v>1335</v>
      </c>
      <c r="L5325" s="1">
        <v>68801</v>
      </c>
      <c r="M5325" s="1" t="s">
        <v>1378</v>
      </c>
      <c r="N5325" s="1" t="s">
        <v>1606</v>
      </c>
      <c r="O5325" s="1" t="s">
        <v>3243</v>
      </c>
      <c r="P5325" s="1" t="s">
        <v>3255</v>
      </c>
      <c r="Q5325" s="1" t="s">
        <v>3489</v>
      </c>
      <c r="R5325" s="1">
        <v>15.96</v>
      </c>
      <c r="S5325" s="1">
        <v>2</v>
      </c>
      <c r="T5325" s="1">
        <v>0</v>
      </c>
      <c r="U5325" s="1">
        <v>7.98</v>
      </c>
      <c r="V5325" t="s">
        <v>608</v>
      </c>
      <c r="W5325" t="s">
        <v>5113</v>
      </c>
    </row>
    <row r="5326" spans="1:23" x14ac:dyDescent="0.3">
      <c r="A5326" s="1">
        <v>5325</v>
      </c>
      <c r="B5326" t="s">
        <v>7782</v>
      </c>
      <c r="C5326" s="2">
        <v>43073</v>
      </c>
      <c r="D5326" s="2">
        <v>43078</v>
      </c>
      <c r="E5326" s="1" t="s">
        <v>10147</v>
      </c>
      <c r="F5326" s="1" t="s">
        <v>10506</v>
      </c>
      <c r="G5326" s="1" t="s">
        <v>356</v>
      </c>
      <c r="H5326" s="1" t="s">
        <v>793</v>
      </c>
      <c r="I5326" s="1" t="s">
        <v>796</v>
      </c>
      <c r="J5326" s="1" t="s">
        <v>877</v>
      </c>
      <c r="K5326" s="1" t="s">
        <v>1329</v>
      </c>
      <c r="L5326" s="1">
        <v>90712</v>
      </c>
      <c r="M5326" s="1" t="s">
        <v>1377</v>
      </c>
      <c r="N5326" s="1" t="s">
        <v>2553</v>
      </c>
      <c r="O5326" s="1" t="s">
        <v>3243</v>
      </c>
      <c r="P5326" s="1" t="s">
        <v>3251</v>
      </c>
      <c r="Q5326" s="1" t="s">
        <v>4421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">
        <v>731</v>
      </c>
      <c r="W5326" t="s">
        <v>5113</v>
      </c>
    </row>
    <row r="5327" spans="1:23" x14ac:dyDescent="0.3">
      <c r="A5327" s="1">
        <v>5326</v>
      </c>
      <c r="B5327" t="s">
        <v>7782</v>
      </c>
      <c r="C5327" s="2">
        <v>43073</v>
      </c>
      <c r="D5327" s="2">
        <v>43078</v>
      </c>
      <c r="E5327" s="1" t="s">
        <v>10147</v>
      </c>
      <c r="F5327" s="1" t="s">
        <v>10506</v>
      </c>
      <c r="G5327" s="1" t="s">
        <v>356</v>
      </c>
      <c r="H5327" s="1" t="s">
        <v>793</v>
      </c>
      <c r="I5327" s="1" t="s">
        <v>796</v>
      </c>
      <c r="J5327" s="1" t="s">
        <v>877</v>
      </c>
      <c r="K5327" s="1" t="s">
        <v>1329</v>
      </c>
      <c r="L5327" s="1">
        <v>90712</v>
      </c>
      <c r="M5327" s="1" t="s">
        <v>1377</v>
      </c>
      <c r="N5327" s="1" t="s">
        <v>2386</v>
      </c>
      <c r="O5327" s="1" t="s">
        <v>3242</v>
      </c>
      <c r="P5327" s="1" t="s">
        <v>3250</v>
      </c>
      <c r="Q5327" s="1" t="s">
        <v>4260</v>
      </c>
      <c r="R5327" s="1">
        <v>25.08</v>
      </c>
      <c r="S5327" s="1">
        <v>6</v>
      </c>
      <c r="T5327" s="1">
        <v>0</v>
      </c>
      <c r="U5327" s="1">
        <v>9.0288000000000004</v>
      </c>
      <c r="V5327" t="s">
        <v>731</v>
      </c>
      <c r="W5327" t="s">
        <v>5113</v>
      </c>
    </row>
    <row r="5328" spans="1:23" x14ac:dyDescent="0.3">
      <c r="A5328" s="1">
        <v>5327</v>
      </c>
      <c r="B5328" t="s">
        <v>7783</v>
      </c>
      <c r="C5328" s="2">
        <v>42752</v>
      </c>
      <c r="D5328" s="2">
        <v>42757</v>
      </c>
      <c r="E5328" s="1" t="s">
        <v>10147</v>
      </c>
      <c r="F5328" s="1" t="s">
        <v>10759</v>
      </c>
      <c r="G5328" s="1" t="s">
        <v>609</v>
      </c>
      <c r="H5328" s="1" t="s">
        <v>794</v>
      </c>
      <c r="I5328" s="1" t="s">
        <v>796</v>
      </c>
      <c r="J5328" s="1" t="s">
        <v>901</v>
      </c>
      <c r="K5328" s="1" t="s">
        <v>1358</v>
      </c>
      <c r="L5328" s="1">
        <v>1841</v>
      </c>
      <c r="M5328" s="1" t="s">
        <v>1379</v>
      </c>
      <c r="N5328" s="1" t="s">
        <v>2792</v>
      </c>
      <c r="O5328" s="1" t="s">
        <v>3243</v>
      </c>
      <c r="P5328" s="1" t="s">
        <v>3251</v>
      </c>
      <c r="Q5328" s="1" t="s">
        <v>4661</v>
      </c>
      <c r="R5328" s="1">
        <v>6.68</v>
      </c>
      <c r="S5328" s="1">
        <v>2</v>
      </c>
      <c r="T5328" s="1">
        <v>0</v>
      </c>
      <c r="U5328" s="1">
        <v>2.0039999999999996</v>
      </c>
      <c r="V5328" t="s">
        <v>320</v>
      </c>
      <c r="W5328" t="s">
        <v>5113</v>
      </c>
    </row>
    <row r="5329" spans="1:23" x14ac:dyDescent="0.3">
      <c r="A5329" s="1">
        <v>5328</v>
      </c>
      <c r="B5329" t="s">
        <v>7784</v>
      </c>
      <c r="C5329" s="2">
        <v>42375</v>
      </c>
      <c r="D5329" s="2">
        <v>42377</v>
      </c>
      <c r="E5329" s="1" t="s">
        <v>10146</v>
      </c>
      <c r="F5329" s="1" t="s">
        <v>10871</v>
      </c>
      <c r="G5329" s="1" t="s">
        <v>721</v>
      </c>
      <c r="H5329" s="1" t="s">
        <v>793</v>
      </c>
      <c r="I5329" s="1" t="s">
        <v>796</v>
      </c>
      <c r="J5329" s="1" t="s">
        <v>798</v>
      </c>
      <c r="K5329" s="1" t="s">
        <v>1329</v>
      </c>
      <c r="L5329" s="1">
        <v>90049</v>
      </c>
      <c r="M5329" s="1" t="s">
        <v>1377</v>
      </c>
      <c r="N5329" s="1" t="s">
        <v>1890</v>
      </c>
      <c r="O5329" s="1" t="s">
        <v>3243</v>
      </c>
      <c r="P5329" s="1" t="s">
        <v>3255</v>
      </c>
      <c r="Q5329" s="1" t="s">
        <v>3772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">
        <v>731</v>
      </c>
      <c r="W5329" t="s">
        <v>5113</v>
      </c>
    </row>
    <row r="5330" spans="1:23" x14ac:dyDescent="0.3">
      <c r="A5330" s="1">
        <v>5329</v>
      </c>
      <c r="B5330" t="s">
        <v>7785</v>
      </c>
      <c r="C5330" s="2">
        <v>42799</v>
      </c>
      <c r="D5330" s="2">
        <v>42803</v>
      </c>
      <c r="E5330" s="1" t="s">
        <v>10147</v>
      </c>
      <c r="F5330" s="1" t="s">
        <v>10310</v>
      </c>
      <c r="G5330" s="1" t="s">
        <v>160</v>
      </c>
      <c r="H5330" s="1" t="s">
        <v>793</v>
      </c>
      <c r="I5330" s="1" t="s">
        <v>796</v>
      </c>
      <c r="J5330" s="1" t="s">
        <v>809</v>
      </c>
      <c r="K5330" s="1" t="s">
        <v>1332</v>
      </c>
      <c r="L5330" s="1">
        <v>77036</v>
      </c>
      <c r="M5330" s="1" t="s">
        <v>1378</v>
      </c>
      <c r="N5330" s="1" t="s">
        <v>1804</v>
      </c>
      <c r="O5330" s="1" t="s">
        <v>3244</v>
      </c>
      <c r="P5330" s="1" t="s">
        <v>3252</v>
      </c>
      <c r="Q5330" s="1" t="s">
        <v>3686</v>
      </c>
      <c r="R5330" s="1">
        <v>31.92</v>
      </c>
      <c r="S5330" s="1">
        <v>2</v>
      </c>
      <c r="T5330" s="1">
        <v>0.2</v>
      </c>
      <c r="U5330" s="1">
        <v>2.3939999999999984</v>
      </c>
      <c r="V5330" t="s">
        <v>608</v>
      </c>
      <c r="W5330" t="s">
        <v>5113</v>
      </c>
    </row>
    <row r="5331" spans="1:23" x14ac:dyDescent="0.3">
      <c r="A5331" s="1">
        <v>5330</v>
      </c>
      <c r="B5331" t="s">
        <v>7786</v>
      </c>
      <c r="C5331" s="2">
        <v>43459</v>
      </c>
      <c r="D5331" s="2">
        <v>43462</v>
      </c>
      <c r="E5331" s="1" t="s">
        <v>10146</v>
      </c>
      <c r="F5331" s="1" t="s">
        <v>10529</v>
      </c>
      <c r="G5331" s="1" t="s">
        <v>379</v>
      </c>
      <c r="H5331" s="1" t="s">
        <v>793</v>
      </c>
      <c r="I5331" s="1" t="s">
        <v>796</v>
      </c>
      <c r="J5331" s="1" t="s">
        <v>817</v>
      </c>
      <c r="K5331" s="1" t="s">
        <v>1342</v>
      </c>
      <c r="L5331" s="1">
        <v>10035</v>
      </c>
      <c r="M5331" s="1" t="s">
        <v>1379</v>
      </c>
      <c r="N5331" s="1" t="s">
        <v>1681</v>
      </c>
      <c r="O5331" s="1" t="s">
        <v>3243</v>
      </c>
      <c r="P5331" s="1" t="s">
        <v>3253</v>
      </c>
      <c r="Q5331" s="1" t="s">
        <v>3563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">
        <v>320</v>
      </c>
      <c r="W5331" t="s">
        <v>5113</v>
      </c>
    </row>
    <row r="5332" spans="1:23" x14ac:dyDescent="0.3">
      <c r="A5332" s="1">
        <v>5331</v>
      </c>
      <c r="B5332" t="s">
        <v>7787</v>
      </c>
      <c r="C5332" s="2">
        <v>43347</v>
      </c>
      <c r="D5332" s="2">
        <v>43351</v>
      </c>
      <c r="E5332" s="1" t="s">
        <v>10147</v>
      </c>
      <c r="F5332" s="1" t="s">
        <v>10760</v>
      </c>
      <c r="G5332" s="1" t="s">
        <v>610</v>
      </c>
      <c r="H5332" s="1" t="s">
        <v>793</v>
      </c>
      <c r="I5332" s="1" t="s">
        <v>796</v>
      </c>
      <c r="J5332" s="1" t="s">
        <v>817</v>
      </c>
      <c r="K5332" s="1" t="s">
        <v>1342</v>
      </c>
      <c r="L5332" s="1">
        <v>10011</v>
      </c>
      <c r="M5332" s="1" t="s">
        <v>1379</v>
      </c>
      <c r="N5332" s="1" t="s">
        <v>2648</v>
      </c>
      <c r="O5332" s="1" t="s">
        <v>3242</v>
      </c>
      <c r="P5332" s="1" t="s">
        <v>3250</v>
      </c>
      <c r="Q5332" s="1" t="s">
        <v>4514</v>
      </c>
      <c r="R5332" s="1">
        <v>63.94</v>
      </c>
      <c r="S5332" s="1">
        <v>1</v>
      </c>
      <c r="T5332" s="1">
        <v>0</v>
      </c>
      <c r="U5332" s="1">
        <v>24.936599999999999</v>
      </c>
      <c r="V5332" t="s">
        <v>320</v>
      </c>
      <c r="W5332" t="s">
        <v>5113</v>
      </c>
    </row>
    <row r="5333" spans="1:23" x14ac:dyDescent="0.3">
      <c r="A5333" s="1">
        <v>5332</v>
      </c>
      <c r="B5333" t="s">
        <v>7787</v>
      </c>
      <c r="C5333" s="2">
        <v>43347</v>
      </c>
      <c r="D5333" s="2">
        <v>43351</v>
      </c>
      <c r="E5333" s="1" t="s">
        <v>10147</v>
      </c>
      <c r="F5333" s="1" t="s">
        <v>10760</v>
      </c>
      <c r="G5333" s="1" t="s">
        <v>610</v>
      </c>
      <c r="H5333" s="1" t="s">
        <v>793</v>
      </c>
      <c r="I5333" s="1" t="s">
        <v>796</v>
      </c>
      <c r="J5333" s="1" t="s">
        <v>817</v>
      </c>
      <c r="K5333" s="1" t="s">
        <v>1342</v>
      </c>
      <c r="L5333" s="1">
        <v>10011</v>
      </c>
      <c r="M5333" s="1" t="s">
        <v>1379</v>
      </c>
      <c r="N5333" s="1" t="s">
        <v>1438</v>
      </c>
      <c r="O5333" s="1" t="s">
        <v>3243</v>
      </c>
      <c r="P5333" s="1" t="s">
        <v>3253</v>
      </c>
      <c r="Q5333" s="1" t="s">
        <v>3320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">
        <v>320</v>
      </c>
      <c r="W5333" t="s">
        <v>5113</v>
      </c>
    </row>
    <row r="5334" spans="1:23" x14ac:dyDescent="0.3">
      <c r="A5334" s="1">
        <v>5333</v>
      </c>
      <c r="B5334" t="s">
        <v>7787</v>
      </c>
      <c r="C5334" s="2">
        <v>43347</v>
      </c>
      <c r="D5334" s="2">
        <v>43351</v>
      </c>
      <c r="E5334" s="1" t="s">
        <v>10147</v>
      </c>
      <c r="F5334" s="1" t="s">
        <v>10760</v>
      </c>
      <c r="G5334" s="1" t="s">
        <v>610</v>
      </c>
      <c r="H5334" s="1" t="s">
        <v>793</v>
      </c>
      <c r="I5334" s="1" t="s">
        <v>796</v>
      </c>
      <c r="J5334" s="1" t="s">
        <v>817</v>
      </c>
      <c r="K5334" s="1" t="s">
        <v>1342</v>
      </c>
      <c r="L5334" s="1">
        <v>10011</v>
      </c>
      <c r="M5334" s="1" t="s">
        <v>1379</v>
      </c>
      <c r="N5334" s="1" t="s">
        <v>2055</v>
      </c>
      <c r="O5334" s="1" t="s">
        <v>3243</v>
      </c>
      <c r="P5334" s="1" t="s">
        <v>3259</v>
      </c>
      <c r="Q5334" s="1" t="s">
        <v>3937</v>
      </c>
      <c r="R5334" s="1">
        <v>22.72</v>
      </c>
      <c r="S5334" s="1">
        <v>4</v>
      </c>
      <c r="T5334" s="1">
        <v>0</v>
      </c>
      <c r="U5334" s="1">
        <v>6.5887999999999991</v>
      </c>
      <c r="V5334" t="s">
        <v>320</v>
      </c>
      <c r="W5334" t="s">
        <v>5113</v>
      </c>
    </row>
    <row r="5335" spans="1:23" x14ac:dyDescent="0.3">
      <c r="A5335" s="1">
        <v>5334</v>
      </c>
      <c r="B5335" t="s">
        <v>7788</v>
      </c>
      <c r="C5335" s="2">
        <v>42608</v>
      </c>
      <c r="D5335" s="2">
        <v>42614</v>
      </c>
      <c r="E5335" s="1" t="s">
        <v>10147</v>
      </c>
      <c r="F5335" s="1" t="s">
        <v>10191</v>
      </c>
      <c r="G5335" s="1" t="s">
        <v>41</v>
      </c>
      <c r="H5335" s="1" t="s">
        <v>793</v>
      </c>
      <c r="I5335" s="1" t="s">
        <v>796</v>
      </c>
      <c r="J5335" s="1" t="s">
        <v>843</v>
      </c>
      <c r="K5335" s="1" t="s">
        <v>1340</v>
      </c>
      <c r="L5335" s="1">
        <v>19711</v>
      </c>
      <c r="M5335" s="1" t="s">
        <v>1379</v>
      </c>
      <c r="N5335" s="1" t="s">
        <v>2945</v>
      </c>
      <c r="O5335" s="1" t="s">
        <v>3242</v>
      </c>
      <c r="P5335" s="1" t="s">
        <v>3250</v>
      </c>
      <c r="Q5335" s="1" t="s">
        <v>4818</v>
      </c>
      <c r="R5335" s="1">
        <v>10.68</v>
      </c>
      <c r="S5335" s="1">
        <v>4</v>
      </c>
      <c r="T5335" s="1">
        <v>0</v>
      </c>
      <c r="U5335" s="1">
        <v>4.0583999999999998</v>
      </c>
      <c r="V5335" t="s">
        <v>320</v>
      </c>
      <c r="W5335" t="s">
        <v>5113</v>
      </c>
    </row>
    <row r="5336" spans="1:23" x14ac:dyDescent="0.3">
      <c r="A5336" s="1">
        <v>5335</v>
      </c>
      <c r="B5336" t="s">
        <v>7788</v>
      </c>
      <c r="C5336" s="2">
        <v>42608</v>
      </c>
      <c r="D5336" s="2">
        <v>42614</v>
      </c>
      <c r="E5336" s="1" t="s">
        <v>10147</v>
      </c>
      <c r="F5336" s="1" t="s">
        <v>10191</v>
      </c>
      <c r="G5336" s="1" t="s">
        <v>41</v>
      </c>
      <c r="H5336" s="1" t="s">
        <v>793</v>
      </c>
      <c r="I5336" s="1" t="s">
        <v>796</v>
      </c>
      <c r="J5336" s="1" t="s">
        <v>843</v>
      </c>
      <c r="K5336" s="1" t="s">
        <v>1340</v>
      </c>
      <c r="L5336" s="1">
        <v>19711</v>
      </c>
      <c r="M5336" s="1" t="s">
        <v>1379</v>
      </c>
      <c r="N5336" s="1" t="s">
        <v>2595</v>
      </c>
      <c r="O5336" s="1" t="s">
        <v>3243</v>
      </c>
      <c r="P5336" s="1" t="s">
        <v>3255</v>
      </c>
      <c r="Q5336" s="1" t="s">
        <v>4461</v>
      </c>
      <c r="R5336" s="1">
        <v>17.34</v>
      </c>
      <c r="S5336" s="1">
        <v>3</v>
      </c>
      <c r="T5336" s="1">
        <v>0</v>
      </c>
      <c r="U5336" s="1">
        <v>8.4966000000000008</v>
      </c>
      <c r="V5336" t="s">
        <v>320</v>
      </c>
      <c r="W5336" t="s">
        <v>5113</v>
      </c>
    </row>
    <row r="5337" spans="1:23" x14ac:dyDescent="0.3">
      <c r="A5337" s="1">
        <v>5336</v>
      </c>
      <c r="B5337" t="s">
        <v>7788</v>
      </c>
      <c r="C5337" s="2">
        <v>42608</v>
      </c>
      <c r="D5337" s="2">
        <v>42614</v>
      </c>
      <c r="E5337" s="1" t="s">
        <v>10147</v>
      </c>
      <c r="F5337" s="1" t="s">
        <v>10191</v>
      </c>
      <c r="G5337" s="1" t="s">
        <v>41</v>
      </c>
      <c r="H5337" s="1" t="s">
        <v>793</v>
      </c>
      <c r="I5337" s="1" t="s">
        <v>796</v>
      </c>
      <c r="J5337" s="1" t="s">
        <v>843</v>
      </c>
      <c r="K5337" s="1" t="s">
        <v>1340</v>
      </c>
      <c r="L5337" s="1">
        <v>19711</v>
      </c>
      <c r="M5337" s="1" t="s">
        <v>1379</v>
      </c>
      <c r="N5337" s="1" t="s">
        <v>2318</v>
      </c>
      <c r="O5337" s="1" t="s">
        <v>3243</v>
      </c>
      <c r="P5337" s="1" t="s">
        <v>3255</v>
      </c>
      <c r="Q5337" s="1" t="s">
        <v>4193</v>
      </c>
      <c r="R5337" s="1">
        <v>3.38</v>
      </c>
      <c r="S5337" s="1">
        <v>1</v>
      </c>
      <c r="T5337" s="1">
        <v>0</v>
      </c>
      <c r="U5337" s="1">
        <v>1.5547999999999997</v>
      </c>
      <c r="V5337" t="s">
        <v>320</v>
      </c>
      <c r="W5337" t="s">
        <v>5113</v>
      </c>
    </row>
    <row r="5338" spans="1:23" x14ac:dyDescent="0.3">
      <c r="A5338" s="1">
        <v>5337</v>
      </c>
      <c r="B5338" t="s">
        <v>7789</v>
      </c>
      <c r="C5338" s="2">
        <v>42876</v>
      </c>
      <c r="D5338" s="2">
        <v>42880</v>
      </c>
      <c r="E5338" s="1" t="s">
        <v>10147</v>
      </c>
      <c r="F5338" s="1" t="s">
        <v>10695</v>
      </c>
      <c r="G5338" s="1" t="s">
        <v>545</v>
      </c>
      <c r="H5338" s="1" t="s">
        <v>794</v>
      </c>
      <c r="I5338" s="1" t="s">
        <v>796</v>
      </c>
      <c r="J5338" s="1" t="s">
        <v>801</v>
      </c>
      <c r="K5338" s="1" t="s">
        <v>973</v>
      </c>
      <c r="L5338" s="1">
        <v>98105</v>
      </c>
      <c r="M5338" s="1" t="s">
        <v>1377</v>
      </c>
      <c r="N5338" s="1" t="s">
        <v>2054</v>
      </c>
      <c r="O5338" s="1" t="s">
        <v>3243</v>
      </c>
      <c r="P5338" s="1" t="s">
        <v>3253</v>
      </c>
      <c r="Q5338" s="1" t="s">
        <v>3936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">
        <v>731</v>
      </c>
      <c r="W5338" t="s">
        <v>5113</v>
      </c>
    </row>
    <row r="5339" spans="1:23" x14ac:dyDescent="0.3">
      <c r="A5339" s="1">
        <v>5338</v>
      </c>
      <c r="B5339" t="s">
        <v>7790</v>
      </c>
      <c r="C5339" s="2">
        <v>43754</v>
      </c>
      <c r="D5339" s="2">
        <v>43759</v>
      </c>
      <c r="E5339" s="1" t="s">
        <v>10147</v>
      </c>
      <c r="F5339" s="1" t="s">
        <v>10471</v>
      </c>
      <c r="G5339" s="1" t="s">
        <v>321</v>
      </c>
      <c r="H5339" s="1" t="s">
        <v>794</v>
      </c>
      <c r="I5339" s="1" t="s">
        <v>796</v>
      </c>
      <c r="J5339" s="1" t="s">
        <v>845</v>
      </c>
      <c r="K5339" s="1" t="s">
        <v>1343</v>
      </c>
      <c r="L5339" s="1">
        <v>85254</v>
      </c>
      <c r="M5339" s="1" t="s">
        <v>1377</v>
      </c>
      <c r="N5339" s="1" t="s">
        <v>2777</v>
      </c>
      <c r="O5339" s="1" t="s">
        <v>3243</v>
      </c>
      <c r="P5339" s="1" t="s">
        <v>3255</v>
      </c>
      <c r="Q5339" s="1" t="s">
        <v>4646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">
        <v>731</v>
      </c>
      <c r="W5339" t="s">
        <v>5113</v>
      </c>
    </row>
    <row r="5340" spans="1:23" x14ac:dyDescent="0.3">
      <c r="A5340" s="1">
        <v>5339</v>
      </c>
      <c r="B5340" t="s">
        <v>7791</v>
      </c>
      <c r="C5340" s="2">
        <v>43048</v>
      </c>
      <c r="D5340" s="2">
        <v>43053</v>
      </c>
      <c r="E5340" s="1" t="s">
        <v>10146</v>
      </c>
      <c r="F5340" s="1" t="s">
        <v>10381</v>
      </c>
      <c r="G5340" s="1" t="s">
        <v>231</v>
      </c>
      <c r="H5340" s="1" t="s">
        <v>793</v>
      </c>
      <c r="I5340" s="1" t="s">
        <v>796</v>
      </c>
      <c r="J5340" s="1" t="s">
        <v>944</v>
      </c>
      <c r="K5340" s="1" t="s">
        <v>1342</v>
      </c>
      <c r="L5340" s="1">
        <v>11572</v>
      </c>
      <c r="M5340" s="1" t="s">
        <v>1379</v>
      </c>
      <c r="N5340" s="1" t="s">
        <v>2546</v>
      </c>
      <c r="O5340" s="1" t="s">
        <v>3243</v>
      </c>
      <c r="P5340" s="1" t="s">
        <v>3249</v>
      </c>
      <c r="Q5340" s="1" t="s">
        <v>4415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">
        <v>320</v>
      </c>
      <c r="W5340" t="s">
        <v>5113</v>
      </c>
    </row>
    <row r="5341" spans="1:23" x14ac:dyDescent="0.3">
      <c r="A5341" s="1">
        <v>5340</v>
      </c>
      <c r="B5341" t="s">
        <v>7791</v>
      </c>
      <c r="C5341" s="2">
        <v>43048</v>
      </c>
      <c r="D5341" s="2">
        <v>43053</v>
      </c>
      <c r="E5341" s="1" t="s">
        <v>10146</v>
      </c>
      <c r="F5341" s="1" t="s">
        <v>10381</v>
      </c>
      <c r="G5341" s="1" t="s">
        <v>231</v>
      </c>
      <c r="H5341" s="1" t="s">
        <v>793</v>
      </c>
      <c r="I5341" s="1" t="s">
        <v>796</v>
      </c>
      <c r="J5341" s="1" t="s">
        <v>944</v>
      </c>
      <c r="K5341" s="1" t="s">
        <v>1342</v>
      </c>
      <c r="L5341" s="1">
        <v>11572</v>
      </c>
      <c r="M5341" s="1" t="s">
        <v>1379</v>
      </c>
      <c r="N5341" s="1" t="s">
        <v>1409</v>
      </c>
      <c r="O5341" s="1" t="s">
        <v>3243</v>
      </c>
      <c r="P5341" s="1" t="s">
        <v>3257</v>
      </c>
      <c r="Q5341" s="1" t="s">
        <v>3291</v>
      </c>
      <c r="R5341" s="1">
        <v>12.24</v>
      </c>
      <c r="S5341" s="1">
        <v>6</v>
      </c>
      <c r="T5341" s="1">
        <v>0</v>
      </c>
      <c r="U5341" s="1">
        <v>5.7527999999999988</v>
      </c>
      <c r="V5341" t="s">
        <v>320</v>
      </c>
      <c r="W5341" t="s">
        <v>5112</v>
      </c>
    </row>
    <row r="5342" spans="1:23" x14ac:dyDescent="0.3">
      <c r="A5342" s="1">
        <v>5341</v>
      </c>
      <c r="B5342" t="s">
        <v>7791</v>
      </c>
      <c r="C5342" s="2">
        <v>43048</v>
      </c>
      <c r="D5342" s="2">
        <v>43053</v>
      </c>
      <c r="E5342" s="1" t="s">
        <v>10146</v>
      </c>
      <c r="F5342" s="1" t="s">
        <v>10381</v>
      </c>
      <c r="G5342" s="1" t="s">
        <v>231</v>
      </c>
      <c r="H5342" s="1" t="s">
        <v>793</v>
      </c>
      <c r="I5342" s="1" t="s">
        <v>796</v>
      </c>
      <c r="J5342" s="1" t="s">
        <v>944</v>
      </c>
      <c r="K5342" s="1" t="s">
        <v>1342</v>
      </c>
      <c r="L5342" s="1">
        <v>11572</v>
      </c>
      <c r="M5342" s="1" t="s">
        <v>1379</v>
      </c>
      <c r="N5342" s="1" t="s">
        <v>3075</v>
      </c>
      <c r="O5342" s="1" t="s">
        <v>3244</v>
      </c>
      <c r="P5342" s="1" t="s">
        <v>3256</v>
      </c>
      <c r="Q5342" s="1" t="s">
        <v>4945</v>
      </c>
      <c r="R5342" s="1">
        <v>13.98</v>
      </c>
      <c r="S5342" s="1">
        <v>2</v>
      </c>
      <c r="T5342" s="1">
        <v>0</v>
      </c>
      <c r="U5342" s="1">
        <v>6.011400000000001</v>
      </c>
      <c r="V5342" t="s">
        <v>320</v>
      </c>
      <c r="W5342" t="s">
        <v>5112</v>
      </c>
    </row>
    <row r="5343" spans="1:23" x14ac:dyDescent="0.3">
      <c r="A5343" s="1">
        <v>5342</v>
      </c>
      <c r="B5343" t="s">
        <v>7791</v>
      </c>
      <c r="C5343" s="2">
        <v>43048</v>
      </c>
      <c r="D5343" s="2">
        <v>43053</v>
      </c>
      <c r="E5343" s="1" t="s">
        <v>10146</v>
      </c>
      <c r="F5343" s="1" t="s">
        <v>10381</v>
      </c>
      <c r="G5343" s="1" t="s">
        <v>231</v>
      </c>
      <c r="H5343" s="1" t="s">
        <v>793</v>
      </c>
      <c r="I5343" s="1" t="s">
        <v>796</v>
      </c>
      <c r="J5343" s="1" t="s">
        <v>944</v>
      </c>
      <c r="K5343" s="1" t="s">
        <v>1342</v>
      </c>
      <c r="L5343" s="1">
        <v>11572</v>
      </c>
      <c r="M5343" s="1" t="s">
        <v>1379</v>
      </c>
      <c r="N5343" s="1" t="s">
        <v>2712</v>
      </c>
      <c r="O5343" s="1" t="s">
        <v>3244</v>
      </c>
      <c r="P5343" s="1" t="s">
        <v>3256</v>
      </c>
      <c r="Q5343" s="1" t="s">
        <v>4579</v>
      </c>
      <c r="R5343" s="1">
        <v>899.95</v>
      </c>
      <c r="S5343" s="1">
        <v>5</v>
      </c>
      <c r="T5343" s="1">
        <v>0</v>
      </c>
      <c r="U5343" s="1">
        <v>53.996999999999957</v>
      </c>
      <c r="V5343" t="s">
        <v>320</v>
      </c>
      <c r="W5343" t="s">
        <v>5112</v>
      </c>
    </row>
    <row r="5344" spans="1:23" x14ac:dyDescent="0.3">
      <c r="A5344" s="1">
        <v>5343</v>
      </c>
      <c r="B5344" t="s">
        <v>7792</v>
      </c>
      <c r="C5344" s="2">
        <v>42695</v>
      </c>
      <c r="D5344" s="2">
        <v>42701</v>
      </c>
      <c r="E5344" s="1" t="s">
        <v>10147</v>
      </c>
      <c r="F5344" s="1" t="s">
        <v>10909</v>
      </c>
      <c r="G5344" s="1" t="s">
        <v>759</v>
      </c>
      <c r="H5344" s="1" t="s">
        <v>794</v>
      </c>
      <c r="I5344" s="1" t="s">
        <v>796</v>
      </c>
      <c r="J5344" s="1" t="s">
        <v>858</v>
      </c>
      <c r="K5344" s="1" t="s">
        <v>1332</v>
      </c>
      <c r="L5344" s="1">
        <v>75220</v>
      </c>
      <c r="M5344" s="1" t="s">
        <v>1378</v>
      </c>
      <c r="N5344" s="1" t="s">
        <v>1409</v>
      </c>
      <c r="O5344" s="1" t="s">
        <v>3243</v>
      </c>
      <c r="P5344" s="1" t="s">
        <v>3257</v>
      </c>
      <c r="Q5344" s="1" t="s">
        <v>3291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">
        <v>608</v>
      </c>
      <c r="W5344" t="s">
        <v>5112</v>
      </c>
    </row>
    <row r="5345" spans="1:23" x14ac:dyDescent="0.3">
      <c r="A5345" s="1">
        <v>5344</v>
      </c>
      <c r="B5345" t="s">
        <v>7792</v>
      </c>
      <c r="C5345" s="2">
        <v>42695</v>
      </c>
      <c r="D5345" s="2">
        <v>42701</v>
      </c>
      <c r="E5345" s="1" t="s">
        <v>10147</v>
      </c>
      <c r="F5345" s="1" t="s">
        <v>10909</v>
      </c>
      <c r="G5345" s="1" t="s">
        <v>759</v>
      </c>
      <c r="H5345" s="1" t="s">
        <v>794</v>
      </c>
      <c r="I5345" s="1" t="s">
        <v>796</v>
      </c>
      <c r="J5345" s="1" t="s">
        <v>858</v>
      </c>
      <c r="K5345" s="1" t="s">
        <v>1332</v>
      </c>
      <c r="L5345" s="1">
        <v>75220</v>
      </c>
      <c r="M5345" s="1" t="s">
        <v>1378</v>
      </c>
      <c r="N5345" s="1" t="s">
        <v>2466</v>
      </c>
      <c r="O5345" s="1" t="s">
        <v>3244</v>
      </c>
      <c r="P5345" s="1" t="s">
        <v>3252</v>
      </c>
      <c r="Q5345" s="1" t="s">
        <v>4338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">
        <v>608</v>
      </c>
      <c r="W5345" t="s">
        <v>5113</v>
      </c>
    </row>
    <row r="5346" spans="1:23" x14ac:dyDescent="0.3">
      <c r="A5346" s="1">
        <v>5345</v>
      </c>
      <c r="B5346" t="s">
        <v>7793</v>
      </c>
      <c r="C5346" s="2">
        <v>43019</v>
      </c>
      <c r="D5346" s="2">
        <v>43021</v>
      </c>
      <c r="E5346" s="1" t="s">
        <v>10146</v>
      </c>
      <c r="F5346" s="1" t="s">
        <v>10279</v>
      </c>
      <c r="G5346" s="1" t="s">
        <v>129</v>
      </c>
      <c r="H5346" s="1" t="s">
        <v>793</v>
      </c>
      <c r="I5346" s="1" t="s">
        <v>796</v>
      </c>
      <c r="J5346" s="1" t="s">
        <v>827</v>
      </c>
      <c r="K5346" s="1" t="s">
        <v>1342</v>
      </c>
      <c r="L5346" s="1">
        <v>14609</v>
      </c>
      <c r="M5346" s="1" t="s">
        <v>1379</v>
      </c>
      <c r="N5346" s="1" t="s">
        <v>2745</v>
      </c>
      <c r="O5346" s="1" t="s">
        <v>3244</v>
      </c>
      <c r="P5346" s="1" t="s">
        <v>3256</v>
      </c>
      <c r="Q5346" s="1" t="s">
        <v>4810</v>
      </c>
      <c r="R5346" s="1">
        <v>31.95</v>
      </c>
      <c r="S5346" s="1">
        <v>1</v>
      </c>
      <c r="T5346" s="1">
        <v>0</v>
      </c>
      <c r="U5346" s="1">
        <v>2.2364999999999995</v>
      </c>
      <c r="V5346" t="s">
        <v>320</v>
      </c>
      <c r="W5346" t="s">
        <v>5113</v>
      </c>
    </row>
    <row r="5347" spans="1:23" x14ac:dyDescent="0.3">
      <c r="A5347" s="1">
        <v>5346</v>
      </c>
      <c r="B5347" t="s">
        <v>7794</v>
      </c>
      <c r="C5347" s="2">
        <v>43545</v>
      </c>
      <c r="D5347" s="2">
        <v>43547</v>
      </c>
      <c r="E5347" s="1" t="s">
        <v>10146</v>
      </c>
      <c r="F5347" s="1" t="s">
        <v>10206</v>
      </c>
      <c r="G5347" s="1" t="s">
        <v>56</v>
      </c>
      <c r="H5347" s="1" t="s">
        <v>793</v>
      </c>
      <c r="I5347" s="1" t="s">
        <v>796</v>
      </c>
      <c r="J5347" s="1" t="s">
        <v>798</v>
      </c>
      <c r="K5347" s="1" t="s">
        <v>1329</v>
      </c>
      <c r="L5347" s="1">
        <v>90045</v>
      </c>
      <c r="M5347" s="1" t="s">
        <v>1377</v>
      </c>
      <c r="N5347" s="1" t="s">
        <v>1625</v>
      </c>
      <c r="O5347" s="1" t="s">
        <v>3243</v>
      </c>
      <c r="P5347" s="1" t="s">
        <v>3249</v>
      </c>
      <c r="Q5347" s="1" t="s">
        <v>3508</v>
      </c>
      <c r="R5347" s="1">
        <v>725.84</v>
      </c>
      <c r="S5347" s="1">
        <v>4</v>
      </c>
      <c r="T5347" s="1">
        <v>0</v>
      </c>
      <c r="U5347" s="1">
        <v>210.4935999999999</v>
      </c>
      <c r="V5347" t="s">
        <v>731</v>
      </c>
      <c r="W5347" t="s">
        <v>5113</v>
      </c>
    </row>
    <row r="5348" spans="1:23" x14ac:dyDescent="0.3">
      <c r="A5348" s="1">
        <v>5347</v>
      </c>
      <c r="B5348" t="s">
        <v>7794</v>
      </c>
      <c r="C5348" s="2">
        <v>43545</v>
      </c>
      <c r="D5348" s="2">
        <v>43547</v>
      </c>
      <c r="E5348" s="1" t="s">
        <v>10146</v>
      </c>
      <c r="F5348" s="1" t="s">
        <v>10206</v>
      </c>
      <c r="G5348" s="1" t="s">
        <v>56</v>
      </c>
      <c r="H5348" s="1" t="s">
        <v>793</v>
      </c>
      <c r="I5348" s="1" t="s">
        <v>796</v>
      </c>
      <c r="J5348" s="1" t="s">
        <v>798</v>
      </c>
      <c r="K5348" s="1" t="s">
        <v>1329</v>
      </c>
      <c r="L5348" s="1">
        <v>90045</v>
      </c>
      <c r="M5348" s="1" t="s">
        <v>1377</v>
      </c>
      <c r="N5348" s="1" t="s">
        <v>1489</v>
      </c>
      <c r="O5348" s="1" t="s">
        <v>3243</v>
      </c>
      <c r="P5348" s="1" t="s">
        <v>3253</v>
      </c>
      <c r="Q5348" s="1" t="s">
        <v>3371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">
        <v>731</v>
      </c>
      <c r="W5348" t="s">
        <v>5113</v>
      </c>
    </row>
    <row r="5349" spans="1:23" x14ac:dyDescent="0.3">
      <c r="A5349" s="1">
        <v>5348</v>
      </c>
      <c r="B5349" t="s">
        <v>7794</v>
      </c>
      <c r="C5349" s="2">
        <v>43545</v>
      </c>
      <c r="D5349" s="2">
        <v>43547</v>
      </c>
      <c r="E5349" s="1" t="s">
        <v>10146</v>
      </c>
      <c r="F5349" s="1" t="s">
        <v>10206</v>
      </c>
      <c r="G5349" s="1" t="s">
        <v>56</v>
      </c>
      <c r="H5349" s="1" t="s">
        <v>793</v>
      </c>
      <c r="I5349" s="1" t="s">
        <v>796</v>
      </c>
      <c r="J5349" s="1" t="s">
        <v>798</v>
      </c>
      <c r="K5349" s="1" t="s">
        <v>1329</v>
      </c>
      <c r="L5349" s="1">
        <v>90045</v>
      </c>
      <c r="M5349" s="1" t="s">
        <v>1377</v>
      </c>
      <c r="N5349" s="1" t="s">
        <v>2260</v>
      </c>
      <c r="O5349" s="1" t="s">
        <v>3243</v>
      </c>
      <c r="P5349" s="1" t="s">
        <v>3253</v>
      </c>
      <c r="Q5349" s="1" t="s">
        <v>4136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">
        <v>731</v>
      </c>
      <c r="W5349" t="s">
        <v>5113</v>
      </c>
    </row>
    <row r="5350" spans="1:23" x14ac:dyDescent="0.3">
      <c r="A5350" s="1">
        <v>5349</v>
      </c>
      <c r="B5350" t="s">
        <v>7795</v>
      </c>
      <c r="C5350" s="2">
        <v>42739</v>
      </c>
      <c r="D5350" s="2">
        <v>42745</v>
      </c>
      <c r="E5350" s="1" t="s">
        <v>10147</v>
      </c>
      <c r="F5350" s="1" t="s">
        <v>10444</v>
      </c>
      <c r="G5350" s="1" t="s">
        <v>294</v>
      </c>
      <c r="H5350" s="1" t="s">
        <v>794</v>
      </c>
      <c r="I5350" s="1" t="s">
        <v>796</v>
      </c>
      <c r="J5350" s="1" t="s">
        <v>1236</v>
      </c>
      <c r="K5350" s="1" t="s">
        <v>1338</v>
      </c>
      <c r="L5350" s="1">
        <v>55125</v>
      </c>
      <c r="M5350" s="1" t="s">
        <v>1378</v>
      </c>
      <c r="N5350" s="1" t="s">
        <v>2208</v>
      </c>
      <c r="O5350" s="1" t="s">
        <v>3243</v>
      </c>
      <c r="P5350" s="1" t="s">
        <v>3253</v>
      </c>
      <c r="Q5350" s="1" t="s">
        <v>4086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">
        <v>608</v>
      </c>
      <c r="W5350" t="s">
        <v>5113</v>
      </c>
    </row>
    <row r="5351" spans="1:23" x14ac:dyDescent="0.3">
      <c r="A5351" s="1">
        <v>5350</v>
      </c>
      <c r="B5351" t="s">
        <v>7795</v>
      </c>
      <c r="C5351" s="2">
        <v>42739</v>
      </c>
      <c r="D5351" s="2">
        <v>42745</v>
      </c>
      <c r="E5351" s="1" t="s">
        <v>10147</v>
      </c>
      <c r="F5351" s="1" t="s">
        <v>10444</v>
      </c>
      <c r="G5351" s="1" t="s">
        <v>294</v>
      </c>
      <c r="H5351" s="1" t="s">
        <v>794</v>
      </c>
      <c r="I5351" s="1" t="s">
        <v>796</v>
      </c>
      <c r="J5351" s="1" t="s">
        <v>1236</v>
      </c>
      <c r="K5351" s="1" t="s">
        <v>1338</v>
      </c>
      <c r="L5351" s="1">
        <v>55125</v>
      </c>
      <c r="M5351" s="1" t="s">
        <v>1378</v>
      </c>
      <c r="N5351" s="1" t="s">
        <v>1606</v>
      </c>
      <c r="O5351" s="1" t="s">
        <v>3243</v>
      </c>
      <c r="P5351" s="1" t="s">
        <v>3255</v>
      </c>
      <c r="Q5351" s="1" t="s">
        <v>3489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">
        <v>608</v>
      </c>
      <c r="W5351" t="s">
        <v>5113</v>
      </c>
    </row>
    <row r="5352" spans="1:23" x14ac:dyDescent="0.3">
      <c r="A5352" s="1">
        <v>5351</v>
      </c>
      <c r="B5352" t="s">
        <v>7796</v>
      </c>
      <c r="C5352" s="2">
        <v>43808</v>
      </c>
      <c r="D5352" s="2">
        <v>43815</v>
      </c>
      <c r="E5352" s="1" t="s">
        <v>10147</v>
      </c>
      <c r="F5352" s="1" t="s">
        <v>10173</v>
      </c>
      <c r="G5352" s="1" t="s">
        <v>23</v>
      </c>
      <c r="H5352" s="1" t="s">
        <v>793</v>
      </c>
      <c r="I5352" s="1" t="s">
        <v>796</v>
      </c>
      <c r="J5352" s="1" t="s">
        <v>908</v>
      </c>
      <c r="K5352" s="1" t="s">
        <v>1337</v>
      </c>
      <c r="L5352" s="1">
        <v>60068</v>
      </c>
      <c r="M5352" s="1" t="s">
        <v>1378</v>
      </c>
      <c r="N5352" s="1" t="s">
        <v>2061</v>
      </c>
      <c r="O5352" s="1" t="s">
        <v>3243</v>
      </c>
      <c r="P5352" s="1" t="s">
        <v>3255</v>
      </c>
      <c r="Q5352" s="1" t="s">
        <v>3943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">
        <v>608</v>
      </c>
      <c r="W5352" t="s">
        <v>5113</v>
      </c>
    </row>
    <row r="5353" spans="1:23" x14ac:dyDescent="0.3">
      <c r="A5353" s="1">
        <v>5352</v>
      </c>
      <c r="B5353" t="s">
        <v>7797</v>
      </c>
      <c r="C5353" s="2">
        <v>43349</v>
      </c>
      <c r="D5353" s="2">
        <v>43355</v>
      </c>
      <c r="E5353" s="1" t="s">
        <v>10147</v>
      </c>
      <c r="F5353" s="1" t="s">
        <v>10439</v>
      </c>
      <c r="G5353" s="1" t="s">
        <v>289</v>
      </c>
      <c r="H5353" s="1" t="s">
        <v>794</v>
      </c>
      <c r="I5353" s="1" t="s">
        <v>796</v>
      </c>
      <c r="J5353" s="1" t="s">
        <v>858</v>
      </c>
      <c r="K5353" s="1" t="s">
        <v>1332</v>
      </c>
      <c r="L5353" s="1">
        <v>75217</v>
      </c>
      <c r="M5353" s="1" t="s">
        <v>1378</v>
      </c>
      <c r="N5353" s="1" t="s">
        <v>2782</v>
      </c>
      <c r="O5353" s="1" t="s">
        <v>3243</v>
      </c>
      <c r="P5353" s="1" t="s">
        <v>3255</v>
      </c>
      <c r="Q5353" s="1" t="s">
        <v>4651</v>
      </c>
      <c r="R5353" s="1">
        <v>41.92</v>
      </c>
      <c r="S5353" s="1">
        <v>4</v>
      </c>
      <c r="T5353" s="1">
        <v>0.2</v>
      </c>
      <c r="U5353" s="1">
        <v>15.195999999999998</v>
      </c>
      <c r="V5353" t="s">
        <v>608</v>
      </c>
      <c r="W5353" t="s">
        <v>5113</v>
      </c>
    </row>
    <row r="5354" spans="1:23" x14ac:dyDescent="0.3">
      <c r="A5354" s="1">
        <v>5353</v>
      </c>
      <c r="B5354" t="s">
        <v>7797</v>
      </c>
      <c r="C5354" s="2">
        <v>43349</v>
      </c>
      <c r="D5354" s="2">
        <v>43355</v>
      </c>
      <c r="E5354" s="1" t="s">
        <v>10147</v>
      </c>
      <c r="F5354" s="1" t="s">
        <v>10439</v>
      </c>
      <c r="G5354" s="1" t="s">
        <v>289</v>
      </c>
      <c r="H5354" s="1" t="s">
        <v>794</v>
      </c>
      <c r="I5354" s="1" t="s">
        <v>796</v>
      </c>
      <c r="J5354" s="1" t="s">
        <v>858</v>
      </c>
      <c r="K5354" s="1" t="s">
        <v>1332</v>
      </c>
      <c r="L5354" s="1">
        <v>75217</v>
      </c>
      <c r="M5354" s="1" t="s">
        <v>1378</v>
      </c>
      <c r="N5354" s="1" t="s">
        <v>1433</v>
      </c>
      <c r="O5354" s="1" t="s">
        <v>3244</v>
      </c>
      <c r="P5354" s="1" t="s">
        <v>3252</v>
      </c>
      <c r="Q5354" s="1" t="s">
        <v>3315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">
        <v>608</v>
      </c>
      <c r="W5354" t="s">
        <v>5113</v>
      </c>
    </row>
    <row r="5355" spans="1:23" x14ac:dyDescent="0.3">
      <c r="A5355" s="1">
        <v>5354</v>
      </c>
      <c r="B5355" t="s">
        <v>7798</v>
      </c>
      <c r="C5355" s="2">
        <v>43346</v>
      </c>
      <c r="D5355" s="2">
        <v>43349</v>
      </c>
      <c r="E5355" s="1" t="s">
        <v>10148</v>
      </c>
      <c r="F5355" s="1" t="s">
        <v>10538</v>
      </c>
      <c r="G5355" s="1" t="s">
        <v>388</v>
      </c>
      <c r="H5355" s="1" t="s">
        <v>794</v>
      </c>
      <c r="I5355" s="1" t="s">
        <v>796</v>
      </c>
      <c r="J5355" s="1" t="s">
        <v>850</v>
      </c>
      <c r="K5355" s="1" t="s">
        <v>1355</v>
      </c>
      <c r="L5355" s="1">
        <v>71203</v>
      </c>
      <c r="M5355" s="1" t="s">
        <v>1376</v>
      </c>
      <c r="N5355" s="1" t="s">
        <v>2014</v>
      </c>
      <c r="O5355" s="1" t="s">
        <v>3243</v>
      </c>
      <c r="P5355" s="1" t="s">
        <v>3253</v>
      </c>
      <c r="Q5355" s="1" t="s">
        <v>3896</v>
      </c>
      <c r="R5355" s="1">
        <v>87.28</v>
      </c>
      <c r="S5355" s="1">
        <v>8</v>
      </c>
      <c r="T5355" s="1">
        <v>0</v>
      </c>
      <c r="U5355" s="1">
        <v>41.021599999999999</v>
      </c>
      <c r="V5355" t="s">
        <v>90</v>
      </c>
      <c r="W5355" t="s">
        <v>5113</v>
      </c>
    </row>
    <row r="5356" spans="1:23" x14ac:dyDescent="0.3">
      <c r="A5356" s="1">
        <v>5355</v>
      </c>
      <c r="B5356" t="s">
        <v>7799</v>
      </c>
      <c r="C5356" s="2">
        <v>42503</v>
      </c>
      <c r="D5356" s="2">
        <v>42509</v>
      </c>
      <c r="E5356" s="1" t="s">
        <v>10147</v>
      </c>
      <c r="F5356" s="1" t="s">
        <v>10842</v>
      </c>
      <c r="G5356" s="1" t="s">
        <v>692</v>
      </c>
      <c r="H5356" s="1" t="s">
        <v>794</v>
      </c>
      <c r="I5356" s="1" t="s">
        <v>796</v>
      </c>
      <c r="J5356" s="1" t="s">
        <v>798</v>
      </c>
      <c r="K5356" s="1" t="s">
        <v>1329</v>
      </c>
      <c r="L5356" s="1">
        <v>90004</v>
      </c>
      <c r="M5356" s="1" t="s">
        <v>1377</v>
      </c>
      <c r="N5356" s="1" t="s">
        <v>2720</v>
      </c>
      <c r="O5356" s="1" t="s">
        <v>3242</v>
      </c>
      <c r="P5356" s="1" t="s">
        <v>3246</v>
      </c>
      <c r="Q5356" s="1" t="s">
        <v>4587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">
        <v>731</v>
      </c>
      <c r="W5356" t="s">
        <v>5113</v>
      </c>
    </row>
    <row r="5357" spans="1:23" x14ac:dyDescent="0.3">
      <c r="A5357" s="1">
        <v>5356</v>
      </c>
      <c r="B5357" t="s">
        <v>7799</v>
      </c>
      <c r="C5357" s="2">
        <v>42503</v>
      </c>
      <c r="D5357" s="2">
        <v>42509</v>
      </c>
      <c r="E5357" s="1" t="s">
        <v>10147</v>
      </c>
      <c r="F5357" s="1" t="s">
        <v>10842</v>
      </c>
      <c r="G5357" s="1" t="s">
        <v>692</v>
      </c>
      <c r="H5357" s="1" t="s">
        <v>794</v>
      </c>
      <c r="I5357" s="1" t="s">
        <v>796</v>
      </c>
      <c r="J5357" s="1" t="s">
        <v>798</v>
      </c>
      <c r="K5357" s="1" t="s">
        <v>1329</v>
      </c>
      <c r="L5357" s="1">
        <v>90004</v>
      </c>
      <c r="M5357" s="1" t="s">
        <v>1377</v>
      </c>
      <c r="N5357" s="1" t="s">
        <v>3112</v>
      </c>
      <c r="O5357" s="1" t="s">
        <v>3243</v>
      </c>
      <c r="P5357" s="1" t="s">
        <v>3255</v>
      </c>
      <c r="Q5357" s="1" t="s">
        <v>4982</v>
      </c>
      <c r="R5357" s="1">
        <v>8</v>
      </c>
      <c r="S5357" s="1">
        <v>2</v>
      </c>
      <c r="T5357" s="1">
        <v>0</v>
      </c>
      <c r="U5357" s="1">
        <v>3.84</v>
      </c>
      <c r="V5357" t="s">
        <v>731</v>
      </c>
      <c r="W5357" t="s">
        <v>5113</v>
      </c>
    </row>
    <row r="5358" spans="1:23" x14ac:dyDescent="0.3">
      <c r="A5358" s="1">
        <v>5357</v>
      </c>
      <c r="B5358" t="s">
        <v>7800</v>
      </c>
      <c r="C5358" s="2">
        <v>43372</v>
      </c>
      <c r="D5358" s="2">
        <v>43376</v>
      </c>
      <c r="E5358" s="1" t="s">
        <v>10147</v>
      </c>
      <c r="F5358" s="1" t="s">
        <v>10631</v>
      </c>
      <c r="G5358" s="1" t="s">
        <v>481</v>
      </c>
      <c r="H5358" s="1" t="s">
        <v>793</v>
      </c>
      <c r="I5358" s="1" t="s">
        <v>796</v>
      </c>
      <c r="J5358" s="1" t="s">
        <v>805</v>
      </c>
      <c r="K5358" s="1" t="s">
        <v>1329</v>
      </c>
      <c r="L5358" s="1">
        <v>94109</v>
      </c>
      <c r="M5358" s="1" t="s">
        <v>1377</v>
      </c>
      <c r="N5358" s="1" t="s">
        <v>2662</v>
      </c>
      <c r="O5358" s="1" t="s">
        <v>3243</v>
      </c>
      <c r="P5358" s="1" t="s">
        <v>3253</v>
      </c>
      <c r="Q5358" s="1" t="s">
        <v>4529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">
        <v>731</v>
      </c>
      <c r="W5358" t="s">
        <v>5113</v>
      </c>
    </row>
    <row r="5359" spans="1:23" x14ac:dyDescent="0.3">
      <c r="A5359" s="1">
        <v>5358</v>
      </c>
      <c r="B5359" t="s">
        <v>7801</v>
      </c>
      <c r="C5359" s="2">
        <v>42587</v>
      </c>
      <c r="D5359" s="2">
        <v>42593</v>
      </c>
      <c r="E5359" s="1" t="s">
        <v>10147</v>
      </c>
      <c r="F5359" s="1" t="s">
        <v>10346</v>
      </c>
      <c r="G5359" s="1" t="s">
        <v>196</v>
      </c>
      <c r="H5359" s="1" t="s">
        <v>793</v>
      </c>
      <c r="I5359" s="1" t="s">
        <v>796</v>
      </c>
      <c r="J5359" s="1" t="s">
        <v>805</v>
      </c>
      <c r="K5359" s="1" t="s">
        <v>1329</v>
      </c>
      <c r="L5359" s="1">
        <v>94122</v>
      </c>
      <c r="M5359" s="1" t="s">
        <v>1377</v>
      </c>
      <c r="N5359" s="1" t="s">
        <v>2340</v>
      </c>
      <c r="O5359" s="1" t="s">
        <v>3244</v>
      </c>
      <c r="P5359" s="1" t="s">
        <v>3256</v>
      </c>
      <c r="Q5359" s="1" t="s">
        <v>4215</v>
      </c>
      <c r="R5359" s="1">
        <v>16.36</v>
      </c>
      <c r="S5359" s="1">
        <v>1</v>
      </c>
      <c r="T5359" s="1">
        <v>0</v>
      </c>
      <c r="U5359" s="1">
        <v>1.6359999999999992</v>
      </c>
      <c r="V5359" t="s">
        <v>731</v>
      </c>
      <c r="W5359" t="s">
        <v>5113</v>
      </c>
    </row>
    <row r="5360" spans="1:23" x14ac:dyDescent="0.3">
      <c r="A5360" s="1">
        <v>5359</v>
      </c>
      <c r="B5360" t="s">
        <v>7801</v>
      </c>
      <c r="C5360" s="2">
        <v>42587</v>
      </c>
      <c r="D5360" s="2">
        <v>42593</v>
      </c>
      <c r="E5360" s="1" t="s">
        <v>10147</v>
      </c>
      <c r="F5360" s="1" t="s">
        <v>10346</v>
      </c>
      <c r="G5360" s="1" t="s">
        <v>196</v>
      </c>
      <c r="H5360" s="1" t="s">
        <v>793</v>
      </c>
      <c r="I5360" s="1" t="s">
        <v>796</v>
      </c>
      <c r="J5360" s="1" t="s">
        <v>805</v>
      </c>
      <c r="K5360" s="1" t="s">
        <v>1329</v>
      </c>
      <c r="L5360" s="1">
        <v>94122</v>
      </c>
      <c r="M5360" s="1" t="s">
        <v>1377</v>
      </c>
      <c r="N5360" s="1" t="s">
        <v>2935</v>
      </c>
      <c r="O5360" s="1" t="s">
        <v>3243</v>
      </c>
      <c r="P5360" s="1" t="s">
        <v>3249</v>
      </c>
      <c r="Q5360" s="1" t="s">
        <v>4805</v>
      </c>
      <c r="R5360" s="1">
        <v>15.78</v>
      </c>
      <c r="S5360" s="1">
        <v>2</v>
      </c>
      <c r="T5360" s="1">
        <v>0</v>
      </c>
      <c r="U5360" s="1">
        <v>0.63119999999999798</v>
      </c>
      <c r="V5360" t="s">
        <v>731</v>
      </c>
      <c r="W5360" t="s">
        <v>5113</v>
      </c>
    </row>
    <row r="5361" spans="1:23" x14ac:dyDescent="0.3">
      <c r="A5361" s="1">
        <v>5360</v>
      </c>
      <c r="B5361" t="s">
        <v>7801</v>
      </c>
      <c r="C5361" s="2">
        <v>42587</v>
      </c>
      <c r="D5361" s="2">
        <v>42593</v>
      </c>
      <c r="E5361" s="1" t="s">
        <v>10147</v>
      </c>
      <c r="F5361" s="1" t="s">
        <v>10346</v>
      </c>
      <c r="G5361" s="1" t="s">
        <v>196</v>
      </c>
      <c r="H5361" s="1" t="s">
        <v>793</v>
      </c>
      <c r="I5361" s="1" t="s">
        <v>796</v>
      </c>
      <c r="J5361" s="1" t="s">
        <v>805</v>
      </c>
      <c r="K5361" s="1" t="s">
        <v>1329</v>
      </c>
      <c r="L5361" s="1">
        <v>94122</v>
      </c>
      <c r="M5361" s="1" t="s">
        <v>1377</v>
      </c>
      <c r="N5361" s="1" t="s">
        <v>2623</v>
      </c>
      <c r="O5361" s="1" t="s">
        <v>3243</v>
      </c>
      <c r="P5361" s="1" t="s">
        <v>3251</v>
      </c>
      <c r="Q5361" s="1" t="s">
        <v>4488</v>
      </c>
      <c r="R5361" s="1">
        <v>45.98</v>
      </c>
      <c r="S5361" s="1">
        <v>2</v>
      </c>
      <c r="T5361" s="1">
        <v>0</v>
      </c>
      <c r="U5361" s="1">
        <v>12.874400000000001</v>
      </c>
      <c r="V5361" t="s">
        <v>731</v>
      </c>
      <c r="W5361" t="s">
        <v>5113</v>
      </c>
    </row>
    <row r="5362" spans="1:23" x14ac:dyDescent="0.3">
      <c r="A5362" s="1">
        <v>5361</v>
      </c>
      <c r="B5362" t="s">
        <v>7802</v>
      </c>
      <c r="C5362" s="2">
        <v>43569</v>
      </c>
      <c r="D5362" s="2">
        <v>43573</v>
      </c>
      <c r="E5362" s="1" t="s">
        <v>10147</v>
      </c>
      <c r="F5362" s="1" t="s">
        <v>10211</v>
      </c>
      <c r="G5362" s="1" t="s">
        <v>61</v>
      </c>
      <c r="H5362" s="1" t="s">
        <v>794</v>
      </c>
      <c r="I5362" s="1" t="s">
        <v>796</v>
      </c>
      <c r="J5362" s="1" t="s">
        <v>912</v>
      </c>
      <c r="K5362" s="1" t="s">
        <v>1331</v>
      </c>
      <c r="L5362" s="1">
        <v>28314</v>
      </c>
      <c r="M5362" s="1" t="s">
        <v>1376</v>
      </c>
      <c r="N5362" s="1" t="s">
        <v>2307</v>
      </c>
      <c r="O5362" s="1" t="s">
        <v>3242</v>
      </c>
      <c r="P5362" s="1" t="s">
        <v>3245</v>
      </c>
      <c r="Q5362" s="1" t="s">
        <v>4182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">
        <v>90</v>
      </c>
      <c r="W5362" t="s">
        <v>5113</v>
      </c>
    </row>
    <row r="5363" spans="1:23" x14ac:dyDescent="0.3">
      <c r="A5363" s="1">
        <v>5362</v>
      </c>
      <c r="B5363" t="s">
        <v>7803</v>
      </c>
      <c r="C5363" s="2">
        <v>43625</v>
      </c>
      <c r="D5363" s="2">
        <v>43626</v>
      </c>
      <c r="E5363" s="1" t="s">
        <v>10148</v>
      </c>
      <c r="F5363" s="1" t="s">
        <v>10694</v>
      </c>
      <c r="G5363" s="1" t="s">
        <v>544</v>
      </c>
      <c r="H5363" s="1" t="s">
        <v>794</v>
      </c>
      <c r="I5363" s="1" t="s">
        <v>796</v>
      </c>
      <c r="J5363" s="1" t="s">
        <v>858</v>
      </c>
      <c r="K5363" s="1" t="s">
        <v>1332</v>
      </c>
      <c r="L5363" s="1">
        <v>75217</v>
      </c>
      <c r="M5363" s="1" t="s">
        <v>1378</v>
      </c>
      <c r="N5363" s="1" t="s">
        <v>2114</v>
      </c>
      <c r="O5363" s="1" t="s">
        <v>3243</v>
      </c>
      <c r="P5363" s="1" t="s">
        <v>3249</v>
      </c>
      <c r="Q5363" s="1" t="s">
        <v>3995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">
        <v>608</v>
      </c>
      <c r="W5363" t="s">
        <v>5113</v>
      </c>
    </row>
    <row r="5364" spans="1:23" x14ac:dyDescent="0.3">
      <c r="A5364" s="1">
        <v>5363</v>
      </c>
      <c r="B5364" t="s">
        <v>7804</v>
      </c>
      <c r="C5364" s="2">
        <v>43463</v>
      </c>
      <c r="D5364" s="2">
        <v>43467</v>
      </c>
      <c r="E5364" s="1" t="s">
        <v>10147</v>
      </c>
      <c r="F5364" s="1" t="s">
        <v>10453</v>
      </c>
      <c r="G5364" s="1" t="s">
        <v>303</v>
      </c>
      <c r="H5364" s="1" t="s">
        <v>793</v>
      </c>
      <c r="I5364" s="1" t="s">
        <v>796</v>
      </c>
      <c r="J5364" s="1" t="s">
        <v>1188</v>
      </c>
      <c r="K5364" s="1" t="s">
        <v>1368</v>
      </c>
      <c r="L5364" s="1">
        <v>67212</v>
      </c>
      <c r="M5364" s="1" t="s">
        <v>1378</v>
      </c>
      <c r="N5364" s="1" t="s">
        <v>2910</v>
      </c>
      <c r="O5364" s="1" t="s">
        <v>3242</v>
      </c>
      <c r="P5364" s="1" t="s">
        <v>3250</v>
      </c>
      <c r="Q5364" s="1" t="s">
        <v>4779</v>
      </c>
      <c r="R5364" s="1">
        <v>70.56</v>
      </c>
      <c r="S5364" s="1">
        <v>6</v>
      </c>
      <c r="T5364" s="1">
        <v>0</v>
      </c>
      <c r="U5364" s="1">
        <v>23.990399999999994</v>
      </c>
      <c r="V5364" t="s">
        <v>608</v>
      </c>
      <c r="W5364" t="s">
        <v>5113</v>
      </c>
    </row>
    <row r="5365" spans="1:23" x14ac:dyDescent="0.3">
      <c r="A5365" s="1">
        <v>5364</v>
      </c>
      <c r="B5365" t="s">
        <v>7804</v>
      </c>
      <c r="C5365" s="2">
        <v>43463</v>
      </c>
      <c r="D5365" s="2">
        <v>43467</v>
      </c>
      <c r="E5365" s="1" t="s">
        <v>10147</v>
      </c>
      <c r="F5365" s="1" t="s">
        <v>10453</v>
      </c>
      <c r="G5365" s="1" t="s">
        <v>303</v>
      </c>
      <c r="H5365" s="1" t="s">
        <v>793</v>
      </c>
      <c r="I5365" s="1" t="s">
        <v>796</v>
      </c>
      <c r="J5365" s="1" t="s">
        <v>1188</v>
      </c>
      <c r="K5365" s="1" t="s">
        <v>1368</v>
      </c>
      <c r="L5365" s="1">
        <v>67212</v>
      </c>
      <c r="M5365" s="1" t="s">
        <v>1378</v>
      </c>
      <c r="N5365" s="1" t="s">
        <v>2740</v>
      </c>
      <c r="O5365" s="1" t="s">
        <v>3243</v>
      </c>
      <c r="P5365" s="1" t="s">
        <v>3254</v>
      </c>
      <c r="Q5365" s="1" t="s">
        <v>4608</v>
      </c>
      <c r="R5365" s="1">
        <v>81.96</v>
      </c>
      <c r="S5365" s="1">
        <v>2</v>
      </c>
      <c r="T5365" s="1">
        <v>0</v>
      </c>
      <c r="U5365" s="1">
        <v>22.948799999999999</v>
      </c>
      <c r="V5365" t="s">
        <v>608</v>
      </c>
      <c r="W5365" t="s">
        <v>5113</v>
      </c>
    </row>
    <row r="5366" spans="1:23" x14ac:dyDescent="0.3">
      <c r="A5366" s="1">
        <v>5365</v>
      </c>
      <c r="B5366" t="s">
        <v>7805</v>
      </c>
      <c r="C5366" s="2">
        <v>42387</v>
      </c>
      <c r="D5366" s="2">
        <v>42390</v>
      </c>
      <c r="E5366" s="1" t="s">
        <v>10146</v>
      </c>
      <c r="F5366" s="1" t="s">
        <v>10844</v>
      </c>
      <c r="G5366" s="1" t="s">
        <v>694</v>
      </c>
      <c r="H5366" s="1" t="s">
        <v>794</v>
      </c>
      <c r="I5366" s="1" t="s">
        <v>796</v>
      </c>
      <c r="J5366" s="1" t="s">
        <v>821</v>
      </c>
      <c r="K5366" s="1" t="s">
        <v>1348</v>
      </c>
      <c r="L5366" s="1">
        <v>97477</v>
      </c>
      <c r="M5366" s="1" t="s">
        <v>1377</v>
      </c>
      <c r="N5366" s="1" t="s">
        <v>2646</v>
      </c>
      <c r="O5366" s="1" t="s">
        <v>3243</v>
      </c>
      <c r="P5366" s="1" t="s">
        <v>3254</v>
      </c>
      <c r="Q5366" s="1" t="s">
        <v>4512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">
        <v>731</v>
      </c>
      <c r="W5366" t="s">
        <v>5113</v>
      </c>
    </row>
    <row r="5367" spans="1:23" x14ac:dyDescent="0.3">
      <c r="A5367" s="1">
        <v>5366</v>
      </c>
      <c r="B5367" t="s">
        <v>7806</v>
      </c>
      <c r="C5367" s="2">
        <v>43424</v>
      </c>
      <c r="D5367" s="2">
        <v>43428</v>
      </c>
      <c r="E5367" s="1" t="s">
        <v>10147</v>
      </c>
      <c r="F5367" s="1" t="s">
        <v>10702</v>
      </c>
      <c r="G5367" s="1" t="s">
        <v>552</v>
      </c>
      <c r="H5367" s="1" t="s">
        <v>793</v>
      </c>
      <c r="I5367" s="1" t="s">
        <v>796</v>
      </c>
      <c r="J5367" s="1" t="s">
        <v>809</v>
      </c>
      <c r="K5367" s="1" t="s">
        <v>1332</v>
      </c>
      <c r="L5367" s="1">
        <v>77041</v>
      </c>
      <c r="M5367" s="1" t="s">
        <v>1378</v>
      </c>
      <c r="N5367" s="1" t="s">
        <v>2247</v>
      </c>
      <c r="O5367" s="1" t="s">
        <v>3244</v>
      </c>
      <c r="P5367" s="1" t="s">
        <v>3252</v>
      </c>
      <c r="Q5367" s="1" t="s">
        <v>4123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">
        <v>608</v>
      </c>
      <c r="W5367" t="s">
        <v>5113</v>
      </c>
    </row>
    <row r="5368" spans="1:23" x14ac:dyDescent="0.3">
      <c r="A5368" s="1">
        <v>5367</v>
      </c>
      <c r="B5368" t="s">
        <v>7807</v>
      </c>
      <c r="C5368" s="2">
        <v>43626</v>
      </c>
      <c r="D5368" s="2">
        <v>43631</v>
      </c>
      <c r="E5368" s="1" t="s">
        <v>10147</v>
      </c>
      <c r="F5368" s="1" t="s">
        <v>10367</v>
      </c>
      <c r="G5368" s="1" t="s">
        <v>217</v>
      </c>
      <c r="H5368" s="1" t="s">
        <v>793</v>
      </c>
      <c r="I5368" s="1" t="s">
        <v>796</v>
      </c>
      <c r="J5368" s="1" t="s">
        <v>801</v>
      </c>
      <c r="K5368" s="1" t="s">
        <v>973</v>
      </c>
      <c r="L5368" s="1">
        <v>98103</v>
      </c>
      <c r="M5368" s="1" t="s">
        <v>1377</v>
      </c>
      <c r="N5368" s="1" t="s">
        <v>2067</v>
      </c>
      <c r="O5368" s="1" t="s">
        <v>3244</v>
      </c>
      <c r="P5368" s="1" t="s">
        <v>3252</v>
      </c>
      <c r="Q5368" s="1" t="s">
        <v>3949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">
        <v>731</v>
      </c>
      <c r="W5368" t="s">
        <v>5113</v>
      </c>
    </row>
    <row r="5369" spans="1:23" x14ac:dyDescent="0.3">
      <c r="A5369" s="1">
        <v>5368</v>
      </c>
      <c r="B5369" t="s">
        <v>7807</v>
      </c>
      <c r="C5369" s="2">
        <v>43626</v>
      </c>
      <c r="D5369" s="2">
        <v>43631</v>
      </c>
      <c r="E5369" s="1" t="s">
        <v>10147</v>
      </c>
      <c r="F5369" s="1" t="s">
        <v>10367</v>
      </c>
      <c r="G5369" s="1" t="s">
        <v>217</v>
      </c>
      <c r="H5369" s="1" t="s">
        <v>793</v>
      </c>
      <c r="I5369" s="1" t="s">
        <v>796</v>
      </c>
      <c r="J5369" s="1" t="s">
        <v>801</v>
      </c>
      <c r="K5369" s="1" t="s">
        <v>973</v>
      </c>
      <c r="L5369" s="1">
        <v>98103</v>
      </c>
      <c r="M5369" s="1" t="s">
        <v>1377</v>
      </c>
      <c r="N5369" s="1" t="s">
        <v>1644</v>
      </c>
      <c r="O5369" s="1" t="s">
        <v>3243</v>
      </c>
      <c r="P5369" s="1" t="s">
        <v>3247</v>
      </c>
      <c r="Q5369" s="1" t="s">
        <v>3526</v>
      </c>
      <c r="R5369" s="1">
        <v>11.56</v>
      </c>
      <c r="S5369" s="1">
        <v>4</v>
      </c>
      <c r="T5369" s="1">
        <v>0</v>
      </c>
      <c r="U5369" s="1">
        <v>5.4332000000000003</v>
      </c>
      <c r="V5369" t="s">
        <v>731</v>
      </c>
      <c r="W5369" t="s">
        <v>5113</v>
      </c>
    </row>
    <row r="5370" spans="1:23" x14ac:dyDescent="0.3">
      <c r="A5370" s="1">
        <v>5369</v>
      </c>
      <c r="B5370" t="s">
        <v>7807</v>
      </c>
      <c r="C5370" s="2">
        <v>43626</v>
      </c>
      <c r="D5370" s="2">
        <v>43631</v>
      </c>
      <c r="E5370" s="1" t="s">
        <v>10147</v>
      </c>
      <c r="F5370" s="1" t="s">
        <v>10367</v>
      </c>
      <c r="G5370" s="1" t="s">
        <v>217</v>
      </c>
      <c r="H5370" s="1" t="s">
        <v>793</v>
      </c>
      <c r="I5370" s="1" t="s">
        <v>796</v>
      </c>
      <c r="J5370" s="1" t="s">
        <v>801</v>
      </c>
      <c r="K5370" s="1" t="s">
        <v>973</v>
      </c>
      <c r="L5370" s="1">
        <v>98103</v>
      </c>
      <c r="M5370" s="1" t="s">
        <v>1377</v>
      </c>
      <c r="N5370" s="1" t="s">
        <v>1610</v>
      </c>
      <c r="O5370" s="1" t="s">
        <v>3243</v>
      </c>
      <c r="P5370" s="1" t="s">
        <v>3249</v>
      </c>
      <c r="Q5370" s="1" t="s">
        <v>3712</v>
      </c>
      <c r="R5370" s="1">
        <v>15.58</v>
      </c>
      <c r="S5370" s="1">
        <v>1</v>
      </c>
      <c r="T5370" s="1">
        <v>0</v>
      </c>
      <c r="U5370" s="1">
        <v>3.8949999999999996</v>
      </c>
      <c r="V5370" t="s">
        <v>731</v>
      </c>
      <c r="W5370" t="s">
        <v>5113</v>
      </c>
    </row>
    <row r="5371" spans="1:23" x14ac:dyDescent="0.3">
      <c r="A5371" s="1">
        <v>5370</v>
      </c>
      <c r="B5371" t="s">
        <v>7808</v>
      </c>
      <c r="C5371" s="2">
        <v>43718</v>
      </c>
      <c r="D5371" s="2">
        <v>43721</v>
      </c>
      <c r="E5371" s="1" t="s">
        <v>10148</v>
      </c>
      <c r="F5371" s="1" t="s">
        <v>10325</v>
      </c>
      <c r="G5371" s="1" t="s">
        <v>175</v>
      </c>
      <c r="H5371" s="1" t="s">
        <v>794</v>
      </c>
      <c r="I5371" s="1" t="s">
        <v>796</v>
      </c>
      <c r="J5371" s="1" t="s">
        <v>856</v>
      </c>
      <c r="K5371" s="1" t="s">
        <v>1351</v>
      </c>
      <c r="L5371" s="1">
        <v>44312</v>
      </c>
      <c r="M5371" s="1" t="s">
        <v>1379</v>
      </c>
      <c r="N5371" s="1" t="s">
        <v>3113</v>
      </c>
      <c r="O5371" s="1" t="s">
        <v>3243</v>
      </c>
      <c r="P5371" s="1" t="s">
        <v>3255</v>
      </c>
      <c r="Q5371" s="1" t="s">
        <v>4983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">
        <v>320</v>
      </c>
      <c r="W5371" t="s">
        <v>5113</v>
      </c>
    </row>
    <row r="5372" spans="1:23" x14ac:dyDescent="0.3">
      <c r="A5372" s="1">
        <v>5371</v>
      </c>
      <c r="B5372" t="s">
        <v>7809</v>
      </c>
      <c r="C5372" s="2">
        <v>43563</v>
      </c>
      <c r="D5372" s="2">
        <v>43567</v>
      </c>
      <c r="E5372" s="1" t="s">
        <v>10147</v>
      </c>
      <c r="F5372" s="1" t="s">
        <v>10618</v>
      </c>
      <c r="G5372" s="1" t="s">
        <v>468</v>
      </c>
      <c r="H5372" s="1" t="s">
        <v>794</v>
      </c>
      <c r="I5372" s="1" t="s">
        <v>796</v>
      </c>
      <c r="J5372" s="1" t="s">
        <v>1220</v>
      </c>
      <c r="K5372" s="1" t="s">
        <v>1339</v>
      </c>
      <c r="L5372" s="1">
        <v>48237</v>
      </c>
      <c r="M5372" s="1" t="s">
        <v>1378</v>
      </c>
      <c r="N5372" s="1" t="s">
        <v>2749</v>
      </c>
      <c r="O5372" s="1" t="s">
        <v>3242</v>
      </c>
      <c r="P5372" s="1" t="s">
        <v>3250</v>
      </c>
      <c r="Q5372" s="1" t="s">
        <v>4616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">
        <v>608</v>
      </c>
      <c r="W5372" t="s">
        <v>5113</v>
      </c>
    </row>
    <row r="5373" spans="1:23" x14ac:dyDescent="0.3">
      <c r="A5373" s="1">
        <v>5372</v>
      </c>
      <c r="B5373" t="s">
        <v>7809</v>
      </c>
      <c r="C5373" s="2">
        <v>43563</v>
      </c>
      <c r="D5373" s="2">
        <v>43567</v>
      </c>
      <c r="E5373" s="1" t="s">
        <v>10147</v>
      </c>
      <c r="F5373" s="1" t="s">
        <v>10618</v>
      </c>
      <c r="G5373" s="1" t="s">
        <v>468</v>
      </c>
      <c r="H5373" s="1" t="s">
        <v>794</v>
      </c>
      <c r="I5373" s="1" t="s">
        <v>796</v>
      </c>
      <c r="J5373" s="1" t="s">
        <v>1220</v>
      </c>
      <c r="K5373" s="1" t="s">
        <v>1339</v>
      </c>
      <c r="L5373" s="1">
        <v>48237</v>
      </c>
      <c r="M5373" s="1" t="s">
        <v>1378</v>
      </c>
      <c r="N5373" s="1" t="s">
        <v>2123</v>
      </c>
      <c r="O5373" s="1" t="s">
        <v>3242</v>
      </c>
      <c r="P5373" s="1" t="s">
        <v>3250</v>
      </c>
      <c r="Q5373" s="1" t="s">
        <v>4003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">
        <v>608</v>
      </c>
      <c r="W5373" t="s">
        <v>5113</v>
      </c>
    </row>
    <row r="5374" spans="1:23" x14ac:dyDescent="0.3">
      <c r="A5374" s="1">
        <v>5373</v>
      </c>
      <c r="B5374" t="s">
        <v>7810</v>
      </c>
      <c r="C5374" s="2">
        <v>43032</v>
      </c>
      <c r="D5374" s="2">
        <v>43038</v>
      </c>
      <c r="E5374" s="1" t="s">
        <v>10147</v>
      </c>
      <c r="F5374" s="1" t="s">
        <v>10272</v>
      </c>
      <c r="G5374" s="1" t="s">
        <v>122</v>
      </c>
      <c r="H5374" s="1" t="s">
        <v>794</v>
      </c>
      <c r="I5374" s="1" t="s">
        <v>796</v>
      </c>
      <c r="J5374" s="1" t="s">
        <v>809</v>
      </c>
      <c r="K5374" s="1" t="s">
        <v>1332</v>
      </c>
      <c r="L5374" s="1">
        <v>77041</v>
      </c>
      <c r="M5374" s="1" t="s">
        <v>1378</v>
      </c>
      <c r="N5374" s="1" t="s">
        <v>1469</v>
      </c>
      <c r="O5374" s="1" t="s">
        <v>3243</v>
      </c>
      <c r="P5374" s="1" t="s">
        <v>3255</v>
      </c>
      <c r="Q5374" s="1" t="s">
        <v>3351</v>
      </c>
      <c r="R5374" s="1">
        <v>15.552000000000003</v>
      </c>
      <c r="S5374" s="1">
        <v>3</v>
      </c>
      <c r="T5374" s="1">
        <v>0.2</v>
      </c>
      <c r="U5374" s="1">
        <v>5.4432</v>
      </c>
      <c r="V5374" t="s">
        <v>608</v>
      </c>
      <c r="W5374" t="s">
        <v>5113</v>
      </c>
    </row>
    <row r="5375" spans="1:23" x14ac:dyDescent="0.3">
      <c r="A5375" s="1">
        <v>5374</v>
      </c>
      <c r="B5375" t="s">
        <v>7810</v>
      </c>
      <c r="C5375" s="2">
        <v>43032</v>
      </c>
      <c r="D5375" s="2">
        <v>43038</v>
      </c>
      <c r="E5375" s="1" t="s">
        <v>10147</v>
      </c>
      <c r="F5375" s="1" t="s">
        <v>10272</v>
      </c>
      <c r="G5375" s="1" t="s">
        <v>122</v>
      </c>
      <c r="H5375" s="1" t="s">
        <v>794</v>
      </c>
      <c r="I5375" s="1" t="s">
        <v>796</v>
      </c>
      <c r="J5375" s="1" t="s">
        <v>809</v>
      </c>
      <c r="K5375" s="1" t="s">
        <v>1332</v>
      </c>
      <c r="L5375" s="1">
        <v>77041</v>
      </c>
      <c r="M5375" s="1" t="s">
        <v>1378</v>
      </c>
      <c r="N5375" s="1" t="s">
        <v>1603</v>
      </c>
      <c r="O5375" s="1" t="s">
        <v>3242</v>
      </c>
      <c r="P5375" s="1" t="s">
        <v>3248</v>
      </c>
      <c r="Q5375" s="1" t="s">
        <v>3486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">
        <v>608</v>
      </c>
      <c r="W5375" t="s">
        <v>5113</v>
      </c>
    </row>
    <row r="5376" spans="1:23" x14ac:dyDescent="0.3">
      <c r="A5376" s="1">
        <v>5375</v>
      </c>
      <c r="B5376" t="s">
        <v>7810</v>
      </c>
      <c r="C5376" s="2">
        <v>43032</v>
      </c>
      <c r="D5376" s="2">
        <v>43038</v>
      </c>
      <c r="E5376" s="1" t="s">
        <v>10147</v>
      </c>
      <c r="F5376" s="1" t="s">
        <v>10272</v>
      </c>
      <c r="G5376" s="1" t="s">
        <v>122</v>
      </c>
      <c r="H5376" s="1" t="s">
        <v>794</v>
      </c>
      <c r="I5376" s="1" t="s">
        <v>796</v>
      </c>
      <c r="J5376" s="1" t="s">
        <v>809</v>
      </c>
      <c r="K5376" s="1" t="s">
        <v>1332</v>
      </c>
      <c r="L5376" s="1">
        <v>77041</v>
      </c>
      <c r="M5376" s="1" t="s">
        <v>1378</v>
      </c>
      <c r="N5376" s="1" t="s">
        <v>2158</v>
      </c>
      <c r="O5376" s="1" t="s">
        <v>3243</v>
      </c>
      <c r="P5376" s="1" t="s">
        <v>3255</v>
      </c>
      <c r="Q5376" s="1" t="s">
        <v>4039</v>
      </c>
      <c r="R5376" s="1">
        <v>10.368000000000002</v>
      </c>
      <c r="S5376" s="1">
        <v>2</v>
      </c>
      <c r="T5376" s="1">
        <v>0.2</v>
      </c>
      <c r="U5376" s="1">
        <v>3.6288</v>
      </c>
      <c r="V5376" t="s">
        <v>608</v>
      </c>
      <c r="W5376" t="s">
        <v>5113</v>
      </c>
    </row>
    <row r="5377" spans="1:23" x14ac:dyDescent="0.3">
      <c r="A5377" s="1">
        <v>5376</v>
      </c>
      <c r="B5377" t="s">
        <v>7811</v>
      </c>
      <c r="C5377" s="2">
        <v>43612</v>
      </c>
      <c r="D5377" s="2">
        <v>43616</v>
      </c>
      <c r="E5377" s="1" t="s">
        <v>10147</v>
      </c>
      <c r="F5377" s="1" t="s">
        <v>10682</v>
      </c>
      <c r="G5377" s="1" t="s">
        <v>532</v>
      </c>
      <c r="H5377" s="1" t="s">
        <v>794</v>
      </c>
      <c r="I5377" s="1" t="s">
        <v>796</v>
      </c>
      <c r="J5377" s="1" t="s">
        <v>801</v>
      </c>
      <c r="K5377" s="1" t="s">
        <v>973</v>
      </c>
      <c r="L5377" s="1">
        <v>98103</v>
      </c>
      <c r="M5377" s="1" t="s">
        <v>1377</v>
      </c>
      <c r="N5377" s="1" t="s">
        <v>2340</v>
      </c>
      <c r="O5377" s="1" t="s">
        <v>3244</v>
      </c>
      <c r="P5377" s="1" t="s">
        <v>3256</v>
      </c>
      <c r="Q5377" s="1" t="s">
        <v>4215</v>
      </c>
      <c r="R5377" s="1">
        <v>98.16</v>
      </c>
      <c r="S5377" s="1">
        <v>6</v>
      </c>
      <c r="T5377" s="1">
        <v>0</v>
      </c>
      <c r="U5377" s="1">
        <v>9.8159999999999954</v>
      </c>
      <c r="V5377" t="s">
        <v>731</v>
      </c>
      <c r="W5377" t="s">
        <v>5113</v>
      </c>
    </row>
    <row r="5378" spans="1:23" x14ac:dyDescent="0.3">
      <c r="A5378" s="1">
        <v>5377</v>
      </c>
      <c r="B5378" t="s">
        <v>7811</v>
      </c>
      <c r="C5378" s="2">
        <v>43612</v>
      </c>
      <c r="D5378" s="2">
        <v>43616</v>
      </c>
      <c r="E5378" s="1" t="s">
        <v>10147</v>
      </c>
      <c r="F5378" s="1" t="s">
        <v>10682</v>
      </c>
      <c r="G5378" s="1" t="s">
        <v>532</v>
      </c>
      <c r="H5378" s="1" t="s">
        <v>794</v>
      </c>
      <c r="I5378" s="1" t="s">
        <v>796</v>
      </c>
      <c r="J5378" s="1" t="s">
        <v>801</v>
      </c>
      <c r="K5378" s="1" t="s">
        <v>973</v>
      </c>
      <c r="L5378" s="1">
        <v>98103</v>
      </c>
      <c r="M5378" s="1" t="s">
        <v>1377</v>
      </c>
      <c r="N5378" s="1" t="s">
        <v>2934</v>
      </c>
      <c r="O5378" s="1" t="s">
        <v>3243</v>
      </c>
      <c r="P5378" s="1" t="s">
        <v>3251</v>
      </c>
      <c r="Q5378" s="1" t="s">
        <v>4034</v>
      </c>
      <c r="R5378" s="1">
        <v>31.44</v>
      </c>
      <c r="S5378" s="1">
        <v>3</v>
      </c>
      <c r="T5378" s="1">
        <v>0</v>
      </c>
      <c r="U5378" s="1">
        <v>7.86</v>
      </c>
      <c r="V5378" t="s">
        <v>731</v>
      </c>
      <c r="W5378" t="s">
        <v>5113</v>
      </c>
    </row>
    <row r="5379" spans="1:23" x14ac:dyDescent="0.3">
      <c r="A5379" s="1">
        <v>5378</v>
      </c>
      <c r="B5379" t="s">
        <v>7812</v>
      </c>
      <c r="C5379" s="2">
        <v>42709</v>
      </c>
      <c r="D5379" s="2">
        <v>42711</v>
      </c>
      <c r="E5379" s="1" t="s">
        <v>10148</v>
      </c>
      <c r="F5379" s="1" t="s">
        <v>10390</v>
      </c>
      <c r="G5379" s="1" t="s">
        <v>240</v>
      </c>
      <c r="H5379" s="1" t="s">
        <v>794</v>
      </c>
      <c r="I5379" s="1" t="s">
        <v>796</v>
      </c>
      <c r="J5379" s="1" t="s">
        <v>807</v>
      </c>
      <c r="K5379" s="1" t="s">
        <v>1336</v>
      </c>
      <c r="L5379" s="1">
        <v>19134</v>
      </c>
      <c r="M5379" s="1" t="s">
        <v>1379</v>
      </c>
      <c r="N5379" s="1" t="s">
        <v>2013</v>
      </c>
      <c r="O5379" s="1" t="s">
        <v>3243</v>
      </c>
      <c r="P5379" s="1" t="s">
        <v>3257</v>
      </c>
      <c r="Q5379" s="1" t="s">
        <v>3895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">
        <v>320</v>
      </c>
      <c r="W5379" t="s">
        <v>5113</v>
      </c>
    </row>
    <row r="5380" spans="1:23" x14ac:dyDescent="0.3">
      <c r="A5380" s="1">
        <v>5379</v>
      </c>
      <c r="B5380" t="s">
        <v>7812</v>
      </c>
      <c r="C5380" s="2">
        <v>42709</v>
      </c>
      <c r="D5380" s="2">
        <v>42711</v>
      </c>
      <c r="E5380" s="1" t="s">
        <v>10148</v>
      </c>
      <c r="F5380" s="1" t="s">
        <v>10390</v>
      </c>
      <c r="G5380" s="1" t="s">
        <v>240</v>
      </c>
      <c r="H5380" s="1" t="s">
        <v>794</v>
      </c>
      <c r="I5380" s="1" t="s">
        <v>796</v>
      </c>
      <c r="J5380" s="1" t="s">
        <v>807</v>
      </c>
      <c r="K5380" s="1" t="s">
        <v>1336</v>
      </c>
      <c r="L5380" s="1">
        <v>19134</v>
      </c>
      <c r="M5380" s="1" t="s">
        <v>1379</v>
      </c>
      <c r="N5380" s="1" t="s">
        <v>1778</v>
      </c>
      <c r="O5380" s="1" t="s">
        <v>3243</v>
      </c>
      <c r="P5380" s="1" t="s">
        <v>3249</v>
      </c>
      <c r="Q5380" s="1" t="s">
        <v>3661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">
        <v>320</v>
      </c>
      <c r="W5380" t="s">
        <v>5113</v>
      </c>
    </row>
    <row r="5381" spans="1:23" x14ac:dyDescent="0.3">
      <c r="A5381" s="1">
        <v>5380</v>
      </c>
      <c r="B5381" t="s">
        <v>7813</v>
      </c>
      <c r="C5381" s="2">
        <v>43326</v>
      </c>
      <c r="D5381" s="2">
        <v>43330</v>
      </c>
      <c r="E5381" s="1" t="s">
        <v>10147</v>
      </c>
      <c r="F5381" s="1" t="s">
        <v>10908</v>
      </c>
      <c r="G5381" s="1" t="s">
        <v>758</v>
      </c>
      <c r="H5381" s="1" t="s">
        <v>793</v>
      </c>
      <c r="I5381" s="1" t="s">
        <v>796</v>
      </c>
      <c r="J5381" s="1" t="s">
        <v>798</v>
      </c>
      <c r="K5381" s="1" t="s">
        <v>1329</v>
      </c>
      <c r="L5381" s="1">
        <v>90045</v>
      </c>
      <c r="M5381" s="1" t="s">
        <v>1377</v>
      </c>
      <c r="N5381" s="1" t="s">
        <v>2642</v>
      </c>
      <c r="O5381" s="1" t="s">
        <v>3243</v>
      </c>
      <c r="P5381" s="1" t="s">
        <v>3255</v>
      </c>
      <c r="Q5381" s="1" t="s">
        <v>4508</v>
      </c>
      <c r="R5381" s="1">
        <v>15.54</v>
      </c>
      <c r="S5381" s="1">
        <v>3</v>
      </c>
      <c r="T5381" s="1">
        <v>0</v>
      </c>
      <c r="U5381" s="1">
        <v>7.6145999999999994</v>
      </c>
      <c r="V5381" t="s">
        <v>731</v>
      </c>
      <c r="W5381" t="s">
        <v>5113</v>
      </c>
    </row>
    <row r="5382" spans="1:23" x14ac:dyDescent="0.3">
      <c r="A5382" s="1">
        <v>5381</v>
      </c>
      <c r="B5382" t="s">
        <v>7813</v>
      </c>
      <c r="C5382" s="2">
        <v>43326</v>
      </c>
      <c r="D5382" s="2">
        <v>43330</v>
      </c>
      <c r="E5382" s="1" t="s">
        <v>10147</v>
      </c>
      <c r="F5382" s="1" t="s">
        <v>10908</v>
      </c>
      <c r="G5382" s="1" t="s">
        <v>758</v>
      </c>
      <c r="H5382" s="1" t="s">
        <v>793</v>
      </c>
      <c r="I5382" s="1" t="s">
        <v>796</v>
      </c>
      <c r="J5382" s="1" t="s">
        <v>798</v>
      </c>
      <c r="K5382" s="1" t="s">
        <v>1329</v>
      </c>
      <c r="L5382" s="1">
        <v>90045</v>
      </c>
      <c r="M5382" s="1" t="s">
        <v>1377</v>
      </c>
      <c r="N5382" s="1" t="s">
        <v>3114</v>
      </c>
      <c r="O5382" s="1" t="s">
        <v>3244</v>
      </c>
      <c r="P5382" s="1" t="s">
        <v>3260</v>
      </c>
      <c r="Q5382" s="1" t="s">
        <v>4984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">
        <v>731</v>
      </c>
      <c r="W5382" t="s">
        <v>5113</v>
      </c>
    </row>
    <row r="5383" spans="1:23" x14ac:dyDescent="0.3">
      <c r="A5383" s="1">
        <v>5382</v>
      </c>
      <c r="B5383" t="s">
        <v>7814</v>
      </c>
      <c r="C5383" s="2">
        <v>43348</v>
      </c>
      <c r="D5383" s="2">
        <v>43350</v>
      </c>
      <c r="E5383" s="1" t="s">
        <v>10146</v>
      </c>
      <c r="F5383" s="1" t="s">
        <v>10910</v>
      </c>
      <c r="G5383" s="1" t="s">
        <v>760</v>
      </c>
      <c r="H5383" s="1" t="s">
        <v>794</v>
      </c>
      <c r="I5383" s="1" t="s">
        <v>796</v>
      </c>
      <c r="J5383" s="1" t="s">
        <v>809</v>
      </c>
      <c r="K5383" s="1" t="s">
        <v>1332</v>
      </c>
      <c r="L5383" s="1">
        <v>77070</v>
      </c>
      <c r="M5383" s="1" t="s">
        <v>1378</v>
      </c>
      <c r="N5383" s="1" t="s">
        <v>2060</v>
      </c>
      <c r="O5383" s="1" t="s">
        <v>3243</v>
      </c>
      <c r="P5383" s="1" t="s">
        <v>3255</v>
      </c>
      <c r="Q5383" s="1" t="s">
        <v>3942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">
        <v>608</v>
      </c>
      <c r="W5383" t="s">
        <v>5113</v>
      </c>
    </row>
    <row r="5384" spans="1:23" x14ac:dyDescent="0.3">
      <c r="A5384" s="1">
        <v>5383</v>
      </c>
      <c r="B5384" t="s">
        <v>7814</v>
      </c>
      <c r="C5384" s="2">
        <v>43348</v>
      </c>
      <c r="D5384" s="2">
        <v>43350</v>
      </c>
      <c r="E5384" s="1" t="s">
        <v>10146</v>
      </c>
      <c r="F5384" s="1" t="s">
        <v>10910</v>
      </c>
      <c r="G5384" s="1" t="s">
        <v>760</v>
      </c>
      <c r="H5384" s="1" t="s">
        <v>794</v>
      </c>
      <c r="I5384" s="1" t="s">
        <v>796</v>
      </c>
      <c r="J5384" s="1" t="s">
        <v>809</v>
      </c>
      <c r="K5384" s="1" t="s">
        <v>1332</v>
      </c>
      <c r="L5384" s="1">
        <v>77070</v>
      </c>
      <c r="M5384" s="1" t="s">
        <v>1378</v>
      </c>
      <c r="N5384" s="1" t="s">
        <v>2479</v>
      </c>
      <c r="O5384" s="1" t="s">
        <v>3243</v>
      </c>
      <c r="P5384" s="1" t="s">
        <v>3258</v>
      </c>
      <c r="Q5384" s="1" t="s">
        <v>3390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">
        <v>608</v>
      </c>
      <c r="W5384" t="s">
        <v>5113</v>
      </c>
    </row>
    <row r="5385" spans="1:23" x14ac:dyDescent="0.3">
      <c r="A5385" s="1">
        <v>5384</v>
      </c>
      <c r="B5385" t="s">
        <v>7814</v>
      </c>
      <c r="C5385" s="2">
        <v>43348</v>
      </c>
      <c r="D5385" s="2">
        <v>43350</v>
      </c>
      <c r="E5385" s="1" t="s">
        <v>10146</v>
      </c>
      <c r="F5385" s="1" t="s">
        <v>10910</v>
      </c>
      <c r="G5385" s="1" t="s">
        <v>760</v>
      </c>
      <c r="H5385" s="1" t="s">
        <v>794</v>
      </c>
      <c r="I5385" s="1" t="s">
        <v>796</v>
      </c>
      <c r="J5385" s="1" t="s">
        <v>809</v>
      </c>
      <c r="K5385" s="1" t="s">
        <v>1332</v>
      </c>
      <c r="L5385" s="1">
        <v>77070</v>
      </c>
      <c r="M5385" s="1" t="s">
        <v>1378</v>
      </c>
      <c r="N5385" s="1" t="s">
        <v>1709</v>
      </c>
      <c r="O5385" s="1" t="s">
        <v>3243</v>
      </c>
      <c r="P5385" s="1" t="s">
        <v>3255</v>
      </c>
      <c r="Q5385" s="1" t="s">
        <v>3591</v>
      </c>
      <c r="R5385" s="1">
        <v>10.368000000000002</v>
      </c>
      <c r="S5385" s="1">
        <v>2</v>
      </c>
      <c r="T5385" s="1">
        <v>0.2</v>
      </c>
      <c r="U5385" s="1">
        <v>3.7584</v>
      </c>
      <c r="V5385" t="s">
        <v>608</v>
      </c>
      <c r="W5385" t="s">
        <v>5113</v>
      </c>
    </row>
    <row r="5386" spans="1:23" x14ac:dyDescent="0.3">
      <c r="A5386" s="1">
        <v>5385</v>
      </c>
      <c r="B5386" t="s">
        <v>7815</v>
      </c>
      <c r="C5386" s="2">
        <v>43642</v>
      </c>
      <c r="D5386" s="2">
        <v>43649</v>
      </c>
      <c r="E5386" s="1" t="s">
        <v>10147</v>
      </c>
      <c r="F5386" s="1" t="s">
        <v>10567</v>
      </c>
      <c r="G5386" s="1" t="s">
        <v>417</v>
      </c>
      <c r="H5386" s="1" t="s">
        <v>793</v>
      </c>
      <c r="I5386" s="1" t="s">
        <v>796</v>
      </c>
      <c r="J5386" s="1" t="s">
        <v>807</v>
      </c>
      <c r="K5386" s="1" t="s">
        <v>1336</v>
      </c>
      <c r="L5386" s="1">
        <v>19143</v>
      </c>
      <c r="M5386" s="1" t="s">
        <v>1379</v>
      </c>
      <c r="N5386" s="1" t="s">
        <v>1636</v>
      </c>
      <c r="O5386" s="1" t="s">
        <v>3244</v>
      </c>
      <c r="P5386" s="1" t="s">
        <v>3252</v>
      </c>
      <c r="Q5386" s="1" t="s">
        <v>3519</v>
      </c>
      <c r="R5386" s="1">
        <v>358.2</v>
      </c>
      <c r="S5386" s="1">
        <v>3</v>
      </c>
      <c r="T5386" s="1">
        <v>0.4</v>
      </c>
      <c r="U5386" s="1">
        <v>41.79000000000002</v>
      </c>
      <c r="V5386" t="s">
        <v>320</v>
      </c>
      <c r="W5386" t="s">
        <v>5113</v>
      </c>
    </row>
    <row r="5387" spans="1:23" x14ac:dyDescent="0.3">
      <c r="A5387" s="1">
        <v>5386</v>
      </c>
      <c r="B5387" t="s">
        <v>7815</v>
      </c>
      <c r="C5387" s="2">
        <v>43642</v>
      </c>
      <c r="D5387" s="2">
        <v>43649</v>
      </c>
      <c r="E5387" s="1" t="s">
        <v>10147</v>
      </c>
      <c r="F5387" s="1" t="s">
        <v>10567</v>
      </c>
      <c r="G5387" s="1" t="s">
        <v>417</v>
      </c>
      <c r="H5387" s="1" t="s">
        <v>793</v>
      </c>
      <c r="I5387" s="1" t="s">
        <v>796</v>
      </c>
      <c r="J5387" s="1" t="s">
        <v>807</v>
      </c>
      <c r="K5387" s="1" t="s">
        <v>1336</v>
      </c>
      <c r="L5387" s="1">
        <v>19143</v>
      </c>
      <c r="M5387" s="1" t="s">
        <v>1379</v>
      </c>
      <c r="N5387" s="1" t="s">
        <v>2797</v>
      </c>
      <c r="O5387" s="1" t="s">
        <v>3244</v>
      </c>
      <c r="P5387" s="1" t="s">
        <v>3252</v>
      </c>
      <c r="Q5387" s="1" t="s">
        <v>4667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">
        <v>320</v>
      </c>
      <c r="W5387" t="s">
        <v>5113</v>
      </c>
    </row>
    <row r="5388" spans="1:23" x14ac:dyDescent="0.3">
      <c r="A5388" s="1">
        <v>5387</v>
      </c>
      <c r="B5388" t="s">
        <v>7816</v>
      </c>
      <c r="C5388" s="2">
        <v>43536</v>
      </c>
      <c r="D5388" s="2">
        <v>43541</v>
      </c>
      <c r="E5388" s="1" t="s">
        <v>10147</v>
      </c>
      <c r="F5388" s="1" t="s">
        <v>10465</v>
      </c>
      <c r="G5388" s="1" t="s">
        <v>315</v>
      </c>
      <c r="H5388" s="1" t="s">
        <v>793</v>
      </c>
      <c r="I5388" s="1" t="s">
        <v>796</v>
      </c>
      <c r="J5388" s="1" t="s">
        <v>1237</v>
      </c>
      <c r="K5388" s="1" t="s">
        <v>1363</v>
      </c>
      <c r="L5388" s="1">
        <v>72756</v>
      </c>
      <c r="M5388" s="1" t="s">
        <v>1376</v>
      </c>
      <c r="N5388" s="1" t="s">
        <v>2746</v>
      </c>
      <c r="O5388" s="1" t="s">
        <v>3243</v>
      </c>
      <c r="P5388" s="1" t="s">
        <v>3253</v>
      </c>
      <c r="Q5388" s="1" t="s">
        <v>3569</v>
      </c>
      <c r="R5388" s="1">
        <v>40.410000000000004</v>
      </c>
      <c r="S5388" s="1">
        <v>9</v>
      </c>
      <c r="T5388" s="1">
        <v>0</v>
      </c>
      <c r="U5388" s="1">
        <v>18.5886</v>
      </c>
      <c r="V5388" t="s">
        <v>90</v>
      </c>
      <c r="W5388" t="s">
        <v>5113</v>
      </c>
    </row>
    <row r="5389" spans="1:23" x14ac:dyDescent="0.3">
      <c r="A5389" s="1">
        <v>5388</v>
      </c>
      <c r="B5389" t="s">
        <v>7817</v>
      </c>
      <c r="C5389" s="2">
        <v>43514</v>
      </c>
      <c r="D5389" s="2">
        <v>43517</v>
      </c>
      <c r="E5389" s="1" t="s">
        <v>10146</v>
      </c>
      <c r="F5389" s="1" t="s">
        <v>10201</v>
      </c>
      <c r="G5389" s="1" t="s">
        <v>51</v>
      </c>
      <c r="H5389" s="1" t="s">
        <v>794</v>
      </c>
      <c r="I5389" s="1" t="s">
        <v>796</v>
      </c>
      <c r="J5389" s="1" t="s">
        <v>798</v>
      </c>
      <c r="K5389" s="1" t="s">
        <v>1329</v>
      </c>
      <c r="L5389" s="1">
        <v>90045</v>
      </c>
      <c r="M5389" s="1" t="s">
        <v>1377</v>
      </c>
      <c r="N5389" s="1" t="s">
        <v>1811</v>
      </c>
      <c r="O5389" s="1" t="s">
        <v>3244</v>
      </c>
      <c r="P5389" s="1" t="s">
        <v>3252</v>
      </c>
      <c r="Q5389" s="1" t="s">
        <v>3693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">
        <v>731</v>
      </c>
      <c r="W5389" t="s">
        <v>5113</v>
      </c>
    </row>
    <row r="5390" spans="1:23" x14ac:dyDescent="0.3">
      <c r="A5390" s="1">
        <v>5389</v>
      </c>
      <c r="B5390" t="s">
        <v>7817</v>
      </c>
      <c r="C5390" s="2">
        <v>43514</v>
      </c>
      <c r="D5390" s="2">
        <v>43517</v>
      </c>
      <c r="E5390" s="1" t="s">
        <v>10146</v>
      </c>
      <c r="F5390" s="1" t="s">
        <v>10201</v>
      </c>
      <c r="G5390" s="1" t="s">
        <v>51</v>
      </c>
      <c r="H5390" s="1" t="s">
        <v>794</v>
      </c>
      <c r="I5390" s="1" t="s">
        <v>796</v>
      </c>
      <c r="J5390" s="1" t="s">
        <v>798</v>
      </c>
      <c r="K5390" s="1" t="s">
        <v>1329</v>
      </c>
      <c r="L5390" s="1">
        <v>90045</v>
      </c>
      <c r="M5390" s="1" t="s">
        <v>1377</v>
      </c>
      <c r="N5390" s="1" t="s">
        <v>2692</v>
      </c>
      <c r="O5390" s="1" t="s">
        <v>3244</v>
      </c>
      <c r="P5390" s="1" t="s">
        <v>3256</v>
      </c>
      <c r="Q5390" s="1" t="s">
        <v>4560</v>
      </c>
      <c r="R5390" s="1">
        <v>109.53</v>
      </c>
      <c r="S5390" s="1">
        <v>3</v>
      </c>
      <c r="T5390" s="1">
        <v>0</v>
      </c>
      <c r="U5390" s="1">
        <v>47.097900000000003</v>
      </c>
      <c r="V5390" t="s">
        <v>731</v>
      </c>
      <c r="W5390" t="s">
        <v>5113</v>
      </c>
    </row>
    <row r="5391" spans="1:23" x14ac:dyDescent="0.3">
      <c r="A5391" s="1">
        <v>5390</v>
      </c>
      <c r="B5391" t="s">
        <v>7817</v>
      </c>
      <c r="C5391" s="2">
        <v>43514</v>
      </c>
      <c r="D5391" s="2">
        <v>43517</v>
      </c>
      <c r="E5391" s="1" t="s">
        <v>10146</v>
      </c>
      <c r="F5391" s="1" t="s">
        <v>10201</v>
      </c>
      <c r="G5391" s="1" t="s">
        <v>51</v>
      </c>
      <c r="H5391" s="1" t="s">
        <v>794</v>
      </c>
      <c r="I5391" s="1" t="s">
        <v>796</v>
      </c>
      <c r="J5391" s="1" t="s">
        <v>798</v>
      </c>
      <c r="K5391" s="1" t="s">
        <v>1329</v>
      </c>
      <c r="L5391" s="1">
        <v>90045</v>
      </c>
      <c r="M5391" s="1" t="s">
        <v>1377</v>
      </c>
      <c r="N5391" s="1" t="s">
        <v>1902</v>
      </c>
      <c r="O5391" s="1" t="s">
        <v>3243</v>
      </c>
      <c r="P5391" s="1" t="s">
        <v>3247</v>
      </c>
      <c r="Q5391" s="1" t="s">
        <v>3784</v>
      </c>
      <c r="R5391" s="1">
        <v>9.82</v>
      </c>
      <c r="S5391" s="1">
        <v>2</v>
      </c>
      <c r="T5391" s="1">
        <v>0</v>
      </c>
      <c r="U5391" s="1">
        <v>4.8117999999999999</v>
      </c>
      <c r="V5391" t="s">
        <v>731</v>
      </c>
      <c r="W5391" t="s">
        <v>5113</v>
      </c>
    </row>
    <row r="5392" spans="1:23" x14ac:dyDescent="0.3">
      <c r="A5392" s="1">
        <v>5391</v>
      </c>
      <c r="B5392" t="s">
        <v>7818</v>
      </c>
      <c r="C5392" s="2">
        <v>43779</v>
      </c>
      <c r="D5392" s="2">
        <v>43781</v>
      </c>
      <c r="E5392" s="1" t="s">
        <v>10146</v>
      </c>
      <c r="F5392" s="1" t="s">
        <v>10864</v>
      </c>
      <c r="G5392" s="1" t="s">
        <v>714</v>
      </c>
      <c r="H5392" s="1" t="s">
        <v>794</v>
      </c>
      <c r="I5392" s="1" t="s">
        <v>796</v>
      </c>
      <c r="J5392" s="1" t="s">
        <v>801</v>
      </c>
      <c r="K5392" s="1" t="s">
        <v>973</v>
      </c>
      <c r="L5392" s="1">
        <v>98105</v>
      </c>
      <c r="M5392" s="1" t="s">
        <v>1377</v>
      </c>
      <c r="N5392" s="1" t="s">
        <v>2425</v>
      </c>
      <c r="O5392" s="1" t="s">
        <v>3243</v>
      </c>
      <c r="P5392" s="1" t="s">
        <v>3253</v>
      </c>
      <c r="Q5392" s="1" t="s">
        <v>4296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">
        <v>731</v>
      </c>
      <c r="W5392" t="s">
        <v>5113</v>
      </c>
    </row>
    <row r="5393" spans="1:23" x14ac:dyDescent="0.3">
      <c r="A5393" s="1">
        <v>5392</v>
      </c>
      <c r="B5393" t="s">
        <v>7819</v>
      </c>
      <c r="C5393" s="2">
        <v>42693</v>
      </c>
      <c r="D5393" s="2">
        <v>42699</v>
      </c>
      <c r="E5393" s="1" t="s">
        <v>10147</v>
      </c>
      <c r="F5393" s="1" t="s">
        <v>10894</v>
      </c>
      <c r="G5393" s="1" t="s">
        <v>744</v>
      </c>
      <c r="H5393" s="1" t="s">
        <v>794</v>
      </c>
      <c r="I5393" s="1" t="s">
        <v>796</v>
      </c>
      <c r="J5393" s="1" t="s">
        <v>837</v>
      </c>
      <c r="K5393" s="1" t="s">
        <v>1340</v>
      </c>
      <c r="L5393" s="1">
        <v>19805</v>
      </c>
      <c r="M5393" s="1" t="s">
        <v>1379</v>
      </c>
      <c r="N5393" s="1" t="s">
        <v>1927</v>
      </c>
      <c r="O5393" s="1" t="s">
        <v>3243</v>
      </c>
      <c r="P5393" s="1" t="s">
        <v>3247</v>
      </c>
      <c r="Q5393" s="1" t="s">
        <v>3809</v>
      </c>
      <c r="R5393" s="1">
        <v>22.5</v>
      </c>
      <c r="S5393" s="1">
        <v>6</v>
      </c>
      <c r="T5393" s="1">
        <v>0</v>
      </c>
      <c r="U5393" s="1">
        <v>10.799999999999999</v>
      </c>
      <c r="V5393" t="s">
        <v>320</v>
      </c>
      <c r="W5393" t="s">
        <v>5113</v>
      </c>
    </row>
    <row r="5394" spans="1:23" x14ac:dyDescent="0.3">
      <c r="A5394" s="1">
        <v>5393</v>
      </c>
      <c r="B5394" t="s">
        <v>7819</v>
      </c>
      <c r="C5394" s="2">
        <v>42693</v>
      </c>
      <c r="D5394" s="2">
        <v>42699</v>
      </c>
      <c r="E5394" s="1" t="s">
        <v>10147</v>
      </c>
      <c r="F5394" s="1" t="s">
        <v>10894</v>
      </c>
      <c r="G5394" s="1" t="s">
        <v>744</v>
      </c>
      <c r="H5394" s="1" t="s">
        <v>794</v>
      </c>
      <c r="I5394" s="1" t="s">
        <v>796</v>
      </c>
      <c r="J5394" s="1" t="s">
        <v>837</v>
      </c>
      <c r="K5394" s="1" t="s">
        <v>1340</v>
      </c>
      <c r="L5394" s="1">
        <v>19805</v>
      </c>
      <c r="M5394" s="1" t="s">
        <v>1379</v>
      </c>
      <c r="N5394" s="1" t="s">
        <v>2019</v>
      </c>
      <c r="O5394" s="1" t="s">
        <v>3243</v>
      </c>
      <c r="P5394" s="1" t="s">
        <v>3247</v>
      </c>
      <c r="Q5394" s="1" t="s">
        <v>3901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">
        <v>320</v>
      </c>
      <c r="W5394" t="s">
        <v>5113</v>
      </c>
    </row>
    <row r="5395" spans="1:23" x14ac:dyDescent="0.3">
      <c r="A5395" s="1">
        <v>5394</v>
      </c>
      <c r="B5395" t="s">
        <v>7819</v>
      </c>
      <c r="C5395" s="2">
        <v>42693</v>
      </c>
      <c r="D5395" s="2">
        <v>42699</v>
      </c>
      <c r="E5395" s="1" t="s">
        <v>10147</v>
      </c>
      <c r="F5395" s="1" t="s">
        <v>10894</v>
      </c>
      <c r="G5395" s="1" t="s">
        <v>744</v>
      </c>
      <c r="H5395" s="1" t="s">
        <v>794</v>
      </c>
      <c r="I5395" s="1" t="s">
        <v>796</v>
      </c>
      <c r="J5395" s="1" t="s">
        <v>837</v>
      </c>
      <c r="K5395" s="1" t="s">
        <v>1340</v>
      </c>
      <c r="L5395" s="1">
        <v>19805</v>
      </c>
      <c r="M5395" s="1" t="s">
        <v>1379</v>
      </c>
      <c r="N5395" s="1" t="s">
        <v>1851</v>
      </c>
      <c r="O5395" s="1" t="s">
        <v>3243</v>
      </c>
      <c r="P5395" s="1" t="s">
        <v>3253</v>
      </c>
      <c r="Q5395" s="1" t="s">
        <v>3734</v>
      </c>
      <c r="R5395" s="1">
        <v>213.08</v>
      </c>
      <c r="S5395" s="1">
        <v>7</v>
      </c>
      <c r="T5395" s="1">
        <v>0</v>
      </c>
      <c r="U5395" s="1">
        <v>102.2784</v>
      </c>
      <c r="V5395" t="s">
        <v>320</v>
      </c>
      <c r="W5395" t="s">
        <v>5113</v>
      </c>
    </row>
    <row r="5396" spans="1:23" x14ac:dyDescent="0.3">
      <c r="A5396" s="1">
        <v>5395</v>
      </c>
      <c r="B5396" t="s">
        <v>7819</v>
      </c>
      <c r="C5396" s="2">
        <v>42693</v>
      </c>
      <c r="D5396" s="2">
        <v>42699</v>
      </c>
      <c r="E5396" s="1" t="s">
        <v>10147</v>
      </c>
      <c r="F5396" s="1" t="s">
        <v>10894</v>
      </c>
      <c r="G5396" s="1" t="s">
        <v>744</v>
      </c>
      <c r="H5396" s="1" t="s">
        <v>794</v>
      </c>
      <c r="I5396" s="1" t="s">
        <v>796</v>
      </c>
      <c r="J5396" s="1" t="s">
        <v>837</v>
      </c>
      <c r="K5396" s="1" t="s">
        <v>1340</v>
      </c>
      <c r="L5396" s="1">
        <v>19805</v>
      </c>
      <c r="M5396" s="1" t="s">
        <v>1379</v>
      </c>
      <c r="N5396" s="1" t="s">
        <v>2437</v>
      </c>
      <c r="O5396" s="1" t="s">
        <v>3242</v>
      </c>
      <c r="P5396" s="1" t="s">
        <v>3245</v>
      </c>
      <c r="Q5396" s="1" t="s">
        <v>4308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">
        <v>320</v>
      </c>
      <c r="W5396" t="s">
        <v>5113</v>
      </c>
    </row>
    <row r="5397" spans="1:23" x14ac:dyDescent="0.3">
      <c r="A5397" s="1">
        <v>5396</v>
      </c>
      <c r="B5397" t="s">
        <v>7820</v>
      </c>
      <c r="C5397" s="2">
        <v>42692</v>
      </c>
      <c r="D5397" s="2">
        <v>42695</v>
      </c>
      <c r="E5397" s="1" t="s">
        <v>10146</v>
      </c>
      <c r="F5397" s="1" t="s">
        <v>10339</v>
      </c>
      <c r="G5397" s="1" t="s">
        <v>189</v>
      </c>
      <c r="H5397" s="1" t="s">
        <v>794</v>
      </c>
      <c r="I5397" s="1" t="s">
        <v>796</v>
      </c>
      <c r="J5397" s="1" t="s">
        <v>1009</v>
      </c>
      <c r="K5397" s="1" t="s">
        <v>1334</v>
      </c>
      <c r="L5397" s="1">
        <v>84604</v>
      </c>
      <c r="M5397" s="1" t="s">
        <v>1377</v>
      </c>
      <c r="N5397" s="1" t="s">
        <v>2787</v>
      </c>
      <c r="O5397" s="1" t="s">
        <v>3243</v>
      </c>
      <c r="P5397" s="1" t="s">
        <v>3255</v>
      </c>
      <c r="Q5397" s="1" t="s">
        <v>4656</v>
      </c>
      <c r="R5397" s="1">
        <v>21.98</v>
      </c>
      <c r="S5397" s="1">
        <v>7</v>
      </c>
      <c r="T5397" s="1">
        <v>0</v>
      </c>
      <c r="U5397" s="1">
        <v>9.8909999999999982</v>
      </c>
      <c r="V5397" t="s">
        <v>731</v>
      </c>
      <c r="W5397" t="s">
        <v>5113</v>
      </c>
    </row>
    <row r="5398" spans="1:23" x14ac:dyDescent="0.3">
      <c r="A5398" s="1">
        <v>5397</v>
      </c>
      <c r="B5398" t="s">
        <v>7821</v>
      </c>
      <c r="C5398" s="2">
        <v>43367</v>
      </c>
      <c r="D5398" s="2">
        <v>43367</v>
      </c>
      <c r="E5398" s="1" t="s">
        <v>10149</v>
      </c>
      <c r="F5398" s="1" t="s">
        <v>10644</v>
      </c>
      <c r="G5398" s="1" t="s">
        <v>494</v>
      </c>
      <c r="H5398" s="1" t="s">
        <v>794</v>
      </c>
      <c r="I5398" s="1" t="s">
        <v>796</v>
      </c>
      <c r="J5398" s="1" t="s">
        <v>805</v>
      </c>
      <c r="K5398" s="1" t="s">
        <v>1329</v>
      </c>
      <c r="L5398" s="1">
        <v>94110</v>
      </c>
      <c r="M5398" s="1" t="s">
        <v>1377</v>
      </c>
      <c r="N5398" s="1" t="s">
        <v>2688</v>
      </c>
      <c r="O5398" s="1" t="s">
        <v>3242</v>
      </c>
      <c r="P5398" s="1" t="s">
        <v>3250</v>
      </c>
      <c r="Q5398" s="1" t="s">
        <v>4555</v>
      </c>
      <c r="R5398" s="1">
        <v>63.2</v>
      </c>
      <c r="S5398" s="1">
        <v>5</v>
      </c>
      <c r="T5398" s="1">
        <v>0</v>
      </c>
      <c r="U5398" s="1">
        <v>23.384</v>
      </c>
      <c r="V5398" t="s">
        <v>731</v>
      </c>
      <c r="W5398" t="s">
        <v>5112</v>
      </c>
    </row>
    <row r="5399" spans="1:23" x14ac:dyDescent="0.3">
      <c r="A5399" s="1">
        <v>5398</v>
      </c>
      <c r="B5399" t="s">
        <v>7822</v>
      </c>
      <c r="C5399" s="2">
        <v>43424</v>
      </c>
      <c r="D5399" s="2">
        <v>43431</v>
      </c>
      <c r="E5399" s="1" t="s">
        <v>10147</v>
      </c>
      <c r="F5399" s="1" t="s">
        <v>10354</v>
      </c>
      <c r="G5399" s="1" t="s">
        <v>204</v>
      </c>
      <c r="H5399" s="1" t="s">
        <v>794</v>
      </c>
      <c r="I5399" s="1" t="s">
        <v>796</v>
      </c>
      <c r="J5399" s="1" t="s">
        <v>798</v>
      </c>
      <c r="K5399" s="1" t="s">
        <v>1329</v>
      </c>
      <c r="L5399" s="1">
        <v>90004</v>
      </c>
      <c r="M5399" s="1" t="s">
        <v>1377</v>
      </c>
      <c r="N5399" s="1" t="s">
        <v>1569</v>
      </c>
      <c r="O5399" s="1" t="s">
        <v>3243</v>
      </c>
      <c r="P5399" s="1" t="s">
        <v>3254</v>
      </c>
      <c r="Q5399" s="1" t="s">
        <v>3452</v>
      </c>
      <c r="R5399" s="1">
        <v>39</v>
      </c>
      <c r="S5399" s="1">
        <v>12</v>
      </c>
      <c r="T5399" s="1">
        <v>0</v>
      </c>
      <c r="U5399" s="1">
        <v>11.309999999999999</v>
      </c>
      <c r="V5399" t="s">
        <v>731</v>
      </c>
      <c r="W5399" t="s">
        <v>5113</v>
      </c>
    </row>
    <row r="5400" spans="1:23" x14ac:dyDescent="0.3">
      <c r="A5400" s="1">
        <v>5399</v>
      </c>
      <c r="B5400" t="s">
        <v>7823</v>
      </c>
      <c r="C5400" s="2">
        <v>43370</v>
      </c>
      <c r="D5400" s="2">
        <v>43375</v>
      </c>
      <c r="E5400" s="1" t="s">
        <v>10147</v>
      </c>
      <c r="F5400" s="1" t="s">
        <v>10462</v>
      </c>
      <c r="G5400" s="1" t="s">
        <v>312</v>
      </c>
      <c r="H5400" s="1" t="s">
        <v>794</v>
      </c>
      <c r="I5400" s="1" t="s">
        <v>796</v>
      </c>
      <c r="J5400" s="1" t="s">
        <v>949</v>
      </c>
      <c r="K5400" s="1" t="s">
        <v>1351</v>
      </c>
      <c r="L5400" s="1">
        <v>43130</v>
      </c>
      <c r="M5400" s="1" t="s">
        <v>1379</v>
      </c>
      <c r="N5400" s="1" t="s">
        <v>1887</v>
      </c>
      <c r="O5400" s="1" t="s">
        <v>3243</v>
      </c>
      <c r="P5400" s="1" t="s">
        <v>3253</v>
      </c>
      <c r="Q5400" s="1" t="s">
        <v>3769</v>
      </c>
      <c r="R5400" s="1">
        <v>2.907</v>
      </c>
      <c r="S5400" s="1">
        <v>3</v>
      </c>
      <c r="T5400" s="1">
        <v>0.7</v>
      </c>
      <c r="U5400" s="1">
        <v>-2.0348999999999995</v>
      </c>
      <c r="V5400" t="s">
        <v>320</v>
      </c>
      <c r="W5400" t="s">
        <v>5112</v>
      </c>
    </row>
    <row r="5401" spans="1:23" x14ac:dyDescent="0.3">
      <c r="A5401" s="1">
        <v>5400</v>
      </c>
      <c r="B5401" t="s">
        <v>7824</v>
      </c>
      <c r="C5401" s="2">
        <v>43199</v>
      </c>
      <c r="D5401" s="2">
        <v>43204</v>
      </c>
      <c r="E5401" s="1" t="s">
        <v>10147</v>
      </c>
      <c r="F5401" s="1" t="s">
        <v>10670</v>
      </c>
      <c r="G5401" s="1" t="s">
        <v>520</v>
      </c>
      <c r="H5401" s="1" t="s">
        <v>793</v>
      </c>
      <c r="I5401" s="1" t="s">
        <v>796</v>
      </c>
      <c r="J5401" s="1" t="s">
        <v>798</v>
      </c>
      <c r="K5401" s="1" t="s">
        <v>1329</v>
      </c>
      <c r="L5401" s="1">
        <v>90004</v>
      </c>
      <c r="M5401" s="1" t="s">
        <v>1377</v>
      </c>
      <c r="N5401" s="1" t="s">
        <v>1380</v>
      </c>
      <c r="O5401" s="1" t="s">
        <v>3242</v>
      </c>
      <c r="P5401" s="1" t="s">
        <v>3245</v>
      </c>
      <c r="Q5401" s="1" t="s">
        <v>3262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">
        <v>731</v>
      </c>
      <c r="W5401" t="s">
        <v>5113</v>
      </c>
    </row>
    <row r="5402" spans="1:23" x14ac:dyDescent="0.3">
      <c r="A5402" s="1">
        <v>5401</v>
      </c>
      <c r="B5402" t="s">
        <v>7825</v>
      </c>
      <c r="C5402" s="2">
        <v>43729</v>
      </c>
      <c r="D5402" s="2">
        <v>43731</v>
      </c>
      <c r="E5402" s="1" t="s">
        <v>10148</v>
      </c>
      <c r="F5402" s="1" t="s">
        <v>10911</v>
      </c>
      <c r="G5402" s="1" t="s">
        <v>761</v>
      </c>
      <c r="H5402" s="1" t="s">
        <v>793</v>
      </c>
      <c r="I5402" s="1" t="s">
        <v>796</v>
      </c>
      <c r="J5402" s="1" t="s">
        <v>801</v>
      </c>
      <c r="K5402" s="1" t="s">
        <v>973</v>
      </c>
      <c r="L5402" s="1">
        <v>98103</v>
      </c>
      <c r="M5402" s="1" t="s">
        <v>1377</v>
      </c>
      <c r="N5402" s="1" t="s">
        <v>1737</v>
      </c>
      <c r="O5402" s="1" t="s">
        <v>3244</v>
      </c>
      <c r="P5402" s="1" t="s">
        <v>3256</v>
      </c>
      <c r="Q5402" s="1" t="s">
        <v>3619</v>
      </c>
      <c r="R5402" s="1">
        <v>71.98</v>
      </c>
      <c r="S5402" s="1">
        <v>2</v>
      </c>
      <c r="T5402" s="1">
        <v>0</v>
      </c>
      <c r="U5402" s="1">
        <v>15.1158</v>
      </c>
      <c r="V5402" t="s">
        <v>731</v>
      </c>
      <c r="W5402" t="s">
        <v>5113</v>
      </c>
    </row>
    <row r="5403" spans="1:23" x14ac:dyDescent="0.3">
      <c r="A5403" s="1">
        <v>5402</v>
      </c>
      <c r="B5403" t="s">
        <v>7825</v>
      </c>
      <c r="C5403" s="2">
        <v>43729</v>
      </c>
      <c r="D5403" s="2">
        <v>43731</v>
      </c>
      <c r="E5403" s="1" t="s">
        <v>10148</v>
      </c>
      <c r="F5403" s="1" t="s">
        <v>10911</v>
      </c>
      <c r="G5403" s="1" t="s">
        <v>761</v>
      </c>
      <c r="H5403" s="1" t="s">
        <v>793</v>
      </c>
      <c r="I5403" s="1" t="s">
        <v>796</v>
      </c>
      <c r="J5403" s="1" t="s">
        <v>801</v>
      </c>
      <c r="K5403" s="1" t="s">
        <v>973</v>
      </c>
      <c r="L5403" s="1">
        <v>98103</v>
      </c>
      <c r="M5403" s="1" t="s">
        <v>1377</v>
      </c>
      <c r="N5403" s="1" t="s">
        <v>1814</v>
      </c>
      <c r="O5403" s="1" t="s">
        <v>3244</v>
      </c>
      <c r="P5403" s="1" t="s">
        <v>3256</v>
      </c>
      <c r="Q5403" s="1" t="s">
        <v>3696</v>
      </c>
      <c r="R5403" s="1">
        <v>79.98</v>
      </c>
      <c r="S5403" s="1">
        <v>2</v>
      </c>
      <c r="T5403" s="1">
        <v>0</v>
      </c>
      <c r="U5403" s="1">
        <v>26.3934</v>
      </c>
      <c r="V5403" t="s">
        <v>731</v>
      </c>
      <c r="W5403" t="s">
        <v>5113</v>
      </c>
    </row>
    <row r="5404" spans="1:23" x14ac:dyDescent="0.3">
      <c r="A5404" s="1">
        <v>5403</v>
      </c>
      <c r="B5404" t="s">
        <v>7826</v>
      </c>
      <c r="C5404" s="2">
        <v>43701</v>
      </c>
      <c r="D5404" s="2">
        <v>43706</v>
      </c>
      <c r="E5404" s="1" t="s">
        <v>10147</v>
      </c>
      <c r="F5404" s="1" t="s">
        <v>10274</v>
      </c>
      <c r="G5404" s="1" t="s">
        <v>124</v>
      </c>
      <c r="H5404" s="1" t="s">
        <v>794</v>
      </c>
      <c r="I5404" s="1" t="s">
        <v>796</v>
      </c>
      <c r="J5404" s="1" t="s">
        <v>817</v>
      </c>
      <c r="K5404" s="1" t="s">
        <v>1342</v>
      </c>
      <c r="L5404" s="1">
        <v>10024</v>
      </c>
      <c r="M5404" s="1" t="s">
        <v>1379</v>
      </c>
      <c r="N5404" s="1" t="s">
        <v>1388</v>
      </c>
      <c r="O5404" s="1" t="s">
        <v>3243</v>
      </c>
      <c r="P5404" s="1" t="s">
        <v>3253</v>
      </c>
      <c r="Q5404" s="1" t="s">
        <v>3270</v>
      </c>
      <c r="R5404" s="1">
        <v>24.672000000000001</v>
      </c>
      <c r="S5404" s="1">
        <v>4</v>
      </c>
      <c r="T5404" s="1">
        <v>0.2</v>
      </c>
      <c r="U5404" s="1">
        <v>7.71</v>
      </c>
      <c r="V5404" t="s">
        <v>320</v>
      </c>
      <c r="W5404" t="s">
        <v>5113</v>
      </c>
    </row>
    <row r="5405" spans="1:23" x14ac:dyDescent="0.3">
      <c r="A5405" s="1">
        <v>5404</v>
      </c>
      <c r="B5405" t="s">
        <v>7826</v>
      </c>
      <c r="C5405" s="2">
        <v>43701</v>
      </c>
      <c r="D5405" s="2">
        <v>43706</v>
      </c>
      <c r="E5405" s="1" t="s">
        <v>10147</v>
      </c>
      <c r="F5405" s="1" t="s">
        <v>10274</v>
      </c>
      <c r="G5405" s="1" t="s">
        <v>124</v>
      </c>
      <c r="H5405" s="1" t="s">
        <v>794</v>
      </c>
      <c r="I5405" s="1" t="s">
        <v>796</v>
      </c>
      <c r="J5405" s="1" t="s">
        <v>817</v>
      </c>
      <c r="K5405" s="1" t="s">
        <v>1342</v>
      </c>
      <c r="L5405" s="1">
        <v>10024</v>
      </c>
      <c r="M5405" s="1" t="s">
        <v>1379</v>
      </c>
      <c r="N5405" s="1" t="s">
        <v>1985</v>
      </c>
      <c r="O5405" s="1" t="s">
        <v>3243</v>
      </c>
      <c r="P5405" s="1" t="s">
        <v>3253</v>
      </c>
      <c r="Q5405" s="1" t="s">
        <v>3867</v>
      </c>
      <c r="R5405" s="1">
        <v>3.7439999999999998</v>
      </c>
      <c r="S5405" s="1">
        <v>1</v>
      </c>
      <c r="T5405" s="1">
        <v>0.2</v>
      </c>
      <c r="U5405" s="1">
        <v>1.3104</v>
      </c>
      <c r="V5405" t="s">
        <v>320</v>
      </c>
      <c r="W5405" t="s">
        <v>5113</v>
      </c>
    </row>
    <row r="5406" spans="1:23" x14ac:dyDescent="0.3">
      <c r="A5406" s="1">
        <v>5405</v>
      </c>
      <c r="B5406" t="s">
        <v>7827</v>
      </c>
      <c r="C5406" s="2">
        <v>43153</v>
      </c>
      <c r="D5406" s="2">
        <v>43157</v>
      </c>
      <c r="E5406" s="1" t="s">
        <v>10147</v>
      </c>
      <c r="F5406" s="1" t="s">
        <v>10506</v>
      </c>
      <c r="G5406" s="1" t="s">
        <v>356</v>
      </c>
      <c r="H5406" s="1" t="s">
        <v>793</v>
      </c>
      <c r="I5406" s="1" t="s">
        <v>796</v>
      </c>
      <c r="J5406" s="1" t="s">
        <v>798</v>
      </c>
      <c r="K5406" s="1" t="s">
        <v>1329</v>
      </c>
      <c r="L5406" s="1">
        <v>90045</v>
      </c>
      <c r="M5406" s="1" t="s">
        <v>1377</v>
      </c>
      <c r="N5406" s="1" t="s">
        <v>1668</v>
      </c>
      <c r="O5406" s="1" t="s">
        <v>3244</v>
      </c>
      <c r="P5406" s="1" t="s">
        <v>3252</v>
      </c>
      <c r="Q5406" s="1" t="s">
        <v>3550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">
        <v>731</v>
      </c>
      <c r="W5406" t="s">
        <v>5113</v>
      </c>
    </row>
    <row r="5407" spans="1:23" x14ac:dyDescent="0.3">
      <c r="A5407" s="1">
        <v>5406</v>
      </c>
      <c r="B5407" t="s">
        <v>7827</v>
      </c>
      <c r="C5407" s="2">
        <v>43153</v>
      </c>
      <c r="D5407" s="2">
        <v>43157</v>
      </c>
      <c r="E5407" s="1" t="s">
        <v>10147</v>
      </c>
      <c r="F5407" s="1" t="s">
        <v>10506</v>
      </c>
      <c r="G5407" s="1" t="s">
        <v>356</v>
      </c>
      <c r="H5407" s="1" t="s">
        <v>793</v>
      </c>
      <c r="I5407" s="1" t="s">
        <v>796</v>
      </c>
      <c r="J5407" s="1" t="s">
        <v>798</v>
      </c>
      <c r="K5407" s="1" t="s">
        <v>1329</v>
      </c>
      <c r="L5407" s="1">
        <v>90045</v>
      </c>
      <c r="M5407" s="1" t="s">
        <v>1377</v>
      </c>
      <c r="N5407" s="1" t="s">
        <v>2899</v>
      </c>
      <c r="O5407" s="1" t="s">
        <v>3244</v>
      </c>
      <c r="P5407" s="1" t="s">
        <v>3256</v>
      </c>
      <c r="Q5407" s="1" t="s">
        <v>4768</v>
      </c>
      <c r="R5407" s="1">
        <v>36.24</v>
      </c>
      <c r="S5407" s="1">
        <v>1</v>
      </c>
      <c r="T5407" s="1">
        <v>0</v>
      </c>
      <c r="U5407" s="1">
        <v>15.220800000000001</v>
      </c>
      <c r="V5407" t="s">
        <v>731</v>
      </c>
      <c r="W5407" t="s">
        <v>5113</v>
      </c>
    </row>
    <row r="5408" spans="1:23" x14ac:dyDescent="0.3">
      <c r="A5408" s="1">
        <v>5407</v>
      </c>
      <c r="B5408" t="s">
        <v>7827</v>
      </c>
      <c r="C5408" s="2">
        <v>43153</v>
      </c>
      <c r="D5408" s="2">
        <v>43157</v>
      </c>
      <c r="E5408" s="1" t="s">
        <v>10147</v>
      </c>
      <c r="F5408" s="1" t="s">
        <v>10506</v>
      </c>
      <c r="G5408" s="1" t="s">
        <v>356</v>
      </c>
      <c r="H5408" s="1" t="s">
        <v>793</v>
      </c>
      <c r="I5408" s="1" t="s">
        <v>796</v>
      </c>
      <c r="J5408" s="1" t="s">
        <v>798</v>
      </c>
      <c r="K5408" s="1" t="s">
        <v>1329</v>
      </c>
      <c r="L5408" s="1">
        <v>90045</v>
      </c>
      <c r="M5408" s="1" t="s">
        <v>1377</v>
      </c>
      <c r="N5408" s="1" t="s">
        <v>2433</v>
      </c>
      <c r="O5408" s="1" t="s">
        <v>3243</v>
      </c>
      <c r="P5408" s="1" t="s">
        <v>3258</v>
      </c>
      <c r="Q5408" s="1" t="s">
        <v>4304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">
        <v>731</v>
      </c>
      <c r="W5408" t="s">
        <v>5113</v>
      </c>
    </row>
    <row r="5409" spans="1:23" x14ac:dyDescent="0.3">
      <c r="A5409" s="1">
        <v>5408</v>
      </c>
      <c r="B5409" t="s">
        <v>7828</v>
      </c>
      <c r="C5409" s="2">
        <v>43807</v>
      </c>
      <c r="D5409" s="2">
        <v>43813</v>
      </c>
      <c r="E5409" s="1" t="s">
        <v>10147</v>
      </c>
      <c r="F5409" s="1" t="s">
        <v>10814</v>
      </c>
      <c r="G5409" s="1" t="s">
        <v>664</v>
      </c>
      <c r="H5409" s="1" t="s">
        <v>794</v>
      </c>
      <c r="I5409" s="1" t="s">
        <v>796</v>
      </c>
      <c r="J5409" s="1" t="s">
        <v>805</v>
      </c>
      <c r="K5409" s="1" t="s">
        <v>1329</v>
      </c>
      <c r="L5409" s="1">
        <v>94109</v>
      </c>
      <c r="M5409" s="1" t="s">
        <v>1377</v>
      </c>
      <c r="N5409" s="1" t="s">
        <v>3045</v>
      </c>
      <c r="O5409" s="1" t="s">
        <v>3243</v>
      </c>
      <c r="P5409" s="1" t="s">
        <v>3255</v>
      </c>
      <c r="Q5409" s="1" t="s">
        <v>4985</v>
      </c>
      <c r="R5409" s="1">
        <v>87.92</v>
      </c>
      <c r="S5409" s="1">
        <v>4</v>
      </c>
      <c r="T5409" s="1">
        <v>0</v>
      </c>
      <c r="U5409" s="1">
        <v>40.443199999999997</v>
      </c>
      <c r="V5409" t="s">
        <v>731</v>
      </c>
      <c r="W5409" t="s">
        <v>5113</v>
      </c>
    </row>
    <row r="5410" spans="1:23" x14ac:dyDescent="0.3">
      <c r="A5410" s="1">
        <v>5409</v>
      </c>
      <c r="B5410" t="s">
        <v>7828</v>
      </c>
      <c r="C5410" s="2">
        <v>43807</v>
      </c>
      <c r="D5410" s="2">
        <v>43813</v>
      </c>
      <c r="E5410" s="1" t="s">
        <v>10147</v>
      </c>
      <c r="F5410" s="1" t="s">
        <v>10814</v>
      </c>
      <c r="G5410" s="1" t="s">
        <v>664</v>
      </c>
      <c r="H5410" s="1" t="s">
        <v>794</v>
      </c>
      <c r="I5410" s="1" t="s">
        <v>796</v>
      </c>
      <c r="J5410" s="1" t="s">
        <v>805</v>
      </c>
      <c r="K5410" s="1" t="s">
        <v>1329</v>
      </c>
      <c r="L5410" s="1">
        <v>94109</v>
      </c>
      <c r="M5410" s="1" t="s">
        <v>1377</v>
      </c>
      <c r="N5410" s="1" t="s">
        <v>2292</v>
      </c>
      <c r="O5410" s="1" t="s">
        <v>3243</v>
      </c>
      <c r="P5410" s="1" t="s">
        <v>3253</v>
      </c>
      <c r="Q5410" s="1" t="s">
        <v>4166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">
        <v>731</v>
      </c>
      <c r="W5410" t="s">
        <v>5113</v>
      </c>
    </row>
    <row r="5411" spans="1:23" x14ac:dyDescent="0.3">
      <c r="A5411" s="1">
        <v>5410</v>
      </c>
      <c r="B5411" t="s">
        <v>7828</v>
      </c>
      <c r="C5411" s="2">
        <v>43807</v>
      </c>
      <c r="D5411" s="2">
        <v>43813</v>
      </c>
      <c r="E5411" s="1" t="s">
        <v>10147</v>
      </c>
      <c r="F5411" s="1" t="s">
        <v>10814</v>
      </c>
      <c r="G5411" s="1" t="s">
        <v>664</v>
      </c>
      <c r="H5411" s="1" t="s">
        <v>794</v>
      </c>
      <c r="I5411" s="1" t="s">
        <v>796</v>
      </c>
      <c r="J5411" s="1" t="s">
        <v>805</v>
      </c>
      <c r="K5411" s="1" t="s">
        <v>1329</v>
      </c>
      <c r="L5411" s="1">
        <v>94109</v>
      </c>
      <c r="M5411" s="1" t="s">
        <v>1377</v>
      </c>
      <c r="N5411" s="1" t="s">
        <v>1823</v>
      </c>
      <c r="O5411" s="1" t="s">
        <v>3243</v>
      </c>
      <c r="P5411" s="1" t="s">
        <v>3253</v>
      </c>
      <c r="Q5411" s="1" t="s">
        <v>3705</v>
      </c>
      <c r="R5411" s="1">
        <v>90.480000000000018</v>
      </c>
      <c r="S5411" s="1">
        <v>3</v>
      </c>
      <c r="T5411" s="1">
        <v>0.2</v>
      </c>
      <c r="U5411" s="1">
        <v>33.93</v>
      </c>
      <c r="V5411" t="s">
        <v>731</v>
      </c>
      <c r="W5411" t="s">
        <v>5113</v>
      </c>
    </row>
    <row r="5412" spans="1:23" x14ac:dyDescent="0.3">
      <c r="A5412" s="1">
        <v>5411</v>
      </c>
      <c r="B5412" t="s">
        <v>7828</v>
      </c>
      <c r="C5412" s="2">
        <v>43807</v>
      </c>
      <c r="D5412" s="2">
        <v>43813</v>
      </c>
      <c r="E5412" s="1" t="s">
        <v>10147</v>
      </c>
      <c r="F5412" s="1" t="s">
        <v>10814</v>
      </c>
      <c r="G5412" s="1" t="s">
        <v>664</v>
      </c>
      <c r="H5412" s="1" t="s">
        <v>794</v>
      </c>
      <c r="I5412" s="1" t="s">
        <v>796</v>
      </c>
      <c r="J5412" s="1" t="s">
        <v>805</v>
      </c>
      <c r="K5412" s="1" t="s">
        <v>1329</v>
      </c>
      <c r="L5412" s="1">
        <v>94109</v>
      </c>
      <c r="M5412" s="1" t="s">
        <v>1377</v>
      </c>
      <c r="N5412" s="1" t="s">
        <v>2734</v>
      </c>
      <c r="O5412" s="1" t="s">
        <v>3243</v>
      </c>
      <c r="P5412" s="1" t="s">
        <v>3249</v>
      </c>
      <c r="Q5412" s="1" t="s">
        <v>4602</v>
      </c>
      <c r="R5412" s="1">
        <v>42.76</v>
      </c>
      <c r="S5412" s="1">
        <v>1</v>
      </c>
      <c r="T5412" s="1">
        <v>0</v>
      </c>
      <c r="U5412" s="1">
        <v>11.117599999999999</v>
      </c>
      <c r="V5412" t="s">
        <v>731</v>
      </c>
      <c r="W5412" t="s">
        <v>5113</v>
      </c>
    </row>
    <row r="5413" spans="1:23" x14ac:dyDescent="0.3">
      <c r="A5413" s="1">
        <v>5412</v>
      </c>
      <c r="B5413" t="s">
        <v>7829</v>
      </c>
      <c r="C5413" s="2">
        <v>43726</v>
      </c>
      <c r="D5413" s="2">
        <v>43730</v>
      </c>
      <c r="E5413" s="1" t="s">
        <v>10147</v>
      </c>
      <c r="F5413" s="1" t="s">
        <v>10850</v>
      </c>
      <c r="G5413" s="1" t="s">
        <v>700</v>
      </c>
      <c r="H5413" s="1" t="s">
        <v>793</v>
      </c>
      <c r="I5413" s="1" t="s">
        <v>796</v>
      </c>
      <c r="J5413" s="1" t="s">
        <v>1238</v>
      </c>
      <c r="K5413" s="1" t="s">
        <v>1354</v>
      </c>
      <c r="L5413" s="1">
        <v>88101</v>
      </c>
      <c r="M5413" s="1" t="s">
        <v>1377</v>
      </c>
      <c r="N5413" s="1" t="s">
        <v>2131</v>
      </c>
      <c r="O5413" s="1" t="s">
        <v>3243</v>
      </c>
      <c r="P5413" s="1" t="s">
        <v>3253</v>
      </c>
      <c r="Q5413" s="1" t="s">
        <v>4011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">
        <v>731</v>
      </c>
      <c r="W5413" t="s">
        <v>5113</v>
      </c>
    </row>
    <row r="5414" spans="1:23" x14ac:dyDescent="0.3">
      <c r="A5414" s="1">
        <v>5413</v>
      </c>
      <c r="B5414" t="s">
        <v>7829</v>
      </c>
      <c r="C5414" s="2">
        <v>43726</v>
      </c>
      <c r="D5414" s="2">
        <v>43730</v>
      </c>
      <c r="E5414" s="1" t="s">
        <v>10147</v>
      </c>
      <c r="F5414" s="1" t="s">
        <v>10850</v>
      </c>
      <c r="G5414" s="1" t="s">
        <v>700</v>
      </c>
      <c r="H5414" s="1" t="s">
        <v>793</v>
      </c>
      <c r="I5414" s="1" t="s">
        <v>796</v>
      </c>
      <c r="J5414" s="1" t="s">
        <v>1238</v>
      </c>
      <c r="K5414" s="1" t="s">
        <v>1354</v>
      </c>
      <c r="L5414" s="1">
        <v>88101</v>
      </c>
      <c r="M5414" s="1" t="s">
        <v>1377</v>
      </c>
      <c r="N5414" s="1" t="s">
        <v>3115</v>
      </c>
      <c r="O5414" s="1" t="s">
        <v>3244</v>
      </c>
      <c r="P5414" s="1" t="s">
        <v>3256</v>
      </c>
      <c r="Q5414" s="1" t="s">
        <v>4986</v>
      </c>
      <c r="R5414" s="1">
        <v>101.34</v>
      </c>
      <c r="S5414" s="1">
        <v>3</v>
      </c>
      <c r="T5414" s="1">
        <v>0</v>
      </c>
      <c r="U5414" s="1">
        <v>8.1071999999999917</v>
      </c>
      <c r="V5414" t="s">
        <v>731</v>
      </c>
      <c r="W5414" t="s">
        <v>5113</v>
      </c>
    </row>
    <row r="5415" spans="1:23" x14ac:dyDescent="0.3">
      <c r="A5415" s="1">
        <v>5414</v>
      </c>
      <c r="B5415" t="s">
        <v>7830</v>
      </c>
      <c r="C5415" s="2">
        <v>43354</v>
      </c>
      <c r="D5415" s="2">
        <v>43357</v>
      </c>
      <c r="E5415" s="1" t="s">
        <v>10148</v>
      </c>
      <c r="F5415" s="1" t="s">
        <v>10727</v>
      </c>
      <c r="G5415" s="1" t="s">
        <v>577</v>
      </c>
      <c r="H5415" s="1" t="s">
        <v>793</v>
      </c>
      <c r="I5415" s="1" t="s">
        <v>796</v>
      </c>
      <c r="J5415" s="1" t="s">
        <v>1188</v>
      </c>
      <c r="K5415" s="1" t="s">
        <v>1368</v>
      </c>
      <c r="L5415" s="1">
        <v>67212</v>
      </c>
      <c r="M5415" s="1" t="s">
        <v>1378</v>
      </c>
      <c r="N5415" s="1" t="s">
        <v>2897</v>
      </c>
      <c r="O5415" s="1" t="s">
        <v>3244</v>
      </c>
      <c r="P5415" s="1" t="s">
        <v>3252</v>
      </c>
      <c r="Q5415" s="1" t="s">
        <v>4766</v>
      </c>
      <c r="R5415" s="1">
        <v>224.75</v>
      </c>
      <c r="S5415" s="1">
        <v>5</v>
      </c>
      <c r="T5415" s="1">
        <v>0</v>
      </c>
      <c r="U5415" s="1">
        <v>62.929999999999993</v>
      </c>
      <c r="V5415" t="s">
        <v>608</v>
      </c>
      <c r="W5415" t="s">
        <v>5113</v>
      </c>
    </row>
    <row r="5416" spans="1:23" x14ac:dyDescent="0.3">
      <c r="A5416" s="1">
        <v>5415</v>
      </c>
      <c r="B5416" t="s">
        <v>7831</v>
      </c>
      <c r="C5416" s="2">
        <v>43731</v>
      </c>
      <c r="D5416" s="2">
        <v>43736</v>
      </c>
      <c r="E5416" s="1" t="s">
        <v>10147</v>
      </c>
      <c r="F5416" s="1" t="s">
        <v>10198</v>
      </c>
      <c r="G5416" s="1" t="s">
        <v>48</v>
      </c>
      <c r="H5416" s="1" t="s">
        <v>793</v>
      </c>
      <c r="I5416" s="1" t="s">
        <v>796</v>
      </c>
      <c r="J5416" s="1" t="s">
        <v>819</v>
      </c>
      <c r="K5416" s="1" t="s">
        <v>1337</v>
      </c>
      <c r="L5416" s="1">
        <v>60653</v>
      </c>
      <c r="M5416" s="1" t="s">
        <v>1378</v>
      </c>
      <c r="N5416" s="1" t="s">
        <v>3092</v>
      </c>
      <c r="O5416" s="1" t="s">
        <v>3243</v>
      </c>
      <c r="P5416" s="1" t="s">
        <v>3254</v>
      </c>
      <c r="Q5416" s="1" t="s">
        <v>4962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">
        <v>608</v>
      </c>
      <c r="W5416" t="s">
        <v>5113</v>
      </c>
    </row>
    <row r="5417" spans="1:23" x14ac:dyDescent="0.3">
      <c r="A5417" s="1">
        <v>5416</v>
      </c>
      <c r="B5417" t="s">
        <v>7831</v>
      </c>
      <c r="C5417" s="2">
        <v>43731</v>
      </c>
      <c r="D5417" s="2">
        <v>43736</v>
      </c>
      <c r="E5417" s="1" t="s">
        <v>10147</v>
      </c>
      <c r="F5417" s="1" t="s">
        <v>10198</v>
      </c>
      <c r="G5417" s="1" t="s">
        <v>48</v>
      </c>
      <c r="H5417" s="1" t="s">
        <v>793</v>
      </c>
      <c r="I5417" s="1" t="s">
        <v>796</v>
      </c>
      <c r="J5417" s="1" t="s">
        <v>819</v>
      </c>
      <c r="K5417" s="1" t="s">
        <v>1337</v>
      </c>
      <c r="L5417" s="1">
        <v>60653</v>
      </c>
      <c r="M5417" s="1" t="s">
        <v>1378</v>
      </c>
      <c r="N5417" s="1" t="s">
        <v>2354</v>
      </c>
      <c r="O5417" s="1" t="s">
        <v>3243</v>
      </c>
      <c r="P5417" s="1" t="s">
        <v>3255</v>
      </c>
      <c r="Q5417" s="1" t="s">
        <v>4230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">
        <v>608</v>
      </c>
      <c r="W5417" t="s">
        <v>5113</v>
      </c>
    </row>
    <row r="5418" spans="1:23" x14ac:dyDescent="0.3">
      <c r="A5418" s="1">
        <v>5417</v>
      </c>
      <c r="B5418" t="s">
        <v>7831</v>
      </c>
      <c r="C5418" s="2">
        <v>43731</v>
      </c>
      <c r="D5418" s="2">
        <v>43736</v>
      </c>
      <c r="E5418" s="1" t="s">
        <v>10147</v>
      </c>
      <c r="F5418" s="1" t="s">
        <v>10198</v>
      </c>
      <c r="G5418" s="1" t="s">
        <v>48</v>
      </c>
      <c r="H5418" s="1" t="s">
        <v>793</v>
      </c>
      <c r="I5418" s="1" t="s">
        <v>796</v>
      </c>
      <c r="J5418" s="1" t="s">
        <v>819</v>
      </c>
      <c r="K5418" s="1" t="s">
        <v>1337</v>
      </c>
      <c r="L5418" s="1">
        <v>60653</v>
      </c>
      <c r="M5418" s="1" t="s">
        <v>1378</v>
      </c>
      <c r="N5418" s="1" t="s">
        <v>2151</v>
      </c>
      <c r="O5418" s="1" t="s">
        <v>3244</v>
      </c>
      <c r="P5418" s="1" t="s">
        <v>3252</v>
      </c>
      <c r="Q5418" s="1" t="s">
        <v>4032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">
        <v>608</v>
      </c>
      <c r="W5418" t="s">
        <v>5113</v>
      </c>
    </row>
    <row r="5419" spans="1:23" x14ac:dyDescent="0.3">
      <c r="A5419" s="1">
        <v>5418</v>
      </c>
      <c r="B5419" t="s">
        <v>7832</v>
      </c>
      <c r="C5419" s="2">
        <v>42649</v>
      </c>
      <c r="D5419" s="2">
        <v>42651</v>
      </c>
      <c r="E5419" s="1" t="s">
        <v>10146</v>
      </c>
      <c r="F5419" s="1" t="s">
        <v>10237</v>
      </c>
      <c r="G5419" s="1" t="s">
        <v>87</v>
      </c>
      <c r="H5419" s="1" t="s">
        <v>794</v>
      </c>
      <c r="I5419" s="1" t="s">
        <v>796</v>
      </c>
      <c r="J5419" s="1" t="s">
        <v>952</v>
      </c>
      <c r="K5419" s="1" t="s">
        <v>1335</v>
      </c>
      <c r="L5419" s="1">
        <v>68104</v>
      </c>
      <c r="M5419" s="1" t="s">
        <v>1378</v>
      </c>
      <c r="N5419" s="1" t="s">
        <v>3116</v>
      </c>
      <c r="O5419" s="1" t="s">
        <v>3243</v>
      </c>
      <c r="P5419" s="1" t="s">
        <v>3253</v>
      </c>
      <c r="Q5419" s="1" t="s">
        <v>4987</v>
      </c>
      <c r="R5419" s="1">
        <v>15.36</v>
      </c>
      <c r="S5419" s="1">
        <v>2</v>
      </c>
      <c r="T5419" s="1">
        <v>0</v>
      </c>
      <c r="U5419" s="1">
        <v>7.68</v>
      </c>
      <c r="V5419" t="s">
        <v>608</v>
      </c>
      <c r="W5419" t="s">
        <v>5113</v>
      </c>
    </row>
    <row r="5420" spans="1:23" x14ac:dyDescent="0.3">
      <c r="A5420" s="1">
        <v>5419</v>
      </c>
      <c r="B5420" t="s">
        <v>7833</v>
      </c>
      <c r="C5420" s="2">
        <v>43031</v>
      </c>
      <c r="D5420" s="2">
        <v>43034</v>
      </c>
      <c r="E5420" s="1" t="s">
        <v>10148</v>
      </c>
      <c r="F5420" s="1" t="s">
        <v>10705</v>
      </c>
      <c r="G5420" s="1" t="s">
        <v>555</v>
      </c>
      <c r="H5420" s="1" t="s">
        <v>793</v>
      </c>
      <c r="I5420" s="1" t="s">
        <v>796</v>
      </c>
      <c r="J5420" s="1" t="s">
        <v>809</v>
      </c>
      <c r="K5420" s="1" t="s">
        <v>1332</v>
      </c>
      <c r="L5420" s="1">
        <v>77041</v>
      </c>
      <c r="M5420" s="1" t="s">
        <v>1378</v>
      </c>
      <c r="N5420" s="1" t="s">
        <v>2127</v>
      </c>
      <c r="O5420" s="1" t="s">
        <v>3243</v>
      </c>
      <c r="P5420" s="1" t="s">
        <v>3255</v>
      </c>
      <c r="Q5420" s="1" t="s">
        <v>4007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">
        <v>608</v>
      </c>
      <c r="W5420" t="s">
        <v>5113</v>
      </c>
    </row>
    <row r="5421" spans="1:23" x14ac:dyDescent="0.3">
      <c r="A5421" s="1">
        <v>5420</v>
      </c>
      <c r="B5421" t="s">
        <v>7833</v>
      </c>
      <c r="C5421" s="2">
        <v>43031</v>
      </c>
      <c r="D5421" s="2">
        <v>43034</v>
      </c>
      <c r="E5421" s="1" t="s">
        <v>10148</v>
      </c>
      <c r="F5421" s="1" t="s">
        <v>10705</v>
      </c>
      <c r="G5421" s="1" t="s">
        <v>555</v>
      </c>
      <c r="H5421" s="1" t="s">
        <v>793</v>
      </c>
      <c r="I5421" s="1" t="s">
        <v>796</v>
      </c>
      <c r="J5421" s="1" t="s">
        <v>809</v>
      </c>
      <c r="K5421" s="1" t="s">
        <v>1332</v>
      </c>
      <c r="L5421" s="1">
        <v>77041</v>
      </c>
      <c r="M5421" s="1" t="s">
        <v>1378</v>
      </c>
      <c r="N5421" s="1" t="s">
        <v>1919</v>
      </c>
      <c r="O5421" s="1" t="s">
        <v>3244</v>
      </c>
      <c r="P5421" s="1" t="s">
        <v>3252</v>
      </c>
      <c r="Q5421" s="1" t="s">
        <v>3801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">
        <v>608</v>
      </c>
      <c r="W5421" t="s">
        <v>5113</v>
      </c>
    </row>
    <row r="5422" spans="1:23" x14ac:dyDescent="0.3">
      <c r="A5422" s="1">
        <v>5421</v>
      </c>
      <c r="B5422" t="s">
        <v>7834</v>
      </c>
      <c r="C5422" s="2">
        <v>43190</v>
      </c>
      <c r="D5422" s="2">
        <v>43192</v>
      </c>
      <c r="E5422" s="1" t="s">
        <v>10146</v>
      </c>
      <c r="F5422" s="1" t="s">
        <v>10379</v>
      </c>
      <c r="G5422" s="1" t="s">
        <v>229</v>
      </c>
      <c r="H5422" s="1" t="s">
        <v>793</v>
      </c>
      <c r="I5422" s="1" t="s">
        <v>796</v>
      </c>
      <c r="J5422" s="1" t="s">
        <v>807</v>
      </c>
      <c r="K5422" s="1" t="s">
        <v>1336</v>
      </c>
      <c r="L5422" s="1">
        <v>19134</v>
      </c>
      <c r="M5422" s="1" t="s">
        <v>1379</v>
      </c>
      <c r="N5422" s="1" t="s">
        <v>2974</v>
      </c>
      <c r="O5422" s="1" t="s">
        <v>3244</v>
      </c>
      <c r="P5422" s="1" t="s">
        <v>3252</v>
      </c>
      <c r="Q5422" s="1" t="s">
        <v>4848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">
        <v>320</v>
      </c>
      <c r="W5422" t="s">
        <v>5113</v>
      </c>
    </row>
    <row r="5423" spans="1:23" x14ac:dyDescent="0.3">
      <c r="A5423" s="1">
        <v>5422</v>
      </c>
      <c r="B5423" t="s">
        <v>7834</v>
      </c>
      <c r="C5423" s="2">
        <v>43190</v>
      </c>
      <c r="D5423" s="2">
        <v>43192</v>
      </c>
      <c r="E5423" s="1" t="s">
        <v>10146</v>
      </c>
      <c r="F5423" s="1" t="s">
        <v>10379</v>
      </c>
      <c r="G5423" s="1" t="s">
        <v>229</v>
      </c>
      <c r="H5423" s="1" t="s">
        <v>793</v>
      </c>
      <c r="I5423" s="1" t="s">
        <v>796</v>
      </c>
      <c r="J5423" s="1" t="s">
        <v>807</v>
      </c>
      <c r="K5423" s="1" t="s">
        <v>1336</v>
      </c>
      <c r="L5423" s="1">
        <v>19134</v>
      </c>
      <c r="M5423" s="1" t="s">
        <v>1379</v>
      </c>
      <c r="N5423" s="1" t="s">
        <v>2615</v>
      </c>
      <c r="O5423" s="1" t="s">
        <v>3244</v>
      </c>
      <c r="P5423" s="1" t="s">
        <v>3256</v>
      </c>
      <c r="Q5423" s="1" t="s">
        <v>4480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">
        <v>320</v>
      </c>
      <c r="W5423" t="s">
        <v>5112</v>
      </c>
    </row>
    <row r="5424" spans="1:23" x14ac:dyDescent="0.3">
      <c r="A5424" s="1">
        <v>5423</v>
      </c>
      <c r="B5424" t="s">
        <v>7835</v>
      </c>
      <c r="C5424" s="2">
        <v>43463</v>
      </c>
      <c r="D5424" s="2">
        <v>43467</v>
      </c>
      <c r="E5424" s="1" t="s">
        <v>10147</v>
      </c>
      <c r="F5424" s="1" t="s">
        <v>10568</v>
      </c>
      <c r="G5424" s="1" t="s">
        <v>418</v>
      </c>
      <c r="H5424" s="1" t="s">
        <v>793</v>
      </c>
      <c r="I5424" s="1" t="s">
        <v>796</v>
      </c>
      <c r="J5424" s="1" t="s">
        <v>798</v>
      </c>
      <c r="K5424" s="1" t="s">
        <v>1329</v>
      </c>
      <c r="L5424" s="1">
        <v>90045</v>
      </c>
      <c r="M5424" s="1" t="s">
        <v>1377</v>
      </c>
      <c r="N5424" s="1" t="s">
        <v>1985</v>
      </c>
      <c r="O5424" s="1" t="s">
        <v>3243</v>
      </c>
      <c r="P5424" s="1" t="s">
        <v>3253</v>
      </c>
      <c r="Q5424" s="1" t="s">
        <v>3867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">
        <v>731</v>
      </c>
      <c r="W5424" t="s">
        <v>5112</v>
      </c>
    </row>
    <row r="5425" spans="1:23" x14ac:dyDescent="0.3">
      <c r="A5425" s="1">
        <v>5424</v>
      </c>
      <c r="B5425" t="s">
        <v>7836</v>
      </c>
      <c r="C5425" s="2">
        <v>43772</v>
      </c>
      <c r="D5425" s="2">
        <v>43774</v>
      </c>
      <c r="E5425" s="1" t="s">
        <v>10146</v>
      </c>
      <c r="F5425" s="1" t="s">
        <v>10751</v>
      </c>
      <c r="G5425" s="1" t="s">
        <v>601</v>
      </c>
      <c r="H5425" s="1" t="s">
        <v>794</v>
      </c>
      <c r="I5425" s="1" t="s">
        <v>796</v>
      </c>
      <c r="J5425" s="1" t="s">
        <v>899</v>
      </c>
      <c r="K5425" s="1" t="s">
        <v>1328</v>
      </c>
      <c r="L5425" s="1">
        <v>40475</v>
      </c>
      <c r="M5425" s="1" t="s">
        <v>1376</v>
      </c>
      <c r="N5425" s="1" t="s">
        <v>3117</v>
      </c>
      <c r="O5425" s="1" t="s">
        <v>3243</v>
      </c>
      <c r="P5425" s="1" t="s">
        <v>3255</v>
      </c>
      <c r="Q5425" s="1" t="s">
        <v>4988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">
        <v>90</v>
      </c>
      <c r="W5425" t="s">
        <v>5113</v>
      </c>
    </row>
    <row r="5426" spans="1:23" x14ac:dyDescent="0.3">
      <c r="A5426" s="1">
        <v>5425</v>
      </c>
      <c r="B5426" t="s">
        <v>7837</v>
      </c>
      <c r="C5426" s="2">
        <v>43485</v>
      </c>
      <c r="D5426" s="2">
        <v>43491</v>
      </c>
      <c r="E5426" s="1" t="s">
        <v>10147</v>
      </c>
      <c r="F5426" s="1" t="s">
        <v>10373</v>
      </c>
      <c r="G5426" s="1" t="s">
        <v>223</v>
      </c>
      <c r="H5426" s="1" t="s">
        <v>793</v>
      </c>
      <c r="I5426" s="1" t="s">
        <v>796</v>
      </c>
      <c r="J5426" s="1" t="s">
        <v>1213</v>
      </c>
      <c r="K5426" s="1" t="s">
        <v>1356</v>
      </c>
      <c r="L5426" s="1">
        <v>6708</v>
      </c>
      <c r="M5426" s="1" t="s">
        <v>1379</v>
      </c>
      <c r="N5426" s="1" t="s">
        <v>2204</v>
      </c>
      <c r="O5426" s="1" t="s">
        <v>3243</v>
      </c>
      <c r="P5426" s="1" t="s">
        <v>3251</v>
      </c>
      <c r="Q5426" s="1" t="s">
        <v>4082</v>
      </c>
      <c r="R5426" s="1">
        <v>3.52</v>
      </c>
      <c r="S5426" s="1">
        <v>2</v>
      </c>
      <c r="T5426" s="1">
        <v>0</v>
      </c>
      <c r="U5426" s="1">
        <v>1.0207999999999999</v>
      </c>
      <c r="V5426" t="s">
        <v>320</v>
      </c>
      <c r="W5426" t="s">
        <v>5113</v>
      </c>
    </row>
    <row r="5427" spans="1:23" x14ac:dyDescent="0.3">
      <c r="A5427" s="1">
        <v>5426</v>
      </c>
      <c r="B5427" t="s">
        <v>7838</v>
      </c>
      <c r="C5427" s="2">
        <v>43437</v>
      </c>
      <c r="D5427" s="2">
        <v>43440</v>
      </c>
      <c r="E5427" s="1" t="s">
        <v>10148</v>
      </c>
      <c r="F5427" s="1" t="s">
        <v>10542</v>
      </c>
      <c r="G5427" s="1" t="s">
        <v>392</v>
      </c>
      <c r="H5427" s="1" t="s">
        <v>793</v>
      </c>
      <c r="I5427" s="1" t="s">
        <v>796</v>
      </c>
      <c r="J5427" s="1" t="s">
        <v>798</v>
      </c>
      <c r="K5427" s="1" t="s">
        <v>1329</v>
      </c>
      <c r="L5427" s="1">
        <v>90045</v>
      </c>
      <c r="M5427" s="1" t="s">
        <v>1377</v>
      </c>
      <c r="N5427" s="1" t="s">
        <v>3118</v>
      </c>
      <c r="O5427" s="1" t="s">
        <v>3244</v>
      </c>
      <c r="P5427" s="1" t="s">
        <v>3256</v>
      </c>
      <c r="Q5427" s="1" t="s">
        <v>4989</v>
      </c>
      <c r="R5427" s="1">
        <v>1649.95</v>
      </c>
      <c r="S5427" s="1">
        <v>5</v>
      </c>
      <c r="T5427" s="1">
        <v>0</v>
      </c>
      <c r="U5427" s="1">
        <v>659.98</v>
      </c>
      <c r="V5427" t="s">
        <v>731</v>
      </c>
      <c r="W5427" t="s">
        <v>5113</v>
      </c>
    </row>
    <row r="5428" spans="1:23" x14ac:dyDescent="0.3">
      <c r="A5428" s="1">
        <v>5427</v>
      </c>
      <c r="B5428" t="s">
        <v>7838</v>
      </c>
      <c r="C5428" s="2">
        <v>43437</v>
      </c>
      <c r="D5428" s="2">
        <v>43440</v>
      </c>
      <c r="E5428" s="1" t="s">
        <v>10148</v>
      </c>
      <c r="F5428" s="1" t="s">
        <v>10542</v>
      </c>
      <c r="G5428" s="1" t="s">
        <v>392</v>
      </c>
      <c r="H5428" s="1" t="s">
        <v>793</v>
      </c>
      <c r="I5428" s="1" t="s">
        <v>796</v>
      </c>
      <c r="J5428" s="1" t="s">
        <v>798</v>
      </c>
      <c r="K5428" s="1" t="s">
        <v>1329</v>
      </c>
      <c r="L5428" s="1">
        <v>90045</v>
      </c>
      <c r="M5428" s="1" t="s">
        <v>1377</v>
      </c>
      <c r="N5428" s="1" t="s">
        <v>2988</v>
      </c>
      <c r="O5428" s="1" t="s">
        <v>3242</v>
      </c>
      <c r="P5428" s="1" t="s">
        <v>3250</v>
      </c>
      <c r="Q5428" s="1" t="s">
        <v>4861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">
        <v>731</v>
      </c>
      <c r="W5428" t="s">
        <v>5113</v>
      </c>
    </row>
    <row r="5429" spans="1:23" x14ac:dyDescent="0.3">
      <c r="A5429" s="1">
        <v>5428</v>
      </c>
      <c r="B5429" t="s">
        <v>7839</v>
      </c>
      <c r="C5429" s="2">
        <v>43265</v>
      </c>
      <c r="D5429" s="2">
        <v>43265</v>
      </c>
      <c r="E5429" s="1" t="s">
        <v>10149</v>
      </c>
      <c r="F5429" s="1" t="s">
        <v>10912</v>
      </c>
      <c r="G5429" s="1" t="s">
        <v>762</v>
      </c>
      <c r="H5429" s="1" t="s">
        <v>795</v>
      </c>
      <c r="I5429" s="1" t="s">
        <v>796</v>
      </c>
      <c r="J5429" s="1" t="s">
        <v>798</v>
      </c>
      <c r="K5429" s="1" t="s">
        <v>1329</v>
      </c>
      <c r="L5429" s="1">
        <v>90036</v>
      </c>
      <c r="M5429" s="1" t="s">
        <v>1377</v>
      </c>
      <c r="N5429" s="1" t="s">
        <v>2981</v>
      </c>
      <c r="O5429" s="1" t="s">
        <v>3242</v>
      </c>
      <c r="P5429" s="1" t="s">
        <v>3245</v>
      </c>
      <c r="Q5429" s="1" t="s">
        <v>4855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">
        <v>731</v>
      </c>
      <c r="W5429" t="s">
        <v>5113</v>
      </c>
    </row>
    <row r="5430" spans="1:23" x14ac:dyDescent="0.3">
      <c r="A5430" s="1">
        <v>5429</v>
      </c>
      <c r="B5430" t="s">
        <v>7840</v>
      </c>
      <c r="C5430" s="2">
        <v>43345</v>
      </c>
      <c r="D5430" s="2">
        <v>43347</v>
      </c>
      <c r="E5430" s="1" t="s">
        <v>10148</v>
      </c>
      <c r="F5430" s="1" t="s">
        <v>10599</v>
      </c>
      <c r="G5430" s="1" t="s">
        <v>449</v>
      </c>
      <c r="H5430" s="1" t="s">
        <v>795</v>
      </c>
      <c r="I5430" s="1" t="s">
        <v>796</v>
      </c>
      <c r="J5430" s="1" t="s">
        <v>805</v>
      </c>
      <c r="K5430" s="1" t="s">
        <v>1329</v>
      </c>
      <c r="L5430" s="1">
        <v>94122</v>
      </c>
      <c r="M5430" s="1" t="s">
        <v>1377</v>
      </c>
      <c r="N5430" s="1" t="s">
        <v>1550</v>
      </c>
      <c r="O5430" s="1" t="s">
        <v>3243</v>
      </c>
      <c r="P5430" s="1" t="s">
        <v>3249</v>
      </c>
      <c r="Q5430" s="1" t="s">
        <v>3433</v>
      </c>
      <c r="R5430" s="1">
        <v>46.53</v>
      </c>
      <c r="S5430" s="1">
        <v>3</v>
      </c>
      <c r="T5430" s="1">
        <v>0</v>
      </c>
      <c r="U5430" s="1">
        <v>12.097800000000001</v>
      </c>
      <c r="V5430" t="s">
        <v>731</v>
      </c>
      <c r="W5430" t="s">
        <v>5113</v>
      </c>
    </row>
    <row r="5431" spans="1:23" x14ac:dyDescent="0.3">
      <c r="A5431" s="1">
        <v>5430</v>
      </c>
      <c r="B5431" t="s">
        <v>7841</v>
      </c>
      <c r="C5431" s="2">
        <v>42618</v>
      </c>
      <c r="D5431" s="2">
        <v>42620</v>
      </c>
      <c r="E5431" s="1" t="s">
        <v>10148</v>
      </c>
      <c r="F5431" s="1" t="s">
        <v>10851</v>
      </c>
      <c r="G5431" s="1" t="s">
        <v>701</v>
      </c>
      <c r="H5431" s="1" t="s">
        <v>793</v>
      </c>
      <c r="I5431" s="1" t="s">
        <v>796</v>
      </c>
      <c r="J5431" s="1" t="s">
        <v>881</v>
      </c>
      <c r="K5431" s="1" t="s">
        <v>1330</v>
      </c>
      <c r="L5431" s="1">
        <v>33710</v>
      </c>
      <c r="M5431" s="1" t="s">
        <v>1376</v>
      </c>
      <c r="N5431" s="1" t="s">
        <v>1676</v>
      </c>
      <c r="O5431" s="1" t="s">
        <v>3242</v>
      </c>
      <c r="P5431" s="1" t="s">
        <v>3250</v>
      </c>
      <c r="Q5431" s="1" t="s">
        <v>3558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">
        <v>90</v>
      </c>
      <c r="W5431" t="s">
        <v>5113</v>
      </c>
    </row>
    <row r="5432" spans="1:23" x14ac:dyDescent="0.3">
      <c r="A5432" s="1">
        <v>5431</v>
      </c>
      <c r="B5432" t="s">
        <v>7842</v>
      </c>
      <c r="C5432" s="2">
        <v>43759</v>
      </c>
      <c r="D5432" s="2">
        <v>43763</v>
      </c>
      <c r="E5432" s="1" t="s">
        <v>10147</v>
      </c>
      <c r="F5432" s="1" t="s">
        <v>10913</v>
      </c>
      <c r="G5432" s="1" t="s">
        <v>763</v>
      </c>
      <c r="H5432" s="1" t="s">
        <v>795</v>
      </c>
      <c r="I5432" s="1" t="s">
        <v>796</v>
      </c>
      <c r="J5432" s="1" t="s">
        <v>877</v>
      </c>
      <c r="K5432" s="1" t="s">
        <v>1351</v>
      </c>
      <c r="L5432" s="1">
        <v>44107</v>
      </c>
      <c r="M5432" s="1" t="s">
        <v>1379</v>
      </c>
      <c r="N5432" s="1" t="s">
        <v>3105</v>
      </c>
      <c r="O5432" s="1" t="s">
        <v>3243</v>
      </c>
      <c r="P5432" s="1" t="s">
        <v>3254</v>
      </c>
      <c r="Q5432" s="1" t="s">
        <v>4974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">
        <v>320</v>
      </c>
      <c r="W5432" t="s">
        <v>5113</v>
      </c>
    </row>
    <row r="5433" spans="1:23" x14ac:dyDescent="0.3">
      <c r="A5433" s="1">
        <v>5432</v>
      </c>
      <c r="B5433" t="s">
        <v>7842</v>
      </c>
      <c r="C5433" s="2">
        <v>43759</v>
      </c>
      <c r="D5433" s="2">
        <v>43763</v>
      </c>
      <c r="E5433" s="1" t="s">
        <v>10147</v>
      </c>
      <c r="F5433" s="1" t="s">
        <v>10913</v>
      </c>
      <c r="G5433" s="1" t="s">
        <v>763</v>
      </c>
      <c r="H5433" s="1" t="s">
        <v>795</v>
      </c>
      <c r="I5433" s="1" t="s">
        <v>796</v>
      </c>
      <c r="J5433" s="1" t="s">
        <v>877</v>
      </c>
      <c r="K5433" s="1" t="s">
        <v>1351</v>
      </c>
      <c r="L5433" s="1">
        <v>44107</v>
      </c>
      <c r="M5433" s="1" t="s">
        <v>1379</v>
      </c>
      <c r="N5433" s="1" t="s">
        <v>2107</v>
      </c>
      <c r="O5433" s="1" t="s">
        <v>3243</v>
      </c>
      <c r="P5433" s="1" t="s">
        <v>3255</v>
      </c>
      <c r="Q5433" s="1" t="s">
        <v>3988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">
        <v>320</v>
      </c>
      <c r="W5433" t="s">
        <v>5113</v>
      </c>
    </row>
    <row r="5434" spans="1:23" x14ac:dyDescent="0.3">
      <c r="A5434" s="1">
        <v>5433</v>
      </c>
      <c r="B5434" t="s">
        <v>7842</v>
      </c>
      <c r="C5434" s="2">
        <v>43759</v>
      </c>
      <c r="D5434" s="2">
        <v>43763</v>
      </c>
      <c r="E5434" s="1" t="s">
        <v>10147</v>
      </c>
      <c r="F5434" s="1" t="s">
        <v>10913</v>
      </c>
      <c r="G5434" s="1" t="s">
        <v>763</v>
      </c>
      <c r="H5434" s="1" t="s">
        <v>795</v>
      </c>
      <c r="I5434" s="1" t="s">
        <v>796</v>
      </c>
      <c r="J5434" s="1" t="s">
        <v>877</v>
      </c>
      <c r="K5434" s="1" t="s">
        <v>1351</v>
      </c>
      <c r="L5434" s="1">
        <v>44107</v>
      </c>
      <c r="M5434" s="1" t="s">
        <v>1379</v>
      </c>
      <c r="N5434" s="1" t="s">
        <v>2852</v>
      </c>
      <c r="O5434" s="1" t="s">
        <v>3243</v>
      </c>
      <c r="P5434" s="1" t="s">
        <v>3253</v>
      </c>
      <c r="Q5434" s="1" t="s">
        <v>4721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">
        <v>320</v>
      </c>
      <c r="W5434" t="s">
        <v>5113</v>
      </c>
    </row>
    <row r="5435" spans="1:23" x14ac:dyDescent="0.3">
      <c r="A5435" s="1">
        <v>5434</v>
      </c>
      <c r="B5435" t="s">
        <v>7843</v>
      </c>
      <c r="C5435" s="2">
        <v>43580</v>
      </c>
      <c r="D5435" s="2">
        <v>43584</v>
      </c>
      <c r="E5435" s="1" t="s">
        <v>10147</v>
      </c>
      <c r="F5435" s="1" t="s">
        <v>10555</v>
      </c>
      <c r="G5435" s="1" t="s">
        <v>405</v>
      </c>
      <c r="H5435" s="1" t="s">
        <v>793</v>
      </c>
      <c r="I5435" s="1" t="s">
        <v>796</v>
      </c>
      <c r="J5435" s="1" t="s">
        <v>1229</v>
      </c>
      <c r="K5435" s="1" t="s">
        <v>1343</v>
      </c>
      <c r="L5435" s="1">
        <v>85224</v>
      </c>
      <c r="M5435" s="1" t="s">
        <v>1377</v>
      </c>
      <c r="N5435" s="1" t="s">
        <v>1401</v>
      </c>
      <c r="O5435" s="1" t="s">
        <v>3243</v>
      </c>
      <c r="P5435" s="1" t="s">
        <v>3251</v>
      </c>
      <c r="Q5435" s="1" t="s">
        <v>3283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">
        <v>731</v>
      </c>
      <c r="W5435" t="s">
        <v>5113</v>
      </c>
    </row>
    <row r="5436" spans="1:23" x14ac:dyDescent="0.3">
      <c r="A5436" s="1">
        <v>5435</v>
      </c>
      <c r="B5436" t="s">
        <v>7844</v>
      </c>
      <c r="C5436" s="2">
        <v>43027</v>
      </c>
      <c r="D5436" s="2">
        <v>43032</v>
      </c>
      <c r="E5436" s="1" t="s">
        <v>10147</v>
      </c>
      <c r="F5436" s="1" t="s">
        <v>10234</v>
      </c>
      <c r="G5436" s="1" t="s">
        <v>84</v>
      </c>
      <c r="H5436" s="1" t="s">
        <v>795</v>
      </c>
      <c r="I5436" s="1" t="s">
        <v>796</v>
      </c>
      <c r="J5436" s="1" t="s">
        <v>798</v>
      </c>
      <c r="K5436" s="1" t="s">
        <v>1329</v>
      </c>
      <c r="L5436" s="1">
        <v>90008</v>
      </c>
      <c r="M5436" s="1" t="s">
        <v>1377</v>
      </c>
      <c r="N5436" s="1" t="s">
        <v>3119</v>
      </c>
      <c r="O5436" s="1" t="s">
        <v>3243</v>
      </c>
      <c r="P5436" s="1" t="s">
        <v>3254</v>
      </c>
      <c r="Q5436" s="1" t="s">
        <v>4990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">
        <v>731</v>
      </c>
      <c r="W5436" t="s">
        <v>5112</v>
      </c>
    </row>
    <row r="5437" spans="1:23" x14ac:dyDescent="0.3">
      <c r="A5437" s="1">
        <v>5436</v>
      </c>
      <c r="B5437" t="s">
        <v>7844</v>
      </c>
      <c r="C5437" s="2">
        <v>43027</v>
      </c>
      <c r="D5437" s="2">
        <v>43032</v>
      </c>
      <c r="E5437" s="1" t="s">
        <v>10147</v>
      </c>
      <c r="F5437" s="1" t="s">
        <v>10234</v>
      </c>
      <c r="G5437" s="1" t="s">
        <v>84</v>
      </c>
      <c r="H5437" s="1" t="s">
        <v>795</v>
      </c>
      <c r="I5437" s="1" t="s">
        <v>796</v>
      </c>
      <c r="J5437" s="1" t="s">
        <v>798</v>
      </c>
      <c r="K5437" s="1" t="s">
        <v>1329</v>
      </c>
      <c r="L5437" s="1">
        <v>90008</v>
      </c>
      <c r="M5437" s="1" t="s">
        <v>1377</v>
      </c>
      <c r="N5437" s="1" t="s">
        <v>1673</v>
      </c>
      <c r="O5437" s="1" t="s">
        <v>3244</v>
      </c>
      <c r="P5437" s="1" t="s">
        <v>3256</v>
      </c>
      <c r="Q5437" s="1" t="s">
        <v>3555</v>
      </c>
      <c r="R5437" s="1">
        <v>270</v>
      </c>
      <c r="S5437" s="1">
        <v>3</v>
      </c>
      <c r="T5437" s="1">
        <v>0</v>
      </c>
      <c r="U5437" s="1">
        <v>97.199999999999989</v>
      </c>
      <c r="V5437" t="s">
        <v>731</v>
      </c>
      <c r="W5437" t="s">
        <v>5113</v>
      </c>
    </row>
    <row r="5438" spans="1:23" x14ac:dyDescent="0.3">
      <c r="A5438" s="1">
        <v>5437</v>
      </c>
      <c r="B5438" t="s">
        <v>7845</v>
      </c>
      <c r="C5438" s="2">
        <v>42556</v>
      </c>
      <c r="D5438" s="2">
        <v>42559</v>
      </c>
      <c r="E5438" s="1" t="s">
        <v>10148</v>
      </c>
      <c r="F5438" s="1" t="s">
        <v>10910</v>
      </c>
      <c r="G5438" s="1" t="s">
        <v>760</v>
      </c>
      <c r="H5438" s="1" t="s">
        <v>794</v>
      </c>
      <c r="I5438" s="1" t="s">
        <v>796</v>
      </c>
      <c r="J5438" s="1" t="s">
        <v>941</v>
      </c>
      <c r="K5438" s="1" t="s">
        <v>1330</v>
      </c>
      <c r="L5438" s="1">
        <v>32137</v>
      </c>
      <c r="M5438" s="1" t="s">
        <v>1376</v>
      </c>
      <c r="N5438" s="1" t="s">
        <v>2502</v>
      </c>
      <c r="O5438" s="1" t="s">
        <v>3242</v>
      </c>
      <c r="P5438" s="1" t="s">
        <v>3250</v>
      </c>
      <c r="Q5438" s="1" t="s">
        <v>4372</v>
      </c>
      <c r="R5438" s="1">
        <v>19.52</v>
      </c>
      <c r="S5438" s="1">
        <v>2</v>
      </c>
      <c r="T5438" s="1">
        <v>0.2</v>
      </c>
      <c r="U5438" s="1">
        <v>5.3680000000000012</v>
      </c>
      <c r="V5438" t="s">
        <v>90</v>
      </c>
      <c r="W5438" t="s">
        <v>5113</v>
      </c>
    </row>
    <row r="5439" spans="1:23" x14ac:dyDescent="0.3">
      <c r="A5439" s="1">
        <v>5438</v>
      </c>
      <c r="B5439" t="s">
        <v>7845</v>
      </c>
      <c r="C5439" s="2">
        <v>42556</v>
      </c>
      <c r="D5439" s="2">
        <v>42559</v>
      </c>
      <c r="E5439" s="1" t="s">
        <v>10148</v>
      </c>
      <c r="F5439" s="1" t="s">
        <v>10910</v>
      </c>
      <c r="G5439" s="1" t="s">
        <v>760</v>
      </c>
      <c r="H5439" s="1" t="s">
        <v>794</v>
      </c>
      <c r="I5439" s="1" t="s">
        <v>796</v>
      </c>
      <c r="J5439" s="1" t="s">
        <v>941</v>
      </c>
      <c r="K5439" s="1" t="s">
        <v>1330</v>
      </c>
      <c r="L5439" s="1">
        <v>32137</v>
      </c>
      <c r="M5439" s="1" t="s">
        <v>1376</v>
      </c>
      <c r="N5439" s="1" t="s">
        <v>2884</v>
      </c>
      <c r="O5439" s="1" t="s">
        <v>3243</v>
      </c>
      <c r="P5439" s="1" t="s">
        <v>3253</v>
      </c>
      <c r="Q5439" s="1" t="s">
        <v>4753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">
        <v>90</v>
      </c>
      <c r="W5439" t="s">
        <v>5113</v>
      </c>
    </row>
    <row r="5440" spans="1:23" x14ac:dyDescent="0.3">
      <c r="A5440" s="1">
        <v>5439</v>
      </c>
      <c r="B5440" t="s">
        <v>7845</v>
      </c>
      <c r="C5440" s="2">
        <v>42556</v>
      </c>
      <c r="D5440" s="2">
        <v>42559</v>
      </c>
      <c r="E5440" s="1" t="s">
        <v>10148</v>
      </c>
      <c r="F5440" s="1" t="s">
        <v>10910</v>
      </c>
      <c r="G5440" s="1" t="s">
        <v>760</v>
      </c>
      <c r="H5440" s="1" t="s">
        <v>794</v>
      </c>
      <c r="I5440" s="1" t="s">
        <v>796</v>
      </c>
      <c r="J5440" s="1" t="s">
        <v>941</v>
      </c>
      <c r="K5440" s="1" t="s">
        <v>1330</v>
      </c>
      <c r="L5440" s="1">
        <v>32137</v>
      </c>
      <c r="M5440" s="1" t="s">
        <v>1376</v>
      </c>
      <c r="N5440" s="1" t="s">
        <v>3120</v>
      </c>
      <c r="O5440" s="1" t="s">
        <v>3242</v>
      </c>
      <c r="P5440" s="1" t="s">
        <v>3250</v>
      </c>
      <c r="Q5440" s="1" t="s">
        <v>4991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">
        <v>90</v>
      </c>
      <c r="W5440" t="s">
        <v>5113</v>
      </c>
    </row>
    <row r="5441" spans="1:23" x14ac:dyDescent="0.3">
      <c r="A5441" s="1">
        <v>5440</v>
      </c>
      <c r="B5441" t="s">
        <v>7846</v>
      </c>
      <c r="C5441" s="2">
        <v>43194</v>
      </c>
      <c r="D5441" s="2">
        <v>43199</v>
      </c>
      <c r="E5441" s="1" t="s">
        <v>10147</v>
      </c>
      <c r="F5441" s="1" t="s">
        <v>10849</v>
      </c>
      <c r="G5441" s="1" t="s">
        <v>699</v>
      </c>
      <c r="H5441" s="1" t="s">
        <v>793</v>
      </c>
      <c r="I5441" s="1" t="s">
        <v>796</v>
      </c>
      <c r="J5441" s="1" t="s">
        <v>817</v>
      </c>
      <c r="K5441" s="1" t="s">
        <v>1342</v>
      </c>
      <c r="L5441" s="1">
        <v>10035</v>
      </c>
      <c r="M5441" s="1" t="s">
        <v>1379</v>
      </c>
      <c r="N5441" s="1" t="s">
        <v>2878</v>
      </c>
      <c r="O5441" s="1" t="s">
        <v>3243</v>
      </c>
      <c r="P5441" s="1" t="s">
        <v>3253</v>
      </c>
      <c r="Q5441" s="1" t="s">
        <v>4748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">
        <v>320</v>
      </c>
      <c r="W5441" t="s">
        <v>5113</v>
      </c>
    </row>
    <row r="5442" spans="1:23" x14ac:dyDescent="0.3">
      <c r="A5442" s="1">
        <v>5441</v>
      </c>
      <c r="B5442" t="s">
        <v>7847</v>
      </c>
      <c r="C5442" s="2">
        <v>43782</v>
      </c>
      <c r="D5442" s="2">
        <v>43787</v>
      </c>
      <c r="E5442" s="1" t="s">
        <v>10146</v>
      </c>
      <c r="F5442" s="1" t="s">
        <v>10796</v>
      </c>
      <c r="G5442" s="1" t="s">
        <v>646</v>
      </c>
      <c r="H5442" s="1" t="s">
        <v>793</v>
      </c>
      <c r="I5442" s="1" t="s">
        <v>796</v>
      </c>
      <c r="J5442" s="1" t="s">
        <v>1239</v>
      </c>
      <c r="K5442" s="1" t="s">
        <v>1330</v>
      </c>
      <c r="L5442" s="1">
        <v>33458</v>
      </c>
      <c r="M5442" s="1" t="s">
        <v>1376</v>
      </c>
      <c r="N5442" s="1" t="s">
        <v>2059</v>
      </c>
      <c r="O5442" s="1" t="s">
        <v>3243</v>
      </c>
      <c r="P5442" s="1" t="s">
        <v>3251</v>
      </c>
      <c r="Q5442" s="1" t="s">
        <v>3941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">
        <v>90</v>
      </c>
      <c r="W5442" t="s">
        <v>5113</v>
      </c>
    </row>
    <row r="5443" spans="1:23" x14ac:dyDescent="0.3">
      <c r="A5443" s="1">
        <v>5442</v>
      </c>
      <c r="B5443" t="s">
        <v>7848</v>
      </c>
      <c r="C5443" s="2">
        <v>43717</v>
      </c>
      <c r="D5443" s="2">
        <v>43721</v>
      </c>
      <c r="E5443" s="1" t="s">
        <v>10147</v>
      </c>
      <c r="F5443" s="1" t="s">
        <v>10632</v>
      </c>
      <c r="G5443" s="1" t="s">
        <v>482</v>
      </c>
      <c r="H5443" s="1" t="s">
        <v>793</v>
      </c>
      <c r="I5443" s="1" t="s">
        <v>796</v>
      </c>
      <c r="J5443" s="1" t="s">
        <v>1017</v>
      </c>
      <c r="K5443" s="1" t="s">
        <v>1343</v>
      </c>
      <c r="L5443" s="1">
        <v>85301</v>
      </c>
      <c r="M5443" s="1" t="s">
        <v>1377</v>
      </c>
      <c r="N5443" s="1" t="s">
        <v>3121</v>
      </c>
      <c r="O5443" s="1" t="s">
        <v>3243</v>
      </c>
      <c r="P5443" s="1" t="s">
        <v>3255</v>
      </c>
      <c r="Q5443" s="1" t="s">
        <v>4992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">
        <v>731</v>
      </c>
      <c r="W5443" t="s">
        <v>5113</v>
      </c>
    </row>
    <row r="5444" spans="1:23" x14ac:dyDescent="0.3">
      <c r="A5444" s="1">
        <v>5443</v>
      </c>
      <c r="B5444" t="s">
        <v>7849</v>
      </c>
      <c r="C5444" s="2">
        <v>42842</v>
      </c>
      <c r="D5444" s="2">
        <v>42848</v>
      </c>
      <c r="E5444" s="1" t="s">
        <v>10147</v>
      </c>
      <c r="F5444" s="1" t="s">
        <v>10491</v>
      </c>
      <c r="G5444" s="1" t="s">
        <v>341</v>
      </c>
      <c r="H5444" s="1" t="s">
        <v>793</v>
      </c>
      <c r="I5444" s="1" t="s">
        <v>796</v>
      </c>
      <c r="J5444" s="1" t="s">
        <v>817</v>
      </c>
      <c r="K5444" s="1" t="s">
        <v>1342</v>
      </c>
      <c r="L5444" s="1">
        <v>10035</v>
      </c>
      <c r="M5444" s="1" t="s">
        <v>1379</v>
      </c>
      <c r="N5444" s="1" t="s">
        <v>2149</v>
      </c>
      <c r="O5444" s="1" t="s">
        <v>3244</v>
      </c>
      <c r="P5444" s="1" t="s">
        <v>3256</v>
      </c>
      <c r="Q5444" s="1" t="s">
        <v>4030</v>
      </c>
      <c r="R5444" s="1">
        <v>99.6</v>
      </c>
      <c r="S5444" s="1">
        <v>1</v>
      </c>
      <c r="T5444" s="1">
        <v>0</v>
      </c>
      <c r="U5444" s="1">
        <v>36.851999999999997</v>
      </c>
      <c r="V5444" t="s">
        <v>320</v>
      </c>
      <c r="W5444" t="s">
        <v>5113</v>
      </c>
    </row>
    <row r="5445" spans="1:23" x14ac:dyDescent="0.3">
      <c r="A5445" s="1">
        <v>5444</v>
      </c>
      <c r="B5445" t="s">
        <v>7849</v>
      </c>
      <c r="C5445" s="2">
        <v>42842</v>
      </c>
      <c r="D5445" s="2">
        <v>42848</v>
      </c>
      <c r="E5445" s="1" t="s">
        <v>10147</v>
      </c>
      <c r="F5445" s="1" t="s">
        <v>10491</v>
      </c>
      <c r="G5445" s="1" t="s">
        <v>341</v>
      </c>
      <c r="H5445" s="1" t="s">
        <v>793</v>
      </c>
      <c r="I5445" s="1" t="s">
        <v>796</v>
      </c>
      <c r="J5445" s="1" t="s">
        <v>817</v>
      </c>
      <c r="K5445" s="1" t="s">
        <v>1342</v>
      </c>
      <c r="L5445" s="1">
        <v>10035</v>
      </c>
      <c r="M5445" s="1" t="s">
        <v>1379</v>
      </c>
      <c r="N5445" s="1" t="s">
        <v>2500</v>
      </c>
      <c r="O5445" s="1" t="s">
        <v>3243</v>
      </c>
      <c r="P5445" s="1" t="s">
        <v>3253</v>
      </c>
      <c r="Q5445" s="1" t="s">
        <v>4370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">
        <v>320</v>
      </c>
      <c r="W5445" t="s">
        <v>5113</v>
      </c>
    </row>
    <row r="5446" spans="1:23" x14ac:dyDescent="0.3">
      <c r="A5446" s="1">
        <v>5445</v>
      </c>
      <c r="B5446" t="s">
        <v>7849</v>
      </c>
      <c r="C5446" s="2">
        <v>42842</v>
      </c>
      <c r="D5446" s="2">
        <v>42848</v>
      </c>
      <c r="E5446" s="1" t="s">
        <v>10147</v>
      </c>
      <c r="F5446" s="1" t="s">
        <v>10491</v>
      </c>
      <c r="G5446" s="1" t="s">
        <v>341</v>
      </c>
      <c r="H5446" s="1" t="s">
        <v>793</v>
      </c>
      <c r="I5446" s="1" t="s">
        <v>796</v>
      </c>
      <c r="J5446" s="1" t="s">
        <v>817</v>
      </c>
      <c r="K5446" s="1" t="s">
        <v>1342</v>
      </c>
      <c r="L5446" s="1">
        <v>10035</v>
      </c>
      <c r="M5446" s="1" t="s">
        <v>1379</v>
      </c>
      <c r="N5446" s="1" t="s">
        <v>3122</v>
      </c>
      <c r="O5446" s="1" t="s">
        <v>3243</v>
      </c>
      <c r="P5446" s="1" t="s">
        <v>3251</v>
      </c>
      <c r="Q5446" s="1" t="s">
        <v>4993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">
        <v>320</v>
      </c>
      <c r="W5446" t="s">
        <v>5113</v>
      </c>
    </row>
    <row r="5447" spans="1:23" x14ac:dyDescent="0.3">
      <c r="A5447" s="1">
        <v>5446</v>
      </c>
      <c r="B5447" t="s">
        <v>7850</v>
      </c>
      <c r="C5447" s="2">
        <v>43306</v>
      </c>
      <c r="D5447" s="2">
        <v>43310</v>
      </c>
      <c r="E5447" s="1" t="s">
        <v>10147</v>
      </c>
      <c r="F5447" s="1" t="s">
        <v>10486</v>
      </c>
      <c r="G5447" s="1" t="s">
        <v>336</v>
      </c>
      <c r="H5447" s="1" t="s">
        <v>795</v>
      </c>
      <c r="I5447" s="1" t="s">
        <v>796</v>
      </c>
      <c r="J5447" s="1" t="s">
        <v>809</v>
      </c>
      <c r="K5447" s="1" t="s">
        <v>1332</v>
      </c>
      <c r="L5447" s="1">
        <v>77041</v>
      </c>
      <c r="M5447" s="1" t="s">
        <v>1378</v>
      </c>
      <c r="N5447" s="1" t="s">
        <v>2629</v>
      </c>
      <c r="O5447" s="1" t="s">
        <v>3243</v>
      </c>
      <c r="P5447" s="1" t="s">
        <v>3257</v>
      </c>
      <c r="Q5447" s="1" t="s">
        <v>4495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">
        <v>608</v>
      </c>
      <c r="W5447" t="s">
        <v>5113</v>
      </c>
    </row>
    <row r="5448" spans="1:23" x14ac:dyDescent="0.3">
      <c r="A5448" s="1">
        <v>5447</v>
      </c>
      <c r="B5448" t="s">
        <v>7851</v>
      </c>
      <c r="C5448" s="2">
        <v>43338</v>
      </c>
      <c r="D5448" s="2">
        <v>43343</v>
      </c>
      <c r="E5448" s="1" t="s">
        <v>10147</v>
      </c>
      <c r="F5448" s="1" t="s">
        <v>10262</v>
      </c>
      <c r="G5448" s="1" t="s">
        <v>112</v>
      </c>
      <c r="H5448" s="1" t="s">
        <v>794</v>
      </c>
      <c r="I5448" s="1" t="s">
        <v>796</v>
      </c>
      <c r="J5448" s="1" t="s">
        <v>817</v>
      </c>
      <c r="K5448" s="1" t="s">
        <v>1342</v>
      </c>
      <c r="L5448" s="1">
        <v>10035</v>
      </c>
      <c r="M5448" s="1" t="s">
        <v>1379</v>
      </c>
      <c r="N5448" s="1" t="s">
        <v>2275</v>
      </c>
      <c r="O5448" s="1" t="s">
        <v>3244</v>
      </c>
      <c r="P5448" s="1" t="s">
        <v>3252</v>
      </c>
      <c r="Q5448" s="1" t="s">
        <v>4150</v>
      </c>
      <c r="R5448" s="1">
        <v>33</v>
      </c>
      <c r="S5448" s="1">
        <v>6</v>
      </c>
      <c r="T5448" s="1">
        <v>0</v>
      </c>
      <c r="U5448" s="1">
        <v>8.25</v>
      </c>
      <c r="V5448" t="s">
        <v>320</v>
      </c>
      <c r="W5448" t="s">
        <v>5113</v>
      </c>
    </row>
    <row r="5449" spans="1:23" x14ac:dyDescent="0.3">
      <c r="A5449" s="1">
        <v>5448</v>
      </c>
      <c r="B5449" t="s">
        <v>7851</v>
      </c>
      <c r="C5449" s="2">
        <v>43338</v>
      </c>
      <c r="D5449" s="2">
        <v>43343</v>
      </c>
      <c r="E5449" s="1" t="s">
        <v>10147</v>
      </c>
      <c r="F5449" s="1" t="s">
        <v>10262</v>
      </c>
      <c r="G5449" s="1" t="s">
        <v>112</v>
      </c>
      <c r="H5449" s="1" t="s">
        <v>794</v>
      </c>
      <c r="I5449" s="1" t="s">
        <v>796</v>
      </c>
      <c r="J5449" s="1" t="s">
        <v>817</v>
      </c>
      <c r="K5449" s="1" t="s">
        <v>1342</v>
      </c>
      <c r="L5449" s="1">
        <v>10035</v>
      </c>
      <c r="M5449" s="1" t="s">
        <v>1379</v>
      </c>
      <c r="N5449" s="1" t="s">
        <v>2613</v>
      </c>
      <c r="O5449" s="1" t="s">
        <v>3244</v>
      </c>
      <c r="P5449" s="1" t="s">
        <v>3256</v>
      </c>
      <c r="Q5449" s="1" t="s">
        <v>4478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">
        <v>320</v>
      </c>
      <c r="W5449" t="s">
        <v>5112</v>
      </c>
    </row>
    <row r="5450" spans="1:23" x14ac:dyDescent="0.3">
      <c r="A5450" s="1">
        <v>5449</v>
      </c>
      <c r="B5450" t="s">
        <v>7852</v>
      </c>
      <c r="C5450" s="2">
        <v>42625</v>
      </c>
      <c r="D5450" s="2">
        <v>42632</v>
      </c>
      <c r="E5450" s="1" t="s">
        <v>10147</v>
      </c>
      <c r="F5450" s="1" t="s">
        <v>10788</v>
      </c>
      <c r="G5450" s="1" t="s">
        <v>638</v>
      </c>
      <c r="H5450" s="1" t="s">
        <v>795</v>
      </c>
      <c r="I5450" s="1" t="s">
        <v>796</v>
      </c>
      <c r="J5450" s="1" t="s">
        <v>1047</v>
      </c>
      <c r="K5450" s="1" t="s">
        <v>1368</v>
      </c>
      <c r="L5450" s="1">
        <v>66062</v>
      </c>
      <c r="M5450" s="1" t="s">
        <v>1378</v>
      </c>
      <c r="N5450" s="1" t="s">
        <v>2800</v>
      </c>
      <c r="O5450" s="1" t="s">
        <v>3243</v>
      </c>
      <c r="P5450" s="1" t="s">
        <v>3259</v>
      </c>
      <c r="Q5450" s="1" t="s">
        <v>4670</v>
      </c>
      <c r="R5450" s="1">
        <v>357.93</v>
      </c>
      <c r="S5450" s="1">
        <v>3</v>
      </c>
      <c r="T5450" s="1">
        <v>0</v>
      </c>
      <c r="U5450" s="1">
        <v>7.158600000000007</v>
      </c>
      <c r="V5450" t="s">
        <v>608</v>
      </c>
      <c r="W5450" t="s">
        <v>5112</v>
      </c>
    </row>
    <row r="5451" spans="1:23" x14ac:dyDescent="0.3">
      <c r="A5451" s="1">
        <v>5450</v>
      </c>
      <c r="B5451" t="s">
        <v>7852</v>
      </c>
      <c r="C5451" s="2">
        <v>42625</v>
      </c>
      <c r="D5451" s="2">
        <v>42632</v>
      </c>
      <c r="E5451" s="1" t="s">
        <v>10147</v>
      </c>
      <c r="F5451" s="1" t="s">
        <v>10788</v>
      </c>
      <c r="G5451" s="1" t="s">
        <v>638</v>
      </c>
      <c r="H5451" s="1" t="s">
        <v>795</v>
      </c>
      <c r="I5451" s="1" t="s">
        <v>796</v>
      </c>
      <c r="J5451" s="1" t="s">
        <v>1047</v>
      </c>
      <c r="K5451" s="1" t="s">
        <v>1368</v>
      </c>
      <c r="L5451" s="1">
        <v>66062</v>
      </c>
      <c r="M5451" s="1" t="s">
        <v>1378</v>
      </c>
      <c r="N5451" s="1" t="s">
        <v>3070</v>
      </c>
      <c r="O5451" s="1" t="s">
        <v>3244</v>
      </c>
      <c r="P5451" s="1" t="s">
        <v>3256</v>
      </c>
      <c r="Q5451" s="1" t="s">
        <v>4940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">
        <v>608</v>
      </c>
      <c r="W5451" t="s">
        <v>5113</v>
      </c>
    </row>
    <row r="5452" spans="1:23" x14ac:dyDescent="0.3">
      <c r="A5452" s="1">
        <v>5451</v>
      </c>
      <c r="B5452" t="s">
        <v>7852</v>
      </c>
      <c r="C5452" s="2">
        <v>42625</v>
      </c>
      <c r="D5452" s="2">
        <v>42632</v>
      </c>
      <c r="E5452" s="1" t="s">
        <v>10147</v>
      </c>
      <c r="F5452" s="1" t="s">
        <v>10788</v>
      </c>
      <c r="G5452" s="1" t="s">
        <v>638</v>
      </c>
      <c r="H5452" s="1" t="s">
        <v>795</v>
      </c>
      <c r="I5452" s="1" t="s">
        <v>796</v>
      </c>
      <c r="J5452" s="1" t="s">
        <v>1047</v>
      </c>
      <c r="K5452" s="1" t="s">
        <v>1368</v>
      </c>
      <c r="L5452" s="1">
        <v>66062</v>
      </c>
      <c r="M5452" s="1" t="s">
        <v>1378</v>
      </c>
      <c r="N5452" s="1" t="s">
        <v>2276</v>
      </c>
      <c r="O5452" s="1" t="s">
        <v>3243</v>
      </c>
      <c r="P5452" s="1" t="s">
        <v>3253</v>
      </c>
      <c r="Q5452" s="1" t="s">
        <v>4151</v>
      </c>
      <c r="R5452" s="1">
        <v>331.96</v>
      </c>
      <c r="S5452" s="1">
        <v>2</v>
      </c>
      <c r="T5452" s="1">
        <v>0</v>
      </c>
      <c r="U5452" s="1">
        <v>149.38199999999998</v>
      </c>
      <c r="V5452" t="s">
        <v>608</v>
      </c>
      <c r="W5452" t="s">
        <v>5113</v>
      </c>
    </row>
    <row r="5453" spans="1:23" x14ac:dyDescent="0.3">
      <c r="A5453" s="1">
        <v>5452</v>
      </c>
      <c r="B5453" t="s">
        <v>7852</v>
      </c>
      <c r="C5453" s="2">
        <v>42625</v>
      </c>
      <c r="D5453" s="2">
        <v>42632</v>
      </c>
      <c r="E5453" s="1" t="s">
        <v>10147</v>
      </c>
      <c r="F5453" s="1" t="s">
        <v>10788</v>
      </c>
      <c r="G5453" s="1" t="s">
        <v>638</v>
      </c>
      <c r="H5453" s="1" t="s">
        <v>795</v>
      </c>
      <c r="I5453" s="1" t="s">
        <v>796</v>
      </c>
      <c r="J5453" s="1" t="s">
        <v>1047</v>
      </c>
      <c r="K5453" s="1" t="s">
        <v>1368</v>
      </c>
      <c r="L5453" s="1">
        <v>66062</v>
      </c>
      <c r="M5453" s="1" t="s">
        <v>1378</v>
      </c>
      <c r="N5453" s="1" t="s">
        <v>2872</v>
      </c>
      <c r="O5453" s="1" t="s">
        <v>3242</v>
      </c>
      <c r="P5453" s="1" t="s">
        <v>3250</v>
      </c>
      <c r="Q5453" s="1" t="s">
        <v>4741</v>
      </c>
      <c r="R5453" s="1">
        <v>40.56</v>
      </c>
      <c r="S5453" s="1">
        <v>2</v>
      </c>
      <c r="T5453" s="1">
        <v>0</v>
      </c>
      <c r="U5453" s="1">
        <v>12.979199999999999</v>
      </c>
      <c r="V5453" t="s">
        <v>608</v>
      </c>
      <c r="W5453" t="s">
        <v>5113</v>
      </c>
    </row>
    <row r="5454" spans="1:23" x14ac:dyDescent="0.3">
      <c r="A5454" s="1">
        <v>5453</v>
      </c>
      <c r="B5454" t="s">
        <v>7853</v>
      </c>
      <c r="C5454" s="2">
        <v>43303</v>
      </c>
      <c r="D5454" s="2">
        <v>43310</v>
      </c>
      <c r="E5454" s="1" t="s">
        <v>10147</v>
      </c>
      <c r="F5454" s="1" t="s">
        <v>10757</v>
      </c>
      <c r="G5454" s="1" t="s">
        <v>607</v>
      </c>
      <c r="H5454" s="1" t="s">
        <v>795</v>
      </c>
      <c r="I5454" s="1" t="s">
        <v>796</v>
      </c>
      <c r="J5454" s="1" t="s">
        <v>1103</v>
      </c>
      <c r="K5454" s="1" t="s">
        <v>1360</v>
      </c>
      <c r="L5454" s="1">
        <v>89431</v>
      </c>
      <c r="M5454" s="1" t="s">
        <v>1377</v>
      </c>
      <c r="N5454" s="1" t="s">
        <v>1990</v>
      </c>
      <c r="O5454" s="1" t="s">
        <v>3243</v>
      </c>
      <c r="P5454" s="1" t="s">
        <v>3259</v>
      </c>
      <c r="Q5454" s="1" t="s">
        <v>3872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">
        <v>731</v>
      </c>
      <c r="W5454" t="s">
        <v>5113</v>
      </c>
    </row>
    <row r="5455" spans="1:23" x14ac:dyDescent="0.3">
      <c r="A5455" s="1">
        <v>5454</v>
      </c>
      <c r="B5455" t="s">
        <v>7854</v>
      </c>
      <c r="C5455" s="2">
        <v>43604</v>
      </c>
      <c r="D5455" s="2">
        <v>43608</v>
      </c>
      <c r="E5455" s="1" t="s">
        <v>10147</v>
      </c>
      <c r="F5455" s="1" t="s">
        <v>10751</v>
      </c>
      <c r="G5455" s="1" t="s">
        <v>601</v>
      </c>
      <c r="H5455" s="1" t="s">
        <v>794</v>
      </c>
      <c r="I5455" s="1" t="s">
        <v>796</v>
      </c>
      <c r="J5455" s="1" t="s">
        <v>976</v>
      </c>
      <c r="K5455" s="1" t="s">
        <v>1337</v>
      </c>
      <c r="L5455" s="1">
        <v>61107</v>
      </c>
      <c r="M5455" s="1" t="s">
        <v>1378</v>
      </c>
      <c r="N5455" s="1" t="s">
        <v>2968</v>
      </c>
      <c r="O5455" s="1" t="s">
        <v>3243</v>
      </c>
      <c r="P5455" s="1" t="s">
        <v>3255</v>
      </c>
      <c r="Q5455" s="1" t="s">
        <v>4842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">
        <v>608</v>
      </c>
      <c r="W5455" t="s">
        <v>5113</v>
      </c>
    </row>
    <row r="5456" spans="1:23" x14ac:dyDescent="0.3">
      <c r="A5456" s="1">
        <v>5455</v>
      </c>
      <c r="B5456" t="s">
        <v>7855</v>
      </c>
      <c r="C5456" s="2">
        <v>43583</v>
      </c>
      <c r="D5456" s="2">
        <v>43587</v>
      </c>
      <c r="E5456" s="1" t="s">
        <v>10147</v>
      </c>
      <c r="F5456" s="1" t="s">
        <v>10354</v>
      </c>
      <c r="G5456" s="1" t="s">
        <v>204</v>
      </c>
      <c r="H5456" s="1" t="s">
        <v>794</v>
      </c>
      <c r="I5456" s="1" t="s">
        <v>796</v>
      </c>
      <c r="J5456" s="1" t="s">
        <v>807</v>
      </c>
      <c r="K5456" s="1" t="s">
        <v>1336</v>
      </c>
      <c r="L5456" s="1">
        <v>19143</v>
      </c>
      <c r="M5456" s="1" t="s">
        <v>1379</v>
      </c>
      <c r="N5456" s="1" t="s">
        <v>1850</v>
      </c>
      <c r="O5456" s="1" t="s">
        <v>3243</v>
      </c>
      <c r="P5456" s="1" t="s">
        <v>3249</v>
      </c>
      <c r="Q5456" s="1" t="s">
        <v>3733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">
        <v>320</v>
      </c>
      <c r="W5456" t="s">
        <v>5113</v>
      </c>
    </row>
    <row r="5457" spans="1:23" x14ac:dyDescent="0.3">
      <c r="A5457" s="1">
        <v>5456</v>
      </c>
      <c r="B5457" t="s">
        <v>7855</v>
      </c>
      <c r="C5457" s="2">
        <v>43583</v>
      </c>
      <c r="D5457" s="2">
        <v>43587</v>
      </c>
      <c r="E5457" s="1" t="s">
        <v>10147</v>
      </c>
      <c r="F5457" s="1" t="s">
        <v>10354</v>
      </c>
      <c r="G5457" s="1" t="s">
        <v>204</v>
      </c>
      <c r="H5457" s="1" t="s">
        <v>794</v>
      </c>
      <c r="I5457" s="1" t="s">
        <v>796</v>
      </c>
      <c r="J5457" s="1" t="s">
        <v>807</v>
      </c>
      <c r="K5457" s="1" t="s">
        <v>1336</v>
      </c>
      <c r="L5457" s="1">
        <v>19143</v>
      </c>
      <c r="M5457" s="1" t="s">
        <v>1379</v>
      </c>
      <c r="N5457" s="1" t="s">
        <v>1398</v>
      </c>
      <c r="O5457" s="1" t="s">
        <v>3243</v>
      </c>
      <c r="P5457" s="1" t="s">
        <v>3251</v>
      </c>
      <c r="Q5457" s="1" t="s">
        <v>3280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">
        <v>320</v>
      </c>
      <c r="W5457" t="s">
        <v>5113</v>
      </c>
    </row>
    <row r="5458" spans="1:23" x14ac:dyDescent="0.3">
      <c r="A5458" s="1">
        <v>5457</v>
      </c>
      <c r="B5458" t="s">
        <v>7856</v>
      </c>
      <c r="C5458" s="2">
        <v>43828</v>
      </c>
      <c r="D5458" s="2">
        <v>43832</v>
      </c>
      <c r="E5458" s="1" t="s">
        <v>10147</v>
      </c>
      <c r="F5458" s="1" t="s">
        <v>10244</v>
      </c>
      <c r="G5458" s="1" t="s">
        <v>94</v>
      </c>
      <c r="H5458" s="1" t="s">
        <v>793</v>
      </c>
      <c r="I5458" s="1" t="s">
        <v>796</v>
      </c>
      <c r="J5458" s="1" t="s">
        <v>953</v>
      </c>
      <c r="K5458" s="1" t="s">
        <v>973</v>
      </c>
      <c r="L5458" s="1">
        <v>98026</v>
      </c>
      <c r="M5458" s="1" t="s">
        <v>1377</v>
      </c>
      <c r="N5458" s="1" t="s">
        <v>3123</v>
      </c>
      <c r="O5458" s="1" t="s">
        <v>3243</v>
      </c>
      <c r="P5458" s="1" t="s">
        <v>3258</v>
      </c>
      <c r="Q5458" s="1" t="s">
        <v>4994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">
        <v>731</v>
      </c>
      <c r="W5458" t="s">
        <v>5113</v>
      </c>
    </row>
    <row r="5459" spans="1:23" x14ac:dyDescent="0.3">
      <c r="A5459" s="1">
        <v>5458</v>
      </c>
      <c r="B5459" t="s">
        <v>7856</v>
      </c>
      <c r="C5459" s="2">
        <v>43828</v>
      </c>
      <c r="D5459" s="2">
        <v>43832</v>
      </c>
      <c r="E5459" s="1" t="s">
        <v>10147</v>
      </c>
      <c r="F5459" s="1" t="s">
        <v>10244</v>
      </c>
      <c r="G5459" s="1" t="s">
        <v>94</v>
      </c>
      <c r="H5459" s="1" t="s">
        <v>793</v>
      </c>
      <c r="I5459" s="1" t="s">
        <v>796</v>
      </c>
      <c r="J5459" s="1" t="s">
        <v>953</v>
      </c>
      <c r="K5459" s="1" t="s">
        <v>973</v>
      </c>
      <c r="L5459" s="1">
        <v>98026</v>
      </c>
      <c r="M5459" s="1" t="s">
        <v>1377</v>
      </c>
      <c r="N5459" s="1" t="s">
        <v>2562</v>
      </c>
      <c r="O5459" s="1" t="s">
        <v>3242</v>
      </c>
      <c r="P5459" s="1" t="s">
        <v>3250</v>
      </c>
      <c r="Q5459" s="1" t="s">
        <v>4430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">
        <v>731</v>
      </c>
      <c r="W5459" t="s">
        <v>5112</v>
      </c>
    </row>
    <row r="5460" spans="1:23" x14ac:dyDescent="0.3">
      <c r="A5460" s="1">
        <v>5459</v>
      </c>
      <c r="B5460" t="s">
        <v>7857</v>
      </c>
      <c r="C5460" s="2">
        <v>43712</v>
      </c>
      <c r="D5460" s="2">
        <v>43714</v>
      </c>
      <c r="E5460" s="1" t="s">
        <v>10146</v>
      </c>
      <c r="F5460" s="1" t="s">
        <v>10157</v>
      </c>
      <c r="G5460" s="1" t="s">
        <v>7</v>
      </c>
      <c r="H5460" s="1" t="s">
        <v>793</v>
      </c>
      <c r="I5460" s="1" t="s">
        <v>796</v>
      </c>
      <c r="J5460" s="1" t="s">
        <v>805</v>
      </c>
      <c r="K5460" s="1" t="s">
        <v>1329</v>
      </c>
      <c r="L5460" s="1">
        <v>94122</v>
      </c>
      <c r="M5460" s="1" t="s">
        <v>1377</v>
      </c>
      <c r="N5460" s="1" t="s">
        <v>2137</v>
      </c>
      <c r="O5460" s="1" t="s">
        <v>3243</v>
      </c>
      <c r="P5460" s="1" t="s">
        <v>3253</v>
      </c>
      <c r="Q5460" s="1" t="s">
        <v>4017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">
        <v>731</v>
      </c>
      <c r="W5460" t="s">
        <v>5112</v>
      </c>
    </row>
    <row r="5461" spans="1:23" x14ac:dyDescent="0.3">
      <c r="A5461" s="1">
        <v>5460</v>
      </c>
      <c r="B5461" t="s">
        <v>7857</v>
      </c>
      <c r="C5461" s="2">
        <v>43712</v>
      </c>
      <c r="D5461" s="2">
        <v>43714</v>
      </c>
      <c r="E5461" s="1" t="s">
        <v>10146</v>
      </c>
      <c r="F5461" s="1" t="s">
        <v>10157</v>
      </c>
      <c r="G5461" s="1" t="s">
        <v>7</v>
      </c>
      <c r="H5461" s="1" t="s">
        <v>793</v>
      </c>
      <c r="I5461" s="1" t="s">
        <v>796</v>
      </c>
      <c r="J5461" s="1" t="s">
        <v>805</v>
      </c>
      <c r="K5461" s="1" t="s">
        <v>1329</v>
      </c>
      <c r="L5461" s="1">
        <v>94122</v>
      </c>
      <c r="M5461" s="1" t="s">
        <v>1377</v>
      </c>
      <c r="N5461" s="1" t="s">
        <v>3124</v>
      </c>
      <c r="O5461" s="1" t="s">
        <v>3242</v>
      </c>
      <c r="P5461" s="1" t="s">
        <v>3248</v>
      </c>
      <c r="Q5461" s="1" t="s">
        <v>4995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">
        <v>731</v>
      </c>
      <c r="W5461" t="s">
        <v>5113</v>
      </c>
    </row>
    <row r="5462" spans="1:23" x14ac:dyDescent="0.3">
      <c r="A5462" s="1">
        <v>5461</v>
      </c>
      <c r="B5462" t="s">
        <v>7858</v>
      </c>
      <c r="C5462" s="2">
        <v>42450</v>
      </c>
      <c r="D5462" s="2">
        <v>42454</v>
      </c>
      <c r="E5462" s="1" t="s">
        <v>10147</v>
      </c>
      <c r="F5462" s="1" t="s">
        <v>10281</v>
      </c>
      <c r="G5462" s="1" t="s">
        <v>131</v>
      </c>
      <c r="H5462" s="1" t="s">
        <v>794</v>
      </c>
      <c r="I5462" s="1" t="s">
        <v>796</v>
      </c>
      <c r="J5462" s="1" t="s">
        <v>950</v>
      </c>
      <c r="K5462" s="1" t="s">
        <v>1331</v>
      </c>
      <c r="L5462" s="1">
        <v>28806</v>
      </c>
      <c r="M5462" s="1" t="s">
        <v>1376</v>
      </c>
      <c r="N5462" s="1" t="s">
        <v>2892</v>
      </c>
      <c r="O5462" s="1" t="s">
        <v>3243</v>
      </c>
      <c r="P5462" s="1" t="s">
        <v>3249</v>
      </c>
      <c r="Q5462" s="1" t="s">
        <v>4761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">
        <v>90</v>
      </c>
      <c r="W5462" t="s">
        <v>5113</v>
      </c>
    </row>
    <row r="5463" spans="1:23" x14ac:dyDescent="0.3">
      <c r="A5463" s="1">
        <v>5462</v>
      </c>
      <c r="B5463" t="s">
        <v>7859</v>
      </c>
      <c r="C5463" s="2">
        <v>43736</v>
      </c>
      <c r="D5463" s="2">
        <v>43742</v>
      </c>
      <c r="E5463" s="1" t="s">
        <v>10147</v>
      </c>
      <c r="F5463" s="1" t="s">
        <v>10382</v>
      </c>
      <c r="G5463" s="1" t="s">
        <v>232</v>
      </c>
      <c r="H5463" s="1" t="s">
        <v>793</v>
      </c>
      <c r="I5463" s="1" t="s">
        <v>796</v>
      </c>
      <c r="J5463" s="1" t="s">
        <v>798</v>
      </c>
      <c r="K5463" s="1" t="s">
        <v>1329</v>
      </c>
      <c r="L5463" s="1">
        <v>90032</v>
      </c>
      <c r="M5463" s="1" t="s">
        <v>1377</v>
      </c>
      <c r="N5463" s="1" t="s">
        <v>1430</v>
      </c>
      <c r="O5463" s="1" t="s">
        <v>3242</v>
      </c>
      <c r="P5463" s="1" t="s">
        <v>3250</v>
      </c>
      <c r="Q5463" s="1" t="s">
        <v>3312</v>
      </c>
      <c r="R5463" s="1">
        <v>9.24</v>
      </c>
      <c r="S5463" s="1">
        <v>3</v>
      </c>
      <c r="T5463" s="1">
        <v>0</v>
      </c>
      <c r="U5463" s="1">
        <v>4.4352</v>
      </c>
      <c r="V5463" t="s">
        <v>731</v>
      </c>
      <c r="W5463" t="s">
        <v>5113</v>
      </c>
    </row>
    <row r="5464" spans="1:23" x14ac:dyDescent="0.3">
      <c r="A5464" s="1">
        <v>5463</v>
      </c>
      <c r="B5464" t="s">
        <v>7860</v>
      </c>
      <c r="C5464" s="2">
        <v>42388</v>
      </c>
      <c r="D5464" s="2">
        <v>42389</v>
      </c>
      <c r="E5464" s="1" t="s">
        <v>10148</v>
      </c>
      <c r="F5464" s="1" t="s">
        <v>10508</v>
      </c>
      <c r="G5464" s="1" t="s">
        <v>358</v>
      </c>
      <c r="H5464" s="1" t="s">
        <v>793</v>
      </c>
      <c r="I5464" s="1" t="s">
        <v>796</v>
      </c>
      <c r="J5464" s="1" t="s">
        <v>845</v>
      </c>
      <c r="K5464" s="1" t="s">
        <v>1343</v>
      </c>
      <c r="L5464" s="1">
        <v>85254</v>
      </c>
      <c r="M5464" s="1" t="s">
        <v>1377</v>
      </c>
      <c r="N5464" s="1" t="s">
        <v>2208</v>
      </c>
      <c r="O5464" s="1" t="s">
        <v>3243</v>
      </c>
      <c r="P5464" s="1" t="s">
        <v>3253</v>
      </c>
      <c r="Q5464" s="1" t="s">
        <v>4086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">
        <v>731</v>
      </c>
      <c r="W5464" t="s">
        <v>5112</v>
      </c>
    </row>
    <row r="5465" spans="1:23" x14ac:dyDescent="0.3">
      <c r="A5465" s="1">
        <v>5464</v>
      </c>
      <c r="B5465" t="s">
        <v>7860</v>
      </c>
      <c r="C5465" s="2">
        <v>42388</v>
      </c>
      <c r="D5465" s="2">
        <v>42389</v>
      </c>
      <c r="E5465" s="1" t="s">
        <v>10148</v>
      </c>
      <c r="F5465" s="1" t="s">
        <v>10508</v>
      </c>
      <c r="G5465" s="1" t="s">
        <v>358</v>
      </c>
      <c r="H5465" s="1" t="s">
        <v>793</v>
      </c>
      <c r="I5465" s="1" t="s">
        <v>796</v>
      </c>
      <c r="J5465" s="1" t="s">
        <v>845</v>
      </c>
      <c r="K5465" s="1" t="s">
        <v>1343</v>
      </c>
      <c r="L5465" s="1">
        <v>85254</v>
      </c>
      <c r="M5465" s="1" t="s">
        <v>1377</v>
      </c>
      <c r="N5465" s="1" t="s">
        <v>1541</v>
      </c>
      <c r="O5465" s="1" t="s">
        <v>3243</v>
      </c>
      <c r="P5465" s="1" t="s">
        <v>3255</v>
      </c>
      <c r="Q5465" s="1" t="s">
        <v>4557</v>
      </c>
      <c r="R5465" s="1">
        <v>56.064</v>
      </c>
      <c r="S5465" s="1">
        <v>4</v>
      </c>
      <c r="T5465" s="1">
        <v>0.2</v>
      </c>
      <c r="U5465" s="1">
        <v>19.622399999999999</v>
      </c>
      <c r="V5465" t="s">
        <v>731</v>
      </c>
      <c r="W5465" t="s">
        <v>5113</v>
      </c>
    </row>
    <row r="5466" spans="1:23" x14ac:dyDescent="0.3">
      <c r="A5466" s="1">
        <v>5465</v>
      </c>
      <c r="B5466" t="s">
        <v>7860</v>
      </c>
      <c r="C5466" s="2">
        <v>42388</v>
      </c>
      <c r="D5466" s="2">
        <v>42389</v>
      </c>
      <c r="E5466" s="1" t="s">
        <v>10148</v>
      </c>
      <c r="F5466" s="1" t="s">
        <v>10508</v>
      </c>
      <c r="G5466" s="1" t="s">
        <v>358</v>
      </c>
      <c r="H5466" s="1" t="s">
        <v>793</v>
      </c>
      <c r="I5466" s="1" t="s">
        <v>796</v>
      </c>
      <c r="J5466" s="1" t="s">
        <v>845</v>
      </c>
      <c r="K5466" s="1" t="s">
        <v>1343</v>
      </c>
      <c r="L5466" s="1">
        <v>85254</v>
      </c>
      <c r="M5466" s="1" t="s">
        <v>1377</v>
      </c>
      <c r="N5466" s="1" t="s">
        <v>1493</v>
      </c>
      <c r="O5466" s="1" t="s">
        <v>3243</v>
      </c>
      <c r="P5466" s="1" t="s">
        <v>3257</v>
      </c>
      <c r="Q5466" s="1" t="s">
        <v>3375</v>
      </c>
      <c r="R5466" s="1">
        <v>108.72</v>
      </c>
      <c r="S5466" s="1">
        <v>5</v>
      </c>
      <c r="T5466" s="1">
        <v>0.2</v>
      </c>
      <c r="U5466" s="1">
        <v>36.692999999999998</v>
      </c>
      <c r="V5466" t="s">
        <v>731</v>
      </c>
      <c r="W5466" t="s">
        <v>5113</v>
      </c>
    </row>
    <row r="5467" spans="1:23" x14ac:dyDescent="0.3">
      <c r="A5467" s="1">
        <v>5466</v>
      </c>
      <c r="B5467" t="s">
        <v>7860</v>
      </c>
      <c r="C5467" s="2">
        <v>42388</v>
      </c>
      <c r="D5467" s="2">
        <v>42389</v>
      </c>
      <c r="E5467" s="1" t="s">
        <v>10148</v>
      </c>
      <c r="F5467" s="1" t="s">
        <v>10508</v>
      </c>
      <c r="G5467" s="1" t="s">
        <v>358</v>
      </c>
      <c r="H5467" s="1" t="s">
        <v>793</v>
      </c>
      <c r="I5467" s="1" t="s">
        <v>796</v>
      </c>
      <c r="J5467" s="1" t="s">
        <v>845</v>
      </c>
      <c r="K5467" s="1" t="s">
        <v>1343</v>
      </c>
      <c r="L5467" s="1">
        <v>85254</v>
      </c>
      <c r="M5467" s="1" t="s">
        <v>1377</v>
      </c>
      <c r="N5467" s="1" t="s">
        <v>1746</v>
      </c>
      <c r="O5467" s="1" t="s">
        <v>3242</v>
      </c>
      <c r="P5467" s="1" t="s">
        <v>3245</v>
      </c>
      <c r="Q5467" s="1" t="s">
        <v>3629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">
        <v>731</v>
      </c>
      <c r="W5467" t="s">
        <v>5113</v>
      </c>
    </row>
    <row r="5468" spans="1:23" x14ac:dyDescent="0.3">
      <c r="A5468" s="1">
        <v>5467</v>
      </c>
      <c r="B5468" t="s">
        <v>7861</v>
      </c>
      <c r="C5468" s="2">
        <v>42414</v>
      </c>
      <c r="D5468" s="2">
        <v>42419</v>
      </c>
      <c r="E5468" s="1" t="s">
        <v>10146</v>
      </c>
      <c r="F5468" s="1" t="s">
        <v>10611</v>
      </c>
      <c r="G5468" s="1" t="s">
        <v>461</v>
      </c>
      <c r="H5468" s="1" t="s">
        <v>793</v>
      </c>
      <c r="I5468" s="1" t="s">
        <v>796</v>
      </c>
      <c r="J5468" s="1" t="s">
        <v>809</v>
      </c>
      <c r="K5468" s="1" t="s">
        <v>1332</v>
      </c>
      <c r="L5468" s="1">
        <v>77095</v>
      </c>
      <c r="M5468" s="1" t="s">
        <v>1378</v>
      </c>
      <c r="N5468" s="1" t="s">
        <v>2329</v>
      </c>
      <c r="O5468" s="1" t="s">
        <v>3243</v>
      </c>
      <c r="P5468" s="1" t="s">
        <v>3255</v>
      </c>
      <c r="Q5468" s="1" t="s">
        <v>4204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">
        <v>608</v>
      </c>
      <c r="W5468" t="s">
        <v>5113</v>
      </c>
    </row>
    <row r="5469" spans="1:23" x14ac:dyDescent="0.3">
      <c r="A5469" s="1">
        <v>5468</v>
      </c>
      <c r="B5469" t="s">
        <v>7862</v>
      </c>
      <c r="C5469" s="2">
        <v>43260</v>
      </c>
      <c r="D5469" s="2">
        <v>43265</v>
      </c>
      <c r="E5469" s="1" t="s">
        <v>10147</v>
      </c>
      <c r="F5469" s="1" t="s">
        <v>10353</v>
      </c>
      <c r="G5469" s="1" t="s">
        <v>203</v>
      </c>
      <c r="H5469" s="1" t="s">
        <v>793</v>
      </c>
      <c r="I5469" s="1" t="s">
        <v>796</v>
      </c>
      <c r="J5469" s="1" t="s">
        <v>805</v>
      </c>
      <c r="K5469" s="1" t="s">
        <v>1329</v>
      </c>
      <c r="L5469" s="1">
        <v>94109</v>
      </c>
      <c r="M5469" s="1" t="s">
        <v>1377</v>
      </c>
      <c r="N5469" s="1" t="s">
        <v>1403</v>
      </c>
      <c r="O5469" s="1" t="s">
        <v>3242</v>
      </c>
      <c r="P5469" s="1" t="s">
        <v>3246</v>
      </c>
      <c r="Q5469" s="1" t="s">
        <v>3285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">
        <v>731</v>
      </c>
      <c r="W5469" t="s">
        <v>5113</v>
      </c>
    </row>
    <row r="5470" spans="1:23" x14ac:dyDescent="0.3">
      <c r="A5470" s="1">
        <v>5469</v>
      </c>
      <c r="B5470" t="s">
        <v>7863</v>
      </c>
      <c r="C5470" s="2">
        <v>42639</v>
      </c>
      <c r="D5470" s="2">
        <v>42640</v>
      </c>
      <c r="E5470" s="1" t="s">
        <v>10148</v>
      </c>
      <c r="F5470" s="1" t="s">
        <v>10730</v>
      </c>
      <c r="G5470" s="1" t="s">
        <v>580</v>
      </c>
      <c r="H5470" s="1" t="s">
        <v>795</v>
      </c>
      <c r="I5470" s="1" t="s">
        <v>796</v>
      </c>
      <c r="J5470" s="1" t="s">
        <v>867</v>
      </c>
      <c r="K5470" s="1" t="s">
        <v>1329</v>
      </c>
      <c r="L5470" s="1">
        <v>92105</v>
      </c>
      <c r="M5470" s="1" t="s">
        <v>1377</v>
      </c>
      <c r="N5470" s="1" t="s">
        <v>1381</v>
      </c>
      <c r="O5470" s="1" t="s">
        <v>3242</v>
      </c>
      <c r="P5470" s="1" t="s">
        <v>3246</v>
      </c>
      <c r="Q5470" s="1" t="s">
        <v>3263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">
        <v>731</v>
      </c>
      <c r="W5470" t="s">
        <v>5113</v>
      </c>
    </row>
    <row r="5471" spans="1:23" x14ac:dyDescent="0.3">
      <c r="A5471" s="1">
        <v>5470</v>
      </c>
      <c r="B5471" t="s">
        <v>7863</v>
      </c>
      <c r="C5471" s="2">
        <v>42639</v>
      </c>
      <c r="D5471" s="2">
        <v>42640</v>
      </c>
      <c r="E5471" s="1" t="s">
        <v>10148</v>
      </c>
      <c r="F5471" s="1" t="s">
        <v>10730</v>
      </c>
      <c r="G5471" s="1" t="s">
        <v>580</v>
      </c>
      <c r="H5471" s="1" t="s">
        <v>795</v>
      </c>
      <c r="I5471" s="1" t="s">
        <v>796</v>
      </c>
      <c r="J5471" s="1" t="s">
        <v>867</v>
      </c>
      <c r="K5471" s="1" t="s">
        <v>1329</v>
      </c>
      <c r="L5471" s="1">
        <v>92105</v>
      </c>
      <c r="M5471" s="1" t="s">
        <v>1377</v>
      </c>
      <c r="N5471" s="1" t="s">
        <v>2354</v>
      </c>
      <c r="O5471" s="1" t="s">
        <v>3243</v>
      </c>
      <c r="P5471" s="1" t="s">
        <v>3255</v>
      </c>
      <c r="Q5471" s="1" t="s">
        <v>4230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">
        <v>731</v>
      </c>
      <c r="W5471" t="s">
        <v>5113</v>
      </c>
    </row>
    <row r="5472" spans="1:23" x14ac:dyDescent="0.3">
      <c r="A5472" s="1">
        <v>5471</v>
      </c>
      <c r="B5472" t="s">
        <v>7864</v>
      </c>
      <c r="C5472" s="2">
        <v>43250</v>
      </c>
      <c r="D5472" s="2">
        <v>43255</v>
      </c>
      <c r="E5472" s="1" t="s">
        <v>10147</v>
      </c>
      <c r="F5472" s="1" t="s">
        <v>10744</v>
      </c>
      <c r="G5472" s="1" t="s">
        <v>594</v>
      </c>
      <c r="H5472" s="1" t="s">
        <v>793</v>
      </c>
      <c r="I5472" s="1" t="s">
        <v>796</v>
      </c>
      <c r="J5472" s="1" t="s">
        <v>854</v>
      </c>
      <c r="K5472" s="1" t="s">
        <v>1351</v>
      </c>
      <c r="L5472" s="1">
        <v>45011</v>
      </c>
      <c r="M5472" s="1" t="s">
        <v>1379</v>
      </c>
      <c r="N5472" s="1" t="s">
        <v>2651</v>
      </c>
      <c r="O5472" s="1" t="s">
        <v>3243</v>
      </c>
      <c r="P5472" s="1" t="s">
        <v>3254</v>
      </c>
      <c r="Q5472" s="1" t="s">
        <v>4518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">
        <v>320</v>
      </c>
      <c r="W5472" t="s">
        <v>5113</v>
      </c>
    </row>
    <row r="5473" spans="1:23" x14ac:dyDescent="0.3">
      <c r="A5473" s="1">
        <v>5472</v>
      </c>
      <c r="B5473" t="s">
        <v>7865</v>
      </c>
      <c r="C5473" s="2">
        <v>43818</v>
      </c>
      <c r="D5473" s="2">
        <v>43822</v>
      </c>
      <c r="E5473" s="1" t="s">
        <v>10147</v>
      </c>
      <c r="F5473" s="1" t="s">
        <v>10850</v>
      </c>
      <c r="G5473" s="1" t="s">
        <v>700</v>
      </c>
      <c r="H5473" s="1" t="s">
        <v>793</v>
      </c>
      <c r="I5473" s="1" t="s">
        <v>796</v>
      </c>
      <c r="J5473" s="1" t="s">
        <v>914</v>
      </c>
      <c r="K5473" s="1" t="s">
        <v>1349</v>
      </c>
      <c r="L5473" s="1">
        <v>80134</v>
      </c>
      <c r="M5473" s="1" t="s">
        <v>1377</v>
      </c>
      <c r="N5473" s="1" t="s">
        <v>2913</v>
      </c>
      <c r="O5473" s="1" t="s">
        <v>3242</v>
      </c>
      <c r="P5473" s="1" t="s">
        <v>3250</v>
      </c>
      <c r="Q5473" s="1" t="s">
        <v>4783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">
        <v>731</v>
      </c>
      <c r="W5473" t="s">
        <v>5113</v>
      </c>
    </row>
    <row r="5474" spans="1:23" x14ac:dyDescent="0.3">
      <c r="A5474" s="1">
        <v>5473</v>
      </c>
      <c r="B5474" t="s">
        <v>7865</v>
      </c>
      <c r="C5474" s="2">
        <v>43818</v>
      </c>
      <c r="D5474" s="2">
        <v>43822</v>
      </c>
      <c r="E5474" s="1" t="s">
        <v>10147</v>
      </c>
      <c r="F5474" s="1" t="s">
        <v>10850</v>
      </c>
      <c r="G5474" s="1" t="s">
        <v>700</v>
      </c>
      <c r="H5474" s="1" t="s">
        <v>793</v>
      </c>
      <c r="I5474" s="1" t="s">
        <v>796</v>
      </c>
      <c r="J5474" s="1" t="s">
        <v>914</v>
      </c>
      <c r="K5474" s="1" t="s">
        <v>1349</v>
      </c>
      <c r="L5474" s="1">
        <v>80134</v>
      </c>
      <c r="M5474" s="1" t="s">
        <v>1377</v>
      </c>
      <c r="N5474" s="1" t="s">
        <v>2546</v>
      </c>
      <c r="O5474" s="1" t="s">
        <v>3243</v>
      </c>
      <c r="P5474" s="1" t="s">
        <v>3249</v>
      </c>
      <c r="Q5474" s="1" t="s">
        <v>4415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">
        <v>731</v>
      </c>
      <c r="W5474" t="s">
        <v>5113</v>
      </c>
    </row>
    <row r="5475" spans="1:23" x14ac:dyDescent="0.3">
      <c r="A5475" s="1">
        <v>5474</v>
      </c>
      <c r="B5475" t="s">
        <v>7865</v>
      </c>
      <c r="C5475" s="2">
        <v>43818</v>
      </c>
      <c r="D5475" s="2">
        <v>43822</v>
      </c>
      <c r="E5475" s="1" t="s">
        <v>10147</v>
      </c>
      <c r="F5475" s="1" t="s">
        <v>10850</v>
      </c>
      <c r="G5475" s="1" t="s">
        <v>700</v>
      </c>
      <c r="H5475" s="1" t="s">
        <v>793</v>
      </c>
      <c r="I5475" s="1" t="s">
        <v>796</v>
      </c>
      <c r="J5475" s="1" t="s">
        <v>914</v>
      </c>
      <c r="K5475" s="1" t="s">
        <v>1349</v>
      </c>
      <c r="L5475" s="1">
        <v>80134</v>
      </c>
      <c r="M5475" s="1" t="s">
        <v>1377</v>
      </c>
      <c r="N5475" s="1" t="s">
        <v>2575</v>
      </c>
      <c r="O5475" s="1" t="s">
        <v>3242</v>
      </c>
      <c r="P5475" s="1" t="s">
        <v>3245</v>
      </c>
      <c r="Q5475" s="1" t="s">
        <v>4442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">
        <v>731</v>
      </c>
      <c r="W5475" t="s">
        <v>5113</v>
      </c>
    </row>
    <row r="5476" spans="1:23" x14ac:dyDescent="0.3">
      <c r="A5476" s="1">
        <v>5475</v>
      </c>
      <c r="B5476" t="s">
        <v>7866</v>
      </c>
      <c r="C5476" s="2">
        <v>43825</v>
      </c>
      <c r="D5476" s="2">
        <v>43825</v>
      </c>
      <c r="E5476" s="1" t="s">
        <v>10149</v>
      </c>
      <c r="F5476" s="1" t="s">
        <v>10439</v>
      </c>
      <c r="G5476" s="1" t="s">
        <v>289</v>
      </c>
      <c r="H5476" s="1" t="s">
        <v>794</v>
      </c>
      <c r="I5476" s="1" t="s">
        <v>796</v>
      </c>
      <c r="J5476" s="1" t="s">
        <v>806</v>
      </c>
      <c r="K5476" s="1" t="s">
        <v>1335</v>
      </c>
      <c r="L5476" s="1">
        <v>68025</v>
      </c>
      <c r="M5476" s="1" t="s">
        <v>1378</v>
      </c>
      <c r="N5476" s="1" t="s">
        <v>1838</v>
      </c>
      <c r="O5476" s="1" t="s">
        <v>3243</v>
      </c>
      <c r="P5476" s="1" t="s">
        <v>3249</v>
      </c>
      <c r="Q5476" s="1" t="s">
        <v>3721</v>
      </c>
      <c r="R5476" s="1">
        <v>750.68</v>
      </c>
      <c r="S5476" s="1">
        <v>2</v>
      </c>
      <c r="T5476" s="1">
        <v>0</v>
      </c>
      <c r="U5476" s="1">
        <v>37.533999999999992</v>
      </c>
      <c r="V5476" t="s">
        <v>608</v>
      </c>
      <c r="W5476" t="s">
        <v>5113</v>
      </c>
    </row>
    <row r="5477" spans="1:23" x14ac:dyDescent="0.3">
      <c r="A5477" s="1">
        <v>5476</v>
      </c>
      <c r="B5477" t="s">
        <v>7867</v>
      </c>
      <c r="C5477" s="2">
        <v>43631</v>
      </c>
      <c r="D5477" s="2">
        <v>43634</v>
      </c>
      <c r="E5477" s="1" t="s">
        <v>10148</v>
      </c>
      <c r="F5477" s="1" t="s">
        <v>10806</v>
      </c>
      <c r="G5477" s="1" t="s">
        <v>656</v>
      </c>
      <c r="H5477" s="1" t="s">
        <v>795</v>
      </c>
      <c r="I5477" s="1" t="s">
        <v>796</v>
      </c>
      <c r="J5477" s="1" t="s">
        <v>1146</v>
      </c>
      <c r="K5477" s="1" t="s">
        <v>1338</v>
      </c>
      <c r="L5477" s="1">
        <v>55369</v>
      </c>
      <c r="M5477" s="1" t="s">
        <v>1378</v>
      </c>
      <c r="N5477" s="1" t="s">
        <v>1959</v>
      </c>
      <c r="O5477" s="1" t="s">
        <v>3243</v>
      </c>
      <c r="P5477" s="1" t="s">
        <v>3247</v>
      </c>
      <c r="Q5477" s="1" t="s">
        <v>3841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">
        <v>608</v>
      </c>
      <c r="W5477" t="s">
        <v>5113</v>
      </c>
    </row>
    <row r="5478" spans="1:23" x14ac:dyDescent="0.3">
      <c r="A5478" s="1">
        <v>5477</v>
      </c>
      <c r="B5478" t="s">
        <v>7867</v>
      </c>
      <c r="C5478" s="2">
        <v>43631</v>
      </c>
      <c r="D5478" s="2">
        <v>43634</v>
      </c>
      <c r="E5478" s="1" t="s">
        <v>10148</v>
      </c>
      <c r="F5478" s="1" t="s">
        <v>10806</v>
      </c>
      <c r="G5478" s="1" t="s">
        <v>656</v>
      </c>
      <c r="H5478" s="1" t="s">
        <v>795</v>
      </c>
      <c r="I5478" s="1" t="s">
        <v>796</v>
      </c>
      <c r="J5478" s="1" t="s">
        <v>1146</v>
      </c>
      <c r="K5478" s="1" t="s">
        <v>1338</v>
      </c>
      <c r="L5478" s="1">
        <v>55369</v>
      </c>
      <c r="M5478" s="1" t="s">
        <v>1378</v>
      </c>
      <c r="N5478" s="1" t="s">
        <v>2416</v>
      </c>
      <c r="O5478" s="1" t="s">
        <v>3243</v>
      </c>
      <c r="P5478" s="1" t="s">
        <v>3249</v>
      </c>
      <c r="Q5478" s="1" t="s">
        <v>4288</v>
      </c>
      <c r="R5478" s="1">
        <v>84.55</v>
      </c>
      <c r="S5478" s="1">
        <v>5</v>
      </c>
      <c r="T5478" s="1">
        <v>0</v>
      </c>
      <c r="U5478" s="1">
        <v>22.828499999999998</v>
      </c>
      <c r="V5478" t="s">
        <v>608</v>
      </c>
      <c r="W5478" t="s">
        <v>5113</v>
      </c>
    </row>
    <row r="5479" spans="1:23" x14ac:dyDescent="0.3">
      <c r="A5479" s="1">
        <v>5478</v>
      </c>
      <c r="B5479" t="s">
        <v>7867</v>
      </c>
      <c r="C5479" s="2">
        <v>43631</v>
      </c>
      <c r="D5479" s="2">
        <v>43634</v>
      </c>
      <c r="E5479" s="1" t="s">
        <v>10148</v>
      </c>
      <c r="F5479" s="1" t="s">
        <v>10806</v>
      </c>
      <c r="G5479" s="1" t="s">
        <v>656</v>
      </c>
      <c r="H5479" s="1" t="s">
        <v>795</v>
      </c>
      <c r="I5479" s="1" t="s">
        <v>796</v>
      </c>
      <c r="J5479" s="1" t="s">
        <v>1146</v>
      </c>
      <c r="K5479" s="1" t="s">
        <v>1338</v>
      </c>
      <c r="L5479" s="1">
        <v>55369</v>
      </c>
      <c r="M5479" s="1" t="s">
        <v>1378</v>
      </c>
      <c r="N5479" s="1" t="s">
        <v>3045</v>
      </c>
      <c r="O5479" s="1" t="s">
        <v>3243</v>
      </c>
      <c r="P5479" s="1" t="s">
        <v>3255</v>
      </c>
      <c r="Q5479" s="1" t="s">
        <v>4915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">
        <v>608</v>
      </c>
      <c r="W5479" t="s">
        <v>5113</v>
      </c>
    </row>
    <row r="5480" spans="1:23" x14ac:dyDescent="0.3">
      <c r="A5480" s="1">
        <v>5479</v>
      </c>
      <c r="B5480" t="s">
        <v>7868</v>
      </c>
      <c r="C5480" s="2">
        <v>43424</v>
      </c>
      <c r="D5480" s="2">
        <v>43428</v>
      </c>
      <c r="E5480" s="1" t="s">
        <v>10147</v>
      </c>
      <c r="F5480" s="1" t="s">
        <v>10231</v>
      </c>
      <c r="G5480" s="1" t="s">
        <v>81</v>
      </c>
      <c r="H5480" s="1" t="s">
        <v>793</v>
      </c>
      <c r="I5480" s="1" t="s">
        <v>796</v>
      </c>
      <c r="J5480" s="1" t="s">
        <v>843</v>
      </c>
      <c r="K5480" s="1" t="s">
        <v>1340</v>
      </c>
      <c r="L5480" s="1">
        <v>19711</v>
      </c>
      <c r="M5480" s="1" t="s">
        <v>1379</v>
      </c>
      <c r="N5480" s="1" t="s">
        <v>2540</v>
      </c>
      <c r="O5480" s="1" t="s">
        <v>3243</v>
      </c>
      <c r="P5480" s="1" t="s">
        <v>3253</v>
      </c>
      <c r="Q5480" s="1" t="s">
        <v>4409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">
        <v>320</v>
      </c>
      <c r="W5480" t="s">
        <v>5113</v>
      </c>
    </row>
    <row r="5481" spans="1:23" x14ac:dyDescent="0.3">
      <c r="A5481" s="1">
        <v>5480</v>
      </c>
      <c r="B5481" t="s">
        <v>7869</v>
      </c>
      <c r="C5481" s="2">
        <v>42460</v>
      </c>
      <c r="D5481" s="2">
        <v>42464</v>
      </c>
      <c r="E5481" s="1" t="s">
        <v>10147</v>
      </c>
      <c r="F5481" s="1" t="s">
        <v>10358</v>
      </c>
      <c r="G5481" s="1" t="s">
        <v>208</v>
      </c>
      <c r="H5481" s="1" t="s">
        <v>794</v>
      </c>
      <c r="I5481" s="1" t="s">
        <v>796</v>
      </c>
      <c r="J5481" s="1" t="s">
        <v>897</v>
      </c>
      <c r="K5481" s="1" t="s">
        <v>1330</v>
      </c>
      <c r="L5481" s="1">
        <v>33180</v>
      </c>
      <c r="M5481" s="1" t="s">
        <v>1376</v>
      </c>
      <c r="N5481" s="1" t="s">
        <v>2179</v>
      </c>
      <c r="O5481" s="1" t="s">
        <v>3243</v>
      </c>
      <c r="P5481" s="1" t="s">
        <v>3253</v>
      </c>
      <c r="Q5481" s="1" t="s">
        <v>4059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">
        <v>90</v>
      </c>
      <c r="W5481" t="s">
        <v>5113</v>
      </c>
    </row>
    <row r="5482" spans="1:23" x14ac:dyDescent="0.3">
      <c r="A5482" s="1">
        <v>5481</v>
      </c>
      <c r="B5482" t="s">
        <v>7870</v>
      </c>
      <c r="C5482" s="2">
        <v>43746</v>
      </c>
      <c r="D5482" s="2">
        <v>43752</v>
      </c>
      <c r="E5482" s="1" t="s">
        <v>10147</v>
      </c>
      <c r="F5482" s="1" t="s">
        <v>10444</v>
      </c>
      <c r="G5482" s="1" t="s">
        <v>294</v>
      </c>
      <c r="H5482" s="1" t="s">
        <v>794</v>
      </c>
      <c r="I5482" s="1" t="s">
        <v>796</v>
      </c>
      <c r="J5482" s="1" t="s">
        <v>867</v>
      </c>
      <c r="K5482" s="1" t="s">
        <v>1329</v>
      </c>
      <c r="L5482" s="1">
        <v>92105</v>
      </c>
      <c r="M5482" s="1" t="s">
        <v>1377</v>
      </c>
      <c r="N5482" s="1" t="s">
        <v>2337</v>
      </c>
      <c r="O5482" s="1" t="s">
        <v>3244</v>
      </c>
      <c r="P5482" s="1" t="s">
        <v>3252</v>
      </c>
      <c r="Q5482" s="1" t="s">
        <v>4212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">
        <v>731</v>
      </c>
      <c r="W5482" t="s">
        <v>5113</v>
      </c>
    </row>
    <row r="5483" spans="1:23" x14ac:dyDescent="0.3">
      <c r="A5483" s="1">
        <v>5482</v>
      </c>
      <c r="B5483" t="s">
        <v>7870</v>
      </c>
      <c r="C5483" s="2">
        <v>43746</v>
      </c>
      <c r="D5483" s="2">
        <v>43752</v>
      </c>
      <c r="E5483" s="1" t="s">
        <v>10147</v>
      </c>
      <c r="F5483" s="1" t="s">
        <v>10444</v>
      </c>
      <c r="G5483" s="1" t="s">
        <v>294</v>
      </c>
      <c r="H5483" s="1" t="s">
        <v>794</v>
      </c>
      <c r="I5483" s="1" t="s">
        <v>796</v>
      </c>
      <c r="J5483" s="1" t="s">
        <v>867</v>
      </c>
      <c r="K5483" s="1" t="s">
        <v>1329</v>
      </c>
      <c r="L5483" s="1">
        <v>92105</v>
      </c>
      <c r="M5483" s="1" t="s">
        <v>1377</v>
      </c>
      <c r="N5483" s="1" t="s">
        <v>2922</v>
      </c>
      <c r="O5483" s="1" t="s">
        <v>3244</v>
      </c>
      <c r="P5483" s="1" t="s">
        <v>3256</v>
      </c>
      <c r="Q5483" s="1" t="s">
        <v>4792</v>
      </c>
      <c r="R5483" s="1">
        <v>36</v>
      </c>
      <c r="S5483" s="1">
        <v>2</v>
      </c>
      <c r="T5483" s="1">
        <v>0</v>
      </c>
      <c r="U5483" s="1">
        <v>6.4799999999999969</v>
      </c>
      <c r="V5483" t="s">
        <v>731</v>
      </c>
      <c r="W5483" t="s">
        <v>5113</v>
      </c>
    </row>
    <row r="5484" spans="1:23" x14ac:dyDescent="0.3">
      <c r="A5484" s="1">
        <v>5483</v>
      </c>
      <c r="B5484" t="s">
        <v>7870</v>
      </c>
      <c r="C5484" s="2">
        <v>43746</v>
      </c>
      <c r="D5484" s="2">
        <v>43752</v>
      </c>
      <c r="E5484" s="1" t="s">
        <v>10147</v>
      </c>
      <c r="F5484" s="1" t="s">
        <v>10444</v>
      </c>
      <c r="G5484" s="1" t="s">
        <v>294</v>
      </c>
      <c r="H5484" s="1" t="s">
        <v>794</v>
      </c>
      <c r="I5484" s="1" t="s">
        <v>796</v>
      </c>
      <c r="J5484" s="1" t="s">
        <v>867</v>
      </c>
      <c r="K5484" s="1" t="s">
        <v>1329</v>
      </c>
      <c r="L5484" s="1">
        <v>92105</v>
      </c>
      <c r="M5484" s="1" t="s">
        <v>1377</v>
      </c>
      <c r="N5484" s="1" t="s">
        <v>1983</v>
      </c>
      <c r="O5484" s="1" t="s">
        <v>3244</v>
      </c>
      <c r="P5484" s="1" t="s">
        <v>3256</v>
      </c>
      <c r="Q5484" s="1" t="s">
        <v>3865</v>
      </c>
      <c r="R5484" s="1">
        <v>239.96</v>
      </c>
      <c r="S5484" s="1">
        <v>4</v>
      </c>
      <c r="T5484" s="1">
        <v>0</v>
      </c>
      <c r="U5484" s="1">
        <v>115.1808</v>
      </c>
      <c r="V5484" t="s">
        <v>731</v>
      </c>
      <c r="W5484" t="s">
        <v>5113</v>
      </c>
    </row>
    <row r="5485" spans="1:23" x14ac:dyDescent="0.3">
      <c r="A5485" s="1">
        <v>5484</v>
      </c>
      <c r="B5485" t="s">
        <v>7870</v>
      </c>
      <c r="C5485" s="2">
        <v>43746</v>
      </c>
      <c r="D5485" s="2">
        <v>43752</v>
      </c>
      <c r="E5485" s="1" t="s">
        <v>10147</v>
      </c>
      <c r="F5485" s="1" t="s">
        <v>10444</v>
      </c>
      <c r="G5485" s="1" t="s">
        <v>294</v>
      </c>
      <c r="H5485" s="1" t="s">
        <v>794</v>
      </c>
      <c r="I5485" s="1" t="s">
        <v>796</v>
      </c>
      <c r="J5485" s="1" t="s">
        <v>867</v>
      </c>
      <c r="K5485" s="1" t="s">
        <v>1329</v>
      </c>
      <c r="L5485" s="1">
        <v>92105</v>
      </c>
      <c r="M5485" s="1" t="s">
        <v>1377</v>
      </c>
      <c r="N5485" s="1" t="s">
        <v>2892</v>
      </c>
      <c r="O5485" s="1" t="s">
        <v>3243</v>
      </c>
      <c r="P5485" s="1" t="s">
        <v>3249</v>
      </c>
      <c r="Q5485" s="1" t="s">
        <v>4761</v>
      </c>
      <c r="R5485" s="1">
        <v>40.68</v>
      </c>
      <c r="S5485" s="1">
        <v>2</v>
      </c>
      <c r="T5485" s="1">
        <v>0</v>
      </c>
      <c r="U5485" s="1">
        <v>0.40679999999999694</v>
      </c>
      <c r="V5485" t="s">
        <v>731</v>
      </c>
      <c r="W5485" t="s">
        <v>5113</v>
      </c>
    </row>
    <row r="5486" spans="1:23" x14ac:dyDescent="0.3">
      <c r="A5486" s="1">
        <v>5485</v>
      </c>
      <c r="B5486" t="s">
        <v>7871</v>
      </c>
      <c r="C5486" s="2">
        <v>43495</v>
      </c>
      <c r="D5486" s="2">
        <v>43500</v>
      </c>
      <c r="E5486" s="1" t="s">
        <v>10147</v>
      </c>
      <c r="F5486" s="1" t="s">
        <v>10162</v>
      </c>
      <c r="G5486" s="1" t="s">
        <v>12</v>
      </c>
      <c r="H5486" s="1" t="s">
        <v>793</v>
      </c>
      <c r="I5486" s="1" t="s">
        <v>796</v>
      </c>
      <c r="J5486" s="1" t="s">
        <v>897</v>
      </c>
      <c r="K5486" s="1" t="s">
        <v>1330</v>
      </c>
      <c r="L5486" s="1">
        <v>33142</v>
      </c>
      <c r="M5486" s="1" t="s">
        <v>1376</v>
      </c>
      <c r="N5486" s="1" t="s">
        <v>3125</v>
      </c>
      <c r="O5486" s="1" t="s">
        <v>3242</v>
      </c>
      <c r="P5486" s="1" t="s">
        <v>3246</v>
      </c>
      <c r="Q5486" s="1" t="s">
        <v>4996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">
        <v>90</v>
      </c>
      <c r="W5486" t="s">
        <v>5113</v>
      </c>
    </row>
    <row r="5487" spans="1:23" x14ac:dyDescent="0.3">
      <c r="A5487" s="1">
        <v>5486</v>
      </c>
      <c r="B5487" t="s">
        <v>7872</v>
      </c>
      <c r="C5487" s="2">
        <v>42716</v>
      </c>
      <c r="D5487" s="2">
        <v>42721</v>
      </c>
      <c r="E5487" s="1" t="s">
        <v>10147</v>
      </c>
      <c r="F5487" s="1" t="s">
        <v>10321</v>
      </c>
      <c r="G5487" s="1" t="s">
        <v>171</v>
      </c>
      <c r="H5487" s="1" t="s">
        <v>793</v>
      </c>
      <c r="I5487" s="1" t="s">
        <v>796</v>
      </c>
      <c r="J5487" s="1" t="s">
        <v>897</v>
      </c>
      <c r="K5487" s="1" t="s">
        <v>1330</v>
      </c>
      <c r="L5487" s="1">
        <v>33178</v>
      </c>
      <c r="M5487" s="1" t="s">
        <v>1376</v>
      </c>
      <c r="N5487" s="1" t="s">
        <v>2086</v>
      </c>
      <c r="O5487" s="1" t="s">
        <v>3243</v>
      </c>
      <c r="P5487" s="1" t="s">
        <v>3257</v>
      </c>
      <c r="Q5487" s="1" t="s">
        <v>3415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">
        <v>90</v>
      </c>
      <c r="W5487" t="s">
        <v>5113</v>
      </c>
    </row>
    <row r="5488" spans="1:23" x14ac:dyDescent="0.3">
      <c r="A5488" s="1">
        <v>5487</v>
      </c>
      <c r="B5488" t="s">
        <v>7873</v>
      </c>
      <c r="C5488" s="2">
        <v>43032</v>
      </c>
      <c r="D5488" s="2">
        <v>43037</v>
      </c>
      <c r="E5488" s="1" t="s">
        <v>10147</v>
      </c>
      <c r="F5488" s="1" t="s">
        <v>10342</v>
      </c>
      <c r="G5488" s="1" t="s">
        <v>192</v>
      </c>
      <c r="H5488" s="1" t="s">
        <v>795</v>
      </c>
      <c r="I5488" s="1" t="s">
        <v>796</v>
      </c>
      <c r="J5488" s="1" t="s">
        <v>849</v>
      </c>
      <c r="K5488" s="1" t="s">
        <v>1332</v>
      </c>
      <c r="L5488" s="1">
        <v>78207</v>
      </c>
      <c r="M5488" s="1" t="s">
        <v>1378</v>
      </c>
      <c r="N5488" s="1" t="s">
        <v>1687</v>
      </c>
      <c r="O5488" s="1" t="s">
        <v>3243</v>
      </c>
      <c r="P5488" s="1" t="s">
        <v>3253</v>
      </c>
      <c r="Q5488" s="1" t="s">
        <v>3569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">
        <v>608</v>
      </c>
      <c r="W5488" t="s">
        <v>5113</v>
      </c>
    </row>
    <row r="5489" spans="1:23" x14ac:dyDescent="0.3">
      <c r="A5489" s="1">
        <v>5488</v>
      </c>
      <c r="B5489" t="s">
        <v>7874</v>
      </c>
      <c r="C5489" s="2">
        <v>43556</v>
      </c>
      <c r="D5489" s="2">
        <v>43559</v>
      </c>
      <c r="E5489" s="1" t="s">
        <v>10146</v>
      </c>
      <c r="F5489" s="1" t="s">
        <v>10442</v>
      </c>
      <c r="G5489" s="1" t="s">
        <v>292</v>
      </c>
      <c r="H5489" s="1" t="s">
        <v>794</v>
      </c>
      <c r="I5489" s="1" t="s">
        <v>796</v>
      </c>
      <c r="J5489" s="1" t="s">
        <v>905</v>
      </c>
      <c r="K5489" s="1" t="s">
        <v>1330</v>
      </c>
      <c r="L5489" s="1">
        <v>32216</v>
      </c>
      <c r="M5489" s="1" t="s">
        <v>1376</v>
      </c>
      <c r="N5489" s="1" t="s">
        <v>2516</v>
      </c>
      <c r="O5489" s="1" t="s">
        <v>3244</v>
      </c>
      <c r="P5489" s="1" t="s">
        <v>3252</v>
      </c>
      <c r="Q5489" s="1" t="s">
        <v>4386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">
        <v>90</v>
      </c>
      <c r="W5489" t="s">
        <v>5113</v>
      </c>
    </row>
    <row r="5490" spans="1:23" x14ac:dyDescent="0.3">
      <c r="A5490" s="1">
        <v>5489</v>
      </c>
      <c r="B5490" t="s">
        <v>7874</v>
      </c>
      <c r="C5490" s="2">
        <v>43556</v>
      </c>
      <c r="D5490" s="2">
        <v>43559</v>
      </c>
      <c r="E5490" s="1" t="s">
        <v>10146</v>
      </c>
      <c r="F5490" s="1" t="s">
        <v>10442</v>
      </c>
      <c r="G5490" s="1" t="s">
        <v>292</v>
      </c>
      <c r="H5490" s="1" t="s">
        <v>794</v>
      </c>
      <c r="I5490" s="1" t="s">
        <v>796</v>
      </c>
      <c r="J5490" s="1" t="s">
        <v>905</v>
      </c>
      <c r="K5490" s="1" t="s">
        <v>1330</v>
      </c>
      <c r="L5490" s="1">
        <v>32216</v>
      </c>
      <c r="M5490" s="1" t="s">
        <v>1376</v>
      </c>
      <c r="N5490" s="1" t="s">
        <v>2328</v>
      </c>
      <c r="O5490" s="1" t="s">
        <v>3243</v>
      </c>
      <c r="P5490" s="1" t="s">
        <v>3247</v>
      </c>
      <c r="Q5490" s="1" t="s">
        <v>4203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">
        <v>90</v>
      </c>
      <c r="W5490" t="s">
        <v>5113</v>
      </c>
    </row>
    <row r="5491" spans="1:23" x14ac:dyDescent="0.3">
      <c r="A5491" s="1">
        <v>5490</v>
      </c>
      <c r="B5491" t="s">
        <v>7874</v>
      </c>
      <c r="C5491" s="2">
        <v>43556</v>
      </c>
      <c r="D5491" s="2">
        <v>43559</v>
      </c>
      <c r="E5491" s="1" t="s">
        <v>10146</v>
      </c>
      <c r="F5491" s="1" t="s">
        <v>10442</v>
      </c>
      <c r="G5491" s="1" t="s">
        <v>292</v>
      </c>
      <c r="H5491" s="1" t="s">
        <v>794</v>
      </c>
      <c r="I5491" s="1" t="s">
        <v>796</v>
      </c>
      <c r="J5491" s="1" t="s">
        <v>905</v>
      </c>
      <c r="K5491" s="1" t="s">
        <v>1330</v>
      </c>
      <c r="L5491" s="1">
        <v>32216</v>
      </c>
      <c r="M5491" s="1" t="s">
        <v>1376</v>
      </c>
      <c r="N5491" s="1" t="s">
        <v>2675</v>
      </c>
      <c r="O5491" s="1" t="s">
        <v>3243</v>
      </c>
      <c r="P5491" s="1" t="s">
        <v>3254</v>
      </c>
      <c r="Q5491" s="1" t="s">
        <v>3622</v>
      </c>
      <c r="R5491" s="1">
        <v>20.808</v>
      </c>
      <c r="S5491" s="1">
        <v>3</v>
      </c>
      <c r="T5491" s="1">
        <v>0.2</v>
      </c>
      <c r="U5491" s="1">
        <v>1.8207000000000013</v>
      </c>
      <c r="V5491" t="s">
        <v>90</v>
      </c>
      <c r="W5491" t="s">
        <v>5113</v>
      </c>
    </row>
    <row r="5492" spans="1:23" x14ac:dyDescent="0.3">
      <c r="A5492" s="1">
        <v>5491</v>
      </c>
      <c r="B5492" t="s">
        <v>7874</v>
      </c>
      <c r="C5492" s="2">
        <v>43556</v>
      </c>
      <c r="D5492" s="2">
        <v>43559</v>
      </c>
      <c r="E5492" s="1" t="s">
        <v>10146</v>
      </c>
      <c r="F5492" s="1" t="s">
        <v>10442</v>
      </c>
      <c r="G5492" s="1" t="s">
        <v>292</v>
      </c>
      <c r="H5492" s="1" t="s">
        <v>794</v>
      </c>
      <c r="I5492" s="1" t="s">
        <v>796</v>
      </c>
      <c r="J5492" s="1" t="s">
        <v>905</v>
      </c>
      <c r="K5492" s="1" t="s">
        <v>1330</v>
      </c>
      <c r="L5492" s="1">
        <v>32216</v>
      </c>
      <c r="M5492" s="1" t="s">
        <v>1376</v>
      </c>
      <c r="N5492" s="1" t="s">
        <v>2589</v>
      </c>
      <c r="O5492" s="1" t="s">
        <v>3242</v>
      </c>
      <c r="P5492" s="1" t="s">
        <v>3246</v>
      </c>
      <c r="Q5492" s="1" t="s">
        <v>4456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">
        <v>90</v>
      </c>
      <c r="W5492" t="s">
        <v>5113</v>
      </c>
    </row>
    <row r="5493" spans="1:23" x14ac:dyDescent="0.3">
      <c r="A5493" s="1">
        <v>5492</v>
      </c>
      <c r="B5493" t="s">
        <v>7875</v>
      </c>
      <c r="C5493" s="2">
        <v>43491</v>
      </c>
      <c r="D5493" s="2">
        <v>43492</v>
      </c>
      <c r="E5493" s="1" t="s">
        <v>10148</v>
      </c>
      <c r="F5493" s="1" t="s">
        <v>10150</v>
      </c>
      <c r="G5493" s="1" t="s">
        <v>0</v>
      </c>
      <c r="H5493" s="1" t="s">
        <v>793</v>
      </c>
      <c r="I5493" s="1" t="s">
        <v>796</v>
      </c>
      <c r="J5493" s="1" t="s">
        <v>809</v>
      </c>
      <c r="K5493" s="1" t="s">
        <v>1332</v>
      </c>
      <c r="L5493" s="1">
        <v>77070</v>
      </c>
      <c r="M5493" s="1" t="s">
        <v>1378</v>
      </c>
      <c r="N5493" s="1" t="s">
        <v>1455</v>
      </c>
      <c r="O5493" s="1" t="s">
        <v>3243</v>
      </c>
      <c r="P5493" s="1" t="s">
        <v>3249</v>
      </c>
      <c r="Q5493" s="1" t="s">
        <v>3337</v>
      </c>
      <c r="R5493" s="1">
        <v>18.16</v>
      </c>
      <c r="S5493" s="1">
        <v>2</v>
      </c>
      <c r="T5493" s="1">
        <v>0.2</v>
      </c>
      <c r="U5493" s="1">
        <v>1.8160000000000016</v>
      </c>
      <c r="V5493" t="s">
        <v>608</v>
      </c>
      <c r="W5493" t="s">
        <v>5113</v>
      </c>
    </row>
    <row r="5494" spans="1:23" x14ac:dyDescent="0.3">
      <c r="A5494" s="1">
        <v>5493</v>
      </c>
      <c r="B5494" t="s">
        <v>7876</v>
      </c>
      <c r="C5494" s="2">
        <v>42702</v>
      </c>
      <c r="D5494" s="2">
        <v>42702</v>
      </c>
      <c r="E5494" s="1" t="s">
        <v>10149</v>
      </c>
      <c r="F5494" s="1" t="s">
        <v>10873</v>
      </c>
      <c r="G5494" s="1" t="s">
        <v>723</v>
      </c>
      <c r="H5494" s="1" t="s">
        <v>795</v>
      </c>
      <c r="I5494" s="1" t="s">
        <v>796</v>
      </c>
      <c r="J5494" s="1" t="s">
        <v>805</v>
      </c>
      <c r="K5494" s="1" t="s">
        <v>1329</v>
      </c>
      <c r="L5494" s="1">
        <v>94122</v>
      </c>
      <c r="M5494" s="1" t="s">
        <v>1377</v>
      </c>
      <c r="N5494" s="1" t="s">
        <v>1707</v>
      </c>
      <c r="O5494" s="1" t="s">
        <v>3243</v>
      </c>
      <c r="P5494" s="1" t="s">
        <v>3259</v>
      </c>
      <c r="Q5494" s="1" t="s">
        <v>3589</v>
      </c>
      <c r="R5494" s="1">
        <v>7.36</v>
      </c>
      <c r="S5494" s="1">
        <v>2</v>
      </c>
      <c r="T5494" s="1">
        <v>0</v>
      </c>
      <c r="U5494" s="1">
        <v>0.14719999999999978</v>
      </c>
      <c r="V5494" t="s">
        <v>731</v>
      </c>
      <c r="W5494" t="s">
        <v>5113</v>
      </c>
    </row>
    <row r="5495" spans="1:23" x14ac:dyDescent="0.3">
      <c r="A5495" s="1">
        <v>5494</v>
      </c>
      <c r="B5495" t="s">
        <v>7876</v>
      </c>
      <c r="C5495" s="2">
        <v>42702</v>
      </c>
      <c r="D5495" s="2">
        <v>42702</v>
      </c>
      <c r="E5495" s="1" t="s">
        <v>10149</v>
      </c>
      <c r="F5495" s="1" t="s">
        <v>10873</v>
      </c>
      <c r="G5495" s="1" t="s">
        <v>723</v>
      </c>
      <c r="H5495" s="1" t="s">
        <v>795</v>
      </c>
      <c r="I5495" s="1" t="s">
        <v>796</v>
      </c>
      <c r="J5495" s="1" t="s">
        <v>805</v>
      </c>
      <c r="K5495" s="1" t="s">
        <v>1329</v>
      </c>
      <c r="L5495" s="1">
        <v>94122</v>
      </c>
      <c r="M5495" s="1" t="s">
        <v>1377</v>
      </c>
      <c r="N5495" s="1" t="s">
        <v>1634</v>
      </c>
      <c r="O5495" s="1" t="s">
        <v>3243</v>
      </c>
      <c r="P5495" s="1" t="s">
        <v>3247</v>
      </c>
      <c r="Q5495" s="1" t="s">
        <v>3517</v>
      </c>
      <c r="R5495" s="1">
        <v>41.4</v>
      </c>
      <c r="S5495" s="1">
        <v>4</v>
      </c>
      <c r="T5495" s="1">
        <v>0</v>
      </c>
      <c r="U5495" s="1">
        <v>19.872</v>
      </c>
      <c r="V5495" t="s">
        <v>731</v>
      </c>
      <c r="W5495" t="s">
        <v>5113</v>
      </c>
    </row>
    <row r="5496" spans="1:23" x14ac:dyDescent="0.3">
      <c r="A5496" s="1">
        <v>5495</v>
      </c>
      <c r="B5496" t="s">
        <v>7876</v>
      </c>
      <c r="C5496" s="2">
        <v>42702</v>
      </c>
      <c r="D5496" s="2">
        <v>42702</v>
      </c>
      <c r="E5496" s="1" t="s">
        <v>10149</v>
      </c>
      <c r="F5496" s="1" t="s">
        <v>10873</v>
      </c>
      <c r="G5496" s="1" t="s">
        <v>723</v>
      </c>
      <c r="H5496" s="1" t="s">
        <v>795</v>
      </c>
      <c r="I5496" s="1" t="s">
        <v>796</v>
      </c>
      <c r="J5496" s="1" t="s">
        <v>805</v>
      </c>
      <c r="K5496" s="1" t="s">
        <v>1329</v>
      </c>
      <c r="L5496" s="1">
        <v>94122</v>
      </c>
      <c r="M5496" s="1" t="s">
        <v>1377</v>
      </c>
      <c r="N5496" s="1" t="s">
        <v>2499</v>
      </c>
      <c r="O5496" s="1" t="s">
        <v>3242</v>
      </c>
      <c r="P5496" s="1" t="s">
        <v>3245</v>
      </c>
      <c r="Q5496" s="1" t="s">
        <v>4369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">
        <v>731</v>
      </c>
      <c r="W5496" t="s">
        <v>5113</v>
      </c>
    </row>
    <row r="5497" spans="1:23" x14ac:dyDescent="0.3">
      <c r="A5497" s="1">
        <v>5496</v>
      </c>
      <c r="B5497" t="s">
        <v>7877</v>
      </c>
      <c r="C5497" s="2">
        <v>42982</v>
      </c>
      <c r="D5497" s="2">
        <v>42986</v>
      </c>
      <c r="E5497" s="1" t="s">
        <v>10147</v>
      </c>
      <c r="F5497" s="1" t="s">
        <v>10614</v>
      </c>
      <c r="G5497" s="1" t="s">
        <v>464</v>
      </c>
      <c r="H5497" s="1" t="s">
        <v>794</v>
      </c>
      <c r="I5497" s="1" t="s">
        <v>796</v>
      </c>
      <c r="J5497" s="1" t="s">
        <v>807</v>
      </c>
      <c r="K5497" s="1" t="s">
        <v>1336</v>
      </c>
      <c r="L5497" s="1">
        <v>19140</v>
      </c>
      <c r="M5497" s="1" t="s">
        <v>1379</v>
      </c>
      <c r="N5497" s="1" t="s">
        <v>2586</v>
      </c>
      <c r="O5497" s="1" t="s">
        <v>3243</v>
      </c>
      <c r="P5497" s="1" t="s">
        <v>3253</v>
      </c>
      <c r="Q5497" s="1" t="s">
        <v>4453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">
        <v>320</v>
      </c>
      <c r="W5497" t="s">
        <v>5113</v>
      </c>
    </row>
    <row r="5498" spans="1:23" x14ac:dyDescent="0.3">
      <c r="A5498" s="1">
        <v>5497</v>
      </c>
      <c r="B5498" t="s">
        <v>7878</v>
      </c>
      <c r="C5498" s="2">
        <v>43628</v>
      </c>
      <c r="D5498" s="2">
        <v>43632</v>
      </c>
      <c r="E5498" s="1" t="s">
        <v>10147</v>
      </c>
      <c r="F5498" s="1" t="s">
        <v>10793</v>
      </c>
      <c r="G5498" s="1" t="s">
        <v>643</v>
      </c>
      <c r="H5498" s="1" t="s">
        <v>793</v>
      </c>
      <c r="I5498" s="1" t="s">
        <v>796</v>
      </c>
      <c r="J5498" s="1" t="s">
        <v>1089</v>
      </c>
      <c r="K5498" s="1" t="s">
        <v>1351</v>
      </c>
      <c r="L5498" s="1">
        <v>43302</v>
      </c>
      <c r="M5498" s="1" t="s">
        <v>1379</v>
      </c>
      <c r="N5498" s="1" t="s">
        <v>1620</v>
      </c>
      <c r="O5498" s="1" t="s">
        <v>3244</v>
      </c>
      <c r="P5498" s="1" t="s">
        <v>3256</v>
      </c>
      <c r="Q5498" s="1" t="s">
        <v>3503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">
        <v>320</v>
      </c>
      <c r="W5498" t="s">
        <v>5113</v>
      </c>
    </row>
    <row r="5499" spans="1:23" x14ac:dyDescent="0.3">
      <c r="A5499" s="1">
        <v>5498</v>
      </c>
      <c r="B5499" t="s">
        <v>7879</v>
      </c>
      <c r="C5499" s="2">
        <v>43661</v>
      </c>
      <c r="D5499" s="2">
        <v>43664</v>
      </c>
      <c r="E5499" s="1" t="s">
        <v>10146</v>
      </c>
      <c r="F5499" s="1" t="s">
        <v>10664</v>
      </c>
      <c r="G5499" s="1" t="s">
        <v>514</v>
      </c>
      <c r="H5499" s="1" t="s">
        <v>793</v>
      </c>
      <c r="I5499" s="1" t="s">
        <v>796</v>
      </c>
      <c r="J5499" s="1" t="s">
        <v>817</v>
      </c>
      <c r="K5499" s="1" t="s">
        <v>1342</v>
      </c>
      <c r="L5499" s="1">
        <v>10024</v>
      </c>
      <c r="M5499" s="1" t="s">
        <v>1379</v>
      </c>
      <c r="N5499" s="1" t="s">
        <v>2621</v>
      </c>
      <c r="O5499" s="1" t="s">
        <v>3243</v>
      </c>
      <c r="P5499" s="1" t="s">
        <v>3251</v>
      </c>
      <c r="Q5499" s="1" t="s">
        <v>4486</v>
      </c>
      <c r="R5499" s="1">
        <v>6.56</v>
      </c>
      <c r="S5499" s="1">
        <v>2</v>
      </c>
      <c r="T5499" s="1">
        <v>0</v>
      </c>
      <c r="U5499" s="1">
        <v>1.9023999999999992</v>
      </c>
      <c r="V5499" t="s">
        <v>320</v>
      </c>
      <c r="W5499" t="s">
        <v>5113</v>
      </c>
    </row>
    <row r="5500" spans="1:23" x14ac:dyDescent="0.3">
      <c r="A5500" s="1">
        <v>5499</v>
      </c>
      <c r="B5500" t="s">
        <v>7879</v>
      </c>
      <c r="C5500" s="2">
        <v>43661</v>
      </c>
      <c r="D5500" s="2">
        <v>43664</v>
      </c>
      <c r="E5500" s="1" t="s">
        <v>10146</v>
      </c>
      <c r="F5500" s="1" t="s">
        <v>10664</v>
      </c>
      <c r="G5500" s="1" t="s">
        <v>514</v>
      </c>
      <c r="H5500" s="1" t="s">
        <v>793</v>
      </c>
      <c r="I5500" s="1" t="s">
        <v>796</v>
      </c>
      <c r="J5500" s="1" t="s">
        <v>817</v>
      </c>
      <c r="K5500" s="1" t="s">
        <v>1342</v>
      </c>
      <c r="L5500" s="1">
        <v>10024</v>
      </c>
      <c r="M5500" s="1" t="s">
        <v>1379</v>
      </c>
      <c r="N5500" s="1" t="s">
        <v>1666</v>
      </c>
      <c r="O5500" s="1" t="s">
        <v>3243</v>
      </c>
      <c r="P5500" s="1" t="s">
        <v>3247</v>
      </c>
      <c r="Q5500" s="1" t="s">
        <v>3548</v>
      </c>
      <c r="R5500" s="1">
        <v>7.83</v>
      </c>
      <c r="S5500" s="1">
        <v>3</v>
      </c>
      <c r="T5500" s="1">
        <v>0</v>
      </c>
      <c r="U5500" s="1">
        <v>3.6017999999999999</v>
      </c>
      <c r="V5500" t="s">
        <v>320</v>
      </c>
      <c r="W5500" t="s">
        <v>5113</v>
      </c>
    </row>
    <row r="5501" spans="1:23" x14ac:dyDescent="0.3">
      <c r="A5501" s="1">
        <v>5500</v>
      </c>
      <c r="B5501" t="s">
        <v>7879</v>
      </c>
      <c r="C5501" s="2">
        <v>43661</v>
      </c>
      <c r="D5501" s="2">
        <v>43664</v>
      </c>
      <c r="E5501" s="1" t="s">
        <v>10146</v>
      </c>
      <c r="F5501" s="1" t="s">
        <v>10664</v>
      </c>
      <c r="G5501" s="1" t="s">
        <v>514</v>
      </c>
      <c r="H5501" s="1" t="s">
        <v>793</v>
      </c>
      <c r="I5501" s="1" t="s">
        <v>796</v>
      </c>
      <c r="J5501" s="1" t="s">
        <v>817</v>
      </c>
      <c r="K5501" s="1" t="s">
        <v>1342</v>
      </c>
      <c r="L5501" s="1">
        <v>10024</v>
      </c>
      <c r="M5501" s="1" t="s">
        <v>1379</v>
      </c>
      <c r="N5501" s="1" t="s">
        <v>1721</v>
      </c>
      <c r="O5501" s="1" t="s">
        <v>3244</v>
      </c>
      <c r="P5501" s="1" t="s">
        <v>3256</v>
      </c>
      <c r="Q5501" s="1" t="s">
        <v>3603</v>
      </c>
      <c r="R5501" s="1">
        <v>41.9</v>
      </c>
      <c r="S5501" s="1">
        <v>2</v>
      </c>
      <c r="T5501" s="1">
        <v>0</v>
      </c>
      <c r="U5501" s="1">
        <v>8.7989999999999995</v>
      </c>
      <c r="V5501" t="s">
        <v>320</v>
      </c>
      <c r="W5501" t="s">
        <v>5113</v>
      </c>
    </row>
    <row r="5502" spans="1:23" x14ac:dyDescent="0.3">
      <c r="A5502" s="1">
        <v>5501</v>
      </c>
      <c r="B5502" t="s">
        <v>7879</v>
      </c>
      <c r="C5502" s="2">
        <v>43661</v>
      </c>
      <c r="D5502" s="2">
        <v>43664</v>
      </c>
      <c r="E5502" s="1" t="s">
        <v>10146</v>
      </c>
      <c r="F5502" s="1" t="s">
        <v>10664</v>
      </c>
      <c r="G5502" s="1" t="s">
        <v>514</v>
      </c>
      <c r="H5502" s="1" t="s">
        <v>793</v>
      </c>
      <c r="I5502" s="1" t="s">
        <v>796</v>
      </c>
      <c r="J5502" s="1" t="s">
        <v>817</v>
      </c>
      <c r="K5502" s="1" t="s">
        <v>1342</v>
      </c>
      <c r="L5502" s="1">
        <v>10024</v>
      </c>
      <c r="M5502" s="1" t="s">
        <v>1379</v>
      </c>
      <c r="N5502" s="1" t="s">
        <v>2645</v>
      </c>
      <c r="O5502" s="1" t="s">
        <v>3242</v>
      </c>
      <c r="P5502" s="1" t="s">
        <v>3246</v>
      </c>
      <c r="Q5502" s="1" t="s">
        <v>4511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">
        <v>320</v>
      </c>
      <c r="W5502" t="s">
        <v>5113</v>
      </c>
    </row>
    <row r="5503" spans="1:23" x14ac:dyDescent="0.3">
      <c r="A5503" s="1">
        <v>5502</v>
      </c>
      <c r="B5503" t="s">
        <v>7879</v>
      </c>
      <c r="C5503" s="2">
        <v>43661</v>
      </c>
      <c r="D5503" s="2">
        <v>43664</v>
      </c>
      <c r="E5503" s="1" t="s">
        <v>10146</v>
      </c>
      <c r="F5503" s="1" t="s">
        <v>10664</v>
      </c>
      <c r="G5503" s="1" t="s">
        <v>514</v>
      </c>
      <c r="H5503" s="1" t="s">
        <v>793</v>
      </c>
      <c r="I5503" s="1" t="s">
        <v>796</v>
      </c>
      <c r="J5503" s="1" t="s">
        <v>817</v>
      </c>
      <c r="K5503" s="1" t="s">
        <v>1342</v>
      </c>
      <c r="L5503" s="1">
        <v>10024</v>
      </c>
      <c r="M5503" s="1" t="s">
        <v>1379</v>
      </c>
      <c r="N5503" s="1" t="s">
        <v>2436</v>
      </c>
      <c r="O5503" s="1" t="s">
        <v>3243</v>
      </c>
      <c r="P5503" s="1" t="s">
        <v>3255</v>
      </c>
      <c r="Q5503" s="1" t="s">
        <v>4307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">
        <v>320</v>
      </c>
      <c r="W5503" t="s">
        <v>5113</v>
      </c>
    </row>
    <row r="5504" spans="1:23" x14ac:dyDescent="0.3">
      <c r="A5504" s="1">
        <v>5503</v>
      </c>
      <c r="B5504" t="s">
        <v>7880</v>
      </c>
      <c r="C5504" s="2">
        <v>43771</v>
      </c>
      <c r="D5504" s="2">
        <v>43775</v>
      </c>
      <c r="E5504" s="1" t="s">
        <v>10147</v>
      </c>
      <c r="F5504" s="1" t="s">
        <v>10914</v>
      </c>
      <c r="G5504" s="1" t="s">
        <v>764</v>
      </c>
      <c r="H5504" s="1" t="s">
        <v>794</v>
      </c>
      <c r="I5504" s="1" t="s">
        <v>796</v>
      </c>
      <c r="J5504" s="1" t="s">
        <v>807</v>
      </c>
      <c r="K5504" s="1" t="s">
        <v>1336</v>
      </c>
      <c r="L5504" s="1">
        <v>19140</v>
      </c>
      <c r="M5504" s="1" t="s">
        <v>1379</v>
      </c>
      <c r="N5504" s="1" t="s">
        <v>2759</v>
      </c>
      <c r="O5504" s="1" t="s">
        <v>3242</v>
      </c>
      <c r="P5504" s="1" t="s">
        <v>3250</v>
      </c>
      <c r="Q5504" s="1" t="s">
        <v>4626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">
        <v>320</v>
      </c>
      <c r="W5504" t="s">
        <v>5113</v>
      </c>
    </row>
    <row r="5505" spans="1:23" x14ac:dyDescent="0.3">
      <c r="A5505" s="1">
        <v>5504</v>
      </c>
      <c r="B5505" t="s">
        <v>7880</v>
      </c>
      <c r="C5505" s="2">
        <v>43771</v>
      </c>
      <c r="D5505" s="2">
        <v>43775</v>
      </c>
      <c r="E5505" s="1" t="s">
        <v>10147</v>
      </c>
      <c r="F5505" s="1" t="s">
        <v>10914</v>
      </c>
      <c r="G5505" s="1" t="s">
        <v>764</v>
      </c>
      <c r="H5505" s="1" t="s">
        <v>794</v>
      </c>
      <c r="I5505" s="1" t="s">
        <v>796</v>
      </c>
      <c r="J5505" s="1" t="s">
        <v>807</v>
      </c>
      <c r="K5505" s="1" t="s">
        <v>1336</v>
      </c>
      <c r="L5505" s="1">
        <v>19140</v>
      </c>
      <c r="M5505" s="1" t="s">
        <v>1379</v>
      </c>
      <c r="N5505" s="1" t="s">
        <v>2992</v>
      </c>
      <c r="O5505" s="1" t="s">
        <v>3243</v>
      </c>
      <c r="P5505" s="1" t="s">
        <v>3254</v>
      </c>
      <c r="Q5505" s="1" t="s">
        <v>4865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">
        <v>320</v>
      </c>
      <c r="W5505" t="s">
        <v>5113</v>
      </c>
    </row>
    <row r="5506" spans="1:23" x14ac:dyDescent="0.3">
      <c r="A5506" s="1">
        <v>5505</v>
      </c>
      <c r="B5506" t="s">
        <v>7880</v>
      </c>
      <c r="C5506" s="2">
        <v>43771</v>
      </c>
      <c r="D5506" s="2">
        <v>43775</v>
      </c>
      <c r="E5506" s="1" t="s">
        <v>10147</v>
      </c>
      <c r="F5506" s="1" t="s">
        <v>10914</v>
      </c>
      <c r="G5506" s="1" t="s">
        <v>764</v>
      </c>
      <c r="H5506" s="1" t="s">
        <v>794</v>
      </c>
      <c r="I5506" s="1" t="s">
        <v>796</v>
      </c>
      <c r="J5506" s="1" t="s">
        <v>807</v>
      </c>
      <c r="K5506" s="1" t="s">
        <v>1336</v>
      </c>
      <c r="L5506" s="1">
        <v>19140</v>
      </c>
      <c r="M5506" s="1" t="s">
        <v>1379</v>
      </c>
      <c r="N5506" s="1" t="s">
        <v>1816</v>
      </c>
      <c r="O5506" s="1" t="s">
        <v>3243</v>
      </c>
      <c r="P5506" s="1" t="s">
        <v>3257</v>
      </c>
      <c r="Q5506" s="1" t="s">
        <v>3698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">
        <v>320</v>
      </c>
      <c r="W5506" t="s">
        <v>5113</v>
      </c>
    </row>
    <row r="5507" spans="1:23" x14ac:dyDescent="0.3">
      <c r="A5507" s="1">
        <v>5506</v>
      </c>
      <c r="B5507" t="s">
        <v>7880</v>
      </c>
      <c r="C5507" s="2">
        <v>43771</v>
      </c>
      <c r="D5507" s="2">
        <v>43775</v>
      </c>
      <c r="E5507" s="1" t="s">
        <v>10147</v>
      </c>
      <c r="F5507" s="1" t="s">
        <v>10914</v>
      </c>
      <c r="G5507" s="1" t="s">
        <v>764</v>
      </c>
      <c r="H5507" s="1" t="s">
        <v>794</v>
      </c>
      <c r="I5507" s="1" t="s">
        <v>796</v>
      </c>
      <c r="J5507" s="1" t="s">
        <v>807</v>
      </c>
      <c r="K5507" s="1" t="s">
        <v>1336</v>
      </c>
      <c r="L5507" s="1">
        <v>19140</v>
      </c>
      <c r="M5507" s="1" t="s">
        <v>1379</v>
      </c>
      <c r="N5507" s="1" t="s">
        <v>2498</v>
      </c>
      <c r="O5507" s="1" t="s">
        <v>3244</v>
      </c>
      <c r="P5507" s="1" t="s">
        <v>3252</v>
      </c>
      <c r="Q5507" s="1" t="s">
        <v>4368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">
        <v>320</v>
      </c>
      <c r="W5507" t="s">
        <v>5113</v>
      </c>
    </row>
    <row r="5508" spans="1:23" x14ac:dyDescent="0.3">
      <c r="A5508" s="1">
        <v>5507</v>
      </c>
      <c r="B5508" t="s">
        <v>7881</v>
      </c>
      <c r="C5508" s="2">
        <v>43381</v>
      </c>
      <c r="D5508" s="2">
        <v>43381</v>
      </c>
      <c r="E5508" s="1" t="s">
        <v>10149</v>
      </c>
      <c r="F5508" s="1" t="s">
        <v>10182</v>
      </c>
      <c r="G5508" s="1" t="s">
        <v>32</v>
      </c>
      <c r="H5508" s="1" t="s">
        <v>793</v>
      </c>
      <c r="I5508" s="1" t="s">
        <v>796</v>
      </c>
      <c r="J5508" s="1" t="s">
        <v>798</v>
      </c>
      <c r="K5508" s="1" t="s">
        <v>1329</v>
      </c>
      <c r="L5508" s="1">
        <v>90036</v>
      </c>
      <c r="M5508" s="1" t="s">
        <v>1377</v>
      </c>
      <c r="N5508" s="1" t="s">
        <v>2470</v>
      </c>
      <c r="O5508" s="1" t="s">
        <v>3243</v>
      </c>
      <c r="P5508" s="1" t="s">
        <v>3255</v>
      </c>
      <c r="Q5508" s="1" t="s">
        <v>4342</v>
      </c>
      <c r="R5508" s="1">
        <v>61.96</v>
      </c>
      <c r="S5508" s="1">
        <v>2</v>
      </c>
      <c r="T5508" s="1">
        <v>0</v>
      </c>
      <c r="U5508" s="1">
        <v>27.881999999999998</v>
      </c>
      <c r="V5508" t="s">
        <v>731</v>
      </c>
      <c r="W5508" t="s">
        <v>5113</v>
      </c>
    </row>
    <row r="5509" spans="1:23" x14ac:dyDescent="0.3">
      <c r="A5509" s="1">
        <v>5508</v>
      </c>
      <c r="B5509" t="s">
        <v>7882</v>
      </c>
      <c r="C5509" s="2">
        <v>43198</v>
      </c>
      <c r="D5509" s="2">
        <v>43204</v>
      </c>
      <c r="E5509" s="1" t="s">
        <v>10147</v>
      </c>
      <c r="F5509" s="1" t="s">
        <v>10460</v>
      </c>
      <c r="G5509" s="1" t="s">
        <v>310</v>
      </c>
      <c r="H5509" s="1" t="s">
        <v>793</v>
      </c>
      <c r="I5509" s="1" t="s">
        <v>796</v>
      </c>
      <c r="J5509" s="1" t="s">
        <v>1011</v>
      </c>
      <c r="K5509" s="1" t="s">
        <v>1359</v>
      </c>
      <c r="L5509" s="1">
        <v>30080</v>
      </c>
      <c r="M5509" s="1" t="s">
        <v>1376</v>
      </c>
      <c r="N5509" s="1" t="s">
        <v>2723</v>
      </c>
      <c r="O5509" s="1" t="s">
        <v>3243</v>
      </c>
      <c r="P5509" s="1" t="s">
        <v>3257</v>
      </c>
      <c r="Q5509" s="1" t="s">
        <v>4590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">
        <v>90</v>
      </c>
      <c r="W5509" t="s">
        <v>5113</v>
      </c>
    </row>
    <row r="5510" spans="1:23" x14ac:dyDescent="0.3">
      <c r="A5510" s="1">
        <v>5509</v>
      </c>
      <c r="B5510" t="s">
        <v>7883</v>
      </c>
      <c r="C5510" s="2">
        <v>43016</v>
      </c>
      <c r="D5510" s="2">
        <v>43020</v>
      </c>
      <c r="E5510" s="1" t="s">
        <v>10147</v>
      </c>
      <c r="F5510" s="1" t="s">
        <v>10243</v>
      </c>
      <c r="G5510" s="1" t="s">
        <v>93</v>
      </c>
      <c r="H5510" s="1" t="s">
        <v>793</v>
      </c>
      <c r="I5510" s="1" t="s">
        <v>796</v>
      </c>
      <c r="J5510" s="1" t="s">
        <v>805</v>
      </c>
      <c r="K5510" s="1" t="s">
        <v>1329</v>
      </c>
      <c r="L5510" s="1">
        <v>94122</v>
      </c>
      <c r="M5510" s="1" t="s">
        <v>1377</v>
      </c>
      <c r="N5510" s="1" t="s">
        <v>1667</v>
      </c>
      <c r="O5510" s="1" t="s">
        <v>3242</v>
      </c>
      <c r="P5510" s="1" t="s">
        <v>3250</v>
      </c>
      <c r="Q5510" s="1" t="s">
        <v>3549</v>
      </c>
      <c r="R5510" s="1">
        <v>145.9</v>
      </c>
      <c r="S5510" s="1">
        <v>5</v>
      </c>
      <c r="T5510" s="1">
        <v>0</v>
      </c>
      <c r="U5510" s="1">
        <v>62.736999999999995</v>
      </c>
      <c r="V5510" t="s">
        <v>731</v>
      </c>
      <c r="W5510" t="s">
        <v>5113</v>
      </c>
    </row>
    <row r="5511" spans="1:23" x14ac:dyDescent="0.3">
      <c r="A5511" s="1">
        <v>5510</v>
      </c>
      <c r="B5511" t="s">
        <v>7884</v>
      </c>
      <c r="C5511" s="2">
        <v>43600</v>
      </c>
      <c r="D5511" s="2">
        <v>43605</v>
      </c>
      <c r="E5511" s="1" t="s">
        <v>10147</v>
      </c>
      <c r="F5511" s="1" t="s">
        <v>10707</v>
      </c>
      <c r="G5511" s="1" t="s">
        <v>557</v>
      </c>
      <c r="H5511" s="1" t="s">
        <v>793</v>
      </c>
      <c r="I5511" s="1" t="s">
        <v>796</v>
      </c>
      <c r="J5511" s="1" t="s">
        <v>819</v>
      </c>
      <c r="K5511" s="1" t="s">
        <v>1337</v>
      </c>
      <c r="L5511" s="1">
        <v>60653</v>
      </c>
      <c r="M5511" s="1" t="s">
        <v>1378</v>
      </c>
      <c r="N5511" s="1" t="s">
        <v>1509</v>
      </c>
      <c r="O5511" s="1" t="s">
        <v>3243</v>
      </c>
      <c r="P5511" s="1" t="s">
        <v>3255</v>
      </c>
      <c r="Q5511" s="1" t="s">
        <v>3392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">
        <v>608</v>
      </c>
      <c r="W5511" t="s">
        <v>5113</v>
      </c>
    </row>
    <row r="5512" spans="1:23" x14ac:dyDescent="0.3">
      <c r="A5512" s="1">
        <v>5511</v>
      </c>
      <c r="B5512" t="s">
        <v>7884</v>
      </c>
      <c r="C5512" s="2">
        <v>43600</v>
      </c>
      <c r="D5512" s="2">
        <v>43605</v>
      </c>
      <c r="E5512" s="1" t="s">
        <v>10147</v>
      </c>
      <c r="F5512" s="1" t="s">
        <v>10707</v>
      </c>
      <c r="G5512" s="1" t="s">
        <v>557</v>
      </c>
      <c r="H5512" s="1" t="s">
        <v>793</v>
      </c>
      <c r="I5512" s="1" t="s">
        <v>796</v>
      </c>
      <c r="J5512" s="1" t="s">
        <v>819</v>
      </c>
      <c r="K5512" s="1" t="s">
        <v>1337</v>
      </c>
      <c r="L5512" s="1">
        <v>60653</v>
      </c>
      <c r="M5512" s="1" t="s">
        <v>1378</v>
      </c>
      <c r="N5512" s="1" t="s">
        <v>2471</v>
      </c>
      <c r="O5512" s="1" t="s">
        <v>3244</v>
      </c>
      <c r="P5512" s="1" t="s">
        <v>3252</v>
      </c>
      <c r="Q5512" s="1" t="s">
        <v>4343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">
        <v>608</v>
      </c>
      <c r="W5512" t="s">
        <v>5113</v>
      </c>
    </row>
    <row r="5513" spans="1:23" x14ac:dyDescent="0.3">
      <c r="A5513" s="1">
        <v>5512</v>
      </c>
      <c r="B5513" t="s">
        <v>7885</v>
      </c>
      <c r="C5513" s="2">
        <v>42424</v>
      </c>
      <c r="D5513" s="2">
        <v>42431</v>
      </c>
      <c r="E5513" s="1" t="s">
        <v>10147</v>
      </c>
      <c r="F5513" s="1" t="s">
        <v>10521</v>
      </c>
      <c r="G5513" s="1" t="s">
        <v>371</v>
      </c>
      <c r="H5513" s="1" t="s">
        <v>793</v>
      </c>
      <c r="I5513" s="1" t="s">
        <v>796</v>
      </c>
      <c r="J5513" s="1" t="s">
        <v>1058</v>
      </c>
      <c r="K5513" s="1" t="s">
        <v>1348</v>
      </c>
      <c r="L5513" s="1">
        <v>97504</v>
      </c>
      <c r="M5513" s="1" t="s">
        <v>1377</v>
      </c>
      <c r="N5513" s="1" t="s">
        <v>2916</v>
      </c>
      <c r="O5513" s="1" t="s">
        <v>3243</v>
      </c>
      <c r="P5513" s="1" t="s">
        <v>3255</v>
      </c>
      <c r="Q5513" s="1" t="s">
        <v>4786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">
        <v>731</v>
      </c>
      <c r="W5513" t="s">
        <v>5113</v>
      </c>
    </row>
    <row r="5514" spans="1:23" x14ac:dyDescent="0.3">
      <c r="A5514" s="1">
        <v>5513</v>
      </c>
      <c r="B5514" t="s">
        <v>7885</v>
      </c>
      <c r="C5514" s="2">
        <v>42424</v>
      </c>
      <c r="D5514" s="2">
        <v>42431</v>
      </c>
      <c r="E5514" s="1" t="s">
        <v>10147</v>
      </c>
      <c r="F5514" s="1" t="s">
        <v>10521</v>
      </c>
      <c r="G5514" s="1" t="s">
        <v>371</v>
      </c>
      <c r="H5514" s="1" t="s">
        <v>793</v>
      </c>
      <c r="I5514" s="1" t="s">
        <v>796</v>
      </c>
      <c r="J5514" s="1" t="s">
        <v>1058</v>
      </c>
      <c r="K5514" s="1" t="s">
        <v>1348</v>
      </c>
      <c r="L5514" s="1">
        <v>97504</v>
      </c>
      <c r="M5514" s="1" t="s">
        <v>1377</v>
      </c>
      <c r="N5514" s="1" t="s">
        <v>2967</v>
      </c>
      <c r="O5514" s="1" t="s">
        <v>3243</v>
      </c>
      <c r="P5514" s="1" t="s">
        <v>3255</v>
      </c>
      <c r="Q5514" s="1" t="s">
        <v>4840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">
        <v>731</v>
      </c>
      <c r="W5514" t="s">
        <v>5113</v>
      </c>
    </row>
    <row r="5515" spans="1:23" x14ac:dyDescent="0.3">
      <c r="A5515" s="1">
        <v>5514</v>
      </c>
      <c r="B5515" t="s">
        <v>7886</v>
      </c>
      <c r="C5515" s="2">
        <v>42885</v>
      </c>
      <c r="D5515" s="2">
        <v>42887</v>
      </c>
      <c r="E5515" s="1" t="s">
        <v>10148</v>
      </c>
      <c r="F5515" s="1" t="s">
        <v>10783</v>
      </c>
      <c r="G5515" s="1" t="s">
        <v>633</v>
      </c>
      <c r="H5515" s="1" t="s">
        <v>793</v>
      </c>
      <c r="I5515" s="1" t="s">
        <v>796</v>
      </c>
      <c r="J5515" s="1" t="s">
        <v>817</v>
      </c>
      <c r="K5515" s="1" t="s">
        <v>1342</v>
      </c>
      <c r="L5515" s="1">
        <v>10009</v>
      </c>
      <c r="M5515" s="1" t="s">
        <v>1379</v>
      </c>
      <c r="N5515" s="1" t="s">
        <v>2027</v>
      </c>
      <c r="O5515" s="1" t="s">
        <v>3244</v>
      </c>
      <c r="P5515" s="1" t="s">
        <v>3252</v>
      </c>
      <c r="Q5515" s="1" t="s">
        <v>4997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">
        <v>320</v>
      </c>
      <c r="W5515" t="s">
        <v>5113</v>
      </c>
    </row>
    <row r="5516" spans="1:23" x14ac:dyDescent="0.3">
      <c r="A5516" s="1">
        <v>5515</v>
      </c>
      <c r="B5516" t="s">
        <v>7886</v>
      </c>
      <c r="C5516" s="2">
        <v>42885</v>
      </c>
      <c r="D5516" s="2">
        <v>42887</v>
      </c>
      <c r="E5516" s="1" t="s">
        <v>10148</v>
      </c>
      <c r="F5516" s="1" t="s">
        <v>10783</v>
      </c>
      <c r="G5516" s="1" t="s">
        <v>633</v>
      </c>
      <c r="H5516" s="1" t="s">
        <v>793</v>
      </c>
      <c r="I5516" s="1" t="s">
        <v>796</v>
      </c>
      <c r="J5516" s="1" t="s">
        <v>817</v>
      </c>
      <c r="K5516" s="1" t="s">
        <v>1342</v>
      </c>
      <c r="L5516" s="1">
        <v>10009</v>
      </c>
      <c r="M5516" s="1" t="s">
        <v>1379</v>
      </c>
      <c r="N5516" s="1" t="s">
        <v>2697</v>
      </c>
      <c r="O5516" s="1" t="s">
        <v>3243</v>
      </c>
      <c r="P5516" s="1" t="s">
        <v>3254</v>
      </c>
      <c r="Q5516" s="1" t="s">
        <v>4565</v>
      </c>
      <c r="R5516" s="1">
        <v>160.32</v>
      </c>
      <c r="S5516" s="1">
        <v>2</v>
      </c>
      <c r="T5516" s="1">
        <v>0</v>
      </c>
      <c r="U5516" s="1">
        <v>44.889600000000002</v>
      </c>
      <c r="V5516" t="s">
        <v>320</v>
      </c>
      <c r="W5516" t="s">
        <v>5113</v>
      </c>
    </row>
    <row r="5517" spans="1:23" x14ac:dyDescent="0.3">
      <c r="A5517" s="1">
        <v>5516</v>
      </c>
      <c r="B5517" t="s">
        <v>7886</v>
      </c>
      <c r="C5517" s="2">
        <v>42885</v>
      </c>
      <c r="D5517" s="2">
        <v>42887</v>
      </c>
      <c r="E5517" s="1" t="s">
        <v>10148</v>
      </c>
      <c r="F5517" s="1" t="s">
        <v>10783</v>
      </c>
      <c r="G5517" s="1" t="s">
        <v>633</v>
      </c>
      <c r="H5517" s="1" t="s">
        <v>793</v>
      </c>
      <c r="I5517" s="1" t="s">
        <v>796</v>
      </c>
      <c r="J5517" s="1" t="s">
        <v>817</v>
      </c>
      <c r="K5517" s="1" t="s">
        <v>1342</v>
      </c>
      <c r="L5517" s="1">
        <v>10009</v>
      </c>
      <c r="M5517" s="1" t="s">
        <v>1379</v>
      </c>
      <c r="N5517" s="1" t="s">
        <v>2680</v>
      </c>
      <c r="O5517" s="1" t="s">
        <v>3244</v>
      </c>
      <c r="P5517" s="1" t="s">
        <v>3252</v>
      </c>
      <c r="Q5517" s="1" t="s">
        <v>4547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">
        <v>320</v>
      </c>
      <c r="W5517" t="s">
        <v>5113</v>
      </c>
    </row>
    <row r="5518" spans="1:23" x14ac:dyDescent="0.3">
      <c r="A5518" s="1">
        <v>5517</v>
      </c>
      <c r="B5518" t="s">
        <v>7887</v>
      </c>
      <c r="C5518" s="2">
        <v>43422</v>
      </c>
      <c r="D5518" s="2">
        <v>43425</v>
      </c>
      <c r="E5518" s="1" t="s">
        <v>10146</v>
      </c>
      <c r="F5518" s="1" t="s">
        <v>10496</v>
      </c>
      <c r="G5518" s="1" t="s">
        <v>346</v>
      </c>
      <c r="H5518" s="1" t="s">
        <v>794</v>
      </c>
      <c r="I5518" s="1" t="s">
        <v>796</v>
      </c>
      <c r="J5518" s="1" t="s">
        <v>911</v>
      </c>
      <c r="K5518" s="1" t="s">
        <v>1346</v>
      </c>
      <c r="L5518" s="1">
        <v>35810</v>
      </c>
      <c r="M5518" s="1" t="s">
        <v>1376</v>
      </c>
      <c r="N5518" s="1" t="s">
        <v>3118</v>
      </c>
      <c r="O5518" s="1" t="s">
        <v>3244</v>
      </c>
      <c r="P5518" s="1" t="s">
        <v>3256</v>
      </c>
      <c r="Q5518" s="1" t="s">
        <v>4989</v>
      </c>
      <c r="R5518" s="1">
        <v>1319.96</v>
      </c>
      <c r="S5518" s="1">
        <v>4</v>
      </c>
      <c r="T5518" s="1">
        <v>0</v>
      </c>
      <c r="U5518" s="1">
        <v>527.98400000000004</v>
      </c>
      <c r="V5518" t="s">
        <v>90</v>
      </c>
      <c r="W5518" t="s">
        <v>5113</v>
      </c>
    </row>
    <row r="5519" spans="1:23" x14ac:dyDescent="0.3">
      <c r="A5519" s="1">
        <v>5518</v>
      </c>
      <c r="B5519" t="s">
        <v>7888</v>
      </c>
      <c r="C5519" s="2">
        <v>43803</v>
      </c>
      <c r="D5519" s="2">
        <v>43808</v>
      </c>
      <c r="E5519" s="1" t="s">
        <v>10147</v>
      </c>
      <c r="F5519" s="1" t="s">
        <v>10249</v>
      </c>
      <c r="G5519" s="1" t="s">
        <v>99</v>
      </c>
      <c r="H5519" s="1" t="s">
        <v>794</v>
      </c>
      <c r="I5519" s="1" t="s">
        <v>796</v>
      </c>
      <c r="J5519" s="1" t="s">
        <v>807</v>
      </c>
      <c r="K5519" s="1" t="s">
        <v>1336</v>
      </c>
      <c r="L5519" s="1">
        <v>19134</v>
      </c>
      <c r="M5519" s="1" t="s">
        <v>1379</v>
      </c>
      <c r="N5519" s="1" t="s">
        <v>2257</v>
      </c>
      <c r="O5519" s="1" t="s">
        <v>3242</v>
      </c>
      <c r="P5519" s="1" t="s">
        <v>3246</v>
      </c>
      <c r="Q5519" s="1" t="s">
        <v>4133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">
        <v>320</v>
      </c>
      <c r="W5519" t="s">
        <v>5113</v>
      </c>
    </row>
    <row r="5520" spans="1:23" x14ac:dyDescent="0.3">
      <c r="A5520" s="1">
        <v>5519</v>
      </c>
      <c r="B5520" t="s">
        <v>7888</v>
      </c>
      <c r="C5520" s="2">
        <v>43803</v>
      </c>
      <c r="D5520" s="2">
        <v>43808</v>
      </c>
      <c r="E5520" s="1" t="s">
        <v>10147</v>
      </c>
      <c r="F5520" s="1" t="s">
        <v>10249</v>
      </c>
      <c r="G5520" s="1" t="s">
        <v>99</v>
      </c>
      <c r="H5520" s="1" t="s">
        <v>794</v>
      </c>
      <c r="I5520" s="1" t="s">
        <v>796</v>
      </c>
      <c r="J5520" s="1" t="s">
        <v>807</v>
      </c>
      <c r="K5520" s="1" t="s">
        <v>1336</v>
      </c>
      <c r="L5520" s="1">
        <v>19134</v>
      </c>
      <c r="M5520" s="1" t="s">
        <v>1379</v>
      </c>
      <c r="N5520" s="1" t="s">
        <v>2562</v>
      </c>
      <c r="O5520" s="1" t="s">
        <v>3242</v>
      </c>
      <c r="P5520" s="1" t="s">
        <v>3250</v>
      </c>
      <c r="Q5520" s="1" t="s">
        <v>4430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">
        <v>320</v>
      </c>
      <c r="W5520" t="s">
        <v>5113</v>
      </c>
    </row>
    <row r="5521" spans="1:23" x14ac:dyDescent="0.3">
      <c r="A5521" s="1">
        <v>5520</v>
      </c>
      <c r="B5521" t="s">
        <v>7888</v>
      </c>
      <c r="C5521" s="2">
        <v>43803</v>
      </c>
      <c r="D5521" s="2">
        <v>43808</v>
      </c>
      <c r="E5521" s="1" t="s">
        <v>10147</v>
      </c>
      <c r="F5521" s="1" t="s">
        <v>10249</v>
      </c>
      <c r="G5521" s="1" t="s">
        <v>99</v>
      </c>
      <c r="H5521" s="1" t="s">
        <v>794</v>
      </c>
      <c r="I5521" s="1" t="s">
        <v>796</v>
      </c>
      <c r="J5521" s="1" t="s">
        <v>807</v>
      </c>
      <c r="K5521" s="1" t="s">
        <v>1336</v>
      </c>
      <c r="L5521" s="1">
        <v>19134</v>
      </c>
      <c r="M5521" s="1" t="s">
        <v>1379</v>
      </c>
      <c r="N5521" s="1" t="s">
        <v>2176</v>
      </c>
      <c r="O5521" s="1" t="s">
        <v>3243</v>
      </c>
      <c r="P5521" s="1" t="s">
        <v>3251</v>
      </c>
      <c r="Q5521" s="1" t="s">
        <v>4056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">
        <v>320</v>
      </c>
      <c r="W5521" t="s">
        <v>5113</v>
      </c>
    </row>
    <row r="5522" spans="1:23" x14ac:dyDescent="0.3">
      <c r="A5522" s="1">
        <v>5521</v>
      </c>
      <c r="B5522" t="s">
        <v>7888</v>
      </c>
      <c r="C5522" s="2">
        <v>43803</v>
      </c>
      <c r="D5522" s="2">
        <v>43808</v>
      </c>
      <c r="E5522" s="1" t="s">
        <v>10147</v>
      </c>
      <c r="F5522" s="1" t="s">
        <v>10249</v>
      </c>
      <c r="G5522" s="1" t="s">
        <v>99</v>
      </c>
      <c r="H5522" s="1" t="s">
        <v>794</v>
      </c>
      <c r="I5522" s="1" t="s">
        <v>796</v>
      </c>
      <c r="J5522" s="1" t="s">
        <v>807</v>
      </c>
      <c r="K5522" s="1" t="s">
        <v>1336</v>
      </c>
      <c r="L5522" s="1">
        <v>19134</v>
      </c>
      <c r="M5522" s="1" t="s">
        <v>1379</v>
      </c>
      <c r="N5522" s="1" t="s">
        <v>3059</v>
      </c>
      <c r="O5522" s="1" t="s">
        <v>3243</v>
      </c>
      <c r="P5522" s="1" t="s">
        <v>3255</v>
      </c>
      <c r="Q5522" s="1" t="s">
        <v>4929</v>
      </c>
      <c r="R5522" s="1">
        <v>23.92</v>
      </c>
      <c r="S5522" s="1">
        <v>5</v>
      </c>
      <c r="T5522" s="1">
        <v>0.2</v>
      </c>
      <c r="U5522" s="1">
        <v>8.6709999999999994</v>
      </c>
      <c r="V5522" t="s">
        <v>320</v>
      </c>
      <c r="W5522" t="s">
        <v>5113</v>
      </c>
    </row>
    <row r="5523" spans="1:23" x14ac:dyDescent="0.3">
      <c r="A5523" s="1">
        <v>5522</v>
      </c>
      <c r="B5523" t="s">
        <v>7888</v>
      </c>
      <c r="C5523" s="2">
        <v>43803</v>
      </c>
      <c r="D5523" s="2">
        <v>43808</v>
      </c>
      <c r="E5523" s="1" t="s">
        <v>10147</v>
      </c>
      <c r="F5523" s="1" t="s">
        <v>10249</v>
      </c>
      <c r="G5523" s="1" t="s">
        <v>99</v>
      </c>
      <c r="H5523" s="1" t="s">
        <v>794</v>
      </c>
      <c r="I5523" s="1" t="s">
        <v>796</v>
      </c>
      <c r="J5523" s="1" t="s">
        <v>807</v>
      </c>
      <c r="K5523" s="1" t="s">
        <v>1336</v>
      </c>
      <c r="L5523" s="1">
        <v>19134</v>
      </c>
      <c r="M5523" s="1" t="s">
        <v>1379</v>
      </c>
      <c r="N5523" s="1" t="s">
        <v>2294</v>
      </c>
      <c r="O5523" s="1" t="s">
        <v>3244</v>
      </c>
      <c r="P5523" s="1" t="s">
        <v>3256</v>
      </c>
      <c r="Q5523" s="1" t="s">
        <v>4168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">
        <v>320</v>
      </c>
      <c r="W5523" t="s">
        <v>5113</v>
      </c>
    </row>
    <row r="5524" spans="1:23" x14ac:dyDescent="0.3">
      <c r="A5524" s="1">
        <v>5523</v>
      </c>
      <c r="B5524" t="s">
        <v>7889</v>
      </c>
      <c r="C5524" s="2">
        <v>43256</v>
      </c>
      <c r="D5524" s="2">
        <v>43258</v>
      </c>
      <c r="E5524" s="1" t="s">
        <v>10148</v>
      </c>
      <c r="F5524" s="1" t="s">
        <v>10387</v>
      </c>
      <c r="G5524" s="1" t="s">
        <v>237</v>
      </c>
      <c r="H5524" s="1" t="s">
        <v>793</v>
      </c>
      <c r="I5524" s="1" t="s">
        <v>796</v>
      </c>
      <c r="J5524" s="1" t="s">
        <v>865</v>
      </c>
      <c r="K5524" s="1" t="s">
        <v>1329</v>
      </c>
      <c r="L5524" s="1">
        <v>95051</v>
      </c>
      <c r="M5524" s="1" t="s">
        <v>1377</v>
      </c>
      <c r="N5524" s="1" t="s">
        <v>2746</v>
      </c>
      <c r="O5524" s="1" t="s">
        <v>3243</v>
      </c>
      <c r="P5524" s="1" t="s">
        <v>3253</v>
      </c>
      <c r="Q5524" s="1" t="s">
        <v>3569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">
        <v>731</v>
      </c>
      <c r="W5524" t="s">
        <v>5113</v>
      </c>
    </row>
    <row r="5525" spans="1:23" x14ac:dyDescent="0.3">
      <c r="A5525" s="1">
        <v>5524</v>
      </c>
      <c r="B5525" t="s">
        <v>7889</v>
      </c>
      <c r="C5525" s="2">
        <v>43256</v>
      </c>
      <c r="D5525" s="2">
        <v>43258</v>
      </c>
      <c r="E5525" s="1" t="s">
        <v>10148</v>
      </c>
      <c r="F5525" s="1" t="s">
        <v>10387</v>
      </c>
      <c r="G5525" s="1" t="s">
        <v>237</v>
      </c>
      <c r="H5525" s="1" t="s">
        <v>793</v>
      </c>
      <c r="I5525" s="1" t="s">
        <v>796</v>
      </c>
      <c r="J5525" s="1" t="s">
        <v>865</v>
      </c>
      <c r="K5525" s="1" t="s">
        <v>1329</v>
      </c>
      <c r="L5525" s="1">
        <v>95051</v>
      </c>
      <c r="M5525" s="1" t="s">
        <v>1377</v>
      </c>
      <c r="N5525" s="1" t="s">
        <v>2317</v>
      </c>
      <c r="O5525" s="1" t="s">
        <v>3243</v>
      </c>
      <c r="P5525" s="1" t="s">
        <v>3254</v>
      </c>
      <c r="Q5525" s="1" t="s">
        <v>4192</v>
      </c>
      <c r="R5525" s="1">
        <v>58.24</v>
      </c>
      <c r="S5525" s="1">
        <v>4</v>
      </c>
      <c r="T5525" s="1">
        <v>0</v>
      </c>
      <c r="U5525" s="1">
        <v>15.724800000000002</v>
      </c>
      <c r="V5525" t="s">
        <v>731</v>
      </c>
      <c r="W5525" t="s">
        <v>5113</v>
      </c>
    </row>
    <row r="5526" spans="1:23" x14ac:dyDescent="0.3">
      <c r="A5526" s="1">
        <v>5525</v>
      </c>
      <c r="B5526" t="s">
        <v>7890</v>
      </c>
      <c r="C5526" s="2">
        <v>43444</v>
      </c>
      <c r="D5526" s="2">
        <v>43446</v>
      </c>
      <c r="E5526" s="1" t="s">
        <v>10148</v>
      </c>
      <c r="F5526" s="1" t="s">
        <v>10469</v>
      </c>
      <c r="G5526" s="1" t="s">
        <v>319</v>
      </c>
      <c r="H5526" s="1" t="s">
        <v>795</v>
      </c>
      <c r="I5526" s="1" t="s">
        <v>796</v>
      </c>
      <c r="J5526" s="1" t="s">
        <v>882</v>
      </c>
      <c r="K5526" s="1" t="s">
        <v>1329</v>
      </c>
      <c r="L5526" s="1">
        <v>90805</v>
      </c>
      <c r="M5526" s="1" t="s">
        <v>1377</v>
      </c>
      <c r="N5526" s="1" t="s">
        <v>2450</v>
      </c>
      <c r="O5526" s="1" t="s">
        <v>3243</v>
      </c>
      <c r="P5526" s="1" t="s">
        <v>3255</v>
      </c>
      <c r="Q5526" s="1" t="s">
        <v>4321</v>
      </c>
      <c r="R5526" s="1">
        <v>80.28</v>
      </c>
      <c r="S5526" s="1">
        <v>12</v>
      </c>
      <c r="T5526" s="1">
        <v>0</v>
      </c>
      <c r="U5526" s="1">
        <v>36.928799999999995</v>
      </c>
      <c r="V5526" t="s">
        <v>731</v>
      </c>
      <c r="W5526" t="s">
        <v>5113</v>
      </c>
    </row>
    <row r="5527" spans="1:23" x14ac:dyDescent="0.3">
      <c r="A5527" s="1">
        <v>5526</v>
      </c>
      <c r="B5527" t="s">
        <v>7891</v>
      </c>
      <c r="C5527" s="2">
        <v>43585</v>
      </c>
      <c r="D5527" s="2">
        <v>43590</v>
      </c>
      <c r="E5527" s="1" t="s">
        <v>10147</v>
      </c>
      <c r="F5527" s="1" t="s">
        <v>10255</v>
      </c>
      <c r="G5527" s="1" t="s">
        <v>105</v>
      </c>
      <c r="H5527" s="1" t="s">
        <v>794</v>
      </c>
      <c r="I5527" s="1" t="s">
        <v>796</v>
      </c>
      <c r="J5527" s="1" t="s">
        <v>798</v>
      </c>
      <c r="K5527" s="1" t="s">
        <v>1329</v>
      </c>
      <c r="L5527" s="1">
        <v>90008</v>
      </c>
      <c r="M5527" s="1" t="s">
        <v>1377</v>
      </c>
      <c r="N5527" s="1" t="s">
        <v>1662</v>
      </c>
      <c r="O5527" s="1" t="s">
        <v>3243</v>
      </c>
      <c r="P5527" s="1" t="s">
        <v>3251</v>
      </c>
      <c r="Q5527" s="1" t="s">
        <v>3544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">
        <v>731</v>
      </c>
      <c r="W5527" t="s">
        <v>5113</v>
      </c>
    </row>
    <row r="5528" spans="1:23" x14ac:dyDescent="0.3">
      <c r="A5528" s="1">
        <v>5527</v>
      </c>
      <c r="B5528" t="s">
        <v>7892</v>
      </c>
      <c r="C5528" s="2">
        <v>43579</v>
      </c>
      <c r="D5528" s="2">
        <v>43583</v>
      </c>
      <c r="E5528" s="1" t="s">
        <v>10147</v>
      </c>
      <c r="F5528" s="1" t="s">
        <v>10600</v>
      </c>
      <c r="G5528" s="1" t="s">
        <v>450</v>
      </c>
      <c r="H5528" s="1" t="s">
        <v>795</v>
      </c>
      <c r="I5528" s="1" t="s">
        <v>796</v>
      </c>
      <c r="J5528" s="1" t="s">
        <v>1240</v>
      </c>
      <c r="K5528" s="1" t="s">
        <v>1329</v>
      </c>
      <c r="L5528" s="1">
        <v>93101</v>
      </c>
      <c r="M5528" s="1" t="s">
        <v>1377</v>
      </c>
      <c r="N5528" s="1" t="s">
        <v>2468</v>
      </c>
      <c r="O5528" s="1" t="s">
        <v>3243</v>
      </c>
      <c r="P5528" s="1" t="s">
        <v>3258</v>
      </c>
      <c r="Q5528" s="1" t="s">
        <v>4340</v>
      </c>
      <c r="R5528" s="1">
        <v>1.81</v>
      </c>
      <c r="S5528" s="1">
        <v>1</v>
      </c>
      <c r="T5528" s="1">
        <v>0</v>
      </c>
      <c r="U5528" s="1">
        <v>0.65159999999999996</v>
      </c>
      <c r="V5528" t="s">
        <v>731</v>
      </c>
      <c r="W5528" t="s">
        <v>5113</v>
      </c>
    </row>
    <row r="5529" spans="1:23" x14ac:dyDescent="0.3">
      <c r="A5529" s="1">
        <v>5528</v>
      </c>
      <c r="B5529" t="s">
        <v>7893</v>
      </c>
      <c r="C5529" s="2">
        <v>42863</v>
      </c>
      <c r="D5529" s="2">
        <v>42865</v>
      </c>
      <c r="E5529" s="1" t="s">
        <v>10148</v>
      </c>
      <c r="F5529" s="1" t="s">
        <v>10587</v>
      </c>
      <c r="G5529" s="1" t="s">
        <v>437</v>
      </c>
      <c r="H5529" s="1" t="s">
        <v>795</v>
      </c>
      <c r="I5529" s="1" t="s">
        <v>796</v>
      </c>
      <c r="J5529" s="1" t="s">
        <v>817</v>
      </c>
      <c r="K5529" s="1" t="s">
        <v>1342</v>
      </c>
      <c r="L5529" s="1">
        <v>10009</v>
      </c>
      <c r="M5529" s="1" t="s">
        <v>1379</v>
      </c>
      <c r="N5529" s="1" t="s">
        <v>1803</v>
      </c>
      <c r="O5529" s="1" t="s">
        <v>3243</v>
      </c>
      <c r="P5529" s="1" t="s">
        <v>3255</v>
      </c>
      <c r="Q5529" s="1" t="s">
        <v>3685</v>
      </c>
      <c r="R5529" s="1">
        <v>37.94</v>
      </c>
      <c r="S5529" s="1">
        <v>2</v>
      </c>
      <c r="T5529" s="1">
        <v>0</v>
      </c>
      <c r="U5529" s="1">
        <v>18.211199999999998</v>
      </c>
      <c r="V5529" t="s">
        <v>320</v>
      </c>
      <c r="W5529" t="s">
        <v>5113</v>
      </c>
    </row>
    <row r="5530" spans="1:23" x14ac:dyDescent="0.3">
      <c r="A5530" s="1">
        <v>5529</v>
      </c>
      <c r="B5530" t="s">
        <v>7894</v>
      </c>
      <c r="C5530" s="2">
        <v>42825</v>
      </c>
      <c r="D5530" s="2">
        <v>42829</v>
      </c>
      <c r="E5530" s="1" t="s">
        <v>10147</v>
      </c>
      <c r="F5530" s="1" t="s">
        <v>10759</v>
      </c>
      <c r="G5530" s="1" t="s">
        <v>609</v>
      </c>
      <c r="H5530" s="1" t="s">
        <v>794</v>
      </c>
      <c r="I5530" s="1" t="s">
        <v>796</v>
      </c>
      <c r="J5530" s="1" t="s">
        <v>905</v>
      </c>
      <c r="K5530" s="1" t="s">
        <v>1330</v>
      </c>
      <c r="L5530" s="1">
        <v>32216</v>
      </c>
      <c r="M5530" s="1" t="s">
        <v>1376</v>
      </c>
      <c r="N5530" s="1" t="s">
        <v>1602</v>
      </c>
      <c r="O5530" s="1" t="s">
        <v>3244</v>
      </c>
      <c r="P5530" s="1" t="s">
        <v>3252</v>
      </c>
      <c r="Q5530" s="1" t="s">
        <v>3485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">
        <v>90</v>
      </c>
      <c r="W5530" t="s">
        <v>5113</v>
      </c>
    </row>
    <row r="5531" spans="1:23" x14ac:dyDescent="0.3">
      <c r="A5531" s="1">
        <v>5530</v>
      </c>
      <c r="B5531" t="s">
        <v>7895</v>
      </c>
      <c r="C5531" s="2">
        <v>43683</v>
      </c>
      <c r="D5531" s="2">
        <v>43688</v>
      </c>
      <c r="E5531" s="1" t="s">
        <v>10147</v>
      </c>
      <c r="F5531" s="1" t="s">
        <v>10572</v>
      </c>
      <c r="G5531" s="1" t="s">
        <v>422</v>
      </c>
      <c r="H5531" s="1" t="s">
        <v>794</v>
      </c>
      <c r="I5531" s="1" t="s">
        <v>796</v>
      </c>
      <c r="J5531" s="1" t="s">
        <v>1241</v>
      </c>
      <c r="K5531" s="1" t="s">
        <v>1332</v>
      </c>
      <c r="L5531" s="1">
        <v>75104</v>
      </c>
      <c r="M5531" s="1" t="s">
        <v>1378</v>
      </c>
      <c r="N5531" s="1" t="s">
        <v>3076</v>
      </c>
      <c r="O5531" s="1" t="s">
        <v>3243</v>
      </c>
      <c r="P5531" s="1" t="s">
        <v>3255</v>
      </c>
      <c r="Q5531" s="1" t="s">
        <v>4946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">
        <v>608</v>
      </c>
      <c r="W5531" t="s">
        <v>5113</v>
      </c>
    </row>
    <row r="5532" spans="1:23" x14ac:dyDescent="0.3">
      <c r="A5532" s="1">
        <v>5531</v>
      </c>
      <c r="B5532" t="s">
        <v>7896</v>
      </c>
      <c r="C5532" s="2">
        <v>43801</v>
      </c>
      <c r="D5532" s="2">
        <v>43805</v>
      </c>
      <c r="E5532" s="1" t="s">
        <v>10147</v>
      </c>
      <c r="F5532" s="1" t="s">
        <v>10915</v>
      </c>
      <c r="G5532" s="1" t="s">
        <v>765</v>
      </c>
      <c r="H5532" s="1" t="s">
        <v>793</v>
      </c>
      <c r="I5532" s="1" t="s">
        <v>796</v>
      </c>
      <c r="J5532" s="1" t="s">
        <v>952</v>
      </c>
      <c r="K5532" s="1" t="s">
        <v>1335</v>
      </c>
      <c r="L5532" s="1">
        <v>68104</v>
      </c>
      <c r="M5532" s="1" t="s">
        <v>1378</v>
      </c>
      <c r="N5532" s="1" t="s">
        <v>2027</v>
      </c>
      <c r="O5532" s="1" t="s">
        <v>3244</v>
      </c>
      <c r="P5532" s="1" t="s">
        <v>3252</v>
      </c>
      <c r="Q5532" s="1" t="s">
        <v>3909</v>
      </c>
      <c r="R5532" s="1">
        <v>2479.96</v>
      </c>
      <c r="S5532" s="1">
        <v>4</v>
      </c>
      <c r="T5532" s="1">
        <v>0</v>
      </c>
      <c r="U5532" s="1">
        <v>743.98799999999983</v>
      </c>
      <c r="V5532" t="s">
        <v>608</v>
      </c>
      <c r="W5532" t="s">
        <v>5113</v>
      </c>
    </row>
    <row r="5533" spans="1:23" x14ac:dyDescent="0.3">
      <c r="A5533" s="1">
        <v>5532</v>
      </c>
      <c r="B5533" t="s">
        <v>7897</v>
      </c>
      <c r="C5533" s="2">
        <v>43257</v>
      </c>
      <c r="D5533" s="2">
        <v>43258</v>
      </c>
      <c r="E5533" s="1" t="s">
        <v>10148</v>
      </c>
      <c r="F5533" s="1" t="s">
        <v>10392</v>
      </c>
      <c r="G5533" s="1" t="s">
        <v>242</v>
      </c>
      <c r="H5533" s="1" t="s">
        <v>793</v>
      </c>
      <c r="I5533" s="1" t="s">
        <v>796</v>
      </c>
      <c r="J5533" s="1" t="s">
        <v>1087</v>
      </c>
      <c r="K5533" s="1" t="s">
        <v>1363</v>
      </c>
      <c r="L5533" s="1">
        <v>72209</v>
      </c>
      <c r="M5533" s="1" t="s">
        <v>1376</v>
      </c>
      <c r="N5533" s="1" t="s">
        <v>2396</v>
      </c>
      <c r="O5533" s="1" t="s">
        <v>3244</v>
      </c>
      <c r="P5533" s="1" t="s">
        <v>3256</v>
      </c>
      <c r="Q5533" s="1" t="s">
        <v>4269</v>
      </c>
      <c r="R5533" s="1">
        <v>179.94</v>
      </c>
      <c r="S5533" s="1">
        <v>6</v>
      </c>
      <c r="T5533" s="1">
        <v>0</v>
      </c>
      <c r="U5533" s="1">
        <v>75.57480000000001</v>
      </c>
      <c r="V5533" t="s">
        <v>90</v>
      </c>
      <c r="W5533" t="s">
        <v>5113</v>
      </c>
    </row>
    <row r="5534" spans="1:23" x14ac:dyDescent="0.3">
      <c r="A5534" s="1">
        <v>5533</v>
      </c>
      <c r="B5534" t="s">
        <v>7897</v>
      </c>
      <c r="C5534" s="2">
        <v>43257</v>
      </c>
      <c r="D5534" s="2">
        <v>43258</v>
      </c>
      <c r="E5534" s="1" t="s">
        <v>10148</v>
      </c>
      <c r="F5534" s="1" t="s">
        <v>10392</v>
      </c>
      <c r="G5534" s="1" t="s">
        <v>242</v>
      </c>
      <c r="H5534" s="1" t="s">
        <v>793</v>
      </c>
      <c r="I5534" s="1" t="s">
        <v>796</v>
      </c>
      <c r="J5534" s="1" t="s">
        <v>1087</v>
      </c>
      <c r="K5534" s="1" t="s">
        <v>1363</v>
      </c>
      <c r="L5534" s="1">
        <v>72209</v>
      </c>
      <c r="M5534" s="1" t="s">
        <v>1376</v>
      </c>
      <c r="N5534" s="1" t="s">
        <v>2424</v>
      </c>
      <c r="O5534" s="1" t="s">
        <v>3244</v>
      </c>
      <c r="P5534" s="1" t="s">
        <v>3256</v>
      </c>
      <c r="Q5534" s="1" t="s">
        <v>4295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">
        <v>90</v>
      </c>
      <c r="W5534" t="s">
        <v>5113</v>
      </c>
    </row>
    <row r="5535" spans="1:23" x14ac:dyDescent="0.3">
      <c r="A5535" s="1">
        <v>5534</v>
      </c>
      <c r="B5535" t="s">
        <v>7897</v>
      </c>
      <c r="C5535" s="2">
        <v>43257</v>
      </c>
      <c r="D5535" s="2">
        <v>43258</v>
      </c>
      <c r="E5535" s="1" t="s">
        <v>10148</v>
      </c>
      <c r="F5535" s="1" t="s">
        <v>10392</v>
      </c>
      <c r="G5535" s="1" t="s">
        <v>242</v>
      </c>
      <c r="H5535" s="1" t="s">
        <v>793</v>
      </c>
      <c r="I5535" s="1" t="s">
        <v>796</v>
      </c>
      <c r="J5535" s="1" t="s">
        <v>1087</v>
      </c>
      <c r="K5535" s="1" t="s">
        <v>1363</v>
      </c>
      <c r="L5535" s="1">
        <v>72209</v>
      </c>
      <c r="M5535" s="1" t="s">
        <v>1376</v>
      </c>
      <c r="N5535" s="1" t="s">
        <v>1999</v>
      </c>
      <c r="O5535" s="1" t="s">
        <v>3244</v>
      </c>
      <c r="P5535" s="1" t="s">
        <v>3256</v>
      </c>
      <c r="Q5535" s="1" t="s">
        <v>3881</v>
      </c>
      <c r="R5535" s="1">
        <v>323.37</v>
      </c>
      <c r="S5535" s="1">
        <v>3</v>
      </c>
      <c r="T5535" s="1">
        <v>0</v>
      </c>
      <c r="U5535" s="1">
        <v>129.34800000000001</v>
      </c>
      <c r="V5535" t="s">
        <v>90</v>
      </c>
      <c r="W5535" t="s">
        <v>5113</v>
      </c>
    </row>
    <row r="5536" spans="1:23" x14ac:dyDescent="0.3">
      <c r="A5536" s="1">
        <v>5535</v>
      </c>
      <c r="B5536" t="s">
        <v>7897</v>
      </c>
      <c r="C5536" s="2">
        <v>43257</v>
      </c>
      <c r="D5536" s="2">
        <v>43258</v>
      </c>
      <c r="E5536" s="1" t="s">
        <v>10148</v>
      </c>
      <c r="F5536" s="1" t="s">
        <v>10392</v>
      </c>
      <c r="G5536" s="1" t="s">
        <v>242</v>
      </c>
      <c r="H5536" s="1" t="s">
        <v>793</v>
      </c>
      <c r="I5536" s="1" t="s">
        <v>796</v>
      </c>
      <c r="J5536" s="1" t="s">
        <v>1087</v>
      </c>
      <c r="K5536" s="1" t="s">
        <v>1363</v>
      </c>
      <c r="L5536" s="1">
        <v>72209</v>
      </c>
      <c r="M5536" s="1" t="s">
        <v>1376</v>
      </c>
      <c r="N5536" s="1" t="s">
        <v>1748</v>
      </c>
      <c r="O5536" s="1" t="s">
        <v>3243</v>
      </c>
      <c r="P5536" s="1" t="s">
        <v>3255</v>
      </c>
      <c r="Q5536" s="1" t="s">
        <v>3631</v>
      </c>
      <c r="R5536" s="1">
        <v>59.94</v>
      </c>
      <c r="S5536" s="1">
        <v>3</v>
      </c>
      <c r="T5536" s="1">
        <v>0</v>
      </c>
      <c r="U5536" s="1">
        <v>28.171799999999998</v>
      </c>
      <c r="V5536" t="s">
        <v>90</v>
      </c>
      <c r="W5536" t="s">
        <v>5113</v>
      </c>
    </row>
    <row r="5537" spans="1:23" x14ac:dyDescent="0.3">
      <c r="A5537" s="1">
        <v>5536</v>
      </c>
      <c r="B5537" t="s">
        <v>7897</v>
      </c>
      <c r="C5537" s="2">
        <v>43257</v>
      </c>
      <c r="D5537" s="2">
        <v>43258</v>
      </c>
      <c r="E5537" s="1" t="s">
        <v>10148</v>
      </c>
      <c r="F5537" s="1" t="s">
        <v>10392</v>
      </c>
      <c r="G5537" s="1" t="s">
        <v>242</v>
      </c>
      <c r="H5537" s="1" t="s">
        <v>793</v>
      </c>
      <c r="I5537" s="1" t="s">
        <v>796</v>
      </c>
      <c r="J5537" s="1" t="s">
        <v>1087</v>
      </c>
      <c r="K5537" s="1" t="s">
        <v>1363</v>
      </c>
      <c r="L5537" s="1">
        <v>72209</v>
      </c>
      <c r="M5537" s="1" t="s">
        <v>1376</v>
      </c>
      <c r="N5537" s="1" t="s">
        <v>1474</v>
      </c>
      <c r="O5537" s="1" t="s">
        <v>3243</v>
      </c>
      <c r="P5537" s="1" t="s">
        <v>3253</v>
      </c>
      <c r="Q5537" s="1" t="s">
        <v>3356</v>
      </c>
      <c r="R5537" s="1">
        <v>64.14</v>
      </c>
      <c r="S5537" s="1">
        <v>3</v>
      </c>
      <c r="T5537" s="1">
        <v>0</v>
      </c>
      <c r="U5537" s="1">
        <v>30.787199999999999</v>
      </c>
      <c r="V5537" t="s">
        <v>90</v>
      </c>
      <c r="W5537" t="s">
        <v>5113</v>
      </c>
    </row>
    <row r="5538" spans="1:23" x14ac:dyDescent="0.3">
      <c r="A5538" s="1">
        <v>5537</v>
      </c>
      <c r="B5538" t="s">
        <v>7897</v>
      </c>
      <c r="C5538" s="2">
        <v>43257</v>
      </c>
      <c r="D5538" s="2">
        <v>43258</v>
      </c>
      <c r="E5538" s="1" t="s">
        <v>10148</v>
      </c>
      <c r="F5538" s="1" t="s">
        <v>10392</v>
      </c>
      <c r="G5538" s="1" t="s">
        <v>242</v>
      </c>
      <c r="H5538" s="1" t="s">
        <v>793</v>
      </c>
      <c r="I5538" s="1" t="s">
        <v>796</v>
      </c>
      <c r="J5538" s="1" t="s">
        <v>1087</v>
      </c>
      <c r="K5538" s="1" t="s">
        <v>1363</v>
      </c>
      <c r="L5538" s="1">
        <v>72209</v>
      </c>
      <c r="M5538" s="1" t="s">
        <v>1376</v>
      </c>
      <c r="N5538" s="1" t="s">
        <v>2445</v>
      </c>
      <c r="O5538" s="1" t="s">
        <v>3243</v>
      </c>
      <c r="P5538" s="1" t="s">
        <v>3253</v>
      </c>
      <c r="Q5538" s="1" t="s">
        <v>4316</v>
      </c>
      <c r="R5538" s="1">
        <v>11.67</v>
      </c>
      <c r="S5538" s="1">
        <v>3</v>
      </c>
      <c r="T5538" s="1">
        <v>0</v>
      </c>
      <c r="U5538" s="1">
        <v>5.6015999999999995</v>
      </c>
      <c r="V5538" t="s">
        <v>90</v>
      </c>
      <c r="W5538" t="s">
        <v>5113</v>
      </c>
    </row>
    <row r="5539" spans="1:23" x14ac:dyDescent="0.3">
      <c r="A5539" s="1">
        <v>5538</v>
      </c>
      <c r="B5539" t="s">
        <v>7897</v>
      </c>
      <c r="C5539" s="2">
        <v>43257</v>
      </c>
      <c r="D5539" s="2">
        <v>43258</v>
      </c>
      <c r="E5539" s="1" t="s">
        <v>10148</v>
      </c>
      <c r="F5539" s="1" t="s">
        <v>10392</v>
      </c>
      <c r="G5539" s="1" t="s">
        <v>242</v>
      </c>
      <c r="H5539" s="1" t="s">
        <v>793</v>
      </c>
      <c r="I5539" s="1" t="s">
        <v>796</v>
      </c>
      <c r="J5539" s="1" t="s">
        <v>1087</v>
      </c>
      <c r="K5539" s="1" t="s">
        <v>1363</v>
      </c>
      <c r="L5539" s="1">
        <v>72209</v>
      </c>
      <c r="M5539" s="1" t="s">
        <v>1376</v>
      </c>
      <c r="N5539" s="1" t="s">
        <v>2863</v>
      </c>
      <c r="O5539" s="1" t="s">
        <v>3243</v>
      </c>
      <c r="P5539" s="1" t="s">
        <v>3255</v>
      </c>
      <c r="Q5539" s="1" t="s">
        <v>4732</v>
      </c>
      <c r="R5539" s="1">
        <v>12.96</v>
      </c>
      <c r="S5539" s="1">
        <v>2</v>
      </c>
      <c r="T5539" s="1">
        <v>0</v>
      </c>
      <c r="U5539" s="1">
        <v>6.2208000000000006</v>
      </c>
      <c r="V5539" t="s">
        <v>90</v>
      </c>
      <c r="W5539" t="s">
        <v>5113</v>
      </c>
    </row>
    <row r="5540" spans="1:23" x14ac:dyDescent="0.3">
      <c r="A5540" s="1">
        <v>5539</v>
      </c>
      <c r="B5540" t="s">
        <v>7898</v>
      </c>
      <c r="C5540" s="2">
        <v>42838</v>
      </c>
      <c r="D5540" s="2">
        <v>42845</v>
      </c>
      <c r="E5540" s="1" t="s">
        <v>10147</v>
      </c>
      <c r="F5540" s="1" t="s">
        <v>10346</v>
      </c>
      <c r="G5540" s="1" t="s">
        <v>196</v>
      </c>
      <c r="H5540" s="1" t="s">
        <v>793</v>
      </c>
      <c r="I5540" s="1" t="s">
        <v>796</v>
      </c>
      <c r="J5540" s="1" t="s">
        <v>1242</v>
      </c>
      <c r="K5540" s="1" t="s">
        <v>1335</v>
      </c>
      <c r="L5540" s="1">
        <v>68701</v>
      </c>
      <c r="M5540" s="1" t="s">
        <v>1378</v>
      </c>
      <c r="N5540" s="1" t="s">
        <v>2079</v>
      </c>
      <c r="O5540" s="1" t="s">
        <v>3243</v>
      </c>
      <c r="P5540" s="1" t="s">
        <v>3253</v>
      </c>
      <c r="Q5540" s="1" t="s">
        <v>3961</v>
      </c>
      <c r="R5540" s="1">
        <v>17.43</v>
      </c>
      <c r="S5540" s="1">
        <v>3</v>
      </c>
      <c r="T5540" s="1">
        <v>0</v>
      </c>
      <c r="U5540" s="1">
        <v>8.0177999999999994</v>
      </c>
      <c r="V5540" t="s">
        <v>608</v>
      </c>
      <c r="W5540" t="s">
        <v>5113</v>
      </c>
    </row>
    <row r="5541" spans="1:23" x14ac:dyDescent="0.3">
      <c r="A5541" s="1">
        <v>5540</v>
      </c>
      <c r="B5541" t="s">
        <v>7899</v>
      </c>
      <c r="C5541" s="2">
        <v>43607</v>
      </c>
      <c r="D5541" s="2">
        <v>43611</v>
      </c>
      <c r="E5541" s="1" t="s">
        <v>10147</v>
      </c>
      <c r="F5541" s="1" t="s">
        <v>10247</v>
      </c>
      <c r="G5541" s="1" t="s">
        <v>97</v>
      </c>
      <c r="H5541" s="1" t="s">
        <v>793</v>
      </c>
      <c r="I5541" s="1" t="s">
        <v>796</v>
      </c>
      <c r="J5541" s="1" t="s">
        <v>819</v>
      </c>
      <c r="K5541" s="1" t="s">
        <v>1337</v>
      </c>
      <c r="L5541" s="1">
        <v>60653</v>
      </c>
      <c r="M5541" s="1" t="s">
        <v>1378</v>
      </c>
      <c r="N5541" s="1" t="s">
        <v>1450</v>
      </c>
      <c r="O5541" s="1" t="s">
        <v>3242</v>
      </c>
      <c r="P5541" s="1" t="s">
        <v>3246</v>
      </c>
      <c r="Q5541" s="1" t="s">
        <v>3332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">
        <v>608</v>
      </c>
      <c r="W5541" t="s">
        <v>5113</v>
      </c>
    </row>
    <row r="5542" spans="1:23" x14ac:dyDescent="0.3">
      <c r="A5542" s="1">
        <v>5541</v>
      </c>
      <c r="B5542" t="s">
        <v>7899</v>
      </c>
      <c r="C5542" s="2">
        <v>43607</v>
      </c>
      <c r="D5542" s="2">
        <v>43611</v>
      </c>
      <c r="E5542" s="1" t="s">
        <v>10147</v>
      </c>
      <c r="F5542" s="1" t="s">
        <v>10247</v>
      </c>
      <c r="G5542" s="1" t="s">
        <v>97</v>
      </c>
      <c r="H5542" s="1" t="s">
        <v>793</v>
      </c>
      <c r="I5542" s="1" t="s">
        <v>796</v>
      </c>
      <c r="J5542" s="1" t="s">
        <v>819</v>
      </c>
      <c r="K5542" s="1" t="s">
        <v>1337</v>
      </c>
      <c r="L5542" s="1">
        <v>60653</v>
      </c>
      <c r="M5542" s="1" t="s">
        <v>1378</v>
      </c>
      <c r="N5542" s="1" t="s">
        <v>1502</v>
      </c>
      <c r="O5542" s="1" t="s">
        <v>3243</v>
      </c>
      <c r="P5542" s="1" t="s">
        <v>3253</v>
      </c>
      <c r="Q5542" s="1" t="s">
        <v>3384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">
        <v>608</v>
      </c>
      <c r="W5542" t="s">
        <v>5113</v>
      </c>
    </row>
    <row r="5543" spans="1:23" x14ac:dyDescent="0.3">
      <c r="A5543" s="1">
        <v>5542</v>
      </c>
      <c r="B5543" t="s">
        <v>7899</v>
      </c>
      <c r="C5543" s="2">
        <v>43607</v>
      </c>
      <c r="D5543" s="2">
        <v>43611</v>
      </c>
      <c r="E5543" s="1" t="s">
        <v>10147</v>
      </c>
      <c r="F5543" s="1" t="s">
        <v>10247</v>
      </c>
      <c r="G5543" s="1" t="s">
        <v>97</v>
      </c>
      <c r="H5543" s="1" t="s">
        <v>793</v>
      </c>
      <c r="I5543" s="1" t="s">
        <v>796</v>
      </c>
      <c r="J5543" s="1" t="s">
        <v>819</v>
      </c>
      <c r="K5543" s="1" t="s">
        <v>1337</v>
      </c>
      <c r="L5543" s="1">
        <v>60653</v>
      </c>
      <c r="M5543" s="1" t="s">
        <v>1378</v>
      </c>
      <c r="N5543" s="1" t="s">
        <v>2040</v>
      </c>
      <c r="O5543" s="1" t="s">
        <v>3243</v>
      </c>
      <c r="P5543" s="1" t="s">
        <v>3259</v>
      </c>
      <c r="Q5543" s="1" t="s">
        <v>3922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">
        <v>608</v>
      </c>
      <c r="W5543" t="s">
        <v>5113</v>
      </c>
    </row>
    <row r="5544" spans="1:23" x14ac:dyDescent="0.3">
      <c r="A5544" s="1">
        <v>5543</v>
      </c>
      <c r="B5544" t="s">
        <v>7900</v>
      </c>
      <c r="C5544" s="2">
        <v>43453</v>
      </c>
      <c r="D5544" s="2">
        <v>43459</v>
      </c>
      <c r="E5544" s="1" t="s">
        <v>10147</v>
      </c>
      <c r="F5544" s="1" t="s">
        <v>10170</v>
      </c>
      <c r="G5544" s="1" t="s">
        <v>20</v>
      </c>
      <c r="H5544" s="1" t="s">
        <v>794</v>
      </c>
      <c r="I5544" s="1" t="s">
        <v>796</v>
      </c>
      <c r="J5544" s="1" t="s">
        <v>890</v>
      </c>
      <c r="K5544" s="1" t="s">
        <v>1343</v>
      </c>
      <c r="L5544" s="1">
        <v>85705</v>
      </c>
      <c r="M5544" s="1" t="s">
        <v>1377</v>
      </c>
      <c r="N5544" s="1" t="s">
        <v>3126</v>
      </c>
      <c r="O5544" s="1" t="s">
        <v>3242</v>
      </c>
      <c r="P5544" s="1" t="s">
        <v>3248</v>
      </c>
      <c r="Q5544" s="1" t="s">
        <v>4998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">
        <v>731</v>
      </c>
      <c r="W5544" t="s">
        <v>5113</v>
      </c>
    </row>
    <row r="5545" spans="1:23" x14ac:dyDescent="0.3">
      <c r="A5545" s="1">
        <v>5544</v>
      </c>
      <c r="B5545" t="s">
        <v>7900</v>
      </c>
      <c r="C5545" s="2">
        <v>43453</v>
      </c>
      <c r="D5545" s="2">
        <v>43459</v>
      </c>
      <c r="E5545" s="1" t="s">
        <v>10147</v>
      </c>
      <c r="F5545" s="1" t="s">
        <v>10170</v>
      </c>
      <c r="G5545" s="1" t="s">
        <v>20</v>
      </c>
      <c r="H5545" s="1" t="s">
        <v>794</v>
      </c>
      <c r="I5545" s="1" t="s">
        <v>796</v>
      </c>
      <c r="J5545" s="1" t="s">
        <v>890</v>
      </c>
      <c r="K5545" s="1" t="s">
        <v>1343</v>
      </c>
      <c r="L5545" s="1">
        <v>85705</v>
      </c>
      <c r="M5545" s="1" t="s">
        <v>1377</v>
      </c>
      <c r="N5545" s="1" t="s">
        <v>2838</v>
      </c>
      <c r="O5545" s="1" t="s">
        <v>3243</v>
      </c>
      <c r="P5545" s="1" t="s">
        <v>3253</v>
      </c>
      <c r="Q5545" s="1" t="s">
        <v>4706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">
        <v>731</v>
      </c>
      <c r="W5545" t="s">
        <v>5113</v>
      </c>
    </row>
    <row r="5546" spans="1:23" x14ac:dyDescent="0.3">
      <c r="A5546" s="1">
        <v>5545</v>
      </c>
      <c r="B5546" t="s">
        <v>7900</v>
      </c>
      <c r="C5546" s="2">
        <v>43453</v>
      </c>
      <c r="D5546" s="2">
        <v>43459</v>
      </c>
      <c r="E5546" s="1" t="s">
        <v>10147</v>
      </c>
      <c r="F5546" s="1" t="s">
        <v>10170</v>
      </c>
      <c r="G5546" s="1" t="s">
        <v>20</v>
      </c>
      <c r="H5546" s="1" t="s">
        <v>794</v>
      </c>
      <c r="I5546" s="1" t="s">
        <v>796</v>
      </c>
      <c r="J5546" s="1" t="s">
        <v>890</v>
      </c>
      <c r="K5546" s="1" t="s">
        <v>1343</v>
      </c>
      <c r="L5546" s="1">
        <v>85705</v>
      </c>
      <c r="M5546" s="1" t="s">
        <v>1377</v>
      </c>
      <c r="N5546" s="1" t="s">
        <v>1910</v>
      </c>
      <c r="O5546" s="1" t="s">
        <v>3243</v>
      </c>
      <c r="P5546" s="1" t="s">
        <v>3253</v>
      </c>
      <c r="Q5546" s="1" t="s">
        <v>3792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">
        <v>731</v>
      </c>
      <c r="W5546" t="s">
        <v>5113</v>
      </c>
    </row>
    <row r="5547" spans="1:23" x14ac:dyDescent="0.3">
      <c r="A5547" s="1">
        <v>5546</v>
      </c>
      <c r="B5547" t="s">
        <v>7901</v>
      </c>
      <c r="C5547" s="2">
        <v>43730</v>
      </c>
      <c r="D5547" s="2">
        <v>43734</v>
      </c>
      <c r="E5547" s="1" t="s">
        <v>10147</v>
      </c>
      <c r="F5547" s="1" t="s">
        <v>10600</v>
      </c>
      <c r="G5547" s="1" t="s">
        <v>450</v>
      </c>
      <c r="H5547" s="1" t="s">
        <v>795</v>
      </c>
      <c r="I5547" s="1" t="s">
        <v>796</v>
      </c>
      <c r="J5547" s="1" t="s">
        <v>800</v>
      </c>
      <c r="K5547" s="1" t="s">
        <v>1365</v>
      </c>
      <c r="L5547" s="1">
        <v>3301</v>
      </c>
      <c r="M5547" s="1" t="s">
        <v>1379</v>
      </c>
      <c r="N5547" s="1" t="s">
        <v>1526</v>
      </c>
      <c r="O5547" s="1" t="s">
        <v>3243</v>
      </c>
      <c r="P5547" s="1" t="s">
        <v>3249</v>
      </c>
      <c r="Q5547" s="1" t="s">
        <v>3409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">
        <v>320</v>
      </c>
      <c r="W5547" t="s">
        <v>5113</v>
      </c>
    </row>
    <row r="5548" spans="1:23" x14ac:dyDescent="0.3">
      <c r="A5548" s="1">
        <v>5547</v>
      </c>
      <c r="B5548" t="s">
        <v>7902</v>
      </c>
      <c r="C5548" s="2">
        <v>43715</v>
      </c>
      <c r="D5548" s="2">
        <v>43716</v>
      </c>
      <c r="E5548" s="1" t="s">
        <v>10148</v>
      </c>
      <c r="F5548" s="1" t="s">
        <v>10744</v>
      </c>
      <c r="G5548" s="1" t="s">
        <v>594</v>
      </c>
      <c r="H5548" s="1" t="s">
        <v>793</v>
      </c>
      <c r="I5548" s="1" t="s">
        <v>796</v>
      </c>
      <c r="J5548" s="1" t="s">
        <v>1243</v>
      </c>
      <c r="K5548" s="1" t="s">
        <v>1334</v>
      </c>
      <c r="L5548" s="1">
        <v>84020</v>
      </c>
      <c r="M5548" s="1" t="s">
        <v>1377</v>
      </c>
      <c r="N5548" s="1" t="s">
        <v>2978</v>
      </c>
      <c r="O5548" s="1" t="s">
        <v>3242</v>
      </c>
      <c r="P5548" s="1" t="s">
        <v>3250</v>
      </c>
      <c r="Q5548" s="1" t="s">
        <v>4852</v>
      </c>
      <c r="R5548" s="1">
        <v>25.16</v>
      </c>
      <c r="S5548" s="1">
        <v>2</v>
      </c>
      <c r="T5548" s="1">
        <v>0</v>
      </c>
      <c r="U5548" s="1">
        <v>10.567200000000001</v>
      </c>
      <c r="V5548" t="s">
        <v>731</v>
      </c>
      <c r="W5548" t="s">
        <v>5113</v>
      </c>
    </row>
    <row r="5549" spans="1:23" x14ac:dyDescent="0.3">
      <c r="A5549" s="1">
        <v>5548</v>
      </c>
      <c r="B5549" t="s">
        <v>7902</v>
      </c>
      <c r="C5549" s="2">
        <v>43715</v>
      </c>
      <c r="D5549" s="2">
        <v>43716</v>
      </c>
      <c r="E5549" s="1" t="s">
        <v>10148</v>
      </c>
      <c r="F5549" s="1" t="s">
        <v>10744</v>
      </c>
      <c r="G5549" s="1" t="s">
        <v>594</v>
      </c>
      <c r="H5549" s="1" t="s">
        <v>793</v>
      </c>
      <c r="I5549" s="1" t="s">
        <v>796</v>
      </c>
      <c r="J5549" s="1" t="s">
        <v>1243</v>
      </c>
      <c r="K5549" s="1" t="s">
        <v>1334</v>
      </c>
      <c r="L5549" s="1">
        <v>84020</v>
      </c>
      <c r="M5549" s="1" t="s">
        <v>1377</v>
      </c>
      <c r="N5549" s="1" t="s">
        <v>2635</v>
      </c>
      <c r="O5549" s="1" t="s">
        <v>3244</v>
      </c>
      <c r="P5549" s="1" t="s">
        <v>3252</v>
      </c>
      <c r="Q5549" s="1" t="s">
        <v>4501</v>
      </c>
      <c r="R5549" s="1">
        <v>126.56</v>
      </c>
      <c r="S5549" s="1">
        <v>4</v>
      </c>
      <c r="T5549" s="1">
        <v>0.2</v>
      </c>
      <c r="U5549" s="1">
        <v>47.459999999999994</v>
      </c>
      <c r="V5549" t="s">
        <v>731</v>
      </c>
      <c r="W5549" t="s">
        <v>5113</v>
      </c>
    </row>
    <row r="5550" spans="1:23" x14ac:dyDescent="0.3">
      <c r="A5550" s="1">
        <v>5549</v>
      </c>
      <c r="B5550" t="s">
        <v>7903</v>
      </c>
      <c r="C5550" s="2">
        <v>42702</v>
      </c>
      <c r="D5550" s="2">
        <v>42705</v>
      </c>
      <c r="E5550" s="1" t="s">
        <v>10148</v>
      </c>
      <c r="F5550" s="1" t="s">
        <v>10645</v>
      </c>
      <c r="G5550" s="1" t="s">
        <v>495</v>
      </c>
      <c r="H5550" s="1" t="s">
        <v>793</v>
      </c>
      <c r="I5550" s="1" t="s">
        <v>796</v>
      </c>
      <c r="J5550" s="1" t="s">
        <v>805</v>
      </c>
      <c r="K5550" s="1" t="s">
        <v>1329</v>
      </c>
      <c r="L5550" s="1">
        <v>94109</v>
      </c>
      <c r="M5550" s="1" t="s">
        <v>1377</v>
      </c>
      <c r="N5550" s="1" t="s">
        <v>2317</v>
      </c>
      <c r="O5550" s="1" t="s">
        <v>3243</v>
      </c>
      <c r="P5550" s="1" t="s">
        <v>3254</v>
      </c>
      <c r="Q5550" s="1" t="s">
        <v>4192</v>
      </c>
      <c r="R5550" s="1">
        <v>43.68</v>
      </c>
      <c r="S5550" s="1">
        <v>3</v>
      </c>
      <c r="T5550" s="1">
        <v>0</v>
      </c>
      <c r="U5550" s="1">
        <v>11.793600000000001</v>
      </c>
      <c r="V5550" t="s">
        <v>731</v>
      </c>
      <c r="W5550" t="s">
        <v>5113</v>
      </c>
    </row>
    <row r="5551" spans="1:23" x14ac:dyDescent="0.3">
      <c r="A5551" s="1">
        <v>5550</v>
      </c>
      <c r="B5551" t="s">
        <v>7903</v>
      </c>
      <c r="C5551" s="2">
        <v>42702</v>
      </c>
      <c r="D5551" s="2">
        <v>42705</v>
      </c>
      <c r="E5551" s="1" t="s">
        <v>10148</v>
      </c>
      <c r="F5551" s="1" t="s">
        <v>10645</v>
      </c>
      <c r="G5551" s="1" t="s">
        <v>495</v>
      </c>
      <c r="H5551" s="1" t="s">
        <v>793</v>
      </c>
      <c r="I5551" s="1" t="s">
        <v>796</v>
      </c>
      <c r="J5551" s="1" t="s">
        <v>805</v>
      </c>
      <c r="K5551" s="1" t="s">
        <v>1329</v>
      </c>
      <c r="L5551" s="1">
        <v>94109</v>
      </c>
      <c r="M5551" s="1" t="s">
        <v>1377</v>
      </c>
      <c r="N5551" s="1" t="s">
        <v>2188</v>
      </c>
      <c r="O5551" s="1" t="s">
        <v>3244</v>
      </c>
      <c r="P5551" s="1" t="s">
        <v>3256</v>
      </c>
      <c r="Q5551" s="1" t="s">
        <v>4068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">
        <v>731</v>
      </c>
      <c r="W5551" t="s">
        <v>5113</v>
      </c>
    </row>
    <row r="5552" spans="1:23" x14ac:dyDescent="0.3">
      <c r="A5552" s="1">
        <v>5551</v>
      </c>
      <c r="B5552" t="s">
        <v>7904</v>
      </c>
      <c r="C5552" s="2">
        <v>42686</v>
      </c>
      <c r="D5552" s="2">
        <v>42690</v>
      </c>
      <c r="E5552" s="1" t="s">
        <v>10147</v>
      </c>
      <c r="F5552" s="1" t="s">
        <v>10865</v>
      </c>
      <c r="G5552" s="1" t="s">
        <v>715</v>
      </c>
      <c r="H5552" s="1" t="s">
        <v>794</v>
      </c>
      <c r="I5552" s="1" t="s">
        <v>796</v>
      </c>
      <c r="J5552" s="1" t="s">
        <v>809</v>
      </c>
      <c r="K5552" s="1" t="s">
        <v>1332</v>
      </c>
      <c r="L5552" s="1">
        <v>77036</v>
      </c>
      <c r="M5552" s="1" t="s">
        <v>1378</v>
      </c>
      <c r="N5552" s="1" t="s">
        <v>2792</v>
      </c>
      <c r="O5552" s="1" t="s">
        <v>3243</v>
      </c>
      <c r="P5552" s="1" t="s">
        <v>3251</v>
      </c>
      <c r="Q5552" s="1" t="s">
        <v>4661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">
        <v>608</v>
      </c>
      <c r="W5552" t="s">
        <v>5113</v>
      </c>
    </row>
    <row r="5553" spans="1:23" x14ac:dyDescent="0.3">
      <c r="A5553" s="1">
        <v>5552</v>
      </c>
      <c r="B5553" t="s">
        <v>7904</v>
      </c>
      <c r="C5553" s="2">
        <v>42686</v>
      </c>
      <c r="D5553" s="2">
        <v>42690</v>
      </c>
      <c r="E5553" s="1" t="s">
        <v>10147</v>
      </c>
      <c r="F5553" s="1" t="s">
        <v>10865</v>
      </c>
      <c r="G5553" s="1" t="s">
        <v>715</v>
      </c>
      <c r="H5553" s="1" t="s">
        <v>794</v>
      </c>
      <c r="I5553" s="1" t="s">
        <v>796</v>
      </c>
      <c r="J5553" s="1" t="s">
        <v>809</v>
      </c>
      <c r="K5553" s="1" t="s">
        <v>1332</v>
      </c>
      <c r="L5553" s="1">
        <v>77036</v>
      </c>
      <c r="M5553" s="1" t="s">
        <v>1378</v>
      </c>
      <c r="N5553" s="1" t="s">
        <v>2947</v>
      </c>
      <c r="O5553" s="1" t="s">
        <v>3243</v>
      </c>
      <c r="P5553" s="1" t="s">
        <v>3259</v>
      </c>
      <c r="Q5553" s="1" t="s">
        <v>4820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">
        <v>608</v>
      </c>
      <c r="W5553" t="s">
        <v>5113</v>
      </c>
    </row>
    <row r="5554" spans="1:23" x14ac:dyDescent="0.3">
      <c r="A5554" s="1">
        <v>5553</v>
      </c>
      <c r="B5554" t="s">
        <v>7904</v>
      </c>
      <c r="C5554" s="2">
        <v>42686</v>
      </c>
      <c r="D5554" s="2">
        <v>42690</v>
      </c>
      <c r="E5554" s="1" t="s">
        <v>10147</v>
      </c>
      <c r="F5554" s="1" t="s">
        <v>10865</v>
      </c>
      <c r="G5554" s="1" t="s">
        <v>715</v>
      </c>
      <c r="H5554" s="1" t="s">
        <v>794</v>
      </c>
      <c r="I5554" s="1" t="s">
        <v>796</v>
      </c>
      <c r="J5554" s="1" t="s">
        <v>809</v>
      </c>
      <c r="K5554" s="1" t="s">
        <v>1332</v>
      </c>
      <c r="L5554" s="1">
        <v>77036</v>
      </c>
      <c r="M5554" s="1" t="s">
        <v>1378</v>
      </c>
      <c r="N5554" s="1" t="s">
        <v>1597</v>
      </c>
      <c r="O5554" s="1" t="s">
        <v>3244</v>
      </c>
      <c r="P5554" s="1" t="s">
        <v>3256</v>
      </c>
      <c r="Q5554" s="1" t="s">
        <v>3725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">
        <v>608</v>
      </c>
      <c r="W5554" t="s">
        <v>5113</v>
      </c>
    </row>
    <row r="5555" spans="1:23" x14ac:dyDescent="0.3">
      <c r="A5555" s="1">
        <v>5554</v>
      </c>
      <c r="B5555" t="s">
        <v>7904</v>
      </c>
      <c r="C5555" s="2">
        <v>42686</v>
      </c>
      <c r="D5555" s="2">
        <v>42690</v>
      </c>
      <c r="E5555" s="1" t="s">
        <v>10147</v>
      </c>
      <c r="F5555" s="1" t="s">
        <v>10865</v>
      </c>
      <c r="G5555" s="1" t="s">
        <v>715</v>
      </c>
      <c r="H5555" s="1" t="s">
        <v>794</v>
      </c>
      <c r="I5555" s="1" t="s">
        <v>796</v>
      </c>
      <c r="J5555" s="1" t="s">
        <v>809</v>
      </c>
      <c r="K5555" s="1" t="s">
        <v>1332</v>
      </c>
      <c r="L5555" s="1">
        <v>77036</v>
      </c>
      <c r="M5555" s="1" t="s">
        <v>1378</v>
      </c>
      <c r="N5555" s="1" t="s">
        <v>1640</v>
      </c>
      <c r="O5555" s="1" t="s">
        <v>3243</v>
      </c>
      <c r="P5555" s="1" t="s">
        <v>3255</v>
      </c>
      <c r="Q5555" s="1" t="s">
        <v>3522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">
        <v>608</v>
      </c>
      <c r="W5555" t="s">
        <v>5113</v>
      </c>
    </row>
    <row r="5556" spans="1:23" x14ac:dyDescent="0.3">
      <c r="A5556" s="1">
        <v>5555</v>
      </c>
      <c r="B5556" t="s">
        <v>7904</v>
      </c>
      <c r="C5556" s="2">
        <v>42686</v>
      </c>
      <c r="D5556" s="2">
        <v>42690</v>
      </c>
      <c r="E5556" s="1" t="s">
        <v>10147</v>
      </c>
      <c r="F5556" s="1" t="s">
        <v>10865</v>
      </c>
      <c r="G5556" s="1" t="s">
        <v>715</v>
      </c>
      <c r="H5556" s="1" t="s">
        <v>794</v>
      </c>
      <c r="I5556" s="1" t="s">
        <v>796</v>
      </c>
      <c r="J5556" s="1" t="s">
        <v>809</v>
      </c>
      <c r="K5556" s="1" t="s">
        <v>1332</v>
      </c>
      <c r="L5556" s="1">
        <v>77036</v>
      </c>
      <c r="M5556" s="1" t="s">
        <v>1378</v>
      </c>
      <c r="N5556" s="1" t="s">
        <v>2279</v>
      </c>
      <c r="O5556" s="1" t="s">
        <v>3242</v>
      </c>
      <c r="P5556" s="1" t="s">
        <v>3245</v>
      </c>
      <c r="Q5556" s="1" t="s">
        <v>4154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">
        <v>608</v>
      </c>
      <c r="W5556" t="s">
        <v>5113</v>
      </c>
    </row>
    <row r="5557" spans="1:23" x14ac:dyDescent="0.3">
      <c r="A5557" s="1">
        <v>5556</v>
      </c>
      <c r="B5557" t="s">
        <v>7905</v>
      </c>
      <c r="C5557" s="2">
        <v>43740</v>
      </c>
      <c r="D5557" s="2">
        <v>43744</v>
      </c>
      <c r="E5557" s="1" t="s">
        <v>10146</v>
      </c>
      <c r="F5557" s="1" t="s">
        <v>10628</v>
      </c>
      <c r="G5557" s="1" t="s">
        <v>478</v>
      </c>
      <c r="H5557" s="1" t="s">
        <v>794</v>
      </c>
      <c r="I5557" s="1" t="s">
        <v>796</v>
      </c>
      <c r="J5557" s="1" t="s">
        <v>919</v>
      </c>
      <c r="K5557" s="1" t="s">
        <v>1346</v>
      </c>
      <c r="L5557" s="1">
        <v>36116</v>
      </c>
      <c r="M5557" s="1" t="s">
        <v>1376</v>
      </c>
      <c r="N5557" s="1" t="s">
        <v>2904</v>
      </c>
      <c r="O5557" s="1" t="s">
        <v>3242</v>
      </c>
      <c r="P5557" s="1" t="s">
        <v>3250</v>
      </c>
      <c r="Q5557" s="1" t="s">
        <v>4773</v>
      </c>
      <c r="R5557" s="1">
        <v>10.16</v>
      </c>
      <c r="S5557" s="1">
        <v>2</v>
      </c>
      <c r="T5557" s="1">
        <v>0</v>
      </c>
      <c r="U5557" s="1">
        <v>3.4543999999999997</v>
      </c>
      <c r="V5557" t="s">
        <v>90</v>
      </c>
      <c r="W5557" t="s">
        <v>5113</v>
      </c>
    </row>
    <row r="5558" spans="1:23" x14ac:dyDescent="0.3">
      <c r="A5558" s="1">
        <v>5557</v>
      </c>
      <c r="B5558" t="s">
        <v>7906</v>
      </c>
      <c r="C5558" s="2">
        <v>43083</v>
      </c>
      <c r="D5558" s="2">
        <v>43087</v>
      </c>
      <c r="E5558" s="1" t="s">
        <v>10147</v>
      </c>
      <c r="F5558" s="1" t="s">
        <v>10620</v>
      </c>
      <c r="G5558" s="1" t="s">
        <v>470</v>
      </c>
      <c r="H5558" s="1" t="s">
        <v>794</v>
      </c>
      <c r="I5558" s="1" t="s">
        <v>796</v>
      </c>
      <c r="J5558" s="1" t="s">
        <v>822</v>
      </c>
      <c r="K5558" s="1" t="s">
        <v>1362</v>
      </c>
      <c r="L5558" s="1">
        <v>39212</v>
      </c>
      <c r="M5558" s="1" t="s">
        <v>1376</v>
      </c>
      <c r="N5558" s="1" t="s">
        <v>2772</v>
      </c>
      <c r="O5558" s="1" t="s">
        <v>3242</v>
      </c>
      <c r="P5558" s="1" t="s">
        <v>3250</v>
      </c>
      <c r="Q5558" s="1" t="s">
        <v>4640</v>
      </c>
      <c r="R5558" s="1">
        <v>6.16</v>
      </c>
      <c r="S5558" s="1">
        <v>2</v>
      </c>
      <c r="T5558" s="1">
        <v>0</v>
      </c>
      <c r="U5558" s="1">
        <v>1.9711999999999996</v>
      </c>
      <c r="V5558" t="s">
        <v>90</v>
      </c>
      <c r="W5558" t="s">
        <v>5113</v>
      </c>
    </row>
    <row r="5559" spans="1:23" x14ac:dyDescent="0.3">
      <c r="A5559" s="1">
        <v>5558</v>
      </c>
      <c r="B5559" t="s">
        <v>7906</v>
      </c>
      <c r="C5559" s="2">
        <v>43083</v>
      </c>
      <c r="D5559" s="2">
        <v>43087</v>
      </c>
      <c r="E5559" s="1" t="s">
        <v>10147</v>
      </c>
      <c r="F5559" s="1" t="s">
        <v>10620</v>
      </c>
      <c r="G5559" s="1" t="s">
        <v>470</v>
      </c>
      <c r="H5559" s="1" t="s">
        <v>794</v>
      </c>
      <c r="I5559" s="1" t="s">
        <v>796</v>
      </c>
      <c r="J5559" s="1" t="s">
        <v>822</v>
      </c>
      <c r="K5559" s="1" t="s">
        <v>1362</v>
      </c>
      <c r="L5559" s="1">
        <v>39212</v>
      </c>
      <c r="M5559" s="1" t="s">
        <v>1376</v>
      </c>
      <c r="N5559" s="1" t="s">
        <v>2853</v>
      </c>
      <c r="O5559" s="1" t="s">
        <v>3243</v>
      </c>
      <c r="P5559" s="1" t="s">
        <v>3251</v>
      </c>
      <c r="Q5559" s="1" t="s">
        <v>4722</v>
      </c>
      <c r="R5559" s="1">
        <v>56.3</v>
      </c>
      <c r="S5559" s="1">
        <v>2</v>
      </c>
      <c r="T5559" s="1">
        <v>0</v>
      </c>
      <c r="U5559" s="1">
        <v>15.764000000000003</v>
      </c>
      <c r="V5559" t="s">
        <v>90</v>
      </c>
      <c r="W5559" t="s">
        <v>5113</v>
      </c>
    </row>
    <row r="5560" spans="1:23" x14ac:dyDescent="0.3">
      <c r="A5560" s="1">
        <v>5559</v>
      </c>
      <c r="B5560" t="s">
        <v>7907</v>
      </c>
      <c r="C5560" s="2">
        <v>43075</v>
      </c>
      <c r="D5560" s="2">
        <v>43079</v>
      </c>
      <c r="E5560" s="1" t="s">
        <v>10147</v>
      </c>
      <c r="F5560" s="1" t="s">
        <v>10732</v>
      </c>
      <c r="G5560" s="1" t="s">
        <v>582</v>
      </c>
      <c r="H5560" s="1" t="s">
        <v>793</v>
      </c>
      <c r="I5560" s="1" t="s">
        <v>796</v>
      </c>
      <c r="J5560" s="1" t="s">
        <v>1023</v>
      </c>
      <c r="K5560" s="1" t="s">
        <v>1360</v>
      </c>
      <c r="L5560" s="1">
        <v>89031</v>
      </c>
      <c r="M5560" s="1" t="s">
        <v>1377</v>
      </c>
      <c r="N5560" s="1" t="s">
        <v>3127</v>
      </c>
      <c r="O5560" s="1" t="s">
        <v>3243</v>
      </c>
      <c r="P5560" s="1" t="s">
        <v>3255</v>
      </c>
      <c r="Q5560" s="1" t="s">
        <v>4999</v>
      </c>
      <c r="R5560" s="1">
        <v>6.48</v>
      </c>
      <c r="S5560" s="1">
        <v>1</v>
      </c>
      <c r="T5560" s="1">
        <v>0</v>
      </c>
      <c r="U5560" s="1">
        <v>3.1104000000000003</v>
      </c>
      <c r="V5560" t="s">
        <v>731</v>
      </c>
      <c r="W5560" t="s">
        <v>5113</v>
      </c>
    </row>
    <row r="5561" spans="1:23" x14ac:dyDescent="0.3">
      <c r="A5561" s="1">
        <v>5560</v>
      </c>
      <c r="B5561" t="s">
        <v>7907</v>
      </c>
      <c r="C5561" s="2">
        <v>43075</v>
      </c>
      <c r="D5561" s="2">
        <v>43079</v>
      </c>
      <c r="E5561" s="1" t="s">
        <v>10147</v>
      </c>
      <c r="F5561" s="1" t="s">
        <v>10732</v>
      </c>
      <c r="G5561" s="1" t="s">
        <v>582</v>
      </c>
      <c r="H5561" s="1" t="s">
        <v>793</v>
      </c>
      <c r="I5561" s="1" t="s">
        <v>796</v>
      </c>
      <c r="J5561" s="1" t="s">
        <v>1023</v>
      </c>
      <c r="K5561" s="1" t="s">
        <v>1360</v>
      </c>
      <c r="L5561" s="1">
        <v>89031</v>
      </c>
      <c r="M5561" s="1" t="s">
        <v>1377</v>
      </c>
      <c r="N5561" s="1" t="s">
        <v>2624</v>
      </c>
      <c r="O5561" s="1" t="s">
        <v>3243</v>
      </c>
      <c r="P5561" s="1" t="s">
        <v>3249</v>
      </c>
      <c r="Q5561" s="1" t="s">
        <v>4489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">
        <v>731</v>
      </c>
      <c r="W5561" t="s">
        <v>5113</v>
      </c>
    </row>
    <row r="5562" spans="1:23" x14ac:dyDescent="0.3">
      <c r="A5562" s="1">
        <v>5561</v>
      </c>
      <c r="B5562" t="s">
        <v>7907</v>
      </c>
      <c r="C5562" s="2">
        <v>43075</v>
      </c>
      <c r="D5562" s="2">
        <v>43079</v>
      </c>
      <c r="E5562" s="1" t="s">
        <v>10147</v>
      </c>
      <c r="F5562" s="1" t="s">
        <v>10732</v>
      </c>
      <c r="G5562" s="1" t="s">
        <v>582</v>
      </c>
      <c r="H5562" s="1" t="s">
        <v>793</v>
      </c>
      <c r="I5562" s="1" t="s">
        <v>796</v>
      </c>
      <c r="J5562" s="1" t="s">
        <v>1023</v>
      </c>
      <c r="K5562" s="1" t="s">
        <v>1360</v>
      </c>
      <c r="L5562" s="1">
        <v>89031</v>
      </c>
      <c r="M5562" s="1" t="s">
        <v>1377</v>
      </c>
      <c r="N5562" s="1" t="s">
        <v>2070</v>
      </c>
      <c r="O5562" s="1" t="s">
        <v>3243</v>
      </c>
      <c r="P5562" s="1" t="s">
        <v>3247</v>
      </c>
      <c r="Q5562" s="1" t="s">
        <v>3952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">
        <v>731</v>
      </c>
      <c r="W5562" t="s">
        <v>5113</v>
      </c>
    </row>
    <row r="5563" spans="1:23" x14ac:dyDescent="0.3">
      <c r="A5563" s="1">
        <v>5562</v>
      </c>
      <c r="B5563" t="s">
        <v>7908</v>
      </c>
      <c r="C5563" s="2">
        <v>43555</v>
      </c>
      <c r="D5563" s="2">
        <v>43557</v>
      </c>
      <c r="E5563" s="1" t="s">
        <v>10146</v>
      </c>
      <c r="F5563" s="1" t="s">
        <v>10681</v>
      </c>
      <c r="G5563" s="1" t="s">
        <v>531</v>
      </c>
      <c r="H5563" s="1" t="s">
        <v>794</v>
      </c>
      <c r="I5563" s="1" t="s">
        <v>796</v>
      </c>
      <c r="J5563" s="1" t="s">
        <v>915</v>
      </c>
      <c r="K5563" s="1" t="s">
        <v>1359</v>
      </c>
      <c r="L5563" s="1">
        <v>30318</v>
      </c>
      <c r="M5563" s="1" t="s">
        <v>1376</v>
      </c>
      <c r="N5563" s="1" t="s">
        <v>1683</v>
      </c>
      <c r="O5563" s="1" t="s">
        <v>3243</v>
      </c>
      <c r="P5563" s="1" t="s">
        <v>3253</v>
      </c>
      <c r="Q5563" s="1" t="s">
        <v>3565</v>
      </c>
      <c r="R5563" s="1">
        <v>34.54</v>
      </c>
      <c r="S5563" s="1">
        <v>1</v>
      </c>
      <c r="T5563" s="1">
        <v>0</v>
      </c>
      <c r="U5563" s="1">
        <v>17.27</v>
      </c>
      <c r="V5563" t="s">
        <v>90</v>
      </c>
      <c r="W5563" t="s">
        <v>5113</v>
      </c>
    </row>
    <row r="5564" spans="1:23" x14ac:dyDescent="0.3">
      <c r="A5564" s="1">
        <v>5563</v>
      </c>
      <c r="B5564" t="s">
        <v>7908</v>
      </c>
      <c r="C5564" s="2">
        <v>43555</v>
      </c>
      <c r="D5564" s="2">
        <v>43557</v>
      </c>
      <c r="E5564" s="1" t="s">
        <v>10146</v>
      </c>
      <c r="F5564" s="1" t="s">
        <v>10681</v>
      </c>
      <c r="G5564" s="1" t="s">
        <v>531</v>
      </c>
      <c r="H5564" s="1" t="s">
        <v>794</v>
      </c>
      <c r="I5564" s="1" t="s">
        <v>796</v>
      </c>
      <c r="J5564" s="1" t="s">
        <v>915</v>
      </c>
      <c r="K5564" s="1" t="s">
        <v>1359</v>
      </c>
      <c r="L5564" s="1">
        <v>30318</v>
      </c>
      <c r="M5564" s="1" t="s">
        <v>1376</v>
      </c>
      <c r="N5564" s="1" t="s">
        <v>1686</v>
      </c>
      <c r="O5564" s="1" t="s">
        <v>3244</v>
      </c>
      <c r="P5564" s="1" t="s">
        <v>3261</v>
      </c>
      <c r="Q5564" s="1" t="s">
        <v>3568</v>
      </c>
      <c r="R5564" s="1">
        <v>2999.95</v>
      </c>
      <c r="S5564" s="1">
        <v>5</v>
      </c>
      <c r="T5564" s="1">
        <v>0</v>
      </c>
      <c r="U5564" s="1">
        <v>1439.9760000000001</v>
      </c>
      <c r="V5564" t="s">
        <v>90</v>
      </c>
      <c r="W5564" t="s">
        <v>5113</v>
      </c>
    </row>
    <row r="5565" spans="1:23" x14ac:dyDescent="0.3">
      <c r="A5565" s="1">
        <v>5564</v>
      </c>
      <c r="B5565" t="s">
        <v>7908</v>
      </c>
      <c r="C5565" s="2">
        <v>43555</v>
      </c>
      <c r="D5565" s="2">
        <v>43557</v>
      </c>
      <c r="E5565" s="1" t="s">
        <v>10146</v>
      </c>
      <c r="F5565" s="1" t="s">
        <v>10681</v>
      </c>
      <c r="G5565" s="1" t="s">
        <v>531</v>
      </c>
      <c r="H5565" s="1" t="s">
        <v>794</v>
      </c>
      <c r="I5565" s="1" t="s">
        <v>796</v>
      </c>
      <c r="J5565" s="1" t="s">
        <v>915</v>
      </c>
      <c r="K5565" s="1" t="s">
        <v>1359</v>
      </c>
      <c r="L5565" s="1">
        <v>30318</v>
      </c>
      <c r="M5565" s="1" t="s">
        <v>1376</v>
      </c>
      <c r="N5565" s="1" t="s">
        <v>1407</v>
      </c>
      <c r="O5565" s="1" t="s">
        <v>3243</v>
      </c>
      <c r="P5565" s="1" t="s">
        <v>3253</v>
      </c>
      <c r="Q5565" s="1" t="s">
        <v>3289</v>
      </c>
      <c r="R5565" s="1">
        <v>64.12</v>
      </c>
      <c r="S5565" s="1">
        <v>4</v>
      </c>
      <c r="T5565" s="1">
        <v>0</v>
      </c>
      <c r="U5565" s="1">
        <v>30.7776</v>
      </c>
      <c r="V5565" t="s">
        <v>90</v>
      </c>
      <c r="W5565" t="s">
        <v>5113</v>
      </c>
    </row>
    <row r="5566" spans="1:23" x14ac:dyDescent="0.3">
      <c r="A5566" s="1">
        <v>5565</v>
      </c>
      <c r="B5566" t="s">
        <v>7909</v>
      </c>
      <c r="C5566" s="2">
        <v>43537</v>
      </c>
      <c r="D5566" s="2">
        <v>43537</v>
      </c>
      <c r="E5566" s="1" t="s">
        <v>10149</v>
      </c>
      <c r="F5566" s="1" t="s">
        <v>10861</v>
      </c>
      <c r="G5566" s="1" t="s">
        <v>711</v>
      </c>
      <c r="H5566" s="1" t="s">
        <v>795</v>
      </c>
      <c r="I5566" s="1" t="s">
        <v>796</v>
      </c>
      <c r="J5566" s="1" t="s">
        <v>819</v>
      </c>
      <c r="K5566" s="1" t="s">
        <v>1337</v>
      </c>
      <c r="L5566" s="1">
        <v>60610</v>
      </c>
      <c r="M5566" s="1" t="s">
        <v>1378</v>
      </c>
      <c r="N5566" s="1" t="s">
        <v>2895</v>
      </c>
      <c r="O5566" s="1" t="s">
        <v>3243</v>
      </c>
      <c r="P5566" s="1" t="s">
        <v>3251</v>
      </c>
      <c r="Q5566" s="1" t="s">
        <v>4764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">
        <v>608</v>
      </c>
      <c r="W5566" t="s">
        <v>5113</v>
      </c>
    </row>
    <row r="5567" spans="1:23" x14ac:dyDescent="0.3">
      <c r="A5567" s="1">
        <v>5566</v>
      </c>
      <c r="B5567" t="s">
        <v>7909</v>
      </c>
      <c r="C5567" s="2">
        <v>43537</v>
      </c>
      <c r="D5567" s="2">
        <v>43537</v>
      </c>
      <c r="E5567" s="1" t="s">
        <v>10149</v>
      </c>
      <c r="F5567" s="1" t="s">
        <v>10861</v>
      </c>
      <c r="G5567" s="1" t="s">
        <v>711</v>
      </c>
      <c r="H5567" s="1" t="s">
        <v>795</v>
      </c>
      <c r="I5567" s="1" t="s">
        <v>796</v>
      </c>
      <c r="J5567" s="1" t="s">
        <v>819</v>
      </c>
      <c r="K5567" s="1" t="s">
        <v>1337</v>
      </c>
      <c r="L5567" s="1">
        <v>60610</v>
      </c>
      <c r="M5567" s="1" t="s">
        <v>1378</v>
      </c>
      <c r="N5567" s="1" t="s">
        <v>3128</v>
      </c>
      <c r="O5567" s="1" t="s">
        <v>3244</v>
      </c>
      <c r="P5567" s="1" t="s">
        <v>3260</v>
      </c>
      <c r="Q5567" s="1" t="s">
        <v>5000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">
        <v>608</v>
      </c>
      <c r="W5567" t="s">
        <v>5113</v>
      </c>
    </row>
    <row r="5568" spans="1:23" x14ac:dyDescent="0.3">
      <c r="A5568" s="1">
        <v>5567</v>
      </c>
      <c r="B5568" t="s">
        <v>7909</v>
      </c>
      <c r="C5568" s="2">
        <v>43537</v>
      </c>
      <c r="D5568" s="2">
        <v>43537</v>
      </c>
      <c r="E5568" s="1" t="s">
        <v>10149</v>
      </c>
      <c r="F5568" s="1" t="s">
        <v>10861</v>
      </c>
      <c r="G5568" s="1" t="s">
        <v>711</v>
      </c>
      <c r="H5568" s="1" t="s">
        <v>795</v>
      </c>
      <c r="I5568" s="1" t="s">
        <v>796</v>
      </c>
      <c r="J5568" s="1" t="s">
        <v>819</v>
      </c>
      <c r="K5568" s="1" t="s">
        <v>1337</v>
      </c>
      <c r="L5568" s="1">
        <v>60610</v>
      </c>
      <c r="M5568" s="1" t="s">
        <v>1378</v>
      </c>
      <c r="N5568" s="1" t="s">
        <v>2833</v>
      </c>
      <c r="O5568" s="1" t="s">
        <v>3243</v>
      </c>
      <c r="P5568" s="1" t="s">
        <v>3251</v>
      </c>
      <c r="Q5568" s="1" t="s">
        <v>4701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">
        <v>608</v>
      </c>
      <c r="W5568" t="s">
        <v>5113</v>
      </c>
    </row>
    <row r="5569" spans="1:23" x14ac:dyDescent="0.3">
      <c r="A5569" s="1">
        <v>5568</v>
      </c>
      <c r="B5569" t="s">
        <v>7909</v>
      </c>
      <c r="C5569" s="2">
        <v>43537</v>
      </c>
      <c r="D5569" s="2">
        <v>43537</v>
      </c>
      <c r="E5569" s="1" t="s">
        <v>10149</v>
      </c>
      <c r="F5569" s="1" t="s">
        <v>10861</v>
      </c>
      <c r="G5569" s="1" t="s">
        <v>711</v>
      </c>
      <c r="H5569" s="1" t="s">
        <v>795</v>
      </c>
      <c r="I5569" s="1" t="s">
        <v>796</v>
      </c>
      <c r="J5569" s="1" t="s">
        <v>819</v>
      </c>
      <c r="K5569" s="1" t="s">
        <v>1337</v>
      </c>
      <c r="L5569" s="1">
        <v>60610</v>
      </c>
      <c r="M5569" s="1" t="s">
        <v>1378</v>
      </c>
      <c r="N5569" s="1" t="s">
        <v>2964</v>
      </c>
      <c r="O5569" s="1" t="s">
        <v>3242</v>
      </c>
      <c r="P5569" s="1" t="s">
        <v>3246</v>
      </c>
      <c r="Q5569" s="1" t="s">
        <v>4837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">
        <v>608</v>
      </c>
      <c r="W5569" t="s">
        <v>5113</v>
      </c>
    </row>
    <row r="5570" spans="1:23" x14ac:dyDescent="0.3">
      <c r="A5570" s="1">
        <v>5569</v>
      </c>
      <c r="B5570" t="s">
        <v>7909</v>
      </c>
      <c r="C5570" s="2">
        <v>43537</v>
      </c>
      <c r="D5570" s="2">
        <v>43537</v>
      </c>
      <c r="E5570" s="1" t="s">
        <v>10149</v>
      </c>
      <c r="F5570" s="1" t="s">
        <v>10861</v>
      </c>
      <c r="G5570" s="1" t="s">
        <v>711</v>
      </c>
      <c r="H5570" s="1" t="s">
        <v>795</v>
      </c>
      <c r="I5570" s="1" t="s">
        <v>796</v>
      </c>
      <c r="J5570" s="1" t="s">
        <v>819</v>
      </c>
      <c r="K5570" s="1" t="s">
        <v>1337</v>
      </c>
      <c r="L5570" s="1">
        <v>60610</v>
      </c>
      <c r="M5570" s="1" t="s">
        <v>1378</v>
      </c>
      <c r="N5570" s="1" t="s">
        <v>1686</v>
      </c>
      <c r="O5570" s="1" t="s">
        <v>3244</v>
      </c>
      <c r="P5570" s="1" t="s">
        <v>3261</v>
      </c>
      <c r="Q5570" s="1" t="s">
        <v>3568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">
        <v>608</v>
      </c>
      <c r="W5570" t="s">
        <v>5113</v>
      </c>
    </row>
    <row r="5571" spans="1:23" x14ac:dyDescent="0.3">
      <c r="A5571" s="1">
        <v>5570</v>
      </c>
      <c r="B5571" t="s">
        <v>7909</v>
      </c>
      <c r="C5571" s="2">
        <v>43537</v>
      </c>
      <c r="D5571" s="2">
        <v>43537</v>
      </c>
      <c r="E5571" s="1" t="s">
        <v>10149</v>
      </c>
      <c r="F5571" s="1" t="s">
        <v>10861</v>
      </c>
      <c r="G5571" s="1" t="s">
        <v>711</v>
      </c>
      <c r="H5571" s="1" t="s">
        <v>795</v>
      </c>
      <c r="I5571" s="1" t="s">
        <v>796</v>
      </c>
      <c r="J5571" s="1" t="s">
        <v>819</v>
      </c>
      <c r="K5571" s="1" t="s">
        <v>1337</v>
      </c>
      <c r="L5571" s="1">
        <v>60610</v>
      </c>
      <c r="M5571" s="1" t="s">
        <v>1378</v>
      </c>
      <c r="N5571" s="1" t="s">
        <v>1928</v>
      </c>
      <c r="O5571" s="1" t="s">
        <v>3243</v>
      </c>
      <c r="P5571" s="1" t="s">
        <v>3255</v>
      </c>
      <c r="Q5571" s="1" t="s">
        <v>3810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">
        <v>608</v>
      </c>
      <c r="W5571" t="s">
        <v>5113</v>
      </c>
    </row>
    <row r="5572" spans="1:23" x14ac:dyDescent="0.3">
      <c r="A5572" s="1">
        <v>5571</v>
      </c>
      <c r="B5572" t="s">
        <v>7909</v>
      </c>
      <c r="C5572" s="2">
        <v>43537</v>
      </c>
      <c r="D5572" s="2">
        <v>43537</v>
      </c>
      <c r="E5572" s="1" t="s">
        <v>10149</v>
      </c>
      <c r="F5572" s="1" t="s">
        <v>10861</v>
      </c>
      <c r="G5572" s="1" t="s">
        <v>711</v>
      </c>
      <c r="H5572" s="1" t="s">
        <v>795</v>
      </c>
      <c r="I5572" s="1" t="s">
        <v>796</v>
      </c>
      <c r="J5572" s="1" t="s">
        <v>819</v>
      </c>
      <c r="K5572" s="1" t="s">
        <v>1337</v>
      </c>
      <c r="L5572" s="1">
        <v>60610</v>
      </c>
      <c r="M5572" s="1" t="s">
        <v>1378</v>
      </c>
      <c r="N5572" s="1" t="s">
        <v>2680</v>
      </c>
      <c r="O5572" s="1" t="s">
        <v>3244</v>
      </c>
      <c r="P5572" s="1" t="s">
        <v>3252</v>
      </c>
      <c r="Q5572" s="1" t="s">
        <v>4547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">
        <v>608</v>
      </c>
      <c r="W5572" t="s">
        <v>5113</v>
      </c>
    </row>
    <row r="5573" spans="1:23" x14ac:dyDescent="0.3">
      <c r="A5573" s="1">
        <v>5572</v>
      </c>
      <c r="B5573" t="s">
        <v>7910</v>
      </c>
      <c r="C5573" s="2">
        <v>42709</v>
      </c>
      <c r="D5573" s="2">
        <v>42713</v>
      </c>
      <c r="E5573" s="1" t="s">
        <v>10147</v>
      </c>
      <c r="F5573" s="1" t="s">
        <v>10255</v>
      </c>
      <c r="G5573" s="1" t="s">
        <v>105</v>
      </c>
      <c r="H5573" s="1" t="s">
        <v>794</v>
      </c>
      <c r="I5573" s="1" t="s">
        <v>796</v>
      </c>
      <c r="J5573" s="1" t="s">
        <v>835</v>
      </c>
      <c r="K5573" s="1" t="s">
        <v>1351</v>
      </c>
      <c r="L5573" s="1">
        <v>43229</v>
      </c>
      <c r="M5573" s="1" t="s">
        <v>1379</v>
      </c>
      <c r="N5573" s="1" t="s">
        <v>2902</v>
      </c>
      <c r="O5573" s="1" t="s">
        <v>3243</v>
      </c>
      <c r="P5573" s="1" t="s">
        <v>3255</v>
      </c>
      <c r="Q5573" s="1" t="s">
        <v>4771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">
        <v>320</v>
      </c>
      <c r="W5573" t="s">
        <v>5113</v>
      </c>
    </row>
    <row r="5574" spans="1:23" x14ac:dyDescent="0.3">
      <c r="A5574" s="1">
        <v>5573</v>
      </c>
      <c r="B5574" t="s">
        <v>7910</v>
      </c>
      <c r="C5574" s="2">
        <v>42709</v>
      </c>
      <c r="D5574" s="2">
        <v>42713</v>
      </c>
      <c r="E5574" s="1" t="s">
        <v>10147</v>
      </c>
      <c r="F5574" s="1" t="s">
        <v>10255</v>
      </c>
      <c r="G5574" s="1" t="s">
        <v>105</v>
      </c>
      <c r="H5574" s="1" t="s">
        <v>794</v>
      </c>
      <c r="I5574" s="1" t="s">
        <v>796</v>
      </c>
      <c r="J5574" s="1" t="s">
        <v>835</v>
      </c>
      <c r="K5574" s="1" t="s">
        <v>1351</v>
      </c>
      <c r="L5574" s="1">
        <v>43229</v>
      </c>
      <c r="M5574" s="1" t="s">
        <v>1379</v>
      </c>
      <c r="N5574" s="1" t="s">
        <v>2071</v>
      </c>
      <c r="O5574" s="1" t="s">
        <v>3243</v>
      </c>
      <c r="P5574" s="1" t="s">
        <v>3253</v>
      </c>
      <c r="Q5574" s="1" t="s">
        <v>3953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">
        <v>320</v>
      </c>
      <c r="W5574" t="s">
        <v>5112</v>
      </c>
    </row>
    <row r="5575" spans="1:23" x14ac:dyDescent="0.3">
      <c r="A5575" s="1">
        <v>5574</v>
      </c>
      <c r="B5575" t="s">
        <v>7910</v>
      </c>
      <c r="C5575" s="2">
        <v>42709</v>
      </c>
      <c r="D5575" s="2">
        <v>42713</v>
      </c>
      <c r="E5575" s="1" t="s">
        <v>10147</v>
      </c>
      <c r="F5575" s="1" t="s">
        <v>10255</v>
      </c>
      <c r="G5575" s="1" t="s">
        <v>105</v>
      </c>
      <c r="H5575" s="1" t="s">
        <v>794</v>
      </c>
      <c r="I5575" s="1" t="s">
        <v>796</v>
      </c>
      <c r="J5575" s="1" t="s">
        <v>835</v>
      </c>
      <c r="K5575" s="1" t="s">
        <v>1351</v>
      </c>
      <c r="L5575" s="1">
        <v>43229</v>
      </c>
      <c r="M5575" s="1" t="s">
        <v>1379</v>
      </c>
      <c r="N5575" s="1" t="s">
        <v>3129</v>
      </c>
      <c r="O5575" s="1" t="s">
        <v>3243</v>
      </c>
      <c r="P5575" s="1" t="s">
        <v>3255</v>
      </c>
      <c r="Q5575" s="1" t="s">
        <v>5001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">
        <v>320</v>
      </c>
      <c r="W5575" t="s">
        <v>5112</v>
      </c>
    </row>
    <row r="5576" spans="1:23" x14ac:dyDescent="0.3">
      <c r="A5576" s="1">
        <v>5575</v>
      </c>
      <c r="B5576" t="s">
        <v>7910</v>
      </c>
      <c r="C5576" s="2">
        <v>42709</v>
      </c>
      <c r="D5576" s="2">
        <v>42713</v>
      </c>
      <c r="E5576" s="1" t="s">
        <v>10147</v>
      </c>
      <c r="F5576" s="1" t="s">
        <v>10255</v>
      </c>
      <c r="G5576" s="1" t="s">
        <v>105</v>
      </c>
      <c r="H5576" s="1" t="s">
        <v>794</v>
      </c>
      <c r="I5576" s="1" t="s">
        <v>796</v>
      </c>
      <c r="J5576" s="1" t="s">
        <v>835</v>
      </c>
      <c r="K5576" s="1" t="s">
        <v>1351</v>
      </c>
      <c r="L5576" s="1">
        <v>43229</v>
      </c>
      <c r="M5576" s="1" t="s">
        <v>1379</v>
      </c>
      <c r="N5576" s="1" t="s">
        <v>3130</v>
      </c>
      <c r="O5576" s="1" t="s">
        <v>3244</v>
      </c>
      <c r="P5576" s="1" t="s">
        <v>3252</v>
      </c>
      <c r="Q5576" s="1" t="s">
        <v>5002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">
        <v>320</v>
      </c>
      <c r="W5576" t="s">
        <v>5112</v>
      </c>
    </row>
    <row r="5577" spans="1:23" x14ac:dyDescent="0.3">
      <c r="A5577" s="1">
        <v>5576</v>
      </c>
      <c r="B5577" t="s">
        <v>7910</v>
      </c>
      <c r="C5577" s="2">
        <v>42709</v>
      </c>
      <c r="D5577" s="2">
        <v>42713</v>
      </c>
      <c r="E5577" s="1" t="s">
        <v>10147</v>
      </c>
      <c r="F5577" s="1" t="s">
        <v>10255</v>
      </c>
      <c r="G5577" s="1" t="s">
        <v>105</v>
      </c>
      <c r="H5577" s="1" t="s">
        <v>794</v>
      </c>
      <c r="I5577" s="1" t="s">
        <v>796</v>
      </c>
      <c r="J5577" s="1" t="s">
        <v>835</v>
      </c>
      <c r="K5577" s="1" t="s">
        <v>1351</v>
      </c>
      <c r="L5577" s="1">
        <v>43229</v>
      </c>
      <c r="M5577" s="1" t="s">
        <v>1379</v>
      </c>
      <c r="N5577" s="1" t="s">
        <v>2567</v>
      </c>
      <c r="O5577" s="1" t="s">
        <v>3244</v>
      </c>
      <c r="P5577" s="1" t="s">
        <v>3252</v>
      </c>
      <c r="Q5577" s="1" t="s">
        <v>4435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">
        <v>320</v>
      </c>
      <c r="W5577" t="s">
        <v>5112</v>
      </c>
    </row>
    <row r="5578" spans="1:23" x14ac:dyDescent="0.3">
      <c r="A5578" s="1">
        <v>5577</v>
      </c>
      <c r="B5578" t="s">
        <v>7911</v>
      </c>
      <c r="C5578" s="2">
        <v>43446</v>
      </c>
      <c r="D5578" s="2">
        <v>43450</v>
      </c>
      <c r="E5578" s="1" t="s">
        <v>10147</v>
      </c>
      <c r="F5578" s="1" t="s">
        <v>10317</v>
      </c>
      <c r="G5578" s="1" t="s">
        <v>167</v>
      </c>
      <c r="H5578" s="1" t="s">
        <v>793</v>
      </c>
      <c r="I5578" s="1" t="s">
        <v>796</v>
      </c>
      <c r="J5578" s="1" t="s">
        <v>842</v>
      </c>
      <c r="K5578" s="1" t="s">
        <v>1329</v>
      </c>
      <c r="L5578" s="1">
        <v>91104</v>
      </c>
      <c r="M5578" s="1" t="s">
        <v>1377</v>
      </c>
      <c r="N5578" s="1" t="s">
        <v>1821</v>
      </c>
      <c r="O5578" s="1" t="s">
        <v>3242</v>
      </c>
      <c r="P5578" s="1" t="s">
        <v>3250</v>
      </c>
      <c r="Q5578" s="1" t="s">
        <v>3703</v>
      </c>
      <c r="R5578" s="1">
        <v>383.64</v>
      </c>
      <c r="S5578" s="1">
        <v>6</v>
      </c>
      <c r="T5578" s="1">
        <v>0</v>
      </c>
      <c r="U5578" s="1">
        <v>122.76479999999999</v>
      </c>
      <c r="V5578" t="s">
        <v>731</v>
      </c>
      <c r="W5578" t="s">
        <v>5112</v>
      </c>
    </row>
    <row r="5579" spans="1:23" x14ac:dyDescent="0.3">
      <c r="A5579" s="1">
        <v>5578</v>
      </c>
      <c r="B5579" t="s">
        <v>7911</v>
      </c>
      <c r="C5579" s="2">
        <v>43446</v>
      </c>
      <c r="D5579" s="2">
        <v>43450</v>
      </c>
      <c r="E5579" s="1" t="s">
        <v>10147</v>
      </c>
      <c r="F5579" s="1" t="s">
        <v>10317</v>
      </c>
      <c r="G5579" s="1" t="s">
        <v>167</v>
      </c>
      <c r="H5579" s="1" t="s">
        <v>793</v>
      </c>
      <c r="I5579" s="1" t="s">
        <v>796</v>
      </c>
      <c r="J5579" s="1" t="s">
        <v>842</v>
      </c>
      <c r="K5579" s="1" t="s">
        <v>1329</v>
      </c>
      <c r="L5579" s="1">
        <v>91104</v>
      </c>
      <c r="M5579" s="1" t="s">
        <v>1377</v>
      </c>
      <c r="N5579" s="1" t="s">
        <v>1931</v>
      </c>
      <c r="O5579" s="1" t="s">
        <v>3243</v>
      </c>
      <c r="P5579" s="1" t="s">
        <v>3254</v>
      </c>
      <c r="Q5579" s="1" t="s">
        <v>3812</v>
      </c>
      <c r="R5579" s="1">
        <v>56.519999999999996</v>
      </c>
      <c r="S5579" s="1">
        <v>3</v>
      </c>
      <c r="T5579" s="1">
        <v>0</v>
      </c>
      <c r="U5579" s="1">
        <v>15.8256</v>
      </c>
      <c r="V5579" t="s">
        <v>731</v>
      </c>
      <c r="W5579" t="s">
        <v>5113</v>
      </c>
    </row>
    <row r="5580" spans="1:23" x14ac:dyDescent="0.3">
      <c r="A5580" s="1">
        <v>5579</v>
      </c>
      <c r="B5580" t="s">
        <v>7912</v>
      </c>
      <c r="C5580" s="2">
        <v>43717</v>
      </c>
      <c r="D5580" s="2">
        <v>43722</v>
      </c>
      <c r="E5580" s="1" t="s">
        <v>10146</v>
      </c>
      <c r="F5580" s="1" t="s">
        <v>10852</v>
      </c>
      <c r="G5580" s="1" t="s">
        <v>702</v>
      </c>
      <c r="H5580" s="1" t="s">
        <v>793</v>
      </c>
      <c r="I5580" s="1" t="s">
        <v>796</v>
      </c>
      <c r="J5580" s="1" t="s">
        <v>798</v>
      </c>
      <c r="K5580" s="1" t="s">
        <v>1329</v>
      </c>
      <c r="L5580" s="1">
        <v>90004</v>
      </c>
      <c r="M5580" s="1" t="s">
        <v>1377</v>
      </c>
      <c r="N5580" s="1" t="s">
        <v>2330</v>
      </c>
      <c r="O5580" s="1" t="s">
        <v>3243</v>
      </c>
      <c r="P5580" s="1" t="s">
        <v>3251</v>
      </c>
      <c r="Q5580" s="1" t="s">
        <v>4205</v>
      </c>
      <c r="R5580" s="1">
        <v>6.56</v>
      </c>
      <c r="S5580" s="1">
        <v>2</v>
      </c>
      <c r="T5580" s="1">
        <v>0</v>
      </c>
      <c r="U5580" s="1">
        <v>1.9023999999999992</v>
      </c>
      <c r="V5580" t="s">
        <v>731</v>
      </c>
      <c r="W5580" t="s">
        <v>5113</v>
      </c>
    </row>
    <row r="5581" spans="1:23" x14ac:dyDescent="0.3">
      <c r="A5581" s="1">
        <v>5580</v>
      </c>
      <c r="B5581" t="s">
        <v>7912</v>
      </c>
      <c r="C5581" s="2">
        <v>43717</v>
      </c>
      <c r="D5581" s="2">
        <v>43722</v>
      </c>
      <c r="E5581" s="1" t="s">
        <v>10146</v>
      </c>
      <c r="F5581" s="1" t="s">
        <v>10852</v>
      </c>
      <c r="G5581" s="1" t="s">
        <v>702</v>
      </c>
      <c r="H5581" s="1" t="s">
        <v>793</v>
      </c>
      <c r="I5581" s="1" t="s">
        <v>796</v>
      </c>
      <c r="J5581" s="1" t="s">
        <v>798</v>
      </c>
      <c r="K5581" s="1" t="s">
        <v>1329</v>
      </c>
      <c r="L5581" s="1">
        <v>90004</v>
      </c>
      <c r="M5581" s="1" t="s">
        <v>1377</v>
      </c>
      <c r="N5581" s="1" t="s">
        <v>2605</v>
      </c>
      <c r="O5581" s="1" t="s">
        <v>3242</v>
      </c>
      <c r="P5581" s="1" t="s">
        <v>3246</v>
      </c>
      <c r="Q5581" s="1" t="s">
        <v>4471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">
        <v>731</v>
      </c>
      <c r="W5581" t="s">
        <v>5113</v>
      </c>
    </row>
    <row r="5582" spans="1:23" x14ac:dyDescent="0.3">
      <c r="A5582" s="1">
        <v>5581</v>
      </c>
      <c r="B5582" t="s">
        <v>7912</v>
      </c>
      <c r="C5582" s="2">
        <v>43717</v>
      </c>
      <c r="D5582" s="2">
        <v>43722</v>
      </c>
      <c r="E5582" s="1" t="s">
        <v>10146</v>
      </c>
      <c r="F5582" s="1" t="s">
        <v>10852</v>
      </c>
      <c r="G5582" s="1" t="s">
        <v>702</v>
      </c>
      <c r="H5582" s="1" t="s">
        <v>793</v>
      </c>
      <c r="I5582" s="1" t="s">
        <v>796</v>
      </c>
      <c r="J5582" s="1" t="s">
        <v>798</v>
      </c>
      <c r="K5582" s="1" t="s">
        <v>1329</v>
      </c>
      <c r="L5582" s="1">
        <v>90004</v>
      </c>
      <c r="M5582" s="1" t="s">
        <v>1377</v>
      </c>
      <c r="N5582" s="1" t="s">
        <v>3094</v>
      </c>
      <c r="O5582" s="1" t="s">
        <v>3243</v>
      </c>
      <c r="P5582" s="1" t="s">
        <v>3255</v>
      </c>
      <c r="Q5582" s="1" t="s">
        <v>4963</v>
      </c>
      <c r="R5582" s="1">
        <v>47.52</v>
      </c>
      <c r="S5582" s="1">
        <v>9</v>
      </c>
      <c r="T5582" s="1">
        <v>0</v>
      </c>
      <c r="U5582" s="1">
        <v>22.809600000000003</v>
      </c>
      <c r="V5582" t="s">
        <v>731</v>
      </c>
      <c r="W5582" t="s">
        <v>5113</v>
      </c>
    </row>
    <row r="5583" spans="1:23" x14ac:dyDescent="0.3">
      <c r="A5583" s="1">
        <v>5582</v>
      </c>
      <c r="B5583" t="s">
        <v>7913</v>
      </c>
      <c r="C5583" s="2">
        <v>43742</v>
      </c>
      <c r="D5583" s="2">
        <v>43746</v>
      </c>
      <c r="E5583" s="1" t="s">
        <v>10147</v>
      </c>
      <c r="F5583" s="1" t="s">
        <v>10178</v>
      </c>
      <c r="G5583" s="1" t="s">
        <v>28</v>
      </c>
      <c r="H5583" s="1" t="s">
        <v>795</v>
      </c>
      <c r="I5583" s="1" t="s">
        <v>796</v>
      </c>
      <c r="J5583" s="1" t="s">
        <v>980</v>
      </c>
      <c r="K5583" s="1" t="s">
        <v>1366</v>
      </c>
      <c r="L5583" s="1">
        <v>20735</v>
      </c>
      <c r="M5583" s="1" t="s">
        <v>1379</v>
      </c>
      <c r="N5583" s="1" t="s">
        <v>2271</v>
      </c>
      <c r="O5583" s="1" t="s">
        <v>3242</v>
      </c>
      <c r="P5583" s="1" t="s">
        <v>3250</v>
      </c>
      <c r="Q5583" s="1" t="s">
        <v>4146</v>
      </c>
      <c r="R5583" s="1">
        <v>19.98</v>
      </c>
      <c r="S5583" s="1">
        <v>1</v>
      </c>
      <c r="T5583" s="1">
        <v>0</v>
      </c>
      <c r="U5583" s="1">
        <v>8.5914000000000019</v>
      </c>
      <c r="V5583" t="s">
        <v>320</v>
      </c>
      <c r="W5583" t="s">
        <v>5113</v>
      </c>
    </row>
    <row r="5584" spans="1:23" x14ac:dyDescent="0.3">
      <c r="A5584" s="1">
        <v>5583</v>
      </c>
      <c r="B5584" t="s">
        <v>7914</v>
      </c>
      <c r="C5584" s="2">
        <v>43229</v>
      </c>
      <c r="D5584" s="2">
        <v>43233</v>
      </c>
      <c r="E5584" s="1" t="s">
        <v>10147</v>
      </c>
      <c r="F5584" s="1" t="s">
        <v>10178</v>
      </c>
      <c r="G5584" s="1" t="s">
        <v>28</v>
      </c>
      <c r="H5584" s="1" t="s">
        <v>795</v>
      </c>
      <c r="I5584" s="1" t="s">
        <v>796</v>
      </c>
      <c r="J5584" s="1" t="s">
        <v>817</v>
      </c>
      <c r="K5584" s="1" t="s">
        <v>1342</v>
      </c>
      <c r="L5584" s="1">
        <v>10024</v>
      </c>
      <c r="M5584" s="1" t="s">
        <v>1379</v>
      </c>
      <c r="N5584" s="1" t="s">
        <v>2282</v>
      </c>
      <c r="O5584" s="1" t="s">
        <v>3243</v>
      </c>
      <c r="P5584" s="1" t="s">
        <v>3251</v>
      </c>
      <c r="Q5584" s="1" t="s">
        <v>4156</v>
      </c>
      <c r="R5584" s="1">
        <v>8</v>
      </c>
      <c r="S5584" s="1">
        <v>5</v>
      </c>
      <c r="T5584" s="1">
        <v>0</v>
      </c>
      <c r="U5584" s="1">
        <v>3.4400000000000008</v>
      </c>
      <c r="V5584" t="s">
        <v>320</v>
      </c>
      <c r="W5584" t="s">
        <v>5113</v>
      </c>
    </row>
    <row r="5585" spans="1:23" x14ac:dyDescent="0.3">
      <c r="A5585" s="1">
        <v>5584</v>
      </c>
      <c r="B5585" t="s">
        <v>7915</v>
      </c>
      <c r="C5585" s="2">
        <v>42719</v>
      </c>
      <c r="D5585" s="2">
        <v>42723</v>
      </c>
      <c r="E5585" s="1" t="s">
        <v>10146</v>
      </c>
      <c r="F5585" s="1" t="s">
        <v>10273</v>
      </c>
      <c r="G5585" s="1" t="s">
        <v>123</v>
      </c>
      <c r="H5585" s="1" t="s">
        <v>793</v>
      </c>
      <c r="I5585" s="1" t="s">
        <v>796</v>
      </c>
      <c r="J5585" s="1" t="s">
        <v>867</v>
      </c>
      <c r="K5585" s="1" t="s">
        <v>1329</v>
      </c>
      <c r="L5585" s="1">
        <v>92037</v>
      </c>
      <c r="M5585" s="1" t="s">
        <v>1377</v>
      </c>
      <c r="N5585" s="1" t="s">
        <v>2772</v>
      </c>
      <c r="O5585" s="1" t="s">
        <v>3242</v>
      </c>
      <c r="P5585" s="1" t="s">
        <v>3250</v>
      </c>
      <c r="Q5585" s="1" t="s">
        <v>4640</v>
      </c>
      <c r="R5585" s="1">
        <v>6.16</v>
      </c>
      <c r="S5585" s="1">
        <v>2</v>
      </c>
      <c r="T5585" s="1">
        <v>0</v>
      </c>
      <c r="U5585" s="1">
        <v>1.9711999999999996</v>
      </c>
      <c r="V5585" t="s">
        <v>731</v>
      </c>
      <c r="W5585" t="s">
        <v>5113</v>
      </c>
    </row>
    <row r="5586" spans="1:23" x14ac:dyDescent="0.3">
      <c r="A5586" s="1">
        <v>5585</v>
      </c>
      <c r="B5586" t="s">
        <v>7916</v>
      </c>
      <c r="C5586" s="2">
        <v>43799</v>
      </c>
      <c r="D5586" s="2">
        <v>43803</v>
      </c>
      <c r="E5586" s="1" t="s">
        <v>10147</v>
      </c>
      <c r="F5586" s="1" t="s">
        <v>10313</v>
      </c>
      <c r="G5586" s="1" t="s">
        <v>163</v>
      </c>
      <c r="H5586" s="1" t="s">
        <v>795</v>
      </c>
      <c r="I5586" s="1" t="s">
        <v>796</v>
      </c>
      <c r="J5586" s="1" t="s">
        <v>817</v>
      </c>
      <c r="K5586" s="1" t="s">
        <v>1342</v>
      </c>
      <c r="L5586" s="1">
        <v>10011</v>
      </c>
      <c r="M5586" s="1" t="s">
        <v>1379</v>
      </c>
      <c r="N5586" s="1" t="s">
        <v>3131</v>
      </c>
      <c r="O5586" s="1" t="s">
        <v>3243</v>
      </c>
      <c r="P5586" s="1" t="s">
        <v>3249</v>
      </c>
      <c r="Q5586" s="1" t="s">
        <v>5003</v>
      </c>
      <c r="R5586" s="1">
        <v>83.56</v>
      </c>
      <c r="S5586" s="1">
        <v>4</v>
      </c>
      <c r="T5586" s="1">
        <v>0</v>
      </c>
      <c r="U5586" s="1">
        <v>1.6711999999999989</v>
      </c>
      <c r="V5586" t="s">
        <v>320</v>
      </c>
      <c r="W5586" t="s">
        <v>5113</v>
      </c>
    </row>
    <row r="5587" spans="1:23" x14ac:dyDescent="0.3">
      <c r="A5587" s="1">
        <v>5586</v>
      </c>
      <c r="B5587" t="s">
        <v>7916</v>
      </c>
      <c r="C5587" s="2">
        <v>43799</v>
      </c>
      <c r="D5587" s="2">
        <v>43803</v>
      </c>
      <c r="E5587" s="1" t="s">
        <v>10147</v>
      </c>
      <c r="F5587" s="1" t="s">
        <v>10313</v>
      </c>
      <c r="G5587" s="1" t="s">
        <v>163</v>
      </c>
      <c r="H5587" s="1" t="s">
        <v>795</v>
      </c>
      <c r="I5587" s="1" t="s">
        <v>796</v>
      </c>
      <c r="J5587" s="1" t="s">
        <v>817</v>
      </c>
      <c r="K5587" s="1" t="s">
        <v>1342</v>
      </c>
      <c r="L5587" s="1">
        <v>10011</v>
      </c>
      <c r="M5587" s="1" t="s">
        <v>1379</v>
      </c>
      <c r="N5587" s="1" t="s">
        <v>3132</v>
      </c>
      <c r="O5587" s="1" t="s">
        <v>3244</v>
      </c>
      <c r="P5587" s="1" t="s">
        <v>3252</v>
      </c>
      <c r="Q5587" s="1" t="s">
        <v>5004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">
        <v>320</v>
      </c>
      <c r="W5587" t="s">
        <v>5113</v>
      </c>
    </row>
    <row r="5588" spans="1:23" x14ac:dyDescent="0.3">
      <c r="A5588" s="1">
        <v>5587</v>
      </c>
      <c r="B5588" t="s">
        <v>7916</v>
      </c>
      <c r="C5588" s="2">
        <v>43799</v>
      </c>
      <c r="D5588" s="2">
        <v>43803</v>
      </c>
      <c r="E5588" s="1" t="s">
        <v>10147</v>
      </c>
      <c r="F5588" s="1" t="s">
        <v>10313</v>
      </c>
      <c r="G5588" s="1" t="s">
        <v>163</v>
      </c>
      <c r="H5588" s="1" t="s">
        <v>795</v>
      </c>
      <c r="I5588" s="1" t="s">
        <v>796</v>
      </c>
      <c r="J5588" s="1" t="s">
        <v>817</v>
      </c>
      <c r="K5588" s="1" t="s">
        <v>1342</v>
      </c>
      <c r="L5588" s="1">
        <v>10011</v>
      </c>
      <c r="M5588" s="1" t="s">
        <v>1379</v>
      </c>
      <c r="N5588" s="1" t="s">
        <v>1815</v>
      </c>
      <c r="O5588" s="1" t="s">
        <v>3243</v>
      </c>
      <c r="P5588" s="1" t="s">
        <v>3249</v>
      </c>
      <c r="Q5588" s="1" t="s">
        <v>3697</v>
      </c>
      <c r="R5588" s="1">
        <v>269.49</v>
      </c>
      <c r="S5588" s="1">
        <v>3</v>
      </c>
      <c r="T5588" s="1">
        <v>0</v>
      </c>
      <c r="U5588" s="1">
        <v>5.3897999999999939</v>
      </c>
      <c r="V5588" t="s">
        <v>320</v>
      </c>
      <c r="W5588" t="s">
        <v>5113</v>
      </c>
    </row>
    <row r="5589" spans="1:23" x14ac:dyDescent="0.3">
      <c r="A5589" s="1">
        <v>5588</v>
      </c>
      <c r="B5589" t="s">
        <v>7917</v>
      </c>
      <c r="C5589" s="2">
        <v>42813</v>
      </c>
      <c r="D5589" s="2">
        <v>42814</v>
      </c>
      <c r="E5589" s="1" t="s">
        <v>10148</v>
      </c>
      <c r="F5589" s="1" t="s">
        <v>10465</v>
      </c>
      <c r="G5589" s="1" t="s">
        <v>315</v>
      </c>
      <c r="H5589" s="1" t="s">
        <v>793</v>
      </c>
      <c r="I5589" s="1" t="s">
        <v>796</v>
      </c>
      <c r="J5589" s="1" t="s">
        <v>949</v>
      </c>
      <c r="K5589" s="1" t="s">
        <v>1329</v>
      </c>
      <c r="L5589" s="1">
        <v>93534</v>
      </c>
      <c r="M5589" s="1" t="s">
        <v>1377</v>
      </c>
      <c r="N5589" s="1" t="s">
        <v>2225</v>
      </c>
      <c r="O5589" s="1" t="s">
        <v>3243</v>
      </c>
      <c r="P5589" s="1" t="s">
        <v>3258</v>
      </c>
      <c r="Q5589" s="1" t="s">
        <v>4101</v>
      </c>
      <c r="R5589" s="1">
        <v>10.9</v>
      </c>
      <c r="S5589" s="1">
        <v>5</v>
      </c>
      <c r="T5589" s="1">
        <v>0</v>
      </c>
      <c r="U5589" s="1">
        <v>3.5970000000000004</v>
      </c>
      <c r="V5589" t="s">
        <v>731</v>
      </c>
      <c r="W5589" t="s">
        <v>5113</v>
      </c>
    </row>
    <row r="5590" spans="1:23" x14ac:dyDescent="0.3">
      <c r="A5590" s="1">
        <v>5589</v>
      </c>
      <c r="B5590" t="s">
        <v>7918</v>
      </c>
      <c r="C5590" s="2">
        <v>42570</v>
      </c>
      <c r="D5590" s="2">
        <v>42575</v>
      </c>
      <c r="E5590" s="1" t="s">
        <v>10147</v>
      </c>
      <c r="F5590" s="1" t="s">
        <v>10820</v>
      </c>
      <c r="G5590" s="1" t="s">
        <v>670</v>
      </c>
      <c r="H5590" s="1" t="s">
        <v>795</v>
      </c>
      <c r="I5590" s="1" t="s">
        <v>796</v>
      </c>
      <c r="J5590" s="1" t="s">
        <v>917</v>
      </c>
      <c r="K5590" s="1" t="s">
        <v>1364</v>
      </c>
      <c r="L5590" s="1">
        <v>59405</v>
      </c>
      <c r="M5590" s="1" t="s">
        <v>1377</v>
      </c>
      <c r="N5590" s="1" t="s">
        <v>2113</v>
      </c>
      <c r="O5590" s="1" t="s">
        <v>3243</v>
      </c>
      <c r="P5590" s="1" t="s">
        <v>3253</v>
      </c>
      <c r="Q5590" s="1" t="s">
        <v>3994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">
        <v>731</v>
      </c>
      <c r="W5590" t="s">
        <v>5113</v>
      </c>
    </row>
    <row r="5591" spans="1:23" x14ac:dyDescent="0.3">
      <c r="A5591" s="1">
        <v>5590</v>
      </c>
      <c r="B5591" t="s">
        <v>7919</v>
      </c>
      <c r="C5591" s="2">
        <v>43442</v>
      </c>
      <c r="D5591" s="2">
        <v>43445</v>
      </c>
      <c r="E5591" s="1" t="s">
        <v>10146</v>
      </c>
      <c r="F5591" s="1" t="s">
        <v>10290</v>
      </c>
      <c r="G5591" s="1" t="s">
        <v>140</v>
      </c>
      <c r="H5591" s="1" t="s">
        <v>793</v>
      </c>
      <c r="I5591" s="1" t="s">
        <v>796</v>
      </c>
      <c r="J5591" s="1" t="s">
        <v>805</v>
      </c>
      <c r="K5591" s="1" t="s">
        <v>1329</v>
      </c>
      <c r="L5591" s="1">
        <v>94110</v>
      </c>
      <c r="M5591" s="1" t="s">
        <v>1377</v>
      </c>
      <c r="N5591" s="1" t="s">
        <v>1455</v>
      </c>
      <c r="O5591" s="1" t="s">
        <v>3243</v>
      </c>
      <c r="P5591" s="1" t="s">
        <v>3249</v>
      </c>
      <c r="Q5591" s="1" t="s">
        <v>3337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">
        <v>731</v>
      </c>
      <c r="W5591" t="s">
        <v>5113</v>
      </c>
    </row>
    <row r="5592" spans="1:23" x14ac:dyDescent="0.3">
      <c r="A5592" s="1">
        <v>5591</v>
      </c>
      <c r="B5592" t="s">
        <v>7919</v>
      </c>
      <c r="C5592" s="2">
        <v>43442</v>
      </c>
      <c r="D5592" s="2">
        <v>43445</v>
      </c>
      <c r="E5592" s="1" t="s">
        <v>10146</v>
      </c>
      <c r="F5592" s="1" t="s">
        <v>10290</v>
      </c>
      <c r="G5592" s="1" t="s">
        <v>140</v>
      </c>
      <c r="H5592" s="1" t="s">
        <v>793</v>
      </c>
      <c r="I5592" s="1" t="s">
        <v>796</v>
      </c>
      <c r="J5592" s="1" t="s">
        <v>805</v>
      </c>
      <c r="K5592" s="1" t="s">
        <v>1329</v>
      </c>
      <c r="L5592" s="1">
        <v>94110</v>
      </c>
      <c r="M5592" s="1" t="s">
        <v>1377</v>
      </c>
      <c r="N5592" s="1" t="s">
        <v>2098</v>
      </c>
      <c r="O5592" s="1" t="s">
        <v>3243</v>
      </c>
      <c r="P5592" s="1" t="s">
        <v>3249</v>
      </c>
      <c r="Q5592" s="1" t="s">
        <v>3979</v>
      </c>
      <c r="R5592" s="1">
        <v>352.38</v>
      </c>
      <c r="S5592" s="1">
        <v>2</v>
      </c>
      <c r="T5592" s="1">
        <v>0</v>
      </c>
      <c r="U5592" s="1">
        <v>81.047399999999982</v>
      </c>
      <c r="V5592" t="s">
        <v>731</v>
      </c>
      <c r="W5592" t="s">
        <v>5113</v>
      </c>
    </row>
    <row r="5593" spans="1:23" x14ac:dyDescent="0.3">
      <c r="A5593" s="1">
        <v>5592</v>
      </c>
      <c r="B5593" t="s">
        <v>7920</v>
      </c>
      <c r="C5593" s="2">
        <v>42656</v>
      </c>
      <c r="D5593" s="2">
        <v>42661</v>
      </c>
      <c r="E5593" s="1" t="s">
        <v>10146</v>
      </c>
      <c r="F5593" s="1" t="s">
        <v>10654</v>
      </c>
      <c r="G5593" s="1" t="s">
        <v>504</v>
      </c>
      <c r="H5593" s="1" t="s">
        <v>794</v>
      </c>
      <c r="I5593" s="1" t="s">
        <v>796</v>
      </c>
      <c r="J5593" s="1" t="s">
        <v>877</v>
      </c>
      <c r="K5593" s="1" t="s">
        <v>1357</v>
      </c>
      <c r="L5593" s="1">
        <v>8701</v>
      </c>
      <c r="M5593" s="1" t="s">
        <v>1379</v>
      </c>
      <c r="N5593" s="1" t="s">
        <v>2192</v>
      </c>
      <c r="O5593" s="1" t="s">
        <v>3242</v>
      </c>
      <c r="P5593" s="1" t="s">
        <v>3246</v>
      </c>
      <c r="Q5593" s="1" t="s">
        <v>4071</v>
      </c>
      <c r="R5593" s="1">
        <v>245.98</v>
      </c>
      <c r="S5593" s="1">
        <v>2</v>
      </c>
      <c r="T5593" s="1">
        <v>0</v>
      </c>
      <c r="U5593" s="1">
        <v>27.057799999999986</v>
      </c>
      <c r="V5593" t="s">
        <v>320</v>
      </c>
      <c r="W5593" t="s">
        <v>5113</v>
      </c>
    </row>
    <row r="5594" spans="1:23" x14ac:dyDescent="0.3">
      <c r="A5594" s="1">
        <v>5593</v>
      </c>
      <c r="B5594" t="s">
        <v>7920</v>
      </c>
      <c r="C5594" s="2">
        <v>42656</v>
      </c>
      <c r="D5594" s="2">
        <v>42661</v>
      </c>
      <c r="E5594" s="1" t="s">
        <v>10146</v>
      </c>
      <c r="F5594" s="1" t="s">
        <v>10654</v>
      </c>
      <c r="G5594" s="1" t="s">
        <v>504</v>
      </c>
      <c r="H5594" s="1" t="s">
        <v>794</v>
      </c>
      <c r="I5594" s="1" t="s">
        <v>796</v>
      </c>
      <c r="J5594" s="1" t="s">
        <v>877</v>
      </c>
      <c r="K5594" s="1" t="s">
        <v>1357</v>
      </c>
      <c r="L5594" s="1">
        <v>8701</v>
      </c>
      <c r="M5594" s="1" t="s">
        <v>1379</v>
      </c>
      <c r="N5594" s="1" t="s">
        <v>1472</v>
      </c>
      <c r="O5594" s="1" t="s">
        <v>3243</v>
      </c>
      <c r="P5594" s="1" t="s">
        <v>3253</v>
      </c>
      <c r="Q5594" s="1" t="s">
        <v>3354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">
        <v>320</v>
      </c>
      <c r="W5594" t="s">
        <v>5113</v>
      </c>
    </row>
    <row r="5595" spans="1:23" x14ac:dyDescent="0.3">
      <c r="A5595" s="1">
        <v>5594</v>
      </c>
      <c r="B5595" t="s">
        <v>7921</v>
      </c>
      <c r="C5595" s="2">
        <v>43788</v>
      </c>
      <c r="D5595" s="2">
        <v>43794</v>
      </c>
      <c r="E5595" s="1" t="s">
        <v>10147</v>
      </c>
      <c r="F5595" s="1" t="s">
        <v>10521</v>
      </c>
      <c r="G5595" s="1" t="s">
        <v>371</v>
      </c>
      <c r="H5595" s="1" t="s">
        <v>793</v>
      </c>
      <c r="I5595" s="1" t="s">
        <v>796</v>
      </c>
      <c r="J5595" s="1" t="s">
        <v>935</v>
      </c>
      <c r="K5595" s="1" t="s">
        <v>1351</v>
      </c>
      <c r="L5595" s="1">
        <v>44105</v>
      </c>
      <c r="M5595" s="1" t="s">
        <v>1379</v>
      </c>
      <c r="N5595" s="1" t="s">
        <v>2077</v>
      </c>
      <c r="O5595" s="1" t="s">
        <v>3243</v>
      </c>
      <c r="P5595" s="1" t="s">
        <v>3253</v>
      </c>
      <c r="Q5595" s="1" t="s">
        <v>3959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">
        <v>320</v>
      </c>
      <c r="W5595" t="s">
        <v>5113</v>
      </c>
    </row>
    <row r="5596" spans="1:23" x14ac:dyDescent="0.3">
      <c r="A5596" s="1">
        <v>5595</v>
      </c>
      <c r="B5596" t="s">
        <v>7922</v>
      </c>
      <c r="C5596" s="2">
        <v>43732</v>
      </c>
      <c r="D5596" s="2">
        <v>43732</v>
      </c>
      <c r="E5596" s="1" t="s">
        <v>10149</v>
      </c>
      <c r="F5596" s="1" t="s">
        <v>10312</v>
      </c>
      <c r="G5596" s="1" t="s">
        <v>162</v>
      </c>
      <c r="H5596" s="1" t="s">
        <v>794</v>
      </c>
      <c r="I5596" s="1" t="s">
        <v>796</v>
      </c>
      <c r="J5596" s="1" t="s">
        <v>901</v>
      </c>
      <c r="K5596" s="1" t="s">
        <v>1358</v>
      </c>
      <c r="L5596" s="1">
        <v>1841</v>
      </c>
      <c r="M5596" s="1" t="s">
        <v>1379</v>
      </c>
      <c r="N5596" s="1" t="s">
        <v>1849</v>
      </c>
      <c r="O5596" s="1" t="s">
        <v>3244</v>
      </c>
      <c r="P5596" s="1" t="s">
        <v>3252</v>
      </c>
      <c r="Q5596" s="1" t="s">
        <v>3732</v>
      </c>
      <c r="R5596" s="1">
        <v>391.98</v>
      </c>
      <c r="S5596" s="1">
        <v>2</v>
      </c>
      <c r="T5596" s="1">
        <v>0</v>
      </c>
      <c r="U5596" s="1">
        <v>109.75440000000003</v>
      </c>
      <c r="V5596" t="s">
        <v>320</v>
      </c>
      <c r="W5596" t="s">
        <v>5113</v>
      </c>
    </row>
    <row r="5597" spans="1:23" x14ac:dyDescent="0.3">
      <c r="A5597" s="1">
        <v>5596</v>
      </c>
      <c r="B5597" t="s">
        <v>7922</v>
      </c>
      <c r="C5597" s="2">
        <v>43732</v>
      </c>
      <c r="D5597" s="2">
        <v>43732</v>
      </c>
      <c r="E5597" s="1" t="s">
        <v>10149</v>
      </c>
      <c r="F5597" s="1" t="s">
        <v>10312</v>
      </c>
      <c r="G5597" s="1" t="s">
        <v>162</v>
      </c>
      <c r="H5597" s="1" t="s">
        <v>794</v>
      </c>
      <c r="I5597" s="1" t="s">
        <v>796</v>
      </c>
      <c r="J5597" s="1" t="s">
        <v>901</v>
      </c>
      <c r="K5597" s="1" t="s">
        <v>1358</v>
      </c>
      <c r="L5597" s="1">
        <v>1841</v>
      </c>
      <c r="M5597" s="1" t="s">
        <v>1379</v>
      </c>
      <c r="N5597" s="1" t="s">
        <v>2665</v>
      </c>
      <c r="O5597" s="1" t="s">
        <v>3244</v>
      </c>
      <c r="P5597" s="1" t="s">
        <v>3252</v>
      </c>
      <c r="Q5597" s="1" t="s">
        <v>4533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">
        <v>320</v>
      </c>
      <c r="W5597" t="s">
        <v>5113</v>
      </c>
    </row>
    <row r="5598" spans="1:23" x14ac:dyDescent="0.3">
      <c r="A5598" s="1">
        <v>5597</v>
      </c>
      <c r="B5598" t="s">
        <v>7923</v>
      </c>
      <c r="C5598" s="2">
        <v>43003</v>
      </c>
      <c r="D5598" s="2">
        <v>43007</v>
      </c>
      <c r="E5598" s="1" t="s">
        <v>10147</v>
      </c>
      <c r="F5598" s="1" t="s">
        <v>10916</v>
      </c>
      <c r="G5598" s="1" t="s">
        <v>766</v>
      </c>
      <c r="H5598" s="1" t="s">
        <v>793</v>
      </c>
      <c r="I5598" s="1" t="s">
        <v>796</v>
      </c>
      <c r="J5598" s="1" t="s">
        <v>800</v>
      </c>
      <c r="K5598" s="1" t="s">
        <v>1365</v>
      </c>
      <c r="L5598" s="1">
        <v>3301</v>
      </c>
      <c r="M5598" s="1" t="s">
        <v>1379</v>
      </c>
      <c r="N5598" s="1" t="s">
        <v>1521</v>
      </c>
      <c r="O5598" s="1" t="s">
        <v>3243</v>
      </c>
      <c r="P5598" s="1" t="s">
        <v>3253</v>
      </c>
      <c r="Q5598" s="1" t="s">
        <v>3404</v>
      </c>
      <c r="R5598" s="1">
        <v>68.62</v>
      </c>
      <c r="S5598" s="1">
        <v>2</v>
      </c>
      <c r="T5598" s="1">
        <v>0</v>
      </c>
      <c r="U5598" s="1">
        <v>32.251400000000004</v>
      </c>
      <c r="V5598" t="s">
        <v>320</v>
      </c>
      <c r="W5598" t="s">
        <v>5113</v>
      </c>
    </row>
    <row r="5599" spans="1:23" x14ac:dyDescent="0.3">
      <c r="A5599" s="1">
        <v>5598</v>
      </c>
      <c r="B5599" t="s">
        <v>7924</v>
      </c>
      <c r="C5599" s="2">
        <v>43509</v>
      </c>
      <c r="D5599" s="2">
        <v>43516</v>
      </c>
      <c r="E5599" s="1" t="s">
        <v>10147</v>
      </c>
      <c r="F5599" s="1" t="s">
        <v>10797</v>
      </c>
      <c r="G5599" s="1" t="s">
        <v>647</v>
      </c>
      <c r="H5599" s="1" t="s">
        <v>793</v>
      </c>
      <c r="I5599" s="1" t="s">
        <v>796</v>
      </c>
      <c r="J5599" s="1" t="s">
        <v>1045</v>
      </c>
      <c r="K5599" s="1" t="s">
        <v>1366</v>
      </c>
      <c r="L5599" s="1">
        <v>21215</v>
      </c>
      <c r="M5599" s="1" t="s">
        <v>1379</v>
      </c>
      <c r="N5599" s="1" t="s">
        <v>2439</v>
      </c>
      <c r="O5599" s="1" t="s">
        <v>3243</v>
      </c>
      <c r="P5599" s="1" t="s">
        <v>3259</v>
      </c>
      <c r="Q5599" s="1" t="s">
        <v>4310</v>
      </c>
      <c r="R5599" s="1">
        <v>25.02</v>
      </c>
      <c r="S5599" s="1">
        <v>3</v>
      </c>
      <c r="T5599" s="1">
        <v>0</v>
      </c>
      <c r="U5599" s="1">
        <v>6.5052000000000003</v>
      </c>
      <c r="V5599" t="s">
        <v>320</v>
      </c>
      <c r="W5599" t="s">
        <v>5113</v>
      </c>
    </row>
    <row r="5600" spans="1:23" x14ac:dyDescent="0.3">
      <c r="A5600" s="1">
        <v>5599</v>
      </c>
      <c r="B5600" t="s">
        <v>7924</v>
      </c>
      <c r="C5600" s="2">
        <v>43509</v>
      </c>
      <c r="D5600" s="2">
        <v>43516</v>
      </c>
      <c r="E5600" s="1" t="s">
        <v>10147</v>
      </c>
      <c r="F5600" s="1" t="s">
        <v>10797</v>
      </c>
      <c r="G5600" s="1" t="s">
        <v>647</v>
      </c>
      <c r="H5600" s="1" t="s">
        <v>793</v>
      </c>
      <c r="I5600" s="1" t="s">
        <v>796</v>
      </c>
      <c r="J5600" s="1" t="s">
        <v>1045</v>
      </c>
      <c r="K5600" s="1" t="s">
        <v>1366</v>
      </c>
      <c r="L5600" s="1">
        <v>21215</v>
      </c>
      <c r="M5600" s="1" t="s">
        <v>1379</v>
      </c>
      <c r="N5600" s="1" t="s">
        <v>3122</v>
      </c>
      <c r="O5600" s="1" t="s">
        <v>3243</v>
      </c>
      <c r="P5600" s="1" t="s">
        <v>3251</v>
      </c>
      <c r="Q5600" s="1" t="s">
        <v>4993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">
        <v>320</v>
      </c>
      <c r="W5600" t="s">
        <v>5113</v>
      </c>
    </row>
    <row r="5601" spans="1:23" x14ac:dyDescent="0.3">
      <c r="A5601" s="1">
        <v>5600</v>
      </c>
      <c r="B5601" t="s">
        <v>7925</v>
      </c>
      <c r="C5601" s="2">
        <v>42646</v>
      </c>
      <c r="D5601" s="2">
        <v>42646</v>
      </c>
      <c r="E5601" s="1" t="s">
        <v>10149</v>
      </c>
      <c r="F5601" s="1" t="s">
        <v>10307</v>
      </c>
      <c r="G5601" s="1" t="s">
        <v>157</v>
      </c>
      <c r="H5601" s="1" t="s">
        <v>793</v>
      </c>
      <c r="I5601" s="1" t="s">
        <v>796</v>
      </c>
      <c r="J5601" s="1" t="s">
        <v>835</v>
      </c>
      <c r="K5601" s="1" t="s">
        <v>1351</v>
      </c>
      <c r="L5601" s="1">
        <v>43229</v>
      </c>
      <c r="M5601" s="1" t="s">
        <v>1379</v>
      </c>
      <c r="N5601" s="1" t="s">
        <v>3133</v>
      </c>
      <c r="O5601" s="1" t="s">
        <v>3243</v>
      </c>
      <c r="P5601" s="1" t="s">
        <v>3251</v>
      </c>
      <c r="Q5601" s="1" t="s">
        <v>5005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">
        <v>320</v>
      </c>
      <c r="W5601" t="s">
        <v>5113</v>
      </c>
    </row>
    <row r="5602" spans="1:23" x14ac:dyDescent="0.3">
      <c r="A5602" s="1">
        <v>5601</v>
      </c>
      <c r="B5602" t="s">
        <v>7925</v>
      </c>
      <c r="C5602" s="2">
        <v>42646</v>
      </c>
      <c r="D5602" s="2">
        <v>42646</v>
      </c>
      <c r="E5602" s="1" t="s">
        <v>10149</v>
      </c>
      <c r="F5602" s="1" t="s">
        <v>10307</v>
      </c>
      <c r="G5602" s="1" t="s">
        <v>157</v>
      </c>
      <c r="H5602" s="1" t="s">
        <v>793</v>
      </c>
      <c r="I5602" s="1" t="s">
        <v>796</v>
      </c>
      <c r="J5602" s="1" t="s">
        <v>835</v>
      </c>
      <c r="K5602" s="1" t="s">
        <v>1351</v>
      </c>
      <c r="L5602" s="1">
        <v>43229</v>
      </c>
      <c r="M5602" s="1" t="s">
        <v>1379</v>
      </c>
      <c r="N5602" s="1" t="s">
        <v>1515</v>
      </c>
      <c r="O5602" s="1" t="s">
        <v>3243</v>
      </c>
      <c r="P5602" s="1" t="s">
        <v>3257</v>
      </c>
      <c r="Q5602" s="1" t="s">
        <v>3398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">
        <v>320</v>
      </c>
      <c r="W5602" t="s">
        <v>5113</v>
      </c>
    </row>
    <row r="5603" spans="1:23" x14ac:dyDescent="0.3">
      <c r="A5603" s="1">
        <v>5602</v>
      </c>
      <c r="B5603" t="s">
        <v>7925</v>
      </c>
      <c r="C5603" s="2">
        <v>42646</v>
      </c>
      <c r="D5603" s="2">
        <v>42646</v>
      </c>
      <c r="E5603" s="1" t="s">
        <v>10149</v>
      </c>
      <c r="F5603" s="1" t="s">
        <v>10307</v>
      </c>
      <c r="G5603" s="1" t="s">
        <v>157</v>
      </c>
      <c r="H5603" s="1" t="s">
        <v>793</v>
      </c>
      <c r="I5603" s="1" t="s">
        <v>796</v>
      </c>
      <c r="J5603" s="1" t="s">
        <v>835</v>
      </c>
      <c r="K5603" s="1" t="s">
        <v>1351</v>
      </c>
      <c r="L5603" s="1">
        <v>43229</v>
      </c>
      <c r="M5603" s="1" t="s">
        <v>1379</v>
      </c>
      <c r="N5603" s="1" t="s">
        <v>2469</v>
      </c>
      <c r="O5603" s="1" t="s">
        <v>3244</v>
      </c>
      <c r="P5603" s="1" t="s">
        <v>3256</v>
      </c>
      <c r="Q5603" s="1" t="s">
        <v>4341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">
        <v>320</v>
      </c>
      <c r="W5603" t="s">
        <v>5113</v>
      </c>
    </row>
    <row r="5604" spans="1:23" x14ac:dyDescent="0.3">
      <c r="A5604" s="1">
        <v>5603</v>
      </c>
      <c r="B5604" t="s">
        <v>7926</v>
      </c>
      <c r="C5604" s="2">
        <v>43339</v>
      </c>
      <c r="D5604" s="2">
        <v>43341</v>
      </c>
      <c r="E5604" s="1" t="s">
        <v>10146</v>
      </c>
      <c r="F5604" s="1" t="s">
        <v>10572</v>
      </c>
      <c r="G5604" s="1" t="s">
        <v>422</v>
      </c>
      <c r="H5604" s="1" t="s">
        <v>794</v>
      </c>
      <c r="I5604" s="1" t="s">
        <v>796</v>
      </c>
      <c r="J5604" s="1" t="s">
        <v>809</v>
      </c>
      <c r="K5604" s="1" t="s">
        <v>1332</v>
      </c>
      <c r="L5604" s="1">
        <v>77041</v>
      </c>
      <c r="M5604" s="1" t="s">
        <v>1378</v>
      </c>
      <c r="N5604" s="1" t="s">
        <v>3134</v>
      </c>
      <c r="O5604" s="1" t="s">
        <v>3243</v>
      </c>
      <c r="P5604" s="1" t="s">
        <v>3249</v>
      </c>
      <c r="Q5604" s="1" t="s">
        <v>5006</v>
      </c>
      <c r="R5604" s="1">
        <v>14.16</v>
      </c>
      <c r="S5604" s="1">
        <v>1</v>
      </c>
      <c r="T5604" s="1">
        <v>0.2</v>
      </c>
      <c r="U5604" s="1">
        <v>1.0620000000000003</v>
      </c>
      <c r="V5604" t="s">
        <v>608</v>
      </c>
      <c r="W5604" t="s">
        <v>5113</v>
      </c>
    </row>
    <row r="5605" spans="1:23" x14ac:dyDescent="0.3">
      <c r="A5605" s="1">
        <v>5604</v>
      </c>
      <c r="B5605" t="s">
        <v>7926</v>
      </c>
      <c r="C5605" s="2">
        <v>43339</v>
      </c>
      <c r="D5605" s="2">
        <v>43341</v>
      </c>
      <c r="E5605" s="1" t="s">
        <v>10146</v>
      </c>
      <c r="F5605" s="1" t="s">
        <v>10572</v>
      </c>
      <c r="G5605" s="1" t="s">
        <v>422</v>
      </c>
      <c r="H5605" s="1" t="s">
        <v>794</v>
      </c>
      <c r="I5605" s="1" t="s">
        <v>796</v>
      </c>
      <c r="J5605" s="1" t="s">
        <v>809</v>
      </c>
      <c r="K5605" s="1" t="s">
        <v>1332</v>
      </c>
      <c r="L5605" s="1">
        <v>77041</v>
      </c>
      <c r="M5605" s="1" t="s">
        <v>1378</v>
      </c>
      <c r="N5605" s="1" t="s">
        <v>3053</v>
      </c>
      <c r="O5605" s="1" t="s">
        <v>3243</v>
      </c>
      <c r="P5605" s="1" t="s">
        <v>3255</v>
      </c>
      <c r="Q5605" s="1" t="s">
        <v>4923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">
        <v>608</v>
      </c>
      <c r="W5605" t="s">
        <v>5113</v>
      </c>
    </row>
    <row r="5606" spans="1:23" x14ac:dyDescent="0.3">
      <c r="A5606" s="1">
        <v>5605</v>
      </c>
      <c r="B5606" t="s">
        <v>7927</v>
      </c>
      <c r="C5606" s="2">
        <v>43072</v>
      </c>
      <c r="D5606" s="2">
        <v>43076</v>
      </c>
      <c r="E5606" s="1" t="s">
        <v>10147</v>
      </c>
      <c r="F5606" s="1" t="s">
        <v>10660</v>
      </c>
      <c r="G5606" s="1" t="s">
        <v>510</v>
      </c>
      <c r="H5606" s="1" t="s">
        <v>794</v>
      </c>
      <c r="I5606" s="1" t="s">
        <v>796</v>
      </c>
      <c r="J5606" s="1" t="s">
        <v>817</v>
      </c>
      <c r="K5606" s="1" t="s">
        <v>1342</v>
      </c>
      <c r="L5606" s="1">
        <v>10011</v>
      </c>
      <c r="M5606" s="1" t="s">
        <v>1379</v>
      </c>
      <c r="N5606" s="1" t="s">
        <v>3061</v>
      </c>
      <c r="O5606" s="1" t="s">
        <v>3243</v>
      </c>
      <c r="P5606" s="1" t="s">
        <v>3253</v>
      </c>
      <c r="Q5606" s="1" t="s">
        <v>4931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">
        <v>320</v>
      </c>
      <c r="W5606" t="s">
        <v>5113</v>
      </c>
    </row>
    <row r="5607" spans="1:23" x14ac:dyDescent="0.3">
      <c r="A5607" s="1">
        <v>5606</v>
      </c>
      <c r="B5607" t="s">
        <v>7928</v>
      </c>
      <c r="C5607" s="2">
        <v>43363</v>
      </c>
      <c r="D5607" s="2">
        <v>43368</v>
      </c>
      <c r="E5607" s="1" t="s">
        <v>10147</v>
      </c>
      <c r="F5607" s="1" t="s">
        <v>10674</v>
      </c>
      <c r="G5607" s="1" t="s">
        <v>524</v>
      </c>
      <c r="H5607" s="1" t="s">
        <v>794</v>
      </c>
      <c r="I5607" s="1" t="s">
        <v>796</v>
      </c>
      <c r="J5607" s="1" t="s">
        <v>1044</v>
      </c>
      <c r="K5607" s="1" t="s">
        <v>1331</v>
      </c>
      <c r="L5607" s="1">
        <v>27405</v>
      </c>
      <c r="M5607" s="1" t="s">
        <v>1376</v>
      </c>
      <c r="N5607" s="1" t="s">
        <v>2825</v>
      </c>
      <c r="O5607" s="1" t="s">
        <v>3242</v>
      </c>
      <c r="P5607" s="1" t="s">
        <v>3250</v>
      </c>
      <c r="Q5607" s="1" t="s">
        <v>4694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">
        <v>90</v>
      </c>
      <c r="W5607" t="s">
        <v>5113</v>
      </c>
    </row>
    <row r="5608" spans="1:23" x14ac:dyDescent="0.3">
      <c r="A5608" s="1">
        <v>5607</v>
      </c>
      <c r="B5608" t="s">
        <v>7928</v>
      </c>
      <c r="C5608" s="2">
        <v>43363</v>
      </c>
      <c r="D5608" s="2">
        <v>43368</v>
      </c>
      <c r="E5608" s="1" t="s">
        <v>10147</v>
      </c>
      <c r="F5608" s="1" t="s">
        <v>10674</v>
      </c>
      <c r="G5608" s="1" t="s">
        <v>524</v>
      </c>
      <c r="H5608" s="1" t="s">
        <v>794</v>
      </c>
      <c r="I5608" s="1" t="s">
        <v>796</v>
      </c>
      <c r="J5608" s="1" t="s">
        <v>1044</v>
      </c>
      <c r="K5608" s="1" t="s">
        <v>1331</v>
      </c>
      <c r="L5608" s="1">
        <v>27405</v>
      </c>
      <c r="M5608" s="1" t="s">
        <v>1376</v>
      </c>
      <c r="N5608" s="1" t="s">
        <v>2192</v>
      </c>
      <c r="O5608" s="1" t="s">
        <v>3242</v>
      </c>
      <c r="P5608" s="1" t="s">
        <v>3246</v>
      </c>
      <c r="Q5608" s="1" t="s">
        <v>4071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">
        <v>90</v>
      </c>
      <c r="W5608" t="s">
        <v>5113</v>
      </c>
    </row>
    <row r="5609" spans="1:23" x14ac:dyDescent="0.3">
      <c r="A5609" s="1">
        <v>5608</v>
      </c>
      <c r="B5609" t="s">
        <v>7929</v>
      </c>
      <c r="C5609" s="2">
        <v>43549</v>
      </c>
      <c r="D5609" s="2">
        <v>43555</v>
      </c>
      <c r="E5609" s="1" t="s">
        <v>10147</v>
      </c>
      <c r="F5609" s="1" t="s">
        <v>10402</v>
      </c>
      <c r="G5609" s="1" t="s">
        <v>252</v>
      </c>
      <c r="H5609" s="1" t="s">
        <v>793</v>
      </c>
      <c r="I5609" s="1" t="s">
        <v>796</v>
      </c>
      <c r="J5609" s="1" t="s">
        <v>817</v>
      </c>
      <c r="K5609" s="1" t="s">
        <v>1342</v>
      </c>
      <c r="L5609" s="1">
        <v>10024</v>
      </c>
      <c r="M5609" s="1" t="s">
        <v>1379</v>
      </c>
      <c r="N5609" s="1" t="s">
        <v>1527</v>
      </c>
      <c r="O5609" s="1" t="s">
        <v>3243</v>
      </c>
      <c r="P5609" s="1" t="s">
        <v>3251</v>
      </c>
      <c r="Q5609" s="1" t="s">
        <v>3410</v>
      </c>
      <c r="R5609" s="1">
        <v>11.05</v>
      </c>
      <c r="S5609" s="1">
        <v>5</v>
      </c>
      <c r="T5609" s="1">
        <v>0</v>
      </c>
      <c r="U5609" s="1">
        <v>2.9835000000000003</v>
      </c>
      <c r="V5609" t="s">
        <v>320</v>
      </c>
      <c r="W5609" t="s">
        <v>5113</v>
      </c>
    </row>
    <row r="5610" spans="1:23" x14ac:dyDescent="0.3">
      <c r="A5610" s="1">
        <v>5609</v>
      </c>
      <c r="B5610" t="s">
        <v>7930</v>
      </c>
      <c r="C5610" s="2">
        <v>43075</v>
      </c>
      <c r="D5610" s="2">
        <v>43080</v>
      </c>
      <c r="E5610" s="1" t="s">
        <v>10147</v>
      </c>
      <c r="F5610" s="1" t="s">
        <v>10728</v>
      </c>
      <c r="G5610" s="1" t="s">
        <v>578</v>
      </c>
      <c r="H5610" s="1" t="s">
        <v>793</v>
      </c>
      <c r="I5610" s="1" t="s">
        <v>796</v>
      </c>
      <c r="J5610" s="1" t="s">
        <v>805</v>
      </c>
      <c r="K5610" s="1" t="s">
        <v>1329</v>
      </c>
      <c r="L5610" s="1">
        <v>94109</v>
      </c>
      <c r="M5610" s="1" t="s">
        <v>1377</v>
      </c>
      <c r="N5610" s="1" t="s">
        <v>2414</v>
      </c>
      <c r="O5610" s="1" t="s">
        <v>3243</v>
      </c>
      <c r="P5610" s="1" t="s">
        <v>3254</v>
      </c>
      <c r="Q5610" s="1" t="s">
        <v>4287</v>
      </c>
      <c r="R5610" s="1">
        <v>7.78</v>
      </c>
      <c r="S5610" s="1">
        <v>2</v>
      </c>
      <c r="T5610" s="1">
        <v>0</v>
      </c>
      <c r="U5610" s="1">
        <v>2.0228000000000002</v>
      </c>
      <c r="V5610" t="s">
        <v>731</v>
      </c>
      <c r="W5610" t="s">
        <v>5113</v>
      </c>
    </row>
    <row r="5611" spans="1:23" x14ac:dyDescent="0.3">
      <c r="A5611" s="1">
        <v>5610</v>
      </c>
      <c r="B5611" t="s">
        <v>7931</v>
      </c>
      <c r="C5611" s="2">
        <v>43708</v>
      </c>
      <c r="D5611" s="2">
        <v>43713</v>
      </c>
      <c r="E5611" s="1" t="s">
        <v>10147</v>
      </c>
      <c r="F5611" s="1" t="s">
        <v>10917</v>
      </c>
      <c r="G5611" s="1" t="s">
        <v>767</v>
      </c>
      <c r="H5611" s="1" t="s">
        <v>793</v>
      </c>
      <c r="I5611" s="1" t="s">
        <v>796</v>
      </c>
      <c r="J5611" s="1" t="s">
        <v>850</v>
      </c>
      <c r="K5611" s="1" t="s">
        <v>1355</v>
      </c>
      <c r="L5611" s="1">
        <v>71203</v>
      </c>
      <c r="M5611" s="1" t="s">
        <v>1376</v>
      </c>
      <c r="N5611" s="1" t="s">
        <v>2144</v>
      </c>
      <c r="O5611" s="1" t="s">
        <v>3244</v>
      </c>
      <c r="P5611" s="1" t="s">
        <v>3256</v>
      </c>
      <c r="Q5611" s="1" t="s">
        <v>4025</v>
      </c>
      <c r="R5611" s="1">
        <v>659.9</v>
      </c>
      <c r="S5611" s="1">
        <v>2</v>
      </c>
      <c r="T5611" s="1">
        <v>0</v>
      </c>
      <c r="U5611" s="1">
        <v>217.76699999999994</v>
      </c>
      <c r="V5611" t="s">
        <v>90</v>
      </c>
      <c r="W5611" t="s">
        <v>5113</v>
      </c>
    </row>
    <row r="5612" spans="1:23" x14ac:dyDescent="0.3">
      <c r="A5612" s="1">
        <v>5611</v>
      </c>
      <c r="B5612" t="s">
        <v>7932</v>
      </c>
      <c r="C5612" s="2">
        <v>43013</v>
      </c>
      <c r="D5612" s="2">
        <v>43015</v>
      </c>
      <c r="E5612" s="1" t="s">
        <v>10148</v>
      </c>
      <c r="F5612" s="1" t="s">
        <v>10243</v>
      </c>
      <c r="G5612" s="1" t="s">
        <v>93</v>
      </c>
      <c r="H5612" s="1" t="s">
        <v>793</v>
      </c>
      <c r="I5612" s="1" t="s">
        <v>796</v>
      </c>
      <c r="J5612" s="1" t="s">
        <v>871</v>
      </c>
      <c r="K5612" s="1" t="s">
        <v>1351</v>
      </c>
      <c r="L5612" s="1">
        <v>45231</v>
      </c>
      <c r="M5612" s="1" t="s">
        <v>1379</v>
      </c>
      <c r="N5612" s="1" t="s">
        <v>1556</v>
      </c>
      <c r="O5612" s="1" t="s">
        <v>3244</v>
      </c>
      <c r="P5612" s="1" t="s">
        <v>3256</v>
      </c>
      <c r="Q5612" s="1" t="s">
        <v>3439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">
        <v>320</v>
      </c>
      <c r="W5612" t="s">
        <v>5113</v>
      </c>
    </row>
    <row r="5613" spans="1:23" x14ac:dyDescent="0.3">
      <c r="A5613" s="1">
        <v>5612</v>
      </c>
      <c r="B5613" t="s">
        <v>7933</v>
      </c>
      <c r="C5613" s="2">
        <v>43695</v>
      </c>
      <c r="D5613" s="2">
        <v>43699</v>
      </c>
      <c r="E5613" s="1" t="s">
        <v>10147</v>
      </c>
      <c r="F5613" s="1" t="s">
        <v>10454</v>
      </c>
      <c r="G5613" s="1" t="s">
        <v>304</v>
      </c>
      <c r="H5613" s="1" t="s">
        <v>794</v>
      </c>
      <c r="I5613" s="1" t="s">
        <v>796</v>
      </c>
      <c r="J5613" s="1" t="s">
        <v>801</v>
      </c>
      <c r="K5613" s="1" t="s">
        <v>973</v>
      </c>
      <c r="L5613" s="1">
        <v>98105</v>
      </c>
      <c r="M5613" s="1" t="s">
        <v>1377</v>
      </c>
      <c r="N5613" s="1" t="s">
        <v>2075</v>
      </c>
      <c r="O5613" s="1" t="s">
        <v>3244</v>
      </c>
      <c r="P5613" s="1" t="s">
        <v>3256</v>
      </c>
      <c r="Q5613" s="1" t="s">
        <v>4324</v>
      </c>
      <c r="R5613" s="1">
        <v>843.9</v>
      </c>
      <c r="S5613" s="1">
        <v>2</v>
      </c>
      <c r="T5613" s="1">
        <v>0</v>
      </c>
      <c r="U5613" s="1">
        <v>371.31600000000003</v>
      </c>
      <c r="V5613" t="s">
        <v>731</v>
      </c>
      <c r="W5613" t="s">
        <v>5113</v>
      </c>
    </row>
    <row r="5614" spans="1:23" x14ac:dyDescent="0.3">
      <c r="A5614" s="1">
        <v>5613</v>
      </c>
      <c r="B5614" t="s">
        <v>7933</v>
      </c>
      <c r="C5614" s="2">
        <v>43695</v>
      </c>
      <c r="D5614" s="2">
        <v>43699</v>
      </c>
      <c r="E5614" s="1" t="s">
        <v>10147</v>
      </c>
      <c r="F5614" s="1" t="s">
        <v>10454</v>
      </c>
      <c r="G5614" s="1" t="s">
        <v>304</v>
      </c>
      <c r="H5614" s="1" t="s">
        <v>794</v>
      </c>
      <c r="I5614" s="1" t="s">
        <v>796</v>
      </c>
      <c r="J5614" s="1" t="s">
        <v>801</v>
      </c>
      <c r="K5614" s="1" t="s">
        <v>973</v>
      </c>
      <c r="L5614" s="1">
        <v>98105</v>
      </c>
      <c r="M5614" s="1" t="s">
        <v>1377</v>
      </c>
      <c r="N5614" s="1" t="s">
        <v>1957</v>
      </c>
      <c r="O5614" s="1" t="s">
        <v>3244</v>
      </c>
      <c r="P5614" s="1" t="s">
        <v>3256</v>
      </c>
      <c r="Q5614" s="1" t="s">
        <v>3839</v>
      </c>
      <c r="R5614" s="1">
        <v>1496.16</v>
      </c>
      <c r="S5614" s="1">
        <v>9</v>
      </c>
      <c r="T5614" s="1">
        <v>0</v>
      </c>
      <c r="U5614" s="1">
        <v>224.42400000000006</v>
      </c>
      <c r="V5614" t="s">
        <v>731</v>
      </c>
      <c r="W5614" t="s">
        <v>5113</v>
      </c>
    </row>
    <row r="5615" spans="1:23" x14ac:dyDescent="0.3">
      <c r="A5615" s="1">
        <v>5614</v>
      </c>
      <c r="B5615" t="s">
        <v>7934</v>
      </c>
      <c r="C5615" s="2">
        <v>43133</v>
      </c>
      <c r="D5615" s="2">
        <v>43138</v>
      </c>
      <c r="E5615" s="1" t="s">
        <v>10147</v>
      </c>
      <c r="F5615" s="1" t="s">
        <v>10605</v>
      </c>
      <c r="G5615" s="1" t="s">
        <v>455</v>
      </c>
      <c r="H5615" s="1" t="s">
        <v>793</v>
      </c>
      <c r="I5615" s="1" t="s">
        <v>796</v>
      </c>
      <c r="J5615" s="1" t="s">
        <v>817</v>
      </c>
      <c r="K5615" s="1" t="s">
        <v>1342</v>
      </c>
      <c r="L5615" s="1">
        <v>10011</v>
      </c>
      <c r="M5615" s="1" t="s">
        <v>1379</v>
      </c>
      <c r="N5615" s="1" t="s">
        <v>3135</v>
      </c>
      <c r="O5615" s="1" t="s">
        <v>3243</v>
      </c>
      <c r="P5615" s="1" t="s">
        <v>3249</v>
      </c>
      <c r="Q5615" s="1" t="s">
        <v>5007</v>
      </c>
      <c r="R5615" s="1">
        <v>117.96</v>
      </c>
      <c r="S5615" s="1">
        <v>2</v>
      </c>
      <c r="T5615" s="1">
        <v>0</v>
      </c>
      <c r="U5615" s="1">
        <v>5.8979999999999961</v>
      </c>
      <c r="V5615" t="s">
        <v>320</v>
      </c>
      <c r="W5615" t="s">
        <v>5113</v>
      </c>
    </row>
    <row r="5616" spans="1:23" x14ac:dyDescent="0.3">
      <c r="A5616" s="1">
        <v>5615</v>
      </c>
      <c r="B5616" t="s">
        <v>7935</v>
      </c>
      <c r="C5616" s="2">
        <v>43335</v>
      </c>
      <c r="D5616" s="2">
        <v>43339</v>
      </c>
      <c r="E5616" s="1" t="s">
        <v>10147</v>
      </c>
      <c r="F5616" s="1" t="s">
        <v>10837</v>
      </c>
      <c r="G5616" s="1" t="s">
        <v>687</v>
      </c>
      <c r="H5616" s="1" t="s">
        <v>794</v>
      </c>
      <c r="I5616" s="1" t="s">
        <v>796</v>
      </c>
      <c r="J5616" s="1" t="s">
        <v>817</v>
      </c>
      <c r="K5616" s="1" t="s">
        <v>1342</v>
      </c>
      <c r="L5616" s="1">
        <v>10035</v>
      </c>
      <c r="M5616" s="1" t="s">
        <v>1379</v>
      </c>
      <c r="N5616" s="1" t="s">
        <v>1699</v>
      </c>
      <c r="O5616" s="1" t="s">
        <v>3243</v>
      </c>
      <c r="P5616" s="1" t="s">
        <v>3251</v>
      </c>
      <c r="Q5616" s="1" t="s">
        <v>3581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">
        <v>320</v>
      </c>
      <c r="W5616" t="s">
        <v>5113</v>
      </c>
    </row>
    <row r="5617" spans="1:23" x14ac:dyDescent="0.3">
      <c r="A5617" s="1">
        <v>5616</v>
      </c>
      <c r="B5617" t="s">
        <v>7935</v>
      </c>
      <c r="C5617" s="2">
        <v>43335</v>
      </c>
      <c r="D5617" s="2">
        <v>43339</v>
      </c>
      <c r="E5617" s="1" t="s">
        <v>10147</v>
      </c>
      <c r="F5617" s="1" t="s">
        <v>10837</v>
      </c>
      <c r="G5617" s="1" t="s">
        <v>687</v>
      </c>
      <c r="H5617" s="1" t="s">
        <v>794</v>
      </c>
      <c r="I5617" s="1" t="s">
        <v>796</v>
      </c>
      <c r="J5617" s="1" t="s">
        <v>817</v>
      </c>
      <c r="K5617" s="1" t="s">
        <v>1342</v>
      </c>
      <c r="L5617" s="1">
        <v>10035</v>
      </c>
      <c r="M5617" s="1" t="s">
        <v>1379</v>
      </c>
      <c r="N5617" s="1" t="s">
        <v>1457</v>
      </c>
      <c r="O5617" s="1" t="s">
        <v>3243</v>
      </c>
      <c r="P5617" s="1" t="s">
        <v>3254</v>
      </c>
      <c r="Q5617" s="1" t="s">
        <v>3339</v>
      </c>
      <c r="R5617" s="1">
        <v>1040.8</v>
      </c>
      <c r="S5617" s="1">
        <v>5</v>
      </c>
      <c r="T5617" s="1">
        <v>0</v>
      </c>
      <c r="U5617" s="1">
        <v>281.01600000000008</v>
      </c>
      <c r="V5617" t="s">
        <v>320</v>
      </c>
      <c r="W5617" t="s">
        <v>5113</v>
      </c>
    </row>
    <row r="5618" spans="1:23" x14ac:dyDescent="0.3">
      <c r="A5618" s="1">
        <v>5617</v>
      </c>
      <c r="B5618" t="s">
        <v>7935</v>
      </c>
      <c r="C5618" s="2">
        <v>43335</v>
      </c>
      <c r="D5618" s="2">
        <v>43339</v>
      </c>
      <c r="E5618" s="1" t="s">
        <v>10147</v>
      </c>
      <c r="F5618" s="1" t="s">
        <v>10837</v>
      </c>
      <c r="G5618" s="1" t="s">
        <v>687</v>
      </c>
      <c r="H5618" s="1" t="s">
        <v>794</v>
      </c>
      <c r="I5618" s="1" t="s">
        <v>796</v>
      </c>
      <c r="J5618" s="1" t="s">
        <v>817</v>
      </c>
      <c r="K5618" s="1" t="s">
        <v>1342</v>
      </c>
      <c r="L5618" s="1">
        <v>10035</v>
      </c>
      <c r="M5618" s="1" t="s">
        <v>1379</v>
      </c>
      <c r="N5618" s="1" t="s">
        <v>1943</v>
      </c>
      <c r="O5618" s="1" t="s">
        <v>3243</v>
      </c>
      <c r="P5618" s="1" t="s">
        <v>3251</v>
      </c>
      <c r="Q5618" s="1" t="s">
        <v>3825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">
        <v>320</v>
      </c>
      <c r="W5618" t="s">
        <v>5113</v>
      </c>
    </row>
    <row r="5619" spans="1:23" x14ac:dyDescent="0.3">
      <c r="A5619" s="1">
        <v>5618</v>
      </c>
      <c r="B5619" t="s">
        <v>7936</v>
      </c>
      <c r="C5619" s="2">
        <v>43646</v>
      </c>
      <c r="D5619" s="2">
        <v>43650</v>
      </c>
      <c r="E5619" s="1" t="s">
        <v>10147</v>
      </c>
      <c r="F5619" s="1" t="s">
        <v>10151</v>
      </c>
      <c r="G5619" s="1" t="s">
        <v>1</v>
      </c>
      <c r="H5619" s="1" t="s">
        <v>794</v>
      </c>
      <c r="I5619" s="1" t="s">
        <v>796</v>
      </c>
      <c r="J5619" s="1" t="s">
        <v>823</v>
      </c>
      <c r="K5619" s="1" t="s">
        <v>1345</v>
      </c>
      <c r="L5619" s="1">
        <v>38109</v>
      </c>
      <c r="M5619" s="1" t="s">
        <v>1376</v>
      </c>
      <c r="N5619" s="1" t="s">
        <v>2502</v>
      </c>
      <c r="O5619" s="1" t="s">
        <v>3242</v>
      </c>
      <c r="P5619" s="1" t="s">
        <v>3250</v>
      </c>
      <c r="Q5619" s="1" t="s">
        <v>4372</v>
      </c>
      <c r="R5619" s="1">
        <v>19.52</v>
      </c>
      <c r="S5619" s="1">
        <v>2</v>
      </c>
      <c r="T5619" s="1">
        <v>0.2</v>
      </c>
      <c r="U5619" s="1">
        <v>5.3680000000000012</v>
      </c>
      <c r="V5619" t="s">
        <v>90</v>
      </c>
      <c r="W5619" t="s">
        <v>5113</v>
      </c>
    </row>
    <row r="5620" spans="1:23" x14ac:dyDescent="0.3">
      <c r="A5620" s="1">
        <v>5619</v>
      </c>
      <c r="B5620" t="s">
        <v>7937</v>
      </c>
      <c r="C5620" s="2">
        <v>42996</v>
      </c>
      <c r="D5620" s="2">
        <v>42999</v>
      </c>
      <c r="E5620" s="1" t="s">
        <v>10148</v>
      </c>
      <c r="F5620" s="1" t="s">
        <v>10646</v>
      </c>
      <c r="G5620" s="1" t="s">
        <v>496</v>
      </c>
      <c r="H5620" s="1" t="s">
        <v>793</v>
      </c>
      <c r="I5620" s="1" t="s">
        <v>796</v>
      </c>
      <c r="J5620" s="1" t="s">
        <v>867</v>
      </c>
      <c r="K5620" s="1" t="s">
        <v>1329</v>
      </c>
      <c r="L5620" s="1">
        <v>92105</v>
      </c>
      <c r="M5620" s="1" t="s">
        <v>1377</v>
      </c>
      <c r="N5620" s="1" t="s">
        <v>1396</v>
      </c>
      <c r="O5620" s="1" t="s">
        <v>3243</v>
      </c>
      <c r="P5620" s="1" t="s">
        <v>3249</v>
      </c>
      <c r="Q5620" s="1" t="s">
        <v>3278</v>
      </c>
      <c r="R5620" s="1">
        <v>443.92</v>
      </c>
      <c r="S5620" s="1">
        <v>4</v>
      </c>
      <c r="T5620" s="1">
        <v>0</v>
      </c>
      <c r="U5620" s="1">
        <v>8.8783999999999992</v>
      </c>
      <c r="V5620" t="s">
        <v>731</v>
      </c>
      <c r="W5620" t="s">
        <v>5113</v>
      </c>
    </row>
    <row r="5621" spans="1:23" x14ac:dyDescent="0.3">
      <c r="A5621" s="1">
        <v>5620</v>
      </c>
      <c r="B5621" t="s">
        <v>7938</v>
      </c>
      <c r="C5621" s="2">
        <v>43368</v>
      </c>
      <c r="D5621" s="2">
        <v>43373</v>
      </c>
      <c r="E5621" s="1" t="s">
        <v>10147</v>
      </c>
      <c r="F5621" s="1" t="s">
        <v>10431</v>
      </c>
      <c r="G5621" s="1" t="s">
        <v>281</v>
      </c>
      <c r="H5621" s="1" t="s">
        <v>794</v>
      </c>
      <c r="I5621" s="1" t="s">
        <v>796</v>
      </c>
      <c r="J5621" s="1" t="s">
        <v>1208</v>
      </c>
      <c r="K5621" s="1" t="s">
        <v>1333</v>
      </c>
      <c r="L5621" s="1">
        <v>54601</v>
      </c>
      <c r="M5621" s="1" t="s">
        <v>1378</v>
      </c>
      <c r="N5621" s="1" t="s">
        <v>1675</v>
      </c>
      <c r="O5621" s="1" t="s">
        <v>3244</v>
      </c>
      <c r="P5621" s="1" t="s">
        <v>3256</v>
      </c>
      <c r="Q5621" s="1" t="s">
        <v>3557</v>
      </c>
      <c r="R5621" s="1">
        <v>499.95</v>
      </c>
      <c r="S5621" s="1">
        <v>5</v>
      </c>
      <c r="T5621" s="1">
        <v>0</v>
      </c>
      <c r="U5621" s="1">
        <v>174.98249999999999</v>
      </c>
      <c r="V5621" t="s">
        <v>608</v>
      </c>
      <c r="W5621" t="s">
        <v>5113</v>
      </c>
    </row>
    <row r="5622" spans="1:23" x14ac:dyDescent="0.3">
      <c r="A5622" s="1">
        <v>5621</v>
      </c>
      <c r="B5622" t="s">
        <v>7938</v>
      </c>
      <c r="C5622" s="2">
        <v>43368</v>
      </c>
      <c r="D5622" s="2">
        <v>43373</v>
      </c>
      <c r="E5622" s="1" t="s">
        <v>10147</v>
      </c>
      <c r="F5622" s="1" t="s">
        <v>10431</v>
      </c>
      <c r="G5622" s="1" t="s">
        <v>281</v>
      </c>
      <c r="H5622" s="1" t="s">
        <v>794</v>
      </c>
      <c r="I5622" s="1" t="s">
        <v>796</v>
      </c>
      <c r="J5622" s="1" t="s">
        <v>1208</v>
      </c>
      <c r="K5622" s="1" t="s">
        <v>1333</v>
      </c>
      <c r="L5622" s="1">
        <v>54601</v>
      </c>
      <c r="M5622" s="1" t="s">
        <v>1378</v>
      </c>
      <c r="N5622" s="1" t="s">
        <v>2659</v>
      </c>
      <c r="O5622" s="1" t="s">
        <v>3243</v>
      </c>
      <c r="P5622" s="1" t="s">
        <v>3251</v>
      </c>
      <c r="Q5622" s="1" t="s">
        <v>4526</v>
      </c>
      <c r="R5622" s="1">
        <v>3.04</v>
      </c>
      <c r="S5622" s="1">
        <v>1</v>
      </c>
      <c r="T5622" s="1">
        <v>0</v>
      </c>
      <c r="U5622" s="1">
        <v>1.0335999999999999</v>
      </c>
      <c r="V5622" t="s">
        <v>608</v>
      </c>
      <c r="W5622" t="s">
        <v>5113</v>
      </c>
    </row>
    <row r="5623" spans="1:23" x14ac:dyDescent="0.3">
      <c r="A5623" s="1">
        <v>5622</v>
      </c>
      <c r="B5623" t="s">
        <v>7938</v>
      </c>
      <c r="C5623" s="2">
        <v>43368</v>
      </c>
      <c r="D5623" s="2">
        <v>43373</v>
      </c>
      <c r="E5623" s="1" t="s">
        <v>10147</v>
      </c>
      <c r="F5623" s="1" t="s">
        <v>10431</v>
      </c>
      <c r="G5623" s="1" t="s">
        <v>281</v>
      </c>
      <c r="H5623" s="1" t="s">
        <v>794</v>
      </c>
      <c r="I5623" s="1" t="s">
        <v>796</v>
      </c>
      <c r="J5623" s="1" t="s">
        <v>1208</v>
      </c>
      <c r="K5623" s="1" t="s">
        <v>1333</v>
      </c>
      <c r="L5623" s="1">
        <v>54601</v>
      </c>
      <c r="M5623" s="1" t="s">
        <v>1378</v>
      </c>
      <c r="N5623" s="1" t="s">
        <v>1418</v>
      </c>
      <c r="O5623" s="1" t="s">
        <v>3242</v>
      </c>
      <c r="P5623" s="1" t="s">
        <v>3246</v>
      </c>
      <c r="Q5623" s="1" t="s">
        <v>3300</v>
      </c>
      <c r="R5623" s="1">
        <v>201.96</v>
      </c>
      <c r="S5623" s="1">
        <v>2</v>
      </c>
      <c r="T5623" s="1">
        <v>0</v>
      </c>
      <c r="U5623" s="1">
        <v>50.490000000000009</v>
      </c>
      <c r="V5623" t="s">
        <v>608</v>
      </c>
      <c r="W5623" t="s">
        <v>5113</v>
      </c>
    </row>
    <row r="5624" spans="1:23" x14ac:dyDescent="0.3">
      <c r="A5624" s="1">
        <v>5623</v>
      </c>
      <c r="B5624" t="s">
        <v>7938</v>
      </c>
      <c r="C5624" s="2">
        <v>43368</v>
      </c>
      <c r="D5624" s="2">
        <v>43373</v>
      </c>
      <c r="E5624" s="1" t="s">
        <v>10147</v>
      </c>
      <c r="F5624" s="1" t="s">
        <v>10431</v>
      </c>
      <c r="G5624" s="1" t="s">
        <v>281</v>
      </c>
      <c r="H5624" s="1" t="s">
        <v>794</v>
      </c>
      <c r="I5624" s="1" t="s">
        <v>796</v>
      </c>
      <c r="J5624" s="1" t="s">
        <v>1208</v>
      </c>
      <c r="K5624" s="1" t="s">
        <v>1333</v>
      </c>
      <c r="L5624" s="1">
        <v>54601</v>
      </c>
      <c r="M5624" s="1" t="s">
        <v>1378</v>
      </c>
      <c r="N5624" s="1" t="s">
        <v>2846</v>
      </c>
      <c r="O5624" s="1" t="s">
        <v>3242</v>
      </c>
      <c r="P5624" s="1" t="s">
        <v>3250</v>
      </c>
      <c r="Q5624" s="1" t="s">
        <v>4714</v>
      </c>
      <c r="R5624" s="1">
        <v>68.64</v>
      </c>
      <c r="S5624" s="1">
        <v>11</v>
      </c>
      <c r="T5624" s="1">
        <v>0</v>
      </c>
      <c r="U5624" s="1">
        <v>17.160000000000004</v>
      </c>
      <c r="V5624" t="s">
        <v>608</v>
      </c>
      <c r="W5624" t="s">
        <v>5113</v>
      </c>
    </row>
    <row r="5625" spans="1:23" x14ac:dyDescent="0.3">
      <c r="A5625" s="1">
        <v>5624</v>
      </c>
      <c r="B5625" t="s">
        <v>7939</v>
      </c>
      <c r="C5625" s="2">
        <v>43397</v>
      </c>
      <c r="D5625" s="2">
        <v>43401</v>
      </c>
      <c r="E5625" s="1" t="s">
        <v>10146</v>
      </c>
      <c r="F5625" s="1" t="s">
        <v>10250</v>
      </c>
      <c r="G5625" s="1" t="s">
        <v>100</v>
      </c>
      <c r="H5625" s="1" t="s">
        <v>794</v>
      </c>
      <c r="I5625" s="1" t="s">
        <v>796</v>
      </c>
      <c r="J5625" s="1" t="s">
        <v>798</v>
      </c>
      <c r="K5625" s="1" t="s">
        <v>1329</v>
      </c>
      <c r="L5625" s="1">
        <v>90032</v>
      </c>
      <c r="M5625" s="1" t="s">
        <v>1377</v>
      </c>
      <c r="N5625" s="1" t="s">
        <v>2452</v>
      </c>
      <c r="O5625" s="1" t="s">
        <v>3244</v>
      </c>
      <c r="P5625" s="1" t="s">
        <v>3256</v>
      </c>
      <c r="Q5625" s="1" t="s">
        <v>4323</v>
      </c>
      <c r="R5625" s="1">
        <v>100</v>
      </c>
      <c r="S5625" s="1">
        <v>4</v>
      </c>
      <c r="T5625" s="1">
        <v>0</v>
      </c>
      <c r="U5625" s="1">
        <v>21</v>
      </c>
      <c r="V5625" t="s">
        <v>731</v>
      </c>
      <c r="W5625" t="s">
        <v>5113</v>
      </c>
    </row>
    <row r="5626" spans="1:23" x14ac:dyDescent="0.3">
      <c r="A5626" s="1">
        <v>5625</v>
      </c>
      <c r="B5626" t="s">
        <v>7939</v>
      </c>
      <c r="C5626" s="2">
        <v>43397</v>
      </c>
      <c r="D5626" s="2">
        <v>43401</v>
      </c>
      <c r="E5626" s="1" t="s">
        <v>10146</v>
      </c>
      <c r="F5626" s="1" t="s">
        <v>10250</v>
      </c>
      <c r="G5626" s="1" t="s">
        <v>100</v>
      </c>
      <c r="H5626" s="1" t="s">
        <v>794</v>
      </c>
      <c r="I5626" s="1" t="s">
        <v>796</v>
      </c>
      <c r="J5626" s="1" t="s">
        <v>798</v>
      </c>
      <c r="K5626" s="1" t="s">
        <v>1329</v>
      </c>
      <c r="L5626" s="1">
        <v>90032</v>
      </c>
      <c r="M5626" s="1" t="s">
        <v>1377</v>
      </c>
      <c r="N5626" s="1" t="s">
        <v>2712</v>
      </c>
      <c r="O5626" s="1" t="s">
        <v>3244</v>
      </c>
      <c r="P5626" s="1" t="s">
        <v>3256</v>
      </c>
      <c r="Q5626" s="1" t="s">
        <v>4579</v>
      </c>
      <c r="R5626" s="1">
        <v>359.98</v>
      </c>
      <c r="S5626" s="1">
        <v>2</v>
      </c>
      <c r="T5626" s="1">
        <v>0</v>
      </c>
      <c r="U5626" s="1">
        <v>21.598799999999983</v>
      </c>
      <c r="V5626" t="s">
        <v>731</v>
      </c>
      <c r="W5626" t="s">
        <v>5113</v>
      </c>
    </row>
    <row r="5627" spans="1:23" x14ac:dyDescent="0.3">
      <c r="A5627" s="1">
        <v>5626</v>
      </c>
      <c r="B5627" t="s">
        <v>7940</v>
      </c>
      <c r="C5627" s="2">
        <v>42642</v>
      </c>
      <c r="D5627" s="2">
        <v>42644</v>
      </c>
      <c r="E5627" s="1" t="s">
        <v>10146</v>
      </c>
      <c r="F5627" s="1" t="s">
        <v>10602</v>
      </c>
      <c r="G5627" s="1" t="s">
        <v>452</v>
      </c>
      <c r="H5627" s="1" t="s">
        <v>795</v>
      </c>
      <c r="I5627" s="1" t="s">
        <v>796</v>
      </c>
      <c r="J5627" s="1" t="s">
        <v>801</v>
      </c>
      <c r="K5627" s="1" t="s">
        <v>973</v>
      </c>
      <c r="L5627" s="1">
        <v>98115</v>
      </c>
      <c r="M5627" s="1" t="s">
        <v>1377</v>
      </c>
      <c r="N5627" s="1" t="s">
        <v>1430</v>
      </c>
      <c r="O5627" s="1" t="s">
        <v>3242</v>
      </c>
      <c r="P5627" s="1" t="s">
        <v>3250</v>
      </c>
      <c r="Q5627" s="1" t="s">
        <v>3312</v>
      </c>
      <c r="R5627" s="1">
        <v>6.16</v>
      </c>
      <c r="S5627" s="1">
        <v>2</v>
      </c>
      <c r="T5627" s="1">
        <v>0</v>
      </c>
      <c r="U5627" s="1">
        <v>2.9567999999999999</v>
      </c>
      <c r="V5627" t="s">
        <v>731</v>
      </c>
      <c r="W5627" t="s">
        <v>5113</v>
      </c>
    </row>
    <row r="5628" spans="1:23" x14ac:dyDescent="0.3">
      <c r="A5628" s="1">
        <v>5627</v>
      </c>
      <c r="B5628" t="s">
        <v>7940</v>
      </c>
      <c r="C5628" s="2">
        <v>42642</v>
      </c>
      <c r="D5628" s="2">
        <v>42644</v>
      </c>
      <c r="E5628" s="1" t="s">
        <v>10146</v>
      </c>
      <c r="F5628" s="1" t="s">
        <v>10602</v>
      </c>
      <c r="G5628" s="1" t="s">
        <v>452</v>
      </c>
      <c r="H5628" s="1" t="s">
        <v>795</v>
      </c>
      <c r="I5628" s="1" t="s">
        <v>796</v>
      </c>
      <c r="J5628" s="1" t="s">
        <v>801</v>
      </c>
      <c r="K5628" s="1" t="s">
        <v>973</v>
      </c>
      <c r="L5628" s="1">
        <v>98115</v>
      </c>
      <c r="M5628" s="1" t="s">
        <v>1377</v>
      </c>
      <c r="N5628" s="1" t="s">
        <v>2351</v>
      </c>
      <c r="O5628" s="1" t="s">
        <v>3242</v>
      </c>
      <c r="P5628" s="1" t="s">
        <v>3248</v>
      </c>
      <c r="Q5628" s="1" t="s">
        <v>4227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">
        <v>731</v>
      </c>
      <c r="W5628" t="s">
        <v>5113</v>
      </c>
    </row>
    <row r="5629" spans="1:23" x14ac:dyDescent="0.3">
      <c r="A5629" s="1">
        <v>5628</v>
      </c>
      <c r="B5629" t="s">
        <v>7941</v>
      </c>
      <c r="C5629" s="2">
        <v>43642</v>
      </c>
      <c r="D5629" s="2">
        <v>43647</v>
      </c>
      <c r="E5629" s="1" t="s">
        <v>10147</v>
      </c>
      <c r="F5629" s="1" t="s">
        <v>10262</v>
      </c>
      <c r="G5629" s="1" t="s">
        <v>112</v>
      </c>
      <c r="H5629" s="1" t="s">
        <v>794</v>
      </c>
      <c r="I5629" s="1" t="s">
        <v>796</v>
      </c>
      <c r="J5629" s="1" t="s">
        <v>897</v>
      </c>
      <c r="K5629" s="1" t="s">
        <v>1330</v>
      </c>
      <c r="L5629" s="1">
        <v>33180</v>
      </c>
      <c r="M5629" s="1" t="s">
        <v>1376</v>
      </c>
      <c r="N5629" s="1" t="s">
        <v>1644</v>
      </c>
      <c r="O5629" s="1" t="s">
        <v>3243</v>
      </c>
      <c r="P5629" s="1" t="s">
        <v>3247</v>
      </c>
      <c r="Q5629" s="1" t="s">
        <v>3526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">
        <v>90</v>
      </c>
      <c r="W5629" t="s">
        <v>5113</v>
      </c>
    </row>
    <row r="5630" spans="1:23" x14ac:dyDescent="0.3">
      <c r="A5630" s="1">
        <v>5629</v>
      </c>
      <c r="B5630" t="s">
        <v>7941</v>
      </c>
      <c r="C5630" s="2">
        <v>43642</v>
      </c>
      <c r="D5630" s="2">
        <v>43647</v>
      </c>
      <c r="E5630" s="1" t="s">
        <v>10147</v>
      </c>
      <c r="F5630" s="1" t="s">
        <v>10262</v>
      </c>
      <c r="G5630" s="1" t="s">
        <v>112</v>
      </c>
      <c r="H5630" s="1" t="s">
        <v>794</v>
      </c>
      <c r="I5630" s="1" t="s">
        <v>796</v>
      </c>
      <c r="J5630" s="1" t="s">
        <v>897</v>
      </c>
      <c r="K5630" s="1" t="s">
        <v>1330</v>
      </c>
      <c r="L5630" s="1">
        <v>33180</v>
      </c>
      <c r="M5630" s="1" t="s">
        <v>1376</v>
      </c>
      <c r="N5630" s="1" t="s">
        <v>3136</v>
      </c>
      <c r="O5630" s="1" t="s">
        <v>3242</v>
      </c>
      <c r="P5630" s="1" t="s">
        <v>3246</v>
      </c>
      <c r="Q5630" s="1" t="s">
        <v>5008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">
        <v>90</v>
      </c>
      <c r="W5630" t="s">
        <v>5113</v>
      </c>
    </row>
    <row r="5631" spans="1:23" x14ac:dyDescent="0.3">
      <c r="A5631" s="1">
        <v>5630</v>
      </c>
      <c r="B5631" t="s">
        <v>7942</v>
      </c>
      <c r="C5631" s="2">
        <v>43333</v>
      </c>
      <c r="D5631" s="2">
        <v>43335</v>
      </c>
      <c r="E5631" s="1" t="s">
        <v>10146</v>
      </c>
      <c r="F5631" s="1" t="s">
        <v>10196</v>
      </c>
      <c r="G5631" s="1" t="s">
        <v>46</v>
      </c>
      <c r="H5631" s="1" t="s">
        <v>795</v>
      </c>
      <c r="I5631" s="1" t="s">
        <v>796</v>
      </c>
      <c r="J5631" s="1" t="s">
        <v>807</v>
      </c>
      <c r="K5631" s="1" t="s">
        <v>1336</v>
      </c>
      <c r="L5631" s="1">
        <v>19143</v>
      </c>
      <c r="M5631" s="1" t="s">
        <v>1379</v>
      </c>
      <c r="N5631" s="1" t="s">
        <v>2380</v>
      </c>
      <c r="O5631" s="1" t="s">
        <v>3242</v>
      </c>
      <c r="P5631" s="1" t="s">
        <v>3248</v>
      </c>
      <c r="Q5631" s="1" t="s">
        <v>4254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">
        <v>320</v>
      </c>
      <c r="W5631" t="s">
        <v>5113</v>
      </c>
    </row>
    <row r="5632" spans="1:23" x14ac:dyDescent="0.3">
      <c r="A5632" s="1">
        <v>5631</v>
      </c>
      <c r="B5632" t="s">
        <v>7943</v>
      </c>
      <c r="C5632" s="2">
        <v>42411</v>
      </c>
      <c r="D5632" s="2">
        <v>42415</v>
      </c>
      <c r="E5632" s="1" t="s">
        <v>10147</v>
      </c>
      <c r="F5632" s="1" t="s">
        <v>10323</v>
      </c>
      <c r="G5632" s="1" t="s">
        <v>173</v>
      </c>
      <c r="H5632" s="1" t="s">
        <v>793</v>
      </c>
      <c r="I5632" s="1" t="s">
        <v>796</v>
      </c>
      <c r="J5632" s="1" t="s">
        <v>1066</v>
      </c>
      <c r="K5632" s="1" t="s">
        <v>1344</v>
      </c>
      <c r="L5632" s="1">
        <v>23320</v>
      </c>
      <c r="M5632" s="1" t="s">
        <v>1376</v>
      </c>
      <c r="N5632" s="1" t="s">
        <v>1855</v>
      </c>
      <c r="O5632" s="1" t="s">
        <v>3244</v>
      </c>
      <c r="P5632" s="1" t="s">
        <v>3256</v>
      </c>
      <c r="Q5632" s="1" t="s">
        <v>3738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">
        <v>90</v>
      </c>
      <c r="W5632" t="s">
        <v>5113</v>
      </c>
    </row>
    <row r="5633" spans="1:23" x14ac:dyDescent="0.3">
      <c r="A5633" s="1">
        <v>5632</v>
      </c>
      <c r="B5633" t="s">
        <v>7943</v>
      </c>
      <c r="C5633" s="2">
        <v>42411</v>
      </c>
      <c r="D5633" s="2">
        <v>42415</v>
      </c>
      <c r="E5633" s="1" t="s">
        <v>10147</v>
      </c>
      <c r="F5633" s="1" t="s">
        <v>10323</v>
      </c>
      <c r="G5633" s="1" t="s">
        <v>173</v>
      </c>
      <c r="H5633" s="1" t="s">
        <v>793</v>
      </c>
      <c r="I5633" s="1" t="s">
        <v>796</v>
      </c>
      <c r="J5633" s="1" t="s">
        <v>1066</v>
      </c>
      <c r="K5633" s="1" t="s">
        <v>1344</v>
      </c>
      <c r="L5633" s="1">
        <v>23320</v>
      </c>
      <c r="M5633" s="1" t="s">
        <v>1376</v>
      </c>
      <c r="N5633" s="1" t="s">
        <v>2401</v>
      </c>
      <c r="O5633" s="1" t="s">
        <v>3242</v>
      </c>
      <c r="P5633" s="1" t="s">
        <v>3248</v>
      </c>
      <c r="Q5633" s="1" t="s">
        <v>4274</v>
      </c>
      <c r="R5633" s="1">
        <v>1256.22</v>
      </c>
      <c r="S5633" s="1">
        <v>6</v>
      </c>
      <c r="T5633" s="1">
        <v>0</v>
      </c>
      <c r="U5633" s="1">
        <v>75.37319999999994</v>
      </c>
      <c r="V5633" t="s">
        <v>90</v>
      </c>
      <c r="W5633" t="s">
        <v>5113</v>
      </c>
    </row>
    <row r="5634" spans="1:23" x14ac:dyDescent="0.3">
      <c r="A5634" s="1">
        <v>5633</v>
      </c>
      <c r="B5634" t="s">
        <v>7943</v>
      </c>
      <c r="C5634" s="2">
        <v>42411</v>
      </c>
      <c r="D5634" s="2">
        <v>42415</v>
      </c>
      <c r="E5634" s="1" t="s">
        <v>10147</v>
      </c>
      <c r="F5634" s="1" t="s">
        <v>10323</v>
      </c>
      <c r="G5634" s="1" t="s">
        <v>173</v>
      </c>
      <c r="H5634" s="1" t="s">
        <v>793</v>
      </c>
      <c r="I5634" s="1" t="s">
        <v>796</v>
      </c>
      <c r="J5634" s="1" t="s">
        <v>1066</v>
      </c>
      <c r="K5634" s="1" t="s">
        <v>1344</v>
      </c>
      <c r="L5634" s="1">
        <v>23320</v>
      </c>
      <c r="M5634" s="1" t="s">
        <v>1376</v>
      </c>
      <c r="N5634" s="1" t="s">
        <v>1424</v>
      </c>
      <c r="O5634" s="1" t="s">
        <v>3243</v>
      </c>
      <c r="P5634" s="1" t="s">
        <v>3253</v>
      </c>
      <c r="Q5634" s="1" t="s">
        <v>3306</v>
      </c>
      <c r="R5634" s="1">
        <v>17.46</v>
      </c>
      <c r="S5634" s="1">
        <v>2</v>
      </c>
      <c r="T5634" s="1">
        <v>0</v>
      </c>
      <c r="U5634" s="1">
        <v>8.2061999999999991</v>
      </c>
      <c r="V5634" t="s">
        <v>90</v>
      </c>
      <c r="W5634" t="s">
        <v>5113</v>
      </c>
    </row>
    <row r="5635" spans="1:23" x14ac:dyDescent="0.3">
      <c r="A5635" s="1">
        <v>5634</v>
      </c>
      <c r="B5635" t="s">
        <v>7944</v>
      </c>
      <c r="C5635" s="2">
        <v>43366</v>
      </c>
      <c r="D5635" s="2">
        <v>43371</v>
      </c>
      <c r="E5635" s="1" t="s">
        <v>10146</v>
      </c>
      <c r="F5635" s="1" t="s">
        <v>10765</v>
      </c>
      <c r="G5635" s="1" t="s">
        <v>615</v>
      </c>
      <c r="H5635" s="1" t="s">
        <v>795</v>
      </c>
      <c r="I5635" s="1" t="s">
        <v>796</v>
      </c>
      <c r="J5635" s="1" t="s">
        <v>817</v>
      </c>
      <c r="K5635" s="1" t="s">
        <v>1342</v>
      </c>
      <c r="L5635" s="1">
        <v>10009</v>
      </c>
      <c r="M5635" s="1" t="s">
        <v>1379</v>
      </c>
      <c r="N5635" s="1" t="s">
        <v>2000</v>
      </c>
      <c r="O5635" s="1" t="s">
        <v>3243</v>
      </c>
      <c r="P5635" s="1" t="s">
        <v>3253</v>
      </c>
      <c r="Q5635" s="1" t="s">
        <v>3882</v>
      </c>
      <c r="R5635" s="1">
        <v>10.528</v>
      </c>
      <c r="S5635" s="1">
        <v>7</v>
      </c>
      <c r="T5635" s="1">
        <v>0.2</v>
      </c>
      <c r="U5635" s="1">
        <v>3.6847999999999987</v>
      </c>
      <c r="V5635" t="s">
        <v>320</v>
      </c>
      <c r="W5635" t="s">
        <v>5113</v>
      </c>
    </row>
    <row r="5636" spans="1:23" x14ac:dyDescent="0.3">
      <c r="A5636" s="1">
        <v>5635</v>
      </c>
      <c r="B5636" t="s">
        <v>7945</v>
      </c>
      <c r="C5636" s="2">
        <v>43074</v>
      </c>
      <c r="D5636" s="2">
        <v>43075</v>
      </c>
      <c r="E5636" s="1" t="s">
        <v>10148</v>
      </c>
      <c r="F5636" s="1" t="s">
        <v>10861</v>
      </c>
      <c r="G5636" s="1" t="s">
        <v>711</v>
      </c>
      <c r="H5636" s="1" t="s">
        <v>795</v>
      </c>
      <c r="I5636" s="1" t="s">
        <v>796</v>
      </c>
      <c r="J5636" s="1" t="s">
        <v>1244</v>
      </c>
      <c r="K5636" s="1" t="s">
        <v>1339</v>
      </c>
      <c r="L5636" s="1">
        <v>48104</v>
      </c>
      <c r="M5636" s="1" t="s">
        <v>1378</v>
      </c>
      <c r="N5636" s="1" t="s">
        <v>2377</v>
      </c>
      <c r="O5636" s="1" t="s">
        <v>3243</v>
      </c>
      <c r="P5636" s="1" t="s">
        <v>3253</v>
      </c>
      <c r="Q5636" s="1" t="s">
        <v>4251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">
        <v>608</v>
      </c>
      <c r="W5636" t="s">
        <v>5113</v>
      </c>
    </row>
    <row r="5637" spans="1:23" x14ac:dyDescent="0.3">
      <c r="A5637" s="1">
        <v>5636</v>
      </c>
      <c r="B5637" t="s">
        <v>7946</v>
      </c>
      <c r="C5637" s="2">
        <v>43711</v>
      </c>
      <c r="D5637" s="2">
        <v>43716</v>
      </c>
      <c r="E5637" s="1" t="s">
        <v>10147</v>
      </c>
      <c r="F5637" s="1" t="s">
        <v>10487</v>
      </c>
      <c r="G5637" s="1" t="s">
        <v>337</v>
      </c>
      <c r="H5637" s="1" t="s">
        <v>795</v>
      </c>
      <c r="I5637" s="1" t="s">
        <v>796</v>
      </c>
      <c r="J5637" s="1" t="s">
        <v>1245</v>
      </c>
      <c r="K5637" s="1" t="s">
        <v>1329</v>
      </c>
      <c r="L5637" s="1">
        <v>91941</v>
      </c>
      <c r="M5637" s="1" t="s">
        <v>1377</v>
      </c>
      <c r="N5637" s="1" t="s">
        <v>1720</v>
      </c>
      <c r="O5637" s="1" t="s">
        <v>3243</v>
      </c>
      <c r="P5637" s="1" t="s">
        <v>3253</v>
      </c>
      <c r="Q5637" s="1" t="s">
        <v>3602</v>
      </c>
      <c r="R5637" s="1">
        <v>82.56</v>
      </c>
      <c r="S5637" s="1">
        <v>5</v>
      </c>
      <c r="T5637" s="1">
        <v>0.2</v>
      </c>
      <c r="U5637" s="1">
        <v>28.896000000000001</v>
      </c>
      <c r="V5637" t="s">
        <v>731</v>
      </c>
      <c r="W5637" t="s">
        <v>5113</v>
      </c>
    </row>
    <row r="5638" spans="1:23" x14ac:dyDescent="0.3">
      <c r="A5638" s="1">
        <v>5637</v>
      </c>
      <c r="B5638" t="s">
        <v>7946</v>
      </c>
      <c r="C5638" s="2">
        <v>43711</v>
      </c>
      <c r="D5638" s="2">
        <v>43716</v>
      </c>
      <c r="E5638" s="1" t="s">
        <v>10147</v>
      </c>
      <c r="F5638" s="1" t="s">
        <v>10487</v>
      </c>
      <c r="G5638" s="1" t="s">
        <v>337</v>
      </c>
      <c r="H5638" s="1" t="s">
        <v>795</v>
      </c>
      <c r="I5638" s="1" t="s">
        <v>796</v>
      </c>
      <c r="J5638" s="1" t="s">
        <v>1245</v>
      </c>
      <c r="K5638" s="1" t="s">
        <v>1329</v>
      </c>
      <c r="L5638" s="1">
        <v>91941</v>
      </c>
      <c r="M5638" s="1" t="s">
        <v>1377</v>
      </c>
      <c r="N5638" s="1" t="s">
        <v>2903</v>
      </c>
      <c r="O5638" s="1" t="s">
        <v>3244</v>
      </c>
      <c r="P5638" s="1" t="s">
        <v>3256</v>
      </c>
      <c r="Q5638" s="1" t="s">
        <v>4772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">
        <v>731</v>
      </c>
      <c r="W5638" t="s">
        <v>5113</v>
      </c>
    </row>
    <row r="5639" spans="1:23" x14ac:dyDescent="0.3">
      <c r="A5639" s="1">
        <v>5638</v>
      </c>
      <c r="B5639" t="s">
        <v>7947</v>
      </c>
      <c r="C5639" s="2">
        <v>43550</v>
      </c>
      <c r="D5639" s="2">
        <v>43557</v>
      </c>
      <c r="E5639" s="1" t="s">
        <v>10147</v>
      </c>
      <c r="F5639" s="1" t="s">
        <v>10764</v>
      </c>
      <c r="G5639" s="1" t="s">
        <v>614</v>
      </c>
      <c r="H5639" s="1" t="s">
        <v>794</v>
      </c>
      <c r="I5639" s="1" t="s">
        <v>796</v>
      </c>
      <c r="J5639" s="1" t="s">
        <v>927</v>
      </c>
      <c r="K5639" s="1" t="s">
        <v>1339</v>
      </c>
      <c r="L5639" s="1">
        <v>48126</v>
      </c>
      <c r="M5639" s="1" t="s">
        <v>1378</v>
      </c>
      <c r="N5639" s="1" t="s">
        <v>3137</v>
      </c>
      <c r="O5639" s="1" t="s">
        <v>3242</v>
      </c>
      <c r="P5639" s="1" t="s">
        <v>3250</v>
      </c>
      <c r="Q5639" s="1" t="s">
        <v>5009</v>
      </c>
      <c r="R5639" s="1">
        <v>60.84</v>
      </c>
      <c r="S5639" s="1">
        <v>3</v>
      </c>
      <c r="T5639" s="1">
        <v>0</v>
      </c>
      <c r="U5639" s="1">
        <v>23.119199999999999</v>
      </c>
      <c r="V5639" t="s">
        <v>608</v>
      </c>
      <c r="W5639" t="s">
        <v>5113</v>
      </c>
    </row>
    <row r="5640" spans="1:23" x14ac:dyDescent="0.3">
      <c r="A5640" s="1">
        <v>5639</v>
      </c>
      <c r="B5640" t="s">
        <v>7948</v>
      </c>
      <c r="C5640" s="2">
        <v>42725</v>
      </c>
      <c r="D5640" s="2">
        <v>42731</v>
      </c>
      <c r="E5640" s="1" t="s">
        <v>10147</v>
      </c>
      <c r="F5640" s="1" t="s">
        <v>10456</v>
      </c>
      <c r="G5640" s="1" t="s">
        <v>306</v>
      </c>
      <c r="H5640" s="1" t="s">
        <v>793</v>
      </c>
      <c r="I5640" s="1" t="s">
        <v>796</v>
      </c>
      <c r="J5640" s="1" t="s">
        <v>867</v>
      </c>
      <c r="K5640" s="1" t="s">
        <v>1329</v>
      </c>
      <c r="L5640" s="1">
        <v>92024</v>
      </c>
      <c r="M5640" s="1" t="s">
        <v>1377</v>
      </c>
      <c r="N5640" s="1" t="s">
        <v>1537</v>
      </c>
      <c r="O5640" s="1" t="s">
        <v>3242</v>
      </c>
      <c r="P5640" s="1" t="s">
        <v>3246</v>
      </c>
      <c r="Q5640" s="1" t="s">
        <v>3420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">
        <v>731</v>
      </c>
      <c r="W5640" t="s">
        <v>5113</v>
      </c>
    </row>
    <row r="5641" spans="1:23" x14ac:dyDescent="0.3">
      <c r="A5641" s="1">
        <v>5640</v>
      </c>
      <c r="B5641" t="s">
        <v>7948</v>
      </c>
      <c r="C5641" s="2">
        <v>42725</v>
      </c>
      <c r="D5641" s="2">
        <v>42731</v>
      </c>
      <c r="E5641" s="1" t="s">
        <v>10147</v>
      </c>
      <c r="F5641" s="1" t="s">
        <v>10456</v>
      </c>
      <c r="G5641" s="1" t="s">
        <v>306</v>
      </c>
      <c r="H5641" s="1" t="s">
        <v>793</v>
      </c>
      <c r="I5641" s="1" t="s">
        <v>796</v>
      </c>
      <c r="J5641" s="1" t="s">
        <v>867</v>
      </c>
      <c r="K5641" s="1" t="s">
        <v>1329</v>
      </c>
      <c r="L5641" s="1">
        <v>92024</v>
      </c>
      <c r="M5641" s="1" t="s">
        <v>1377</v>
      </c>
      <c r="N5641" s="1" t="s">
        <v>1847</v>
      </c>
      <c r="O5641" s="1" t="s">
        <v>3242</v>
      </c>
      <c r="P5641" s="1" t="s">
        <v>3246</v>
      </c>
      <c r="Q5641" s="1" t="s">
        <v>3730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">
        <v>731</v>
      </c>
      <c r="W5641" t="s">
        <v>5113</v>
      </c>
    </row>
    <row r="5642" spans="1:23" x14ac:dyDescent="0.3">
      <c r="A5642" s="1">
        <v>5641</v>
      </c>
      <c r="B5642" t="s">
        <v>7949</v>
      </c>
      <c r="C5642" s="2">
        <v>42636</v>
      </c>
      <c r="D5642" s="2">
        <v>42641</v>
      </c>
      <c r="E5642" s="1" t="s">
        <v>10147</v>
      </c>
      <c r="F5642" s="1" t="s">
        <v>10232</v>
      </c>
      <c r="G5642" s="1" t="s">
        <v>82</v>
      </c>
      <c r="H5642" s="1" t="s">
        <v>795</v>
      </c>
      <c r="I5642" s="1" t="s">
        <v>796</v>
      </c>
      <c r="J5642" s="1" t="s">
        <v>877</v>
      </c>
      <c r="K5642" s="1" t="s">
        <v>1351</v>
      </c>
      <c r="L5642" s="1">
        <v>44107</v>
      </c>
      <c r="M5642" s="1" t="s">
        <v>1379</v>
      </c>
      <c r="N5642" s="1" t="s">
        <v>3112</v>
      </c>
      <c r="O5642" s="1" t="s">
        <v>3243</v>
      </c>
      <c r="P5642" s="1" t="s">
        <v>3255</v>
      </c>
      <c r="Q5642" s="1" t="s">
        <v>4982</v>
      </c>
      <c r="R5642" s="1">
        <v>28.8</v>
      </c>
      <c r="S5642" s="1">
        <v>9</v>
      </c>
      <c r="T5642" s="1">
        <v>0.2</v>
      </c>
      <c r="U5642" s="1">
        <v>10.080000000000002</v>
      </c>
      <c r="V5642" t="s">
        <v>320</v>
      </c>
      <c r="W5642" t="s">
        <v>5113</v>
      </c>
    </row>
    <row r="5643" spans="1:23" x14ac:dyDescent="0.3">
      <c r="A5643" s="1">
        <v>5642</v>
      </c>
      <c r="B5643" t="s">
        <v>7950</v>
      </c>
      <c r="C5643" s="2">
        <v>43557</v>
      </c>
      <c r="D5643" s="2">
        <v>43560</v>
      </c>
      <c r="E5643" s="1" t="s">
        <v>10148</v>
      </c>
      <c r="F5643" s="1" t="s">
        <v>10551</v>
      </c>
      <c r="G5643" s="1" t="s">
        <v>401</v>
      </c>
      <c r="H5643" s="1" t="s">
        <v>795</v>
      </c>
      <c r="I5643" s="1" t="s">
        <v>796</v>
      </c>
      <c r="J5643" s="1" t="s">
        <v>1052</v>
      </c>
      <c r="K5643" s="1" t="s">
        <v>1356</v>
      </c>
      <c r="L5643" s="1">
        <v>6450</v>
      </c>
      <c r="M5643" s="1" t="s">
        <v>1379</v>
      </c>
      <c r="N5643" s="1" t="s">
        <v>1401</v>
      </c>
      <c r="O5643" s="1" t="s">
        <v>3243</v>
      </c>
      <c r="P5643" s="1" t="s">
        <v>3251</v>
      </c>
      <c r="Q5643" s="1" t="s">
        <v>3283</v>
      </c>
      <c r="R5643" s="1">
        <v>11.12</v>
      </c>
      <c r="S5643" s="1">
        <v>4</v>
      </c>
      <c r="T5643" s="1">
        <v>0</v>
      </c>
      <c r="U5643" s="1">
        <v>2.8911999999999995</v>
      </c>
      <c r="V5643" t="s">
        <v>320</v>
      </c>
      <c r="W5643" t="s">
        <v>5113</v>
      </c>
    </row>
    <row r="5644" spans="1:23" x14ac:dyDescent="0.3">
      <c r="A5644" s="1">
        <v>5643</v>
      </c>
      <c r="B5644" t="s">
        <v>7951</v>
      </c>
      <c r="C5644" s="2">
        <v>43191</v>
      </c>
      <c r="D5644" s="2">
        <v>43195</v>
      </c>
      <c r="E5644" s="1" t="s">
        <v>10146</v>
      </c>
      <c r="F5644" s="1" t="s">
        <v>10776</v>
      </c>
      <c r="G5644" s="1" t="s">
        <v>626</v>
      </c>
      <c r="H5644" s="1" t="s">
        <v>795</v>
      </c>
      <c r="I5644" s="1" t="s">
        <v>796</v>
      </c>
      <c r="J5644" s="1" t="s">
        <v>835</v>
      </c>
      <c r="K5644" s="1" t="s">
        <v>1359</v>
      </c>
      <c r="L5644" s="1">
        <v>31907</v>
      </c>
      <c r="M5644" s="1" t="s">
        <v>1376</v>
      </c>
      <c r="N5644" s="1" t="s">
        <v>1627</v>
      </c>
      <c r="O5644" s="1" t="s">
        <v>3242</v>
      </c>
      <c r="P5644" s="1" t="s">
        <v>3250</v>
      </c>
      <c r="Q5644" s="1" t="s">
        <v>3510</v>
      </c>
      <c r="R5644" s="1">
        <v>7.04</v>
      </c>
      <c r="S5644" s="1">
        <v>4</v>
      </c>
      <c r="T5644" s="1">
        <v>0</v>
      </c>
      <c r="U5644" s="1">
        <v>3.0976000000000004</v>
      </c>
      <c r="V5644" t="s">
        <v>90</v>
      </c>
      <c r="W5644" t="s">
        <v>5113</v>
      </c>
    </row>
    <row r="5645" spans="1:23" x14ac:dyDescent="0.3">
      <c r="A5645" s="1">
        <v>5644</v>
      </c>
      <c r="B5645" t="s">
        <v>7952</v>
      </c>
      <c r="C5645" s="2">
        <v>42870</v>
      </c>
      <c r="D5645" s="2">
        <v>42875</v>
      </c>
      <c r="E5645" s="1" t="s">
        <v>10146</v>
      </c>
      <c r="F5645" s="1" t="s">
        <v>10856</v>
      </c>
      <c r="G5645" s="1" t="s">
        <v>706</v>
      </c>
      <c r="H5645" s="1" t="s">
        <v>794</v>
      </c>
      <c r="I5645" s="1" t="s">
        <v>796</v>
      </c>
      <c r="J5645" s="1" t="s">
        <v>982</v>
      </c>
      <c r="K5645" s="1" t="s">
        <v>1359</v>
      </c>
      <c r="L5645" s="1">
        <v>30076</v>
      </c>
      <c r="M5645" s="1" t="s">
        <v>1376</v>
      </c>
      <c r="N5645" s="1" t="s">
        <v>2683</v>
      </c>
      <c r="O5645" s="1" t="s">
        <v>3243</v>
      </c>
      <c r="P5645" s="1" t="s">
        <v>3257</v>
      </c>
      <c r="Q5645" s="1" t="s">
        <v>4550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">
        <v>90</v>
      </c>
      <c r="W5645" t="s">
        <v>5113</v>
      </c>
    </row>
    <row r="5646" spans="1:23" x14ac:dyDescent="0.3">
      <c r="A5646" s="1">
        <v>5645</v>
      </c>
      <c r="B5646" t="s">
        <v>7953</v>
      </c>
      <c r="C5646" s="2">
        <v>43547</v>
      </c>
      <c r="D5646" s="2">
        <v>43550</v>
      </c>
      <c r="E5646" s="1" t="s">
        <v>10148</v>
      </c>
      <c r="F5646" s="1" t="s">
        <v>10469</v>
      </c>
      <c r="G5646" s="1" t="s">
        <v>319</v>
      </c>
      <c r="H5646" s="1" t="s">
        <v>795</v>
      </c>
      <c r="I5646" s="1" t="s">
        <v>796</v>
      </c>
      <c r="J5646" s="1" t="s">
        <v>801</v>
      </c>
      <c r="K5646" s="1" t="s">
        <v>973</v>
      </c>
      <c r="L5646" s="1">
        <v>98105</v>
      </c>
      <c r="M5646" s="1" t="s">
        <v>1377</v>
      </c>
      <c r="N5646" s="1" t="s">
        <v>1910</v>
      </c>
      <c r="O5646" s="1" t="s">
        <v>3243</v>
      </c>
      <c r="P5646" s="1" t="s">
        <v>3253</v>
      </c>
      <c r="Q5646" s="1" t="s">
        <v>3792</v>
      </c>
      <c r="R5646" s="1">
        <v>34.76</v>
      </c>
      <c r="S5646" s="1">
        <v>5</v>
      </c>
      <c r="T5646" s="1">
        <v>0.2</v>
      </c>
      <c r="U5646" s="1">
        <v>11.296999999999999</v>
      </c>
      <c r="V5646" t="s">
        <v>731</v>
      </c>
      <c r="W5646" t="s">
        <v>5113</v>
      </c>
    </row>
    <row r="5647" spans="1:23" x14ac:dyDescent="0.3">
      <c r="A5647" s="1">
        <v>5646</v>
      </c>
      <c r="B5647" t="s">
        <v>7954</v>
      </c>
      <c r="C5647" s="2">
        <v>43569</v>
      </c>
      <c r="D5647" s="2">
        <v>43574</v>
      </c>
      <c r="E5647" s="1" t="s">
        <v>10147</v>
      </c>
      <c r="F5647" s="1" t="s">
        <v>10597</v>
      </c>
      <c r="G5647" s="1" t="s">
        <v>447</v>
      </c>
      <c r="H5647" s="1" t="s">
        <v>794</v>
      </c>
      <c r="I5647" s="1" t="s">
        <v>796</v>
      </c>
      <c r="J5647" s="1" t="s">
        <v>870</v>
      </c>
      <c r="K5647" s="1" t="s">
        <v>1357</v>
      </c>
      <c r="L5647" s="1">
        <v>7960</v>
      </c>
      <c r="M5647" s="1" t="s">
        <v>1379</v>
      </c>
      <c r="N5647" s="1" t="s">
        <v>2323</v>
      </c>
      <c r="O5647" s="1" t="s">
        <v>3242</v>
      </c>
      <c r="P5647" s="1" t="s">
        <v>3250</v>
      </c>
      <c r="Q5647" s="1" t="s">
        <v>4198</v>
      </c>
      <c r="R5647" s="1">
        <v>74.45</v>
      </c>
      <c r="S5647" s="1">
        <v>5</v>
      </c>
      <c r="T5647" s="1">
        <v>0</v>
      </c>
      <c r="U5647" s="1">
        <v>20.101500000000001</v>
      </c>
      <c r="V5647" t="s">
        <v>320</v>
      </c>
      <c r="W5647" t="s">
        <v>5113</v>
      </c>
    </row>
    <row r="5648" spans="1:23" x14ac:dyDescent="0.3">
      <c r="A5648" s="1">
        <v>5647</v>
      </c>
      <c r="B5648" t="s">
        <v>7955</v>
      </c>
      <c r="C5648" s="2">
        <v>42739</v>
      </c>
      <c r="D5648" s="2">
        <v>42744</v>
      </c>
      <c r="E5648" s="1" t="s">
        <v>10147</v>
      </c>
      <c r="F5648" s="1" t="s">
        <v>10272</v>
      </c>
      <c r="G5648" s="1" t="s">
        <v>122</v>
      </c>
      <c r="H5648" s="1" t="s">
        <v>794</v>
      </c>
      <c r="I5648" s="1" t="s">
        <v>796</v>
      </c>
      <c r="J5648" s="1" t="s">
        <v>963</v>
      </c>
      <c r="K5648" s="1" t="s">
        <v>1344</v>
      </c>
      <c r="L5648" s="1">
        <v>22304</v>
      </c>
      <c r="M5648" s="1" t="s">
        <v>1376</v>
      </c>
      <c r="N5648" s="1" t="s">
        <v>2381</v>
      </c>
      <c r="O5648" s="1" t="s">
        <v>3242</v>
      </c>
      <c r="P5648" s="1" t="s">
        <v>3250</v>
      </c>
      <c r="Q5648" s="1" t="s">
        <v>4255</v>
      </c>
      <c r="R5648" s="1">
        <v>192.22</v>
      </c>
      <c r="S5648" s="1">
        <v>14</v>
      </c>
      <c r="T5648" s="1">
        <v>0</v>
      </c>
      <c r="U5648" s="1">
        <v>69.199200000000005</v>
      </c>
      <c r="V5648" t="s">
        <v>90</v>
      </c>
      <c r="W5648" t="s">
        <v>5113</v>
      </c>
    </row>
    <row r="5649" spans="1:23" x14ac:dyDescent="0.3">
      <c r="A5649" s="1">
        <v>5648</v>
      </c>
      <c r="B5649" t="s">
        <v>7956</v>
      </c>
      <c r="C5649" s="2">
        <v>43771</v>
      </c>
      <c r="D5649" s="2">
        <v>43776</v>
      </c>
      <c r="E5649" s="1" t="s">
        <v>10147</v>
      </c>
      <c r="F5649" s="1" t="s">
        <v>10827</v>
      </c>
      <c r="G5649" s="1" t="s">
        <v>677</v>
      </c>
      <c r="H5649" s="1" t="s">
        <v>793</v>
      </c>
      <c r="I5649" s="1" t="s">
        <v>796</v>
      </c>
      <c r="J5649" s="1" t="s">
        <v>1085</v>
      </c>
      <c r="K5649" s="1" t="s">
        <v>1334</v>
      </c>
      <c r="L5649" s="1">
        <v>84106</v>
      </c>
      <c r="M5649" s="1" t="s">
        <v>1377</v>
      </c>
      <c r="N5649" s="1" t="s">
        <v>1965</v>
      </c>
      <c r="O5649" s="1" t="s">
        <v>3243</v>
      </c>
      <c r="P5649" s="1" t="s">
        <v>3255</v>
      </c>
      <c r="Q5649" s="1" t="s">
        <v>3847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">
        <v>731</v>
      </c>
      <c r="W5649" t="s">
        <v>5113</v>
      </c>
    </row>
    <row r="5650" spans="1:23" x14ac:dyDescent="0.3">
      <c r="A5650" s="1">
        <v>5649</v>
      </c>
      <c r="B5650" t="s">
        <v>7957</v>
      </c>
      <c r="C5650" s="2">
        <v>43663</v>
      </c>
      <c r="D5650" s="2">
        <v>43665</v>
      </c>
      <c r="E5650" s="1" t="s">
        <v>10146</v>
      </c>
      <c r="F5650" s="1" t="s">
        <v>10445</v>
      </c>
      <c r="G5650" s="1" t="s">
        <v>295</v>
      </c>
      <c r="H5650" s="1" t="s">
        <v>794</v>
      </c>
      <c r="I5650" s="1" t="s">
        <v>796</v>
      </c>
      <c r="J5650" s="1" t="s">
        <v>1136</v>
      </c>
      <c r="K5650" s="1" t="s">
        <v>1329</v>
      </c>
      <c r="L5650" s="1">
        <v>92307</v>
      </c>
      <c r="M5650" s="1" t="s">
        <v>1377</v>
      </c>
      <c r="N5650" s="1" t="s">
        <v>2896</v>
      </c>
      <c r="O5650" s="1" t="s">
        <v>3243</v>
      </c>
      <c r="P5650" s="1" t="s">
        <v>3255</v>
      </c>
      <c r="Q5650" s="1" t="s">
        <v>4765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">
        <v>731</v>
      </c>
      <c r="W5650" t="s">
        <v>5113</v>
      </c>
    </row>
    <row r="5651" spans="1:23" x14ac:dyDescent="0.3">
      <c r="A5651" s="1">
        <v>5650</v>
      </c>
      <c r="B5651" t="s">
        <v>7957</v>
      </c>
      <c r="C5651" s="2">
        <v>43663</v>
      </c>
      <c r="D5651" s="2">
        <v>43665</v>
      </c>
      <c r="E5651" s="1" t="s">
        <v>10146</v>
      </c>
      <c r="F5651" s="1" t="s">
        <v>10445</v>
      </c>
      <c r="G5651" s="1" t="s">
        <v>295</v>
      </c>
      <c r="H5651" s="1" t="s">
        <v>794</v>
      </c>
      <c r="I5651" s="1" t="s">
        <v>796</v>
      </c>
      <c r="J5651" s="1" t="s">
        <v>1136</v>
      </c>
      <c r="K5651" s="1" t="s">
        <v>1329</v>
      </c>
      <c r="L5651" s="1">
        <v>92307</v>
      </c>
      <c r="M5651" s="1" t="s">
        <v>1377</v>
      </c>
      <c r="N5651" s="1" t="s">
        <v>3138</v>
      </c>
      <c r="O5651" s="1" t="s">
        <v>3243</v>
      </c>
      <c r="P5651" s="1" t="s">
        <v>3257</v>
      </c>
      <c r="Q5651" s="1" t="s">
        <v>4973</v>
      </c>
      <c r="R5651" s="1">
        <v>57.9</v>
      </c>
      <c r="S5651" s="1">
        <v>5</v>
      </c>
      <c r="T5651" s="1">
        <v>0</v>
      </c>
      <c r="U5651" s="1">
        <v>28.95</v>
      </c>
      <c r="V5651" t="s">
        <v>731</v>
      </c>
      <c r="W5651" t="s">
        <v>5112</v>
      </c>
    </row>
    <row r="5652" spans="1:23" x14ac:dyDescent="0.3">
      <c r="A5652" s="1">
        <v>5651</v>
      </c>
      <c r="B5652" t="s">
        <v>7957</v>
      </c>
      <c r="C5652" s="2">
        <v>43663</v>
      </c>
      <c r="D5652" s="2">
        <v>43665</v>
      </c>
      <c r="E5652" s="1" t="s">
        <v>10146</v>
      </c>
      <c r="F5652" s="1" t="s">
        <v>10445</v>
      </c>
      <c r="G5652" s="1" t="s">
        <v>295</v>
      </c>
      <c r="H5652" s="1" t="s">
        <v>794</v>
      </c>
      <c r="I5652" s="1" t="s">
        <v>796</v>
      </c>
      <c r="J5652" s="1" t="s">
        <v>1136</v>
      </c>
      <c r="K5652" s="1" t="s">
        <v>1329</v>
      </c>
      <c r="L5652" s="1">
        <v>92307</v>
      </c>
      <c r="M5652" s="1" t="s">
        <v>1377</v>
      </c>
      <c r="N5652" s="1" t="s">
        <v>2885</v>
      </c>
      <c r="O5652" s="1" t="s">
        <v>3243</v>
      </c>
      <c r="P5652" s="1" t="s">
        <v>3249</v>
      </c>
      <c r="Q5652" s="1" t="s">
        <v>4754</v>
      </c>
      <c r="R5652" s="1">
        <v>10.56</v>
      </c>
      <c r="S5652" s="1">
        <v>2</v>
      </c>
      <c r="T5652" s="1">
        <v>0</v>
      </c>
      <c r="U5652" s="1">
        <v>0</v>
      </c>
      <c r="V5652" t="s">
        <v>731</v>
      </c>
      <c r="W5652" t="s">
        <v>5112</v>
      </c>
    </row>
    <row r="5653" spans="1:23" x14ac:dyDescent="0.3">
      <c r="A5653" s="1">
        <v>5652</v>
      </c>
      <c r="B5653" t="s">
        <v>7957</v>
      </c>
      <c r="C5653" s="2">
        <v>43663</v>
      </c>
      <c r="D5653" s="2">
        <v>43665</v>
      </c>
      <c r="E5653" s="1" t="s">
        <v>10146</v>
      </c>
      <c r="F5653" s="1" t="s">
        <v>10445</v>
      </c>
      <c r="G5653" s="1" t="s">
        <v>295</v>
      </c>
      <c r="H5653" s="1" t="s">
        <v>794</v>
      </c>
      <c r="I5653" s="1" t="s">
        <v>796</v>
      </c>
      <c r="J5653" s="1" t="s">
        <v>1136</v>
      </c>
      <c r="K5653" s="1" t="s">
        <v>1329</v>
      </c>
      <c r="L5653" s="1">
        <v>92307</v>
      </c>
      <c r="M5653" s="1" t="s">
        <v>1377</v>
      </c>
      <c r="N5653" s="1" t="s">
        <v>1558</v>
      </c>
      <c r="O5653" s="1" t="s">
        <v>3242</v>
      </c>
      <c r="P5653" s="1" t="s">
        <v>3245</v>
      </c>
      <c r="Q5653" s="1" t="s">
        <v>3441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">
        <v>731</v>
      </c>
      <c r="W5653" t="s">
        <v>5112</v>
      </c>
    </row>
    <row r="5654" spans="1:23" x14ac:dyDescent="0.3">
      <c r="A5654" s="1">
        <v>5653</v>
      </c>
      <c r="B5654" t="s">
        <v>7958</v>
      </c>
      <c r="C5654" s="2">
        <v>43744</v>
      </c>
      <c r="D5654" s="2">
        <v>43749</v>
      </c>
      <c r="E5654" s="1" t="s">
        <v>10147</v>
      </c>
      <c r="F5654" s="1" t="s">
        <v>10302</v>
      </c>
      <c r="G5654" s="1" t="s">
        <v>152</v>
      </c>
      <c r="H5654" s="1" t="s">
        <v>794</v>
      </c>
      <c r="I5654" s="1" t="s">
        <v>796</v>
      </c>
      <c r="J5654" s="1" t="s">
        <v>817</v>
      </c>
      <c r="K5654" s="1" t="s">
        <v>1342</v>
      </c>
      <c r="L5654" s="1">
        <v>10009</v>
      </c>
      <c r="M5654" s="1" t="s">
        <v>1379</v>
      </c>
      <c r="N5654" s="1" t="s">
        <v>2902</v>
      </c>
      <c r="O5654" s="1" t="s">
        <v>3243</v>
      </c>
      <c r="P5654" s="1" t="s">
        <v>3255</v>
      </c>
      <c r="Q5654" s="1" t="s">
        <v>4771</v>
      </c>
      <c r="R5654" s="1">
        <v>40.99</v>
      </c>
      <c r="S5654" s="1">
        <v>1</v>
      </c>
      <c r="T5654" s="1">
        <v>0</v>
      </c>
      <c r="U5654" s="1">
        <v>20.085100000000001</v>
      </c>
      <c r="V5654" t="s">
        <v>320</v>
      </c>
      <c r="W5654" t="s">
        <v>5112</v>
      </c>
    </row>
    <row r="5655" spans="1:23" x14ac:dyDescent="0.3">
      <c r="A5655" s="1">
        <v>5654</v>
      </c>
      <c r="B5655" t="s">
        <v>7959</v>
      </c>
      <c r="C5655" s="2">
        <v>42678</v>
      </c>
      <c r="D5655" s="2">
        <v>42685</v>
      </c>
      <c r="E5655" s="1" t="s">
        <v>10147</v>
      </c>
      <c r="F5655" s="1" t="s">
        <v>10410</v>
      </c>
      <c r="G5655" s="1" t="s">
        <v>260</v>
      </c>
      <c r="H5655" s="1" t="s">
        <v>794</v>
      </c>
      <c r="I5655" s="1" t="s">
        <v>796</v>
      </c>
      <c r="J5655" s="1" t="s">
        <v>882</v>
      </c>
      <c r="K5655" s="1" t="s">
        <v>1329</v>
      </c>
      <c r="L5655" s="1">
        <v>90805</v>
      </c>
      <c r="M5655" s="1" t="s">
        <v>1377</v>
      </c>
      <c r="N5655" s="1" t="s">
        <v>1514</v>
      </c>
      <c r="O5655" s="1" t="s">
        <v>3243</v>
      </c>
      <c r="P5655" s="1" t="s">
        <v>3251</v>
      </c>
      <c r="Q5655" s="1" t="s">
        <v>3397</v>
      </c>
      <c r="R5655" s="1">
        <v>2.94</v>
      </c>
      <c r="S5655" s="1">
        <v>1</v>
      </c>
      <c r="T5655" s="1">
        <v>0</v>
      </c>
      <c r="U5655" s="1">
        <v>0.79380000000000006</v>
      </c>
      <c r="V5655" t="s">
        <v>731</v>
      </c>
      <c r="W5655" t="s">
        <v>5113</v>
      </c>
    </row>
    <row r="5656" spans="1:23" x14ac:dyDescent="0.3">
      <c r="A5656" s="1">
        <v>5655</v>
      </c>
      <c r="B5656" t="s">
        <v>7960</v>
      </c>
      <c r="C5656" s="2">
        <v>43452</v>
      </c>
      <c r="D5656" s="2">
        <v>43455</v>
      </c>
      <c r="E5656" s="1" t="s">
        <v>10148</v>
      </c>
      <c r="F5656" s="1" t="s">
        <v>10721</v>
      </c>
      <c r="G5656" s="1" t="s">
        <v>571</v>
      </c>
      <c r="H5656" s="1" t="s">
        <v>795</v>
      </c>
      <c r="I5656" s="1" t="s">
        <v>796</v>
      </c>
      <c r="J5656" s="1" t="s">
        <v>924</v>
      </c>
      <c r="K5656" s="1" t="s">
        <v>1348</v>
      </c>
      <c r="L5656" s="1">
        <v>97301</v>
      </c>
      <c r="M5656" s="1" t="s">
        <v>1377</v>
      </c>
      <c r="N5656" s="1" t="s">
        <v>1823</v>
      </c>
      <c r="O5656" s="1" t="s">
        <v>3243</v>
      </c>
      <c r="P5656" s="1" t="s">
        <v>3253</v>
      </c>
      <c r="Q5656" s="1" t="s">
        <v>3705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">
        <v>731</v>
      </c>
      <c r="W5656" t="s">
        <v>5113</v>
      </c>
    </row>
    <row r="5657" spans="1:23" x14ac:dyDescent="0.3">
      <c r="A5657" s="1">
        <v>5656</v>
      </c>
      <c r="B5657" t="s">
        <v>7960</v>
      </c>
      <c r="C5657" s="2">
        <v>43452</v>
      </c>
      <c r="D5657" s="2">
        <v>43455</v>
      </c>
      <c r="E5657" s="1" t="s">
        <v>10148</v>
      </c>
      <c r="F5657" s="1" t="s">
        <v>10721</v>
      </c>
      <c r="G5657" s="1" t="s">
        <v>571</v>
      </c>
      <c r="H5657" s="1" t="s">
        <v>795</v>
      </c>
      <c r="I5657" s="1" t="s">
        <v>796</v>
      </c>
      <c r="J5657" s="1" t="s">
        <v>924</v>
      </c>
      <c r="K5657" s="1" t="s">
        <v>1348</v>
      </c>
      <c r="L5657" s="1">
        <v>97301</v>
      </c>
      <c r="M5657" s="1" t="s">
        <v>1377</v>
      </c>
      <c r="N5657" s="1" t="s">
        <v>1892</v>
      </c>
      <c r="O5657" s="1" t="s">
        <v>3243</v>
      </c>
      <c r="P5657" s="1" t="s">
        <v>3251</v>
      </c>
      <c r="Q5657" s="1" t="s">
        <v>3774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">
        <v>731</v>
      </c>
      <c r="W5657" t="s">
        <v>5112</v>
      </c>
    </row>
    <row r="5658" spans="1:23" x14ac:dyDescent="0.3">
      <c r="A5658" s="1">
        <v>5657</v>
      </c>
      <c r="B5658" t="s">
        <v>7960</v>
      </c>
      <c r="C5658" s="2">
        <v>43452</v>
      </c>
      <c r="D5658" s="2">
        <v>43455</v>
      </c>
      <c r="E5658" s="1" t="s">
        <v>10148</v>
      </c>
      <c r="F5658" s="1" t="s">
        <v>10721</v>
      </c>
      <c r="G5658" s="1" t="s">
        <v>571</v>
      </c>
      <c r="H5658" s="1" t="s">
        <v>795</v>
      </c>
      <c r="I5658" s="1" t="s">
        <v>796</v>
      </c>
      <c r="J5658" s="1" t="s">
        <v>924</v>
      </c>
      <c r="K5658" s="1" t="s">
        <v>1348</v>
      </c>
      <c r="L5658" s="1">
        <v>97301</v>
      </c>
      <c r="M5658" s="1" t="s">
        <v>1377</v>
      </c>
      <c r="N5658" s="1" t="s">
        <v>3129</v>
      </c>
      <c r="O5658" s="1" t="s">
        <v>3243</v>
      </c>
      <c r="P5658" s="1" t="s">
        <v>3255</v>
      </c>
      <c r="Q5658" s="1" t="s">
        <v>5001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">
        <v>731</v>
      </c>
      <c r="W5658" t="s">
        <v>5112</v>
      </c>
    </row>
    <row r="5659" spans="1:23" x14ac:dyDescent="0.3">
      <c r="A5659" s="1">
        <v>5658</v>
      </c>
      <c r="B5659" t="s">
        <v>7960</v>
      </c>
      <c r="C5659" s="2">
        <v>43452</v>
      </c>
      <c r="D5659" s="2">
        <v>43455</v>
      </c>
      <c r="E5659" s="1" t="s">
        <v>10148</v>
      </c>
      <c r="F5659" s="1" t="s">
        <v>10721</v>
      </c>
      <c r="G5659" s="1" t="s">
        <v>571</v>
      </c>
      <c r="H5659" s="1" t="s">
        <v>795</v>
      </c>
      <c r="I5659" s="1" t="s">
        <v>796</v>
      </c>
      <c r="J5659" s="1" t="s">
        <v>924</v>
      </c>
      <c r="K5659" s="1" t="s">
        <v>1348</v>
      </c>
      <c r="L5659" s="1">
        <v>97301</v>
      </c>
      <c r="M5659" s="1" t="s">
        <v>1377</v>
      </c>
      <c r="N5659" s="1" t="s">
        <v>1817</v>
      </c>
      <c r="O5659" s="1" t="s">
        <v>3244</v>
      </c>
      <c r="P5659" s="1" t="s">
        <v>3256</v>
      </c>
      <c r="Q5659" s="1" t="s">
        <v>3699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">
        <v>731</v>
      </c>
      <c r="W5659" t="s">
        <v>5112</v>
      </c>
    </row>
    <row r="5660" spans="1:23" x14ac:dyDescent="0.3">
      <c r="A5660" s="1">
        <v>5659</v>
      </c>
      <c r="B5660" t="s">
        <v>7960</v>
      </c>
      <c r="C5660" s="2">
        <v>43452</v>
      </c>
      <c r="D5660" s="2">
        <v>43455</v>
      </c>
      <c r="E5660" s="1" t="s">
        <v>10148</v>
      </c>
      <c r="F5660" s="1" t="s">
        <v>10721</v>
      </c>
      <c r="G5660" s="1" t="s">
        <v>571</v>
      </c>
      <c r="H5660" s="1" t="s">
        <v>795</v>
      </c>
      <c r="I5660" s="1" t="s">
        <v>796</v>
      </c>
      <c r="J5660" s="1" t="s">
        <v>924</v>
      </c>
      <c r="K5660" s="1" t="s">
        <v>1348</v>
      </c>
      <c r="L5660" s="1">
        <v>97301</v>
      </c>
      <c r="M5660" s="1" t="s">
        <v>1377</v>
      </c>
      <c r="N5660" s="1" t="s">
        <v>2380</v>
      </c>
      <c r="O5660" s="1" t="s">
        <v>3242</v>
      </c>
      <c r="P5660" s="1" t="s">
        <v>3248</v>
      </c>
      <c r="Q5660" s="1" t="s">
        <v>4254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">
        <v>731</v>
      </c>
      <c r="W5660" t="s">
        <v>5112</v>
      </c>
    </row>
    <row r="5661" spans="1:23" x14ac:dyDescent="0.3">
      <c r="A5661" s="1">
        <v>5660</v>
      </c>
      <c r="B5661" t="s">
        <v>7960</v>
      </c>
      <c r="C5661" s="2">
        <v>43452</v>
      </c>
      <c r="D5661" s="2">
        <v>43455</v>
      </c>
      <c r="E5661" s="1" t="s">
        <v>10148</v>
      </c>
      <c r="F5661" s="1" t="s">
        <v>10721</v>
      </c>
      <c r="G5661" s="1" t="s">
        <v>571</v>
      </c>
      <c r="H5661" s="1" t="s">
        <v>795</v>
      </c>
      <c r="I5661" s="1" t="s">
        <v>796</v>
      </c>
      <c r="J5661" s="1" t="s">
        <v>924</v>
      </c>
      <c r="K5661" s="1" t="s">
        <v>1348</v>
      </c>
      <c r="L5661" s="1">
        <v>97301</v>
      </c>
      <c r="M5661" s="1" t="s">
        <v>1377</v>
      </c>
      <c r="N5661" s="1" t="s">
        <v>2888</v>
      </c>
      <c r="O5661" s="1" t="s">
        <v>3243</v>
      </c>
      <c r="P5661" s="1" t="s">
        <v>3247</v>
      </c>
      <c r="Q5661" s="1" t="s">
        <v>4757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">
        <v>731</v>
      </c>
      <c r="W5661" t="s">
        <v>5112</v>
      </c>
    </row>
    <row r="5662" spans="1:23" x14ac:dyDescent="0.3">
      <c r="A5662" s="1">
        <v>5661</v>
      </c>
      <c r="B5662" t="s">
        <v>7960</v>
      </c>
      <c r="C5662" s="2">
        <v>43452</v>
      </c>
      <c r="D5662" s="2">
        <v>43455</v>
      </c>
      <c r="E5662" s="1" t="s">
        <v>10148</v>
      </c>
      <c r="F5662" s="1" t="s">
        <v>10721</v>
      </c>
      <c r="G5662" s="1" t="s">
        <v>571</v>
      </c>
      <c r="H5662" s="1" t="s">
        <v>795</v>
      </c>
      <c r="I5662" s="1" t="s">
        <v>796</v>
      </c>
      <c r="J5662" s="1" t="s">
        <v>924</v>
      </c>
      <c r="K5662" s="1" t="s">
        <v>1348</v>
      </c>
      <c r="L5662" s="1">
        <v>97301</v>
      </c>
      <c r="M5662" s="1" t="s">
        <v>1377</v>
      </c>
      <c r="N5662" s="1" t="s">
        <v>2758</v>
      </c>
      <c r="O5662" s="1" t="s">
        <v>3244</v>
      </c>
      <c r="P5662" s="1" t="s">
        <v>3252</v>
      </c>
      <c r="Q5662" s="1" t="s">
        <v>4625</v>
      </c>
      <c r="R5662" s="1">
        <v>28.68</v>
      </c>
      <c r="S5662" s="1">
        <v>3</v>
      </c>
      <c r="T5662" s="1">
        <v>0.2</v>
      </c>
      <c r="U5662" s="1">
        <v>-7.17</v>
      </c>
      <c r="V5662" t="s">
        <v>731</v>
      </c>
      <c r="W5662" t="s">
        <v>5112</v>
      </c>
    </row>
    <row r="5663" spans="1:23" x14ac:dyDescent="0.3">
      <c r="A5663" s="1">
        <v>5662</v>
      </c>
      <c r="B5663" t="s">
        <v>7961</v>
      </c>
      <c r="C5663" s="2">
        <v>43367</v>
      </c>
      <c r="D5663" s="2">
        <v>43374</v>
      </c>
      <c r="E5663" s="1" t="s">
        <v>10147</v>
      </c>
      <c r="F5663" s="1" t="s">
        <v>10792</v>
      </c>
      <c r="G5663" s="1" t="s">
        <v>642</v>
      </c>
      <c r="H5663" s="1" t="s">
        <v>795</v>
      </c>
      <c r="I5663" s="1" t="s">
        <v>796</v>
      </c>
      <c r="J5663" s="1" t="s">
        <v>831</v>
      </c>
      <c r="K5663" s="1" t="s">
        <v>1349</v>
      </c>
      <c r="L5663" s="1">
        <v>80013</v>
      </c>
      <c r="M5663" s="1" t="s">
        <v>1377</v>
      </c>
      <c r="N5663" s="1" t="s">
        <v>1658</v>
      </c>
      <c r="O5663" s="1" t="s">
        <v>3242</v>
      </c>
      <c r="P5663" s="1" t="s">
        <v>3250</v>
      </c>
      <c r="Q5663" s="1" t="s">
        <v>3540</v>
      </c>
      <c r="R5663" s="1">
        <v>21.44</v>
      </c>
      <c r="S5663" s="1">
        <v>2</v>
      </c>
      <c r="T5663" s="1">
        <v>0.2</v>
      </c>
      <c r="U5663" s="1">
        <v>7.5039999999999987</v>
      </c>
      <c r="V5663" t="s">
        <v>731</v>
      </c>
      <c r="W5663" t="s">
        <v>5112</v>
      </c>
    </row>
    <row r="5664" spans="1:23" x14ac:dyDescent="0.3">
      <c r="A5664" s="1">
        <v>5663</v>
      </c>
      <c r="B5664" t="s">
        <v>7961</v>
      </c>
      <c r="C5664" s="2">
        <v>43367</v>
      </c>
      <c r="D5664" s="2">
        <v>43374</v>
      </c>
      <c r="E5664" s="1" t="s">
        <v>10147</v>
      </c>
      <c r="F5664" s="1" t="s">
        <v>10792</v>
      </c>
      <c r="G5664" s="1" t="s">
        <v>642</v>
      </c>
      <c r="H5664" s="1" t="s">
        <v>795</v>
      </c>
      <c r="I5664" s="1" t="s">
        <v>796</v>
      </c>
      <c r="J5664" s="1" t="s">
        <v>831</v>
      </c>
      <c r="K5664" s="1" t="s">
        <v>1349</v>
      </c>
      <c r="L5664" s="1">
        <v>80013</v>
      </c>
      <c r="M5664" s="1" t="s">
        <v>1377</v>
      </c>
      <c r="N5664" s="1" t="s">
        <v>2423</v>
      </c>
      <c r="O5664" s="1" t="s">
        <v>3243</v>
      </c>
      <c r="P5664" s="1" t="s">
        <v>3249</v>
      </c>
      <c r="Q5664" s="1" t="s">
        <v>4294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">
        <v>731</v>
      </c>
      <c r="W5664" t="s">
        <v>5113</v>
      </c>
    </row>
    <row r="5665" spans="1:23" x14ac:dyDescent="0.3">
      <c r="A5665" s="1">
        <v>5664</v>
      </c>
      <c r="B5665" t="s">
        <v>7962</v>
      </c>
      <c r="C5665" s="2">
        <v>43302</v>
      </c>
      <c r="D5665" s="2">
        <v>43302</v>
      </c>
      <c r="E5665" s="1" t="s">
        <v>10149</v>
      </c>
      <c r="F5665" s="1" t="s">
        <v>10834</v>
      </c>
      <c r="G5665" s="1" t="s">
        <v>684</v>
      </c>
      <c r="H5665" s="1" t="s">
        <v>794</v>
      </c>
      <c r="I5665" s="1" t="s">
        <v>796</v>
      </c>
      <c r="J5665" s="1" t="s">
        <v>843</v>
      </c>
      <c r="K5665" s="1" t="s">
        <v>1351</v>
      </c>
      <c r="L5665" s="1">
        <v>43055</v>
      </c>
      <c r="M5665" s="1" t="s">
        <v>1379</v>
      </c>
      <c r="N5665" s="1" t="s">
        <v>3139</v>
      </c>
      <c r="O5665" s="1" t="s">
        <v>3243</v>
      </c>
      <c r="P5665" s="1" t="s">
        <v>3251</v>
      </c>
      <c r="Q5665" s="1" t="s">
        <v>5010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">
        <v>320</v>
      </c>
      <c r="W5665" t="s">
        <v>5113</v>
      </c>
    </row>
    <row r="5666" spans="1:23" x14ac:dyDescent="0.3">
      <c r="A5666" s="1">
        <v>5665</v>
      </c>
      <c r="B5666" t="s">
        <v>7962</v>
      </c>
      <c r="C5666" s="2">
        <v>43302</v>
      </c>
      <c r="D5666" s="2">
        <v>43302</v>
      </c>
      <c r="E5666" s="1" t="s">
        <v>10149</v>
      </c>
      <c r="F5666" s="1" t="s">
        <v>10834</v>
      </c>
      <c r="G5666" s="1" t="s">
        <v>684</v>
      </c>
      <c r="H5666" s="1" t="s">
        <v>794</v>
      </c>
      <c r="I5666" s="1" t="s">
        <v>796</v>
      </c>
      <c r="J5666" s="1" t="s">
        <v>843</v>
      </c>
      <c r="K5666" s="1" t="s">
        <v>1351</v>
      </c>
      <c r="L5666" s="1">
        <v>43055</v>
      </c>
      <c r="M5666" s="1" t="s">
        <v>1379</v>
      </c>
      <c r="N5666" s="1" t="s">
        <v>2465</v>
      </c>
      <c r="O5666" s="1" t="s">
        <v>3243</v>
      </c>
      <c r="P5666" s="1" t="s">
        <v>3253</v>
      </c>
      <c r="Q5666" s="1" t="s">
        <v>4337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">
        <v>320</v>
      </c>
      <c r="W5666" t="s">
        <v>5113</v>
      </c>
    </row>
    <row r="5667" spans="1:23" x14ac:dyDescent="0.3">
      <c r="A5667" s="1">
        <v>5666</v>
      </c>
      <c r="B5667" t="s">
        <v>7962</v>
      </c>
      <c r="C5667" s="2">
        <v>43302</v>
      </c>
      <c r="D5667" s="2">
        <v>43302</v>
      </c>
      <c r="E5667" s="1" t="s">
        <v>10149</v>
      </c>
      <c r="F5667" s="1" t="s">
        <v>10834</v>
      </c>
      <c r="G5667" s="1" t="s">
        <v>684</v>
      </c>
      <c r="H5667" s="1" t="s">
        <v>794</v>
      </c>
      <c r="I5667" s="1" t="s">
        <v>796</v>
      </c>
      <c r="J5667" s="1" t="s">
        <v>843</v>
      </c>
      <c r="K5667" s="1" t="s">
        <v>1351</v>
      </c>
      <c r="L5667" s="1">
        <v>43055</v>
      </c>
      <c r="M5667" s="1" t="s">
        <v>1379</v>
      </c>
      <c r="N5667" s="1" t="s">
        <v>1605</v>
      </c>
      <c r="O5667" s="1" t="s">
        <v>3243</v>
      </c>
      <c r="P5667" s="1" t="s">
        <v>3249</v>
      </c>
      <c r="Q5667" s="1" t="s">
        <v>3488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">
        <v>320</v>
      </c>
      <c r="W5667" t="s">
        <v>5113</v>
      </c>
    </row>
    <row r="5668" spans="1:23" x14ac:dyDescent="0.3">
      <c r="A5668" s="1">
        <v>5667</v>
      </c>
      <c r="B5668" t="s">
        <v>7962</v>
      </c>
      <c r="C5668" s="2">
        <v>43302</v>
      </c>
      <c r="D5668" s="2">
        <v>43302</v>
      </c>
      <c r="E5668" s="1" t="s">
        <v>10149</v>
      </c>
      <c r="F5668" s="1" t="s">
        <v>10834</v>
      </c>
      <c r="G5668" s="1" t="s">
        <v>684</v>
      </c>
      <c r="H5668" s="1" t="s">
        <v>794</v>
      </c>
      <c r="I5668" s="1" t="s">
        <v>796</v>
      </c>
      <c r="J5668" s="1" t="s">
        <v>843</v>
      </c>
      <c r="K5668" s="1" t="s">
        <v>1351</v>
      </c>
      <c r="L5668" s="1">
        <v>43055</v>
      </c>
      <c r="M5668" s="1" t="s">
        <v>1379</v>
      </c>
      <c r="N5668" s="1" t="s">
        <v>2201</v>
      </c>
      <c r="O5668" s="1" t="s">
        <v>3243</v>
      </c>
      <c r="P5668" s="1" t="s">
        <v>3249</v>
      </c>
      <c r="Q5668" s="1" t="s">
        <v>4079</v>
      </c>
      <c r="R5668" s="1">
        <v>99.488</v>
      </c>
      <c r="S5668" s="1">
        <v>2</v>
      </c>
      <c r="T5668" s="1">
        <v>0.2</v>
      </c>
      <c r="U5668" s="1">
        <v>8.7052000000000049</v>
      </c>
      <c r="V5668" t="s">
        <v>320</v>
      </c>
      <c r="W5668" t="s">
        <v>5113</v>
      </c>
    </row>
    <row r="5669" spans="1:23" x14ac:dyDescent="0.3">
      <c r="A5669" s="1">
        <v>5668</v>
      </c>
      <c r="B5669" t="s">
        <v>7963</v>
      </c>
      <c r="C5669" s="2">
        <v>43262</v>
      </c>
      <c r="D5669" s="2">
        <v>43266</v>
      </c>
      <c r="E5669" s="1" t="s">
        <v>10147</v>
      </c>
      <c r="F5669" s="1" t="s">
        <v>10489</v>
      </c>
      <c r="G5669" s="1" t="s">
        <v>339</v>
      </c>
      <c r="H5669" s="1" t="s">
        <v>793</v>
      </c>
      <c r="I5669" s="1" t="s">
        <v>796</v>
      </c>
      <c r="J5669" s="1" t="s">
        <v>801</v>
      </c>
      <c r="K5669" s="1" t="s">
        <v>973</v>
      </c>
      <c r="L5669" s="1">
        <v>98103</v>
      </c>
      <c r="M5669" s="1" t="s">
        <v>1377</v>
      </c>
      <c r="N5669" s="1" t="s">
        <v>2056</v>
      </c>
      <c r="O5669" s="1" t="s">
        <v>3243</v>
      </c>
      <c r="P5669" s="1" t="s">
        <v>3247</v>
      </c>
      <c r="Q5669" s="1" t="s">
        <v>3938</v>
      </c>
      <c r="R5669" s="1">
        <v>14.62</v>
      </c>
      <c r="S5669" s="1">
        <v>2</v>
      </c>
      <c r="T5669" s="1">
        <v>0</v>
      </c>
      <c r="U5669" s="1">
        <v>6.8713999999999995</v>
      </c>
      <c r="V5669" t="s">
        <v>731</v>
      </c>
      <c r="W5669" t="s">
        <v>5113</v>
      </c>
    </row>
    <row r="5670" spans="1:23" x14ac:dyDescent="0.3">
      <c r="A5670" s="1">
        <v>5669</v>
      </c>
      <c r="B5670" t="s">
        <v>7963</v>
      </c>
      <c r="C5670" s="2">
        <v>43262</v>
      </c>
      <c r="D5670" s="2">
        <v>43266</v>
      </c>
      <c r="E5670" s="1" t="s">
        <v>10147</v>
      </c>
      <c r="F5670" s="1" t="s">
        <v>10489</v>
      </c>
      <c r="G5670" s="1" t="s">
        <v>339</v>
      </c>
      <c r="H5670" s="1" t="s">
        <v>793</v>
      </c>
      <c r="I5670" s="1" t="s">
        <v>796</v>
      </c>
      <c r="J5670" s="1" t="s">
        <v>801</v>
      </c>
      <c r="K5670" s="1" t="s">
        <v>973</v>
      </c>
      <c r="L5670" s="1">
        <v>98103</v>
      </c>
      <c r="M5670" s="1" t="s">
        <v>1377</v>
      </c>
      <c r="N5670" s="1" t="s">
        <v>1924</v>
      </c>
      <c r="O5670" s="1" t="s">
        <v>3243</v>
      </c>
      <c r="P5670" s="1" t="s">
        <v>3253</v>
      </c>
      <c r="Q5670" s="1" t="s">
        <v>3806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">
        <v>731</v>
      </c>
      <c r="W5670" t="s">
        <v>5113</v>
      </c>
    </row>
    <row r="5671" spans="1:23" x14ac:dyDescent="0.3">
      <c r="A5671" s="1">
        <v>5670</v>
      </c>
      <c r="B5671" t="s">
        <v>7963</v>
      </c>
      <c r="C5671" s="2">
        <v>43262</v>
      </c>
      <c r="D5671" s="2">
        <v>43266</v>
      </c>
      <c r="E5671" s="1" t="s">
        <v>10147</v>
      </c>
      <c r="F5671" s="1" t="s">
        <v>10489</v>
      </c>
      <c r="G5671" s="1" t="s">
        <v>339</v>
      </c>
      <c r="H5671" s="1" t="s">
        <v>793</v>
      </c>
      <c r="I5671" s="1" t="s">
        <v>796</v>
      </c>
      <c r="J5671" s="1" t="s">
        <v>801</v>
      </c>
      <c r="K5671" s="1" t="s">
        <v>973</v>
      </c>
      <c r="L5671" s="1">
        <v>98103</v>
      </c>
      <c r="M5671" s="1" t="s">
        <v>1377</v>
      </c>
      <c r="N5671" s="1" t="s">
        <v>2681</v>
      </c>
      <c r="O5671" s="1" t="s">
        <v>3244</v>
      </c>
      <c r="P5671" s="1" t="s">
        <v>3256</v>
      </c>
      <c r="Q5671" s="1" t="s">
        <v>4548</v>
      </c>
      <c r="R5671" s="1">
        <v>389.97</v>
      </c>
      <c r="S5671" s="1">
        <v>3</v>
      </c>
      <c r="T5671" s="1">
        <v>0</v>
      </c>
      <c r="U5671" s="1">
        <v>132.58980000000003</v>
      </c>
      <c r="V5671" t="s">
        <v>731</v>
      </c>
      <c r="W5671" t="s">
        <v>5113</v>
      </c>
    </row>
    <row r="5672" spans="1:23" x14ac:dyDescent="0.3">
      <c r="A5672" s="1">
        <v>5671</v>
      </c>
      <c r="B5672" t="s">
        <v>7964</v>
      </c>
      <c r="C5672" s="2">
        <v>42895</v>
      </c>
      <c r="D5672" s="2">
        <v>42897</v>
      </c>
      <c r="E5672" s="1" t="s">
        <v>10146</v>
      </c>
      <c r="F5672" s="1" t="s">
        <v>10378</v>
      </c>
      <c r="G5672" s="1" t="s">
        <v>228</v>
      </c>
      <c r="H5672" s="1" t="s">
        <v>793</v>
      </c>
      <c r="I5672" s="1" t="s">
        <v>796</v>
      </c>
      <c r="J5672" s="1" t="s">
        <v>1246</v>
      </c>
      <c r="K5672" s="1" t="s">
        <v>1372</v>
      </c>
      <c r="L5672" s="1">
        <v>83201</v>
      </c>
      <c r="M5672" s="1" t="s">
        <v>1377</v>
      </c>
      <c r="N5672" s="1" t="s">
        <v>3120</v>
      </c>
      <c r="O5672" s="1" t="s">
        <v>3242</v>
      </c>
      <c r="P5672" s="1" t="s">
        <v>3250</v>
      </c>
      <c r="Q5672" s="1" t="s">
        <v>4991</v>
      </c>
      <c r="R5672" s="1">
        <v>355.36</v>
      </c>
      <c r="S5672" s="1">
        <v>4</v>
      </c>
      <c r="T5672" s="1">
        <v>0</v>
      </c>
      <c r="U5672" s="1">
        <v>92.393599999999992</v>
      </c>
      <c r="V5672" t="s">
        <v>731</v>
      </c>
      <c r="W5672" t="s">
        <v>5113</v>
      </c>
    </row>
    <row r="5673" spans="1:23" x14ac:dyDescent="0.3">
      <c r="A5673" s="1">
        <v>5672</v>
      </c>
      <c r="B5673" t="s">
        <v>7964</v>
      </c>
      <c r="C5673" s="2">
        <v>42895</v>
      </c>
      <c r="D5673" s="2">
        <v>42897</v>
      </c>
      <c r="E5673" s="1" t="s">
        <v>10146</v>
      </c>
      <c r="F5673" s="1" t="s">
        <v>10378</v>
      </c>
      <c r="G5673" s="1" t="s">
        <v>228</v>
      </c>
      <c r="H5673" s="1" t="s">
        <v>793</v>
      </c>
      <c r="I5673" s="1" t="s">
        <v>796</v>
      </c>
      <c r="J5673" s="1" t="s">
        <v>1246</v>
      </c>
      <c r="K5673" s="1" t="s">
        <v>1372</v>
      </c>
      <c r="L5673" s="1">
        <v>83201</v>
      </c>
      <c r="M5673" s="1" t="s">
        <v>1377</v>
      </c>
      <c r="N5673" s="1" t="s">
        <v>3097</v>
      </c>
      <c r="O5673" s="1" t="s">
        <v>3244</v>
      </c>
      <c r="P5673" s="1" t="s">
        <v>3252</v>
      </c>
      <c r="Q5673" s="1" t="s">
        <v>4966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">
        <v>731</v>
      </c>
      <c r="W5673" t="s">
        <v>5113</v>
      </c>
    </row>
    <row r="5674" spans="1:23" x14ac:dyDescent="0.3">
      <c r="A5674" s="1">
        <v>5673</v>
      </c>
      <c r="B5674" t="s">
        <v>7965</v>
      </c>
      <c r="C5674" s="2">
        <v>43765</v>
      </c>
      <c r="D5674" s="2">
        <v>43772</v>
      </c>
      <c r="E5674" s="1" t="s">
        <v>10147</v>
      </c>
      <c r="F5674" s="1" t="s">
        <v>10214</v>
      </c>
      <c r="G5674" s="1" t="s">
        <v>64</v>
      </c>
      <c r="H5674" s="1" t="s">
        <v>794</v>
      </c>
      <c r="I5674" s="1" t="s">
        <v>796</v>
      </c>
      <c r="J5674" s="1" t="s">
        <v>858</v>
      </c>
      <c r="K5674" s="1" t="s">
        <v>1332</v>
      </c>
      <c r="L5674" s="1">
        <v>75081</v>
      </c>
      <c r="M5674" s="1" t="s">
        <v>1378</v>
      </c>
      <c r="N5674" s="1" t="s">
        <v>3032</v>
      </c>
      <c r="O5674" s="1" t="s">
        <v>3243</v>
      </c>
      <c r="P5674" s="1" t="s">
        <v>3257</v>
      </c>
      <c r="Q5674" s="1" t="s">
        <v>4903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">
        <v>608</v>
      </c>
      <c r="W5674" t="s">
        <v>5113</v>
      </c>
    </row>
    <row r="5675" spans="1:23" x14ac:dyDescent="0.3">
      <c r="A5675" s="1">
        <v>5674</v>
      </c>
      <c r="B5675" t="s">
        <v>7965</v>
      </c>
      <c r="C5675" s="2">
        <v>43765</v>
      </c>
      <c r="D5675" s="2">
        <v>43772</v>
      </c>
      <c r="E5675" s="1" t="s">
        <v>10147</v>
      </c>
      <c r="F5675" s="1" t="s">
        <v>10214</v>
      </c>
      <c r="G5675" s="1" t="s">
        <v>64</v>
      </c>
      <c r="H5675" s="1" t="s">
        <v>794</v>
      </c>
      <c r="I5675" s="1" t="s">
        <v>796</v>
      </c>
      <c r="J5675" s="1" t="s">
        <v>858</v>
      </c>
      <c r="K5675" s="1" t="s">
        <v>1332</v>
      </c>
      <c r="L5675" s="1">
        <v>75081</v>
      </c>
      <c r="M5675" s="1" t="s">
        <v>1378</v>
      </c>
      <c r="N5675" s="1" t="s">
        <v>1903</v>
      </c>
      <c r="O5675" s="1" t="s">
        <v>3243</v>
      </c>
      <c r="P5675" s="1" t="s">
        <v>3255</v>
      </c>
      <c r="Q5675" s="1" t="s">
        <v>3785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">
        <v>608</v>
      </c>
      <c r="W5675" t="s">
        <v>5113</v>
      </c>
    </row>
    <row r="5676" spans="1:23" x14ac:dyDescent="0.3">
      <c r="A5676" s="1">
        <v>5675</v>
      </c>
      <c r="B5676" t="s">
        <v>7966</v>
      </c>
      <c r="C5676" s="2">
        <v>43122</v>
      </c>
      <c r="D5676" s="2">
        <v>43127</v>
      </c>
      <c r="E5676" s="1" t="s">
        <v>10147</v>
      </c>
      <c r="F5676" s="1" t="s">
        <v>10657</v>
      </c>
      <c r="G5676" s="1" t="s">
        <v>507</v>
      </c>
      <c r="H5676" s="1" t="s">
        <v>793</v>
      </c>
      <c r="I5676" s="1" t="s">
        <v>796</v>
      </c>
      <c r="J5676" s="1" t="s">
        <v>801</v>
      </c>
      <c r="K5676" s="1" t="s">
        <v>973</v>
      </c>
      <c r="L5676" s="1">
        <v>98105</v>
      </c>
      <c r="M5676" s="1" t="s">
        <v>1377</v>
      </c>
      <c r="N5676" s="1" t="s">
        <v>2024</v>
      </c>
      <c r="O5676" s="1" t="s">
        <v>3243</v>
      </c>
      <c r="P5676" s="1" t="s">
        <v>3255</v>
      </c>
      <c r="Q5676" s="1" t="s">
        <v>3906</v>
      </c>
      <c r="R5676" s="1">
        <v>12.96</v>
      </c>
      <c r="S5676" s="1">
        <v>2</v>
      </c>
      <c r="T5676" s="1">
        <v>0</v>
      </c>
      <c r="U5676" s="1">
        <v>6.2208000000000006</v>
      </c>
      <c r="V5676" t="s">
        <v>731</v>
      </c>
      <c r="W5676" t="s">
        <v>5113</v>
      </c>
    </row>
    <row r="5677" spans="1:23" x14ac:dyDescent="0.3">
      <c r="A5677" s="1">
        <v>5676</v>
      </c>
      <c r="B5677" t="s">
        <v>7967</v>
      </c>
      <c r="C5677" s="2">
        <v>42518</v>
      </c>
      <c r="D5677" s="2">
        <v>42523</v>
      </c>
      <c r="E5677" s="1" t="s">
        <v>10147</v>
      </c>
      <c r="F5677" s="1" t="s">
        <v>10751</v>
      </c>
      <c r="G5677" s="1" t="s">
        <v>601</v>
      </c>
      <c r="H5677" s="1" t="s">
        <v>794</v>
      </c>
      <c r="I5677" s="1" t="s">
        <v>796</v>
      </c>
      <c r="J5677" s="1" t="s">
        <v>801</v>
      </c>
      <c r="K5677" s="1" t="s">
        <v>973</v>
      </c>
      <c r="L5677" s="1">
        <v>98115</v>
      </c>
      <c r="M5677" s="1" t="s">
        <v>1377</v>
      </c>
      <c r="N5677" s="1" t="s">
        <v>1559</v>
      </c>
      <c r="O5677" s="1" t="s">
        <v>3244</v>
      </c>
      <c r="P5677" s="1" t="s">
        <v>3252</v>
      </c>
      <c r="Q5677" s="1" t="s">
        <v>3442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">
        <v>731</v>
      </c>
      <c r="W5677" t="s">
        <v>5113</v>
      </c>
    </row>
    <row r="5678" spans="1:23" x14ac:dyDescent="0.3">
      <c r="A5678" s="1">
        <v>5677</v>
      </c>
      <c r="B5678" t="s">
        <v>7967</v>
      </c>
      <c r="C5678" s="2">
        <v>42518</v>
      </c>
      <c r="D5678" s="2">
        <v>42523</v>
      </c>
      <c r="E5678" s="1" t="s">
        <v>10147</v>
      </c>
      <c r="F5678" s="1" t="s">
        <v>10751</v>
      </c>
      <c r="G5678" s="1" t="s">
        <v>601</v>
      </c>
      <c r="H5678" s="1" t="s">
        <v>794</v>
      </c>
      <c r="I5678" s="1" t="s">
        <v>796</v>
      </c>
      <c r="J5678" s="1" t="s">
        <v>801</v>
      </c>
      <c r="K5678" s="1" t="s">
        <v>973</v>
      </c>
      <c r="L5678" s="1">
        <v>98115</v>
      </c>
      <c r="M5678" s="1" t="s">
        <v>1377</v>
      </c>
      <c r="N5678" s="1" t="s">
        <v>3071</v>
      </c>
      <c r="O5678" s="1" t="s">
        <v>3244</v>
      </c>
      <c r="P5678" s="1" t="s">
        <v>3256</v>
      </c>
      <c r="Q5678" s="1" t="s">
        <v>4941</v>
      </c>
      <c r="R5678" s="1">
        <v>27.6</v>
      </c>
      <c r="S5678" s="1">
        <v>4</v>
      </c>
      <c r="T5678" s="1">
        <v>0</v>
      </c>
      <c r="U5678" s="1">
        <v>2.2079999999999984</v>
      </c>
      <c r="V5678" t="s">
        <v>731</v>
      </c>
      <c r="W5678" t="s">
        <v>5113</v>
      </c>
    </row>
    <row r="5679" spans="1:23" x14ac:dyDescent="0.3">
      <c r="A5679" s="1">
        <v>5678</v>
      </c>
      <c r="B5679" t="s">
        <v>7968</v>
      </c>
      <c r="C5679" s="2">
        <v>42733</v>
      </c>
      <c r="D5679" s="2">
        <v>42740</v>
      </c>
      <c r="E5679" s="1" t="s">
        <v>10147</v>
      </c>
      <c r="F5679" s="1" t="s">
        <v>10383</v>
      </c>
      <c r="G5679" s="1" t="s">
        <v>233</v>
      </c>
      <c r="H5679" s="1" t="s">
        <v>793</v>
      </c>
      <c r="I5679" s="1" t="s">
        <v>796</v>
      </c>
      <c r="J5679" s="1" t="s">
        <v>819</v>
      </c>
      <c r="K5679" s="1" t="s">
        <v>1337</v>
      </c>
      <c r="L5679" s="1">
        <v>60610</v>
      </c>
      <c r="M5679" s="1" t="s">
        <v>1378</v>
      </c>
      <c r="N5679" s="1" t="s">
        <v>2905</v>
      </c>
      <c r="O5679" s="1" t="s">
        <v>3242</v>
      </c>
      <c r="P5679" s="1" t="s">
        <v>3250</v>
      </c>
      <c r="Q5679" s="1" t="s">
        <v>4774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">
        <v>608</v>
      </c>
      <c r="W5679" t="s">
        <v>5113</v>
      </c>
    </row>
    <row r="5680" spans="1:23" x14ac:dyDescent="0.3">
      <c r="A5680" s="1">
        <v>5679</v>
      </c>
      <c r="B5680" t="s">
        <v>7969</v>
      </c>
      <c r="C5680" s="2">
        <v>43309</v>
      </c>
      <c r="D5680" s="2">
        <v>43315</v>
      </c>
      <c r="E5680" s="1" t="s">
        <v>10147</v>
      </c>
      <c r="F5680" s="1" t="s">
        <v>10799</v>
      </c>
      <c r="G5680" s="1" t="s">
        <v>649</v>
      </c>
      <c r="H5680" s="1" t="s">
        <v>795</v>
      </c>
      <c r="I5680" s="1" t="s">
        <v>796</v>
      </c>
      <c r="J5680" s="1" t="s">
        <v>1247</v>
      </c>
      <c r="K5680" s="1" t="s">
        <v>1339</v>
      </c>
      <c r="L5680" s="1">
        <v>49423</v>
      </c>
      <c r="M5680" s="1" t="s">
        <v>1378</v>
      </c>
      <c r="N5680" s="1" t="s">
        <v>2228</v>
      </c>
      <c r="O5680" s="1" t="s">
        <v>3243</v>
      </c>
      <c r="P5680" s="1" t="s">
        <v>3258</v>
      </c>
      <c r="Q5680" s="1" t="s">
        <v>3390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">
        <v>608</v>
      </c>
      <c r="W5680" t="s">
        <v>5113</v>
      </c>
    </row>
    <row r="5681" spans="1:23" x14ac:dyDescent="0.3">
      <c r="A5681" s="1">
        <v>5680</v>
      </c>
      <c r="B5681" t="s">
        <v>7969</v>
      </c>
      <c r="C5681" s="2">
        <v>43309</v>
      </c>
      <c r="D5681" s="2">
        <v>43315</v>
      </c>
      <c r="E5681" s="1" t="s">
        <v>10147</v>
      </c>
      <c r="F5681" s="1" t="s">
        <v>10799</v>
      </c>
      <c r="G5681" s="1" t="s">
        <v>649</v>
      </c>
      <c r="H5681" s="1" t="s">
        <v>795</v>
      </c>
      <c r="I5681" s="1" t="s">
        <v>796</v>
      </c>
      <c r="J5681" s="1" t="s">
        <v>1247</v>
      </c>
      <c r="K5681" s="1" t="s">
        <v>1339</v>
      </c>
      <c r="L5681" s="1">
        <v>49423</v>
      </c>
      <c r="M5681" s="1" t="s">
        <v>1378</v>
      </c>
      <c r="N5681" s="1" t="s">
        <v>1899</v>
      </c>
      <c r="O5681" s="1" t="s">
        <v>3243</v>
      </c>
      <c r="P5681" s="1" t="s">
        <v>3255</v>
      </c>
      <c r="Q5681" s="1" t="s">
        <v>3781</v>
      </c>
      <c r="R5681" s="1">
        <v>109.92</v>
      </c>
      <c r="S5681" s="1">
        <v>2</v>
      </c>
      <c r="T5681" s="1">
        <v>0</v>
      </c>
      <c r="U5681" s="1">
        <v>53.860799999999998</v>
      </c>
      <c r="V5681" t="s">
        <v>608</v>
      </c>
      <c r="W5681" t="s">
        <v>5113</v>
      </c>
    </row>
    <row r="5682" spans="1:23" x14ac:dyDescent="0.3">
      <c r="A5682" s="1">
        <v>5681</v>
      </c>
      <c r="B5682" t="s">
        <v>7970</v>
      </c>
      <c r="C5682" s="2">
        <v>43367</v>
      </c>
      <c r="D5682" s="2">
        <v>43373</v>
      </c>
      <c r="E5682" s="1" t="s">
        <v>10147</v>
      </c>
      <c r="F5682" s="1" t="s">
        <v>10696</v>
      </c>
      <c r="G5682" s="1" t="s">
        <v>546</v>
      </c>
      <c r="H5682" s="1" t="s">
        <v>793</v>
      </c>
      <c r="I5682" s="1" t="s">
        <v>796</v>
      </c>
      <c r="J5682" s="1" t="s">
        <v>1184</v>
      </c>
      <c r="K5682" s="1" t="s">
        <v>1353</v>
      </c>
      <c r="L5682" s="1">
        <v>74012</v>
      </c>
      <c r="M5682" s="1" t="s">
        <v>1378</v>
      </c>
      <c r="N5682" s="1" t="s">
        <v>2586</v>
      </c>
      <c r="O5682" s="1" t="s">
        <v>3243</v>
      </c>
      <c r="P5682" s="1" t="s">
        <v>3253</v>
      </c>
      <c r="Q5682" s="1" t="s">
        <v>4453</v>
      </c>
      <c r="R5682" s="1">
        <v>6.38</v>
      </c>
      <c r="S5682" s="1">
        <v>1</v>
      </c>
      <c r="T5682" s="1">
        <v>0</v>
      </c>
      <c r="U5682" s="1">
        <v>2.9347999999999996</v>
      </c>
      <c r="V5682" t="s">
        <v>608</v>
      </c>
      <c r="W5682" t="s">
        <v>5113</v>
      </c>
    </row>
    <row r="5683" spans="1:23" x14ac:dyDescent="0.3">
      <c r="A5683" s="1">
        <v>5682</v>
      </c>
      <c r="B5683" t="s">
        <v>7970</v>
      </c>
      <c r="C5683" s="2">
        <v>43367</v>
      </c>
      <c r="D5683" s="2">
        <v>43373</v>
      </c>
      <c r="E5683" s="1" t="s">
        <v>10147</v>
      </c>
      <c r="F5683" s="1" t="s">
        <v>10696</v>
      </c>
      <c r="G5683" s="1" t="s">
        <v>546</v>
      </c>
      <c r="H5683" s="1" t="s">
        <v>793</v>
      </c>
      <c r="I5683" s="1" t="s">
        <v>796</v>
      </c>
      <c r="J5683" s="1" t="s">
        <v>1184</v>
      </c>
      <c r="K5683" s="1" t="s">
        <v>1353</v>
      </c>
      <c r="L5683" s="1">
        <v>74012</v>
      </c>
      <c r="M5683" s="1" t="s">
        <v>1378</v>
      </c>
      <c r="N5683" s="1" t="s">
        <v>1435</v>
      </c>
      <c r="O5683" s="1" t="s">
        <v>3243</v>
      </c>
      <c r="P5683" s="1" t="s">
        <v>3255</v>
      </c>
      <c r="Q5683" s="1" t="s">
        <v>3317</v>
      </c>
      <c r="R5683" s="1">
        <v>6.48</v>
      </c>
      <c r="S5683" s="1">
        <v>1</v>
      </c>
      <c r="T5683" s="1">
        <v>0</v>
      </c>
      <c r="U5683" s="1">
        <v>3.1104000000000003</v>
      </c>
      <c r="V5683" t="s">
        <v>608</v>
      </c>
      <c r="W5683" t="s">
        <v>5113</v>
      </c>
    </row>
    <row r="5684" spans="1:23" x14ac:dyDescent="0.3">
      <c r="A5684" s="1">
        <v>5683</v>
      </c>
      <c r="B5684" t="s">
        <v>7971</v>
      </c>
      <c r="C5684" s="2">
        <v>42462</v>
      </c>
      <c r="D5684" s="2">
        <v>42468</v>
      </c>
      <c r="E5684" s="1" t="s">
        <v>10147</v>
      </c>
      <c r="F5684" s="1" t="s">
        <v>10511</v>
      </c>
      <c r="G5684" s="1" t="s">
        <v>361</v>
      </c>
      <c r="H5684" s="1" t="s">
        <v>793</v>
      </c>
      <c r="I5684" s="1" t="s">
        <v>796</v>
      </c>
      <c r="J5684" s="1" t="s">
        <v>1214</v>
      </c>
      <c r="K5684" s="1" t="s">
        <v>1359</v>
      </c>
      <c r="L5684" s="1">
        <v>30605</v>
      </c>
      <c r="M5684" s="1" t="s">
        <v>1376</v>
      </c>
      <c r="N5684" s="1" t="s">
        <v>3014</v>
      </c>
      <c r="O5684" s="1" t="s">
        <v>3243</v>
      </c>
      <c r="P5684" s="1" t="s">
        <v>3255</v>
      </c>
      <c r="Q5684" s="1" t="s">
        <v>4886</v>
      </c>
      <c r="R5684" s="1">
        <v>15.84</v>
      </c>
      <c r="S5684" s="1">
        <v>3</v>
      </c>
      <c r="T5684" s="1">
        <v>0</v>
      </c>
      <c r="U5684" s="1">
        <v>7.1280000000000001</v>
      </c>
      <c r="V5684" t="s">
        <v>90</v>
      </c>
      <c r="W5684" t="s">
        <v>5113</v>
      </c>
    </row>
    <row r="5685" spans="1:23" x14ac:dyDescent="0.3">
      <c r="A5685" s="1">
        <v>5684</v>
      </c>
      <c r="B5685" t="s">
        <v>7971</v>
      </c>
      <c r="C5685" s="2">
        <v>42462</v>
      </c>
      <c r="D5685" s="2">
        <v>42468</v>
      </c>
      <c r="E5685" s="1" t="s">
        <v>10147</v>
      </c>
      <c r="F5685" s="1" t="s">
        <v>10511</v>
      </c>
      <c r="G5685" s="1" t="s">
        <v>361</v>
      </c>
      <c r="H5685" s="1" t="s">
        <v>793</v>
      </c>
      <c r="I5685" s="1" t="s">
        <v>796</v>
      </c>
      <c r="J5685" s="1" t="s">
        <v>1214</v>
      </c>
      <c r="K5685" s="1" t="s">
        <v>1359</v>
      </c>
      <c r="L5685" s="1">
        <v>30605</v>
      </c>
      <c r="M5685" s="1" t="s">
        <v>1376</v>
      </c>
      <c r="N5685" s="1" t="s">
        <v>2901</v>
      </c>
      <c r="O5685" s="1" t="s">
        <v>3244</v>
      </c>
      <c r="P5685" s="1" t="s">
        <v>3252</v>
      </c>
      <c r="Q5685" s="1" t="s">
        <v>4770</v>
      </c>
      <c r="R5685" s="1">
        <v>1049.93</v>
      </c>
      <c r="S5685" s="1">
        <v>7</v>
      </c>
      <c r="T5685" s="1">
        <v>0</v>
      </c>
      <c r="U5685" s="1">
        <v>293.98040000000003</v>
      </c>
      <c r="V5685" t="s">
        <v>90</v>
      </c>
      <c r="W5685" t="s">
        <v>5113</v>
      </c>
    </row>
    <row r="5686" spans="1:23" x14ac:dyDescent="0.3">
      <c r="A5686" s="1">
        <v>5685</v>
      </c>
      <c r="B5686" t="s">
        <v>7971</v>
      </c>
      <c r="C5686" s="2">
        <v>42462</v>
      </c>
      <c r="D5686" s="2">
        <v>42468</v>
      </c>
      <c r="E5686" s="1" t="s">
        <v>10147</v>
      </c>
      <c r="F5686" s="1" t="s">
        <v>10511</v>
      </c>
      <c r="G5686" s="1" t="s">
        <v>361</v>
      </c>
      <c r="H5686" s="1" t="s">
        <v>793</v>
      </c>
      <c r="I5686" s="1" t="s">
        <v>796</v>
      </c>
      <c r="J5686" s="1" t="s">
        <v>1214</v>
      </c>
      <c r="K5686" s="1" t="s">
        <v>1359</v>
      </c>
      <c r="L5686" s="1">
        <v>30605</v>
      </c>
      <c r="M5686" s="1" t="s">
        <v>1376</v>
      </c>
      <c r="N5686" s="1" t="s">
        <v>2651</v>
      </c>
      <c r="O5686" s="1" t="s">
        <v>3243</v>
      </c>
      <c r="P5686" s="1" t="s">
        <v>3254</v>
      </c>
      <c r="Q5686" s="1" t="s">
        <v>4518</v>
      </c>
      <c r="R5686" s="1">
        <v>154.9</v>
      </c>
      <c r="S5686" s="1">
        <v>5</v>
      </c>
      <c r="T5686" s="1">
        <v>0</v>
      </c>
      <c r="U5686" s="1">
        <v>40.274000000000001</v>
      </c>
      <c r="V5686" t="s">
        <v>90</v>
      </c>
      <c r="W5686" t="s">
        <v>5113</v>
      </c>
    </row>
    <row r="5687" spans="1:23" x14ac:dyDescent="0.3">
      <c r="A5687" s="1">
        <v>5686</v>
      </c>
      <c r="B5687" t="s">
        <v>7972</v>
      </c>
      <c r="C5687" s="2">
        <v>43044</v>
      </c>
      <c r="D5687" s="2">
        <v>43044</v>
      </c>
      <c r="E5687" s="1" t="s">
        <v>10149</v>
      </c>
      <c r="F5687" s="1" t="s">
        <v>10257</v>
      </c>
      <c r="G5687" s="1" t="s">
        <v>107</v>
      </c>
      <c r="H5687" s="1" t="s">
        <v>793</v>
      </c>
      <c r="I5687" s="1" t="s">
        <v>796</v>
      </c>
      <c r="J5687" s="1" t="s">
        <v>801</v>
      </c>
      <c r="K5687" s="1" t="s">
        <v>973</v>
      </c>
      <c r="L5687" s="1">
        <v>98105</v>
      </c>
      <c r="M5687" s="1" t="s">
        <v>1377</v>
      </c>
      <c r="N5687" s="1" t="s">
        <v>1482</v>
      </c>
      <c r="O5687" s="1" t="s">
        <v>3243</v>
      </c>
      <c r="P5687" s="1" t="s">
        <v>3253</v>
      </c>
      <c r="Q5687" s="1" t="s">
        <v>3364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">
        <v>731</v>
      </c>
      <c r="W5687" t="s">
        <v>5113</v>
      </c>
    </row>
    <row r="5688" spans="1:23" x14ac:dyDescent="0.3">
      <c r="A5688" s="1">
        <v>5687</v>
      </c>
      <c r="B5688" t="s">
        <v>7973</v>
      </c>
      <c r="C5688" s="2">
        <v>42579</v>
      </c>
      <c r="D5688" s="2">
        <v>42579</v>
      </c>
      <c r="E5688" s="1" t="s">
        <v>10149</v>
      </c>
      <c r="F5688" s="1" t="s">
        <v>10387</v>
      </c>
      <c r="G5688" s="1" t="s">
        <v>237</v>
      </c>
      <c r="H5688" s="1" t="s">
        <v>793</v>
      </c>
      <c r="I5688" s="1" t="s">
        <v>796</v>
      </c>
      <c r="J5688" s="1" t="s">
        <v>1061</v>
      </c>
      <c r="K5688" s="1" t="s">
        <v>1330</v>
      </c>
      <c r="L5688" s="1">
        <v>32712</v>
      </c>
      <c r="M5688" s="1" t="s">
        <v>1376</v>
      </c>
      <c r="N5688" s="1" t="s">
        <v>1490</v>
      </c>
      <c r="O5688" s="1" t="s">
        <v>3243</v>
      </c>
      <c r="P5688" s="1" t="s">
        <v>3258</v>
      </c>
      <c r="Q5688" s="1" t="s">
        <v>3372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">
        <v>90</v>
      </c>
      <c r="W5688" t="s">
        <v>5113</v>
      </c>
    </row>
    <row r="5689" spans="1:23" x14ac:dyDescent="0.3">
      <c r="A5689" s="1">
        <v>5688</v>
      </c>
      <c r="B5689" t="s">
        <v>7973</v>
      </c>
      <c r="C5689" s="2">
        <v>42579</v>
      </c>
      <c r="D5689" s="2">
        <v>42579</v>
      </c>
      <c r="E5689" s="1" t="s">
        <v>10149</v>
      </c>
      <c r="F5689" s="1" t="s">
        <v>10387</v>
      </c>
      <c r="G5689" s="1" t="s">
        <v>237</v>
      </c>
      <c r="H5689" s="1" t="s">
        <v>793</v>
      </c>
      <c r="I5689" s="1" t="s">
        <v>796</v>
      </c>
      <c r="J5689" s="1" t="s">
        <v>1061</v>
      </c>
      <c r="K5689" s="1" t="s">
        <v>1330</v>
      </c>
      <c r="L5689" s="1">
        <v>32712</v>
      </c>
      <c r="M5689" s="1" t="s">
        <v>1376</v>
      </c>
      <c r="N5689" s="1" t="s">
        <v>2631</v>
      </c>
      <c r="O5689" s="1" t="s">
        <v>3242</v>
      </c>
      <c r="P5689" s="1" t="s">
        <v>3250</v>
      </c>
      <c r="Q5689" s="1" t="s">
        <v>4497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">
        <v>90</v>
      </c>
      <c r="W5689" t="s">
        <v>5113</v>
      </c>
    </row>
    <row r="5690" spans="1:23" x14ac:dyDescent="0.3">
      <c r="A5690" s="1">
        <v>5689</v>
      </c>
      <c r="B5690" t="s">
        <v>7973</v>
      </c>
      <c r="C5690" s="2">
        <v>42579</v>
      </c>
      <c r="D5690" s="2">
        <v>42579</v>
      </c>
      <c r="E5690" s="1" t="s">
        <v>10149</v>
      </c>
      <c r="F5690" s="1" t="s">
        <v>10387</v>
      </c>
      <c r="G5690" s="1" t="s">
        <v>237</v>
      </c>
      <c r="H5690" s="1" t="s">
        <v>793</v>
      </c>
      <c r="I5690" s="1" t="s">
        <v>796</v>
      </c>
      <c r="J5690" s="1" t="s">
        <v>1061</v>
      </c>
      <c r="K5690" s="1" t="s">
        <v>1330</v>
      </c>
      <c r="L5690" s="1">
        <v>32712</v>
      </c>
      <c r="M5690" s="1" t="s">
        <v>1376</v>
      </c>
      <c r="N5690" s="1" t="s">
        <v>2594</v>
      </c>
      <c r="O5690" s="1" t="s">
        <v>3243</v>
      </c>
      <c r="P5690" s="1" t="s">
        <v>3257</v>
      </c>
      <c r="Q5690" s="1" t="s">
        <v>4015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">
        <v>90</v>
      </c>
      <c r="W5690" t="s">
        <v>5113</v>
      </c>
    </row>
    <row r="5691" spans="1:23" x14ac:dyDescent="0.3">
      <c r="A5691" s="1">
        <v>5690</v>
      </c>
      <c r="B5691" t="s">
        <v>7974</v>
      </c>
      <c r="C5691" s="2">
        <v>43095</v>
      </c>
      <c r="D5691" s="2">
        <v>43100</v>
      </c>
      <c r="E5691" s="1" t="s">
        <v>10147</v>
      </c>
      <c r="F5691" s="1" t="s">
        <v>10192</v>
      </c>
      <c r="G5691" s="1" t="s">
        <v>42</v>
      </c>
      <c r="H5691" s="1" t="s">
        <v>795</v>
      </c>
      <c r="I5691" s="1" t="s">
        <v>796</v>
      </c>
      <c r="J5691" s="1" t="s">
        <v>809</v>
      </c>
      <c r="K5691" s="1" t="s">
        <v>1332</v>
      </c>
      <c r="L5691" s="1">
        <v>77070</v>
      </c>
      <c r="M5691" s="1" t="s">
        <v>1378</v>
      </c>
      <c r="N5691" s="1" t="s">
        <v>3125</v>
      </c>
      <c r="O5691" s="1" t="s">
        <v>3242</v>
      </c>
      <c r="P5691" s="1" t="s">
        <v>3246</v>
      </c>
      <c r="Q5691" s="1" t="s">
        <v>4996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">
        <v>608</v>
      </c>
      <c r="W5691" t="s">
        <v>5113</v>
      </c>
    </row>
    <row r="5692" spans="1:23" x14ac:dyDescent="0.3">
      <c r="A5692" s="1">
        <v>5691</v>
      </c>
      <c r="B5692" t="s">
        <v>7975</v>
      </c>
      <c r="C5692" s="2">
        <v>43079</v>
      </c>
      <c r="D5692" s="2">
        <v>43085</v>
      </c>
      <c r="E5692" s="1" t="s">
        <v>10147</v>
      </c>
      <c r="F5692" s="1" t="s">
        <v>10516</v>
      </c>
      <c r="G5692" s="1" t="s">
        <v>366</v>
      </c>
      <c r="H5692" s="1" t="s">
        <v>794</v>
      </c>
      <c r="I5692" s="1" t="s">
        <v>796</v>
      </c>
      <c r="J5692" s="1" t="s">
        <v>1045</v>
      </c>
      <c r="K5692" s="1" t="s">
        <v>1366</v>
      </c>
      <c r="L5692" s="1">
        <v>21215</v>
      </c>
      <c r="M5692" s="1" t="s">
        <v>1379</v>
      </c>
      <c r="N5692" s="1" t="s">
        <v>2659</v>
      </c>
      <c r="O5692" s="1" t="s">
        <v>3243</v>
      </c>
      <c r="P5692" s="1" t="s">
        <v>3251</v>
      </c>
      <c r="Q5692" s="1" t="s">
        <v>4526</v>
      </c>
      <c r="R5692" s="1">
        <v>27.36</v>
      </c>
      <c r="S5692" s="1">
        <v>9</v>
      </c>
      <c r="T5692" s="1">
        <v>0</v>
      </c>
      <c r="U5692" s="1">
        <v>9.3023999999999987</v>
      </c>
      <c r="V5692" t="s">
        <v>320</v>
      </c>
      <c r="W5692" t="s">
        <v>5113</v>
      </c>
    </row>
    <row r="5693" spans="1:23" x14ac:dyDescent="0.3">
      <c r="A5693" s="1">
        <v>5692</v>
      </c>
      <c r="B5693" t="s">
        <v>7975</v>
      </c>
      <c r="C5693" s="2">
        <v>43079</v>
      </c>
      <c r="D5693" s="2">
        <v>43085</v>
      </c>
      <c r="E5693" s="1" t="s">
        <v>10147</v>
      </c>
      <c r="F5693" s="1" t="s">
        <v>10516</v>
      </c>
      <c r="G5693" s="1" t="s">
        <v>366</v>
      </c>
      <c r="H5693" s="1" t="s">
        <v>794</v>
      </c>
      <c r="I5693" s="1" t="s">
        <v>796</v>
      </c>
      <c r="J5693" s="1" t="s">
        <v>1045</v>
      </c>
      <c r="K5693" s="1" t="s">
        <v>1366</v>
      </c>
      <c r="L5693" s="1">
        <v>21215</v>
      </c>
      <c r="M5693" s="1" t="s">
        <v>1379</v>
      </c>
      <c r="N5693" s="1" t="s">
        <v>1802</v>
      </c>
      <c r="O5693" s="1" t="s">
        <v>3243</v>
      </c>
      <c r="P5693" s="1" t="s">
        <v>3255</v>
      </c>
      <c r="Q5693" s="1" t="s">
        <v>3684</v>
      </c>
      <c r="R5693" s="1">
        <v>44.75</v>
      </c>
      <c r="S5693" s="1">
        <v>5</v>
      </c>
      <c r="T5693" s="1">
        <v>0</v>
      </c>
      <c r="U5693" s="1">
        <v>20.584999999999994</v>
      </c>
      <c r="V5693" t="s">
        <v>320</v>
      </c>
      <c r="W5693" t="s">
        <v>5113</v>
      </c>
    </row>
    <row r="5694" spans="1:23" x14ac:dyDescent="0.3">
      <c r="A5694" s="1">
        <v>5693</v>
      </c>
      <c r="B5694" t="s">
        <v>7975</v>
      </c>
      <c r="C5694" s="2">
        <v>43079</v>
      </c>
      <c r="D5694" s="2">
        <v>43085</v>
      </c>
      <c r="E5694" s="1" t="s">
        <v>10147</v>
      </c>
      <c r="F5694" s="1" t="s">
        <v>10516</v>
      </c>
      <c r="G5694" s="1" t="s">
        <v>366</v>
      </c>
      <c r="H5694" s="1" t="s">
        <v>794</v>
      </c>
      <c r="I5694" s="1" t="s">
        <v>796</v>
      </c>
      <c r="J5694" s="1" t="s">
        <v>1045</v>
      </c>
      <c r="K5694" s="1" t="s">
        <v>1366</v>
      </c>
      <c r="L5694" s="1">
        <v>21215</v>
      </c>
      <c r="M5694" s="1" t="s">
        <v>1379</v>
      </c>
      <c r="N5694" s="1" t="s">
        <v>1904</v>
      </c>
      <c r="O5694" s="1" t="s">
        <v>3244</v>
      </c>
      <c r="P5694" s="1" t="s">
        <v>3252</v>
      </c>
      <c r="Q5694" s="1" t="s">
        <v>3786</v>
      </c>
      <c r="R5694" s="1">
        <v>134.99</v>
      </c>
      <c r="S5694" s="1">
        <v>1</v>
      </c>
      <c r="T5694" s="1">
        <v>0</v>
      </c>
      <c r="U5694" s="1">
        <v>36.447299999999998</v>
      </c>
      <c r="V5694" t="s">
        <v>320</v>
      </c>
      <c r="W5694" t="s">
        <v>5113</v>
      </c>
    </row>
    <row r="5695" spans="1:23" x14ac:dyDescent="0.3">
      <c r="A5695" s="1">
        <v>5694</v>
      </c>
      <c r="B5695" t="s">
        <v>7975</v>
      </c>
      <c r="C5695" s="2">
        <v>43079</v>
      </c>
      <c r="D5695" s="2">
        <v>43085</v>
      </c>
      <c r="E5695" s="1" t="s">
        <v>10147</v>
      </c>
      <c r="F5695" s="1" t="s">
        <v>10516</v>
      </c>
      <c r="G5695" s="1" t="s">
        <v>366</v>
      </c>
      <c r="H5695" s="1" t="s">
        <v>794</v>
      </c>
      <c r="I5695" s="1" t="s">
        <v>796</v>
      </c>
      <c r="J5695" s="1" t="s">
        <v>1045</v>
      </c>
      <c r="K5695" s="1" t="s">
        <v>1366</v>
      </c>
      <c r="L5695" s="1">
        <v>21215</v>
      </c>
      <c r="M5695" s="1" t="s">
        <v>1379</v>
      </c>
      <c r="N5695" s="1" t="s">
        <v>3094</v>
      </c>
      <c r="O5695" s="1" t="s">
        <v>3243</v>
      </c>
      <c r="P5695" s="1" t="s">
        <v>3255</v>
      </c>
      <c r="Q5695" s="1" t="s">
        <v>4963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">
        <v>320</v>
      </c>
      <c r="W5695" t="s">
        <v>5113</v>
      </c>
    </row>
    <row r="5696" spans="1:23" x14ac:dyDescent="0.3">
      <c r="A5696" s="1">
        <v>5695</v>
      </c>
      <c r="B5696" t="s">
        <v>7975</v>
      </c>
      <c r="C5696" s="2">
        <v>43079</v>
      </c>
      <c r="D5696" s="2">
        <v>43085</v>
      </c>
      <c r="E5696" s="1" t="s">
        <v>10147</v>
      </c>
      <c r="F5696" s="1" t="s">
        <v>10516</v>
      </c>
      <c r="G5696" s="1" t="s">
        <v>366</v>
      </c>
      <c r="H5696" s="1" t="s">
        <v>794</v>
      </c>
      <c r="I5696" s="1" t="s">
        <v>796</v>
      </c>
      <c r="J5696" s="1" t="s">
        <v>1045</v>
      </c>
      <c r="K5696" s="1" t="s">
        <v>1366</v>
      </c>
      <c r="L5696" s="1">
        <v>21215</v>
      </c>
      <c r="M5696" s="1" t="s">
        <v>1379</v>
      </c>
      <c r="N5696" s="1" t="s">
        <v>1703</v>
      </c>
      <c r="O5696" s="1" t="s">
        <v>3242</v>
      </c>
      <c r="P5696" s="1" t="s">
        <v>3246</v>
      </c>
      <c r="Q5696" s="1" t="s">
        <v>3585</v>
      </c>
      <c r="R5696" s="1">
        <v>542.93999999999994</v>
      </c>
      <c r="S5696" s="1">
        <v>3</v>
      </c>
      <c r="T5696" s="1">
        <v>0</v>
      </c>
      <c r="U5696" s="1">
        <v>141.1644</v>
      </c>
      <c r="V5696" t="s">
        <v>320</v>
      </c>
      <c r="W5696" t="s">
        <v>5113</v>
      </c>
    </row>
    <row r="5697" spans="1:23" x14ac:dyDescent="0.3">
      <c r="A5697" s="1">
        <v>5696</v>
      </c>
      <c r="B5697" t="s">
        <v>7976</v>
      </c>
      <c r="C5697" s="2">
        <v>43225</v>
      </c>
      <c r="D5697" s="2">
        <v>43227</v>
      </c>
      <c r="E5697" s="1" t="s">
        <v>10146</v>
      </c>
      <c r="F5697" s="1" t="s">
        <v>10883</v>
      </c>
      <c r="G5697" s="1" t="s">
        <v>733</v>
      </c>
      <c r="H5697" s="1" t="s">
        <v>793</v>
      </c>
      <c r="I5697" s="1" t="s">
        <v>796</v>
      </c>
      <c r="J5697" s="1" t="s">
        <v>805</v>
      </c>
      <c r="K5697" s="1" t="s">
        <v>1329</v>
      </c>
      <c r="L5697" s="1">
        <v>94109</v>
      </c>
      <c r="M5697" s="1" t="s">
        <v>1377</v>
      </c>
      <c r="N5697" s="1" t="s">
        <v>2352</v>
      </c>
      <c r="O5697" s="1" t="s">
        <v>3242</v>
      </c>
      <c r="P5697" s="1" t="s">
        <v>3248</v>
      </c>
      <c r="Q5697" s="1" t="s">
        <v>4228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">
        <v>731</v>
      </c>
      <c r="W5697" t="s">
        <v>5113</v>
      </c>
    </row>
    <row r="5698" spans="1:23" x14ac:dyDescent="0.3">
      <c r="A5698" s="1">
        <v>5697</v>
      </c>
      <c r="B5698" t="s">
        <v>7977</v>
      </c>
      <c r="C5698" s="2">
        <v>43752</v>
      </c>
      <c r="D5698" s="2">
        <v>43756</v>
      </c>
      <c r="E5698" s="1" t="s">
        <v>10147</v>
      </c>
      <c r="F5698" s="1" t="s">
        <v>10476</v>
      </c>
      <c r="G5698" s="1" t="s">
        <v>326</v>
      </c>
      <c r="H5698" s="1" t="s">
        <v>795</v>
      </c>
      <c r="I5698" s="1" t="s">
        <v>796</v>
      </c>
      <c r="J5698" s="1" t="s">
        <v>819</v>
      </c>
      <c r="K5698" s="1" t="s">
        <v>1337</v>
      </c>
      <c r="L5698" s="1">
        <v>60623</v>
      </c>
      <c r="M5698" s="1" t="s">
        <v>1378</v>
      </c>
      <c r="N5698" s="1" t="s">
        <v>1718</v>
      </c>
      <c r="O5698" s="1" t="s">
        <v>3243</v>
      </c>
      <c r="P5698" s="1" t="s">
        <v>3253</v>
      </c>
      <c r="Q5698" s="1" t="s">
        <v>3600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">
        <v>608</v>
      </c>
      <c r="W5698" t="s">
        <v>5113</v>
      </c>
    </row>
    <row r="5699" spans="1:23" x14ac:dyDescent="0.3">
      <c r="A5699" s="1">
        <v>5698</v>
      </c>
      <c r="B5699" t="s">
        <v>7977</v>
      </c>
      <c r="C5699" s="2">
        <v>43752</v>
      </c>
      <c r="D5699" s="2">
        <v>43756</v>
      </c>
      <c r="E5699" s="1" t="s">
        <v>10147</v>
      </c>
      <c r="F5699" s="1" t="s">
        <v>10476</v>
      </c>
      <c r="G5699" s="1" t="s">
        <v>326</v>
      </c>
      <c r="H5699" s="1" t="s">
        <v>795</v>
      </c>
      <c r="I5699" s="1" t="s">
        <v>796</v>
      </c>
      <c r="J5699" s="1" t="s">
        <v>819</v>
      </c>
      <c r="K5699" s="1" t="s">
        <v>1337</v>
      </c>
      <c r="L5699" s="1">
        <v>60623</v>
      </c>
      <c r="M5699" s="1" t="s">
        <v>1378</v>
      </c>
      <c r="N5699" s="1" t="s">
        <v>2460</v>
      </c>
      <c r="O5699" s="1" t="s">
        <v>3243</v>
      </c>
      <c r="P5699" s="1" t="s">
        <v>3253</v>
      </c>
      <c r="Q5699" s="1" t="s">
        <v>4332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">
        <v>608</v>
      </c>
      <c r="W5699" t="s">
        <v>5113</v>
      </c>
    </row>
    <row r="5700" spans="1:23" x14ac:dyDescent="0.3">
      <c r="A5700" s="1">
        <v>5699</v>
      </c>
      <c r="B5700" t="s">
        <v>7978</v>
      </c>
      <c r="C5700" s="2">
        <v>43409</v>
      </c>
      <c r="D5700" s="2">
        <v>43409</v>
      </c>
      <c r="E5700" s="1" t="s">
        <v>10149</v>
      </c>
      <c r="F5700" s="1" t="s">
        <v>10582</v>
      </c>
      <c r="G5700" s="1" t="s">
        <v>432</v>
      </c>
      <c r="H5700" s="1" t="s">
        <v>793</v>
      </c>
      <c r="I5700" s="1" t="s">
        <v>796</v>
      </c>
      <c r="J5700" s="1" t="s">
        <v>925</v>
      </c>
      <c r="K5700" s="1" t="s">
        <v>1332</v>
      </c>
      <c r="L5700" s="1">
        <v>78041</v>
      </c>
      <c r="M5700" s="1" t="s">
        <v>1378</v>
      </c>
      <c r="N5700" s="1" t="s">
        <v>1959</v>
      </c>
      <c r="O5700" s="1" t="s">
        <v>3243</v>
      </c>
      <c r="P5700" s="1" t="s">
        <v>3247</v>
      </c>
      <c r="Q5700" s="1" t="s">
        <v>3841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">
        <v>608</v>
      </c>
      <c r="W5700" t="s">
        <v>5113</v>
      </c>
    </row>
    <row r="5701" spans="1:23" x14ac:dyDescent="0.3">
      <c r="A5701" s="1">
        <v>5700</v>
      </c>
      <c r="B5701" t="s">
        <v>7979</v>
      </c>
      <c r="C5701" s="2">
        <v>43772</v>
      </c>
      <c r="D5701" s="2">
        <v>43777</v>
      </c>
      <c r="E5701" s="1" t="s">
        <v>10147</v>
      </c>
      <c r="F5701" s="1" t="s">
        <v>10188</v>
      </c>
      <c r="G5701" s="1" t="s">
        <v>38</v>
      </c>
      <c r="H5701" s="1" t="s">
        <v>793</v>
      </c>
      <c r="I5701" s="1" t="s">
        <v>796</v>
      </c>
      <c r="J5701" s="1" t="s">
        <v>805</v>
      </c>
      <c r="K5701" s="1" t="s">
        <v>1329</v>
      </c>
      <c r="L5701" s="1">
        <v>94109</v>
      </c>
      <c r="M5701" s="1" t="s">
        <v>1377</v>
      </c>
      <c r="N5701" s="1" t="s">
        <v>3045</v>
      </c>
      <c r="O5701" s="1" t="s">
        <v>3243</v>
      </c>
      <c r="P5701" s="1" t="s">
        <v>3255</v>
      </c>
      <c r="Q5701" s="1" t="s">
        <v>4915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">
        <v>731</v>
      </c>
      <c r="W5701" t="s">
        <v>5113</v>
      </c>
    </row>
    <row r="5702" spans="1:23" x14ac:dyDescent="0.3">
      <c r="A5702" s="1">
        <v>5701</v>
      </c>
      <c r="B5702" t="s">
        <v>7980</v>
      </c>
      <c r="C5702" s="2">
        <v>43428</v>
      </c>
      <c r="D5702" s="2">
        <v>43430</v>
      </c>
      <c r="E5702" s="1" t="s">
        <v>10148</v>
      </c>
      <c r="F5702" s="1" t="s">
        <v>10552</v>
      </c>
      <c r="G5702" s="1" t="s">
        <v>402</v>
      </c>
      <c r="H5702" s="1" t="s">
        <v>795</v>
      </c>
      <c r="I5702" s="1" t="s">
        <v>796</v>
      </c>
      <c r="J5702" s="1" t="s">
        <v>935</v>
      </c>
      <c r="K5702" s="1" t="s">
        <v>1351</v>
      </c>
      <c r="L5702" s="1">
        <v>44105</v>
      </c>
      <c r="M5702" s="1" t="s">
        <v>1379</v>
      </c>
      <c r="N5702" s="1" t="s">
        <v>1998</v>
      </c>
      <c r="O5702" s="1" t="s">
        <v>3243</v>
      </c>
      <c r="P5702" s="1" t="s">
        <v>3257</v>
      </c>
      <c r="Q5702" s="1" t="s">
        <v>3880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">
        <v>320</v>
      </c>
      <c r="W5702" t="s">
        <v>5113</v>
      </c>
    </row>
    <row r="5703" spans="1:23" x14ac:dyDescent="0.3">
      <c r="A5703" s="1">
        <v>5702</v>
      </c>
      <c r="B5703" t="s">
        <v>7980</v>
      </c>
      <c r="C5703" s="2">
        <v>43428</v>
      </c>
      <c r="D5703" s="2">
        <v>43430</v>
      </c>
      <c r="E5703" s="1" t="s">
        <v>10148</v>
      </c>
      <c r="F5703" s="1" t="s">
        <v>10552</v>
      </c>
      <c r="G5703" s="1" t="s">
        <v>402</v>
      </c>
      <c r="H5703" s="1" t="s">
        <v>795</v>
      </c>
      <c r="I5703" s="1" t="s">
        <v>796</v>
      </c>
      <c r="J5703" s="1" t="s">
        <v>935</v>
      </c>
      <c r="K5703" s="1" t="s">
        <v>1351</v>
      </c>
      <c r="L5703" s="1">
        <v>44105</v>
      </c>
      <c r="M5703" s="1" t="s">
        <v>1379</v>
      </c>
      <c r="N5703" s="1" t="s">
        <v>2447</v>
      </c>
      <c r="O5703" s="1" t="s">
        <v>3244</v>
      </c>
      <c r="P5703" s="1" t="s">
        <v>3256</v>
      </c>
      <c r="Q5703" s="1" t="s">
        <v>4318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">
        <v>320</v>
      </c>
      <c r="W5703" t="s">
        <v>5113</v>
      </c>
    </row>
    <row r="5704" spans="1:23" x14ac:dyDescent="0.3">
      <c r="A5704" s="1">
        <v>5703</v>
      </c>
      <c r="B5704" t="s">
        <v>7981</v>
      </c>
      <c r="C5704" s="2">
        <v>42718</v>
      </c>
      <c r="D5704" s="2">
        <v>42725</v>
      </c>
      <c r="E5704" s="1" t="s">
        <v>10147</v>
      </c>
      <c r="F5704" s="1" t="s">
        <v>10436</v>
      </c>
      <c r="G5704" s="1" t="s">
        <v>286</v>
      </c>
      <c r="H5704" s="1" t="s">
        <v>793</v>
      </c>
      <c r="I5704" s="1" t="s">
        <v>796</v>
      </c>
      <c r="J5704" s="1" t="s">
        <v>1089</v>
      </c>
      <c r="K5704" s="1" t="s">
        <v>1351</v>
      </c>
      <c r="L5704" s="1">
        <v>43302</v>
      </c>
      <c r="M5704" s="1" t="s">
        <v>1379</v>
      </c>
      <c r="N5704" s="1" t="s">
        <v>2330</v>
      </c>
      <c r="O5704" s="1" t="s">
        <v>3243</v>
      </c>
      <c r="P5704" s="1" t="s">
        <v>3251</v>
      </c>
      <c r="Q5704" s="1" t="s">
        <v>4205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">
        <v>320</v>
      </c>
      <c r="W5704" t="s">
        <v>5113</v>
      </c>
    </row>
    <row r="5705" spans="1:23" x14ac:dyDescent="0.3">
      <c r="A5705" s="1">
        <v>5704</v>
      </c>
      <c r="B5705" t="s">
        <v>7981</v>
      </c>
      <c r="C5705" s="2">
        <v>42718</v>
      </c>
      <c r="D5705" s="2">
        <v>42725</v>
      </c>
      <c r="E5705" s="1" t="s">
        <v>10147</v>
      </c>
      <c r="F5705" s="1" t="s">
        <v>10436</v>
      </c>
      <c r="G5705" s="1" t="s">
        <v>286</v>
      </c>
      <c r="H5705" s="1" t="s">
        <v>793</v>
      </c>
      <c r="I5705" s="1" t="s">
        <v>796</v>
      </c>
      <c r="J5705" s="1" t="s">
        <v>1089</v>
      </c>
      <c r="K5705" s="1" t="s">
        <v>1351</v>
      </c>
      <c r="L5705" s="1">
        <v>43302</v>
      </c>
      <c r="M5705" s="1" t="s">
        <v>1379</v>
      </c>
      <c r="N5705" s="1" t="s">
        <v>2717</v>
      </c>
      <c r="O5705" s="1" t="s">
        <v>3242</v>
      </c>
      <c r="P5705" s="1" t="s">
        <v>3248</v>
      </c>
      <c r="Q5705" s="1" t="s">
        <v>4584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">
        <v>320</v>
      </c>
      <c r="W5705" t="s">
        <v>5113</v>
      </c>
    </row>
    <row r="5706" spans="1:23" x14ac:dyDescent="0.3">
      <c r="A5706" s="1">
        <v>5705</v>
      </c>
      <c r="B5706" t="s">
        <v>7981</v>
      </c>
      <c r="C5706" s="2">
        <v>42718</v>
      </c>
      <c r="D5706" s="2">
        <v>42725</v>
      </c>
      <c r="E5706" s="1" t="s">
        <v>10147</v>
      </c>
      <c r="F5706" s="1" t="s">
        <v>10436</v>
      </c>
      <c r="G5706" s="1" t="s">
        <v>286</v>
      </c>
      <c r="H5706" s="1" t="s">
        <v>793</v>
      </c>
      <c r="I5706" s="1" t="s">
        <v>796</v>
      </c>
      <c r="J5706" s="1" t="s">
        <v>1089</v>
      </c>
      <c r="K5706" s="1" t="s">
        <v>1351</v>
      </c>
      <c r="L5706" s="1">
        <v>43302</v>
      </c>
      <c r="M5706" s="1" t="s">
        <v>1379</v>
      </c>
      <c r="N5706" s="1" t="s">
        <v>2144</v>
      </c>
      <c r="O5706" s="1" t="s">
        <v>3244</v>
      </c>
      <c r="P5706" s="1" t="s">
        <v>3256</v>
      </c>
      <c r="Q5706" s="1" t="s">
        <v>4025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">
        <v>320</v>
      </c>
      <c r="W5706" t="s">
        <v>5113</v>
      </c>
    </row>
    <row r="5707" spans="1:23" x14ac:dyDescent="0.3">
      <c r="A5707" s="1">
        <v>5706</v>
      </c>
      <c r="B5707" t="s">
        <v>7982</v>
      </c>
      <c r="C5707" s="2">
        <v>42677</v>
      </c>
      <c r="D5707" s="2">
        <v>42682</v>
      </c>
      <c r="E5707" s="1" t="s">
        <v>10147</v>
      </c>
      <c r="F5707" s="1" t="s">
        <v>10411</v>
      </c>
      <c r="G5707" s="1" t="s">
        <v>261</v>
      </c>
      <c r="H5707" s="1" t="s">
        <v>793</v>
      </c>
      <c r="I5707" s="1" t="s">
        <v>796</v>
      </c>
      <c r="J5707" s="1" t="s">
        <v>851</v>
      </c>
      <c r="K5707" s="1" t="s">
        <v>1356</v>
      </c>
      <c r="L5707" s="1">
        <v>6824</v>
      </c>
      <c r="M5707" s="1" t="s">
        <v>1379</v>
      </c>
      <c r="N5707" s="1" t="s">
        <v>2942</v>
      </c>
      <c r="O5707" s="1" t="s">
        <v>3243</v>
      </c>
      <c r="P5707" s="1" t="s">
        <v>3259</v>
      </c>
      <c r="Q5707" s="1" t="s">
        <v>4815</v>
      </c>
      <c r="R5707" s="1">
        <v>11.64</v>
      </c>
      <c r="S5707" s="1">
        <v>3</v>
      </c>
      <c r="T5707" s="1">
        <v>0</v>
      </c>
      <c r="U5707" s="1">
        <v>3.3755999999999986</v>
      </c>
      <c r="V5707" t="s">
        <v>320</v>
      </c>
      <c r="W5707" t="s">
        <v>5113</v>
      </c>
    </row>
    <row r="5708" spans="1:23" x14ac:dyDescent="0.3">
      <c r="A5708" s="1">
        <v>5707</v>
      </c>
      <c r="B5708" t="s">
        <v>7983</v>
      </c>
      <c r="C5708" s="2">
        <v>43730</v>
      </c>
      <c r="D5708" s="2">
        <v>43733</v>
      </c>
      <c r="E5708" s="1" t="s">
        <v>10146</v>
      </c>
      <c r="F5708" s="1" t="s">
        <v>10614</v>
      </c>
      <c r="G5708" s="1" t="s">
        <v>464</v>
      </c>
      <c r="H5708" s="1" t="s">
        <v>794</v>
      </c>
      <c r="I5708" s="1" t="s">
        <v>796</v>
      </c>
      <c r="J5708" s="1" t="s">
        <v>817</v>
      </c>
      <c r="K5708" s="1" t="s">
        <v>1342</v>
      </c>
      <c r="L5708" s="1">
        <v>10009</v>
      </c>
      <c r="M5708" s="1" t="s">
        <v>1379</v>
      </c>
      <c r="N5708" s="1" t="s">
        <v>2975</v>
      </c>
      <c r="O5708" s="1" t="s">
        <v>3243</v>
      </c>
      <c r="P5708" s="1" t="s">
        <v>3253</v>
      </c>
      <c r="Q5708" s="1" t="s">
        <v>4849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">
        <v>320</v>
      </c>
      <c r="W5708" t="s">
        <v>5113</v>
      </c>
    </row>
    <row r="5709" spans="1:23" x14ac:dyDescent="0.3">
      <c r="A5709" s="1">
        <v>5708</v>
      </c>
      <c r="B5709" t="s">
        <v>7984</v>
      </c>
      <c r="C5709" s="2">
        <v>42863</v>
      </c>
      <c r="D5709" s="2">
        <v>42870</v>
      </c>
      <c r="E5709" s="1" t="s">
        <v>10147</v>
      </c>
      <c r="F5709" s="1" t="s">
        <v>10658</v>
      </c>
      <c r="G5709" s="1" t="s">
        <v>508</v>
      </c>
      <c r="H5709" s="1" t="s">
        <v>793</v>
      </c>
      <c r="I5709" s="1" t="s">
        <v>796</v>
      </c>
      <c r="J5709" s="1" t="s">
        <v>817</v>
      </c>
      <c r="K5709" s="1" t="s">
        <v>1342</v>
      </c>
      <c r="L5709" s="1">
        <v>10024</v>
      </c>
      <c r="M5709" s="1" t="s">
        <v>1379</v>
      </c>
      <c r="N5709" s="1" t="s">
        <v>2130</v>
      </c>
      <c r="O5709" s="1" t="s">
        <v>3242</v>
      </c>
      <c r="P5709" s="1" t="s">
        <v>3250</v>
      </c>
      <c r="Q5709" s="1" t="s">
        <v>4010</v>
      </c>
      <c r="R5709" s="1">
        <v>79.44</v>
      </c>
      <c r="S5709" s="1">
        <v>3</v>
      </c>
      <c r="T5709" s="1">
        <v>0</v>
      </c>
      <c r="U5709" s="1">
        <v>30.187200000000001</v>
      </c>
      <c r="V5709" t="s">
        <v>320</v>
      </c>
      <c r="W5709" t="s">
        <v>5113</v>
      </c>
    </row>
    <row r="5710" spans="1:23" x14ac:dyDescent="0.3">
      <c r="A5710" s="1">
        <v>5709</v>
      </c>
      <c r="B5710" t="s">
        <v>7984</v>
      </c>
      <c r="C5710" s="2">
        <v>42863</v>
      </c>
      <c r="D5710" s="2">
        <v>42870</v>
      </c>
      <c r="E5710" s="1" t="s">
        <v>10147</v>
      </c>
      <c r="F5710" s="1" t="s">
        <v>10658</v>
      </c>
      <c r="G5710" s="1" t="s">
        <v>508</v>
      </c>
      <c r="H5710" s="1" t="s">
        <v>793</v>
      </c>
      <c r="I5710" s="1" t="s">
        <v>796</v>
      </c>
      <c r="J5710" s="1" t="s">
        <v>817</v>
      </c>
      <c r="K5710" s="1" t="s">
        <v>1342</v>
      </c>
      <c r="L5710" s="1">
        <v>10024</v>
      </c>
      <c r="M5710" s="1" t="s">
        <v>1379</v>
      </c>
      <c r="N5710" s="1" t="s">
        <v>2800</v>
      </c>
      <c r="O5710" s="1" t="s">
        <v>3243</v>
      </c>
      <c r="P5710" s="1" t="s">
        <v>3259</v>
      </c>
      <c r="Q5710" s="1" t="s">
        <v>4670</v>
      </c>
      <c r="R5710" s="1">
        <v>357.93</v>
      </c>
      <c r="S5710" s="1">
        <v>3</v>
      </c>
      <c r="T5710" s="1">
        <v>0</v>
      </c>
      <c r="U5710" s="1">
        <v>7.158600000000007</v>
      </c>
      <c r="V5710" t="s">
        <v>320</v>
      </c>
      <c r="W5710" t="s">
        <v>5112</v>
      </c>
    </row>
    <row r="5711" spans="1:23" x14ac:dyDescent="0.3">
      <c r="A5711" s="1">
        <v>5710</v>
      </c>
      <c r="B5711" t="s">
        <v>7984</v>
      </c>
      <c r="C5711" s="2">
        <v>42863</v>
      </c>
      <c r="D5711" s="2">
        <v>42870</v>
      </c>
      <c r="E5711" s="1" t="s">
        <v>10147</v>
      </c>
      <c r="F5711" s="1" t="s">
        <v>10658</v>
      </c>
      <c r="G5711" s="1" t="s">
        <v>508</v>
      </c>
      <c r="H5711" s="1" t="s">
        <v>793</v>
      </c>
      <c r="I5711" s="1" t="s">
        <v>796</v>
      </c>
      <c r="J5711" s="1" t="s">
        <v>817</v>
      </c>
      <c r="K5711" s="1" t="s">
        <v>1342</v>
      </c>
      <c r="L5711" s="1">
        <v>10024</v>
      </c>
      <c r="M5711" s="1" t="s">
        <v>1379</v>
      </c>
      <c r="N5711" s="1" t="s">
        <v>1854</v>
      </c>
      <c r="O5711" s="1" t="s">
        <v>3242</v>
      </c>
      <c r="P5711" s="1" t="s">
        <v>3246</v>
      </c>
      <c r="Q5711" s="1" t="s">
        <v>3737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">
        <v>320</v>
      </c>
      <c r="W5711" t="s">
        <v>5112</v>
      </c>
    </row>
    <row r="5712" spans="1:23" x14ac:dyDescent="0.3">
      <c r="A5712" s="1">
        <v>5711</v>
      </c>
      <c r="B5712" t="s">
        <v>7984</v>
      </c>
      <c r="C5712" s="2">
        <v>42863</v>
      </c>
      <c r="D5712" s="2">
        <v>42870</v>
      </c>
      <c r="E5712" s="1" t="s">
        <v>10147</v>
      </c>
      <c r="F5712" s="1" t="s">
        <v>10658</v>
      </c>
      <c r="G5712" s="1" t="s">
        <v>508</v>
      </c>
      <c r="H5712" s="1" t="s">
        <v>793</v>
      </c>
      <c r="I5712" s="1" t="s">
        <v>796</v>
      </c>
      <c r="J5712" s="1" t="s">
        <v>817</v>
      </c>
      <c r="K5712" s="1" t="s">
        <v>1342</v>
      </c>
      <c r="L5712" s="1">
        <v>10024</v>
      </c>
      <c r="M5712" s="1" t="s">
        <v>1379</v>
      </c>
      <c r="N5712" s="1" t="s">
        <v>1741</v>
      </c>
      <c r="O5712" s="1" t="s">
        <v>3244</v>
      </c>
      <c r="P5712" s="1" t="s">
        <v>3261</v>
      </c>
      <c r="Q5712" s="1" t="s">
        <v>3623</v>
      </c>
      <c r="R5712" s="1">
        <v>2799.944</v>
      </c>
      <c r="S5712" s="1">
        <v>7</v>
      </c>
      <c r="T5712" s="1">
        <v>0.2</v>
      </c>
      <c r="U5712" s="1">
        <v>1014.9797</v>
      </c>
      <c r="V5712" t="s">
        <v>320</v>
      </c>
      <c r="W5712" t="s">
        <v>5112</v>
      </c>
    </row>
    <row r="5713" spans="1:23" x14ac:dyDescent="0.3">
      <c r="A5713" s="1">
        <v>5712</v>
      </c>
      <c r="B5713" t="s">
        <v>7984</v>
      </c>
      <c r="C5713" s="2">
        <v>42863</v>
      </c>
      <c r="D5713" s="2">
        <v>42870</v>
      </c>
      <c r="E5713" s="1" t="s">
        <v>10147</v>
      </c>
      <c r="F5713" s="1" t="s">
        <v>10658</v>
      </c>
      <c r="G5713" s="1" t="s">
        <v>508</v>
      </c>
      <c r="H5713" s="1" t="s">
        <v>793</v>
      </c>
      <c r="I5713" s="1" t="s">
        <v>796</v>
      </c>
      <c r="J5713" s="1" t="s">
        <v>817</v>
      </c>
      <c r="K5713" s="1" t="s">
        <v>1342</v>
      </c>
      <c r="L5713" s="1">
        <v>10024</v>
      </c>
      <c r="M5713" s="1" t="s">
        <v>1379</v>
      </c>
      <c r="N5713" s="1" t="s">
        <v>2921</v>
      </c>
      <c r="O5713" s="1" t="s">
        <v>3243</v>
      </c>
      <c r="P5713" s="1" t="s">
        <v>3255</v>
      </c>
      <c r="Q5713" s="1" t="s">
        <v>4791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">
        <v>320</v>
      </c>
      <c r="W5713" t="s">
        <v>5112</v>
      </c>
    </row>
    <row r="5714" spans="1:23" x14ac:dyDescent="0.3">
      <c r="A5714" s="1">
        <v>5713</v>
      </c>
      <c r="B5714" t="s">
        <v>7985</v>
      </c>
      <c r="C5714" s="2">
        <v>43677</v>
      </c>
      <c r="D5714" s="2">
        <v>43677</v>
      </c>
      <c r="E5714" s="1" t="s">
        <v>10149</v>
      </c>
      <c r="F5714" s="1" t="s">
        <v>10297</v>
      </c>
      <c r="G5714" s="1" t="s">
        <v>147</v>
      </c>
      <c r="H5714" s="1" t="s">
        <v>793</v>
      </c>
      <c r="I5714" s="1" t="s">
        <v>796</v>
      </c>
      <c r="J5714" s="1" t="s">
        <v>819</v>
      </c>
      <c r="K5714" s="1" t="s">
        <v>1337</v>
      </c>
      <c r="L5714" s="1">
        <v>60653</v>
      </c>
      <c r="M5714" s="1" t="s">
        <v>1378</v>
      </c>
      <c r="N5714" s="1" t="s">
        <v>1901</v>
      </c>
      <c r="O5714" s="1" t="s">
        <v>3244</v>
      </c>
      <c r="P5714" s="1" t="s">
        <v>3252</v>
      </c>
      <c r="Q5714" s="1" t="s">
        <v>3783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">
        <v>608</v>
      </c>
      <c r="W5714" t="s">
        <v>5112</v>
      </c>
    </row>
    <row r="5715" spans="1:23" x14ac:dyDescent="0.3">
      <c r="A5715" s="1">
        <v>5714</v>
      </c>
      <c r="B5715" t="s">
        <v>7986</v>
      </c>
      <c r="C5715" s="2">
        <v>42430</v>
      </c>
      <c r="D5715" s="2">
        <v>42434</v>
      </c>
      <c r="E5715" s="1" t="s">
        <v>10147</v>
      </c>
      <c r="F5715" s="1" t="s">
        <v>10517</v>
      </c>
      <c r="G5715" s="1" t="s">
        <v>367</v>
      </c>
      <c r="H5715" s="1" t="s">
        <v>795</v>
      </c>
      <c r="I5715" s="1" t="s">
        <v>796</v>
      </c>
      <c r="J5715" s="1" t="s">
        <v>817</v>
      </c>
      <c r="K5715" s="1" t="s">
        <v>1342</v>
      </c>
      <c r="L5715" s="1">
        <v>10035</v>
      </c>
      <c r="M5715" s="1" t="s">
        <v>1379</v>
      </c>
      <c r="N5715" s="1" t="s">
        <v>2249</v>
      </c>
      <c r="O5715" s="1" t="s">
        <v>3244</v>
      </c>
      <c r="P5715" s="1" t="s">
        <v>3252</v>
      </c>
      <c r="Q5715" s="1" t="s">
        <v>4125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">
        <v>320</v>
      </c>
      <c r="W5715" t="s">
        <v>5113</v>
      </c>
    </row>
    <row r="5716" spans="1:23" x14ac:dyDescent="0.3">
      <c r="A5716" s="1">
        <v>5715</v>
      </c>
      <c r="B5716" t="s">
        <v>7987</v>
      </c>
      <c r="C5716" s="2">
        <v>43733</v>
      </c>
      <c r="D5716" s="2">
        <v>43737</v>
      </c>
      <c r="E5716" s="1" t="s">
        <v>10147</v>
      </c>
      <c r="F5716" s="1" t="s">
        <v>10301</v>
      </c>
      <c r="G5716" s="1" t="s">
        <v>151</v>
      </c>
      <c r="H5716" s="1" t="s">
        <v>793</v>
      </c>
      <c r="I5716" s="1" t="s">
        <v>796</v>
      </c>
      <c r="J5716" s="1" t="s">
        <v>899</v>
      </c>
      <c r="K5716" s="1" t="s">
        <v>1344</v>
      </c>
      <c r="L5716" s="1">
        <v>23223</v>
      </c>
      <c r="M5716" s="1" t="s">
        <v>1376</v>
      </c>
      <c r="N5716" s="1" t="s">
        <v>2221</v>
      </c>
      <c r="O5716" s="1" t="s">
        <v>3243</v>
      </c>
      <c r="P5716" s="1" t="s">
        <v>3249</v>
      </c>
      <c r="Q5716" s="1" t="s">
        <v>4097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">
        <v>90</v>
      </c>
      <c r="W5716" t="s">
        <v>5113</v>
      </c>
    </row>
    <row r="5717" spans="1:23" x14ac:dyDescent="0.3">
      <c r="A5717" s="1">
        <v>5716</v>
      </c>
      <c r="B5717" t="s">
        <v>7988</v>
      </c>
      <c r="C5717" s="2">
        <v>43017</v>
      </c>
      <c r="D5717" s="2">
        <v>43020</v>
      </c>
      <c r="E5717" s="1" t="s">
        <v>10146</v>
      </c>
      <c r="F5717" s="1" t="s">
        <v>10462</v>
      </c>
      <c r="G5717" s="1" t="s">
        <v>312</v>
      </c>
      <c r="H5717" s="1" t="s">
        <v>794</v>
      </c>
      <c r="I5717" s="1" t="s">
        <v>796</v>
      </c>
      <c r="J5717" s="1" t="s">
        <v>1244</v>
      </c>
      <c r="K5717" s="1" t="s">
        <v>1339</v>
      </c>
      <c r="L5717" s="1">
        <v>48104</v>
      </c>
      <c r="M5717" s="1" t="s">
        <v>1378</v>
      </c>
      <c r="N5717" s="1" t="s">
        <v>2075</v>
      </c>
      <c r="O5717" s="1" t="s">
        <v>3244</v>
      </c>
      <c r="P5717" s="1" t="s">
        <v>3256</v>
      </c>
      <c r="Q5717" s="1" t="s">
        <v>3957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">
        <v>608</v>
      </c>
      <c r="W5717" t="s">
        <v>5113</v>
      </c>
    </row>
    <row r="5718" spans="1:23" x14ac:dyDescent="0.3">
      <c r="A5718" s="1">
        <v>5717</v>
      </c>
      <c r="B5718" t="s">
        <v>7988</v>
      </c>
      <c r="C5718" s="2">
        <v>43017</v>
      </c>
      <c r="D5718" s="2">
        <v>43020</v>
      </c>
      <c r="E5718" s="1" t="s">
        <v>10146</v>
      </c>
      <c r="F5718" s="1" t="s">
        <v>10462</v>
      </c>
      <c r="G5718" s="1" t="s">
        <v>312</v>
      </c>
      <c r="H5718" s="1" t="s">
        <v>794</v>
      </c>
      <c r="I5718" s="1" t="s">
        <v>796</v>
      </c>
      <c r="J5718" s="1" t="s">
        <v>1244</v>
      </c>
      <c r="K5718" s="1" t="s">
        <v>1339</v>
      </c>
      <c r="L5718" s="1">
        <v>48104</v>
      </c>
      <c r="M5718" s="1" t="s">
        <v>1378</v>
      </c>
      <c r="N5718" s="1" t="s">
        <v>1499</v>
      </c>
      <c r="O5718" s="1" t="s">
        <v>3244</v>
      </c>
      <c r="P5718" s="1" t="s">
        <v>3252</v>
      </c>
      <c r="Q5718" s="1" t="s">
        <v>3381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">
        <v>608</v>
      </c>
      <c r="W5718" t="s">
        <v>5113</v>
      </c>
    </row>
    <row r="5719" spans="1:23" x14ac:dyDescent="0.3">
      <c r="A5719" s="1">
        <v>5718</v>
      </c>
      <c r="B5719" t="s">
        <v>7988</v>
      </c>
      <c r="C5719" s="2">
        <v>43017</v>
      </c>
      <c r="D5719" s="2">
        <v>43020</v>
      </c>
      <c r="E5719" s="1" t="s">
        <v>10146</v>
      </c>
      <c r="F5719" s="1" t="s">
        <v>10462</v>
      </c>
      <c r="G5719" s="1" t="s">
        <v>312</v>
      </c>
      <c r="H5719" s="1" t="s">
        <v>794</v>
      </c>
      <c r="I5719" s="1" t="s">
        <v>796</v>
      </c>
      <c r="J5719" s="1" t="s">
        <v>1244</v>
      </c>
      <c r="K5719" s="1" t="s">
        <v>1339</v>
      </c>
      <c r="L5719" s="1">
        <v>48104</v>
      </c>
      <c r="M5719" s="1" t="s">
        <v>1378</v>
      </c>
      <c r="N5719" s="1" t="s">
        <v>2831</v>
      </c>
      <c r="O5719" s="1" t="s">
        <v>3243</v>
      </c>
      <c r="P5719" s="1" t="s">
        <v>3257</v>
      </c>
      <c r="Q5719" s="1" t="s">
        <v>3415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">
        <v>608</v>
      </c>
      <c r="W5719" t="s">
        <v>5113</v>
      </c>
    </row>
    <row r="5720" spans="1:23" x14ac:dyDescent="0.3">
      <c r="A5720" s="1">
        <v>5719</v>
      </c>
      <c r="B5720" t="s">
        <v>7988</v>
      </c>
      <c r="C5720" s="2">
        <v>43017</v>
      </c>
      <c r="D5720" s="2">
        <v>43020</v>
      </c>
      <c r="E5720" s="1" t="s">
        <v>10146</v>
      </c>
      <c r="F5720" s="1" t="s">
        <v>10462</v>
      </c>
      <c r="G5720" s="1" t="s">
        <v>312</v>
      </c>
      <c r="H5720" s="1" t="s">
        <v>794</v>
      </c>
      <c r="I5720" s="1" t="s">
        <v>796</v>
      </c>
      <c r="J5720" s="1" t="s">
        <v>1244</v>
      </c>
      <c r="K5720" s="1" t="s">
        <v>1339</v>
      </c>
      <c r="L5720" s="1">
        <v>48104</v>
      </c>
      <c r="M5720" s="1" t="s">
        <v>1378</v>
      </c>
      <c r="N5720" s="1" t="s">
        <v>2310</v>
      </c>
      <c r="O5720" s="1" t="s">
        <v>3243</v>
      </c>
      <c r="P5720" s="1" t="s">
        <v>3254</v>
      </c>
      <c r="Q5720" s="1" t="s">
        <v>4185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">
        <v>608</v>
      </c>
      <c r="W5720" t="s">
        <v>5113</v>
      </c>
    </row>
    <row r="5721" spans="1:23" x14ac:dyDescent="0.3">
      <c r="A5721" s="1">
        <v>5720</v>
      </c>
      <c r="B5721" t="s">
        <v>7989</v>
      </c>
      <c r="C5721" s="2">
        <v>43553</v>
      </c>
      <c r="D5721" s="2">
        <v>43557</v>
      </c>
      <c r="E5721" s="1" t="s">
        <v>10146</v>
      </c>
      <c r="F5721" s="1" t="s">
        <v>10892</v>
      </c>
      <c r="G5721" s="1" t="s">
        <v>742</v>
      </c>
      <c r="H5721" s="1" t="s">
        <v>793</v>
      </c>
      <c r="I5721" s="1" t="s">
        <v>796</v>
      </c>
      <c r="J5721" s="1" t="s">
        <v>1037</v>
      </c>
      <c r="K5721" s="1" t="s">
        <v>1341</v>
      </c>
      <c r="L5721" s="1">
        <v>47905</v>
      </c>
      <c r="M5721" s="1" t="s">
        <v>1378</v>
      </c>
      <c r="N5721" s="1" t="s">
        <v>2949</v>
      </c>
      <c r="O5721" s="1" t="s">
        <v>3243</v>
      </c>
      <c r="P5721" s="1" t="s">
        <v>3249</v>
      </c>
      <c r="Q5721" s="1" t="s">
        <v>4822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">
        <v>608</v>
      </c>
      <c r="W5721" t="s">
        <v>5113</v>
      </c>
    </row>
    <row r="5722" spans="1:23" x14ac:dyDescent="0.3">
      <c r="A5722" s="1">
        <v>5721</v>
      </c>
      <c r="B5722" t="s">
        <v>7990</v>
      </c>
      <c r="C5722" s="2">
        <v>43053</v>
      </c>
      <c r="D5722" s="2">
        <v>43056</v>
      </c>
      <c r="E5722" s="1" t="s">
        <v>10148</v>
      </c>
      <c r="F5722" s="1" t="s">
        <v>10160</v>
      </c>
      <c r="G5722" s="1" t="s">
        <v>10</v>
      </c>
      <c r="H5722" s="1" t="s">
        <v>794</v>
      </c>
      <c r="I5722" s="1" t="s">
        <v>796</v>
      </c>
      <c r="J5722" s="1" t="s">
        <v>821</v>
      </c>
      <c r="K5722" s="1" t="s">
        <v>1348</v>
      </c>
      <c r="L5722" s="1">
        <v>97477</v>
      </c>
      <c r="M5722" s="1" t="s">
        <v>1377</v>
      </c>
      <c r="N5722" s="1" t="s">
        <v>1432</v>
      </c>
      <c r="O5722" s="1" t="s">
        <v>3243</v>
      </c>
      <c r="P5722" s="1" t="s">
        <v>3258</v>
      </c>
      <c r="Q5722" s="1" t="s">
        <v>3314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">
        <v>731</v>
      </c>
      <c r="W5722" t="s">
        <v>5113</v>
      </c>
    </row>
    <row r="5723" spans="1:23" x14ac:dyDescent="0.3">
      <c r="A5723" s="1">
        <v>5722</v>
      </c>
      <c r="B5723" t="s">
        <v>7990</v>
      </c>
      <c r="C5723" s="2">
        <v>43053</v>
      </c>
      <c r="D5723" s="2">
        <v>43056</v>
      </c>
      <c r="E5723" s="1" t="s">
        <v>10148</v>
      </c>
      <c r="F5723" s="1" t="s">
        <v>10160</v>
      </c>
      <c r="G5723" s="1" t="s">
        <v>10</v>
      </c>
      <c r="H5723" s="1" t="s">
        <v>794</v>
      </c>
      <c r="I5723" s="1" t="s">
        <v>796</v>
      </c>
      <c r="J5723" s="1" t="s">
        <v>821</v>
      </c>
      <c r="K5723" s="1" t="s">
        <v>1348</v>
      </c>
      <c r="L5723" s="1">
        <v>97477</v>
      </c>
      <c r="M5723" s="1" t="s">
        <v>1377</v>
      </c>
      <c r="N5723" s="1" t="s">
        <v>2682</v>
      </c>
      <c r="O5723" s="1" t="s">
        <v>3244</v>
      </c>
      <c r="P5723" s="1" t="s">
        <v>3256</v>
      </c>
      <c r="Q5723" s="1" t="s">
        <v>4549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">
        <v>731</v>
      </c>
      <c r="W5723" t="s">
        <v>5112</v>
      </c>
    </row>
    <row r="5724" spans="1:23" x14ac:dyDescent="0.3">
      <c r="A5724" s="1">
        <v>5723</v>
      </c>
      <c r="B5724" t="s">
        <v>7990</v>
      </c>
      <c r="C5724" s="2">
        <v>43053</v>
      </c>
      <c r="D5724" s="2">
        <v>43056</v>
      </c>
      <c r="E5724" s="1" t="s">
        <v>10148</v>
      </c>
      <c r="F5724" s="1" t="s">
        <v>10160</v>
      </c>
      <c r="G5724" s="1" t="s">
        <v>10</v>
      </c>
      <c r="H5724" s="1" t="s">
        <v>794</v>
      </c>
      <c r="I5724" s="1" t="s">
        <v>796</v>
      </c>
      <c r="J5724" s="1" t="s">
        <v>821</v>
      </c>
      <c r="K5724" s="1" t="s">
        <v>1348</v>
      </c>
      <c r="L5724" s="1">
        <v>97477</v>
      </c>
      <c r="M5724" s="1" t="s">
        <v>1377</v>
      </c>
      <c r="N5724" s="1" t="s">
        <v>2613</v>
      </c>
      <c r="O5724" s="1" t="s">
        <v>3244</v>
      </c>
      <c r="P5724" s="1" t="s">
        <v>3256</v>
      </c>
      <c r="Q5724" s="1" t="s">
        <v>4478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">
        <v>731</v>
      </c>
      <c r="W5724" t="s">
        <v>5112</v>
      </c>
    </row>
    <row r="5725" spans="1:23" x14ac:dyDescent="0.3">
      <c r="A5725" s="1">
        <v>5724</v>
      </c>
      <c r="B5725" t="s">
        <v>7991</v>
      </c>
      <c r="C5725" s="2">
        <v>43369</v>
      </c>
      <c r="D5725" s="2">
        <v>43373</v>
      </c>
      <c r="E5725" s="1" t="s">
        <v>10147</v>
      </c>
      <c r="F5725" s="1" t="s">
        <v>10211</v>
      </c>
      <c r="G5725" s="1" t="s">
        <v>61</v>
      </c>
      <c r="H5725" s="1" t="s">
        <v>794</v>
      </c>
      <c r="I5725" s="1" t="s">
        <v>796</v>
      </c>
      <c r="J5725" s="1" t="s">
        <v>805</v>
      </c>
      <c r="K5725" s="1" t="s">
        <v>1329</v>
      </c>
      <c r="L5725" s="1">
        <v>94109</v>
      </c>
      <c r="M5725" s="1" t="s">
        <v>1377</v>
      </c>
      <c r="N5725" s="1" t="s">
        <v>2212</v>
      </c>
      <c r="O5725" s="1" t="s">
        <v>3243</v>
      </c>
      <c r="P5725" s="1" t="s">
        <v>3255</v>
      </c>
      <c r="Q5725" s="1" t="s">
        <v>4089</v>
      </c>
      <c r="R5725" s="1">
        <v>12.96</v>
      </c>
      <c r="S5725" s="1">
        <v>2</v>
      </c>
      <c r="T5725" s="1">
        <v>0</v>
      </c>
      <c r="U5725" s="1">
        <v>6.2208000000000006</v>
      </c>
      <c r="V5725" t="s">
        <v>731</v>
      </c>
      <c r="W5725" t="s">
        <v>5112</v>
      </c>
    </row>
    <row r="5726" spans="1:23" x14ac:dyDescent="0.3">
      <c r="A5726" s="1">
        <v>5725</v>
      </c>
      <c r="B5726" t="s">
        <v>7992</v>
      </c>
      <c r="C5726" s="2">
        <v>42635</v>
      </c>
      <c r="D5726" s="2">
        <v>42640</v>
      </c>
      <c r="E5726" s="1" t="s">
        <v>10147</v>
      </c>
      <c r="F5726" s="1" t="s">
        <v>10650</v>
      </c>
      <c r="G5726" s="1" t="s">
        <v>500</v>
      </c>
      <c r="H5726" s="1" t="s">
        <v>794</v>
      </c>
      <c r="I5726" s="1" t="s">
        <v>796</v>
      </c>
      <c r="J5726" s="1" t="s">
        <v>819</v>
      </c>
      <c r="K5726" s="1" t="s">
        <v>1337</v>
      </c>
      <c r="L5726" s="1">
        <v>60653</v>
      </c>
      <c r="M5726" s="1" t="s">
        <v>1378</v>
      </c>
      <c r="N5726" s="1" t="s">
        <v>2322</v>
      </c>
      <c r="O5726" s="1" t="s">
        <v>3243</v>
      </c>
      <c r="P5726" s="1" t="s">
        <v>3249</v>
      </c>
      <c r="Q5726" s="1" t="s">
        <v>4197</v>
      </c>
      <c r="R5726" s="1">
        <v>331.536</v>
      </c>
      <c r="S5726" s="1">
        <v>3</v>
      </c>
      <c r="T5726" s="1">
        <v>0.2</v>
      </c>
      <c r="U5726" s="1">
        <v>-82.884</v>
      </c>
      <c r="V5726" t="s">
        <v>608</v>
      </c>
      <c r="W5726" t="s">
        <v>5113</v>
      </c>
    </row>
    <row r="5727" spans="1:23" x14ac:dyDescent="0.3">
      <c r="A5727" s="1">
        <v>5726</v>
      </c>
      <c r="B5727" t="s">
        <v>7993</v>
      </c>
      <c r="C5727" s="2">
        <v>43003</v>
      </c>
      <c r="D5727" s="2">
        <v>43005</v>
      </c>
      <c r="E5727" s="1" t="s">
        <v>10148</v>
      </c>
      <c r="F5727" s="1" t="s">
        <v>10262</v>
      </c>
      <c r="G5727" s="1" t="s">
        <v>112</v>
      </c>
      <c r="H5727" s="1" t="s">
        <v>794</v>
      </c>
      <c r="I5727" s="1" t="s">
        <v>796</v>
      </c>
      <c r="J5727" s="1" t="s">
        <v>817</v>
      </c>
      <c r="K5727" s="1" t="s">
        <v>1342</v>
      </c>
      <c r="L5727" s="1">
        <v>10011</v>
      </c>
      <c r="M5727" s="1" t="s">
        <v>1379</v>
      </c>
      <c r="N5727" s="1" t="s">
        <v>2716</v>
      </c>
      <c r="O5727" s="1" t="s">
        <v>3244</v>
      </c>
      <c r="P5727" s="1" t="s">
        <v>3256</v>
      </c>
      <c r="Q5727" s="1" t="s">
        <v>4583</v>
      </c>
      <c r="R5727" s="1">
        <v>899.91</v>
      </c>
      <c r="S5727" s="1">
        <v>9</v>
      </c>
      <c r="T5727" s="1">
        <v>0</v>
      </c>
      <c r="U5727" s="1">
        <v>395.96040000000005</v>
      </c>
      <c r="V5727" t="s">
        <v>320</v>
      </c>
      <c r="W5727" t="s">
        <v>5113</v>
      </c>
    </row>
    <row r="5728" spans="1:23" x14ac:dyDescent="0.3">
      <c r="A5728" s="1">
        <v>5727</v>
      </c>
      <c r="B5728" t="s">
        <v>7994</v>
      </c>
      <c r="C5728" s="2">
        <v>42859</v>
      </c>
      <c r="D5728" s="2">
        <v>42863</v>
      </c>
      <c r="E5728" s="1" t="s">
        <v>10147</v>
      </c>
      <c r="F5728" s="1" t="s">
        <v>10856</v>
      </c>
      <c r="G5728" s="1" t="s">
        <v>706</v>
      </c>
      <c r="H5728" s="1" t="s">
        <v>794</v>
      </c>
      <c r="I5728" s="1" t="s">
        <v>796</v>
      </c>
      <c r="J5728" s="1" t="s">
        <v>809</v>
      </c>
      <c r="K5728" s="1" t="s">
        <v>1332</v>
      </c>
      <c r="L5728" s="1">
        <v>77095</v>
      </c>
      <c r="M5728" s="1" t="s">
        <v>1378</v>
      </c>
      <c r="N5728" s="1" t="s">
        <v>2361</v>
      </c>
      <c r="O5728" s="1" t="s">
        <v>3244</v>
      </c>
      <c r="P5728" s="1" t="s">
        <v>3252</v>
      </c>
      <c r="Q5728" s="1" t="s">
        <v>4236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">
        <v>608</v>
      </c>
      <c r="W5728" t="s">
        <v>5113</v>
      </c>
    </row>
    <row r="5729" spans="1:23" x14ac:dyDescent="0.3">
      <c r="A5729" s="1">
        <v>5728</v>
      </c>
      <c r="B5729" t="s">
        <v>7995</v>
      </c>
      <c r="C5729" s="2">
        <v>43807</v>
      </c>
      <c r="D5729" s="2">
        <v>43812</v>
      </c>
      <c r="E5729" s="1" t="s">
        <v>10147</v>
      </c>
      <c r="F5729" s="1" t="s">
        <v>10337</v>
      </c>
      <c r="G5729" s="1" t="s">
        <v>187</v>
      </c>
      <c r="H5729" s="1" t="s">
        <v>793</v>
      </c>
      <c r="I5729" s="1" t="s">
        <v>796</v>
      </c>
      <c r="J5729" s="1" t="s">
        <v>803</v>
      </c>
      <c r="K5729" s="1" t="s">
        <v>1333</v>
      </c>
      <c r="L5729" s="1">
        <v>53711</v>
      </c>
      <c r="M5729" s="1" t="s">
        <v>1378</v>
      </c>
      <c r="N5729" s="1" t="s">
        <v>2469</v>
      </c>
      <c r="O5729" s="1" t="s">
        <v>3244</v>
      </c>
      <c r="P5729" s="1" t="s">
        <v>3256</v>
      </c>
      <c r="Q5729" s="1" t="s">
        <v>4341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">
        <v>608</v>
      </c>
      <c r="W5729" t="s">
        <v>5113</v>
      </c>
    </row>
    <row r="5730" spans="1:23" x14ac:dyDescent="0.3">
      <c r="A5730" s="1">
        <v>5729</v>
      </c>
      <c r="B5730" t="s">
        <v>7995</v>
      </c>
      <c r="C5730" s="2">
        <v>43807</v>
      </c>
      <c r="D5730" s="2">
        <v>43812</v>
      </c>
      <c r="E5730" s="1" t="s">
        <v>10147</v>
      </c>
      <c r="F5730" s="1" t="s">
        <v>10337</v>
      </c>
      <c r="G5730" s="1" t="s">
        <v>187</v>
      </c>
      <c r="H5730" s="1" t="s">
        <v>793</v>
      </c>
      <c r="I5730" s="1" t="s">
        <v>796</v>
      </c>
      <c r="J5730" s="1" t="s">
        <v>803</v>
      </c>
      <c r="K5730" s="1" t="s">
        <v>1333</v>
      </c>
      <c r="L5730" s="1">
        <v>53711</v>
      </c>
      <c r="M5730" s="1" t="s">
        <v>1378</v>
      </c>
      <c r="N5730" s="1" t="s">
        <v>2343</v>
      </c>
      <c r="O5730" s="1" t="s">
        <v>3243</v>
      </c>
      <c r="P5730" s="1" t="s">
        <v>3254</v>
      </c>
      <c r="Q5730" s="1" t="s">
        <v>4218</v>
      </c>
      <c r="R5730" s="1">
        <v>1089.75</v>
      </c>
      <c r="S5730" s="1">
        <v>3</v>
      </c>
      <c r="T5730" s="1">
        <v>0</v>
      </c>
      <c r="U5730" s="1">
        <v>305.13000000000011</v>
      </c>
      <c r="V5730" t="s">
        <v>608</v>
      </c>
      <c r="W5730" t="s">
        <v>5113</v>
      </c>
    </row>
    <row r="5731" spans="1:23" x14ac:dyDescent="0.3">
      <c r="A5731" s="1">
        <v>5730</v>
      </c>
      <c r="B5731" t="s">
        <v>7995</v>
      </c>
      <c r="C5731" s="2">
        <v>43807</v>
      </c>
      <c r="D5731" s="2">
        <v>43812</v>
      </c>
      <c r="E5731" s="1" t="s">
        <v>10147</v>
      </c>
      <c r="F5731" s="1" t="s">
        <v>10337</v>
      </c>
      <c r="G5731" s="1" t="s">
        <v>187</v>
      </c>
      <c r="H5731" s="1" t="s">
        <v>793</v>
      </c>
      <c r="I5731" s="1" t="s">
        <v>796</v>
      </c>
      <c r="J5731" s="1" t="s">
        <v>803</v>
      </c>
      <c r="K5731" s="1" t="s">
        <v>1333</v>
      </c>
      <c r="L5731" s="1">
        <v>53711</v>
      </c>
      <c r="M5731" s="1" t="s">
        <v>1378</v>
      </c>
      <c r="N5731" s="1" t="s">
        <v>1960</v>
      </c>
      <c r="O5731" s="1" t="s">
        <v>3243</v>
      </c>
      <c r="P5731" s="1" t="s">
        <v>3247</v>
      </c>
      <c r="Q5731" s="1" t="s">
        <v>3842</v>
      </c>
      <c r="R5731" s="1">
        <v>61.06</v>
      </c>
      <c r="S5731" s="1">
        <v>2</v>
      </c>
      <c r="T5731" s="1">
        <v>0</v>
      </c>
      <c r="U5731" s="1">
        <v>28.087600000000002</v>
      </c>
      <c r="V5731" t="s">
        <v>608</v>
      </c>
      <c r="W5731" t="s">
        <v>5113</v>
      </c>
    </row>
    <row r="5732" spans="1:23" x14ac:dyDescent="0.3">
      <c r="A5732" s="1">
        <v>5731</v>
      </c>
      <c r="B5732" t="s">
        <v>7995</v>
      </c>
      <c r="C5732" s="2">
        <v>43807</v>
      </c>
      <c r="D5732" s="2">
        <v>43812</v>
      </c>
      <c r="E5732" s="1" t="s">
        <v>10147</v>
      </c>
      <c r="F5732" s="1" t="s">
        <v>10337</v>
      </c>
      <c r="G5732" s="1" t="s">
        <v>187</v>
      </c>
      <c r="H5732" s="1" t="s">
        <v>793</v>
      </c>
      <c r="I5732" s="1" t="s">
        <v>796</v>
      </c>
      <c r="J5732" s="1" t="s">
        <v>803</v>
      </c>
      <c r="K5732" s="1" t="s">
        <v>1333</v>
      </c>
      <c r="L5732" s="1">
        <v>53711</v>
      </c>
      <c r="M5732" s="1" t="s">
        <v>1378</v>
      </c>
      <c r="N5732" s="1" t="s">
        <v>2501</v>
      </c>
      <c r="O5732" s="1" t="s">
        <v>3242</v>
      </c>
      <c r="P5732" s="1" t="s">
        <v>3245</v>
      </c>
      <c r="Q5732" s="1" t="s">
        <v>4371</v>
      </c>
      <c r="R5732" s="1">
        <v>459.92</v>
      </c>
      <c r="S5732" s="1">
        <v>4</v>
      </c>
      <c r="T5732" s="1">
        <v>0</v>
      </c>
      <c r="U5732" s="1">
        <v>41.392799999999966</v>
      </c>
      <c r="V5732" t="s">
        <v>608</v>
      </c>
      <c r="W5732" t="s">
        <v>5113</v>
      </c>
    </row>
    <row r="5733" spans="1:23" x14ac:dyDescent="0.3">
      <c r="A5733" s="1">
        <v>5732</v>
      </c>
      <c r="B5733" t="s">
        <v>7995</v>
      </c>
      <c r="C5733" s="2">
        <v>43807</v>
      </c>
      <c r="D5733" s="2">
        <v>43812</v>
      </c>
      <c r="E5733" s="1" t="s">
        <v>10147</v>
      </c>
      <c r="F5733" s="1" t="s">
        <v>10337</v>
      </c>
      <c r="G5733" s="1" t="s">
        <v>187</v>
      </c>
      <c r="H5733" s="1" t="s">
        <v>793</v>
      </c>
      <c r="I5733" s="1" t="s">
        <v>796</v>
      </c>
      <c r="J5733" s="1" t="s">
        <v>803</v>
      </c>
      <c r="K5733" s="1" t="s">
        <v>1333</v>
      </c>
      <c r="L5733" s="1">
        <v>53711</v>
      </c>
      <c r="M5733" s="1" t="s">
        <v>1378</v>
      </c>
      <c r="N5733" s="1" t="s">
        <v>1700</v>
      </c>
      <c r="O5733" s="1" t="s">
        <v>3243</v>
      </c>
      <c r="P5733" s="1" t="s">
        <v>3255</v>
      </c>
      <c r="Q5733" s="1" t="s">
        <v>3582</v>
      </c>
      <c r="R5733" s="1">
        <v>27.52</v>
      </c>
      <c r="S5733" s="1">
        <v>4</v>
      </c>
      <c r="T5733" s="1">
        <v>0</v>
      </c>
      <c r="U5733" s="1">
        <v>12.659199999999998</v>
      </c>
      <c r="V5733" t="s">
        <v>608</v>
      </c>
      <c r="W5733" t="s">
        <v>5113</v>
      </c>
    </row>
    <row r="5734" spans="1:23" x14ac:dyDescent="0.3">
      <c r="A5734" s="1">
        <v>5733</v>
      </c>
      <c r="B5734" t="s">
        <v>7996</v>
      </c>
      <c r="C5734" s="2">
        <v>43645</v>
      </c>
      <c r="D5734" s="2">
        <v>43648</v>
      </c>
      <c r="E5734" s="1" t="s">
        <v>10148</v>
      </c>
      <c r="F5734" s="1" t="s">
        <v>10262</v>
      </c>
      <c r="G5734" s="1" t="s">
        <v>112</v>
      </c>
      <c r="H5734" s="1" t="s">
        <v>794</v>
      </c>
      <c r="I5734" s="1" t="s">
        <v>796</v>
      </c>
      <c r="J5734" s="1" t="s">
        <v>1248</v>
      </c>
      <c r="K5734" s="1" t="s">
        <v>1356</v>
      </c>
      <c r="L5734" s="1">
        <v>6460</v>
      </c>
      <c r="M5734" s="1" t="s">
        <v>1379</v>
      </c>
      <c r="N5734" s="1" t="s">
        <v>2911</v>
      </c>
      <c r="O5734" s="1" t="s">
        <v>3242</v>
      </c>
      <c r="P5734" s="1" t="s">
        <v>3245</v>
      </c>
      <c r="Q5734" s="1" t="s">
        <v>4780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">
        <v>320</v>
      </c>
      <c r="W5734" t="s">
        <v>5113</v>
      </c>
    </row>
    <row r="5735" spans="1:23" x14ac:dyDescent="0.3">
      <c r="A5735" s="1">
        <v>5734</v>
      </c>
      <c r="B5735" t="s">
        <v>7996</v>
      </c>
      <c r="C5735" s="2">
        <v>43645</v>
      </c>
      <c r="D5735" s="2">
        <v>43648</v>
      </c>
      <c r="E5735" s="1" t="s">
        <v>10148</v>
      </c>
      <c r="F5735" s="1" t="s">
        <v>10262</v>
      </c>
      <c r="G5735" s="1" t="s">
        <v>112</v>
      </c>
      <c r="H5735" s="1" t="s">
        <v>794</v>
      </c>
      <c r="I5735" s="1" t="s">
        <v>796</v>
      </c>
      <c r="J5735" s="1" t="s">
        <v>1248</v>
      </c>
      <c r="K5735" s="1" t="s">
        <v>1356</v>
      </c>
      <c r="L5735" s="1">
        <v>6460</v>
      </c>
      <c r="M5735" s="1" t="s">
        <v>1379</v>
      </c>
      <c r="N5735" s="1" t="s">
        <v>2062</v>
      </c>
      <c r="O5735" s="1" t="s">
        <v>3243</v>
      </c>
      <c r="P5735" s="1" t="s">
        <v>3259</v>
      </c>
      <c r="Q5735" s="1" t="s">
        <v>3944</v>
      </c>
      <c r="R5735" s="1">
        <v>30.69</v>
      </c>
      <c r="S5735" s="1">
        <v>3</v>
      </c>
      <c r="T5735" s="1">
        <v>0</v>
      </c>
      <c r="U5735" s="1">
        <v>7.9794000000000018</v>
      </c>
      <c r="V5735" t="s">
        <v>320</v>
      </c>
      <c r="W5735" t="s">
        <v>5113</v>
      </c>
    </row>
    <row r="5736" spans="1:23" x14ac:dyDescent="0.3">
      <c r="A5736" s="1">
        <v>5735</v>
      </c>
      <c r="B5736" t="s">
        <v>7996</v>
      </c>
      <c r="C5736" s="2">
        <v>43645</v>
      </c>
      <c r="D5736" s="2">
        <v>43648</v>
      </c>
      <c r="E5736" s="1" t="s">
        <v>10148</v>
      </c>
      <c r="F5736" s="1" t="s">
        <v>10262</v>
      </c>
      <c r="G5736" s="1" t="s">
        <v>112</v>
      </c>
      <c r="H5736" s="1" t="s">
        <v>794</v>
      </c>
      <c r="I5736" s="1" t="s">
        <v>796</v>
      </c>
      <c r="J5736" s="1" t="s">
        <v>1248</v>
      </c>
      <c r="K5736" s="1" t="s">
        <v>1356</v>
      </c>
      <c r="L5736" s="1">
        <v>6460</v>
      </c>
      <c r="M5736" s="1" t="s">
        <v>1379</v>
      </c>
      <c r="N5736" s="1" t="s">
        <v>2360</v>
      </c>
      <c r="O5736" s="1" t="s">
        <v>3242</v>
      </c>
      <c r="P5736" s="1" t="s">
        <v>3250</v>
      </c>
      <c r="Q5736" s="1" t="s">
        <v>4235</v>
      </c>
      <c r="R5736" s="1">
        <v>25.16</v>
      </c>
      <c r="S5736" s="1">
        <v>2</v>
      </c>
      <c r="T5736" s="1">
        <v>0</v>
      </c>
      <c r="U5736" s="1">
        <v>8.5543999999999976</v>
      </c>
      <c r="V5736" t="s">
        <v>320</v>
      </c>
      <c r="W5736" t="s">
        <v>5113</v>
      </c>
    </row>
    <row r="5737" spans="1:23" x14ac:dyDescent="0.3">
      <c r="A5737" s="1">
        <v>5736</v>
      </c>
      <c r="B5737" t="s">
        <v>7997</v>
      </c>
      <c r="C5737" s="2">
        <v>42550</v>
      </c>
      <c r="D5737" s="2">
        <v>42554</v>
      </c>
      <c r="E5737" s="1" t="s">
        <v>10147</v>
      </c>
      <c r="F5737" s="1" t="s">
        <v>10750</v>
      </c>
      <c r="G5737" s="1" t="s">
        <v>600</v>
      </c>
      <c r="H5737" s="1" t="s">
        <v>793</v>
      </c>
      <c r="I5737" s="1" t="s">
        <v>796</v>
      </c>
      <c r="J5737" s="1" t="s">
        <v>817</v>
      </c>
      <c r="K5737" s="1" t="s">
        <v>1342</v>
      </c>
      <c r="L5737" s="1">
        <v>10024</v>
      </c>
      <c r="M5737" s="1" t="s">
        <v>1379</v>
      </c>
      <c r="N5737" s="1" t="s">
        <v>2838</v>
      </c>
      <c r="O5737" s="1" t="s">
        <v>3243</v>
      </c>
      <c r="P5737" s="1" t="s">
        <v>3253</v>
      </c>
      <c r="Q5737" s="1" t="s">
        <v>4706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">
        <v>320</v>
      </c>
      <c r="W5737" t="s">
        <v>5113</v>
      </c>
    </row>
    <row r="5738" spans="1:23" x14ac:dyDescent="0.3">
      <c r="A5738" s="1">
        <v>5737</v>
      </c>
      <c r="B5738" t="s">
        <v>7998</v>
      </c>
      <c r="C5738" s="2">
        <v>42389</v>
      </c>
      <c r="D5738" s="2">
        <v>42394</v>
      </c>
      <c r="E5738" s="1" t="s">
        <v>10147</v>
      </c>
      <c r="F5738" s="1" t="s">
        <v>10747</v>
      </c>
      <c r="G5738" s="1" t="s">
        <v>597</v>
      </c>
      <c r="H5738" s="1" t="s">
        <v>793</v>
      </c>
      <c r="I5738" s="1" t="s">
        <v>796</v>
      </c>
      <c r="J5738" s="1" t="s">
        <v>798</v>
      </c>
      <c r="K5738" s="1" t="s">
        <v>1329</v>
      </c>
      <c r="L5738" s="1">
        <v>90049</v>
      </c>
      <c r="M5738" s="1" t="s">
        <v>1377</v>
      </c>
      <c r="N5738" s="1" t="s">
        <v>1744</v>
      </c>
      <c r="O5738" s="1" t="s">
        <v>3243</v>
      </c>
      <c r="P5738" s="1" t="s">
        <v>3255</v>
      </c>
      <c r="Q5738" s="1" t="s">
        <v>3626</v>
      </c>
      <c r="R5738" s="1">
        <v>19.36</v>
      </c>
      <c r="S5738" s="1">
        <v>2</v>
      </c>
      <c r="T5738" s="1">
        <v>0</v>
      </c>
      <c r="U5738" s="1">
        <v>9.2927999999999997</v>
      </c>
      <c r="V5738" t="s">
        <v>731</v>
      </c>
      <c r="W5738" t="s">
        <v>5113</v>
      </c>
    </row>
    <row r="5739" spans="1:23" x14ac:dyDescent="0.3">
      <c r="A5739" s="1">
        <v>5738</v>
      </c>
      <c r="B5739" t="s">
        <v>7998</v>
      </c>
      <c r="C5739" s="2">
        <v>42389</v>
      </c>
      <c r="D5739" s="2">
        <v>42394</v>
      </c>
      <c r="E5739" s="1" t="s">
        <v>10147</v>
      </c>
      <c r="F5739" s="1" t="s">
        <v>10747</v>
      </c>
      <c r="G5739" s="1" t="s">
        <v>597</v>
      </c>
      <c r="H5739" s="1" t="s">
        <v>793</v>
      </c>
      <c r="I5739" s="1" t="s">
        <v>796</v>
      </c>
      <c r="J5739" s="1" t="s">
        <v>798</v>
      </c>
      <c r="K5739" s="1" t="s">
        <v>1329</v>
      </c>
      <c r="L5739" s="1">
        <v>90049</v>
      </c>
      <c r="M5739" s="1" t="s">
        <v>1377</v>
      </c>
      <c r="N5739" s="1" t="s">
        <v>1456</v>
      </c>
      <c r="O5739" s="1" t="s">
        <v>3242</v>
      </c>
      <c r="P5739" s="1" t="s">
        <v>3250</v>
      </c>
      <c r="Q5739" s="1" t="s">
        <v>3338</v>
      </c>
      <c r="R5739" s="1">
        <v>19.3</v>
      </c>
      <c r="S5739" s="1">
        <v>2</v>
      </c>
      <c r="T5739" s="1">
        <v>0</v>
      </c>
      <c r="U5739" s="1">
        <v>5.7899999999999991</v>
      </c>
      <c r="V5739" t="s">
        <v>731</v>
      </c>
      <c r="W5739" t="s">
        <v>5112</v>
      </c>
    </row>
    <row r="5740" spans="1:23" x14ac:dyDescent="0.3">
      <c r="A5740" s="1">
        <v>5739</v>
      </c>
      <c r="B5740" t="s">
        <v>7999</v>
      </c>
      <c r="C5740" s="2">
        <v>43465</v>
      </c>
      <c r="D5740" s="2">
        <v>43471</v>
      </c>
      <c r="E5740" s="1" t="s">
        <v>10147</v>
      </c>
      <c r="F5740" s="1" t="s">
        <v>10819</v>
      </c>
      <c r="G5740" s="1" t="s">
        <v>669</v>
      </c>
      <c r="H5740" s="1" t="s">
        <v>793</v>
      </c>
      <c r="I5740" s="1" t="s">
        <v>796</v>
      </c>
      <c r="J5740" s="1" t="s">
        <v>805</v>
      </c>
      <c r="K5740" s="1" t="s">
        <v>1329</v>
      </c>
      <c r="L5740" s="1">
        <v>94109</v>
      </c>
      <c r="M5740" s="1" t="s">
        <v>1377</v>
      </c>
      <c r="N5740" s="1" t="s">
        <v>2779</v>
      </c>
      <c r="O5740" s="1" t="s">
        <v>3243</v>
      </c>
      <c r="P5740" s="1" t="s">
        <v>3253</v>
      </c>
      <c r="Q5740" s="1" t="s">
        <v>4648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">
        <v>731</v>
      </c>
      <c r="W5740" t="s">
        <v>5112</v>
      </c>
    </row>
    <row r="5741" spans="1:23" x14ac:dyDescent="0.3">
      <c r="A5741" s="1">
        <v>5740</v>
      </c>
      <c r="B5741" t="s">
        <v>8000</v>
      </c>
      <c r="C5741" s="2">
        <v>43552</v>
      </c>
      <c r="D5741" s="2">
        <v>43555</v>
      </c>
      <c r="E5741" s="1" t="s">
        <v>10148</v>
      </c>
      <c r="F5741" s="1" t="s">
        <v>10854</v>
      </c>
      <c r="G5741" s="1" t="s">
        <v>704</v>
      </c>
      <c r="H5741" s="1" t="s">
        <v>794</v>
      </c>
      <c r="I5741" s="1" t="s">
        <v>796</v>
      </c>
      <c r="J5741" s="1" t="s">
        <v>851</v>
      </c>
      <c r="K5741" s="1" t="s">
        <v>1329</v>
      </c>
      <c r="L5741" s="1">
        <v>94533</v>
      </c>
      <c r="M5741" s="1" t="s">
        <v>1377</v>
      </c>
      <c r="N5741" s="1" t="s">
        <v>3021</v>
      </c>
      <c r="O5741" s="1" t="s">
        <v>3243</v>
      </c>
      <c r="P5741" s="1" t="s">
        <v>3255</v>
      </c>
      <c r="Q5741" s="1" t="s">
        <v>4893</v>
      </c>
      <c r="R5741" s="1">
        <v>12.96</v>
      </c>
      <c r="S5741" s="1">
        <v>2</v>
      </c>
      <c r="T5741" s="1">
        <v>0</v>
      </c>
      <c r="U5741" s="1">
        <v>6.3504000000000005</v>
      </c>
      <c r="V5741" t="s">
        <v>731</v>
      </c>
      <c r="W5741" t="s">
        <v>5113</v>
      </c>
    </row>
    <row r="5742" spans="1:23" x14ac:dyDescent="0.3">
      <c r="A5742" s="1">
        <v>5741</v>
      </c>
      <c r="B5742" t="s">
        <v>8000</v>
      </c>
      <c r="C5742" s="2">
        <v>43552</v>
      </c>
      <c r="D5742" s="2">
        <v>43555</v>
      </c>
      <c r="E5742" s="1" t="s">
        <v>10148</v>
      </c>
      <c r="F5742" s="1" t="s">
        <v>10854</v>
      </c>
      <c r="G5742" s="1" t="s">
        <v>704</v>
      </c>
      <c r="H5742" s="1" t="s">
        <v>794</v>
      </c>
      <c r="I5742" s="1" t="s">
        <v>796</v>
      </c>
      <c r="J5742" s="1" t="s">
        <v>851</v>
      </c>
      <c r="K5742" s="1" t="s">
        <v>1329</v>
      </c>
      <c r="L5742" s="1">
        <v>94533</v>
      </c>
      <c r="M5742" s="1" t="s">
        <v>1377</v>
      </c>
      <c r="N5742" s="1" t="s">
        <v>2130</v>
      </c>
      <c r="O5742" s="1" t="s">
        <v>3242</v>
      </c>
      <c r="P5742" s="1" t="s">
        <v>3250</v>
      </c>
      <c r="Q5742" s="1" t="s">
        <v>4010</v>
      </c>
      <c r="R5742" s="1">
        <v>26.48</v>
      </c>
      <c r="S5742" s="1">
        <v>1</v>
      </c>
      <c r="T5742" s="1">
        <v>0</v>
      </c>
      <c r="U5742" s="1">
        <v>10.0624</v>
      </c>
      <c r="V5742" t="s">
        <v>731</v>
      </c>
      <c r="W5742" t="s">
        <v>5112</v>
      </c>
    </row>
    <row r="5743" spans="1:23" x14ac:dyDescent="0.3">
      <c r="A5743" s="1">
        <v>5742</v>
      </c>
      <c r="B5743" t="s">
        <v>8000</v>
      </c>
      <c r="C5743" s="2">
        <v>43552</v>
      </c>
      <c r="D5743" s="2">
        <v>43555</v>
      </c>
      <c r="E5743" s="1" t="s">
        <v>10148</v>
      </c>
      <c r="F5743" s="1" t="s">
        <v>10854</v>
      </c>
      <c r="G5743" s="1" t="s">
        <v>704</v>
      </c>
      <c r="H5743" s="1" t="s">
        <v>794</v>
      </c>
      <c r="I5743" s="1" t="s">
        <v>796</v>
      </c>
      <c r="J5743" s="1" t="s">
        <v>851</v>
      </c>
      <c r="K5743" s="1" t="s">
        <v>1329</v>
      </c>
      <c r="L5743" s="1">
        <v>94533</v>
      </c>
      <c r="M5743" s="1" t="s">
        <v>1377</v>
      </c>
      <c r="N5743" s="1" t="s">
        <v>2473</v>
      </c>
      <c r="O5743" s="1" t="s">
        <v>3244</v>
      </c>
      <c r="P5743" s="1" t="s">
        <v>3260</v>
      </c>
      <c r="Q5743" s="1" t="s">
        <v>4345</v>
      </c>
      <c r="R5743" s="1">
        <v>532.72</v>
      </c>
      <c r="S5743" s="1">
        <v>2</v>
      </c>
      <c r="T5743" s="1">
        <v>0.2</v>
      </c>
      <c r="U5743" s="1">
        <v>53.271999999999991</v>
      </c>
      <c r="V5743" t="s">
        <v>731</v>
      </c>
      <c r="W5743" t="s">
        <v>5112</v>
      </c>
    </row>
    <row r="5744" spans="1:23" x14ac:dyDescent="0.3">
      <c r="A5744" s="1">
        <v>5743</v>
      </c>
      <c r="B5744" t="s">
        <v>8000</v>
      </c>
      <c r="C5744" s="2">
        <v>43552</v>
      </c>
      <c r="D5744" s="2">
        <v>43555</v>
      </c>
      <c r="E5744" s="1" t="s">
        <v>10148</v>
      </c>
      <c r="F5744" s="1" t="s">
        <v>10854</v>
      </c>
      <c r="G5744" s="1" t="s">
        <v>704</v>
      </c>
      <c r="H5744" s="1" t="s">
        <v>794</v>
      </c>
      <c r="I5744" s="1" t="s">
        <v>796</v>
      </c>
      <c r="J5744" s="1" t="s">
        <v>851</v>
      </c>
      <c r="K5744" s="1" t="s">
        <v>1329</v>
      </c>
      <c r="L5744" s="1">
        <v>94533</v>
      </c>
      <c r="M5744" s="1" t="s">
        <v>1377</v>
      </c>
      <c r="N5744" s="1" t="s">
        <v>2032</v>
      </c>
      <c r="O5744" s="1" t="s">
        <v>3243</v>
      </c>
      <c r="P5744" s="1" t="s">
        <v>3255</v>
      </c>
      <c r="Q5744" s="1" t="s">
        <v>3914</v>
      </c>
      <c r="R5744" s="1">
        <v>26.72</v>
      </c>
      <c r="S5744" s="1">
        <v>4</v>
      </c>
      <c r="T5744" s="1">
        <v>0</v>
      </c>
      <c r="U5744" s="1">
        <v>12.8256</v>
      </c>
      <c r="V5744" t="s">
        <v>731</v>
      </c>
      <c r="W5744" t="s">
        <v>5112</v>
      </c>
    </row>
    <row r="5745" spans="1:23" x14ac:dyDescent="0.3">
      <c r="A5745" s="1">
        <v>5744</v>
      </c>
      <c r="B5745" t="s">
        <v>8000</v>
      </c>
      <c r="C5745" s="2">
        <v>43552</v>
      </c>
      <c r="D5745" s="2">
        <v>43555</v>
      </c>
      <c r="E5745" s="1" t="s">
        <v>10148</v>
      </c>
      <c r="F5745" s="1" t="s">
        <v>10854</v>
      </c>
      <c r="G5745" s="1" t="s">
        <v>704</v>
      </c>
      <c r="H5745" s="1" t="s">
        <v>794</v>
      </c>
      <c r="I5745" s="1" t="s">
        <v>796</v>
      </c>
      <c r="J5745" s="1" t="s">
        <v>851</v>
      </c>
      <c r="K5745" s="1" t="s">
        <v>1329</v>
      </c>
      <c r="L5745" s="1">
        <v>94533</v>
      </c>
      <c r="M5745" s="1" t="s">
        <v>1377</v>
      </c>
      <c r="N5745" s="1" t="s">
        <v>1958</v>
      </c>
      <c r="O5745" s="1" t="s">
        <v>3243</v>
      </c>
      <c r="P5745" s="1" t="s">
        <v>3255</v>
      </c>
      <c r="Q5745" s="1" t="s">
        <v>3840</v>
      </c>
      <c r="R5745" s="1">
        <v>20.04</v>
      </c>
      <c r="S5745" s="1">
        <v>3</v>
      </c>
      <c r="T5745" s="1">
        <v>0</v>
      </c>
      <c r="U5745" s="1">
        <v>9.6191999999999993</v>
      </c>
      <c r="V5745" t="s">
        <v>731</v>
      </c>
      <c r="W5745" t="s">
        <v>5112</v>
      </c>
    </row>
    <row r="5746" spans="1:23" x14ac:dyDescent="0.3">
      <c r="A5746" s="1">
        <v>5745</v>
      </c>
      <c r="B5746" t="s">
        <v>8000</v>
      </c>
      <c r="C5746" s="2">
        <v>43552</v>
      </c>
      <c r="D5746" s="2">
        <v>43555</v>
      </c>
      <c r="E5746" s="1" t="s">
        <v>10148</v>
      </c>
      <c r="F5746" s="1" t="s">
        <v>10854</v>
      </c>
      <c r="G5746" s="1" t="s">
        <v>704</v>
      </c>
      <c r="H5746" s="1" t="s">
        <v>794</v>
      </c>
      <c r="I5746" s="1" t="s">
        <v>796</v>
      </c>
      <c r="J5746" s="1" t="s">
        <v>851</v>
      </c>
      <c r="K5746" s="1" t="s">
        <v>1329</v>
      </c>
      <c r="L5746" s="1">
        <v>94533</v>
      </c>
      <c r="M5746" s="1" t="s">
        <v>1377</v>
      </c>
      <c r="N5746" s="1" t="s">
        <v>1798</v>
      </c>
      <c r="O5746" s="1" t="s">
        <v>3243</v>
      </c>
      <c r="P5746" s="1" t="s">
        <v>3249</v>
      </c>
      <c r="Q5746" s="1" t="s">
        <v>3680</v>
      </c>
      <c r="R5746" s="1">
        <v>795.48</v>
      </c>
      <c r="S5746" s="1">
        <v>7</v>
      </c>
      <c r="T5746" s="1">
        <v>0</v>
      </c>
      <c r="U5746" s="1">
        <v>7.9547999999999632</v>
      </c>
      <c r="V5746" t="s">
        <v>731</v>
      </c>
      <c r="W5746" t="s">
        <v>5112</v>
      </c>
    </row>
    <row r="5747" spans="1:23" x14ac:dyDescent="0.3">
      <c r="A5747" s="1">
        <v>5746</v>
      </c>
      <c r="B5747" t="s">
        <v>8000</v>
      </c>
      <c r="C5747" s="2">
        <v>43552</v>
      </c>
      <c r="D5747" s="2">
        <v>43555</v>
      </c>
      <c r="E5747" s="1" t="s">
        <v>10148</v>
      </c>
      <c r="F5747" s="1" t="s">
        <v>10854</v>
      </c>
      <c r="G5747" s="1" t="s">
        <v>704</v>
      </c>
      <c r="H5747" s="1" t="s">
        <v>794</v>
      </c>
      <c r="I5747" s="1" t="s">
        <v>796</v>
      </c>
      <c r="J5747" s="1" t="s">
        <v>851</v>
      </c>
      <c r="K5747" s="1" t="s">
        <v>1329</v>
      </c>
      <c r="L5747" s="1">
        <v>94533</v>
      </c>
      <c r="M5747" s="1" t="s">
        <v>1377</v>
      </c>
      <c r="N5747" s="1" t="s">
        <v>2772</v>
      </c>
      <c r="O5747" s="1" t="s">
        <v>3242</v>
      </c>
      <c r="P5747" s="1" t="s">
        <v>3250</v>
      </c>
      <c r="Q5747" s="1" t="s">
        <v>4640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">
        <v>731</v>
      </c>
      <c r="W5747" t="s">
        <v>5112</v>
      </c>
    </row>
    <row r="5748" spans="1:23" x14ac:dyDescent="0.3">
      <c r="A5748" s="1">
        <v>5747</v>
      </c>
      <c r="B5748" t="s">
        <v>8001</v>
      </c>
      <c r="C5748" s="2">
        <v>43442</v>
      </c>
      <c r="D5748" s="2">
        <v>43446</v>
      </c>
      <c r="E5748" s="1" t="s">
        <v>10147</v>
      </c>
      <c r="F5748" s="1" t="s">
        <v>10173</v>
      </c>
      <c r="G5748" s="1" t="s">
        <v>23</v>
      </c>
      <c r="H5748" s="1" t="s">
        <v>793</v>
      </c>
      <c r="I5748" s="1" t="s">
        <v>796</v>
      </c>
      <c r="J5748" s="1" t="s">
        <v>999</v>
      </c>
      <c r="K5748" s="1" t="s">
        <v>1331</v>
      </c>
      <c r="L5748" s="1">
        <v>27834</v>
      </c>
      <c r="M5748" s="1" t="s">
        <v>1376</v>
      </c>
      <c r="N5748" s="1" t="s">
        <v>1875</v>
      </c>
      <c r="O5748" s="1" t="s">
        <v>3244</v>
      </c>
      <c r="P5748" s="1" t="s">
        <v>3252</v>
      </c>
      <c r="Q5748" s="1" t="s">
        <v>3757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">
        <v>90</v>
      </c>
      <c r="W5748" t="s">
        <v>5112</v>
      </c>
    </row>
    <row r="5749" spans="1:23" x14ac:dyDescent="0.3">
      <c r="A5749" s="1">
        <v>5748</v>
      </c>
      <c r="B5749" t="s">
        <v>8001</v>
      </c>
      <c r="C5749" s="2">
        <v>43442</v>
      </c>
      <c r="D5749" s="2">
        <v>43446</v>
      </c>
      <c r="E5749" s="1" t="s">
        <v>10147</v>
      </c>
      <c r="F5749" s="1" t="s">
        <v>10173</v>
      </c>
      <c r="G5749" s="1" t="s">
        <v>23</v>
      </c>
      <c r="H5749" s="1" t="s">
        <v>793</v>
      </c>
      <c r="I5749" s="1" t="s">
        <v>796</v>
      </c>
      <c r="J5749" s="1" t="s">
        <v>999</v>
      </c>
      <c r="K5749" s="1" t="s">
        <v>1331</v>
      </c>
      <c r="L5749" s="1">
        <v>27834</v>
      </c>
      <c r="M5749" s="1" t="s">
        <v>1376</v>
      </c>
      <c r="N5749" s="1" t="s">
        <v>2101</v>
      </c>
      <c r="O5749" s="1" t="s">
        <v>3244</v>
      </c>
      <c r="P5749" s="1" t="s">
        <v>3256</v>
      </c>
      <c r="Q5749" s="1" t="s">
        <v>3982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">
        <v>90</v>
      </c>
      <c r="W5749" t="s">
        <v>5113</v>
      </c>
    </row>
    <row r="5750" spans="1:23" x14ac:dyDescent="0.3">
      <c r="A5750" s="1">
        <v>5749</v>
      </c>
      <c r="B5750" t="s">
        <v>8001</v>
      </c>
      <c r="C5750" s="2">
        <v>43442</v>
      </c>
      <c r="D5750" s="2">
        <v>43446</v>
      </c>
      <c r="E5750" s="1" t="s">
        <v>10147</v>
      </c>
      <c r="F5750" s="1" t="s">
        <v>10173</v>
      </c>
      <c r="G5750" s="1" t="s">
        <v>23</v>
      </c>
      <c r="H5750" s="1" t="s">
        <v>793</v>
      </c>
      <c r="I5750" s="1" t="s">
        <v>796</v>
      </c>
      <c r="J5750" s="1" t="s">
        <v>999</v>
      </c>
      <c r="K5750" s="1" t="s">
        <v>1331</v>
      </c>
      <c r="L5750" s="1">
        <v>27834</v>
      </c>
      <c r="M5750" s="1" t="s">
        <v>1376</v>
      </c>
      <c r="N5750" s="1" t="s">
        <v>3071</v>
      </c>
      <c r="O5750" s="1" t="s">
        <v>3244</v>
      </c>
      <c r="P5750" s="1" t="s">
        <v>3256</v>
      </c>
      <c r="Q5750" s="1" t="s">
        <v>4941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">
        <v>90</v>
      </c>
      <c r="W5750" t="s">
        <v>5113</v>
      </c>
    </row>
    <row r="5751" spans="1:23" x14ac:dyDescent="0.3">
      <c r="A5751" s="1">
        <v>5750</v>
      </c>
      <c r="B5751" t="s">
        <v>8002</v>
      </c>
      <c r="C5751" s="2">
        <v>43787</v>
      </c>
      <c r="D5751" s="2">
        <v>43791</v>
      </c>
      <c r="E5751" s="1" t="s">
        <v>10147</v>
      </c>
      <c r="F5751" s="1" t="s">
        <v>10204</v>
      </c>
      <c r="G5751" s="1" t="s">
        <v>54</v>
      </c>
      <c r="H5751" s="1" t="s">
        <v>793</v>
      </c>
      <c r="I5751" s="1" t="s">
        <v>796</v>
      </c>
      <c r="J5751" s="1" t="s">
        <v>882</v>
      </c>
      <c r="K5751" s="1" t="s">
        <v>1342</v>
      </c>
      <c r="L5751" s="1">
        <v>11561</v>
      </c>
      <c r="M5751" s="1" t="s">
        <v>1379</v>
      </c>
      <c r="N5751" s="1" t="s">
        <v>2630</v>
      </c>
      <c r="O5751" s="1" t="s">
        <v>3244</v>
      </c>
      <c r="P5751" s="1" t="s">
        <v>3252</v>
      </c>
      <c r="Q5751" s="1" t="s">
        <v>4496</v>
      </c>
      <c r="R5751" s="1">
        <v>74.95</v>
      </c>
      <c r="S5751" s="1">
        <v>5</v>
      </c>
      <c r="T5751" s="1">
        <v>0</v>
      </c>
      <c r="U5751" s="1">
        <v>36.725500000000004</v>
      </c>
      <c r="V5751" t="s">
        <v>320</v>
      </c>
      <c r="W5751" t="s">
        <v>5113</v>
      </c>
    </row>
    <row r="5752" spans="1:23" x14ac:dyDescent="0.3">
      <c r="A5752" s="1">
        <v>5751</v>
      </c>
      <c r="B5752" t="s">
        <v>8003</v>
      </c>
      <c r="C5752" s="2">
        <v>42520</v>
      </c>
      <c r="D5752" s="2">
        <v>42526</v>
      </c>
      <c r="E5752" s="1" t="s">
        <v>10147</v>
      </c>
      <c r="F5752" s="1" t="s">
        <v>10907</v>
      </c>
      <c r="G5752" s="1" t="s">
        <v>757</v>
      </c>
      <c r="H5752" s="1" t="s">
        <v>793</v>
      </c>
      <c r="I5752" s="1" t="s">
        <v>796</v>
      </c>
      <c r="J5752" s="1" t="s">
        <v>1249</v>
      </c>
      <c r="K5752" s="1" t="s">
        <v>1337</v>
      </c>
      <c r="L5752" s="1">
        <v>60089</v>
      </c>
      <c r="M5752" s="1" t="s">
        <v>1378</v>
      </c>
      <c r="N5752" s="1" t="s">
        <v>1390</v>
      </c>
      <c r="O5752" s="1" t="s">
        <v>3242</v>
      </c>
      <c r="P5752" s="1" t="s">
        <v>3248</v>
      </c>
      <c r="Q5752" s="1" t="s">
        <v>3272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">
        <v>608</v>
      </c>
      <c r="W5752" t="s">
        <v>5113</v>
      </c>
    </row>
    <row r="5753" spans="1:23" x14ac:dyDescent="0.3">
      <c r="A5753" s="1">
        <v>5752</v>
      </c>
      <c r="B5753" t="s">
        <v>8004</v>
      </c>
      <c r="C5753" s="2">
        <v>43122</v>
      </c>
      <c r="D5753" s="2">
        <v>43128</v>
      </c>
      <c r="E5753" s="1" t="s">
        <v>10147</v>
      </c>
      <c r="F5753" s="1" t="s">
        <v>10374</v>
      </c>
      <c r="G5753" s="1" t="s">
        <v>224</v>
      </c>
      <c r="H5753" s="1" t="s">
        <v>793</v>
      </c>
      <c r="I5753" s="1" t="s">
        <v>796</v>
      </c>
      <c r="J5753" s="1" t="s">
        <v>867</v>
      </c>
      <c r="K5753" s="1" t="s">
        <v>1329</v>
      </c>
      <c r="L5753" s="1">
        <v>92037</v>
      </c>
      <c r="M5753" s="1" t="s">
        <v>1377</v>
      </c>
      <c r="N5753" s="1" t="s">
        <v>3140</v>
      </c>
      <c r="O5753" s="1" t="s">
        <v>3243</v>
      </c>
      <c r="P5753" s="1" t="s">
        <v>3247</v>
      </c>
      <c r="Q5753" s="1" t="s">
        <v>5011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">
        <v>731</v>
      </c>
      <c r="W5753" t="s">
        <v>5113</v>
      </c>
    </row>
    <row r="5754" spans="1:23" x14ac:dyDescent="0.3">
      <c r="A5754" s="1">
        <v>5753</v>
      </c>
      <c r="B5754" t="s">
        <v>8004</v>
      </c>
      <c r="C5754" s="2">
        <v>43122</v>
      </c>
      <c r="D5754" s="2">
        <v>43128</v>
      </c>
      <c r="E5754" s="1" t="s">
        <v>10147</v>
      </c>
      <c r="F5754" s="1" t="s">
        <v>10374</v>
      </c>
      <c r="G5754" s="1" t="s">
        <v>224</v>
      </c>
      <c r="H5754" s="1" t="s">
        <v>793</v>
      </c>
      <c r="I5754" s="1" t="s">
        <v>796</v>
      </c>
      <c r="J5754" s="1" t="s">
        <v>867</v>
      </c>
      <c r="K5754" s="1" t="s">
        <v>1329</v>
      </c>
      <c r="L5754" s="1">
        <v>92037</v>
      </c>
      <c r="M5754" s="1" t="s">
        <v>1377</v>
      </c>
      <c r="N5754" s="1" t="s">
        <v>1997</v>
      </c>
      <c r="O5754" s="1" t="s">
        <v>3243</v>
      </c>
      <c r="P5754" s="1" t="s">
        <v>3247</v>
      </c>
      <c r="Q5754" s="1" t="s">
        <v>3879</v>
      </c>
      <c r="R5754" s="1">
        <v>20.65</v>
      </c>
      <c r="S5754" s="1">
        <v>5</v>
      </c>
      <c r="T5754" s="1">
        <v>0</v>
      </c>
      <c r="U5754" s="1">
        <v>9.4989999999999988</v>
      </c>
      <c r="V5754" t="s">
        <v>731</v>
      </c>
      <c r="W5754" t="s">
        <v>5113</v>
      </c>
    </row>
    <row r="5755" spans="1:23" x14ac:dyDescent="0.3">
      <c r="A5755" s="1">
        <v>5754</v>
      </c>
      <c r="B5755" t="s">
        <v>8005</v>
      </c>
      <c r="C5755" s="2">
        <v>43134</v>
      </c>
      <c r="D5755" s="2">
        <v>43141</v>
      </c>
      <c r="E5755" s="1" t="s">
        <v>10147</v>
      </c>
      <c r="F5755" s="1" t="s">
        <v>10852</v>
      </c>
      <c r="G5755" s="1" t="s">
        <v>702</v>
      </c>
      <c r="H5755" s="1" t="s">
        <v>793</v>
      </c>
      <c r="I5755" s="1" t="s">
        <v>796</v>
      </c>
      <c r="J5755" s="1" t="s">
        <v>899</v>
      </c>
      <c r="K5755" s="1" t="s">
        <v>1328</v>
      </c>
      <c r="L5755" s="1">
        <v>40475</v>
      </c>
      <c r="M5755" s="1" t="s">
        <v>1376</v>
      </c>
      <c r="N5755" s="1" t="s">
        <v>1757</v>
      </c>
      <c r="O5755" s="1" t="s">
        <v>3242</v>
      </c>
      <c r="P5755" s="1" t="s">
        <v>3246</v>
      </c>
      <c r="Q5755" s="1" t="s">
        <v>3640</v>
      </c>
      <c r="R5755" s="1">
        <v>866.4</v>
      </c>
      <c r="S5755" s="1">
        <v>4</v>
      </c>
      <c r="T5755" s="1">
        <v>0</v>
      </c>
      <c r="U5755" s="1">
        <v>225.26400000000001</v>
      </c>
      <c r="V5755" t="s">
        <v>90</v>
      </c>
      <c r="W5755" t="s">
        <v>5113</v>
      </c>
    </row>
    <row r="5756" spans="1:23" x14ac:dyDescent="0.3">
      <c r="A5756" s="1">
        <v>5755</v>
      </c>
      <c r="B5756" t="s">
        <v>8006</v>
      </c>
      <c r="C5756" s="2">
        <v>42823</v>
      </c>
      <c r="D5756" s="2">
        <v>42828</v>
      </c>
      <c r="E5756" s="1" t="s">
        <v>10146</v>
      </c>
      <c r="F5756" s="1" t="s">
        <v>10388</v>
      </c>
      <c r="G5756" s="1" t="s">
        <v>238</v>
      </c>
      <c r="H5756" s="1" t="s">
        <v>793</v>
      </c>
      <c r="I5756" s="1" t="s">
        <v>796</v>
      </c>
      <c r="J5756" s="1" t="s">
        <v>821</v>
      </c>
      <c r="K5756" s="1" t="s">
        <v>1344</v>
      </c>
      <c r="L5756" s="1">
        <v>22153</v>
      </c>
      <c r="M5756" s="1" t="s">
        <v>1376</v>
      </c>
      <c r="N5756" s="1" t="s">
        <v>1704</v>
      </c>
      <c r="O5756" s="1" t="s">
        <v>3243</v>
      </c>
      <c r="P5756" s="1" t="s">
        <v>3251</v>
      </c>
      <c r="Q5756" s="1" t="s">
        <v>3586</v>
      </c>
      <c r="R5756" s="1">
        <v>5.56</v>
      </c>
      <c r="S5756" s="1">
        <v>2</v>
      </c>
      <c r="T5756" s="1">
        <v>0</v>
      </c>
      <c r="U5756" s="1">
        <v>1.4455999999999998</v>
      </c>
      <c r="V5756" t="s">
        <v>90</v>
      </c>
      <c r="W5756" t="s">
        <v>5113</v>
      </c>
    </row>
    <row r="5757" spans="1:23" x14ac:dyDescent="0.3">
      <c r="A5757" s="1">
        <v>5756</v>
      </c>
      <c r="B5757" t="s">
        <v>8007</v>
      </c>
      <c r="C5757" s="2">
        <v>42657</v>
      </c>
      <c r="D5757" s="2">
        <v>42661</v>
      </c>
      <c r="E5757" s="1" t="s">
        <v>10147</v>
      </c>
      <c r="F5757" s="1" t="s">
        <v>10793</v>
      </c>
      <c r="G5757" s="1" t="s">
        <v>643</v>
      </c>
      <c r="H5757" s="1" t="s">
        <v>793</v>
      </c>
      <c r="I5757" s="1" t="s">
        <v>796</v>
      </c>
      <c r="J5757" s="1" t="s">
        <v>802</v>
      </c>
      <c r="K5757" s="1" t="s">
        <v>1332</v>
      </c>
      <c r="L5757" s="1">
        <v>76106</v>
      </c>
      <c r="M5757" s="1" t="s">
        <v>1378</v>
      </c>
      <c r="N5757" s="1" t="s">
        <v>3063</v>
      </c>
      <c r="O5757" s="1" t="s">
        <v>3243</v>
      </c>
      <c r="P5757" s="1" t="s">
        <v>3254</v>
      </c>
      <c r="Q5757" s="1" t="s">
        <v>4933</v>
      </c>
      <c r="R5757" s="1">
        <v>3.1599999999999993</v>
      </c>
      <c r="S5757" s="1">
        <v>4</v>
      </c>
      <c r="T5757" s="1">
        <v>0.8</v>
      </c>
      <c r="U5757" s="1">
        <v>-8.532</v>
      </c>
      <c r="V5757" t="s">
        <v>608</v>
      </c>
      <c r="W5757" t="s">
        <v>5113</v>
      </c>
    </row>
    <row r="5758" spans="1:23" x14ac:dyDescent="0.3">
      <c r="A5758" s="1">
        <v>5757</v>
      </c>
      <c r="B5758" t="s">
        <v>8007</v>
      </c>
      <c r="C5758" s="2">
        <v>42657</v>
      </c>
      <c r="D5758" s="2">
        <v>42661</v>
      </c>
      <c r="E5758" s="1" t="s">
        <v>10147</v>
      </c>
      <c r="F5758" s="1" t="s">
        <v>10793</v>
      </c>
      <c r="G5758" s="1" t="s">
        <v>643</v>
      </c>
      <c r="H5758" s="1" t="s">
        <v>793</v>
      </c>
      <c r="I5758" s="1" t="s">
        <v>796</v>
      </c>
      <c r="J5758" s="1" t="s">
        <v>802</v>
      </c>
      <c r="K5758" s="1" t="s">
        <v>1332</v>
      </c>
      <c r="L5758" s="1">
        <v>76106</v>
      </c>
      <c r="M5758" s="1" t="s">
        <v>1378</v>
      </c>
      <c r="N5758" s="1" t="s">
        <v>1995</v>
      </c>
      <c r="O5758" s="1" t="s">
        <v>3244</v>
      </c>
      <c r="P5758" s="1" t="s">
        <v>3261</v>
      </c>
      <c r="Q5758" s="1" t="s">
        <v>3877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">
        <v>608</v>
      </c>
      <c r="W5758" t="s">
        <v>5113</v>
      </c>
    </row>
    <row r="5759" spans="1:23" x14ac:dyDescent="0.3">
      <c r="A5759" s="1">
        <v>5758</v>
      </c>
      <c r="B5759" t="s">
        <v>8008</v>
      </c>
      <c r="C5759" s="2">
        <v>42958</v>
      </c>
      <c r="D5759" s="2">
        <v>42963</v>
      </c>
      <c r="E5759" s="1" t="s">
        <v>10147</v>
      </c>
      <c r="F5759" s="1" t="s">
        <v>10918</v>
      </c>
      <c r="G5759" s="1" t="s">
        <v>768</v>
      </c>
      <c r="H5759" s="1" t="s">
        <v>793</v>
      </c>
      <c r="I5759" s="1" t="s">
        <v>796</v>
      </c>
      <c r="J5759" s="1" t="s">
        <v>1050</v>
      </c>
      <c r="K5759" s="1" t="s">
        <v>1331</v>
      </c>
      <c r="L5759" s="1">
        <v>27604</v>
      </c>
      <c r="M5759" s="1" t="s">
        <v>1376</v>
      </c>
      <c r="N5759" s="1" t="s">
        <v>2386</v>
      </c>
      <c r="O5759" s="1" t="s">
        <v>3242</v>
      </c>
      <c r="P5759" s="1" t="s">
        <v>3250</v>
      </c>
      <c r="Q5759" s="1" t="s">
        <v>4643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">
        <v>90</v>
      </c>
      <c r="W5759" t="s">
        <v>5113</v>
      </c>
    </row>
    <row r="5760" spans="1:23" x14ac:dyDescent="0.3">
      <c r="A5760" s="1">
        <v>5759</v>
      </c>
      <c r="B5760" t="s">
        <v>8009</v>
      </c>
      <c r="C5760" s="2">
        <v>43061</v>
      </c>
      <c r="D5760" s="2">
        <v>43062</v>
      </c>
      <c r="E5760" s="1" t="s">
        <v>10148</v>
      </c>
      <c r="F5760" s="1" t="s">
        <v>10153</v>
      </c>
      <c r="G5760" s="1" t="s">
        <v>3</v>
      </c>
      <c r="H5760" s="1" t="s">
        <v>793</v>
      </c>
      <c r="I5760" s="1" t="s">
        <v>796</v>
      </c>
      <c r="J5760" s="1" t="s">
        <v>943</v>
      </c>
      <c r="K5760" s="1" t="s">
        <v>1330</v>
      </c>
      <c r="L5760" s="1">
        <v>33012</v>
      </c>
      <c r="M5760" s="1" t="s">
        <v>1376</v>
      </c>
      <c r="N5760" s="1" t="s">
        <v>3114</v>
      </c>
      <c r="O5760" s="1" t="s">
        <v>3244</v>
      </c>
      <c r="P5760" s="1" t="s">
        <v>3260</v>
      </c>
      <c r="Q5760" s="1" t="s">
        <v>4984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">
        <v>90</v>
      </c>
      <c r="W5760" t="s">
        <v>5113</v>
      </c>
    </row>
    <row r="5761" spans="1:23" x14ac:dyDescent="0.3">
      <c r="A5761" s="1">
        <v>5760</v>
      </c>
      <c r="B5761" t="s">
        <v>8010</v>
      </c>
      <c r="C5761" s="2">
        <v>43464</v>
      </c>
      <c r="D5761" s="2">
        <v>43464</v>
      </c>
      <c r="E5761" s="1" t="s">
        <v>10149</v>
      </c>
      <c r="F5761" s="1" t="s">
        <v>10805</v>
      </c>
      <c r="G5761" s="1" t="s">
        <v>655</v>
      </c>
      <c r="H5761" s="1" t="s">
        <v>795</v>
      </c>
      <c r="I5761" s="1" t="s">
        <v>796</v>
      </c>
      <c r="J5761" s="1" t="s">
        <v>798</v>
      </c>
      <c r="K5761" s="1" t="s">
        <v>1329</v>
      </c>
      <c r="L5761" s="1">
        <v>90032</v>
      </c>
      <c r="M5761" s="1" t="s">
        <v>1377</v>
      </c>
      <c r="N5761" s="1" t="s">
        <v>2152</v>
      </c>
      <c r="O5761" s="1" t="s">
        <v>3243</v>
      </c>
      <c r="P5761" s="1" t="s">
        <v>3249</v>
      </c>
      <c r="Q5761" s="1" t="s">
        <v>4033</v>
      </c>
      <c r="R5761" s="1">
        <v>481.32</v>
      </c>
      <c r="S5761" s="1">
        <v>4</v>
      </c>
      <c r="T5761" s="1">
        <v>0</v>
      </c>
      <c r="U5761" s="1">
        <v>125.14319999999998</v>
      </c>
      <c r="V5761" t="s">
        <v>731</v>
      </c>
      <c r="W5761" t="s">
        <v>5113</v>
      </c>
    </row>
    <row r="5762" spans="1:23" x14ac:dyDescent="0.3">
      <c r="A5762" s="1">
        <v>5761</v>
      </c>
      <c r="B5762" t="s">
        <v>8010</v>
      </c>
      <c r="C5762" s="2">
        <v>43464</v>
      </c>
      <c r="D5762" s="2">
        <v>43464</v>
      </c>
      <c r="E5762" s="1" t="s">
        <v>10149</v>
      </c>
      <c r="F5762" s="1" t="s">
        <v>10805</v>
      </c>
      <c r="G5762" s="1" t="s">
        <v>655</v>
      </c>
      <c r="H5762" s="1" t="s">
        <v>795</v>
      </c>
      <c r="I5762" s="1" t="s">
        <v>796</v>
      </c>
      <c r="J5762" s="1" t="s">
        <v>798</v>
      </c>
      <c r="K5762" s="1" t="s">
        <v>1329</v>
      </c>
      <c r="L5762" s="1">
        <v>90032</v>
      </c>
      <c r="M5762" s="1" t="s">
        <v>1377</v>
      </c>
      <c r="N5762" s="1" t="s">
        <v>1796</v>
      </c>
      <c r="O5762" s="1" t="s">
        <v>3243</v>
      </c>
      <c r="P5762" s="1" t="s">
        <v>3253</v>
      </c>
      <c r="Q5762" s="1" t="s">
        <v>3678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">
        <v>731</v>
      </c>
      <c r="W5762" t="s">
        <v>5112</v>
      </c>
    </row>
    <row r="5763" spans="1:23" x14ac:dyDescent="0.3">
      <c r="A5763" s="1">
        <v>5762</v>
      </c>
      <c r="B5763" t="s">
        <v>8011</v>
      </c>
      <c r="C5763" s="2">
        <v>43689</v>
      </c>
      <c r="D5763" s="2">
        <v>43692</v>
      </c>
      <c r="E5763" s="1" t="s">
        <v>10148</v>
      </c>
      <c r="F5763" s="1" t="s">
        <v>10744</v>
      </c>
      <c r="G5763" s="1" t="s">
        <v>594</v>
      </c>
      <c r="H5763" s="1" t="s">
        <v>793</v>
      </c>
      <c r="I5763" s="1" t="s">
        <v>796</v>
      </c>
      <c r="J5763" s="1" t="s">
        <v>1250</v>
      </c>
      <c r="K5763" s="1" t="s">
        <v>1329</v>
      </c>
      <c r="L5763" s="1">
        <v>92630</v>
      </c>
      <c r="M5763" s="1" t="s">
        <v>1377</v>
      </c>
      <c r="N5763" s="1" t="s">
        <v>2487</v>
      </c>
      <c r="O5763" s="1" t="s">
        <v>3243</v>
      </c>
      <c r="P5763" s="1" t="s">
        <v>3254</v>
      </c>
      <c r="Q5763" s="1" t="s">
        <v>4358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">
        <v>731</v>
      </c>
      <c r="W5763" t="s">
        <v>5112</v>
      </c>
    </row>
    <row r="5764" spans="1:23" x14ac:dyDescent="0.3">
      <c r="A5764" s="1">
        <v>5763</v>
      </c>
      <c r="B5764" t="s">
        <v>8011</v>
      </c>
      <c r="C5764" s="2">
        <v>43689</v>
      </c>
      <c r="D5764" s="2">
        <v>43692</v>
      </c>
      <c r="E5764" s="1" t="s">
        <v>10148</v>
      </c>
      <c r="F5764" s="1" t="s">
        <v>10744</v>
      </c>
      <c r="G5764" s="1" t="s">
        <v>594</v>
      </c>
      <c r="H5764" s="1" t="s">
        <v>793</v>
      </c>
      <c r="I5764" s="1" t="s">
        <v>796</v>
      </c>
      <c r="J5764" s="1" t="s">
        <v>1250</v>
      </c>
      <c r="K5764" s="1" t="s">
        <v>1329</v>
      </c>
      <c r="L5764" s="1">
        <v>92630</v>
      </c>
      <c r="M5764" s="1" t="s">
        <v>1377</v>
      </c>
      <c r="N5764" s="1" t="s">
        <v>2381</v>
      </c>
      <c r="O5764" s="1" t="s">
        <v>3242</v>
      </c>
      <c r="P5764" s="1" t="s">
        <v>3250</v>
      </c>
      <c r="Q5764" s="1" t="s">
        <v>4255</v>
      </c>
      <c r="R5764" s="1">
        <v>54.92</v>
      </c>
      <c r="S5764" s="1">
        <v>4</v>
      </c>
      <c r="T5764" s="1">
        <v>0</v>
      </c>
      <c r="U5764" s="1">
        <v>19.7712</v>
      </c>
      <c r="V5764" t="s">
        <v>731</v>
      </c>
      <c r="W5764" t="s">
        <v>5113</v>
      </c>
    </row>
    <row r="5765" spans="1:23" x14ac:dyDescent="0.3">
      <c r="A5765" s="1">
        <v>5764</v>
      </c>
      <c r="B5765" t="s">
        <v>8012</v>
      </c>
      <c r="C5765" s="2">
        <v>43042</v>
      </c>
      <c r="D5765" s="2">
        <v>43044</v>
      </c>
      <c r="E5765" s="1" t="s">
        <v>10148</v>
      </c>
      <c r="F5765" s="1" t="s">
        <v>10242</v>
      </c>
      <c r="G5765" s="1" t="s">
        <v>92</v>
      </c>
      <c r="H5765" s="1" t="s">
        <v>794</v>
      </c>
      <c r="I5765" s="1" t="s">
        <v>796</v>
      </c>
      <c r="J5765" s="1" t="s">
        <v>882</v>
      </c>
      <c r="K5765" s="1" t="s">
        <v>1342</v>
      </c>
      <c r="L5765" s="1">
        <v>11561</v>
      </c>
      <c r="M5765" s="1" t="s">
        <v>1379</v>
      </c>
      <c r="N5765" s="1" t="s">
        <v>2958</v>
      </c>
      <c r="O5765" s="1" t="s">
        <v>3242</v>
      </c>
      <c r="P5765" s="1" t="s">
        <v>3246</v>
      </c>
      <c r="Q5765" s="1" t="s">
        <v>4831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">
        <v>320</v>
      </c>
      <c r="W5765" t="s">
        <v>5113</v>
      </c>
    </row>
    <row r="5766" spans="1:23" x14ac:dyDescent="0.3">
      <c r="A5766" s="1">
        <v>5765</v>
      </c>
      <c r="B5766" t="s">
        <v>8013</v>
      </c>
      <c r="C5766" s="2">
        <v>42988</v>
      </c>
      <c r="D5766" s="2">
        <v>42990</v>
      </c>
      <c r="E5766" s="1" t="s">
        <v>10146</v>
      </c>
      <c r="F5766" s="1" t="s">
        <v>10580</v>
      </c>
      <c r="G5766" s="1" t="s">
        <v>430</v>
      </c>
      <c r="H5766" s="1" t="s">
        <v>793</v>
      </c>
      <c r="I5766" s="1" t="s">
        <v>796</v>
      </c>
      <c r="J5766" s="1" t="s">
        <v>801</v>
      </c>
      <c r="K5766" s="1" t="s">
        <v>973</v>
      </c>
      <c r="L5766" s="1">
        <v>98103</v>
      </c>
      <c r="M5766" s="1" t="s">
        <v>1377</v>
      </c>
      <c r="N5766" s="1" t="s">
        <v>3135</v>
      </c>
      <c r="O5766" s="1" t="s">
        <v>3243</v>
      </c>
      <c r="P5766" s="1" t="s">
        <v>3249</v>
      </c>
      <c r="Q5766" s="1" t="s">
        <v>5007</v>
      </c>
      <c r="R5766" s="1">
        <v>353.88</v>
      </c>
      <c r="S5766" s="1">
        <v>6</v>
      </c>
      <c r="T5766" s="1">
        <v>0</v>
      </c>
      <c r="U5766" s="1">
        <v>17.693999999999988</v>
      </c>
      <c r="V5766" t="s">
        <v>731</v>
      </c>
      <c r="W5766" t="s">
        <v>5113</v>
      </c>
    </row>
    <row r="5767" spans="1:23" x14ac:dyDescent="0.3">
      <c r="A5767" s="1">
        <v>5766</v>
      </c>
      <c r="B5767" t="s">
        <v>8014</v>
      </c>
      <c r="C5767" s="2">
        <v>42682</v>
      </c>
      <c r="D5767" s="2">
        <v>42688</v>
      </c>
      <c r="E5767" s="1" t="s">
        <v>10147</v>
      </c>
      <c r="F5767" s="1" t="s">
        <v>10162</v>
      </c>
      <c r="G5767" s="1" t="s">
        <v>12</v>
      </c>
      <c r="H5767" s="1" t="s">
        <v>793</v>
      </c>
      <c r="I5767" s="1" t="s">
        <v>796</v>
      </c>
      <c r="J5767" s="1" t="s">
        <v>1251</v>
      </c>
      <c r="K5767" s="1" t="s">
        <v>1329</v>
      </c>
      <c r="L5767" s="1">
        <v>96003</v>
      </c>
      <c r="M5767" s="1" t="s">
        <v>1377</v>
      </c>
      <c r="N5767" s="1" t="s">
        <v>2252</v>
      </c>
      <c r="O5767" s="1" t="s">
        <v>3244</v>
      </c>
      <c r="P5767" s="1" t="s">
        <v>3252</v>
      </c>
      <c r="Q5767" s="1" t="s">
        <v>4128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">
        <v>731</v>
      </c>
      <c r="W5767" t="s">
        <v>5113</v>
      </c>
    </row>
    <row r="5768" spans="1:23" x14ac:dyDescent="0.3">
      <c r="A5768" s="1">
        <v>5767</v>
      </c>
      <c r="B5768" t="s">
        <v>8015</v>
      </c>
      <c r="C5768" s="2">
        <v>43381</v>
      </c>
      <c r="D5768" s="2">
        <v>43388</v>
      </c>
      <c r="E5768" s="1" t="s">
        <v>10147</v>
      </c>
      <c r="F5768" s="1" t="s">
        <v>10477</v>
      </c>
      <c r="G5768" s="1" t="s">
        <v>327</v>
      </c>
      <c r="H5768" s="1" t="s">
        <v>795</v>
      </c>
      <c r="I5768" s="1" t="s">
        <v>796</v>
      </c>
      <c r="J5768" s="1" t="s">
        <v>849</v>
      </c>
      <c r="K5768" s="1" t="s">
        <v>1332</v>
      </c>
      <c r="L5768" s="1">
        <v>78207</v>
      </c>
      <c r="M5768" s="1" t="s">
        <v>1378</v>
      </c>
      <c r="N5768" s="1" t="s">
        <v>2731</v>
      </c>
      <c r="O5768" s="1" t="s">
        <v>3243</v>
      </c>
      <c r="P5768" s="1" t="s">
        <v>3247</v>
      </c>
      <c r="Q5768" s="1" t="s">
        <v>4599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">
        <v>608</v>
      </c>
      <c r="W5768" t="s">
        <v>5113</v>
      </c>
    </row>
    <row r="5769" spans="1:23" x14ac:dyDescent="0.3">
      <c r="A5769" s="1">
        <v>5768</v>
      </c>
      <c r="B5769" t="s">
        <v>8016</v>
      </c>
      <c r="C5769" s="2">
        <v>43716</v>
      </c>
      <c r="D5769" s="2">
        <v>43720</v>
      </c>
      <c r="E5769" s="1" t="s">
        <v>10146</v>
      </c>
      <c r="F5769" s="1" t="s">
        <v>10903</v>
      </c>
      <c r="G5769" s="1" t="s">
        <v>753</v>
      </c>
      <c r="H5769" s="1" t="s">
        <v>794</v>
      </c>
      <c r="I5769" s="1" t="s">
        <v>796</v>
      </c>
      <c r="J5769" s="1" t="s">
        <v>809</v>
      </c>
      <c r="K5769" s="1" t="s">
        <v>1332</v>
      </c>
      <c r="L5769" s="1">
        <v>77070</v>
      </c>
      <c r="M5769" s="1" t="s">
        <v>1378</v>
      </c>
      <c r="N5769" s="1" t="s">
        <v>2316</v>
      </c>
      <c r="O5769" s="1" t="s">
        <v>3244</v>
      </c>
      <c r="P5769" s="1" t="s">
        <v>3256</v>
      </c>
      <c r="Q5769" s="1" t="s">
        <v>4191</v>
      </c>
      <c r="R5769" s="1">
        <v>85.2</v>
      </c>
      <c r="S5769" s="1">
        <v>6</v>
      </c>
      <c r="T5769" s="1">
        <v>0.2</v>
      </c>
      <c r="U5769" s="1">
        <v>20.234999999999996</v>
      </c>
      <c r="V5769" t="s">
        <v>608</v>
      </c>
      <c r="W5769" t="s">
        <v>5113</v>
      </c>
    </row>
    <row r="5770" spans="1:23" x14ac:dyDescent="0.3">
      <c r="A5770" s="1">
        <v>5769</v>
      </c>
      <c r="B5770" t="s">
        <v>8017</v>
      </c>
      <c r="C5770" s="2">
        <v>42791</v>
      </c>
      <c r="D5770" s="2">
        <v>42795</v>
      </c>
      <c r="E5770" s="1" t="s">
        <v>10147</v>
      </c>
      <c r="F5770" s="1" t="s">
        <v>10436</v>
      </c>
      <c r="G5770" s="1" t="s">
        <v>286</v>
      </c>
      <c r="H5770" s="1" t="s">
        <v>793</v>
      </c>
      <c r="I5770" s="1" t="s">
        <v>796</v>
      </c>
      <c r="J5770" s="1" t="s">
        <v>1070</v>
      </c>
      <c r="K5770" s="1" t="s">
        <v>1358</v>
      </c>
      <c r="L5770" s="1">
        <v>1453</v>
      </c>
      <c r="M5770" s="1" t="s">
        <v>1379</v>
      </c>
      <c r="N5770" s="1" t="s">
        <v>2422</v>
      </c>
      <c r="O5770" s="1" t="s">
        <v>3243</v>
      </c>
      <c r="P5770" s="1" t="s">
        <v>3247</v>
      </c>
      <c r="Q5770" s="1" t="s">
        <v>4293</v>
      </c>
      <c r="R5770" s="1">
        <v>3.15</v>
      </c>
      <c r="S5770" s="1">
        <v>1</v>
      </c>
      <c r="T5770" s="1">
        <v>0</v>
      </c>
      <c r="U5770" s="1">
        <v>1.512</v>
      </c>
      <c r="V5770" t="s">
        <v>320</v>
      </c>
      <c r="W5770" t="s">
        <v>5113</v>
      </c>
    </row>
    <row r="5771" spans="1:23" x14ac:dyDescent="0.3">
      <c r="A5771" s="1">
        <v>5770</v>
      </c>
      <c r="B5771" t="s">
        <v>8017</v>
      </c>
      <c r="C5771" s="2">
        <v>42791</v>
      </c>
      <c r="D5771" s="2">
        <v>42795</v>
      </c>
      <c r="E5771" s="1" t="s">
        <v>10147</v>
      </c>
      <c r="F5771" s="1" t="s">
        <v>10436</v>
      </c>
      <c r="G5771" s="1" t="s">
        <v>286</v>
      </c>
      <c r="H5771" s="1" t="s">
        <v>793</v>
      </c>
      <c r="I5771" s="1" t="s">
        <v>796</v>
      </c>
      <c r="J5771" s="1" t="s">
        <v>1070</v>
      </c>
      <c r="K5771" s="1" t="s">
        <v>1358</v>
      </c>
      <c r="L5771" s="1">
        <v>1453</v>
      </c>
      <c r="M5771" s="1" t="s">
        <v>1379</v>
      </c>
      <c r="N5771" s="1" t="s">
        <v>1506</v>
      </c>
      <c r="O5771" s="1" t="s">
        <v>3243</v>
      </c>
      <c r="P5771" s="1" t="s">
        <v>3255</v>
      </c>
      <c r="Q5771" s="1" t="s">
        <v>3824</v>
      </c>
      <c r="R5771" s="1">
        <v>22.72</v>
      </c>
      <c r="S5771" s="1">
        <v>4</v>
      </c>
      <c r="T5771" s="1">
        <v>0</v>
      </c>
      <c r="U5771" s="1">
        <v>10.223999999999998</v>
      </c>
      <c r="V5771" t="s">
        <v>320</v>
      </c>
      <c r="W5771" t="s">
        <v>5113</v>
      </c>
    </row>
    <row r="5772" spans="1:23" x14ac:dyDescent="0.3">
      <c r="A5772" s="1">
        <v>5771</v>
      </c>
      <c r="B5772" t="s">
        <v>8018</v>
      </c>
      <c r="C5772" s="2">
        <v>43002</v>
      </c>
      <c r="D5772" s="2">
        <v>43006</v>
      </c>
      <c r="E5772" s="1" t="s">
        <v>10147</v>
      </c>
      <c r="F5772" s="1" t="s">
        <v>10614</v>
      </c>
      <c r="G5772" s="1" t="s">
        <v>464</v>
      </c>
      <c r="H5772" s="1" t="s">
        <v>794</v>
      </c>
      <c r="I5772" s="1" t="s">
        <v>796</v>
      </c>
      <c r="J5772" s="1" t="s">
        <v>798</v>
      </c>
      <c r="K5772" s="1" t="s">
        <v>1329</v>
      </c>
      <c r="L5772" s="1">
        <v>90032</v>
      </c>
      <c r="M5772" s="1" t="s">
        <v>1377</v>
      </c>
      <c r="N5772" s="1" t="s">
        <v>1907</v>
      </c>
      <c r="O5772" s="1" t="s">
        <v>3242</v>
      </c>
      <c r="P5772" s="1" t="s">
        <v>3250</v>
      </c>
      <c r="Q5772" s="1" t="s">
        <v>3789</v>
      </c>
      <c r="R5772" s="1">
        <v>14.91</v>
      </c>
      <c r="S5772" s="1">
        <v>3</v>
      </c>
      <c r="T5772" s="1">
        <v>0</v>
      </c>
      <c r="U5772" s="1">
        <v>4.6220999999999997</v>
      </c>
      <c r="V5772" t="s">
        <v>731</v>
      </c>
      <c r="W5772" t="s">
        <v>5113</v>
      </c>
    </row>
    <row r="5773" spans="1:23" x14ac:dyDescent="0.3">
      <c r="A5773" s="1">
        <v>5772</v>
      </c>
      <c r="B5773" t="s">
        <v>8018</v>
      </c>
      <c r="C5773" s="2">
        <v>43002</v>
      </c>
      <c r="D5773" s="2">
        <v>43006</v>
      </c>
      <c r="E5773" s="1" t="s">
        <v>10147</v>
      </c>
      <c r="F5773" s="1" t="s">
        <v>10614</v>
      </c>
      <c r="G5773" s="1" t="s">
        <v>464</v>
      </c>
      <c r="H5773" s="1" t="s">
        <v>794</v>
      </c>
      <c r="I5773" s="1" t="s">
        <v>796</v>
      </c>
      <c r="J5773" s="1" t="s">
        <v>798</v>
      </c>
      <c r="K5773" s="1" t="s">
        <v>1329</v>
      </c>
      <c r="L5773" s="1">
        <v>90032</v>
      </c>
      <c r="M5773" s="1" t="s">
        <v>1377</v>
      </c>
      <c r="N5773" s="1" t="s">
        <v>2744</v>
      </c>
      <c r="O5773" s="1" t="s">
        <v>3243</v>
      </c>
      <c r="P5773" s="1" t="s">
        <v>3254</v>
      </c>
      <c r="Q5773" s="1" t="s">
        <v>4612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">
        <v>731</v>
      </c>
      <c r="W5773" t="s">
        <v>5113</v>
      </c>
    </row>
    <row r="5774" spans="1:23" x14ac:dyDescent="0.3">
      <c r="A5774" s="1">
        <v>5773</v>
      </c>
      <c r="B5774" t="s">
        <v>8019</v>
      </c>
      <c r="C5774" s="2">
        <v>43065</v>
      </c>
      <c r="D5774" s="2">
        <v>43070</v>
      </c>
      <c r="E5774" s="1" t="s">
        <v>10147</v>
      </c>
      <c r="F5774" s="1" t="s">
        <v>10255</v>
      </c>
      <c r="G5774" s="1" t="s">
        <v>105</v>
      </c>
      <c r="H5774" s="1" t="s">
        <v>794</v>
      </c>
      <c r="I5774" s="1" t="s">
        <v>796</v>
      </c>
      <c r="J5774" s="1" t="s">
        <v>821</v>
      </c>
      <c r="K5774" s="1" t="s">
        <v>1352</v>
      </c>
      <c r="L5774" s="1">
        <v>65807</v>
      </c>
      <c r="M5774" s="1" t="s">
        <v>1378</v>
      </c>
      <c r="N5774" s="1" t="s">
        <v>1729</v>
      </c>
      <c r="O5774" s="1" t="s">
        <v>3244</v>
      </c>
      <c r="P5774" s="1" t="s">
        <v>3261</v>
      </c>
      <c r="Q5774" s="1" t="s">
        <v>3611</v>
      </c>
      <c r="R5774" s="1">
        <v>599.99</v>
      </c>
      <c r="S5774" s="1">
        <v>1</v>
      </c>
      <c r="T5774" s="1">
        <v>0</v>
      </c>
      <c r="U5774" s="1">
        <v>233.99610000000001</v>
      </c>
      <c r="V5774" t="s">
        <v>608</v>
      </c>
      <c r="W5774" t="s">
        <v>5113</v>
      </c>
    </row>
    <row r="5775" spans="1:23" x14ac:dyDescent="0.3">
      <c r="A5775" s="1">
        <v>5774</v>
      </c>
      <c r="B5775" t="s">
        <v>8020</v>
      </c>
      <c r="C5775" s="2">
        <v>43343</v>
      </c>
      <c r="D5775" s="2">
        <v>43349</v>
      </c>
      <c r="E5775" s="1" t="s">
        <v>10147</v>
      </c>
      <c r="F5775" s="1" t="s">
        <v>10386</v>
      </c>
      <c r="G5775" s="1" t="s">
        <v>236</v>
      </c>
      <c r="H5775" s="1" t="s">
        <v>793</v>
      </c>
      <c r="I5775" s="1" t="s">
        <v>796</v>
      </c>
      <c r="J5775" s="1" t="s">
        <v>1232</v>
      </c>
      <c r="K5775" s="1" t="s">
        <v>1332</v>
      </c>
      <c r="L5775" s="1">
        <v>76706</v>
      </c>
      <c r="M5775" s="1" t="s">
        <v>1378</v>
      </c>
      <c r="N5775" s="1" t="s">
        <v>1735</v>
      </c>
      <c r="O5775" s="1" t="s">
        <v>3243</v>
      </c>
      <c r="P5775" s="1" t="s">
        <v>3249</v>
      </c>
      <c r="Q5775" s="1" t="s">
        <v>3617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">
        <v>608</v>
      </c>
      <c r="W5775" t="s">
        <v>5113</v>
      </c>
    </row>
    <row r="5776" spans="1:23" x14ac:dyDescent="0.3">
      <c r="A5776" s="1">
        <v>5775</v>
      </c>
      <c r="B5776" t="s">
        <v>8021</v>
      </c>
      <c r="C5776" s="2">
        <v>43202</v>
      </c>
      <c r="D5776" s="2">
        <v>43206</v>
      </c>
      <c r="E5776" s="1" t="s">
        <v>10147</v>
      </c>
      <c r="F5776" s="1" t="s">
        <v>10593</v>
      </c>
      <c r="G5776" s="1" t="s">
        <v>443</v>
      </c>
      <c r="H5776" s="1" t="s">
        <v>793</v>
      </c>
      <c r="I5776" s="1" t="s">
        <v>796</v>
      </c>
      <c r="J5776" s="1" t="s">
        <v>798</v>
      </c>
      <c r="K5776" s="1" t="s">
        <v>1329</v>
      </c>
      <c r="L5776" s="1">
        <v>90036</v>
      </c>
      <c r="M5776" s="1" t="s">
        <v>1377</v>
      </c>
      <c r="N5776" s="1" t="s">
        <v>3136</v>
      </c>
      <c r="O5776" s="1" t="s">
        <v>3242</v>
      </c>
      <c r="P5776" s="1" t="s">
        <v>3246</v>
      </c>
      <c r="Q5776" s="1" t="s">
        <v>5008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">
        <v>731</v>
      </c>
      <c r="W5776" t="s">
        <v>5113</v>
      </c>
    </row>
    <row r="5777" spans="1:23" x14ac:dyDescent="0.3">
      <c r="A5777" s="1">
        <v>5776</v>
      </c>
      <c r="B5777" t="s">
        <v>8021</v>
      </c>
      <c r="C5777" s="2">
        <v>43202</v>
      </c>
      <c r="D5777" s="2">
        <v>43206</v>
      </c>
      <c r="E5777" s="1" t="s">
        <v>10147</v>
      </c>
      <c r="F5777" s="1" t="s">
        <v>10593</v>
      </c>
      <c r="G5777" s="1" t="s">
        <v>443</v>
      </c>
      <c r="H5777" s="1" t="s">
        <v>793</v>
      </c>
      <c r="I5777" s="1" t="s">
        <v>796</v>
      </c>
      <c r="J5777" s="1" t="s">
        <v>798</v>
      </c>
      <c r="K5777" s="1" t="s">
        <v>1329</v>
      </c>
      <c r="L5777" s="1">
        <v>90036</v>
      </c>
      <c r="M5777" s="1" t="s">
        <v>1377</v>
      </c>
      <c r="N5777" s="1" t="s">
        <v>2109</v>
      </c>
      <c r="O5777" s="1" t="s">
        <v>3243</v>
      </c>
      <c r="P5777" s="1" t="s">
        <v>3253</v>
      </c>
      <c r="Q5777" s="1" t="s">
        <v>3990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">
        <v>731</v>
      </c>
      <c r="W5777" t="s">
        <v>5112</v>
      </c>
    </row>
    <row r="5778" spans="1:23" x14ac:dyDescent="0.3">
      <c r="A5778" s="1">
        <v>5777</v>
      </c>
      <c r="B5778" t="s">
        <v>8022</v>
      </c>
      <c r="C5778" s="2">
        <v>43438</v>
      </c>
      <c r="D5778" s="2">
        <v>43442</v>
      </c>
      <c r="E5778" s="1" t="s">
        <v>10147</v>
      </c>
      <c r="F5778" s="1" t="s">
        <v>10365</v>
      </c>
      <c r="G5778" s="1" t="s">
        <v>215</v>
      </c>
      <c r="H5778" s="1" t="s">
        <v>793</v>
      </c>
      <c r="I5778" s="1" t="s">
        <v>796</v>
      </c>
      <c r="J5778" s="1" t="s">
        <v>906</v>
      </c>
      <c r="K5778" s="1" t="s">
        <v>1342</v>
      </c>
      <c r="L5778" s="1">
        <v>13021</v>
      </c>
      <c r="M5778" s="1" t="s">
        <v>1379</v>
      </c>
      <c r="N5778" s="1" t="s">
        <v>2005</v>
      </c>
      <c r="O5778" s="1" t="s">
        <v>3243</v>
      </c>
      <c r="P5778" s="1" t="s">
        <v>3253</v>
      </c>
      <c r="Q5778" s="1" t="s">
        <v>3887</v>
      </c>
      <c r="R5778" s="1">
        <v>15.528</v>
      </c>
      <c r="S5778" s="1">
        <v>3</v>
      </c>
      <c r="T5778" s="1">
        <v>0.2</v>
      </c>
      <c r="U5778" s="1">
        <v>5.8230000000000004</v>
      </c>
      <c r="V5778" t="s">
        <v>320</v>
      </c>
      <c r="W5778" t="s">
        <v>5112</v>
      </c>
    </row>
    <row r="5779" spans="1:23" x14ac:dyDescent="0.3">
      <c r="A5779" s="1">
        <v>5778</v>
      </c>
      <c r="B5779" t="s">
        <v>8023</v>
      </c>
      <c r="C5779" s="2">
        <v>43438</v>
      </c>
      <c r="D5779" s="2">
        <v>43443</v>
      </c>
      <c r="E5779" s="1" t="s">
        <v>10147</v>
      </c>
      <c r="F5779" s="1" t="s">
        <v>10596</v>
      </c>
      <c r="G5779" s="1" t="s">
        <v>446</v>
      </c>
      <c r="H5779" s="1" t="s">
        <v>793</v>
      </c>
      <c r="I5779" s="1" t="s">
        <v>796</v>
      </c>
      <c r="J5779" s="1" t="s">
        <v>805</v>
      </c>
      <c r="K5779" s="1" t="s">
        <v>1329</v>
      </c>
      <c r="L5779" s="1">
        <v>94109</v>
      </c>
      <c r="M5779" s="1" t="s">
        <v>1377</v>
      </c>
      <c r="N5779" s="1" t="s">
        <v>2301</v>
      </c>
      <c r="O5779" s="1" t="s">
        <v>3243</v>
      </c>
      <c r="P5779" s="1" t="s">
        <v>3255</v>
      </c>
      <c r="Q5779" s="1" t="s">
        <v>4175</v>
      </c>
      <c r="R5779" s="1">
        <v>104.85</v>
      </c>
      <c r="S5779" s="1">
        <v>1</v>
      </c>
      <c r="T5779" s="1">
        <v>0</v>
      </c>
      <c r="U5779" s="1">
        <v>50.327999999999996</v>
      </c>
      <c r="V5779" t="s">
        <v>731</v>
      </c>
      <c r="W5779" t="s">
        <v>5113</v>
      </c>
    </row>
    <row r="5780" spans="1:23" x14ac:dyDescent="0.3">
      <c r="A5780" s="1">
        <v>5779</v>
      </c>
      <c r="B5780" t="s">
        <v>8024</v>
      </c>
      <c r="C5780" s="2">
        <v>42685</v>
      </c>
      <c r="D5780" s="2">
        <v>42692</v>
      </c>
      <c r="E5780" s="1" t="s">
        <v>10147</v>
      </c>
      <c r="F5780" s="1" t="s">
        <v>10425</v>
      </c>
      <c r="G5780" s="1" t="s">
        <v>275</v>
      </c>
      <c r="H5780" s="1" t="s">
        <v>793</v>
      </c>
      <c r="I5780" s="1" t="s">
        <v>796</v>
      </c>
      <c r="J5780" s="1" t="s">
        <v>798</v>
      </c>
      <c r="K5780" s="1" t="s">
        <v>1329</v>
      </c>
      <c r="L5780" s="1">
        <v>90008</v>
      </c>
      <c r="M5780" s="1" t="s">
        <v>1377</v>
      </c>
      <c r="N5780" s="1" t="s">
        <v>1780</v>
      </c>
      <c r="O5780" s="1" t="s">
        <v>3243</v>
      </c>
      <c r="P5780" s="1" t="s">
        <v>3251</v>
      </c>
      <c r="Q5780" s="1" t="s">
        <v>3663</v>
      </c>
      <c r="R5780" s="1">
        <v>30.48</v>
      </c>
      <c r="S5780" s="1">
        <v>3</v>
      </c>
      <c r="T5780" s="1">
        <v>0</v>
      </c>
      <c r="U5780" s="1">
        <v>7.9248000000000012</v>
      </c>
      <c r="V5780" t="s">
        <v>731</v>
      </c>
      <c r="W5780" t="s">
        <v>5113</v>
      </c>
    </row>
    <row r="5781" spans="1:23" x14ac:dyDescent="0.3">
      <c r="A5781" s="1">
        <v>5780</v>
      </c>
      <c r="B5781" t="s">
        <v>8024</v>
      </c>
      <c r="C5781" s="2">
        <v>42685</v>
      </c>
      <c r="D5781" s="2">
        <v>42692</v>
      </c>
      <c r="E5781" s="1" t="s">
        <v>10147</v>
      </c>
      <c r="F5781" s="1" t="s">
        <v>10425</v>
      </c>
      <c r="G5781" s="1" t="s">
        <v>275</v>
      </c>
      <c r="H5781" s="1" t="s">
        <v>793</v>
      </c>
      <c r="I5781" s="1" t="s">
        <v>796</v>
      </c>
      <c r="J5781" s="1" t="s">
        <v>798</v>
      </c>
      <c r="K5781" s="1" t="s">
        <v>1329</v>
      </c>
      <c r="L5781" s="1">
        <v>90008</v>
      </c>
      <c r="M5781" s="1" t="s">
        <v>1377</v>
      </c>
      <c r="N5781" s="1" t="s">
        <v>2533</v>
      </c>
      <c r="O5781" s="1" t="s">
        <v>3242</v>
      </c>
      <c r="P5781" s="1" t="s">
        <v>3246</v>
      </c>
      <c r="Q5781" s="1" t="s">
        <v>4403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">
        <v>731</v>
      </c>
      <c r="W5781" t="s">
        <v>5112</v>
      </c>
    </row>
    <row r="5782" spans="1:23" x14ac:dyDescent="0.3">
      <c r="A5782" s="1">
        <v>5781</v>
      </c>
      <c r="B5782" t="s">
        <v>8025</v>
      </c>
      <c r="C5782" s="2">
        <v>42827</v>
      </c>
      <c r="D5782" s="2">
        <v>42834</v>
      </c>
      <c r="E5782" s="1" t="s">
        <v>10147</v>
      </c>
      <c r="F5782" s="1" t="s">
        <v>10629</v>
      </c>
      <c r="G5782" s="1" t="s">
        <v>479</v>
      </c>
      <c r="H5782" s="1" t="s">
        <v>793</v>
      </c>
      <c r="I5782" s="1" t="s">
        <v>796</v>
      </c>
      <c r="J5782" s="1" t="s">
        <v>798</v>
      </c>
      <c r="K5782" s="1" t="s">
        <v>1329</v>
      </c>
      <c r="L5782" s="1">
        <v>90049</v>
      </c>
      <c r="M5782" s="1" t="s">
        <v>1377</v>
      </c>
      <c r="N5782" s="1" t="s">
        <v>3141</v>
      </c>
      <c r="O5782" s="1" t="s">
        <v>3244</v>
      </c>
      <c r="P5782" s="1" t="s">
        <v>3260</v>
      </c>
      <c r="Q5782" s="1" t="s">
        <v>5012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">
        <v>731</v>
      </c>
      <c r="W5782" t="s">
        <v>5112</v>
      </c>
    </row>
    <row r="5783" spans="1:23" x14ac:dyDescent="0.3">
      <c r="A5783" s="1">
        <v>5782</v>
      </c>
      <c r="B5783" t="s">
        <v>8026</v>
      </c>
      <c r="C5783" s="2">
        <v>43081</v>
      </c>
      <c r="D5783" s="2">
        <v>43085</v>
      </c>
      <c r="E5783" s="1" t="s">
        <v>10146</v>
      </c>
      <c r="F5783" s="1" t="s">
        <v>10340</v>
      </c>
      <c r="G5783" s="1" t="s">
        <v>190</v>
      </c>
      <c r="H5783" s="1" t="s">
        <v>793</v>
      </c>
      <c r="I5783" s="1" t="s">
        <v>796</v>
      </c>
      <c r="J5783" s="1" t="s">
        <v>1252</v>
      </c>
      <c r="K5783" s="1" t="s">
        <v>1329</v>
      </c>
      <c r="L5783" s="1">
        <v>95928</v>
      </c>
      <c r="M5783" s="1" t="s">
        <v>1377</v>
      </c>
      <c r="N5783" s="1" t="s">
        <v>1527</v>
      </c>
      <c r="O5783" s="1" t="s">
        <v>3243</v>
      </c>
      <c r="P5783" s="1" t="s">
        <v>3251</v>
      </c>
      <c r="Q5783" s="1" t="s">
        <v>3410</v>
      </c>
      <c r="R5783" s="1">
        <v>2.21</v>
      </c>
      <c r="S5783" s="1">
        <v>1</v>
      </c>
      <c r="T5783" s="1">
        <v>0</v>
      </c>
      <c r="U5783" s="1">
        <v>0.59670000000000001</v>
      </c>
      <c r="V5783" t="s">
        <v>731</v>
      </c>
      <c r="W5783" t="s">
        <v>5113</v>
      </c>
    </row>
    <row r="5784" spans="1:23" x14ac:dyDescent="0.3">
      <c r="A5784" s="1">
        <v>5783</v>
      </c>
      <c r="B5784" t="s">
        <v>8026</v>
      </c>
      <c r="C5784" s="2">
        <v>43081</v>
      </c>
      <c r="D5784" s="2">
        <v>43085</v>
      </c>
      <c r="E5784" s="1" t="s">
        <v>10146</v>
      </c>
      <c r="F5784" s="1" t="s">
        <v>10340</v>
      </c>
      <c r="G5784" s="1" t="s">
        <v>190</v>
      </c>
      <c r="H5784" s="1" t="s">
        <v>793</v>
      </c>
      <c r="I5784" s="1" t="s">
        <v>796</v>
      </c>
      <c r="J5784" s="1" t="s">
        <v>1252</v>
      </c>
      <c r="K5784" s="1" t="s">
        <v>1329</v>
      </c>
      <c r="L5784" s="1">
        <v>95928</v>
      </c>
      <c r="M5784" s="1" t="s">
        <v>1377</v>
      </c>
      <c r="N5784" s="1" t="s">
        <v>2156</v>
      </c>
      <c r="O5784" s="1" t="s">
        <v>3243</v>
      </c>
      <c r="P5784" s="1" t="s">
        <v>3257</v>
      </c>
      <c r="Q5784" s="1" t="s">
        <v>4037</v>
      </c>
      <c r="R5784" s="1">
        <v>15.52</v>
      </c>
      <c r="S5784" s="1">
        <v>4</v>
      </c>
      <c r="T5784" s="1">
        <v>0</v>
      </c>
      <c r="U5784" s="1">
        <v>7.4496000000000002</v>
      </c>
      <c r="V5784" t="s">
        <v>731</v>
      </c>
      <c r="W5784" t="s">
        <v>5113</v>
      </c>
    </row>
    <row r="5785" spans="1:23" x14ac:dyDescent="0.3">
      <c r="A5785" s="1">
        <v>5784</v>
      </c>
      <c r="B5785" t="s">
        <v>8026</v>
      </c>
      <c r="C5785" s="2">
        <v>43081</v>
      </c>
      <c r="D5785" s="2">
        <v>43085</v>
      </c>
      <c r="E5785" s="1" t="s">
        <v>10146</v>
      </c>
      <c r="F5785" s="1" t="s">
        <v>10340</v>
      </c>
      <c r="G5785" s="1" t="s">
        <v>190</v>
      </c>
      <c r="H5785" s="1" t="s">
        <v>793</v>
      </c>
      <c r="I5785" s="1" t="s">
        <v>796</v>
      </c>
      <c r="J5785" s="1" t="s">
        <v>1252</v>
      </c>
      <c r="K5785" s="1" t="s">
        <v>1329</v>
      </c>
      <c r="L5785" s="1">
        <v>95928</v>
      </c>
      <c r="M5785" s="1" t="s">
        <v>1377</v>
      </c>
      <c r="N5785" s="1" t="s">
        <v>2726</v>
      </c>
      <c r="O5785" s="1" t="s">
        <v>3243</v>
      </c>
      <c r="P5785" s="1" t="s">
        <v>3255</v>
      </c>
      <c r="Q5785" s="1" t="s">
        <v>4593</v>
      </c>
      <c r="R5785" s="1">
        <v>36.44</v>
      </c>
      <c r="S5785" s="1">
        <v>4</v>
      </c>
      <c r="T5785" s="1">
        <v>0</v>
      </c>
      <c r="U5785" s="1">
        <v>16.397999999999996</v>
      </c>
      <c r="V5785" t="s">
        <v>731</v>
      </c>
      <c r="W5785" t="s">
        <v>5113</v>
      </c>
    </row>
    <row r="5786" spans="1:23" x14ac:dyDescent="0.3">
      <c r="A5786" s="1">
        <v>5785</v>
      </c>
      <c r="B5786" t="s">
        <v>8027</v>
      </c>
      <c r="C5786" s="2">
        <v>43740</v>
      </c>
      <c r="D5786" s="2">
        <v>43746</v>
      </c>
      <c r="E5786" s="1" t="s">
        <v>10147</v>
      </c>
      <c r="F5786" s="1" t="s">
        <v>10915</v>
      </c>
      <c r="G5786" s="1" t="s">
        <v>765</v>
      </c>
      <c r="H5786" s="1" t="s">
        <v>793</v>
      </c>
      <c r="I5786" s="1" t="s">
        <v>796</v>
      </c>
      <c r="J5786" s="1" t="s">
        <v>821</v>
      </c>
      <c r="K5786" s="1" t="s">
        <v>1348</v>
      </c>
      <c r="L5786" s="1">
        <v>97477</v>
      </c>
      <c r="M5786" s="1" t="s">
        <v>1377</v>
      </c>
      <c r="N5786" s="1" t="s">
        <v>1746</v>
      </c>
      <c r="O5786" s="1" t="s">
        <v>3242</v>
      </c>
      <c r="P5786" s="1" t="s">
        <v>3245</v>
      </c>
      <c r="Q5786" s="1" t="s">
        <v>3629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">
        <v>731</v>
      </c>
      <c r="W5786" t="s">
        <v>5113</v>
      </c>
    </row>
    <row r="5787" spans="1:23" x14ac:dyDescent="0.3">
      <c r="A5787" s="1">
        <v>5786</v>
      </c>
      <c r="B5787" t="s">
        <v>8027</v>
      </c>
      <c r="C5787" s="2">
        <v>43740</v>
      </c>
      <c r="D5787" s="2">
        <v>43746</v>
      </c>
      <c r="E5787" s="1" t="s">
        <v>10147</v>
      </c>
      <c r="F5787" s="1" t="s">
        <v>10915</v>
      </c>
      <c r="G5787" s="1" t="s">
        <v>765</v>
      </c>
      <c r="H5787" s="1" t="s">
        <v>793</v>
      </c>
      <c r="I5787" s="1" t="s">
        <v>796</v>
      </c>
      <c r="J5787" s="1" t="s">
        <v>821</v>
      </c>
      <c r="K5787" s="1" t="s">
        <v>1348</v>
      </c>
      <c r="L5787" s="1">
        <v>97477</v>
      </c>
      <c r="M5787" s="1" t="s">
        <v>1377</v>
      </c>
      <c r="N5787" s="1" t="s">
        <v>1977</v>
      </c>
      <c r="O5787" s="1" t="s">
        <v>3243</v>
      </c>
      <c r="P5787" s="1" t="s">
        <v>3259</v>
      </c>
      <c r="Q5787" s="1" t="s">
        <v>3859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">
        <v>731</v>
      </c>
      <c r="W5787" t="s">
        <v>5113</v>
      </c>
    </row>
    <row r="5788" spans="1:23" x14ac:dyDescent="0.3">
      <c r="A5788" s="1">
        <v>5787</v>
      </c>
      <c r="B5788" t="s">
        <v>8027</v>
      </c>
      <c r="C5788" s="2">
        <v>43740</v>
      </c>
      <c r="D5788" s="2">
        <v>43746</v>
      </c>
      <c r="E5788" s="1" t="s">
        <v>10147</v>
      </c>
      <c r="F5788" s="1" t="s">
        <v>10915</v>
      </c>
      <c r="G5788" s="1" t="s">
        <v>765</v>
      </c>
      <c r="H5788" s="1" t="s">
        <v>793</v>
      </c>
      <c r="I5788" s="1" t="s">
        <v>796</v>
      </c>
      <c r="J5788" s="1" t="s">
        <v>821</v>
      </c>
      <c r="K5788" s="1" t="s">
        <v>1348</v>
      </c>
      <c r="L5788" s="1">
        <v>97477</v>
      </c>
      <c r="M5788" s="1" t="s">
        <v>1377</v>
      </c>
      <c r="N5788" s="1" t="s">
        <v>2208</v>
      </c>
      <c r="O5788" s="1" t="s">
        <v>3243</v>
      </c>
      <c r="P5788" s="1" t="s">
        <v>3253</v>
      </c>
      <c r="Q5788" s="1" t="s">
        <v>4086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">
        <v>731</v>
      </c>
      <c r="W5788" t="s">
        <v>5113</v>
      </c>
    </row>
    <row r="5789" spans="1:23" x14ac:dyDescent="0.3">
      <c r="A5789" s="1">
        <v>5788</v>
      </c>
      <c r="B5789" t="s">
        <v>8027</v>
      </c>
      <c r="C5789" s="2">
        <v>43740</v>
      </c>
      <c r="D5789" s="2">
        <v>43746</v>
      </c>
      <c r="E5789" s="1" t="s">
        <v>10147</v>
      </c>
      <c r="F5789" s="1" t="s">
        <v>10915</v>
      </c>
      <c r="G5789" s="1" t="s">
        <v>765</v>
      </c>
      <c r="H5789" s="1" t="s">
        <v>793</v>
      </c>
      <c r="I5789" s="1" t="s">
        <v>796</v>
      </c>
      <c r="J5789" s="1" t="s">
        <v>821</v>
      </c>
      <c r="K5789" s="1" t="s">
        <v>1348</v>
      </c>
      <c r="L5789" s="1">
        <v>97477</v>
      </c>
      <c r="M5789" s="1" t="s">
        <v>1377</v>
      </c>
      <c r="N5789" s="1" t="s">
        <v>2765</v>
      </c>
      <c r="O5789" s="1" t="s">
        <v>3243</v>
      </c>
      <c r="P5789" s="1" t="s">
        <v>3251</v>
      </c>
      <c r="Q5789" s="1" t="s">
        <v>4633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">
        <v>731</v>
      </c>
      <c r="W5789" t="s">
        <v>5113</v>
      </c>
    </row>
    <row r="5790" spans="1:23" x14ac:dyDescent="0.3">
      <c r="A5790" s="1">
        <v>5789</v>
      </c>
      <c r="B5790" t="s">
        <v>8028</v>
      </c>
      <c r="C5790" s="2">
        <v>43565</v>
      </c>
      <c r="D5790" s="2">
        <v>43569</v>
      </c>
      <c r="E5790" s="1" t="s">
        <v>10146</v>
      </c>
      <c r="F5790" s="1" t="s">
        <v>10919</v>
      </c>
      <c r="G5790" s="1" t="s">
        <v>769</v>
      </c>
      <c r="H5790" s="1" t="s">
        <v>794</v>
      </c>
      <c r="I5790" s="1" t="s">
        <v>796</v>
      </c>
      <c r="J5790" s="1" t="s">
        <v>905</v>
      </c>
      <c r="K5790" s="1" t="s">
        <v>1330</v>
      </c>
      <c r="L5790" s="1">
        <v>32216</v>
      </c>
      <c r="M5790" s="1" t="s">
        <v>1376</v>
      </c>
      <c r="N5790" s="1" t="s">
        <v>2772</v>
      </c>
      <c r="O5790" s="1" t="s">
        <v>3242</v>
      </c>
      <c r="P5790" s="1" t="s">
        <v>3250</v>
      </c>
      <c r="Q5790" s="1" t="s">
        <v>4640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">
        <v>90</v>
      </c>
      <c r="W5790" t="s">
        <v>5113</v>
      </c>
    </row>
    <row r="5791" spans="1:23" x14ac:dyDescent="0.3">
      <c r="A5791" s="1">
        <v>5790</v>
      </c>
      <c r="B5791" t="s">
        <v>8028</v>
      </c>
      <c r="C5791" s="2">
        <v>43565</v>
      </c>
      <c r="D5791" s="2">
        <v>43569</v>
      </c>
      <c r="E5791" s="1" t="s">
        <v>10146</v>
      </c>
      <c r="F5791" s="1" t="s">
        <v>10919</v>
      </c>
      <c r="G5791" s="1" t="s">
        <v>769</v>
      </c>
      <c r="H5791" s="1" t="s">
        <v>794</v>
      </c>
      <c r="I5791" s="1" t="s">
        <v>796</v>
      </c>
      <c r="J5791" s="1" t="s">
        <v>905</v>
      </c>
      <c r="K5791" s="1" t="s">
        <v>1330</v>
      </c>
      <c r="L5791" s="1">
        <v>32216</v>
      </c>
      <c r="M5791" s="1" t="s">
        <v>1376</v>
      </c>
      <c r="N5791" s="1" t="s">
        <v>2076</v>
      </c>
      <c r="O5791" s="1" t="s">
        <v>3243</v>
      </c>
      <c r="P5791" s="1" t="s">
        <v>3253</v>
      </c>
      <c r="Q5791" s="1" t="s">
        <v>3958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">
        <v>90</v>
      </c>
      <c r="W5791" t="s">
        <v>5113</v>
      </c>
    </row>
    <row r="5792" spans="1:23" x14ac:dyDescent="0.3">
      <c r="A5792" s="1">
        <v>5791</v>
      </c>
      <c r="B5792" t="s">
        <v>8029</v>
      </c>
      <c r="C5792" s="2">
        <v>43737</v>
      </c>
      <c r="D5792" s="2">
        <v>43740</v>
      </c>
      <c r="E5792" s="1" t="s">
        <v>10148</v>
      </c>
      <c r="F5792" s="1" t="s">
        <v>10460</v>
      </c>
      <c r="G5792" s="1" t="s">
        <v>310</v>
      </c>
      <c r="H5792" s="1" t="s">
        <v>793</v>
      </c>
      <c r="I5792" s="1" t="s">
        <v>796</v>
      </c>
      <c r="J5792" s="1" t="s">
        <v>1126</v>
      </c>
      <c r="K5792" s="1" t="s">
        <v>1329</v>
      </c>
      <c r="L5792" s="1">
        <v>93309</v>
      </c>
      <c r="M5792" s="1" t="s">
        <v>1377</v>
      </c>
      <c r="N5792" s="1" t="s">
        <v>2039</v>
      </c>
      <c r="O5792" s="1" t="s">
        <v>3243</v>
      </c>
      <c r="P5792" s="1" t="s">
        <v>3258</v>
      </c>
      <c r="Q5792" s="1" t="s">
        <v>3921</v>
      </c>
      <c r="R5792" s="1">
        <v>35</v>
      </c>
      <c r="S5792" s="1">
        <v>7</v>
      </c>
      <c r="T5792" s="1">
        <v>0</v>
      </c>
      <c r="U5792" s="1">
        <v>16.8</v>
      </c>
      <c r="V5792" t="s">
        <v>731</v>
      </c>
      <c r="W5792" t="s">
        <v>5113</v>
      </c>
    </row>
    <row r="5793" spans="1:23" x14ac:dyDescent="0.3">
      <c r="A5793" s="1">
        <v>5792</v>
      </c>
      <c r="B5793" t="s">
        <v>8029</v>
      </c>
      <c r="C5793" s="2">
        <v>43737</v>
      </c>
      <c r="D5793" s="2">
        <v>43740</v>
      </c>
      <c r="E5793" s="1" t="s">
        <v>10148</v>
      </c>
      <c r="F5793" s="1" t="s">
        <v>10460</v>
      </c>
      <c r="G5793" s="1" t="s">
        <v>310</v>
      </c>
      <c r="H5793" s="1" t="s">
        <v>793</v>
      </c>
      <c r="I5793" s="1" t="s">
        <v>796</v>
      </c>
      <c r="J5793" s="1" t="s">
        <v>1126</v>
      </c>
      <c r="K5793" s="1" t="s">
        <v>1329</v>
      </c>
      <c r="L5793" s="1">
        <v>93309</v>
      </c>
      <c r="M5793" s="1" t="s">
        <v>1377</v>
      </c>
      <c r="N5793" s="1" t="s">
        <v>2335</v>
      </c>
      <c r="O5793" s="1" t="s">
        <v>3242</v>
      </c>
      <c r="P5793" s="1" t="s">
        <v>3246</v>
      </c>
      <c r="Q5793" s="1" t="s">
        <v>4210</v>
      </c>
      <c r="R5793" s="1">
        <v>72.784000000000006</v>
      </c>
      <c r="S5793" s="1">
        <v>1</v>
      </c>
      <c r="T5793" s="1">
        <v>0.2</v>
      </c>
      <c r="U5793" s="1">
        <v>0</v>
      </c>
      <c r="V5793" t="s">
        <v>731</v>
      </c>
      <c r="W5793" t="s">
        <v>5112</v>
      </c>
    </row>
    <row r="5794" spans="1:23" x14ac:dyDescent="0.3">
      <c r="A5794" s="1">
        <v>5793</v>
      </c>
      <c r="B5794" t="s">
        <v>8029</v>
      </c>
      <c r="C5794" s="2">
        <v>43737</v>
      </c>
      <c r="D5794" s="2">
        <v>43740</v>
      </c>
      <c r="E5794" s="1" t="s">
        <v>10148</v>
      </c>
      <c r="F5794" s="1" t="s">
        <v>10460</v>
      </c>
      <c r="G5794" s="1" t="s">
        <v>310</v>
      </c>
      <c r="H5794" s="1" t="s">
        <v>793</v>
      </c>
      <c r="I5794" s="1" t="s">
        <v>796</v>
      </c>
      <c r="J5794" s="1" t="s">
        <v>1126</v>
      </c>
      <c r="K5794" s="1" t="s">
        <v>1329</v>
      </c>
      <c r="L5794" s="1">
        <v>93309</v>
      </c>
      <c r="M5794" s="1" t="s">
        <v>1377</v>
      </c>
      <c r="N5794" s="1" t="s">
        <v>1794</v>
      </c>
      <c r="O5794" s="1" t="s">
        <v>3243</v>
      </c>
      <c r="P5794" s="1" t="s">
        <v>3254</v>
      </c>
      <c r="Q5794" s="1" t="s">
        <v>3676</v>
      </c>
      <c r="R5794" s="1">
        <v>97.84</v>
      </c>
      <c r="S5794" s="1">
        <v>2</v>
      </c>
      <c r="T5794" s="1">
        <v>0</v>
      </c>
      <c r="U5794" s="1">
        <v>25.438400000000001</v>
      </c>
      <c r="V5794" t="s">
        <v>731</v>
      </c>
      <c r="W5794" t="s">
        <v>5112</v>
      </c>
    </row>
    <row r="5795" spans="1:23" x14ac:dyDescent="0.3">
      <c r="A5795" s="1">
        <v>5794</v>
      </c>
      <c r="B5795" t="s">
        <v>8029</v>
      </c>
      <c r="C5795" s="2">
        <v>43737</v>
      </c>
      <c r="D5795" s="2">
        <v>43740</v>
      </c>
      <c r="E5795" s="1" t="s">
        <v>10148</v>
      </c>
      <c r="F5795" s="1" t="s">
        <v>10460</v>
      </c>
      <c r="G5795" s="1" t="s">
        <v>310</v>
      </c>
      <c r="H5795" s="1" t="s">
        <v>793</v>
      </c>
      <c r="I5795" s="1" t="s">
        <v>796</v>
      </c>
      <c r="J5795" s="1" t="s">
        <v>1126</v>
      </c>
      <c r="K5795" s="1" t="s">
        <v>1329</v>
      </c>
      <c r="L5795" s="1">
        <v>93309</v>
      </c>
      <c r="M5795" s="1" t="s">
        <v>1377</v>
      </c>
      <c r="N5795" s="1" t="s">
        <v>1408</v>
      </c>
      <c r="O5795" s="1" t="s">
        <v>3242</v>
      </c>
      <c r="P5795" s="1" t="s">
        <v>3250</v>
      </c>
      <c r="Q5795" s="1" t="s">
        <v>3290</v>
      </c>
      <c r="R5795" s="1">
        <v>51.75</v>
      </c>
      <c r="S5795" s="1">
        <v>1</v>
      </c>
      <c r="T5795" s="1">
        <v>0</v>
      </c>
      <c r="U5795" s="1">
        <v>15.524999999999999</v>
      </c>
      <c r="V5795" t="s">
        <v>731</v>
      </c>
      <c r="W5795" t="s">
        <v>5112</v>
      </c>
    </row>
    <row r="5796" spans="1:23" x14ac:dyDescent="0.3">
      <c r="A5796" s="1">
        <v>5795</v>
      </c>
      <c r="B5796" t="s">
        <v>8029</v>
      </c>
      <c r="C5796" s="2">
        <v>43737</v>
      </c>
      <c r="D5796" s="2">
        <v>43740</v>
      </c>
      <c r="E5796" s="1" t="s">
        <v>10148</v>
      </c>
      <c r="F5796" s="1" t="s">
        <v>10460</v>
      </c>
      <c r="G5796" s="1" t="s">
        <v>310</v>
      </c>
      <c r="H5796" s="1" t="s">
        <v>793</v>
      </c>
      <c r="I5796" s="1" t="s">
        <v>796</v>
      </c>
      <c r="J5796" s="1" t="s">
        <v>1126</v>
      </c>
      <c r="K5796" s="1" t="s">
        <v>1329</v>
      </c>
      <c r="L5796" s="1">
        <v>93309</v>
      </c>
      <c r="M5796" s="1" t="s">
        <v>1377</v>
      </c>
      <c r="N5796" s="1" t="s">
        <v>2085</v>
      </c>
      <c r="O5796" s="1" t="s">
        <v>3243</v>
      </c>
      <c r="P5796" s="1" t="s">
        <v>3253</v>
      </c>
      <c r="Q5796" s="1" t="s">
        <v>3967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">
        <v>731</v>
      </c>
      <c r="W5796" t="s">
        <v>5112</v>
      </c>
    </row>
    <row r="5797" spans="1:23" x14ac:dyDescent="0.3">
      <c r="A5797" s="1">
        <v>5796</v>
      </c>
      <c r="B5797" t="s">
        <v>8030</v>
      </c>
      <c r="C5797" s="2">
        <v>42642</v>
      </c>
      <c r="D5797" s="2">
        <v>42646</v>
      </c>
      <c r="E5797" s="1" t="s">
        <v>10146</v>
      </c>
      <c r="F5797" s="1" t="s">
        <v>10586</v>
      </c>
      <c r="G5797" s="1" t="s">
        <v>436</v>
      </c>
      <c r="H5797" s="1" t="s">
        <v>793</v>
      </c>
      <c r="I5797" s="1" t="s">
        <v>796</v>
      </c>
      <c r="J5797" s="1" t="s">
        <v>817</v>
      </c>
      <c r="K5797" s="1" t="s">
        <v>1342</v>
      </c>
      <c r="L5797" s="1">
        <v>10011</v>
      </c>
      <c r="M5797" s="1" t="s">
        <v>1379</v>
      </c>
      <c r="N5797" s="1" t="s">
        <v>2829</v>
      </c>
      <c r="O5797" s="1" t="s">
        <v>3243</v>
      </c>
      <c r="P5797" s="1" t="s">
        <v>3249</v>
      </c>
      <c r="Q5797" s="1" t="s">
        <v>4698</v>
      </c>
      <c r="R5797" s="1">
        <v>1395.54</v>
      </c>
      <c r="S5797" s="1">
        <v>9</v>
      </c>
      <c r="T5797" s="1">
        <v>0</v>
      </c>
      <c r="U5797" s="1">
        <v>362.84040000000005</v>
      </c>
      <c r="V5797" t="s">
        <v>320</v>
      </c>
      <c r="W5797" t="s">
        <v>5112</v>
      </c>
    </row>
    <row r="5798" spans="1:23" x14ac:dyDescent="0.3">
      <c r="A5798" s="1">
        <v>5797</v>
      </c>
      <c r="B5798" t="s">
        <v>8030</v>
      </c>
      <c r="C5798" s="2">
        <v>42642</v>
      </c>
      <c r="D5798" s="2">
        <v>42646</v>
      </c>
      <c r="E5798" s="1" t="s">
        <v>10146</v>
      </c>
      <c r="F5798" s="1" t="s">
        <v>10586</v>
      </c>
      <c r="G5798" s="1" t="s">
        <v>436</v>
      </c>
      <c r="H5798" s="1" t="s">
        <v>793</v>
      </c>
      <c r="I5798" s="1" t="s">
        <v>796</v>
      </c>
      <c r="J5798" s="1" t="s">
        <v>817</v>
      </c>
      <c r="K5798" s="1" t="s">
        <v>1342</v>
      </c>
      <c r="L5798" s="1">
        <v>10011</v>
      </c>
      <c r="M5798" s="1" t="s">
        <v>1379</v>
      </c>
      <c r="N5798" s="1" t="s">
        <v>1518</v>
      </c>
      <c r="O5798" s="1" t="s">
        <v>3242</v>
      </c>
      <c r="P5798" s="1" t="s">
        <v>3250</v>
      </c>
      <c r="Q5798" s="1" t="s">
        <v>3401</v>
      </c>
      <c r="R5798" s="1">
        <v>117.36</v>
      </c>
      <c r="S5798" s="1">
        <v>4</v>
      </c>
      <c r="T5798" s="1">
        <v>0</v>
      </c>
      <c r="U5798" s="1">
        <v>36.381599999999992</v>
      </c>
      <c r="V5798" t="s">
        <v>320</v>
      </c>
      <c r="W5798" t="s">
        <v>5113</v>
      </c>
    </row>
    <row r="5799" spans="1:23" x14ac:dyDescent="0.3">
      <c r="A5799" s="1">
        <v>5798</v>
      </c>
      <c r="B5799" t="s">
        <v>8030</v>
      </c>
      <c r="C5799" s="2">
        <v>42642</v>
      </c>
      <c r="D5799" s="2">
        <v>42646</v>
      </c>
      <c r="E5799" s="1" t="s">
        <v>10146</v>
      </c>
      <c r="F5799" s="1" t="s">
        <v>10586</v>
      </c>
      <c r="G5799" s="1" t="s">
        <v>436</v>
      </c>
      <c r="H5799" s="1" t="s">
        <v>793</v>
      </c>
      <c r="I5799" s="1" t="s">
        <v>796</v>
      </c>
      <c r="J5799" s="1" t="s">
        <v>817</v>
      </c>
      <c r="K5799" s="1" t="s">
        <v>1342</v>
      </c>
      <c r="L5799" s="1">
        <v>10011</v>
      </c>
      <c r="M5799" s="1" t="s">
        <v>1379</v>
      </c>
      <c r="N5799" s="1" t="s">
        <v>2299</v>
      </c>
      <c r="O5799" s="1" t="s">
        <v>3243</v>
      </c>
      <c r="P5799" s="1" t="s">
        <v>3247</v>
      </c>
      <c r="Q5799" s="1" t="s">
        <v>4173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">
        <v>320</v>
      </c>
      <c r="W5799" t="s">
        <v>5113</v>
      </c>
    </row>
    <row r="5800" spans="1:23" x14ac:dyDescent="0.3">
      <c r="A5800" s="1">
        <v>5799</v>
      </c>
      <c r="B5800" t="s">
        <v>8030</v>
      </c>
      <c r="C5800" s="2">
        <v>42642</v>
      </c>
      <c r="D5800" s="2">
        <v>42646</v>
      </c>
      <c r="E5800" s="1" t="s">
        <v>10146</v>
      </c>
      <c r="F5800" s="1" t="s">
        <v>10586</v>
      </c>
      <c r="G5800" s="1" t="s">
        <v>436</v>
      </c>
      <c r="H5800" s="1" t="s">
        <v>793</v>
      </c>
      <c r="I5800" s="1" t="s">
        <v>796</v>
      </c>
      <c r="J5800" s="1" t="s">
        <v>817</v>
      </c>
      <c r="K5800" s="1" t="s">
        <v>1342</v>
      </c>
      <c r="L5800" s="1">
        <v>10011</v>
      </c>
      <c r="M5800" s="1" t="s">
        <v>1379</v>
      </c>
      <c r="N5800" s="1" t="s">
        <v>2348</v>
      </c>
      <c r="O5800" s="1" t="s">
        <v>3243</v>
      </c>
      <c r="P5800" s="1" t="s">
        <v>3255</v>
      </c>
      <c r="Q5800" s="1" t="s">
        <v>4223</v>
      </c>
      <c r="R5800" s="1">
        <v>77.52</v>
      </c>
      <c r="S5800" s="1">
        <v>2</v>
      </c>
      <c r="T5800" s="1">
        <v>0</v>
      </c>
      <c r="U5800" s="1">
        <v>37.9848</v>
      </c>
      <c r="V5800" t="s">
        <v>320</v>
      </c>
      <c r="W5800" t="s">
        <v>5113</v>
      </c>
    </row>
    <row r="5801" spans="1:23" x14ac:dyDescent="0.3">
      <c r="A5801" s="1">
        <v>5800</v>
      </c>
      <c r="B5801" t="s">
        <v>8031</v>
      </c>
      <c r="C5801" s="2">
        <v>42602</v>
      </c>
      <c r="D5801" s="2">
        <v>42607</v>
      </c>
      <c r="E5801" s="1" t="s">
        <v>10146</v>
      </c>
      <c r="F5801" s="1" t="s">
        <v>10407</v>
      </c>
      <c r="G5801" s="1" t="s">
        <v>257</v>
      </c>
      <c r="H5801" s="1" t="s">
        <v>793</v>
      </c>
      <c r="I5801" s="1" t="s">
        <v>796</v>
      </c>
      <c r="J5801" s="1" t="s">
        <v>819</v>
      </c>
      <c r="K5801" s="1" t="s">
        <v>1337</v>
      </c>
      <c r="L5801" s="1">
        <v>60610</v>
      </c>
      <c r="M5801" s="1" t="s">
        <v>1378</v>
      </c>
      <c r="N5801" s="1" t="s">
        <v>2876</v>
      </c>
      <c r="O5801" s="1" t="s">
        <v>3242</v>
      </c>
      <c r="P5801" s="1" t="s">
        <v>3246</v>
      </c>
      <c r="Q5801" s="1" t="s">
        <v>4746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">
        <v>608</v>
      </c>
      <c r="W5801" t="s">
        <v>5113</v>
      </c>
    </row>
    <row r="5802" spans="1:23" x14ac:dyDescent="0.3">
      <c r="A5802" s="1">
        <v>5801</v>
      </c>
      <c r="B5802" t="s">
        <v>8032</v>
      </c>
      <c r="C5802" s="2">
        <v>42562</v>
      </c>
      <c r="D5802" s="2">
        <v>42565</v>
      </c>
      <c r="E5802" s="1" t="s">
        <v>10148</v>
      </c>
      <c r="F5802" s="1" t="s">
        <v>10588</v>
      </c>
      <c r="G5802" s="1" t="s">
        <v>438</v>
      </c>
      <c r="H5802" s="1" t="s">
        <v>793</v>
      </c>
      <c r="I5802" s="1" t="s">
        <v>796</v>
      </c>
      <c r="J5802" s="1" t="s">
        <v>1033</v>
      </c>
      <c r="K5802" s="1" t="s">
        <v>1332</v>
      </c>
      <c r="L5802" s="1">
        <v>79907</v>
      </c>
      <c r="M5802" s="1" t="s">
        <v>1378</v>
      </c>
      <c r="N5802" s="1" t="s">
        <v>2529</v>
      </c>
      <c r="O5802" s="1" t="s">
        <v>3244</v>
      </c>
      <c r="P5802" s="1" t="s">
        <v>3252</v>
      </c>
      <c r="Q5802" s="1" t="s">
        <v>4399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">
        <v>608</v>
      </c>
      <c r="W5802" t="s">
        <v>5113</v>
      </c>
    </row>
    <row r="5803" spans="1:23" x14ac:dyDescent="0.3">
      <c r="A5803" s="1">
        <v>5802</v>
      </c>
      <c r="B5803" t="s">
        <v>8032</v>
      </c>
      <c r="C5803" s="2">
        <v>42562</v>
      </c>
      <c r="D5803" s="2">
        <v>42565</v>
      </c>
      <c r="E5803" s="1" t="s">
        <v>10148</v>
      </c>
      <c r="F5803" s="1" t="s">
        <v>10588</v>
      </c>
      <c r="G5803" s="1" t="s">
        <v>438</v>
      </c>
      <c r="H5803" s="1" t="s">
        <v>793</v>
      </c>
      <c r="I5803" s="1" t="s">
        <v>796</v>
      </c>
      <c r="J5803" s="1" t="s">
        <v>1033</v>
      </c>
      <c r="K5803" s="1" t="s">
        <v>1332</v>
      </c>
      <c r="L5803" s="1">
        <v>79907</v>
      </c>
      <c r="M5803" s="1" t="s">
        <v>1378</v>
      </c>
      <c r="N5803" s="1" t="s">
        <v>2933</v>
      </c>
      <c r="O5803" s="1" t="s">
        <v>3243</v>
      </c>
      <c r="P5803" s="1" t="s">
        <v>3255</v>
      </c>
      <c r="Q5803" s="1" t="s">
        <v>4803</v>
      </c>
      <c r="R5803" s="1">
        <v>10.368000000000002</v>
      </c>
      <c r="S5803" s="1">
        <v>2</v>
      </c>
      <c r="T5803" s="1">
        <v>0.2</v>
      </c>
      <c r="U5803" s="1">
        <v>3.6288</v>
      </c>
      <c r="V5803" t="s">
        <v>608</v>
      </c>
      <c r="W5803" t="s">
        <v>5112</v>
      </c>
    </row>
    <row r="5804" spans="1:23" x14ac:dyDescent="0.3">
      <c r="A5804" s="1">
        <v>5803</v>
      </c>
      <c r="B5804" t="s">
        <v>8033</v>
      </c>
      <c r="C5804" s="2">
        <v>42816</v>
      </c>
      <c r="D5804" s="2">
        <v>42818</v>
      </c>
      <c r="E5804" s="1" t="s">
        <v>10148</v>
      </c>
      <c r="F5804" s="1" t="s">
        <v>10226</v>
      </c>
      <c r="G5804" s="1" t="s">
        <v>76</v>
      </c>
      <c r="H5804" s="1" t="s">
        <v>793</v>
      </c>
      <c r="I5804" s="1" t="s">
        <v>796</v>
      </c>
      <c r="J5804" s="1" t="s">
        <v>1099</v>
      </c>
      <c r="K5804" s="1" t="s">
        <v>1329</v>
      </c>
      <c r="L5804" s="1">
        <v>91360</v>
      </c>
      <c r="M5804" s="1" t="s">
        <v>1377</v>
      </c>
      <c r="N5804" s="1" t="s">
        <v>1813</v>
      </c>
      <c r="O5804" s="1" t="s">
        <v>3244</v>
      </c>
      <c r="P5804" s="1" t="s">
        <v>3252</v>
      </c>
      <c r="Q5804" s="1" t="s">
        <v>3695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">
        <v>731</v>
      </c>
      <c r="W5804" t="s">
        <v>5112</v>
      </c>
    </row>
    <row r="5805" spans="1:23" x14ac:dyDescent="0.3">
      <c r="A5805" s="1">
        <v>5804</v>
      </c>
      <c r="B5805" t="s">
        <v>8034</v>
      </c>
      <c r="C5805" s="2">
        <v>43597</v>
      </c>
      <c r="D5805" s="2">
        <v>43604</v>
      </c>
      <c r="E5805" s="1" t="s">
        <v>10147</v>
      </c>
      <c r="F5805" s="1" t="s">
        <v>10805</v>
      </c>
      <c r="G5805" s="1" t="s">
        <v>655</v>
      </c>
      <c r="H5805" s="1" t="s">
        <v>795</v>
      </c>
      <c r="I5805" s="1" t="s">
        <v>796</v>
      </c>
      <c r="J5805" s="1" t="s">
        <v>821</v>
      </c>
      <c r="K5805" s="1" t="s">
        <v>1351</v>
      </c>
      <c r="L5805" s="1">
        <v>45503</v>
      </c>
      <c r="M5805" s="1" t="s">
        <v>1379</v>
      </c>
      <c r="N5805" s="1" t="s">
        <v>2426</v>
      </c>
      <c r="O5805" s="1" t="s">
        <v>3243</v>
      </c>
      <c r="P5805" s="1" t="s">
        <v>3251</v>
      </c>
      <c r="Q5805" s="1" t="s">
        <v>4297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">
        <v>320</v>
      </c>
      <c r="W5805" t="s">
        <v>5113</v>
      </c>
    </row>
    <row r="5806" spans="1:23" x14ac:dyDescent="0.3">
      <c r="A5806" s="1">
        <v>5805</v>
      </c>
      <c r="B5806" t="s">
        <v>8035</v>
      </c>
      <c r="C5806" s="2">
        <v>43782</v>
      </c>
      <c r="D5806" s="2">
        <v>43788</v>
      </c>
      <c r="E5806" s="1" t="s">
        <v>10147</v>
      </c>
      <c r="F5806" s="1" t="s">
        <v>10872</v>
      </c>
      <c r="G5806" s="1" t="s">
        <v>722</v>
      </c>
      <c r="H5806" s="1" t="s">
        <v>794</v>
      </c>
      <c r="I5806" s="1" t="s">
        <v>796</v>
      </c>
      <c r="J5806" s="1" t="s">
        <v>858</v>
      </c>
      <c r="K5806" s="1" t="s">
        <v>1332</v>
      </c>
      <c r="L5806" s="1">
        <v>75220</v>
      </c>
      <c r="M5806" s="1" t="s">
        <v>1378</v>
      </c>
      <c r="N5806" s="1" t="s">
        <v>2600</v>
      </c>
      <c r="O5806" s="1" t="s">
        <v>3243</v>
      </c>
      <c r="P5806" s="1" t="s">
        <v>3249</v>
      </c>
      <c r="Q5806" s="1" t="s">
        <v>4466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">
        <v>608</v>
      </c>
      <c r="W5806" t="s">
        <v>5113</v>
      </c>
    </row>
    <row r="5807" spans="1:23" x14ac:dyDescent="0.3">
      <c r="A5807" s="1">
        <v>5806</v>
      </c>
      <c r="B5807" t="s">
        <v>8035</v>
      </c>
      <c r="C5807" s="2">
        <v>43782</v>
      </c>
      <c r="D5807" s="2">
        <v>43788</v>
      </c>
      <c r="E5807" s="1" t="s">
        <v>10147</v>
      </c>
      <c r="F5807" s="1" t="s">
        <v>10872</v>
      </c>
      <c r="G5807" s="1" t="s">
        <v>722</v>
      </c>
      <c r="H5807" s="1" t="s">
        <v>794</v>
      </c>
      <c r="I5807" s="1" t="s">
        <v>796</v>
      </c>
      <c r="J5807" s="1" t="s">
        <v>858</v>
      </c>
      <c r="K5807" s="1" t="s">
        <v>1332</v>
      </c>
      <c r="L5807" s="1">
        <v>75220</v>
      </c>
      <c r="M5807" s="1" t="s">
        <v>1378</v>
      </c>
      <c r="N5807" s="1" t="s">
        <v>2093</v>
      </c>
      <c r="O5807" s="1" t="s">
        <v>3242</v>
      </c>
      <c r="P5807" s="1" t="s">
        <v>3245</v>
      </c>
      <c r="Q5807" s="1" t="s">
        <v>3974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">
        <v>608</v>
      </c>
      <c r="W5807" t="s">
        <v>5113</v>
      </c>
    </row>
    <row r="5808" spans="1:23" x14ac:dyDescent="0.3">
      <c r="A5808" s="1">
        <v>5807</v>
      </c>
      <c r="B5808" t="s">
        <v>8036</v>
      </c>
      <c r="C5808" s="2">
        <v>43347</v>
      </c>
      <c r="D5808" s="2">
        <v>43350</v>
      </c>
      <c r="E5808" s="1" t="s">
        <v>10146</v>
      </c>
      <c r="F5808" s="1" t="s">
        <v>10261</v>
      </c>
      <c r="G5808" s="1" t="s">
        <v>111</v>
      </c>
      <c r="H5808" s="1" t="s">
        <v>793</v>
      </c>
      <c r="I5808" s="1" t="s">
        <v>796</v>
      </c>
      <c r="J5808" s="1" t="s">
        <v>1086</v>
      </c>
      <c r="K5808" s="1" t="s">
        <v>1345</v>
      </c>
      <c r="L5808" s="1">
        <v>37918</v>
      </c>
      <c r="M5808" s="1" t="s">
        <v>1376</v>
      </c>
      <c r="N5808" s="1" t="s">
        <v>2107</v>
      </c>
      <c r="O5808" s="1" t="s">
        <v>3243</v>
      </c>
      <c r="P5808" s="1" t="s">
        <v>3255</v>
      </c>
      <c r="Q5808" s="1" t="s">
        <v>3988</v>
      </c>
      <c r="R5808" s="1">
        <v>12.192</v>
      </c>
      <c r="S5808" s="1">
        <v>3</v>
      </c>
      <c r="T5808" s="1">
        <v>0.2</v>
      </c>
      <c r="U5808" s="1">
        <v>4.1147999999999998</v>
      </c>
      <c r="V5808" t="s">
        <v>90</v>
      </c>
      <c r="W5808" t="s">
        <v>5113</v>
      </c>
    </row>
    <row r="5809" spans="1:23" x14ac:dyDescent="0.3">
      <c r="A5809" s="1">
        <v>5808</v>
      </c>
      <c r="B5809" t="s">
        <v>8036</v>
      </c>
      <c r="C5809" s="2">
        <v>43347</v>
      </c>
      <c r="D5809" s="2">
        <v>43350</v>
      </c>
      <c r="E5809" s="1" t="s">
        <v>10146</v>
      </c>
      <c r="F5809" s="1" t="s">
        <v>10261</v>
      </c>
      <c r="G5809" s="1" t="s">
        <v>111</v>
      </c>
      <c r="H5809" s="1" t="s">
        <v>793</v>
      </c>
      <c r="I5809" s="1" t="s">
        <v>796</v>
      </c>
      <c r="J5809" s="1" t="s">
        <v>1086</v>
      </c>
      <c r="K5809" s="1" t="s">
        <v>1345</v>
      </c>
      <c r="L5809" s="1">
        <v>37918</v>
      </c>
      <c r="M5809" s="1" t="s">
        <v>1376</v>
      </c>
      <c r="N5809" s="1" t="s">
        <v>2689</v>
      </c>
      <c r="O5809" s="1" t="s">
        <v>3243</v>
      </c>
      <c r="P5809" s="1" t="s">
        <v>3254</v>
      </c>
      <c r="Q5809" s="1" t="s">
        <v>4556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">
        <v>90</v>
      </c>
      <c r="W5809" t="s">
        <v>5113</v>
      </c>
    </row>
    <row r="5810" spans="1:23" x14ac:dyDescent="0.3">
      <c r="A5810" s="1">
        <v>5809</v>
      </c>
      <c r="B5810" t="s">
        <v>8036</v>
      </c>
      <c r="C5810" s="2">
        <v>43347</v>
      </c>
      <c r="D5810" s="2">
        <v>43350</v>
      </c>
      <c r="E5810" s="1" t="s">
        <v>10146</v>
      </c>
      <c r="F5810" s="1" t="s">
        <v>10261</v>
      </c>
      <c r="G5810" s="1" t="s">
        <v>111</v>
      </c>
      <c r="H5810" s="1" t="s">
        <v>793</v>
      </c>
      <c r="I5810" s="1" t="s">
        <v>796</v>
      </c>
      <c r="J5810" s="1" t="s">
        <v>1086</v>
      </c>
      <c r="K5810" s="1" t="s">
        <v>1345</v>
      </c>
      <c r="L5810" s="1">
        <v>37918</v>
      </c>
      <c r="M5810" s="1" t="s">
        <v>1376</v>
      </c>
      <c r="N5810" s="1" t="s">
        <v>2951</v>
      </c>
      <c r="O5810" s="1" t="s">
        <v>3243</v>
      </c>
      <c r="P5810" s="1" t="s">
        <v>3251</v>
      </c>
      <c r="Q5810" s="1" t="s">
        <v>4824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">
        <v>90</v>
      </c>
      <c r="W5810" t="s">
        <v>5113</v>
      </c>
    </row>
    <row r="5811" spans="1:23" x14ac:dyDescent="0.3">
      <c r="A5811" s="1">
        <v>5810</v>
      </c>
      <c r="B5811" t="s">
        <v>8037</v>
      </c>
      <c r="C5811" s="2">
        <v>43137</v>
      </c>
      <c r="D5811" s="2">
        <v>43142</v>
      </c>
      <c r="E5811" s="1" t="s">
        <v>10147</v>
      </c>
      <c r="F5811" s="1" t="s">
        <v>10358</v>
      </c>
      <c r="G5811" s="1" t="s">
        <v>208</v>
      </c>
      <c r="H5811" s="1" t="s">
        <v>794</v>
      </c>
      <c r="I5811" s="1" t="s">
        <v>796</v>
      </c>
      <c r="J5811" s="1" t="s">
        <v>1143</v>
      </c>
      <c r="K5811" s="1" t="s">
        <v>1345</v>
      </c>
      <c r="L5811" s="1">
        <v>37421</v>
      </c>
      <c r="M5811" s="1" t="s">
        <v>1376</v>
      </c>
      <c r="N5811" s="1" t="s">
        <v>1859</v>
      </c>
      <c r="O5811" s="1" t="s">
        <v>3242</v>
      </c>
      <c r="P5811" s="1" t="s">
        <v>3250</v>
      </c>
      <c r="Q5811" s="1" t="s">
        <v>3742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">
        <v>90</v>
      </c>
      <c r="W5811" t="s">
        <v>5113</v>
      </c>
    </row>
    <row r="5812" spans="1:23" x14ac:dyDescent="0.3">
      <c r="A5812" s="1">
        <v>5811</v>
      </c>
      <c r="B5812" t="s">
        <v>8038</v>
      </c>
      <c r="C5812" s="2">
        <v>42816</v>
      </c>
      <c r="D5812" s="2">
        <v>42820</v>
      </c>
      <c r="E5812" s="1" t="s">
        <v>10147</v>
      </c>
      <c r="F5812" s="1" t="s">
        <v>10401</v>
      </c>
      <c r="G5812" s="1" t="s">
        <v>251</v>
      </c>
      <c r="H5812" s="1" t="s">
        <v>794</v>
      </c>
      <c r="I5812" s="1" t="s">
        <v>796</v>
      </c>
      <c r="J5812" s="1" t="s">
        <v>867</v>
      </c>
      <c r="K5812" s="1" t="s">
        <v>1329</v>
      </c>
      <c r="L5812" s="1">
        <v>92037</v>
      </c>
      <c r="M5812" s="1" t="s">
        <v>1377</v>
      </c>
      <c r="N5812" s="1" t="s">
        <v>2193</v>
      </c>
      <c r="O5812" s="1" t="s">
        <v>3243</v>
      </c>
      <c r="P5812" s="1" t="s">
        <v>3255</v>
      </c>
      <c r="Q5812" s="1" t="s">
        <v>3295</v>
      </c>
      <c r="R5812" s="1">
        <v>105.52</v>
      </c>
      <c r="S5812" s="1">
        <v>4</v>
      </c>
      <c r="T5812" s="1">
        <v>0</v>
      </c>
      <c r="U5812" s="1">
        <v>48.539199999999994</v>
      </c>
      <c r="V5812" t="s">
        <v>731</v>
      </c>
      <c r="W5812" t="s">
        <v>5113</v>
      </c>
    </row>
    <row r="5813" spans="1:23" x14ac:dyDescent="0.3">
      <c r="A5813" s="1">
        <v>5812</v>
      </c>
      <c r="B5813" t="s">
        <v>8038</v>
      </c>
      <c r="C5813" s="2">
        <v>42816</v>
      </c>
      <c r="D5813" s="2">
        <v>42820</v>
      </c>
      <c r="E5813" s="1" t="s">
        <v>10147</v>
      </c>
      <c r="F5813" s="1" t="s">
        <v>10401</v>
      </c>
      <c r="G5813" s="1" t="s">
        <v>251</v>
      </c>
      <c r="H5813" s="1" t="s">
        <v>794</v>
      </c>
      <c r="I5813" s="1" t="s">
        <v>796</v>
      </c>
      <c r="J5813" s="1" t="s">
        <v>867</v>
      </c>
      <c r="K5813" s="1" t="s">
        <v>1329</v>
      </c>
      <c r="L5813" s="1">
        <v>92037</v>
      </c>
      <c r="M5813" s="1" t="s">
        <v>1377</v>
      </c>
      <c r="N5813" s="1" t="s">
        <v>3142</v>
      </c>
      <c r="O5813" s="1" t="s">
        <v>3242</v>
      </c>
      <c r="P5813" s="1" t="s">
        <v>3250</v>
      </c>
      <c r="Q5813" s="1" t="s">
        <v>5013</v>
      </c>
      <c r="R5813" s="1">
        <v>91.96</v>
      </c>
      <c r="S5813" s="1">
        <v>2</v>
      </c>
      <c r="T5813" s="1">
        <v>0</v>
      </c>
      <c r="U5813" s="1">
        <v>15.633199999999988</v>
      </c>
      <c r="V5813" t="s">
        <v>731</v>
      </c>
      <c r="W5813" t="s">
        <v>5113</v>
      </c>
    </row>
    <row r="5814" spans="1:23" x14ac:dyDescent="0.3">
      <c r="A5814" s="1">
        <v>5813</v>
      </c>
      <c r="B5814" t="s">
        <v>8038</v>
      </c>
      <c r="C5814" s="2">
        <v>42816</v>
      </c>
      <c r="D5814" s="2">
        <v>42820</v>
      </c>
      <c r="E5814" s="1" t="s">
        <v>10147</v>
      </c>
      <c r="F5814" s="1" t="s">
        <v>10401</v>
      </c>
      <c r="G5814" s="1" t="s">
        <v>251</v>
      </c>
      <c r="H5814" s="1" t="s">
        <v>794</v>
      </c>
      <c r="I5814" s="1" t="s">
        <v>796</v>
      </c>
      <c r="J5814" s="1" t="s">
        <v>867</v>
      </c>
      <c r="K5814" s="1" t="s">
        <v>1329</v>
      </c>
      <c r="L5814" s="1">
        <v>92037</v>
      </c>
      <c r="M5814" s="1" t="s">
        <v>1377</v>
      </c>
      <c r="N5814" s="1" t="s">
        <v>2027</v>
      </c>
      <c r="O5814" s="1" t="s">
        <v>3244</v>
      </c>
      <c r="P5814" s="1" t="s">
        <v>3252</v>
      </c>
      <c r="Q5814" s="1" t="s">
        <v>3909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">
        <v>731</v>
      </c>
      <c r="W5814" t="s">
        <v>5113</v>
      </c>
    </row>
    <row r="5815" spans="1:23" x14ac:dyDescent="0.3">
      <c r="A5815" s="1">
        <v>5814</v>
      </c>
      <c r="B5815" t="s">
        <v>8039</v>
      </c>
      <c r="C5815" s="2">
        <v>42918</v>
      </c>
      <c r="D5815" s="2">
        <v>42919</v>
      </c>
      <c r="E5815" s="1" t="s">
        <v>10148</v>
      </c>
      <c r="F5815" s="1" t="s">
        <v>10406</v>
      </c>
      <c r="G5815" s="1" t="s">
        <v>256</v>
      </c>
      <c r="H5815" s="1" t="s">
        <v>795</v>
      </c>
      <c r="I5815" s="1" t="s">
        <v>796</v>
      </c>
      <c r="J5815" s="1" t="s">
        <v>817</v>
      </c>
      <c r="K5815" s="1" t="s">
        <v>1342</v>
      </c>
      <c r="L5815" s="1">
        <v>10024</v>
      </c>
      <c r="M5815" s="1" t="s">
        <v>1379</v>
      </c>
      <c r="N5815" s="1" t="s">
        <v>3103</v>
      </c>
      <c r="O5815" s="1" t="s">
        <v>3243</v>
      </c>
      <c r="P5815" s="1" t="s">
        <v>3255</v>
      </c>
      <c r="Q5815" s="1" t="s">
        <v>4972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">
        <v>320</v>
      </c>
      <c r="W5815" t="s">
        <v>5113</v>
      </c>
    </row>
    <row r="5816" spans="1:23" x14ac:dyDescent="0.3">
      <c r="A5816" s="1">
        <v>5815</v>
      </c>
      <c r="B5816" t="s">
        <v>8040</v>
      </c>
      <c r="C5816" s="2">
        <v>42901</v>
      </c>
      <c r="D5816" s="2">
        <v>42903</v>
      </c>
      <c r="E5816" s="1" t="s">
        <v>10148</v>
      </c>
      <c r="F5816" s="1" t="s">
        <v>10699</v>
      </c>
      <c r="G5816" s="1" t="s">
        <v>549</v>
      </c>
      <c r="H5816" s="1" t="s">
        <v>793</v>
      </c>
      <c r="I5816" s="1" t="s">
        <v>796</v>
      </c>
      <c r="J5816" s="1" t="s">
        <v>864</v>
      </c>
      <c r="K5816" s="1" t="s">
        <v>1330</v>
      </c>
      <c r="L5816" s="1">
        <v>33614</v>
      </c>
      <c r="M5816" s="1" t="s">
        <v>1376</v>
      </c>
      <c r="N5816" s="1" t="s">
        <v>2587</v>
      </c>
      <c r="O5816" s="1" t="s">
        <v>3244</v>
      </c>
      <c r="P5816" s="1" t="s">
        <v>3256</v>
      </c>
      <c r="Q5816" s="1" t="s">
        <v>4454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">
        <v>90</v>
      </c>
      <c r="W5816" t="s">
        <v>5113</v>
      </c>
    </row>
    <row r="5817" spans="1:23" x14ac:dyDescent="0.3">
      <c r="A5817" s="1">
        <v>5816</v>
      </c>
      <c r="B5817" t="s">
        <v>8041</v>
      </c>
      <c r="C5817" s="2">
        <v>42700</v>
      </c>
      <c r="D5817" s="2">
        <v>42700</v>
      </c>
      <c r="E5817" s="1" t="s">
        <v>10149</v>
      </c>
      <c r="F5817" s="1" t="s">
        <v>10351</v>
      </c>
      <c r="G5817" s="1" t="s">
        <v>201</v>
      </c>
      <c r="H5817" s="1" t="s">
        <v>793</v>
      </c>
      <c r="I5817" s="1" t="s">
        <v>796</v>
      </c>
      <c r="J5817" s="1" t="s">
        <v>1253</v>
      </c>
      <c r="K5817" s="1" t="s">
        <v>1342</v>
      </c>
      <c r="L5817" s="1">
        <v>13501</v>
      </c>
      <c r="M5817" s="1" t="s">
        <v>1379</v>
      </c>
      <c r="N5817" s="1" t="s">
        <v>1979</v>
      </c>
      <c r="O5817" s="1" t="s">
        <v>3244</v>
      </c>
      <c r="P5817" s="1" t="s">
        <v>3252</v>
      </c>
      <c r="Q5817" s="1" t="s">
        <v>3861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">
        <v>320</v>
      </c>
      <c r="W5817" t="s">
        <v>5113</v>
      </c>
    </row>
    <row r="5818" spans="1:23" x14ac:dyDescent="0.3">
      <c r="A5818" s="1">
        <v>5817</v>
      </c>
      <c r="B5818" t="s">
        <v>8041</v>
      </c>
      <c r="C5818" s="2">
        <v>42700</v>
      </c>
      <c r="D5818" s="2">
        <v>42700</v>
      </c>
      <c r="E5818" s="1" t="s">
        <v>10149</v>
      </c>
      <c r="F5818" s="1" t="s">
        <v>10351</v>
      </c>
      <c r="G5818" s="1" t="s">
        <v>201</v>
      </c>
      <c r="H5818" s="1" t="s">
        <v>793</v>
      </c>
      <c r="I5818" s="1" t="s">
        <v>796</v>
      </c>
      <c r="J5818" s="1" t="s">
        <v>1253</v>
      </c>
      <c r="K5818" s="1" t="s">
        <v>1342</v>
      </c>
      <c r="L5818" s="1">
        <v>13501</v>
      </c>
      <c r="M5818" s="1" t="s">
        <v>1379</v>
      </c>
      <c r="N5818" s="1" t="s">
        <v>1441</v>
      </c>
      <c r="O5818" s="1" t="s">
        <v>3243</v>
      </c>
      <c r="P5818" s="1" t="s">
        <v>3253</v>
      </c>
      <c r="Q5818" s="1" t="s">
        <v>3323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">
        <v>320</v>
      </c>
      <c r="W5818" t="s">
        <v>5113</v>
      </c>
    </row>
    <row r="5819" spans="1:23" x14ac:dyDescent="0.3">
      <c r="A5819" s="1">
        <v>5818</v>
      </c>
      <c r="B5819" t="s">
        <v>8041</v>
      </c>
      <c r="C5819" s="2">
        <v>42700</v>
      </c>
      <c r="D5819" s="2">
        <v>42700</v>
      </c>
      <c r="E5819" s="1" t="s">
        <v>10149</v>
      </c>
      <c r="F5819" s="1" t="s">
        <v>10351</v>
      </c>
      <c r="G5819" s="1" t="s">
        <v>201</v>
      </c>
      <c r="H5819" s="1" t="s">
        <v>793</v>
      </c>
      <c r="I5819" s="1" t="s">
        <v>796</v>
      </c>
      <c r="J5819" s="1" t="s">
        <v>1253</v>
      </c>
      <c r="K5819" s="1" t="s">
        <v>1342</v>
      </c>
      <c r="L5819" s="1">
        <v>13501</v>
      </c>
      <c r="M5819" s="1" t="s">
        <v>1379</v>
      </c>
      <c r="N5819" s="1" t="s">
        <v>2260</v>
      </c>
      <c r="O5819" s="1" t="s">
        <v>3243</v>
      </c>
      <c r="P5819" s="1" t="s">
        <v>3253</v>
      </c>
      <c r="Q5819" s="1" t="s">
        <v>4136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">
        <v>320</v>
      </c>
      <c r="W5819" t="s">
        <v>5113</v>
      </c>
    </row>
    <row r="5820" spans="1:23" x14ac:dyDescent="0.3">
      <c r="A5820" s="1">
        <v>5819</v>
      </c>
      <c r="B5820" t="s">
        <v>8041</v>
      </c>
      <c r="C5820" s="2">
        <v>42700</v>
      </c>
      <c r="D5820" s="2">
        <v>42700</v>
      </c>
      <c r="E5820" s="1" t="s">
        <v>10149</v>
      </c>
      <c r="F5820" s="1" t="s">
        <v>10351</v>
      </c>
      <c r="G5820" s="1" t="s">
        <v>201</v>
      </c>
      <c r="H5820" s="1" t="s">
        <v>793</v>
      </c>
      <c r="I5820" s="1" t="s">
        <v>796</v>
      </c>
      <c r="J5820" s="1" t="s">
        <v>1253</v>
      </c>
      <c r="K5820" s="1" t="s">
        <v>1342</v>
      </c>
      <c r="L5820" s="1">
        <v>13501</v>
      </c>
      <c r="M5820" s="1" t="s">
        <v>1379</v>
      </c>
      <c r="N5820" s="1" t="s">
        <v>1702</v>
      </c>
      <c r="O5820" s="1" t="s">
        <v>3243</v>
      </c>
      <c r="P5820" s="1" t="s">
        <v>3247</v>
      </c>
      <c r="Q5820" s="1" t="s">
        <v>3584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">
        <v>320</v>
      </c>
      <c r="W5820" t="s">
        <v>5113</v>
      </c>
    </row>
    <row r="5821" spans="1:23" x14ac:dyDescent="0.3">
      <c r="A5821" s="1">
        <v>5820</v>
      </c>
      <c r="B5821" t="s">
        <v>8041</v>
      </c>
      <c r="C5821" s="2">
        <v>42700</v>
      </c>
      <c r="D5821" s="2">
        <v>42700</v>
      </c>
      <c r="E5821" s="1" t="s">
        <v>10149</v>
      </c>
      <c r="F5821" s="1" t="s">
        <v>10351</v>
      </c>
      <c r="G5821" s="1" t="s">
        <v>201</v>
      </c>
      <c r="H5821" s="1" t="s">
        <v>793</v>
      </c>
      <c r="I5821" s="1" t="s">
        <v>796</v>
      </c>
      <c r="J5821" s="1" t="s">
        <v>1253</v>
      </c>
      <c r="K5821" s="1" t="s">
        <v>1342</v>
      </c>
      <c r="L5821" s="1">
        <v>13501</v>
      </c>
      <c r="M5821" s="1" t="s">
        <v>1379</v>
      </c>
      <c r="N5821" s="1" t="s">
        <v>2125</v>
      </c>
      <c r="O5821" s="1" t="s">
        <v>3243</v>
      </c>
      <c r="P5821" s="1" t="s">
        <v>3247</v>
      </c>
      <c r="Q5821" s="1" t="s">
        <v>4005</v>
      </c>
      <c r="R5821" s="1">
        <v>11.52</v>
      </c>
      <c r="S5821" s="1">
        <v>4</v>
      </c>
      <c r="T5821" s="1">
        <v>0</v>
      </c>
      <c r="U5821" s="1">
        <v>5.6448</v>
      </c>
      <c r="V5821" t="s">
        <v>320</v>
      </c>
      <c r="W5821" t="s">
        <v>5113</v>
      </c>
    </row>
    <row r="5822" spans="1:23" x14ac:dyDescent="0.3">
      <c r="A5822" s="1">
        <v>5821</v>
      </c>
      <c r="B5822" t="s">
        <v>8042</v>
      </c>
      <c r="C5822" s="2">
        <v>43597</v>
      </c>
      <c r="D5822" s="2">
        <v>43603</v>
      </c>
      <c r="E5822" s="1" t="s">
        <v>10147</v>
      </c>
      <c r="F5822" s="1" t="s">
        <v>10878</v>
      </c>
      <c r="G5822" s="1" t="s">
        <v>728</v>
      </c>
      <c r="H5822" s="1" t="s">
        <v>794</v>
      </c>
      <c r="I5822" s="1" t="s">
        <v>796</v>
      </c>
      <c r="J5822" s="1" t="s">
        <v>805</v>
      </c>
      <c r="K5822" s="1" t="s">
        <v>1329</v>
      </c>
      <c r="L5822" s="1">
        <v>94122</v>
      </c>
      <c r="M5822" s="1" t="s">
        <v>1377</v>
      </c>
      <c r="N5822" s="1" t="s">
        <v>2800</v>
      </c>
      <c r="O5822" s="1" t="s">
        <v>3243</v>
      </c>
      <c r="P5822" s="1" t="s">
        <v>3259</v>
      </c>
      <c r="Q5822" s="1" t="s">
        <v>4670</v>
      </c>
      <c r="R5822" s="1">
        <v>238.62</v>
      </c>
      <c r="S5822" s="1">
        <v>2</v>
      </c>
      <c r="T5822" s="1">
        <v>0</v>
      </c>
      <c r="U5822" s="1">
        <v>4.7724000000000046</v>
      </c>
      <c r="V5822" t="s">
        <v>731</v>
      </c>
      <c r="W5822" t="s">
        <v>5113</v>
      </c>
    </row>
    <row r="5823" spans="1:23" x14ac:dyDescent="0.3">
      <c r="A5823" s="1">
        <v>5822</v>
      </c>
      <c r="B5823" t="s">
        <v>8042</v>
      </c>
      <c r="C5823" s="2">
        <v>43597</v>
      </c>
      <c r="D5823" s="2">
        <v>43603</v>
      </c>
      <c r="E5823" s="1" t="s">
        <v>10147</v>
      </c>
      <c r="F5823" s="1" t="s">
        <v>10878</v>
      </c>
      <c r="G5823" s="1" t="s">
        <v>728</v>
      </c>
      <c r="H5823" s="1" t="s">
        <v>794</v>
      </c>
      <c r="I5823" s="1" t="s">
        <v>796</v>
      </c>
      <c r="J5823" s="1" t="s">
        <v>805</v>
      </c>
      <c r="K5823" s="1" t="s">
        <v>1329</v>
      </c>
      <c r="L5823" s="1">
        <v>94122</v>
      </c>
      <c r="M5823" s="1" t="s">
        <v>1377</v>
      </c>
      <c r="N5823" s="1" t="s">
        <v>2417</v>
      </c>
      <c r="O5823" s="1" t="s">
        <v>3243</v>
      </c>
      <c r="P5823" s="1" t="s">
        <v>3254</v>
      </c>
      <c r="Q5823" s="1" t="s">
        <v>4289</v>
      </c>
      <c r="R5823" s="1">
        <v>7.77</v>
      </c>
      <c r="S5823" s="1">
        <v>1</v>
      </c>
      <c r="T5823" s="1">
        <v>0</v>
      </c>
      <c r="U5823" s="1">
        <v>2.0979000000000001</v>
      </c>
      <c r="V5823" t="s">
        <v>731</v>
      </c>
      <c r="W5823" t="s">
        <v>5113</v>
      </c>
    </row>
    <row r="5824" spans="1:23" x14ac:dyDescent="0.3">
      <c r="A5824" s="1">
        <v>5823</v>
      </c>
      <c r="B5824" t="s">
        <v>8042</v>
      </c>
      <c r="C5824" s="2">
        <v>43597</v>
      </c>
      <c r="D5824" s="2">
        <v>43603</v>
      </c>
      <c r="E5824" s="1" t="s">
        <v>10147</v>
      </c>
      <c r="F5824" s="1" t="s">
        <v>10878</v>
      </c>
      <c r="G5824" s="1" t="s">
        <v>728</v>
      </c>
      <c r="H5824" s="1" t="s">
        <v>794</v>
      </c>
      <c r="I5824" s="1" t="s">
        <v>796</v>
      </c>
      <c r="J5824" s="1" t="s">
        <v>805</v>
      </c>
      <c r="K5824" s="1" t="s">
        <v>1329</v>
      </c>
      <c r="L5824" s="1">
        <v>94122</v>
      </c>
      <c r="M5824" s="1" t="s">
        <v>1377</v>
      </c>
      <c r="N5824" s="1" t="s">
        <v>2099</v>
      </c>
      <c r="O5824" s="1" t="s">
        <v>3242</v>
      </c>
      <c r="P5824" s="1" t="s">
        <v>3248</v>
      </c>
      <c r="Q5824" s="1" t="s">
        <v>3980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">
        <v>731</v>
      </c>
      <c r="W5824" t="s">
        <v>5113</v>
      </c>
    </row>
    <row r="5825" spans="1:23" x14ac:dyDescent="0.3">
      <c r="A5825" s="1">
        <v>5824</v>
      </c>
      <c r="B5825" t="s">
        <v>8042</v>
      </c>
      <c r="C5825" s="2">
        <v>43597</v>
      </c>
      <c r="D5825" s="2">
        <v>43603</v>
      </c>
      <c r="E5825" s="1" t="s">
        <v>10147</v>
      </c>
      <c r="F5825" s="1" t="s">
        <v>10878</v>
      </c>
      <c r="G5825" s="1" t="s">
        <v>728</v>
      </c>
      <c r="H5825" s="1" t="s">
        <v>794</v>
      </c>
      <c r="I5825" s="1" t="s">
        <v>796</v>
      </c>
      <c r="J5825" s="1" t="s">
        <v>805</v>
      </c>
      <c r="K5825" s="1" t="s">
        <v>1329</v>
      </c>
      <c r="L5825" s="1">
        <v>94122</v>
      </c>
      <c r="M5825" s="1" t="s">
        <v>1377</v>
      </c>
      <c r="N5825" s="1" t="s">
        <v>2500</v>
      </c>
      <c r="O5825" s="1" t="s">
        <v>3243</v>
      </c>
      <c r="P5825" s="1" t="s">
        <v>3253</v>
      </c>
      <c r="Q5825" s="1" t="s">
        <v>4370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">
        <v>731</v>
      </c>
      <c r="W5825" t="s">
        <v>5113</v>
      </c>
    </row>
    <row r="5826" spans="1:23" x14ac:dyDescent="0.3">
      <c r="A5826" s="1">
        <v>5825</v>
      </c>
      <c r="B5826" t="s">
        <v>8043</v>
      </c>
      <c r="C5826" s="2">
        <v>42492</v>
      </c>
      <c r="D5826" s="2">
        <v>42492</v>
      </c>
      <c r="E5826" s="1" t="s">
        <v>10149</v>
      </c>
      <c r="F5826" s="1" t="s">
        <v>10389</v>
      </c>
      <c r="G5826" s="1" t="s">
        <v>239</v>
      </c>
      <c r="H5826" s="1" t="s">
        <v>793</v>
      </c>
      <c r="I5826" s="1" t="s">
        <v>796</v>
      </c>
      <c r="J5826" s="1" t="s">
        <v>835</v>
      </c>
      <c r="K5826" s="1" t="s">
        <v>1351</v>
      </c>
      <c r="L5826" s="1">
        <v>43229</v>
      </c>
      <c r="M5826" s="1" t="s">
        <v>1379</v>
      </c>
      <c r="N5826" s="1" t="s">
        <v>2310</v>
      </c>
      <c r="O5826" s="1" t="s">
        <v>3243</v>
      </c>
      <c r="P5826" s="1" t="s">
        <v>3254</v>
      </c>
      <c r="Q5826" s="1" t="s">
        <v>4185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">
        <v>320</v>
      </c>
      <c r="W5826" t="s">
        <v>5113</v>
      </c>
    </row>
    <row r="5827" spans="1:23" x14ac:dyDescent="0.3">
      <c r="A5827" s="1">
        <v>5826</v>
      </c>
      <c r="B5827" t="s">
        <v>8044</v>
      </c>
      <c r="C5827" s="2">
        <v>43711</v>
      </c>
      <c r="D5827" s="2">
        <v>43714</v>
      </c>
      <c r="E5827" s="1" t="s">
        <v>10146</v>
      </c>
      <c r="F5827" s="1" t="s">
        <v>10833</v>
      </c>
      <c r="G5827" s="1" t="s">
        <v>683</v>
      </c>
      <c r="H5827" s="1" t="s">
        <v>795</v>
      </c>
      <c r="I5827" s="1" t="s">
        <v>796</v>
      </c>
      <c r="J5827" s="1" t="s">
        <v>817</v>
      </c>
      <c r="K5827" s="1" t="s">
        <v>1342</v>
      </c>
      <c r="L5827" s="1">
        <v>10035</v>
      </c>
      <c r="M5827" s="1" t="s">
        <v>1379</v>
      </c>
      <c r="N5827" s="1" t="s">
        <v>2356</v>
      </c>
      <c r="O5827" s="1" t="s">
        <v>3243</v>
      </c>
      <c r="P5827" s="1" t="s">
        <v>3255</v>
      </c>
      <c r="Q5827" s="1" t="s">
        <v>4232</v>
      </c>
      <c r="R5827" s="1">
        <v>419.4</v>
      </c>
      <c r="S5827" s="1">
        <v>4</v>
      </c>
      <c r="T5827" s="1">
        <v>0</v>
      </c>
      <c r="U5827" s="1">
        <v>201.31199999999998</v>
      </c>
      <c r="V5827" t="s">
        <v>320</v>
      </c>
      <c r="W5827" t="s">
        <v>5113</v>
      </c>
    </row>
    <row r="5828" spans="1:23" x14ac:dyDescent="0.3">
      <c r="A5828" s="1">
        <v>5827</v>
      </c>
      <c r="B5828" t="s">
        <v>8044</v>
      </c>
      <c r="C5828" s="2">
        <v>43711</v>
      </c>
      <c r="D5828" s="2">
        <v>43714</v>
      </c>
      <c r="E5828" s="1" t="s">
        <v>10146</v>
      </c>
      <c r="F5828" s="1" t="s">
        <v>10833</v>
      </c>
      <c r="G5828" s="1" t="s">
        <v>683</v>
      </c>
      <c r="H5828" s="1" t="s">
        <v>795</v>
      </c>
      <c r="I5828" s="1" t="s">
        <v>796</v>
      </c>
      <c r="J5828" s="1" t="s">
        <v>817</v>
      </c>
      <c r="K5828" s="1" t="s">
        <v>1342</v>
      </c>
      <c r="L5828" s="1">
        <v>10035</v>
      </c>
      <c r="M5828" s="1" t="s">
        <v>1379</v>
      </c>
      <c r="N5828" s="1" t="s">
        <v>3099</v>
      </c>
      <c r="O5828" s="1" t="s">
        <v>3242</v>
      </c>
      <c r="P5828" s="1" t="s">
        <v>3246</v>
      </c>
      <c r="Q5828" s="1" t="s">
        <v>4968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">
        <v>320</v>
      </c>
      <c r="W5828" t="s">
        <v>5113</v>
      </c>
    </row>
    <row r="5829" spans="1:23" x14ac:dyDescent="0.3">
      <c r="A5829" s="1">
        <v>5828</v>
      </c>
      <c r="B5829" t="s">
        <v>8044</v>
      </c>
      <c r="C5829" s="2">
        <v>43711</v>
      </c>
      <c r="D5829" s="2">
        <v>43714</v>
      </c>
      <c r="E5829" s="1" t="s">
        <v>10146</v>
      </c>
      <c r="F5829" s="1" t="s">
        <v>10833</v>
      </c>
      <c r="G5829" s="1" t="s">
        <v>683</v>
      </c>
      <c r="H5829" s="1" t="s">
        <v>795</v>
      </c>
      <c r="I5829" s="1" t="s">
        <v>796</v>
      </c>
      <c r="J5829" s="1" t="s">
        <v>817</v>
      </c>
      <c r="K5829" s="1" t="s">
        <v>1342</v>
      </c>
      <c r="L5829" s="1">
        <v>10035</v>
      </c>
      <c r="M5829" s="1" t="s">
        <v>1379</v>
      </c>
      <c r="N5829" s="1" t="s">
        <v>1591</v>
      </c>
      <c r="O5829" s="1" t="s">
        <v>3242</v>
      </c>
      <c r="P5829" s="1" t="s">
        <v>3246</v>
      </c>
      <c r="Q5829" s="1" t="s">
        <v>3474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">
        <v>320</v>
      </c>
      <c r="W5829" t="s">
        <v>5113</v>
      </c>
    </row>
    <row r="5830" spans="1:23" x14ac:dyDescent="0.3">
      <c r="A5830" s="1">
        <v>5829</v>
      </c>
      <c r="B5830" t="s">
        <v>8044</v>
      </c>
      <c r="C5830" s="2">
        <v>43711</v>
      </c>
      <c r="D5830" s="2">
        <v>43714</v>
      </c>
      <c r="E5830" s="1" t="s">
        <v>10146</v>
      </c>
      <c r="F5830" s="1" t="s">
        <v>10833</v>
      </c>
      <c r="G5830" s="1" t="s">
        <v>683</v>
      </c>
      <c r="H5830" s="1" t="s">
        <v>795</v>
      </c>
      <c r="I5830" s="1" t="s">
        <v>796</v>
      </c>
      <c r="J5830" s="1" t="s">
        <v>817</v>
      </c>
      <c r="K5830" s="1" t="s">
        <v>1342</v>
      </c>
      <c r="L5830" s="1">
        <v>10035</v>
      </c>
      <c r="M5830" s="1" t="s">
        <v>1379</v>
      </c>
      <c r="N5830" s="1" t="s">
        <v>2441</v>
      </c>
      <c r="O5830" s="1" t="s">
        <v>3243</v>
      </c>
      <c r="P5830" s="1" t="s">
        <v>3251</v>
      </c>
      <c r="Q5830" s="1" t="s">
        <v>4312</v>
      </c>
      <c r="R5830" s="1">
        <v>5.56</v>
      </c>
      <c r="S5830" s="1">
        <v>2</v>
      </c>
      <c r="T5830" s="1">
        <v>0</v>
      </c>
      <c r="U5830" s="1">
        <v>2.2239999999999998</v>
      </c>
      <c r="V5830" t="s">
        <v>320</v>
      </c>
      <c r="W5830" t="s">
        <v>5113</v>
      </c>
    </row>
    <row r="5831" spans="1:23" x14ac:dyDescent="0.3">
      <c r="A5831" s="1">
        <v>5830</v>
      </c>
      <c r="B5831" t="s">
        <v>8045</v>
      </c>
      <c r="C5831" s="2">
        <v>43437</v>
      </c>
      <c r="D5831" s="2">
        <v>43441</v>
      </c>
      <c r="E5831" s="1" t="s">
        <v>10147</v>
      </c>
      <c r="F5831" s="1" t="s">
        <v>10612</v>
      </c>
      <c r="G5831" s="1" t="s">
        <v>462</v>
      </c>
      <c r="H5831" s="1" t="s">
        <v>793</v>
      </c>
      <c r="I5831" s="1" t="s">
        <v>796</v>
      </c>
      <c r="J5831" s="1" t="s">
        <v>899</v>
      </c>
      <c r="K5831" s="1" t="s">
        <v>1341</v>
      </c>
      <c r="L5831" s="1">
        <v>47374</v>
      </c>
      <c r="M5831" s="1" t="s">
        <v>1378</v>
      </c>
      <c r="N5831" s="1" t="s">
        <v>1689</v>
      </c>
      <c r="O5831" s="1" t="s">
        <v>3242</v>
      </c>
      <c r="P5831" s="1" t="s">
        <v>3248</v>
      </c>
      <c r="Q5831" s="1" t="s">
        <v>3571</v>
      </c>
      <c r="R5831" s="1">
        <v>581.96</v>
      </c>
      <c r="S5831" s="1">
        <v>2</v>
      </c>
      <c r="T5831" s="1">
        <v>0</v>
      </c>
      <c r="U5831" s="1">
        <v>104.75279999999998</v>
      </c>
      <c r="V5831" t="s">
        <v>608</v>
      </c>
      <c r="W5831" t="s">
        <v>5113</v>
      </c>
    </row>
    <row r="5832" spans="1:23" x14ac:dyDescent="0.3">
      <c r="A5832" s="1">
        <v>5831</v>
      </c>
      <c r="B5832" t="s">
        <v>8045</v>
      </c>
      <c r="C5832" s="2">
        <v>43437</v>
      </c>
      <c r="D5832" s="2">
        <v>43441</v>
      </c>
      <c r="E5832" s="1" t="s">
        <v>10147</v>
      </c>
      <c r="F5832" s="1" t="s">
        <v>10612</v>
      </c>
      <c r="G5832" s="1" t="s">
        <v>462</v>
      </c>
      <c r="H5832" s="1" t="s">
        <v>793</v>
      </c>
      <c r="I5832" s="1" t="s">
        <v>796</v>
      </c>
      <c r="J5832" s="1" t="s">
        <v>899</v>
      </c>
      <c r="K5832" s="1" t="s">
        <v>1341</v>
      </c>
      <c r="L5832" s="1">
        <v>47374</v>
      </c>
      <c r="M5832" s="1" t="s">
        <v>1378</v>
      </c>
      <c r="N5832" s="1" t="s">
        <v>2524</v>
      </c>
      <c r="O5832" s="1" t="s">
        <v>3242</v>
      </c>
      <c r="P5832" s="1" t="s">
        <v>3246</v>
      </c>
      <c r="Q5832" s="1" t="s">
        <v>4394</v>
      </c>
      <c r="R5832" s="1">
        <v>29.98</v>
      </c>
      <c r="S5832" s="1">
        <v>1</v>
      </c>
      <c r="T5832" s="1">
        <v>0</v>
      </c>
      <c r="U5832" s="1">
        <v>8.0945999999999998</v>
      </c>
      <c r="V5832" t="s">
        <v>608</v>
      </c>
      <c r="W5832" t="s">
        <v>5113</v>
      </c>
    </row>
    <row r="5833" spans="1:23" x14ac:dyDescent="0.3">
      <c r="A5833" s="1">
        <v>5832</v>
      </c>
      <c r="B5833" t="s">
        <v>8046</v>
      </c>
      <c r="C5833" s="2">
        <v>42934</v>
      </c>
      <c r="D5833" s="2">
        <v>42938</v>
      </c>
      <c r="E5833" s="1" t="s">
        <v>10147</v>
      </c>
      <c r="F5833" s="1" t="s">
        <v>10438</v>
      </c>
      <c r="G5833" s="1" t="s">
        <v>288</v>
      </c>
      <c r="H5833" s="1" t="s">
        <v>793</v>
      </c>
      <c r="I5833" s="1" t="s">
        <v>796</v>
      </c>
      <c r="J5833" s="1" t="s">
        <v>867</v>
      </c>
      <c r="K5833" s="1" t="s">
        <v>1329</v>
      </c>
      <c r="L5833" s="1">
        <v>92105</v>
      </c>
      <c r="M5833" s="1" t="s">
        <v>1377</v>
      </c>
      <c r="N5833" s="1" t="s">
        <v>2681</v>
      </c>
      <c r="O5833" s="1" t="s">
        <v>3244</v>
      </c>
      <c r="P5833" s="1" t="s">
        <v>3256</v>
      </c>
      <c r="Q5833" s="1" t="s">
        <v>4548</v>
      </c>
      <c r="R5833" s="1">
        <v>519.96</v>
      </c>
      <c r="S5833" s="1">
        <v>4</v>
      </c>
      <c r="T5833" s="1">
        <v>0</v>
      </c>
      <c r="U5833" s="1">
        <v>176.78640000000001</v>
      </c>
      <c r="V5833" t="s">
        <v>731</v>
      </c>
      <c r="W5833" t="s">
        <v>5113</v>
      </c>
    </row>
    <row r="5834" spans="1:23" x14ac:dyDescent="0.3">
      <c r="A5834" s="1">
        <v>5833</v>
      </c>
      <c r="B5834" t="s">
        <v>8047</v>
      </c>
      <c r="C5834" s="2">
        <v>43302</v>
      </c>
      <c r="D5834" s="2">
        <v>43307</v>
      </c>
      <c r="E5834" s="1" t="s">
        <v>10147</v>
      </c>
      <c r="F5834" s="1" t="s">
        <v>10593</v>
      </c>
      <c r="G5834" s="1" t="s">
        <v>443</v>
      </c>
      <c r="H5834" s="1" t="s">
        <v>793</v>
      </c>
      <c r="I5834" s="1" t="s">
        <v>796</v>
      </c>
      <c r="J5834" s="1" t="s">
        <v>800</v>
      </c>
      <c r="K5834" s="1" t="s">
        <v>1331</v>
      </c>
      <c r="L5834" s="1">
        <v>28027</v>
      </c>
      <c r="M5834" s="1" t="s">
        <v>1376</v>
      </c>
      <c r="N5834" s="1" t="s">
        <v>2328</v>
      </c>
      <c r="O5834" s="1" t="s">
        <v>3243</v>
      </c>
      <c r="P5834" s="1" t="s">
        <v>3247</v>
      </c>
      <c r="Q5834" s="1" t="s">
        <v>4203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">
        <v>90</v>
      </c>
      <c r="W5834" t="s">
        <v>5113</v>
      </c>
    </row>
    <row r="5835" spans="1:23" x14ac:dyDescent="0.3">
      <c r="A5835" s="1">
        <v>5834</v>
      </c>
      <c r="B5835" t="s">
        <v>8047</v>
      </c>
      <c r="C5835" s="2">
        <v>43302</v>
      </c>
      <c r="D5835" s="2">
        <v>43307</v>
      </c>
      <c r="E5835" s="1" t="s">
        <v>10147</v>
      </c>
      <c r="F5835" s="1" t="s">
        <v>10593</v>
      </c>
      <c r="G5835" s="1" t="s">
        <v>443</v>
      </c>
      <c r="H5835" s="1" t="s">
        <v>793</v>
      </c>
      <c r="I5835" s="1" t="s">
        <v>796</v>
      </c>
      <c r="J5835" s="1" t="s">
        <v>800</v>
      </c>
      <c r="K5835" s="1" t="s">
        <v>1331</v>
      </c>
      <c r="L5835" s="1">
        <v>28027</v>
      </c>
      <c r="M5835" s="1" t="s">
        <v>1376</v>
      </c>
      <c r="N5835" s="1" t="s">
        <v>2335</v>
      </c>
      <c r="O5835" s="1" t="s">
        <v>3242</v>
      </c>
      <c r="P5835" s="1" t="s">
        <v>3246</v>
      </c>
      <c r="Q5835" s="1" t="s">
        <v>4210</v>
      </c>
      <c r="R5835" s="1">
        <v>363.92</v>
      </c>
      <c r="S5835" s="1">
        <v>5</v>
      </c>
      <c r="T5835" s="1">
        <v>0.2</v>
      </c>
      <c r="U5835" s="1">
        <v>0</v>
      </c>
      <c r="V5835" t="s">
        <v>90</v>
      </c>
      <c r="W5835" t="s">
        <v>5113</v>
      </c>
    </row>
    <row r="5836" spans="1:23" x14ac:dyDescent="0.3">
      <c r="A5836" s="1">
        <v>5835</v>
      </c>
      <c r="B5836" t="s">
        <v>8048</v>
      </c>
      <c r="C5836" s="2">
        <v>42895</v>
      </c>
      <c r="D5836" s="2">
        <v>42902</v>
      </c>
      <c r="E5836" s="1" t="s">
        <v>10147</v>
      </c>
      <c r="F5836" s="1" t="s">
        <v>10227</v>
      </c>
      <c r="G5836" s="1" t="s">
        <v>77</v>
      </c>
      <c r="H5836" s="1" t="s">
        <v>793</v>
      </c>
      <c r="I5836" s="1" t="s">
        <v>796</v>
      </c>
      <c r="J5836" s="1" t="s">
        <v>897</v>
      </c>
      <c r="K5836" s="1" t="s">
        <v>1330</v>
      </c>
      <c r="L5836" s="1">
        <v>33178</v>
      </c>
      <c r="M5836" s="1" t="s">
        <v>1376</v>
      </c>
      <c r="N5836" s="1" t="s">
        <v>3016</v>
      </c>
      <c r="O5836" s="1" t="s">
        <v>3243</v>
      </c>
      <c r="P5836" s="1" t="s">
        <v>3253</v>
      </c>
      <c r="Q5836" s="1" t="s">
        <v>4888</v>
      </c>
      <c r="R5836" s="1">
        <v>64.2</v>
      </c>
      <c r="S5836" s="1">
        <v>5</v>
      </c>
      <c r="T5836" s="1">
        <v>0.7</v>
      </c>
      <c r="U5836" s="1">
        <v>-42.799999999999983</v>
      </c>
      <c r="V5836" t="s">
        <v>90</v>
      </c>
      <c r="W5836" t="s">
        <v>5113</v>
      </c>
    </row>
    <row r="5837" spans="1:23" x14ac:dyDescent="0.3">
      <c r="A5837" s="1">
        <v>5836</v>
      </c>
      <c r="B5837" t="s">
        <v>8048</v>
      </c>
      <c r="C5837" s="2">
        <v>42895</v>
      </c>
      <c r="D5837" s="2">
        <v>42902</v>
      </c>
      <c r="E5837" s="1" t="s">
        <v>10147</v>
      </c>
      <c r="F5837" s="1" t="s">
        <v>10227</v>
      </c>
      <c r="G5837" s="1" t="s">
        <v>77</v>
      </c>
      <c r="H5837" s="1" t="s">
        <v>793</v>
      </c>
      <c r="I5837" s="1" t="s">
        <v>796</v>
      </c>
      <c r="J5837" s="1" t="s">
        <v>897</v>
      </c>
      <c r="K5837" s="1" t="s">
        <v>1330</v>
      </c>
      <c r="L5837" s="1">
        <v>33178</v>
      </c>
      <c r="M5837" s="1" t="s">
        <v>1376</v>
      </c>
      <c r="N5837" s="1" t="s">
        <v>2540</v>
      </c>
      <c r="O5837" s="1" t="s">
        <v>3243</v>
      </c>
      <c r="P5837" s="1" t="s">
        <v>3253</v>
      </c>
      <c r="Q5837" s="1" t="s">
        <v>4409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">
        <v>90</v>
      </c>
      <c r="W5837" t="s">
        <v>5113</v>
      </c>
    </row>
    <row r="5838" spans="1:23" x14ac:dyDescent="0.3">
      <c r="A5838" s="1">
        <v>5837</v>
      </c>
      <c r="B5838" t="s">
        <v>8048</v>
      </c>
      <c r="C5838" s="2">
        <v>42895</v>
      </c>
      <c r="D5838" s="2">
        <v>42902</v>
      </c>
      <c r="E5838" s="1" t="s">
        <v>10147</v>
      </c>
      <c r="F5838" s="1" t="s">
        <v>10227</v>
      </c>
      <c r="G5838" s="1" t="s">
        <v>77</v>
      </c>
      <c r="H5838" s="1" t="s">
        <v>793</v>
      </c>
      <c r="I5838" s="1" t="s">
        <v>796</v>
      </c>
      <c r="J5838" s="1" t="s">
        <v>897</v>
      </c>
      <c r="K5838" s="1" t="s">
        <v>1330</v>
      </c>
      <c r="L5838" s="1">
        <v>33178</v>
      </c>
      <c r="M5838" s="1" t="s">
        <v>1376</v>
      </c>
      <c r="N5838" s="1" t="s">
        <v>3080</v>
      </c>
      <c r="O5838" s="1" t="s">
        <v>3244</v>
      </c>
      <c r="P5838" s="1" t="s">
        <v>3256</v>
      </c>
      <c r="Q5838" s="1" t="s">
        <v>4950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">
        <v>90</v>
      </c>
      <c r="W5838" t="s">
        <v>5113</v>
      </c>
    </row>
    <row r="5839" spans="1:23" x14ac:dyDescent="0.3">
      <c r="A5839" s="1">
        <v>5838</v>
      </c>
      <c r="B5839" t="s">
        <v>8049</v>
      </c>
      <c r="C5839" s="2">
        <v>43796</v>
      </c>
      <c r="D5839" s="2">
        <v>43802</v>
      </c>
      <c r="E5839" s="1" t="s">
        <v>10147</v>
      </c>
      <c r="F5839" s="1" t="s">
        <v>10920</v>
      </c>
      <c r="G5839" s="1" t="s">
        <v>770</v>
      </c>
      <c r="H5839" s="1" t="s">
        <v>793</v>
      </c>
      <c r="I5839" s="1" t="s">
        <v>796</v>
      </c>
      <c r="J5839" s="1" t="s">
        <v>798</v>
      </c>
      <c r="K5839" s="1" t="s">
        <v>1329</v>
      </c>
      <c r="L5839" s="1">
        <v>90036</v>
      </c>
      <c r="M5839" s="1" t="s">
        <v>1377</v>
      </c>
      <c r="N5839" s="1" t="s">
        <v>3143</v>
      </c>
      <c r="O5839" s="1" t="s">
        <v>3244</v>
      </c>
      <c r="P5839" s="1" t="s">
        <v>3252</v>
      </c>
      <c r="Q5839" s="1" t="s">
        <v>5014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">
        <v>731</v>
      </c>
      <c r="W5839" t="s">
        <v>5113</v>
      </c>
    </row>
    <row r="5840" spans="1:23" x14ac:dyDescent="0.3">
      <c r="A5840" s="1">
        <v>5839</v>
      </c>
      <c r="B5840" t="s">
        <v>8050</v>
      </c>
      <c r="C5840" s="2">
        <v>42821</v>
      </c>
      <c r="D5840" s="2">
        <v>42828</v>
      </c>
      <c r="E5840" s="1" t="s">
        <v>10147</v>
      </c>
      <c r="F5840" s="1" t="s">
        <v>10747</v>
      </c>
      <c r="G5840" s="1" t="s">
        <v>597</v>
      </c>
      <c r="H5840" s="1" t="s">
        <v>793</v>
      </c>
      <c r="I5840" s="1" t="s">
        <v>796</v>
      </c>
      <c r="J5840" s="1" t="s">
        <v>801</v>
      </c>
      <c r="K5840" s="1" t="s">
        <v>973</v>
      </c>
      <c r="L5840" s="1">
        <v>98115</v>
      </c>
      <c r="M5840" s="1" t="s">
        <v>1377</v>
      </c>
      <c r="N5840" s="1" t="s">
        <v>3144</v>
      </c>
      <c r="O5840" s="1" t="s">
        <v>3243</v>
      </c>
      <c r="P5840" s="1" t="s">
        <v>3249</v>
      </c>
      <c r="Q5840" s="1" t="s">
        <v>5015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">
        <v>731</v>
      </c>
      <c r="W5840" t="s">
        <v>5113</v>
      </c>
    </row>
    <row r="5841" spans="1:23" x14ac:dyDescent="0.3">
      <c r="A5841" s="1">
        <v>5840</v>
      </c>
      <c r="B5841" t="s">
        <v>8051</v>
      </c>
      <c r="C5841" s="2">
        <v>43000</v>
      </c>
      <c r="D5841" s="2">
        <v>43004</v>
      </c>
      <c r="E5841" s="1" t="s">
        <v>10146</v>
      </c>
      <c r="F5841" s="1" t="s">
        <v>10825</v>
      </c>
      <c r="G5841" s="1" t="s">
        <v>675</v>
      </c>
      <c r="H5841" s="1" t="s">
        <v>795</v>
      </c>
      <c r="I5841" s="1" t="s">
        <v>796</v>
      </c>
      <c r="J5841" s="1" t="s">
        <v>878</v>
      </c>
      <c r="K5841" s="1" t="s">
        <v>1344</v>
      </c>
      <c r="L5841" s="1">
        <v>22204</v>
      </c>
      <c r="M5841" s="1" t="s">
        <v>1376</v>
      </c>
      <c r="N5841" s="1" t="s">
        <v>2573</v>
      </c>
      <c r="O5841" s="1" t="s">
        <v>3243</v>
      </c>
      <c r="P5841" s="1" t="s">
        <v>3255</v>
      </c>
      <c r="Q5841" s="1" t="s">
        <v>4440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">
        <v>90</v>
      </c>
      <c r="W5841" t="s">
        <v>5113</v>
      </c>
    </row>
    <row r="5842" spans="1:23" x14ac:dyDescent="0.3">
      <c r="A5842" s="1">
        <v>5841</v>
      </c>
      <c r="B5842" t="s">
        <v>8051</v>
      </c>
      <c r="C5842" s="2">
        <v>43000</v>
      </c>
      <c r="D5842" s="2">
        <v>43004</v>
      </c>
      <c r="E5842" s="1" t="s">
        <v>10146</v>
      </c>
      <c r="F5842" s="1" t="s">
        <v>10825</v>
      </c>
      <c r="G5842" s="1" t="s">
        <v>675</v>
      </c>
      <c r="H5842" s="1" t="s">
        <v>795</v>
      </c>
      <c r="I5842" s="1" t="s">
        <v>796</v>
      </c>
      <c r="J5842" s="1" t="s">
        <v>878</v>
      </c>
      <c r="K5842" s="1" t="s">
        <v>1344</v>
      </c>
      <c r="L5842" s="1">
        <v>22204</v>
      </c>
      <c r="M5842" s="1" t="s">
        <v>1376</v>
      </c>
      <c r="N5842" s="1" t="s">
        <v>2308</v>
      </c>
      <c r="O5842" s="1" t="s">
        <v>3242</v>
      </c>
      <c r="P5842" s="1" t="s">
        <v>3250</v>
      </c>
      <c r="Q5842" s="1" t="s">
        <v>4183</v>
      </c>
      <c r="R5842" s="1">
        <v>47.98</v>
      </c>
      <c r="S5842" s="1">
        <v>2</v>
      </c>
      <c r="T5842" s="1">
        <v>0</v>
      </c>
      <c r="U5842" s="1">
        <v>11.035399999999996</v>
      </c>
      <c r="V5842" t="s">
        <v>90</v>
      </c>
      <c r="W5842" t="s">
        <v>5113</v>
      </c>
    </row>
    <row r="5843" spans="1:23" x14ac:dyDescent="0.3">
      <c r="A5843" s="1">
        <v>5842</v>
      </c>
      <c r="B5843" t="s">
        <v>8052</v>
      </c>
      <c r="C5843" s="2">
        <v>43056</v>
      </c>
      <c r="D5843" s="2">
        <v>43060</v>
      </c>
      <c r="E5843" s="1" t="s">
        <v>10147</v>
      </c>
      <c r="F5843" s="1" t="s">
        <v>10724</v>
      </c>
      <c r="G5843" s="1" t="s">
        <v>574</v>
      </c>
      <c r="H5843" s="1" t="s">
        <v>793</v>
      </c>
      <c r="I5843" s="1" t="s">
        <v>796</v>
      </c>
      <c r="J5843" s="1" t="s">
        <v>867</v>
      </c>
      <c r="K5843" s="1" t="s">
        <v>1329</v>
      </c>
      <c r="L5843" s="1">
        <v>92105</v>
      </c>
      <c r="M5843" s="1" t="s">
        <v>1377</v>
      </c>
      <c r="N5843" s="1" t="s">
        <v>3145</v>
      </c>
      <c r="O5843" s="1" t="s">
        <v>3244</v>
      </c>
      <c r="P5843" s="1" t="s">
        <v>3252</v>
      </c>
      <c r="Q5843" s="1" t="s">
        <v>5016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">
        <v>731</v>
      </c>
      <c r="W5843" t="s">
        <v>5113</v>
      </c>
    </row>
    <row r="5844" spans="1:23" x14ac:dyDescent="0.3">
      <c r="A5844" s="1">
        <v>5843</v>
      </c>
      <c r="B5844" t="s">
        <v>8052</v>
      </c>
      <c r="C5844" s="2">
        <v>43056</v>
      </c>
      <c r="D5844" s="2">
        <v>43060</v>
      </c>
      <c r="E5844" s="1" t="s">
        <v>10147</v>
      </c>
      <c r="F5844" s="1" t="s">
        <v>10724</v>
      </c>
      <c r="G5844" s="1" t="s">
        <v>574</v>
      </c>
      <c r="H5844" s="1" t="s">
        <v>793</v>
      </c>
      <c r="I5844" s="1" t="s">
        <v>796</v>
      </c>
      <c r="J5844" s="1" t="s">
        <v>867</v>
      </c>
      <c r="K5844" s="1" t="s">
        <v>1329</v>
      </c>
      <c r="L5844" s="1">
        <v>92105</v>
      </c>
      <c r="M5844" s="1" t="s">
        <v>1377</v>
      </c>
      <c r="N5844" s="1" t="s">
        <v>2266</v>
      </c>
      <c r="O5844" s="1" t="s">
        <v>3243</v>
      </c>
      <c r="P5844" s="1" t="s">
        <v>3249</v>
      </c>
      <c r="Q5844" s="1" t="s">
        <v>4141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">
        <v>731</v>
      </c>
      <c r="W5844" t="s">
        <v>5113</v>
      </c>
    </row>
    <row r="5845" spans="1:23" x14ac:dyDescent="0.3">
      <c r="A5845" s="1">
        <v>5844</v>
      </c>
      <c r="B5845" t="s">
        <v>8052</v>
      </c>
      <c r="C5845" s="2">
        <v>43056</v>
      </c>
      <c r="D5845" s="2">
        <v>43060</v>
      </c>
      <c r="E5845" s="1" t="s">
        <v>10147</v>
      </c>
      <c r="F5845" s="1" t="s">
        <v>10724</v>
      </c>
      <c r="G5845" s="1" t="s">
        <v>574</v>
      </c>
      <c r="H5845" s="1" t="s">
        <v>793</v>
      </c>
      <c r="I5845" s="1" t="s">
        <v>796</v>
      </c>
      <c r="J5845" s="1" t="s">
        <v>867</v>
      </c>
      <c r="K5845" s="1" t="s">
        <v>1329</v>
      </c>
      <c r="L5845" s="1">
        <v>92105</v>
      </c>
      <c r="M5845" s="1" t="s">
        <v>1377</v>
      </c>
      <c r="N5845" s="1" t="s">
        <v>3082</v>
      </c>
      <c r="O5845" s="1" t="s">
        <v>3242</v>
      </c>
      <c r="P5845" s="1" t="s">
        <v>3250</v>
      </c>
      <c r="Q5845" s="1" t="s">
        <v>4953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">
        <v>731</v>
      </c>
      <c r="W5845" t="s">
        <v>5113</v>
      </c>
    </row>
    <row r="5846" spans="1:23" x14ac:dyDescent="0.3">
      <c r="A5846" s="1">
        <v>5845</v>
      </c>
      <c r="B5846" t="s">
        <v>8052</v>
      </c>
      <c r="C5846" s="2">
        <v>43056</v>
      </c>
      <c r="D5846" s="2">
        <v>43060</v>
      </c>
      <c r="E5846" s="1" t="s">
        <v>10147</v>
      </c>
      <c r="F5846" s="1" t="s">
        <v>10724</v>
      </c>
      <c r="G5846" s="1" t="s">
        <v>574</v>
      </c>
      <c r="H5846" s="1" t="s">
        <v>793</v>
      </c>
      <c r="I5846" s="1" t="s">
        <v>796</v>
      </c>
      <c r="J5846" s="1" t="s">
        <v>867</v>
      </c>
      <c r="K5846" s="1" t="s">
        <v>1329</v>
      </c>
      <c r="L5846" s="1">
        <v>92105</v>
      </c>
      <c r="M5846" s="1" t="s">
        <v>1377</v>
      </c>
      <c r="N5846" s="1" t="s">
        <v>3047</v>
      </c>
      <c r="O5846" s="1" t="s">
        <v>3243</v>
      </c>
      <c r="P5846" s="1" t="s">
        <v>3249</v>
      </c>
      <c r="Q5846" s="1" t="s">
        <v>4917</v>
      </c>
      <c r="R5846" s="1">
        <v>777.21</v>
      </c>
      <c r="S5846" s="1">
        <v>7</v>
      </c>
      <c r="T5846" s="1">
        <v>0</v>
      </c>
      <c r="U5846" s="1">
        <v>54.404699999999963</v>
      </c>
      <c r="V5846" t="s">
        <v>731</v>
      </c>
      <c r="W5846" t="s">
        <v>5113</v>
      </c>
    </row>
    <row r="5847" spans="1:23" x14ac:dyDescent="0.3">
      <c r="A5847" s="1">
        <v>5846</v>
      </c>
      <c r="B5847" t="s">
        <v>8052</v>
      </c>
      <c r="C5847" s="2">
        <v>43056</v>
      </c>
      <c r="D5847" s="2">
        <v>43060</v>
      </c>
      <c r="E5847" s="1" t="s">
        <v>10147</v>
      </c>
      <c r="F5847" s="1" t="s">
        <v>10724</v>
      </c>
      <c r="G5847" s="1" t="s">
        <v>574</v>
      </c>
      <c r="H5847" s="1" t="s">
        <v>793</v>
      </c>
      <c r="I5847" s="1" t="s">
        <v>796</v>
      </c>
      <c r="J5847" s="1" t="s">
        <v>867</v>
      </c>
      <c r="K5847" s="1" t="s">
        <v>1329</v>
      </c>
      <c r="L5847" s="1">
        <v>92105</v>
      </c>
      <c r="M5847" s="1" t="s">
        <v>1377</v>
      </c>
      <c r="N5847" s="1" t="s">
        <v>2368</v>
      </c>
      <c r="O5847" s="1" t="s">
        <v>3243</v>
      </c>
      <c r="P5847" s="1" t="s">
        <v>3255</v>
      </c>
      <c r="Q5847" s="1" t="s">
        <v>4243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">
        <v>731</v>
      </c>
      <c r="W5847" t="s">
        <v>5113</v>
      </c>
    </row>
    <row r="5848" spans="1:23" x14ac:dyDescent="0.3">
      <c r="A5848" s="1">
        <v>5847</v>
      </c>
      <c r="B5848" t="s">
        <v>8052</v>
      </c>
      <c r="C5848" s="2">
        <v>43056</v>
      </c>
      <c r="D5848" s="2">
        <v>43060</v>
      </c>
      <c r="E5848" s="1" t="s">
        <v>10147</v>
      </c>
      <c r="F5848" s="1" t="s">
        <v>10724</v>
      </c>
      <c r="G5848" s="1" t="s">
        <v>574</v>
      </c>
      <c r="H5848" s="1" t="s">
        <v>793</v>
      </c>
      <c r="I5848" s="1" t="s">
        <v>796</v>
      </c>
      <c r="J5848" s="1" t="s">
        <v>867</v>
      </c>
      <c r="K5848" s="1" t="s">
        <v>1329</v>
      </c>
      <c r="L5848" s="1">
        <v>92105</v>
      </c>
      <c r="M5848" s="1" t="s">
        <v>1377</v>
      </c>
      <c r="N5848" s="1" t="s">
        <v>2281</v>
      </c>
      <c r="O5848" s="1" t="s">
        <v>3242</v>
      </c>
      <c r="P5848" s="1" t="s">
        <v>3246</v>
      </c>
      <c r="Q5848" s="1" t="s">
        <v>4155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">
        <v>731</v>
      </c>
      <c r="W5848" t="s">
        <v>5113</v>
      </c>
    </row>
    <row r="5849" spans="1:23" x14ac:dyDescent="0.3">
      <c r="A5849" s="1">
        <v>5848</v>
      </c>
      <c r="B5849" t="s">
        <v>8052</v>
      </c>
      <c r="C5849" s="2">
        <v>43056</v>
      </c>
      <c r="D5849" s="2">
        <v>43060</v>
      </c>
      <c r="E5849" s="1" t="s">
        <v>10147</v>
      </c>
      <c r="F5849" s="1" t="s">
        <v>10724</v>
      </c>
      <c r="G5849" s="1" t="s">
        <v>574</v>
      </c>
      <c r="H5849" s="1" t="s">
        <v>793</v>
      </c>
      <c r="I5849" s="1" t="s">
        <v>796</v>
      </c>
      <c r="J5849" s="1" t="s">
        <v>867</v>
      </c>
      <c r="K5849" s="1" t="s">
        <v>1329</v>
      </c>
      <c r="L5849" s="1">
        <v>92105</v>
      </c>
      <c r="M5849" s="1" t="s">
        <v>1377</v>
      </c>
      <c r="N5849" s="1" t="s">
        <v>2502</v>
      </c>
      <c r="O5849" s="1" t="s">
        <v>3242</v>
      </c>
      <c r="P5849" s="1" t="s">
        <v>3250</v>
      </c>
      <c r="Q5849" s="1" t="s">
        <v>4372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">
        <v>731</v>
      </c>
      <c r="W5849" t="s">
        <v>5113</v>
      </c>
    </row>
    <row r="5850" spans="1:23" x14ac:dyDescent="0.3">
      <c r="A5850" s="1">
        <v>5849</v>
      </c>
      <c r="B5850" t="s">
        <v>8053</v>
      </c>
      <c r="C5850" s="2">
        <v>43049</v>
      </c>
      <c r="D5850" s="2">
        <v>43053</v>
      </c>
      <c r="E5850" s="1" t="s">
        <v>10147</v>
      </c>
      <c r="F5850" s="1" t="s">
        <v>10328</v>
      </c>
      <c r="G5850" s="1" t="s">
        <v>178</v>
      </c>
      <c r="H5850" s="1" t="s">
        <v>795</v>
      </c>
      <c r="I5850" s="1" t="s">
        <v>796</v>
      </c>
      <c r="J5850" s="1" t="s">
        <v>840</v>
      </c>
      <c r="K5850" s="1" t="s">
        <v>1338</v>
      </c>
      <c r="L5850" s="1">
        <v>55113</v>
      </c>
      <c r="M5850" s="1" t="s">
        <v>1378</v>
      </c>
      <c r="N5850" s="1" t="s">
        <v>2227</v>
      </c>
      <c r="O5850" s="1" t="s">
        <v>3243</v>
      </c>
      <c r="P5850" s="1" t="s">
        <v>3254</v>
      </c>
      <c r="Q5850" s="1" t="s">
        <v>4103</v>
      </c>
      <c r="R5850" s="1">
        <v>715.64</v>
      </c>
      <c r="S5850" s="1">
        <v>2</v>
      </c>
      <c r="T5850" s="1">
        <v>0</v>
      </c>
      <c r="U5850" s="1">
        <v>178.90999999999997</v>
      </c>
      <c r="V5850" t="s">
        <v>608</v>
      </c>
      <c r="W5850" t="s">
        <v>5113</v>
      </c>
    </row>
    <row r="5851" spans="1:23" x14ac:dyDescent="0.3">
      <c r="A5851" s="1">
        <v>5850</v>
      </c>
      <c r="B5851" t="s">
        <v>8053</v>
      </c>
      <c r="C5851" s="2">
        <v>43049</v>
      </c>
      <c r="D5851" s="2">
        <v>43053</v>
      </c>
      <c r="E5851" s="1" t="s">
        <v>10147</v>
      </c>
      <c r="F5851" s="1" t="s">
        <v>10328</v>
      </c>
      <c r="G5851" s="1" t="s">
        <v>178</v>
      </c>
      <c r="H5851" s="1" t="s">
        <v>795</v>
      </c>
      <c r="I5851" s="1" t="s">
        <v>796</v>
      </c>
      <c r="J5851" s="1" t="s">
        <v>840</v>
      </c>
      <c r="K5851" s="1" t="s">
        <v>1338</v>
      </c>
      <c r="L5851" s="1">
        <v>55113</v>
      </c>
      <c r="M5851" s="1" t="s">
        <v>1378</v>
      </c>
      <c r="N5851" s="1" t="s">
        <v>2624</v>
      </c>
      <c r="O5851" s="1" t="s">
        <v>3243</v>
      </c>
      <c r="P5851" s="1" t="s">
        <v>3249</v>
      </c>
      <c r="Q5851" s="1" t="s">
        <v>4489</v>
      </c>
      <c r="R5851" s="1">
        <v>795.51</v>
      </c>
      <c r="S5851" s="1">
        <v>3</v>
      </c>
      <c r="T5851" s="1">
        <v>0</v>
      </c>
      <c r="U5851" s="1">
        <v>143.19179999999994</v>
      </c>
      <c r="V5851" t="s">
        <v>608</v>
      </c>
      <c r="W5851" t="s">
        <v>5113</v>
      </c>
    </row>
    <row r="5852" spans="1:23" x14ac:dyDescent="0.3">
      <c r="A5852" s="1">
        <v>5851</v>
      </c>
      <c r="B5852" t="s">
        <v>8053</v>
      </c>
      <c r="C5852" s="2">
        <v>43049</v>
      </c>
      <c r="D5852" s="2">
        <v>43053</v>
      </c>
      <c r="E5852" s="1" t="s">
        <v>10147</v>
      </c>
      <c r="F5852" s="1" t="s">
        <v>10328</v>
      </c>
      <c r="G5852" s="1" t="s">
        <v>178</v>
      </c>
      <c r="H5852" s="1" t="s">
        <v>795</v>
      </c>
      <c r="I5852" s="1" t="s">
        <v>796</v>
      </c>
      <c r="J5852" s="1" t="s">
        <v>840</v>
      </c>
      <c r="K5852" s="1" t="s">
        <v>1338</v>
      </c>
      <c r="L5852" s="1">
        <v>55113</v>
      </c>
      <c r="M5852" s="1" t="s">
        <v>1378</v>
      </c>
      <c r="N5852" s="1" t="s">
        <v>2952</v>
      </c>
      <c r="O5852" s="1" t="s">
        <v>3244</v>
      </c>
      <c r="P5852" s="1" t="s">
        <v>3261</v>
      </c>
      <c r="Q5852" s="1" t="s">
        <v>4825</v>
      </c>
      <c r="R5852" s="1">
        <v>549.99</v>
      </c>
      <c r="S5852" s="1">
        <v>1</v>
      </c>
      <c r="T5852" s="1">
        <v>0</v>
      </c>
      <c r="U5852" s="1">
        <v>274.995</v>
      </c>
      <c r="V5852" t="s">
        <v>608</v>
      </c>
      <c r="W5852" t="s">
        <v>5113</v>
      </c>
    </row>
    <row r="5853" spans="1:23" x14ac:dyDescent="0.3">
      <c r="A5853" s="1">
        <v>5852</v>
      </c>
      <c r="B5853" t="s">
        <v>8053</v>
      </c>
      <c r="C5853" s="2">
        <v>43049</v>
      </c>
      <c r="D5853" s="2">
        <v>43053</v>
      </c>
      <c r="E5853" s="1" t="s">
        <v>10147</v>
      </c>
      <c r="F5853" s="1" t="s">
        <v>10328</v>
      </c>
      <c r="G5853" s="1" t="s">
        <v>178</v>
      </c>
      <c r="H5853" s="1" t="s">
        <v>795</v>
      </c>
      <c r="I5853" s="1" t="s">
        <v>796</v>
      </c>
      <c r="J5853" s="1" t="s">
        <v>840</v>
      </c>
      <c r="K5853" s="1" t="s">
        <v>1338</v>
      </c>
      <c r="L5853" s="1">
        <v>55113</v>
      </c>
      <c r="M5853" s="1" t="s">
        <v>1378</v>
      </c>
      <c r="N5853" s="1" t="s">
        <v>1824</v>
      </c>
      <c r="O5853" s="1" t="s">
        <v>3243</v>
      </c>
      <c r="P5853" s="1" t="s">
        <v>3253</v>
      </c>
      <c r="Q5853" s="1" t="s">
        <v>3706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">
        <v>608</v>
      </c>
      <c r="W5853" t="s">
        <v>5113</v>
      </c>
    </row>
    <row r="5854" spans="1:23" x14ac:dyDescent="0.3">
      <c r="A5854" s="1">
        <v>5853</v>
      </c>
      <c r="B5854" t="s">
        <v>8053</v>
      </c>
      <c r="C5854" s="2">
        <v>43049</v>
      </c>
      <c r="D5854" s="2">
        <v>43053</v>
      </c>
      <c r="E5854" s="1" t="s">
        <v>10147</v>
      </c>
      <c r="F5854" s="1" t="s">
        <v>10328</v>
      </c>
      <c r="G5854" s="1" t="s">
        <v>178</v>
      </c>
      <c r="H5854" s="1" t="s">
        <v>795</v>
      </c>
      <c r="I5854" s="1" t="s">
        <v>796</v>
      </c>
      <c r="J5854" s="1" t="s">
        <v>840</v>
      </c>
      <c r="K5854" s="1" t="s">
        <v>1338</v>
      </c>
      <c r="L5854" s="1">
        <v>55113</v>
      </c>
      <c r="M5854" s="1" t="s">
        <v>1378</v>
      </c>
      <c r="N5854" s="1" t="s">
        <v>1601</v>
      </c>
      <c r="O5854" s="1" t="s">
        <v>3242</v>
      </c>
      <c r="P5854" s="1" t="s">
        <v>3250</v>
      </c>
      <c r="Q5854" s="1" t="s">
        <v>3484</v>
      </c>
      <c r="R5854" s="1">
        <v>29.22</v>
      </c>
      <c r="S5854" s="1">
        <v>3</v>
      </c>
      <c r="T5854" s="1">
        <v>0</v>
      </c>
      <c r="U5854" s="1">
        <v>12.856800000000002</v>
      </c>
      <c r="V5854" t="s">
        <v>608</v>
      </c>
      <c r="W5854" t="s">
        <v>5113</v>
      </c>
    </row>
    <row r="5855" spans="1:23" x14ac:dyDescent="0.3">
      <c r="A5855" s="1">
        <v>5854</v>
      </c>
      <c r="B5855" t="s">
        <v>8054</v>
      </c>
      <c r="C5855" s="2">
        <v>42623</v>
      </c>
      <c r="D5855" s="2">
        <v>42627</v>
      </c>
      <c r="E5855" s="1" t="s">
        <v>10147</v>
      </c>
      <c r="F5855" s="1" t="s">
        <v>10676</v>
      </c>
      <c r="G5855" s="1" t="s">
        <v>526</v>
      </c>
      <c r="H5855" s="1" t="s">
        <v>795</v>
      </c>
      <c r="I5855" s="1" t="s">
        <v>796</v>
      </c>
      <c r="J5855" s="1" t="s">
        <v>970</v>
      </c>
      <c r="K5855" s="1" t="s">
        <v>1344</v>
      </c>
      <c r="L5855" s="1">
        <v>23464</v>
      </c>
      <c r="M5855" s="1" t="s">
        <v>1376</v>
      </c>
      <c r="N5855" s="1" t="s">
        <v>1688</v>
      </c>
      <c r="O5855" s="1" t="s">
        <v>3243</v>
      </c>
      <c r="P5855" s="1" t="s">
        <v>3253</v>
      </c>
      <c r="Q5855" s="1" t="s">
        <v>3570</v>
      </c>
      <c r="R5855" s="1">
        <v>9.64</v>
      </c>
      <c r="S5855" s="1">
        <v>2</v>
      </c>
      <c r="T5855" s="1">
        <v>0</v>
      </c>
      <c r="U5855" s="1">
        <v>4.7236000000000002</v>
      </c>
      <c r="V5855" t="s">
        <v>90</v>
      </c>
      <c r="W5855" t="s">
        <v>5113</v>
      </c>
    </row>
    <row r="5856" spans="1:23" x14ac:dyDescent="0.3">
      <c r="A5856" s="1">
        <v>5855</v>
      </c>
      <c r="B5856" t="s">
        <v>8055</v>
      </c>
      <c r="C5856" s="2">
        <v>42952</v>
      </c>
      <c r="D5856" s="2">
        <v>42958</v>
      </c>
      <c r="E5856" s="1" t="s">
        <v>10147</v>
      </c>
      <c r="F5856" s="1" t="s">
        <v>10856</v>
      </c>
      <c r="G5856" s="1" t="s">
        <v>706</v>
      </c>
      <c r="H5856" s="1" t="s">
        <v>794</v>
      </c>
      <c r="I5856" s="1" t="s">
        <v>796</v>
      </c>
      <c r="J5856" s="1" t="s">
        <v>858</v>
      </c>
      <c r="K5856" s="1" t="s">
        <v>1332</v>
      </c>
      <c r="L5856" s="1">
        <v>75220</v>
      </c>
      <c r="M5856" s="1" t="s">
        <v>1378</v>
      </c>
      <c r="N5856" s="1" t="s">
        <v>2578</v>
      </c>
      <c r="O5856" s="1" t="s">
        <v>3243</v>
      </c>
      <c r="P5856" s="1" t="s">
        <v>3249</v>
      </c>
      <c r="Q5856" s="1" t="s">
        <v>4445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">
        <v>608</v>
      </c>
      <c r="W5856" t="s">
        <v>5113</v>
      </c>
    </row>
    <row r="5857" spans="1:23" x14ac:dyDescent="0.3">
      <c r="A5857" s="1">
        <v>5856</v>
      </c>
      <c r="B5857" t="s">
        <v>8055</v>
      </c>
      <c r="C5857" s="2">
        <v>42952</v>
      </c>
      <c r="D5857" s="2">
        <v>42958</v>
      </c>
      <c r="E5857" s="1" t="s">
        <v>10147</v>
      </c>
      <c r="F5857" s="1" t="s">
        <v>10856</v>
      </c>
      <c r="G5857" s="1" t="s">
        <v>706</v>
      </c>
      <c r="H5857" s="1" t="s">
        <v>794</v>
      </c>
      <c r="I5857" s="1" t="s">
        <v>796</v>
      </c>
      <c r="J5857" s="1" t="s">
        <v>858</v>
      </c>
      <c r="K5857" s="1" t="s">
        <v>1332</v>
      </c>
      <c r="L5857" s="1">
        <v>75220</v>
      </c>
      <c r="M5857" s="1" t="s">
        <v>1378</v>
      </c>
      <c r="N5857" s="1" t="s">
        <v>2891</v>
      </c>
      <c r="O5857" s="1" t="s">
        <v>3243</v>
      </c>
      <c r="P5857" s="1" t="s">
        <v>3259</v>
      </c>
      <c r="Q5857" s="1" t="s">
        <v>4760</v>
      </c>
      <c r="R5857" s="1">
        <v>23.04</v>
      </c>
      <c r="S5857" s="1">
        <v>3</v>
      </c>
      <c r="T5857" s="1">
        <v>0.2</v>
      </c>
      <c r="U5857" s="1">
        <v>-4.895999999999999</v>
      </c>
      <c r="V5857" t="s">
        <v>608</v>
      </c>
      <c r="W5857" t="s">
        <v>5113</v>
      </c>
    </row>
    <row r="5858" spans="1:23" x14ac:dyDescent="0.3">
      <c r="A5858" s="1">
        <v>5857</v>
      </c>
      <c r="B5858" t="s">
        <v>8055</v>
      </c>
      <c r="C5858" s="2">
        <v>42952</v>
      </c>
      <c r="D5858" s="2">
        <v>42958</v>
      </c>
      <c r="E5858" s="1" t="s">
        <v>10147</v>
      </c>
      <c r="F5858" s="1" t="s">
        <v>10856</v>
      </c>
      <c r="G5858" s="1" t="s">
        <v>706</v>
      </c>
      <c r="H5858" s="1" t="s">
        <v>794</v>
      </c>
      <c r="I5858" s="1" t="s">
        <v>796</v>
      </c>
      <c r="J5858" s="1" t="s">
        <v>858</v>
      </c>
      <c r="K5858" s="1" t="s">
        <v>1332</v>
      </c>
      <c r="L5858" s="1">
        <v>75220</v>
      </c>
      <c r="M5858" s="1" t="s">
        <v>1378</v>
      </c>
      <c r="N5858" s="1" t="s">
        <v>2662</v>
      </c>
      <c r="O5858" s="1" t="s">
        <v>3243</v>
      </c>
      <c r="P5858" s="1" t="s">
        <v>3253</v>
      </c>
      <c r="Q5858" s="1" t="s">
        <v>4529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">
        <v>608</v>
      </c>
      <c r="W5858" t="s">
        <v>5113</v>
      </c>
    </row>
    <row r="5859" spans="1:23" x14ac:dyDescent="0.3">
      <c r="A5859" s="1">
        <v>5858</v>
      </c>
      <c r="B5859" t="s">
        <v>8055</v>
      </c>
      <c r="C5859" s="2">
        <v>42952</v>
      </c>
      <c r="D5859" s="2">
        <v>42958</v>
      </c>
      <c r="E5859" s="1" t="s">
        <v>10147</v>
      </c>
      <c r="F5859" s="1" t="s">
        <v>10856</v>
      </c>
      <c r="G5859" s="1" t="s">
        <v>706</v>
      </c>
      <c r="H5859" s="1" t="s">
        <v>794</v>
      </c>
      <c r="I5859" s="1" t="s">
        <v>796</v>
      </c>
      <c r="J5859" s="1" t="s">
        <v>858</v>
      </c>
      <c r="K5859" s="1" t="s">
        <v>1332</v>
      </c>
      <c r="L5859" s="1">
        <v>75220</v>
      </c>
      <c r="M5859" s="1" t="s">
        <v>1378</v>
      </c>
      <c r="N5859" s="1" t="s">
        <v>2636</v>
      </c>
      <c r="O5859" s="1" t="s">
        <v>3242</v>
      </c>
      <c r="P5859" s="1" t="s">
        <v>3250</v>
      </c>
      <c r="Q5859" s="1" t="s">
        <v>4502</v>
      </c>
      <c r="R5859" s="1">
        <v>14.76</v>
      </c>
      <c r="S5859" s="1">
        <v>5</v>
      </c>
      <c r="T5859" s="1">
        <v>0.6</v>
      </c>
      <c r="U5859" s="1">
        <v>-11.439000000000004</v>
      </c>
      <c r="V5859" t="s">
        <v>608</v>
      </c>
      <c r="W5859" t="s">
        <v>5113</v>
      </c>
    </row>
    <row r="5860" spans="1:23" x14ac:dyDescent="0.3">
      <c r="A5860" s="1">
        <v>5859</v>
      </c>
      <c r="B5860" t="s">
        <v>8056</v>
      </c>
      <c r="C5860" s="2">
        <v>43711</v>
      </c>
      <c r="D5860" s="2">
        <v>43715</v>
      </c>
      <c r="E5860" s="1" t="s">
        <v>10146</v>
      </c>
      <c r="F5860" s="1" t="s">
        <v>10450</v>
      </c>
      <c r="G5860" s="1" t="s">
        <v>300</v>
      </c>
      <c r="H5860" s="1" t="s">
        <v>793</v>
      </c>
      <c r="I5860" s="1" t="s">
        <v>796</v>
      </c>
      <c r="J5860" s="1" t="s">
        <v>800</v>
      </c>
      <c r="K5860" s="1" t="s">
        <v>1329</v>
      </c>
      <c r="L5860" s="1">
        <v>94521</v>
      </c>
      <c r="M5860" s="1" t="s">
        <v>1377</v>
      </c>
      <c r="N5860" s="1" t="s">
        <v>2981</v>
      </c>
      <c r="O5860" s="1" t="s">
        <v>3242</v>
      </c>
      <c r="P5860" s="1" t="s">
        <v>3245</v>
      </c>
      <c r="Q5860" s="1" t="s">
        <v>4855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">
        <v>731</v>
      </c>
      <c r="W5860" t="s">
        <v>5113</v>
      </c>
    </row>
    <row r="5861" spans="1:23" x14ac:dyDescent="0.3">
      <c r="A5861" s="1">
        <v>5860</v>
      </c>
      <c r="B5861" t="s">
        <v>8057</v>
      </c>
      <c r="C5861" s="2">
        <v>43040</v>
      </c>
      <c r="D5861" s="2">
        <v>43047</v>
      </c>
      <c r="E5861" s="1" t="s">
        <v>10147</v>
      </c>
      <c r="F5861" s="1" t="s">
        <v>10802</v>
      </c>
      <c r="G5861" s="1" t="s">
        <v>652</v>
      </c>
      <c r="H5861" s="1" t="s">
        <v>793</v>
      </c>
      <c r="I5861" s="1" t="s">
        <v>796</v>
      </c>
      <c r="J5861" s="1" t="s">
        <v>1254</v>
      </c>
      <c r="K5861" s="1" t="s">
        <v>1363</v>
      </c>
      <c r="L5861" s="1">
        <v>72032</v>
      </c>
      <c r="M5861" s="1" t="s">
        <v>1376</v>
      </c>
      <c r="N5861" s="1" t="s">
        <v>2380</v>
      </c>
      <c r="O5861" s="1" t="s">
        <v>3242</v>
      </c>
      <c r="P5861" s="1" t="s">
        <v>3248</v>
      </c>
      <c r="Q5861" s="1" t="s">
        <v>4254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">
        <v>90</v>
      </c>
      <c r="W5861" t="s">
        <v>5113</v>
      </c>
    </row>
    <row r="5862" spans="1:23" x14ac:dyDescent="0.3">
      <c r="A5862" s="1">
        <v>5861</v>
      </c>
      <c r="B5862" t="s">
        <v>8058</v>
      </c>
      <c r="C5862" s="2">
        <v>42854</v>
      </c>
      <c r="D5862" s="2">
        <v>42859</v>
      </c>
      <c r="E5862" s="1" t="s">
        <v>10146</v>
      </c>
      <c r="F5862" s="1" t="s">
        <v>10232</v>
      </c>
      <c r="G5862" s="1" t="s">
        <v>82</v>
      </c>
      <c r="H5862" s="1" t="s">
        <v>795</v>
      </c>
      <c r="I5862" s="1" t="s">
        <v>796</v>
      </c>
      <c r="J5862" s="1" t="s">
        <v>807</v>
      </c>
      <c r="K5862" s="1" t="s">
        <v>1336</v>
      </c>
      <c r="L5862" s="1">
        <v>19120</v>
      </c>
      <c r="M5862" s="1" t="s">
        <v>1379</v>
      </c>
      <c r="N5862" s="1" t="s">
        <v>2430</v>
      </c>
      <c r="O5862" s="1" t="s">
        <v>3243</v>
      </c>
      <c r="P5862" s="1" t="s">
        <v>3255</v>
      </c>
      <c r="Q5862" s="1" t="s">
        <v>4301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">
        <v>320</v>
      </c>
      <c r="W5862" t="s">
        <v>5113</v>
      </c>
    </row>
    <row r="5863" spans="1:23" x14ac:dyDescent="0.3">
      <c r="A5863" s="1">
        <v>5862</v>
      </c>
      <c r="B5863" t="s">
        <v>8059</v>
      </c>
      <c r="C5863" s="2">
        <v>43221</v>
      </c>
      <c r="D5863" s="2">
        <v>43224</v>
      </c>
      <c r="E5863" s="1" t="s">
        <v>10146</v>
      </c>
      <c r="F5863" s="1" t="s">
        <v>10782</v>
      </c>
      <c r="G5863" s="1" t="s">
        <v>632</v>
      </c>
      <c r="H5863" s="1" t="s">
        <v>793</v>
      </c>
      <c r="I5863" s="1" t="s">
        <v>796</v>
      </c>
      <c r="J5863" s="1" t="s">
        <v>1087</v>
      </c>
      <c r="K5863" s="1" t="s">
        <v>1363</v>
      </c>
      <c r="L5863" s="1">
        <v>72209</v>
      </c>
      <c r="M5863" s="1" t="s">
        <v>1376</v>
      </c>
      <c r="N5863" s="1" t="s">
        <v>3146</v>
      </c>
      <c r="O5863" s="1" t="s">
        <v>3243</v>
      </c>
      <c r="P5863" s="1" t="s">
        <v>3255</v>
      </c>
      <c r="Q5863" s="1" t="s">
        <v>5017</v>
      </c>
      <c r="R5863" s="1">
        <v>109.92</v>
      </c>
      <c r="S5863" s="1">
        <v>2</v>
      </c>
      <c r="T5863" s="1">
        <v>0</v>
      </c>
      <c r="U5863" s="1">
        <v>53.860799999999998</v>
      </c>
      <c r="V5863" t="s">
        <v>90</v>
      </c>
      <c r="W5863" t="s">
        <v>5113</v>
      </c>
    </row>
    <row r="5864" spans="1:23" x14ac:dyDescent="0.3">
      <c r="A5864" s="1">
        <v>5863</v>
      </c>
      <c r="B5864" t="s">
        <v>8059</v>
      </c>
      <c r="C5864" s="2">
        <v>43221</v>
      </c>
      <c r="D5864" s="2">
        <v>43224</v>
      </c>
      <c r="E5864" s="1" t="s">
        <v>10146</v>
      </c>
      <c r="F5864" s="1" t="s">
        <v>10782</v>
      </c>
      <c r="G5864" s="1" t="s">
        <v>632</v>
      </c>
      <c r="H5864" s="1" t="s">
        <v>793</v>
      </c>
      <c r="I5864" s="1" t="s">
        <v>796</v>
      </c>
      <c r="J5864" s="1" t="s">
        <v>1087</v>
      </c>
      <c r="K5864" s="1" t="s">
        <v>1363</v>
      </c>
      <c r="L5864" s="1">
        <v>72209</v>
      </c>
      <c r="M5864" s="1" t="s">
        <v>1376</v>
      </c>
      <c r="N5864" s="1" t="s">
        <v>2687</v>
      </c>
      <c r="O5864" s="1" t="s">
        <v>3243</v>
      </c>
      <c r="P5864" s="1" t="s">
        <v>3255</v>
      </c>
      <c r="Q5864" s="1" t="s">
        <v>4554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">
        <v>90</v>
      </c>
      <c r="W5864" t="s">
        <v>5113</v>
      </c>
    </row>
    <row r="5865" spans="1:23" x14ac:dyDescent="0.3">
      <c r="A5865" s="1">
        <v>5864</v>
      </c>
      <c r="B5865" t="s">
        <v>8059</v>
      </c>
      <c r="C5865" s="2">
        <v>43221</v>
      </c>
      <c r="D5865" s="2">
        <v>43224</v>
      </c>
      <c r="E5865" s="1" t="s">
        <v>10146</v>
      </c>
      <c r="F5865" s="1" t="s">
        <v>10782</v>
      </c>
      <c r="G5865" s="1" t="s">
        <v>632</v>
      </c>
      <c r="H5865" s="1" t="s">
        <v>793</v>
      </c>
      <c r="I5865" s="1" t="s">
        <v>796</v>
      </c>
      <c r="J5865" s="1" t="s">
        <v>1087</v>
      </c>
      <c r="K5865" s="1" t="s">
        <v>1363</v>
      </c>
      <c r="L5865" s="1">
        <v>72209</v>
      </c>
      <c r="M5865" s="1" t="s">
        <v>1376</v>
      </c>
      <c r="N5865" s="1" t="s">
        <v>2176</v>
      </c>
      <c r="O5865" s="1" t="s">
        <v>3243</v>
      </c>
      <c r="P5865" s="1" t="s">
        <v>3251</v>
      </c>
      <c r="Q5865" s="1" t="s">
        <v>4056</v>
      </c>
      <c r="R5865" s="1">
        <v>11.16</v>
      </c>
      <c r="S5865" s="1">
        <v>2</v>
      </c>
      <c r="T5865" s="1">
        <v>0</v>
      </c>
      <c r="U5865" s="1">
        <v>4.3524000000000003</v>
      </c>
      <c r="V5865" t="s">
        <v>90</v>
      </c>
      <c r="W5865" t="s">
        <v>5113</v>
      </c>
    </row>
    <row r="5866" spans="1:23" x14ac:dyDescent="0.3">
      <c r="A5866" s="1">
        <v>5865</v>
      </c>
      <c r="B5866" t="s">
        <v>8060</v>
      </c>
      <c r="C5866" s="2">
        <v>42587</v>
      </c>
      <c r="D5866" s="2">
        <v>42589</v>
      </c>
      <c r="E5866" s="1" t="s">
        <v>10146</v>
      </c>
      <c r="F5866" s="1" t="s">
        <v>10752</v>
      </c>
      <c r="G5866" s="1" t="s">
        <v>602</v>
      </c>
      <c r="H5866" s="1" t="s">
        <v>794</v>
      </c>
      <c r="I5866" s="1" t="s">
        <v>796</v>
      </c>
      <c r="J5866" s="1" t="s">
        <v>1052</v>
      </c>
      <c r="K5866" s="1" t="s">
        <v>1356</v>
      </c>
      <c r="L5866" s="1">
        <v>6450</v>
      </c>
      <c r="M5866" s="1" t="s">
        <v>1379</v>
      </c>
      <c r="N5866" s="1" t="s">
        <v>2656</v>
      </c>
      <c r="O5866" s="1" t="s">
        <v>3243</v>
      </c>
      <c r="P5866" s="1" t="s">
        <v>3254</v>
      </c>
      <c r="Q5866" s="1" t="s">
        <v>4523</v>
      </c>
      <c r="R5866" s="1">
        <v>79.47</v>
      </c>
      <c r="S5866" s="1">
        <v>3</v>
      </c>
      <c r="T5866" s="1">
        <v>0</v>
      </c>
      <c r="U5866" s="1">
        <v>22.251600000000003</v>
      </c>
      <c r="V5866" t="s">
        <v>320</v>
      </c>
      <c r="W5866" t="s">
        <v>5113</v>
      </c>
    </row>
    <row r="5867" spans="1:23" x14ac:dyDescent="0.3">
      <c r="A5867" s="1">
        <v>5866</v>
      </c>
      <c r="B5867" t="s">
        <v>8060</v>
      </c>
      <c r="C5867" s="2">
        <v>42587</v>
      </c>
      <c r="D5867" s="2">
        <v>42589</v>
      </c>
      <c r="E5867" s="1" t="s">
        <v>10146</v>
      </c>
      <c r="F5867" s="1" t="s">
        <v>10752</v>
      </c>
      <c r="G5867" s="1" t="s">
        <v>602</v>
      </c>
      <c r="H5867" s="1" t="s">
        <v>794</v>
      </c>
      <c r="I5867" s="1" t="s">
        <v>796</v>
      </c>
      <c r="J5867" s="1" t="s">
        <v>1052</v>
      </c>
      <c r="K5867" s="1" t="s">
        <v>1356</v>
      </c>
      <c r="L5867" s="1">
        <v>6450</v>
      </c>
      <c r="M5867" s="1" t="s">
        <v>1379</v>
      </c>
      <c r="N5867" s="1" t="s">
        <v>2985</v>
      </c>
      <c r="O5867" s="1" t="s">
        <v>3243</v>
      </c>
      <c r="P5867" s="1" t="s">
        <v>3251</v>
      </c>
      <c r="Q5867" s="1" t="s">
        <v>4859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">
        <v>320</v>
      </c>
      <c r="W5867" t="s">
        <v>5113</v>
      </c>
    </row>
    <row r="5868" spans="1:23" x14ac:dyDescent="0.3">
      <c r="A5868" s="1">
        <v>5867</v>
      </c>
      <c r="B5868" t="s">
        <v>8060</v>
      </c>
      <c r="C5868" s="2">
        <v>42587</v>
      </c>
      <c r="D5868" s="2">
        <v>42589</v>
      </c>
      <c r="E5868" s="1" t="s">
        <v>10146</v>
      </c>
      <c r="F5868" s="1" t="s">
        <v>10752</v>
      </c>
      <c r="G5868" s="1" t="s">
        <v>602</v>
      </c>
      <c r="H5868" s="1" t="s">
        <v>794</v>
      </c>
      <c r="I5868" s="1" t="s">
        <v>796</v>
      </c>
      <c r="J5868" s="1" t="s">
        <v>1052</v>
      </c>
      <c r="K5868" s="1" t="s">
        <v>1356</v>
      </c>
      <c r="L5868" s="1">
        <v>6450</v>
      </c>
      <c r="M5868" s="1" t="s">
        <v>1379</v>
      </c>
      <c r="N5868" s="1" t="s">
        <v>2009</v>
      </c>
      <c r="O5868" s="1" t="s">
        <v>3242</v>
      </c>
      <c r="P5868" s="1" t="s">
        <v>3246</v>
      </c>
      <c r="Q5868" s="1" t="s">
        <v>3891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">
        <v>320</v>
      </c>
      <c r="W5868" t="s">
        <v>5113</v>
      </c>
    </row>
    <row r="5869" spans="1:23" x14ac:dyDescent="0.3">
      <c r="A5869" s="1">
        <v>5868</v>
      </c>
      <c r="B5869" t="s">
        <v>8061</v>
      </c>
      <c r="C5869" s="2">
        <v>43104</v>
      </c>
      <c r="D5869" s="2">
        <v>43108</v>
      </c>
      <c r="E5869" s="1" t="s">
        <v>10147</v>
      </c>
      <c r="F5869" s="1" t="s">
        <v>10280</v>
      </c>
      <c r="G5869" s="1" t="s">
        <v>130</v>
      </c>
      <c r="H5869" s="1" t="s">
        <v>794</v>
      </c>
      <c r="I5869" s="1" t="s">
        <v>796</v>
      </c>
      <c r="J5869" s="1" t="s">
        <v>807</v>
      </c>
      <c r="K5869" s="1" t="s">
        <v>1336</v>
      </c>
      <c r="L5869" s="1">
        <v>19143</v>
      </c>
      <c r="M5869" s="1" t="s">
        <v>1379</v>
      </c>
      <c r="N5869" s="1" t="s">
        <v>1892</v>
      </c>
      <c r="O5869" s="1" t="s">
        <v>3243</v>
      </c>
      <c r="P5869" s="1" t="s">
        <v>3251</v>
      </c>
      <c r="Q5869" s="1" t="s">
        <v>3774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">
        <v>320</v>
      </c>
      <c r="W5869" t="s">
        <v>5113</v>
      </c>
    </row>
    <row r="5870" spans="1:23" x14ac:dyDescent="0.3">
      <c r="A5870" s="1">
        <v>5869</v>
      </c>
      <c r="B5870" t="s">
        <v>8061</v>
      </c>
      <c r="C5870" s="2">
        <v>43104</v>
      </c>
      <c r="D5870" s="2">
        <v>43108</v>
      </c>
      <c r="E5870" s="1" t="s">
        <v>10147</v>
      </c>
      <c r="F5870" s="1" t="s">
        <v>10280</v>
      </c>
      <c r="G5870" s="1" t="s">
        <v>130</v>
      </c>
      <c r="H5870" s="1" t="s">
        <v>794</v>
      </c>
      <c r="I5870" s="1" t="s">
        <v>796</v>
      </c>
      <c r="J5870" s="1" t="s">
        <v>807</v>
      </c>
      <c r="K5870" s="1" t="s">
        <v>1336</v>
      </c>
      <c r="L5870" s="1">
        <v>19143</v>
      </c>
      <c r="M5870" s="1" t="s">
        <v>1379</v>
      </c>
      <c r="N5870" s="1" t="s">
        <v>2300</v>
      </c>
      <c r="O5870" s="1" t="s">
        <v>3243</v>
      </c>
      <c r="P5870" s="1" t="s">
        <v>3253</v>
      </c>
      <c r="Q5870" s="1" t="s">
        <v>4174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">
        <v>320</v>
      </c>
      <c r="W5870" t="s">
        <v>5113</v>
      </c>
    </row>
    <row r="5871" spans="1:23" x14ac:dyDescent="0.3">
      <c r="A5871" s="1">
        <v>5870</v>
      </c>
      <c r="B5871" t="s">
        <v>8062</v>
      </c>
      <c r="C5871" s="2">
        <v>43411</v>
      </c>
      <c r="D5871" s="2">
        <v>43416</v>
      </c>
      <c r="E5871" s="1" t="s">
        <v>10147</v>
      </c>
      <c r="F5871" s="1" t="s">
        <v>10821</v>
      </c>
      <c r="G5871" s="1" t="s">
        <v>671</v>
      </c>
      <c r="H5871" s="1" t="s">
        <v>795</v>
      </c>
      <c r="I5871" s="1" t="s">
        <v>796</v>
      </c>
      <c r="J5871" s="1" t="s">
        <v>1255</v>
      </c>
      <c r="K5871" s="1" t="s">
        <v>1374</v>
      </c>
      <c r="L5871" s="1">
        <v>82001</v>
      </c>
      <c r="M5871" s="1" t="s">
        <v>1377</v>
      </c>
      <c r="N5871" s="1" t="s">
        <v>1825</v>
      </c>
      <c r="O5871" s="1" t="s">
        <v>3242</v>
      </c>
      <c r="P5871" s="1" t="s">
        <v>3246</v>
      </c>
      <c r="Q5871" s="1" t="s">
        <v>3707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">
        <v>731</v>
      </c>
      <c r="W5871" t="s">
        <v>5113</v>
      </c>
    </row>
    <row r="5872" spans="1:23" x14ac:dyDescent="0.3">
      <c r="A5872" s="1">
        <v>5871</v>
      </c>
      <c r="B5872" t="s">
        <v>8063</v>
      </c>
      <c r="C5872" s="2">
        <v>43265</v>
      </c>
      <c r="D5872" s="2">
        <v>43265</v>
      </c>
      <c r="E5872" s="1" t="s">
        <v>10149</v>
      </c>
      <c r="F5872" s="1" t="s">
        <v>10332</v>
      </c>
      <c r="G5872" s="1" t="s">
        <v>182</v>
      </c>
      <c r="H5872" s="1" t="s">
        <v>794</v>
      </c>
      <c r="I5872" s="1" t="s">
        <v>796</v>
      </c>
      <c r="J5872" s="1" t="s">
        <v>922</v>
      </c>
      <c r="K5872" s="1" t="s">
        <v>1329</v>
      </c>
      <c r="L5872" s="1">
        <v>92804</v>
      </c>
      <c r="M5872" s="1" t="s">
        <v>1377</v>
      </c>
      <c r="N5872" s="1" t="s">
        <v>3124</v>
      </c>
      <c r="O5872" s="1" t="s">
        <v>3242</v>
      </c>
      <c r="P5872" s="1" t="s">
        <v>3248</v>
      </c>
      <c r="Q5872" s="1" t="s">
        <v>4995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">
        <v>731</v>
      </c>
      <c r="W5872" t="s">
        <v>5113</v>
      </c>
    </row>
    <row r="5873" spans="1:23" x14ac:dyDescent="0.3">
      <c r="A5873" s="1">
        <v>5872</v>
      </c>
      <c r="B5873" t="s">
        <v>8064</v>
      </c>
      <c r="C5873" s="2">
        <v>43367</v>
      </c>
      <c r="D5873" s="2">
        <v>43371</v>
      </c>
      <c r="E5873" s="1" t="s">
        <v>10147</v>
      </c>
      <c r="F5873" s="1" t="s">
        <v>10226</v>
      </c>
      <c r="G5873" s="1" t="s">
        <v>76</v>
      </c>
      <c r="H5873" s="1" t="s">
        <v>793</v>
      </c>
      <c r="I5873" s="1" t="s">
        <v>796</v>
      </c>
      <c r="J5873" s="1" t="s">
        <v>838</v>
      </c>
      <c r="K5873" s="1" t="s">
        <v>1341</v>
      </c>
      <c r="L5873" s="1">
        <v>47401</v>
      </c>
      <c r="M5873" s="1" t="s">
        <v>1378</v>
      </c>
      <c r="N5873" s="1" t="s">
        <v>1481</v>
      </c>
      <c r="O5873" s="1" t="s">
        <v>3242</v>
      </c>
      <c r="P5873" s="1" t="s">
        <v>3250</v>
      </c>
      <c r="Q5873" s="1" t="s">
        <v>3363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">
        <v>608</v>
      </c>
      <c r="W5873" t="s">
        <v>5113</v>
      </c>
    </row>
    <row r="5874" spans="1:23" x14ac:dyDescent="0.3">
      <c r="A5874" s="1">
        <v>5873</v>
      </c>
      <c r="B5874" t="s">
        <v>8065</v>
      </c>
      <c r="C5874" s="2">
        <v>43554</v>
      </c>
      <c r="D5874" s="2">
        <v>43558</v>
      </c>
      <c r="E5874" s="1" t="s">
        <v>10147</v>
      </c>
      <c r="F5874" s="1" t="s">
        <v>10617</v>
      </c>
      <c r="G5874" s="1" t="s">
        <v>467</v>
      </c>
      <c r="H5874" s="1" t="s">
        <v>795</v>
      </c>
      <c r="I5874" s="1" t="s">
        <v>796</v>
      </c>
      <c r="J5874" s="1" t="s">
        <v>835</v>
      </c>
      <c r="K5874" s="1" t="s">
        <v>1359</v>
      </c>
      <c r="L5874" s="1">
        <v>31907</v>
      </c>
      <c r="M5874" s="1" t="s">
        <v>1376</v>
      </c>
      <c r="N5874" s="1" t="s">
        <v>1422</v>
      </c>
      <c r="O5874" s="1" t="s">
        <v>3243</v>
      </c>
      <c r="P5874" s="1" t="s">
        <v>3249</v>
      </c>
      <c r="Q5874" s="1" t="s">
        <v>3304</v>
      </c>
      <c r="R5874" s="1">
        <v>59.76</v>
      </c>
      <c r="S5874" s="1">
        <v>1</v>
      </c>
      <c r="T5874" s="1">
        <v>0</v>
      </c>
      <c r="U5874" s="1">
        <v>16.732800000000005</v>
      </c>
      <c r="V5874" t="s">
        <v>90</v>
      </c>
      <c r="W5874" t="s">
        <v>5113</v>
      </c>
    </row>
    <row r="5875" spans="1:23" x14ac:dyDescent="0.3">
      <c r="A5875" s="1">
        <v>5874</v>
      </c>
      <c r="B5875" t="s">
        <v>8066</v>
      </c>
      <c r="C5875" s="2">
        <v>43620</v>
      </c>
      <c r="D5875" s="2">
        <v>43620</v>
      </c>
      <c r="E5875" s="1" t="s">
        <v>10149</v>
      </c>
      <c r="F5875" s="1" t="s">
        <v>10532</v>
      </c>
      <c r="G5875" s="1" t="s">
        <v>382</v>
      </c>
      <c r="H5875" s="1" t="s">
        <v>795</v>
      </c>
      <c r="I5875" s="1" t="s">
        <v>796</v>
      </c>
      <c r="J5875" s="1" t="s">
        <v>983</v>
      </c>
      <c r="K5875" s="1" t="s">
        <v>1363</v>
      </c>
      <c r="L5875" s="1">
        <v>72401</v>
      </c>
      <c r="M5875" s="1" t="s">
        <v>1376</v>
      </c>
      <c r="N5875" s="1" t="s">
        <v>2467</v>
      </c>
      <c r="O5875" s="1" t="s">
        <v>3243</v>
      </c>
      <c r="P5875" s="1" t="s">
        <v>3253</v>
      </c>
      <c r="Q5875" s="1" t="s">
        <v>4339</v>
      </c>
      <c r="R5875" s="1">
        <v>108.08</v>
      </c>
      <c r="S5875" s="1">
        <v>7</v>
      </c>
      <c r="T5875" s="1">
        <v>0</v>
      </c>
      <c r="U5875" s="1">
        <v>54.04</v>
      </c>
      <c r="V5875" t="s">
        <v>90</v>
      </c>
      <c r="W5875" t="s">
        <v>5113</v>
      </c>
    </row>
    <row r="5876" spans="1:23" x14ac:dyDescent="0.3">
      <c r="A5876" s="1">
        <v>5875</v>
      </c>
      <c r="B5876" t="s">
        <v>8066</v>
      </c>
      <c r="C5876" s="2">
        <v>43620</v>
      </c>
      <c r="D5876" s="2">
        <v>43620</v>
      </c>
      <c r="E5876" s="1" t="s">
        <v>10149</v>
      </c>
      <c r="F5876" s="1" t="s">
        <v>10532</v>
      </c>
      <c r="G5876" s="1" t="s">
        <v>382</v>
      </c>
      <c r="H5876" s="1" t="s">
        <v>795</v>
      </c>
      <c r="I5876" s="1" t="s">
        <v>796</v>
      </c>
      <c r="J5876" s="1" t="s">
        <v>983</v>
      </c>
      <c r="K5876" s="1" t="s">
        <v>1363</v>
      </c>
      <c r="L5876" s="1">
        <v>72401</v>
      </c>
      <c r="M5876" s="1" t="s">
        <v>1376</v>
      </c>
      <c r="N5876" s="1" t="s">
        <v>2690</v>
      </c>
      <c r="O5876" s="1" t="s">
        <v>3243</v>
      </c>
      <c r="P5876" s="1" t="s">
        <v>3253</v>
      </c>
      <c r="Q5876" s="1" t="s">
        <v>4558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">
        <v>90</v>
      </c>
      <c r="W5876" t="s">
        <v>5113</v>
      </c>
    </row>
    <row r="5877" spans="1:23" x14ac:dyDescent="0.3">
      <c r="A5877" s="1">
        <v>5876</v>
      </c>
      <c r="B5877" t="s">
        <v>8067</v>
      </c>
      <c r="C5877" s="2">
        <v>42832</v>
      </c>
      <c r="D5877" s="2">
        <v>42834</v>
      </c>
      <c r="E5877" s="1" t="s">
        <v>10148</v>
      </c>
      <c r="F5877" s="1" t="s">
        <v>10236</v>
      </c>
      <c r="G5877" s="1" t="s">
        <v>86</v>
      </c>
      <c r="H5877" s="1" t="s">
        <v>795</v>
      </c>
      <c r="I5877" s="1" t="s">
        <v>796</v>
      </c>
      <c r="J5877" s="1" t="s">
        <v>807</v>
      </c>
      <c r="K5877" s="1" t="s">
        <v>1336</v>
      </c>
      <c r="L5877" s="1">
        <v>19140</v>
      </c>
      <c r="M5877" s="1" t="s">
        <v>1379</v>
      </c>
      <c r="N5877" s="1" t="s">
        <v>1943</v>
      </c>
      <c r="O5877" s="1" t="s">
        <v>3243</v>
      </c>
      <c r="P5877" s="1" t="s">
        <v>3251</v>
      </c>
      <c r="Q5877" s="1" t="s">
        <v>3825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">
        <v>320</v>
      </c>
      <c r="W5877" t="s">
        <v>5113</v>
      </c>
    </row>
    <row r="5878" spans="1:23" x14ac:dyDescent="0.3">
      <c r="A5878" s="1">
        <v>5877</v>
      </c>
      <c r="B5878" t="s">
        <v>8068</v>
      </c>
      <c r="C5878" s="2">
        <v>42511</v>
      </c>
      <c r="D5878" s="2">
        <v>42516</v>
      </c>
      <c r="E5878" s="1" t="s">
        <v>10147</v>
      </c>
      <c r="F5878" s="1" t="s">
        <v>10585</v>
      </c>
      <c r="G5878" s="1" t="s">
        <v>435</v>
      </c>
      <c r="H5878" s="1" t="s">
        <v>795</v>
      </c>
      <c r="I5878" s="1" t="s">
        <v>796</v>
      </c>
      <c r="J5878" s="1" t="s">
        <v>901</v>
      </c>
      <c r="K5878" s="1" t="s">
        <v>1358</v>
      </c>
      <c r="L5878" s="1">
        <v>1841</v>
      </c>
      <c r="M5878" s="1" t="s">
        <v>1379</v>
      </c>
      <c r="N5878" s="1" t="s">
        <v>2049</v>
      </c>
      <c r="O5878" s="1" t="s">
        <v>3243</v>
      </c>
      <c r="P5878" s="1" t="s">
        <v>3253</v>
      </c>
      <c r="Q5878" s="1" t="s">
        <v>3931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">
        <v>320</v>
      </c>
      <c r="W5878" t="s">
        <v>5113</v>
      </c>
    </row>
    <row r="5879" spans="1:23" x14ac:dyDescent="0.3">
      <c r="A5879" s="1">
        <v>5878</v>
      </c>
      <c r="B5879" t="s">
        <v>8068</v>
      </c>
      <c r="C5879" s="2">
        <v>42511</v>
      </c>
      <c r="D5879" s="2">
        <v>42516</v>
      </c>
      <c r="E5879" s="1" t="s">
        <v>10147</v>
      </c>
      <c r="F5879" s="1" t="s">
        <v>10585</v>
      </c>
      <c r="G5879" s="1" t="s">
        <v>435</v>
      </c>
      <c r="H5879" s="1" t="s">
        <v>795</v>
      </c>
      <c r="I5879" s="1" t="s">
        <v>796</v>
      </c>
      <c r="J5879" s="1" t="s">
        <v>901</v>
      </c>
      <c r="K5879" s="1" t="s">
        <v>1358</v>
      </c>
      <c r="L5879" s="1">
        <v>1841</v>
      </c>
      <c r="M5879" s="1" t="s">
        <v>1379</v>
      </c>
      <c r="N5879" s="1" t="s">
        <v>3045</v>
      </c>
      <c r="O5879" s="1" t="s">
        <v>3243</v>
      </c>
      <c r="P5879" s="1" t="s">
        <v>3255</v>
      </c>
      <c r="Q5879" s="1" t="s">
        <v>4915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">
        <v>320</v>
      </c>
      <c r="W5879" t="s">
        <v>5113</v>
      </c>
    </row>
    <row r="5880" spans="1:23" x14ac:dyDescent="0.3">
      <c r="A5880" s="1">
        <v>5879</v>
      </c>
      <c r="B5880" t="s">
        <v>8068</v>
      </c>
      <c r="C5880" s="2">
        <v>42511</v>
      </c>
      <c r="D5880" s="2">
        <v>42516</v>
      </c>
      <c r="E5880" s="1" t="s">
        <v>10147</v>
      </c>
      <c r="F5880" s="1" t="s">
        <v>10585</v>
      </c>
      <c r="G5880" s="1" t="s">
        <v>435</v>
      </c>
      <c r="H5880" s="1" t="s">
        <v>795</v>
      </c>
      <c r="I5880" s="1" t="s">
        <v>796</v>
      </c>
      <c r="J5880" s="1" t="s">
        <v>901</v>
      </c>
      <c r="K5880" s="1" t="s">
        <v>1358</v>
      </c>
      <c r="L5880" s="1">
        <v>1841</v>
      </c>
      <c r="M5880" s="1" t="s">
        <v>1379</v>
      </c>
      <c r="N5880" s="1" t="s">
        <v>2740</v>
      </c>
      <c r="O5880" s="1" t="s">
        <v>3243</v>
      </c>
      <c r="P5880" s="1" t="s">
        <v>3254</v>
      </c>
      <c r="Q5880" s="1" t="s">
        <v>4608</v>
      </c>
      <c r="R5880" s="1">
        <v>245.88</v>
      </c>
      <c r="S5880" s="1">
        <v>6</v>
      </c>
      <c r="T5880" s="1">
        <v>0</v>
      </c>
      <c r="U5880" s="1">
        <v>68.846399999999988</v>
      </c>
      <c r="V5880" t="s">
        <v>320</v>
      </c>
      <c r="W5880" t="s">
        <v>5113</v>
      </c>
    </row>
    <row r="5881" spans="1:23" x14ac:dyDescent="0.3">
      <c r="A5881" s="1">
        <v>5880</v>
      </c>
      <c r="B5881" t="s">
        <v>8069</v>
      </c>
      <c r="C5881" s="2">
        <v>43348</v>
      </c>
      <c r="D5881" s="2">
        <v>43354</v>
      </c>
      <c r="E5881" s="1" t="s">
        <v>10147</v>
      </c>
      <c r="F5881" s="1" t="s">
        <v>10747</v>
      </c>
      <c r="G5881" s="1" t="s">
        <v>597</v>
      </c>
      <c r="H5881" s="1" t="s">
        <v>793</v>
      </c>
      <c r="I5881" s="1" t="s">
        <v>796</v>
      </c>
      <c r="J5881" s="1" t="s">
        <v>817</v>
      </c>
      <c r="K5881" s="1" t="s">
        <v>1342</v>
      </c>
      <c r="L5881" s="1">
        <v>10011</v>
      </c>
      <c r="M5881" s="1" t="s">
        <v>1379</v>
      </c>
      <c r="N5881" s="1" t="s">
        <v>2795</v>
      </c>
      <c r="O5881" s="1" t="s">
        <v>3243</v>
      </c>
      <c r="P5881" s="1" t="s">
        <v>3255</v>
      </c>
      <c r="Q5881" s="1" t="s">
        <v>4664</v>
      </c>
      <c r="R5881" s="1">
        <v>192.16</v>
      </c>
      <c r="S5881" s="1">
        <v>4</v>
      </c>
      <c r="T5881" s="1">
        <v>0</v>
      </c>
      <c r="U5881" s="1">
        <v>92.236799999999988</v>
      </c>
      <c r="V5881" t="s">
        <v>320</v>
      </c>
      <c r="W5881" t="s">
        <v>5113</v>
      </c>
    </row>
    <row r="5882" spans="1:23" x14ac:dyDescent="0.3">
      <c r="A5882" s="1">
        <v>5881</v>
      </c>
      <c r="B5882" t="s">
        <v>8070</v>
      </c>
      <c r="C5882" s="2">
        <v>43361</v>
      </c>
      <c r="D5882" s="2">
        <v>43365</v>
      </c>
      <c r="E5882" s="1" t="s">
        <v>10147</v>
      </c>
      <c r="F5882" s="1" t="s">
        <v>10628</v>
      </c>
      <c r="G5882" s="1" t="s">
        <v>478</v>
      </c>
      <c r="H5882" s="1" t="s">
        <v>794</v>
      </c>
      <c r="I5882" s="1" t="s">
        <v>796</v>
      </c>
      <c r="J5882" s="1" t="s">
        <v>867</v>
      </c>
      <c r="K5882" s="1" t="s">
        <v>1329</v>
      </c>
      <c r="L5882" s="1">
        <v>92105</v>
      </c>
      <c r="M5882" s="1" t="s">
        <v>1377</v>
      </c>
      <c r="N5882" s="1" t="s">
        <v>1825</v>
      </c>
      <c r="O5882" s="1" t="s">
        <v>3242</v>
      </c>
      <c r="P5882" s="1" t="s">
        <v>3246</v>
      </c>
      <c r="Q5882" s="1" t="s">
        <v>3707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">
        <v>731</v>
      </c>
      <c r="W5882" t="s">
        <v>5112</v>
      </c>
    </row>
    <row r="5883" spans="1:23" x14ac:dyDescent="0.3">
      <c r="A5883" s="1">
        <v>5882</v>
      </c>
      <c r="B5883" t="s">
        <v>8070</v>
      </c>
      <c r="C5883" s="2">
        <v>43361</v>
      </c>
      <c r="D5883" s="2">
        <v>43365</v>
      </c>
      <c r="E5883" s="1" t="s">
        <v>10147</v>
      </c>
      <c r="F5883" s="1" t="s">
        <v>10628</v>
      </c>
      <c r="G5883" s="1" t="s">
        <v>478</v>
      </c>
      <c r="H5883" s="1" t="s">
        <v>794</v>
      </c>
      <c r="I5883" s="1" t="s">
        <v>796</v>
      </c>
      <c r="J5883" s="1" t="s">
        <v>867</v>
      </c>
      <c r="K5883" s="1" t="s">
        <v>1329</v>
      </c>
      <c r="L5883" s="1">
        <v>92105</v>
      </c>
      <c r="M5883" s="1" t="s">
        <v>1377</v>
      </c>
      <c r="N5883" s="1" t="s">
        <v>2219</v>
      </c>
      <c r="O5883" s="1" t="s">
        <v>3243</v>
      </c>
      <c r="P5883" s="1" t="s">
        <v>3255</v>
      </c>
      <c r="Q5883" s="1" t="s">
        <v>4095</v>
      </c>
      <c r="R5883" s="1">
        <v>368.91</v>
      </c>
      <c r="S5883" s="1">
        <v>9</v>
      </c>
      <c r="T5883" s="1">
        <v>0</v>
      </c>
      <c r="U5883" s="1">
        <v>180.76590000000002</v>
      </c>
      <c r="V5883" t="s">
        <v>731</v>
      </c>
      <c r="W5883" t="s">
        <v>5113</v>
      </c>
    </row>
    <row r="5884" spans="1:23" x14ac:dyDescent="0.3">
      <c r="A5884" s="1">
        <v>5883</v>
      </c>
      <c r="B5884" t="s">
        <v>8070</v>
      </c>
      <c r="C5884" s="2">
        <v>43361</v>
      </c>
      <c r="D5884" s="2">
        <v>43365</v>
      </c>
      <c r="E5884" s="1" t="s">
        <v>10147</v>
      </c>
      <c r="F5884" s="1" t="s">
        <v>10628</v>
      </c>
      <c r="G5884" s="1" t="s">
        <v>478</v>
      </c>
      <c r="H5884" s="1" t="s">
        <v>794</v>
      </c>
      <c r="I5884" s="1" t="s">
        <v>796</v>
      </c>
      <c r="J5884" s="1" t="s">
        <v>867</v>
      </c>
      <c r="K5884" s="1" t="s">
        <v>1329</v>
      </c>
      <c r="L5884" s="1">
        <v>92105</v>
      </c>
      <c r="M5884" s="1" t="s">
        <v>1377</v>
      </c>
      <c r="N5884" s="1" t="s">
        <v>2192</v>
      </c>
      <c r="O5884" s="1" t="s">
        <v>3242</v>
      </c>
      <c r="P5884" s="1" t="s">
        <v>3246</v>
      </c>
      <c r="Q5884" s="1" t="s">
        <v>4071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">
        <v>731</v>
      </c>
      <c r="W5884" t="s">
        <v>5113</v>
      </c>
    </row>
    <row r="5885" spans="1:23" x14ac:dyDescent="0.3">
      <c r="A5885" s="1">
        <v>5884</v>
      </c>
      <c r="B5885" t="s">
        <v>8071</v>
      </c>
      <c r="C5885" s="2">
        <v>43172</v>
      </c>
      <c r="D5885" s="2">
        <v>43174</v>
      </c>
      <c r="E5885" s="1" t="s">
        <v>10146</v>
      </c>
      <c r="F5885" s="1" t="s">
        <v>10703</v>
      </c>
      <c r="G5885" s="1" t="s">
        <v>553</v>
      </c>
      <c r="H5885" s="1" t="s">
        <v>794</v>
      </c>
      <c r="I5885" s="1" t="s">
        <v>796</v>
      </c>
      <c r="J5885" s="1" t="s">
        <v>805</v>
      </c>
      <c r="K5885" s="1" t="s">
        <v>1329</v>
      </c>
      <c r="L5885" s="1">
        <v>94109</v>
      </c>
      <c r="M5885" s="1" t="s">
        <v>1377</v>
      </c>
      <c r="N5885" s="1" t="s">
        <v>1755</v>
      </c>
      <c r="O5885" s="1" t="s">
        <v>3242</v>
      </c>
      <c r="P5885" s="1" t="s">
        <v>3250</v>
      </c>
      <c r="Q5885" s="1" t="s">
        <v>3638</v>
      </c>
      <c r="R5885" s="1">
        <v>28.28</v>
      </c>
      <c r="S5885" s="1">
        <v>2</v>
      </c>
      <c r="T5885" s="1">
        <v>0</v>
      </c>
      <c r="U5885" s="1">
        <v>7.352800000000002</v>
      </c>
      <c r="V5885" t="s">
        <v>731</v>
      </c>
      <c r="W5885" t="s">
        <v>5113</v>
      </c>
    </row>
    <row r="5886" spans="1:23" x14ac:dyDescent="0.3">
      <c r="A5886" s="1">
        <v>5885</v>
      </c>
      <c r="B5886" t="s">
        <v>8071</v>
      </c>
      <c r="C5886" s="2">
        <v>43172</v>
      </c>
      <c r="D5886" s="2">
        <v>43174</v>
      </c>
      <c r="E5886" s="1" t="s">
        <v>10146</v>
      </c>
      <c r="F5886" s="1" t="s">
        <v>10703</v>
      </c>
      <c r="G5886" s="1" t="s">
        <v>553</v>
      </c>
      <c r="H5886" s="1" t="s">
        <v>794</v>
      </c>
      <c r="I5886" s="1" t="s">
        <v>796</v>
      </c>
      <c r="J5886" s="1" t="s">
        <v>805</v>
      </c>
      <c r="K5886" s="1" t="s">
        <v>1329</v>
      </c>
      <c r="L5886" s="1">
        <v>94109</v>
      </c>
      <c r="M5886" s="1" t="s">
        <v>1377</v>
      </c>
      <c r="N5886" s="1" t="s">
        <v>2739</v>
      </c>
      <c r="O5886" s="1" t="s">
        <v>3243</v>
      </c>
      <c r="P5886" s="1" t="s">
        <v>3259</v>
      </c>
      <c r="Q5886" s="1" t="s">
        <v>4607</v>
      </c>
      <c r="R5886" s="1">
        <v>4912.59</v>
      </c>
      <c r="S5886" s="1">
        <v>3</v>
      </c>
      <c r="T5886" s="1">
        <v>0</v>
      </c>
      <c r="U5886" s="1">
        <v>196.50359999999978</v>
      </c>
      <c r="V5886" t="s">
        <v>731</v>
      </c>
      <c r="W5886" t="s">
        <v>5113</v>
      </c>
    </row>
    <row r="5887" spans="1:23" x14ac:dyDescent="0.3">
      <c r="A5887" s="1">
        <v>5886</v>
      </c>
      <c r="B5887" t="s">
        <v>8072</v>
      </c>
      <c r="C5887" s="2">
        <v>42659</v>
      </c>
      <c r="D5887" s="2">
        <v>42660</v>
      </c>
      <c r="E5887" s="1" t="s">
        <v>10149</v>
      </c>
      <c r="F5887" s="1" t="s">
        <v>10351</v>
      </c>
      <c r="G5887" s="1" t="s">
        <v>201</v>
      </c>
      <c r="H5887" s="1" t="s">
        <v>793</v>
      </c>
      <c r="I5887" s="1" t="s">
        <v>796</v>
      </c>
      <c r="J5887" s="1" t="s">
        <v>805</v>
      </c>
      <c r="K5887" s="1" t="s">
        <v>1329</v>
      </c>
      <c r="L5887" s="1">
        <v>94110</v>
      </c>
      <c r="M5887" s="1" t="s">
        <v>1377</v>
      </c>
      <c r="N5887" s="1" t="s">
        <v>2332</v>
      </c>
      <c r="O5887" s="1" t="s">
        <v>3243</v>
      </c>
      <c r="P5887" s="1" t="s">
        <v>3253</v>
      </c>
      <c r="Q5887" s="1" t="s">
        <v>4207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">
        <v>731</v>
      </c>
      <c r="W5887" t="s">
        <v>5113</v>
      </c>
    </row>
    <row r="5888" spans="1:23" x14ac:dyDescent="0.3">
      <c r="A5888" s="1">
        <v>5887</v>
      </c>
      <c r="B5888" t="s">
        <v>8072</v>
      </c>
      <c r="C5888" s="2">
        <v>42659</v>
      </c>
      <c r="D5888" s="2">
        <v>42660</v>
      </c>
      <c r="E5888" s="1" t="s">
        <v>10149</v>
      </c>
      <c r="F5888" s="1" t="s">
        <v>10351</v>
      </c>
      <c r="G5888" s="1" t="s">
        <v>201</v>
      </c>
      <c r="H5888" s="1" t="s">
        <v>793</v>
      </c>
      <c r="I5888" s="1" t="s">
        <v>796</v>
      </c>
      <c r="J5888" s="1" t="s">
        <v>805</v>
      </c>
      <c r="K5888" s="1" t="s">
        <v>1329</v>
      </c>
      <c r="L5888" s="1">
        <v>94110</v>
      </c>
      <c r="M5888" s="1" t="s">
        <v>1377</v>
      </c>
      <c r="N5888" s="1" t="s">
        <v>1983</v>
      </c>
      <c r="O5888" s="1" t="s">
        <v>3244</v>
      </c>
      <c r="P5888" s="1" t="s">
        <v>3256</v>
      </c>
      <c r="Q5888" s="1" t="s">
        <v>3865</v>
      </c>
      <c r="R5888" s="1">
        <v>179.97</v>
      </c>
      <c r="S5888" s="1">
        <v>3</v>
      </c>
      <c r="T5888" s="1">
        <v>0</v>
      </c>
      <c r="U5888" s="1">
        <v>86.385600000000011</v>
      </c>
      <c r="V5888" t="s">
        <v>731</v>
      </c>
      <c r="W5888" t="s">
        <v>5113</v>
      </c>
    </row>
    <row r="5889" spans="1:23" x14ac:dyDescent="0.3">
      <c r="A5889" s="1">
        <v>5888</v>
      </c>
      <c r="B5889" t="s">
        <v>8073</v>
      </c>
      <c r="C5889" s="2">
        <v>43746</v>
      </c>
      <c r="D5889" s="2">
        <v>43749</v>
      </c>
      <c r="E5889" s="1" t="s">
        <v>10148</v>
      </c>
      <c r="F5889" s="1" t="s">
        <v>10921</v>
      </c>
      <c r="G5889" s="1" t="s">
        <v>771</v>
      </c>
      <c r="H5889" s="1" t="s">
        <v>794</v>
      </c>
      <c r="I5889" s="1" t="s">
        <v>796</v>
      </c>
      <c r="J5889" s="1" t="s">
        <v>1192</v>
      </c>
      <c r="K5889" s="1" t="s">
        <v>1361</v>
      </c>
      <c r="L5889" s="1">
        <v>2920</v>
      </c>
      <c r="M5889" s="1" t="s">
        <v>1379</v>
      </c>
      <c r="N5889" s="1" t="s">
        <v>2734</v>
      </c>
      <c r="O5889" s="1" t="s">
        <v>3243</v>
      </c>
      <c r="P5889" s="1" t="s">
        <v>3249</v>
      </c>
      <c r="Q5889" s="1" t="s">
        <v>4602</v>
      </c>
      <c r="R5889" s="1">
        <v>42.76</v>
      </c>
      <c r="S5889" s="1">
        <v>1</v>
      </c>
      <c r="T5889" s="1">
        <v>0</v>
      </c>
      <c r="U5889" s="1">
        <v>11.117599999999999</v>
      </c>
      <c r="V5889" t="s">
        <v>320</v>
      </c>
      <c r="W5889" t="s">
        <v>5113</v>
      </c>
    </row>
    <row r="5890" spans="1:23" x14ac:dyDescent="0.3">
      <c r="A5890" s="1">
        <v>5889</v>
      </c>
      <c r="B5890" t="s">
        <v>8074</v>
      </c>
      <c r="C5890" s="2">
        <v>42862</v>
      </c>
      <c r="D5890" s="2">
        <v>42867</v>
      </c>
      <c r="E5890" s="1" t="s">
        <v>10147</v>
      </c>
      <c r="F5890" s="1" t="s">
        <v>10567</v>
      </c>
      <c r="G5890" s="1" t="s">
        <v>417</v>
      </c>
      <c r="H5890" s="1" t="s">
        <v>793</v>
      </c>
      <c r="I5890" s="1" t="s">
        <v>796</v>
      </c>
      <c r="J5890" s="1" t="s">
        <v>1256</v>
      </c>
      <c r="K5890" s="1" t="s">
        <v>1328</v>
      </c>
      <c r="L5890" s="1">
        <v>42301</v>
      </c>
      <c r="M5890" s="1" t="s">
        <v>1376</v>
      </c>
      <c r="N5890" s="1" t="s">
        <v>3147</v>
      </c>
      <c r="O5890" s="1" t="s">
        <v>3243</v>
      </c>
      <c r="P5890" s="1" t="s">
        <v>3255</v>
      </c>
      <c r="Q5890" s="1" t="s">
        <v>5018</v>
      </c>
      <c r="R5890" s="1">
        <v>45.68</v>
      </c>
      <c r="S5890" s="1">
        <v>2</v>
      </c>
      <c r="T5890" s="1">
        <v>0</v>
      </c>
      <c r="U5890" s="1">
        <v>21.012799999999999</v>
      </c>
      <c r="V5890" t="s">
        <v>90</v>
      </c>
      <c r="W5890" t="s">
        <v>5113</v>
      </c>
    </row>
    <row r="5891" spans="1:23" x14ac:dyDescent="0.3">
      <c r="A5891" s="1">
        <v>5890</v>
      </c>
      <c r="B5891" t="s">
        <v>8075</v>
      </c>
      <c r="C5891" s="2">
        <v>43204</v>
      </c>
      <c r="D5891" s="2">
        <v>43207</v>
      </c>
      <c r="E5891" s="1" t="s">
        <v>10148</v>
      </c>
      <c r="F5891" s="1" t="s">
        <v>10908</v>
      </c>
      <c r="G5891" s="1" t="s">
        <v>758</v>
      </c>
      <c r="H5891" s="1" t="s">
        <v>793</v>
      </c>
      <c r="I5891" s="1" t="s">
        <v>796</v>
      </c>
      <c r="J5891" s="1" t="s">
        <v>1045</v>
      </c>
      <c r="K5891" s="1" t="s">
        <v>1366</v>
      </c>
      <c r="L5891" s="1">
        <v>21215</v>
      </c>
      <c r="M5891" s="1" t="s">
        <v>1379</v>
      </c>
      <c r="N5891" s="1" t="s">
        <v>2475</v>
      </c>
      <c r="O5891" s="1" t="s">
        <v>3243</v>
      </c>
      <c r="P5891" s="1" t="s">
        <v>3253</v>
      </c>
      <c r="Q5891" s="1" t="s">
        <v>4347</v>
      </c>
      <c r="R5891" s="1">
        <v>25.06</v>
      </c>
      <c r="S5891" s="1">
        <v>2</v>
      </c>
      <c r="T5891" s="1">
        <v>0</v>
      </c>
      <c r="U5891" s="1">
        <v>11.778199999999998</v>
      </c>
      <c r="V5891" t="s">
        <v>320</v>
      </c>
      <c r="W5891" t="s">
        <v>5113</v>
      </c>
    </row>
    <row r="5892" spans="1:23" x14ac:dyDescent="0.3">
      <c r="A5892" s="1">
        <v>5891</v>
      </c>
      <c r="B5892" t="s">
        <v>8076</v>
      </c>
      <c r="C5892" s="2">
        <v>43425</v>
      </c>
      <c r="D5892" s="2">
        <v>43430</v>
      </c>
      <c r="E5892" s="1" t="s">
        <v>10147</v>
      </c>
      <c r="F5892" s="1" t="s">
        <v>10892</v>
      </c>
      <c r="G5892" s="1" t="s">
        <v>742</v>
      </c>
      <c r="H5892" s="1" t="s">
        <v>793</v>
      </c>
      <c r="I5892" s="1" t="s">
        <v>796</v>
      </c>
      <c r="J5892" s="1" t="s">
        <v>819</v>
      </c>
      <c r="K5892" s="1" t="s">
        <v>1337</v>
      </c>
      <c r="L5892" s="1">
        <v>60610</v>
      </c>
      <c r="M5892" s="1" t="s">
        <v>1378</v>
      </c>
      <c r="N5892" s="1" t="s">
        <v>2074</v>
      </c>
      <c r="O5892" s="1" t="s">
        <v>3243</v>
      </c>
      <c r="P5892" s="1" t="s">
        <v>3255</v>
      </c>
      <c r="Q5892" s="1" t="s">
        <v>3956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">
        <v>608</v>
      </c>
      <c r="W5892" t="s">
        <v>5113</v>
      </c>
    </row>
    <row r="5893" spans="1:23" x14ac:dyDescent="0.3">
      <c r="A5893" s="1">
        <v>5892</v>
      </c>
      <c r="B5893" t="s">
        <v>8076</v>
      </c>
      <c r="C5893" s="2">
        <v>43425</v>
      </c>
      <c r="D5893" s="2">
        <v>43430</v>
      </c>
      <c r="E5893" s="1" t="s">
        <v>10147</v>
      </c>
      <c r="F5893" s="1" t="s">
        <v>10892</v>
      </c>
      <c r="G5893" s="1" t="s">
        <v>742</v>
      </c>
      <c r="H5893" s="1" t="s">
        <v>793</v>
      </c>
      <c r="I5893" s="1" t="s">
        <v>796</v>
      </c>
      <c r="J5893" s="1" t="s">
        <v>819</v>
      </c>
      <c r="K5893" s="1" t="s">
        <v>1337</v>
      </c>
      <c r="L5893" s="1">
        <v>60610</v>
      </c>
      <c r="M5893" s="1" t="s">
        <v>1378</v>
      </c>
      <c r="N5893" s="1" t="s">
        <v>1526</v>
      </c>
      <c r="O5893" s="1" t="s">
        <v>3243</v>
      </c>
      <c r="P5893" s="1" t="s">
        <v>3249</v>
      </c>
      <c r="Q5893" s="1" t="s">
        <v>3409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">
        <v>608</v>
      </c>
      <c r="W5893" t="s">
        <v>5113</v>
      </c>
    </row>
    <row r="5894" spans="1:23" x14ac:dyDescent="0.3">
      <c r="A5894" s="1">
        <v>5893</v>
      </c>
      <c r="B5894" t="s">
        <v>8076</v>
      </c>
      <c r="C5894" s="2">
        <v>43425</v>
      </c>
      <c r="D5894" s="2">
        <v>43430</v>
      </c>
      <c r="E5894" s="1" t="s">
        <v>10147</v>
      </c>
      <c r="F5894" s="1" t="s">
        <v>10892</v>
      </c>
      <c r="G5894" s="1" t="s">
        <v>742</v>
      </c>
      <c r="H5894" s="1" t="s">
        <v>793</v>
      </c>
      <c r="I5894" s="1" t="s">
        <v>796</v>
      </c>
      <c r="J5894" s="1" t="s">
        <v>819</v>
      </c>
      <c r="K5894" s="1" t="s">
        <v>1337</v>
      </c>
      <c r="L5894" s="1">
        <v>60610</v>
      </c>
      <c r="M5894" s="1" t="s">
        <v>1378</v>
      </c>
      <c r="N5894" s="1" t="s">
        <v>1531</v>
      </c>
      <c r="O5894" s="1" t="s">
        <v>3244</v>
      </c>
      <c r="P5894" s="1" t="s">
        <v>3256</v>
      </c>
      <c r="Q5894" s="1" t="s">
        <v>3414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">
        <v>608</v>
      </c>
      <c r="W5894" t="s">
        <v>5113</v>
      </c>
    </row>
    <row r="5895" spans="1:23" x14ac:dyDescent="0.3">
      <c r="A5895" s="1">
        <v>5894</v>
      </c>
      <c r="B5895" t="s">
        <v>8077</v>
      </c>
      <c r="C5895" s="2">
        <v>43718</v>
      </c>
      <c r="D5895" s="2">
        <v>43722</v>
      </c>
      <c r="E5895" s="1" t="s">
        <v>10147</v>
      </c>
      <c r="F5895" s="1" t="s">
        <v>10907</v>
      </c>
      <c r="G5895" s="1" t="s">
        <v>757</v>
      </c>
      <c r="H5895" s="1" t="s">
        <v>793</v>
      </c>
      <c r="I5895" s="1" t="s">
        <v>796</v>
      </c>
      <c r="J5895" s="1" t="s">
        <v>915</v>
      </c>
      <c r="K5895" s="1" t="s">
        <v>1359</v>
      </c>
      <c r="L5895" s="1">
        <v>30318</v>
      </c>
      <c r="M5895" s="1" t="s">
        <v>1376</v>
      </c>
      <c r="N5895" s="1" t="s">
        <v>2374</v>
      </c>
      <c r="O5895" s="1" t="s">
        <v>3243</v>
      </c>
      <c r="P5895" s="1" t="s">
        <v>3253</v>
      </c>
      <c r="Q5895" s="1" t="s">
        <v>4248</v>
      </c>
      <c r="R5895" s="1">
        <v>2.78</v>
      </c>
      <c r="S5895" s="1">
        <v>1</v>
      </c>
      <c r="T5895" s="1">
        <v>0</v>
      </c>
      <c r="U5895" s="1">
        <v>1.3621999999999999</v>
      </c>
      <c r="V5895" t="s">
        <v>90</v>
      </c>
      <c r="W5895" t="s">
        <v>5113</v>
      </c>
    </row>
    <row r="5896" spans="1:23" x14ac:dyDescent="0.3">
      <c r="A5896" s="1">
        <v>5895</v>
      </c>
      <c r="B5896" t="s">
        <v>8078</v>
      </c>
      <c r="C5896" s="2">
        <v>43717</v>
      </c>
      <c r="D5896" s="2">
        <v>43722</v>
      </c>
      <c r="E5896" s="1" t="s">
        <v>10147</v>
      </c>
      <c r="F5896" s="1" t="s">
        <v>10620</v>
      </c>
      <c r="G5896" s="1" t="s">
        <v>470</v>
      </c>
      <c r="H5896" s="1" t="s">
        <v>794</v>
      </c>
      <c r="I5896" s="1" t="s">
        <v>796</v>
      </c>
      <c r="J5896" s="1" t="s">
        <v>798</v>
      </c>
      <c r="K5896" s="1" t="s">
        <v>1329</v>
      </c>
      <c r="L5896" s="1">
        <v>90036</v>
      </c>
      <c r="M5896" s="1" t="s">
        <v>1377</v>
      </c>
      <c r="N5896" s="1" t="s">
        <v>2671</v>
      </c>
      <c r="O5896" s="1" t="s">
        <v>3243</v>
      </c>
      <c r="P5896" s="1" t="s">
        <v>3249</v>
      </c>
      <c r="Q5896" s="1" t="s">
        <v>4539</v>
      </c>
      <c r="R5896" s="1">
        <v>99.87</v>
      </c>
      <c r="S5896" s="1">
        <v>3</v>
      </c>
      <c r="T5896" s="1">
        <v>0</v>
      </c>
      <c r="U5896" s="1">
        <v>23.968799999999998</v>
      </c>
      <c r="V5896" t="s">
        <v>731</v>
      </c>
      <c r="W5896" t="s">
        <v>5112</v>
      </c>
    </row>
    <row r="5897" spans="1:23" x14ac:dyDescent="0.3">
      <c r="A5897" s="1">
        <v>5896</v>
      </c>
      <c r="B5897" t="s">
        <v>8079</v>
      </c>
      <c r="C5897" s="2">
        <v>42675</v>
      </c>
      <c r="D5897" s="2">
        <v>42682</v>
      </c>
      <c r="E5897" s="1" t="s">
        <v>10147</v>
      </c>
      <c r="F5897" s="1" t="s">
        <v>10634</v>
      </c>
      <c r="G5897" s="1" t="s">
        <v>484</v>
      </c>
      <c r="H5897" s="1" t="s">
        <v>795</v>
      </c>
      <c r="I5897" s="1" t="s">
        <v>796</v>
      </c>
      <c r="J5897" s="1" t="s">
        <v>798</v>
      </c>
      <c r="K5897" s="1" t="s">
        <v>1329</v>
      </c>
      <c r="L5897" s="1">
        <v>90049</v>
      </c>
      <c r="M5897" s="1" t="s">
        <v>1377</v>
      </c>
      <c r="N5897" s="1" t="s">
        <v>3140</v>
      </c>
      <c r="O5897" s="1" t="s">
        <v>3243</v>
      </c>
      <c r="P5897" s="1" t="s">
        <v>3247</v>
      </c>
      <c r="Q5897" s="1" t="s">
        <v>5011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">
        <v>731</v>
      </c>
      <c r="W5897" t="s">
        <v>5113</v>
      </c>
    </row>
    <row r="5898" spans="1:23" x14ac:dyDescent="0.3">
      <c r="A5898" s="1">
        <v>5897</v>
      </c>
      <c r="B5898" t="s">
        <v>8079</v>
      </c>
      <c r="C5898" s="2">
        <v>42675</v>
      </c>
      <c r="D5898" s="2">
        <v>42682</v>
      </c>
      <c r="E5898" s="1" t="s">
        <v>10147</v>
      </c>
      <c r="F5898" s="1" t="s">
        <v>10634</v>
      </c>
      <c r="G5898" s="1" t="s">
        <v>484</v>
      </c>
      <c r="H5898" s="1" t="s">
        <v>795</v>
      </c>
      <c r="I5898" s="1" t="s">
        <v>796</v>
      </c>
      <c r="J5898" s="1" t="s">
        <v>798</v>
      </c>
      <c r="K5898" s="1" t="s">
        <v>1329</v>
      </c>
      <c r="L5898" s="1">
        <v>90049</v>
      </c>
      <c r="M5898" s="1" t="s">
        <v>1377</v>
      </c>
      <c r="N5898" s="1" t="s">
        <v>2495</v>
      </c>
      <c r="O5898" s="1" t="s">
        <v>3243</v>
      </c>
      <c r="P5898" s="1" t="s">
        <v>3255</v>
      </c>
      <c r="Q5898" s="1" t="s">
        <v>3295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">
        <v>731</v>
      </c>
      <c r="W5898" t="s">
        <v>5113</v>
      </c>
    </row>
    <row r="5899" spans="1:23" x14ac:dyDescent="0.3">
      <c r="A5899" s="1">
        <v>5898</v>
      </c>
      <c r="B5899" t="s">
        <v>8080</v>
      </c>
      <c r="C5899" s="2">
        <v>43193</v>
      </c>
      <c r="D5899" s="2">
        <v>43199</v>
      </c>
      <c r="E5899" s="1" t="s">
        <v>10147</v>
      </c>
      <c r="F5899" s="1" t="s">
        <v>10159</v>
      </c>
      <c r="G5899" s="1" t="s">
        <v>9</v>
      </c>
      <c r="H5899" s="1" t="s">
        <v>793</v>
      </c>
      <c r="I5899" s="1" t="s">
        <v>796</v>
      </c>
      <c r="J5899" s="1" t="s">
        <v>899</v>
      </c>
      <c r="K5899" s="1" t="s">
        <v>1341</v>
      </c>
      <c r="L5899" s="1">
        <v>47374</v>
      </c>
      <c r="M5899" s="1" t="s">
        <v>1378</v>
      </c>
      <c r="N5899" s="1" t="s">
        <v>1470</v>
      </c>
      <c r="O5899" s="1" t="s">
        <v>3242</v>
      </c>
      <c r="P5899" s="1" t="s">
        <v>3250</v>
      </c>
      <c r="Q5899" s="1" t="s">
        <v>3352</v>
      </c>
      <c r="R5899" s="1">
        <v>71.12</v>
      </c>
      <c r="S5899" s="1">
        <v>4</v>
      </c>
      <c r="T5899" s="1">
        <v>0</v>
      </c>
      <c r="U5899" s="1">
        <v>22.047199999999997</v>
      </c>
      <c r="V5899" t="s">
        <v>608</v>
      </c>
      <c r="W5899" t="s">
        <v>5113</v>
      </c>
    </row>
    <row r="5900" spans="1:23" x14ac:dyDescent="0.3">
      <c r="A5900" s="1">
        <v>5899</v>
      </c>
      <c r="B5900" t="s">
        <v>8080</v>
      </c>
      <c r="C5900" s="2">
        <v>43193</v>
      </c>
      <c r="D5900" s="2">
        <v>43199</v>
      </c>
      <c r="E5900" s="1" t="s">
        <v>10147</v>
      </c>
      <c r="F5900" s="1" t="s">
        <v>10159</v>
      </c>
      <c r="G5900" s="1" t="s">
        <v>9</v>
      </c>
      <c r="H5900" s="1" t="s">
        <v>793</v>
      </c>
      <c r="I5900" s="1" t="s">
        <v>796</v>
      </c>
      <c r="J5900" s="1" t="s">
        <v>899</v>
      </c>
      <c r="K5900" s="1" t="s">
        <v>1341</v>
      </c>
      <c r="L5900" s="1">
        <v>47374</v>
      </c>
      <c r="M5900" s="1" t="s">
        <v>1378</v>
      </c>
      <c r="N5900" s="1" t="s">
        <v>2797</v>
      </c>
      <c r="O5900" s="1" t="s">
        <v>3244</v>
      </c>
      <c r="P5900" s="1" t="s">
        <v>3252</v>
      </c>
      <c r="Q5900" s="1" t="s">
        <v>4667</v>
      </c>
      <c r="R5900" s="1">
        <v>259.95999999999998</v>
      </c>
      <c r="S5900" s="1">
        <v>4</v>
      </c>
      <c r="T5900" s="1">
        <v>0</v>
      </c>
      <c r="U5900" s="1">
        <v>124.7808</v>
      </c>
      <c r="V5900" t="s">
        <v>608</v>
      </c>
      <c r="W5900" t="s">
        <v>5113</v>
      </c>
    </row>
    <row r="5901" spans="1:23" x14ac:dyDescent="0.3">
      <c r="A5901" s="1">
        <v>5900</v>
      </c>
      <c r="B5901" t="s">
        <v>8081</v>
      </c>
      <c r="C5901" s="2">
        <v>43477</v>
      </c>
      <c r="D5901" s="2">
        <v>43481</v>
      </c>
      <c r="E5901" s="1" t="s">
        <v>10147</v>
      </c>
      <c r="F5901" s="1" t="s">
        <v>10472</v>
      </c>
      <c r="G5901" s="1" t="s">
        <v>322</v>
      </c>
      <c r="H5901" s="1" t="s">
        <v>794</v>
      </c>
      <c r="I5901" s="1" t="s">
        <v>796</v>
      </c>
      <c r="J5901" s="1" t="s">
        <v>805</v>
      </c>
      <c r="K5901" s="1" t="s">
        <v>1329</v>
      </c>
      <c r="L5901" s="1">
        <v>94110</v>
      </c>
      <c r="M5901" s="1" t="s">
        <v>1377</v>
      </c>
      <c r="N5901" s="1" t="s">
        <v>2550</v>
      </c>
      <c r="O5901" s="1" t="s">
        <v>3243</v>
      </c>
      <c r="P5901" s="1" t="s">
        <v>3257</v>
      </c>
      <c r="Q5901" s="1" t="s">
        <v>3415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">
        <v>731</v>
      </c>
      <c r="W5901" t="s">
        <v>5113</v>
      </c>
    </row>
    <row r="5902" spans="1:23" x14ac:dyDescent="0.3">
      <c r="A5902" s="1">
        <v>5901</v>
      </c>
      <c r="B5902" t="s">
        <v>8082</v>
      </c>
      <c r="C5902" s="2">
        <v>43059</v>
      </c>
      <c r="D5902" s="2">
        <v>43063</v>
      </c>
      <c r="E5902" s="1" t="s">
        <v>10147</v>
      </c>
      <c r="F5902" s="1" t="s">
        <v>10733</v>
      </c>
      <c r="G5902" s="1" t="s">
        <v>583</v>
      </c>
      <c r="H5902" s="1" t="s">
        <v>795</v>
      </c>
      <c r="I5902" s="1" t="s">
        <v>796</v>
      </c>
      <c r="J5902" s="1" t="s">
        <v>805</v>
      </c>
      <c r="K5902" s="1" t="s">
        <v>1329</v>
      </c>
      <c r="L5902" s="1">
        <v>94122</v>
      </c>
      <c r="M5902" s="1" t="s">
        <v>1377</v>
      </c>
      <c r="N5902" s="1" t="s">
        <v>1852</v>
      </c>
      <c r="O5902" s="1" t="s">
        <v>3243</v>
      </c>
      <c r="P5902" s="1" t="s">
        <v>3253</v>
      </c>
      <c r="Q5902" s="1" t="s">
        <v>3735</v>
      </c>
      <c r="R5902" s="1">
        <v>24.192</v>
      </c>
      <c r="S5902" s="1">
        <v>9</v>
      </c>
      <c r="T5902" s="1">
        <v>0.2</v>
      </c>
      <c r="U5902" s="1">
        <v>7.5599999999999987</v>
      </c>
      <c r="V5902" t="s">
        <v>731</v>
      </c>
      <c r="W5902" t="s">
        <v>5113</v>
      </c>
    </row>
    <row r="5903" spans="1:23" x14ac:dyDescent="0.3">
      <c r="A5903" s="1">
        <v>5902</v>
      </c>
      <c r="B5903" t="s">
        <v>8083</v>
      </c>
      <c r="C5903" s="2">
        <v>43431</v>
      </c>
      <c r="D5903" s="2">
        <v>43436</v>
      </c>
      <c r="E5903" s="1" t="s">
        <v>10147</v>
      </c>
      <c r="F5903" s="1" t="s">
        <v>10481</v>
      </c>
      <c r="G5903" s="1" t="s">
        <v>331</v>
      </c>
      <c r="H5903" s="1" t="s">
        <v>794</v>
      </c>
      <c r="I5903" s="1" t="s">
        <v>796</v>
      </c>
      <c r="J5903" s="1" t="s">
        <v>855</v>
      </c>
      <c r="K5903" s="1" t="s">
        <v>1357</v>
      </c>
      <c r="L5903" s="1">
        <v>7090</v>
      </c>
      <c r="M5903" s="1" t="s">
        <v>1379</v>
      </c>
      <c r="N5903" s="1" t="s">
        <v>2552</v>
      </c>
      <c r="O5903" s="1" t="s">
        <v>3242</v>
      </c>
      <c r="P5903" s="1" t="s">
        <v>3250</v>
      </c>
      <c r="Q5903" s="1" t="s">
        <v>4420</v>
      </c>
      <c r="R5903" s="1">
        <v>31.56</v>
      </c>
      <c r="S5903" s="1">
        <v>3</v>
      </c>
      <c r="T5903" s="1">
        <v>0</v>
      </c>
      <c r="U5903" s="1">
        <v>10.4148</v>
      </c>
      <c r="V5903" t="s">
        <v>320</v>
      </c>
      <c r="W5903" t="s">
        <v>5113</v>
      </c>
    </row>
    <row r="5904" spans="1:23" x14ac:dyDescent="0.3">
      <c r="A5904" s="1">
        <v>5903</v>
      </c>
      <c r="B5904" t="s">
        <v>8084</v>
      </c>
      <c r="C5904" s="2">
        <v>43775</v>
      </c>
      <c r="D5904" s="2">
        <v>43775</v>
      </c>
      <c r="E5904" s="1" t="s">
        <v>10149</v>
      </c>
      <c r="F5904" s="1" t="s">
        <v>10236</v>
      </c>
      <c r="G5904" s="1" t="s">
        <v>86</v>
      </c>
      <c r="H5904" s="1" t="s">
        <v>795</v>
      </c>
      <c r="I5904" s="1" t="s">
        <v>796</v>
      </c>
      <c r="J5904" s="1" t="s">
        <v>805</v>
      </c>
      <c r="K5904" s="1" t="s">
        <v>1329</v>
      </c>
      <c r="L5904" s="1">
        <v>94122</v>
      </c>
      <c r="M5904" s="1" t="s">
        <v>1377</v>
      </c>
      <c r="N5904" s="1" t="s">
        <v>1748</v>
      </c>
      <c r="O5904" s="1" t="s">
        <v>3243</v>
      </c>
      <c r="P5904" s="1" t="s">
        <v>3255</v>
      </c>
      <c r="Q5904" s="1" t="s">
        <v>3631</v>
      </c>
      <c r="R5904" s="1">
        <v>59.94</v>
      </c>
      <c r="S5904" s="1">
        <v>3</v>
      </c>
      <c r="T5904" s="1">
        <v>0</v>
      </c>
      <c r="U5904" s="1">
        <v>28.171799999999998</v>
      </c>
      <c r="V5904" t="s">
        <v>731</v>
      </c>
      <c r="W5904" t="s">
        <v>5113</v>
      </c>
    </row>
    <row r="5905" spans="1:23" x14ac:dyDescent="0.3">
      <c r="A5905" s="1">
        <v>5904</v>
      </c>
      <c r="B5905" t="s">
        <v>8084</v>
      </c>
      <c r="C5905" s="2">
        <v>43775</v>
      </c>
      <c r="D5905" s="2">
        <v>43775</v>
      </c>
      <c r="E5905" s="1" t="s">
        <v>10149</v>
      </c>
      <c r="F5905" s="1" t="s">
        <v>10236</v>
      </c>
      <c r="G5905" s="1" t="s">
        <v>86</v>
      </c>
      <c r="H5905" s="1" t="s">
        <v>795</v>
      </c>
      <c r="I5905" s="1" t="s">
        <v>796</v>
      </c>
      <c r="J5905" s="1" t="s">
        <v>805</v>
      </c>
      <c r="K5905" s="1" t="s">
        <v>1329</v>
      </c>
      <c r="L5905" s="1">
        <v>94122</v>
      </c>
      <c r="M5905" s="1" t="s">
        <v>1377</v>
      </c>
      <c r="N5905" s="1" t="s">
        <v>3093</v>
      </c>
      <c r="O5905" s="1" t="s">
        <v>3243</v>
      </c>
      <c r="P5905" s="1" t="s">
        <v>3255</v>
      </c>
      <c r="Q5905" s="1" t="s">
        <v>3295</v>
      </c>
      <c r="R5905" s="1">
        <v>45.36</v>
      </c>
      <c r="S5905" s="1">
        <v>4</v>
      </c>
      <c r="T5905" s="1">
        <v>0</v>
      </c>
      <c r="U5905" s="1">
        <v>22.226399999999998</v>
      </c>
      <c r="V5905" t="s">
        <v>731</v>
      </c>
      <c r="W5905" t="s">
        <v>5113</v>
      </c>
    </row>
    <row r="5906" spans="1:23" x14ac:dyDescent="0.3">
      <c r="A5906" s="1">
        <v>5905</v>
      </c>
      <c r="B5906" t="s">
        <v>8084</v>
      </c>
      <c r="C5906" s="2">
        <v>43775</v>
      </c>
      <c r="D5906" s="2">
        <v>43775</v>
      </c>
      <c r="E5906" s="1" t="s">
        <v>10149</v>
      </c>
      <c r="F5906" s="1" t="s">
        <v>10236</v>
      </c>
      <c r="G5906" s="1" t="s">
        <v>86</v>
      </c>
      <c r="H5906" s="1" t="s">
        <v>795</v>
      </c>
      <c r="I5906" s="1" t="s">
        <v>796</v>
      </c>
      <c r="J5906" s="1" t="s">
        <v>805</v>
      </c>
      <c r="K5906" s="1" t="s">
        <v>1329</v>
      </c>
      <c r="L5906" s="1">
        <v>94122</v>
      </c>
      <c r="M5906" s="1" t="s">
        <v>1377</v>
      </c>
      <c r="N5906" s="1" t="s">
        <v>3094</v>
      </c>
      <c r="O5906" s="1" t="s">
        <v>3243</v>
      </c>
      <c r="P5906" s="1" t="s">
        <v>3255</v>
      </c>
      <c r="Q5906" s="1" t="s">
        <v>4963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">
        <v>731</v>
      </c>
      <c r="W5906" t="s">
        <v>5113</v>
      </c>
    </row>
    <row r="5907" spans="1:23" x14ac:dyDescent="0.3">
      <c r="A5907" s="1">
        <v>5906</v>
      </c>
      <c r="B5907" t="s">
        <v>8084</v>
      </c>
      <c r="C5907" s="2">
        <v>43775</v>
      </c>
      <c r="D5907" s="2">
        <v>43775</v>
      </c>
      <c r="E5907" s="1" t="s">
        <v>10149</v>
      </c>
      <c r="F5907" s="1" t="s">
        <v>10236</v>
      </c>
      <c r="G5907" s="1" t="s">
        <v>86</v>
      </c>
      <c r="H5907" s="1" t="s">
        <v>795</v>
      </c>
      <c r="I5907" s="1" t="s">
        <v>796</v>
      </c>
      <c r="J5907" s="1" t="s">
        <v>805</v>
      </c>
      <c r="K5907" s="1" t="s">
        <v>1329</v>
      </c>
      <c r="L5907" s="1">
        <v>94122</v>
      </c>
      <c r="M5907" s="1" t="s">
        <v>1377</v>
      </c>
      <c r="N5907" s="1" t="s">
        <v>3035</v>
      </c>
      <c r="O5907" s="1" t="s">
        <v>3243</v>
      </c>
      <c r="P5907" s="1" t="s">
        <v>3247</v>
      </c>
      <c r="Q5907" s="1" t="s">
        <v>4905</v>
      </c>
      <c r="R5907" s="1">
        <v>41.4</v>
      </c>
      <c r="S5907" s="1">
        <v>4</v>
      </c>
      <c r="T5907" s="1">
        <v>0</v>
      </c>
      <c r="U5907" s="1">
        <v>19.872</v>
      </c>
      <c r="V5907" t="s">
        <v>731</v>
      </c>
      <c r="W5907" t="s">
        <v>5113</v>
      </c>
    </row>
    <row r="5908" spans="1:23" x14ac:dyDescent="0.3">
      <c r="A5908" s="1">
        <v>5907</v>
      </c>
      <c r="B5908" t="s">
        <v>8084</v>
      </c>
      <c r="C5908" s="2">
        <v>43775</v>
      </c>
      <c r="D5908" s="2">
        <v>43775</v>
      </c>
      <c r="E5908" s="1" t="s">
        <v>10149</v>
      </c>
      <c r="F5908" s="1" t="s">
        <v>10236</v>
      </c>
      <c r="G5908" s="1" t="s">
        <v>86</v>
      </c>
      <c r="H5908" s="1" t="s">
        <v>795</v>
      </c>
      <c r="I5908" s="1" t="s">
        <v>796</v>
      </c>
      <c r="J5908" s="1" t="s">
        <v>805</v>
      </c>
      <c r="K5908" s="1" t="s">
        <v>1329</v>
      </c>
      <c r="L5908" s="1">
        <v>94122</v>
      </c>
      <c r="M5908" s="1" t="s">
        <v>1377</v>
      </c>
      <c r="N5908" s="1" t="s">
        <v>2038</v>
      </c>
      <c r="O5908" s="1" t="s">
        <v>3244</v>
      </c>
      <c r="P5908" s="1" t="s">
        <v>3256</v>
      </c>
      <c r="Q5908" s="1" t="s">
        <v>3920</v>
      </c>
      <c r="R5908" s="1">
        <v>16.95</v>
      </c>
      <c r="S5908" s="1">
        <v>1</v>
      </c>
      <c r="T5908" s="1">
        <v>0</v>
      </c>
      <c r="U5908" s="1">
        <v>1.0169999999999995</v>
      </c>
      <c r="V5908" t="s">
        <v>731</v>
      </c>
      <c r="W5908" t="s">
        <v>5113</v>
      </c>
    </row>
    <row r="5909" spans="1:23" x14ac:dyDescent="0.3">
      <c r="A5909" s="1">
        <v>5908</v>
      </c>
      <c r="B5909" t="s">
        <v>8085</v>
      </c>
      <c r="C5909" s="2">
        <v>43436</v>
      </c>
      <c r="D5909" s="2">
        <v>43441</v>
      </c>
      <c r="E5909" s="1" t="s">
        <v>10147</v>
      </c>
      <c r="F5909" s="1" t="s">
        <v>10620</v>
      </c>
      <c r="G5909" s="1" t="s">
        <v>470</v>
      </c>
      <c r="H5909" s="1" t="s">
        <v>794</v>
      </c>
      <c r="I5909" s="1" t="s">
        <v>796</v>
      </c>
      <c r="J5909" s="1" t="s">
        <v>846</v>
      </c>
      <c r="K5909" s="1" t="s">
        <v>1329</v>
      </c>
      <c r="L5909" s="1">
        <v>95123</v>
      </c>
      <c r="M5909" s="1" t="s">
        <v>1377</v>
      </c>
      <c r="N5909" s="1" t="s">
        <v>2467</v>
      </c>
      <c r="O5909" s="1" t="s">
        <v>3243</v>
      </c>
      <c r="P5909" s="1" t="s">
        <v>3253</v>
      </c>
      <c r="Q5909" s="1" t="s">
        <v>4339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">
        <v>731</v>
      </c>
      <c r="W5909" t="s">
        <v>5113</v>
      </c>
    </row>
    <row r="5910" spans="1:23" x14ac:dyDescent="0.3">
      <c r="A5910" s="1">
        <v>5909</v>
      </c>
      <c r="B5910" t="s">
        <v>8085</v>
      </c>
      <c r="C5910" s="2">
        <v>43436</v>
      </c>
      <c r="D5910" s="2">
        <v>43441</v>
      </c>
      <c r="E5910" s="1" t="s">
        <v>10147</v>
      </c>
      <c r="F5910" s="1" t="s">
        <v>10620</v>
      </c>
      <c r="G5910" s="1" t="s">
        <v>470</v>
      </c>
      <c r="H5910" s="1" t="s">
        <v>794</v>
      </c>
      <c r="I5910" s="1" t="s">
        <v>796</v>
      </c>
      <c r="J5910" s="1" t="s">
        <v>846</v>
      </c>
      <c r="K5910" s="1" t="s">
        <v>1329</v>
      </c>
      <c r="L5910" s="1">
        <v>95123</v>
      </c>
      <c r="M5910" s="1" t="s">
        <v>1377</v>
      </c>
      <c r="N5910" s="1" t="s">
        <v>2321</v>
      </c>
      <c r="O5910" s="1" t="s">
        <v>3243</v>
      </c>
      <c r="P5910" s="1" t="s">
        <v>3254</v>
      </c>
      <c r="Q5910" s="1" t="s">
        <v>4196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">
        <v>731</v>
      </c>
      <c r="W5910" t="s">
        <v>5113</v>
      </c>
    </row>
    <row r="5911" spans="1:23" x14ac:dyDescent="0.3">
      <c r="A5911" s="1">
        <v>5910</v>
      </c>
      <c r="B5911" t="s">
        <v>8085</v>
      </c>
      <c r="C5911" s="2">
        <v>43436</v>
      </c>
      <c r="D5911" s="2">
        <v>43441</v>
      </c>
      <c r="E5911" s="1" t="s">
        <v>10147</v>
      </c>
      <c r="F5911" s="1" t="s">
        <v>10620</v>
      </c>
      <c r="G5911" s="1" t="s">
        <v>470</v>
      </c>
      <c r="H5911" s="1" t="s">
        <v>794</v>
      </c>
      <c r="I5911" s="1" t="s">
        <v>796</v>
      </c>
      <c r="J5911" s="1" t="s">
        <v>846</v>
      </c>
      <c r="K5911" s="1" t="s">
        <v>1329</v>
      </c>
      <c r="L5911" s="1">
        <v>95123</v>
      </c>
      <c r="M5911" s="1" t="s">
        <v>1377</v>
      </c>
      <c r="N5911" s="1" t="s">
        <v>2953</v>
      </c>
      <c r="O5911" s="1" t="s">
        <v>3242</v>
      </c>
      <c r="P5911" s="1" t="s">
        <v>3250</v>
      </c>
      <c r="Q5911" s="1" t="s">
        <v>4826</v>
      </c>
      <c r="R5911" s="1">
        <v>14.52</v>
      </c>
      <c r="S5911" s="1">
        <v>3</v>
      </c>
      <c r="T5911" s="1">
        <v>0</v>
      </c>
      <c r="U5911" s="1">
        <v>5.6627999999999998</v>
      </c>
      <c r="V5911" t="s">
        <v>731</v>
      </c>
      <c r="W5911" t="s">
        <v>5113</v>
      </c>
    </row>
    <row r="5912" spans="1:23" x14ac:dyDescent="0.3">
      <c r="A5912" s="1">
        <v>5911</v>
      </c>
      <c r="B5912" t="s">
        <v>8085</v>
      </c>
      <c r="C5912" s="2">
        <v>43436</v>
      </c>
      <c r="D5912" s="2">
        <v>43441</v>
      </c>
      <c r="E5912" s="1" t="s">
        <v>10147</v>
      </c>
      <c r="F5912" s="1" t="s">
        <v>10620</v>
      </c>
      <c r="G5912" s="1" t="s">
        <v>470</v>
      </c>
      <c r="H5912" s="1" t="s">
        <v>794</v>
      </c>
      <c r="I5912" s="1" t="s">
        <v>796</v>
      </c>
      <c r="J5912" s="1" t="s">
        <v>846</v>
      </c>
      <c r="K5912" s="1" t="s">
        <v>1329</v>
      </c>
      <c r="L5912" s="1">
        <v>95123</v>
      </c>
      <c r="M5912" s="1" t="s">
        <v>1377</v>
      </c>
      <c r="N5912" s="1" t="s">
        <v>2691</v>
      </c>
      <c r="O5912" s="1" t="s">
        <v>3243</v>
      </c>
      <c r="P5912" s="1" t="s">
        <v>3253</v>
      </c>
      <c r="Q5912" s="1" t="s">
        <v>4559</v>
      </c>
      <c r="R5912" s="1">
        <v>104.184</v>
      </c>
      <c r="S5912" s="1">
        <v>3</v>
      </c>
      <c r="T5912" s="1">
        <v>0.2</v>
      </c>
      <c r="U5912" s="1">
        <v>33.8598</v>
      </c>
      <c r="V5912" t="s">
        <v>731</v>
      </c>
      <c r="W5912" t="s">
        <v>5113</v>
      </c>
    </row>
    <row r="5913" spans="1:23" x14ac:dyDescent="0.3">
      <c r="A5913" s="1">
        <v>5912</v>
      </c>
      <c r="B5913" t="s">
        <v>8086</v>
      </c>
      <c r="C5913" s="2">
        <v>43451</v>
      </c>
      <c r="D5913" s="2">
        <v>43456</v>
      </c>
      <c r="E5913" s="1" t="s">
        <v>10147</v>
      </c>
      <c r="F5913" s="1" t="s">
        <v>10799</v>
      </c>
      <c r="G5913" s="1" t="s">
        <v>649</v>
      </c>
      <c r="H5913" s="1" t="s">
        <v>795</v>
      </c>
      <c r="I5913" s="1" t="s">
        <v>796</v>
      </c>
      <c r="J5913" s="1" t="s">
        <v>801</v>
      </c>
      <c r="K5913" s="1" t="s">
        <v>973</v>
      </c>
      <c r="L5913" s="1">
        <v>98115</v>
      </c>
      <c r="M5913" s="1" t="s">
        <v>1377</v>
      </c>
      <c r="N5913" s="1" t="s">
        <v>1557</v>
      </c>
      <c r="O5913" s="1" t="s">
        <v>3243</v>
      </c>
      <c r="P5913" s="1" t="s">
        <v>3249</v>
      </c>
      <c r="Q5913" s="1" t="s">
        <v>3440</v>
      </c>
      <c r="R5913" s="1">
        <v>46.53</v>
      </c>
      <c r="S5913" s="1">
        <v>3</v>
      </c>
      <c r="T5913" s="1">
        <v>0</v>
      </c>
      <c r="U5913" s="1">
        <v>13.028400000000001</v>
      </c>
      <c r="V5913" t="s">
        <v>731</v>
      </c>
      <c r="W5913" t="s">
        <v>5113</v>
      </c>
    </row>
    <row r="5914" spans="1:23" x14ac:dyDescent="0.3">
      <c r="A5914" s="1">
        <v>5913</v>
      </c>
      <c r="B5914" t="s">
        <v>8087</v>
      </c>
      <c r="C5914" s="2">
        <v>42606</v>
      </c>
      <c r="D5914" s="2">
        <v>42608</v>
      </c>
      <c r="E5914" s="1" t="s">
        <v>10146</v>
      </c>
      <c r="F5914" s="1" t="s">
        <v>10211</v>
      </c>
      <c r="G5914" s="1" t="s">
        <v>61</v>
      </c>
      <c r="H5914" s="1" t="s">
        <v>794</v>
      </c>
      <c r="I5914" s="1" t="s">
        <v>796</v>
      </c>
      <c r="J5914" s="1" t="s">
        <v>1256</v>
      </c>
      <c r="K5914" s="1" t="s">
        <v>1328</v>
      </c>
      <c r="L5914" s="1">
        <v>42301</v>
      </c>
      <c r="M5914" s="1" t="s">
        <v>1376</v>
      </c>
      <c r="N5914" s="1" t="s">
        <v>3148</v>
      </c>
      <c r="O5914" s="1" t="s">
        <v>3243</v>
      </c>
      <c r="P5914" s="1" t="s">
        <v>3259</v>
      </c>
      <c r="Q5914" s="1" t="s">
        <v>5019</v>
      </c>
      <c r="R5914" s="1">
        <v>25.5</v>
      </c>
      <c r="S5914" s="1">
        <v>3</v>
      </c>
      <c r="T5914" s="1">
        <v>0</v>
      </c>
      <c r="U5914" s="1">
        <v>6.63</v>
      </c>
      <c r="V5914" t="s">
        <v>90</v>
      </c>
      <c r="W5914" t="s">
        <v>5113</v>
      </c>
    </row>
    <row r="5915" spans="1:23" x14ac:dyDescent="0.3">
      <c r="A5915" s="1">
        <v>5914</v>
      </c>
      <c r="B5915" t="s">
        <v>8088</v>
      </c>
      <c r="C5915" s="2">
        <v>42995</v>
      </c>
      <c r="D5915" s="2">
        <v>43001</v>
      </c>
      <c r="E5915" s="1" t="s">
        <v>10147</v>
      </c>
      <c r="F5915" s="1" t="s">
        <v>10874</v>
      </c>
      <c r="G5915" s="1" t="s">
        <v>724</v>
      </c>
      <c r="H5915" s="1" t="s">
        <v>793</v>
      </c>
      <c r="I5915" s="1" t="s">
        <v>796</v>
      </c>
      <c r="J5915" s="1" t="s">
        <v>817</v>
      </c>
      <c r="K5915" s="1" t="s">
        <v>1342</v>
      </c>
      <c r="L5915" s="1">
        <v>10035</v>
      </c>
      <c r="M5915" s="1" t="s">
        <v>1379</v>
      </c>
      <c r="N5915" s="1" t="s">
        <v>1763</v>
      </c>
      <c r="O5915" s="1" t="s">
        <v>3243</v>
      </c>
      <c r="P5915" s="1" t="s">
        <v>3249</v>
      </c>
      <c r="Q5915" s="1" t="s">
        <v>3646</v>
      </c>
      <c r="R5915" s="1">
        <v>14.9</v>
      </c>
      <c r="S5915" s="1">
        <v>5</v>
      </c>
      <c r="T5915" s="1">
        <v>0</v>
      </c>
      <c r="U5915" s="1">
        <v>1.0429999999999984</v>
      </c>
      <c r="V5915" t="s">
        <v>320</v>
      </c>
      <c r="W5915" t="s">
        <v>5113</v>
      </c>
    </row>
    <row r="5916" spans="1:23" x14ac:dyDescent="0.3">
      <c r="A5916" s="1">
        <v>5915</v>
      </c>
      <c r="B5916" t="s">
        <v>8088</v>
      </c>
      <c r="C5916" s="2">
        <v>42995</v>
      </c>
      <c r="D5916" s="2">
        <v>43001</v>
      </c>
      <c r="E5916" s="1" t="s">
        <v>10147</v>
      </c>
      <c r="F5916" s="1" t="s">
        <v>10874</v>
      </c>
      <c r="G5916" s="1" t="s">
        <v>724</v>
      </c>
      <c r="H5916" s="1" t="s">
        <v>793</v>
      </c>
      <c r="I5916" s="1" t="s">
        <v>796</v>
      </c>
      <c r="J5916" s="1" t="s">
        <v>817</v>
      </c>
      <c r="K5916" s="1" t="s">
        <v>1342</v>
      </c>
      <c r="L5916" s="1">
        <v>10035</v>
      </c>
      <c r="M5916" s="1" t="s">
        <v>1379</v>
      </c>
      <c r="N5916" s="1" t="s">
        <v>1429</v>
      </c>
      <c r="O5916" s="1" t="s">
        <v>3243</v>
      </c>
      <c r="P5916" s="1" t="s">
        <v>3247</v>
      </c>
      <c r="Q5916" s="1" t="s">
        <v>3311</v>
      </c>
      <c r="R5916" s="1">
        <v>87.71</v>
      </c>
      <c r="S5916" s="1">
        <v>7</v>
      </c>
      <c r="T5916" s="1">
        <v>0</v>
      </c>
      <c r="U5916" s="1">
        <v>41.223699999999994</v>
      </c>
      <c r="V5916" t="s">
        <v>320</v>
      </c>
      <c r="W5916" t="s">
        <v>5113</v>
      </c>
    </row>
    <row r="5917" spans="1:23" x14ac:dyDescent="0.3">
      <c r="A5917" s="1">
        <v>5916</v>
      </c>
      <c r="B5917" t="s">
        <v>8088</v>
      </c>
      <c r="C5917" s="2">
        <v>42995</v>
      </c>
      <c r="D5917" s="2">
        <v>43001</v>
      </c>
      <c r="E5917" s="1" t="s">
        <v>10147</v>
      </c>
      <c r="F5917" s="1" t="s">
        <v>10874</v>
      </c>
      <c r="G5917" s="1" t="s">
        <v>724</v>
      </c>
      <c r="H5917" s="1" t="s">
        <v>793</v>
      </c>
      <c r="I5917" s="1" t="s">
        <v>796</v>
      </c>
      <c r="J5917" s="1" t="s">
        <v>817</v>
      </c>
      <c r="K5917" s="1" t="s">
        <v>1342</v>
      </c>
      <c r="L5917" s="1">
        <v>10035</v>
      </c>
      <c r="M5917" s="1" t="s">
        <v>1379</v>
      </c>
      <c r="N5917" s="1" t="s">
        <v>2293</v>
      </c>
      <c r="O5917" s="1" t="s">
        <v>3242</v>
      </c>
      <c r="P5917" s="1" t="s">
        <v>3246</v>
      </c>
      <c r="Q5917" s="1" t="s">
        <v>4167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">
        <v>320</v>
      </c>
      <c r="W5917" t="s">
        <v>5113</v>
      </c>
    </row>
    <row r="5918" spans="1:23" x14ac:dyDescent="0.3">
      <c r="A5918" s="1">
        <v>5917</v>
      </c>
      <c r="B5918" t="s">
        <v>8088</v>
      </c>
      <c r="C5918" s="2">
        <v>42995</v>
      </c>
      <c r="D5918" s="2">
        <v>43001</v>
      </c>
      <c r="E5918" s="1" t="s">
        <v>10147</v>
      </c>
      <c r="F5918" s="1" t="s">
        <v>10874</v>
      </c>
      <c r="G5918" s="1" t="s">
        <v>724</v>
      </c>
      <c r="H5918" s="1" t="s">
        <v>793</v>
      </c>
      <c r="I5918" s="1" t="s">
        <v>796</v>
      </c>
      <c r="J5918" s="1" t="s">
        <v>817</v>
      </c>
      <c r="K5918" s="1" t="s">
        <v>1342</v>
      </c>
      <c r="L5918" s="1">
        <v>10035</v>
      </c>
      <c r="M5918" s="1" t="s">
        <v>1379</v>
      </c>
      <c r="N5918" s="1" t="s">
        <v>1772</v>
      </c>
      <c r="O5918" s="1" t="s">
        <v>3243</v>
      </c>
      <c r="P5918" s="1" t="s">
        <v>3249</v>
      </c>
      <c r="Q5918" s="1" t="s">
        <v>3655</v>
      </c>
      <c r="R5918" s="1">
        <v>94.6</v>
      </c>
      <c r="S5918" s="1">
        <v>4</v>
      </c>
      <c r="T5918" s="1">
        <v>0</v>
      </c>
      <c r="U5918" s="1">
        <v>27.433999999999997</v>
      </c>
      <c r="V5918" t="s">
        <v>320</v>
      </c>
      <c r="W5918" t="s">
        <v>5113</v>
      </c>
    </row>
    <row r="5919" spans="1:23" x14ac:dyDescent="0.3">
      <c r="A5919" s="1">
        <v>5918</v>
      </c>
      <c r="B5919" t="s">
        <v>8088</v>
      </c>
      <c r="C5919" s="2">
        <v>42995</v>
      </c>
      <c r="D5919" s="2">
        <v>43001</v>
      </c>
      <c r="E5919" s="1" t="s">
        <v>10147</v>
      </c>
      <c r="F5919" s="1" t="s">
        <v>10874</v>
      </c>
      <c r="G5919" s="1" t="s">
        <v>724</v>
      </c>
      <c r="H5919" s="1" t="s">
        <v>793</v>
      </c>
      <c r="I5919" s="1" t="s">
        <v>796</v>
      </c>
      <c r="J5919" s="1" t="s">
        <v>817</v>
      </c>
      <c r="K5919" s="1" t="s">
        <v>1342</v>
      </c>
      <c r="L5919" s="1">
        <v>10035</v>
      </c>
      <c r="M5919" s="1" t="s">
        <v>1379</v>
      </c>
      <c r="N5919" s="1" t="s">
        <v>1406</v>
      </c>
      <c r="O5919" s="1" t="s">
        <v>3242</v>
      </c>
      <c r="P5919" s="1" t="s">
        <v>3245</v>
      </c>
      <c r="Q5919" s="1" t="s">
        <v>3288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">
        <v>320</v>
      </c>
      <c r="W5919" t="s">
        <v>5113</v>
      </c>
    </row>
    <row r="5920" spans="1:23" x14ac:dyDescent="0.3">
      <c r="A5920" s="1">
        <v>5919</v>
      </c>
      <c r="B5920" t="s">
        <v>8088</v>
      </c>
      <c r="C5920" s="2">
        <v>42995</v>
      </c>
      <c r="D5920" s="2">
        <v>43001</v>
      </c>
      <c r="E5920" s="1" t="s">
        <v>10147</v>
      </c>
      <c r="F5920" s="1" t="s">
        <v>10874</v>
      </c>
      <c r="G5920" s="1" t="s">
        <v>724</v>
      </c>
      <c r="H5920" s="1" t="s">
        <v>793</v>
      </c>
      <c r="I5920" s="1" t="s">
        <v>796</v>
      </c>
      <c r="J5920" s="1" t="s">
        <v>817</v>
      </c>
      <c r="K5920" s="1" t="s">
        <v>1342</v>
      </c>
      <c r="L5920" s="1">
        <v>10035</v>
      </c>
      <c r="M5920" s="1" t="s">
        <v>1379</v>
      </c>
      <c r="N5920" s="1" t="s">
        <v>2628</v>
      </c>
      <c r="O5920" s="1" t="s">
        <v>3242</v>
      </c>
      <c r="P5920" s="1" t="s">
        <v>3245</v>
      </c>
      <c r="Q5920" s="1" t="s">
        <v>4494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">
        <v>320</v>
      </c>
      <c r="W5920" t="s">
        <v>5113</v>
      </c>
    </row>
    <row r="5921" spans="1:23" x14ac:dyDescent="0.3">
      <c r="A5921" s="1">
        <v>5920</v>
      </c>
      <c r="B5921" t="s">
        <v>8088</v>
      </c>
      <c r="C5921" s="2">
        <v>42995</v>
      </c>
      <c r="D5921" s="2">
        <v>43001</v>
      </c>
      <c r="E5921" s="1" t="s">
        <v>10147</v>
      </c>
      <c r="F5921" s="1" t="s">
        <v>10874</v>
      </c>
      <c r="G5921" s="1" t="s">
        <v>724</v>
      </c>
      <c r="H5921" s="1" t="s">
        <v>793</v>
      </c>
      <c r="I5921" s="1" t="s">
        <v>796</v>
      </c>
      <c r="J5921" s="1" t="s">
        <v>817</v>
      </c>
      <c r="K5921" s="1" t="s">
        <v>1342</v>
      </c>
      <c r="L5921" s="1">
        <v>10035</v>
      </c>
      <c r="M5921" s="1" t="s">
        <v>1379</v>
      </c>
      <c r="N5921" s="1" t="s">
        <v>1979</v>
      </c>
      <c r="O5921" s="1" t="s">
        <v>3244</v>
      </c>
      <c r="P5921" s="1" t="s">
        <v>3252</v>
      </c>
      <c r="Q5921" s="1" t="s">
        <v>3861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">
        <v>320</v>
      </c>
      <c r="W5921" t="s">
        <v>5113</v>
      </c>
    </row>
    <row r="5922" spans="1:23" x14ac:dyDescent="0.3">
      <c r="A5922" s="1">
        <v>5921</v>
      </c>
      <c r="B5922" t="s">
        <v>8088</v>
      </c>
      <c r="C5922" s="2">
        <v>42995</v>
      </c>
      <c r="D5922" s="2">
        <v>43001</v>
      </c>
      <c r="E5922" s="1" t="s">
        <v>10147</v>
      </c>
      <c r="F5922" s="1" t="s">
        <v>10874</v>
      </c>
      <c r="G5922" s="1" t="s">
        <v>724</v>
      </c>
      <c r="H5922" s="1" t="s">
        <v>793</v>
      </c>
      <c r="I5922" s="1" t="s">
        <v>796</v>
      </c>
      <c r="J5922" s="1" t="s">
        <v>817</v>
      </c>
      <c r="K5922" s="1" t="s">
        <v>1342</v>
      </c>
      <c r="L5922" s="1">
        <v>10035</v>
      </c>
      <c r="M5922" s="1" t="s">
        <v>1379</v>
      </c>
      <c r="N5922" s="1" t="s">
        <v>2144</v>
      </c>
      <c r="O5922" s="1" t="s">
        <v>3244</v>
      </c>
      <c r="P5922" s="1" t="s">
        <v>3256</v>
      </c>
      <c r="Q5922" s="1" t="s">
        <v>4025</v>
      </c>
      <c r="R5922" s="1">
        <v>659.9</v>
      </c>
      <c r="S5922" s="1">
        <v>2</v>
      </c>
      <c r="T5922" s="1">
        <v>0</v>
      </c>
      <c r="U5922" s="1">
        <v>217.76699999999994</v>
      </c>
      <c r="V5922" t="s">
        <v>320</v>
      </c>
      <c r="W5922" t="s">
        <v>5113</v>
      </c>
    </row>
    <row r="5923" spans="1:23" x14ac:dyDescent="0.3">
      <c r="A5923" s="1">
        <v>5922</v>
      </c>
      <c r="B5923" t="s">
        <v>8088</v>
      </c>
      <c r="C5923" s="2">
        <v>42995</v>
      </c>
      <c r="D5923" s="2">
        <v>43001</v>
      </c>
      <c r="E5923" s="1" t="s">
        <v>10147</v>
      </c>
      <c r="F5923" s="1" t="s">
        <v>10874</v>
      </c>
      <c r="G5923" s="1" t="s">
        <v>724</v>
      </c>
      <c r="H5923" s="1" t="s">
        <v>793</v>
      </c>
      <c r="I5923" s="1" t="s">
        <v>796</v>
      </c>
      <c r="J5923" s="1" t="s">
        <v>817</v>
      </c>
      <c r="K5923" s="1" t="s">
        <v>1342</v>
      </c>
      <c r="L5923" s="1">
        <v>10035</v>
      </c>
      <c r="M5923" s="1" t="s">
        <v>1379</v>
      </c>
      <c r="N5923" s="1" t="s">
        <v>1797</v>
      </c>
      <c r="O5923" s="1" t="s">
        <v>3243</v>
      </c>
      <c r="P5923" s="1" t="s">
        <v>3255</v>
      </c>
      <c r="Q5923" s="1" t="s">
        <v>3679</v>
      </c>
      <c r="R5923" s="1">
        <v>110.96</v>
      </c>
      <c r="S5923" s="1">
        <v>2</v>
      </c>
      <c r="T5923" s="1">
        <v>0</v>
      </c>
      <c r="U5923" s="1">
        <v>53.260799999999996</v>
      </c>
      <c r="V5923" t="s">
        <v>320</v>
      </c>
      <c r="W5923" t="s">
        <v>5113</v>
      </c>
    </row>
    <row r="5924" spans="1:23" x14ac:dyDescent="0.3">
      <c r="A5924" s="1">
        <v>5923</v>
      </c>
      <c r="B5924" t="s">
        <v>8088</v>
      </c>
      <c r="C5924" s="2">
        <v>42995</v>
      </c>
      <c r="D5924" s="2">
        <v>43001</v>
      </c>
      <c r="E5924" s="1" t="s">
        <v>10147</v>
      </c>
      <c r="F5924" s="1" t="s">
        <v>10874</v>
      </c>
      <c r="G5924" s="1" t="s">
        <v>724</v>
      </c>
      <c r="H5924" s="1" t="s">
        <v>793</v>
      </c>
      <c r="I5924" s="1" t="s">
        <v>796</v>
      </c>
      <c r="J5924" s="1" t="s">
        <v>817</v>
      </c>
      <c r="K5924" s="1" t="s">
        <v>1342</v>
      </c>
      <c r="L5924" s="1">
        <v>10035</v>
      </c>
      <c r="M5924" s="1" t="s">
        <v>1379</v>
      </c>
      <c r="N5924" s="1" t="s">
        <v>2429</v>
      </c>
      <c r="O5924" s="1" t="s">
        <v>3244</v>
      </c>
      <c r="P5924" s="1" t="s">
        <v>3252</v>
      </c>
      <c r="Q5924" s="1" t="s">
        <v>4300</v>
      </c>
      <c r="R5924" s="1">
        <v>67.8</v>
      </c>
      <c r="S5924" s="1">
        <v>4</v>
      </c>
      <c r="T5924" s="1">
        <v>0</v>
      </c>
      <c r="U5924" s="1">
        <v>1.3559999999999945</v>
      </c>
      <c r="V5924" t="s">
        <v>320</v>
      </c>
      <c r="W5924" t="s">
        <v>5113</v>
      </c>
    </row>
    <row r="5925" spans="1:23" x14ac:dyDescent="0.3">
      <c r="A5925" s="1">
        <v>5924</v>
      </c>
      <c r="B5925" t="s">
        <v>8089</v>
      </c>
      <c r="C5925" s="2">
        <v>43430</v>
      </c>
      <c r="D5925" s="2">
        <v>43434</v>
      </c>
      <c r="E5925" s="1" t="s">
        <v>10146</v>
      </c>
      <c r="F5925" s="1" t="s">
        <v>10308</v>
      </c>
      <c r="G5925" s="1" t="s">
        <v>158</v>
      </c>
      <c r="H5925" s="1" t="s">
        <v>794</v>
      </c>
      <c r="I5925" s="1" t="s">
        <v>796</v>
      </c>
      <c r="J5925" s="1" t="s">
        <v>817</v>
      </c>
      <c r="K5925" s="1" t="s">
        <v>1342</v>
      </c>
      <c r="L5925" s="1">
        <v>10011</v>
      </c>
      <c r="M5925" s="1" t="s">
        <v>1379</v>
      </c>
      <c r="N5925" s="1" t="s">
        <v>2351</v>
      </c>
      <c r="O5925" s="1" t="s">
        <v>3242</v>
      </c>
      <c r="P5925" s="1" t="s">
        <v>3248</v>
      </c>
      <c r="Q5925" s="1" t="s">
        <v>4227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">
        <v>320</v>
      </c>
      <c r="W5925" t="s">
        <v>5113</v>
      </c>
    </row>
    <row r="5926" spans="1:23" x14ac:dyDescent="0.3">
      <c r="A5926" s="1">
        <v>5925</v>
      </c>
      <c r="B5926" t="s">
        <v>8090</v>
      </c>
      <c r="C5926" s="2">
        <v>43788</v>
      </c>
      <c r="D5926" s="2">
        <v>43791</v>
      </c>
      <c r="E5926" s="1" t="s">
        <v>10146</v>
      </c>
      <c r="F5926" s="1" t="s">
        <v>10729</v>
      </c>
      <c r="G5926" s="1" t="s">
        <v>579</v>
      </c>
      <c r="H5926" s="1" t="s">
        <v>793</v>
      </c>
      <c r="I5926" s="1" t="s">
        <v>796</v>
      </c>
      <c r="J5926" s="1" t="s">
        <v>821</v>
      </c>
      <c r="K5926" s="1" t="s">
        <v>1344</v>
      </c>
      <c r="L5926" s="1">
        <v>22153</v>
      </c>
      <c r="M5926" s="1" t="s">
        <v>1376</v>
      </c>
      <c r="N5926" s="1" t="s">
        <v>2621</v>
      </c>
      <c r="O5926" s="1" t="s">
        <v>3243</v>
      </c>
      <c r="P5926" s="1" t="s">
        <v>3251</v>
      </c>
      <c r="Q5926" s="1" t="s">
        <v>4486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">
        <v>90</v>
      </c>
      <c r="W5926" t="s">
        <v>5113</v>
      </c>
    </row>
    <row r="5927" spans="1:23" x14ac:dyDescent="0.3">
      <c r="A5927" s="1">
        <v>5926</v>
      </c>
      <c r="B5927" t="s">
        <v>8091</v>
      </c>
      <c r="C5927" s="2">
        <v>43619</v>
      </c>
      <c r="D5927" s="2">
        <v>43624</v>
      </c>
      <c r="E5927" s="1" t="s">
        <v>10147</v>
      </c>
      <c r="F5927" s="1" t="s">
        <v>10391</v>
      </c>
      <c r="G5927" s="1" t="s">
        <v>241</v>
      </c>
      <c r="H5927" s="1" t="s">
        <v>794</v>
      </c>
      <c r="I5927" s="1" t="s">
        <v>796</v>
      </c>
      <c r="J5927" s="1" t="s">
        <v>1114</v>
      </c>
      <c r="K5927" s="1" t="s">
        <v>973</v>
      </c>
      <c r="L5927" s="1">
        <v>98226</v>
      </c>
      <c r="M5927" s="1" t="s">
        <v>1377</v>
      </c>
      <c r="N5927" s="1" t="s">
        <v>2369</v>
      </c>
      <c r="O5927" s="1" t="s">
        <v>3244</v>
      </c>
      <c r="P5927" s="1" t="s">
        <v>3256</v>
      </c>
      <c r="Q5927" s="1" t="s">
        <v>4244</v>
      </c>
      <c r="R5927" s="1">
        <v>1099.5</v>
      </c>
      <c r="S5927" s="1">
        <v>10</v>
      </c>
      <c r="T5927" s="1">
        <v>0</v>
      </c>
      <c r="U5927" s="1">
        <v>362.83500000000004</v>
      </c>
      <c r="V5927" t="s">
        <v>731</v>
      </c>
      <c r="W5927" t="s">
        <v>5113</v>
      </c>
    </row>
    <row r="5928" spans="1:23" x14ac:dyDescent="0.3">
      <c r="A5928" s="1">
        <v>5927</v>
      </c>
      <c r="B5928" t="s">
        <v>8092</v>
      </c>
      <c r="C5928" s="2">
        <v>42468</v>
      </c>
      <c r="D5928" s="2">
        <v>42472</v>
      </c>
      <c r="E5928" s="1" t="s">
        <v>10147</v>
      </c>
      <c r="F5928" s="1" t="s">
        <v>10169</v>
      </c>
      <c r="G5928" s="1" t="s">
        <v>19</v>
      </c>
      <c r="H5928" s="1" t="s">
        <v>794</v>
      </c>
      <c r="I5928" s="1" t="s">
        <v>796</v>
      </c>
      <c r="J5928" s="1" t="s">
        <v>824</v>
      </c>
      <c r="K5928" s="1" t="s">
        <v>1346</v>
      </c>
      <c r="L5928" s="1">
        <v>35601</v>
      </c>
      <c r="M5928" s="1" t="s">
        <v>1376</v>
      </c>
      <c r="N5928" s="1" t="s">
        <v>3126</v>
      </c>
      <c r="O5928" s="1" t="s">
        <v>3242</v>
      </c>
      <c r="P5928" s="1" t="s">
        <v>3248</v>
      </c>
      <c r="Q5928" s="1" t="s">
        <v>4998</v>
      </c>
      <c r="R5928" s="1">
        <v>1215.92</v>
      </c>
      <c r="S5928" s="1">
        <v>8</v>
      </c>
      <c r="T5928" s="1">
        <v>0</v>
      </c>
      <c r="U5928" s="1">
        <v>316.13920000000007</v>
      </c>
      <c r="V5928" t="s">
        <v>90</v>
      </c>
      <c r="W5928" t="s">
        <v>5113</v>
      </c>
    </row>
    <row r="5929" spans="1:23" x14ac:dyDescent="0.3">
      <c r="A5929" s="1">
        <v>5928</v>
      </c>
      <c r="B5929" t="s">
        <v>8093</v>
      </c>
      <c r="C5929" s="2">
        <v>42654</v>
      </c>
      <c r="D5929" s="2">
        <v>42658</v>
      </c>
      <c r="E5929" s="1" t="s">
        <v>10147</v>
      </c>
      <c r="F5929" s="1" t="s">
        <v>10737</v>
      </c>
      <c r="G5929" s="1" t="s">
        <v>587</v>
      </c>
      <c r="H5929" s="1" t="s">
        <v>794</v>
      </c>
      <c r="I5929" s="1" t="s">
        <v>796</v>
      </c>
      <c r="J5929" s="1" t="s">
        <v>912</v>
      </c>
      <c r="K5929" s="1" t="s">
        <v>1363</v>
      </c>
      <c r="L5929" s="1">
        <v>72701</v>
      </c>
      <c r="M5929" s="1" t="s">
        <v>1376</v>
      </c>
      <c r="N5929" s="1" t="s">
        <v>1382</v>
      </c>
      <c r="O5929" s="1" t="s">
        <v>3243</v>
      </c>
      <c r="P5929" s="1" t="s">
        <v>3247</v>
      </c>
      <c r="Q5929" s="1" t="s">
        <v>3264</v>
      </c>
      <c r="R5929" s="1">
        <v>7.31</v>
      </c>
      <c r="S5929" s="1">
        <v>1</v>
      </c>
      <c r="T5929" s="1">
        <v>0</v>
      </c>
      <c r="U5929" s="1">
        <v>3.4356999999999998</v>
      </c>
      <c r="V5929" t="s">
        <v>90</v>
      </c>
      <c r="W5929" t="s">
        <v>5113</v>
      </c>
    </row>
    <row r="5930" spans="1:23" x14ac:dyDescent="0.3">
      <c r="A5930" s="1">
        <v>5929</v>
      </c>
      <c r="B5930" t="s">
        <v>8093</v>
      </c>
      <c r="C5930" s="2">
        <v>42654</v>
      </c>
      <c r="D5930" s="2">
        <v>42658</v>
      </c>
      <c r="E5930" s="1" t="s">
        <v>10147</v>
      </c>
      <c r="F5930" s="1" t="s">
        <v>10737</v>
      </c>
      <c r="G5930" s="1" t="s">
        <v>587</v>
      </c>
      <c r="H5930" s="1" t="s">
        <v>794</v>
      </c>
      <c r="I5930" s="1" t="s">
        <v>796</v>
      </c>
      <c r="J5930" s="1" t="s">
        <v>912</v>
      </c>
      <c r="K5930" s="1" t="s">
        <v>1363</v>
      </c>
      <c r="L5930" s="1">
        <v>72701</v>
      </c>
      <c r="M5930" s="1" t="s">
        <v>1376</v>
      </c>
      <c r="N5930" s="1" t="s">
        <v>2728</v>
      </c>
      <c r="O5930" s="1" t="s">
        <v>3242</v>
      </c>
      <c r="P5930" s="1" t="s">
        <v>3250</v>
      </c>
      <c r="Q5930" s="1" t="s">
        <v>4595</v>
      </c>
      <c r="R5930" s="1">
        <v>8.92</v>
      </c>
      <c r="S5930" s="1">
        <v>4</v>
      </c>
      <c r="T5930" s="1">
        <v>0</v>
      </c>
      <c r="U5930" s="1">
        <v>3.9248000000000003</v>
      </c>
      <c r="V5930" t="s">
        <v>90</v>
      </c>
      <c r="W5930" t="s">
        <v>5113</v>
      </c>
    </row>
    <row r="5931" spans="1:23" x14ac:dyDescent="0.3">
      <c r="A5931" s="1">
        <v>5930</v>
      </c>
      <c r="B5931" t="s">
        <v>8094</v>
      </c>
      <c r="C5931" s="2">
        <v>43653</v>
      </c>
      <c r="D5931" s="2">
        <v>43655</v>
      </c>
      <c r="E5931" s="1" t="s">
        <v>10148</v>
      </c>
      <c r="F5931" s="1" t="s">
        <v>10360</v>
      </c>
      <c r="G5931" s="1" t="s">
        <v>210</v>
      </c>
      <c r="H5931" s="1" t="s">
        <v>793</v>
      </c>
      <c r="I5931" s="1" t="s">
        <v>796</v>
      </c>
      <c r="J5931" s="1" t="s">
        <v>807</v>
      </c>
      <c r="K5931" s="1" t="s">
        <v>1336</v>
      </c>
      <c r="L5931" s="1">
        <v>19120</v>
      </c>
      <c r="M5931" s="1" t="s">
        <v>1379</v>
      </c>
      <c r="N5931" s="1" t="s">
        <v>2052</v>
      </c>
      <c r="O5931" s="1" t="s">
        <v>3242</v>
      </c>
      <c r="P5931" s="1" t="s">
        <v>3245</v>
      </c>
      <c r="Q5931" s="1" t="s">
        <v>3934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">
        <v>320</v>
      </c>
      <c r="W5931" t="s">
        <v>5113</v>
      </c>
    </row>
    <row r="5932" spans="1:23" x14ac:dyDescent="0.3">
      <c r="A5932" s="1">
        <v>5931</v>
      </c>
      <c r="B5932" t="s">
        <v>8094</v>
      </c>
      <c r="C5932" s="2">
        <v>43653</v>
      </c>
      <c r="D5932" s="2">
        <v>43655</v>
      </c>
      <c r="E5932" s="1" t="s">
        <v>10148</v>
      </c>
      <c r="F5932" s="1" t="s">
        <v>10360</v>
      </c>
      <c r="G5932" s="1" t="s">
        <v>210</v>
      </c>
      <c r="H5932" s="1" t="s">
        <v>793</v>
      </c>
      <c r="I5932" s="1" t="s">
        <v>796</v>
      </c>
      <c r="J5932" s="1" t="s">
        <v>807</v>
      </c>
      <c r="K5932" s="1" t="s">
        <v>1336</v>
      </c>
      <c r="L5932" s="1">
        <v>19120</v>
      </c>
      <c r="M5932" s="1" t="s">
        <v>1379</v>
      </c>
      <c r="N5932" s="1" t="s">
        <v>1640</v>
      </c>
      <c r="O5932" s="1" t="s">
        <v>3243</v>
      </c>
      <c r="P5932" s="1" t="s">
        <v>3255</v>
      </c>
      <c r="Q5932" s="1" t="s">
        <v>3522</v>
      </c>
      <c r="R5932" s="1">
        <v>15.552000000000003</v>
      </c>
      <c r="S5932" s="1">
        <v>3</v>
      </c>
      <c r="T5932" s="1">
        <v>0.2</v>
      </c>
      <c r="U5932" s="1">
        <v>5.4432</v>
      </c>
      <c r="V5932" t="s">
        <v>320</v>
      </c>
      <c r="W5932" t="s">
        <v>5113</v>
      </c>
    </row>
    <row r="5933" spans="1:23" x14ac:dyDescent="0.3">
      <c r="A5933" s="1">
        <v>5932</v>
      </c>
      <c r="B5933" t="s">
        <v>8094</v>
      </c>
      <c r="C5933" s="2">
        <v>43653</v>
      </c>
      <c r="D5933" s="2">
        <v>43655</v>
      </c>
      <c r="E5933" s="1" t="s">
        <v>10148</v>
      </c>
      <c r="F5933" s="1" t="s">
        <v>10360</v>
      </c>
      <c r="G5933" s="1" t="s">
        <v>210</v>
      </c>
      <c r="H5933" s="1" t="s">
        <v>793</v>
      </c>
      <c r="I5933" s="1" t="s">
        <v>796</v>
      </c>
      <c r="J5933" s="1" t="s">
        <v>807</v>
      </c>
      <c r="K5933" s="1" t="s">
        <v>1336</v>
      </c>
      <c r="L5933" s="1">
        <v>19120</v>
      </c>
      <c r="M5933" s="1" t="s">
        <v>1379</v>
      </c>
      <c r="N5933" s="1" t="s">
        <v>1812</v>
      </c>
      <c r="O5933" s="1" t="s">
        <v>3244</v>
      </c>
      <c r="P5933" s="1" t="s">
        <v>3252</v>
      </c>
      <c r="Q5933" s="1" t="s">
        <v>3694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">
        <v>320</v>
      </c>
      <c r="W5933" t="s">
        <v>5113</v>
      </c>
    </row>
    <row r="5934" spans="1:23" x14ac:dyDescent="0.3">
      <c r="A5934" s="1">
        <v>5933</v>
      </c>
      <c r="B5934" t="s">
        <v>8094</v>
      </c>
      <c r="C5934" s="2">
        <v>43653</v>
      </c>
      <c r="D5934" s="2">
        <v>43655</v>
      </c>
      <c r="E5934" s="1" t="s">
        <v>10148</v>
      </c>
      <c r="F5934" s="1" t="s">
        <v>10360</v>
      </c>
      <c r="G5934" s="1" t="s">
        <v>210</v>
      </c>
      <c r="H5934" s="1" t="s">
        <v>793</v>
      </c>
      <c r="I5934" s="1" t="s">
        <v>796</v>
      </c>
      <c r="J5934" s="1" t="s">
        <v>807</v>
      </c>
      <c r="K5934" s="1" t="s">
        <v>1336</v>
      </c>
      <c r="L5934" s="1">
        <v>19120</v>
      </c>
      <c r="M5934" s="1" t="s">
        <v>1379</v>
      </c>
      <c r="N5934" s="1" t="s">
        <v>2807</v>
      </c>
      <c r="O5934" s="1" t="s">
        <v>3243</v>
      </c>
      <c r="P5934" s="1" t="s">
        <v>3249</v>
      </c>
      <c r="Q5934" s="1" t="s">
        <v>4677</v>
      </c>
      <c r="R5934" s="1">
        <v>13.392000000000001</v>
      </c>
      <c r="S5934" s="1">
        <v>3</v>
      </c>
      <c r="T5934" s="1">
        <v>0.2</v>
      </c>
      <c r="U5934" s="1">
        <v>1.0044</v>
      </c>
      <c r="V5934" t="s">
        <v>320</v>
      </c>
      <c r="W5934" t="s">
        <v>5113</v>
      </c>
    </row>
    <row r="5935" spans="1:23" x14ac:dyDescent="0.3">
      <c r="A5935" s="1">
        <v>5934</v>
      </c>
      <c r="B5935" t="s">
        <v>8094</v>
      </c>
      <c r="C5935" s="2">
        <v>43653</v>
      </c>
      <c r="D5935" s="2">
        <v>43655</v>
      </c>
      <c r="E5935" s="1" t="s">
        <v>10148</v>
      </c>
      <c r="F5935" s="1" t="s">
        <v>10360</v>
      </c>
      <c r="G5935" s="1" t="s">
        <v>210</v>
      </c>
      <c r="H5935" s="1" t="s">
        <v>793</v>
      </c>
      <c r="I5935" s="1" t="s">
        <v>796</v>
      </c>
      <c r="J5935" s="1" t="s">
        <v>807</v>
      </c>
      <c r="K5935" s="1" t="s">
        <v>1336</v>
      </c>
      <c r="L5935" s="1">
        <v>19120</v>
      </c>
      <c r="M5935" s="1" t="s">
        <v>1379</v>
      </c>
      <c r="N5935" s="1" t="s">
        <v>3075</v>
      </c>
      <c r="O5935" s="1" t="s">
        <v>3244</v>
      </c>
      <c r="P5935" s="1" t="s">
        <v>3256</v>
      </c>
      <c r="Q5935" s="1" t="s">
        <v>4945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">
        <v>320</v>
      </c>
      <c r="W5935" t="s">
        <v>5113</v>
      </c>
    </row>
    <row r="5936" spans="1:23" x14ac:dyDescent="0.3">
      <c r="A5936" s="1">
        <v>5935</v>
      </c>
      <c r="B5936" t="s">
        <v>8094</v>
      </c>
      <c r="C5936" s="2">
        <v>43653</v>
      </c>
      <c r="D5936" s="2">
        <v>43655</v>
      </c>
      <c r="E5936" s="1" t="s">
        <v>10148</v>
      </c>
      <c r="F5936" s="1" t="s">
        <v>10360</v>
      </c>
      <c r="G5936" s="1" t="s">
        <v>210</v>
      </c>
      <c r="H5936" s="1" t="s">
        <v>793</v>
      </c>
      <c r="I5936" s="1" t="s">
        <v>796</v>
      </c>
      <c r="J5936" s="1" t="s">
        <v>807</v>
      </c>
      <c r="K5936" s="1" t="s">
        <v>1336</v>
      </c>
      <c r="L5936" s="1">
        <v>19120</v>
      </c>
      <c r="M5936" s="1" t="s">
        <v>1379</v>
      </c>
      <c r="N5936" s="1" t="s">
        <v>2144</v>
      </c>
      <c r="O5936" s="1" t="s">
        <v>3244</v>
      </c>
      <c r="P5936" s="1" t="s">
        <v>3256</v>
      </c>
      <c r="Q5936" s="1" t="s">
        <v>4025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">
        <v>320</v>
      </c>
      <c r="W5936" t="s">
        <v>5113</v>
      </c>
    </row>
    <row r="5937" spans="1:23" x14ac:dyDescent="0.3">
      <c r="A5937" s="1">
        <v>5936</v>
      </c>
      <c r="B5937" t="s">
        <v>8095</v>
      </c>
      <c r="C5937" s="2">
        <v>43285</v>
      </c>
      <c r="D5937" s="2">
        <v>43285</v>
      </c>
      <c r="E5937" s="1" t="s">
        <v>10149</v>
      </c>
      <c r="F5937" s="1" t="s">
        <v>10196</v>
      </c>
      <c r="G5937" s="1" t="s">
        <v>46</v>
      </c>
      <c r="H5937" s="1" t="s">
        <v>795</v>
      </c>
      <c r="I5937" s="1" t="s">
        <v>796</v>
      </c>
      <c r="J5937" s="1" t="s">
        <v>801</v>
      </c>
      <c r="K5937" s="1" t="s">
        <v>973</v>
      </c>
      <c r="L5937" s="1">
        <v>98103</v>
      </c>
      <c r="M5937" s="1" t="s">
        <v>1377</v>
      </c>
      <c r="N5937" s="1" t="s">
        <v>1914</v>
      </c>
      <c r="O5937" s="1" t="s">
        <v>3242</v>
      </c>
      <c r="P5937" s="1" t="s">
        <v>3250</v>
      </c>
      <c r="Q5937" s="1" t="s">
        <v>3796</v>
      </c>
      <c r="R5937" s="1">
        <v>25.4</v>
      </c>
      <c r="S5937" s="1">
        <v>5</v>
      </c>
      <c r="T5937" s="1">
        <v>0</v>
      </c>
      <c r="U5937" s="1">
        <v>8.6359999999999992</v>
      </c>
      <c r="V5937" t="s">
        <v>731</v>
      </c>
      <c r="W5937" t="s">
        <v>5113</v>
      </c>
    </row>
    <row r="5938" spans="1:23" x14ac:dyDescent="0.3">
      <c r="A5938" s="1">
        <v>5937</v>
      </c>
      <c r="B5938" t="s">
        <v>8095</v>
      </c>
      <c r="C5938" s="2">
        <v>43285</v>
      </c>
      <c r="D5938" s="2">
        <v>43285</v>
      </c>
      <c r="E5938" s="1" t="s">
        <v>10149</v>
      </c>
      <c r="F5938" s="1" t="s">
        <v>10196</v>
      </c>
      <c r="G5938" s="1" t="s">
        <v>46</v>
      </c>
      <c r="H5938" s="1" t="s">
        <v>795</v>
      </c>
      <c r="I5938" s="1" t="s">
        <v>796</v>
      </c>
      <c r="J5938" s="1" t="s">
        <v>801</v>
      </c>
      <c r="K5938" s="1" t="s">
        <v>973</v>
      </c>
      <c r="L5938" s="1">
        <v>98103</v>
      </c>
      <c r="M5938" s="1" t="s">
        <v>1377</v>
      </c>
      <c r="N5938" s="1" t="s">
        <v>2572</v>
      </c>
      <c r="O5938" s="1" t="s">
        <v>3244</v>
      </c>
      <c r="P5938" s="1" t="s">
        <v>3252</v>
      </c>
      <c r="Q5938" s="1" t="s">
        <v>4439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">
        <v>731</v>
      </c>
      <c r="W5938" t="s">
        <v>5113</v>
      </c>
    </row>
    <row r="5939" spans="1:23" x14ac:dyDescent="0.3">
      <c r="A5939" s="1">
        <v>5938</v>
      </c>
      <c r="B5939" t="s">
        <v>8095</v>
      </c>
      <c r="C5939" s="2">
        <v>43285</v>
      </c>
      <c r="D5939" s="2">
        <v>43285</v>
      </c>
      <c r="E5939" s="1" t="s">
        <v>10149</v>
      </c>
      <c r="F5939" s="1" t="s">
        <v>10196</v>
      </c>
      <c r="G5939" s="1" t="s">
        <v>46</v>
      </c>
      <c r="H5939" s="1" t="s">
        <v>795</v>
      </c>
      <c r="I5939" s="1" t="s">
        <v>796</v>
      </c>
      <c r="J5939" s="1" t="s">
        <v>801</v>
      </c>
      <c r="K5939" s="1" t="s">
        <v>973</v>
      </c>
      <c r="L5939" s="1">
        <v>98103</v>
      </c>
      <c r="M5939" s="1" t="s">
        <v>1377</v>
      </c>
      <c r="N5939" s="1" t="s">
        <v>2373</v>
      </c>
      <c r="O5939" s="1" t="s">
        <v>3244</v>
      </c>
      <c r="P5939" s="1" t="s">
        <v>3252</v>
      </c>
      <c r="Q5939" s="1" t="s">
        <v>4247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">
        <v>731</v>
      </c>
      <c r="W5939" t="s">
        <v>5113</v>
      </c>
    </row>
    <row r="5940" spans="1:23" x14ac:dyDescent="0.3">
      <c r="A5940" s="1">
        <v>5939</v>
      </c>
      <c r="B5940" t="s">
        <v>8096</v>
      </c>
      <c r="C5940" s="2">
        <v>43604</v>
      </c>
      <c r="D5940" s="2">
        <v>43610</v>
      </c>
      <c r="E5940" s="1" t="s">
        <v>10147</v>
      </c>
      <c r="F5940" s="1" t="s">
        <v>10789</v>
      </c>
      <c r="G5940" s="1" t="s">
        <v>639</v>
      </c>
      <c r="H5940" s="1" t="s">
        <v>793</v>
      </c>
      <c r="I5940" s="1" t="s">
        <v>796</v>
      </c>
      <c r="J5940" s="1" t="s">
        <v>1040</v>
      </c>
      <c r="K5940" s="1" t="s">
        <v>1332</v>
      </c>
      <c r="L5940" s="1">
        <v>75023</v>
      </c>
      <c r="M5940" s="1" t="s">
        <v>1378</v>
      </c>
      <c r="N5940" s="1" t="s">
        <v>2591</v>
      </c>
      <c r="O5940" s="1" t="s">
        <v>3244</v>
      </c>
      <c r="P5940" s="1" t="s">
        <v>3252</v>
      </c>
      <c r="Q5940" s="1" t="s">
        <v>4458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">
        <v>608</v>
      </c>
      <c r="W5940" t="s">
        <v>5113</v>
      </c>
    </row>
    <row r="5941" spans="1:23" x14ac:dyDescent="0.3">
      <c r="A5941" s="1">
        <v>5940</v>
      </c>
      <c r="B5941" t="s">
        <v>8096</v>
      </c>
      <c r="C5941" s="2">
        <v>43604</v>
      </c>
      <c r="D5941" s="2">
        <v>43610</v>
      </c>
      <c r="E5941" s="1" t="s">
        <v>10147</v>
      </c>
      <c r="F5941" s="1" t="s">
        <v>10789</v>
      </c>
      <c r="G5941" s="1" t="s">
        <v>639</v>
      </c>
      <c r="H5941" s="1" t="s">
        <v>793</v>
      </c>
      <c r="I5941" s="1" t="s">
        <v>796</v>
      </c>
      <c r="J5941" s="1" t="s">
        <v>1040</v>
      </c>
      <c r="K5941" s="1" t="s">
        <v>1332</v>
      </c>
      <c r="L5941" s="1">
        <v>75023</v>
      </c>
      <c r="M5941" s="1" t="s">
        <v>1378</v>
      </c>
      <c r="N5941" s="1" t="s">
        <v>3102</v>
      </c>
      <c r="O5941" s="1" t="s">
        <v>3243</v>
      </c>
      <c r="P5941" s="1" t="s">
        <v>3247</v>
      </c>
      <c r="Q5941" s="1" t="s">
        <v>4971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">
        <v>608</v>
      </c>
      <c r="W5941" t="s">
        <v>5113</v>
      </c>
    </row>
    <row r="5942" spans="1:23" x14ac:dyDescent="0.3">
      <c r="A5942" s="1">
        <v>5941</v>
      </c>
      <c r="B5942" t="s">
        <v>8097</v>
      </c>
      <c r="C5942" s="2">
        <v>43750</v>
      </c>
      <c r="D5942" s="2">
        <v>43752</v>
      </c>
      <c r="E5942" s="1" t="s">
        <v>10146</v>
      </c>
      <c r="F5942" s="1" t="s">
        <v>10505</v>
      </c>
      <c r="G5942" s="1" t="s">
        <v>355</v>
      </c>
      <c r="H5942" s="1" t="s">
        <v>793</v>
      </c>
      <c r="I5942" s="1" t="s">
        <v>796</v>
      </c>
      <c r="J5942" s="1" t="s">
        <v>798</v>
      </c>
      <c r="K5942" s="1" t="s">
        <v>1329</v>
      </c>
      <c r="L5942" s="1">
        <v>90049</v>
      </c>
      <c r="M5942" s="1" t="s">
        <v>1377</v>
      </c>
      <c r="N5942" s="1" t="s">
        <v>1857</v>
      </c>
      <c r="O5942" s="1" t="s">
        <v>3244</v>
      </c>
      <c r="P5942" s="1" t="s">
        <v>3256</v>
      </c>
      <c r="Q5942" s="1" t="s">
        <v>3740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">
        <v>731</v>
      </c>
      <c r="W5942" t="s">
        <v>5113</v>
      </c>
    </row>
    <row r="5943" spans="1:23" x14ac:dyDescent="0.3">
      <c r="A5943" s="1">
        <v>5942</v>
      </c>
      <c r="B5943" t="s">
        <v>8097</v>
      </c>
      <c r="C5943" s="2">
        <v>43750</v>
      </c>
      <c r="D5943" s="2">
        <v>43752</v>
      </c>
      <c r="E5943" s="1" t="s">
        <v>10146</v>
      </c>
      <c r="F5943" s="1" t="s">
        <v>10505</v>
      </c>
      <c r="G5943" s="1" t="s">
        <v>355</v>
      </c>
      <c r="H5943" s="1" t="s">
        <v>793</v>
      </c>
      <c r="I5943" s="1" t="s">
        <v>796</v>
      </c>
      <c r="J5943" s="1" t="s">
        <v>798</v>
      </c>
      <c r="K5943" s="1" t="s">
        <v>1329</v>
      </c>
      <c r="L5943" s="1">
        <v>90049</v>
      </c>
      <c r="M5943" s="1" t="s">
        <v>1377</v>
      </c>
      <c r="N5943" s="1" t="s">
        <v>1514</v>
      </c>
      <c r="O5943" s="1" t="s">
        <v>3243</v>
      </c>
      <c r="P5943" s="1" t="s">
        <v>3251</v>
      </c>
      <c r="Q5943" s="1" t="s">
        <v>3397</v>
      </c>
      <c r="R5943" s="1">
        <v>5.88</v>
      </c>
      <c r="S5943" s="1">
        <v>2</v>
      </c>
      <c r="T5943" s="1">
        <v>0</v>
      </c>
      <c r="U5943" s="1">
        <v>1.5876000000000001</v>
      </c>
      <c r="V5943" t="s">
        <v>731</v>
      </c>
      <c r="W5943" t="s">
        <v>5113</v>
      </c>
    </row>
    <row r="5944" spans="1:23" x14ac:dyDescent="0.3">
      <c r="A5944" s="1">
        <v>5943</v>
      </c>
      <c r="B5944" t="s">
        <v>8098</v>
      </c>
      <c r="C5944" s="2">
        <v>43318</v>
      </c>
      <c r="D5944" s="2">
        <v>43325</v>
      </c>
      <c r="E5944" s="1" t="s">
        <v>10147</v>
      </c>
      <c r="F5944" s="1" t="s">
        <v>10514</v>
      </c>
      <c r="G5944" s="1" t="s">
        <v>364</v>
      </c>
      <c r="H5944" s="1" t="s">
        <v>793</v>
      </c>
      <c r="I5944" s="1" t="s">
        <v>796</v>
      </c>
      <c r="J5944" s="1" t="s">
        <v>798</v>
      </c>
      <c r="K5944" s="1" t="s">
        <v>1329</v>
      </c>
      <c r="L5944" s="1">
        <v>90032</v>
      </c>
      <c r="M5944" s="1" t="s">
        <v>1377</v>
      </c>
      <c r="N5944" s="1" t="s">
        <v>1574</v>
      </c>
      <c r="O5944" s="1" t="s">
        <v>3244</v>
      </c>
      <c r="P5944" s="1" t="s">
        <v>3252</v>
      </c>
      <c r="Q5944" s="1" t="s">
        <v>3457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">
        <v>731</v>
      </c>
      <c r="W5944" t="s">
        <v>5113</v>
      </c>
    </row>
    <row r="5945" spans="1:23" x14ac:dyDescent="0.3">
      <c r="A5945" s="1">
        <v>5944</v>
      </c>
      <c r="B5945" t="s">
        <v>8099</v>
      </c>
      <c r="C5945" s="2">
        <v>42607</v>
      </c>
      <c r="D5945" s="2">
        <v>42611</v>
      </c>
      <c r="E5945" s="1" t="s">
        <v>10147</v>
      </c>
      <c r="F5945" s="1" t="s">
        <v>10175</v>
      </c>
      <c r="G5945" s="1" t="s">
        <v>25</v>
      </c>
      <c r="H5945" s="1" t="s">
        <v>794</v>
      </c>
      <c r="I5945" s="1" t="s">
        <v>796</v>
      </c>
      <c r="J5945" s="1" t="s">
        <v>798</v>
      </c>
      <c r="K5945" s="1" t="s">
        <v>1329</v>
      </c>
      <c r="L5945" s="1">
        <v>90036</v>
      </c>
      <c r="M5945" s="1" t="s">
        <v>1377</v>
      </c>
      <c r="N5945" s="1" t="s">
        <v>2828</v>
      </c>
      <c r="O5945" s="1" t="s">
        <v>3242</v>
      </c>
      <c r="P5945" s="1" t="s">
        <v>3250</v>
      </c>
      <c r="Q5945" s="1" t="s">
        <v>4697</v>
      </c>
      <c r="R5945" s="1">
        <v>6.28</v>
      </c>
      <c r="S5945" s="1">
        <v>1</v>
      </c>
      <c r="T5945" s="1">
        <v>0</v>
      </c>
      <c r="U5945" s="1">
        <v>2.6376000000000004</v>
      </c>
      <c r="V5945" t="s">
        <v>731</v>
      </c>
      <c r="W5945" t="s">
        <v>5113</v>
      </c>
    </row>
    <row r="5946" spans="1:23" x14ac:dyDescent="0.3">
      <c r="A5946" s="1">
        <v>5945</v>
      </c>
      <c r="B5946" t="s">
        <v>8099</v>
      </c>
      <c r="C5946" s="2">
        <v>42607</v>
      </c>
      <c r="D5946" s="2">
        <v>42611</v>
      </c>
      <c r="E5946" s="1" t="s">
        <v>10147</v>
      </c>
      <c r="F5946" s="1" t="s">
        <v>10175</v>
      </c>
      <c r="G5946" s="1" t="s">
        <v>25</v>
      </c>
      <c r="H5946" s="1" t="s">
        <v>794</v>
      </c>
      <c r="I5946" s="1" t="s">
        <v>796</v>
      </c>
      <c r="J5946" s="1" t="s">
        <v>798</v>
      </c>
      <c r="K5946" s="1" t="s">
        <v>1329</v>
      </c>
      <c r="L5946" s="1">
        <v>90036</v>
      </c>
      <c r="M5946" s="1" t="s">
        <v>1377</v>
      </c>
      <c r="N5946" s="1" t="s">
        <v>1832</v>
      </c>
      <c r="O5946" s="1" t="s">
        <v>3244</v>
      </c>
      <c r="P5946" s="1" t="s">
        <v>3256</v>
      </c>
      <c r="Q5946" s="1" t="s">
        <v>3715</v>
      </c>
      <c r="R5946" s="1">
        <v>95.1</v>
      </c>
      <c r="S5946" s="1">
        <v>5</v>
      </c>
      <c r="T5946" s="1">
        <v>0</v>
      </c>
      <c r="U5946" s="1">
        <v>30.431999999999995</v>
      </c>
      <c r="V5946" t="s">
        <v>731</v>
      </c>
      <c r="W5946" t="s">
        <v>5113</v>
      </c>
    </row>
    <row r="5947" spans="1:23" x14ac:dyDescent="0.3">
      <c r="A5947" s="1">
        <v>5946</v>
      </c>
      <c r="B5947" t="s">
        <v>8099</v>
      </c>
      <c r="C5947" s="2">
        <v>42607</v>
      </c>
      <c r="D5947" s="2">
        <v>42611</v>
      </c>
      <c r="E5947" s="1" t="s">
        <v>10147</v>
      </c>
      <c r="F5947" s="1" t="s">
        <v>10175</v>
      </c>
      <c r="G5947" s="1" t="s">
        <v>25</v>
      </c>
      <c r="H5947" s="1" t="s">
        <v>794</v>
      </c>
      <c r="I5947" s="1" t="s">
        <v>796</v>
      </c>
      <c r="J5947" s="1" t="s">
        <v>798</v>
      </c>
      <c r="K5947" s="1" t="s">
        <v>1329</v>
      </c>
      <c r="L5947" s="1">
        <v>90036</v>
      </c>
      <c r="M5947" s="1" t="s">
        <v>1377</v>
      </c>
      <c r="N5947" s="1" t="s">
        <v>2727</v>
      </c>
      <c r="O5947" s="1" t="s">
        <v>3243</v>
      </c>
      <c r="P5947" s="1" t="s">
        <v>3255</v>
      </c>
      <c r="Q5947" s="1" t="s">
        <v>4594</v>
      </c>
      <c r="R5947" s="1">
        <v>25.92</v>
      </c>
      <c r="S5947" s="1">
        <v>4</v>
      </c>
      <c r="T5947" s="1">
        <v>0</v>
      </c>
      <c r="U5947" s="1">
        <v>12.441600000000001</v>
      </c>
      <c r="V5947" t="s">
        <v>731</v>
      </c>
      <c r="W5947" t="s">
        <v>5113</v>
      </c>
    </row>
    <row r="5948" spans="1:23" x14ac:dyDescent="0.3">
      <c r="A5948" s="1">
        <v>5947</v>
      </c>
      <c r="B5948" t="s">
        <v>8099</v>
      </c>
      <c r="C5948" s="2">
        <v>42607</v>
      </c>
      <c r="D5948" s="2">
        <v>42611</v>
      </c>
      <c r="E5948" s="1" t="s">
        <v>10147</v>
      </c>
      <c r="F5948" s="1" t="s">
        <v>10175</v>
      </c>
      <c r="G5948" s="1" t="s">
        <v>25</v>
      </c>
      <c r="H5948" s="1" t="s">
        <v>794</v>
      </c>
      <c r="I5948" s="1" t="s">
        <v>796</v>
      </c>
      <c r="J5948" s="1" t="s">
        <v>798</v>
      </c>
      <c r="K5948" s="1" t="s">
        <v>1329</v>
      </c>
      <c r="L5948" s="1">
        <v>90036</v>
      </c>
      <c r="M5948" s="1" t="s">
        <v>1377</v>
      </c>
      <c r="N5948" s="1" t="s">
        <v>2142</v>
      </c>
      <c r="O5948" s="1" t="s">
        <v>3243</v>
      </c>
      <c r="P5948" s="1" t="s">
        <v>3249</v>
      </c>
      <c r="Q5948" s="1" t="s">
        <v>4023</v>
      </c>
      <c r="R5948" s="1">
        <v>48.84</v>
      </c>
      <c r="S5948" s="1">
        <v>4</v>
      </c>
      <c r="T5948" s="1">
        <v>0</v>
      </c>
      <c r="U5948" s="1">
        <v>13.186800000000005</v>
      </c>
      <c r="V5948" t="s">
        <v>731</v>
      </c>
      <c r="W5948" t="s">
        <v>5113</v>
      </c>
    </row>
    <row r="5949" spans="1:23" x14ac:dyDescent="0.3">
      <c r="A5949" s="1">
        <v>5948</v>
      </c>
      <c r="B5949" t="s">
        <v>8100</v>
      </c>
      <c r="C5949" s="2">
        <v>42992</v>
      </c>
      <c r="D5949" s="2">
        <v>42996</v>
      </c>
      <c r="E5949" s="1" t="s">
        <v>10146</v>
      </c>
      <c r="F5949" s="1" t="s">
        <v>10684</v>
      </c>
      <c r="G5949" s="1" t="s">
        <v>534</v>
      </c>
      <c r="H5949" s="1" t="s">
        <v>795</v>
      </c>
      <c r="I5949" s="1" t="s">
        <v>796</v>
      </c>
      <c r="J5949" s="1" t="s">
        <v>893</v>
      </c>
      <c r="K5949" s="1" t="s">
        <v>1350</v>
      </c>
      <c r="L5949" s="1">
        <v>50315</v>
      </c>
      <c r="M5949" s="1" t="s">
        <v>1378</v>
      </c>
      <c r="N5949" s="1" t="s">
        <v>2879</v>
      </c>
      <c r="O5949" s="1" t="s">
        <v>3243</v>
      </c>
      <c r="P5949" s="1" t="s">
        <v>3253</v>
      </c>
      <c r="Q5949" s="1" t="s">
        <v>4749</v>
      </c>
      <c r="R5949" s="1">
        <v>25.9</v>
      </c>
      <c r="S5949" s="1">
        <v>5</v>
      </c>
      <c r="T5949" s="1">
        <v>0</v>
      </c>
      <c r="U5949" s="1">
        <v>12.690999999999999</v>
      </c>
      <c r="V5949" t="s">
        <v>608</v>
      </c>
      <c r="W5949" t="s">
        <v>5113</v>
      </c>
    </row>
    <row r="5950" spans="1:23" x14ac:dyDescent="0.3">
      <c r="A5950" s="1">
        <v>5949</v>
      </c>
      <c r="B5950" t="s">
        <v>8101</v>
      </c>
      <c r="C5950" s="2">
        <v>43529</v>
      </c>
      <c r="D5950" s="2">
        <v>43529</v>
      </c>
      <c r="E5950" s="1" t="s">
        <v>10149</v>
      </c>
      <c r="F5950" s="1" t="s">
        <v>10268</v>
      </c>
      <c r="G5950" s="1" t="s">
        <v>118</v>
      </c>
      <c r="H5950" s="1" t="s">
        <v>794</v>
      </c>
      <c r="I5950" s="1" t="s">
        <v>796</v>
      </c>
      <c r="J5950" s="1" t="s">
        <v>1092</v>
      </c>
      <c r="K5950" s="1" t="s">
        <v>1362</v>
      </c>
      <c r="L5950" s="1">
        <v>38671</v>
      </c>
      <c r="M5950" s="1" t="s">
        <v>1376</v>
      </c>
      <c r="N5950" s="1" t="s">
        <v>2141</v>
      </c>
      <c r="O5950" s="1" t="s">
        <v>3243</v>
      </c>
      <c r="P5950" s="1" t="s">
        <v>3257</v>
      </c>
      <c r="Q5950" s="1" t="s">
        <v>4022</v>
      </c>
      <c r="R5950" s="1">
        <v>42.68</v>
      </c>
      <c r="S5950" s="1">
        <v>4</v>
      </c>
      <c r="T5950" s="1">
        <v>0</v>
      </c>
      <c r="U5950" s="1">
        <v>19.6328</v>
      </c>
      <c r="V5950" t="s">
        <v>90</v>
      </c>
      <c r="W5950" t="s">
        <v>5113</v>
      </c>
    </row>
    <row r="5951" spans="1:23" x14ac:dyDescent="0.3">
      <c r="A5951" s="1">
        <v>5950</v>
      </c>
      <c r="B5951" t="s">
        <v>8101</v>
      </c>
      <c r="C5951" s="2">
        <v>43529</v>
      </c>
      <c r="D5951" s="2">
        <v>43529</v>
      </c>
      <c r="E5951" s="1" t="s">
        <v>10149</v>
      </c>
      <c r="F5951" s="1" t="s">
        <v>10268</v>
      </c>
      <c r="G5951" s="1" t="s">
        <v>118</v>
      </c>
      <c r="H5951" s="1" t="s">
        <v>794</v>
      </c>
      <c r="I5951" s="1" t="s">
        <v>796</v>
      </c>
      <c r="J5951" s="1" t="s">
        <v>1092</v>
      </c>
      <c r="K5951" s="1" t="s">
        <v>1362</v>
      </c>
      <c r="L5951" s="1">
        <v>38671</v>
      </c>
      <c r="M5951" s="1" t="s">
        <v>1376</v>
      </c>
      <c r="N5951" s="1" t="s">
        <v>1789</v>
      </c>
      <c r="O5951" s="1" t="s">
        <v>3244</v>
      </c>
      <c r="P5951" s="1" t="s">
        <v>3256</v>
      </c>
      <c r="Q5951" s="1" t="s">
        <v>3671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">
        <v>90</v>
      </c>
      <c r="W5951" t="s">
        <v>5113</v>
      </c>
    </row>
    <row r="5952" spans="1:23" x14ac:dyDescent="0.3">
      <c r="A5952" s="1">
        <v>5951</v>
      </c>
      <c r="B5952" t="s">
        <v>8101</v>
      </c>
      <c r="C5952" s="2">
        <v>43529</v>
      </c>
      <c r="D5952" s="2">
        <v>43529</v>
      </c>
      <c r="E5952" s="1" t="s">
        <v>10149</v>
      </c>
      <c r="F5952" s="1" t="s">
        <v>10268</v>
      </c>
      <c r="G5952" s="1" t="s">
        <v>118</v>
      </c>
      <c r="H5952" s="1" t="s">
        <v>794</v>
      </c>
      <c r="I5952" s="1" t="s">
        <v>796</v>
      </c>
      <c r="J5952" s="1" t="s">
        <v>1092</v>
      </c>
      <c r="K5952" s="1" t="s">
        <v>1362</v>
      </c>
      <c r="L5952" s="1">
        <v>38671</v>
      </c>
      <c r="M5952" s="1" t="s">
        <v>1376</v>
      </c>
      <c r="N5952" s="1" t="s">
        <v>1544</v>
      </c>
      <c r="O5952" s="1" t="s">
        <v>3243</v>
      </c>
      <c r="P5952" s="1" t="s">
        <v>3254</v>
      </c>
      <c r="Q5952" s="1" t="s">
        <v>3427</v>
      </c>
      <c r="R5952" s="1">
        <v>262.24</v>
      </c>
      <c r="S5952" s="1">
        <v>2</v>
      </c>
      <c r="T5952" s="1">
        <v>0</v>
      </c>
      <c r="U5952" s="1">
        <v>78.671999999999997</v>
      </c>
      <c r="V5952" t="s">
        <v>90</v>
      </c>
      <c r="W5952" t="s">
        <v>5113</v>
      </c>
    </row>
    <row r="5953" spans="1:23" x14ac:dyDescent="0.3">
      <c r="A5953" s="1">
        <v>5952</v>
      </c>
      <c r="B5953" t="s">
        <v>8101</v>
      </c>
      <c r="C5953" s="2">
        <v>43529</v>
      </c>
      <c r="D5953" s="2">
        <v>43529</v>
      </c>
      <c r="E5953" s="1" t="s">
        <v>10149</v>
      </c>
      <c r="F5953" s="1" t="s">
        <v>10268</v>
      </c>
      <c r="G5953" s="1" t="s">
        <v>118</v>
      </c>
      <c r="H5953" s="1" t="s">
        <v>794</v>
      </c>
      <c r="I5953" s="1" t="s">
        <v>796</v>
      </c>
      <c r="J5953" s="1" t="s">
        <v>1092</v>
      </c>
      <c r="K5953" s="1" t="s">
        <v>1362</v>
      </c>
      <c r="L5953" s="1">
        <v>38671</v>
      </c>
      <c r="M5953" s="1" t="s">
        <v>1376</v>
      </c>
      <c r="N5953" s="1" t="s">
        <v>2300</v>
      </c>
      <c r="O5953" s="1" t="s">
        <v>3243</v>
      </c>
      <c r="P5953" s="1" t="s">
        <v>3253</v>
      </c>
      <c r="Q5953" s="1" t="s">
        <v>5020</v>
      </c>
      <c r="R5953" s="1">
        <v>234.36</v>
      </c>
      <c r="S5953" s="1">
        <v>6</v>
      </c>
      <c r="T5953" s="1">
        <v>0</v>
      </c>
      <c r="U5953" s="1">
        <v>112.49279999999999</v>
      </c>
      <c r="V5953" t="s">
        <v>90</v>
      </c>
      <c r="W5953" t="s">
        <v>5113</v>
      </c>
    </row>
    <row r="5954" spans="1:23" x14ac:dyDescent="0.3">
      <c r="A5954" s="1">
        <v>5953</v>
      </c>
      <c r="B5954" t="s">
        <v>8102</v>
      </c>
      <c r="C5954" s="2">
        <v>43570</v>
      </c>
      <c r="D5954" s="2">
        <v>43576</v>
      </c>
      <c r="E5954" s="1" t="s">
        <v>10147</v>
      </c>
      <c r="F5954" s="1" t="s">
        <v>10324</v>
      </c>
      <c r="G5954" s="1" t="s">
        <v>174</v>
      </c>
      <c r="H5954" s="1" t="s">
        <v>795</v>
      </c>
      <c r="I5954" s="1" t="s">
        <v>796</v>
      </c>
      <c r="J5954" s="1" t="s">
        <v>809</v>
      </c>
      <c r="K5954" s="1" t="s">
        <v>1332</v>
      </c>
      <c r="L5954" s="1">
        <v>77041</v>
      </c>
      <c r="M5954" s="1" t="s">
        <v>1378</v>
      </c>
      <c r="N5954" s="1" t="s">
        <v>3149</v>
      </c>
      <c r="O5954" s="1" t="s">
        <v>3243</v>
      </c>
      <c r="P5954" s="1" t="s">
        <v>3255</v>
      </c>
      <c r="Q5954" s="1" t="s">
        <v>5021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">
        <v>608</v>
      </c>
      <c r="W5954" t="s">
        <v>5113</v>
      </c>
    </row>
    <row r="5955" spans="1:23" x14ac:dyDescent="0.3">
      <c r="A5955" s="1">
        <v>5954</v>
      </c>
      <c r="B5955" t="s">
        <v>8103</v>
      </c>
      <c r="C5955" s="2">
        <v>42459</v>
      </c>
      <c r="D5955" s="2">
        <v>42460</v>
      </c>
      <c r="E5955" s="1" t="s">
        <v>10148</v>
      </c>
      <c r="F5955" s="1" t="s">
        <v>10887</v>
      </c>
      <c r="G5955" s="1" t="s">
        <v>737</v>
      </c>
      <c r="H5955" s="1" t="s">
        <v>794</v>
      </c>
      <c r="I5955" s="1" t="s">
        <v>796</v>
      </c>
      <c r="J5955" s="1" t="s">
        <v>817</v>
      </c>
      <c r="K5955" s="1" t="s">
        <v>1342</v>
      </c>
      <c r="L5955" s="1">
        <v>10009</v>
      </c>
      <c r="M5955" s="1" t="s">
        <v>1379</v>
      </c>
      <c r="N5955" s="1" t="s">
        <v>3086</v>
      </c>
      <c r="O5955" s="1" t="s">
        <v>3243</v>
      </c>
      <c r="P5955" s="1" t="s">
        <v>3251</v>
      </c>
      <c r="Q5955" s="1" t="s">
        <v>4957</v>
      </c>
      <c r="R5955" s="1">
        <v>10.5</v>
      </c>
      <c r="S5955" s="1">
        <v>5</v>
      </c>
      <c r="T5955" s="1">
        <v>0</v>
      </c>
      <c r="U5955" s="1">
        <v>2.9400000000000004</v>
      </c>
      <c r="V5955" t="s">
        <v>320</v>
      </c>
      <c r="W5955" t="s">
        <v>5113</v>
      </c>
    </row>
    <row r="5956" spans="1:23" x14ac:dyDescent="0.3">
      <c r="A5956" s="1">
        <v>5955</v>
      </c>
      <c r="B5956" t="s">
        <v>8104</v>
      </c>
      <c r="C5956" s="2">
        <v>42685</v>
      </c>
      <c r="D5956" s="2">
        <v>42689</v>
      </c>
      <c r="E5956" s="1" t="s">
        <v>10146</v>
      </c>
      <c r="F5956" s="1" t="s">
        <v>10897</v>
      </c>
      <c r="G5956" s="1" t="s">
        <v>747</v>
      </c>
      <c r="H5956" s="1" t="s">
        <v>794</v>
      </c>
      <c r="I5956" s="1" t="s">
        <v>796</v>
      </c>
      <c r="J5956" s="1" t="s">
        <v>1062</v>
      </c>
      <c r="K5956" s="1" t="s">
        <v>1336</v>
      </c>
      <c r="L5956" s="1">
        <v>19601</v>
      </c>
      <c r="M5956" s="1" t="s">
        <v>1379</v>
      </c>
      <c r="N5956" s="1" t="s">
        <v>2822</v>
      </c>
      <c r="O5956" s="1" t="s">
        <v>3242</v>
      </c>
      <c r="P5956" s="1" t="s">
        <v>3250</v>
      </c>
      <c r="Q5956" s="1" t="s">
        <v>4692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">
        <v>320</v>
      </c>
      <c r="W5956" t="s">
        <v>5113</v>
      </c>
    </row>
    <row r="5957" spans="1:23" x14ac:dyDescent="0.3">
      <c r="A5957" s="1">
        <v>5956</v>
      </c>
      <c r="B5957" t="s">
        <v>8104</v>
      </c>
      <c r="C5957" s="2">
        <v>42685</v>
      </c>
      <c r="D5957" s="2">
        <v>42689</v>
      </c>
      <c r="E5957" s="1" t="s">
        <v>10146</v>
      </c>
      <c r="F5957" s="1" t="s">
        <v>10897</v>
      </c>
      <c r="G5957" s="1" t="s">
        <v>747</v>
      </c>
      <c r="H5957" s="1" t="s">
        <v>794</v>
      </c>
      <c r="I5957" s="1" t="s">
        <v>796</v>
      </c>
      <c r="J5957" s="1" t="s">
        <v>1062</v>
      </c>
      <c r="K5957" s="1" t="s">
        <v>1336</v>
      </c>
      <c r="L5957" s="1">
        <v>19601</v>
      </c>
      <c r="M5957" s="1" t="s">
        <v>1379</v>
      </c>
      <c r="N5957" s="1" t="s">
        <v>1417</v>
      </c>
      <c r="O5957" s="1" t="s">
        <v>3242</v>
      </c>
      <c r="P5957" s="1" t="s">
        <v>3245</v>
      </c>
      <c r="Q5957" s="1" t="s">
        <v>3299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">
        <v>320</v>
      </c>
      <c r="W5957" t="s">
        <v>5113</v>
      </c>
    </row>
    <row r="5958" spans="1:23" x14ac:dyDescent="0.3">
      <c r="A5958" s="1">
        <v>5957</v>
      </c>
      <c r="B5958" t="s">
        <v>8105</v>
      </c>
      <c r="C5958" s="2">
        <v>43171</v>
      </c>
      <c r="D5958" s="2">
        <v>43174</v>
      </c>
      <c r="E5958" s="1" t="s">
        <v>10146</v>
      </c>
      <c r="F5958" s="1" t="s">
        <v>10308</v>
      </c>
      <c r="G5958" s="1" t="s">
        <v>158</v>
      </c>
      <c r="H5958" s="1" t="s">
        <v>794</v>
      </c>
      <c r="I5958" s="1" t="s">
        <v>796</v>
      </c>
      <c r="J5958" s="1" t="s">
        <v>805</v>
      </c>
      <c r="K5958" s="1" t="s">
        <v>1329</v>
      </c>
      <c r="L5958" s="1">
        <v>94109</v>
      </c>
      <c r="M5958" s="1" t="s">
        <v>1377</v>
      </c>
      <c r="N5958" s="1" t="s">
        <v>1653</v>
      </c>
      <c r="O5958" s="1" t="s">
        <v>3243</v>
      </c>
      <c r="P5958" s="1" t="s">
        <v>3249</v>
      </c>
      <c r="Q5958" s="1" t="s">
        <v>3535</v>
      </c>
      <c r="R5958" s="1">
        <v>676.55</v>
      </c>
      <c r="S5958" s="1">
        <v>5</v>
      </c>
      <c r="T5958" s="1">
        <v>0</v>
      </c>
      <c r="U5958" s="1">
        <v>6.7655000000000598</v>
      </c>
      <c r="V5958" t="s">
        <v>731</v>
      </c>
      <c r="W5958" t="s">
        <v>5113</v>
      </c>
    </row>
    <row r="5959" spans="1:23" x14ac:dyDescent="0.3">
      <c r="A5959" s="1">
        <v>5958</v>
      </c>
      <c r="B5959" t="s">
        <v>8105</v>
      </c>
      <c r="C5959" s="2">
        <v>43171</v>
      </c>
      <c r="D5959" s="2">
        <v>43174</v>
      </c>
      <c r="E5959" s="1" t="s">
        <v>10146</v>
      </c>
      <c r="F5959" s="1" t="s">
        <v>10308</v>
      </c>
      <c r="G5959" s="1" t="s">
        <v>158</v>
      </c>
      <c r="H5959" s="1" t="s">
        <v>794</v>
      </c>
      <c r="I5959" s="1" t="s">
        <v>796</v>
      </c>
      <c r="J5959" s="1" t="s">
        <v>805</v>
      </c>
      <c r="K5959" s="1" t="s">
        <v>1329</v>
      </c>
      <c r="L5959" s="1">
        <v>94109</v>
      </c>
      <c r="M5959" s="1" t="s">
        <v>1377</v>
      </c>
      <c r="N5959" s="1" t="s">
        <v>2651</v>
      </c>
      <c r="O5959" s="1" t="s">
        <v>3243</v>
      </c>
      <c r="P5959" s="1" t="s">
        <v>3254</v>
      </c>
      <c r="Q5959" s="1" t="s">
        <v>4518</v>
      </c>
      <c r="R5959" s="1">
        <v>154.9</v>
      </c>
      <c r="S5959" s="1">
        <v>5</v>
      </c>
      <c r="T5959" s="1">
        <v>0</v>
      </c>
      <c r="U5959" s="1">
        <v>40.274000000000001</v>
      </c>
      <c r="V5959" t="s">
        <v>731</v>
      </c>
      <c r="W5959" t="s">
        <v>5113</v>
      </c>
    </row>
    <row r="5960" spans="1:23" x14ac:dyDescent="0.3">
      <c r="A5960" s="1">
        <v>5959</v>
      </c>
      <c r="B5960" t="s">
        <v>8105</v>
      </c>
      <c r="C5960" s="2">
        <v>43171</v>
      </c>
      <c r="D5960" s="2">
        <v>43174</v>
      </c>
      <c r="E5960" s="1" t="s">
        <v>10146</v>
      </c>
      <c r="F5960" s="1" t="s">
        <v>10308</v>
      </c>
      <c r="G5960" s="1" t="s">
        <v>158</v>
      </c>
      <c r="H5960" s="1" t="s">
        <v>794</v>
      </c>
      <c r="I5960" s="1" t="s">
        <v>796</v>
      </c>
      <c r="J5960" s="1" t="s">
        <v>805</v>
      </c>
      <c r="K5960" s="1" t="s">
        <v>1329</v>
      </c>
      <c r="L5960" s="1">
        <v>94109</v>
      </c>
      <c r="M5960" s="1" t="s">
        <v>1377</v>
      </c>
      <c r="N5960" s="1" t="s">
        <v>2041</v>
      </c>
      <c r="O5960" s="1" t="s">
        <v>3243</v>
      </c>
      <c r="P5960" s="1" t="s">
        <v>3257</v>
      </c>
      <c r="Q5960" s="1" t="s">
        <v>3923</v>
      </c>
      <c r="R5960" s="1">
        <v>30.56</v>
      </c>
      <c r="S5960" s="1">
        <v>4</v>
      </c>
      <c r="T5960" s="1">
        <v>0</v>
      </c>
      <c r="U5960" s="1">
        <v>14.974399999999999</v>
      </c>
      <c r="V5960" t="s">
        <v>731</v>
      </c>
      <c r="W5960" t="s">
        <v>5113</v>
      </c>
    </row>
    <row r="5961" spans="1:23" x14ac:dyDescent="0.3">
      <c r="A5961" s="1">
        <v>5960</v>
      </c>
      <c r="B5961" t="s">
        <v>8105</v>
      </c>
      <c r="C5961" s="2">
        <v>43171</v>
      </c>
      <c r="D5961" s="2">
        <v>43174</v>
      </c>
      <c r="E5961" s="1" t="s">
        <v>10146</v>
      </c>
      <c r="F5961" s="1" t="s">
        <v>10308</v>
      </c>
      <c r="G5961" s="1" t="s">
        <v>158</v>
      </c>
      <c r="H5961" s="1" t="s">
        <v>794</v>
      </c>
      <c r="I5961" s="1" t="s">
        <v>796</v>
      </c>
      <c r="J5961" s="1" t="s">
        <v>805</v>
      </c>
      <c r="K5961" s="1" t="s">
        <v>1329</v>
      </c>
      <c r="L5961" s="1">
        <v>94109</v>
      </c>
      <c r="M5961" s="1" t="s">
        <v>1377</v>
      </c>
      <c r="N5961" s="1" t="s">
        <v>2003</v>
      </c>
      <c r="O5961" s="1" t="s">
        <v>3242</v>
      </c>
      <c r="P5961" s="1" t="s">
        <v>3246</v>
      </c>
      <c r="Q5961" s="1" t="s">
        <v>3885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">
        <v>731</v>
      </c>
      <c r="W5961" t="s">
        <v>5113</v>
      </c>
    </row>
    <row r="5962" spans="1:23" x14ac:dyDescent="0.3">
      <c r="A5962" s="1">
        <v>5961</v>
      </c>
      <c r="B5962" t="s">
        <v>8106</v>
      </c>
      <c r="C5962" s="2">
        <v>43505</v>
      </c>
      <c r="D5962" s="2">
        <v>43510</v>
      </c>
      <c r="E5962" s="1" t="s">
        <v>10146</v>
      </c>
      <c r="F5962" s="1" t="s">
        <v>10654</v>
      </c>
      <c r="G5962" s="1" t="s">
        <v>504</v>
      </c>
      <c r="H5962" s="1" t="s">
        <v>794</v>
      </c>
      <c r="I5962" s="1" t="s">
        <v>796</v>
      </c>
      <c r="J5962" s="1" t="s">
        <v>798</v>
      </c>
      <c r="K5962" s="1" t="s">
        <v>1329</v>
      </c>
      <c r="L5962" s="1">
        <v>90045</v>
      </c>
      <c r="M5962" s="1" t="s">
        <v>1377</v>
      </c>
      <c r="N5962" s="1" t="s">
        <v>2606</v>
      </c>
      <c r="O5962" s="1" t="s">
        <v>3242</v>
      </c>
      <c r="P5962" s="1" t="s">
        <v>3250</v>
      </c>
      <c r="Q5962" s="1" t="s">
        <v>4472</v>
      </c>
      <c r="R5962" s="1">
        <v>21.12</v>
      </c>
      <c r="S5962" s="1">
        <v>4</v>
      </c>
      <c r="T5962" s="1">
        <v>0</v>
      </c>
      <c r="U5962" s="1">
        <v>6.5471999999999984</v>
      </c>
      <c r="V5962" t="s">
        <v>731</v>
      </c>
      <c r="W5962" t="s">
        <v>5113</v>
      </c>
    </row>
    <row r="5963" spans="1:23" x14ac:dyDescent="0.3">
      <c r="A5963" s="1">
        <v>5962</v>
      </c>
      <c r="B5963" t="s">
        <v>8107</v>
      </c>
      <c r="C5963" s="2">
        <v>42685</v>
      </c>
      <c r="D5963" s="2">
        <v>42687</v>
      </c>
      <c r="E5963" s="1" t="s">
        <v>10146</v>
      </c>
      <c r="F5963" s="1" t="s">
        <v>10165</v>
      </c>
      <c r="G5963" s="1" t="s">
        <v>15</v>
      </c>
      <c r="H5963" s="1" t="s">
        <v>795</v>
      </c>
      <c r="I5963" s="1" t="s">
        <v>796</v>
      </c>
      <c r="J5963" s="1" t="s">
        <v>798</v>
      </c>
      <c r="K5963" s="1" t="s">
        <v>1329</v>
      </c>
      <c r="L5963" s="1">
        <v>90004</v>
      </c>
      <c r="M5963" s="1" t="s">
        <v>1377</v>
      </c>
      <c r="N5963" s="1" t="s">
        <v>1896</v>
      </c>
      <c r="O5963" s="1" t="s">
        <v>3244</v>
      </c>
      <c r="P5963" s="1" t="s">
        <v>3252</v>
      </c>
      <c r="Q5963" s="1" t="s">
        <v>3778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">
        <v>731</v>
      </c>
      <c r="W5963" t="s">
        <v>5113</v>
      </c>
    </row>
    <row r="5964" spans="1:23" x14ac:dyDescent="0.3">
      <c r="A5964" s="1">
        <v>5963</v>
      </c>
      <c r="B5964" t="s">
        <v>8107</v>
      </c>
      <c r="C5964" s="2">
        <v>42685</v>
      </c>
      <c r="D5964" s="2">
        <v>42687</v>
      </c>
      <c r="E5964" s="1" t="s">
        <v>10146</v>
      </c>
      <c r="F5964" s="1" t="s">
        <v>10165</v>
      </c>
      <c r="G5964" s="1" t="s">
        <v>15</v>
      </c>
      <c r="H5964" s="1" t="s">
        <v>795</v>
      </c>
      <c r="I5964" s="1" t="s">
        <v>796</v>
      </c>
      <c r="J5964" s="1" t="s">
        <v>798</v>
      </c>
      <c r="K5964" s="1" t="s">
        <v>1329</v>
      </c>
      <c r="L5964" s="1">
        <v>90004</v>
      </c>
      <c r="M5964" s="1" t="s">
        <v>1377</v>
      </c>
      <c r="N5964" s="1" t="s">
        <v>2414</v>
      </c>
      <c r="O5964" s="1" t="s">
        <v>3243</v>
      </c>
      <c r="P5964" s="1" t="s">
        <v>3254</v>
      </c>
      <c r="Q5964" s="1" t="s">
        <v>4287</v>
      </c>
      <c r="R5964" s="1">
        <v>7.78</v>
      </c>
      <c r="S5964" s="1">
        <v>2</v>
      </c>
      <c r="T5964" s="1">
        <v>0</v>
      </c>
      <c r="U5964" s="1">
        <v>2.0228000000000002</v>
      </c>
      <c r="V5964" t="s">
        <v>731</v>
      </c>
      <c r="W5964" t="s">
        <v>5113</v>
      </c>
    </row>
    <row r="5965" spans="1:23" x14ac:dyDescent="0.3">
      <c r="A5965" s="1">
        <v>5964</v>
      </c>
      <c r="B5965" t="s">
        <v>8107</v>
      </c>
      <c r="C5965" s="2">
        <v>42685</v>
      </c>
      <c r="D5965" s="2">
        <v>42687</v>
      </c>
      <c r="E5965" s="1" t="s">
        <v>10146</v>
      </c>
      <c r="F5965" s="1" t="s">
        <v>10165</v>
      </c>
      <c r="G5965" s="1" t="s">
        <v>15</v>
      </c>
      <c r="H5965" s="1" t="s">
        <v>795</v>
      </c>
      <c r="I5965" s="1" t="s">
        <v>796</v>
      </c>
      <c r="J5965" s="1" t="s">
        <v>798</v>
      </c>
      <c r="K5965" s="1" t="s">
        <v>1329</v>
      </c>
      <c r="L5965" s="1">
        <v>90004</v>
      </c>
      <c r="M5965" s="1" t="s">
        <v>1377</v>
      </c>
      <c r="N5965" s="1" t="s">
        <v>2139</v>
      </c>
      <c r="O5965" s="1" t="s">
        <v>3243</v>
      </c>
      <c r="P5965" s="1" t="s">
        <v>3255</v>
      </c>
      <c r="Q5965" s="1" t="s">
        <v>4019</v>
      </c>
      <c r="R5965" s="1">
        <v>123.92</v>
      </c>
      <c r="S5965" s="1">
        <v>4</v>
      </c>
      <c r="T5965" s="1">
        <v>0</v>
      </c>
      <c r="U5965" s="1">
        <v>55.763999999999996</v>
      </c>
      <c r="V5965" t="s">
        <v>731</v>
      </c>
      <c r="W5965" t="s">
        <v>5113</v>
      </c>
    </row>
    <row r="5966" spans="1:23" x14ac:dyDescent="0.3">
      <c r="A5966" s="1">
        <v>5965</v>
      </c>
      <c r="B5966" t="s">
        <v>8108</v>
      </c>
      <c r="C5966" s="2">
        <v>43697</v>
      </c>
      <c r="D5966" s="2">
        <v>43702</v>
      </c>
      <c r="E5966" s="1" t="s">
        <v>10147</v>
      </c>
      <c r="F5966" s="1" t="s">
        <v>10906</v>
      </c>
      <c r="G5966" s="1" t="s">
        <v>756</v>
      </c>
      <c r="H5966" s="1" t="s">
        <v>794</v>
      </c>
      <c r="I5966" s="1" t="s">
        <v>796</v>
      </c>
      <c r="J5966" s="1" t="s">
        <v>805</v>
      </c>
      <c r="K5966" s="1" t="s">
        <v>1329</v>
      </c>
      <c r="L5966" s="1">
        <v>94109</v>
      </c>
      <c r="M5966" s="1" t="s">
        <v>1377</v>
      </c>
      <c r="N5966" s="1" t="s">
        <v>2702</v>
      </c>
      <c r="O5966" s="1" t="s">
        <v>3243</v>
      </c>
      <c r="P5966" s="1" t="s">
        <v>3259</v>
      </c>
      <c r="Q5966" s="1" t="s">
        <v>4570</v>
      </c>
      <c r="R5966" s="1">
        <v>17.22</v>
      </c>
      <c r="S5966" s="1">
        <v>3</v>
      </c>
      <c r="T5966" s="1">
        <v>0</v>
      </c>
      <c r="U5966" s="1">
        <v>5.1659999999999986</v>
      </c>
      <c r="V5966" t="s">
        <v>731</v>
      </c>
      <c r="W5966" t="s">
        <v>5113</v>
      </c>
    </row>
    <row r="5967" spans="1:23" x14ac:dyDescent="0.3">
      <c r="A5967" s="1">
        <v>5966</v>
      </c>
      <c r="B5967" t="s">
        <v>8108</v>
      </c>
      <c r="C5967" s="2">
        <v>43697</v>
      </c>
      <c r="D5967" s="2">
        <v>43702</v>
      </c>
      <c r="E5967" s="1" t="s">
        <v>10147</v>
      </c>
      <c r="F5967" s="1" t="s">
        <v>10906</v>
      </c>
      <c r="G5967" s="1" t="s">
        <v>756</v>
      </c>
      <c r="H5967" s="1" t="s">
        <v>794</v>
      </c>
      <c r="I5967" s="1" t="s">
        <v>796</v>
      </c>
      <c r="J5967" s="1" t="s">
        <v>805</v>
      </c>
      <c r="K5967" s="1" t="s">
        <v>1329</v>
      </c>
      <c r="L5967" s="1">
        <v>94109</v>
      </c>
      <c r="M5967" s="1" t="s">
        <v>1377</v>
      </c>
      <c r="N5967" s="1" t="s">
        <v>1497</v>
      </c>
      <c r="O5967" s="1" t="s">
        <v>3243</v>
      </c>
      <c r="P5967" s="1" t="s">
        <v>3249</v>
      </c>
      <c r="Q5967" s="1" t="s">
        <v>3379</v>
      </c>
      <c r="R5967" s="1">
        <v>226.56</v>
      </c>
      <c r="S5967" s="1">
        <v>6</v>
      </c>
      <c r="T5967" s="1">
        <v>0</v>
      </c>
      <c r="U5967" s="1">
        <v>63.436800000000005</v>
      </c>
      <c r="V5967" t="s">
        <v>731</v>
      </c>
      <c r="W5967" t="s">
        <v>5113</v>
      </c>
    </row>
    <row r="5968" spans="1:23" x14ac:dyDescent="0.3">
      <c r="A5968" s="1">
        <v>5967</v>
      </c>
      <c r="B5968" t="s">
        <v>8108</v>
      </c>
      <c r="C5968" s="2">
        <v>43697</v>
      </c>
      <c r="D5968" s="2">
        <v>43702</v>
      </c>
      <c r="E5968" s="1" t="s">
        <v>10147</v>
      </c>
      <c r="F5968" s="1" t="s">
        <v>10906</v>
      </c>
      <c r="G5968" s="1" t="s">
        <v>756</v>
      </c>
      <c r="H5968" s="1" t="s">
        <v>794</v>
      </c>
      <c r="I5968" s="1" t="s">
        <v>796</v>
      </c>
      <c r="J5968" s="1" t="s">
        <v>805</v>
      </c>
      <c r="K5968" s="1" t="s">
        <v>1329</v>
      </c>
      <c r="L5968" s="1">
        <v>94109</v>
      </c>
      <c r="M5968" s="1" t="s">
        <v>1377</v>
      </c>
      <c r="N5968" s="1" t="s">
        <v>2897</v>
      </c>
      <c r="O5968" s="1" t="s">
        <v>3244</v>
      </c>
      <c r="P5968" s="1" t="s">
        <v>3252</v>
      </c>
      <c r="Q5968" s="1" t="s">
        <v>4766</v>
      </c>
      <c r="R5968" s="1">
        <v>107.88</v>
      </c>
      <c r="S5968" s="1">
        <v>3</v>
      </c>
      <c r="T5968" s="1">
        <v>0.2</v>
      </c>
      <c r="U5968" s="1">
        <v>10.787999999999997</v>
      </c>
      <c r="V5968" t="s">
        <v>731</v>
      </c>
      <c r="W5968" t="s">
        <v>5113</v>
      </c>
    </row>
    <row r="5969" spans="1:23" x14ac:dyDescent="0.3">
      <c r="A5969" s="1">
        <v>5968</v>
      </c>
      <c r="B5969" t="s">
        <v>8109</v>
      </c>
      <c r="C5969" s="2">
        <v>43115</v>
      </c>
      <c r="D5969" s="2">
        <v>43117</v>
      </c>
      <c r="E5969" s="1" t="s">
        <v>10148</v>
      </c>
      <c r="F5969" s="1" t="s">
        <v>10486</v>
      </c>
      <c r="G5969" s="1" t="s">
        <v>336</v>
      </c>
      <c r="H5969" s="1" t="s">
        <v>795</v>
      </c>
      <c r="I5969" s="1" t="s">
        <v>796</v>
      </c>
      <c r="J5969" s="1" t="s">
        <v>817</v>
      </c>
      <c r="K5969" s="1" t="s">
        <v>1342</v>
      </c>
      <c r="L5969" s="1">
        <v>10009</v>
      </c>
      <c r="M5969" s="1" t="s">
        <v>1379</v>
      </c>
      <c r="N5969" s="1" t="s">
        <v>2902</v>
      </c>
      <c r="O5969" s="1" t="s">
        <v>3243</v>
      </c>
      <c r="P5969" s="1" t="s">
        <v>3255</v>
      </c>
      <c r="Q5969" s="1" t="s">
        <v>4771</v>
      </c>
      <c r="R5969" s="1">
        <v>81.98</v>
      </c>
      <c r="S5969" s="1">
        <v>2</v>
      </c>
      <c r="T5969" s="1">
        <v>0</v>
      </c>
      <c r="U5969" s="1">
        <v>40.170200000000001</v>
      </c>
      <c r="V5969" t="s">
        <v>320</v>
      </c>
      <c r="W5969" t="s">
        <v>5113</v>
      </c>
    </row>
    <row r="5970" spans="1:23" x14ac:dyDescent="0.3">
      <c r="A5970" s="1">
        <v>5969</v>
      </c>
      <c r="B5970" t="s">
        <v>8110</v>
      </c>
      <c r="C5970" s="2">
        <v>42571</v>
      </c>
      <c r="D5970" s="2">
        <v>42573</v>
      </c>
      <c r="E5970" s="1" t="s">
        <v>10148</v>
      </c>
      <c r="F5970" s="1" t="s">
        <v>10380</v>
      </c>
      <c r="G5970" s="1" t="s">
        <v>230</v>
      </c>
      <c r="H5970" s="1" t="s">
        <v>793</v>
      </c>
      <c r="I5970" s="1" t="s">
        <v>796</v>
      </c>
      <c r="J5970" s="1" t="s">
        <v>867</v>
      </c>
      <c r="K5970" s="1" t="s">
        <v>1329</v>
      </c>
      <c r="L5970" s="1">
        <v>92105</v>
      </c>
      <c r="M5970" s="1" t="s">
        <v>1377</v>
      </c>
      <c r="N5970" s="1" t="s">
        <v>2356</v>
      </c>
      <c r="O5970" s="1" t="s">
        <v>3243</v>
      </c>
      <c r="P5970" s="1" t="s">
        <v>3255</v>
      </c>
      <c r="Q5970" s="1" t="s">
        <v>4232</v>
      </c>
      <c r="R5970" s="1">
        <v>104.85</v>
      </c>
      <c r="S5970" s="1">
        <v>1</v>
      </c>
      <c r="T5970" s="1">
        <v>0</v>
      </c>
      <c r="U5970" s="1">
        <v>50.327999999999996</v>
      </c>
      <c r="V5970" t="s">
        <v>731</v>
      </c>
      <c r="W5970" t="s">
        <v>5113</v>
      </c>
    </row>
    <row r="5971" spans="1:23" x14ac:dyDescent="0.3">
      <c r="A5971" s="1">
        <v>5970</v>
      </c>
      <c r="B5971" t="s">
        <v>8110</v>
      </c>
      <c r="C5971" s="2">
        <v>42571</v>
      </c>
      <c r="D5971" s="2">
        <v>42573</v>
      </c>
      <c r="E5971" s="1" t="s">
        <v>10148</v>
      </c>
      <c r="F5971" s="1" t="s">
        <v>10380</v>
      </c>
      <c r="G5971" s="1" t="s">
        <v>230</v>
      </c>
      <c r="H5971" s="1" t="s">
        <v>793</v>
      </c>
      <c r="I5971" s="1" t="s">
        <v>796</v>
      </c>
      <c r="J5971" s="1" t="s">
        <v>867</v>
      </c>
      <c r="K5971" s="1" t="s">
        <v>1329</v>
      </c>
      <c r="L5971" s="1">
        <v>92105</v>
      </c>
      <c r="M5971" s="1" t="s">
        <v>1377</v>
      </c>
      <c r="N5971" s="1" t="s">
        <v>1684</v>
      </c>
      <c r="O5971" s="1" t="s">
        <v>3243</v>
      </c>
      <c r="P5971" s="1" t="s">
        <v>3253</v>
      </c>
      <c r="Q5971" s="1" t="s">
        <v>3566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">
        <v>731</v>
      </c>
      <c r="W5971" t="s">
        <v>5112</v>
      </c>
    </row>
    <row r="5972" spans="1:23" x14ac:dyDescent="0.3">
      <c r="A5972" s="1">
        <v>5971</v>
      </c>
      <c r="B5972" t="s">
        <v>8110</v>
      </c>
      <c r="C5972" s="2">
        <v>42571</v>
      </c>
      <c r="D5972" s="2">
        <v>42573</v>
      </c>
      <c r="E5972" s="1" t="s">
        <v>10148</v>
      </c>
      <c r="F5972" s="1" t="s">
        <v>10380</v>
      </c>
      <c r="G5972" s="1" t="s">
        <v>230</v>
      </c>
      <c r="H5972" s="1" t="s">
        <v>793</v>
      </c>
      <c r="I5972" s="1" t="s">
        <v>796</v>
      </c>
      <c r="J5972" s="1" t="s">
        <v>867</v>
      </c>
      <c r="K5972" s="1" t="s">
        <v>1329</v>
      </c>
      <c r="L5972" s="1">
        <v>92105</v>
      </c>
      <c r="M5972" s="1" t="s">
        <v>1377</v>
      </c>
      <c r="N5972" s="1" t="s">
        <v>1768</v>
      </c>
      <c r="O5972" s="1" t="s">
        <v>3243</v>
      </c>
      <c r="P5972" s="1" t="s">
        <v>3255</v>
      </c>
      <c r="Q5972" s="1" t="s">
        <v>3651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">
        <v>731</v>
      </c>
      <c r="W5972" t="s">
        <v>5112</v>
      </c>
    </row>
    <row r="5973" spans="1:23" x14ac:dyDescent="0.3">
      <c r="A5973" s="1">
        <v>5972</v>
      </c>
      <c r="B5973" t="s">
        <v>8110</v>
      </c>
      <c r="C5973" s="2">
        <v>42571</v>
      </c>
      <c r="D5973" s="2">
        <v>42573</v>
      </c>
      <c r="E5973" s="1" t="s">
        <v>10148</v>
      </c>
      <c r="F5973" s="1" t="s">
        <v>10380</v>
      </c>
      <c r="G5973" s="1" t="s">
        <v>230</v>
      </c>
      <c r="H5973" s="1" t="s">
        <v>793</v>
      </c>
      <c r="I5973" s="1" t="s">
        <v>796</v>
      </c>
      <c r="J5973" s="1" t="s">
        <v>867</v>
      </c>
      <c r="K5973" s="1" t="s">
        <v>1329</v>
      </c>
      <c r="L5973" s="1">
        <v>92105</v>
      </c>
      <c r="M5973" s="1" t="s">
        <v>1377</v>
      </c>
      <c r="N5973" s="1" t="s">
        <v>1993</v>
      </c>
      <c r="O5973" s="1" t="s">
        <v>3242</v>
      </c>
      <c r="P5973" s="1" t="s">
        <v>3250</v>
      </c>
      <c r="Q5973" s="1" t="s">
        <v>3875</v>
      </c>
      <c r="R5973" s="1">
        <v>43.019999999999996</v>
      </c>
      <c r="S5973" s="1">
        <v>3</v>
      </c>
      <c r="T5973" s="1">
        <v>0</v>
      </c>
      <c r="U5973" s="1">
        <v>15.4872</v>
      </c>
      <c r="V5973" t="s">
        <v>731</v>
      </c>
      <c r="W5973" t="s">
        <v>5112</v>
      </c>
    </row>
    <row r="5974" spans="1:23" x14ac:dyDescent="0.3">
      <c r="A5974" s="1">
        <v>5973</v>
      </c>
      <c r="B5974" t="s">
        <v>8111</v>
      </c>
      <c r="C5974" s="2">
        <v>43502</v>
      </c>
      <c r="D5974" s="2">
        <v>43507</v>
      </c>
      <c r="E5974" s="1" t="s">
        <v>10147</v>
      </c>
      <c r="F5974" s="1" t="s">
        <v>10570</v>
      </c>
      <c r="G5974" s="1" t="s">
        <v>420</v>
      </c>
      <c r="H5974" s="1" t="s">
        <v>793</v>
      </c>
      <c r="I5974" s="1" t="s">
        <v>796</v>
      </c>
      <c r="J5974" s="1" t="s">
        <v>817</v>
      </c>
      <c r="K5974" s="1" t="s">
        <v>1342</v>
      </c>
      <c r="L5974" s="1">
        <v>10024</v>
      </c>
      <c r="M5974" s="1" t="s">
        <v>1379</v>
      </c>
      <c r="N5974" s="1" t="s">
        <v>2169</v>
      </c>
      <c r="O5974" s="1" t="s">
        <v>3242</v>
      </c>
      <c r="P5974" s="1" t="s">
        <v>3245</v>
      </c>
      <c r="Q5974" s="1" t="s">
        <v>4049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">
        <v>320</v>
      </c>
      <c r="W5974" t="s">
        <v>5112</v>
      </c>
    </row>
    <row r="5975" spans="1:23" x14ac:dyDescent="0.3">
      <c r="A5975" s="1">
        <v>5974</v>
      </c>
      <c r="B5975" t="s">
        <v>8112</v>
      </c>
      <c r="C5975" s="2">
        <v>43094</v>
      </c>
      <c r="D5975" s="2">
        <v>43098</v>
      </c>
      <c r="E5975" s="1" t="s">
        <v>10147</v>
      </c>
      <c r="F5975" s="1" t="s">
        <v>10232</v>
      </c>
      <c r="G5975" s="1" t="s">
        <v>82</v>
      </c>
      <c r="H5975" s="1" t="s">
        <v>795</v>
      </c>
      <c r="I5975" s="1" t="s">
        <v>796</v>
      </c>
      <c r="J5975" s="1" t="s">
        <v>817</v>
      </c>
      <c r="K5975" s="1" t="s">
        <v>1342</v>
      </c>
      <c r="L5975" s="1">
        <v>10011</v>
      </c>
      <c r="M5975" s="1" t="s">
        <v>1379</v>
      </c>
      <c r="N5975" s="1" t="s">
        <v>2850</v>
      </c>
      <c r="O5975" s="1" t="s">
        <v>3243</v>
      </c>
      <c r="P5975" s="1" t="s">
        <v>3254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">
        <v>320</v>
      </c>
      <c r="W5975" t="s">
        <v>5113</v>
      </c>
    </row>
    <row r="5976" spans="1:23" x14ac:dyDescent="0.3">
      <c r="A5976" s="1">
        <v>5975</v>
      </c>
      <c r="B5976" t="s">
        <v>8113</v>
      </c>
      <c r="C5976" s="2">
        <v>43381</v>
      </c>
      <c r="D5976" s="2">
        <v>43386</v>
      </c>
      <c r="E5976" s="1" t="s">
        <v>10147</v>
      </c>
      <c r="F5976" s="1" t="s">
        <v>10290</v>
      </c>
      <c r="G5976" s="1" t="s">
        <v>140</v>
      </c>
      <c r="H5976" s="1" t="s">
        <v>793</v>
      </c>
      <c r="I5976" s="1" t="s">
        <v>796</v>
      </c>
      <c r="J5976" s="1" t="s">
        <v>832</v>
      </c>
      <c r="K5976" s="1" t="s">
        <v>1331</v>
      </c>
      <c r="L5976" s="1">
        <v>28205</v>
      </c>
      <c r="M5976" s="1" t="s">
        <v>1376</v>
      </c>
      <c r="N5976" s="1" t="s">
        <v>2267</v>
      </c>
      <c r="O5976" s="1" t="s">
        <v>3243</v>
      </c>
      <c r="P5976" s="1" t="s">
        <v>3249</v>
      </c>
      <c r="Q5976" s="1" t="s">
        <v>4142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">
        <v>90</v>
      </c>
      <c r="W5976" t="s">
        <v>5113</v>
      </c>
    </row>
    <row r="5977" spans="1:23" x14ac:dyDescent="0.3">
      <c r="A5977" s="1">
        <v>5976</v>
      </c>
      <c r="B5977" t="s">
        <v>8114</v>
      </c>
      <c r="C5977" s="2">
        <v>43659</v>
      </c>
      <c r="D5977" s="2">
        <v>43663</v>
      </c>
      <c r="E5977" s="1" t="s">
        <v>10147</v>
      </c>
      <c r="F5977" s="1" t="s">
        <v>10795</v>
      </c>
      <c r="G5977" s="1" t="s">
        <v>645</v>
      </c>
      <c r="H5977" s="1" t="s">
        <v>794</v>
      </c>
      <c r="I5977" s="1" t="s">
        <v>796</v>
      </c>
      <c r="J5977" s="1" t="s">
        <v>1153</v>
      </c>
      <c r="K5977" s="1" t="s">
        <v>1368</v>
      </c>
      <c r="L5977" s="1">
        <v>66212</v>
      </c>
      <c r="M5977" s="1" t="s">
        <v>1378</v>
      </c>
      <c r="N5977" s="1" t="s">
        <v>2114</v>
      </c>
      <c r="O5977" s="1" t="s">
        <v>3243</v>
      </c>
      <c r="P5977" s="1" t="s">
        <v>3249</v>
      </c>
      <c r="Q5977" s="1" t="s">
        <v>3995</v>
      </c>
      <c r="R5977" s="1">
        <v>360.38</v>
      </c>
      <c r="S5977" s="1">
        <v>2</v>
      </c>
      <c r="T5977" s="1">
        <v>0</v>
      </c>
      <c r="U5977" s="1">
        <v>93.698800000000006</v>
      </c>
      <c r="V5977" t="s">
        <v>608</v>
      </c>
      <c r="W5977" t="s">
        <v>5113</v>
      </c>
    </row>
    <row r="5978" spans="1:23" x14ac:dyDescent="0.3">
      <c r="A5978" s="1">
        <v>5977</v>
      </c>
      <c r="B5978" t="s">
        <v>8114</v>
      </c>
      <c r="C5978" s="2">
        <v>43659</v>
      </c>
      <c r="D5978" s="2">
        <v>43663</v>
      </c>
      <c r="E5978" s="1" t="s">
        <v>10147</v>
      </c>
      <c r="F5978" s="1" t="s">
        <v>10795</v>
      </c>
      <c r="G5978" s="1" t="s">
        <v>645</v>
      </c>
      <c r="H5978" s="1" t="s">
        <v>794</v>
      </c>
      <c r="I5978" s="1" t="s">
        <v>796</v>
      </c>
      <c r="J5978" s="1" t="s">
        <v>1153</v>
      </c>
      <c r="K5978" s="1" t="s">
        <v>1368</v>
      </c>
      <c r="L5978" s="1">
        <v>66212</v>
      </c>
      <c r="M5978" s="1" t="s">
        <v>1378</v>
      </c>
      <c r="N5978" s="1" t="s">
        <v>2367</v>
      </c>
      <c r="O5978" s="1" t="s">
        <v>3243</v>
      </c>
      <c r="P5978" s="1" t="s">
        <v>3255</v>
      </c>
      <c r="Q5978" s="1" t="s">
        <v>4242</v>
      </c>
      <c r="R5978" s="1">
        <v>13.56</v>
      </c>
      <c r="S5978" s="1">
        <v>2</v>
      </c>
      <c r="T5978" s="1">
        <v>0</v>
      </c>
      <c r="U5978" s="1">
        <v>6.2375999999999996</v>
      </c>
      <c r="V5978" t="s">
        <v>608</v>
      </c>
      <c r="W5978" t="s">
        <v>5113</v>
      </c>
    </row>
    <row r="5979" spans="1:23" x14ac:dyDescent="0.3">
      <c r="A5979" s="1">
        <v>5978</v>
      </c>
      <c r="B5979" t="s">
        <v>8115</v>
      </c>
      <c r="C5979" s="2">
        <v>43579</v>
      </c>
      <c r="D5979" s="2">
        <v>43580</v>
      </c>
      <c r="E5979" s="1" t="s">
        <v>10148</v>
      </c>
      <c r="F5979" s="1" t="s">
        <v>10753</v>
      </c>
      <c r="G5979" s="1" t="s">
        <v>603</v>
      </c>
      <c r="H5979" s="1" t="s">
        <v>793</v>
      </c>
      <c r="I5979" s="1" t="s">
        <v>796</v>
      </c>
      <c r="J5979" s="1" t="s">
        <v>920</v>
      </c>
      <c r="K5979" s="1" t="s">
        <v>1343</v>
      </c>
      <c r="L5979" s="1">
        <v>85204</v>
      </c>
      <c r="M5979" s="1" t="s">
        <v>1377</v>
      </c>
      <c r="N5979" s="1" t="s">
        <v>1682</v>
      </c>
      <c r="O5979" s="1" t="s">
        <v>3244</v>
      </c>
      <c r="P5979" s="1" t="s">
        <v>3252</v>
      </c>
      <c r="Q5979" s="1" t="s">
        <v>3564</v>
      </c>
      <c r="R5979" s="1">
        <v>552</v>
      </c>
      <c r="S5979" s="1">
        <v>10</v>
      </c>
      <c r="T5979" s="1">
        <v>0.2</v>
      </c>
      <c r="U5979" s="1">
        <v>34.5</v>
      </c>
      <c r="V5979" t="s">
        <v>731</v>
      </c>
      <c r="W5979" t="s">
        <v>5113</v>
      </c>
    </row>
    <row r="5980" spans="1:23" x14ac:dyDescent="0.3">
      <c r="A5980" s="1">
        <v>5979</v>
      </c>
      <c r="B5980" t="s">
        <v>8116</v>
      </c>
      <c r="C5980" s="2">
        <v>42620</v>
      </c>
      <c r="D5980" s="2">
        <v>42626</v>
      </c>
      <c r="E5980" s="1" t="s">
        <v>10147</v>
      </c>
      <c r="F5980" s="1" t="s">
        <v>10196</v>
      </c>
      <c r="G5980" s="1" t="s">
        <v>46</v>
      </c>
      <c r="H5980" s="1" t="s">
        <v>795</v>
      </c>
      <c r="I5980" s="1" t="s">
        <v>796</v>
      </c>
      <c r="J5980" s="1" t="s">
        <v>1048</v>
      </c>
      <c r="K5980" s="1" t="s">
        <v>1353</v>
      </c>
      <c r="L5980" s="1">
        <v>74133</v>
      </c>
      <c r="M5980" s="1" t="s">
        <v>1378</v>
      </c>
      <c r="N5980" s="1" t="s">
        <v>2357</v>
      </c>
      <c r="O5980" s="1" t="s">
        <v>3242</v>
      </c>
      <c r="P5980" s="1" t="s">
        <v>3248</v>
      </c>
      <c r="Q5980" s="1" t="s">
        <v>4094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">
        <v>608</v>
      </c>
      <c r="W5980" t="s">
        <v>5113</v>
      </c>
    </row>
    <row r="5981" spans="1:23" x14ac:dyDescent="0.3">
      <c r="A5981" s="1">
        <v>5980</v>
      </c>
      <c r="B5981" t="s">
        <v>8116</v>
      </c>
      <c r="C5981" s="2">
        <v>42620</v>
      </c>
      <c r="D5981" s="2">
        <v>42626</v>
      </c>
      <c r="E5981" s="1" t="s">
        <v>10147</v>
      </c>
      <c r="F5981" s="1" t="s">
        <v>10196</v>
      </c>
      <c r="G5981" s="1" t="s">
        <v>46</v>
      </c>
      <c r="H5981" s="1" t="s">
        <v>795</v>
      </c>
      <c r="I5981" s="1" t="s">
        <v>796</v>
      </c>
      <c r="J5981" s="1" t="s">
        <v>1048</v>
      </c>
      <c r="K5981" s="1" t="s">
        <v>1353</v>
      </c>
      <c r="L5981" s="1">
        <v>74133</v>
      </c>
      <c r="M5981" s="1" t="s">
        <v>1378</v>
      </c>
      <c r="N5981" s="1" t="s">
        <v>1407</v>
      </c>
      <c r="O5981" s="1" t="s">
        <v>3243</v>
      </c>
      <c r="P5981" s="1" t="s">
        <v>3253</v>
      </c>
      <c r="Q5981" s="1" t="s">
        <v>3289</v>
      </c>
      <c r="R5981" s="1">
        <v>32.06</v>
      </c>
      <c r="S5981" s="1">
        <v>2</v>
      </c>
      <c r="T5981" s="1">
        <v>0</v>
      </c>
      <c r="U5981" s="1">
        <v>15.3888</v>
      </c>
      <c r="V5981" t="s">
        <v>608</v>
      </c>
      <c r="W5981" t="s">
        <v>5113</v>
      </c>
    </row>
    <row r="5982" spans="1:23" x14ac:dyDescent="0.3">
      <c r="A5982" s="1">
        <v>5981</v>
      </c>
      <c r="B5982" t="s">
        <v>8116</v>
      </c>
      <c r="C5982" s="2">
        <v>42620</v>
      </c>
      <c r="D5982" s="2">
        <v>42626</v>
      </c>
      <c r="E5982" s="1" t="s">
        <v>10147</v>
      </c>
      <c r="F5982" s="1" t="s">
        <v>10196</v>
      </c>
      <c r="G5982" s="1" t="s">
        <v>46</v>
      </c>
      <c r="H5982" s="1" t="s">
        <v>795</v>
      </c>
      <c r="I5982" s="1" t="s">
        <v>796</v>
      </c>
      <c r="J5982" s="1" t="s">
        <v>1048</v>
      </c>
      <c r="K5982" s="1" t="s">
        <v>1353</v>
      </c>
      <c r="L5982" s="1">
        <v>74133</v>
      </c>
      <c r="M5982" s="1" t="s">
        <v>1378</v>
      </c>
      <c r="N5982" s="1" t="s">
        <v>1547</v>
      </c>
      <c r="O5982" s="1" t="s">
        <v>3242</v>
      </c>
      <c r="P5982" s="1" t="s">
        <v>3246</v>
      </c>
      <c r="Q5982" s="1" t="s">
        <v>3430</v>
      </c>
      <c r="R5982" s="1">
        <v>161.96</v>
      </c>
      <c r="S5982" s="1">
        <v>2</v>
      </c>
      <c r="T5982" s="1">
        <v>0</v>
      </c>
      <c r="U5982" s="1">
        <v>45.348800000000011</v>
      </c>
      <c r="V5982" t="s">
        <v>608</v>
      </c>
      <c r="W5982" t="s">
        <v>5113</v>
      </c>
    </row>
    <row r="5983" spans="1:23" x14ac:dyDescent="0.3">
      <c r="A5983" s="1">
        <v>5982</v>
      </c>
      <c r="B5983" t="s">
        <v>8116</v>
      </c>
      <c r="C5983" s="2">
        <v>42620</v>
      </c>
      <c r="D5983" s="2">
        <v>42626</v>
      </c>
      <c r="E5983" s="1" t="s">
        <v>10147</v>
      </c>
      <c r="F5983" s="1" t="s">
        <v>10196</v>
      </c>
      <c r="G5983" s="1" t="s">
        <v>46</v>
      </c>
      <c r="H5983" s="1" t="s">
        <v>795</v>
      </c>
      <c r="I5983" s="1" t="s">
        <v>796</v>
      </c>
      <c r="J5983" s="1" t="s">
        <v>1048</v>
      </c>
      <c r="K5983" s="1" t="s">
        <v>1353</v>
      </c>
      <c r="L5983" s="1">
        <v>74133</v>
      </c>
      <c r="M5983" s="1" t="s">
        <v>1378</v>
      </c>
      <c r="N5983" s="1" t="s">
        <v>1717</v>
      </c>
      <c r="O5983" s="1" t="s">
        <v>3243</v>
      </c>
      <c r="P5983" s="1" t="s">
        <v>3249</v>
      </c>
      <c r="Q5983" s="1" t="s">
        <v>3599</v>
      </c>
      <c r="R5983" s="1">
        <v>19.86</v>
      </c>
      <c r="S5983" s="1">
        <v>2</v>
      </c>
      <c r="T5983" s="1">
        <v>0</v>
      </c>
      <c r="U5983" s="1">
        <v>5.7593999999999976</v>
      </c>
      <c r="V5983" t="s">
        <v>608</v>
      </c>
      <c r="W5983" t="s">
        <v>5113</v>
      </c>
    </row>
    <row r="5984" spans="1:23" x14ac:dyDescent="0.3">
      <c r="A5984" s="1">
        <v>5983</v>
      </c>
      <c r="B5984" t="s">
        <v>8117</v>
      </c>
      <c r="C5984" s="2">
        <v>43425</v>
      </c>
      <c r="D5984" s="2">
        <v>43432</v>
      </c>
      <c r="E5984" s="1" t="s">
        <v>10147</v>
      </c>
      <c r="F5984" s="1" t="s">
        <v>10310</v>
      </c>
      <c r="G5984" s="1" t="s">
        <v>160</v>
      </c>
      <c r="H5984" s="1" t="s">
        <v>793</v>
      </c>
      <c r="I5984" s="1" t="s">
        <v>796</v>
      </c>
      <c r="J5984" s="1" t="s">
        <v>817</v>
      </c>
      <c r="K5984" s="1" t="s">
        <v>1342</v>
      </c>
      <c r="L5984" s="1">
        <v>10035</v>
      </c>
      <c r="M5984" s="1" t="s">
        <v>1379</v>
      </c>
      <c r="N5984" s="1" t="s">
        <v>3021</v>
      </c>
      <c r="O5984" s="1" t="s">
        <v>3243</v>
      </c>
      <c r="P5984" s="1" t="s">
        <v>3255</v>
      </c>
      <c r="Q5984" s="1" t="s">
        <v>4893</v>
      </c>
      <c r="R5984" s="1">
        <v>12.96</v>
      </c>
      <c r="S5984" s="1">
        <v>2</v>
      </c>
      <c r="T5984" s="1">
        <v>0</v>
      </c>
      <c r="U5984" s="1">
        <v>6.3504000000000005</v>
      </c>
      <c r="V5984" t="s">
        <v>320</v>
      </c>
      <c r="W5984" t="s">
        <v>5113</v>
      </c>
    </row>
    <row r="5985" spans="1:23" x14ac:dyDescent="0.3">
      <c r="A5985" s="1">
        <v>5984</v>
      </c>
      <c r="B5985" t="s">
        <v>8118</v>
      </c>
      <c r="C5985" s="2">
        <v>43724</v>
      </c>
      <c r="D5985" s="2">
        <v>43726</v>
      </c>
      <c r="E5985" s="1" t="s">
        <v>10146</v>
      </c>
      <c r="F5985" s="1" t="s">
        <v>10849</v>
      </c>
      <c r="G5985" s="1" t="s">
        <v>699</v>
      </c>
      <c r="H5985" s="1" t="s">
        <v>793</v>
      </c>
      <c r="I5985" s="1" t="s">
        <v>796</v>
      </c>
      <c r="J5985" s="1" t="s">
        <v>807</v>
      </c>
      <c r="K5985" s="1" t="s">
        <v>1336</v>
      </c>
      <c r="L5985" s="1">
        <v>19143</v>
      </c>
      <c r="M5985" s="1" t="s">
        <v>1379</v>
      </c>
      <c r="N5985" s="1" t="s">
        <v>2010</v>
      </c>
      <c r="O5985" s="1" t="s">
        <v>3243</v>
      </c>
      <c r="P5985" s="1" t="s">
        <v>3255</v>
      </c>
      <c r="Q5985" s="1" t="s">
        <v>3892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">
        <v>320</v>
      </c>
      <c r="W5985" t="s">
        <v>5113</v>
      </c>
    </row>
    <row r="5986" spans="1:23" x14ac:dyDescent="0.3">
      <c r="A5986" s="1">
        <v>5985</v>
      </c>
      <c r="B5986" t="s">
        <v>8119</v>
      </c>
      <c r="C5986" s="2">
        <v>43300</v>
      </c>
      <c r="D5986" s="2">
        <v>43306</v>
      </c>
      <c r="E5986" s="1" t="s">
        <v>10147</v>
      </c>
      <c r="F5986" s="1" t="s">
        <v>10709</v>
      </c>
      <c r="G5986" s="1" t="s">
        <v>559</v>
      </c>
      <c r="H5986" s="1" t="s">
        <v>793</v>
      </c>
      <c r="I5986" s="1" t="s">
        <v>796</v>
      </c>
      <c r="J5986" s="1" t="s">
        <v>1210</v>
      </c>
      <c r="K5986" s="1" t="s">
        <v>1362</v>
      </c>
      <c r="L5986" s="1">
        <v>39401</v>
      </c>
      <c r="M5986" s="1" t="s">
        <v>1376</v>
      </c>
      <c r="N5986" s="1" t="s">
        <v>2815</v>
      </c>
      <c r="O5986" s="1" t="s">
        <v>3242</v>
      </c>
      <c r="P5986" s="1" t="s">
        <v>3250</v>
      </c>
      <c r="Q5986" s="1" t="s">
        <v>4685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">
        <v>90</v>
      </c>
      <c r="W5986" t="s">
        <v>5113</v>
      </c>
    </row>
    <row r="5987" spans="1:23" x14ac:dyDescent="0.3">
      <c r="A5987" s="1">
        <v>5986</v>
      </c>
      <c r="B5987" t="s">
        <v>8119</v>
      </c>
      <c r="C5987" s="2">
        <v>43300</v>
      </c>
      <c r="D5987" s="2">
        <v>43306</v>
      </c>
      <c r="E5987" s="1" t="s">
        <v>10147</v>
      </c>
      <c r="F5987" s="1" t="s">
        <v>10709</v>
      </c>
      <c r="G5987" s="1" t="s">
        <v>559</v>
      </c>
      <c r="H5987" s="1" t="s">
        <v>793</v>
      </c>
      <c r="I5987" s="1" t="s">
        <v>796</v>
      </c>
      <c r="J5987" s="1" t="s">
        <v>1210</v>
      </c>
      <c r="K5987" s="1" t="s">
        <v>1362</v>
      </c>
      <c r="L5987" s="1">
        <v>39401</v>
      </c>
      <c r="M5987" s="1" t="s">
        <v>1376</v>
      </c>
      <c r="N5987" s="1" t="s">
        <v>2941</v>
      </c>
      <c r="O5987" s="1" t="s">
        <v>3243</v>
      </c>
      <c r="P5987" s="1" t="s">
        <v>3253</v>
      </c>
      <c r="Q5987" s="1" t="s">
        <v>4813</v>
      </c>
      <c r="R5987" s="1">
        <v>77.56</v>
      </c>
      <c r="S5987" s="1">
        <v>2</v>
      </c>
      <c r="T5987" s="1">
        <v>0</v>
      </c>
      <c r="U5987" s="1">
        <v>35.677599999999998</v>
      </c>
      <c r="V5987" t="s">
        <v>90</v>
      </c>
      <c r="W5987" t="s">
        <v>5113</v>
      </c>
    </row>
    <row r="5988" spans="1:23" x14ac:dyDescent="0.3">
      <c r="A5988" s="1">
        <v>5987</v>
      </c>
      <c r="B5988" t="s">
        <v>8119</v>
      </c>
      <c r="C5988" s="2">
        <v>43300</v>
      </c>
      <c r="D5988" s="2">
        <v>43306</v>
      </c>
      <c r="E5988" s="1" t="s">
        <v>10147</v>
      </c>
      <c r="F5988" s="1" t="s">
        <v>10709</v>
      </c>
      <c r="G5988" s="1" t="s">
        <v>559</v>
      </c>
      <c r="H5988" s="1" t="s">
        <v>793</v>
      </c>
      <c r="I5988" s="1" t="s">
        <v>796</v>
      </c>
      <c r="J5988" s="1" t="s">
        <v>1210</v>
      </c>
      <c r="K5988" s="1" t="s">
        <v>1362</v>
      </c>
      <c r="L5988" s="1">
        <v>39401</v>
      </c>
      <c r="M5988" s="1" t="s">
        <v>1376</v>
      </c>
      <c r="N5988" s="1" t="s">
        <v>1590</v>
      </c>
      <c r="O5988" s="1" t="s">
        <v>3243</v>
      </c>
      <c r="P5988" s="1" t="s">
        <v>3249</v>
      </c>
      <c r="Q5988" s="1" t="s">
        <v>3473</v>
      </c>
      <c r="R5988" s="1">
        <v>87.92</v>
      </c>
      <c r="S5988" s="1">
        <v>4</v>
      </c>
      <c r="T5988" s="1">
        <v>0</v>
      </c>
      <c r="U5988" s="1">
        <v>0.87919999999999732</v>
      </c>
      <c r="V5988" t="s">
        <v>90</v>
      </c>
      <c r="W5988" t="s">
        <v>5113</v>
      </c>
    </row>
    <row r="5989" spans="1:23" x14ac:dyDescent="0.3">
      <c r="A5989" s="1">
        <v>5988</v>
      </c>
      <c r="B5989" t="s">
        <v>8119</v>
      </c>
      <c r="C5989" s="2">
        <v>43300</v>
      </c>
      <c r="D5989" s="2">
        <v>43306</v>
      </c>
      <c r="E5989" s="1" t="s">
        <v>10147</v>
      </c>
      <c r="F5989" s="1" t="s">
        <v>10709</v>
      </c>
      <c r="G5989" s="1" t="s">
        <v>559</v>
      </c>
      <c r="H5989" s="1" t="s">
        <v>793</v>
      </c>
      <c r="I5989" s="1" t="s">
        <v>796</v>
      </c>
      <c r="J5989" s="1" t="s">
        <v>1210</v>
      </c>
      <c r="K5989" s="1" t="s">
        <v>1362</v>
      </c>
      <c r="L5989" s="1">
        <v>39401</v>
      </c>
      <c r="M5989" s="1" t="s">
        <v>1376</v>
      </c>
      <c r="N5989" s="1" t="s">
        <v>2902</v>
      </c>
      <c r="O5989" s="1" t="s">
        <v>3243</v>
      </c>
      <c r="P5989" s="1" t="s">
        <v>3255</v>
      </c>
      <c r="Q5989" s="1" t="s">
        <v>4771</v>
      </c>
      <c r="R5989" s="1">
        <v>245.94</v>
      </c>
      <c r="S5989" s="1">
        <v>6</v>
      </c>
      <c r="T5989" s="1">
        <v>0</v>
      </c>
      <c r="U5989" s="1">
        <v>120.51060000000001</v>
      </c>
      <c r="V5989" t="s">
        <v>90</v>
      </c>
      <c r="W5989" t="s">
        <v>5113</v>
      </c>
    </row>
    <row r="5990" spans="1:23" x14ac:dyDescent="0.3">
      <c r="A5990" s="1">
        <v>5989</v>
      </c>
      <c r="B5990" t="s">
        <v>8119</v>
      </c>
      <c r="C5990" s="2">
        <v>43300</v>
      </c>
      <c r="D5990" s="2">
        <v>43306</v>
      </c>
      <c r="E5990" s="1" t="s">
        <v>10147</v>
      </c>
      <c r="F5990" s="1" t="s">
        <v>10709</v>
      </c>
      <c r="G5990" s="1" t="s">
        <v>559</v>
      </c>
      <c r="H5990" s="1" t="s">
        <v>793</v>
      </c>
      <c r="I5990" s="1" t="s">
        <v>796</v>
      </c>
      <c r="J5990" s="1" t="s">
        <v>1210</v>
      </c>
      <c r="K5990" s="1" t="s">
        <v>1362</v>
      </c>
      <c r="L5990" s="1">
        <v>39401</v>
      </c>
      <c r="M5990" s="1" t="s">
        <v>1376</v>
      </c>
      <c r="N5990" s="1" t="s">
        <v>1860</v>
      </c>
      <c r="O5990" s="1" t="s">
        <v>3243</v>
      </c>
      <c r="P5990" s="1" t="s">
        <v>3253</v>
      </c>
      <c r="Q5990" s="1" t="s">
        <v>3743</v>
      </c>
      <c r="R5990" s="1">
        <v>8.6</v>
      </c>
      <c r="S5990" s="1">
        <v>1</v>
      </c>
      <c r="T5990" s="1">
        <v>0</v>
      </c>
      <c r="U5990" s="1">
        <v>4.0419999999999998</v>
      </c>
      <c r="V5990" t="s">
        <v>90</v>
      </c>
      <c r="W5990" t="s">
        <v>5113</v>
      </c>
    </row>
    <row r="5991" spans="1:23" x14ac:dyDescent="0.3">
      <c r="A5991" s="1">
        <v>5990</v>
      </c>
      <c r="B5991" t="s">
        <v>8119</v>
      </c>
      <c r="C5991" s="2">
        <v>43300</v>
      </c>
      <c r="D5991" s="2">
        <v>43306</v>
      </c>
      <c r="E5991" s="1" t="s">
        <v>10147</v>
      </c>
      <c r="F5991" s="1" t="s">
        <v>10709</v>
      </c>
      <c r="G5991" s="1" t="s">
        <v>559</v>
      </c>
      <c r="H5991" s="1" t="s">
        <v>793</v>
      </c>
      <c r="I5991" s="1" t="s">
        <v>796</v>
      </c>
      <c r="J5991" s="1" t="s">
        <v>1210</v>
      </c>
      <c r="K5991" s="1" t="s">
        <v>1362</v>
      </c>
      <c r="L5991" s="1">
        <v>39401</v>
      </c>
      <c r="M5991" s="1" t="s">
        <v>1376</v>
      </c>
      <c r="N5991" s="1" t="s">
        <v>3039</v>
      </c>
      <c r="O5991" s="1" t="s">
        <v>3242</v>
      </c>
      <c r="P5991" s="1" t="s">
        <v>3245</v>
      </c>
      <c r="Q5991" s="1" t="s">
        <v>4909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">
        <v>90</v>
      </c>
      <c r="W5991" t="s">
        <v>5113</v>
      </c>
    </row>
    <row r="5992" spans="1:23" x14ac:dyDescent="0.3">
      <c r="A5992" s="1">
        <v>5991</v>
      </c>
      <c r="B5992" t="s">
        <v>8120</v>
      </c>
      <c r="C5992" s="2">
        <v>43723</v>
      </c>
      <c r="D5992" s="2">
        <v>43729</v>
      </c>
      <c r="E5992" s="1" t="s">
        <v>10147</v>
      </c>
      <c r="F5992" s="1" t="s">
        <v>10451</v>
      </c>
      <c r="G5992" s="1" t="s">
        <v>301</v>
      </c>
      <c r="H5992" s="1" t="s">
        <v>793</v>
      </c>
      <c r="I5992" s="1" t="s">
        <v>796</v>
      </c>
      <c r="J5992" s="1" t="s">
        <v>798</v>
      </c>
      <c r="K5992" s="1" t="s">
        <v>1329</v>
      </c>
      <c r="L5992" s="1">
        <v>90049</v>
      </c>
      <c r="M5992" s="1" t="s">
        <v>1377</v>
      </c>
      <c r="N5992" s="1" t="s">
        <v>2558</v>
      </c>
      <c r="O5992" s="1" t="s">
        <v>3243</v>
      </c>
      <c r="P5992" s="1" t="s">
        <v>3253</v>
      </c>
      <c r="Q5992" s="1" t="s">
        <v>4426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">
        <v>731</v>
      </c>
      <c r="W5992" t="s">
        <v>5113</v>
      </c>
    </row>
    <row r="5993" spans="1:23" x14ac:dyDescent="0.3">
      <c r="A5993" s="1">
        <v>5992</v>
      </c>
      <c r="B5993" t="s">
        <v>8120</v>
      </c>
      <c r="C5993" s="2">
        <v>43723</v>
      </c>
      <c r="D5993" s="2">
        <v>43729</v>
      </c>
      <c r="E5993" s="1" t="s">
        <v>10147</v>
      </c>
      <c r="F5993" s="1" t="s">
        <v>10451</v>
      </c>
      <c r="G5993" s="1" t="s">
        <v>301</v>
      </c>
      <c r="H5993" s="1" t="s">
        <v>793</v>
      </c>
      <c r="I5993" s="1" t="s">
        <v>796</v>
      </c>
      <c r="J5993" s="1" t="s">
        <v>798</v>
      </c>
      <c r="K5993" s="1" t="s">
        <v>1329</v>
      </c>
      <c r="L5993" s="1">
        <v>90049</v>
      </c>
      <c r="M5993" s="1" t="s">
        <v>1377</v>
      </c>
      <c r="N5993" s="1" t="s">
        <v>1574</v>
      </c>
      <c r="O5993" s="1" t="s">
        <v>3244</v>
      </c>
      <c r="P5993" s="1" t="s">
        <v>3252</v>
      </c>
      <c r="Q5993" s="1" t="s">
        <v>3457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">
        <v>731</v>
      </c>
      <c r="W5993" t="s">
        <v>5113</v>
      </c>
    </row>
    <row r="5994" spans="1:23" x14ac:dyDescent="0.3">
      <c r="A5994" s="1">
        <v>5993</v>
      </c>
      <c r="B5994" t="s">
        <v>8120</v>
      </c>
      <c r="C5994" s="2">
        <v>43723</v>
      </c>
      <c r="D5994" s="2">
        <v>43729</v>
      </c>
      <c r="E5994" s="1" t="s">
        <v>10147</v>
      </c>
      <c r="F5994" s="1" t="s">
        <v>10451</v>
      </c>
      <c r="G5994" s="1" t="s">
        <v>301</v>
      </c>
      <c r="H5994" s="1" t="s">
        <v>793</v>
      </c>
      <c r="I5994" s="1" t="s">
        <v>796</v>
      </c>
      <c r="J5994" s="1" t="s">
        <v>798</v>
      </c>
      <c r="K5994" s="1" t="s">
        <v>1329</v>
      </c>
      <c r="L5994" s="1">
        <v>90049</v>
      </c>
      <c r="M5994" s="1" t="s">
        <v>1377</v>
      </c>
      <c r="N5994" s="1" t="s">
        <v>1769</v>
      </c>
      <c r="O5994" s="1" t="s">
        <v>3242</v>
      </c>
      <c r="P5994" s="1" t="s">
        <v>3246</v>
      </c>
      <c r="Q5994" s="1" t="s">
        <v>3652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">
        <v>731</v>
      </c>
      <c r="W5994" t="s">
        <v>5113</v>
      </c>
    </row>
    <row r="5995" spans="1:23" x14ac:dyDescent="0.3">
      <c r="A5995" s="1">
        <v>5994</v>
      </c>
      <c r="B5995" t="s">
        <v>8121</v>
      </c>
      <c r="C5995" s="2">
        <v>43445</v>
      </c>
      <c r="D5995" s="2">
        <v>43445</v>
      </c>
      <c r="E5995" s="1" t="s">
        <v>10149</v>
      </c>
      <c r="F5995" s="1" t="s">
        <v>10524</v>
      </c>
      <c r="G5995" s="1" t="s">
        <v>374</v>
      </c>
      <c r="H5995" s="1" t="s">
        <v>794</v>
      </c>
      <c r="I5995" s="1" t="s">
        <v>796</v>
      </c>
      <c r="J5995" s="1" t="s">
        <v>835</v>
      </c>
      <c r="K5995" s="1" t="s">
        <v>1351</v>
      </c>
      <c r="L5995" s="1">
        <v>43229</v>
      </c>
      <c r="M5995" s="1" t="s">
        <v>1379</v>
      </c>
      <c r="N5995" s="1" t="s">
        <v>2100</v>
      </c>
      <c r="O5995" s="1" t="s">
        <v>3243</v>
      </c>
      <c r="P5995" s="1" t="s">
        <v>3249</v>
      </c>
      <c r="Q5995" s="1" t="s">
        <v>3981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">
        <v>320</v>
      </c>
      <c r="W5995" t="s">
        <v>5113</v>
      </c>
    </row>
    <row r="5996" spans="1:23" x14ac:dyDescent="0.3">
      <c r="A5996" s="1">
        <v>5995</v>
      </c>
      <c r="B5996" t="s">
        <v>8121</v>
      </c>
      <c r="C5996" s="2">
        <v>43445</v>
      </c>
      <c r="D5996" s="2">
        <v>43445</v>
      </c>
      <c r="E5996" s="1" t="s">
        <v>10149</v>
      </c>
      <c r="F5996" s="1" t="s">
        <v>10524</v>
      </c>
      <c r="G5996" s="1" t="s">
        <v>374</v>
      </c>
      <c r="H5996" s="1" t="s">
        <v>794</v>
      </c>
      <c r="I5996" s="1" t="s">
        <v>796</v>
      </c>
      <c r="J5996" s="1" t="s">
        <v>835</v>
      </c>
      <c r="K5996" s="1" t="s">
        <v>1351</v>
      </c>
      <c r="L5996" s="1">
        <v>43229</v>
      </c>
      <c r="M5996" s="1" t="s">
        <v>1379</v>
      </c>
      <c r="N5996" s="1" t="s">
        <v>2946</v>
      </c>
      <c r="O5996" s="1" t="s">
        <v>3243</v>
      </c>
      <c r="P5996" s="1" t="s">
        <v>3259</v>
      </c>
      <c r="Q5996" s="1" t="s">
        <v>4819</v>
      </c>
      <c r="R5996" s="1">
        <v>13.52</v>
      </c>
      <c r="S5996" s="1">
        <v>2</v>
      </c>
      <c r="T5996" s="1">
        <v>0.2</v>
      </c>
      <c r="U5996" s="1">
        <v>1.6899999999999986</v>
      </c>
      <c r="V5996" t="s">
        <v>320</v>
      </c>
      <c r="W5996" t="s">
        <v>5113</v>
      </c>
    </row>
    <row r="5997" spans="1:23" x14ac:dyDescent="0.3">
      <c r="A5997" s="1">
        <v>5996</v>
      </c>
      <c r="B5997" t="s">
        <v>8121</v>
      </c>
      <c r="C5997" s="2">
        <v>43445</v>
      </c>
      <c r="D5997" s="2">
        <v>43445</v>
      </c>
      <c r="E5997" s="1" t="s">
        <v>10149</v>
      </c>
      <c r="F5997" s="1" t="s">
        <v>10524</v>
      </c>
      <c r="G5997" s="1" t="s">
        <v>374</v>
      </c>
      <c r="H5997" s="1" t="s">
        <v>794</v>
      </c>
      <c r="I5997" s="1" t="s">
        <v>796</v>
      </c>
      <c r="J5997" s="1" t="s">
        <v>835</v>
      </c>
      <c r="K5997" s="1" t="s">
        <v>1351</v>
      </c>
      <c r="L5997" s="1">
        <v>43229</v>
      </c>
      <c r="M5997" s="1" t="s">
        <v>1379</v>
      </c>
      <c r="N5997" s="1" t="s">
        <v>2965</v>
      </c>
      <c r="O5997" s="1" t="s">
        <v>3242</v>
      </c>
      <c r="P5997" s="1" t="s">
        <v>3246</v>
      </c>
      <c r="Q5997" s="1" t="s">
        <v>4838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">
        <v>320</v>
      </c>
      <c r="W5997" t="s">
        <v>5113</v>
      </c>
    </row>
    <row r="5998" spans="1:23" x14ac:dyDescent="0.3">
      <c r="A5998" s="1">
        <v>5997</v>
      </c>
      <c r="B5998" t="s">
        <v>8121</v>
      </c>
      <c r="C5998" s="2">
        <v>43445</v>
      </c>
      <c r="D5998" s="2">
        <v>43445</v>
      </c>
      <c r="E5998" s="1" t="s">
        <v>10149</v>
      </c>
      <c r="F5998" s="1" t="s">
        <v>10524</v>
      </c>
      <c r="G5998" s="1" t="s">
        <v>374</v>
      </c>
      <c r="H5998" s="1" t="s">
        <v>794</v>
      </c>
      <c r="I5998" s="1" t="s">
        <v>796</v>
      </c>
      <c r="J5998" s="1" t="s">
        <v>835</v>
      </c>
      <c r="K5998" s="1" t="s">
        <v>1351</v>
      </c>
      <c r="L5998" s="1">
        <v>43229</v>
      </c>
      <c r="M5998" s="1" t="s">
        <v>1379</v>
      </c>
      <c r="N5998" s="1" t="s">
        <v>2023</v>
      </c>
      <c r="O5998" s="1" t="s">
        <v>3243</v>
      </c>
      <c r="P5998" s="1" t="s">
        <v>3254</v>
      </c>
      <c r="Q5998" s="1" t="s">
        <v>4112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">
        <v>320</v>
      </c>
      <c r="W5998" t="s">
        <v>5113</v>
      </c>
    </row>
    <row r="5999" spans="1:23" x14ac:dyDescent="0.3">
      <c r="A5999" s="1">
        <v>5998</v>
      </c>
      <c r="B5999" t="s">
        <v>8121</v>
      </c>
      <c r="C5999" s="2">
        <v>43445</v>
      </c>
      <c r="D5999" s="2">
        <v>43445</v>
      </c>
      <c r="E5999" s="1" t="s">
        <v>10149</v>
      </c>
      <c r="F5999" s="1" t="s">
        <v>10524</v>
      </c>
      <c r="G5999" s="1" t="s">
        <v>374</v>
      </c>
      <c r="H5999" s="1" t="s">
        <v>794</v>
      </c>
      <c r="I5999" s="1" t="s">
        <v>796</v>
      </c>
      <c r="J5999" s="1" t="s">
        <v>835</v>
      </c>
      <c r="K5999" s="1" t="s">
        <v>1351</v>
      </c>
      <c r="L5999" s="1">
        <v>43229</v>
      </c>
      <c r="M5999" s="1" t="s">
        <v>1379</v>
      </c>
      <c r="N5999" s="1" t="s">
        <v>2342</v>
      </c>
      <c r="O5999" s="1" t="s">
        <v>3242</v>
      </c>
      <c r="P5999" s="1" t="s">
        <v>3248</v>
      </c>
      <c r="Q5999" s="1" t="s">
        <v>4217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">
        <v>320</v>
      </c>
      <c r="W5999" t="s">
        <v>5113</v>
      </c>
    </row>
    <row r="6000" spans="1:23" x14ac:dyDescent="0.3">
      <c r="A6000" s="1">
        <v>5999</v>
      </c>
      <c r="B6000" t="s">
        <v>8122</v>
      </c>
      <c r="C6000" s="2">
        <v>42714</v>
      </c>
      <c r="D6000" s="2">
        <v>42718</v>
      </c>
      <c r="E6000" s="1" t="s">
        <v>10147</v>
      </c>
      <c r="F6000" s="1" t="s">
        <v>10214</v>
      </c>
      <c r="G6000" s="1" t="s">
        <v>64</v>
      </c>
      <c r="H6000" s="1" t="s">
        <v>794</v>
      </c>
      <c r="I6000" s="1" t="s">
        <v>796</v>
      </c>
      <c r="J6000" s="1" t="s">
        <v>1257</v>
      </c>
      <c r="K6000" s="1" t="s">
        <v>1372</v>
      </c>
      <c r="L6000" s="1">
        <v>83605</v>
      </c>
      <c r="M6000" s="1" t="s">
        <v>1377</v>
      </c>
      <c r="N6000" s="1" t="s">
        <v>2281</v>
      </c>
      <c r="O6000" s="1" t="s">
        <v>3242</v>
      </c>
      <c r="P6000" s="1" t="s">
        <v>3246</v>
      </c>
      <c r="Q6000" s="1" t="s">
        <v>4155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">
        <v>731</v>
      </c>
      <c r="W6000" t="s">
        <v>5113</v>
      </c>
    </row>
    <row r="6001" spans="1:23" x14ac:dyDescent="0.3">
      <c r="A6001" s="1">
        <v>6000</v>
      </c>
      <c r="B6001" t="s">
        <v>8122</v>
      </c>
      <c r="C6001" s="2">
        <v>42714</v>
      </c>
      <c r="D6001" s="2">
        <v>42718</v>
      </c>
      <c r="E6001" s="1" t="s">
        <v>10147</v>
      </c>
      <c r="F6001" s="1" t="s">
        <v>10214</v>
      </c>
      <c r="G6001" s="1" t="s">
        <v>64</v>
      </c>
      <c r="H6001" s="1" t="s">
        <v>794</v>
      </c>
      <c r="I6001" s="1" t="s">
        <v>796</v>
      </c>
      <c r="J6001" s="1" t="s">
        <v>1257</v>
      </c>
      <c r="K6001" s="1" t="s">
        <v>1372</v>
      </c>
      <c r="L6001" s="1">
        <v>83605</v>
      </c>
      <c r="M6001" s="1" t="s">
        <v>1377</v>
      </c>
      <c r="N6001" s="1" t="s">
        <v>2092</v>
      </c>
      <c r="O6001" s="1" t="s">
        <v>3243</v>
      </c>
      <c r="P6001" s="1" t="s">
        <v>3255</v>
      </c>
      <c r="Q6001" s="1" t="s">
        <v>3973</v>
      </c>
      <c r="R6001" s="1">
        <v>25.92</v>
      </c>
      <c r="S6001" s="1">
        <v>4</v>
      </c>
      <c r="T6001" s="1">
        <v>0</v>
      </c>
      <c r="U6001" s="1">
        <v>12.441600000000001</v>
      </c>
      <c r="V6001" t="s">
        <v>731</v>
      </c>
      <c r="W6001" t="s">
        <v>5113</v>
      </c>
    </row>
    <row r="6002" spans="1:23" x14ac:dyDescent="0.3">
      <c r="A6002" s="1">
        <v>6001</v>
      </c>
      <c r="B6002" t="s">
        <v>8122</v>
      </c>
      <c r="C6002" s="2">
        <v>42714</v>
      </c>
      <c r="D6002" s="2">
        <v>42718</v>
      </c>
      <c r="E6002" s="1" t="s">
        <v>10147</v>
      </c>
      <c r="F6002" s="1" t="s">
        <v>10214</v>
      </c>
      <c r="G6002" s="1" t="s">
        <v>64</v>
      </c>
      <c r="H6002" s="1" t="s">
        <v>794</v>
      </c>
      <c r="I6002" s="1" t="s">
        <v>796</v>
      </c>
      <c r="J6002" s="1" t="s">
        <v>1257</v>
      </c>
      <c r="K6002" s="1" t="s">
        <v>1372</v>
      </c>
      <c r="L6002" s="1">
        <v>83605</v>
      </c>
      <c r="M6002" s="1" t="s">
        <v>1377</v>
      </c>
      <c r="N6002" s="1" t="s">
        <v>1773</v>
      </c>
      <c r="O6002" s="1" t="s">
        <v>3243</v>
      </c>
      <c r="P6002" s="1" t="s">
        <v>3255</v>
      </c>
      <c r="Q6002" s="1" t="s">
        <v>3656</v>
      </c>
      <c r="R6002" s="1">
        <v>91.36</v>
      </c>
      <c r="S6002" s="1">
        <v>4</v>
      </c>
      <c r="T6002" s="1">
        <v>0</v>
      </c>
      <c r="U6002" s="1">
        <v>42.025599999999997</v>
      </c>
      <c r="V6002" t="s">
        <v>731</v>
      </c>
      <c r="W6002" t="s">
        <v>5113</v>
      </c>
    </row>
    <row r="6003" spans="1:23" x14ac:dyDescent="0.3">
      <c r="A6003" s="1">
        <v>6002</v>
      </c>
      <c r="B6003" t="s">
        <v>8123</v>
      </c>
      <c r="C6003" s="2">
        <v>42717</v>
      </c>
      <c r="D6003" s="2">
        <v>42721</v>
      </c>
      <c r="E6003" s="1" t="s">
        <v>10147</v>
      </c>
      <c r="F6003" s="1" t="s">
        <v>10725</v>
      </c>
      <c r="G6003" s="1" t="s">
        <v>575</v>
      </c>
      <c r="H6003" s="1" t="s">
        <v>794</v>
      </c>
      <c r="I6003" s="1" t="s">
        <v>796</v>
      </c>
      <c r="J6003" s="1" t="s">
        <v>839</v>
      </c>
      <c r="K6003" s="1" t="s">
        <v>1343</v>
      </c>
      <c r="L6003" s="1">
        <v>85023</v>
      </c>
      <c r="M6003" s="1" t="s">
        <v>1377</v>
      </c>
      <c r="N6003" s="1" t="s">
        <v>2522</v>
      </c>
      <c r="O6003" s="1" t="s">
        <v>3242</v>
      </c>
      <c r="P6003" s="1" t="s">
        <v>3250</v>
      </c>
      <c r="Q6003" s="1" t="s">
        <v>4392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">
        <v>731</v>
      </c>
      <c r="W6003" t="s">
        <v>5113</v>
      </c>
    </row>
    <row r="6004" spans="1:23" x14ac:dyDescent="0.3">
      <c r="A6004" s="1">
        <v>6003</v>
      </c>
      <c r="B6004" t="s">
        <v>8123</v>
      </c>
      <c r="C6004" s="2">
        <v>42717</v>
      </c>
      <c r="D6004" s="2">
        <v>42721</v>
      </c>
      <c r="E6004" s="1" t="s">
        <v>10147</v>
      </c>
      <c r="F6004" s="1" t="s">
        <v>10725</v>
      </c>
      <c r="G6004" s="1" t="s">
        <v>575</v>
      </c>
      <c r="H6004" s="1" t="s">
        <v>794</v>
      </c>
      <c r="I6004" s="1" t="s">
        <v>796</v>
      </c>
      <c r="J6004" s="1" t="s">
        <v>839</v>
      </c>
      <c r="K6004" s="1" t="s">
        <v>1343</v>
      </c>
      <c r="L6004" s="1">
        <v>85023</v>
      </c>
      <c r="M6004" s="1" t="s">
        <v>1377</v>
      </c>
      <c r="N6004" s="1" t="s">
        <v>1910</v>
      </c>
      <c r="O6004" s="1" t="s">
        <v>3243</v>
      </c>
      <c r="P6004" s="1" t="s">
        <v>3253</v>
      </c>
      <c r="Q6004" s="1" t="s">
        <v>3792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">
        <v>731</v>
      </c>
      <c r="W6004" t="s">
        <v>5113</v>
      </c>
    </row>
    <row r="6005" spans="1:23" x14ac:dyDescent="0.3">
      <c r="A6005" s="1">
        <v>6004</v>
      </c>
      <c r="B6005" t="s">
        <v>8124</v>
      </c>
      <c r="C6005" s="2">
        <v>43729</v>
      </c>
      <c r="D6005" s="2">
        <v>43735</v>
      </c>
      <c r="E6005" s="1" t="s">
        <v>10147</v>
      </c>
      <c r="F6005" s="1" t="s">
        <v>10447</v>
      </c>
      <c r="G6005" s="1" t="s">
        <v>297</v>
      </c>
      <c r="H6005" s="1" t="s">
        <v>793</v>
      </c>
      <c r="I6005" s="1" t="s">
        <v>796</v>
      </c>
      <c r="J6005" s="1" t="s">
        <v>897</v>
      </c>
      <c r="K6005" s="1" t="s">
        <v>1330</v>
      </c>
      <c r="L6005" s="1">
        <v>33142</v>
      </c>
      <c r="M6005" s="1" t="s">
        <v>1376</v>
      </c>
      <c r="N6005" s="1" t="s">
        <v>1482</v>
      </c>
      <c r="O6005" s="1" t="s">
        <v>3243</v>
      </c>
      <c r="P6005" s="1" t="s">
        <v>3253</v>
      </c>
      <c r="Q6005" s="1" t="s">
        <v>3364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">
        <v>90</v>
      </c>
      <c r="W6005" t="s">
        <v>5113</v>
      </c>
    </row>
    <row r="6006" spans="1:23" x14ac:dyDescent="0.3">
      <c r="A6006" s="1">
        <v>6005</v>
      </c>
      <c r="B6006" t="s">
        <v>8125</v>
      </c>
      <c r="C6006" s="2">
        <v>43715</v>
      </c>
      <c r="D6006" s="2">
        <v>43719</v>
      </c>
      <c r="E6006" s="1" t="s">
        <v>10147</v>
      </c>
      <c r="F6006" s="1" t="s">
        <v>10519</v>
      </c>
      <c r="G6006" s="1" t="s">
        <v>369</v>
      </c>
      <c r="H6006" s="1" t="s">
        <v>793</v>
      </c>
      <c r="I6006" s="1" t="s">
        <v>796</v>
      </c>
      <c r="J6006" s="1" t="s">
        <v>798</v>
      </c>
      <c r="K6006" s="1" t="s">
        <v>1329</v>
      </c>
      <c r="L6006" s="1">
        <v>90004</v>
      </c>
      <c r="M6006" s="1" t="s">
        <v>1377</v>
      </c>
      <c r="N6006" s="1" t="s">
        <v>2007</v>
      </c>
      <c r="O6006" s="1" t="s">
        <v>3242</v>
      </c>
      <c r="P6006" s="1" t="s">
        <v>3250</v>
      </c>
      <c r="Q6006" s="1" t="s">
        <v>3889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">
        <v>731</v>
      </c>
      <c r="W6006" t="s">
        <v>5113</v>
      </c>
    </row>
    <row r="6007" spans="1:23" x14ac:dyDescent="0.3">
      <c r="A6007" s="1">
        <v>6006</v>
      </c>
      <c r="B6007" t="s">
        <v>8126</v>
      </c>
      <c r="C6007" s="2">
        <v>43041</v>
      </c>
      <c r="D6007" s="2">
        <v>43046</v>
      </c>
      <c r="E6007" s="1" t="s">
        <v>10147</v>
      </c>
      <c r="F6007" s="1" t="s">
        <v>10723</v>
      </c>
      <c r="G6007" s="1" t="s">
        <v>573</v>
      </c>
      <c r="H6007" s="1" t="s">
        <v>793</v>
      </c>
      <c r="I6007" s="1" t="s">
        <v>796</v>
      </c>
      <c r="J6007" s="1" t="s">
        <v>818</v>
      </c>
      <c r="K6007" s="1" t="s">
        <v>1342</v>
      </c>
      <c r="L6007" s="1">
        <v>12180</v>
      </c>
      <c r="M6007" s="1" t="s">
        <v>1379</v>
      </c>
      <c r="N6007" s="1" t="s">
        <v>2914</v>
      </c>
      <c r="O6007" s="1" t="s">
        <v>3242</v>
      </c>
      <c r="P6007" s="1" t="s">
        <v>3246</v>
      </c>
      <c r="Q6007" s="1" t="s">
        <v>4784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">
        <v>320</v>
      </c>
      <c r="W6007" t="s">
        <v>5113</v>
      </c>
    </row>
    <row r="6008" spans="1:23" x14ac:dyDescent="0.3">
      <c r="A6008" s="1">
        <v>6007</v>
      </c>
      <c r="B6008" t="s">
        <v>8127</v>
      </c>
      <c r="C6008" s="2">
        <v>43810</v>
      </c>
      <c r="D6008" s="2">
        <v>43817</v>
      </c>
      <c r="E6008" s="1" t="s">
        <v>10147</v>
      </c>
      <c r="F6008" s="1" t="s">
        <v>10621</v>
      </c>
      <c r="G6008" s="1" t="s">
        <v>471</v>
      </c>
      <c r="H6008" s="1" t="s">
        <v>794</v>
      </c>
      <c r="I6008" s="1" t="s">
        <v>796</v>
      </c>
      <c r="J6008" s="1" t="s">
        <v>1014</v>
      </c>
      <c r="K6008" s="1" t="s">
        <v>1358</v>
      </c>
      <c r="L6008" s="1">
        <v>2740</v>
      </c>
      <c r="M6008" s="1" t="s">
        <v>1379</v>
      </c>
      <c r="N6008" s="1" t="s">
        <v>2680</v>
      </c>
      <c r="O6008" s="1" t="s">
        <v>3244</v>
      </c>
      <c r="P6008" s="1" t="s">
        <v>3252</v>
      </c>
      <c r="Q6008" s="1" t="s">
        <v>4547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">
        <v>320</v>
      </c>
      <c r="W6008" t="s">
        <v>5113</v>
      </c>
    </row>
    <row r="6009" spans="1:23" x14ac:dyDescent="0.3">
      <c r="A6009" s="1">
        <v>6008</v>
      </c>
      <c r="B6009" t="s">
        <v>8128</v>
      </c>
      <c r="C6009" s="2">
        <v>43556</v>
      </c>
      <c r="D6009" s="2">
        <v>43558</v>
      </c>
      <c r="E6009" s="1" t="s">
        <v>10148</v>
      </c>
      <c r="F6009" s="1" t="s">
        <v>10484</v>
      </c>
      <c r="G6009" s="1" t="s">
        <v>334</v>
      </c>
      <c r="H6009" s="1" t="s">
        <v>794</v>
      </c>
      <c r="I6009" s="1" t="s">
        <v>796</v>
      </c>
      <c r="J6009" s="1" t="s">
        <v>956</v>
      </c>
      <c r="K6009" s="1" t="s">
        <v>1347</v>
      </c>
      <c r="L6009" s="1">
        <v>29501</v>
      </c>
      <c r="M6009" s="1" t="s">
        <v>1376</v>
      </c>
      <c r="N6009" s="1" t="s">
        <v>1481</v>
      </c>
      <c r="O6009" s="1" t="s">
        <v>3242</v>
      </c>
      <c r="P6009" s="1" t="s">
        <v>3250</v>
      </c>
      <c r="Q6009" s="1" t="s">
        <v>3363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">
        <v>90</v>
      </c>
      <c r="W6009" t="s">
        <v>5113</v>
      </c>
    </row>
    <row r="6010" spans="1:23" x14ac:dyDescent="0.3">
      <c r="A6010" s="1">
        <v>6009</v>
      </c>
      <c r="B6010" t="s">
        <v>8129</v>
      </c>
      <c r="C6010" s="2">
        <v>43099</v>
      </c>
      <c r="D6010" s="2">
        <v>43103</v>
      </c>
      <c r="E6010" s="1" t="s">
        <v>10147</v>
      </c>
      <c r="F6010" s="1" t="s">
        <v>10202</v>
      </c>
      <c r="G6010" s="1" t="s">
        <v>52</v>
      </c>
      <c r="H6010" s="1" t="s">
        <v>793</v>
      </c>
      <c r="I6010" s="1" t="s">
        <v>796</v>
      </c>
      <c r="J6010" s="1" t="s">
        <v>798</v>
      </c>
      <c r="K6010" s="1" t="s">
        <v>1329</v>
      </c>
      <c r="L6010" s="1">
        <v>90049</v>
      </c>
      <c r="M6010" s="1" t="s">
        <v>1377</v>
      </c>
      <c r="N6010" s="1" t="s">
        <v>2518</v>
      </c>
      <c r="O6010" s="1" t="s">
        <v>3243</v>
      </c>
      <c r="P6010" s="1" t="s">
        <v>3255</v>
      </c>
      <c r="Q6010" s="1" t="s">
        <v>4388</v>
      </c>
      <c r="R6010" s="1">
        <v>68.52</v>
      </c>
      <c r="S6010" s="1">
        <v>3</v>
      </c>
      <c r="T6010" s="1">
        <v>0</v>
      </c>
      <c r="U6010" s="1">
        <v>31.519199999999998</v>
      </c>
      <c r="V6010" t="s">
        <v>731</v>
      </c>
      <c r="W6010" t="s">
        <v>5113</v>
      </c>
    </row>
    <row r="6011" spans="1:23" x14ac:dyDescent="0.3">
      <c r="A6011" s="1">
        <v>6010</v>
      </c>
      <c r="B6011" t="s">
        <v>8129</v>
      </c>
      <c r="C6011" s="2">
        <v>43099</v>
      </c>
      <c r="D6011" s="2">
        <v>43103</v>
      </c>
      <c r="E6011" s="1" t="s">
        <v>10147</v>
      </c>
      <c r="F6011" s="1" t="s">
        <v>10202</v>
      </c>
      <c r="G6011" s="1" t="s">
        <v>52</v>
      </c>
      <c r="H6011" s="1" t="s">
        <v>793</v>
      </c>
      <c r="I6011" s="1" t="s">
        <v>796</v>
      </c>
      <c r="J6011" s="1" t="s">
        <v>798</v>
      </c>
      <c r="K6011" s="1" t="s">
        <v>1329</v>
      </c>
      <c r="L6011" s="1">
        <v>90049</v>
      </c>
      <c r="M6011" s="1" t="s">
        <v>1377</v>
      </c>
      <c r="N6011" s="1" t="s">
        <v>1732</v>
      </c>
      <c r="O6011" s="1" t="s">
        <v>3243</v>
      </c>
      <c r="P6011" s="1" t="s">
        <v>3249</v>
      </c>
      <c r="Q6011" s="1" t="s">
        <v>3614</v>
      </c>
      <c r="R6011" s="1">
        <v>74.94</v>
      </c>
      <c r="S6011" s="1">
        <v>3</v>
      </c>
      <c r="T6011" s="1">
        <v>0</v>
      </c>
      <c r="U6011" s="1">
        <v>14.238599999999995</v>
      </c>
      <c r="V6011" t="s">
        <v>731</v>
      </c>
      <c r="W6011" t="s">
        <v>5112</v>
      </c>
    </row>
    <row r="6012" spans="1:23" x14ac:dyDescent="0.3">
      <c r="A6012" s="1">
        <v>6011</v>
      </c>
      <c r="B6012" t="s">
        <v>8129</v>
      </c>
      <c r="C6012" s="2">
        <v>43099</v>
      </c>
      <c r="D6012" s="2">
        <v>43103</v>
      </c>
      <c r="E6012" s="1" t="s">
        <v>10147</v>
      </c>
      <c r="F6012" s="1" t="s">
        <v>10202</v>
      </c>
      <c r="G6012" s="1" t="s">
        <v>52</v>
      </c>
      <c r="H6012" s="1" t="s">
        <v>793</v>
      </c>
      <c r="I6012" s="1" t="s">
        <v>796</v>
      </c>
      <c r="J6012" s="1" t="s">
        <v>798</v>
      </c>
      <c r="K6012" s="1" t="s">
        <v>1329</v>
      </c>
      <c r="L6012" s="1">
        <v>90049</v>
      </c>
      <c r="M6012" s="1" t="s">
        <v>1377</v>
      </c>
      <c r="N6012" s="1" t="s">
        <v>2048</v>
      </c>
      <c r="O6012" s="1" t="s">
        <v>3244</v>
      </c>
      <c r="P6012" s="1" t="s">
        <v>3260</v>
      </c>
      <c r="Q6012" s="1" t="s">
        <v>3930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">
        <v>731</v>
      </c>
      <c r="W6012" t="s">
        <v>5112</v>
      </c>
    </row>
    <row r="6013" spans="1:23" x14ac:dyDescent="0.3">
      <c r="A6013" s="1">
        <v>6012</v>
      </c>
      <c r="B6013" t="s">
        <v>8129</v>
      </c>
      <c r="C6013" s="2">
        <v>43099</v>
      </c>
      <c r="D6013" s="2">
        <v>43103</v>
      </c>
      <c r="E6013" s="1" t="s">
        <v>10147</v>
      </c>
      <c r="F6013" s="1" t="s">
        <v>10202</v>
      </c>
      <c r="G6013" s="1" t="s">
        <v>52</v>
      </c>
      <c r="H6013" s="1" t="s">
        <v>793</v>
      </c>
      <c r="I6013" s="1" t="s">
        <v>796</v>
      </c>
      <c r="J6013" s="1" t="s">
        <v>798</v>
      </c>
      <c r="K6013" s="1" t="s">
        <v>1329</v>
      </c>
      <c r="L6013" s="1">
        <v>90049</v>
      </c>
      <c r="M6013" s="1" t="s">
        <v>1377</v>
      </c>
      <c r="N6013" s="1" t="s">
        <v>1611</v>
      </c>
      <c r="O6013" s="1" t="s">
        <v>3243</v>
      </c>
      <c r="P6013" s="1" t="s">
        <v>3257</v>
      </c>
      <c r="Q6013" s="1" t="s">
        <v>3494</v>
      </c>
      <c r="R6013" s="1">
        <v>271.44</v>
      </c>
      <c r="S6013" s="1">
        <v>3</v>
      </c>
      <c r="T6013" s="1">
        <v>0</v>
      </c>
      <c r="U6013" s="1">
        <v>122.148</v>
      </c>
      <c r="V6013" t="s">
        <v>731</v>
      </c>
      <c r="W6013" t="s">
        <v>5112</v>
      </c>
    </row>
    <row r="6014" spans="1:23" x14ac:dyDescent="0.3">
      <c r="A6014" s="1">
        <v>6013</v>
      </c>
      <c r="B6014" t="s">
        <v>8129</v>
      </c>
      <c r="C6014" s="2">
        <v>43099</v>
      </c>
      <c r="D6014" s="2">
        <v>43103</v>
      </c>
      <c r="E6014" s="1" t="s">
        <v>10147</v>
      </c>
      <c r="F6014" s="1" t="s">
        <v>10202</v>
      </c>
      <c r="G6014" s="1" t="s">
        <v>52</v>
      </c>
      <c r="H6014" s="1" t="s">
        <v>793</v>
      </c>
      <c r="I6014" s="1" t="s">
        <v>796</v>
      </c>
      <c r="J6014" s="1" t="s">
        <v>798</v>
      </c>
      <c r="K6014" s="1" t="s">
        <v>1329</v>
      </c>
      <c r="L6014" s="1">
        <v>90049</v>
      </c>
      <c r="M6014" s="1" t="s">
        <v>1377</v>
      </c>
      <c r="N6014" s="1" t="s">
        <v>2571</v>
      </c>
      <c r="O6014" s="1" t="s">
        <v>3244</v>
      </c>
      <c r="P6014" s="1" t="s">
        <v>3252</v>
      </c>
      <c r="Q6014" s="1" t="s">
        <v>4438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">
        <v>731</v>
      </c>
      <c r="W6014" t="s">
        <v>5112</v>
      </c>
    </row>
    <row r="6015" spans="1:23" x14ac:dyDescent="0.3">
      <c r="A6015" s="1">
        <v>6014</v>
      </c>
      <c r="B6015" t="s">
        <v>8130</v>
      </c>
      <c r="C6015" s="2">
        <v>43169</v>
      </c>
      <c r="D6015" s="2">
        <v>43170</v>
      </c>
      <c r="E6015" s="1" t="s">
        <v>10148</v>
      </c>
      <c r="F6015" s="1" t="s">
        <v>10730</v>
      </c>
      <c r="G6015" s="1" t="s">
        <v>580</v>
      </c>
      <c r="H6015" s="1" t="s">
        <v>795</v>
      </c>
      <c r="I6015" s="1" t="s">
        <v>796</v>
      </c>
      <c r="J6015" s="1" t="s">
        <v>798</v>
      </c>
      <c r="K6015" s="1" t="s">
        <v>1329</v>
      </c>
      <c r="L6015" s="1">
        <v>90008</v>
      </c>
      <c r="M6015" s="1" t="s">
        <v>1377</v>
      </c>
      <c r="N6015" s="1" t="s">
        <v>2482</v>
      </c>
      <c r="O6015" s="1" t="s">
        <v>3243</v>
      </c>
      <c r="P6015" s="1" t="s">
        <v>3255</v>
      </c>
      <c r="Q6015" s="1" t="s">
        <v>4353</v>
      </c>
      <c r="R6015" s="1">
        <v>14.9</v>
      </c>
      <c r="S6015" s="1">
        <v>5</v>
      </c>
      <c r="T6015" s="1">
        <v>0</v>
      </c>
      <c r="U6015" s="1">
        <v>7.1519999999999992</v>
      </c>
      <c r="V6015" t="s">
        <v>731</v>
      </c>
      <c r="W6015" t="s">
        <v>5112</v>
      </c>
    </row>
    <row r="6016" spans="1:23" x14ac:dyDescent="0.3">
      <c r="A6016" s="1">
        <v>6015</v>
      </c>
      <c r="B6016" t="s">
        <v>8130</v>
      </c>
      <c r="C6016" s="2">
        <v>43169</v>
      </c>
      <c r="D6016" s="2">
        <v>43170</v>
      </c>
      <c r="E6016" s="1" t="s">
        <v>10148</v>
      </c>
      <c r="F6016" s="1" t="s">
        <v>10730</v>
      </c>
      <c r="G6016" s="1" t="s">
        <v>580</v>
      </c>
      <c r="H6016" s="1" t="s">
        <v>795</v>
      </c>
      <c r="I6016" s="1" t="s">
        <v>796</v>
      </c>
      <c r="J6016" s="1" t="s">
        <v>798</v>
      </c>
      <c r="K6016" s="1" t="s">
        <v>1329</v>
      </c>
      <c r="L6016" s="1">
        <v>90008</v>
      </c>
      <c r="M6016" s="1" t="s">
        <v>1377</v>
      </c>
      <c r="N6016" s="1" t="s">
        <v>2528</v>
      </c>
      <c r="O6016" s="1" t="s">
        <v>3244</v>
      </c>
      <c r="P6016" s="1" t="s">
        <v>3252</v>
      </c>
      <c r="Q6016" s="1" t="s">
        <v>4398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">
        <v>731</v>
      </c>
      <c r="W6016" t="s">
        <v>5113</v>
      </c>
    </row>
    <row r="6017" spans="1:23" x14ac:dyDescent="0.3">
      <c r="A6017" s="1">
        <v>6016</v>
      </c>
      <c r="B6017" t="s">
        <v>8131</v>
      </c>
      <c r="C6017" s="2">
        <v>42466</v>
      </c>
      <c r="D6017" s="2">
        <v>42472</v>
      </c>
      <c r="E6017" s="1" t="s">
        <v>10147</v>
      </c>
      <c r="F6017" s="1" t="s">
        <v>10822</v>
      </c>
      <c r="G6017" s="1" t="s">
        <v>672</v>
      </c>
      <c r="H6017" s="1" t="s">
        <v>794</v>
      </c>
      <c r="I6017" s="1" t="s">
        <v>796</v>
      </c>
      <c r="J6017" s="1" t="s">
        <v>798</v>
      </c>
      <c r="K6017" s="1" t="s">
        <v>1329</v>
      </c>
      <c r="L6017" s="1">
        <v>90049</v>
      </c>
      <c r="M6017" s="1" t="s">
        <v>1377</v>
      </c>
      <c r="N6017" s="1" t="s">
        <v>3142</v>
      </c>
      <c r="O6017" s="1" t="s">
        <v>3242</v>
      </c>
      <c r="P6017" s="1" t="s">
        <v>3250</v>
      </c>
      <c r="Q6017" s="1" t="s">
        <v>5013</v>
      </c>
      <c r="R6017" s="1">
        <v>91.96</v>
      </c>
      <c r="S6017" s="1">
        <v>2</v>
      </c>
      <c r="T6017" s="1">
        <v>0</v>
      </c>
      <c r="U6017" s="1">
        <v>15.633199999999988</v>
      </c>
      <c r="V6017" t="s">
        <v>731</v>
      </c>
      <c r="W6017" t="s">
        <v>5113</v>
      </c>
    </row>
    <row r="6018" spans="1:23" x14ac:dyDescent="0.3">
      <c r="A6018" s="1">
        <v>6017</v>
      </c>
      <c r="B6018" t="s">
        <v>8131</v>
      </c>
      <c r="C6018" s="2">
        <v>42466</v>
      </c>
      <c r="D6018" s="2">
        <v>42472</v>
      </c>
      <c r="E6018" s="1" t="s">
        <v>10147</v>
      </c>
      <c r="F6018" s="1" t="s">
        <v>10822</v>
      </c>
      <c r="G6018" s="1" t="s">
        <v>672</v>
      </c>
      <c r="H6018" s="1" t="s">
        <v>794</v>
      </c>
      <c r="I6018" s="1" t="s">
        <v>796</v>
      </c>
      <c r="J6018" s="1" t="s">
        <v>798</v>
      </c>
      <c r="K6018" s="1" t="s">
        <v>1329</v>
      </c>
      <c r="L6018" s="1">
        <v>90049</v>
      </c>
      <c r="M6018" s="1" t="s">
        <v>1377</v>
      </c>
      <c r="N6018" s="1" t="s">
        <v>1663</v>
      </c>
      <c r="O6018" s="1" t="s">
        <v>3242</v>
      </c>
      <c r="P6018" s="1" t="s">
        <v>3250</v>
      </c>
      <c r="Q6018" s="1" t="s">
        <v>3545</v>
      </c>
      <c r="R6018" s="1">
        <v>33.11</v>
      </c>
      <c r="S6018" s="1">
        <v>7</v>
      </c>
      <c r="T6018" s="1">
        <v>0</v>
      </c>
      <c r="U6018" s="1">
        <v>12.912900000000004</v>
      </c>
      <c r="V6018" t="s">
        <v>731</v>
      </c>
      <c r="W6018" t="s">
        <v>5112</v>
      </c>
    </row>
    <row r="6019" spans="1:23" x14ac:dyDescent="0.3">
      <c r="A6019" s="1">
        <v>6018</v>
      </c>
      <c r="B6019" t="s">
        <v>8131</v>
      </c>
      <c r="C6019" s="2">
        <v>42466</v>
      </c>
      <c r="D6019" s="2">
        <v>42472</v>
      </c>
      <c r="E6019" s="1" t="s">
        <v>10147</v>
      </c>
      <c r="F6019" s="1" t="s">
        <v>10822</v>
      </c>
      <c r="G6019" s="1" t="s">
        <v>672</v>
      </c>
      <c r="H6019" s="1" t="s">
        <v>794</v>
      </c>
      <c r="I6019" s="1" t="s">
        <v>796</v>
      </c>
      <c r="J6019" s="1" t="s">
        <v>798</v>
      </c>
      <c r="K6019" s="1" t="s">
        <v>1329</v>
      </c>
      <c r="L6019" s="1">
        <v>90049</v>
      </c>
      <c r="M6019" s="1" t="s">
        <v>1377</v>
      </c>
      <c r="N6019" s="1" t="s">
        <v>2545</v>
      </c>
      <c r="O6019" s="1" t="s">
        <v>3243</v>
      </c>
      <c r="P6019" s="1" t="s">
        <v>3255</v>
      </c>
      <c r="Q6019" s="1" t="s">
        <v>4414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">
        <v>731</v>
      </c>
      <c r="W6019" t="s">
        <v>5112</v>
      </c>
    </row>
    <row r="6020" spans="1:23" x14ac:dyDescent="0.3">
      <c r="A6020" s="1">
        <v>6019</v>
      </c>
      <c r="B6020" t="s">
        <v>8131</v>
      </c>
      <c r="C6020" s="2">
        <v>42466</v>
      </c>
      <c r="D6020" s="2">
        <v>42472</v>
      </c>
      <c r="E6020" s="1" t="s">
        <v>10147</v>
      </c>
      <c r="F6020" s="1" t="s">
        <v>10822</v>
      </c>
      <c r="G6020" s="1" t="s">
        <v>672</v>
      </c>
      <c r="H6020" s="1" t="s">
        <v>794</v>
      </c>
      <c r="I6020" s="1" t="s">
        <v>796</v>
      </c>
      <c r="J6020" s="1" t="s">
        <v>798</v>
      </c>
      <c r="K6020" s="1" t="s">
        <v>1329</v>
      </c>
      <c r="L6020" s="1">
        <v>90049</v>
      </c>
      <c r="M6020" s="1" t="s">
        <v>1377</v>
      </c>
      <c r="N6020" s="1" t="s">
        <v>2866</v>
      </c>
      <c r="O6020" s="1" t="s">
        <v>3243</v>
      </c>
      <c r="P6020" s="1" t="s">
        <v>3255</v>
      </c>
      <c r="Q6020" s="1" t="s">
        <v>4735</v>
      </c>
      <c r="R6020" s="1">
        <v>55.48</v>
      </c>
      <c r="S6020" s="1">
        <v>1</v>
      </c>
      <c r="T6020" s="1">
        <v>0</v>
      </c>
      <c r="U6020" s="1">
        <v>26.630399999999998</v>
      </c>
      <c r="V6020" t="s">
        <v>731</v>
      </c>
      <c r="W6020" t="s">
        <v>5112</v>
      </c>
    </row>
    <row r="6021" spans="1:23" x14ac:dyDescent="0.3">
      <c r="A6021" s="1">
        <v>6020</v>
      </c>
      <c r="B6021" t="s">
        <v>8132</v>
      </c>
      <c r="C6021" s="2">
        <v>42648</v>
      </c>
      <c r="D6021" s="2">
        <v>42653</v>
      </c>
      <c r="E6021" s="1" t="s">
        <v>10146</v>
      </c>
      <c r="F6021" s="1" t="s">
        <v>10781</v>
      </c>
      <c r="G6021" s="1" t="s">
        <v>631</v>
      </c>
      <c r="H6021" s="1" t="s">
        <v>793</v>
      </c>
      <c r="I6021" s="1" t="s">
        <v>796</v>
      </c>
      <c r="J6021" s="1" t="s">
        <v>835</v>
      </c>
      <c r="K6021" s="1" t="s">
        <v>1351</v>
      </c>
      <c r="L6021" s="1">
        <v>43229</v>
      </c>
      <c r="M6021" s="1" t="s">
        <v>1379</v>
      </c>
      <c r="N6021" s="1" t="s">
        <v>1389</v>
      </c>
      <c r="O6021" s="1" t="s">
        <v>3243</v>
      </c>
      <c r="P6021" s="1" t="s">
        <v>3254</v>
      </c>
      <c r="Q6021" s="1" t="s">
        <v>3271</v>
      </c>
      <c r="R6021" s="1">
        <v>91.92</v>
      </c>
      <c r="S6021" s="1">
        <v>5</v>
      </c>
      <c r="T6021" s="1">
        <v>0.2</v>
      </c>
      <c r="U6021" s="1">
        <v>11.489999999999991</v>
      </c>
      <c r="V6021" t="s">
        <v>320</v>
      </c>
      <c r="W6021" t="s">
        <v>5112</v>
      </c>
    </row>
    <row r="6022" spans="1:23" x14ac:dyDescent="0.3">
      <c r="A6022" s="1">
        <v>6021</v>
      </c>
      <c r="B6022" t="s">
        <v>8133</v>
      </c>
      <c r="C6022" s="2">
        <v>43325</v>
      </c>
      <c r="D6022" s="2">
        <v>43325</v>
      </c>
      <c r="E6022" s="1" t="s">
        <v>10149</v>
      </c>
      <c r="F6022" s="1" t="s">
        <v>10793</v>
      </c>
      <c r="G6022" s="1" t="s">
        <v>643</v>
      </c>
      <c r="H6022" s="1" t="s">
        <v>793</v>
      </c>
      <c r="I6022" s="1" t="s">
        <v>796</v>
      </c>
      <c r="J6022" s="1" t="s">
        <v>1258</v>
      </c>
      <c r="K6022" s="1" t="s">
        <v>1355</v>
      </c>
      <c r="L6022" s="1">
        <v>70065</v>
      </c>
      <c r="M6022" s="1" t="s">
        <v>1376</v>
      </c>
      <c r="N6022" s="1" t="s">
        <v>2675</v>
      </c>
      <c r="O6022" s="1" t="s">
        <v>3243</v>
      </c>
      <c r="P6022" s="1" t="s">
        <v>3254</v>
      </c>
      <c r="Q6022" s="1" t="s">
        <v>3622</v>
      </c>
      <c r="R6022" s="1">
        <v>17.34</v>
      </c>
      <c r="S6022" s="1">
        <v>2</v>
      </c>
      <c r="T6022" s="1">
        <v>0</v>
      </c>
      <c r="U6022" s="1">
        <v>4.6818000000000008</v>
      </c>
      <c r="V6022" t="s">
        <v>90</v>
      </c>
      <c r="W6022" t="s">
        <v>5113</v>
      </c>
    </row>
    <row r="6023" spans="1:23" x14ac:dyDescent="0.3">
      <c r="A6023" s="1">
        <v>6022</v>
      </c>
      <c r="B6023" t="s">
        <v>8133</v>
      </c>
      <c r="C6023" s="2">
        <v>43325</v>
      </c>
      <c r="D6023" s="2">
        <v>43325</v>
      </c>
      <c r="E6023" s="1" t="s">
        <v>10149</v>
      </c>
      <c r="F6023" s="1" t="s">
        <v>10793</v>
      </c>
      <c r="G6023" s="1" t="s">
        <v>643</v>
      </c>
      <c r="H6023" s="1" t="s">
        <v>793</v>
      </c>
      <c r="I6023" s="1" t="s">
        <v>796</v>
      </c>
      <c r="J6023" s="1" t="s">
        <v>1258</v>
      </c>
      <c r="K6023" s="1" t="s">
        <v>1355</v>
      </c>
      <c r="L6023" s="1">
        <v>70065</v>
      </c>
      <c r="M6023" s="1" t="s">
        <v>1376</v>
      </c>
      <c r="N6023" s="1" t="s">
        <v>1737</v>
      </c>
      <c r="O6023" s="1" t="s">
        <v>3244</v>
      </c>
      <c r="P6023" s="1" t="s">
        <v>3256</v>
      </c>
      <c r="Q6023" s="1" t="s">
        <v>3619</v>
      </c>
      <c r="R6023" s="1">
        <v>71.98</v>
      </c>
      <c r="S6023" s="1">
        <v>2</v>
      </c>
      <c r="T6023" s="1">
        <v>0</v>
      </c>
      <c r="U6023" s="1">
        <v>15.1158</v>
      </c>
      <c r="V6023" t="s">
        <v>90</v>
      </c>
      <c r="W6023" t="s">
        <v>5113</v>
      </c>
    </row>
    <row r="6024" spans="1:23" x14ac:dyDescent="0.3">
      <c r="A6024" s="1">
        <v>6023</v>
      </c>
      <c r="B6024" t="s">
        <v>8134</v>
      </c>
      <c r="C6024" s="2">
        <v>42691</v>
      </c>
      <c r="D6024" s="2">
        <v>42695</v>
      </c>
      <c r="E6024" s="1" t="s">
        <v>10147</v>
      </c>
      <c r="F6024" s="1" t="s">
        <v>10240</v>
      </c>
      <c r="G6024" s="1" t="s">
        <v>90</v>
      </c>
      <c r="H6024" s="1" t="s">
        <v>793</v>
      </c>
      <c r="I6024" s="1" t="s">
        <v>796</v>
      </c>
      <c r="J6024" s="1" t="s">
        <v>1241</v>
      </c>
      <c r="K6024" s="1" t="s">
        <v>1332</v>
      </c>
      <c r="L6024" s="1">
        <v>75104</v>
      </c>
      <c r="M6024" s="1" t="s">
        <v>1378</v>
      </c>
      <c r="N6024" s="1" t="s">
        <v>1491</v>
      </c>
      <c r="O6024" s="1" t="s">
        <v>3243</v>
      </c>
      <c r="P6024" s="1" t="s">
        <v>3257</v>
      </c>
      <c r="Q6024" s="1" t="s">
        <v>3373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">
        <v>608</v>
      </c>
      <c r="W6024" t="s">
        <v>5113</v>
      </c>
    </row>
    <row r="6025" spans="1:23" x14ac:dyDescent="0.3">
      <c r="A6025" s="1">
        <v>6024</v>
      </c>
      <c r="B6025" t="s">
        <v>8135</v>
      </c>
      <c r="C6025" s="2">
        <v>43579</v>
      </c>
      <c r="D6025" s="2">
        <v>43582</v>
      </c>
      <c r="E6025" s="1" t="s">
        <v>10148</v>
      </c>
      <c r="F6025" s="1" t="s">
        <v>10472</v>
      </c>
      <c r="G6025" s="1" t="s">
        <v>322</v>
      </c>
      <c r="H6025" s="1" t="s">
        <v>794</v>
      </c>
      <c r="I6025" s="1" t="s">
        <v>796</v>
      </c>
      <c r="J6025" s="1" t="s">
        <v>1002</v>
      </c>
      <c r="K6025" s="1" t="s">
        <v>1361</v>
      </c>
      <c r="L6025" s="1">
        <v>2908</v>
      </c>
      <c r="M6025" s="1" t="s">
        <v>1379</v>
      </c>
      <c r="N6025" s="1" t="s">
        <v>2447</v>
      </c>
      <c r="O6025" s="1" t="s">
        <v>3244</v>
      </c>
      <c r="P6025" s="1" t="s">
        <v>3256</v>
      </c>
      <c r="Q6025" s="1" t="s">
        <v>4318</v>
      </c>
      <c r="R6025" s="1">
        <v>69.98</v>
      </c>
      <c r="S6025" s="1">
        <v>2</v>
      </c>
      <c r="T6025" s="1">
        <v>0</v>
      </c>
      <c r="U6025" s="1">
        <v>4.8986000000000018</v>
      </c>
      <c r="V6025" t="s">
        <v>320</v>
      </c>
      <c r="W6025" t="s">
        <v>5113</v>
      </c>
    </row>
    <row r="6026" spans="1:23" x14ac:dyDescent="0.3">
      <c r="A6026" s="1">
        <v>6025</v>
      </c>
      <c r="B6026" t="s">
        <v>8136</v>
      </c>
      <c r="C6026" s="2">
        <v>43701</v>
      </c>
      <c r="D6026" s="2">
        <v>43703</v>
      </c>
      <c r="E6026" s="1" t="s">
        <v>10146</v>
      </c>
      <c r="F6026" s="1" t="s">
        <v>10811</v>
      </c>
      <c r="G6026" s="1" t="s">
        <v>661</v>
      </c>
      <c r="H6026" s="1" t="s">
        <v>793</v>
      </c>
      <c r="I6026" s="1" t="s">
        <v>796</v>
      </c>
      <c r="J6026" s="1" t="s">
        <v>949</v>
      </c>
      <c r="K6026" s="1" t="s">
        <v>1351</v>
      </c>
      <c r="L6026" s="1">
        <v>43130</v>
      </c>
      <c r="M6026" s="1" t="s">
        <v>1379</v>
      </c>
      <c r="N6026" s="1" t="s">
        <v>3105</v>
      </c>
      <c r="O6026" s="1" t="s">
        <v>3243</v>
      </c>
      <c r="P6026" s="1" t="s">
        <v>3254</v>
      </c>
      <c r="Q6026" s="1" t="s">
        <v>4974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">
        <v>320</v>
      </c>
      <c r="W6026" t="s">
        <v>5113</v>
      </c>
    </row>
    <row r="6027" spans="1:23" x14ac:dyDescent="0.3">
      <c r="A6027" s="1">
        <v>6026</v>
      </c>
      <c r="B6027" t="s">
        <v>8136</v>
      </c>
      <c r="C6027" s="2">
        <v>43701</v>
      </c>
      <c r="D6027" s="2">
        <v>43703</v>
      </c>
      <c r="E6027" s="1" t="s">
        <v>10146</v>
      </c>
      <c r="F6027" s="1" t="s">
        <v>10811</v>
      </c>
      <c r="G6027" s="1" t="s">
        <v>661</v>
      </c>
      <c r="H6027" s="1" t="s">
        <v>793</v>
      </c>
      <c r="I6027" s="1" t="s">
        <v>796</v>
      </c>
      <c r="J6027" s="1" t="s">
        <v>949</v>
      </c>
      <c r="K6027" s="1" t="s">
        <v>1351</v>
      </c>
      <c r="L6027" s="1">
        <v>43130</v>
      </c>
      <c r="M6027" s="1" t="s">
        <v>1379</v>
      </c>
      <c r="N6027" s="1" t="s">
        <v>2107</v>
      </c>
      <c r="O6027" s="1" t="s">
        <v>3243</v>
      </c>
      <c r="P6027" s="1" t="s">
        <v>3255</v>
      </c>
      <c r="Q6027" s="1" t="s">
        <v>4814</v>
      </c>
      <c r="R6027" s="1">
        <v>10.368000000000002</v>
      </c>
      <c r="S6027" s="1">
        <v>2</v>
      </c>
      <c r="T6027" s="1">
        <v>0.2</v>
      </c>
      <c r="U6027" s="1">
        <v>3.7584</v>
      </c>
      <c r="V6027" t="s">
        <v>320</v>
      </c>
      <c r="W6027" t="s">
        <v>5113</v>
      </c>
    </row>
    <row r="6028" spans="1:23" x14ac:dyDescent="0.3">
      <c r="A6028" s="1">
        <v>6027</v>
      </c>
      <c r="B6028" t="s">
        <v>8137</v>
      </c>
      <c r="C6028" s="2">
        <v>43519</v>
      </c>
      <c r="D6028" s="2">
        <v>43526</v>
      </c>
      <c r="E6028" s="1" t="s">
        <v>10147</v>
      </c>
      <c r="F6028" s="1" t="s">
        <v>10706</v>
      </c>
      <c r="G6028" s="1" t="s">
        <v>556</v>
      </c>
      <c r="H6028" s="1" t="s">
        <v>794</v>
      </c>
      <c r="I6028" s="1" t="s">
        <v>796</v>
      </c>
      <c r="J6028" s="1" t="s">
        <v>801</v>
      </c>
      <c r="K6028" s="1" t="s">
        <v>973</v>
      </c>
      <c r="L6028" s="1">
        <v>98115</v>
      </c>
      <c r="M6028" s="1" t="s">
        <v>1377</v>
      </c>
      <c r="N6028" s="1" t="s">
        <v>2851</v>
      </c>
      <c r="O6028" s="1" t="s">
        <v>3243</v>
      </c>
      <c r="P6028" s="1" t="s">
        <v>3258</v>
      </c>
      <c r="Q6028" s="1" t="s">
        <v>4720</v>
      </c>
      <c r="R6028" s="1">
        <v>8.4</v>
      </c>
      <c r="S6028" s="1">
        <v>5</v>
      </c>
      <c r="T6028" s="1">
        <v>0</v>
      </c>
      <c r="U6028" s="1">
        <v>0.33599999999999963</v>
      </c>
      <c r="V6028" t="s">
        <v>731</v>
      </c>
      <c r="W6028" t="s">
        <v>5113</v>
      </c>
    </row>
    <row r="6029" spans="1:23" x14ac:dyDescent="0.3">
      <c r="A6029" s="1">
        <v>6028</v>
      </c>
      <c r="B6029" t="s">
        <v>8137</v>
      </c>
      <c r="C6029" s="2">
        <v>43519</v>
      </c>
      <c r="D6029" s="2">
        <v>43526</v>
      </c>
      <c r="E6029" s="1" t="s">
        <v>10147</v>
      </c>
      <c r="F6029" s="1" t="s">
        <v>10706</v>
      </c>
      <c r="G6029" s="1" t="s">
        <v>556</v>
      </c>
      <c r="H6029" s="1" t="s">
        <v>794</v>
      </c>
      <c r="I6029" s="1" t="s">
        <v>796</v>
      </c>
      <c r="J6029" s="1" t="s">
        <v>801</v>
      </c>
      <c r="K6029" s="1" t="s">
        <v>973</v>
      </c>
      <c r="L6029" s="1">
        <v>98115</v>
      </c>
      <c r="M6029" s="1" t="s">
        <v>1377</v>
      </c>
      <c r="N6029" s="1" t="s">
        <v>2211</v>
      </c>
      <c r="O6029" s="1" t="s">
        <v>3244</v>
      </c>
      <c r="P6029" s="1" t="s">
        <v>3252</v>
      </c>
      <c r="Q6029" s="1" t="s">
        <v>4088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">
        <v>731</v>
      </c>
      <c r="W6029" t="s">
        <v>5113</v>
      </c>
    </row>
    <row r="6030" spans="1:23" x14ac:dyDescent="0.3">
      <c r="A6030" s="1">
        <v>6029</v>
      </c>
      <c r="B6030" t="s">
        <v>8138</v>
      </c>
      <c r="C6030" s="2">
        <v>43423</v>
      </c>
      <c r="D6030" s="2">
        <v>43425</v>
      </c>
      <c r="E6030" s="1" t="s">
        <v>10148</v>
      </c>
      <c r="F6030" s="1" t="s">
        <v>10449</v>
      </c>
      <c r="G6030" s="1" t="s">
        <v>299</v>
      </c>
      <c r="H6030" s="1" t="s">
        <v>793</v>
      </c>
      <c r="I6030" s="1" t="s">
        <v>796</v>
      </c>
      <c r="J6030" s="1" t="s">
        <v>905</v>
      </c>
      <c r="K6030" s="1" t="s">
        <v>1331</v>
      </c>
      <c r="L6030" s="1">
        <v>28540</v>
      </c>
      <c r="M6030" s="1" t="s">
        <v>1376</v>
      </c>
      <c r="N6030" s="1" t="s">
        <v>2064</v>
      </c>
      <c r="O6030" s="1" t="s">
        <v>3243</v>
      </c>
      <c r="P6030" s="1" t="s">
        <v>3251</v>
      </c>
      <c r="Q6030" s="1" t="s">
        <v>3946</v>
      </c>
      <c r="R6030" s="1">
        <v>18.48</v>
      </c>
      <c r="S6030" s="1">
        <v>2</v>
      </c>
      <c r="T6030" s="1">
        <v>0.2</v>
      </c>
      <c r="U6030" s="1">
        <v>6.0059999999999993</v>
      </c>
      <c r="V6030" t="s">
        <v>90</v>
      </c>
      <c r="W6030" t="s">
        <v>5113</v>
      </c>
    </row>
    <row r="6031" spans="1:23" x14ac:dyDescent="0.3">
      <c r="A6031" s="1">
        <v>6030</v>
      </c>
      <c r="B6031" t="s">
        <v>8139</v>
      </c>
      <c r="C6031" s="2">
        <v>43418</v>
      </c>
      <c r="D6031" s="2">
        <v>43419</v>
      </c>
      <c r="E6031" s="1" t="s">
        <v>10148</v>
      </c>
      <c r="F6031" s="1" t="s">
        <v>10771</v>
      </c>
      <c r="G6031" s="1" t="s">
        <v>621</v>
      </c>
      <c r="H6031" s="1" t="s">
        <v>793</v>
      </c>
      <c r="I6031" s="1" t="s">
        <v>796</v>
      </c>
      <c r="J6031" s="1" t="s">
        <v>798</v>
      </c>
      <c r="K6031" s="1" t="s">
        <v>1329</v>
      </c>
      <c r="L6031" s="1">
        <v>90049</v>
      </c>
      <c r="M6031" s="1" t="s">
        <v>1377</v>
      </c>
      <c r="N6031" s="1" t="s">
        <v>2330</v>
      </c>
      <c r="O6031" s="1" t="s">
        <v>3243</v>
      </c>
      <c r="P6031" s="1" t="s">
        <v>3251</v>
      </c>
      <c r="Q6031" s="1" t="s">
        <v>4205</v>
      </c>
      <c r="R6031" s="1">
        <v>9.84</v>
      </c>
      <c r="S6031" s="1">
        <v>3</v>
      </c>
      <c r="T6031" s="1">
        <v>0</v>
      </c>
      <c r="U6031" s="1">
        <v>2.8535999999999988</v>
      </c>
      <c r="V6031" t="s">
        <v>731</v>
      </c>
      <c r="W6031" t="s">
        <v>5113</v>
      </c>
    </row>
    <row r="6032" spans="1:23" x14ac:dyDescent="0.3">
      <c r="A6032" s="1">
        <v>6031</v>
      </c>
      <c r="B6032" t="s">
        <v>8140</v>
      </c>
      <c r="C6032" s="2">
        <v>43652</v>
      </c>
      <c r="D6032" s="2">
        <v>43652</v>
      </c>
      <c r="E6032" s="1" t="s">
        <v>10149</v>
      </c>
      <c r="F6032" s="1" t="s">
        <v>10888</v>
      </c>
      <c r="G6032" s="1" t="s">
        <v>738</v>
      </c>
      <c r="H6032" s="1" t="s">
        <v>793</v>
      </c>
      <c r="I6032" s="1" t="s">
        <v>796</v>
      </c>
      <c r="J6032" s="1" t="s">
        <v>897</v>
      </c>
      <c r="K6032" s="1" t="s">
        <v>1330</v>
      </c>
      <c r="L6032" s="1">
        <v>33142</v>
      </c>
      <c r="M6032" s="1" t="s">
        <v>1376</v>
      </c>
      <c r="N6032" s="1" t="s">
        <v>2560</v>
      </c>
      <c r="O6032" s="1" t="s">
        <v>3242</v>
      </c>
      <c r="P6032" s="1" t="s">
        <v>3246</v>
      </c>
      <c r="Q6032" s="1" t="s">
        <v>4428</v>
      </c>
      <c r="R6032" s="1">
        <v>239.24</v>
      </c>
      <c r="S6032" s="1">
        <v>1</v>
      </c>
      <c r="T6032" s="1">
        <v>0.2</v>
      </c>
      <c r="U6032" s="1">
        <v>23.924000000000007</v>
      </c>
      <c r="V6032" t="s">
        <v>90</v>
      </c>
      <c r="W6032" t="s">
        <v>5113</v>
      </c>
    </row>
    <row r="6033" spans="1:23" x14ac:dyDescent="0.3">
      <c r="A6033" s="1">
        <v>6032</v>
      </c>
      <c r="B6033" t="s">
        <v>8141</v>
      </c>
      <c r="C6033" s="2">
        <v>43459</v>
      </c>
      <c r="D6033" s="2">
        <v>43466</v>
      </c>
      <c r="E6033" s="1" t="s">
        <v>10147</v>
      </c>
      <c r="F6033" s="1" t="s">
        <v>10314</v>
      </c>
      <c r="G6033" s="1" t="s">
        <v>164</v>
      </c>
      <c r="H6033" s="1" t="s">
        <v>794</v>
      </c>
      <c r="I6033" s="1" t="s">
        <v>796</v>
      </c>
      <c r="J6033" s="1" t="s">
        <v>1259</v>
      </c>
      <c r="K6033" s="1" t="s">
        <v>1365</v>
      </c>
      <c r="L6033" s="1">
        <v>3060</v>
      </c>
      <c r="M6033" s="1" t="s">
        <v>1379</v>
      </c>
      <c r="N6033" s="1" t="s">
        <v>2606</v>
      </c>
      <c r="O6033" s="1" t="s">
        <v>3242</v>
      </c>
      <c r="P6033" s="1" t="s">
        <v>3250</v>
      </c>
      <c r="Q6033" s="1" t="s">
        <v>4472</v>
      </c>
      <c r="R6033" s="1">
        <v>21.12</v>
      </c>
      <c r="S6033" s="1">
        <v>4</v>
      </c>
      <c r="T6033" s="1">
        <v>0</v>
      </c>
      <c r="U6033" s="1">
        <v>6.5471999999999984</v>
      </c>
      <c r="V6033" t="s">
        <v>320</v>
      </c>
      <c r="W6033" t="s">
        <v>5113</v>
      </c>
    </row>
    <row r="6034" spans="1:23" x14ac:dyDescent="0.3">
      <c r="A6034" s="1">
        <v>6033</v>
      </c>
      <c r="B6034" t="s">
        <v>8142</v>
      </c>
      <c r="C6034" s="2">
        <v>43578</v>
      </c>
      <c r="D6034" s="2">
        <v>43580</v>
      </c>
      <c r="E6034" s="1" t="s">
        <v>10148</v>
      </c>
      <c r="F6034" s="1" t="s">
        <v>10293</v>
      </c>
      <c r="G6034" s="1" t="s">
        <v>143</v>
      </c>
      <c r="H6034" s="1" t="s">
        <v>793</v>
      </c>
      <c r="I6034" s="1" t="s">
        <v>796</v>
      </c>
      <c r="J6034" s="1" t="s">
        <v>817</v>
      </c>
      <c r="K6034" s="1" t="s">
        <v>1342</v>
      </c>
      <c r="L6034" s="1">
        <v>10011</v>
      </c>
      <c r="M6034" s="1" t="s">
        <v>1379</v>
      </c>
      <c r="N6034" s="1" t="s">
        <v>1513</v>
      </c>
      <c r="O6034" s="1" t="s">
        <v>3243</v>
      </c>
      <c r="P6034" s="1" t="s">
        <v>3259</v>
      </c>
      <c r="Q6034" s="1" t="s">
        <v>3396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">
        <v>320</v>
      </c>
      <c r="W6034" t="s">
        <v>5113</v>
      </c>
    </row>
    <row r="6035" spans="1:23" x14ac:dyDescent="0.3">
      <c r="A6035" s="1">
        <v>6034</v>
      </c>
      <c r="B6035" t="s">
        <v>8143</v>
      </c>
      <c r="C6035" s="2">
        <v>43083</v>
      </c>
      <c r="D6035" s="2">
        <v>43087</v>
      </c>
      <c r="E6035" s="1" t="s">
        <v>10147</v>
      </c>
      <c r="F6035" s="1" t="s">
        <v>10602</v>
      </c>
      <c r="G6035" s="1" t="s">
        <v>452</v>
      </c>
      <c r="H6035" s="1" t="s">
        <v>795</v>
      </c>
      <c r="I6035" s="1" t="s">
        <v>796</v>
      </c>
      <c r="J6035" s="1" t="s">
        <v>798</v>
      </c>
      <c r="K6035" s="1" t="s">
        <v>1329</v>
      </c>
      <c r="L6035" s="1">
        <v>90036</v>
      </c>
      <c r="M6035" s="1" t="s">
        <v>1377</v>
      </c>
      <c r="N6035" s="1" t="s">
        <v>2904</v>
      </c>
      <c r="O6035" s="1" t="s">
        <v>3242</v>
      </c>
      <c r="P6035" s="1" t="s">
        <v>3250</v>
      </c>
      <c r="Q6035" s="1" t="s">
        <v>4773</v>
      </c>
      <c r="R6035" s="1">
        <v>15.24</v>
      </c>
      <c r="S6035" s="1">
        <v>3</v>
      </c>
      <c r="T6035" s="1">
        <v>0</v>
      </c>
      <c r="U6035" s="1">
        <v>5.1815999999999995</v>
      </c>
      <c r="V6035" t="s">
        <v>731</v>
      </c>
      <c r="W6035" t="s">
        <v>5113</v>
      </c>
    </row>
    <row r="6036" spans="1:23" x14ac:dyDescent="0.3">
      <c r="A6036" s="1">
        <v>6035</v>
      </c>
      <c r="B6036" t="s">
        <v>8144</v>
      </c>
      <c r="C6036" s="2">
        <v>42844</v>
      </c>
      <c r="D6036" s="2">
        <v>42850</v>
      </c>
      <c r="E6036" s="1" t="s">
        <v>10147</v>
      </c>
      <c r="F6036" s="1" t="s">
        <v>10460</v>
      </c>
      <c r="G6036" s="1" t="s">
        <v>310</v>
      </c>
      <c r="H6036" s="1" t="s">
        <v>793</v>
      </c>
      <c r="I6036" s="1" t="s">
        <v>796</v>
      </c>
      <c r="J6036" s="1" t="s">
        <v>1035</v>
      </c>
      <c r="K6036" s="1" t="s">
        <v>1332</v>
      </c>
      <c r="L6036" s="1">
        <v>75007</v>
      </c>
      <c r="M6036" s="1" t="s">
        <v>1378</v>
      </c>
      <c r="N6036" s="1" t="s">
        <v>1794</v>
      </c>
      <c r="O6036" s="1" t="s">
        <v>3243</v>
      </c>
      <c r="P6036" s="1" t="s">
        <v>3254</v>
      </c>
      <c r="Q6036" s="1" t="s">
        <v>3676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">
        <v>608</v>
      </c>
      <c r="W6036" t="s">
        <v>5113</v>
      </c>
    </row>
    <row r="6037" spans="1:23" x14ac:dyDescent="0.3">
      <c r="A6037" s="1">
        <v>6036</v>
      </c>
      <c r="B6037" t="s">
        <v>8144</v>
      </c>
      <c r="C6037" s="2">
        <v>42844</v>
      </c>
      <c r="D6037" s="2">
        <v>42850</v>
      </c>
      <c r="E6037" s="1" t="s">
        <v>10147</v>
      </c>
      <c r="F6037" s="1" t="s">
        <v>10460</v>
      </c>
      <c r="G6037" s="1" t="s">
        <v>310</v>
      </c>
      <c r="H6037" s="1" t="s">
        <v>793</v>
      </c>
      <c r="I6037" s="1" t="s">
        <v>796</v>
      </c>
      <c r="J6037" s="1" t="s">
        <v>1035</v>
      </c>
      <c r="K6037" s="1" t="s">
        <v>1332</v>
      </c>
      <c r="L6037" s="1">
        <v>75007</v>
      </c>
      <c r="M6037" s="1" t="s">
        <v>1378</v>
      </c>
      <c r="N6037" s="1" t="s">
        <v>2140</v>
      </c>
      <c r="O6037" s="1" t="s">
        <v>3243</v>
      </c>
      <c r="P6037" s="1" t="s">
        <v>3253</v>
      </c>
      <c r="Q6037" s="1" t="s">
        <v>4020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">
        <v>608</v>
      </c>
      <c r="W6037" t="s">
        <v>5113</v>
      </c>
    </row>
    <row r="6038" spans="1:23" x14ac:dyDescent="0.3">
      <c r="A6038" s="1">
        <v>6037</v>
      </c>
      <c r="B6038" t="s">
        <v>8145</v>
      </c>
      <c r="C6038" s="2">
        <v>43347</v>
      </c>
      <c r="D6038" s="2">
        <v>43351</v>
      </c>
      <c r="E6038" s="1" t="s">
        <v>10147</v>
      </c>
      <c r="F6038" s="1" t="s">
        <v>10881</v>
      </c>
      <c r="G6038" s="1" t="s">
        <v>731</v>
      </c>
      <c r="H6038" s="1" t="s">
        <v>793</v>
      </c>
      <c r="I6038" s="1" t="s">
        <v>796</v>
      </c>
      <c r="J6038" s="1" t="s">
        <v>1227</v>
      </c>
      <c r="K6038" s="1" t="s">
        <v>1328</v>
      </c>
      <c r="L6038" s="1">
        <v>40324</v>
      </c>
      <c r="M6038" s="1" t="s">
        <v>1376</v>
      </c>
      <c r="N6038" s="1" t="s">
        <v>1758</v>
      </c>
      <c r="O6038" s="1" t="s">
        <v>3242</v>
      </c>
      <c r="P6038" s="1" t="s">
        <v>3250</v>
      </c>
      <c r="Q6038" s="1" t="s">
        <v>3641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">
        <v>90</v>
      </c>
      <c r="W6038" t="s">
        <v>5113</v>
      </c>
    </row>
    <row r="6039" spans="1:23" x14ac:dyDescent="0.3">
      <c r="A6039" s="1">
        <v>6038</v>
      </c>
      <c r="B6039" t="s">
        <v>8145</v>
      </c>
      <c r="C6039" s="2">
        <v>43347</v>
      </c>
      <c r="D6039" s="2">
        <v>43351</v>
      </c>
      <c r="E6039" s="1" t="s">
        <v>10147</v>
      </c>
      <c r="F6039" s="1" t="s">
        <v>10881</v>
      </c>
      <c r="G6039" s="1" t="s">
        <v>731</v>
      </c>
      <c r="H6039" s="1" t="s">
        <v>793</v>
      </c>
      <c r="I6039" s="1" t="s">
        <v>796</v>
      </c>
      <c r="J6039" s="1" t="s">
        <v>1227</v>
      </c>
      <c r="K6039" s="1" t="s">
        <v>1328</v>
      </c>
      <c r="L6039" s="1">
        <v>40324</v>
      </c>
      <c r="M6039" s="1" t="s">
        <v>1376</v>
      </c>
      <c r="N6039" s="1" t="s">
        <v>1792</v>
      </c>
      <c r="O6039" s="1" t="s">
        <v>3243</v>
      </c>
      <c r="P6039" s="1" t="s">
        <v>3253</v>
      </c>
      <c r="Q6039" s="1" t="s">
        <v>3674</v>
      </c>
      <c r="R6039" s="1">
        <v>113.94</v>
      </c>
      <c r="S6039" s="1">
        <v>6</v>
      </c>
      <c r="T6039" s="1">
        <v>0</v>
      </c>
      <c r="U6039" s="1">
        <v>54.691199999999995</v>
      </c>
      <c r="V6039" t="s">
        <v>90</v>
      </c>
      <c r="W6039" t="s">
        <v>5113</v>
      </c>
    </row>
    <row r="6040" spans="1:23" x14ac:dyDescent="0.3">
      <c r="A6040" s="1">
        <v>6039</v>
      </c>
      <c r="B6040" t="s">
        <v>8145</v>
      </c>
      <c r="C6040" s="2">
        <v>43347</v>
      </c>
      <c r="D6040" s="2">
        <v>43351</v>
      </c>
      <c r="E6040" s="1" t="s">
        <v>10147</v>
      </c>
      <c r="F6040" s="1" t="s">
        <v>10881</v>
      </c>
      <c r="G6040" s="1" t="s">
        <v>731</v>
      </c>
      <c r="H6040" s="1" t="s">
        <v>793</v>
      </c>
      <c r="I6040" s="1" t="s">
        <v>796</v>
      </c>
      <c r="J6040" s="1" t="s">
        <v>1227</v>
      </c>
      <c r="K6040" s="1" t="s">
        <v>1328</v>
      </c>
      <c r="L6040" s="1">
        <v>40324</v>
      </c>
      <c r="M6040" s="1" t="s">
        <v>1376</v>
      </c>
      <c r="N6040" s="1" t="s">
        <v>1951</v>
      </c>
      <c r="O6040" s="1" t="s">
        <v>3243</v>
      </c>
      <c r="P6040" s="1" t="s">
        <v>3249</v>
      </c>
      <c r="Q6040" s="1" t="s">
        <v>3833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">
        <v>90</v>
      </c>
      <c r="W6040" t="s">
        <v>5113</v>
      </c>
    </row>
    <row r="6041" spans="1:23" x14ac:dyDescent="0.3">
      <c r="A6041" s="1">
        <v>6040</v>
      </c>
      <c r="B6041" t="s">
        <v>8145</v>
      </c>
      <c r="C6041" s="2">
        <v>43347</v>
      </c>
      <c r="D6041" s="2">
        <v>43351</v>
      </c>
      <c r="E6041" s="1" t="s">
        <v>10147</v>
      </c>
      <c r="F6041" s="1" t="s">
        <v>10881</v>
      </c>
      <c r="G6041" s="1" t="s">
        <v>731</v>
      </c>
      <c r="H6041" s="1" t="s">
        <v>793</v>
      </c>
      <c r="I6041" s="1" t="s">
        <v>796</v>
      </c>
      <c r="J6041" s="1" t="s">
        <v>1227</v>
      </c>
      <c r="K6041" s="1" t="s">
        <v>1328</v>
      </c>
      <c r="L6041" s="1">
        <v>40324</v>
      </c>
      <c r="M6041" s="1" t="s">
        <v>1376</v>
      </c>
      <c r="N6041" s="1" t="s">
        <v>2653</v>
      </c>
      <c r="O6041" s="1" t="s">
        <v>3243</v>
      </c>
      <c r="P6041" s="1" t="s">
        <v>3251</v>
      </c>
      <c r="Q6041" s="1" t="s">
        <v>4520</v>
      </c>
      <c r="R6041" s="1">
        <v>5.28</v>
      </c>
      <c r="S6041" s="1">
        <v>3</v>
      </c>
      <c r="T6041" s="1">
        <v>0</v>
      </c>
      <c r="U6041" s="1">
        <v>2.5343999999999998</v>
      </c>
      <c r="V6041" t="s">
        <v>90</v>
      </c>
      <c r="W6041" t="s">
        <v>5113</v>
      </c>
    </row>
    <row r="6042" spans="1:23" x14ac:dyDescent="0.3">
      <c r="A6042" s="1">
        <v>6041</v>
      </c>
      <c r="B6042" t="s">
        <v>8146</v>
      </c>
      <c r="C6042" s="2">
        <v>43732</v>
      </c>
      <c r="D6042" s="2">
        <v>43737</v>
      </c>
      <c r="E6042" s="1" t="s">
        <v>10147</v>
      </c>
      <c r="F6042" s="1" t="s">
        <v>10285</v>
      </c>
      <c r="G6042" s="1" t="s">
        <v>135</v>
      </c>
      <c r="H6042" s="1" t="s">
        <v>794</v>
      </c>
      <c r="I6042" s="1" t="s">
        <v>796</v>
      </c>
      <c r="J6042" s="1" t="s">
        <v>798</v>
      </c>
      <c r="K6042" s="1" t="s">
        <v>1329</v>
      </c>
      <c r="L6042" s="1">
        <v>90008</v>
      </c>
      <c r="M6042" s="1" t="s">
        <v>1377</v>
      </c>
      <c r="N6042" s="1" t="s">
        <v>2498</v>
      </c>
      <c r="O6042" s="1" t="s">
        <v>3244</v>
      </c>
      <c r="P6042" s="1" t="s">
        <v>3252</v>
      </c>
      <c r="Q6042" s="1" t="s">
        <v>4368</v>
      </c>
      <c r="R6042" s="1">
        <v>859.2</v>
      </c>
      <c r="S6042" s="1">
        <v>3</v>
      </c>
      <c r="T6042" s="1">
        <v>0.2</v>
      </c>
      <c r="U6042" s="1">
        <v>75.180000000000064</v>
      </c>
      <c r="V6042" t="s">
        <v>731</v>
      </c>
      <c r="W6042" t="s">
        <v>5113</v>
      </c>
    </row>
    <row r="6043" spans="1:23" x14ac:dyDescent="0.3">
      <c r="A6043" s="1">
        <v>6042</v>
      </c>
      <c r="B6043" t="s">
        <v>8146</v>
      </c>
      <c r="C6043" s="2">
        <v>43732</v>
      </c>
      <c r="D6043" s="2">
        <v>43737</v>
      </c>
      <c r="E6043" s="1" t="s">
        <v>10147</v>
      </c>
      <c r="F6043" s="1" t="s">
        <v>10285</v>
      </c>
      <c r="G6043" s="1" t="s">
        <v>135</v>
      </c>
      <c r="H6043" s="1" t="s">
        <v>794</v>
      </c>
      <c r="I6043" s="1" t="s">
        <v>796</v>
      </c>
      <c r="J6043" s="1" t="s">
        <v>798</v>
      </c>
      <c r="K6043" s="1" t="s">
        <v>1329</v>
      </c>
      <c r="L6043" s="1">
        <v>90008</v>
      </c>
      <c r="M6043" s="1" t="s">
        <v>1377</v>
      </c>
      <c r="N6043" s="1" t="s">
        <v>3150</v>
      </c>
      <c r="O6043" s="1" t="s">
        <v>3244</v>
      </c>
      <c r="P6043" s="1" t="s">
        <v>3260</v>
      </c>
      <c r="Q6043" s="1" t="s">
        <v>5022</v>
      </c>
      <c r="R6043" s="1">
        <v>506.28</v>
      </c>
      <c r="S6043" s="1">
        <v>3</v>
      </c>
      <c r="T6043" s="1">
        <v>0.2</v>
      </c>
      <c r="U6043" s="1">
        <v>177.19799999999998</v>
      </c>
      <c r="V6043" t="s">
        <v>731</v>
      </c>
      <c r="W6043" t="s">
        <v>5113</v>
      </c>
    </row>
    <row r="6044" spans="1:23" x14ac:dyDescent="0.3">
      <c r="A6044" s="1">
        <v>6043</v>
      </c>
      <c r="B6044" t="s">
        <v>8147</v>
      </c>
      <c r="C6044" s="2">
        <v>43135</v>
      </c>
      <c r="D6044" s="2">
        <v>43139</v>
      </c>
      <c r="E6044" s="1" t="s">
        <v>10147</v>
      </c>
      <c r="F6044" s="1" t="s">
        <v>10164</v>
      </c>
      <c r="G6044" s="1" t="s">
        <v>14</v>
      </c>
      <c r="H6044" s="1" t="s">
        <v>793</v>
      </c>
      <c r="I6044" s="1" t="s">
        <v>796</v>
      </c>
      <c r="J6044" s="1" t="s">
        <v>933</v>
      </c>
      <c r="K6044" s="1" t="s">
        <v>1343</v>
      </c>
      <c r="L6044" s="1">
        <v>85635</v>
      </c>
      <c r="M6044" s="1" t="s">
        <v>1377</v>
      </c>
      <c r="N6044" s="1" t="s">
        <v>2484</v>
      </c>
      <c r="O6044" s="1" t="s">
        <v>3242</v>
      </c>
      <c r="P6044" s="1" t="s">
        <v>3250</v>
      </c>
      <c r="Q6044" s="1" t="s">
        <v>4355</v>
      </c>
      <c r="R6044" s="1">
        <v>14.368000000000002</v>
      </c>
      <c r="S6044" s="1">
        <v>2</v>
      </c>
      <c r="T6044" s="1">
        <v>0.2</v>
      </c>
      <c r="U6044" s="1">
        <v>3.9512</v>
      </c>
      <c r="V6044" t="s">
        <v>731</v>
      </c>
      <c r="W6044" t="s">
        <v>5113</v>
      </c>
    </row>
    <row r="6045" spans="1:23" x14ac:dyDescent="0.3">
      <c r="A6045" s="1">
        <v>6044</v>
      </c>
      <c r="B6045" t="s">
        <v>8148</v>
      </c>
      <c r="C6045" s="2">
        <v>43604</v>
      </c>
      <c r="D6045" s="2">
        <v>43609</v>
      </c>
      <c r="E6045" s="1" t="s">
        <v>10146</v>
      </c>
      <c r="F6045" s="1" t="s">
        <v>10490</v>
      </c>
      <c r="G6045" s="1" t="s">
        <v>340</v>
      </c>
      <c r="H6045" s="1" t="s">
        <v>794</v>
      </c>
      <c r="I6045" s="1" t="s">
        <v>796</v>
      </c>
      <c r="J6045" s="1" t="s">
        <v>1086</v>
      </c>
      <c r="K6045" s="1" t="s">
        <v>1345</v>
      </c>
      <c r="L6045" s="1">
        <v>37918</v>
      </c>
      <c r="M6045" s="1" t="s">
        <v>1376</v>
      </c>
      <c r="N6045" s="1" t="s">
        <v>1921</v>
      </c>
      <c r="O6045" s="1" t="s">
        <v>3242</v>
      </c>
      <c r="P6045" s="1" t="s">
        <v>3246</v>
      </c>
      <c r="Q6045" s="1" t="s">
        <v>3803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">
        <v>90</v>
      </c>
      <c r="W6045" t="s">
        <v>5113</v>
      </c>
    </row>
    <row r="6046" spans="1:23" x14ac:dyDescent="0.3">
      <c r="A6046" s="1">
        <v>6045</v>
      </c>
      <c r="B6046" t="s">
        <v>8148</v>
      </c>
      <c r="C6046" s="2">
        <v>43604</v>
      </c>
      <c r="D6046" s="2">
        <v>43609</v>
      </c>
      <c r="E6046" s="1" t="s">
        <v>10146</v>
      </c>
      <c r="F6046" s="1" t="s">
        <v>10490</v>
      </c>
      <c r="G6046" s="1" t="s">
        <v>340</v>
      </c>
      <c r="H6046" s="1" t="s">
        <v>794</v>
      </c>
      <c r="I6046" s="1" t="s">
        <v>796</v>
      </c>
      <c r="J6046" s="1" t="s">
        <v>1086</v>
      </c>
      <c r="K6046" s="1" t="s">
        <v>1345</v>
      </c>
      <c r="L6046" s="1">
        <v>37918</v>
      </c>
      <c r="M6046" s="1" t="s">
        <v>1376</v>
      </c>
      <c r="N6046" s="1" t="s">
        <v>2430</v>
      </c>
      <c r="O6046" s="1" t="s">
        <v>3243</v>
      </c>
      <c r="P6046" s="1" t="s">
        <v>3255</v>
      </c>
      <c r="Q6046" s="1" t="s">
        <v>4301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">
        <v>90</v>
      </c>
      <c r="W6046" t="s">
        <v>5113</v>
      </c>
    </row>
    <row r="6047" spans="1:23" x14ac:dyDescent="0.3">
      <c r="A6047" s="1">
        <v>6046</v>
      </c>
      <c r="B6047" t="s">
        <v>8149</v>
      </c>
      <c r="C6047" s="2">
        <v>42981</v>
      </c>
      <c r="D6047" s="2">
        <v>42986</v>
      </c>
      <c r="E6047" s="1" t="s">
        <v>10147</v>
      </c>
      <c r="F6047" s="1" t="s">
        <v>10584</v>
      </c>
      <c r="G6047" s="1" t="s">
        <v>434</v>
      </c>
      <c r="H6047" s="1" t="s">
        <v>794</v>
      </c>
      <c r="I6047" s="1" t="s">
        <v>796</v>
      </c>
      <c r="J6047" s="1" t="s">
        <v>890</v>
      </c>
      <c r="K6047" s="1" t="s">
        <v>1343</v>
      </c>
      <c r="L6047" s="1">
        <v>85705</v>
      </c>
      <c r="M6047" s="1" t="s">
        <v>1377</v>
      </c>
      <c r="N6047" s="1" t="s">
        <v>2451</v>
      </c>
      <c r="O6047" s="1" t="s">
        <v>3242</v>
      </c>
      <c r="P6047" s="1" t="s">
        <v>3250</v>
      </c>
      <c r="Q6047" s="1" t="s">
        <v>4322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">
        <v>731</v>
      </c>
      <c r="W6047" t="s">
        <v>5113</v>
      </c>
    </row>
    <row r="6048" spans="1:23" x14ac:dyDescent="0.3">
      <c r="A6048" s="1">
        <v>6047</v>
      </c>
      <c r="B6048" t="s">
        <v>8150</v>
      </c>
      <c r="C6048" s="2">
        <v>43260</v>
      </c>
      <c r="D6048" s="2">
        <v>43267</v>
      </c>
      <c r="E6048" s="1" t="s">
        <v>10147</v>
      </c>
      <c r="F6048" s="1" t="s">
        <v>10832</v>
      </c>
      <c r="G6048" s="1" t="s">
        <v>682</v>
      </c>
      <c r="H6048" s="1" t="s">
        <v>795</v>
      </c>
      <c r="I6048" s="1" t="s">
        <v>796</v>
      </c>
      <c r="J6048" s="1" t="s">
        <v>828</v>
      </c>
      <c r="K6048" s="1" t="s">
        <v>1338</v>
      </c>
      <c r="L6048" s="1">
        <v>55407</v>
      </c>
      <c r="M6048" s="1" t="s">
        <v>1378</v>
      </c>
      <c r="N6048" s="1" t="s">
        <v>3124</v>
      </c>
      <c r="O6048" s="1" t="s">
        <v>3242</v>
      </c>
      <c r="P6048" s="1" t="s">
        <v>3248</v>
      </c>
      <c r="Q6048" s="1" t="s">
        <v>4995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">
        <v>608</v>
      </c>
      <c r="W6048" t="s">
        <v>5113</v>
      </c>
    </row>
    <row r="6049" spans="1:23" x14ac:dyDescent="0.3">
      <c r="A6049" s="1">
        <v>6048</v>
      </c>
      <c r="B6049" t="s">
        <v>8151</v>
      </c>
      <c r="C6049" s="2">
        <v>43046</v>
      </c>
      <c r="D6049" s="2">
        <v>43050</v>
      </c>
      <c r="E6049" s="1" t="s">
        <v>10147</v>
      </c>
      <c r="F6049" s="1" t="s">
        <v>10441</v>
      </c>
      <c r="G6049" s="1" t="s">
        <v>291</v>
      </c>
      <c r="H6049" s="1" t="s">
        <v>794</v>
      </c>
      <c r="I6049" s="1" t="s">
        <v>796</v>
      </c>
      <c r="J6049" s="1" t="s">
        <v>897</v>
      </c>
      <c r="K6049" s="1" t="s">
        <v>1330</v>
      </c>
      <c r="L6049" s="1">
        <v>33142</v>
      </c>
      <c r="M6049" s="1" t="s">
        <v>1376</v>
      </c>
      <c r="N6049" s="1" t="s">
        <v>1950</v>
      </c>
      <c r="O6049" s="1" t="s">
        <v>3243</v>
      </c>
      <c r="P6049" s="1" t="s">
        <v>3253</v>
      </c>
      <c r="Q6049" s="1" t="s">
        <v>3832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">
        <v>90</v>
      </c>
      <c r="W6049" t="s">
        <v>5113</v>
      </c>
    </row>
    <row r="6050" spans="1:23" x14ac:dyDescent="0.3">
      <c r="A6050" s="1">
        <v>6049</v>
      </c>
      <c r="B6050" t="s">
        <v>8151</v>
      </c>
      <c r="C6050" s="2">
        <v>43046</v>
      </c>
      <c r="D6050" s="2">
        <v>43050</v>
      </c>
      <c r="E6050" s="1" t="s">
        <v>10147</v>
      </c>
      <c r="F6050" s="1" t="s">
        <v>10441</v>
      </c>
      <c r="G6050" s="1" t="s">
        <v>291</v>
      </c>
      <c r="H6050" s="1" t="s">
        <v>794</v>
      </c>
      <c r="I6050" s="1" t="s">
        <v>796</v>
      </c>
      <c r="J6050" s="1" t="s">
        <v>897</v>
      </c>
      <c r="K6050" s="1" t="s">
        <v>1330</v>
      </c>
      <c r="L6050" s="1">
        <v>33142</v>
      </c>
      <c r="M6050" s="1" t="s">
        <v>1376</v>
      </c>
      <c r="N6050" s="1" t="s">
        <v>2556</v>
      </c>
      <c r="O6050" s="1" t="s">
        <v>3243</v>
      </c>
      <c r="P6050" s="1" t="s">
        <v>3253</v>
      </c>
      <c r="Q6050" s="1" t="s">
        <v>4424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">
        <v>90</v>
      </c>
      <c r="W6050" t="s">
        <v>5113</v>
      </c>
    </row>
    <row r="6051" spans="1:23" x14ac:dyDescent="0.3">
      <c r="A6051" s="1">
        <v>6050</v>
      </c>
      <c r="B6051" t="s">
        <v>8152</v>
      </c>
      <c r="C6051" s="2">
        <v>43266</v>
      </c>
      <c r="D6051" s="2">
        <v>43269</v>
      </c>
      <c r="E6051" s="1" t="s">
        <v>10148</v>
      </c>
      <c r="F6051" s="1" t="s">
        <v>10351</v>
      </c>
      <c r="G6051" s="1" t="s">
        <v>201</v>
      </c>
      <c r="H6051" s="1" t="s">
        <v>793</v>
      </c>
      <c r="I6051" s="1" t="s">
        <v>796</v>
      </c>
      <c r="J6051" s="1" t="s">
        <v>809</v>
      </c>
      <c r="K6051" s="1" t="s">
        <v>1332</v>
      </c>
      <c r="L6051" s="1">
        <v>77036</v>
      </c>
      <c r="M6051" s="1" t="s">
        <v>1378</v>
      </c>
      <c r="N6051" s="1" t="s">
        <v>3073</v>
      </c>
      <c r="O6051" s="1" t="s">
        <v>3243</v>
      </c>
      <c r="P6051" s="1" t="s">
        <v>3255</v>
      </c>
      <c r="Q6051" s="1" t="s">
        <v>4943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">
        <v>608</v>
      </c>
      <c r="W6051" t="s">
        <v>5113</v>
      </c>
    </row>
    <row r="6052" spans="1:23" x14ac:dyDescent="0.3">
      <c r="A6052" s="1">
        <v>6051</v>
      </c>
      <c r="B6052" t="s">
        <v>8153</v>
      </c>
      <c r="C6052" s="2">
        <v>42850</v>
      </c>
      <c r="D6052" s="2">
        <v>42855</v>
      </c>
      <c r="E6052" s="1" t="s">
        <v>10147</v>
      </c>
      <c r="F6052" s="1" t="s">
        <v>10922</v>
      </c>
      <c r="G6052" s="1" t="s">
        <v>772</v>
      </c>
      <c r="H6052" s="1" t="s">
        <v>793</v>
      </c>
      <c r="I6052" s="1" t="s">
        <v>796</v>
      </c>
      <c r="J6052" s="1" t="s">
        <v>955</v>
      </c>
      <c r="K6052" s="1" t="s">
        <v>1333</v>
      </c>
      <c r="L6052" s="1">
        <v>53209</v>
      </c>
      <c r="M6052" s="1" t="s">
        <v>1378</v>
      </c>
      <c r="N6052" s="1" t="s">
        <v>1712</v>
      </c>
      <c r="O6052" s="1" t="s">
        <v>3243</v>
      </c>
      <c r="P6052" s="1" t="s">
        <v>3251</v>
      </c>
      <c r="Q6052" s="1" t="s">
        <v>3594</v>
      </c>
      <c r="R6052" s="1">
        <v>57.75</v>
      </c>
      <c r="S6052" s="1">
        <v>5</v>
      </c>
      <c r="T6052" s="1">
        <v>0</v>
      </c>
      <c r="U6052" s="1">
        <v>16.170000000000002</v>
      </c>
      <c r="V6052" t="s">
        <v>608</v>
      </c>
      <c r="W6052" t="s">
        <v>5113</v>
      </c>
    </row>
    <row r="6053" spans="1:23" x14ac:dyDescent="0.3">
      <c r="A6053" s="1">
        <v>6052</v>
      </c>
      <c r="B6053" t="s">
        <v>8153</v>
      </c>
      <c r="C6053" s="2">
        <v>42850</v>
      </c>
      <c r="D6053" s="2">
        <v>42855</v>
      </c>
      <c r="E6053" s="1" t="s">
        <v>10147</v>
      </c>
      <c r="F6053" s="1" t="s">
        <v>10922</v>
      </c>
      <c r="G6053" s="1" t="s">
        <v>772</v>
      </c>
      <c r="H6053" s="1" t="s">
        <v>793</v>
      </c>
      <c r="I6053" s="1" t="s">
        <v>796</v>
      </c>
      <c r="J6053" s="1" t="s">
        <v>955</v>
      </c>
      <c r="K6053" s="1" t="s">
        <v>1333</v>
      </c>
      <c r="L6053" s="1">
        <v>53209</v>
      </c>
      <c r="M6053" s="1" t="s">
        <v>1378</v>
      </c>
      <c r="N6053" s="1" t="s">
        <v>2689</v>
      </c>
      <c r="O6053" s="1" t="s">
        <v>3243</v>
      </c>
      <c r="P6053" s="1" t="s">
        <v>3254</v>
      </c>
      <c r="Q6053" s="1" t="s">
        <v>4556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">
        <v>608</v>
      </c>
      <c r="W6053" t="s">
        <v>5113</v>
      </c>
    </row>
    <row r="6054" spans="1:23" x14ac:dyDescent="0.3">
      <c r="A6054" s="1">
        <v>6053</v>
      </c>
      <c r="B6054" t="s">
        <v>8154</v>
      </c>
      <c r="C6054" s="2">
        <v>43366</v>
      </c>
      <c r="D6054" s="2">
        <v>43369</v>
      </c>
      <c r="E6054" s="1" t="s">
        <v>10146</v>
      </c>
      <c r="F6054" s="1" t="s">
        <v>10335</v>
      </c>
      <c r="G6054" s="1" t="s">
        <v>185</v>
      </c>
      <c r="H6054" s="1" t="s">
        <v>795</v>
      </c>
      <c r="I6054" s="1" t="s">
        <v>796</v>
      </c>
      <c r="J6054" s="1" t="s">
        <v>949</v>
      </c>
      <c r="K6054" s="1" t="s">
        <v>1351</v>
      </c>
      <c r="L6054" s="1">
        <v>43130</v>
      </c>
      <c r="M6054" s="1" t="s">
        <v>1379</v>
      </c>
      <c r="N6054" s="1" t="s">
        <v>2405</v>
      </c>
      <c r="O6054" s="1" t="s">
        <v>3243</v>
      </c>
      <c r="P6054" s="1" t="s">
        <v>3255</v>
      </c>
      <c r="Q6054" s="1" t="s">
        <v>4278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">
        <v>320</v>
      </c>
      <c r="W6054" t="s">
        <v>5113</v>
      </c>
    </row>
    <row r="6055" spans="1:23" x14ac:dyDescent="0.3">
      <c r="A6055" s="1">
        <v>6054</v>
      </c>
      <c r="B6055" t="s">
        <v>8154</v>
      </c>
      <c r="C6055" s="2">
        <v>43366</v>
      </c>
      <c r="D6055" s="2">
        <v>43369</v>
      </c>
      <c r="E6055" s="1" t="s">
        <v>10146</v>
      </c>
      <c r="F6055" s="1" t="s">
        <v>10335</v>
      </c>
      <c r="G6055" s="1" t="s">
        <v>185</v>
      </c>
      <c r="H6055" s="1" t="s">
        <v>795</v>
      </c>
      <c r="I6055" s="1" t="s">
        <v>796</v>
      </c>
      <c r="J6055" s="1" t="s">
        <v>949</v>
      </c>
      <c r="K6055" s="1" t="s">
        <v>1351</v>
      </c>
      <c r="L6055" s="1">
        <v>43130</v>
      </c>
      <c r="M6055" s="1" t="s">
        <v>1379</v>
      </c>
      <c r="N6055" s="1" t="s">
        <v>2837</v>
      </c>
      <c r="O6055" s="1" t="s">
        <v>3242</v>
      </c>
      <c r="P6055" s="1" t="s">
        <v>3250</v>
      </c>
      <c r="Q6055" s="1" t="s">
        <v>4705</v>
      </c>
      <c r="R6055" s="1">
        <v>28</v>
      </c>
      <c r="S6055" s="1">
        <v>4</v>
      </c>
      <c r="T6055" s="1">
        <v>0.2</v>
      </c>
      <c r="U6055" s="1">
        <v>7.7000000000000028</v>
      </c>
      <c r="V6055" t="s">
        <v>320</v>
      </c>
      <c r="W6055" t="s">
        <v>5113</v>
      </c>
    </row>
    <row r="6056" spans="1:23" x14ac:dyDescent="0.3">
      <c r="A6056" s="1">
        <v>6055</v>
      </c>
      <c r="B6056" t="s">
        <v>8154</v>
      </c>
      <c r="C6056" s="2">
        <v>43366</v>
      </c>
      <c r="D6056" s="2">
        <v>43369</v>
      </c>
      <c r="E6056" s="1" t="s">
        <v>10146</v>
      </c>
      <c r="F6056" s="1" t="s">
        <v>10335</v>
      </c>
      <c r="G6056" s="1" t="s">
        <v>185</v>
      </c>
      <c r="H6056" s="1" t="s">
        <v>795</v>
      </c>
      <c r="I6056" s="1" t="s">
        <v>796</v>
      </c>
      <c r="J6056" s="1" t="s">
        <v>949</v>
      </c>
      <c r="K6056" s="1" t="s">
        <v>1351</v>
      </c>
      <c r="L6056" s="1">
        <v>43130</v>
      </c>
      <c r="M6056" s="1" t="s">
        <v>1379</v>
      </c>
      <c r="N6056" s="1" t="s">
        <v>2079</v>
      </c>
      <c r="O6056" s="1" t="s">
        <v>3243</v>
      </c>
      <c r="P6056" s="1" t="s">
        <v>3253</v>
      </c>
      <c r="Q6056" s="1" t="s">
        <v>3961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">
        <v>320</v>
      </c>
      <c r="W6056" t="s">
        <v>5113</v>
      </c>
    </row>
    <row r="6057" spans="1:23" x14ac:dyDescent="0.3">
      <c r="A6057" s="1">
        <v>6056</v>
      </c>
      <c r="B6057" t="s">
        <v>8155</v>
      </c>
      <c r="C6057" s="2">
        <v>43330</v>
      </c>
      <c r="D6057" s="2">
        <v>43332</v>
      </c>
      <c r="E6057" s="1" t="s">
        <v>10148</v>
      </c>
      <c r="F6057" s="1" t="s">
        <v>10323</v>
      </c>
      <c r="G6057" s="1" t="s">
        <v>173</v>
      </c>
      <c r="H6057" s="1" t="s">
        <v>793</v>
      </c>
      <c r="I6057" s="1" t="s">
        <v>796</v>
      </c>
      <c r="J6057" s="1" t="s">
        <v>1177</v>
      </c>
      <c r="K6057" s="1" t="s">
        <v>1332</v>
      </c>
      <c r="L6057" s="1">
        <v>78539</v>
      </c>
      <c r="M6057" s="1" t="s">
        <v>1378</v>
      </c>
      <c r="N6057" s="1" t="s">
        <v>2719</v>
      </c>
      <c r="O6057" s="1" t="s">
        <v>3243</v>
      </c>
      <c r="P6057" s="1" t="s">
        <v>3253</v>
      </c>
      <c r="Q6057" s="1" t="s">
        <v>4586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">
        <v>608</v>
      </c>
      <c r="W6057" t="s">
        <v>5113</v>
      </c>
    </row>
    <row r="6058" spans="1:23" x14ac:dyDescent="0.3">
      <c r="A6058" s="1">
        <v>6057</v>
      </c>
      <c r="B6058" t="s">
        <v>8155</v>
      </c>
      <c r="C6058" s="2">
        <v>43330</v>
      </c>
      <c r="D6058" s="2">
        <v>43332</v>
      </c>
      <c r="E6058" s="1" t="s">
        <v>10148</v>
      </c>
      <c r="F6058" s="1" t="s">
        <v>10323</v>
      </c>
      <c r="G6058" s="1" t="s">
        <v>173</v>
      </c>
      <c r="H6058" s="1" t="s">
        <v>793</v>
      </c>
      <c r="I6058" s="1" t="s">
        <v>796</v>
      </c>
      <c r="J6058" s="1" t="s">
        <v>1177</v>
      </c>
      <c r="K6058" s="1" t="s">
        <v>1332</v>
      </c>
      <c r="L6058" s="1">
        <v>78539</v>
      </c>
      <c r="M6058" s="1" t="s">
        <v>1378</v>
      </c>
      <c r="N6058" s="1" t="s">
        <v>2782</v>
      </c>
      <c r="O6058" s="1" t="s">
        <v>3243</v>
      </c>
      <c r="P6058" s="1" t="s">
        <v>3255</v>
      </c>
      <c r="Q6058" s="1" t="s">
        <v>4651</v>
      </c>
      <c r="R6058" s="1">
        <v>83.84</v>
      </c>
      <c r="S6058" s="1">
        <v>8</v>
      </c>
      <c r="T6058" s="1">
        <v>0.2</v>
      </c>
      <c r="U6058" s="1">
        <v>30.391999999999996</v>
      </c>
      <c r="V6058" t="s">
        <v>608</v>
      </c>
      <c r="W6058" t="s">
        <v>5113</v>
      </c>
    </row>
    <row r="6059" spans="1:23" x14ac:dyDescent="0.3">
      <c r="A6059" s="1">
        <v>6058</v>
      </c>
      <c r="B6059" t="s">
        <v>8156</v>
      </c>
      <c r="C6059" s="2">
        <v>42431</v>
      </c>
      <c r="D6059" s="2">
        <v>42437</v>
      </c>
      <c r="E6059" s="1" t="s">
        <v>10147</v>
      </c>
      <c r="F6059" s="1" t="s">
        <v>10757</v>
      </c>
      <c r="G6059" s="1" t="s">
        <v>607</v>
      </c>
      <c r="H6059" s="1" t="s">
        <v>795</v>
      </c>
      <c r="I6059" s="1" t="s">
        <v>796</v>
      </c>
      <c r="J6059" s="1" t="s">
        <v>817</v>
      </c>
      <c r="K6059" s="1" t="s">
        <v>1342</v>
      </c>
      <c r="L6059" s="1">
        <v>10009</v>
      </c>
      <c r="M6059" s="1" t="s">
        <v>1379</v>
      </c>
      <c r="N6059" s="1" t="s">
        <v>1532</v>
      </c>
      <c r="O6059" s="1" t="s">
        <v>3243</v>
      </c>
      <c r="P6059" s="1" t="s">
        <v>3257</v>
      </c>
      <c r="Q6059" s="1" t="s">
        <v>3415</v>
      </c>
      <c r="R6059" s="1">
        <v>11.36</v>
      </c>
      <c r="S6059" s="1">
        <v>2</v>
      </c>
      <c r="T6059" s="1">
        <v>0</v>
      </c>
      <c r="U6059" s="1">
        <v>5.3391999999999991</v>
      </c>
      <c r="V6059" t="s">
        <v>320</v>
      </c>
      <c r="W6059" t="s">
        <v>5113</v>
      </c>
    </row>
    <row r="6060" spans="1:23" x14ac:dyDescent="0.3">
      <c r="A6060" s="1">
        <v>6059</v>
      </c>
      <c r="B6060" t="s">
        <v>8156</v>
      </c>
      <c r="C6060" s="2">
        <v>42431</v>
      </c>
      <c r="D6060" s="2">
        <v>42437</v>
      </c>
      <c r="E6060" s="1" t="s">
        <v>10147</v>
      </c>
      <c r="F6060" s="1" t="s">
        <v>10757</v>
      </c>
      <c r="G6060" s="1" t="s">
        <v>607</v>
      </c>
      <c r="H6060" s="1" t="s">
        <v>795</v>
      </c>
      <c r="I6060" s="1" t="s">
        <v>796</v>
      </c>
      <c r="J6060" s="1" t="s">
        <v>817</v>
      </c>
      <c r="K6060" s="1" t="s">
        <v>1342</v>
      </c>
      <c r="L6060" s="1">
        <v>10009</v>
      </c>
      <c r="M6060" s="1" t="s">
        <v>1379</v>
      </c>
      <c r="N6060" s="1" t="s">
        <v>1437</v>
      </c>
      <c r="O6060" s="1" t="s">
        <v>3243</v>
      </c>
      <c r="P6060" s="1" t="s">
        <v>3255</v>
      </c>
      <c r="Q6060" s="1" t="s">
        <v>3319</v>
      </c>
      <c r="R6060" s="1">
        <v>36.4</v>
      </c>
      <c r="S6060" s="1">
        <v>5</v>
      </c>
      <c r="T6060" s="1">
        <v>0</v>
      </c>
      <c r="U6060" s="1">
        <v>17.472000000000001</v>
      </c>
      <c r="V6060" t="s">
        <v>320</v>
      </c>
      <c r="W6060" t="s">
        <v>5113</v>
      </c>
    </row>
    <row r="6061" spans="1:23" x14ac:dyDescent="0.3">
      <c r="A6061" s="1">
        <v>6060</v>
      </c>
      <c r="B6061" t="s">
        <v>8157</v>
      </c>
      <c r="C6061" s="2">
        <v>42734</v>
      </c>
      <c r="D6061" s="2">
        <v>42738</v>
      </c>
      <c r="E6061" s="1" t="s">
        <v>10147</v>
      </c>
      <c r="F6061" s="1" t="s">
        <v>10465</v>
      </c>
      <c r="G6061" s="1" t="s">
        <v>315</v>
      </c>
      <c r="H6061" s="1" t="s">
        <v>793</v>
      </c>
      <c r="I6061" s="1" t="s">
        <v>796</v>
      </c>
      <c r="J6061" s="1" t="s">
        <v>807</v>
      </c>
      <c r="K6061" s="1" t="s">
        <v>1336</v>
      </c>
      <c r="L6061" s="1">
        <v>19120</v>
      </c>
      <c r="M6061" s="1" t="s">
        <v>1379</v>
      </c>
      <c r="N6061" s="1" t="s">
        <v>2943</v>
      </c>
      <c r="O6061" s="1" t="s">
        <v>3244</v>
      </c>
      <c r="P6061" s="1" t="s">
        <v>3256</v>
      </c>
      <c r="Q6061" s="1" t="s">
        <v>4816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">
        <v>320</v>
      </c>
      <c r="W6061" t="s">
        <v>5113</v>
      </c>
    </row>
    <row r="6062" spans="1:23" x14ac:dyDescent="0.3">
      <c r="A6062" s="1">
        <v>6061</v>
      </c>
      <c r="B6062" t="s">
        <v>8158</v>
      </c>
      <c r="C6062" s="2">
        <v>42835</v>
      </c>
      <c r="D6062" s="2">
        <v>42841</v>
      </c>
      <c r="E6062" s="1" t="s">
        <v>10147</v>
      </c>
      <c r="F6062" s="1" t="s">
        <v>10408</v>
      </c>
      <c r="G6062" s="1" t="s">
        <v>258</v>
      </c>
      <c r="H6062" s="1" t="s">
        <v>795</v>
      </c>
      <c r="I6062" s="1" t="s">
        <v>796</v>
      </c>
      <c r="J6062" s="1" t="s">
        <v>827</v>
      </c>
      <c r="K6062" s="1" t="s">
        <v>1342</v>
      </c>
      <c r="L6062" s="1">
        <v>14609</v>
      </c>
      <c r="M6062" s="1" t="s">
        <v>1379</v>
      </c>
      <c r="N6062" s="1" t="s">
        <v>2221</v>
      </c>
      <c r="O6062" s="1" t="s">
        <v>3243</v>
      </c>
      <c r="P6062" s="1" t="s">
        <v>3249</v>
      </c>
      <c r="Q6062" s="1" t="s">
        <v>4097</v>
      </c>
      <c r="R6062" s="1">
        <v>142.04</v>
      </c>
      <c r="S6062" s="1">
        <v>4</v>
      </c>
      <c r="T6062" s="1">
        <v>0</v>
      </c>
      <c r="U6062" s="1">
        <v>38.350800000000007</v>
      </c>
      <c r="V6062" t="s">
        <v>320</v>
      </c>
      <c r="W6062" t="s">
        <v>5113</v>
      </c>
    </row>
    <row r="6063" spans="1:23" x14ac:dyDescent="0.3">
      <c r="A6063" s="1">
        <v>6062</v>
      </c>
      <c r="B6063" t="s">
        <v>8158</v>
      </c>
      <c r="C6063" s="2">
        <v>42835</v>
      </c>
      <c r="D6063" s="2">
        <v>42841</v>
      </c>
      <c r="E6063" s="1" t="s">
        <v>10147</v>
      </c>
      <c r="F6063" s="1" t="s">
        <v>10408</v>
      </c>
      <c r="G6063" s="1" t="s">
        <v>258</v>
      </c>
      <c r="H6063" s="1" t="s">
        <v>795</v>
      </c>
      <c r="I6063" s="1" t="s">
        <v>796</v>
      </c>
      <c r="J6063" s="1" t="s">
        <v>827</v>
      </c>
      <c r="K6063" s="1" t="s">
        <v>1342</v>
      </c>
      <c r="L6063" s="1">
        <v>14609</v>
      </c>
      <c r="M6063" s="1" t="s">
        <v>1379</v>
      </c>
      <c r="N6063" s="1" t="s">
        <v>1662</v>
      </c>
      <c r="O6063" s="1" t="s">
        <v>3243</v>
      </c>
      <c r="P6063" s="1" t="s">
        <v>3251</v>
      </c>
      <c r="Q6063" s="1" t="s">
        <v>3544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">
        <v>320</v>
      </c>
      <c r="W6063" t="s">
        <v>5112</v>
      </c>
    </row>
    <row r="6064" spans="1:23" x14ac:dyDescent="0.3">
      <c r="A6064" s="1">
        <v>6063</v>
      </c>
      <c r="B6064" t="s">
        <v>8159</v>
      </c>
      <c r="C6064" s="2">
        <v>43094</v>
      </c>
      <c r="D6064" s="2">
        <v>43099</v>
      </c>
      <c r="E6064" s="1" t="s">
        <v>10146</v>
      </c>
      <c r="F6064" s="1" t="s">
        <v>10417</v>
      </c>
      <c r="G6064" s="1" t="s">
        <v>267</v>
      </c>
      <c r="H6064" s="1" t="s">
        <v>793</v>
      </c>
      <c r="I6064" s="1" t="s">
        <v>796</v>
      </c>
      <c r="J6064" s="1" t="s">
        <v>867</v>
      </c>
      <c r="K6064" s="1" t="s">
        <v>1329</v>
      </c>
      <c r="L6064" s="1">
        <v>92037</v>
      </c>
      <c r="M6064" s="1" t="s">
        <v>1377</v>
      </c>
      <c r="N6064" s="1" t="s">
        <v>2231</v>
      </c>
      <c r="O6064" s="1" t="s">
        <v>3244</v>
      </c>
      <c r="P6064" s="1" t="s">
        <v>3261</v>
      </c>
      <c r="Q6064" s="1" t="s">
        <v>4106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">
        <v>731</v>
      </c>
      <c r="W6064" t="s">
        <v>5112</v>
      </c>
    </row>
    <row r="6065" spans="1:23" x14ac:dyDescent="0.3">
      <c r="A6065" s="1">
        <v>6064</v>
      </c>
      <c r="B6065" t="s">
        <v>8159</v>
      </c>
      <c r="C6065" s="2">
        <v>43094</v>
      </c>
      <c r="D6065" s="2">
        <v>43099</v>
      </c>
      <c r="E6065" s="1" t="s">
        <v>10146</v>
      </c>
      <c r="F6065" s="1" t="s">
        <v>10417</v>
      </c>
      <c r="G6065" s="1" t="s">
        <v>267</v>
      </c>
      <c r="H6065" s="1" t="s">
        <v>793</v>
      </c>
      <c r="I6065" s="1" t="s">
        <v>796</v>
      </c>
      <c r="J6065" s="1" t="s">
        <v>867</v>
      </c>
      <c r="K6065" s="1" t="s">
        <v>1329</v>
      </c>
      <c r="L6065" s="1">
        <v>92037</v>
      </c>
      <c r="M6065" s="1" t="s">
        <v>1377</v>
      </c>
      <c r="N6065" s="1" t="s">
        <v>2174</v>
      </c>
      <c r="O6065" s="1" t="s">
        <v>3243</v>
      </c>
      <c r="P6065" s="1" t="s">
        <v>3255</v>
      </c>
      <c r="Q6065" s="1" t="s">
        <v>4054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">
        <v>731</v>
      </c>
      <c r="W6065" t="s">
        <v>5113</v>
      </c>
    </row>
    <row r="6066" spans="1:23" x14ac:dyDescent="0.3">
      <c r="A6066" s="1">
        <v>6065</v>
      </c>
      <c r="B6066" t="s">
        <v>8159</v>
      </c>
      <c r="C6066" s="2">
        <v>43094</v>
      </c>
      <c r="D6066" s="2">
        <v>43099</v>
      </c>
      <c r="E6066" s="1" t="s">
        <v>10146</v>
      </c>
      <c r="F6066" s="1" t="s">
        <v>10417</v>
      </c>
      <c r="G6066" s="1" t="s">
        <v>267</v>
      </c>
      <c r="H6066" s="1" t="s">
        <v>793</v>
      </c>
      <c r="I6066" s="1" t="s">
        <v>796</v>
      </c>
      <c r="J6066" s="1" t="s">
        <v>867</v>
      </c>
      <c r="K6066" s="1" t="s">
        <v>1329</v>
      </c>
      <c r="L6066" s="1">
        <v>92037</v>
      </c>
      <c r="M6066" s="1" t="s">
        <v>1377</v>
      </c>
      <c r="N6066" s="1" t="s">
        <v>1837</v>
      </c>
      <c r="O6066" s="1" t="s">
        <v>3243</v>
      </c>
      <c r="P6066" s="1" t="s">
        <v>3255</v>
      </c>
      <c r="Q6066" s="1" t="s">
        <v>3720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">
        <v>731</v>
      </c>
      <c r="W6066" t="s">
        <v>5113</v>
      </c>
    </row>
    <row r="6067" spans="1:23" x14ac:dyDescent="0.3">
      <c r="A6067" s="1">
        <v>6066</v>
      </c>
      <c r="B6067" t="s">
        <v>8160</v>
      </c>
      <c r="C6067" s="2">
        <v>42830</v>
      </c>
      <c r="D6067" s="2">
        <v>42832</v>
      </c>
      <c r="E6067" s="1" t="s">
        <v>10148</v>
      </c>
      <c r="F6067" s="1" t="s">
        <v>10224</v>
      </c>
      <c r="G6067" s="1" t="s">
        <v>74</v>
      </c>
      <c r="H6067" s="1" t="s">
        <v>793</v>
      </c>
      <c r="I6067" s="1" t="s">
        <v>796</v>
      </c>
      <c r="J6067" s="1" t="s">
        <v>807</v>
      </c>
      <c r="K6067" s="1" t="s">
        <v>1336</v>
      </c>
      <c r="L6067" s="1">
        <v>19120</v>
      </c>
      <c r="M6067" s="1" t="s">
        <v>1379</v>
      </c>
      <c r="N6067" s="1" t="s">
        <v>2019</v>
      </c>
      <c r="O6067" s="1" t="s">
        <v>3243</v>
      </c>
      <c r="P6067" s="1" t="s">
        <v>3247</v>
      </c>
      <c r="Q6067" s="1" t="s">
        <v>3901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">
        <v>320</v>
      </c>
      <c r="W6067" t="s">
        <v>5113</v>
      </c>
    </row>
    <row r="6068" spans="1:23" x14ac:dyDescent="0.3">
      <c r="A6068" s="1">
        <v>6067</v>
      </c>
      <c r="B6068" t="s">
        <v>8161</v>
      </c>
      <c r="C6068" s="2">
        <v>42752</v>
      </c>
      <c r="D6068" s="2">
        <v>42758</v>
      </c>
      <c r="E6068" s="1" t="s">
        <v>10147</v>
      </c>
      <c r="F6068" s="1" t="s">
        <v>10883</v>
      </c>
      <c r="G6068" s="1" t="s">
        <v>733</v>
      </c>
      <c r="H6068" s="1" t="s">
        <v>793</v>
      </c>
      <c r="I6068" s="1" t="s">
        <v>796</v>
      </c>
      <c r="J6068" s="1" t="s">
        <v>1260</v>
      </c>
      <c r="K6068" s="1" t="s">
        <v>1345</v>
      </c>
      <c r="L6068" s="1">
        <v>38134</v>
      </c>
      <c r="M6068" s="1" t="s">
        <v>1376</v>
      </c>
      <c r="N6068" s="1" t="s">
        <v>2585</v>
      </c>
      <c r="O6068" s="1" t="s">
        <v>3243</v>
      </c>
      <c r="P6068" s="1" t="s">
        <v>3259</v>
      </c>
      <c r="Q6068" s="1" t="s">
        <v>4452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">
        <v>90</v>
      </c>
      <c r="W6068" t="s">
        <v>5113</v>
      </c>
    </row>
    <row r="6069" spans="1:23" x14ac:dyDescent="0.3">
      <c r="A6069" s="1">
        <v>6068</v>
      </c>
      <c r="B6069" t="s">
        <v>8162</v>
      </c>
      <c r="C6069" s="2">
        <v>43605</v>
      </c>
      <c r="D6069" s="2">
        <v>43609</v>
      </c>
      <c r="E6069" s="1" t="s">
        <v>10147</v>
      </c>
      <c r="F6069" s="1" t="s">
        <v>10404</v>
      </c>
      <c r="G6069" s="1" t="s">
        <v>254</v>
      </c>
      <c r="H6069" s="1" t="s">
        <v>795</v>
      </c>
      <c r="I6069" s="1" t="s">
        <v>796</v>
      </c>
      <c r="J6069" s="1" t="s">
        <v>877</v>
      </c>
      <c r="K6069" s="1" t="s">
        <v>1329</v>
      </c>
      <c r="L6069" s="1">
        <v>90712</v>
      </c>
      <c r="M6069" s="1" t="s">
        <v>1377</v>
      </c>
      <c r="N6069" s="1" t="s">
        <v>1785</v>
      </c>
      <c r="O6069" s="1" t="s">
        <v>3242</v>
      </c>
      <c r="P6069" s="1" t="s">
        <v>3246</v>
      </c>
      <c r="Q6069" s="1" t="s">
        <v>3668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">
        <v>731</v>
      </c>
      <c r="W6069" t="s">
        <v>5112</v>
      </c>
    </row>
    <row r="6070" spans="1:23" x14ac:dyDescent="0.3">
      <c r="A6070" s="1">
        <v>6069</v>
      </c>
      <c r="B6070" t="s">
        <v>8162</v>
      </c>
      <c r="C6070" s="2">
        <v>43605</v>
      </c>
      <c r="D6070" s="2">
        <v>43609</v>
      </c>
      <c r="E6070" s="1" t="s">
        <v>10147</v>
      </c>
      <c r="F6070" s="1" t="s">
        <v>10404</v>
      </c>
      <c r="G6070" s="1" t="s">
        <v>254</v>
      </c>
      <c r="H6070" s="1" t="s">
        <v>795</v>
      </c>
      <c r="I6070" s="1" t="s">
        <v>796</v>
      </c>
      <c r="J6070" s="1" t="s">
        <v>877</v>
      </c>
      <c r="K6070" s="1" t="s">
        <v>1329</v>
      </c>
      <c r="L6070" s="1">
        <v>90712</v>
      </c>
      <c r="M6070" s="1" t="s">
        <v>1377</v>
      </c>
      <c r="N6070" s="1" t="s">
        <v>2150</v>
      </c>
      <c r="O6070" s="1" t="s">
        <v>3242</v>
      </c>
      <c r="P6070" s="1" t="s">
        <v>3250</v>
      </c>
      <c r="Q6070" s="1" t="s">
        <v>4031</v>
      </c>
      <c r="R6070" s="1">
        <v>6.98</v>
      </c>
      <c r="S6070" s="1">
        <v>1</v>
      </c>
      <c r="T6070" s="1">
        <v>0</v>
      </c>
      <c r="U6070" s="1">
        <v>3.3504</v>
      </c>
      <c r="V6070" t="s">
        <v>731</v>
      </c>
      <c r="W6070" t="s">
        <v>5113</v>
      </c>
    </row>
    <row r="6071" spans="1:23" x14ac:dyDescent="0.3">
      <c r="A6071" s="1">
        <v>6070</v>
      </c>
      <c r="B6071" t="s">
        <v>8162</v>
      </c>
      <c r="C6071" s="2">
        <v>43605</v>
      </c>
      <c r="D6071" s="2">
        <v>43609</v>
      </c>
      <c r="E6071" s="1" t="s">
        <v>10147</v>
      </c>
      <c r="F6071" s="1" t="s">
        <v>10404</v>
      </c>
      <c r="G6071" s="1" t="s">
        <v>254</v>
      </c>
      <c r="H6071" s="1" t="s">
        <v>795</v>
      </c>
      <c r="I6071" s="1" t="s">
        <v>796</v>
      </c>
      <c r="J6071" s="1" t="s">
        <v>877</v>
      </c>
      <c r="K6071" s="1" t="s">
        <v>1329</v>
      </c>
      <c r="L6071" s="1">
        <v>90712</v>
      </c>
      <c r="M6071" s="1" t="s">
        <v>1377</v>
      </c>
      <c r="N6071" s="1" t="s">
        <v>3151</v>
      </c>
      <c r="O6071" s="1" t="s">
        <v>3244</v>
      </c>
      <c r="P6071" s="1" t="s">
        <v>3260</v>
      </c>
      <c r="Q6071" s="1" t="s">
        <v>5023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">
        <v>731</v>
      </c>
      <c r="W6071" t="s">
        <v>5113</v>
      </c>
    </row>
    <row r="6072" spans="1:23" x14ac:dyDescent="0.3">
      <c r="A6072" s="1">
        <v>6071</v>
      </c>
      <c r="B6072" t="s">
        <v>8163</v>
      </c>
      <c r="C6072" s="2">
        <v>43690</v>
      </c>
      <c r="D6072" s="2">
        <v>43697</v>
      </c>
      <c r="E6072" s="1" t="s">
        <v>10147</v>
      </c>
      <c r="F6072" s="1" t="s">
        <v>10620</v>
      </c>
      <c r="G6072" s="1" t="s">
        <v>470</v>
      </c>
      <c r="H6072" s="1" t="s">
        <v>794</v>
      </c>
      <c r="I6072" s="1" t="s">
        <v>796</v>
      </c>
      <c r="J6072" s="1" t="s">
        <v>807</v>
      </c>
      <c r="K6072" s="1" t="s">
        <v>1336</v>
      </c>
      <c r="L6072" s="1">
        <v>19120</v>
      </c>
      <c r="M6072" s="1" t="s">
        <v>1379</v>
      </c>
      <c r="N6072" s="1" t="s">
        <v>2056</v>
      </c>
      <c r="O6072" s="1" t="s">
        <v>3243</v>
      </c>
      <c r="P6072" s="1" t="s">
        <v>3247</v>
      </c>
      <c r="Q6072" s="1" t="s">
        <v>3938</v>
      </c>
      <c r="R6072" s="1">
        <v>17.544</v>
      </c>
      <c r="S6072" s="1">
        <v>3</v>
      </c>
      <c r="T6072" s="1">
        <v>0.2</v>
      </c>
      <c r="U6072" s="1">
        <v>5.9210999999999983</v>
      </c>
      <c r="V6072" t="s">
        <v>320</v>
      </c>
      <c r="W6072" t="s">
        <v>5113</v>
      </c>
    </row>
    <row r="6073" spans="1:23" x14ac:dyDescent="0.3">
      <c r="A6073" s="1">
        <v>6072</v>
      </c>
      <c r="B6073" t="s">
        <v>8164</v>
      </c>
      <c r="C6073" s="2">
        <v>43100</v>
      </c>
      <c r="D6073" s="2">
        <v>43104</v>
      </c>
      <c r="E6073" s="1" t="s">
        <v>10147</v>
      </c>
      <c r="F6073" s="1" t="s">
        <v>10917</v>
      </c>
      <c r="G6073" s="1" t="s">
        <v>767</v>
      </c>
      <c r="H6073" s="1" t="s">
        <v>793</v>
      </c>
      <c r="I6073" s="1" t="s">
        <v>796</v>
      </c>
      <c r="J6073" s="1" t="s">
        <v>886</v>
      </c>
      <c r="K6073" s="1" t="s">
        <v>1332</v>
      </c>
      <c r="L6073" s="1">
        <v>78745</v>
      </c>
      <c r="M6073" s="1" t="s">
        <v>1378</v>
      </c>
      <c r="N6073" s="1" t="s">
        <v>2001</v>
      </c>
      <c r="O6073" s="1" t="s">
        <v>3243</v>
      </c>
      <c r="P6073" s="1" t="s">
        <v>3249</v>
      </c>
      <c r="Q6073" s="1" t="s">
        <v>3883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">
        <v>608</v>
      </c>
      <c r="W6073" t="s">
        <v>5113</v>
      </c>
    </row>
    <row r="6074" spans="1:23" x14ac:dyDescent="0.3">
      <c r="A6074" s="1">
        <v>6073</v>
      </c>
      <c r="B6074" t="s">
        <v>8164</v>
      </c>
      <c r="C6074" s="2">
        <v>43100</v>
      </c>
      <c r="D6074" s="2">
        <v>43104</v>
      </c>
      <c r="E6074" s="1" t="s">
        <v>10147</v>
      </c>
      <c r="F6074" s="1" t="s">
        <v>10917</v>
      </c>
      <c r="G6074" s="1" t="s">
        <v>767</v>
      </c>
      <c r="H6074" s="1" t="s">
        <v>793</v>
      </c>
      <c r="I6074" s="1" t="s">
        <v>796</v>
      </c>
      <c r="J6074" s="1" t="s">
        <v>886</v>
      </c>
      <c r="K6074" s="1" t="s">
        <v>1332</v>
      </c>
      <c r="L6074" s="1">
        <v>78745</v>
      </c>
      <c r="M6074" s="1" t="s">
        <v>1378</v>
      </c>
      <c r="N6074" s="1" t="s">
        <v>2225</v>
      </c>
      <c r="O6074" s="1" t="s">
        <v>3243</v>
      </c>
      <c r="P6074" s="1" t="s">
        <v>3258</v>
      </c>
      <c r="Q6074" s="1" t="s">
        <v>4101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">
        <v>608</v>
      </c>
      <c r="W6074" t="s">
        <v>5113</v>
      </c>
    </row>
    <row r="6075" spans="1:23" x14ac:dyDescent="0.3">
      <c r="A6075" s="1">
        <v>6074</v>
      </c>
      <c r="B6075" t="s">
        <v>8164</v>
      </c>
      <c r="C6075" s="2">
        <v>43100</v>
      </c>
      <c r="D6075" s="2">
        <v>43104</v>
      </c>
      <c r="E6075" s="1" t="s">
        <v>10147</v>
      </c>
      <c r="F6075" s="1" t="s">
        <v>10917</v>
      </c>
      <c r="G6075" s="1" t="s">
        <v>767</v>
      </c>
      <c r="H6075" s="1" t="s">
        <v>793</v>
      </c>
      <c r="I6075" s="1" t="s">
        <v>796</v>
      </c>
      <c r="J6075" s="1" t="s">
        <v>886</v>
      </c>
      <c r="K6075" s="1" t="s">
        <v>1332</v>
      </c>
      <c r="L6075" s="1">
        <v>78745</v>
      </c>
      <c r="M6075" s="1" t="s">
        <v>1378</v>
      </c>
      <c r="N6075" s="1" t="s">
        <v>1707</v>
      </c>
      <c r="O6075" s="1" t="s">
        <v>3243</v>
      </c>
      <c r="P6075" s="1" t="s">
        <v>3259</v>
      </c>
      <c r="Q6075" s="1" t="s">
        <v>3589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">
        <v>608</v>
      </c>
      <c r="W6075" t="s">
        <v>5113</v>
      </c>
    </row>
    <row r="6076" spans="1:23" x14ac:dyDescent="0.3">
      <c r="A6076" s="1">
        <v>6075</v>
      </c>
      <c r="B6076" t="s">
        <v>8165</v>
      </c>
      <c r="C6076" s="2">
        <v>43824</v>
      </c>
      <c r="D6076" s="2">
        <v>43828</v>
      </c>
      <c r="E6076" s="1" t="s">
        <v>10147</v>
      </c>
      <c r="F6076" s="1" t="s">
        <v>10242</v>
      </c>
      <c r="G6076" s="1" t="s">
        <v>92</v>
      </c>
      <c r="H6076" s="1" t="s">
        <v>794</v>
      </c>
      <c r="I6076" s="1" t="s">
        <v>796</v>
      </c>
      <c r="J6076" s="1" t="s">
        <v>798</v>
      </c>
      <c r="K6076" s="1" t="s">
        <v>1329</v>
      </c>
      <c r="L6076" s="1">
        <v>90008</v>
      </c>
      <c r="M6076" s="1" t="s">
        <v>1377</v>
      </c>
      <c r="N6076" s="1" t="s">
        <v>2622</v>
      </c>
      <c r="O6076" s="1" t="s">
        <v>3243</v>
      </c>
      <c r="P6076" s="1" t="s">
        <v>3253</v>
      </c>
      <c r="Q6076" s="1" t="s">
        <v>4487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">
        <v>731</v>
      </c>
      <c r="W6076" t="s">
        <v>5113</v>
      </c>
    </row>
    <row r="6077" spans="1:23" x14ac:dyDescent="0.3">
      <c r="A6077" s="1">
        <v>6076</v>
      </c>
      <c r="B6077" t="s">
        <v>8165</v>
      </c>
      <c r="C6077" s="2">
        <v>43824</v>
      </c>
      <c r="D6077" s="2">
        <v>43828</v>
      </c>
      <c r="E6077" s="1" t="s">
        <v>10147</v>
      </c>
      <c r="F6077" s="1" t="s">
        <v>10242</v>
      </c>
      <c r="G6077" s="1" t="s">
        <v>92</v>
      </c>
      <c r="H6077" s="1" t="s">
        <v>794</v>
      </c>
      <c r="I6077" s="1" t="s">
        <v>796</v>
      </c>
      <c r="J6077" s="1" t="s">
        <v>798</v>
      </c>
      <c r="K6077" s="1" t="s">
        <v>1329</v>
      </c>
      <c r="L6077" s="1">
        <v>90008</v>
      </c>
      <c r="M6077" s="1" t="s">
        <v>1377</v>
      </c>
      <c r="N6077" s="1" t="s">
        <v>1653</v>
      </c>
      <c r="O6077" s="1" t="s">
        <v>3243</v>
      </c>
      <c r="P6077" s="1" t="s">
        <v>3249</v>
      </c>
      <c r="Q6077" s="1" t="s">
        <v>3535</v>
      </c>
      <c r="R6077" s="1">
        <v>270.62</v>
      </c>
      <c r="S6077" s="1">
        <v>2</v>
      </c>
      <c r="T6077" s="1">
        <v>0</v>
      </c>
      <c r="U6077" s="1">
        <v>2.7062000000000239</v>
      </c>
      <c r="V6077" t="s">
        <v>731</v>
      </c>
      <c r="W6077" t="s">
        <v>5113</v>
      </c>
    </row>
    <row r="6078" spans="1:23" x14ac:dyDescent="0.3">
      <c r="A6078" s="1">
        <v>6077</v>
      </c>
      <c r="B6078" t="s">
        <v>8166</v>
      </c>
      <c r="C6078" s="2">
        <v>43344</v>
      </c>
      <c r="D6078" s="2">
        <v>43350</v>
      </c>
      <c r="E6078" s="1" t="s">
        <v>10147</v>
      </c>
      <c r="F6078" s="1" t="s">
        <v>10460</v>
      </c>
      <c r="G6078" s="1" t="s">
        <v>310</v>
      </c>
      <c r="H6078" s="1" t="s">
        <v>793</v>
      </c>
      <c r="I6078" s="1" t="s">
        <v>796</v>
      </c>
      <c r="J6078" s="1" t="s">
        <v>817</v>
      </c>
      <c r="K6078" s="1" t="s">
        <v>1342</v>
      </c>
      <c r="L6078" s="1">
        <v>10011</v>
      </c>
      <c r="M6078" s="1" t="s">
        <v>1379</v>
      </c>
      <c r="N6078" s="1" t="s">
        <v>1855</v>
      </c>
      <c r="O6078" s="1" t="s">
        <v>3244</v>
      </c>
      <c r="P6078" s="1" t="s">
        <v>3256</v>
      </c>
      <c r="Q6078" s="1" t="s">
        <v>3738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">
        <v>320</v>
      </c>
      <c r="W6078" t="s">
        <v>5113</v>
      </c>
    </row>
    <row r="6079" spans="1:23" x14ac:dyDescent="0.3">
      <c r="A6079" s="1">
        <v>6078</v>
      </c>
      <c r="B6079" t="s">
        <v>8166</v>
      </c>
      <c r="C6079" s="2">
        <v>43344</v>
      </c>
      <c r="D6079" s="2">
        <v>43350</v>
      </c>
      <c r="E6079" s="1" t="s">
        <v>10147</v>
      </c>
      <c r="F6079" s="1" t="s">
        <v>10460</v>
      </c>
      <c r="G6079" s="1" t="s">
        <v>310</v>
      </c>
      <c r="H6079" s="1" t="s">
        <v>793</v>
      </c>
      <c r="I6079" s="1" t="s">
        <v>796</v>
      </c>
      <c r="J6079" s="1" t="s">
        <v>817</v>
      </c>
      <c r="K6079" s="1" t="s">
        <v>1342</v>
      </c>
      <c r="L6079" s="1">
        <v>10011</v>
      </c>
      <c r="M6079" s="1" t="s">
        <v>1379</v>
      </c>
      <c r="N6079" s="1" t="s">
        <v>2899</v>
      </c>
      <c r="O6079" s="1" t="s">
        <v>3244</v>
      </c>
      <c r="P6079" s="1" t="s">
        <v>3256</v>
      </c>
      <c r="Q6079" s="1" t="s">
        <v>4768</v>
      </c>
      <c r="R6079" s="1">
        <v>72.48</v>
      </c>
      <c r="S6079" s="1">
        <v>2</v>
      </c>
      <c r="T6079" s="1">
        <v>0</v>
      </c>
      <c r="U6079" s="1">
        <v>30.441600000000001</v>
      </c>
      <c r="V6079" t="s">
        <v>320</v>
      </c>
      <c r="W6079" t="s">
        <v>5113</v>
      </c>
    </row>
    <row r="6080" spans="1:23" x14ac:dyDescent="0.3">
      <c r="A6080" s="1">
        <v>6079</v>
      </c>
      <c r="B6080" t="s">
        <v>8166</v>
      </c>
      <c r="C6080" s="2">
        <v>43344</v>
      </c>
      <c r="D6080" s="2">
        <v>43350</v>
      </c>
      <c r="E6080" s="1" t="s">
        <v>10147</v>
      </c>
      <c r="F6080" s="1" t="s">
        <v>10460</v>
      </c>
      <c r="G6080" s="1" t="s">
        <v>310</v>
      </c>
      <c r="H6080" s="1" t="s">
        <v>793</v>
      </c>
      <c r="I6080" s="1" t="s">
        <v>796</v>
      </c>
      <c r="J6080" s="1" t="s">
        <v>817</v>
      </c>
      <c r="K6080" s="1" t="s">
        <v>1342</v>
      </c>
      <c r="L6080" s="1">
        <v>10011</v>
      </c>
      <c r="M6080" s="1" t="s">
        <v>1379</v>
      </c>
      <c r="N6080" s="1" t="s">
        <v>1883</v>
      </c>
      <c r="O6080" s="1" t="s">
        <v>3243</v>
      </c>
      <c r="P6080" s="1" t="s">
        <v>3259</v>
      </c>
      <c r="Q6080" s="1" t="s">
        <v>3765</v>
      </c>
      <c r="R6080" s="1">
        <v>10.95</v>
      </c>
      <c r="S6080" s="1">
        <v>3</v>
      </c>
      <c r="T6080" s="1">
        <v>0</v>
      </c>
      <c r="U6080" s="1">
        <v>3.2849999999999993</v>
      </c>
      <c r="V6080" t="s">
        <v>320</v>
      </c>
      <c r="W6080" t="s">
        <v>5113</v>
      </c>
    </row>
    <row r="6081" spans="1:23" x14ac:dyDescent="0.3">
      <c r="A6081" s="1">
        <v>6080</v>
      </c>
      <c r="B6081" t="s">
        <v>8166</v>
      </c>
      <c r="C6081" s="2">
        <v>43344</v>
      </c>
      <c r="D6081" s="2">
        <v>43350</v>
      </c>
      <c r="E6081" s="1" t="s">
        <v>10147</v>
      </c>
      <c r="F6081" s="1" t="s">
        <v>10460</v>
      </c>
      <c r="G6081" s="1" t="s">
        <v>310</v>
      </c>
      <c r="H6081" s="1" t="s">
        <v>793</v>
      </c>
      <c r="I6081" s="1" t="s">
        <v>796</v>
      </c>
      <c r="J6081" s="1" t="s">
        <v>817</v>
      </c>
      <c r="K6081" s="1" t="s">
        <v>1342</v>
      </c>
      <c r="L6081" s="1">
        <v>10011</v>
      </c>
      <c r="M6081" s="1" t="s">
        <v>1379</v>
      </c>
      <c r="N6081" s="1" t="s">
        <v>1821</v>
      </c>
      <c r="O6081" s="1" t="s">
        <v>3242</v>
      </c>
      <c r="P6081" s="1" t="s">
        <v>3250</v>
      </c>
      <c r="Q6081" s="1" t="s">
        <v>3703</v>
      </c>
      <c r="R6081" s="1">
        <v>191.82</v>
      </c>
      <c r="S6081" s="1">
        <v>3</v>
      </c>
      <c r="T6081" s="1">
        <v>0</v>
      </c>
      <c r="U6081" s="1">
        <v>61.382399999999997</v>
      </c>
      <c r="V6081" t="s">
        <v>320</v>
      </c>
      <c r="W6081" t="s">
        <v>5113</v>
      </c>
    </row>
    <row r="6082" spans="1:23" x14ac:dyDescent="0.3">
      <c r="A6082" s="1">
        <v>6081</v>
      </c>
      <c r="B6082" t="s">
        <v>8167</v>
      </c>
      <c r="C6082" s="2">
        <v>43682</v>
      </c>
      <c r="D6082" s="2">
        <v>43685</v>
      </c>
      <c r="E6082" s="1" t="s">
        <v>10148</v>
      </c>
      <c r="F6082" s="1" t="s">
        <v>10275</v>
      </c>
      <c r="G6082" s="1" t="s">
        <v>125</v>
      </c>
      <c r="H6082" s="1" t="s">
        <v>795</v>
      </c>
      <c r="I6082" s="1" t="s">
        <v>796</v>
      </c>
      <c r="J6082" s="1" t="s">
        <v>809</v>
      </c>
      <c r="K6082" s="1" t="s">
        <v>1332</v>
      </c>
      <c r="L6082" s="1">
        <v>77070</v>
      </c>
      <c r="M6082" s="1" t="s">
        <v>1378</v>
      </c>
      <c r="N6082" s="1" t="s">
        <v>2602</v>
      </c>
      <c r="O6082" s="1" t="s">
        <v>3243</v>
      </c>
      <c r="P6082" s="1" t="s">
        <v>3249</v>
      </c>
      <c r="Q6082" s="1" t="s">
        <v>4468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">
        <v>608</v>
      </c>
      <c r="W6082" t="s">
        <v>5113</v>
      </c>
    </row>
    <row r="6083" spans="1:23" x14ac:dyDescent="0.3">
      <c r="A6083" s="1">
        <v>6082</v>
      </c>
      <c r="B6083" t="s">
        <v>8168</v>
      </c>
      <c r="C6083" s="2">
        <v>42418</v>
      </c>
      <c r="D6083" s="2">
        <v>42418</v>
      </c>
      <c r="E6083" s="1" t="s">
        <v>10149</v>
      </c>
      <c r="F6083" s="1" t="s">
        <v>10330</v>
      </c>
      <c r="G6083" s="1" t="s">
        <v>180</v>
      </c>
      <c r="H6083" s="1" t="s">
        <v>793</v>
      </c>
      <c r="I6083" s="1" t="s">
        <v>796</v>
      </c>
      <c r="J6083" s="1" t="s">
        <v>1067</v>
      </c>
      <c r="K6083" s="1" t="s">
        <v>1332</v>
      </c>
      <c r="L6083" s="1">
        <v>79424</v>
      </c>
      <c r="M6083" s="1" t="s">
        <v>1378</v>
      </c>
      <c r="N6083" s="1" t="s">
        <v>2978</v>
      </c>
      <c r="O6083" s="1" t="s">
        <v>3242</v>
      </c>
      <c r="P6083" s="1" t="s">
        <v>3250</v>
      </c>
      <c r="Q6083" s="1" t="s">
        <v>4852</v>
      </c>
      <c r="R6083" s="1">
        <v>25.16</v>
      </c>
      <c r="S6083" s="1">
        <v>5</v>
      </c>
      <c r="T6083" s="1">
        <v>0.6</v>
      </c>
      <c r="U6083" s="1">
        <v>-11.321999999999999</v>
      </c>
      <c r="V6083" t="s">
        <v>608</v>
      </c>
      <c r="W6083" t="s">
        <v>5113</v>
      </c>
    </row>
    <row r="6084" spans="1:23" x14ac:dyDescent="0.3">
      <c r="A6084" s="1">
        <v>6083</v>
      </c>
      <c r="B6084" t="s">
        <v>8169</v>
      </c>
      <c r="C6084" s="2">
        <v>43426</v>
      </c>
      <c r="D6084" s="2">
        <v>43431</v>
      </c>
      <c r="E6084" s="1" t="s">
        <v>10147</v>
      </c>
      <c r="F6084" s="1" t="s">
        <v>10338</v>
      </c>
      <c r="G6084" s="1" t="s">
        <v>188</v>
      </c>
      <c r="H6084" s="1" t="s">
        <v>793</v>
      </c>
      <c r="I6084" s="1" t="s">
        <v>796</v>
      </c>
      <c r="J6084" s="1" t="s">
        <v>809</v>
      </c>
      <c r="K6084" s="1" t="s">
        <v>1332</v>
      </c>
      <c r="L6084" s="1">
        <v>77095</v>
      </c>
      <c r="M6084" s="1" t="s">
        <v>1378</v>
      </c>
      <c r="N6084" s="1" t="s">
        <v>2879</v>
      </c>
      <c r="O6084" s="1" t="s">
        <v>3243</v>
      </c>
      <c r="P6084" s="1" t="s">
        <v>3253</v>
      </c>
      <c r="Q6084" s="1" t="s">
        <v>4749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">
        <v>608</v>
      </c>
      <c r="W6084" t="s">
        <v>5113</v>
      </c>
    </row>
    <row r="6085" spans="1:23" x14ac:dyDescent="0.3">
      <c r="A6085" s="1">
        <v>6084</v>
      </c>
      <c r="B6085" t="s">
        <v>8169</v>
      </c>
      <c r="C6085" s="2">
        <v>43426</v>
      </c>
      <c r="D6085" s="2">
        <v>43431</v>
      </c>
      <c r="E6085" s="1" t="s">
        <v>10147</v>
      </c>
      <c r="F6085" s="1" t="s">
        <v>10338</v>
      </c>
      <c r="G6085" s="1" t="s">
        <v>188</v>
      </c>
      <c r="H6085" s="1" t="s">
        <v>793</v>
      </c>
      <c r="I6085" s="1" t="s">
        <v>796</v>
      </c>
      <c r="J6085" s="1" t="s">
        <v>809</v>
      </c>
      <c r="K6085" s="1" t="s">
        <v>1332</v>
      </c>
      <c r="L6085" s="1">
        <v>77095</v>
      </c>
      <c r="M6085" s="1" t="s">
        <v>1378</v>
      </c>
      <c r="N6085" s="1" t="s">
        <v>2989</v>
      </c>
      <c r="O6085" s="1" t="s">
        <v>3243</v>
      </c>
      <c r="P6085" s="1" t="s">
        <v>3251</v>
      </c>
      <c r="Q6085" s="1" t="s">
        <v>4862</v>
      </c>
      <c r="R6085" s="1">
        <v>23.616</v>
      </c>
      <c r="S6085" s="1">
        <v>9</v>
      </c>
      <c r="T6085" s="1">
        <v>0.2</v>
      </c>
      <c r="U6085" s="1">
        <v>2.6567999999999969</v>
      </c>
      <c r="V6085" t="s">
        <v>608</v>
      </c>
      <c r="W6085" t="s">
        <v>5113</v>
      </c>
    </row>
    <row r="6086" spans="1:23" x14ac:dyDescent="0.3">
      <c r="A6086" s="1">
        <v>6085</v>
      </c>
      <c r="B6086" t="s">
        <v>8169</v>
      </c>
      <c r="C6086" s="2">
        <v>43426</v>
      </c>
      <c r="D6086" s="2">
        <v>43431</v>
      </c>
      <c r="E6086" s="1" t="s">
        <v>10147</v>
      </c>
      <c r="F6086" s="1" t="s">
        <v>10338</v>
      </c>
      <c r="G6086" s="1" t="s">
        <v>188</v>
      </c>
      <c r="H6086" s="1" t="s">
        <v>793</v>
      </c>
      <c r="I6086" s="1" t="s">
        <v>796</v>
      </c>
      <c r="J6086" s="1" t="s">
        <v>809</v>
      </c>
      <c r="K6086" s="1" t="s">
        <v>1332</v>
      </c>
      <c r="L6086" s="1">
        <v>77095</v>
      </c>
      <c r="M6086" s="1" t="s">
        <v>1378</v>
      </c>
      <c r="N6086" s="1" t="s">
        <v>2754</v>
      </c>
      <c r="O6086" s="1" t="s">
        <v>3244</v>
      </c>
      <c r="P6086" s="1" t="s">
        <v>3256</v>
      </c>
      <c r="Q6086" s="1" t="s">
        <v>4621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">
        <v>608</v>
      </c>
      <c r="W6086" t="s">
        <v>5113</v>
      </c>
    </row>
    <row r="6087" spans="1:23" x14ac:dyDescent="0.3">
      <c r="A6087" s="1">
        <v>6086</v>
      </c>
      <c r="B6087" t="s">
        <v>8169</v>
      </c>
      <c r="C6087" s="2">
        <v>43426</v>
      </c>
      <c r="D6087" s="2">
        <v>43431</v>
      </c>
      <c r="E6087" s="1" t="s">
        <v>10147</v>
      </c>
      <c r="F6087" s="1" t="s">
        <v>10338</v>
      </c>
      <c r="G6087" s="1" t="s">
        <v>188</v>
      </c>
      <c r="H6087" s="1" t="s">
        <v>793</v>
      </c>
      <c r="I6087" s="1" t="s">
        <v>796</v>
      </c>
      <c r="J6087" s="1" t="s">
        <v>809</v>
      </c>
      <c r="K6087" s="1" t="s">
        <v>1332</v>
      </c>
      <c r="L6087" s="1">
        <v>77095</v>
      </c>
      <c r="M6087" s="1" t="s">
        <v>1378</v>
      </c>
      <c r="N6087" s="1" t="s">
        <v>2328</v>
      </c>
      <c r="O6087" s="1" t="s">
        <v>3243</v>
      </c>
      <c r="P6087" s="1" t="s">
        <v>3247</v>
      </c>
      <c r="Q6087" s="1" t="s">
        <v>4203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">
        <v>608</v>
      </c>
      <c r="W6087" t="s">
        <v>5113</v>
      </c>
    </row>
    <row r="6088" spans="1:23" x14ac:dyDescent="0.3">
      <c r="A6088" s="1">
        <v>6087</v>
      </c>
      <c r="B6088" t="s">
        <v>8169</v>
      </c>
      <c r="C6088" s="2">
        <v>43426</v>
      </c>
      <c r="D6088" s="2">
        <v>43431</v>
      </c>
      <c r="E6088" s="1" t="s">
        <v>10147</v>
      </c>
      <c r="F6088" s="1" t="s">
        <v>10338</v>
      </c>
      <c r="G6088" s="1" t="s">
        <v>188</v>
      </c>
      <c r="H6088" s="1" t="s">
        <v>793</v>
      </c>
      <c r="I6088" s="1" t="s">
        <v>796</v>
      </c>
      <c r="J6088" s="1" t="s">
        <v>809</v>
      </c>
      <c r="K6088" s="1" t="s">
        <v>1332</v>
      </c>
      <c r="L6088" s="1">
        <v>77095</v>
      </c>
      <c r="M6088" s="1" t="s">
        <v>1378</v>
      </c>
      <c r="N6088" s="1" t="s">
        <v>2770</v>
      </c>
      <c r="O6088" s="1" t="s">
        <v>3243</v>
      </c>
      <c r="P6088" s="1" t="s">
        <v>3253</v>
      </c>
      <c r="Q6088" s="1" t="s">
        <v>4638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">
        <v>608</v>
      </c>
      <c r="W6088" t="s">
        <v>5113</v>
      </c>
    </row>
    <row r="6089" spans="1:23" x14ac:dyDescent="0.3">
      <c r="A6089" s="1">
        <v>6088</v>
      </c>
      <c r="B6089" t="s">
        <v>8170</v>
      </c>
      <c r="C6089" s="2">
        <v>43083</v>
      </c>
      <c r="D6089" s="2">
        <v>43087</v>
      </c>
      <c r="E6089" s="1" t="s">
        <v>10147</v>
      </c>
      <c r="F6089" s="1" t="s">
        <v>10163</v>
      </c>
      <c r="G6089" s="1" t="s">
        <v>13</v>
      </c>
      <c r="H6089" s="1" t="s">
        <v>793</v>
      </c>
      <c r="I6089" s="1" t="s">
        <v>796</v>
      </c>
      <c r="J6089" s="1" t="s">
        <v>913</v>
      </c>
      <c r="K6089" s="1" t="s">
        <v>1329</v>
      </c>
      <c r="L6089" s="1">
        <v>92627</v>
      </c>
      <c r="M6089" s="1" t="s">
        <v>1377</v>
      </c>
      <c r="N6089" s="1" t="s">
        <v>1601</v>
      </c>
      <c r="O6089" s="1" t="s">
        <v>3242</v>
      </c>
      <c r="P6089" s="1" t="s">
        <v>3250</v>
      </c>
      <c r="Q6089" s="1" t="s">
        <v>3484</v>
      </c>
      <c r="R6089" s="1">
        <v>29.22</v>
      </c>
      <c r="S6089" s="1">
        <v>3</v>
      </c>
      <c r="T6089" s="1">
        <v>0</v>
      </c>
      <c r="U6089" s="1">
        <v>12.856800000000002</v>
      </c>
      <c r="V6089" t="s">
        <v>731</v>
      </c>
      <c r="W6089" t="s">
        <v>5113</v>
      </c>
    </row>
    <row r="6090" spans="1:23" x14ac:dyDescent="0.3">
      <c r="A6090" s="1">
        <v>6089</v>
      </c>
      <c r="B6090" t="s">
        <v>8171</v>
      </c>
      <c r="C6090" s="2">
        <v>42899</v>
      </c>
      <c r="D6090" s="2">
        <v>42903</v>
      </c>
      <c r="E6090" s="1" t="s">
        <v>10147</v>
      </c>
      <c r="F6090" s="1" t="s">
        <v>10691</v>
      </c>
      <c r="G6090" s="1" t="s">
        <v>541</v>
      </c>
      <c r="H6090" s="1" t="s">
        <v>794</v>
      </c>
      <c r="I6090" s="1" t="s">
        <v>796</v>
      </c>
      <c r="J6090" s="1" t="s">
        <v>982</v>
      </c>
      <c r="K6090" s="1" t="s">
        <v>1359</v>
      </c>
      <c r="L6090" s="1">
        <v>30076</v>
      </c>
      <c r="M6090" s="1" t="s">
        <v>1376</v>
      </c>
      <c r="N6090" s="1" t="s">
        <v>2060</v>
      </c>
      <c r="O6090" s="1" t="s">
        <v>3243</v>
      </c>
      <c r="P6090" s="1" t="s">
        <v>3255</v>
      </c>
      <c r="Q6090" s="1" t="s">
        <v>3942</v>
      </c>
      <c r="R6090" s="1">
        <v>6.48</v>
      </c>
      <c r="S6090" s="1">
        <v>1</v>
      </c>
      <c r="T6090" s="1">
        <v>0</v>
      </c>
      <c r="U6090" s="1">
        <v>3.1104000000000003</v>
      </c>
      <c r="V6090" t="s">
        <v>90</v>
      </c>
      <c r="W6090" t="s">
        <v>5112</v>
      </c>
    </row>
    <row r="6091" spans="1:23" x14ac:dyDescent="0.3">
      <c r="A6091" s="1">
        <v>6090</v>
      </c>
      <c r="B6091" t="s">
        <v>8172</v>
      </c>
      <c r="C6091" s="2">
        <v>43827</v>
      </c>
      <c r="D6091" s="2">
        <v>43830</v>
      </c>
      <c r="E6091" s="1" t="s">
        <v>10146</v>
      </c>
      <c r="F6091" s="1" t="s">
        <v>10481</v>
      </c>
      <c r="G6091" s="1" t="s">
        <v>331</v>
      </c>
      <c r="H6091" s="1" t="s">
        <v>794</v>
      </c>
      <c r="I6091" s="1" t="s">
        <v>796</v>
      </c>
      <c r="J6091" s="1" t="s">
        <v>1228</v>
      </c>
      <c r="K6091" s="1" t="s">
        <v>1349</v>
      </c>
      <c r="L6091" s="1">
        <v>80538</v>
      </c>
      <c r="M6091" s="1" t="s">
        <v>1377</v>
      </c>
      <c r="N6091" s="1" t="s">
        <v>2302</v>
      </c>
      <c r="O6091" s="1" t="s">
        <v>3243</v>
      </c>
      <c r="P6091" s="1" t="s">
        <v>3253</v>
      </c>
      <c r="Q6091" s="1" t="s">
        <v>4176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">
        <v>731</v>
      </c>
      <c r="W6091" t="s">
        <v>5113</v>
      </c>
    </row>
    <row r="6092" spans="1:23" x14ac:dyDescent="0.3">
      <c r="A6092" s="1">
        <v>6091</v>
      </c>
      <c r="B6092" t="s">
        <v>8173</v>
      </c>
      <c r="C6092" s="2">
        <v>43728</v>
      </c>
      <c r="D6092" s="2">
        <v>43734</v>
      </c>
      <c r="E6092" s="1" t="s">
        <v>10147</v>
      </c>
      <c r="F6092" s="1" t="s">
        <v>10427</v>
      </c>
      <c r="G6092" s="1" t="s">
        <v>277</v>
      </c>
      <c r="H6092" s="1" t="s">
        <v>793</v>
      </c>
      <c r="I6092" s="1" t="s">
        <v>796</v>
      </c>
      <c r="J6092" s="1" t="s">
        <v>817</v>
      </c>
      <c r="K6092" s="1" t="s">
        <v>1342</v>
      </c>
      <c r="L6092" s="1">
        <v>10035</v>
      </c>
      <c r="M6092" s="1" t="s">
        <v>1379</v>
      </c>
      <c r="N6092" s="1" t="s">
        <v>2311</v>
      </c>
      <c r="O6092" s="1" t="s">
        <v>3242</v>
      </c>
      <c r="P6092" s="1" t="s">
        <v>3246</v>
      </c>
      <c r="Q6092" s="1" t="s">
        <v>4186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">
        <v>320</v>
      </c>
      <c r="W6092" t="s">
        <v>5113</v>
      </c>
    </row>
    <row r="6093" spans="1:23" x14ac:dyDescent="0.3">
      <c r="A6093" s="1">
        <v>6092</v>
      </c>
      <c r="B6093" t="s">
        <v>8173</v>
      </c>
      <c r="C6093" s="2">
        <v>43728</v>
      </c>
      <c r="D6093" s="2">
        <v>43734</v>
      </c>
      <c r="E6093" s="1" t="s">
        <v>10147</v>
      </c>
      <c r="F6093" s="1" t="s">
        <v>10427</v>
      </c>
      <c r="G6093" s="1" t="s">
        <v>277</v>
      </c>
      <c r="H6093" s="1" t="s">
        <v>793</v>
      </c>
      <c r="I6093" s="1" t="s">
        <v>796</v>
      </c>
      <c r="J6093" s="1" t="s">
        <v>817</v>
      </c>
      <c r="K6093" s="1" t="s">
        <v>1342</v>
      </c>
      <c r="L6093" s="1">
        <v>10035</v>
      </c>
      <c r="M6093" s="1" t="s">
        <v>1379</v>
      </c>
      <c r="N6093" s="1" t="s">
        <v>3152</v>
      </c>
      <c r="O6093" s="1" t="s">
        <v>3244</v>
      </c>
      <c r="P6093" s="1" t="s">
        <v>3256</v>
      </c>
      <c r="Q6093" s="1" t="s">
        <v>5024</v>
      </c>
      <c r="R6093" s="1">
        <v>212.8</v>
      </c>
      <c r="S6093" s="1">
        <v>2</v>
      </c>
      <c r="T6093" s="1">
        <v>0</v>
      </c>
      <c r="U6093" s="1">
        <v>95.759999999999991</v>
      </c>
      <c r="V6093" t="s">
        <v>320</v>
      </c>
      <c r="W6093" t="s">
        <v>5112</v>
      </c>
    </row>
    <row r="6094" spans="1:23" x14ac:dyDescent="0.3">
      <c r="A6094" s="1">
        <v>6093</v>
      </c>
      <c r="B6094" t="s">
        <v>8173</v>
      </c>
      <c r="C6094" s="2">
        <v>43728</v>
      </c>
      <c r="D6094" s="2">
        <v>43734</v>
      </c>
      <c r="E6094" s="1" t="s">
        <v>10147</v>
      </c>
      <c r="F6094" s="1" t="s">
        <v>10427</v>
      </c>
      <c r="G6094" s="1" t="s">
        <v>277</v>
      </c>
      <c r="H6094" s="1" t="s">
        <v>793</v>
      </c>
      <c r="I6094" s="1" t="s">
        <v>796</v>
      </c>
      <c r="J6094" s="1" t="s">
        <v>817</v>
      </c>
      <c r="K6094" s="1" t="s">
        <v>1342</v>
      </c>
      <c r="L6094" s="1">
        <v>10035</v>
      </c>
      <c r="M6094" s="1" t="s">
        <v>1379</v>
      </c>
      <c r="N6094" s="1" t="s">
        <v>3051</v>
      </c>
      <c r="O6094" s="1" t="s">
        <v>3243</v>
      </c>
      <c r="P6094" s="1" t="s">
        <v>3255</v>
      </c>
      <c r="Q6094" s="1" t="s">
        <v>4921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">
        <v>320</v>
      </c>
      <c r="W6094" t="s">
        <v>5112</v>
      </c>
    </row>
    <row r="6095" spans="1:23" x14ac:dyDescent="0.3">
      <c r="A6095" s="1">
        <v>6094</v>
      </c>
      <c r="B6095" t="s">
        <v>8173</v>
      </c>
      <c r="C6095" s="2">
        <v>43728</v>
      </c>
      <c r="D6095" s="2">
        <v>43734</v>
      </c>
      <c r="E6095" s="1" t="s">
        <v>10147</v>
      </c>
      <c r="F6095" s="1" t="s">
        <v>10427</v>
      </c>
      <c r="G6095" s="1" t="s">
        <v>277</v>
      </c>
      <c r="H6095" s="1" t="s">
        <v>793</v>
      </c>
      <c r="I6095" s="1" t="s">
        <v>796</v>
      </c>
      <c r="J6095" s="1" t="s">
        <v>817</v>
      </c>
      <c r="K6095" s="1" t="s">
        <v>1342</v>
      </c>
      <c r="L6095" s="1">
        <v>10035</v>
      </c>
      <c r="M6095" s="1" t="s">
        <v>1379</v>
      </c>
      <c r="N6095" s="1" t="s">
        <v>1857</v>
      </c>
      <c r="O6095" s="1" t="s">
        <v>3244</v>
      </c>
      <c r="P6095" s="1" t="s">
        <v>3256</v>
      </c>
      <c r="Q6095" s="1" t="s">
        <v>3740</v>
      </c>
      <c r="R6095" s="1">
        <v>72.64</v>
      </c>
      <c r="S6095" s="1">
        <v>2</v>
      </c>
      <c r="T6095" s="1">
        <v>0</v>
      </c>
      <c r="U6095" s="1">
        <v>21.791999999999994</v>
      </c>
      <c r="V6095" t="s">
        <v>320</v>
      </c>
      <c r="W6095" t="s">
        <v>5112</v>
      </c>
    </row>
    <row r="6096" spans="1:23" x14ac:dyDescent="0.3">
      <c r="A6096" s="1">
        <v>6095</v>
      </c>
      <c r="B6096" t="s">
        <v>8173</v>
      </c>
      <c r="C6096" s="2">
        <v>43728</v>
      </c>
      <c r="D6096" s="2">
        <v>43734</v>
      </c>
      <c r="E6096" s="1" t="s">
        <v>10147</v>
      </c>
      <c r="F6096" s="1" t="s">
        <v>10427</v>
      </c>
      <c r="G6096" s="1" t="s">
        <v>277</v>
      </c>
      <c r="H6096" s="1" t="s">
        <v>793</v>
      </c>
      <c r="I6096" s="1" t="s">
        <v>796</v>
      </c>
      <c r="J6096" s="1" t="s">
        <v>817</v>
      </c>
      <c r="K6096" s="1" t="s">
        <v>1342</v>
      </c>
      <c r="L6096" s="1">
        <v>10035</v>
      </c>
      <c r="M6096" s="1" t="s">
        <v>1379</v>
      </c>
      <c r="N6096" s="1" t="s">
        <v>1455</v>
      </c>
      <c r="O6096" s="1" t="s">
        <v>3243</v>
      </c>
      <c r="P6096" s="1" t="s">
        <v>3249</v>
      </c>
      <c r="Q6096" s="1" t="s">
        <v>3337</v>
      </c>
      <c r="R6096" s="1">
        <v>45.4</v>
      </c>
      <c r="S6096" s="1">
        <v>4</v>
      </c>
      <c r="T6096" s="1">
        <v>0</v>
      </c>
      <c r="U6096" s="1">
        <v>12.712000000000003</v>
      </c>
      <c r="V6096" t="s">
        <v>320</v>
      </c>
      <c r="W6096" t="s">
        <v>5112</v>
      </c>
    </row>
    <row r="6097" spans="1:23" x14ac:dyDescent="0.3">
      <c r="A6097" s="1">
        <v>6096</v>
      </c>
      <c r="B6097" t="s">
        <v>8173</v>
      </c>
      <c r="C6097" s="2">
        <v>43728</v>
      </c>
      <c r="D6097" s="2">
        <v>43734</v>
      </c>
      <c r="E6097" s="1" t="s">
        <v>10147</v>
      </c>
      <c r="F6097" s="1" t="s">
        <v>10427</v>
      </c>
      <c r="G6097" s="1" t="s">
        <v>277</v>
      </c>
      <c r="H6097" s="1" t="s">
        <v>793</v>
      </c>
      <c r="I6097" s="1" t="s">
        <v>796</v>
      </c>
      <c r="J6097" s="1" t="s">
        <v>817</v>
      </c>
      <c r="K6097" s="1" t="s">
        <v>1342</v>
      </c>
      <c r="L6097" s="1">
        <v>10035</v>
      </c>
      <c r="M6097" s="1" t="s">
        <v>1379</v>
      </c>
      <c r="N6097" s="1" t="s">
        <v>1700</v>
      </c>
      <c r="O6097" s="1" t="s">
        <v>3243</v>
      </c>
      <c r="P6097" s="1" t="s">
        <v>3255</v>
      </c>
      <c r="Q6097" s="1" t="s">
        <v>3582</v>
      </c>
      <c r="R6097" s="1">
        <v>13.76</v>
      </c>
      <c r="S6097" s="1">
        <v>2</v>
      </c>
      <c r="T6097" s="1">
        <v>0</v>
      </c>
      <c r="U6097" s="1">
        <v>6.3295999999999992</v>
      </c>
      <c r="V6097" t="s">
        <v>320</v>
      </c>
      <c r="W6097" t="s">
        <v>5112</v>
      </c>
    </row>
    <row r="6098" spans="1:23" x14ac:dyDescent="0.3">
      <c r="A6098" s="1">
        <v>6097</v>
      </c>
      <c r="B6098" t="s">
        <v>8173</v>
      </c>
      <c r="C6098" s="2">
        <v>43728</v>
      </c>
      <c r="D6098" s="2">
        <v>43734</v>
      </c>
      <c r="E6098" s="1" t="s">
        <v>10147</v>
      </c>
      <c r="F6098" s="1" t="s">
        <v>10427</v>
      </c>
      <c r="G6098" s="1" t="s">
        <v>277</v>
      </c>
      <c r="H6098" s="1" t="s">
        <v>793</v>
      </c>
      <c r="I6098" s="1" t="s">
        <v>796</v>
      </c>
      <c r="J6098" s="1" t="s">
        <v>817</v>
      </c>
      <c r="K6098" s="1" t="s">
        <v>1342</v>
      </c>
      <c r="L6098" s="1">
        <v>10035</v>
      </c>
      <c r="M6098" s="1" t="s">
        <v>1379</v>
      </c>
      <c r="N6098" s="1" t="s">
        <v>1431</v>
      </c>
      <c r="O6098" s="1" t="s">
        <v>3242</v>
      </c>
      <c r="P6098" s="1" t="s">
        <v>3246</v>
      </c>
      <c r="Q6098" s="1" t="s">
        <v>3313</v>
      </c>
      <c r="R6098" s="1">
        <v>80.991</v>
      </c>
      <c r="S6098" s="1">
        <v>1</v>
      </c>
      <c r="T6098" s="1">
        <v>0.1</v>
      </c>
      <c r="U6098" s="1">
        <v>8.0990999999999875</v>
      </c>
      <c r="V6098" t="s">
        <v>320</v>
      </c>
      <c r="W6098" t="s">
        <v>5112</v>
      </c>
    </row>
    <row r="6099" spans="1:23" x14ac:dyDescent="0.3">
      <c r="A6099" s="1">
        <v>6098</v>
      </c>
      <c r="B6099" t="s">
        <v>8173</v>
      </c>
      <c r="C6099" s="2">
        <v>43728</v>
      </c>
      <c r="D6099" s="2">
        <v>43734</v>
      </c>
      <c r="E6099" s="1" t="s">
        <v>10147</v>
      </c>
      <c r="F6099" s="1" t="s">
        <v>10427</v>
      </c>
      <c r="G6099" s="1" t="s">
        <v>277</v>
      </c>
      <c r="H6099" s="1" t="s">
        <v>793</v>
      </c>
      <c r="I6099" s="1" t="s">
        <v>796</v>
      </c>
      <c r="J6099" s="1" t="s">
        <v>817</v>
      </c>
      <c r="K6099" s="1" t="s">
        <v>1342</v>
      </c>
      <c r="L6099" s="1">
        <v>10035</v>
      </c>
      <c r="M6099" s="1" t="s">
        <v>1379</v>
      </c>
      <c r="N6099" s="1" t="s">
        <v>1565</v>
      </c>
      <c r="O6099" s="1" t="s">
        <v>3243</v>
      </c>
      <c r="P6099" s="1" t="s">
        <v>3253</v>
      </c>
      <c r="Q6099" s="1" t="s">
        <v>3448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">
        <v>320</v>
      </c>
      <c r="W6099" t="s">
        <v>5112</v>
      </c>
    </row>
    <row r="6100" spans="1:23" x14ac:dyDescent="0.3">
      <c r="A6100" s="1">
        <v>6099</v>
      </c>
      <c r="B6100" t="s">
        <v>8173</v>
      </c>
      <c r="C6100" s="2">
        <v>43728</v>
      </c>
      <c r="D6100" s="2">
        <v>43734</v>
      </c>
      <c r="E6100" s="1" t="s">
        <v>10147</v>
      </c>
      <c r="F6100" s="1" t="s">
        <v>10427</v>
      </c>
      <c r="G6100" s="1" t="s">
        <v>277</v>
      </c>
      <c r="H6100" s="1" t="s">
        <v>793</v>
      </c>
      <c r="I6100" s="1" t="s">
        <v>796</v>
      </c>
      <c r="J6100" s="1" t="s">
        <v>817</v>
      </c>
      <c r="K6100" s="1" t="s">
        <v>1342</v>
      </c>
      <c r="L6100" s="1">
        <v>10035</v>
      </c>
      <c r="M6100" s="1" t="s">
        <v>1379</v>
      </c>
      <c r="N6100" s="1" t="s">
        <v>1432</v>
      </c>
      <c r="O6100" s="1" t="s">
        <v>3243</v>
      </c>
      <c r="P6100" s="1" t="s">
        <v>3258</v>
      </c>
      <c r="Q6100" s="1" t="s">
        <v>3314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">
        <v>320</v>
      </c>
      <c r="W6100" t="s">
        <v>5112</v>
      </c>
    </row>
    <row r="6101" spans="1:23" x14ac:dyDescent="0.3">
      <c r="A6101" s="1">
        <v>6100</v>
      </c>
      <c r="B6101" t="s">
        <v>8173</v>
      </c>
      <c r="C6101" s="2">
        <v>43728</v>
      </c>
      <c r="D6101" s="2">
        <v>43734</v>
      </c>
      <c r="E6101" s="1" t="s">
        <v>10147</v>
      </c>
      <c r="F6101" s="1" t="s">
        <v>10427</v>
      </c>
      <c r="G6101" s="1" t="s">
        <v>277</v>
      </c>
      <c r="H6101" s="1" t="s">
        <v>793</v>
      </c>
      <c r="I6101" s="1" t="s">
        <v>796</v>
      </c>
      <c r="J6101" s="1" t="s">
        <v>817</v>
      </c>
      <c r="K6101" s="1" t="s">
        <v>1342</v>
      </c>
      <c r="L6101" s="1">
        <v>10035</v>
      </c>
      <c r="M6101" s="1" t="s">
        <v>1379</v>
      </c>
      <c r="N6101" s="1" t="s">
        <v>1664</v>
      </c>
      <c r="O6101" s="1" t="s">
        <v>3242</v>
      </c>
      <c r="P6101" s="1" t="s">
        <v>3246</v>
      </c>
      <c r="Q6101" s="1" t="s">
        <v>3546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">
        <v>320</v>
      </c>
      <c r="W6101" t="s">
        <v>5112</v>
      </c>
    </row>
    <row r="6102" spans="1:23" x14ac:dyDescent="0.3">
      <c r="A6102" s="1">
        <v>6101</v>
      </c>
      <c r="B6102" t="s">
        <v>8173</v>
      </c>
      <c r="C6102" s="2">
        <v>43728</v>
      </c>
      <c r="D6102" s="2">
        <v>43734</v>
      </c>
      <c r="E6102" s="1" t="s">
        <v>10147</v>
      </c>
      <c r="F6102" s="1" t="s">
        <v>10427</v>
      </c>
      <c r="G6102" s="1" t="s">
        <v>277</v>
      </c>
      <c r="H6102" s="1" t="s">
        <v>793</v>
      </c>
      <c r="I6102" s="1" t="s">
        <v>796</v>
      </c>
      <c r="J6102" s="1" t="s">
        <v>817</v>
      </c>
      <c r="K6102" s="1" t="s">
        <v>1342</v>
      </c>
      <c r="L6102" s="1">
        <v>10035</v>
      </c>
      <c r="M6102" s="1" t="s">
        <v>1379</v>
      </c>
      <c r="N6102" s="1" t="s">
        <v>2528</v>
      </c>
      <c r="O6102" s="1" t="s">
        <v>3244</v>
      </c>
      <c r="P6102" s="1" t="s">
        <v>3252</v>
      </c>
      <c r="Q6102" s="1" t="s">
        <v>4398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">
        <v>320</v>
      </c>
      <c r="W6102" t="s">
        <v>5112</v>
      </c>
    </row>
    <row r="6103" spans="1:23" x14ac:dyDescent="0.3">
      <c r="A6103" s="1">
        <v>6102</v>
      </c>
      <c r="B6103" t="s">
        <v>8173</v>
      </c>
      <c r="C6103" s="2">
        <v>43728</v>
      </c>
      <c r="D6103" s="2">
        <v>43734</v>
      </c>
      <c r="E6103" s="1" t="s">
        <v>10147</v>
      </c>
      <c r="F6103" s="1" t="s">
        <v>10427</v>
      </c>
      <c r="G6103" s="1" t="s">
        <v>277</v>
      </c>
      <c r="H6103" s="1" t="s">
        <v>793</v>
      </c>
      <c r="I6103" s="1" t="s">
        <v>796</v>
      </c>
      <c r="J6103" s="1" t="s">
        <v>817</v>
      </c>
      <c r="K6103" s="1" t="s">
        <v>1342</v>
      </c>
      <c r="L6103" s="1">
        <v>10035</v>
      </c>
      <c r="M6103" s="1" t="s">
        <v>1379</v>
      </c>
      <c r="N6103" s="1" t="s">
        <v>1825</v>
      </c>
      <c r="O6103" s="1" t="s">
        <v>3242</v>
      </c>
      <c r="P6103" s="1" t="s">
        <v>3246</v>
      </c>
      <c r="Q6103" s="1" t="s">
        <v>3707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">
        <v>320</v>
      </c>
      <c r="W6103" t="s">
        <v>5112</v>
      </c>
    </row>
    <row r="6104" spans="1:23" x14ac:dyDescent="0.3">
      <c r="A6104" s="1">
        <v>6103</v>
      </c>
      <c r="B6104" t="s">
        <v>8173</v>
      </c>
      <c r="C6104" s="2">
        <v>43728</v>
      </c>
      <c r="D6104" s="2">
        <v>43734</v>
      </c>
      <c r="E6104" s="1" t="s">
        <v>10147</v>
      </c>
      <c r="F6104" s="1" t="s">
        <v>10427</v>
      </c>
      <c r="G6104" s="1" t="s">
        <v>277</v>
      </c>
      <c r="H6104" s="1" t="s">
        <v>793</v>
      </c>
      <c r="I6104" s="1" t="s">
        <v>796</v>
      </c>
      <c r="J6104" s="1" t="s">
        <v>817</v>
      </c>
      <c r="K6104" s="1" t="s">
        <v>1342</v>
      </c>
      <c r="L6104" s="1">
        <v>10035</v>
      </c>
      <c r="M6104" s="1" t="s">
        <v>1379</v>
      </c>
      <c r="N6104" s="1" t="s">
        <v>1519</v>
      </c>
      <c r="O6104" s="1" t="s">
        <v>3244</v>
      </c>
      <c r="P6104" s="1" t="s">
        <v>3252</v>
      </c>
      <c r="Q6104" s="1" t="s">
        <v>3402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">
        <v>320</v>
      </c>
      <c r="W6104" t="s">
        <v>5112</v>
      </c>
    </row>
    <row r="6105" spans="1:23" x14ac:dyDescent="0.3">
      <c r="A6105" s="1">
        <v>6104</v>
      </c>
      <c r="B6105" t="s">
        <v>8173</v>
      </c>
      <c r="C6105" s="2">
        <v>43728</v>
      </c>
      <c r="D6105" s="2">
        <v>43734</v>
      </c>
      <c r="E6105" s="1" t="s">
        <v>10147</v>
      </c>
      <c r="F6105" s="1" t="s">
        <v>10427</v>
      </c>
      <c r="G6105" s="1" t="s">
        <v>277</v>
      </c>
      <c r="H6105" s="1" t="s">
        <v>793</v>
      </c>
      <c r="I6105" s="1" t="s">
        <v>796</v>
      </c>
      <c r="J6105" s="1" t="s">
        <v>817</v>
      </c>
      <c r="K6105" s="1" t="s">
        <v>1342</v>
      </c>
      <c r="L6105" s="1">
        <v>10035</v>
      </c>
      <c r="M6105" s="1" t="s">
        <v>1379</v>
      </c>
      <c r="N6105" s="1" t="s">
        <v>1464</v>
      </c>
      <c r="O6105" s="1" t="s">
        <v>3244</v>
      </c>
      <c r="P6105" s="1" t="s">
        <v>3256</v>
      </c>
      <c r="Q6105" s="1" t="s">
        <v>3346</v>
      </c>
      <c r="R6105" s="1">
        <v>59.97</v>
      </c>
      <c r="S6105" s="1">
        <v>3</v>
      </c>
      <c r="T6105" s="1">
        <v>0</v>
      </c>
      <c r="U6105" s="1">
        <v>20.389799999999994</v>
      </c>
      <c r="V6105" t="s">
        <v>320</v>
      </c>
      <c r="W6105" t="s">
        <v>5112</v>
      </c>
    </row>
    <row r="6106" spans="1:23" x14ac:dyDescent="0.3">
      <c r="A6106" s="1">
        <v>6105</v>
      </c>
      <c r="B6106" t="s">
        <v>8174</v>
      </c>
      <c r="C6106" s="2">
        <v>43699</v>
      </c>
      <c r="D6106" s="2">
        <v>43701</v>
      </c>
      <c r="E6106" s="1" t="s">
        <v>10148</v>
      </c>
      <c r="F6106" s="1" t="s">
        <v>10806</v>
      </c>
      <c r="G6106" s="1" t="s">
        <v>656</v>
      </c>
      <c r="H6106" s="1" t="s">
        <v>795</v>
      </c>
      <c r="I6106" s="1" t="s">
        <v>796</v>
      </c>
      <c r="J6106" s="1" t="s">
        <v>807</v>
      </c>
      <c r="K6106" s="1" t="s">
        <v>1336</v>
      </c>
      <c r="L6106" s="1">
        <v>19143</v>
      </c>
      <c r="M6106" s="1" t="s">
        <v>1379</v>
      </c>
      <c r="N6106" s="1" t="s">
        <v>2116</v>
      </c>
      <c r="O6106" s="1" t="s">
        <v>3242</v>
      </c>
      <c r="P6106" s="1" t="s">
        <v>3248</v>
      </c>
      <c r="Q6106" s="1" t="s">
        <v>3997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">
        <v>320</v>
      </c>
      <c r="W6106" t="s">
        <v>5112</v>
      </c>
    </row>
    <row r="6107" spans="1:23" x14ac:dyDescent="0.3">
      <c r="A6107" s="1">
        <v>6106</v>
      </c>
      <c r="B6107" t="s">
        <v>8175</v>
      </c>
      <c r="C6107" s="2">
        <v>42904</v>
      </c>
      <c r="D6107" s="2">
        <v>42908</v>
      </c>
      <c r="E6107" s="1" t="s">
        <v>10147</v>
      </c>
      <c r="F6107" s="1" t="s">
        <v>10553</v>
      </c>
      <c r="G6107" s="1" t="s">
        <v>403</v>
      </c>
      <c r="H6107" s="1" t="s">
        <v>794</v>
      </c>
      <c r="I6107" s="1" t="s">
        <v>796</v>
      </c>
      <c r="J6107" s="1" t="s">
        <v>897</v>
      </c>
      <c r="K6107" s="1" t="s">
        <v>1330</v>
      </c>
      <c r="L6107" s="1">
        <v>33178</v>
      </c>
      <c r="M6107" s="1" t="s">
        <v>1376</v>
      </c>
      <c r="N6107" s="1" t="s">
        <v>1699</v>
      </c>
      <c r="O6107" s="1" t="s">
        <v>3243</v>
      </c>
      <c r="P6107" s="1" t="s">
        <v>3251</v>
      </c>
      <c r="Q6107" s="1" t="s">
        <v>3581</v>
      </c>
      <c r="R6107" s="1">
        <v>13.632</v>
      </c>
      <c r="S6107" s="1">
        <v>4</v>
      </c>
      <c r="T6107" s="1">
        <v>0.2</v>
      </c>
      <c r="U6107" s="1">
        <v>3.5783999999999998</v>
      </c>
      <c r="V6107" t="s">
        <v>90</v>
      </c>
      <c r="W6107" t="s">
        <v>5113</v>
      </c>
    </row>
    <row r="6108" spans="1:23" x14ac:dyDescent="0.3">
      <c r="A6108" s="1">
        <v>6107</v>
      </c>
      <c r="B6108" t="s">
        <v>8176</v>
      </c>
      <c r="C6108" s="2">
        <v>42724</v>
      </c>
      <c r="D6108" s="2">
        <v>42729</v>
      </c>
      <c r="E6108" s="1" t="s">
        <v>10147</v>
      </c>
      <c r="F6108" s="1" t="s">
        <v>10726</v>
      </c>
      <c r="G6108" s="1" t="s">
        <v>576</v>
      </c>
      <c r="H6108" s="1" t="s">
        <v>793</v>
      </c>
      <c r="I6108" s="1" t="s">
        <v>796</v>
      </c>
      <c r="J6108" s="1" t="s">
        <v>852</v>
      </c>
      <c r="K6108" s="1" t="s">
        <v>1332</v>
      </c>
      <c r="L6108" s="1">
        <v>75051</v>
      </c>
      <c r="M6108" s="1" t="s">
        <v>1378</v>
      </c>
      <c r="N6108" s="1" t="s">
        <v>1915</v>
      </c>
      <c r="O6108" s="1" t="s">
        <v>3243</v>
      </c>
      <c r="P6108" s="1" t="s">
        <v>3254</v>
      </c>
      <c r="Q6108" s="1" t="s">
        <v>3797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">
        <v>608</v>
      </c>
      <c r="W6108" t="s">
        <v>5113</v>
      </c>
    </row>
    <row r="6109" spans="1:23" x14ac:dyDescent="0.3">
      <c r="A6109" s="1">
        <v>6108</v>
      </c>
      <c r="B6109" t="s">
        <v>8176</v>
      </c>
      <c r="C6109" s="2">
        <v>42724</v>
      </c>
      <c r="D6109" s="2">
        <v>42729</v>
      </c>
      <c r="E6109" s="1" t="s">
        <v>10147</v>
      </c>
      <c r="F6109" s="1" t="s">
        <v>10726</v>
      </c>
      <c r="G6109" s="1" t="s">
        <v>576</v>
      </c>
      <c r="H6109" s="1" t="s">
        <v>793</v>
      </c>
      <c r="I6109" s="1" t="s">
        <v>796</v>
      </c>
      <c r="J6109" s="1" t="s">
        <v>852</v>
      </c>
      <c r="K6109" s="1" t="s">
        <v>1332</v>
      </c>
      <c r="L6109" s="1">
        <v>75051</v>
      </c>
      <c r="M6109" s="1" t="s">
        <v>1378</v>
      </c>
      <c r="N6109" s="1" t="s">
        <v>2340</v>
      </c>
      <c r="O6109" s="1" t="s">
        <v>3244</v>
      </c>
      <c r="P6109" s="1" t="s">
        <v>3256</v>
      </c>
      <c r="Q6109" s="1" t="s">
        <v>4215</v>
      </c>
      <c r="R6109" s="1">
        <v>65.44</v>
      </c>
      <c r="S6109" s="1">
        <v>5</v>
      </c>
      <c r="T6109" s="1">
        <v>0.2</v>
      </c>
      <c r="U6109" s="1">
        <v>-8.1800000000000033</v>
      </c>
      <c r="V6109" t="s">
        <v>608</v>
      </c>
      <c r="W6109" t="s">
        <v>5113</v>
      </c>
    </row>
    <row r="6110" spans="1:23" x14ac:dyDescent="0.3">
      <c r="A6110" s="1">
        <v>6109</v>
      </c>
      <c r="B6110" t="s">
        <v>8177</v>
      </c>
      <c r="C6110" s="2">
        <v>43354</v>
      </c>
      <c r="D6110" s="2">
        <v>43359</v>
      </c>
      <c r="E6110" s="1" t="s">
        <v>10147</v>
      </c>
      <c r="F6110" s="1" t="s">
        <v>10698</v>
      </c>
      <c r="G6110" s="1" t="s">
        <v>548</v>
      </c>
      <c r="H6110" s="1" t="s">
        <v>793</v>
      </c>
      <c r="I6110" s="1" t="s">
        <v>796</v>
      </c>
      <c r="J6110" s="1" t="s">
        <v>819</v>
      </c>
      <c r="K6110" s="1" t="s">
        <v>1337</v>
      </c>
      <c r="L6110" s="1">
        <v>60653</v>
      </c>
      <c r="M6110" s="1" t="s">
        <v>1378</v>
      </c>
      <c r="N6110" s="1" t="s">
        <v>2930</v>
      </c>
      <c r="O6110" s="1" t="s">
        <v>3243</v>
      </c>
      <c r="P6110" s="1" t="s">
        <v>3247</v>
      </c>
      <c r="Q6110" s="1" t="s">
        <v>4800</v>
      </c>
      <c r="R6110" s="1">
        <v>6</v>
      </c>
      <c r="S6110" s="1">
        <v>2</v>
      </c>
      <c r="T6110" s="1">
        <v>0.2</v>
      </c>
      <c r="U6110" s="1">
        <v>2.0999999999999996</v>
      </c>
      <c r="V6110" t="s">
        <v>608</v>
      </c>
      <c r="W6110" t="s">
        <v>5113</v>
      </c>
    </row>
    <row r="6111" spans="1:23" x14ac:dyDescent="0.3">
      <c r="A6111" s="1">
        <v>6110</v>
      </c>
      <c r="B6111" t="s">
        <v>8177</v>
      </c>
      <c r="C6111" s="2">
        <v>43354</v>
      </c>
      <c r="D6111" s="2">
        <v>43359</v>
      </c>
      <c r="E6111" s="1" t="s">
        <v>10147</v>
      </c>
      <c r="F6111" s="1" t="s">
        <v>10698</v>
      </c>
      <c r="G6111" s="1" t="s">
        <v>548</v>
      </c>
      <c r="H6111" s="1" t="s">
        <v>793</v>
      </c>
      <c r="I6111" s="1" t="s">
        <v>796</v>
      </c>
      <c r="J6111" s="1" t="s">
        <v>819</v>
      </c>
      <c r="K6111" s="1" t="s">
        <v>1337</v>
      </c>
      <c r="L6111" s="1">
        <v>60653</v>
      </c>
      <c r="M6111" s="1" t="s">
        <v>1378</v>
      </c>
      <c r="N6111" s="1" t="s">
        <v>2690</v>
      </c>
      <c r="O6111" s="1" t="s">
        <v>3243</v>
      </c>
      <c r="P6111" s="1" t="s">
        <v>3253</v>
      </c>
      <c r="Q6111" s="1" t="s">
        <v>4558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">
        <v>608</v>
      </c>
      <c r="W6111" t="s">
        <v>5113</v>
      </c>
    </row>
    <row r="6112" spans="1:23" x14ac:dyDescent="0.3">
      <c r="A6112" s="1">
        <v>6111</v>
      </c>
      <c r="B6112" t="s">
        <v>8178</v>
      </c>
      <c r="C6112" s="2">
        <v>43416</v>
      </c>
      <c r="D6112" s="2">
        <v>43420</v>
      </c>
      <c r="E6112" s="1" t="s">
        <v>10147</v>
      </c>
      <c r="F6112" s="1" t="s">
        <v>10877</v>
      </c>
      <c r="G6112" s="1" t="s">
        <v>727</v>
      </c>
      <c r="H6112" s="1" t="s">
        <v>793</v>
      </c>
      <c r="I6112" s="1" t="s">
        <v>796</v>
      </c>
      <c r="J6112" s="1" t="s">
        <v>1012</v>
      </c>
      <c r="K6112" s="1" t="s">
        <v>1351</v>
      </c>
      <c r="L6112" s="1">
        <v>44134</v>
      </c>
      <c r="M6112" s="1" t="s">
        <v>1379</v>
      </c>
      <c r="N6112" s="1" t="s">
        <v>2876</v>
      </c>
      <c r="O6112" s="1" t="s">
        <v>3242</v>
      </c>
      <c r="P6112" s="1" t="s">
        <v>3246</v>
      </c>
      <c r="Q6112" s="1" t="s">
        <v>4746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">
        <v>320</v>
      </c>
      <c r="W6112" t="s">
        <v>5113</v>
      </c>
    </row>
    <row r="6113" spans="1:23" x14ac:dyDescent="0.3">
      <c r="A6113" s="1">
        <v>6112</v>
      </c>
      <c r="B6113" t="s">
        <v>8178</v>
      </c>
      <c r="C6113" s="2">
        <v>43416</v>
      </c>
      <c r="D6113" s="2">
        <v>43420</v>
      </c>
      <c r="E6113" s="1" t="s">
        <v>10147</v>
      </c>
      <c r="F6113" s="1" t="s">
        <v>10877</v>
      </c>
      <c r="G6113" s="1" t="s">
        <v>727</v>
      </c>
      <c r="H6113" s="1" t="s">
        <v>793</v>
      </c>
      <c r="I6113" s="1" t="s">
        <v>796</v>
      </c>
      <c r="J6113" s="1" t="s">
        <v>1012</v>
      </c>
      <c r="K6113" s="1" t="s">
        <v>1351</v>
      </c>
      <c r="L6113" s="1">
        <v>44134</v>
      </c>
      <c r="M6113" s="1" t="s">
        <v>1379</v>
      </c>
      <c r="N6113" s="1" t="s">
        <v>1394</v>
      </c>
      <c r="O6113" s="1" t="s">
        <v>3243</v>
      </c>
      <c r="P6113" s="1" t="s">
        <v>3254</v>
      </c>
      <c r="Q6113" s="1" t="s">
        <v>3276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">
        <v>320</v>
      </c>
      <c r="W6113" t="s">
        <v>5113</v>
      </c>
    </row>
    <row r="6114" spans="1:23" x14ac:dyDescent="0.3">
      <c r="A6114" s="1">
        <v>6113</v>
      </c>
      <c r="B6114" t="s">
        <v>8178</v>
      </c>
      <c r="C6114" s="2">
        <v>43416</v>
      </c>
      <c r="D6114" s="2">
        <v>43420</v>
      </c>
      <c r="E6114" s="1" t="s">
        <v>10147</v>
      </c>
      <c r="F6114" s="1" t="s">
        <v>10877</v>
      </c>
      <c r="G6114" s="1" t="s">
        <v>727</v>
      </c>
      <c r="H6114" s="1" t="s">
        <v>793</v>
      </c>
      <c r="I6114" s="1" t="s">
        <v>796</v>
      </c>
      <c r="J6114" s="1" t="s">
        <v>1012</v>
      </c>
      <c r="K6114" s="1" t="s">
        <v>1351</v>
      </c>
      <c r="L6114" s="1">
        <v>44134</v>
      </c>
      <c r="M6114" s="1" t="s">
        <v>1379</v>
      </c>
      <c r="N6114" s="1" t="s">
        <v>1583</v>
      </c>
      <c r="O6114" s="1" t="s">
        <v>3243</v>
      </c>
      <c r="P6114" s="1" t="s">
        <v>3258</v>
      </c>
      <c r="Q6114" s="1" t="s">
        <v>3466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">
        <v>320</v>
      </c>
      <c r="W6114" t="s">
        <v>5113</v>
      </c>
    </row>
    <row r="6115" spans="1:23" x14ac:dyDescent="0.3">
      <c r="A6115" s="1">
        <v>6114</v>
      </c>
      <c r="B6115" t="s">
        <v>8178</v>
      </c>
      <c r="C6115" s="2">
        <v>43416</v>
      </c>
      <c r="D6115" s="2">
        <v>43420</v>
      </c>
      <c r="E6115" s="1" t="s">
        <v>10147</v>
      </c>
      <c r="F6115" s="1" t="s">
        <v>10877</v>
      </c>
      <c r="G6115" s="1" t="s">
        <v>727</v>
      </c>
      <c r="H6115" s="1" t="s">
        <v>793</v>
      </c>
      <c r="I6115" s="1" t="s">
        <v>796</v>
      </c>
      <c r="J6115" s="1" t="s">
        <v>1012</v>
      </c>
      <c r="K6115" s="1" t="s">
        <v>1351</v>
      </c>
      <c r="L6115" s="1">
        <v>44134</v>
      </c>
      <c r="M6115" s="1" t="s">
        <v>1379</v>
      </c>
      <c r="N6115" s="1" t="s">
        <v>1381</v>
      </c>
      <c r="O6115" s="1" t="s">
        <v>3242</v>
      </c>
      <c r="P6115" s="1" t="s">
        <v>3246</v>
      </c>
      <c r="Q6115" s="1" t="s">
        <v>3263</v>
      </c>
      <c r="R6115" s="1">
        <v>1537.0739999999998</v>
      </c>
      <c r="S6115" s="1">
        <v>9</v>
      </c>
      <c r="T6115" s="1">
        <v>0.3</v>
      </c>
      <c r="U6115" s="1">
        <v>0</v>
      </c>
      <c r="V6115" t="s">
        <v>320</v>
      </c>
      <c r="W6115" t="s">
        <v>5113</v>
      </c>
    </row>
    <row r="6116" spans="1:23" x14ac:dyDescent="0.3">
      <c r="A6116" s="1">
        <v>6115</v>
      </c>
      <c r="B6116" t="s">
        <v>8178</v>
      </c>
      <c r="C6116" s="2">
        <v>43416</v>
      </c>
      <c r="D6116" s="2">
        <v>43420</v>
      </c>
      <c r="E6116" s="1" t="s">
        <v>10147</v>
      </c>
      <c r="F6116" s="1" t="s">
        <v>10877</v>
      </c>
      <c r="G6116" s="1" t="s">
        <v>727</v>
      </c>
      <c r="H6116" s="1" t="s">
        <v>793</v>
      </c>
      <c r="I6116" s="1" t="s">
        <v>796</v>
      </c>
      <c r="J6116" s="1" t="s">
        <v>1012</v>
      </c>
      <c r="K6116" s="1" t="s">
        <v>1351</v>
      </c>
      <c r="L6116" s="1">
        <v>44134</v>
      </c>
      <c r="M6116" s="1" t="s">
        <v>1379</v>
      </c>
      <c r="N6116" s="1" t="s">
        <v>2003</v>
      </c>
      <c r="O6116" s="1" t="s">
        <v>3242</v>
      </c>
      <c r="P6116" s="1" t="s">
        <v>3246</v>
      </c>
      <c r="Q6116" s="1" t="s">
        <v>3885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">
        <v>320</v>
      </c>
      <c r="W6116" t="s">
        <v>5113</v>
      </c>
    </row>
    <row r="6117" spans="1:23" x14ac:dyDescent="0.3">
      <c r="A6117" s="1">
        <v>6116</v>
      </c>
      <c r="B6117" t="s">
        <v>8179</v>
      </c>
      <c r="C6117" s="2">
        <v>43173</v>
      </c>
      <c r="D6117" s="2">
        <v>43179</v>
      </c>
      <c r="E6117" s="1" t="s">
        <v>10147</v>
      </c>
      <c r="F6117" s="1" t="s">
        <v>10220</v>
      </c>
      <c r="G6117" s="1" t="s">
        <v>70</v>
      </c>
      <c r="H6117" s="1" t="s">
        <v>794</v>
      </c>
      <c r="I6117" s="1" t="s">
        <v>796</v>
      </c>
      <c r="J6117" s="1" t="s">
        <v>1261</v>
      </c>
      <c r="K6117" s="1" t="s">
        <v>1329</v>
      </c>
      <c r="L6117" s="1">
        <v>94061</v>
      </c>
      <c r="M6117" s="1" t="s">
        <v>1377</v>
      </c>
      <c r="N6117" s="1" t="s">
        <v>1424</v>
      </c>
      <c r="O6117" s="1" t="s">
        <v>3243</v>
      </c>
      <c r="P6117" s="1" t="s">
        <v>3253</v>
      </c>
      <c r="Q6117" s="1" t="s">
        <v>3306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">
        <v>731</v>
      </c>
      <c r="W6117" t="s">
        <v>5113</v>
      </c>
    </row>
    <row r="6118" spans="1:23" x14ac:dyDescent="0.3">
      <c r="A6118" s="1">
        <v>6117</v>
      </c>
      <c r="B6118" t="s">
        <v>8180</v>
      </c>
      <c r="C6118" s="2">
        <v>43417</v>
      </c>
      <c r="D6118" s="2">
        <v>43423</v>
      </c>
      <c r="E6118" s="1" t="s">
        <v>10147</v>
      </c>
      <c r="F6118" s="1" t="s">
        <v>10625</v>
      </c>
      <c r="G6118" s="1" t="s">
        <v>475</v>
      </c>
      <c r="H6118" s="1" t="s">
        <v>795</v>
      </c>
      <c r="I6118" s="1" t="s">
        <v>796</v>
      </c>
      <c r="J6118" s="1" t="s">
        <v>817</v>
      </c>
      <c r="K6118" s="1" t="s">
        <v>1342</v>
      </c>
      <c r="L6118" s="1">
        <v>10011</v>
      </c>
      <c r="M6118" s="1" t="s">
        <v>1379</v>
      </c>
      <c r="N6118" s="1" t="s">
        <v>3153</v>
      </c>
      <c r="O6118" s="1" t="s">
        <v>3244</v>
      </c>
      <c r="P6118" s="1" t="s">
        <v>3252</v>
      </c>
      <c r="Q6118" s="1" t="s">
        <v>5025</v>
      </c>
      <c r="R6118" s="1">
        <v>2279.96</v>
      </c>
      <c r="S6118" s="1">
        <v>4</v>
      </c>
      <c r="T6118" s="1">
        <v>0</v>
      </c>
      <c r="U6118" s="1">
        <v>592.78960000000006</v>
      </c>
      <c r="V6118" t="s">
        <v>320</v>
      </c>
      <c r="W6118" t="s">
        <v>5112</v>
      </c>
    </row>
    <row r="6119" spans="1:23" x14ac:dyDescent="0.3">
      <c r="A6119" s="1">
        <v>6118</v>
      </c>
      <c r="B6119" t="s">
        <v>8180</v>
      </c>
      <c r="C6119" s="2">
        <v>43417</v>
      </c>
      <c r="D6119" s="2">
        <v>43423</v>
      </c>
      <c r="E6119" s="1" t="s">
        <v>10147</v>
      </c>
      <c r="F6119" s="1" t="s">
        <v>10625</v>
      </c>
      <c r="G6119" s="1" t="s">
        <v>475</v>
      </c>
      <c r="H6119" s="1" t="s">
        <v>795</v>
      </c>
      <c r="I6119" s="1" t="s">
        <v>796</v>
      </c>
      <c r="J6119" s="1" t="s">
        <v>817</v>
      </c>
      <c r="K6119" s="1" t="s">
        <v>1342</v>
      </c>
      <c r="L6119" s="1">
        <v>10011</v>
      </c>
      <c r="M6119" s="1" t="s">
        <v>1379</v>
      </c>
      <c r="N6119" s="1" t="s">
        <v>2019</v>
      </c>
      <c r="O6119" s="1" t="s">
        <v>3243</v>
      </c>
      <c r="P6119" s="1" t="s">
        <v>3247</v>
      </c>
      <c r="Q6119" s="1" t="s">
        <v>3901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">
        <v>320</v>
      </c>
      <c r="W6119" t="s">
        <v>5113</v>
      </c>
    </row>
    <row r="6120" spans="1:23" x14ac:dyDescent="0.3">
      <c r="A6120" s="1">
        <v>6119</v>
      </c>
      <c r="B6120" t="s">
        <v>8181</v>
      </c>
      <c r="C6120" s="2">
        <v>43727</v>
      </c>
      <c r="D6120" s="2">
        <v>43733</v>
      </c>
      <c r="E6120" s="1" t="s">
        <v>10147</v>
      </c>
      <c r="F6120" s="1" t="s">
        <v>10485</v>
      </c>
      <c r="G6120" s="1" t="s">
        <v>335</v>
      </c>
      <c r="H6120" s="1" t="s">
        <v>794</v>
      </c>
      <c r="I6120" s="1" t="s">
        <v>796</v>
      </c>
      <c r="J6120" s="1" t="s">
        <v>821</v>
      </c>
      <c r="K6120" s="1" t="s">
        <v>1348</v>
      </c>
      <c r="L6120" s="1">
        <v>97477</v>
      </c>
      <c r="M6120" s="1" t="s">
        <v>1377</v>
      </c>
      <c r="N6120" s="1" t="s">
        <v>1896</v>
      </c>
      <c r="O6120" s="1" t="s">
        <v>3244</v>
      </c>
      <c r="P6120" s="1" t="s">
        <v>3252</v>
      </c>
      <c r="Q6120" s="1" t="s">
        <v>3778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">
        <v>731</v>
      </c>
      <c r="W6120" t="s">
        <v>5113</v>
      </c>
    </row>
    <row r="6121" spans="1:23" x14ac:dyDescent="0.3">
      <c r="A6121" s="1">
        <v>6120</v>
      </c>
      <c r="B6121" t="s">
        <v>8181</v>
      </c>
      <c r="C6121" s="2">
        <v>43727</v>
      </c>
      <c r="D6121" s="2">
        <v>43733</v>
      </c>
      <c r="E6121" s="1" t="s">
        <v>10147</v>
      </c>
      <c r="F6121" s="1" t="s">
        <v>10485</v>
      </c>
      <c r="G6121" s="1" t="s">
        <v>335</v>
      </c>
      <c r="H6121" s="1" t="s">
        <v>794</v>
      </c>
      <c r="I6121" s="1" t="s">
        <v>796</v>
      </c>
      <c r="J6121" s="1" t="s">
        <v>821</v>
      </c>
      <c r="K6121" s="1" t="s">
        <v>1348</v>
      </c>
      <c r="L6121" s="1">
        <v>97477</v>
      </c>
      <c r="M6121" s="1" t="s">
        <v>1377</v>
      </c>
      <c r="N6121" s="1" t="s">
        <v>2448</v>
      </c>
      <c r="O6121" s="1" t="s">
        <v>3243</v>
      </c>
      <c r="P6121" s="1" t="s">
        <v>3251</v>
      </c>
      <c r="Q6121" s="1" t="s">
        <v>4319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">
        <v>731</v>
      </c>
      <c r="W6121" t="s">
        <v>5113</v>
      </c>
    </row>
    <row r="6122" spans="1:23" x14ac:dyDescent="0.3">
      <c r="A6122" s="1">
        <v>6121</v>
      </c>
      <c r="B6122" t="s">
        <v>8181</v>
      </c>
      <c r="C6122" s="2">
        <v>43727</v>
      </c>
      <c r="D6122" s="2">
        <v>43733</v>
      </c>
      <c r="E6122" s="1" t="s">
        <v>10147</v>
      </c>
      <c r="F6122" s="1" t="s">
        <v>10485</v>
      </c>
      <c r="G6122" s="1" t="s">
        <v>335</v>
      </c>
      <c r="H6122" s="1" t="s">
        <v>794</v>
      </c>
      <c r="I6122" s="1" t="s">
        <v>796</v>
      </c>
      <c r="J6122" s="1" t="s">
        <v>821</v>
      </c>
      <c r="K6122" s="1" t="s">
        <v>1348</v>
      </c>
      <c r="L6122" s="1">
        <v>97477</v>
      </c>
      <c r="M6122" s="1" t="s">
        <v>1377</v>
      </c>
      <c r="N6122" s="1" t="s">
        <v>1821</v>
      </c>
      <c r="O6122" s="1" t="s">
        <v>3242</v>
      </c>
      <c r="P6122" s="1" t="s">
        <v>3250</v>
      </c>
      <c r="Q6122" s="1" t="s">
        <v>3703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">
        <v>731</v>
      </c>
      <c r="W6122" t="s">
        <v>5113</v>
      </c>
    </row>
    <row r="6123" spans="1:23" x14ac:dyDescent="0.3">
      <c r="A6123" s="1">
        <v>6122</v>
      </c>
      <c r="B6123" t="s">
        <v>8181</v>
      </c>
      <c r="C6123" s="2">
        <v>43727</v>
      </c>
      <c r="D6123" s="2">
        <v>43733</v>
      </c>
      <c r="E6123" s="1" t="s">
        <v>10147</v>
      </c>
      <c r="F6123" s="1" t="s">
        <v>10485</v>
      </c>
      <c r="G6123" s="1" t="s">
        <v>335</v>
      </c>
      <c r="H6123" s="1" t="s">
        <v>794</v>
      </c>
      <c r="I6123" s="1" t="s">
        <v>796</v>
      </c>
      <c r="J6123" s="1" t="s">
        <v>821</v>
      </c>
      <c r="K6123" s="1" t="s">
        <v>1348</v>
      </c>
      <c r="L6123" s="1">
        <v>97477</v>
      </c>
      <c r="M6123" s="1" t="s">
        <v>1377</v>
      </c>
      <c r="N6123" s="1" t="s">
        <v>1746</v>
      </c>
      <c r="O6123" s="1" t="s">
        <v>3242</v>
      </c>
      <c r="P6123" s="1" t="s">
        <v>3245</v>
      </c>
      <c r="Q6123" s="1" t="s">
        <v>3629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">
        <v>731</v>
      </c>
      <c r="W6123" t="s">
        <v>5113</v>
      </c>
    </row>
    <row r="6124" spans="1:23" x14ac:dyDescent="0.3">
      <c r="A6124" s="1">
        <v>6123</v>
      </c>
      <c r="B6124" t="s">
        <v>8182</v>
      </c>
      <c r="C6124" s="2">
        <v>43803</v>
      </c>
      <c r="D6124" s="2">
        <v>43808</v>
      </c>
      <c r="E6124" s="1" t="s">
        <v>10147</v>
      </c>
      <c r="F6124" s="1" t="s">
        <v>10708</v>
      </c>
      <c r="G6124" s="1" t="s">
        <v>558</v>
      </c>
      <c r="H6124" s="1" t="s">
        <v>793</v>
      </c>
      <c r="I6124" s="1" t="s">
        <v>796</v>
      </c>
      <c r="J6124" s="1" t="s">
        <v>819</v>
      </c>
      <c r="K6124" s="1" t="s">
        <v>1337</v>
      </c>
      <c r="L6124" s="1">
        <v>60610</v>
      </c>
      <c r="M6124" s="1" t="s">
        <v>1378</v>
      </c>
      <c r="N6124" s="1" t="s">
        <v>2804</v>
      </c>
      <c r="O6124" s="1" t="s">
        <v>3243</v>
      </c>
      <c r="P6124" s="1" t="s">
        <v>3249</v>
      </c>
      <c r="Q6124" s="1" t="s">
        <v>4674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">
        <v>608</v>
      </c>
      <c r="W6124" t="s">
        <v>5113</v>
      </c>
    </row>
    <row r="6125" spans="1:23" x14ac:dyDescent="0.3">
      <c r="A6125" s="1">
        <v>6124</v>
      </c>
      <c r="B6125" t="s">
        <v>8183</v>
      </c>
      <c r="C6125" s="2">
        <v>42978</v>
      </c>
      <c r="D6125" s="2">
        <v>42983</v>
      </c>
      <c r="E6125" s="1" t="s">
        <v>10147</v>
      </c>
      <c r="F6125" s="1" t="s">
        <v>10324</v>
      </c>
      <c r="G6125" s="1" t="s">
        <v>174</v>
      </c>
      <c r="H6125" s="1" t="s">
        <v>795</v>
      </c>
      <c r="I6125" s="1" t="s">
        <v>796</v>
      </c>
      <c r="J6125" s="1" t="s">
        <v>1182</v>
      </c>
      <c r="K6125" s="1" t="s">
        <v>1332</v>
      </c>
      <c r="L6125" s="1">
        <v>76021</v>
      </c>
      <c r="M6125" s="1" t="s">
        <v>1378</v>
      </c>
      <c r="N6125" s="1" t="s">
        <v>2634</v>
      </c>
      <c r="O6125" s="1" t="s">
        <v>3243</v>
      </c>
      <c r="P6125" s="1" t="s">
        <v>3255</v>
      </c>
      <c r="Q6125" s="1" t="s">
        <v>4500</v>
      </c>
      <c r="R6125" s="1">
        <v>20.96</v>
      </c>
      <c r="S6125" s="1">
        <v>4</v>
      </c>
      <c r="T6125" s="1">
        <v>0.2</v>
      </c>
      <c r="U6125" s="1">
        <v>6.8119999999999994</v>
      </c>
      <c r="V6125" t="s">
        <v>608</v>
      </c>
      <c r="W6125" t="s">
        <v>5112</v>
      </c>
    </row>
    <row r="6126" spans="1:23" x14ac:dyDescent="0.3">
      <c r="A6126" s="1">
        <v>6125</v>
      </c>
      <c r="B6126" t="s">
        <v>8184</v>
      </c>
      <c r="C6126" s="2">
        <v>43619</v>
      </c>
      <c r="D6126" s="2">
        <v>43623</v>
      </c>
      <c r="E6126" s="1" t="s">
        <v>10147</v>
      </c>
      <c r="F6126" s="1" t="s">
        <v>10314</v>
      </c>
      <c r="G6126" s="1" t="s">
        <v>164</v>
      </c>
      <c r="H6126" s="1" t="s">
        <v>794</v>
      </c>
      <c r="I6126" s="1" t="s">
        <v>796</v>
      </c>
      <c r="J6126" s="1" t="s">
        <v>798</v>
      </c>
      <c r="K6126" s="1" t="s">
        <v>1329</v>
      </c>
      <c r="L6126" s="1">
        <v>90036</v>
      </c>
      <c r="M6126" s="1" t="s">
        <v>1377</v>
      </c>
      <c r="N6126" s="1" t="s">
        <v>2424</v>
      </c>
      <c r="O6126" s="1" t="s">
        <v>3244</v>
      </c>
      <c r="P6126" s="1" t="s">
        <v>3256</v>
      </c>
      <c r="Q6126" s="1" t="s">
        <v>4295</v>
      </c>
      <c r="R6126" s="1">
        <v>44.75</v>
      </c>
      <c r="S6126" s="1">
        <v>5</v>
      </c>
      <c r="T6126" s="1">
        <v>0</v>
      </c>
      <c r="U6126" s="1">
        <v>8.5024999999999942</v>
      </c>
      <c r="V6126" t="s">
        <v>731</v>
      </c>
      <c r="W6126" t="s">
        <v>5113</v>
      </c>
    </row>
    <row r="6127" spans="1:23" x14ac:dyDescent="0.3">
      <c r="A6127" s="1">
        <v>6126</v>
      </c>
      <c r="B6127" t="s">
        <v>8184</v>
      </c>
      <c r="C6127" s="2">
        <v>43619</v>
      </c>
      <c r="D6127" s="2">
        <v>43623</v>
      </c>
      <c r="E6127" s="1" t="s">
        <v>10147</v>
      </c>
      <c r="F6127" s="1" t="s">
        <v>10314</v>
      </c>
      <c r="G6127" s="1" t="s">
        <v>164</v>
      </c>
      <c r="H6127" s="1" t="s">
        <v>794</v>
      </c>
      <c r="I6127" s="1" t="s">
        <v>796</v>
      </c>
      <c r="J6127" s="1" t="s">
        <v>798</v>
      </c>
      <c r="K6127" s="1" t="s">
        <v>1329</v>
      </c>
      <c r="L6127" s="1">
        <v>90036</v>
      </c>
      <c r="M6127" s="1" t="s">
        <v>1377</v>
      </c>
      <c r="N6127" s="1" t="s">
        <v>3154</v>
      </c>
      <c r="O6127" s="1" t="s">
        <v>3243</v>
      </c>
      <c r="P6127" s="1" t="s">
        <v>3255</v>
      </c>
      <c r="Q6127" s="1" t="s">
        <v>5026</v>
      </c>
      <c r="R6127" s="1">
        <v>11.96</v>
      </c>
      <c r="S6127" s="1">
        <v>2</v>
      </c>
      <c r="T6127" s="1">
        <v>0</v>
      </c>
      <c r="U6127" s="1">
        <v>5.3819999999999997</v>
      </c>
      <c r="V6127" t="s">
        <v>731</v>
      </c>
      <c r="W6127" t="s">
        <v>5112</v>
      </c>
    </row>
    <row r="6128" spans="1:23" x14ac:dyDescent="0.3">
      <c r="A6128" s="1">
        <v>6127</v>
      </c>
      <c r="B6128" t="s">
        <v>8184</v>
      </c>
      <c r="C6128" s="2">
        <v>43619</v>
      </c>
      <c r="D6128" s="2">
        <v>43623</v>
      </c>
      <c r="E6128" s="1" t="s">
        <v>10147</v>
      </c>
      <c r="F6128" s="1" t="s">
        <v>10314</v>
      </c>
      <c r="G6128" s="1" t="s">
        <v>164</v>
      </c>
      <c r="H6128" s="1" t="s">
        <v>794</v>
      </c>
      <c r="I6128" s="1" t="s">
        <v>796</v>
      </c>
      <c r="J6128" s="1" t="s">
        <v>798</v>
      </c>
      <c r="K6128" s="1" t="s">
        <v>1329</v>
      </c>
      <c r="L6128" s="1">
        <v>90036</v>
      </c>
      <c r="M6128" s="1" t="s">
        <v>1377</v>
      </c>
      <c r="N6128" s="1" t="s">
        <v>2146</v>
      </c>
      <c r="O6128" s="1" t="s">
        <v>3243</v>
      </c>
      <c r="P6128" s="1" t="s">
        <v>3253</v>
      </c>
      <c r="Q6128" s="1" t="s">
        <v>4027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">
        <v>731</v>
      </c>
      <c r="W6128" t="s">
        <v>5112</v>
      </c>
    </row>
    <row r="6129" spans="1:23" x14ac:dyDescent="0.3">
      <c r="A6129" s="1">
        <v>6128</v>
      </c>
      <c r="B6129" t="s">
        <v>8185</v>
      </c>
      <c r="C6129" s="2">
        <v>43190</v>
      </c>
      <c r="D6129" s="2">
        <v>43196</v>
      </c>
      <c r="E6129" s="1" t="s">
        <v>10147</v>
      </c>
      <c r="F6129" s="1" t="s">
        <v>10702</v>
      </c>
      <c r="G6129" s="1" t="s">
        <v>552</v>
      </c>
      <c r="H6129" s="1" t="s">
        <v>793</v>
      </c>
      <c r="I6129" s="1" t="s">
        <v>796</v>
      </c>
      <c r="J6129" s="1" t="s">
        <v>817</v>
      </c>
      <c r="K6129" s="1" t="s">
        <v>1342</v>
      </c>
      <c r="L6129" s="1">
        <v>10009</v>
      </c>
      <c r="M6129" s="1" t="s">
        <v>1379</v>
      </c>
      <c r="N6129" s="1" t="s">
        <v>1543</v>
      </c>
      <c r="O6129" s="1" t="s">
        <v>3242</v>
      </c>
      <c r="P6129" s="1" t="s">
        <v>3246</v>
      </c>
      <c r="Q6129" s="1" t="s">
        <v>3426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">
        <v>320</v>
      </c>
      <c r="W6129" t="s">
        <v>5112</v>
      </c>
    </row>
    <row r="6130" spans="1:23" x14ac:dyDescent="0.3">
      <c r="A6130" s="1">
        <v>6129</v>
      </c>
      <c r="B6130" t="s">
        <v>8186</v>
      </c>
      <c r="C6130" s="2">
        <v>42668</v>
      </c>
      <c r="D6130" s="2">
        <v>42671</v>
      </c>
      <c r="E6130" s="1" t="s">
        <v>10148</v>
      </c>
      <c r="F6130" s="1" t="s">
        <v>10842</v>
      </c>
      <c r="G6130" s="1" t="s">
        <v>692</v>
      </c>
      <c r="H6130" s="1" t="s">
        <v>794</v>
      </c>
      <c r="I6130" s="1" t="s">
        <v>796</v>
      </c>
      <c r="J6130" s="1" t="s">
        <v>805</v>
      </c>
      <c r="K6130" s="1" t="s">
        <v>1329</v>
      </c>
      <c r="L6130" s="1">
        <v>94109</v>
      </c>
      <c r="M6130" s="1" t="s">
        <v>1377</v>
      </c>
      <c r="N6130" s="1" t="s">
        <v>2467</v>
      </c>
      <c r="O6130" s="1" t="s">
        <v>3243</v>
      </c>
      <c r="P6130" s="1" t="s">
        <v>3253</v>
      </c>
      <c r="Q6130" s="1" t="s">
        <v>4339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">
        <v>731</v>
      </c>
      <c r="W6130" t="s">
        <v>5113</v>
      </c>
    </row>
    <row r="6131" spans="1:23" x14ac:dyDescent="0.3">
      <c r="A6131" s="1">
        <v>6130</v>
      </c>
      <c r="B6131" t="s">
        <v>8187</v>
      </c>
      <c r="C6131" s="2">
        <v>43550</v>
      </c>
      <c r="D6131" s="2">
        <v>43557</v>
      </c>
      <c r="E6131" s="1" t="s">
        <v>10147</v>
      </c>
      <c r="F6131" s="1" t="s">
        <v>10923</v>
      </c>
      <c r="G6131" s="1" t="s">
        <v>773</v>
      </c>
      <c r="H6131" s="1" t="s">
        <v>795</v>
      </c>
      <c r="I6131" s="1" t="s">
        <v>796</v>
      </c>
      <c r="J6131" s="1" t="s">
        <v>970</v>
      </c>
      <c r="K6131" s="1" t="s">
        <v>1344</v>
      </c>
      <c r="L6131" s="1">
        <v>23464</v>
      </c>
      <c r="M6131" s="1" t="s">
        <v>1376</v>
      </c>
      <c r="N6131" s="1" t="s">
        <v>2316</v>
      </c>
      <c r="O6131" s="1" t="s">
        <v>3244</v>
      </c>
      <c r="P6131" s="1" t="s">
        <v>3256</v>
      </c>
      <c r="Q6131" s="1" t="s">
        <v>4191</v>
      </c>
      <c r="R6131" s="1">
        <v>53.25</v>
      </c>
      <c r="S6131" s="1">
        <v>3</v>
      </c>
      <c r="T6131" s="1">
        <v>0</v>
      </c>
      <c r="U6131" s="1">
        <v>20.767499999999998</v>
      </c>
      <c r="V6131" t="s">
        <v>90</v>
      </c>
      <c r="W6131" t="s">
        <v>5113</v>
      </c>
    </row>
    <row r="6132" spans="1:23" x14ac:dyDescent="0.3">
      <c r="A6132" s="1">
        <v>6131</v>
      </c>
      <c r="B6132" t="s">
        <v>8187</v>
      </c>
      <c r="C6132" s="2">
        <v>43550</v>
      </c>
      <c r="D6132" s="2">
        <v>43557</v>
      </c>
      <c r="E6132" s="1" t="s">
        <v>10147</v>
      </c>
      <c r="F6132" s="1" t="s">
        <v>10923</v>
      </c>
      <c r="G6132" s="1" t="s">
        <v>773</v>
      </c>
      <c r="H6132" s="1" t="s">
        <v>795</v>
      </c>
      <c r="I6132" s="1" t="s">
        <v>796</v>
      </c>
      <c r="J6132" s="1" t="s">
        <v>970</v>
      </c>
      <c r="K6132" s="1" t="s">
        <v>1344</v>
      </c>
      <c r="L6132" s="1">
        <v>23464</v>
      </c>
      <c r="M6132" s="1" t="s">
        <v>1376</v>
      </c>
      <c r="N6132" s="1" t="s">
        <v>2394</v>
      </c>
      <c r="O6132" s="1" t="s">
        <v>3243</v>
      </c>
      <c r="P6132" s="1" t="s">
        <v>3258</v>
      </c>
      <c r="Q6132" s="1" t="s">
        <v>3390</v>
      </c>
      <c r="R6132" s="1">
        <v>3.76</v>
      </c>
      <c r="S6132" s="1">
        <v>2</v>
      </c>
      <c r="T6132" s="1">
        <v>0</v>
      </c>
      <c r="U6132" s="1">
        <v>1.3159999999999998</v>
      </c>
      <c r="V6132" t="s">
        <v>90</v>
      </c>
      <c r="W6132" t="s">
        <v>5113</v>
      </c>
    </row>
    <row r="6133" spans="1:23" x14ac:dyDescent="0.3">
      <c r="A6133" s="1">
        <v>6132</v>
      </c>
      <c r="B6133" t="s">
        <v>8188</v>
      </c>
      <c r="C6133" s="2">
        <v>42731</v>
      </c>
      <c r="D6133" s="2">
        <v>42735</v>
      </c>
      <c r="E6133" s="1" t="s">
        <v>10147</v>
      </c>
      <c r="F6133" s="1" t="s">
        <v>10503</v>
      </c>
      <c r="G6133" s="1" t="s">
        <v>353</v>
      </c>
      <c r="H6133" s="1" t="s">
        <v>795</v>
      </c>
      <c r="I6133" s="1" t="s">
        <v>796</v>
      </c>
      <c r="J6133" s="1" t="s">
        <v>817</v>
      </c>
      <c r="K6133" s="1" t="s">
        <v>1342</v>
      </c>
      <c r="L6133" s="1">
        <v>10011</v>
      </c>
      <c r="M6133" s="1" t="s">
        <v>1379</v>
      </c>
      <c r="N6133" s="1" t="s">
        <v>1592</v>
      </c>
      <c r="O6133" s="1" t="s">
        <v>3242</v>
      </c>
      <c r="P6133" s="1" t="s">
        <v>3246</v>
      </c>
      <c r="Q6133" s="1" t="s">
        <v>3475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">
        <v>320</v>
      </c>
      <c r="W6133" t="s">
        <v>5113</v>
      </c>
    </row>
    <row r="6134" spans="1:23" x14ac:dyDescent="0.3">
      <c r="A6134" s="1">
        <v>6133</v>
      </c>
      <c r="B6134" t="s">
        <v>8189</v>
      </c>
      <c r="C6134" s="2">
        <v>43723</v>
      </c>
      <c r="D6134" s="2">
        <v>43728</v>
      </c>
      <c r="E6134" s="1" t="s">
        <v>10147</v>
      </c>
      <c r="F6134" s="1" t="s">
        <v>10419</v>
      </c>
      <c r="G6134" s="1" t="s">
        <v>269</v>
      </c>
      <c r="H6134" s="1" t="s">
        <v>793</v>
      </c>
      <c r="I6134" s="1" t="s">
        <v>796</v>
      </c>
      <c r="J6134" s="1" t="s">
        <v>1262</v>
      </c>
      <c r="K6134" s="1" t="s">
        <v>1345</v>
      </c>
      <c r="L6134" s="1">
        <v>37087</v>
      </c>
      <c r="M6134" s="1" t="s">
        <v>1376</v>
      </c>
      <c r="N6134" s="1" t="s">
        <v>2902</v>
      </c>
      <c r="O6134" s="1" t="s">
        <v>3243</v>
      </c>
      <c r="P6134" s="1" t="s">
        <v>3255</v>
      </c>
      <c r="Q6134" s="1" t="s">
        <v>4771</v>
      </c>
      <c r="R6134" s="1">
        <v>163.96</v>
      </c>
      <c r="S6134" s="1">
        <v>5</v>
      </c>
      <c r="T6134" s="1">
        <v>0.2</v>
      </c>
      <c r="U6134" s="1">
        <v>59.435499999999998</v>
      </c>
      <c r="V6134" t="s">
        <v>90</v>
      </c>
      <c r="W6134" t="s">
        <v>5113</v>
      </c>
    </row>
    <row r="6135" spans="1:23" x14ac:dyDescent="0.3">
      <c r="A6135" s="1">
        <v>6134</v>
      </c>
      <c r="B6135" t="s">
        <v>8190</v>
      </c>
      <c r="C6135" s="2">
        <v>43328</v>
      </c>
      <c r="D6135" s="2">
        <v>43331</v>
      </c>
      <c r="E6135" s="1" t="s">
        <v>10148</v>
      </c>
      <c r="F6135" s="1" t="s">
        <v>10924</v>
      </c>
      <c r="G6135" s="1" t="s">
        <v>774</v>
      </c>
      <c r="H6135" s="1" t="s">
        <v>794</v>
      </c>
      <c r="I6135" s="1" t="s">
        <v>796</v>
      </c>
      <c r="J6135" s="1" t="s">
        <v>798</v>
      </c>
      <c r="K6135" s="1" t="s">
        <v>1329</v>
      </c>
      <c r="L6135" s="1">
        <v>90045</v>
      </c>
      <c r="M6135" s="1" t="s">
        <v>1377</v>
      </c>
      <c r="N6135" s="1" t="s">
        <v>2909</v>
      </c>
      <c r="O6135" s="1" t="s">
        <v>3242</v>
      </c>
      <c r="P6135" s="1" t="s">
        <v>3248</v>
      </c>
      <c r="Q6135" s="1" t="s">
        <v>4778</v>
      </c>
      <c r="R6135" s="1">
        <v>161.28</v>
      </c>
      <c r="S6135" s="1">
        <v>2</v>
      </c>
      <c r="T6135" s="1">
        <v>0.2</v>
      </c>
      <c r="U6135" s="1">
        <v>12.095999999999997</v>
      </c>
      <c r="V6135" t="s">
        <v>731</v>
      </c>
      <c r="W6135" t="s">
        <v>5113</v>
      </c>
    </row>
    <row r="6136" spans="1:23" x14ac:dyDescent="0.3">
      <c r="A6136" s="1">
        <v>6135</v>
      </c>
      <c r="B6136" t="s">
        <v>8191</v>
      </c>
      <c r="C6136" s="2">
        <v>43408</v>
      </c>
      <c r="D6136" s="2">
        <v>43408</v>
      </c>
      <c r="E6136" s="1" t="s">
        <v>10149</v>
      </c>
      <c r="F6136" s="1" t="s">
        <v>10777</v>
      </c>
      <c r="G6136" s="1" t="s">
        <v>627</v>
      </c>
      <c r="H6136" s="1" t="s">
        <v>793</v>
      </c>
      <c r="I6136" s="1" t="s">
        <v>796</v>
      </c>
      <c r="J6136" s="1" t="s">
        <v>1171</v>
      </c>
      <c r="K6136" s="1" t="s">
        <v>1329</v>
      </c>
      <c r="L6136" s="1">
        <v>91911</v>
      </c>
      <c r="M6136" s="1" t="s">
        <v>1377</v>
      </c>
      <c r="N6136" s="1" t="s">
        <v>1661</v>
      </c>
      <c r="O6136" s="1" t="s">
        <v>3243</v>
      </c>
      <c r="P6136" s="1" t="s">
        <v>3251</v>
      </c>
      <c r="Q6136" s="1" t="s">
        <v>3543</v>
      </c>
      <c r="R6136" s="1">
        <v>192.8</v>
      </c>
      <c r="S6136" s="1">
        <v>4</v>
      </c>
      <c r="T6136" s="1">
        <v>0</v>
      </c>
      <c r="U6136" s="1">
        <v>55.911999999999978</v>
      </c>
      <c r="V6136" t="s">
        <v>731</v>
      </c>
      <c r="W6136" t="s">
        <v>5113</v>
      </c>
    </row>
    <row r="6137" spans="1:23" x14ac:dyDescent="0.3">
      <c r="A6137" s="1">
        <v>6136</v>
      </c>
      <c r="B6137" t="s">
        <v>8192</v>
      </c>
      <c r="C6137" s="2">
        <v>43026</v>
      </c>
      <c r="D6137" s="2">
        <v>43030</v>
      </c>
      <c r="E6137" s="1" t="s">
        <v>10147</v>
      </c>
      <c r="F6137" s="1" t="s">
        <v>10757</v>
      </c>
      <c r="G6137" s="1" t="s">
        <v>607</v>
      </c>
      <c r="H6137" s="1" t="s">
        <v>795</v>
      </c>
      <c r="I6137" s="1" t="s">
        <v>796</v>
      </c>
      <c r="J6137" s="1" t="s">
        <v>1189</v>
      </c>
      <c r="K6137" s="1" t="s">
        <v>1332</v>
      </c>
      <c r="L6137" s="1">
        <v>78501</v>
      </c>
      <c r="M6137" s="1" t="s">
        <v>1378</v>
      </c>
      <c r="N6137" s="1" t="s">
        <v>2955</v>
      </c>
      <c r="O6137" s="1" t="s">
        <v>3244</v>
      </c>
      <c r="P6137" s="1" t="s">
        <v>3256</v>
      </c>
      <c r="Q6137" s="1" t="s">
        <v>4828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">
        <v>608</v>
      </c>
      <c r="W6137" t="s">
        <v>5113</v>
      </c>
    </row>
    <row r="6138" spans="1:23" x14ac:dyDescent="0.3">
      <c r="A6138" s="1">
        <v>6137</v>
      </c>
      <c r="B6138" t="s">
        <v>8192</v>
      </c>
      <c r="C6138" s="2">
        <v>43026</v>
      </c>
      <c r="D6138" s="2">
        <v>43030</v>
      </c>
      <c r="E6138" s="1" t="s">
        <v>10147</v>
      </c>
      <c r="F6138" s="1" t="s">
        <v>10757</v>
      </c>
      <c r="G6138" s="1" t="s">
        <v>607</v>
      </c>
      <c r="H6138" s="1" t="s">
        <v>795</v>
      </c>
      <c r="I6138" s="1" t="s">
        <v>796</v>
      </c>
      <c r="J6138" s="1" t="s">
        <v>1189</v>
      </c>
      <c r="K6138" s="1" t="s">
        <v>1332</v>
      </c>
      <c r="L6138" s="1">
        <v>78501</v>
      </c>
      <c r="M6138" s="1" t="s">
        <v>1378</v>
      </c>
      <c r="N6138" s="1" t="s">
        <v>2686</v>
      </c>
      <c r="O6138" s="1" t="s">
        <v>3243</v>
      </c>
      <c r="P6138" s="1" t="s">
        <v>3254</v>
      </c>
      <c r="Q6138" s="1" t="s">
        <v>4553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">
        <v>608</v>
      </c>
      <c r="W6138" t="s">
        <v>5113</v>
      </c>
    </row>
    <row r="6139" spans="1:23" x14ac:dyDescent="0.3">
      <c r="A6139" s="1">
        <v>6138</v>
      </c>
      <c r="B6139" t="s">
        <v>8193</v>
      </c>
      <c r="C6139" s="2">
        <v>43404</v>
      </c>
      <c r="D6139" s="2">
        <v>43408</v>
      </c>
      <c r="E6139" s="1" t="s">
        <v>10146</v>
      </c>
      <c r="F6139" s="1" t="s">
        <v>10533</v>
      </c>
      <c r="G6139" s="1" t="s">
        <v>383</v>
      </c>
      <c r="H6139" s="1" t="s">
        <v>793</v>
      </c>
      <c r="I6139" s="1" t="s">
        <v>796</v>
      </c>
      <c r="J6139" s="1" t="s">
        <v>1186</v>
      </c>
      <c r="K6139" s="1" t="s">
        <v>1330</v>
      </c>
      <c r="L6139" s="1">
        <v>33021</v>
      </c>
      <c r="M6139" s="1" t="s">
        <v>1376</v>
      </c>
      <c r="N6139" s="1" t="s">
        <v>1861</v>
      </c>
      <c r="O6139" s="1" t="s">
        <v>3243</v>
      </c>
      <c r="P6139" s="1" t="s">
        <v>3255</v>
      </c>
      <c r="Q6139" s="1" t="s">
        <v>3744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">
        <v>90</v>
      </c>
      <c r="W6139" t="s">
        <v>5113</v>
      </c>
    </row>
    <row r="6140" spans="1:23" x14ac:dyDescent="0.3">
      <c r="A6140" s="1">
        <v>6139</v>
      </c>
      <c r="B6140" t="s">
        <v>8194</v>
      </c>
      <c r="C6140" s="2">
        <v>42459</v>
      </c>
      <c r="D6140" s="2">
        <v>42464</v>
      </c>
      <c r="E6140" s="1" t="s">
        <v>10147</v>
      </c>
      <c r="F6140" s="1" t="s">
        <v>10465</v>
      </c>
      <c r="G6140" s="1" t="s">
        <v>315</v>
      </c>
      <c r="H6140" s="1" t="s">
        <v>793</v>
      </c>
      <c r="I6140" s="1" t="s">
        <v>796</v>
      </c>
      <c r="J6140" s="1" t="s">
        <v>805</v>
      </c>
      <c r="K6140" s="1" t="s">
        <v>1329</v>
      </c>
      <c r="L6140" s="1">
        <v>94110</v>
      </c>
      <c r="M6140" s="1" t="s">
        <v>1377</v>
      </c>
      <c r="N6140" s="1" t="s">
        <v>1810</v>
      </c>
      <c r="O6140" s="1" t="s">
        <v>3242</v>
      </c>
      <c r="P6140" s="1" t="s">
        <v>3245</v>
      </c>
      <c r="Q6140" s="1" t="s">
        <v>3692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">
        <v>731</v>
      </c>
      <c r="W6140" t="s">
        <v>5113</v>
      </c>
    </row>
    <row r="6141" spans="1:23" x14ac:dyDescent="0.3">
      <c r="A6141" s="1">
        <v>6140</v>
      </c>
      <c r="B6141" t="s">
        <v>8195</v>
      </c>
      <c r="C6141" s="2">
        <v>42843</v>
      </c>
      <c r="D6141" s="2">
        <v>42845</v>
      </c>
      <c r="E6141" s="1" t="s">
        <v>10148</v>
      </c>
      <c r="F6141" s="1" t="s">
        <v>10870</v>
      </c>
      <c r="G6141" s="1" t="s">
        <v>720</v>
      </c>
      <c r="H6141" s="1" t="s">
        <v>793</v>
      </c>
      <c r="I6141" s="1" t="s">
        <v>796</v>
      </c>
      <c r="J6141" s="1" t="s">
        <v>1263</v>
      </c>
      <c r="K6141" s="1" t="s">
        <v>1329</v>
      </c>
      <c r="L6141" s="1">
        <v>93454</v>
      </c>
      <c r="M6141" s="1" t="s">
        <v>1377</v>
      </c>
      <c r="N6141" s="1" t="s">
        <v>2804</v>
      </c>
      <c r="O6141" s="1" t="s">
        <v>3243</v>
      </c>
      <c r="P6141" s="1" t="s">
        <v>3249</v>
      </c>
      <c r="Q6141" s="1" t="s">
        <v>4674</v>
      </c>
      <c r="R6141" s="1">
        <v>115.44</v>
      </c>
      <c r="S6141" s="1">
        <v>3</v>
      </c>
      <c r="T6141" s="1">
        <v>0</v>
      </c>
      <c r="U6141" s="1">
        <v>30.014399999999998</v>
      </c>
      <c r="V6141" t="s">
        <v>731</v>
      </c>
      <c r="W6141" t="s">
        <v>5113</v>
      </c>
    </row>
    <row r="6142" spans="1:23" x14ac:dyDescent="0.3">
      <c r="A6142" s="1">
        <v>6141</v>
      </c>
      <c r="B6142" t="s">
        <v>8196</v>
      </c>
      <c r="C6142" s="2">
        <v>43655</v>
      </c>
      <c r="D6142" s="2">
        <v>43661</v>
      </c>
      <c r="E6142" s="1" t="s">
        <v>10147</v>
      </c>
      <c r="F6142" s="1" t="s">
        <v>10590</v>
      </c>
      <c r="G6142" s="1" t="s">
        <v>440</v>
      </c>
      <c r="H6142" s="1" t="s">
        <v>793</v>
      </c>
      <c r="I6142" s="1" t="s">
        <v>796</v>
      </c>
      <c r="J6142" s="1" t="s">
        <v>888</v>
      </c>
      <c r="K6142" s="1" t="s">
        <v>1356</v>
      </c>
      <c r="L6142" s="1">
        <v>6040</v>
      </c>
      <c r="M6142" s="1" t="s">
        <v>1379</v>
      </c>
      <c r="N6142" s="1" t="s">
        <v>3146</v>
      </c>
      <c r="O6142" s="1" t="s">
        <v>3243</v>
      </c>
      <c r="P6142" s="1" t="s">
        <v>3255</v>
      </c>
      <c r="Q6142" s="1" t="s">
        <v>5017</v>
      </c>
      <c r="R6142" s="1">
        <v>274.8</v>
      </c>
      <c r="S6142" s="1">
        <v>5</v>
      </c>
      <c r="T6142" s="1">
        <v>0</v>
      </c>
      <c r="U6142" s="1">
        <v>134.65199999999999</v>
      </c>
      <c r="V6142" t="s">
        <v>320</v>
      </c>
      <c r="W6142" t="s">
        <v>5113</v>
      </c>
    </row>
    <row r="6143" spans="1:23" x14ac:dyDescent="0.3">
      <c r="A6143" s="1">
        <v>6142</v>
      </c>
      <c r="B6143" t="s">
        <v>8196</v>
      </c>
      <c r="C6143" s="2">
        <v>43655</v>
      </c>
      <c r="D6143" s="2">
        <v>43661</v>
      </c>
      <c r="E6143" s="1" t="s">
        <v>10147</v>
      </c>
      <c r="F6143" s="1" t="s">
        <v>10590</v>
      </c>
      <c r="G6143" s="1" t="s">
        <v>440</v>
      </c>
      <c r="H6143" s="1" t="s">
        <v>793</v>
      </c>
      <c r="I6143" s="1" t="s">
        <v>796</v>
      </c>
      <c r="J6143" s="1" t="s">
        <v>888</v>
      </c>
      <c r="K6143" s="1" t="s">
        <v>1356</v>
      </c>
      <c r="L6143" s="1">
        <v>6040</v>
      </c>
      <c r="M6143" s="1" t="s">
        <v>1379</v>
      </c>
      <c r="N6143" s="1" t="s">
        <v>2546</v>
      </c>
      <c r="O6143" s="1" t="s">
        <v>3243</v>
      </c>
      <c r="P6143" s="1" t="s">
        <v>3249</v>
      </c>
      <c r="Q6143" s="1" t="s">
        <v>4415</v>
      </c>
      <c r="R6143" s="1">
        <v>195.64</v>
      </c>
      <c r="S6143" s="1">
        <v>4</v>
      </c>
      <c r="T6143" s="1">
        <v>0</v>
      </c>
      <c r="U6143" s="1">
        <v>3.9128000000000043</v>
      </c>
      <c r="V6143" t="s">
        <v>320</v>
      </c>
      <c r="W6143" t="s">
        <v>5113</v>
      </c>
    </row>
    <row r="6144" spans="1:23" x14ac:dyDescent="0.3">
      <c r="A6144" s="1">
        <v>6143</v>
      </c>
      <c r="B6144" t="s">
        <v>8196</v>
      </c>
      <c r="C6144" s="2">
        <v>43655</v>
      </c>
      <c r="D6144" s="2">
        <v>43661</v>
      </c>
      <c r="E6144" s="1" t="s">
        <v>10147</v>
      </c>
      <c r="F6144" s="1" t="s">
        <v>10590</v>
      </c>
      <c r="G6144" s="1" t="s">
        <v>440</v>
      </c>
      <c r="H6144" s="1" t="s">
        <v>793</v>
      </c>
      <c r="I6144" s="1" t="s">
        <v>796</v>
      </c>
      <c r="J6144" s="1" t="s">
        <v>888</v>
      </c>
      <c r="K6144" s="1" t="s">
        <v>1356</v>
      </c>
      <c r="L6144" s="1">
        <v>6040</v>
      </c>
      <c r="M6144" s="1" t="s">
        <v>1379</v>
      </c>
      <c r="N6144" s="1" t="s">
        <v>2337</v>
      </c>
      <c r="O6144" s="1" t="s">
        <v>3244</v>
      </c>
      <c r="P6144" s="1" t="s">
        <v>3252</v>
      </c>
      <c r="Q6144" s="1" t="s">
        <v>4212</v>
      </c>
      <c r="R6144" s="1">
        <v>257.98</v>
      </c>
      <c r="S6144" s="1">
        <v>2</v>
      </c>
      <c r="T6144" s="1">
        <v>0</v>
      </c>
      <c r="U6144" s="1">
        <v>74.8142</v>
      </c>
      <c r="V6144" t="s">
        <v>320</v>
      </c>
      <c r="W6144" t="s">
        <v>5113</v>
      </c>
    </row>
    <row r="6145" spans="1:23" x14ac:dyDescent="0.3">
      <c r="A6145" s="1">
        <v>6144</v>
      </c>
      <c r="B6145" t="s">
        <v>8196</v>
      </c>
      <c r="C6145" s="2">
        <v>43655</v>
      </c>
      <c r="D6145" s="2">
        <v>43661</v>
      </c>
      <c r="E6145" s="1" t="s">
        <v>10147</v>
      </c>
      <c r="F6145" s="1" t="s">
        <v>10590</v>
      </c>
      <c r="G6145" s="1" t="s">
        <v>440</v>
      </c>
      <c r="H6145" s="1" t="s">
        <v>793</v>
      </c>
      <c r="I6145" s="1" t="s">
        <v>796</v>
      </c>
      <c r="J6145" s="1" t="s">
        <v>888</v>
      </c>
      <c r="K6145" s="1" t="s">
        <v>1356</v>
      </c>
      <c r="L6145" s="1">
        <v>6040</v>
      </c>
      <c r="M6145" s="1" t="s">
        <v>1379</v>
      </c>
      <c r="N6145" s="1" t="s">
        <v>2951</v>
      </c>
      <c r="O6145" s="1" t="s">
        <v>3243</v>
      </c>
      <c r="P6145" s="1" t="s">
        <v>3251</v>
      </c>
      <c r="Q6145" s="1" t="s">
        <v>4824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">
        <v>320</v>
      </c>
      <c r="W6145" t="s">
        <v>5113</v>
      </c>
    </row>
    <row r="6146" spans="1:23" x14ac:dyDescent="0.3">
      <c r="A6146" s="1">
        <v>6145</v>
      </c>
      <c r="B6146" t="s">
        <v>8197</v>
      </c>
      <c r="C6146" s="2">
        <v>43643</v>
      </c>
      <c r="D6146" s="2">
        <v>43647</v>
      </c>
      <c r="E6146" s="1" t="s">
        <v>10147</v>
      </c>
      <c r="F6146" s="1" t="s">
        <v>10368</v>
      </c>
      <c r="G6146" s="1" t="s">
        <v>218</v>
      </c>
      <c r="H6146" s="1" t="s">
        <v>793</v>
      </c>
      <c r="I6146" s="1" t="s">
        <v>796</v>
      </c>
      <c r="J6146" s="1" t="s">
        <v>952</v>
      </c>
      <c r="K6146" s="1" t="s">
        <v>1335</v>
      </c>
      <c r="L6146" s="1">
        <v>68104</v>
      </c>
      <c r="M6146" s="1" t="s">
        <v>1378</v>
      </c>
      <c r="N6146" s="1" t="s">
        <v>2450</v>
      </c>
      <c r="O6146" s="1" t="s">
        <v>3243</v>
      </c>
      <c r="P6146" s="1" t="s">
        <v>3255</v>
      </c>
      <c r="Q6146" s="1" t="s">
        <v>4321</v>
      </c>
      <c r="R6146" s="1">
        <v>20.07</v>
      </c>
      <c r="S6146" s="1">
        <v>3</v>
      </c>
      <c r="T6146" s="1">
        <v>0</v>
      </c>
      <c r="U6146" s="1">
        <v>9.2321999999999989</v>
      </c>
      <c r="V6146" t="s">
        <v>608</v>
      </c>
      <c r="W6146" t="s">
        <v>5113</v>
      </c>
    </row>
    <row r="6147" spans="1:23" x14ac:dyDescent="0.3">
      <c r="A6147" s="1">
        <v>6146</v>
      </c>
      <c r="B6147" t="s">
        <v>8198</v>
      </c>
      <c r="C6147" s="2">
        <v>42726</v>
      </c>
      <c r="D6147" s="2">
        <v>42730</v>
      </c>
      <c r="E6147" s="1" t="s">
        <v>10147</v>
      </c>
      <c r="F6147" s="1" t="s">
        <v>10880</v>
      </c>
      <c r="G6147" s="1" t="s">
        <v>730</v>
      </c>
      <c r="H6147" s="1" t="s">
        <v>793</v>
      </c>
      <c r="I6147" s="1" t="s">
        <v>796</v>
      </c>
      <c r="J6147" s="1" t="s">
        <v>846</v>
      </c>
      <c r="K6147" s="1" t="s">
        <v>1329</v>
      </c>
      <c r="L6147" s="1">
        <v>95123</v>
      </c>
      <c r="M6147" s="1" t="s">
        <v>1377</v>
      </c>
      <c r="N6147" s="1" t="s">
        <v>1881</v>
      </c>
      <c r="O6147" s="1" t="s">
        <v>3243</v>
      </c>
      <c r="P6147" s="1" t="s">
        <v>3251</v>
      </c>
      <c r="Q6147" s="1" t="s">
        <v>3763</v>
      </c>
      <c r="R6147" s="1">
        <v>11.76</v>
      </c>
      <c r="S6147" s="1">
        <v>4</v>
      </c>
      <c r="T6147" s="1">
        <v>0</v>
      </c>
      <c r="U6147" s="1">
        <v>3.1752000000000002</v>
      </c>
      <c r="V6147" t="s">
        <v>731</v>
      </c>
      <c r="W6147" t="s">
        <v>5113</v>
      </c>
    </row>
    <row r="6148" spans="1:23" x14ac:dyDescent="0.3">
      <c r="A6148" s="1">
        <v>6147</v>
      </c>
      <c r="B6148" t="s">
        <v>8199</v>
      </c>
      <c r="C6148" s="2">
        <v>43790</v>
      </c>
      <c r="D6148" s="2">
        <v>43794</v>
      </c>
      <c r="E6148" s="1" t="s">
        <v>10147</v>
      </c>
      <c r="F6148" s="1" t="s">
        <v>10751</v>
      </c>
      <c r="G6148" s="1" t="s">
        <v>601</v>
      </c>
      <c r="H6148" s="1" t="s">
        <v>794</v>
      </c>
      <c r="I6148" s="1" t="s">
        <v>796</v>
      </c>
      <c r="J6148" s="1" t="s">
        <v>805</v>
      </c>
      <c r="K6148" s="1" t="s">
        <v>1329</v>
      </c>
      <c r="L6148" s="1">
        <v>94122</v>
      </c>
      <c r="M6148" s="1" t="s">
        <v>1377</v>
      </c>
      <c r="N6148" s="1" t="s">
        <v>1881</v>
      </c>
      <c r="O6148" s="1" t="s">
        <v>3243</v>
      </c>
      <c r="P6148" s="1" t="s">
        <v>3251</v>
      </c>
      <c r="Q6148" s="1" t="s">
        <v>3763</v>
      </c>
      <c r="R6148" s="1">
        <v>11.76</v>
      </c>
      <c r="S6148" s="1">
        <v>4</v>
      </c>
      <c r="T6148" s="1">
        <v>0</v>
      </c>
      <c r="U6148" s="1">
        <v>3.1752000000000002</v>
      </c>
      <c r="V6148" t="s">
        <v>731</v>
      </c>
      <c r="W6148" t="s">
        <v>5113</v>
      </c>
    </row>
    <row r="6149" spans="1:23" x14ac:dyDescent="0.3">
      <c r="A6149" s="1">
        <v>6148</v>
      </c>
      <c r="B6149" t="s">
        <v>8199</v>
      </c>
      <c r="C6149" s="2">
        <v>43790</v>
      </c>
      <c r="D6149" s="2">
        <v>43794</v>
      </c>
      <c r="E6149" s="1" t="s">
        <v>10147</v>
      </c>
      <c r="F6149" s="1" t="s">
        <v>10751</v>
      </c>
      <c r="G6149" s="1" t="s">
        <v>601</v>
      </c>
      <c r="H6149" s="1" t="s">
        <v>794</v>
      </c>
      <c r="I6149" s="1" t="s">
        <v>796</v>
      </c>
      <c r="J6149" s="1" t="s">
        <v>805</v>
      </c>
      <c r="K6149" s="1" t="s">
        <v>1329</v>
      </c>
      <c r="L6149" s="1">
        <v>94122</v>
      </c>
      <c r="M6149" s="1" t="s">
        <v>1377</v>
      </c>
      <c r="N6149" s="1" t="s">
        <v>2366</v>
      </c>
      <c r="O6149" s="1" t="s">
        <v>3243</v>
      </c>
      <c r="P6149" s="1" t="s">
        <v>3253</v>
      </c>
      <c r="Q6149" s="1" t="s">
        <v>4241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">
        <v>731</v>
      </c>
      <c r="W6149" t="s">
        <v>5113</v>
      </c>
    </row>
    <row r="6150" spans="1:23" x14ac:dyDescent="0.3">
      <c r="A6150" s="1">
        <v>6149</v>
      </c>
      <c r="B6150" t="s">
        <v>8200</v>
      </c>
      <c r="C6150" s="2">
        <v>43278</v>
      </c>
      <c r="D6150" s="2">
        <v>43280</v>
      </c>
      <c r="E6150" s="1" t="s">
        <v>10146</v>
      </c>
      <c r="F6150" s="1" t="s">
        <v>10813</v>
      </c>
      <c r="G6150" s="1" t="s">
        <v>663</v>
      </c>
      <c r="H6150" s="1" t="s">
        <v>793</v>
      </c>
      <c r="I6150" s="1" t="s">
        <v>796</v>
      </c>
      <c r="J6150" s="1" t="s">
        <v>805</v>
      </c>
      <c r="K6150" s="1" t="s">
        <v>1329</v>
      </c>
      <c r="L6150" s="1">
        <v>94109</v>
      </c>
      <c r="M6150" s="1" t="s">
        <v>1377</v>
      </c>
      <c r="N6150" s="1" t="s">
        <v>2931</v>
      </c>
      <c r="O6150" s="1" t="s">
        <v>3244</v>
      </c>
      <c r="P6150" s="1" t="s">
        <v>3252</v>
      </c>
      <c r="Q6150" s="1" t="s">
        <v>4801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">
        <v>731</v>
      </c>
      <c r="W6150" t="s">
        <v>5113</v>
      </c>
    </row>
    <row r="6151" spans="1:23" x14ac:dyDescent="0.3">
      <c r="A6151" s="1">
        <v>6150</v>
      </c>
      <c r="B6151" t="s">
        <v>8201</v>
      </c>
      <c r="C6151" s="2">
        <v>43827</v>
      </c>
      <c r="D6151" s="2">
        <v>43830</v>
      </c>
      <c r="E6151" s="1" t="s">
        <v>10148</v>
      </c>
      <c r="F6151" s="1" t="s">
        <v>10834</v>
      </c>
      <c r="G6151" s="1" t="s">
        <v>684</v>
      </c>
      <c r="H6151" s="1" t="s">
        <v>794</v>
      </c>
      <c r="I6151" s="1" t="s">
        <v>796</v>
      </c>
      <c r="J6151" s="1" t="s">
        <v>882</v>
      </c>
      <c r="K6151" s="1" t="s">
        <v>1329</v>
      </c>
      <c r="L6151" s="1">
        <v>90805</v>
      </c>
      <c r="M6151" s="1" t="s">
        <v>1377</v>
      </c>
      <c r="N6151" s="1" t="s">
        <v>1436</v>
      </c>
      <c r="O6151" s="1" t="s">
        <v>3242</v>
      </c>
      <c r="P6151" s="1" t="s">
        <v>3246</v>
      </c>
      <c r="Q6151" s="1" t="s">
        <v>3318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">
        <v>731</v>
      </c>
      <c r="W6151" t="s">
        <v>5113</v>
      </c>
    </row>
    <row r="6152" spans="1:23" x14ac:dyDescent="0.3">
      <c r="A6152" s="1">
        <v>6151</v>
      </c>
      <c r="B6152" t="s">
        <v>8202</v>
      </c>
      <c r="C6152" s="2">
        <v>43198</v>
      </c>
      <c r="D6152" s="2">
        <v>43201</v>
      </c>
      <c r="E6152" s="1" t="s">
        <v>10148</v>
      </c>
      <c r="F6152" s="1" t="s">
        <v>10678</v>
      </c>
      <c r="G6152" s="1" t="s">
        <v>528</v>
      </c>
      <c r="H6152" s="1" t="s">
        <v>793</v>
      </c>
      <c r="I6152" s="1" t="s">
        <v>796</v>
      </c>
      <c r="J6152" s="1" t="s">
        <v>835</v>
      </c>
      <c r="K6152" s="1" t="s">
        <v>1359</v>
      </c>
      <c r="L6152" s="1">
        <v>31907</v>
      </c>
      <c r="M6152" s="1" t="s">
        <v>1376</v>
      </c>
      <c r="N6152" s="1" t="s">
        <v>2924</v>
      </c>
      <c r="O6152" s="1" t="s">
        <v>3242</v>
      </c>
      <c r="P6152" s="1" t="s">
        <v>3245</v>
      </c>
      <c r="Q6152" s="1" t="s">
        <v>4794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">
        <v>90</v>
      </c>
      <c r="W6152" t="s">
        <v>5113</v>
      </c>
    </row>
    <row r="6153" spans="1:23" x14ac:dyDescent="0.3">
      <c r="A6153" s="1">
        <v>6152</v>
      </c>
      <c r="B6153" t="s">
        <v>8203</v>
      </c>
      <c r="C6153" s="2">
        <v>42447</v>
      </c>
      <c r="D6153" s="2">
        <v>42450</v>
      </c>
      <c r="E6153" s="1" t="s">
        <v>10146</v>
      </c>
      <c r="F6153" s="1" t="s">
        <v>10885</v>
      </c>
      <c r="G6153" s="1" t="s">
        <v>735</v>
      </c>
      <c r="H6153" s="1" t="s">
        <v>795</v>
      </c>
      <c r="I6153" s="1" t="s">
        <v>796</v>
      </c>
      <c r="J6153" s="1" t="s">
        <v>805</v>
      </c>
      <c r="K6153" s="1" t="s">
        <v>1329</v>
      </c>
      <c r="L6153" s="1">
        <v>94110</v>
      </c>
      <c r="M6153" s="1" t="s">
        <v>1377</v>
      </c>
      <c r="N6153" s="1" t="s">
        <v>2981</v>
      </c>
      <c r="O6153" s="1" t="s">
        <v>3242</v>
      </c>
      <c r="P6153" s="1" t="s">
        <v>3245</v>
      </c>
      <c r="Q6153" s="1" t="s">
        <v>4855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">
        <v>731</v>
      </c>
      <c r="W6153" t="s">
        <v>5113</v>
      </c>
    </row>
    <row r="6154" spans="1:23" x14ac:dyDescent="0.3">
      <c r="A6154" s="1">
        <v>6153</v>
      </c>
      <c r="B6154" t="s">
        <v>8204</v>
      </c>
      <c r="C6154" s="2">
        <v>43649</v>
      </c>
      <c r="D6154" s="2">
        <v>43654</v>
      </c>
      <c r="E6154" s="1" t="s">
        <v>10147</v>
      </c>
      <c r="F6154" s="1" t="s">
        <v>10511</v>
      </c>
      <c r="G6154" s="1" t="s">
        <v>361</v>
      </c>
      <c r="H6154" s="1" t="s">
        <v>793</v>
      </c>
      <c r="I6154" s="1" t="s">
        <v>796</v>
      </c>
      <c r="J6154" s="1" t="s">
        <v>798</v>
      </c>
      <c r="K6154" s="1" t="s">
        <v>1329</v>
      </c>
      <c r="L6154" s="1">
        <v>90004</v>
      </c>
      <c r="M6154" s="1" t="s">
        <v>1377</v>
      </c>
      <c r="N6154" s="1" t="s">
        <v>1590</v>
      </c>
      <c r="O6154" s="1" t="s">
        <v>3243</v>
      </c>
      <c r="P6154" s="1" t="s">
        <v>3249</v>
      </c>
      <c r="Q6154" s="1" t="s">
        <v>3473</v>
      </c>
      <c r="R6154" s="1">
        <v>87.92</v>
      </c>
      <c r="S6154" s="1">
        <v>4</v>
      </c>
      <c r="T6154" s="1">
        <v>0</v>
      </c>
      <c r="U6154" s="1">
        <v>0.87919999999999732</v>
      </c>
      <c r="V6154" t="s">
        <v>731</v>
      </c>
      <c r="W6154" t="s">
        <v>5112</v>
      </c>
    </row>
    <row r="6155" spans="1:23" x14ac:dyDescent="0.3">
      <c r="A6155" s="1">
        <v>6154</v>
      </c>
      <c r="B6155" t="s">
        <v>8205</v>
      </c>
      <c r="C6155" s="2">
        <v>43575</v>
      </c>
      <c r="D6155" s="2">
        <v>43578</v>
      </c>
      <c r="E6155" s="1" t="s">
        <v>10148</v>
      </c>
      <c r="F6155" s="1" t="s">
        <v>10201</v>
      </c>
      <c r="G6155" s="1" t="s">
        <v>51</v>
      </c>
      <c r="H6155" s="1" t="s">
        <v>794</v>
      </c>
      <c r="I6155" s="1" t="s">
        <v>796</v>
      </c>
      <c r="J6155" s="1" t="s">
        <v>807</v>
      </c>
      <c r="K6155" s="1" t="s">
        <v>1336</v>
      </c>
      <c r="L6155" s="1">
        <v>19120</v>
      </c>
      <c r="M6155" s="1" t="s">
        <v>1379</v>
      </c>
      <c r="N6155" s="1" t="s">
        <v>2796</v>
      </c>
      <c r="O6155" s="1" t="s">
        <v>3242</v>
      </c>
      <c r="P6155" s="1" t="s">
        <v>3250</v>
      </c>
      <c r="Q6155" s="1" t="s">
        <v>4665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">
        <v>320</v>
      </c>
      <c r="W6155" t="s">
        <v>5113</v>
      </c>
    </row>
    <row r="6156" spans="1:23" x14ac:dyDescent="0.3">
      <c r="A6156" s="1">
        <v>6155</v>
      </c>
      <c r="B6156" t="s">
        <v>8205</v>
      </c>
      <c r="C6156" s="2">
        <v>43575</v>
      </c>
      <c r="D6156" s="2">
        <v>43578</v>
      </c>
      <c r="E6156" s="1" t="s">
        <v>10148</v>
      </c>
      <c r="F6156" s="1" t="s">
        <v>10201</v>
      </c>
      <c r="G6156" s="1" t="s">
        <v>51</v>
      </c>
      <c r="H6156" s="1" t="s">
        <v>794</v>
      </c>
      <c r="I6156" s="1" t="s">
        <v>796</v>
      </c>
      <c r="J6156" s="1" t="s">
        <v>807</v>
      </c>
      <c r="K6156" s="1" t="s">
        <v>1336</v>
      </c>
      <c r="L6156" s="1">
        <v>19120</v>
      </c>
      <c r="M6156" s="1" t="s">
        <v>1379</v>
      </c>
      <c r="N6156" s="1" t="s">
        <v>1460</v>
      </c>
      <c r="O6156" s="1" t="s">
        <v>3243</v>
      </c>
      <c r="P6156" s="1" t="s">
        <v>3249</v>
      </c>
      <c r="Q6156" s="1" t="s">
        <v>3342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">
        <v>320</v>
      </c>
      <c r="W6156" t="s">
        <v>5113</v>
      </c>
    </row>
    <row r="6157" spans="1:23" x14ac:dyDescent="0.3">
      <c r="A6157" s="1">
        <v>6156</v>
      </c>
      <c r="B6157" t="s">
        <v>8205</v>
      </c>
      <c r="C6157" s="2">
        <v>43575</v>
      </c>
      <c r="D6157" s="2">
        <v>43578</v>
      </c>
      <c r="E6157" s="1" t="s">
        <v>10148</v>
      </c>
      <c r="F6157" s="1" t="s">
        <v>10201</v>
      </c>
      <c r="G6157" s="1" t="s">
        <v>51</v>
      </c>
      <c r="H6157" s="1" t="s">
        <v>794</v>
      </c>
      <c r="I6157" s="1" t="s">
        <v>796</v>
      </c>
      <c r="J6157" s="1" t="s">
        <v>807</v>
      </c>
      <c r="K6157" s="1" t="s">
        <v>1336</v>
      </c>
      <c r="L6157" s="1">
        <v>19120</v>
      </c>
      <c r="M6157" s="1" t="s">
        <v>1379</v>
      </c>
      <c r="N6157" s="1" t="s">
        <v>1783</v>
      </c>
      <c r="O6157" s="1" t="s">
        <v>3243</v>
      </c>
      <c r="P6157" s="1" t="s">
        <v>3249</v>
      </c>
      <c r="Q6157" s="1" t="s">
        <v>3666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">
        <v>320</v>
      </c>
      <c r="W6157" t="s">
        <v>5113</v>
      </c>
    </row>
    <row r="6158" spans="1:23" x14ac:dyDescent="0.3">
      <c r="A6158" s="1">
        <v>6157</v>
      </c>
      <c r="B6158" t="s">
        <v>8205</v>
      </c>
      <c r="C6158" s="2">
        <v>43575</v>
      </c>
      <c r="D6158" s="2">
        <v>43578</v>
      </c>
      <c r="E6158" s="1" t="s">
        <v>10148</v>
      </c>
      <c r="F6158" s="1" t="s">
        <v>10201</v>
      </c>
      <c r="G6158" s="1" t="s">
        <v>51</v>
      </c>
      <c r="H6158" s="1" t="s">
        <v>794</v>
      </c>
      <c r="I6158" s="1" t="s">
        <v>796</v>
      </c>
      <c r="J6158" s="1" t="s">
        <v>807</v>
      </c>
      <c r="K6158" s="1" t="s">
        <v>1336</v>
      </c>
      <c r="L6158" s="1">
        <v>19120</v>
      </c>
      <c r="M6158" s="1" t="s">
        <v>1379</v>
      </c>
      <c r="N6158" s="1" t="s">
        <v>2761</v>
      </c>
      <c r="O6158" s="1" t="s">
        <v>3242</v>
      </c>
      <c r="P6158" s="1" t="s">
        <v>3250</v>
      </c>
      <c r="Q6158" s="1" t="s">
        <v>4628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">
        <v>320</v>
      </c>
      <c r="W6158" t="s">
        <v>5113</v>
      </c>
    </row>
    <row r="6159" spans="1:23" x14ac:dyDescent="0.3">
      <c r="A6159" s="1">
        <v>6158</v>
      </c>
      <c r="B6159" t="s">
        <v>8206</v>
      </c>
      <c r="C6159" s="2">
        <v>43315</v>
      </c>
      <c r="D6159" s="2">
        <v>43317</v>
      </c>
      <c r="E6159" s="1" t="s">
        <v>10146</v>
      </c>
      <c r="F6159" s="1" t="s">
        <v>10893</v>
      </c>
      <c r="G6159" s="1" t="s">
        <v>743</v>
      </c>
      <c r="H6159" s="1" t="s">
        <v>793</v>
      </c>
      <c r="I6159" s="1" t="s">
        <v>796</v>
      </c>
      <c r="J6159" s="1" t="s">
        <v>1048</v>
      </c>
      <c r="K6159" s="1" t="s">
        <v>1353</v>
      </c>
      <c r="L6159" s="1">
        <v>74133</v>
      </c>
      <c r="M6159" s="1" t="s">
        <v>1378</v>
      </c>
      <c r="N6159" s="1" t="s">
        <v>1493</v>
      </c>
      <c r="O6159" s="1" t="s">
        <v>3243</v>
      </c>
      <c r="P6159" s="1" t="s">
        <v>3257</v>
      </c>
      <c r="Q6159" s="1" t="s">
        <v>3375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">
        <v>608</v>
      </c>
      <c r="W6159" t="s">
        <v>5113</v>
      </c>
    </row>
    <row r="6160" spans="1:23" x14ac:dyDescent="0.3">
      <c r="A6160" s="1">
        <v>6159</v>
      </c>
      <c r="B6160" t="s">
        <v>8206</v>
      </c>
      <c r="C6160" s="2">
        <v>43315</v>
      </c>
      <c r="D6160" s="2">
        <v>43317</v>
      </c>
      <c r="E6160" s="1" t="s">
        <v>10146</v>
      </c>
      <c r="F6160" s="1" t="s">
        <v>10893</v>
      </c>
      <c r="G6160" s="1" t="s">
        <v>743</v>
      </c>
      <c r="H6160" s="1" t="s">
        <v>793</v>
      </c>
      <c r="I6160" s="1" t="s">
        <v>796</v>
      </c>
      <c r="J6160" s="1" t="s">
        <v>1048</v>
      </c>
      <c r="K6160" s="1" t="s">
        <v>1353</v>
      </c>
      <c r="L6160" s="1">
        <v>74133</v>
      </c>
      <c r="M6160" s="1" t="s">
        <v>1378</v>
      </c>
      <c r="N6160" s="1" t="s">
        <v>3155</v>
      </c>
      <c r="O6160" s="1" t="s">
        <v>3244</v>
      </c>
      <c r="P6160" s="1" t="s">
        <v>3256</v>
      </c>
      <c r="Q6160" s="1" t="s">
        <v>5027</v>
      </c>
      <c r="R6160" s="1">
        <v>167.28</v>
      </c>
      <c r="S6160" s="1">
        <v>12</v>
      </c>
      <c r="T6160" s="1">
        <v>0</v>
      </c>
      <c r="U6160" s="1">
        <v>23.419200000000011</v>
      </c>
      <c r="V6160" t="s">
        <v>608</v>
      </c>
      <c r="W6160" t="s">
        <v>5113</v>
      </c>
    </row>
    <row r="6161" spans="1:23" x14ac:dyDescent="0.3">
      <c r="A6161" s="1">
        <v>6160</v>
      </c>
      <c r="B6161" t="s">
        <v>8207</v>
      </c>
      <c r="C6161" s="2">
        <v>43437</v>
      </c>
      <c r="D6161" s="2">
        <v>43443</v>
      </c>
      <c r="E6161" s="1" t="s">
        <v>10147</v>
      </c>
      <c r="F6161" s="1" t="s">
        <v>10456</v>
      </c>
      <c r="G6161" s="1" t="s">
        <v>306</v>
      </c>
      <c r="H6161" s="1" t="s">
        <v>793</v>
      </c>
      <c r="I6161" s="1" t="s">
        <v>796</v>
      </c>
      <c r="J6161" s="1" t="s">
        <v>798</v>
      </c>
      <c r="K6161" s="1" t="s">
        <v>1329</v>
      </c>
      <c r="L6161" s="1">
        <v>90049</v>
      </c>
      <c r="M6161" s="1" t="s">
        <v>1377</v>
      </c>
      <c r="N6161" s="1" t="s">
        <v>3042</v>
      </c>
      <c r="O6161" s="1" t="s">
        <v>3243</v>
      </c>
      <c r="P6161" s="1" t="s">
        <v>3249</v>
      </c>
      <c r="Q6161" s="1" t="s">
        <v>4912</v>
      </c>
      <c r="R6161" s="1">
        <v>772.68</v>
      </c>
      <c r="S6161" s="1">
        <v>4</v>
      </c>
      <c r="T6161" s="1">
        <v>0</v>
      </c>
      <c r="U6161" s="1">
        <v>108.17520000000002</v>
      </c>
      <c r="V6161" t="s">
        <v>731</v>
      </c>
      <c r="W6161" t="s">
        <v>5113</v>
      </c>
    </row>
    <row r="6162" spans="1:23" x14ac:dyDescent="0.3">
      <c r="A6162" s="1">
        <v>6161</v>
      </c>
      <c r="B6162" t="s">
        <v>8208</v>
      </c>
      <c r="C6162" s="2">
        <v>42448</v>
      </c>
      <c r="D6162" s="2">
        <v>42450</v>
      </c>
      <c r="E6162" s="1" t="s">
        <v>10148</v>
      </c>
      <c r="F6162" s="1" t="s">
        <v>10354</v>
      </c>
      <c r="G6162" s="1" t="s">
        <v>204</v>
      </c>
      <c r="H6162" s="1" t="s">
        <v>794</v>
      </c>
      <c r="I6162" s="1" t="s">
        <v>796</v>
      </c>
      <c r="J6162" s="1" t="s">
        <v>918</v>
      </c>
      <c r="K6162" s="1" t="s">
        <v>1330</v>
      </c>
      <c r="L6162" s="1">
        <v>33801</v>
      </c>
      <c r="M6162" s="1" t="s">
        <v>1376</v>
      </c>
      <c r="N6162" s="1" t="s">
        <v>1904</v>
      </c>
      <c r="O6162" s="1" t="s">
        <v>3244</v>
      </c>
      <c r="P6162" s="1" t="s">
        <v>3252</v>
      </c>
      <c r="Q6162" s="1" t="s">
        <v>3786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">
        <v>90</v>
      </c>
      <c r="W6162" t="s">
        <v>5113</v>
      </c>
    </row>
    <row r="6163" spans="1:23" x14ac:dyDescent="0.3">
      <c r="A6163" s="1">
        <v>6162</v>
      </c>
      <c r="B6163" t="s">
        <v>8208</v>
      </c>
      <c r="C6163" s="2">
        <v>42448</v>
      </c>
      <c r="D6163" s="2">
        <v>42450</v>
      </c>
      <c r="E6163" s="1" t="s">
        <v>10148</v>
      </c>
      <c r="F6163" s="1" t="s">
        <v>10354</v>
      </c>
      <c r="G6163" s="1" t="s">
        <v>204</v>
      </c>
      <c r="H6163" s="1" t="s">
        <v>794</v>
      </c>
      <c r="I6163" s="1" t="s">
        <v>796</v>
      </c>
      <c r="J6163" s="1" t="s">
        <v>918</v>
      </c>
      <c r="K6163" s="1" t="s">
        <v>1330</v>
      </c>
      <c r="L6163" s="1">
        <v>33801</v>
      </c>
      <c r="M6163" s="1" t="s">
        <v>1376</v>
      </c>
      <c r="N6163" s="1" t="s">
        <v>2519</v>
      </c>
      <c r="O6163" s="1" t="s">
        <v>3243</v>
      </c>
      <c r="P6163" s="1" t="s">
        <v>3247</v>
      </c>
      <c r="Q6163" s="1" t="s">
        <v>4389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">
        <v>90</v>
      </c>
      <c r="W6163" t="s">
        <v>5113</v>
      </c>
    </row>
    <row r="6164" spans="1:23" x14ac:dyDescent="0.3">
      <c r="A6164" s="1">
        <v>6163</v>
      </c>
      <c r="B6164" t="s">
        <v>8208</v>
      </c>
      <c r="C6164" s="2">
        <v>42448</v>
      </c>
      <c r="D6164" s="2">
        <v>42450</v>
      </c>
      <c r="E6164" s="1" t="s">
        <v>10148</v>
      </c>
      <c r="F6164" s="1" t="s">
        <v>10354</v>
      </c>
      <c r="G6164" s="1" t="s">
        <v>204</v>
      </c>
      <c r="H6164" s="1" t="s">
        <v>794</v>
      </c>
      <c r="I6164" s="1" t="s">
        <v>796</v>
      </c>
      <c r="J6164" s="1" t="s">
        <v>918</v>
      </c>
      <c r="K6164" s="1" t="s">
        <v>1330</v>
      </c>
      <c r="L6164" s="1">
        <v>33801</v>
      </c>
      <c r="M6164" s="1" t="s">
        <v>1376</v>
      </c>
      <c r="N6164" s="1" t="s">
        <v>1756</v>
      </c>
      <c r="O6164" s="1" t="s">
        <v>3243</v>
      </c>
      <c r="P6164" s="1" t="s">
        <v>3249</v>
      </c>
      <c r="Q6164" s="1" t="s">
        <v>3639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">
        <v>90</v>
      </c>
      <c r="W6164" t="s">
        <v>5113</v>
      </c>
    </row>
    <row r="6165" spans="1:23" x14ac:dyDescent="0.3">
      <c r="A6165" s="1">
        <v>6164</v>
      </c>
      <c r="B6165" t="s">
        <v>8208</v>
      </c>
      <c r="C6165" s="2">
        <v>42448</v>
      </c>
      <c r="D6165" s="2">
        <v>42450</v>
      </c>
      <c r="E6165" s="1" t="s">
        <v>10148</v>
      </c>
      <c r="F6165" s="1" t="s">
        <v>10354</v>
      </c>
      <c r="G6165" s="1" t="s">
        <v>204</v>
      </c>
      <c r="H6165" s="1" t="s">
        <v>794</v>
      </c>
      <c r="I6165" s="1" t="s">
        <v>796</v>
      </c>
      <c r="J6165" s="1" t="s">
        <v>918</v>
      </c>
      <c r="K6165" s="1" t="s">
        <v>1330</v>
      </c>
      <c r="L6165" s="1">
        <v>33801</v>
      </c>
      <c r="M6165" s="1" t="s">
        <v>1376</v>
      </c>
      <c r="N6165" s="1" t="s">
        <v>2783</v>
      </c>
      <c r="O6165" s="1" t="s">
        <v>3243</v>
      </c>
      <c r="P6165" s="1" t="s">
        <v>3253</v>
      </c>
      <c r="Q6165" s="1" t="s">
        <v>4652</v>
      </c>
      <c r="R6165" s="1">
        <v>33.57</v>
      </c>
      <c r="S6165" s="1">
        <v>5</v>
      </c>
      <c r="T6165" s="1">
        <v>0.7</v>
      </c>
      <c r="U6165" s="1">
        <v>-25.737000000000002</v>
      </c>
      <c r="V6165" t="s">
        <v>90</v>
      </c>
      <c r="W6165" t="s">
        <v>5113</v>
      </c>
    </row>
    <row r="6166" spans="1:23" x14ac:dyDescent="0.3">
      <c r="A6166" s="1">
        <v>6165</v>
      </c>
      <c r="B6166" t="s">
        <v>8208</v>
      </c>
      <c r="C6166" s="2">
        <v>42448</v>
      </c>
      <c r="D6166" s="2">
        <v>42450</v>
      </c>
      <c r="E6166" s="1" t="s">
        <v>10148</v>
      </c>
      <c r="F6166" s="1" t="s">
        <v>10354</v>
      </c>
      <c r="G6166" s="1" t="s">
        <v>204</v>
      </c>
      <c r="H6166" s="1" t="s">
        <v>794</v>
      </c>
      <c r="I6166" s="1" t="s">
        <v>796</v>
      </c>
      <c r="J6166" s="1" t="s">
        <v>918</v>
      </c>
      <c r="K6166" s="1" t="s">
        <v>1330</v>
      </c>
      <c r="L6166" s="1">
        <v>33801</v>
      </c>
      <c r="M6166" s="1" t="s">
        <v>1376</v>
      </c>
      <c r="N6166" s="1" t="s">
        <v>2415</v>
      </c>
      <c r="O6166" s="1" t="s">
        <v>3242</v>
      </c>
      <c r="P6166" s="1" t="s">
        <v>3250</v>
      </c>
      <c r="Q6166" s="1" t="s">
        <v>3587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">
        <v>90</v>
      </c>
      <c r="W6166" t="s">
        <v>5113</v>
      </c>
    </row>
    <row r="6167" spans="1:23" x14ac:dyDescent="0.3">
      <c r="A6167" s="1">
        <v>6166</v>
      </c>
      <c r="B6167" t="s">
        <v>8208</v>
      </c>
      <c r="C6167" s="2">
        <v>42448</v>
      </c>
      <c r="D6167" s="2">
        <v>42450</v>
      </c>
      <c r="E6167" s="1" t="s">
        <v>10148</v>
      </c>
      <c r="F6167" s="1" t="s">
        <v>10354</v>
      </c>
      <c r="G6167" s="1" t="s">
        <v>204</v>
      </c>
      <c r="H6167" s="1" t="s">
        <v>794</v>
      </c>
      <c r="I6167" s="1" t="s">
        <v>796</v>
      </c>
      <c r="J6167" s="1" t="s">
        <v>918</v>
      </c>
      <c r="K6167" s="1" t="s">
        <v>1330</v>
      </c>
      <c r="L6167" s="1">
        <v>33801</v>
      </c>
      <c r="M6167" s="1" t="s">
        <v>1376</v>
      </c>
      <c r="N6167" s="1" t="s">
        <v>3062</v>
      </c>
      <c r="O6167" s="1" t="s">
        <v>3242</v>
      </c>
      <c r="P6167" s="1" t="s">
        <v>3250</v>
      </c>
      <c r="Q6167" s="1" t="s">
        <v>4932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">
        <v>90</v>
      </c>
      <c r="W6167" t="s">
        <v>5113</v>
      </c>
    </row>
    <row r="6168" spans="1:23" x14ac:dyDescent="0.3">
      <c r="A6168" s="1">
        <v>6167</v>
      </c>
      <c r="B6168" t="s">
        <v>8208</v>
      </c>
      <c r="C6168" s="2">
        <v>42448</v>
      </c>
      <c r="D6168" s="2">
        <v>42450</v>
      </c>
      <c r="E6168" s="1" t="s">
        <v>10148</v>
      </c>
      <c r="F6168" s="1" t="s">
        <v>10354</v>
      </c>
      <c r="G6168" s="1" t="s">
        <v>204</v>
      </c>
      <c r="H6168" s="1" t="s">
        <v>794</v>
      </c>
      <c r="I6168" s="1" t="s">
        <v>796</v>
      </c>
      <c r="J6168" s="1" t="s">
        <v>918</v>
      </c>
      <c r="K6168" s="1" t="s">
        <v>1330</v>
      </c>
      <c r="L6168" s="1">
        <v>33801</v>
      </c>
      <c r="M6168" s="1" t="s">
        <v>1376</v>
      </c>
      <c r="N6168" s="1" t="s">
        <v>3152</v>
      </c>
      <c r="O6168" s="1" t="s">
        <v>3244</v>
      </c>
      <c r="P6168" s="1" t="s">
        <v>3256</v>
      </c>
      <c r="Q6168" s="1" t="s">
        <v>5024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">
        <v>90</v>
      </c>
      <c r="W6168" t="s">
        <v>5113</v>
      </c>
    </row>
    <row r="6169" spans="1:23" x14ac:dyDescent="0.3">
      <c r="A6169" s="1">
        <v>6168</v>
      </c>
      <c r="B6169" t="s">
        <v>8209</v>
      </c>
      <c r="C6169" s="2">
        <v>42845</v>
      </c>
      <c r="D6169" s="2">
        <v>42850</v>
      </c>
      <c r="E6169" s="1" t="s">
        <v>10147</v>
      </c>
      <c r="F6169" s="1" t="s">
        <v>10451</v>
      </c>
      <c r="G6169" s="1" t="s">
        <v>301</v>
      </c>
      <c r="H6169" s="1" t="s">
        <v>793</v>
      </c>
      <c r="I6169" s="1" t="s">
        <v>796</v>
      </c>
      <c r="J6169" s="1" t="s">
        <v>809</v>
      </c>
      <c r="K6169" s="1" t="s">
        <v>1332</v>
      </c>
      <c r="L6169" s="1">
        <v>77036</v>
      </c>
      <c r="M6169" s="1" t="s">
        <v>1378</v>
      </c>
      <c r="N6169" s="1" t="s">
        <v>1506</v>
      </c>
      <c r="O6169" s="1" t="s">
        <v>3243</v>
      </c>
      <c r="P6169" s="1" t="s">
        <v>3255</v>
      </c>
      <c r="Q6169" s="1" t="s">
        <v>3389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">
        <v>608</v>
      </c>
      <c r="W6169" t="s">
        <v>5113</v>
      </c>
    </row>
    <row r="6170" spans="1:23" x14ac:dyDescent="0.3">
      <c r="A6170" s="1">
        <v>6169</v>
      </c>
      <c r="B6170" t="s">
        <v>8210</v>
      </c>
      <c r="C6170" s="2">
        <v>42997</v>
      </c>
      <c r="D6170" s="2">
        <v>43000</v>
      </c>
      <c r="E6170" s="1" t="s">
        <v>10146</v>
      </c>
      <c r="F6170" s="1" t="s">
        <v>10609</v>
      </c>
      <c r="G6170" s="1" t="s">
        <v>459</v>
      </c>
      <c r="H6170" s="1" t="s">
        <v>794</v>
      </c>
      <c r="I6170" s="1" t="s">
        <v>796</v>
      </c>
      <c r="J6170" s="1" t="s">
        <v>798</v>
      </c>
      <c r="K6170" s="1" t="s">
        <v>1329</v>
      </c>
      <c r="L6170" s="1">
        <v>90008</v>
      </c>
      <c r="M6170" s="1" t="s">
        <v>1377</v>
      </c>
      <c r="N6170" s="1" t="s">
        <v>1876</v>
      </c>
      <c r="O6170" s="1" t="s">
        <v>3243</v>
      </c>
      <c r="P6170" s="1" t="s">
        <v>3255</v>
      </c>
      <c r="Q6170" s="1" t="s">
        <v>3758</v>
      </c>
      <c r="R6170" s="1">
        <v>22.96</v>
      </c>
      <c r="S6170" s="1">
        <v>2</v>
      </c>
      <c r="T6170" s="1">
        <v>0</v>
      </c>
      <c r="U6170" s="1">
        <v>11.250400000000001</v>
      </c>
      <c r="V6170" t="s">
        <v>731</v>
      </c>
      <c r="W6170" t="s">
        <v>5113</v>
      </c>
    </row>
    <row r="6171" spans="1:23" x14ac:dyDescent="0.3">
      <c r="A6171" s="1">
        <v>6170</v>
      </c>
      <c r="B6171" t="s">
        <v>8211</v>
      </c>
      <c r="C6171" s="2">
        <v>42609</v>
      </c>
      <c r="D6171" s="2">
        <v>42612</v>
      </c>
      <c r="E6171" s="1" t="s">
        <v>10146</v>
      </c>
      <c r="F6171" s="1" t="s">
        <v>10612</v>
      </c>
      <c r="G6171" s="1" t="s">
        <v>462</v>
      </c>
      <c r="H6171" s="1" t="s">
        <v>793</v>
      </c>
      <c r="I6171" s="1" t="s">
        <v>796</v>
      </c>
      <c r="J6171" s="1" t="s">
        <v>821</v>
      </c>
      <c r="K6171" s="1" t="s">
        <v>1344</v>
      </c>
      <c r="L6171" s="1">
        <v>22153</v>
      </c>
      <c r="M6171" s="1" t="s">
        <v>1376</v>
      </c>
      <c r="N6171" s="1" t="s">
        <v>1861</v>
      </c>
      <c r="O6171" s="1" t="s">
        <v>3243</v>
      </c>
      <c r="P6171" s="1" t="s">
        <v>3255</v>
      </c>
      <c r="Q6171" s="1" t="s">
        <v>3744</v>
      </c>
      <c r="R6171" s="1">
        <v>13.36</v>
      </c>
      <c r="S6171" s="1">
        <v>2</v>
      </c>
      <c r="T6171" s="1">
        <v>0</v>
      </c>
      <c r="U6171" s="1">
        <v>6.4127999999999998</v>
      </c>
      <c r="V6171" t="s">
        <v>90</v>
      </c>
      <c r="W6171" t="s">
        <v>5113</v>
      </c>
    </row>
    <row r="6172" spans="1:23" x14ac:dyDescent="0.3">
      <c r="A6172" s="1">
        <v>6171</v>
      </c>
      <c r="B6172" t="s">
        <v>8212</v>
      </c>
      <c r="C6172" s="2">
        <v>43453</v>
      </c>
      <c r="D6172" s="2">
        <v>43458</v>
      </c>
      <c r="E6172" s="1" t="s">
        <v>10146</v>
      </c>
      <c r="F6172" s="1" t="s">
        <v>10925</v>
      </c>
      <c r="G6172" s="1" t="s">
        <v>775</v>
      </c>
      <c r="H6172" s="1" t="s">
        <v>794</v>
      </c>
      <c r="I6172" s="1" t="s">
        <v>796</v>
      </c>
      <c r="J6172" s="1" t="s">
        <v>817</v>
      </c>
      <c r="K6172" s="1" t="s">
        <v>1342</v>
      </c>
      <c r="L6172" s="1">
        <v>10035</v>
      </c>
      <c r="M6172" s="1" t="s">
        <v>1379</v>
      </c>
      <c r="N6172" s="1" t="s">
        <v>2775</v>
      </c>
      <c r="O6172" s="1" t="s">
        <v>3243</v>
      </c>
      <c r="P6172" s="1" t="s">
        <v>3253</v>
      </c>
      <c r="Q6172" s="1" t="s">
        <v>4644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">
        <v>320</v>
      </c>
      <c r="W6172" t="s">
        <v>5113</v>
      </c>
    </row>
    <row r="6173" spans="1:23" x14ac:dyDescent="0.3">
      <c r="A6173" s="1">
        <v>6172</v>
      </c>
      <c r="B6173" t="s">
        <v>8212</v>
      </c>
      <c r="C6173" s="2">
        <v>43453</v>
      </c>
      <c r="D6173" s="2">
        <v>43458</v>
      </c>
      <c r="E6173" s="1" t="s">
        <v>10146</v>
      </c>
      <c r="F6173" s="1" t="s">
        <v>10925</v>
      </c>
      <c r="G6173" s="1" t="s">
        <v>775</v>
      </c>
      <c r="H6173" s="1" t="s">
        <v>794</v>
      </c>
      <c r="I6173" s="1" t="s">
        <v>796</v>
      </c>
      <c r="J6173" s="1" t="s">
        <v>817</v>
      </c>
      <c r="K6173" s="1" t="s">
        <v>1342</v>
      </c>
      <c r="L6173" s="1">
        <v>10035</v>
      </c>
      <c r="M6173" s="1" t="s">
        <v>1379</v>
      </c>
      <c r="N6173" s="1" t="s">
        <v>2204</v>
      </c>
      <c r="O6173" s="1" t="s">
        <v>3243</v>
      </c>
      <c r="P6173" s="1" t="s">
        <v>3251</v>
      </c>
      <c r="Q6173" s="1" t="s">
        <v>4082</v>
      </c>
      <c r="R6173" s="1">
        <v>3.52</v>
      </c>
      <c r="S6173" s="1">
        <v>2</v>
      </c>
      <c r="T6173" s="1">
        <v>0</v>
      </c>
      <c r="U6173" s="1">
        <v>1.0207999999999999</v>
      </c>
      <c r="V6173" t="s">
        <v>320</v>
      </c>
      <c r="W6173" t="s">
        <v>5113</v>
      </c>
    </row>
    <row r="6174" spans="1:23" x14ac:dyDescent="0.3">
      <c r="A6174" s="1">
        <v>6173</v>
      </c>
      <c r="B6174" t="s">
        <v>8213</v>
      </c>
      <c r="C6174" s="2">
        <v>42584</v>
      </c>
      <c r="D6174" s="2">
        <v>42590</v>
      </c>
      <c r="E6174" s="1" t="s">
        <v>10147</v>
      </c>
      <c r="F6174" s="1" t="s">
        <v>10275</v>
      </c>
      <c r="G6174" s="1" t="s">
        <v>125</v>
      </c>
      <c r="H6174" s="1" t="s">
        <v>795</v>
      </c>
      <c r="I6174" s="1" t="s">
        <v>796</v>
      </c>
      <c r="J6174" s="1" t="s">
        <v>821</v>
      </c>
      <c r="K6174" s="1" t="s">
        <v>1352</v>
      </c>
      <c r="L6174" s="1">
        <v>65807</v>
      </c>
      <c r="M6174" s="1" t="s">
        <v>1378</v>
      </c>
      <c r="N6174" s="1" t="s">
        <v>2331</v>
      </c>
      <c r="O6174" s="1" t="s">
        <v>3243</v>
      </c>
      <c r="P6174" s="1" t="s">
        <v>3253</v>
      </c>
      <c r="Q6174" s="1" t="s">
        <v>4206</v>
      </c>
      <c r="R6174" s="1">
        <v>26.7</v>
      </c>
      <c r="S6174" s="1">
        <v>5</v>
      </c>
      <c r="T6174" s="1">
        <v>0</v>
      </c>
      <c r="U6174" s="1">
        <v>12.548999999999999</v>
      </c>
      <c r="V6174" t="s">
        <v>608</v>
      </c>
      <c r="W6174" t="s">
        <v>5113</v>
      </c>
    </row>
    <row r="6175" spans="1:23" x14ac:dyDescent="0.3">
      <c r="A6175" s="1">
        <v>6174</v>
      </c>
      <c r="B6175" t="s">
        <v>8213</v>
      </c>
      <c r="C6175" s="2">
        <v>42584</v>
      </c>
      <c r="D6175" s="2">
        <v>42590</v>
      </c>
      <c r="E6175" s="1" t="s">
        <v>10147</v>
      </c>
      <c r="F6175" s="1" t="s">
        <v>10275</v>
      </c>
      <c r="G6175" s="1" t="s">
        <v>125</v>
      </c>
      <c r="H6175" s="1" t="s">
        <v>795</v>
      </c>
      <c r="I6175" s="1" t="s">
        <v>796</v>
      </c>
      <c r="J6175" s="1" t="s">
        <v>821</v>
      </c>
      <c r="K6175" s="1" t="s">
        <v>1352</v>
      </c>
      <c r="L6175" s="1">
        <v>65807</v>
      </c>
      <c r="M6175" s="1" t="s">
        <v>1378</v>
      </c>
      <c r="N6175" s="1" t="s">
        <v>3031</v>
      </c>
      <c r="O6175" s="1" t="s">
        <v>3244</v>
      </c>
      <c r="P6175" s="1" t="s">
        <v>3256</v>
      </c>
      <c r="Q6175" s="1" t="s">
        <v>4902</v>
      </c>
      <c r="R6175" s="1">
        <v>21.2</v>
      </c>
      <c r="S6175" s="1">
        <v>2</v>
      </c>
      <c r="T6175" s="1">
        <v>0</v>
      </c>
      <c r="U6175" s="1">
        <v>9.1160000000000014</v>
      </c>
      <c r="V6175" t="s">
        <v>608</v>
      </c>
      <c r="W6175" t="s">
        <v>5113</v>
      </c>
    </row>
    <row r="6176" spans="1:23" x14ac:dyDescent="0.3">
      <c r="A6176" s="1">
        <v>6175</v>
      </c>
      <c r="B6176" t="s">
        <v>8213</v>
      </c>
      <c r="C6176" s="2">
        <v>42584</v>
      </c>
      <c r="D6176" s="2">
        <v>42590</v>
      </c>
      <c r="E6176" s="1" t="s">
        <v>10147</v>
      </c>
      <c r="F6176" s="1" t="s">
        <v>10275</v>
      </c>
      <c r="G6176" s="1" t="s">
        <v>125</v>
      </c>
      <c r="H6176" s="1" t="s">
        <v>795</v>
      </c>
      <c r="I6176" s="1" t="s">
        <v>796</v>
      </c>
      <c r="J6176" s="1" t="s">
        <v>821</v>
      </c>
      <c r="K6176" s="1" t="s">
        <v>1352</v>
      </c>
      <c r="L6176" s="1">
        <v>65807</v>
      </c>
      <c r="M6176" s="1" t="s">
        <v>1378</v>
      </c>
      <c r="N6176" s="1" t="s">
        <v>2454</v>
      </c>
      <c r="O6176" s="1" t="s">
        <v>3243</v>
      </c>
      <c r="P6176" s="1" t="s">
        <v>3249</v>
      </c>
      <c r="Q6176" s="1" t="s">
        <v>4326</v>
      </c>
      <c r="R6176" s="1">
        <v>838.38</v>
      </c>
      <c r="S6176" s="1">
        <v>2</v>
      </c>
      <c r="T6176" s="1">
        <v>0</v>
      </c>
      <c r="U6176" s="1">
        <v>226.36260000000004</v>
      </c>
      <c r="V6176" t="s">
        <v>608</v>
      </c>
      <c r="W6176" t="s">
        <v>5113</v>
      </c>
    </row>
    <row r="6177" spans="1:23" x14ac:dyDescent="0.3">
      <c r="A6177" s="1">
        <v>6176</v>
      </c>
      <c r="B6177" t="s">
        <v>8214</v>
      </c>
      <c r="C6177" s="2">
        <v>42999</v>
      </c>
      <c r="D6177" s="2">
        <v>43004</v>
      </c>
      <c r="E6177" s="1" t="s">
        <v>10147</v>
      </c>
      <c r="F6177" s="1" t="s">
        <v>10823</v>
      </c>
      <c r="G6177" s="1" t="s">
        <v>673</v>
      </c>
      <c r="H6177" s="1" t="s">
        <v>793</v>
      </c>
      <c r="I6177" s="1" t="s">
        <v>796</v>
      </c>
      <c r="J6177" s="1" t="s">
        <v>826</v>
      </c>
      <c r="K6177" s="1" t="s">
        <v>1347</v>
      </c>
      <c r="L6177" s="1">
        <v>29203</v>
      </c>
      <c r="M6177" s="1" t="s">
        <v>1376</v>
      </c>
      <c r="N6177" s="1" t="s">
        <v>2154</v>
      </c>
      <c r="O6177" s="1" t="s">
        <v>3242</v>
      </c>
      <c r="P6177" s="1" t="s">
        <v>3246</v>
      </c>
      <c r="Q6177" s="1" t="s">
        <v>4035</v>
      </c>
      <c r="R6177" s="1">
        <v>1690.04</v>
      </c>
      <c r="S6177" s="1">
        <v>4</v>
      </c>
      <c r="T6177" s="1">
        <v>0</v>
      </c>
      <c r="U6177" s="1">
        <v>422.51</v>
      </c>
      <c r="V6177" t="s">
        <v>90</v>
      </c>
      <c r="W6177" t="s">
        <v>5113</v>
      </c>
    </row>
    <row r="6178" spans="1:23" x14ac:dyDescent="0.3">
      <c r="A6178" s="1">
        <v>6177</v>
      </c>
      <c r="B6178" t="s">
        <v>8214</v>
      </c>
      <c r="C6178" s="2">
        <v>42999</v>
      </c>
      <c r="D6178" s="2">
        <v>43004</v>
      </c>
      <c r="E6178" s="1" t="s">
        <v>10147</v>
      </c>
      <c r="F6178" s="1" t="s">
        <v>10823</v>
      </c>
      <c r="G6178" s="1" t="s">
        <v>673</v>
      </c>
      <c r="H6178" s="1" t="s">
        <v>793</v>
      </c>
      <c r="I6178" s="1" t="s">
        <v>796</v>
      </c>
      <c r="J6178" s="1" t="s">
        <v>826</v>
      </c>
      <c r="K6178" s="1" t="s">
        <v>1347</v>
      </c>
      <c r="L6178" s="1">
        <v>29203</v>
      </c>
      <c r="M6178" s="1" t="s">
        <v>1376</v>
      </c>
      <c r="N6178" s="1" t="s">
        <v>1956</v>
      </c>
      <c r="O6178" s="1" t="s">
        <v>3243</v>
      </c>
      <c r="P6178" s="1" t="s">
        <v>3249</v>
      </c>
      <c r="Q6178" s="1" t="s">
        <v>3838</v>
      </c>
      <c r="R6178" s="1">
        <v>85.96</v>
      </c>
      <c r="S6178" s="1">
        <v>7</v>
      </c>
      <c r="T6178" s="1">
        <v>0</v>
      </c>
      <c r="U6178" s="1">
        <v>24.068799999999996</v>
      </c>
      <c r="V6178" t="s">
        <v>90</v>
      </c>
      <c r="W6178" t="s">
        <v>5113</v>
      </c>
    </row>
    <row r="6179" spans="1:23" x14ac:dyDescent="0.3">
      <c r="A6179" s="1">
        <v>6178</v>
      </c>
      <c r="B6179" t="s">
        <v>8214</v>
      </c>
      <c r="C6179" s="2">
        <v>42999</v>
      </c>
      <c r="D6179" s="2">
        <v>43004</v>
      </c>
      <c r="E6179" s="1" t="s">
        <v>10147</v>
      </c>
      <c r="F6179" s="1" t="s">
        <v>10823</v>
      </c>
      <c r="G6179" s="1" t="s">
        <v>673</v>
      </c>
      <c r="H6179" s="1" t="s">
        <v>793</v>
      </c>
      <c r="I6179" s="1" t="s">
        <v>796</v>
      </c>
      <c r="J6179" s="1" t="s">
        <v>826</v>
      </c>
      <c r="K6179" s="1" t="s">
        <v>1347</v>
      </c>
      <c r="L6179" s="1">
        <v>29203</v>
      </c>
      <c r="M6179" s="1" t="s">
        <v>1376</v>
      </c>
      <c r="N6179" s="1" t="s">
        <v>3077</v>
      </c>
      <c r="O6179" s="1" t="s">
        <v>3243</v>
      </c>
      <c r="P6179" s="1" t="s">
        <v>3257</v>
      </c>
      <c r="Q6179" s="1" t="s">
        <v>4947</v>
      </c>
      <c r="R6179" s="1">
        <v>121.96</v>
      </c>
      <c r="S6179" s="1">
        <v>2</v>
      </c>
      <c r="T6179" s="1">
        <v>0</v>
      </c>
      <c r="U6179" s="1">
        <v>57.32119999999999</v>
      </c>
      <c r="V6179" t="s">
        <v>90</v>
      </c>
      <c r="W6179" t="s">
        <v>5113</v>
      </c>
    </row>
    <row r="6180" spans="1:23" x14ac:dyDescent="0.3">
      <c r="A6180" s="1">
        <v>6179</v>
      </c>
      <c r="B6180" t="s">
        <v>8214</v>
      </c>
      <c r="C6180" s="2">
        <v>42999</v>
      </c>
      <c r="D6180" s="2">
        <v>43004</v>
      </c>
      <c r="E6180" s="1" t="s">
        <v>10147</v>
      </c>
      <c r="F6180" s="1" t="s">
        <v>10823</v>
      </c>
      <c r="G6180" s="1" t="s">
        <v>673</v>
      </c>
      <c r="H6180" s="1" t="s">
        <v>793</v>
      </c>
      <c r="I6180" s="1" t="s">
        <v>796</v>
      </c>
      <c r="J6180" s="1" t="s">
        <v>826</v>
      </c>
      <c r="K6180" s="1" t="s">
        <v>1347</v>
      </c>
      <c r="L6180" s="1">
        <v>29203</v>
      </c>
      <c r="M6180" s="1" t="s">
        <v>1376</v>
      </c>
      <c r="N6180" s="1" t="s">
        <v>3156</v>
      </c>
      <c r="O6180" s="1" t="s">
        <v>3243</v>
      </c>
      <c r="P6180" s="1" t="s">
        <v>3255</v>
      </c>
      <c r="Q6180" s="1" t="s">
        <v>5028</v>
      </c>
      <c r="R6180" s="1">
        <v>23.92</v>
      </c>
      <c r="S6180" s="1">
        <v>4</v>
      </c>
      <c r="T6180" s="1">
        <v>0</v>
      </c>
      <c r="U6180" s="1">
        <v>11.720800000000001</v>
      </c>
      <c r="V6180" t="s">
        <v>90</v>
      </c>
      <c r="W6180" t="s">
        <v>5113</v>
      </c>
    </row>
    <row r="6181" spans="1:23" x14ac:dyDescent="0.3">
      <c r="A6181" s="1">
        <v>6180</v>
      </c>
      <c r="B6181" t="s">
        <v>8214</v>
      </c>
      <c r="C6181" s="2">
        <v>42999</v>
      </c>
      <c r="D6181" s="2">
        <v>43004</v>
      </c>
      <c r="E6181" s="1" t="s">
        <v>10147</v>
      </c>
      <c r="F6181" s="1" t="s">
        <v>10823</v>
      </c>
      <c r="G6181" s="1" t="s">
        <v>673</v>
      </c>
      <c r="H6181" s="1" t="s">
        <v>793</v>
      </c>
      <c r="I6181" s="1" t="s">
        <v>796</v>
      </c>
      <c r="J6181" s="1" t="s">
        <v>826</v>
      </c>
      <c r="K6181" s="1" t="s">
        <v>1347</v>
      </c>
      <c r="L6181" s="1">
        <v>29203</v>
      </c>
      <c r="M6181" s="1" t="s">
        <v>1376</v>
      </c>
      <c r="N6181" s="1" t="s">
        <v>2291</v>
      </c>
      <c r="O6181" s="1" t="s">
        <v>3243</v>
      </c>
      <c r="P6181" s="1" t="s">
        <v>3249</v>
      </c>
      <c r="Q6181" s="1" t="s">
        <v>4165</v>
      </c>
      <c r="R6181" s="1">
        <v>63.96</v>
      </c>
      <c r="S6181" s="1">
        <v>2</v>
      </c>
      <c r="T6181" s="1">
        <v>0</v>
      </c>
      <c r="U6181" s="1">
        <v>6.3960000000000008</v>
      </c>
      <c r="V6181" t="s">
        <v>90</v>
      </c>
      <c r="W6181" t="s">
        <v>5113</v>
      </c>
    </row>
    <row r="6182" spans="1:23" x14ac:dyDescent="0.3">
      <c r="A6182" s="1">
        <v>6181</v>
      </c>
      <c r="B6182" t="s">
        <v>8214</v>
      </c>
      <c r="C6182" s="2">
        <v>42999</v>
      </c>
      <c r="D6182" s="2">
        <v>43004</v>
      </c>
      <c r="E6182" s="1" t="s">
        <v>10147</v>
      </c>
      <c r="F6182" s="1" t="s">
        <v>10823</v>
      </c>
      <c r="G6182" s="1" t="s">
        <v>673</v>
      </c>
      <c r="H6182" s="1" t="s">
        <v>793</v>
      </c>
      <c r="I6182" s="1" t="s">
        <v>796</v>
      </c>
      <c r="J6182" s="1" t="s">
        <v>826</v>
      </c>
      <c r="K6182" s="1" t="s">
        <v>1347</v>
      </c>
      <c r="L6182" s="1">
        <v>29203</v>
      </c>
      <c r="M6182" s="1" t="s">
        <v>1376</v>
      </c>
      <c r="N6182" s="1" t="s">
        <v>2750</v>
      </c>
      <c r="O6182" s="1" t="s">
        <v>3244</v>
      </c>
      <c r="P6182" s="1" t="s">
        <v>3252</v>
      </c>
      <c r="Q6182" s="1" t="s">
        <v>4617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">
        <v>90</v>
      </c>
      <c r="W6182" t="s">
        <v>5113</v>
      </c>
    </row>
    <row r="6183" spans="1:23" x14ac:dyDescent="0.3">
      <c r="A6183" s="1">
        <v>6182</v>
      </c>
      <c r="B6183" t="s">
        <v>8214</v>
      </c>
      <c r="C6183" s="2">
        <v>42999</v>
      </c>
      <c r="D6183" s="2">
        <v>43004</v>
      </c>
      <c r="E6183" s="1" t="s">
        <v>10147</v>
      </c>
      <c r="F6183" s="1" t="s">
        <v>10823</v>
      </c>
      <c r="G6183" s="1" t="s">
        <v>673</v>
      </c>
      <c r="H6183" s="1" t="s">
        <v>793</v>
      </c>
      <c r="I6183" s="1" t="s">
        <v>796</v>
      </c>
      <c r="J6183" s="1" t="s">
        <v>826</v>
      </c>
      <c r="K6183" s="1" t="s">
        <v>1347</v>
      </c>
      <c r="L6183" s="1">
        <v>29203</v>
      </c>
      <c r="M6183" s="1" t="s">
        <v>1376</v>
      </c>
      <c r="N6183" s="1" t="s">
        <v>1909</v>
      </c>
      <c r="O6183" s="1" t="s">
        <v>3244</v>
      </c>
      <c r="P6183" s="1" t="s">
        <v>3252</v>
      </c>
      <c r="Q6183" s="1" t="s">
        <v>3791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">
        <v>90</v>
      </c>
      <c r="W6183" t="s">
        <v>5113</v>
      </c>
    </row>
    <row r="6184" spans="1:23" x14ac:dyDescent="0.3">
      <c r="A6184" s="1">
        <v>6183</v>
      </c>
      <c r="B6184" t="s">
        <v>8214</v>
      </c>
      <c r="C6184" s="2">
        <v>42999</v>
      </c>
      <c r="D6184" s="2">
        <v>43004</v>
      </c>
      <c r="E6184" s="1" t="s">
        <v>10147</v>
      </c>
      <c r="F6184" s="1" t="s">
        <v>10823</v>
      </c>
      <c r="G6184" s="1" t="s">
        <v>673</v>
      </c>
      <c r="H6184" s="1" t="s">
        <v>793</v>
      </c>
      <c r="I6184" s="1" t="s">
        <v>796</v>
      </c>
      <c r="J6184" s="1" t="s">
        <v>826</v>
      </c>
      <c r="K6184" s="1" t="s">
        <v>1347</v>
      </c>
      <c r="L6184" s="1">
        <v>29203</v>
      </c>
      <c r="M6184" s="1" t="s">
        <v>1376</v>
      </c>
      <c r="N6184" s="1" t="s">
        <v>1727</v>
      </c>
      <c r="O6184" s="1" t="s">
        <v>3243</v>
      </c>
      <c r="P6184" s="1" t="s">
        <v>3253</v>
      </c>
      <c r="Q6184" s="1" t="s">
        <v>3609</v>
      </c>
      <c r="R6184" s="1">
        <v>14.6</v>
      </c>
      <c r="S6184" s="1">
        <v>2</v>
      </c>
      <c r="T6184" s="1">
        <v>0</v>
      </c>
      <c r="U6184" s="1">
        <v>6.8619999999999992</v>
      </c>
      <c r="V6184" t="s">
        <v>90</v>
      </c>
      <c r="W6184" t="s">
        <v>5113</v>
      </c>
    </row>
    <row r="6185" spans="1:23" x14ac:dyDescent="0.3">
      <c r="A6185" s="1">
        <v>6184</v>
      </c>
      <c r="B6185" t="s">
        <v>8214</v>
      </c>
      <c r="C6185" s="2">
        <v>42999</v>
      </c>
      <c r="D6185" s="2">
        <v>43004</v>
      </c>
      <c r="E6185" s="1" t="s">
        <v>10147</v>
      </c>
      <c r="F6185" s="1" t="s">
        <v>10823</v>
      </c>
      <c r="G6185" s="1" t="s">
        <v>673</v>
      </c>
      <c r="H6185" s="1" t="s">
        <v>793</v>
      </c>
      <c r="I6185" s="1" t="s">
        <v>796</v>
      </c>
      <c r="J6185" s="1" t="s">
        <v>826</v>
      </c>
      <c r="K6185" s="1" t="s">
        <v>1347</v>
      </c>
      <c r="L6185" s="1">
        <v>29203</v>
      </c>
      <c r="M6185" s="1" t="s">
        <v>1376</v>
      </c>
      <c r="N6185" s="1" t="s">
        <v>1396</v>
      </c>
      <c r="O6185" s="1" t="s">
        <v>3243</v>
      </c>
      <c r="P6185" s="1" t="s">
        <v>3249</v>
      </c>
      <c r="Q6185" s="1" t="s">
        <v>3278</v>
      </c>
      <c r="R6185" s="1">
        <v>887.84</v>
      </c>
      <c r="S6185" s="1">
        <v>8</v>
      </c>
      <c r="T6185" s="1">
        <v>0</v>
      </c>
      <c r="U6185" s="1">
        <v>17.756799999999998</v>
      </c>
      <c r="V6185" t="s">
        <v>90</v>
      </c>
      <c r="W6185" t="s">
        <v>5113</v>
      </c>
    </row>
    <row r="6186" spans="1:23" x14ac:dyDescent="0.3">
      <c r="A6186" s="1">
        <v>6185</v>
      </c>
      <c r="B6186" t="s">
        <v>8215</v>
      </c>
      <c r="C6186" s="2">
        <v>43445</v>
      </c>
      <c r="D6186" s="2">
        <v>43447</v>
      </c>
      <c r="E6186" s="1" t="s">
        <v>10148</v>
      </c>
      <c r="F6186" s="1" t="s">
        <v>10639</v>
      </c>
      <c r="G6186" s="1" t="s">
        <v>489</v>
      </c>
      <c r="H6186" s="1" t="s">
        <v>795</v>
      </c>
      <c r="I6186" s="1" t="s">
        <v>796</v>
      </c>
      <c r="J6186" s="1" t="s">
        <v>829</v>
      </c>
      <c r="K6186" s="1" t="s">
        <v>1348</v>
      </c>
      <c r="L6186" s="1">
        <v>97206</v>
      </c>
      <c r="M6186" s="1" t="s">
        <v>1377</v>
      </c>
      <c r="N6186" s="1" t="s">
        <v>1418</v>
      </c>
      <c r="O6186" s="1" t="s">
        <v>3242</v>
      </c>
      <c r="P6186" s="1" t="s">
        <v>3246</v>
      </c>
      <c r="Q6186" s="1" t="s">
        <v>3300</v>
      </c>
      <c r="R6186" s="1">
        <v>403.92</v>
      </c>
      <c r="S6186" s="1">
        <v>5</v>
      </c>
      <c r="T6186" s="1">
        <v>0.2</v>
      </c>
      <c r="U6186" s="1">
        <v>25.245000000000019</v>
      </c>
      <c r="V6186" t="s">
        <v>731</v>
      </c>
      <c r="W6186" t="s">
        <v>5113</v>
      </c>
    </row>
    <row r="6187" spans="1:23" x14ac:dyDescent="0.3">
      <c r="A6187" s="1">
        <v>6186</v>
      </c>
      <c r="B6187" t="s">
        <v>8216</v>
      </c>
      <c r="C6187" s="2">
        <v>42954</v>
      </c>
      <c r="D6187" s="2">
        <v>42959</v>
      </c>
      <c r="E6187" s="1" t="s">
        <v>10147</v>
      </c>
      <c r="F6187" s="1" t="s">
        <v>10750</v>
      </c>
      <c r="G6187" s="1" t="s">
        <v>600</v>
      </c>
      <c r="H6187" s="1" t="s">
        <v>793</v>
      </c>
      <c r="I6187" s="1" t="s">
        <v>796</v>
      </c>
      <c r="J6187" s="1" t="s">
        <v>807</v>
      </c>
      <c r="K6187" s="1" t="s">
        <v>1336</v>
      </c>
      <c r="L6187" s="1">
        <v>19120</v>
      </c>
      <c r="M6187" s="1" t="s">
        <v>1379</v>
      </c>
      <c r="N6187" s="1" t="s">
        <v>2198</v>
      </c>
      <c r="O6187" s="1" t="s">
        <v>3243</v>
      </c>
      <c r="P6187" s="1" t="s">
        <v>3251</v>
      </c>
      <c r="Q6187" s="1" t="s">
        <v>4076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">
        <v>320</v>
      </c>
      <c r="W6187" t="s">
        <v>5113</v>
      </c>
    </row>
    <row r="6188" spans="1:23" x14ac:dyDescent="0.3">
      <c r="A6188" s="1">
        <v>6187</v>
      </c>
      <c r="B6188" t="s">
        <v>8217</v>
      </c>
      <c r="C6188" s="2">
        <v>43054</v>
      </c>
      <c r="D6188" s="2">
        <v>43056</v>
      </c>
      <c r="E6188" s="1" t="s">
        <v>10148</v>
      </c>
      <c r="F6188" s="1" t="s">
        <v>10336</v>
      </c>
      <c r="G6188" s="1" t="s">
        <v>186</v>
      </c>
      <c r="H6188" s="1" t="s">
        <v>794</v>
      </c>
      <c r="I6188" s="1" t="s">
        <v>796</v>
      </c>
      <c r="J6188" s="1" t="s">
        <v>817</v>
      </c>
      <c r="K6188" s="1" t="s">
        <v>1342</v>
      </c>
      <c r="L6188" s="1">
        <v>10035</v>
      </c>
      <c r="M6188" s="1" t="s">
        <v>1379</v>
      </c>
      <c r="N6188" s="1" t="s">
        <v>1772</v>
      </c>
      <c r="O6188" s="1" t="s">
        <v>3243</v>
      </c>
      <c r="P6188" s="1" t="s">
        <v>3249</v>
      </c>
      <c r="Q6188" s="1" t="s">
        <v>3655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">
        <v>320</v>
      </c>
      <c r="W6188" t="s">
        <v>5113</v>
      </c>
    </row>
    <row r="6189" spans="1:23" x14ac:dyDescent="0.3">
      <c r="A6189" s="1">
        <v>6188</v>
      </c>
      <c r="B6189" t="s">
        <v>8217</v>
      </c>
      <c r="C6189" s="2">
        <v>43054</v>
      </c>
      <c r="D6189" s="2">
        <v>43056</v>
      </c>
      <c r="E6189" s="1" t="s">
        <v>10148</v>
      </c>
      <c r="F6189" s="1" t="s">
        <v>10336</v>
      </c>
      <c r="G6189" s="1" t="s">
        <v>186</v>
      </c>
      <c r="H6189" s="1" t="s">
        <v>794</v>
      </c>
      <c r="I6189" s="1" t="s">
        <v>796</v>
      </c>
      <c r="J6189" s="1" t="s">
        <v>817</v>
      </c>
      <c r="K6189" s="1" t="s">
        <v>1342</v>
      </c>
      <c r="L6189" s="1">
        <v>10035</v>
      </c>
      <c r="M6189" s="1" t="s">
        <v>1379</v>
      </c>
      <c r="N6189" s="1" t="s">
        <v>2724</v>
      </c>
      <c r="O6189" s="1" t="s">
        <v>3243</v>
      </c>
      <c r="P6189" s="1" t="s">
        <v>3253</v>
      </c>
      <c r="Q6189" s="1" t="s">
        <v>4591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">
        <v>320</v>
      </c>
      <c r="W6189" t="s">
        <v>5113</v>
      </c>
    </row>
    <row r="6190" spans="1:23" x14ac:dyDescent="0.3">
      <c r="A6190" s="1">
        <v>6189</v>
      </c>
      <c r="B6190" t="s">
        <v>8217</v>
      </c>
      <c r="C6190" s="2">
        <v>43054</v>
      </c>
      <c r="D6190" s="2">
        <v>43056</v>
      </c>
      <c r="E6190" s="1" t="s">
        <v>10148</v>
      </c>
      <c r="F6190" s="1" t="s">
        <v>10336</v>
      </c>
      <c r="G6190" s="1" t="s">
        <v>186</v>
      </c>
      <c r="H6190" s="1" t="s">
        <v>794</v>
      </c>
      <c r="I6190" s="1" t="s">
        <v>796</v>
      </c>
      <c r="J6190" s="1" t="s">
        <v>817</v>
      </c>
      <c r="K6190" s="1" t="s">
        <v>1342</v>
      </c>
      <c r="L6190" s="1">
        <v>10035</v>
      </c>
      <c r="M6190" s="1" t="s">
        <v>1379</v>
      </c>
      <c r="N6190" s="1" t="s">
        <v>2421</v>
      </c>
      <c r="O6190" s="1" t="s">
        <v>3243</v>
      </c>
      <c r="P6190" s="1" t="s">
        <v>3251</v>
      </c>
      <c r="Q6190" s="1" t="s">
        <v>4292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">
        <v>320</v>
      </c>
      <c r="W6190" t="s">
        <v>5113</v>
      </c>
    </row>
    <row r="6191" spans="1:23" x14ac:dyDescent="0.3">
      <c r="A6191" s="1">
        <v>6190</v>
      </c>
      <c r="B6191" t="s">
        <v>8218</v>
      </c>
      <c r="C6191" s="2">
        <v>43559</v>
      </c>
      <c r="D6191" s="2">
        <v>43563</v>
      </c>
      <c r="E6191" s="1" t="s">
        <v>10147</v>
      </c>
      <c r="F6191" s="1" t="s">
        <v>10712</v>
      </c>
      <c r="G6191" s="1" t="s">
        <v>562</v>
      </c>
      <c r="H6191" s="1" t="s">
        <v>793</v>
      </c>
      <c r="I6191" s="1" t="s">
        <v>796</v>
      </c>
      <c r="J6191" s="1" t="s">
        <v>1264</v>
      </c>
      <c r="K6191" s="1" t="s">
        <v>1337</v>
      </c>
      <c r="L6191" s="1">
        <v>60016</v>
      </c>
      <c r="M6191" s="1" t="s">
        <v>1378</v>
      </c>
      <c r="N6191" s="1" t="s">
        <v>2571</v>
      </c>
      <c r="O6191" s="1" t="s">
        <v>3244</v>
      </c>
      <c r="P6191" s="1" t="s">
        <v>3252</v>
      </c>
      <c r="Q6191" s="1" t="s">
        <v>4438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">
        <v>608</v>
      </c>
      <c r="W6191" t="s">
        <v>5113</v>
      </c>
    </row>
    <row r="6192" spans="1:23" x14ac:dyDescent="0.3">
      <c r="A6192" s="1">
        <v>6191</v>
      </c>
      <c r="B6192" t="s">
        <v>8219</v>
      </c>
      <c r="C6192" s="2">
        <v>43458</v>
      </c>
      <c r="D6192" s="2">
        <v>43462</v>
      </c>
      <c r="E6192" s="1" t="s">
        <v>10147</v>
      </c>
      <c r="F6192" s="1" t="s">
        <v>10491</v>
      </c>
      <c r="G6192" s="1" t="s">
        <v>341</v>
      </c>
      <c r="H6192" s="1" t="s">
        <v>793</v>
      </c>
      <c r="I6192" s="1" t="s">
        <v>796</v>
      </c>
      <c r="J6192" s="1" t="s">
        <v>817</v>
      </c>
      <c r="K6192" s="1" t="s">
        <v>1342</v>
      </c>
      <c r="L6192" s="1">
        <v>10035</v>
      </c>
      <c r="M6192" s="1" t="s">
        <v>1379</v>
      </c>
      <c r="N6192" s="1" t="s">
        <v>3120</v>
      </c>
      <c r="O6192" s="1" t="s">
        <v>3242</v>
      </c>
      <c r="P6192" s="1" t="s">
        <v>3250</v>
      </c>
      <c r="Q6192" s="1" t="s">
        <v>4991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">
        <v>320</v>
      </c>
      <c r="W6192" t="s">
        <v>5113</v>
      </c>
    </row>
    <row r="6193" spans="1:23" x14ac:dyDescent="0.3">
      <c r="A6193" s="1">
        <v>6192</v>
      </c>
      <c r="B6193" t="s">
        <v>8220</v>
      </c>
      <c r="C6193" s="2">
        <v>43812</v>
      </c>
      <c r="D6193" s="2">
        <v>43812</v>
      </c>
      <c r="E6193" s="1" t="s">
        <v>10149</v>
      </c>
      <c r="F6193" s="1" t="s">
        <v>10746</v>
      </c>
      <c r="G6193" s="1" t="s">
        <v>596</v>
      </c>
      <c r="H6193" s="1" t="s">
        <v>793</v>
      </c>
      <c r="I6193" s="1" t="s">
        <v>796</v>
      </c>
      <c r="J6193" s="1" t="s">
        <v>801</v>
      </c>
      <c r="K6193" s="1" t="s">
        <v>973</v>
      </c>
      <c r="L6193" s="1">
        <v>98103</v>
      </c>
      <c r="M6193" s="1" t="s">
        <v>1377</v>
      </c>
      <c r="N6193" s="1" t="s">
        <v>1850</v>
      </c>
      <c r="O6193" s="1" t="s">
        <v>3243</v>
      </c>
      <c r="P6193" s="1" t="s">
        <v>3249</v>
      </c>
      <c r="Q6193" s="1" t="s">
        <v>3733</v>
      </c>
      <c r="R6193" s="1">
        <v>31.44</v>
      </c>
      <c r="S6193" s="1">
        <v>3</v>
      </c>
      <c r="T6193" s="1">
        <v>0</v>
      </c>
      <c r="U6193" s="1">
        <v>8.4888000000000012</v>
      </c>
      <c r="V6193" t="s">
        <v>731</v>
      </c>
      <c r="W6193" t="s">
        <v>5113</v>
      </c>
    </row>
    <row r="6194" spans="1:23" x14ac:dyDescent="0.3">
      <c r="A6194" s="1">
        <v>6193</v>
      </c>
      <c r="B6194" t="s">
        <v>8221</v>
      </c>
      <c r="C6194" s="2">
        <v>43821</v>
      </c>
      <c r="D6194" s="2">
        <v>43825</v>
      </c>
      <c r="E6194" s="1" t="s">
        <v>10147</v>
      </c>
      <c r="F6194" s="1" t="s">
        <v>10893</v>
      </c>
      <c r="G6194" s="1" t="s">
        <v>743</v>
      </c>
      <c r="H6194" s="1" t="s">
        <v>793</v>
      </c>
      <c r="I6194" s="1" t="s">
        <v>796</v>
      </c>
      <c r="J6194" s="1" t="s">
        <v>809</v>
      </c>
      <c r="K6194" s="1" t="s">
        <v>1332</v>
      </c>
      <c r="L6194" s="1">
        <v>77095</v>
      </c>
      <c r="M6194" s="1" t="s">
        <v>1378</v>
      </c>
      <c r="N6194" s="1" t="s">
        <v>2092</v>
      </c>
      <c r="O6194" s="1" t="s">
        <v>3243</v>
      </c>
      <c r="P6194" s="1" t="s">
        <v>3255</v>
      </c>
      <c r="Q6194" s="1" t="s">
        <v>3973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">
        <v>608</v>
      </c>
      <c r="W6194" t="s">
        <v>5113</v>
      </c>
    </row>
    <row r="6195" spans="1:23" x14ac:dyDescent="0.3">
      <c r="A6195" s="1">
        <v>6194</v>
      </c>
      <c r="B6195" t="s">
        <v>8221</v>
      </c>
      <c r="C6195" s="2">
        <v>43821</v>
      </c>
      <c r="D6195" s="2">
        <v>43825</v>
      </c>
      <c r="E6195" s="1" t="s">
        <v>10147</v>
      </c>
      <c r="F6195" s="1" t="s">
        <v>10893</v>
      </c>
      <c r="G6195" s="1" t="s">
        <v>743</v>
      </c>
      <c r="H6195" s="1" t="s">
        <v>793</v>
      </c>
      <c r="I6195" s="1" t="s">
        <v>796</v>
      </c>
      <c r="J6195" s="1" t="s">
        <v>809</v>
      </c>
      <c r="K6195" s="1" t="s">
        <v>1332</v>
      </c>
      <c r="L6195" s="1">
        <v>77095</v>
      </c>
      <c r="M6195" s="1" t="s">
        <v>1378</v>
      </c>
      <c r="N6195" s="1" t="s">
        <v>2238</v>
      </c>
      <c r="O6195" s="1" t="s">
        <v>3243</v>
      </c>
      <c r="P6195" s="1" t="s">
        <v>3253</v>
      </c>
      <c r="Q6195" s="1" t="s">
        <v>4114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">
        <v>608</v>
      </c>
      <c r="W6195" t="s">
        <v>5113</v>
      </c>
    </row>
    <row r="6196" spans="1:23" x14ac:dyDescent="0.3">
      <c r="A6196" s="1">
        <v>6195</v>
      </c>
      <c r="B6196" t="s">
        <v>8221</v>
      </c>
      <c r="C6196" s="2">
        <v>43821</v>
      </c>
      <c r="D6196" s="2">
        <v>43825</v>
      </c>
      <c r="E6196" s="1" t="s">
        <v>10147</v>
      </c>
      <c r="F6196" s="1" t="s">
        <v>10893</v>
      </c>
      <c r="G6196" s="1" t="s">
        <v>743</v>
      </c>
      <c r="H6196" s="1" t="s">
        <v>793</v>
      </c>
      <c r="I6196" s="1" t="s">
        <v>796</v>
      </c>
      <c r="J6196" s="1" t="s">
        <v>809</v>
      </c>
      <c r="K6196" s="1" t="s">
        <v>1332</v>
      </c>
      <c r="L6196" s="1">
        <v>77095</v>
      </c>
      <c r="M6196" s="1" t="s">
        <v>1378</v>
      </c>
      <c r="N6196" s="1" t="s">
        <v>2020</v>
      </c>
      <c r="O6196" s="1" t="s">
        <v>3243</v>
      </c>
      <c r="P6196" s="1" t="s">
        <v>3255</v>
      </c>
      <c r="Q6196" s="1" t="s">
        <v>3902</v>
      </c>
      <c r="R6196" s="1">
        <v>75.88</v>
      </c>
      <c r="S6196" s="1">
        <v>5</v>
      </c>
      <c r="T6196" s="1">
        <v>0.2</v>
      </c>
      <c r="U6196" s="1">
        <v>26.557999999999993</v>
      </c>
      <c r="V6196" t="s">
        <v>608</v>
      </c>
      <c r="W6196" t="s">
        <v>5113</v>
      </c>
    </row>
    <row r="6197" spans="1:23" x14ac:dyDescent="0.3">
      <c r="A6197" s="1">
        <v>6196</v>
      </c>
      <c r="B6197" t="s">
        <v>8222</v>
      </c>
      <c r="C6197" s="2">
        <v>43759</v>
      </c>
      <c r="D6197" s="2">
        <v>43766</v>
      </c>
      <c r="E6197" s="1" t="s">
        <v>10147</v>
      </c>
      <c r="F6197" s="1" t="s">
        <v>10530</v>
      </c>
      <c r="G6197" s="1" t="s">
        <v>380</v>
      </c>
      <c r="H6197" s="1" t="s">
        <v>793</v>
      </c>
      <c r="I6197" s="1" t="s">
        <v>796</v>
      </c>
      <c r="J6197" s="1" t="s">
        <v>807</v>
      </c>
      <c r="K6197" s="1" t="s">
        <v>1336</v>
      </c>
      <c r="L6197" s="1">
        <v>19143</v>
      </c>
      <c r="M6197" s="1" t="s">
        <v>1379</v>
      </c>
      <c r="N6197" s="1" t="s">
        <v>2283</v>
      </c>
      <c r="O6197" s="1" t="s">
        <v>3244</v>
      </c>
      <c r="P6197" s="1" t="s">
        <v>3252</v>
      </c>
      <c r="Q6197" s="1" t="s">
        <v>4157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">
        <v>320</v>
      </c>
      <c r="W6197" t="s">
        <v>5113</v>
      </c>
    </row>
    <row r="6198" spans="1:23" x14ac:dyDescent="0.3">
      <c r="A6198" s="1">
        <v>6197</v>
      </c>
      <c r="B6198" t="s">
        <v>8222</v>
      </c>
      <c r="C6198" s="2">
        <v>43759</v>
      </c>
      <c r="D6198" s="2">
        <v>43766</v>
      </c>
      <c r="E6198" s="1" t="s">
        <v>10147</v>
      </c>
      <c r="F6198" s="1" t="s">
        <v>10530</v>
      </c>
      <c r="G6198" s="1" t="s">
        <v>380</v>
      </c>
      <c r="H6198" s="1" t="s">
        <v>793</v>
      </c>
      <c r="I6198" s="1" t="s">
        <v>796</v>
      </c>
      <c r="J6198" s="1" t="s">
        <v>807</v>
      </c>
      <c r="K6198" s="1" t="s">
        <v>1336</v>
      </c>
      <c r="L6198" s="1">
        <v>19143</v>
      </c>
      <c r="M6198" s="1" t="s">
        <v>1379</v>
      </c>
      <c r="N6198" s="1" t="s">
        <v>2449</v>
      </c>
      <c r="O6198" s="1" t="s">
        <v>3243</v>
      </c>
      <c r="P6198" s="1" t="s">
        <v>3249</v>
      </c>
      <c r="Q6198" s="1" t="s">
        <v>4320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">
        <v>320</v>
      </c>
      <c r="W6198" t="s">
        <v>5113</v>
      </c>
    </row>
    <row r="6199" spans="1:23" x14ac:dyDescent="0.3">
      <c r="A6199" s="1">
        <v>6198</v>
      </c>
      <c r="B6199" t="s">
        <v>8223</v>
      </c>
      <c r="C6199" s="2">
        <v>43052</v>
      </c>
      <c r="D6199" s="2">
        <v>43056</v>
      </c>
      <c r="E6199" s="1" t="s">
        <v>10147</v>
      </c>
      <c r="F6199" s="1" t="s">
        <v>10304</v>
      </c>
      <c r="G6199" s="1" t="s">
        <v>154</v>
      </c>
      <c r="H6199" s="1" t="s">
        <v>793</v>
      </c>
      <c r="I6199" s="1" t="s">
        <v>796</v>
      </c>
      <c r="J6199" s="1" t="s">
        <v>835</v>
      </c>
      <c r="K6199" s="1" t="s">
        <v>1341</v>
      </c>
      <c r="L6199" s="1">
        <v>47201</v>
      </c>
      <c r="M6199" s="1" t="s">
        <v>1378</v>
      </c>
      <c r="N6199" s="1" t="s">
        <v>2726</v>
      </c>
      <c r="O6199" s="1" t="s">
        <v>3243</v>
      </c>
      <c r="P6199" s="1" t="s">
        <v>3255</v>
      </c>
      <c r="Q6199" s="1" t="s">
        <v>4593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">
        <v>608</v>
      </c>
      <c r="W6199" t="s">
        <v>5113</v>
      </c>
    </row>
    <row r="6200" spans="1:23" x14ac:dyDescent="0.3">
      <c r="A6200" s="1">
        <v>6199</v>
      </c>
      <c r="B6200" t="s">
        <v>8223</v>
      </c>
      <c r="C6200" s="2">
        <v>43052</v>
      </c>
      <c r="D6200" s="2">
        <v>43056</v>
      </c>
      <c r="E6200" s="1" t="s">
        <v>10147</v>
      </c>
      <c r="F6200" s="1" t="s">
        <v>10304</v>
      </c>
      <c r="G6200" s="1" t="s">
        <v>154</v>
      </c>
      <c r="H6200" s="1" t="s">
        <v>793</v>
      </c>
      <c r="I6200" s="1" t="s">
        <v>796</v>
      </c>
      <c r="J6200" s="1" t="s">
        <v>835</v>
      </c>
      <c r="K6200" s="1" t="s">
        <v>1341</v>
      </c>
      <c r="L6200" s="1">
        <v>47201</v>
      </c>
      <c r="M6200" s="1" t="s">
        <v>1378</v>
      </c>
      <c r="N6200" s="1" t="s">
        <v>2639</v>
      </c>
      <c r="O6200" s="1" t="s">
        <v>3244</v>
      </c>
      <c r="P6200" s="1" t="s">
        <v>3252</v>
      </c>
      <c r="Q6200" s="1" t="s">
        <v>4505</v>
      </c>
      <c r="R6200" s="1">
        <v>50.97</v>
      </c>
      <c r="S6200" s="1">
        <v>3</v>
      </c>
      <c r="T6200" s="1">
        <v>0</v>
      </c>
      <c r="U6200" s="1">
        <v>13.252199999999997</v>
      </c>
      <c r="V6200" t="s">
        <v>608</v>
      </c>
      <c r="W6200" t="s">
        <v>5113</v>
      </c>
    </row>
    <row r="6201" spans="1:23" x14ac:dyDescent="0.3">
      <c r="A6201" s="1">
        <v>6200</v>
      </c>
      <c r="B6201" t="s">
        <v>8223</v>
      </c>
      <c r="C6201" s="2">
        <v>43052</v>
      </c>
      <c r="D6201" s="2">
        <v>43056</v>
      </c>
      <c r="E6201" s="1" t="s">
        <v>10147</v>
      </c>
      <c r="F6201" s="1" t="s">
        <v>10304</v>
      </c>
      <c r="G6201" s="1" t="s">
        <v>154</v>
      </c>
      <c r="H6201" s="1" t="s">
        <v>793</v>
      </c>
      <c r="I6201" s="1" t="s">
        <v>796</v>
      </c>
      <c r="J6201" s="1" t="s">
        <v>835</v>
      </c>
      <c r="K6201" s="1" t="s">
        <v>1341</v>
      </c>
      <c r="L6201" s="1">
        <v>47201</v>
      </c>
      <c r="M6201" s="1" t="s">
        <v>1378</v>
      </c>
      <c r="N6201" s="1" t="s">
        <v>2074</v>
      </c>
      <c r="O6201" s="1" t="s">
        <v>3243</v>
      </c>
      <c r="P6201" s="1" t="s">
        <v>3255</v>
      </c>
      <c r="Q6201" s="1" t="s">
        <v>3956</v>
      </c>
      <c r="R6201" s="1">
        <v>96.08</v>
      </c>
      <c r="S6201" s="1">
        <v>2</v>
      </c>
      <c r="T6201" s="1">
        <v>0</v>
      </c>
      <c r="U6201" s="1">
        <v>46.118399999999994</v>
      </c>
      <c r="V6201" t="s">
        <v>608</v>
      </c>
      <c r="W6201" t="s">
        <v>5113</v>
      </c>
    </row>
    <row r="6202" spans="1:23" x14ac:dyDescent="0.3">
      <c r="A6202" s="1">
        <v>6201</v>
      </c>
      <c r="B6202" t="s">
        <v>8224</v>
      </c>
      <c r="C6202" s="2">
        <v>42841</v>
      </c>
      <c r="D6202" s="2">
        <v>42845</v>
      </c>
      <c r="E6202" s="1" t="s">
        <v>10147</v>
      </c>
      <c r="F6202" s="1" t="s">
        <v>10916</v>
      </c>
      <c r="G6202" s="1" t="s">
        <v>766</v>
      </c>
      <c r="H6202" s="1" t="s">
        <v>793</v>
      </c>
      <c r="I6202" s="1" t="s">
        <v>796</v>
      </c>
      <c r="J6202" s="1" t="s">
        <v>945</v>
      </c>
      <c r="K6202" s="1" t="s">
        <v>1337</v>
      </c>
      <c r="L6202" s="1">
        <v>60201</v>
      </c>
      <c r="M6202" s="1" t="s">
        <v>1378</v>
      </c>
      <c r="N6202" s="1" t="s">
        <v>2457</v>
      </c>
      <c r="O6202" s="1" t="s">
        <v>3244</v>
      </c>
      <c r="P6202" s="1" t="s">
        <v>3261</v>
      </c>
      <c r="Q6202" s="1" t="s">
        <v>4329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">
        <v>608</v>
      </c>
      <c r="W6202" t="s">
        <v>5113</v>
      </c>
    </row>
    <row r="6203" spans="1:23" x14ac:dyDescent="0.3">
      <c r="A6203" s="1">
        <v>6202</v>
      </c>
      <c r="B6203" t="s">
        <v>8224</v>
      </c>
      <c r="C6203" s="2">
        <v>42841</v>
      </c>
      <c r="D6203" s="2">
        <v>42845</v>
      </c>
      <c r="E6203" s="1" t="s">
        <v>10147</v>
      </c>
      <c r="F6203" s="1" t="s">
        <v>10916</v>
      </c>
      <c r="G6203" s="1" t="s">
        <v>766</v>
      </c>
      <c r="H6203" s="1" t="s">
        <v>793</v>
      </c>
      <c r="I6203" s="1" t="s">
        <v>796</v>
      </c>
      <c r="J6203" s="1" t="s">
        <v>945</v>
      </c>
      <c r="K6203" s="1" t="s">
        <v>1337</v>
      </c>
      <c r="L6203" s="1">
        <v>60201</v>
      </c>
      <c r="M6203" s="1" t="s">
        <v>1378</v>
      </c>
      <c r="N6203" s="1" t="s">
        <v>3080</v>
      </c>
      <c r="O6203" s="1" t="s">
        <v>3244</v>
      </c>
      <c r="P6203" s="1" t="s">
        <v>3256</v>
      </c>
      <c r="Q6203" s="1" t="s">
        <v>4950</v>
      </c>
      <c r="R6203" s="1">
        <v>43.56</v>
      </c>
      <c r="S6203" s="1">
        <v>3</v>
      </c>
      <c r="T6203" s="1">
        <v>0.2</v>
      </c>
      <c r="U6203" s="1">
        <v>-4.9004999999999974</v>
      </c>
      <c r="V6203" t="s">
        <v>608</v>
      </c>
      <c r="W6203" t="s">
        <v>5113</v>
      </c>
    </row>
    <row r="6204" spans="1:23" x14ac:dyDescent="0.3">
      <c r="A6204" s="1">
        <v>6203</v>
      </c>
      <c r="B6204" t="s">
        <v>8225</v>
      </c>
      <c r="C6204" s="2">
        <v>43450</v>
      </c>
      <c r="D6204" s="2">
        <v>43457</v>
      </c>
      <c r="E6204" s="1" t="s">
        <v>10147</v>
      </c>
      <c r="F6204" s="1" t="s">
        <v>10157</v>
      </c>
      <c r="G6204" s="1" t="s">
        <v>7</v>
      </c>
      <c r="H6204" s="1" t="s">
        <v>793</v>
      </c>
      <c r="I6204" s="1" t="s">
        <v>796</v>
      </c>
      <c r="J6204" s="1" t="s">
        <v>1136</v>
      </c>
      <c r="K6204" s="1" t="s">
        <v>1329</v>
      </c>
      <c r="L6204" s="1">
        <v>92307</v>
      </c>
      <c r="M6204" s="1" t="s">
        <v>1377</v>
      </c>
      <c r="N6204" s="1" t="s">
        <v>2281</v>
      </c>
      <c r="O6204" s="1" t="s">
        <v>3242</v>
      </c>
      <c r="P6204" s="1" t="s">
        <v>3246</v>
      </c>
      <c r="Q6204" s="1" t="s">
        <v>4155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">
        <v>731</v>
      </c>
      <c r="W6204" t="s">
        <v>5113</v>
      </c>
    </row>
    <row r="6205" spans="1:23" x14ac:dyDescent="0.3">
      <c r="A6205" s="1">
        <v>6204</v>
      </c>
      <c r="B6205" t="s">
        <v>8226</v>
      </c>
      <c r="C6205" s="2">
        <v>43394</v>
      </c>
      <c r="D6205" s="2">
        <v>43400</v>
      </c>
      <c r="E6205" s="1" t="s">
        <v>10147</v>
      </c>
      <c r="F6205" s="1" t="s">
        <v>10753</v>
      </c>
      <c r="G6205" s="1" t="s">
        <v>603</v>
      </c>
      <c r="H6205" s="1" t="s">
        <v>793</v>
      </c>
      <c r="I6205" s="1" t="s">
        <v>796</v>
      </c>
      <c r="J6205" s="1" t="s">
        <v>835</v>
      </c>
      <c r="K6205" s="1" t="s">
        <v>1351</v>
      </c>
      <c r="L6205" s="1">
        <v>43229</v>
      </c>
      <c r="M6205" s="1" t="s">
        <v>1379</v>
      </c>
      <c r="N6205" s="1" t="s">
        <v>3072</v>
      </c>
      <c r="O6205" s="1" t="s">
        <v>3244</v>
      </c>
      <c r="P6205" s="1" t="s">
        <v>3252</v>
      </c>
      <c r="Q6205" s="1" t="s">
        <v>4942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">
        <v>320</v>
      </c>
      <c r="W6205" t="s">
        <v>5113</v>
      </c>
    </row>
    <row r="6206" spans="1:23" x14ac:dyDescent="0.3">
      <c r="A6206" s="1">
        <v>6205</v>
      </c>
      <c r="B6206" t="s">
        <v>8227</v>
      </c>
      <c r="C6206" s="2">
        <v>43800</v>
      </c>
      <c r="D6206" s="2">
        <v>43802</v>
      </c>
      <c r="E6206" s="1" t="s">
        <v>10148</v>
      </c>
      <c r="F6206" s="1" t="s">
        <v>10527</v>
      </c>
      <c r="G6206" s="1" t="s">
        <v>377</v>
      </c>
      <c r="H6206" s="1" t="s">
        <v>795</v>
      </c>
      <c r="I6206" s="1" t="s">
        <v>796</v>
      </c>
      <c r="J6206" s="1" t="s">
        <v>1089</v>
      </c>
      <c r="K6206" s="1" t="s">
        <v>1351</v>
      </c>
      <c r="L6206" s="1">
        <v>43302</v>
      </c>
      <c r="M6206" s="1" t="s">
        <v>1379</v>
      </c>
      <c r="N6206" s="1" t="s">
        <v>2143</v>
      </c>
      <c r="O6206" s="1" t="s">
        <v>3242</v>
      </c>
      <c r="P6206" s="1" t="s">
        <v>3250</v>
      </c>
      <c r="Q6206" s="1" t="s">
        <v>4024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">
        <v>320</v>
      </c>
      <c r="W6206" t="s">
        <v>5113</v>
      </c>
    </row>
    <row r="6207" spans="1:23" x14ac:dyDescent="0.3">
      <c r="A6207" s="1">
        <v>6206</v>
      </c>
      <c r="B6207" t="s">
        <v>8228</v>
      </c>
      <c r="C6207" s="2">
        <v>43393</v>
      </c>
      <c r="D6207" s="2">
        <v>43397</v>
      </c>
      <c r="E6207" s="1" t="s">
        <v>10146</v>
      </c>
      <c r="F6207" s="1" t="s">
        <v>10470</v>
      </c>
      <c r="G6207" s="1" t="s">
        <v>320</v>
      </c>
      <c r="H6207" s="1" t="s">
        <v>793</v>
      </c>
      <c r="I6207" s="1" t="s">
        <v>796</v>
      </c>
      <c r="J6207" s="1" t="s">
        <v>809</v>
      </c>
      <c r="K6207" s="1" t="s">
        <v>1332</v>
      </c>
      <c r="L6207" s="1">
        <v>77095</v>
      </c>
      <c r="M6207" s="1" t="s">
        <v>1378</v>
      </c>
      <c r="N6207" s="1" t="s">
        <v>2726</v>
      </c>
      <c r="O6207" s="1" t="s">
        <v>3243</v>
      </c>
      <c r="P6207" s="1" t="s">
        <v>3255</v>
      </c>
      <c r="Q6207" s="1" t="s">
        <v>4593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">
        <v>608</v>
      </c>
      <c r="W6207" t="s">
        <v>5113</v>
      </c>
    </row>
    <row r="6208" spans="1:23" x14ac:dyDescent="0.3">
      <c r="A6208" s="1">
        <v>6207</v>
      </c>
      <c r="B6208" t="s">
        <v>8228</v>
      </c>
      <c r="C6208" s="2">
        <v>43393</v>
      </c>
      <c r="D6208" s="2">
        <v>43397</v>
      </c>
      <c r="E6208" s="1" t="s">
        <v>10146</v>
      </c>
      <c r="F6208" s="1" t="s">
        <v>10470</v>
      </c>
      <c r="G6208" s="1" t="s">
        <v>320</v>
      </c>
      <c r="H6208" s="1" t="s">
        <v>793</v>
      </c>
      <c r="I6208" s="1" t="s">
        <v>796</v>
      </c>
      <c r="J6208" s="1" t="s">
        <v>809</v>
      </c>
      <c r="K6208" s="1" t="s">
        <v>1332</v>
      </c>
      <c r="L6208" s="1">
        <v>77095</v>
      </c>
      <c r="M6208" s="1" t="s">
        <v>1378</v>
      </c>
      <c r="N6208" s="1" t="s">
        <v>1930</v>
      </c>
      <c r="O6208" s="1" t="s">
        <v>3243</v>
      </c>
      <c r="P6208" s="1" t="s">
        <v>3258</v>
      </c>
      <c r="Q6208" s="1" t="s">
        <v>3390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">
        <v>608</v>
      </c>
      <c r="W6208" t="s">
        <v>5113</v>
      </c>
    </row>
    <row r="6209" spans="1:23" x14ac:dyDescent="0.3">
      <c r="A6209" s="1">
        <v>6208</v>
      </c>
      <c r="B6209" t="s">
        <v>8228</v>
      </c>
      <c r="C6209" s="2">
        <v>43393</v>
      </c>
      <c r="D6209" s="2">
        <v>43397</v>
      </c>
      <c r="E6209" s="1" t="s">
        <v>10146</v>
      </c>
      <c r="F6209" s="1" t="s">
        <v>10470</v>
      </c>
      <c r="G6209" s="1" t="s">
        <v>320</v>
      </c>
      <c r="H6209" s="1" t="s">
        <v>793</v>
      </c>
      <c r="I6209" s="1" t="s">
        <v>796</v>
      </c>
      <c r="J6209" s="1" t="s">
        <v>809</v>
      </c>
      <c r="K6209" s="1" t="s">
        <v>1332</v>
      </c>
      <c r="L6209" s="1">
        <v>77095</v>
      </c>
      <c r="M6209" s="1" t="s">
        <v>1378</v>
      </c>
      <c r="N6209" s="1" t="s">
        <v>1774</v>
      </c>
      <c r="O6209" s="1" t="s">
        <v>3242</v>
      </c>
      <c r="P6209" s="1" t="s">
        <v>3246</v>
      </c>
      <c r="Q6209" s="1" t="s">
        <v>3657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">
        <v>608</v>
      </c>
      <c r="W6209" t="s">
        <v>5113</v>
      </c>
    </row>
    <row r="6210" spans="1:23" x14ac:dyDescent="0.3">
      <c r="A6210" s="1">
        <v>6209</v>
      </c>
      <c r="B6210" t="s">
        <v>8229</v>
      </c>
      <c r="C6210" s="2">
        <v>43737</v>
      </c>
      <c r="D6210" s="2">
        <v>43741</v>
      </c>
      <c r="E6210" s="1" t="s">
        <v>10147</v>
      </c>
      <c r="F6210" s="1" t="s">
        <v>10695</v>
      </c>
      <c r="G6210" s="1" t="s">
        <v>545</v>
      </c>
      <c r="H6210" s="1" t="s">
        <v>794</v>
      </c>
      <c r="I6210" s="1" t="s">
        <v>796</v>
      </c>
      <c r="J6210" s="1" t="s">
        <v>1089</v>
      </c>
      <c r="K6210" s="1" t="s">
        <v>1351</v>
      </c>
      <c r="L6210" s="1">
        <v>43302</v>
      </c>
      <c r="M6210" s="1" t="s">
        <v>1379</v>
      </c>
      <c r="N6210" s="1" t="s">
        <v>2291</v>
      </c>
      <c r="O6210" s="1" t="s">
        <v>3243</v>
      </c>
      <c r="P6210" s="1" t="s">
        <v>3249</v>
      </c>
      <c r="Q6210" s="1" t="s">
        <v>4165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">
        <v>320</v>
      </c>
      <c r="W6210" t="s">
        <v>5113</v>
      </c>
    </row>
    <row r="6211" spans="1:23" x14ac:dyDescent="0.3">
      <c r="A6211" s="1">
        <v>6210</v>
      </c>
      <c r="B6211" t="s">
        <v>8230</v>
      </c>
      <c r="C6211" s="2">
        <v>43695</v>
      </c>
      <c r="D6211" s="2">
        <v>43702</v>
      </c>
      <c r="E6211" s="1" t="s">
        <v>10147</v>
      </c>
      <c r="F6211" s="1" t="s">
        <v>10603</v>
      </c>
      <c r="G6211" s="1" t="s">
        <v>453</v>
      </c>
      <c r="H6211" s="1" t="s">
        <v>794</v>
      </c>
      <c r="I6211" s="1" t="s">
        <v>796</v>
      </c>
      <c r="J6211" s="1" t="s">
        <v>801</v>
      </c>
      <c r="K6211" s="1" t="s">
        <v>973</v>
      </c>
      <c r="L6211" s="1">
        <v>98103</v>
      </c>
      <c r="M6211" s="1" t="s">
        <v>1377</v>
      </c>
      <c r="N6211" s="1" t="s">
        <v>2140</v>
      </c>
      <c r="O6211" s="1" t="s">
        <v>3243</v>
      </c>
      <c r="P6211" s="1" t="s">
        <v>3253</v>
      </c>
      <c r="Q6211" s="1" t="s">
        <v>4020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">
        <v>731</v>
      </c>
      <c r="W6211" t="s">
        <v>5113</v>
      </c>
    </row>
    <row r="6212" spans="1:23" x14ac:dyDescent="0.3">
      <c r="A6212" s="1">
        <v>6211</v>
      </c>
      <c r="B6212" t="s">
        <v>8230</v>
      </c>
      <c r="C6212" s="2">
        <v>43695</v>
      </c>
      <c r="D6212" s="2">
        <v>43702</v>
      </c>
      <c r="E6212" s="1" t="s">
        <v>10147</v>
      </c>
      <c r="F6212" s="1" t="s">
        <v>10603</v>
      </c>
      <c r="G6212" s="1" t="s">
        <v>453</v>
      </c>
      <c r="H6212" s="1" t="s">
        <v>794</v>
      </c>
      <c r="I6212" s="1" t="s">
        <v>796</v>
      </c>
      <c r="J6212" s="1" t="s">
        <v>801</v>
      </c>
      <c r="K6212" s="1" t="s">
        <v>973</v>
      </c>
      <c r="L6212" s="1">
        <v>98103</v>
      </c>
      <c r="M6212" s="1" t="s">
        <v>1377</v>
      </c>
      <c r="N6212" s="1" t="s">
        <v>1764</v>
      </c>
      <c r="O6212" s="1" t="s">
        <v>3243</v>
      </c>
      <c r="P6212" s="1" t="s">
        <v>3249</v>
      </c>
      <c r="Q6212" s="1" t="s">
        <v>3647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">
        <v>731</v>
      </c>
      <c r="W6212" t="s">
        <v>5113</v>
      </c>
    </row>
    <row r="6213" spans="1:23" x14ac:dyDescent="0.3">
      <c r="A6213" s="1">
        <v>6212</v>
      </c>
      <c r="B6213" t="s">
        <v>8230</v>
      </c>
      <c r="C6213" s="2">
        <v>43695</v>
      </c>
      <c r="D6213" s="2">
        <v>43702</v>
      </c>
      <c r="E6213" s="1" t="s">
        <v>10147</v>
      </c>
      <c r="F6213" s="1" t="s">
        <v>10603</v>
      </c>
      <c r="G6213" s="1" t="s">
        <v>453</v>
      </c>
      <c r="H6213" s="1" t="s">
        <v>794</v>
      </c>
      <c r="I6213" s="1" t="s">
        <v>796</v>
      </c>
      <c r="J6213" s="1" t="s">
        <v>801</v>
      </c>
      <c r="K6213" s="1" t="s">
        <v>973</v>
      </c>
      <c r="L6213" s="1">
        <v>98103</v>
      </c>
      <c r="M6213" s="1" t="s">
        <v>1377</v>
      </c>
      <c r="N6213" s="1" t="s">
        <v>1884</v>
      </c>
      <c r="O6213" s="1" t="s">
        <v>3242</v>
      </c>
      <c r="P6213" s="1" t="s">
        <v>3250</v>
      </c>
      <c r="Q6213" s="1" t="s">
        <v>3766</v>
      </c>
      <c r="R6213" s="1">
        <v>65.94</v>
      </c>
      <c r="S6213" s="1">
        <v>3</v>
      </c>
      <c r="T6213" s="1">
        <v>0</v>
      </c>
      <c r="U6213" s="1">
        <v>22.419600000000003</v>
      </c>
      <c r="V6213" t="s">
        <v>731</v>
      </c>
      <c r="W6213" t="s">
        <v>5113</v>
      </c>
    </row>
    <row r="6214" spans="1:23" x14ac:dyDescent="0.3">
      <c r="A6214" s="1">
        <v>6213</v>
      </c>
      <c r="B6214" t="s">
        <v>8231</v>
      </c>
      <c r="C6214" s="2">
        <v>43781</v>
      </c>
      <c r="D6214" s="2">
        <v>43785</v>
      </c>
      <c r="E6214" s="1" t="s">
        <v>10146</v>
      </c>
      <c r="F6214" s="1" t="s">
        <v>10243</v>
      </c>
      <c r="G6214" s="1" t="s">
        <v>93</v>
      </c>
      <c r="H6214" s="1" t="s">
        <v>793</v>
      </c>
      <c r="I6214" s="1" t="s">
        <v>796</v>
      </c>
      <c r="J6214" s="1" t="s">
        <v>1265</v>
      </c>
      <c r="K6214" s="1" t="s">
        <v>973</v>
      </c>
      <c r="L6214" s="1">
        <v>98632</v>
      </c>
      <c r="M6214" s="1" t="s">
        <v>1377</v>
      </c>
      <c r="N6214" s="1" t="s">
        <v>2209</v>
      </c>
      <c r="O6214" s="1" t="s">
        <v>3243</v>
      </c>
      <c r="P6214" s="1" t="s">
        <v>3258</v>
      </c>
      <c r="Q6214" s="1" t="s">
        <v>3390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">
        <v>731</v>
      </c>
      <c r="W6214" t="s">
        <v>5113</v>
      </c>
    </row>
    <row r="6215" spans="1:23" x14ac:dyDescent="0.3">
      <c r="A6215" s="1">
        <v>6214</v>
      </c>
      <c r="B6215" t="s">
        <v>8231</v>
      </c>
      <c r="C6215" s="2">
        <v>43781</v>
      </c>
      <c r="D6215" s="2">
        <v>43785</v>
      </c>
      <c r="E6215" s="1" t="s">
        <v>10146</v>
      </c>
      <c r="F6215" s="1" t="s">
        <v>10243</v>
      </c>
      <c r="G6215" s="1" t="s">
        <v>93</v>
      </c>
      <c r="H6215" s="1" t="s">
        <v>793</v>
      </c>
      <c r="I6215" s="1" t="s">
        <v>796</v>
      </c>
      <c r="J6215" s="1" t="s">
        <v>1265</v>
      </c>
      <c r="K6215" s="1" t="s">
        <v>973</v>
      </c>
      <c r="L6215" s="1">
        <v>98632</v>
      </c>
      <c r="M6215" s="1" t="s">
        <v>1377</v>
      </c>
      <c r="N6215" s="1" t="s">
        <v>1893</v>
      </c>
      <c r="O6215" s="1" t="s">
        <v>3243</v>
      </c>
      <c r="P6215" s="1" t="s">
        <v>3254</v>
      </c>
      <c r="Q6215" s="1" t="s">
        <v>3775</v>
      </c>
      <c r="R6215" s="1">
        <v>76.12</v>
      </c>
      <c r="S6215" s="1">
        <v>2</v>
      </c>
      <c r="T6215" s="1">
        <v>0</v>
      </c>
      <c r="U6215" s="1">
        <v>22.074799999999996</v>
      </c>
      <c r="V6215" t="s">
        <v>731</v>
      </c>
      <c r="W6215" t="s">
        <v>5113</v>
      </c>
    </row>
    <row r="6216" spans="1:23" x14ac:dyDescent="0.3">
      <c r="A6216" s="1">
        <v>6215</v>
      </c>
      <c r="B6216" t="s">
        <v>8232</v>
      </c>
      <c r="C6216" s="2">
        <v>42654</v>
      </c>
      <c r="D6216" s="2">
        <v>42658</v>
      </c>
      <c r="E6216" s="1" t="s">
        <v>10147</v>
      </c>
      <c r="F6216" s="1" t="s">
        <v>10388</v>
      </c>
      <c r="G6216" s="1" t="s">
        <v>238</v>
      </c>
      <c r="H6216" s="1" t="s">
        <v>793</v>
      </c>
      <c r="I6216" s="1" t="s">
        <v>796</v>
      </c>
      <c r="J6216" s="1" t="s">
        <v>1129</v>
      </c>
      <c r="K6216" s="1" t="s">
        <v>1329</v>
      </c>
      <c r="L6216" s="1">
        <v>90278</v>
      </c>
      <c r="M6216" s="1" t="s">
        <v>1377</v>
      </c>
      <c r="N6216" s="1" t="s">
        <v>1968</v>
      </c>
      <c r="O6216" s="1" t="s">
        <v>3243</v>
      </c>
      <c r="P6216" s="1" t="s">
        <v>3257</v>
      </c>
      <c r="Q6216" s="1" t="s">
        <v>3850</v>
      </c>
      <c r="R6216" s="1">
        <v>7.64</v>
      </c>
      <c r="S6216" s="1">
        <v>1</v>
      </c>
      <c r="T6216" s="1">
        <v>0</v>
      </c>
      <c r="U6216" s="1">
        <v>3.7435999999999998</v>
      </c>
      <c r="V6216" t="s">
        <v>731</v>
      </c>
      <c r="W6216" t="s">
        <v>5113</v>
      </c>
    </row>
    <row r="6217" spans="1:23" x14ac:dyDescent="0.3">
      <c r="A6217" s="1">
        <v>6216</v>
      </c>
      <c r="B6217" t="s">
        <v>8233</v>
      </c>
      <c r="C6217" s="2">
        <v>43067</v>
      </c>
      <c r="D6217" s="2">
        <v>43072</v>
      </c>
      <c r="E6217" s="1" t="s">
        <v>10147</v>
      </c>
      <c r="F6217" s="1" t="s">
        <v>10616</v>
      </c>
      <c r="G6217" s="1" t="s">
        <v>466</v>
      </c>
      <c r="H6217" s="1" t="s">
        <v>794</v>
      </c>
      <c r="I6217" s="1" t="s">
        <v>796</v>
      </c>
      <c r="J6217" s="1" t="s">
        <v>817</v>
      </c>
      <c r="K6217" s="1" t="s">
        <v>1342</v>
      </c>
      <c r="L6217" s="1">
        <v>10035</v>
      </c>
      <c r="M6217" s="1" t="s">
        <v>1379</v>
      </c>
      <c r="N6217" s="1" t="s">
        <v>1585</v>
      </c>
      <c r="O6217" s="1" t="s">
        <v>3242</v>
      </c>
      <c r="P6217" s="1" t="s">
        <v>3250</v>
      </c>
      <c r="Q6217" s="1" t="s">
        <v>3468</v>
      </c>
      <c r="R6217" s="1">
        <v>68.16</v>
      </c>
      <c r="S6217" s="1">
        <v>3</v>
      </c>
      <c r="T6217" s="1">
        <v>0</v>
      </c>
      <c r="U6217" s="1">
        <v>27.945600000000002</v>
      </c>
      <c r="V6217" t="s">
        <v>320</v>
      </c>
      <c r="W6217" t="s">
        <v>5113</v>
      </c>
    </row>
    <row r="6218" spans="1:23" x14ac:dyDescent="0.3">
      <c r="A6218" s="1">
        <v>6217</v>
      </c>
      <c r="B6218" t="s">
        <v>8233</v>
      </c>
      <c r="C6218" s="2">
        <v>43067</v>
      </c>
      <c r="D6218" s="2">
        <v>43072</v>
      </c>
      <c r="E6218" s="1" t="s">
        <v>10147</v>
      </c>
      <c r="F6218" s="1" t="s">
        <v>10616</v>
      </c>
      <c r="G6218" s="1" t="s">
        <v>466</v>
      </c>
      <c r="H6218" s="1" t="s">
        <v>794</v>
      </c>
      <c r="I6218" s="1" t="s">
        <v>796</v>
      </c>
      <c r="J6218" s="1" t="s">
        <v>817</v>
      </c>
      <c r="K6218" s="1" t="s">
        <v>1342</v>
      </c>
      <c r="L6218" s="1">
        <v>10035</v>
      </c>
      <c r="M6218" s="1" t="s">
        <v>1379</v>
      </c>
      <c r="N6218" s="1" t="s">
        <v>2217</v>
      </c>
      <c r="O6218" s="1" t="s">
        <v>3243</v>
      </c>
      <c r="P6218" s="1" t="s">
        <v>3257</v>
      </c>
      <c r="Q6218" s="1" t="s">
        <v>3415</v>
      </c>
      <c r="R6218" s="1">
        <v>62.24</v>
      </c>
      <c r="S6218" s="1">
        <v>8</v>
      </c>
      <c r="T6218" s="1">
        <v>0</v>
      </c>
      <c r="U6218" s="1">
        <v>29.252800000000001</v>
      </c>
      <c r="V6218" t="s">
        <v>320</v>
      </c>
      <c r="W6218" t="s">
        <v>5113</v>
      </c>
    </row>
    <row r="6219" spans="1:23" x14ac:dyDescent="0.3">
      <c r="A6219" s="1">
        <v>6218</v>
      </c>
      <c r="B6219" t="s">
        <v>8234</v>
      </c>
      <c r="C6219" s="2">
        <v>42943</v>
      </c>
      <c r="D6219" s="2">
        <v>42949</v>
      </c>
      <c r="E6219" s="1" t="s">
        <v>10147</v>
      </c>
      <c r="F6219" s="1" t="s">
        <v>10460</v>
      </c>
      <c r="G6219" s="1" t="s">
        <v>310</v>
      </c>
      <c r="H6219" s="1" t="s">
        <v>793</v>
      </c>
      <c r="I6219" s="1" t="s">
        <v>796</v>
      </c>
      <c r="J6219" s="1" t="s">
        <v>900</v>
      </c>
      <c r="K6219" s="1" t="s">
        <v>1328</v>
      </c>
      <c r="L6219" s="1">
        <v>40214</v>
      </c>
      <c r="M6219" s="1" t="s">
        <v>1376</v>
      </c>
      <c r="N6219" s="1" t="s">
        <v>2516</v>
      </c>
      <c r="O6219" s="1" t="s">
        <v>3244</v>
      </c>
      <c r="P6219" s="1" t="s">
        <v>3252</v>
      </c>
      <c r="Q6219" s="1" t="s">
        <v>4386</v>
      </c>
      <c r="R6219" s="1">
        <v>29.97</v>
      </c>
      <c r="S6219" s="1">
        <v>3</v>
      </c>
      <c r="T6219" s="1">
        <v>0</v>
      </c>
      <c r="U6219" s="1">
        <v>0.29969999999999963</v>
      </c>
      <c r="V6219" t="s">
        <v>90</v>
      </c>
      <c r="W6219" t="s">
        <v>5113</v>
      </c>
    </row>
    <row r="6220" spans="1:23" x14ac:dyDescent="0.3">
      <c r="A6220" s="1">
        <v>6219</v>
      </c>
      <c r="B6220" t="s">
        <v>8235</v>
      </c>
      <c r="C6220" s="2">
        <v>43393</v>
      </c>
      <c r="D6220" s="2">
        <v>43399</v>
      </c>
      <c r="E6220" s="1" t="s">
        <v>10147</v>
      </c>
      <c r="F6220" s="1" t="s">
        <v>10709</v>
      </c>
      <c r="G6220" s="1" t="s">
        <v>559</v>
      </c>
      <c r="H6220" s="1" t="s">
        <v>793</v>
      </c>
      <c r="I6220" s="1" t="s">
        <v>796</v>
      </c>
      <c r="J6220" s="1" t="s">
        <v>946</v>
      </c>
      <c r="K6220" s="1" t="s">
        <v>1339</v>
      </c>
      <c r="L6220" s="1">
        <v>48183</v>
      </c>
      <c r="M6220" s="1" t="s">
        <v>1378</v>
      </c>
      <c r="N6220" s="1" t="s">
        <v>2400</v>
      </c>
      <c r="O6220" s="1" t="s">
        <v>3244</v>
      </c>
      <c r="P6220" s="1" t="s">
        <v>3252</v>
      </c>
      <c r="Q6220" s="1" t="s">
        <v>4273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">
        <v>608</v>
      </c>
      <c r="W6220" t="s">
        <v>5113</v>
      </c>
    </row>
    <row r="6221" spans="1:23" x14ac:dyDescent="0.3">
      <c r="A6221" s="1">
        <v>6220</v>
      </c>
      <c r="B6221" t="s">
        <v>8235</v>
      </c>
      <c r="C6221" s="2">
        <v>43393</v>
      </c>
      <c r="D6221" s="2">
        <v>43399</v>
      </c>
      <c r="E6221" s="1" t="s">
        <v>10147</v>
      </c>
      <c r="F6221" s="1" t="s">
        <v>10709</v>
      </c>
      <c r="G6221" s="1" t="s">
        <v>559</v>
      </c>
      <c r="H6221" s="1" t="s">
        <v>793</v>
      </c>
      <c r="I6221" s="1" t="s">
        <v>796</v>
      </c>
      <c r="J6221" s="1" t="s">
        <v>946</v>
      </c>
      <c r="K6221" s="1" t="s">
        <v>1339</v>
      </c>
      <c r="L6221" s="1">
        <v>48183</v>
      </c>
      <c r="M6221" s="1" t="s">
        <v>1378</v>
      </c>
      <c r="N6221" s="1" t="s">
        <v>2044</v>
      </c>
      <c r="O6221" s="1" t="s">
        <v>3244</v>
      </c>
      <c r="P6221" s="1" t="s">
        <v>3252</v>
      </c>
      <c r="Q6221" s="1" t="s">
        <v>3926</v>
      </c>
      <c r="R6221" s="1">
        <v>191.98</v>
      </c>
      <c r="S6221" s="1">
        <v>2</v>
      </c>
      <c r="T6221" s="1">
        <v>0</v>
      </c>
      <c r="U6221" s="1">
        <v>51.834599999999995</v>
      </c>
      <c r="V6221" t="s">
        <v>608</v>
      </c>
      <c r="W6221" t="s">
        <v>5113</v>
      </c>
    </row>
    <row r="6222" spans="1:23" x14ac:dyDescent="0.3">
      <c r="A6222" s="1">
        <v>6221</v>
      </c>
      <c r="B6222" t="s">
        <v>8235</v>
      </c>
      <c r="C6222" s="2">
        <v>43393</v>
      </c>
      <c r="D6222" s="2">
        <v>43399</v>
      </c>
      <c r="E6222" s="1" t="s">
        <v>10147</v>
      </c>
      <c r="F6222" s="1" t="s">
        <v>10709</v>
      </c>
      <c r="G6222" s="1" t="s">
        <v>559</v>
      </c>
      <c r="H6222" s="1" t="s">
        <v>793</v>
      </c>
      <c r="I6222" s="1" t="s">
        <v>796</v>
      </c>
      <c r="J6222" s="1" t="s">
        <v>946</v>
      </c>
      <c r="K6222" s="1" t="s">
        <v>1339</v>
      </c>
      <c r="L6222" s="1">
        <v>48183</v>
      </c>
      <c r="M6222" s="1" t="s">
        <v>1378</v>
      </c>
      <c r="N6222" s="1" t="s">
        <v>1763</v>
      </c>
      <c r="O6222" s="1" t="s">
        <v>3243</v>
      </c>
      <c r="P6222" s="1" t="s">
        <v>3249</v>
      </c>
      <c r="Q6222" s="1" t="s">
        <v>3646</v>
      </c>
      <c r="R6222" s="1">
        <v>20.86</v>
      </c>
      <c r="S6222" s="1">
        <v>7</v>
      </c>
      <c r="T6222" s="1">
        <v>0</v>
      </c>
      <c r="U6222" s="1">
        <v>1.4601999999999977</v>
      </c>
      <c r="V6222" t="s">
        <v>608</v>
      </c>
      <c r="W6222" t="s">
        <v>5113</v>
      </c>
    </row>
    <row r="6223" spans="1:23" x14ac:dyDescent="0.3">
      <c r="A6223" s="1">
        <v>6222</v>
      </c>
      <c r="B6223" t="s">
        <v>8236</v>
      </c>
      <c r="C6223" s="2">
        <v>43722</v>
      </c>
      <c r="D6223" s="2">
        <v>43726</v>
      </c>
      <c r="E6223" s="1" t="s">
        <v>10146</v>
      </c>
      <c r="F6223" s="1" t="s">
        <v>10827</v>
      </c>
      <c r="G6223" s="1" t="s">
        <v>677</v>
      </c>
      <c r="H6223" s="1" t="s">
        <v>793</v>
      </c>
      <c r="I6223" s="1" t="s">
        <v>796</v>
      </c>
      <c r="J6223" s="1" t="s">
        <v>798</v>
      </c>
      <c r="K6223" s="1" t="s">
        <v>1329</v>
      </c>
      <c r="L6223" s="1">
        <v>90045</v>
      </c>
      <c r="M6223" s="1" t="s">
        <v>1377</v>
      </c>
      <c r="N6223" s="1" t="s">
        <v>2299</v>
      </c>
      <c r="O6223" s="1" t="s">
        <v>3243</v>
      </c>
      <c r="P6223" s="1" t="s">
        <v>3247</v>
      </c>
      <c r="Q6223" s="1" t="s">
        <v>4173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">
        <v>731</v>
      </c>
      <c r="W6223" t="s">
        <v>5113</v>
      </c>
    </row>
    <row r="6224" spans="1:23" x14ac:dyDescent="0.3">
      <c r="A6224" s="1">
        <v>6223</v>
      </c>
      <c r="B6224" t="s">
        <v>8237</v>
      </c>
      <c r="C6224" s="2">
        <v>43822</v>
      </c>
      <c r="D6224" s="2">
        <v>43826</v>
      </c>
      <c r="E6224" s="1" t="s">
        <v>10147</v>
      </c>
      <c r="F6224" s="1" t="s">
        <v>10363</v>
      </c>
      <c r="G6224" s="1" t="s">
        <v>213</v>
      </c>
      <c r="H6224" s="1" t="s">
        <v>793</v>
      </c>
      <c r="I6224" s="1" t="s">
        <v>796</v>
      </c>
      <c r="J6224" s="1" t="s">
        <v>1266</v>
      </c>
      <c r="K6224" s="1" t="s">
        <v>1345</v>
      </c>
      <c r="L6224" s="1">
        <v>37075</v>
      </c>
      <c r="M6224" s="1" t="s">
        <v>1376</v>
      </c>
      <c r="N6224" s="1" t="s">
        <v>1585</v>
      </c>
      <c r="O6224" s="1" t="s">
        <v>3242</v>
      </c>
      <c r="P6224" s="1" t="s">
        <v>3250</v>
      </c>
      <c r="Q6224" s="1" t="s">
        <v>3468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">
        <v>90</v>
      </c>
      <c r="W6224" t="s">
        <v>5113</v>
      </c>
    </row>
    <row r="6225" spans="1:23" x14ac:dyDescent="0.3">
      <c r="A6225" s="1">
        <v>6224</v>
      </c>
      <c r="B6225" t="s">
        <v>8237</v>
      </c>
      <c r="C6225" s="2">
        <v>43822</v>
      </c>
      <c r="D6225" s="2">
        <v>43826</v>
      </c>
      <c r="E6225" s="1" t="s">
        <v>10147</v>
      </c>
      <c r="F6225" s="1" t="s">
        <v>10363</v>
      </c>
      <c r="G6225" s="1" t="s">
        <v>213</v>
      </c>
      <c r="H6225" s="1" t="s">
        <v>793</v>
      </c>
      <c r="I6225" s="1" t="s">
        <v>796</v>
      </c>
      <c r="J6225" s="1" t="s">
        <v>1266</v>
      </c>
      <c r="K6225" s="1" t="s">
        <v>1345</v>
      </c>
      <c r="L6225" s="1">
        <v>37075</v>
      </c>
      <c r="M6225" s="1" t="s">
        <v>1376</v>
      </c>
      <c r="N6225" s="1" t="s">
        <v>2289</v>
      </c>
      <c r="O6225" s="1" t="s">
        <v>3243</v>
      </c>
      <c r="P6225" s="1" t="s">
        <v>3251</v>
      </c>
      <c r="Q6225" s="1" t="s">
        <v>4163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">
        <v>90</v>
      </c>
      <c r="W6225" t="s">
        <v>5113</v>
      </c>
    </row>
    <row r="6226" spans="1:23" x14ac:dyDescent="0.3">
      <c r="A6226" s="1">
        <v>6225</v>
      </c>
      <c r="B6226" t="s">
        <v>8237</v>
      </c>
      <c r="C6226" s="2">
        <v>43822</v>
      </c>
      <c r="D6226" s="2">
        <v>43826</v>
      </c>
      <c r="E6226" s="1" t="s">
        <v>10147</v>
      </c>
      <c r="F6226" s="1" t="s">
        <v>10363</v>
      </c>
      <c r="G6226" s="1" t="s">
        <v>213</v>
      </c>
      <c r="H6226" s="1" t="s">
        <v>793</v>
      </c>
      <c r="I6226" s="1" t="s">
        <v>796</v>
      </c>
      <c r="J6226" s="1" t="s">
        <v>1266</v>
      </c>
      <c r="K6226" s="1" t="s">
        <v>1345</v>
      </c>
      <c r="L6226" s="1">
        <v>37075</v>
      </c>
      <c r="M6226" s="1" t="s">
        <v>1376</v>
      </c>
      <c r="N6226" s="1" t="s">
        <v>1452</v>
      </c>
      <c r="O6226" s="1" t="s">
        <v>3243</v>
      </c>
      <c r="P6226" s="1" t="s">
        <v>3249</v>
      </c>
      <c r="Q6226" s="1" t="s">
        <v>3334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">
        <v>90</v>
      </c>
      <c r="W6226" t="s">
        <v>5113</v>
      </c>
    </row>
    <row r="6227" spans="1:23" x14ac:dyDescent="0.3">
      <c r="A6227" s="1">
        <v>6226</v>
      </c>
      <c r="B6227" t="s">
        <v>8238</v>
      </c>
      <c r="C6227" s="2">
        <v>43013</v>
      </c>
      <c r="D6227" s="2">
        <v>43017</v>
      </c>
      <c r="E6227" s="1" t="s">
        <v>10147</v>
      </c>
      <c r="F6227" s="1" t="s">
        <v>10373</v>
      </c>
      <c r="G6227" s="1" t="s">
        <v>223</v>
      </c>
      <c r="H6227" s="1" t="s">
        <v>793</v>
      </c>
      <c r="I6227" s="1" t="s">
        <v>796</v>
      </c>
      <c r="J6227" s="1" t="s">
        <v>829</v>
      </c>
      <c r="K6227" s="1" t="s">
        <v>1348</v>
      </c>
      <c r="L6227" s="1">
        <v>97206</v>
      </c>
      <c r="M6227" s="1" t="s">
        <v>1377</v>
      </c>
      <c r="N6227" s="1" t="s">
        <v>2867</v>
      </c>
      <c r="O6227" s="1" t="s">
        <v>3242</v>
      </c>
      <c r="P6227" s="1" t="s">
        <v>3245</v>
      </c>
      <c r="Q6227" s="1" t="s">
        <v>4736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">
        <v>731</v>
      </c>
      <c r="W6227" t="s">
        <v>5113</v>
      </c>
    </row>
    <row r="6228" spans="1:23" x14ac:dyDescent="0.3">
      <c r="A6228" s="1">
        <v>6227</v>
      </c>
      <c r="B6228" t="s">
        <v>8238</v>
      </c>
      <c r="C6228" s="2">
        <v>43013</v>
      </c>
      <c r="D6228" s="2">
        <v>43017</v>
      </c>
      <c r="E6228" s="1" t="s">
        <v>10147</v>
      </c>
      <c r="F6228" s="1" t="s">
        <v>10373</v>
      </c>
      <c r="G6228" s="1" t="s">
        <v>223</v>
      </c>
      <c r="H6228" s="1" t="s">
        <v>793</v>
      </c>
      <c r="I6228" s="1" t="s">
        <v>796</v>
      </c>
      <c r="J6228" s="1" t="s">
        <v>829</v>
      </c>
      <c r="K6228" s="1" t="s">
        <v>1348</v>
      </c>
      <c r="L6228" s="1">
        <v>97206</v>
      </c>
      <c r="M6228" s="1" t="s">
        <v>1377</v>
      </c>
      <c r="N6228" s="1" t="s">
        <v>2835</v>
      </c>
      <c r="O6228" s="1" t="s">
        <v>3242</v>
      </c>
      <c r="P6228" s="1" t="s">
        <v>3246</v>
      </c>
      <c r="Q6228" s="1" t="s">
        <v>4703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">
        <v>731</v>
      </c>
      <c r="W6228" t="s">
        <v>5113</v>
      </c>
    </row>
    <row r="6229" spans="1:23" x14ac:dyDescent="0.3">
      <c r="A6229" s="1">
        <v>6228</v>
      </c>
      <c r="B6229" t="s">
        <v>8239</v>
      </c>
      <c r="C6229" s="2">
        <v>42676</v>
      </c>
      <c r="D6229" s="2">
        <v>42681</v>
      </c>
      <c r="E6229" s="1" t="s">
        <v>10147</v>
      </c>
      <c r="F6229" s="1" t="s">
        <v>10288</v>
      </c>
      <c r="G6229" s="1" t="s">
        <v>138</v>
      </c>
      <c r="H6229" s="1" t="s">
        <v>793</v>
      </c>
      <c r="I6229" s="1" t="s">
        <v>796</v>
      </c>
      <c r="J6229" s="1" t="s">
        <v>1015</v>
      </c>
      <c r="K6229" s="1" t="s">
        <v>1332</v>
      </c>
      <c r="L6229" s="1">
        <v>75061</v>
      </c>
      <c r="M6229" s="1" t="s">
        <v>1378</v>
      </c>
      <c r="N6229" s="1" t="s">
        <v>2067</v>
      </c>
      <c r="O6229" s="1" t="s">
        <v>3244</v>
      </c>
      <c r="P6229" s="1" t="s">
        <v>3252</v>
      </c>
      <c r="Q6229" s="1" t="s">
        <v>3949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">
        <v>608</v>
      </c>
      <c r="W6229" t="s">
        <v>5113</v>
      </c>
    </row>
    <row r="6230" spans="1:23" x14ac:dyDescent="0.3">
      <c r="A6230" s="1">
        <v>6229</v>
      </c>
      <c r="B6230" t="s">
        <v>8240</v>
      </c>
      <c r="C6230" s="2">
        <v>43122</v>
      </c>
      <c r="D6230" s="2">
        <v>43127</v>
      </c>
      <c r="E6230" s="1" t="s">
        <v>10147</v>
      </c>
      <c r="F6230" s="1" t="s">
        <v>10554</v>
      </c>
      <c r="G6230" s="1" t="s">
        <v>404</v>
      </c>
      <c r="H6230" s="1" t="s">
        <v>795</v>
      </c>
      <c r="I6230" s="1" t="s">
        <v>796</v>
      </c>
      <c r="J6230" s="1" t="s">
        <v>935</v>
      </c>
      <c r="K6230" s="1" t="s">
        <v>1351</v>
      </c>
      <c r="L6230" s="1">
        <v>44105</v>
      </c>
      <c r="M6230" s="1" t="s">
        <v>1379</v>
      </c>
      <c r="N6230" s="1" t="s">
        <v>1420</v>
      </c>
      <c r="O6230" s="1" t="s">
        <v>3244</v>
      </c>
      <c r="P6230" s="1" t="s">
        <v>3252</v>
      </c>
      <c r="Q6230" s="1" t="s">
        <v>3302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">
        <v>320</v>
      </c>
      <c r="W6230" t="s">
        <v>5113</v>
      </c>
    </row>
    <row r="6231" spans="1:23" x14ac:dyDescent="0.3">
      <c r="A6231" s="1">
        <v>6230</v>
      </c>
      <c r="B6231" t="s">
        <v>8240</v>
      </c>
      <c r="C6231" s="2">
        <v>43122</v>
      </c>
      <c r="D6231" s="2">
        <v>43127</v>
      </c>
      <c r="E6231" s="1" t="s">
        <v>10147</v>
      </c>
      <c r="F6231" s="1" t="s">
        <v>10554</v>
      </c>
      <c r="G6231" s="1" t="s">
        <v>404</v>
      </c>
      <c r="H6231" s="1" t="s">
        <v>795</v>
      </c>
      <c r="I6231" s="1" t="s">
        <v>796</v>
      </c>
      <c r="J6231" s="1" t="s">
        <v>935</v>
      </c>
      <c r="K6231" s="1" t="s">
        <v>1351</v>
      </c>
      <c r="L6231" s="1">
        <v>44105</v>
      </c>
      <c r="M6231" s="1" t="s">
        <v>1379</v>
      </c>
      <c r="N6231" s="1" t="s">
        <v>1423</v>
      </c>
      <c r="O6231" s="1" t="s">
        <v>3244</v>
      </c>
      <c r="P6231" s="1" t="s">
        <v>3256</v>
      </c>
      <c r="Q6231" s="1" t="s">
        <v>3305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">
        <v>320</v>
      </c>
      <c r="W6231" t="s">
        <v>5113</v>
      </c>
    </row>
    <row r="6232" spans="1:23" x14ac:dyDescent="0.3">
      <c r="A6232" s="1">
        <v>6231</v>
      </c>
      <c r="B6232" t="s">
        <v>8241</v>
      </c>
      <c r="C6232" s="2">
        <v>43657</v>
      </c>
      <c r="D6232" s="2">
        <v>43663</v>
      </c>
      <c r="E6232" s="1" t="s">
        <v>10147</v>
      </c>
      <c r="F6232" s="1" t="s">
        <v>10658</v>
      </c>
      <c r="G6232" s="1" t="s">
        <v>508</v>
      </c>
      <c r="H6232" s="1" t="s">
        <v>793</v>
      </c>
      <c r="I6232" s="1" t="s">
        <v>796</v>
      </c>
      <c r="J6232" s="1" t="s">
        <v>1267</v>
      </c>
      <c r="K6232" s="1" t="s">
        <v>1350</v>
      </c>
      <c r="L6232" s="1">
        <v>50701</v>
      </c>
      <c r="M6232" s="1" t="s">
        <v>1378</v>
      </c>
      <c r="N6232" s="1" t="s">
        <v>2153</v>
      </c>
      <c r="O6232" s="1" t="s">
        <v>3243</v>
      </c>
      <c r="P6232" s="1" t="s">
        <v>3251</v>
      </c>
      <c r="Q6232" s="1" t="s">
        <v>4034</v>
      </c>
      <c r="R6232" s="1">
        <v>30.32</v>
      </c>
      <c r="S6232" s="1">
        <v>4</v>
      </c>
      <c r="T6232" s="1">
        <v>0</v>
      </c>
      <c r="U6232" s="1">
        <v>11.8248</v>
      </c>
      <c r="V6232" t="s">
        <v>608</v>
      </c>
      <c r="W6232" t="s">
        <v>5113</v>
      </c>
    </row>
    <row r="6233" spans="1:23" x14ac:dyDescent="0.3">
      <c r="A6233" s="1">
        <v>6232</v>
      </c>
      <c r="B6233" t="s">
        <v>8242</v>
      </c>
      <c r="C6233" s="2">
        <v>43719</v>
      </c>
      <c r="D6233" s="2">
        <v>43719</v>
      </c>
      <c r="E6233" s="1" t="s">
        <v>10149</v>
      </c>
      <c r="F6233" s="1" t="s">
        <v>10376</v>
      </c>
      <c r="G6233" s="1" t="s">
        <v>226</v>
      </c>
      <c r="H6233" s="1" t="s">
        <v>793</v>
      </c>
      <c r="I6233" s="1" t="s">
        <v>796</v>
      </c>
      <c r="J6233" s="1" t="s">
        <v>801</v>
      </c>
      <c r="K6233" s="1" t="s">
        <v>973</v>
      </c>
      <c r="L6233" s="1">
        <v>98105</v>
      </c>
      <c r="M6233" s="1" t="s">
        <v>1377</v>
      </c>
      <c r="N6233" s="1" t="s">
        <v>2017</v>
      </c>
      <c r="O6233" s="1" t="s">
        <v>3242</v>
      </c>
      <c r="P6233" s="1" t="s">
        <v>3246</v>
      </c>
      <c r="Q6233" s="1" t="s">
        <v>3899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">
        <v>731</v>
      </c>
      <c r="W6233" t="s">
        <v>5113</v>
      </c>
    </row>
    <row r="6234" spans="1:23" x14ac:dyDescent="0.3">
      <c r="A6234" s="1">
        <v>6233</v>
      </c>
      <c r="B6234" t="s">
        <v>8242</v>
      </c>
      <c r="C6234" s="2">
        <v>43719</v>
      </c>
      <c r="D6234" s="2">
        <v>43719</v>
      </c>
      <c r="E6234" s="1" t="s">
        <v>10149</v>
      </c>
      <c r="F6234" s="1" t="s">
        <v>10376</v>
      </c>
      <c r="G6234" s="1" t="s">
        <v>226</v>
      </c>
      <c r="H6234" s="1" t="s">
        <v>793</v>
      </c>
      <c r="I6234" s="1" t="s">
        <v>796</v>
      </c>
      <c r="J6234" s="1" t="s">
        <v>801</v>
      </c>
      <c r="K6234" s="1" t="s">
        <v>973</v>
      </c>
      <c r="L6234" s="1">
        <v>98105</v>
      </c>
      <c r="M6234" s="1" t="s">
        <v>1377</v>
      </c>
      <c r="N6234" s="1" t="s">
        <v>1890</v>
      </c>
      <c r="O6234" s="1" t="s">
        <v>3243</v>
      </c>
      <c r="P6234" s="1" t="s">
        <v>3255</v>
      </c>
      <c r="Q6234" s="1" t="s">
        <v>3772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">
        <v>731</v>
      </c>
      <c r="W6234" t="s">
        <v>5113</v>
      </c>
    </row>
    <row r="6235" spans="1:23" x14ac:dyDescent="0.3">
      <c r="A6235" s="1">
        <v>6234</v>
      </c>
      <c r="B6235" t="s">
        <v>8242</v>
      </c>
      <c r="C6235" s="2">
        <v>43719</v>
      </c>
      <c r="D6235" s="2">
        <v>43719</v>
      </c>
      <c r="E6235" s="1" t="s">
        <v>10149</v>
      </c>
      <c r="F6235" s="1" t="s">
        <v>10376</v>
      </c>
      <c r="G6235" s="1" t="s">
        <v>226</v>
      </c>
      <c r="H6235" s="1" t="s">
        <v>793</v>
      </c>
      <c r="I6235" s="1" t="s">
        <v>796</v>
      </c>
      <c r="J6235" s="1" t="s">
        <v>801</v>
      </c>
      <c r="K6235" s="1" t="s">
        <v>973</v>
      </c>
      <c r="L6235" s="1">
        <v>98105</v>
      </c>
      <c r="M6235" s="1" t="s">
        <v>1377</v>
      </c>
      <c r="N6235" s="1" t="s">
        <v>1891</v>
      </c>
      <c r="O6235" s="1" t="s">
        <v>3243</v>
      </c>
      <c r="P6235" s="1" t="s">
        <v>3255</v>
      </c>
      <c r="Q6235" s="1" t="s">
        <v>3773</v>
      </c>
      <c r="R6235" s="1">
        <v>71.28</v>
      </c>
      <c r="S6235" s="1">
        <v>11</v>
      </c>
      <c r="T6235" s="1">
        <v>0</v>
      </c>
      <c r="U6235" s="1">
        <v>34.214400000000005</v>
      </c>
      <c r="V6235" t="s">
        <v>731</v>
      </c>
      <c r="W6235" t="s">
        <v>5113</v>
      </c>
    </row>
    <row r="6236" spans="1:23" x14ac:dyDescent="0.3">
      <c r="A6236" s="1">
        <v>6235</v>
      </c>
      <c r="B6236" t="s">
        <v>8242</v>
      </c>
      <c r="C6236" s="2">
        <v>43719</v>
      </c>
      <c r="D6236" s="2">
        <v>43719</v>
      </c>
      <c r="E6236" s="1" t="s">
        <v>10149</v>
      </c>
      <c r="F6236" s="1" t="s">
        <v>10376</v>
      </c>
      <c r="G6236" s="1" t="s">
        <v>226</v>
      </c>
      <c r="H6236" s="1" t="s">
        <v>793</v>
      </c>
      <c r="I6236" s="1" t="s">
        <v>796</v>
      </c>
      <c r="J6236" s="1" t="s">
        <v>801</v>
      </c>
      <c r="K6236" s="1" t="s">
        <v>973</v>
      </c>
      <c r="L6236" s="1">
        <v>98105</v>
      </c>
      <c r="M6236" s="1" t="s">
        <v>1377</v>
      </c>
      <c r="N6236" s="1" t="s">
        <v>2878</v>
      </c>
      <c r="O6236" s="1" t="s">
        <v>3243</v>
      </c>
      <c r="P6236" s="1" t="s">
        <v>3253</v>
      </c>
      <c r="Q6236" s="1" t="s">
        <v>4748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">
        <v>731</v>
      </c>
      <c r="W6236" t="s">
        <v>5113</v>
      </c>
    </row>
    <row r="6237" spans="1:23" x14ac:dyDescent="0.3">
      <c r="A6237" s="1">
        <v>6236</v>
      </c>
      <c r="B6237" t="s">
        <v>8242</v>
      </c>
      <c r="C6237" s="2">
        <v>43719</v>
      </c>
      <c r="D6237" s="2">
        <v>43719</v>
      </c>
      <c r="E6237" s="1" t="s">
        <v>10149</v>
      </c>
      <c r="F6237" s="1" t="s">
        <v>10376</v>
      </c>
      <c r="G6237" s="1" t="s">
        <v>226</v>
      </c>
      <c r="H6237" s="1" t="s">
        <v>793</v>
      </c>
      <c r="I6237" s="1" t="s">
        <v>796</v>
      </c>
      <c r="J6237" s="1" t="s">
        <v>801</v>
      </c>
      <c r="K6237" s="1" t="s">
        <v>973</v>
      </c>
      <c r="L6237" s="1">
        <v>98105</v>
      </c>
      <c r="M6237" s="1" t="s">
        <v>1377</v>
      </c>
      <c r="N6237" s="1" t="s">
        <v>3157</v>
      </c>
      <c r="O6237" s="1" t="s">
        <v>3244</v>
      </c>
      <c r="P6237" s="1" t="s">
        <v>3252</v>
      </c>
      <c r="Q6237" s="1" t="s">
        <v>5029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">
        <v>731</v>
      </c>
      <c r="W6237" t="s">
        <v>5113</v>
      </c>
    </row>
    <row r="6238" spans="1:23" x14ac:dyDescent="0.3">
      <c r="A6238" s="1">
        <v>6237</v>
      </c>
      <c r="B6238" t="s">
        <v>8243</v>
      </c>
      <c r="C6238" s="2">
        <v>43154</v>
      </c>
      <c r="D6238" s="2">
        <v>43158</v>
      </c>
      <c r="E6238" s="1" t="s">
        <v>10147</v>
      </c>
      <c r="F6238" s="1" t="s">
        <v>10291</v>
      </c>
      <c r="G6238" s="1" t="s">
        <v>141</v>
      </c>
      <c r="H6238" s="1" t="s">
        <v>794</v>
      </c>
      <c r="I6238" s="1" t="s">
        <v>796</v>
      </c>
      <c r="J6238" s="1" t="s">
        <v>807</v>
      </c>
      <c r="K6238" s="1" t="s">
        <v>1336</v>
      </c>
      <c r="L6238" s="1">
        <v>19120</v>
      </c>
      <c r="M6238" s="1" t="s">
        <v>1379</v>
      </c>
      <c r="N6238" s="1" t="s">
        <v>1624</v>
      </c>
      <c r="O6238" s="1" t="s">
        <v>3243</v>
      </c>
      <c r="P6238" s="1" t="s">
        <v>3257</v>
      </c>
      <c r="Q6238" s="1" t="s">
        <v>3507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">
        <v>320</v>
      </c>
      <c r="W6238" t="s">
        <v>5113</v>
      </c>
    </row>
    <row r="6239" spans="1:23" x14ac:dyDescent="0.3">
      <c r="A6239" s="1">
        <v>6238</v>
      </c>
      <c r="B6239" t="s">
        <v>8244</v>
      </c>
      <c r="C6239" s="2">
        <v>43122</v>
      </c>
      <c r="D6239" s="2">
        <v>43129</v>
      </c>
      <c r="E6239" s="1" t="s">
        <v>10147</v>
      </c>
      <c r="F6239" s="1" t="s">
        <v>10659</v>
      </c>
      <c r="G6239" s="1" t="s">
        <v>509</v>
      </c>
      <c r="H6239" s="1" t="s">
        <v>793</v>
      </c>
      <c r="I6239" s="1" t="s">
        <v>796</v>
      </c>
      <c r="J6239" s="1" t="s">
        <v>817</v>
      </c>
      <c r="K6239" s="1" t="s">
        <v>1342</v>
      </c>
      <c r="L6239" s="1">
        <v>10009</v>
      </c>
      <c r="M6239" s="1" t="s">
        <v>1379</v>
      </c>
      <c r="N6239" s="1" t="s">
        <v>2643</v>
      </c>
      <c r="O6239" s="1" t="s">
        <v>3243</v>
      </c>
      <c r="P6239" s="1" t="s">
        <v>3253</v>
      </c>
      <c r="Q6239" s="1" t="s">
        <v>4509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">
        <v>320</v>
      </c>
      <c r="W6239" t="s">
        <v>5113</v>
      </c>
    </row>
    <row r="6240" spans="1:23" x14ac:dyDescent="0.3">
      <c r="A6240" s="1">
        <v>6239</v>
      </c>
      <c r="B6240" t="s">
        <v>8245</v>
      </c>
      <c r="C6240" s="2">
        <v>43081</v>
      </c>
      <c r="D6240" s="2">
        <v>43085</v>
      </c>
      <c r="E6240" s="1" t="s">
        <v>10147</v>
      </c>
      <c r="F6240" s="1" t="s">
        <v>10606</v>
      </c>
      <c r="G6240" s="1" t="s">
        <v>456</v>
      </c>
      <c r="H6240" s="1" t="s">
        <v>793</v>
      </c>
      <c r="I6240" s="1" t="s">
        <v>796</v>
      </c>
      <c r="J6240" s="1" t="s">
        <v>846</v>
      </c>
      <c r="K6240" s="1" t="s">
        <v>1329</v>
      </c>
      <c r="L6240" s="1">
        <v>95123</v>
      </c>
      <c r="M6240" s="1" t="s">
        <v>1377</v>
      </c>
      <c r="N6240" s="1" t="s">
        <v>2661</v>
      </c>
      <c r="O6240" s="1" t="s">
        <v>3242</v>
      </c>
      <c r="P6240" s="1" t="s">
        <v>3250</v>
      </c>
      <c r="Q6240" s="1" t="s">
        <v>4528</v>
      </c>
      <c r="R6240" s="1">
        <v>166.5</v>
      </c>
      <c r="S6240" s="1">
        <v>3</v>
      </c>
      <c r="T6240" s="1">
        <v>0</v>
      </c>
      <c r="U6240" s="1">
        <v>21.64500000000001</v>
      </c>
      <c r="V6240" t="s">
        <v>731</v>
      </c>
      <c r="W6240" t="s">
        <v>5113</v>
      </c>
    </row>
    <row r="6241" spans="1:23" x14ac:dyDescent="0.3">
      <c r="A6241" s="1">
        <v>6240</v>
      </c>
      <c r="B6241" t="s">
        <v>8245</v>
      </c>
      <c r="C6241" s="2">
        <v>43081</v>
      </c>
      <c r="D6241" s="2">
        <v>43085</v>
      </c>
      <c r="E6241" s="1" t="s">
        <v>10147</v>
      </c>
      <c r="F6241" s="1" t="s">
        <v>10606</v>
      </c>
      <c r="G6241" s="1" t="s">
        <v>456</v>
      </c>
      <c r="H6241" s="1" t="s">
        <v>793</v>
      </c>
      <c r="I6241" s="1" t="s">
        <v>796</v>
      </c>
      <c r="J6241" s="1" t="s">
        <v>846</v>
      </c>
      <c r="K6241" s="1" t="s">
        <v>1329</v>
      </c>
      <c r="L6241" s="1">
        <v>95123</v>
      </c>
      <c r="M6241" s="1" t="s">
        <v>1377</v>
      </c>
      <c r="N6241" s="1" t="s">
        <v>2114</v>
      </c>
      <c r="O6241" s="1" t="s">
        <v>3243</v>
      </c>
      <c r="P6241" s="1" t="s">
        <v>3249</v>
      </c>
      <c r="Q6241" s="1" t="s">
        <v>3995</v>
      </c>
      <c r="R6241" s="1">
        <v>360.38</v>
      </c>
      <c r="S6241" s="1">
        <v>2</v>
      </c>
      <c r="T6241" s="1">
        <v>0</v>
      </c>
      <c r="U6241" s="1">
        <v>93.698800000000006</v>
      </c>
      <c r="V6241" t="s">
        <v>731</v>
      </c>
      <c r="W6241" t="s">
        <v>5112</v>
      </c>
    </row>
    <row r="6242" spans="1:23" x14ac:dyDescent="0.3">
      <c r="A6242" s="1">
        <v>6241</v>
      </c>
      <c r="B6242" t="s">
        <v>8246</v>
      </c>
      <c r="C6242" s="2">
        <v>43402</v>
      </c>
      <c r="D6242" s="2">
        <v>43405</v>
      </c>
      <c r="E6242" s="1" t="s">
        <v>10146</v>
      </c>
      <c r="F6242" s="1" t="s">
        <v>10259</v>
      </c>
      <c r="G6242" s="1" t="s">
        <v>109</v>
      </c>
      <c r="H6242" s="1" t="s">
        <v>793</v>
      </c>
      <c r="I6242" s="1" t="s">
        <v>796</v>
      </c>
      <c r="J6242" s="1" t="s">
        <v>798</v>
      </c>
      <c r="K6242" s="1" t="s">
        <v>1329</v>
      </c>
      <c r="L6242" s="1">
        <v>90008</v>
      </c>
      <c r="M6242" s="1" t="s">
        <v>1377</v>
      </c>
      <c r="N6242" s="1" t="s">
        <v>2288</v>
      </c>
      <c r="O6242" s="1" t="s">
        <v>3243</v>
      </c>
      <c r="P6242" s="1" t="s">
        <v>3253</v>
      </c>
      <c r="Q6242" s="1" t="s">
        <v>4162</v>
      </c>
      <c r="R6242" s="1">
        <v>11.744</v>
      </c>
      <c r="S6242" s="1">
        <v>1</v>
      </c>
      <c r="T6242" s="1">
        <v>0.2</v>
      </c>
      <c r="U6242" s="1">
        <v>3.8167999999999997</v>
      </c>
      <c r="V6242" t="s">
        <v>731</v>
      </c>
      <c r="W6242" t="s">
        <v>5112</v>
      </c>
    </row>
    <row r="6243" spans="1:23" x14ac:dyDescent="0.3">
      <c r="A6243" s="1">
        <v>6242</v>
      </c>
      <c r="B6243" t="s">
        <v>8247</v>
      </c>
      <c r="C6243" s="2">
        <v>43613</v>
      </c>
      <c r="D6243" s="2">
        <v>43616</v>
      </c>
      <c r="E6243" s="1" t="s">
        <v>10146</v>
      </c>
      <c r="F6243" s="1" t="s">
        <v>10778</v>
      </c>
      <c r="G6243" s="1" t="s">
        <v>628</v>
      </c>
      <c r="H6243" s="1" t="s">
        <v>794</v>
      </c>
      <c r="I6243" s="1" t="s">
        <v>796</v>
      </c>
      <c r="J6243" s="1" t="s">
        <v>800</v>
      </c>
      <c r="K6243" s="1" t="s">
        <v>1365</v>
      </c>
      <c r="L6243" s="1">
        <v>3301</v>
      </c>
      <c r="M6243" s="1" t="s">
        <v>1379</v>
      </c>
      <c r="N6243" s="1" t="s">
        <v>2815</v>
      </c>
      <c r="O6243" s="1" t="s">
        <v>3242</v>
      </c>
      <c r="P6243" s="1" t="s">
        <v>3250</v>
      </c>
      <c r="Q6243" s="1" t="s">
        <v>4685</v>
      </c>
      <c r="R6243" s="1">
        <v>247.44</v>
      </c>
      <c r="S6243" s="1">
        <v>8</v>
      </c>
      <c r="T6243" s="1">
        <v>0</v>
      </c>
      <c r="U6243" s="1">
        <v>101.4504</v>
      </c>
      <c r="V6243" t="s">
        <v>320</v>
      </c>
      <c r="W6243" t="s">
        <v>5113</v>
      </c>
    </row>
    <row r="6244" spans="1:23" x14ac:dyDescent="0.3">
      <c r="A6244" s="1">
        <v>6243</v>
      </c>
      <c r="B6244" t="s">
        <v>8248</v>
      </c>
      <c r="C6244" s="2">
        <v>42725</v>
      </c>
      <c r="D6244" s="2">
        <v>42732</v>
      </c>
      <c r="E6244" s="1" t="s">
        <v>10147</v>
      </c>
      <c r="F6244" s="1" t="s">
        <v>10653</v>
      </c>
      <c r="G6244" s="1" t="s">
        <v>503</v>
      </c>
      <c r="H6244" s="1" t="s">
        <v>795</v>
      </c>
      <c r="I6244" s="1" t="s">
        <v>796</v>
      </c>
      <c r="J6244" s="1" t="s">
        <v>826</v>
      </c>
      <c r="K6244" s="1" t="s">
        <v>1345</v>
      </c>
      <c r="L6244" s="1">
        <v>38401</v>
      </c>
      <c r="M6244" s="1" t="s">
        <v>1376</v>
      </c>
      <c r="N6244" s="1" t="s">
        <v>2379</v>
      </c>
      <c r="O6244" s="1" t="s">
        <v>3243</v>
      </c>
      <c r="P6244" s="1" t="s">
        <v>3253</v>
      </c>
      <c r="Q6244" s="1" t="s">
        <v>4253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">
        <v>90</v>
      </c>
      <c r="W6244" t="s">
        <v>5113</v>
      </c>
    </row>
    <row r="6245" spans="1:23" x14ac:dyDescent="0.3">
      <c r="A6245" s="1">
        <v>6244</v>
      </c>
      <c r="B6245" t="s">
        <v>8249</v>
      </c>
      <c r="C6245" s="2">
        <v>43428</v>
      </c>
      <c r="D6245" s="2">
        <v>43432</v>
      </c>
      <c r="E6245" s="1" t="s">
        <v>10147</v>
      </c>
      <c r="F6245" s="1" t="s">
        <v>10765</v>
      </c>
      <c r="G6245" s="1" t="s">
        <v>615</v>
      </c>
      <c r="H6245" s="1" t="s">
        <v>795</v>
      </c>
      <c r="I6245" s="1" t="s">
        <v>796</v>
      </c>
      <c r="J6245" s="1" t="s">
        <v>1031</v>
      </c>
      <c r="K6245" s="1" t="s">
        <v>973</v>
      </c>
      <c r="L6245" s="1">
        <v>98006</v>
      </c>
      <c r="M6245" s="1" t="s">
        <v>1377</v>
      </c>
      <c r="N6245" s="1" t="s">
        <v>2946</v>
      </c>
      <c r="O6245" s="1" t="s">
        <v>3243</v>
      </c>
      <c r="P6245" s="1" t="s">
        <v>3259</v>
      </c>
      <c r="Q6245" s="1" t="s">
        <v>4819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">
        <v>731</v>
      </c>
      <c r="W6245" t="s">
        <v>5113</v>
      </c>
    </row>
    <row r="6246" spans="1:23" x14ac:dyDescent="0.3">
      <c r="A6246" s="1">
        <v>6245</v>
      </c>
      <c r="B6246" t="s">
        <v>8250</v>
      </c>
      <c r="C6246" s="2">
        <v>43059</v>
      </c>
      <c r="D6246" s="2">
        <v>43064</v>
      </c>
      <c r="E6246" s="1" t="s">
        <v>10147</v>
      </c>
      <c r="F6246" s="1" t="s">
        <v>10833</v>
      </c>
      <c r="G6246" s="1" t="s">
        <v>683</v>
      </c>
      <c r="H6246" s="1" t="s">
        <v>795</v>
      </c>
      <c r="I6246" s="1" t="s">
        <v>796</v>
      </c>
      <c r="J6246" s="1" t="s">
        <v>801</v>
      </c>
      <c r="K6246" s="1" t="s">
        <v>973</v>
      </c>
      <c r="L6246" s="1">
        <v>98105</v>
      </c>
      <c r="M6246" s="1" t="s">
        <v>1377</v>
      </c>
      <c r="N6246" s="1" t="s">
        <v>2547</v>
      </c>
      <c r="O6246" s="1" t="s">
        <v>3243</v>
      </c>
      <c r="P6246" s="1" t="s">
        <v>3251</v>
      </c>
      <c r="Q6246" s="1" t="s">
        <v>4416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">
        <v>731</v>
      </c>
      <c r="W6246" t="s">
        <v>5113</v>
      </c>
    </row>
    <row r="6247" spans="1:23" x14ac:dyDescent="0.3">
      <c r="A6247" s="1">
        <v>6246</v>
      </c>
      <c r="B6247" t="s">
        <v>8250</v>
      </c>
      <c r="C6247" s="2">
        <v>43059</v>
      </c>
      <c r="D6247" s="2">
        <v>43064</v>
      </c>
      <c r="E6247" s="1" t="s">
        <v>10147</v>
      </c>
      <c r="F6247" s="1" t="s">
        <v>10833</v>
      </c>
      <c r="G6247" s="1" t="s">
        <v>683</v>
      </c>
      <c r="H6247" s="1" t="s">
        <v>795</v>
      </c>
      <c r="I6247" s="1" t="s">
        <v>796</v>
      </c>
      <c r="J6247" s="1" t="s">
        <v>801</v>
      </c>
      <c r="K6247" s="1" t="s">
        <v>973</v>
      </c>
      <c r="L6247" s="1">
        <v>98105</v>
      </c>
      <c r="M6247" s="1" t="s">
        <v>1377</v>
      </c>
      <c r="N6247" s="1" t="s">
        <v>2636</v>
      </c>
      <c r="O6247" s="1" t="s">
        <v>3242</v>
      </c>
      <c r="P6247" s="1" t="s">
        <v>3250</v>
      </c>
      <c r="Q6247" s="1" t="s">
        <v>4502</v>
      </c>
      <c r="R6247" s="1">
        <v>22.14</v>
      </c>
      <c r="S6247" s="1">
        <v>3</v>
      </c>
      <c r="T6247" s="1">
        <v>0</v>
      </c>
      <c r="U6247" s="1">
        <v>6.4205999999999976</v>
      </c>
      <c r="V6247" t="s">
        <v>731</v>
      </c>
      <c r="W6247" t="s">
        <v>5113</v>
      </c>
    </row>
    <row r="6248" spans="1:23" x14ac:dyDescent="0.3">
      <c r="A6248" s="1">
        <v>6247</v>
      </c>
      <c r="B6248" t="s">
        <v>8250</v>
      </c>
      <c r="C6248" s="2">
        <v>43059</v>
      </c>
      <c r="D6248" s="2">
        <v>43064</v>
      </c>
      <c r="E6248" s="1" t="s">
        <v>10147</v>
      </c>
      <c r="F6248" s="1" t="s">
        <v>10833</v>
      </c>
      <c r="G6248" s="1" t="s">
        <v>683</v>
      </c>
      <c r="H6248" s="1" t="s">
        <v>795</v>
      </c>
      <c r="I6248" s="1" t="s">
        <v>796</v>
      </c>
      <c r="J6248" s="1" t="s">
        <v>801</v>
      </c>
      <c r="K6248" s="1" t="s">
        <v>973</v>
      </c>
      <c r="L6248" s="1">
        <v>98105</v>
      </c>
      <c r="M6248" s="1" t="s">
        <v>1377</v>
      </c>
      <c r="N6248" s="1" t="s">
        <v>3075</v>
      </c>
      <c r="O6248" s="1" t="s">
        <v>3244</v>
      </c>
      <c r="P6248" s="1" t="s">
        <v>3256</v>
      </c>
      <c r="Q6248" s="1" t="s">
        <v>4945</v>
      </c>
      <c r="R6248" s="1">
        <v>13.98</v>
      </c>
      <c r="S6248" s="1">
        <v>2</v>
      </c>
      <c r="T6248" s="1">
        <v>0</v>
      </c>
      <c r="U6248" s="1">
        <v>6.011400000000001</v>
      </c>
      <c r="V6248" t="s">
        <v>731</v>
      </c>
      <c r="W6248" t="s">
        <v>5113</v>
      </c>
    </row>
    <row r="6249" spans="1:23" x14ac:dyDescent="0.3">
      <c r="A6249" s="1">
        <v>6248</v>
      </c>
      <c r="B6249" t="s">
        <v>8251</v>
      </c>
      <c r="C6249" s="2">
        <v>43614</v>
      </c>
      <c r="D6249" s="2">
        <v>43620</v>
      </c>
      <c r="E6249" s="1" t="s">
        <v>10147</v>
      </c>
      <c r="F6249" s="1" t="s">
        <v>10736</v>
      </c>
      <c r="G6249" s="1" t="s">
        <v>586</v>
      </c>
      <c r="H6249" s="1" t="s">
        <v>793</v>
      </c>
      <c r="I6249" s="1" t="s">
        <v>796</v>
      </c>
      <c r="J6249" s="1" t="s">
        <v>835</v>
      </c>
      <c r="K6249" s="1" t="s">
        <v>1341</v>
      </c>
      <c r="L6249" s="1">
        <v>47201</v>
      </c>
      <c r="M6249" s="1" t="s">
        <v>1378</v>
      </c>
      <c r="N6249" s="1" t="s">
        <v>2691</v>
      </c>
      <c r="O6249" s="1" t="s">
        <v>3243</v>
      </c>
      <c r="P6249" s="1" t="s">
        <v>3253</v>
      </c>
      <c r="Q6249" s="1" t="s">
        <v>4559</v>
      </c>
      <c r="R6249" s="1">
        <v>43.41</v>
      </c>
      <c r="S6249" s="1">
        <v>1</v>
      </c>
      <c r="T6249" s="1">
        <v>0</v>
      </c>
      <c r="U6249" s="1">
        <v>19.968599999999999</v>
      </c>
      <c r="V6249" t="s">
        <v>608</v>
      </c>
      <c r="W6249" t="s">
        <v>5113</v>
      </c>
    </row>
    <row r="6250" spans="1:23" x14ac:dyDescent="0.3">
      <c r="A6250" s="1">
        <v>6249</v>
      </c>
      <c r="B6250" t="s">
        <v>8251</v>
      </c>
      <c r="C6250" s="2">
        <v>43614</v>
      </c>
      <c r="D6250" s="2">
        <v>43620</v>
      </c>
      <c r="E6250" s="1" t="s">
        <v>10147</v>
      </c>
      <c r="F6250" s="1" t="s">
        <v>10736</v>
      </c>
      <c r="G6250" s="1" t="s">
        <v>586</v>
      </c>
      <c r="H6250" s="1" t="s">
        <v>793</v>
      </c>
      <c r="I6250" s="1" t="s">
        <v>796</v>
      </c>
      <c r="J6250" s="1" t="s">
        <v>835</v>
      </c>
      <c r="K6250" s="1" t="s">
        <v>1341</v>
      </c>
      <c r="L6250" s="1">
        <v>47201</v>
      </c>
      <c r="M6250" s="1" t="s">
        <v>1378</v>
      </c>
      <c r="N6250" s="1" t="s">
        <v>2415</v>
      </c>
      <c r="O6250" s="1" t="s">
        <v>3242</v>
      </c>
      <c r="P6250" s="1" t="s">
        <v>3250</v>
      </c>
      <c r="Q6250" s="1" t="s">
        <v>3587</v>
      </c>
      <c r="R6250" s="1">
        <v>6.24</v>
      </c>
      <c r="S6250" s="1">
        <v>3</v>
      </c>
      <c r="T6250" s="1">
        <v>0</v>
      </c>
      <c r="U6250" s="1">
        <v>2.6208000000000005</v>
      </c>
      <c r="V6250" t="s">
        <v>608</v>
      </c>
      <c r="W6250" t="s">
        <v>5113</v>
      </c>
    </row>
    <row r="6251" spans="1:23" x14ac:dyDescent="0.3">
      <c r="A6251" s="1">
        <v>6250</v>
      </c>
      <c r="B6251" t="s">
        <v>8251</v>
      </c>
      <c r="C6251" s="2">
        <v>43614</v>
      </c>
      <c r="D6251" s="2">
        <v>43620</v>
      </c>
      <c r="E6251" s="1" t="s">
        <v>10147</v>
      </c>
      <c r="F6251" s="1" t="s">
        <v>10736</v>
      </c>
      <c r="G6251" s="1" t="s">
        <v>586</v>
      </c>
      <c r="H6251" s="1" t="s">
        <v>793</v>
      </c>
      <c r="I6251" s="1" t="s">
        <v>796</v>
      </c>
      <c r="J6251" s="1" t="s">
        <v>835</v>
      </c>
      <c r="K6251" s="1" t="s">
        <v>1341</v>
      </c>
      <c r="L6251" s="1">
        <v>47201</v>
      </c>
      <c r="M6251" s="1" t="s">
        <v>1378</v>
      </c>
      <c r="N6251" s="1" t="s">
        <v>3158</v>
      </c>
      <c r="O6251" s="1" t="s">
        <v>3243</v>
      </c>
      <c r="P6251" s="1" t="s">
        <v>3254</v>
      </c>
      <c r="Q6251" s="1" t="s">
        <v>5030</v>
      </c>
      <c r="R6251" s="1">
        <v>465.16</v>
      </c>
      <c r="S6251" s="1">
        <v>2</v>
      </c>
      <c r="T6251" s="1">
        <v>0</v>
      </c>
      <c r="U6251" s="1">
        <v>120.94159999999999</v>
      </c>
      <c r="V6251" t="s">
        <v>608</v>
      </c>
      <c r="W6251" t="s">
        <v>5113</v>
      </c>
    </row>
    <row r="6252" spans="1:23" x14ac:dyDescent="0.3">
      <c r="A6252" s="1">
        <v>6251</v>
      </c>
      <c r="B6252" t="s">
        <v>8251</v>
      </c>
      <c r="C6252" s="2">
        <v>43614</v>
      </c>
      <c r="D6252" s="2">
        <v>43620</v>
      </c>
      <c r="E6252" s="1" t="s">
        <v>10147</v>
      </c>
      <c r="F6252" s="1" t="s">
        <v>10736</v>
      </c>
      <c r="G6252" s="1" t="s">
        <v>586</v>
      </c>
      <c r="H6252" s="1" t="s">
        <v>793</v>
      </c>
      <c r="I6252" s="1" t="s">
        <v>796</v>
      </c>
      <c r="J6252" s="1" t="s">
        <v>835</v>
      </c>
      <c r="K6252" s="1" t="s">
        <v>1341</v>
      </c>
      <c r="L6252" s="1">
        <v>47201</v>
      </c>
      <c r="M6252" s="1" t="s">
        <v>1378</v>
      </c>
      <c r="N6252" s="1" t="s">
        <v>1606</v>
      </c>
      <c r="O6252" s="1" t="s">
        <v>3243</v>
      </c>
      <c r="P6252" s="1" t="s">
        <v>3255</v>
      </c>
      <c r="Q6252" s="1" t="s">
        <v>3489</v>
      </c>
      <c r="R6252" s="1">
        <v>7.98</v>
      </c>
      <c r="S6252" s="1">
        <v>1</v>
      </c>
      <c r="T6252" s="1">
        <v>0</v>
      </c>
      <c r="U6252" s="1">
        <v>3.99</v>
      </c>
      <c r="V6252" t="s">
        <v>608</v>
      </c>
      <c r="W6252" t="s">
        <v>5113</v>
      </c>
    </row>
    <row r="6253" spans="1:23" x14ac:dyDescent="0.3">
      <c r="A6253" s="1">
        <v>6252</v>
      </c>
      <c r="B6253" t="s">
        <v>8252</v>
      </c>
      <c r="C6253" s="2">
        <v>42706</v>
      </c>
      <c r="D6253" s="2">
        <v>42708</v>
      </c>
      <c r="E6253" s="1" t="s">
        <v>10148</v>
      </c>
      <c r="F6253" s="1" t="s">
        <v>10580</v>
      </c>
      <c r="G6253" s="1" t="s">
        <v>430</v>
      </c>
      <c r="H6253" s="1" t="s">
        <v>793</v>
      </c>
      <c r="I6253" s="1" t="s">
        <v>796</v>
      </c>
      <c r="J6253" s="1" t="s">
        <v>819</v>
      </c>
      <c r="K6253" s="1" t="s">
        <v>1337</v>
      </c>
      <c r="L6253" s="1">
        <v>60623</v>
      </c>
      <c r="M6253" s="1" t="s">
        <v>1378</v>
      </c>
      <c r="N6253" s="1" t="s">
        <v>1740</v>
      </c>
      <c r="O6253" s="1" t="s">
        <v>3243</v>
      </c>
      <c r="P6253" s="1" t="s">
        <v>3254</v>
      </c>
      <c r="Q6253" s="1" t="s">
        <v>3622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">
        <v>608</v>
      </c>
      <c r="W6253" t="s">
        <v>5113</v>
      </c>
    </row>
    <row r="6254" spans="1:23" x14ac:dyDescent="0.3">
      <c r="A6254" s="1">
        <v>6253</v>
      </c>
      <c r="B6254" t="s">
        <v>8253</v>
      </c>
      <c r="C6254" s="2">
        <v>42467</v>
      </c>
      <c r="D6254" s="2">
        <v>42467</v>
      </c>
      <c r="E6254" s="1" t="s">
        <v>10149</v>
      </c>
      <c r="F6254" s="1" t="s">
        <v>10241</v>
      </c>
      <c r="G6254" s="1" t="s">
        <v>91</v>
      </c>
      <c r="H6254" s="1" t="s">
        <v>795</v>
      </c>
      <c r="I6254" s="1" t="s">
        <v>796</v>
      </c>
      <c r="J6254" s="1" t="s">
        <v>1216</v>
      </c>
      <c r="K6254" s="1" t="s">
        <v>1359</v>
      </c>
      <c r="L6254" s="1">
        <v>30062</v>
      </c>
      <c r="M6254" s="1" t="s">
        <v>1376</v>
      </c>
      <c r="N6254" s="1" t="s">
        <v>1870</v>
      </c>
      <c r="O6254" s="1" t="s">
        <v>3243</v>
      </c>
      <c r="P6254" s="1" t="s">
        <v>3255</v>
      </c>
      <c r="Q6254" s="1" t="s">
        <v>3752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">
        <v>90</v>
      </c>
      <c r="W6254" t="s">
        <v>5113</v>
      </c>
    </row>
    <row r="6255" spans="1:23" x14ac:dyDescent="0.3">
      <c r="A6255" s="1">
        <v>6254</v>
      </c>
      <c r="B6255" t="s">
        <v>8253</v>
      </c>
      <c r="C6255" s="2">
        <v>42467</v>
      </c>
      <c r="D6255" s="2">
        <v>42467</v>
      </c>
      <c r="E6255" s="1" t="s">
        <v>10149</v>
      </c>
      <c r="F6255" s="1" t="s">
        <v>10241</v>
      </c>
      <c r="G6255" s="1" t="s">
        <v>91</v>
      </c>
      <c r="H6255" s="1" t="s">
        <v>795</v>
      </c>
      <c r="I6255" s="1" t="s">
        <v>796</v>
      </c>
      <c r="J6255" s="1" t="s">
        <v>1216</v>
      </c>
      <c r="K6255" s="1" t="s">
        <v>1359</v>
      </c>
      <c r="L6255" s="1">
        <v>30062</v>
      </c>
      <c r="M6255" s="1" t="s">
        <v>1376</v>
      </c>
      <c r="N6255" s="1" t="s">
        <v>2466</v>
      </c>
      <c r="O6255" s="1" t="s">
        <v>3244</v>
      </c>
      <c r="P6255" s="1" t="s">
        <v>3252</v>
      </c>
      <c r="Q6255" s="1" t="s">
        <v>4338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">
        <v>90</v>
      </c>
      <c r="W6255" t="s">
        <v>5113</v>
      </c>
    </row>
    <row r="6256" spans="1:23" x14ac:dyDescent="0.3">
      <c r="A6256" s="1">
        <v>6255</v>
      </c>
      <c r="B6256" t="s">
        <v>8254</v>
      </c>
      <c r="C6256" s="2">
        <v>42986</v>
      </c>
      <c r="D6256" s="2">
        <v>42992</v>
      </c>
      <c r="E6256" s="1" t="s">
        <v>10147</v>
      </c>
      <c r="F6256" s="1" t="s">
        <v>10250</v>
      </c>
      <c r="G6256" s="1" t="s">
        <v>100</v>
      </c>
      <c r="H6256" s="1" t="s">
        <v>794</v>
      </c>
      <c r="I6256" s="1" t="s">
        <v>796</v>
      </c>
      <c r="J6256" s="1" t="s">
        <v>919</v>
      </c>
      <c r="K6256" s="1" t="s">
        <v>1346</v>
      </c>
      <c r="L6256" s="1">
        <v>36116</v>
      </c>
      <c r="M6256" s="1" t="s">
        <v>1376</v>
      </c>
      <c r="N6256" s="1" t="s">
        <v>2945</v>
      </c>
      <c r="O6256" s="1" t="s">
        <v>3242</v>
      </c>
      <c r="P6256" s="1" t="s">
        <v>3250</v>
      </c>
      <c r="Q6256" s="1" t="s">
        <v>4818</v>
      </c>
      <c r="R6256" s="1">
        <v>21.36</v>
      </c>
      <c r="S6256" s="1">
        <v>8</v>
      </c>
      <c r="T6256" s="1">
        <v>0</v>
      </c>
      <c r="U6256" s="1">
        <v>8.1167999999999996</v>
      </c>
      <c r="V6256" t="s">
        <v>90</v>
      </c>
      <c r="W6256" t="s">
        <v>5113</v>
      </c>
    </row>
    <row r="6257" spans="1:23" x14ac:dyDescent="0.3">
      <c r="A6257" s="1">
        <v>6256</v>
      </c>
      <c r="B6257" t="s">
        <v>8255</v>
      </c>
      <c r="C6257" s="2">
        <v>43717</v>
      </c>
      <c r="D6257" s="2">
        <v>43723</v>
      </c>
      <c r="E6257" s="1" t="s">
        <v>10147</v>
      </c>
      <c r="F6257" s="1" t="s">
        <v>10286</v>
      </c>
      <c r="G6257" s="1" t="s">
        <v>136</v>
      </c>
      <c r="H6257" s="1" t="s">
        <v>794</v>
      </c>
      <c r="I6257" s="1" t="s">
        <v>796</v>
      </c>
      <c r="J6257" s="1" t="s">
        <v>1040</v>
      </c>
      <c r="K6257" s="1" t="s">
        <v>1332</v>
      </c>
      <c r="L6257" s="1">
        <v>75023</v>
      </c>
      <c r="M6257" s="1" t="s">
        <v>1378</v>
      </c>
      <c r="N6257" s="1" t="s">
        <v>1465</v>
      </c>
      <c r="O6257" s="1" t="s">
        <v>3243</v>
      </c>
      <c r="P6257" s="1" t="s">
        <v>3247</v>
      </c>
      <c r="Q6257" s="1" t="s">
        <v>3347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">
        <v>608</v>
      </c>
      <c r="W6257" t="s">
        <v>5113</v>
      </c>
    </row>
    <row r="6258" spans="1:23" x14ac:dyDescent="0.3">
      <c r="A6258" s="1">
        <v>6257</v>
      </c>
      <c r="B6258" t="s">
        <v>8256</v>
      </c>
      <c r="C6258" s="2">
        <v>42984</v>
      </c>
      <c r="D6258" s="2">
        <v>42986</v>
      </c>
      <c r="E6258" s="1" t="s">
        <v>10146</v>
      </c>
      <c r="F6258" s="1" t="s">
        <v>10551</v>
      </c>
      <c r="G6258" s="1" t="s">
        <v>401</v>
      </c>
      <c r="H6258" s="1" t="s">
        <v>795</v>
      </c>
      <c r="I6258" s="1" t="s">
        <v>796</v>
      </c>
      <c r="J6258" s="1" t="s">
        <v>873</v>
      </c>
      <c r="K6258" s="1" t="s">
        <v>1330</v>
      </c>
      <c r="L6258" s="1">
        <v>33319</v>
      </c>
      <c r="M6258" s="1" t="s">
        <v>1376</v>
      </c>
      <c r="N6258" s="1" t="s">
        <v>2806</v>
      </c>
      <c r="O6258" s="1" t="s">
        <v>3243</v>
      </c>
      <c r="P6258" s="1" t="s">
        <v>3253</v>
      </c>
      <c r="Q6258" s="1" t="s">
        <v>4676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">
        <v>90</v>
      </c>
      <c r="W6258" t="s">
        <v>5113</v>
      </c>
    </row>
    <row r="6259" spans="1:23" x14ac:dyDescent="0.3">
      <c r="A6259" s="1">
        <v>6258</v>
      </c>
      <c r="B6259" t="s">
        <v>8257</v>
      </c>
      <c r="C6259" s="2">
        <v>43771</v>
      </c>
      <c r="D6259" s="2">
        <v>43775</v>
      </c>
      <c r="E6259" s="1" t="s">
        <v>10146</v>
      </c>
      <c r="F6259" s="1" t="s">
        <v>10405</v>
      </c>
      <c r="G6259" s="1" t="s">
        <v>255</v>
      </c>
      <c r="H6259" s="1" t="s">
        <v>794</v>
      </c>
      <c r="I6259" s="1" t="s">
        <v>796</v>
      </c>
      <c r="J6259" s="1" t="s">
        <v>835</v>
      </c>
      <c r="K6259" s="1" t="s">
        <v>1351</v>
      </c>
      <c r="L6259" s="1">
        <v>43229</v>
      </c>
      <c r="M6259" s="1" t="s">
        <v>1379</v>
      </c>
      <c r="N6259" s="1" t="s">
        <v>1642</v>
      </c>
      <c r="O6259" s="1" t="s">
        <v>3243</v>
      </c>
      <c r="P6259" s="1" t="s">
        <v>3259</v>
      </c>
      <c r="Q6259" s="1" t="s">
        <v>3524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">
        <v>320</v>
      </c>
      <c r="W6259" t="s">
        <v>5113</v>
      </c>
    </row>
    <row r="6260" spans="1:23" x14ac:dyDescent="0.3">
      <c r="A6260" s="1">
        <v>6259</v>
      </c>
      <c r="B6260" t="s">
        <v>8258</v>
      </c>
      <c r="C6260" s="2">
        <v>42822</v>
      </c>
      <c r="D6260" s="2">
        <v>42824</v>
      </c>
      <c r="E6260" s="1" t="s">
        <v>10146</v>
      </c>
      <c r="F6260" s="1" t="s">
        <v>10731</v>
      </c>
      <c r="G6260" s="1" t="s">
        <v>581</v>
      </c>
      <c r="H6260" s="1" t="s">
        <v>793</v>
      </c>
      <c r="I6260" s="1" t="s">
        <v>796</v>
      </c>
      <c r="J6260" s="1" t="s">
        <v>817</v>
      </c>
      <c r="K6260" s="1" t="s">
        <v>1342</v>
      </c>
      <c r="L6260" s="1">
        <v>10009</v>
      </c>
      <c r="M6260" s="1" t="s">
        <v>1379</v>
      </c>
      <c r="N6260" s="1" t="s">
        <v>2041</v>
      </c>
      <c r="O6260" s="1" t="s">
        <v>3243</v>
      </c>
      <c r="P6260" s="1" t="s">
        <v>3257</v>
      </c>
      <c r="Q6260" s="1" t="s">
        <v>3923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">
        <v>320</v>
      </c>
      <c r="W6260" t="s">
        <v>5113</v>
      </c>
    </row>
    <row r="6261" spans="1:23" x14ac:dyDescent="0.3">
      <c r="A6261" s="1">
        <v>6260</v>
      </c>
      <c r="B6261" t="s">
        <v>8259</v>
      </c>
      <c r="C6261" s="2">
        <v>42960</v>
      </c>
      <c r="D6261" s="2">
        <v>42964</v>
      </c>
      <c r="E6261" s="1" t="s">
        <v>10146</v>
      </c>
      <c r="F6261" s="1" t="s">
        <v>10417</v>
      </c>
      <c r="G6261" s="1" t="s">
        <v>267</v>
      </c>
      <c r="H6261" s="1" t="s">
        <v>793</v>
      </c>
      <c r="I6261" s="1" t="s">
        <v>796</v>
      </c>
      <c r="J6261" s="1" t="s">
        <v>899</v>
      </c>
      <c r="K6261" s="1" t="s">
        <v>1341</v>
      </c>
      <c r="L6261" s="1">
        <v>47374</v>
      </c>
      <c r="M6261" s="1" t="s">
        <v>1378</v>
      </c>
      <c r="N6261" s="1" t="s">
        <v>2178</v>
      </c>
      <c r="O6261" s="1" t="s">
        <v>3243</v>
      </c>
      <c r="P6261" s="1" t="s">
        <v>3253</v>
      </c>
      <c r="Q6261" s="1" t="s">
        <v>4058</v>
      </c>
      <c r="R6261" s="1">
        <v>11.36</v>
      </c>
      <c r="S6261" s="1">
        <v>4</v>
      </c>
      <c r="T6261" s="1">
        <v>0</v>
      </c>
      <c r="U6261" s="1">
        <v>5.5663999999999998</v>
      </c>
      <c r="V6261" t="s">
        <v>608</v>
      </c>
      <c r="W6261" t="s">
        <v>5113</v>
      </c>
    </row>
    <row r="6262" spans="1:23" x14ac:dyDescent="0.3">
      <c r="A6262" s="1">
        <v>6261</v>
      </c>
      <c r="B6262" t="s">
        <v>8260</v>
      </c>
      <c r="C6262" s="2">
        <v>42867</v>
      </c>
      <c r="D6262" s="2">
        <v>42873</v>
      </c>
      <c r="E6262" s="1" t="s">
        <v>10147</v>
      </c>
      <c r="F6262" s="1" t="s">
        <v>10347</v>
      </c>
      <c r="G6262" s="1" t="s">
        <v>197</v>
      </c>
      <c r="H6262" s="1" t="s">
        <v>793</v>
      </c>
      <c r="I6262" s="1" t="s">
        <v>796</v>
      </c>
      <c r="J6262" s="1" t="s">
        <v>801</v>
      </c>
      <c r="K6262" s="1" t="s">
        <v>973</v>
      </c>
      <c r="L6262" s="1">
        <v>98115</v>
      </c>
      <c r="M6262" s="1" t="s">
        <v>1377</v>
      </c>
      <c r="N6262" s="1" t="s">
        <v>1905</v>
      </c>
      <c r="O6262" s="1" t="s">
        <v>3243</v>
      </c>
      <c r="P6262" s="1" t="s">
        <v>3253</v>
      </c>
      <c r="Q6262" s="1" t="s">
        <v>3787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">
        <v>731</v>
      </c>
      <c r="W6262" t="s">
        <v>5113</v>
      </c>
    </row>
    <row r="6263" spans="1:23" x14ac:dyDescent="0.3">
      <c r="A6263" s="1">
        <v>6262</v>
      </c>
      <c r="B6263" t="s">
        <v>8261</v>
      </c>
      <c r="C6263" s="2">
        <v>43669</v>
      </c>
      <c r="D6263" s="2">
        <v>43673</v>
      </c>
      <c r="E6263" s="1" t="s">
        <v>10147</v>
      </c>
      <c r="F6263" s="1" t="s">
        <v>10906</v>
      </c>
      <c r="G6263" s="1" t="s">
        <v>756</v>
      </c>
      <c r="H6263" s="1" t="s">
        <v>794</v>
      </c>
      <c r="I6263" s="1" t="s">
        <v>796</v>
      </c>
      <c r="J6263" s="1" t="s">
        <v>882</v>
      </c>
      <c r="K6263" s="1" t="s">
        <v>1342</v>
      </c>
      <c r="L6263" s="1">
        <v>11561</v>
      </c>
      <c r="M6263" s="1" t="s">
        <v>1379</v>
      </c>
      <c r="N6263" s="1" t="s">
        <v>1702</v>
      </c>
      <c r="O6263" s="1" t="s">
        <v>3243</v>
      </c>
      <c r="P6263" s="1" t="s">
        <v>3247</v>
      </c>
      <c r="Q6263" s="1" t="s">
        <v>3584</v>
      </c>
      <c r="R6263" s="1">
        <v>41.4</v>
      </c>
      <c r="S6263" s="1">
        <v>4</v>
      </c>
      <c r="T6263" s="1">
        <v>0</v>
      </c>
      <c r="U6263" s="1">
        <v>19.872</v>
      </c>
      <c r="V6263" t="s">
        <v>320</v>
      </c>
      <c r="W6263" t="s">
        <v>5113</v>
      </c>
    </row>
    <row r="6264" spans="1:23" x14ac:dyDescent="0.3">
      <c r="A6264" s="1">
        <v>6263</v>
      </c>
      <c r="B6264" t="s">
        <v>8262</v>
      </c>
      <c r="C6264" s="2">
        <v>43367</v>
      </c>
      <c r="D6264" s="2">
        <v>43369</v>
      </c>
      <c r="E6264" s="1" t="s">
        <v>10148</v>
      </c>
      <c r="F6264" s="1" t="s">
        <v>10299</v>
      </c>
      <c r="G6264" s="1" t="s">
        <v>149</v>
      </c>
      <c r="H6264" s="1" t="s">
        <v>794</v>
      </c>
      <c r="I6264" s="1" t="s">
        <v>796</v>
      </c>
      <c r="J6264" s="1" t="s">
        <v>976</v>
      </c>
      <c r="K6264" s="1" t="s">
        <v>1337</v>
      </c>
      <c r="L6264" s="1">
        <v>61107</v>
      </c>
      <c r="M6264" s="1" t="s">
        <v>1378</v>
      </c>
      <c r="N6264" s="1" t="s">
        <v>1762</v>
      </c>
      <c r="O6264" s="1" t="s">
        <v>3243</v>
      </c>
      <c r="P6264" s="1" t="s">
        <v>3253</v>
      </c>
      <c r="Q6264" s="1" t="s">
        <v>3645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">
        <v>608</v>
      </c>
      <c r="W6264" t="s">
        <v>5113</v>
      </c>
    </row>
    <row r="6265" spans="1:23" x14ac:dyDescent="0.3">
      <c r="A6265" s="1">
        <v>6264</v>
      </c>
      <c r="B6265" t="s">
        <v>8263</v>
      </c>
      <c r="C6265" s="2">
        <v>43590</v>
      </c>
      <c r="D6265" s="2">
        <v>43595</v>
      </c>
      <c r="E6265" s="1" t="s">
        <v>10147</v>
      </c>
      <c r="F6265" s="1" t="s">
        <v>10603</v>
      </c>
      <c r="G6265" s="1" t="s">
        <v>453</v>
      </c>
      <c r="H6265" s="1" t="s">
        <v>794</v>
      </c>
      <c r="I6265" s="1" t="s">
        <v>796</v>
      </c>
      <c r="J6265" s="1" t="s">
        <v>835</v>
      </c>
      <c r="K6265" s="1" t="s">
        <v>1359</v>
      </c>
      <c r="L6265" s="1">
        <v>31907</v>
      </c>
      <c r="M6265" s="1" t="s">
        <v>1376</v>
      </c>
      <c r="N6265" s="1" t="s">
        <v>2403</v>
      </c>
      <c r="O6265" s="1" t="s">
        <v>3243</v>
      </c>
      <c r="P6265" s="1" t="s">
        <v>3253</v>
      </c>
      <c r="Q6265" s="1" t="s">
        <v>4276</v>
      </c>
      <c r="R6265" s="1">
        <v>34.5</v>
      </c>
      <c r="S6265" s="1">
        <v>3</v>
      </c>
      <c r="T6265" s="1">
        <v>0</v>
      </c>
      <c r="U6265" s="1">
        <v>15.524999999999999</v>
      </c>
      <c r="V6265" t="s">
        <v>90</v>
      </c>
      <c r="W6265" t="s">
        <v>5113</v>
      </c>
    </row>
    <row r="6266" spans="1:23" x14ac:dyDescent="0.3">
      <c r="A6266" s="1">
        <v>6265</v>
      </c>
      <c r="B6266" t="s">
        <v>8264</v>
      </c>
      <c r="C6266" s="2">
        <v>43379</v>
      </c>
      <c r="D6266" s="2">
        <v>43379</v>
      </c>
      <c r="E6266" s="1" t="s">
        <v>10149</v>
      </c>
      <c r="F6266" s="1" t="s">
        <v>10251</v>
      </c>
      <c r="G6266" s="1" t="s">
        <v>101</v>
      </c>
      <c r="H6266" s="1" t="s">
        <v>793</v>
      </c>
      <c r="I6266" s="1" t="s">
        <v>796</v>
      </c>
      <c r="J6266" s="1" t="s">
        <v>1048</v>
      </c>
      <c r="K6266" s="1" t="s">
        <v>1353</v>
      </c>
      <c r="L6266" s="1">
        <v>74133</v>
      </c>
      <c r="M6266" s="1" t="s">
        <v>1378</v>
      </c>
      <c r="N6266" s="1" t="s">
        <v>1448</v>
      </c>
      <c r="O6266" s="1" t="s">
        <v>3243</v>
      </c>
      <c r="P6266" s="1" t="s">
        <v>3253</v>
      </c>
      <c r="Q6266" s="1" t="s">
        <v>3330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">
        <v>608</v>
      </c>
      <c r="W6266" t="s">
        <v>5113</v>
      </c>
    </row>
    <row r="6267" spans="1:23" x14ac:dyDescent="0.3">
      <c r="A6267" s="1">
        <v>6266</v>
      </c>
      <c r="B6267" t="s">
        <v>8265</v>
      </c>
      <c r="C6267" s="2">
        <v>42677</v>
      </c>
      <c r="D6267" s="2">
        <v>42682</v>
      </c>
      <c r="E6267" s="1" t="s">
        <v>10147</v>
      </c>
      <c r="F6267" s="1" t="s">
        <v>10397</v>
      </c>
      <c r="G6267" s="1" t="s">
        <v>247</v>
      </c>
      <c r="H6267" s="1" t="s">
        <v>793</v>
      </c>
      <c r="I6267" s="1" t="s">
        <v>796</v>
      </c>
      <c r="J6267" s="1" t="s">
        <v>1113</v>
      </c>
      <c r="K6267" s="1" t="s">
        <v>1345</v>
      </c>
      <c r="L6267" s="1">
        <v>37211</v>
      </c>
      <c r="M6267" s="1" t="s">
        <v>1376</v>
      </c>
      <c r="N6267" s="1" t="s">
        <v>2214</v>
      </c>
      <c r="O6267" s="1" t="s">
        <v>3243</v>
      </c>
      <c r="P6267" s="1" t="s">
        <v>3255</v>
      </c>
      <c r="Q6267" s="1" t="s">
        <v>4091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">
        <v>90</v>
      </c>
      <c r="W6267" t="s">
        <v>5112</v>
      </c>
    </row>
    <row r="6268" spans="1:23" x14ac:dyDescent="0.3">
      <c r="A6268" s="1">
        <v>6267</v>
      </c>
      <c r="B6268" t="s">
        <v>8265</v>
      </c>
      <c r="C6268" s="2">
        <v>42677</v>
      </c>
      <c r="D6268" s="2">
        <v>42682</v>
      </c>
      <c r="E6268" s="1" t="s">
        <v>10147</v>
      </c>
      <c r="F6268" s="1" t="s">
        <v>10397</v>
      </c>
      <c r="G6268" s="1" t="s">
        <v>247</v>
      </c>
      <c r="H6268" s="1" t="s">
        <v>793</v>
      </c>
      <c r="I6268" s="1" t="s">
        <v>796</v>
      </c>
      <c r="J6268" s="1" t="s">
        <v>1113</v>
      </c>
      <c r="K6268" s="1" t="s">
        <v>1345</v>
      </c>
      <c r="L6268" s="1">
        <v>37211</v>
      </c>
      <c r="M6268" s="1" t="s">
        <v>1376</v>
      </c>
      <c r="N6268" s="1" t="s">
        <v>2061</v>
      </c>
      <c r="O6268" s="1" t="s">
        <v>3243</v>
      </c>
      <c r="P6268" s="1" t="s">
        <v>3255</v>
      </c>
      <c r="Q6268" s="1" t="s">
        <v>3943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">
        <v>90</v>
      </c>
      <c r="W6268" t="s">
        <v>5113</v>
      </c>
    </row>
    <row r="6269" spans="1:23" x14ac:dyDescent="0.3">
      <c r="A6269" s="1">
        <v>6268</v>
      </c>
      <c r="B6269" t="s">
        <v>8266</v>
      </c>
      <c r="C6269" s="2">
        <v>43009</v>
      </c>
      <c r="D6269" s="2">
        <v>43012</v>
      </c>
      <c r="E6269" s="1" t="s">
        <v>10146</v>
      </c>
      <c r="F6269" s="1" t="s">
        <v>10234</v>
      </c>
      <c r="G6269" s="1" t="s">
        <v>84</v>
      </c>
      <c r="H6269" s="1" t="s">
        <v>795</v>
      </c>
      <c r="I6269" s="1" t="s">
        <v>796</v>
      </c>
      <c r="J6269" s="1" t="s">
        <v>1268</v>
      </c>
      <c r="K6269" s="1" t="s">
        <v>1358</v>
      </c>
      <c r="L6269" s="1">
        <v>2138</v>
      </c>
      <c r="M6269" s="1" t="s">
        <v>1379</v>
      </c>
      <c r="N6269" s="1" t="s">
        <v>1875</v>
      </c>
      <c r="O6269" s="1" t="s">
        <v>3244</v>
      </c>
      <c r="P6269" s="1" t="s">
        <v>3252</v>
      </c>
      <c r="Q6269" s="1" t="s">
        <v>3757</v>
      </c>
      <c r="R6269" s="1">
        <v>311.98</v>
      </c>
      <c r="S6269" s="1">
        <v>2</v>
      </c>
      <c r="T6269" s="1">
        <v>0</v>
      </c>
      <c r="U6269" s="1">
        <v>93.593999999999994</v>
      </c>
      <c r="V6269" t="s">
        <v>320</v>
      </c>
      <c r="W6269" t="s">
        <v>5113</v>
      </c>
    </row>
    <row r="6270" spans="1:23" x14ac:dyDescent="0.3">
      <c r="A6270" s="1">
        <v>6269</v>
      </c>
      <c r="B6270" t="s">
        <v>8266</v>
      </c>
      <c r="C6270" s="2">
        <v>43009</v>
      </c>
      <c r="D6270" s="2">
        <v>43012</v>
      </c>
      <c r="E6270" s="1" t="s">
        <v>10146</v>
      </c>
      <c r="F6270" s="1" t="s">
        <v>10234</v>
      </c>
      <c r="G6270" s="1" t="s">
        <v>84</v>
      </c>
      <c r="H6270" s="1" t="s">
        <v>795</v>
      </c>
      <c r="I6270" s="1" t="s">
        <v>796</v>
      </c>
      <c r="J6270" s="1" t="s">
        <v>1268</v>
      </c>
      <c r="K6270" s="1" t="s">
        <v>1358</v>
      </c>
      <c r="L6270" s="1">
        <v>2138</v>
      </c>
      <c r="M6270" s="1" t="s">
        <v>1379</v>
      </c>
      <c r="N6270" s="1" t="s">
        <v>2746</v>
      </c>
      <c r="O6270" s="1" t="s">
        <v>3243</v>
      </c>
      <c r="P6270" s="1" t="s">
        <v>3253</v>
      </c>
      <c r="Q6270" s="1" t="s">
        <v>3569</v>
      </c>
      <c r="R6270" s="1">
        <v>22.450000000000003</v>
      </c>
      <c r="S6270" s="1">
        <v>5</v>
      </c>
      <c r="T6270" s="1">
        <v>0</v>
      </c>
      <c r="U6270" s="1">
        <v>10.327</v>
      </c>
      <c r="V6270" t="s">
        <v>320</v>
      </c>
      <c r="W6270" t="s">
        <v>5113</v>
      </c>
    </row>
    <row r="6271" spans="1:23" x14ac:dyDescent="0.3">
      <c r="A6271" s="1">
        <v>6270</v>
      </c>
      <c r="B6271" t="s">
        <v>8267</v>
      </c>
      <c r="C6271" s="2">
        <v>43801</v>
      </c>
      <c r="D6271" s="2">
        <v>43805</v>
      </c>
      <c r="E6271" s="1" t="s">
        <v>10147</v>
      </c>
      <c r="F6271" s="1" t="s">
        <v>10329</v>
      </c>
      <c r="G6271" s="1" t="s">
        <v>179</v>
      </c>
      <c r="H6271" s="1" t="s">
        <v>794</v>
      </c>
      <c r="I6271" s="1" t="s">
        <v>796</v>
      </c>
      <c r="J6271" s="1" t="s">
        <v>979</v>
      </c>
      <c r="K6271" s="1" t="s">
        <v>1329</v>
      </c>
      <c r="L6271" s="1">
        <v>94601</v>
      </c>
      <c r="M6271" s="1" t="s">
        <v>1377</v>
      </c>
      <c r="N6271" s="1" t="s">
        <v>1520</v>
      </c>
      <c r="O6271" s="1" t="s">
        <v>3244</v>
      </c>
      <c r="P6271" s="1" t="s">
        <v>3252</v>
      </c>
      <c r="Q6271" s="1" t="s">
        <v>3403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">
        <v>731</v>
      </c>
      <c r="W6271" t="s">
        <v>5113</v>
      </c>
    </row>
    <row r="6272" spans="1:23" x14ac:dyDescent="0.3">
      <c r="A6272" s="1">
        <v>6271</v>
      </c>
      <c r="B6272" t="s">
        <v>8267</v>
      </c>
      <c r="C6272" s="2">
        <v>43801</v>
      </c>
      <c r="D6272" s="2">
        <v>43805</v>
      </c>
      <c r="E6272" s="1" t="s">
        <v>10147</v>
      </c>
      <c r="F6272" s="1" t="s">
        <v>10329</v>
      </c>
      <c r="G6272" s="1" t="s">
        <v>179</v>
      </c>
      <c r="H6272" s="1" t="s">
        <v>794</v>
      </c>
      <c r="I6272" s="1" t="s">
        <v>796</v>
      </c>
      <c r="J6272" s="1" t="s">
        <v>979</v>
      </c>
      <c r="K6272" s="1" t="s">
        <v>1329</v>
      </c>
      <c r="L6272" s="1">
        <v>94601</v>
      </c>
      <c r="M6272" s="1" t="s">
        <v>1377</v>
      </c>
      <c r="N6272" s="1" t="s">
        <v>2958</v>
      </c>
      <c r="O6272" s="1" t="s">
        <v>3242</v>
      </c>
      <c r="P6272" s="1" t="s">
        <v>3246</v>
      </c>
      <c r="Q6272" s="1" t="s">
        <v>4831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">
        <v>731</v>
      </c>
      <c r="W6272" t="s">
        <v>5113</v>
      </c>
    </row>
    <row r="6273" spans="1:23" x14ac:dyDescent="0.3">
      <c r="A6273" s="1">
        <v>6272</v>
      </c>
      <c r="B6273" t="s">
        <v>8267</v>
      </c>
      <c r="C6273" s="2">
        <v>43801</v>
      </c>
      <c r="D6273" s="2">
        <v>43805</v>
      </c>
      <c r="E6273" s="1" t="s">
        <v>10147</v>
      </c>
      <c r="F6273" s="1" t="s">
        <v>10329</v>
      </c>
      <c r="G6273" s="1" t="s">
        <v>179</v>
      </c>
      <c r="H6273" s="1" t="s">
        <v>794</v>
      </c>
      <c r="I6273" s="1" t="s">
        <v>796</v>
      </c>
      <c r="J6273" s="1" t="s">
        <v>979</v>
      </c>
      <c r="K6273" s="1" t="s">
        <v>1329</v>
      </c>
      <c r="L6273" s="1">
        <v>94601</v>
      </c>
      <c r="M6273" s="1" t="s">
        <v>1377</v>
      </c>
      <c r="N6273" s="1" t="s">
        <v>2295</v>
      </c>
      <c r="O6273" s="1" t="s">
        <v>3243</v>
      </c>
      <c r="P6273" s="1" t="s">
        <v>3251</v>
      </c>
      <c r="Q6273" s="1" t="s">
        <v>4169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">
        <v>731</v>
      </c>
      <c r="W6273" t="s">
        <v>5113</v>
      </c>
    </row>
    <row r="6274" spans="1:23" x14ac:dyDescent="0.3">
      <c r="A6274" s="1">
        <v>6273</v>
      </c>
      <c r="B6274" t="s">
        <v>8268</v>
      </c>
      <c r="C6274" s="2">
        <v>43810</v>
      </c>
      <c r="D6274" s="2">
        <v>43811</v>
      </c>
      <c r="E6274" s="1" t="s">
        <v>10148</v>
      </c>
      <c r="F6274" s="1" t="s">
        <v>10305</v>
      </c>
      <c r="G6274" s="1" t="s">
        <v>155</v>
      </c>
      <c r="H6274" s="1" t="s">
        <v>794</v>
      </c>
      <c r="I6274" s="1" t="s">
        <v>796</v>
      </c>
      <c r="J6274" s="1" t="s">
        <v>1269</v>
      </c>
      <c r="K6274" s="1" t="s">
        <v>1337</v>
      </c>
      <c r="L6274" s="1">
        <v>60067</v>
      </c>
      <c r="M6274" s="1" t="s">
        <v>1378</v>
      </c>
      <c r="N6274" s="1" t="s">
        <v>2576</v>
      </c>
      <c r="O6274" s="1" t="s">
        <v>3244</v>
      </c>
      <c r="P6274" s="1" t="s">
        <v>3256</v>
      </c>
      <c r="Q6274" s="1" t="s">
        <v>4443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">
        <v>608</v>
      </c>
      <c r="W6274" t="s">
        <v>5113</v>
      </c>
    </row>
    <row r="6275" spans="1:23" x14ac:dyDescent="0.3">
      <c r="A6275" s="1">
        <v>6274</v>
      </c>
      <c r="B6275" t="s">
        <v>8269</v>
      </c>
      <c r="C6275" s="2">
        <v>43298</v>
      </c>
      <c r="D6275" s="2">
        <v>43303</v>
      </c>
      <c r="E6275" s="1" t="s">
        <v>10146</v>
      </c>
      <c r="F6275" s="1" t="s">
        <v>10739</v>
      </c>
      <c r="G6275" s="1" t="s">
        <v>589</v>
      </c>
      <c r="H6275" s="1" t="s">
        <v>793</v>
      </c>
      <c r="I6275" s="1" t="s">
        <v>796</v>
      </c>
      <c r="J6275" s="1" t="s">
        <v>801</v>
      </c>
      <c r="K6275" s="1" t="s">
        <v>973</v>
      </c>
      <c r="L6275" s="1">
        <v>98105</v>
      </c>
      <c r="M6275" s="1" t="s">
        <v>1377</v>
      </c>
      <c r="N6275" s="1" t="s">
        <v>2759</v>
      </c>
      <c r="O6275" s="1" t="s">
        <v>3242</v>
      </c>
      <c r="P6275" s="1" t="s">
        <v>3250</v>
      </c>
      <c r="Q6275" s="1" t="s">
        <v>4626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">
        <v>731</v>
      </c>
      <c r="W6275" t="s">
        <v>5113</v>
      </c>
    </row>
    <row r="6276" spans="1:23" x14ac:dyDescent="0.3">
      <c r="A6276" s="1">
        <v>6275</v>
      </c>
      <c r="B6276" t="s">
        <v>8269</v>
      </c>
      <c r="C6276" s="2">
        <v>43298</v>
      </c>
      <c r="D6276" s="2">
        <v>43303</v>
      </c>
      <c r="E6276" s="1" t="s">
        <v>10146</v>
      </c>
      <c r="F6276" s="1" t="s">
        <v>10739</v>
      </c>
      <c r="G6276" s="1" t="s">
        <v>589</v>
      </c>
      <c r="H6276" s="1" t="s">
        <v>793</v>
      </c>
      <c r="I6276" s="1" t="s">
        <v>796</v>
      </c>
      <c r="J6276" s="1" t="s">
        <v>801</v>
      </c>
      <c r="K6276" s="1" t="s">
        <v>973</v>
      </c>
      <c r="L6276" s="1">
        <v>98105</v>
      </c>
      <c r="M6276" s="1" t="s">
        <v>1377</v>
      </c>
      <c r="N6276" s="1" t="s">
        <v>3159</v>
      </c>
      <c r="O6276" s="1" t="s">
        <v>3244</v>
      </c>
      <c r="P6276" s="1" t="s">
        <v>3256</v>
      </c>
      <c r="Q6276" s="1" t="s">
        <v>5031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">
        <v>731</v>
      </c>
      <c r="W6276" t="s">
        <v>5113</v>
      </c>
    </row>
    <row r="6277" spans="1:23" x14ac:dyDescent="0.3">
      <c r="A6277" s="1">
        <v>6276</v>
      </c>
      <c r="B6277" t="s">
        <v>8269</v>
      </c>
      <c r="C6277" s="2">
        <v>43298</v>
      </c>
      <c r="D6277" s="2">
        <v>43303</v>
      </c>
      <c r="E6277" s="1" t="s">
        <v>10146</v>
      </c>
      <c r="F6277" s="1" t="s">
        <v>10739</v>
      </c>
      <c r="G6277" s="1" t="s">
        <v>589</v>
      </c>
      <c r="H6277" s="1" t="s">
        <v>793</v>
      </c>
      <c r="I6277" s="1" t="s">
        <v>796</v>
      </c>
      <c r="J6277" s="1" t="s">
        <v>801</v>
      </c>
      <c r="K6277" s="1" t="s">
        <v>973</v>
      </c>
      <c r="L6277" s="1">
        <v>98105</v>
      </c>
      <c r="M6277" s="1" t="s">
        <v>1377</v>
      </c>
      <c r="N6277" s="1" t="s">
        <v>2972</v>
      </c>
      <c r="O6277" s="1" t="s">
        <v>3242</v>
      </c>
      <c r="P6277" s="1" t="s">
        <v>3250</v>
      </c>
      <c r="Q6277" s="1" t="s">
        <v>4846</v>
      </c>
      <c r="R6277" s="1">
        <v>24.75</v>
      </c>
      <c r="S6277" s="1">
        <v>5</v>
      </c>
      <c r="T6277" s="1">
        <v>0</v>
      </c>
      <c r="U6277" s="1">
        <v>10.890000000000002</v>
      </c>
      <c r="V6277" t="s">
        <v>731</v>
      </c>
      <c r="W6277" t="s">
        <v>5113</v>
      </c>
    </row>
    <row r="6278" spans="1:23" x14ac:dyDescent="0.3">
      <c r="A6278" s="1">
        <v>6277</v>
      </c>
      <c r="B6278" t="s">
        <v>8269</v>
      </c>
      <c r="C6278" s="2">
        <v>43298</v>
      </c>
      <c r="D6278" s="2">
        <v>43303</v>
      </c>
      <c r="E6278" s="1" t="s">
        <v>10146</v>
      </c>
      <c r="F6278" s="1" t="s">
        <v>10739</v>
      </c>
      <c r="G6278" s="1" t="s">
        <v>589</v>
      </c>
      <c r="H6278" s="1" t="s">
        <v>793</v>
      </c>
      <c r="I6278" s="1" t="s">
        <v>796</v>
      </c>
      <c r="J6278" s="1" t="s">
        <v>801</v>
      </c>
      <c r="K6278" s="1" t="s">
        <v>973</v>
      </c>
      <c r="L6278" s="1">
        <v>98105</v>
      </c>
      <c r="M6278" s="1" t="s">
        <v>1377</v>
      </c>
      <c r="N6278" s="1" t="s">
        <v>1680</v>
      </c>
      <c r="O6278" s="1" t="s">
        <v>3243</v>
      </c>
      <c r="P6278" s="1" t="s">
        <v>3247</v>
      </c>
      <c r="Q6278" s="1" t="s">
        <v>3562</v>
      </c>
      <c r="R6278" s="1">
        <v>87.71</v>
      </c>
      <c r="S6278" s="1">
        <v>7</v>
      </c>
      <c r="T6278" s="1">
        <v>0</v>
      </c>
      <c r="U6278" s="1">
        <v>41.223699999999994</v>
      </c>
      <c r="V6278" t="s">
        <v>731</v>
      </c>
      <c r="W6278" t="s">
        <v>5113</v>
      </c>
    </row>
    <row r="6279" spans="1:23" x14ac:dyDescent="0.3">
      <c r="A6279" s="1">
        <v>6278</v>
      </c>
      <c r="B6279" t="s">
        <v>8269</v>
      </c>
      <c r="C6279" s="2">
        <v>43298</v>
      </c>
      <c r="D6279" s="2">
        <v>43303</v>
      </c>
      <c r="E6279" s="1" t="s">
        <v>10146</v>
      </c>
      <c r="F6279" s="1" t="s">
        <v>10739</v>
      </c>
      <c r="G6279" s="1" t="s">
        <v>589</v>
      </c>
      <c r="H6279" s="1" t="s">
        <v>793</v>
      </c>
      <c r="I6279" s="1" t="s">
        <v>796</v>
      </c>
      <c r="J6279" s="1" t="s">
        <v>801</v>
      </c>
      <c r="K6279" s="1" t="s">
        <v>973</v>
      </c>
      <c r="L6279" s="1">
        <v>98105</v>
      </c>
      <c r="M6279" s="1" t="s">
        <v>1377</v>
      </c>
      <c r="N6279" s="1" t="s">
        <v>1434</v>
      </c>
      <c r="O6279" s="1" t="s">
        <v>3243</v>
      </c>
      <c r="P6279" s="1" t="s">
        <v>3249</v>
      </c>
      <c r="Q6279" s="1" t="s">
        <v>3316</v>
      </c>
      <c r="R6279" s="1">
        <v>69.52</v>
      </c>
      <c r="S6279" s="1">
        <v>2</v>
      </c>
      <c r="T6279" s="1">
        <v>0</v>
      </c>
      <c r="U6279" s="1">
        <v>17.379999999999995</v>
      </c>
      <c r="V6279" t="s">
        <v>731</v>
      </c>
      <c r="W6279" t="s">
        <v>5113</v>
      </c>
    </row>
    <row r="6280" spans="1:23" x14ac:dyDescent="0.3">
      <c r="A6280" s="1">
        <v>6279</v>
      </c>
      <c r="B6280" t="s">
        <v>8269</v>
      </c>
      <c r="C6280" s="2">
        <v>43298</v>
      </c>
      <c r="D6280" s="2">
        <v>43303</v>
      </c>
      <c r="E6280" s="1" t="s">
        <v>10146</v>
      </c>
      <c r="F6280" s="1" t="s">
        <v>10739</v>
      </c>
      <c r="G6280" s="1" t="s">
        <v>589</v>
      </c>
      <c r="H6280" s="1" t="s">
        <v>793</v>
      </c>
      <c r="I6280" s="1" t="s">
        <v>796</v>
      </c>
      <c r="J6280" s="1" t="s">
        <v>801</v>
      </c>
      <c r="K6280" s="1" t="s">
        <v>973</v>
      </c>
      <c r="L6280" s="1">
        <v>98105</v>
      </c>
      <c r="M6280" s="1" t="s">
        <v>1377</v>
      </c>
      <c r="N6280" s="1" t="s">
        <v>2160</v>
      </c>
      <c r="O6280" s="1" t="s">
        <v>3244</v>
      </c>
      <c r="P6280" s="1" t="s">
        <v>3252</v>
      </c>
      <c r="Q6280" s="1" t="s">
        <v>4041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">
        <v>731</v>
      </c>
      <c r="W6280" t="s">
        <v>5113</v>
      </c>
    </row>
    <row r="6281" spans="1:23" x14ac:dyDescent="0.3">
      <c r="A6281" s="1">
        <v>6280</v>
      </c>
      <c r="B6281" t="s">
        <v>8269</v>
      </c>
      <c r="C6281" s="2">
        <v>43298</v>
      </c>
      <c r="D6281" s="2">
        <v>43303</v>
      </c>
      <c r="E6281" s="1" t="s">
        <v>10146</v>
      </c>
      <c r="F6281" s="1" t="s">
        <v>10739</v>
      </c>
      <c r="G6281" s="1" t="s">
        <v>589</v>
      </c>
      <c r="H6281" s="1" t="s">
        <v>793</v>
      </c>
      <c r="I6281" s="1" t="s">
        <v>796</v>
      </c>
      <c r="J6281" s="1" t="s">
        <v>801</v>
      </c>
      <c r="K6281" s="1" t="s">
        <v>973</v>
      </c>
      <c r="L6281" s="1">
        <v>98105</v>
      </c>
      <c r="M6281" s="1" t="s">
        <v>1377</v>
      </c>
      <c r="N6281" s="1" t="s">
        <v>2341</v>
      </c>
      <c r="O6281" s="1" t="s">
        <v>3243</v>
      </c>
      <c r="P6281" s="1" t="s">
        <v>3253</v>
      </c>
      <c r="Q6281" s="1" t="s">
        <v>4216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">
        <v>731</v>
      </c>
      <c r="W6281" t="s">
        <v>5113</v>
      </c>
    </row>
    <row r="6282" spans="1:23" x14ac:dyDescent="0.3">
      <c r="A6282" s="1">
        <v>6281</v>
      </c>
      <c r="B6282" t="s">
        <v>8270</v>
      </c>
      <c r="C6282" s="2">
        <v>43597</v>
      </c>
      <c r="D6282" s="2">
        <v>43601</v>
      </c>
      <c r="E6282" s="1" t="s">
        <v>10147</v>
      </c>
      <c r="F6282" s="1" t="s">
        <v>10251</v>
      </c>
      <c r="G6282" s="1" t="s">
        <v>101</v>
      </c>
      <c r="H6282" s="1" t="s">
        <v>793</v>
      </c>
      <c r="I6282" s="1" t="s">
        <v>796</v>
      </c>
      <c r="J6282" s="1" t="s">
        <v>871</v>
      </c>
      <c r="K6282" s="1" t="s">
        <v>1351</v>
      </c>
      <c r="L6282" s="1">
        <v>45231</v>
      </c>
      <c r="M6282" s="1" t="s">
        <v>1379</v>
      </c>
      <c r="N6282" s="1" t="s">
        <v>2519</v>
      </c>
      <c r="O6282" s="1" t="s">
        <v>3243</v>
      </c>
      <c r="P6282" s="1" t="s">
        <v>3247</v>
      </c>
      <c r="Q6282" s="1" t="s">
        <v>4389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">
        <v>320</v>
      </c>
      <c r="W6282" t="s">
        <v>5113</v>
      </c>
    </row>
    <row r="6283" spans="1:23" x14ac:dyDescent="0.3">
      <c r="A6283" s="1">
        <v>6282</v>
      </c>
      <c r="B6283" t="s">
        <v>8271</v>
      </c>
      <c r="C6283" s="2">
        <v>43059</v>
      </c>
      <c r="D6283" s="2">
        <v>43065</v>
      </c>
      <c r="E6283" s="1" t="s">
        <v>10147</v>
      </c>
      <c r="F6283" s="1" t="s">
        <v>10673</v>
      </c>
      <c r="G6283" s="1" t="s">
        <v>523</v>
      </c>
      <c r="H6283" s="1" t="s">
        <v>793</v>
      </c>
      <c r="I6283" s="1" t="s">
        <v>796</v>
      </c>
      <c r="J6283" s="1" t="s">
        <v>1089</v>
      </c>
      <c r="K6283" s="1" t="s">
        <v>1351</v>
      </c>
      <c r="L6283" s="1">
        <v>43302</v>
      </c>
      <c r="M6283" s="1" t="s">
        <v>1379</v>
      </c>
      <c r="N6283" s="1" t="s">
        <v>3160</v>
      </c>
      <c r="O6283" s="1" t="s">
        <v>3242</v>
      </c>
      <c r="P6283" s="1" t="s">
        <v>3250</v>
      </c>
      <c r="Q6283" s="1" t="s">
        <v>5032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">
        <v>320</v>
      </c>
      <c r="W6283" t="s">
        <v>5113</v>
      </c>
    </row>
    <row r="6284" spans="1:23" x14ac:dyDescent="0.3">
      <c r="A6284" s="1">
        <v>6283</v>
      </c>
      <c r="B6284" t="s">
        <v>8271</v>
      </c>
      <c r="C6284" s="2">
        <v>43059</v>
      </c>
      <c r="D6284" s="2">
        <v>43065</v>
      </c>
      <c r="E6284" s="1" t="s">
        <v>10147</v>
      </c>
      <c r="F6284" s="1" t="s">
        <v>10673</v>
      </c>
      <c r="G6284" s="1" t="s">
        <v>523</v>
      </c>
      <c r="H6284" s="1" t="s">
        <v>793</v>
      </c>
      <c r="I6284" s="1" t="s">
        <v>796</v>
      </c>
      <c r="J6284" s="1" t="s">
        <v>1089</v>
      </c>
      <c r="K6284" s="1" t="s">
        <v>1351</v>
      </c>
      <c r="L6284" s="1">
        <v>43302</v>
      </c>
      <c r="M6284" s="1" t="s">
        <v>1379</v>
      </c>
      <c r="N6284" s="1" t="s">
        <v>3135</v>
      </c>
      <c r="O6284" s="1" t="s">
        <v>3243</v>
      </c>
      <c r="P6284" s="1" t="s">
        <v>3249</v>
      </c>
      <c r="Q6284" s="1" t="s">
        <v>5007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">
        <v>320</v>
      </c>
      <c r="W6284" t="s">
        <v>5113</v>
      </c>
    </row>
    <row r="6285" spans="1:23" x14ac:dyDescent="0.3">
      <c r="A6285" s="1">
        <v>6284</v>
      </c>
      <c r="B6285" t="s">
        <v>8272</v>
      </c>
      <c r="C6285" s="2">
        <v>43367</v>
      </c>
      <c r="D6285" s="2">
        <v>43371</v>
      </c>
      <c r="E6285" s="1" t="s">
        <v>10147</v>
      </c>
      <c r="F6285" s="1" t="s">
        <v>10703</v>
      </c>
      <c r="G6285" s="1" t="s">
        <v>553</v>
      </c>
      <c r="H6285" s="1" t="s">
        <v>794</v>
      </c>
      <c r="I6285" s="1" t="s">
        <v>796</v>
      </c>
      <c r="J6285" s="1" t="s">
        <v>798</v>
      </c>
      <c r="K6285" s="1" t="s">
        <v>1329</v>
      </c>
      <c r="L6285" s="1">
        <v>90049</v>
      </c>
      <c r="M6285" s="1" t="s">
        <v>1377</v>
      </c>
      <c r="N6285" s="1" t="s">
        <v>3077</v>
      </c>
      <c r="O6285" s="1" t="s">
        <v>3243</v>
      </c>
      <c r="P6285" s="1" t="s">
        <v>3257</v>
      </c>
      <c r="Q6285" s="1" t="s">
        <v>4947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">
        <v>731</v>
      </c>
      <c r="W6285" t="s">
        <v>5113</v>
      </c>
    </row>
    <row r="6286" spans="1:23" x14ac:dyDescent="0.3">
      <c r="A6286" s="1">
        <v>6285</v>
      </c>
      <c r="B6286" t="s">
        <v>8272</v>
      </c>
      <c r="C6286" s="2">
        <v>43367</v>
      </c>
      <c r="D6286" s="2">
        <v>43371</v>
      </c>
      <c r="E6286" s="1" t="s">
        <v>10147</v>
      </c>
      <c r="F6286" s="1" t="s">
        <v>10703</v>
      </c>
      <c r="G6286" s="1" t="s">
        <v>553</v>
      </c>
      <c r="H6286" s="1" t="s">
        <v>794</v>
      </c>
      <c r="I6286" s="1" t="s">
        <v>796</v>
      </c>
      <c r="J6286" s="1" t="s">
        <v>798</v>
      </c>
      <c r="K6286" s="1" t="s">
        <v>1329</v>
      </c>
      <c r="L6286" s="1">
        <v>90049</v>
      </c>
      <c r="M6286" s="1" t="s">
        <v>1377</v>
      </c>
      <c r="N6286" s="1" t="s">
        <v>2533</v>
      </c>
      <c r="O6286" s="1" t="s">
        <v>3242</v>
      </c>
      <c r="P6286" s="1" t="s">
        <v>3246</v>
      </c>
      <c r="Q6286" s="1" t="s">
        <v>4403</v>
      </c>
      <c r="R6286" s="1">
        <v>563.24</v>
      </c>
      <c r="S6286" s="1">
        <v>5</v>
      </c>
      <c r="T6286" s="1">
        <v>0.2</v>
      </c>
      <c r="U6286" s="1">
        <v>56.324000000000012</v>
      </c>
      <c r="V6286" t="s">
        <v>731</v>
      </c>
      <c r="W6286" t="s">
        <v>5113</v>
      </c>
    </row>
    <row r="6287" spans="1:23" x14ac:dyDescent="0.3">
      <c r="A6287" s="1">
        <v>6286</v>
      </c>
      <c r="B6287" t="s">
        <v>8273</v>
      </c>
      <c r="C6287" s="2">
        <v>43394</v>
      </c>
      <c r="D6287" s="2">
        <v>43399</v>
      </c>
      <c r="E6287" s="1" t="s">
        <v>10147</v>
      </c>
      <c r="F6287" s="1" t="s">
        <v>10250</v>
      </c>
      <c r="G6287" s="1" t="s">
        <v>100</v>
      </c>
      <c r="H6287" s="1" t="s">
        <v>794</v>
      </c>
      <c r="I6287" s="1" t="s">
        <v>796</v>
      </c>
      <c r="J6287" s="1" t="s">
        <v>877</v>
      </c>
      <c r="K6287" s="1" t="s">
        <v>1351</v>
      </c>
      <c r="L6287" s="1">
        <v>44107</v>
      </c>
      <c r="M6287" s="1" t="s">
        <v>1379</v>
      </c>
      <c r="N6287" s="1" t="s">
        <v>2638</v>
      </c>
      <c r="O6287" s="1" t="s">
        <v>3242</v>
      </c>
      <c r="P6287" s="1" t="s">
        <v>3248</v>
      </c>
      <c r="Q6287" s="1" t="s">
        <v>4504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">
        <v>320</v>
      </c>
      <c r="W6287" t="s">
        <v>5113</v>
      </c>
    </row>
    <row r="6288" spans="1:23" x14ac:dyDescent="0.3">
      <c r="A6288" s="1">
        <v>6287</v>
      </c>
      <c r="B6288" t="s">
        <v>8274</v>
      </c>
      <c r="C6288" s="2">
        <v>43397</v>
      </c>
      <c r="D6288" s="2">
        <v>43404</v>
      </c>
      <c r="E6288" s="1" t="s">
        <v>10147</v>
      </c>
      <c r="F6288" s="1" t="s">
        <v>10494</v>
      </c>
      <c r="G6288" s="1" t="s">
        <v>344</v>
      </c>
      <c r="H6288" s="1" t="s">
        <v>795</v>
      </c>
      <c r="I6288" s="1" t="s">
        <v>796</v>
      </c>
      <c r="J6288" s="1" t="s">
        <v>1262</v>
      </c>
      <c r="K6288" s="1" t="s">
        <v>1345</v>
      </c>
      <c r="L6288" s="1">
        <v>37087</v>
      </c>
      <c r="M6288" s="1" t="s">
        <v>1376</v>
      </c>
      <c r="N6288" s="1" t="s">
        <v>2215</v>
      </c>
      <c r="O6288" s="1" t="s">
        <v>3244</v>
      </c>
      <c r="P6288" s="1" t="s">
        <v>3252</v>
      </c>
      <c r="Q6288" s="1" t="s">
        <v>4092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">
        <v>90</v>
      </c>
      <c r="W6288" t="s">
        <v>5113</v>
      </c>
    </row>
    <row r="6289" spans="1:23" x14ac:dyDescent="0.3">
      <c r="A6289" s="1">
        <v>6288</v>
      </c>
      <c r="B6289" t="s">
        <v>8275</v>
      </c>
      <c r="C6289" s="2">
        <v>42559</v>
      </c>
      <c r="D6289" s="2">
        <v>42563</v>
      </c>
      <c r="E6289" s="1" t="s">
        <v>10147</v>
      </c>
      <c r="F6289" s="1" t="s">
        <v>10332</v>
      </c>
      <c r="G6289" s="1" t="s">
        <v>182</v>
      </c>
      <c r="H6289" s="1" t="s">
        <v>794</v>
      </c>
      <c r="I6289" s="1" t="s">
        <v>796</v>
      </c>
      <c r="J6289" s="1" t="s">
        <v>805</v>
      </c>
      <c r="K6289" s="1" t="s">
        <v>1329</v>
      </c>
      <c r="L6289" s="1">
        <v>94122</v>
      </c>
      <c r="M6289" s="1" t="s">
        <v>1377</v>
      </c>
      <c r="N6289" s="1" t="s">
        <v>2401</v>
      </c>
      <c r="O6289" s="1" t="s">
        <v>3242</v>
      </c>
      <c r="P6289" s="1" t="s">
        <v>3248</v>
      </c>
      <c r="Q6289" s="1" t="s">
        <v>4274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">
        <v>731</v>
      </c>
      <c r="W6289" t="s">
        <v>5113</v>
      </c>
    </row>
    <row r="6290" spans="1:23" x14ac:dyDescent="0.3">
      <c r="A6290" s="1">
        <v>6289</v>
      </c>
      <c r="B6290" t="s">
        <v>8275</v>
      </c>
      <c r="C6290" s="2">
        <v>42559</v>
      </c>
      <c r="D6290" s="2">
        <v>42563</v>
      </c>
      <c r="E6290" s="1" t="s">
        <v>10147</v>
      </c>
      <c r="F6290" s="1" t="s">
        <v>10332</v>
      </c>
      <c r="G6290" s="1" t="s">
        <v>182</v>
      </c>
      <c r="H6290" s="1" t="s">
        <v>794</v>
      </c>
      <c r="I6290" s="1" t="s">
        <v>796</v>
      </c>
      <c r="J6290" s="1" t="s">
        <v>805</v>
      </c>
      <c r="K6290" s="1" t="s">
        <v>1329</v>
      </c>
      <c r="L6290" s="1">
        <v>94122</v>
      </c>
      <c r="M6290" s="1" t="s">
        <v>1377</v>
      </c>
      <c r="N6290" s="1" t="s">
        <v>2180</v>
      </c>
      <c r="O6290" s="1" t="s">
        <v>3243</v>
      </c>
      <c r="P6290" s="1" t="s">
        <v>3253</v>
      </c>
      <c r="Q6290" s="1" t="s">
        <v>4060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">
        <v>731</v>
      </c>
      <c r="W6290" t="s">
        <v>5113</v>
      </c>
    </row>
    <row r="6291" spans="1:23" x14ac:dyDescent="0.3">
      <c r="A6291" s="1">
        <v>6290</v>
      </c>
      <c r="B6291" t="s">
        <v>8276</v>
      </c>
      <c r="C6291" s="2">
        <v>42807</v>
      </c>
      <c r="D6291" s="2">
        <v>42812</v>
      </c>
      <c r="E6291" s="1" t="s">
        <v>10146</v>
      </c>
      <c r="F6291" s="1" t="s">
        <v>10526</v>
      </c>
      <c r="G6291" s="1" t="s">
        <v>376</v>
      </c>
      <c r="H6291" s="1" t="s">
        <v>795</v>
      </c>
      <c r="I6291" s="1" t="s">
        <v>796</v>
      </c>
      <c r="J6291" s="1" t="s">
        <v>1252</v>
      </c>
      <c r="K6291" s="1" t="s">
        <v>1329</v>
      </c>
      <c r="L6291" s="1">
        <v>95928</v>
      </c>
      <c r="M6291" s="1" t="s">
        <v>1377</v>
      </c>
      <c r="N6291" s="1" t="s">
        <v>1500</v>
      </c>
      <c r="O6291" s="1" t="s">
        <v>3242</v>
      </c>
      <c r="P6291" s="1" t="s">
        <v>3246</v>
      </c>
      <c r="Q6291" s="1" t="s">
        <v>3382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">
        <v>731</v>
      </c>
      <c r="W6291" t="s">
        <v>5113</v>
      </c>
    </row>
    <row r="6292" spans="1:23" x14ac:dyDescent="0.3">
      <c r="A6292" s="1">
        <v>6291</v>
      </c>
      <c r="B6292" t="s">
        <v>8276</v>
      </c>
      <c r="C6292" s="2">
        <v>42807</v>
      </c>
      <c r="D6292" s="2">
        <v>42812</v>
      </c>
      <c r="E6292" s="1" t="s">
        <v>10146</v>
      </c>
      <c r="F6292" s="1" t="s">
        <v>10526</v>
      </c>
      <c r="G6292" s="1" t="s">
        <v>376</v>
      </c>
      <c r="H6292" s="1" t="s">
        <v>795</v>
      </c>
      <c r="I6292" s="1" t="s">
        <v>796</v>
      </c>
      <c r="J6292" s="1" t="s">
        <v>1252</v>
      </c>
      <c r="K6292" s="1" t="s">
        <v>1329</v>
      </c>
      <c r="L6292" s="1">
        <v>95928</v>
      </c>
      <c r="M6292" s="1" t="s">
        <v>1377</v>
      </c>
      <c r="N6292" s="1" t="s">
        <v>1894</v>
      </c>
      <c r="O6292" s="1" t="s">
        <v>3242</v>
      </c>
      <c r="P6292" s="1" t="s">
        <v>3250</v>
      </c>
      <c r="Q6292" s="1" t="s">
        <v>3776</v>
      </c>
      <c r="R6292" s="1">
        <v>327.76</v>
      </c>
      <c r="S6292" s="1">
        <v>8</v>
      </c>
      <c r="T6292" s="1">
        <v>0</v>
      </c>
      <c r="U6292" s="1">
        <v>91.772800000000018</v>
      </c>
      <c r="V6292" t="s">
        <v>731</v>
      </c>
      <c r="W6292" t="s">
        <v>5113</v>
      </c>
    </row>
    <row r="6293" spans="1:23" x14ac:dyDescent="0.3">
      <c r="A6293" s="1">
        <v>6292</v>
      </c>
      <c r="B6293" t="s">
        <v>8277</v>
      </c>
      <c r="C6293" s="2">
        <v>43801</v>
      </c>
      <c r="D6293" s="2">
        <v>43804</v>
      </c>
      <c r="E6293" s="1" t="s">
        <v>10148</v>
      </c>
      <c r="F6293" s="1" t="s">
        <v>10400</v>
      </c>
      <c r="G6293" s="1" t="s">
        <v>250</v>
      </c>
      <c r="H6293" s="1" t="s">
        <v>793</v>
      </c>
      <c r="I6293" s="1" t="s">
        <v>796</v>
      </c>
      <c r="J6293" s="1" t="s">
        <v>924</v>
      </c>
      <c r="K6293" s="1" t="s">
        <v>1344</v>
      </c>
      <c r="L6293" s="1">
        <v>24153</v>
      </c>
      <c r="M6293" s="1" t="s">
        <v>1376</v>
      </c>
      <c r="N6293" s="1" t="s">
        <v>2511</v>
      </c>
      <c r="O6293" s="1" t="s">
        <v>3242</v>
      </c>
      <c r="P6293" s="1" t="s">
        <v>3246</v>
      </c>
      <c r="Q6293" s="1" t="s">
        <v>4381</v>
      </c>
      <c r="R6293" s="1">
        <v>701.96</v>
      </c>
      <c r="S6293" s="1">
        <v>2</v>
      </c>
      <c r="T6293" s="1">
        <v>0</v>
      </c>
      <c r="U6293" s="1">
        <v>168.47040000000004</v>
      </c>
      <c r="V6293" t="s">
        <v>90</v>
      </c>
      <c r="W6293" t="s">
        <v>5113</v>
      </c>
    </row>
    <row r="6294" spans="1:23" x14ac:dyDescent="0.3">
      <c r="A6294" s="1">
        <v>6293</v>
      </c>
      <c r="B6294" t="s">
        <v>8278</v>
      </c>
      <c r="C6294" s="2">
        <v>42847</v>
      </c>
      <c r="D6294" s="2">
        <v>42851</v>
      </c>
      <c r="E6294" s="1" t="s">
        <v>10147</v>
      </c>
      <c r="F6294" s="1" t="s">
        <v>10766</v>
      </c>
      <c r="G6294" s="1" t="s">
        <v>616</v>
      </c>
      <c r="H6294" s="1" t="s">
        <v>793</v>
      </c>
      <c r="I6294" s="1" t="s">
        <v>796</v>
      </c>
      <c r="J6294" s="1" t="s">
        <v>798</v>
      </c>
      <c r="K6294" s="1" t="s">
        <v>1329</v>
      </c>
      <c r="L6294" s="1">
        <v>90008</v>
      </c>
      <c r="M6294" s="1" t="s">
        <v>1377</v>
      </c>
      <c r="N6294" s="1" t="s">
        <v>2067</v>
      </c>
      <c r="O6294" s="1" t="s">
        <v>3244</v>
      </c>
      <c r="P6294" s="1" t="s">
        <v>3252</v>
      </c>
      <c r="Q6294" s="1" t="s">
        <v>3949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">
        <v>731</v>
      </c>
      <c r="W6294" t="s">
        <v>5113</v>
      </c>
    </row>
    <row r="6295" spans="1:23" x14ac:dyDescent="0.3">
      <c r="A6295" s="1">
        <v>6294</v>
      </c>
      <c r="B6295" t="s">
        <v>8278</v>
      </c>
      <c r="C6295" s="2">
        <v>42847</v>
      </c>
      <c r="D6295" s="2">
        <v>42851</v>
      </c>
      <c r="E6295" s="1" t="s">
        <v>10147</v>
      </c>
      <c r="F6295" s="1" t="s">
        <v>10766</v>
      </c>
      <c r="G6295" s="1" t="s">
        <v>616</v>
      </c>
      <c r="H6295" s="1" t="s">
        <v>793</v>
      </c>
      <c r="I6295" s="1" t="s">
        <v>796</v>
      </c>
      <c r="J6295" s="1" t="s">
        <v>798</v>
      </c>
      <c r="K6295" s="1" t="s">
        <v>1329</v>
      </c>
      <c r="L6295" s="1">
        <v>90008</v>
      </c>
      <c r="M6295" s="1" t="s">
        <v>1377</v>
      </c>
      <c r="N6295" s="1" t="s">
        <v>2774</v>
      </c>
      <c r="O6295" s="1" t="s">
        <v>3243</v>
      </c>
      <c r="P6295" s="1" t="s">
        <v>3251</v>
      </c>
      <c r="Q6295" s="1" t="s">
        <v>4642</v>
      </c>
      <c r="R6295" s="1">
        <v>64.14</v>
      </c>
      <c r="S6295" s="1">
        <v>3</v>
      </c>
      <c r="T6295" s="1">
        <v>0</v>
      </c>
      <c r="U6295" s="1">
        <v>16.676400000000001</v>
      </c>
      <c r="V6295" t="s">
        <v>731</v>
      </c>
      <c r="W6295" t="s">
        <v>5113</v>
      </c>
    </row>
    <row r="6296" spans="1:23" x14ac:dyDescent="0.3">
      <c r="A6296" s="1">
        <v>6295</v>
      </c>
      <c r="B6296" t="s">
        <v>8279</v>
      </c>
      <c r="C6296" s="2">
        <v>42629</v>
      </c>
      <c r="D6296" s="2">
        <v>42632</v>
      </c>
      <c r="E6296" s="1" t="s">
        <v>10148</v>
      </c>
      <c r="F6296" s="1" t="s">
        <v>10725</v>
      </c>
      <c r="G6296" s="1" t="s">
        <v>575</v>
      </c>
      <c r="H6296" s="1" t="s">
        <v>794</v>
      </c>
      <c r="I6296" s="1" t="s">
        <v>796</v>
      </c>
      <c r="J6296" s="1" t="s">
        <v>817</v>
      </c>
      <c r="K6296" s="1" t="s">
        <v>1342</v>
      </c>
      <c r="L6296" s="1">
        <v>10024</v>
      </c>
      <c r="M6296" s="1" t="s">
        <v>1379</v>
      </c>
      <c r="N6296" s="1" t="s">
        <v>2115</v>
      </c>
      <c r="O6296" s="1" t="s">
        <v>3243</v>
      </c>
      <c r="P6296" s="1" t="s">
        <v>3253</v>
      </c>
      <c r="Q6296" s="1" t="s">
        <v>3996</v>
      </c>
      <c r="R6296" s="1">
        <v>33.552</v>
      </c>
      <c r="S6296" s="1">
        <v>1</v>
      </c>
      <c r="T6296" s="1">
        <v>0.2</v>
      </c>
      <c r="U6296" s="1">
        <v>12.581999999999999</v>
      </c>
      <c r="V6296" t="s">
        <v>320</v>
      </c>
      <c r="W6296" t="s">
        <v>5113</v>
      </c>
    </row>
    <row r="6297" spans="1:23" x14ac:dyDescent="0.3">
      <c r="A6297" s="1">
        <v>6296</v>
      </c>
      <c r="B6297" t="s">
        <v>8280</v>
      </c>
      <c r="C6297" s="2">
        <v>42732</v>
      </c>
      <c r="D6297" s="2">
        <v>42736</v>
      </c>
      <c r="E6297" s="1" t="s">
        <v>10147</v>
      </c>
      <c r="F6297" s="1" t="s">
        <v>10471</v>
      </c>
      <c r="G6297" s="1" t="s">
        <v>321</v>
      </c>
      <c r="H6297" s="1" t="s">
        <v>794</v>
      </c>
      <c r="I6297" s="1" t="s">
        <v>796</v>
      </c>
      <c r="J6297" s="1" t="s">
        <v>1270</v>
      </c>
      <c r="K6297" s="1" t="s">
        <v>1358</v>
      </c>
      <c r="L6297" s="1">
        <v>1915</v>
      </c>
      <c r="M6297" s="1" t="s">
        <v>1379</v>
      </c>
      <c r="N6297" s="1" t="s">
        <v>2744</v>
      </c>
      <c r="O6297" s="1" t="s">
        <v>3243</v>
      </c>
      <c r="P6297" s="1" t="s">
        <v>3254</v>
      </c>
      <c r="Q6297" s="1" t="s">
        <v>4612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">
        <v>320</v>
      </c>
      <c r="W6297" t="s">
        <v>5113</v>
      </c>
    </row>
    <row r="6298" spans="1:23" x14ac:dyDescent="0.3">
      <c r="A6298" s="1">
        <v>6297</v>
      </c>
      <c r="B6298" t="s">
        <v>8280</v>
      </c>
      <c r="C6298" s="2">
        <v>42732</v>
      </c>
      <c r="D6298" s="2">
        <v>42736</v>
      </c>
      <c r="E6298" s="1" t="s">
        <v>10147</v>
      </c>
      <c r="F6298" s="1" t="s">
        <v>10471</v>
      </c>
      <c r="G6298" s="1" t="s">
        <v>321</v>
      </c>
      <c r="H6298" s="1" t="s">
        <v>794</v>
      </c>
      <c r="I6298" s="1" t="s">
        <v>796</v>
      </c>
      <c r="J6298" s="1" t="s">
        <v>1270</v>
      </c>
      <c r="K6298" s="1" t="s">
        <v>1358</v>
      </c>
      <c r="L6298" s="1">
        <v>1915</v>
      </c>
      <c r="M6298" s="1" t="s">
        <v>1379</v>
      </c>
      <c r="N6298" s="1" t="s">
        <v>1806</v>
      </c>
      <c r="O6298" s="1" t="s">
        <v>3243</v>
      </c>
      <c r="P6298" s="1" t="s">
        <v>3249</v>
      </c>
      <c r="Q6298" s="1" t="s">
        <v>3688</v>
      </c>
      <c r="R6298" s="1">
        <v>704.25</v>
      </c>
      <c r="S6298" s="1">
        <v>5</v>
      </c>
      <c r="T6298" s="1">
        <v>0</v>
      </c>
      <c r="U6298" s="1">
        <v>84.51</v>
      </c>
      <c r="V6298" t="s">
        <v>320</v>
      </c>
      <c r="W6298" t="s">
        <v>5113</v>
      </c>
    </row>
    <row r="6299" spans="1:23" x14ac:dyDescent="0.3">
      <c r="A6299" s="1">
        <v>6298</v>
      </c>
      <c r="B6299" t="s">
        <v>8280</v>
      </c>
      <c r="C6299" s="2">
        <v>42732</v>
      </c>
      <c r="D6299" s="2">
        <v>42736</v>
      </c>
      <c r="E6299" s="1" t="s">
        <v>10147</v>
      </c>
      <c r="F6299" s="1" t="s">
        <v>10471</v>
      </c>
      <c r="G6299" s="1" t="s">
        <v>321</v>
      </c>
      <c r="H6299" s="1" t="s">
        <v>794</v>
      </c>
      <c r="I6299" s="1" t="s">
        <v>796</v>
      </c>
      <c r="J6299" s="1" t="s">
        <v>1270</v>
      </c>
      <c r="K6299" s="1" t="s">
        <v>1358</v>
      </c>
      <c r="L6299" s="1">
        <v>1915</v>
      </c>
      <c r="M6299" s="1" t="s">
        <v>1379</v>
      </c>
      <c r="N6299" s="1" t="s">
        <v>3113</v>
      </c>
      <c r="O6299" s="1" t="s">
        <v>3243</v>
      </c>
      <c r="P6299" s="1" t="s">
        <v>3255</v>
      </c>
      <c r="Q6299" s="1" t="s">
        <v>4983</v>
      </c>
      <c r="R6299" s="1">
        <v>141.76</v>
      </c>
      <c r="S6299" s="1">
        <v>4</v>
      </c>
      <c r="T6299" s="1">
        <v>0</v>
      </c>
      <c r="U6299" s="1">
        <v>66.627199999999988</v>
      </c>
      <c r="V6299" t="s">
        <v>320</v>
      </c>
      <c r="W6299" t="s">
        <v>5113</v>
      </c>
    </row>
    <row r="6300" spans="1:23" x14ac:dyDescent="0.3">
      <c r="A6300" s="1">
        <v>6299</v>
      </c>
      <c r="B6300" t="s">
        <v>8281</v>
      </c>
      <c r="C6300" s="2">
        <v>42664</v>
      </c>
      <c r="D6300" s="2">
        <v>42669</v>
      </c>
      <c r="E6300" s="1" t="s">
        <v>10147</v>
      </c>
      <c r="F6300" s="1" t="s">
        <v>10395</v>
      </c>
      <c r="G6300" s="1" t="s">
        <v>245</v>
      </c>
      <c r="H6300" s="1" t="s">
        <v>794</v>
      </c>
      <c r="I6300" s="1" t="s">
        <v>796</v>
      </c>
      <c r="J6300" s="1" t="s">
        <v>867</v>
      </c>
      <c r="K6300" s="1" t="s">
        <v>1329</v>
      </c>
      <c r="L6300" s="1">
        <v>92024</v>
      </c>
      <c r="M6300" s="1" t="s">
        <v>1377</v>
      </c>
      <c r="N6300" s="1" t="s">
        <v>1438</v>
      </c>
      <c r="O6300" s="1" t="s">
        <v>3243</v>
      </c>
      <c r="P6300" s="1" t="s">
        <v>3253</v>
      </c>
      <c r="Q6300" s="1" t="s">
        <v>3320</v>
      </c>
      <c r="R6300" s="1">
        <v>36.36</v>
      </c>
      <c r="S6300" s="1">
        <v>3</v>
      </c>
      <c r="T6300" s="1">
        <v>0.2</v>
      </c>
      <c r="U6300" s="1">
        <v>12.2715</v>
      </c>
      <c r="V6300" t="s">
        <v>731</v>
      </c>
      <c r="W6300" t="s">
        <v>5113</v>
      </c>
    </row>
    <row r="6301" spans="1:23" x14ac:dyDescent="0.3">
      <c r="A6301" s="1">
        <v>6300</v>
      </c>
      <c r="B6301" t="s">
        <v>8282</v>
      </c>
      <c r="C6301" s="2">
        <v>43799</v>
      </c>
      <c r="D6301" s="2">
        <v>43802</v>
      </c>
      <c r="E6301" s="1" t="s">
        <v>10148</v>
      </c>
      <c r="F6301" s="1" t="s">
        <v>10745</v>
      </c>
      <c r="G6301" s="1" t="s">
        <v>595</v>
      </c>
      <c r="H6301" s="1" t="s">
        <v>795</v>
      </c>
      <c r="I6301" s="1" t="s">
        <v>796</v>
      </c>
      <c r="J6301" s="1" t="s">
        <v>805</v>
      </c>
      <c r="K6301" s="1" t="s">
        <v>1329</v>
      </c>
      <c r="L6301" s="1">
        <v>94109</v>
      </c>
      <c r="M6301" s="1" t="s">
        <v>1377</v>
      </c>
      <c r="N6301" s="1" t="s">
        <v>3161</v>
      </c>
      <c r="O6301" s="1" t="s">
        <v>3242</v>
      </c>
      <c r="P6301" s="1" t="s">
        <v>3250</v>
      </c>
      <c r="Q6301" s="1" t="s">
        <v>5033</v>
      </c>
      <c r="R6301" s="1">
        <v>25.83</v>
      </c>
      <c r="S6301" s="1">
        <v>3</v>
      </c>
      <c r="T6301" s="1">
        <v>0</v>
      </c>
      <c r="U6301" s="1">
        <v>9.5570999999999984</v>
      </c>
      <c r="V6301" t="s">
        <v>731</v>
      </c>
      <c r="W6301" t="s">
        <v>5113</v>
      </c>
    </row>
    <row r="6302" spans="1:23" x14ac:dyDescent="0.3">
      <c r="A6302" s="1">
        <v>6301</v>
      </c>
      <c r="B6302" t="s">
        <v>8283</v>
      </c>
      <c r="C6302" s="2">
        <v>42527</v>
      </c>
      <c r="D6302" s="2">
        <v>42533</v>
      </c>
      <c r="E6302" s="1" t="s">
        <v>10147</v>
      </c>
      <c r="F6302" s="1" t="s">
        <v>10791</v>
      </c>
      <c r="G6302" s="1" t="s">
        <v>641</v>
      </c>
      <c r="H6302" s="1" t="s">
        <v>793</v>
      </c>
      <c r="I6302" s="1" t="s">
        <v>796</v>
      </c>
      <c r="J6302" s="1" t="s">
        <v>819</v>
      </c>
      <c r="K6302" s="1" t="s">
        <v>1337</v>
      </c>
      <c r="L6302" s="1">
        <v>60623</v>
      </c>
      <c r="M6302" s="1" t="s">
        <v>1378</v>
      </c>
      <c r="N6302" s="1" t="s">
        <v>1482</v>
      </c>
      <c r="O6302" s="1" t="s">
        <v>3243</v>
      </c>
      <c r="P6302" s="1" t="s">
        <v>3253</v>
      </c>
      <c r="Q6302" s="1" t="s">
        <v>3364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">
        <v>608</v>
      </c>
      <c r="W6302" t="s">
        <v>5113</v>
      </c>
    </row>
    <row r="6303" spans="1:23" x14ac:dyDescent="0.3">
      <c r="A6303" s="1">
        <v>6302</v>
      </c>
      <c r="B6303" t="s">
        <v>8283</v>
      </c>
      <c r="C6303" s="2">
        <v>42527</v>
      </c>
      <c r="D6303" s="2">
        <v>42533</v>
      </c>
      <c r="E6303" s="1" t="s">
        <v>10147</v>
      </c>
      <c r="F6303" s="1" t="s">
        <v>10791</v>
      </c>
      <c r="G6303" s="1" t="s">
        <v>641</v>
      </c>
      <c r="H6303" s="1" t="s">
        <v>793</v>
      </c>
      <c r="I6303" s="1" t="s">
        <v>796</v>
      </c>
      <c r="J6303" s="1" t="s">
        <v>819</v>
      </c>
      <c r="K6303" s="1" t="s">
        <v>1337</v>
      </c>
      <c r="L6303" s="1">
        <v>60623</v>
      </c>
      <c r="M6303" s="1" t="s">
        <v>1378</v>
      </c>
      <c r="N6303" s="1" t="s">
        <v>2135</v>
      </c>
      <c r="O6303" s="1" t="s">
        <v>3243</v>
      </c>
      <c r="P6303" s="1" t="s">
        <v>3257</v>
      </c>
      <c r="Q6303" s="1" t="s">
        <v>4015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">
        <v>608</v>
      </c>
      <c r="W6303" t="s">
        <v>5113</v>
      </c>
    </row>
    <row r="6304" spans="1:23" x14ac:dyDescent="0.3">
      <c r="A6304" s="1">
        <v>6303</v>
      </c>
      <c r="B6304" t="s">
        <v>8284</v>
      </c>
      <c r="C6304" s="2">
        <v>43792</v>
      </c>
      <c r="D6304" s="2">
        <v>43796</v>
      </c>
      <c r="E6304" s="1" t="s">
        <v>10147</v>
      </c>
      <c r="F6304" s="1" t="s">
        <v>10267</v>
      </c>
      <c r="G6304" s="1" t="s">
        <v>117</v>
      </c>
      <c r="H6304" s="1" t="s">
        <v>793</v>
      </c>
      <c r="I6304" s="1" t="s">
        <v>796</v>
      </c>
      <c r="J6304" s="1" t="s">
        <v>858</v>
      </c>
      <c r="K6304" s="1" t="s">
        <v>1332</v>
      </c>
      <c r="L6304" s="1">
        <v>75220</v>
      </c>
      <c r="M6304" s="1" t="s">
        <v>1378</v>
      </c>
      <c r="N6304" s="1" t="s">
        <v>3072</v>
      </c>
      <c r="O6304" s="1" t="s">
        <v>3244</v>
      </c>
      <c r="P6304" s="1" t="s">
        <v>3252</v>
      </c>
      <c r="Q6304" s="1" t="s">
        <v>4942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">
        <v>608</v>
      </c>
      <c r="W6304" t="s">
        <v>5113</v>
      </c>
    </row>
    <row r="6305" spans="1:23" x14ac:dyDescent="0.3">
      <c r="A6305" s="1">
        <v>6304</v>
      </c>
      <c r="B6305" t="s">
        <v>8285</v>
      </c>
      <c r="C6305" s="2">
        <v>43634</v>
      </c>
      <c r="D6305" s="2">
        <v>43636</v>
      </c>
      <c r="E6305" s="1" t="s">
        <v>10146</v>
      </c>
      <c r="F6305" s="1" t="s">
        <v>10221</v>
      </c>
      <c r="G6305" s="1" t="s">
        <v>71</v>
      </c>
      <c r="H6305" s="1" t="s">
        <v>795</v>
      </c>
      <c r="I6305" s="1" t="s">
        <v>796</v>
      </c>
      <c r="J6305" s="1" t="s">
        <v>1128</v>
      </c>
      <c r="K6305" s="1" t="s">
        <v>1332</v>
      </c>
      <c r="L6305" s="1">
        <v>78415</v>
      </c>
      <c r="M6305" s="1" t="s">
        <v>1378</v>
      </c>
      <c r="N6305" s="1" t="s">
        <v>2470</v>
      </c>
      <c r="O6305" s="1" t="s">
        <v>3243</v>
      </c>
      <c r="P6305" s="1" t="s">
        <v>3255</v>
      </c>
      <c r="Q6305" s="1" t="s">
        <v>4342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">
        <v>608</v>
      </c>
      <c r="W6305" t="s">
        <v>5113</v>
      </c>
    </row>
    <row r="6306" spans="1:23" x14ac:dyDescent="0.3">
      <c r="A6306" s="1">
        <v>6305</v>
      </c>
      <c r="B6306" t="s">
        <v>8286</v>
      </c>
      <c r="C6306" s="2">
        <v>43590</v>
      </c>
      <c r="D6306" s="2">
        <v>43590</v>
      </c>
      <c r="E6306" s="1" t="s">
        <v>10149</v>
      </c>
      <c r="F6306" s="1" t="s">
        <v>10632</v>
      </c>
      <c r="G6306" s="1" t="s">
        <v>482</v>
      </c>
      <c r="H6306" s="1" t="s">
        <v>793</v>
      </c>
      <c r="I6306" s="1" t="s">
        <v>796</v>
      </c>
      <c r="J6306" s="1" t="s">
        <v>817</v>
      </c>
      <c r="K6306" s="1" t="s">
        <v>1342</v>
      </c>
      <c r="L6306" s="1">
        <v>10035</v>
      </c>
      <c r="M6306" s="1" t="s">
        <v>1379</v>
      </c>
      <c r="N6306" s="1" t="s">
        <v>2091</v>
      </c>
      <c r="O6306" s="1" t="s">
        <v>3243</v>
      </c>
      <c r="P6306" s="1" t="s">
        <v>3255</v>
      </c>
      <c r="Q6306" s="1" t="s">
        <v>3972</v>
      </c>
      <c r="R6306" s="1">
        <v>6.68</v>
      </c>
      <c r="S6306" s="1">
        <v>1</v>
      </c>
      <c r="T6306" s="1">
        <v>0</v>
      </c>
      <c r="U6306" s="1">
        <v>3.2063999999999999</v>
      </c>
      <c r="V6306" t="s">
        <v>320</v>
      </c>
      <c r="W6306" t="s">
        <v>5113</v>
      </c>
    </row>
    <row r="6307" spans="1:23" x14ac:dyDescent="0.3">
      <c r="A6307" s="1">
        <v>6306</v>
      </c>
      <c r="B6307" t="s">
        <v>8287</v>
      </c>
      <c r="C6307" s="2">
        <v>43408</v>
      </c>
      <c r="D6307" s="2">
        <v>43410</v>
      </c>
      <c r="E6307" s="1" t="s">
        <v>10146</v>
      </c>
      <c r="F6307" s="1" t="s">
        <v>10884</v>
      </c>
      <c r="G6307" s="1" t="s">
        <v>734</v>
      </c>
      <c r="H6307" s="1" t="s">
        <v>794</v>
      </c>
      <c r="I6307" s="1" t="s">
        <v>796</v>
      </c>
      <c r="J6307" s="1" t="s">
        <v>1271</v>
      </c>
      <c r="K6307" s="1" t="s">
        <v>1348</v>
      </c>
      <c r="L6307" s="1">
        <v>97405</v>
      </c>
      <c r="M6307" s="1" t="s">
        <v>1377</v>
      </c>
      <c r="N6307" s="1" t="s">
        <v>2970</v>
      </c>
      <c r="O6307" s="1" t="s">
        <v>3243</v>
      </c>
      <c r="P6307" s="1" t="s">
        <v>3259</v>
      </c>
      <c r="Q6307" s="1" t="s">
        <v>4844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">
        <v>731</v>
      </c>
      <c r="W6307" t="s">
        <v>5113</v>
      </c>
    </row>
    <row r="6308" spans="1:23" x14ac:dyDescent="0.3">
      <c r="A6308" s="1">
        <v>6307</v>
      </c>
      <c r="B6308" t="s">
        <v>8287</v>
      </c>
      <c r="C6308" s="2">
        <v>43408</v>
      </c>
      <c r="D6308" s="2">
        <v>43410</v>
      </c>
      <c r="E6308" s="1" t="s">
        <v>10146</v>
      </c>
      <c r="F6308" s="1" t="s">
        <v>10884</v>
      </c>
      <c r="G6308" s="1" t="s">
        <v>734</v>
      </c>
      <c r="H6308" s="1" t="s">
        <v>794</v>
      </c>
      <c r="I6308" s="1" t="s">
        <v>796</v>
      </c>
      <c r="J6308" s="1" t="s">
        <v>1271</v>
      </c>
      <c r="K6308" s="1" t="s">
        <v>1348</v>
      </c>
      <c r="L6308" s="1">
        <v>97405</v>
      </c>
      <c r="M6308" s="1" t="s">
        <v>1377</v>
      </c>
      <c r="N6308" s="1" t="s">
        <v>2965</v>
      </c>
      <c r="O6308" s="1" t="s">
        <v>3242</v>
      </c>
      <c r="P6308" s="1" t="s">
        <v>3246</v>
      </c>
      <c r="Q6308" s="1" t="s">
        <v>4838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">
        <v>731</v>
      </c>
      <c r="W6308" t="s">
        <v>5113</v>
      </c>
    </row>
    <row r="6309" spans="1:23" x14ac:dyDescent="0.3">
      <c r="A6309" s="1">
        <v>6308</v>
      </c>
      <c r="B6309" t="s">
        <v>8287</v>
      </c>
      <c r="C6309" s="2">
        <v>43408</v>
      </c>
      <c r="D6309" s="2">
        <v>43410</v>
      </c>
      <c r="E6309" s="1" t="s">
        <v>10146</v>
      </c>
      <c r="F6309" s="1" t="s">
        <v>10884</v>
      </c>
      <c r="G6309" s="1" t="s">
        <v>734</v>
      </c>
      <c r="H6309" s="1" t="s">
        <v>794</v>
      </c>
      <c r="I6309" s="1" t="s">
        <v>796</v>
      </c>
      <c r="J6309" s="1" t="s">
        <v>1271</v>
      </c>
      <c r="K6309" s="1" t="s">
        <v>1348</v>
      </c>
      <c r="L6309" s="1">
        <v>97405</v>
      </c>
      <c r="M6309" s="1" t="s">
        <v>1377</v>
      </c>
      <c r="N6309" s="1" t="s">
        <v>3053</v>
      </c>
      <c r="O6309" s="1" t="s">
        <v>3243</v>
      </c>
      <c r="P6309" s="1" t="s">
        <v>3255</v>
      </c>
      <c r="Q6309" s="1" t="s">
        <v>4923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">
        <v>731</v>
      </c>
      <c r="W6309" t="s">
        <v>5113</v>
      </c>
    </row>
    <row r="6310" spans="1:23" x14ac:dyDescent="0.3">
      <c r="A6310" s="1">
        <v>6309</v>
      </c>
      <c r="B6310" t="s">
        <v>8287</v>
      </c>
      <c r="C6310" s="2">
        <v>43408</v>
      </c>
      <c r="D6310" s="2">
        <v>43410</v>
      </c>
      <c r="E6310" s="1" t="s">
        <v>10146</v>
      </c>
      <c r="F6310" s="1" t="s">
        <v>10884</v>
      </c>
      <c r="G6310" s="1" t="s">
        <v>734</v>
      </c>
      <c r="H6310" s="1" t="s">
        <v>794</v>
      </c>
      <c r="I6310" s="1" t="s">
        <v>796</v>
      </c>
      <c r="J6310" s="1" t="s">
        <v>1271</v>
      </c>
      <c r="K6310" s="1" t="s">
        <v>1348</v>
      </c>
      <c r="L6310" s="1">
        <v>97405</v>
      </c>
      <c r="M6310" s="1" t="s">
        <v>1377</v>
      </c>
      <c r="N6310" s="1" t="s">
        <v>3011</v>
      </c>
      <c r="O6310" s="1" t="s">
        <v>3242</v>
      </c>
      <c r="P6310" s="1" t="s">
        <v>3246</v>
      </c>
      <c r="Q6310" s="1" t="s">
        <v>4883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">
        <v>731</v>
      </c>
      <c r="W6310" t="s">
        <v>5113</v>
      </c>
    </row>
    <row r="6311" spans="1:23" x14ac:dyDescent="0.3">
      <c r="A6311" s="1">
        <v>6310</v>
      </c>
      <c r="B6311" t="s">
        <v>8287</v>
      </c>
      <c r="C6311" s="2">
        <v>43408</v>
      </c>
      <c r="D6311" s="2">
        <v>43410</v>
      </c>
      <c r="E6311" s="1" t="s">
        <v>10146</v>
      </c>
      <c r="F6311" s="1" t="s">
        <v>10884</v>
      </c>
      <c r="G6311" s="1" t="s">
        <v>734</v>
      </c>
      <c r="H6311" s="1" t="s">
        <v>794</v>
      </c>
      <c r="I6311" s="1" t="s">
        <v>796</v>
      </c>
      <c r="J6311" s="1" t="s">
        <v>1271</v>
      </c>
      <c r="K6311" s="1" t="s">
        <v>1348</v>
      </c>
      <c r="L6311" s="1">
        <v>97405</v>
      </c>
      <c r="M6311" s="1" t="s">
        <v>1377</v>
      </c>
      <c r="N6311" s="1" t="s">
        <v>1888</v>
      </c>
      <c r="O6311" s="1" t="s">
        <v>3243</v>
      </c>
      <c r="P6311" s="1" t="s">
        <v>3247</v>
      </c>
      <c r="Q6311" s="1" t="s">
        <v>3770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">
        <v>731</v>
      </c>
      <c r="W6311" t="s">
        <v>5113</v>
      </c>
    </row>
    <row r="6312" spans="1:23" x14ac:dyDescent="0.3">
      <c r="A6312" s="1">
        <v>6311</v>
      </c>
      <c r="B6312" t="s">
        <v>8287</v>
      </c>
      <c r="C6312" s="2">
        <v>43408</v>
      </c>
      <c r="D6312" s="2">
        <v>43410</v>
      </c>
      <c r="E6312" s="1" t="s">
        <v>10146</v>
      </c>
      <c r="F6312" s="1" t="s">
        <v>10884</v>
      </c>
      <c r="G6312" s="1" t="s">
        <v>734</v>
      </c>
      <c r="H6312" s="1" t="s">
        <v>794</v>
      </c>
      <c r="I6312" s="1" t="s">
        <v>796</v>
      </c>
      <c r="J6312" s="1" t="s">
        <v>1271</v>
      </c>
      <c r="K6312" s="1" t="s">
        <v>1348</v>
      </c>
      <c r="L6312" s="1">
        <v>97405</v>
      </c>
      <c r="M6312" s="1" t="s">
        <v>1377</v>
      </c>
      <c r="N6312" s="1" t="s">
        <v>2020</v>
      </c>
      <c r="O6312" s="1" t="s">
        <v>3243</v>
      </c>
      <c r="P6312" s="1" t="s">
        <v>3255</v>
      </c>
      <c r="Q6312" s="1" t="s">
        <v>3902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">
        <v>731</v>
      </c>
      <c r="W6312" t="s">
        <v>5113</v>
      </c>
    </row>
    <row r="6313" spans="1:23" x14ac:dyDescent="0.3">
      <c r="A6313" s="1">
        <v>6312</v>
      </c>
      <c r="B6313" t="s">
        <v>8288</v>
      </c>
      <c r="C6313" s="2">
        <v>42624</v>
      </c>
      <c r="D6313" s="2">
        <v>42629</v>
      </c>
      <c r="E6313" s="1" t="s">
        <v>10147</v>
      </c>
      <c r="F6313" s="1" t="s">
        <v>10902</v>
      </c>
      <c r="G6313" s="1" t="s">
        <v>752</v>
      </c>
      <c r="H6313" s="1" t="s">
        <v>793</v>
      </c>
      <c r="I6313" s="1" t="s">
        <v>796</v>
      </c>
      <c r="J6313" s="1" t="s">
        <v>1272</v>
      </c>
      <c r="K6313" s="1" t="s">
        <v>1329</v>
      </c>
      <c r="L6313" s="1">
        <v>93030</v>
      </c>
      <c r="M6313" s="1" t="s">
        <v>1377</v>
      </c>
      <c r="N6313" s="1" t="s">
        <v>1481</v>
      </c>
      <c r="O6313" s="1" t="s">
        <v>3242</v>
      </c>
      <c r="P6313" s="1" t="s">
        <v>3250</v>
      </c>
      <c r="Q6313" s="1" t="s">
        <v>3363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">
        <v>731</v>
      </c>
      <c r="W6313" t="s">
        <v>5113</v>
      </c>
    </row>
    <row r="6314" spans="1:23" x14ac:dyDescent="0.3">
      <c r="A6314" s="1">
        <v>6313</v>
      </c>
      <c r="B6314" t="s">
        <v>8289</v>
      </c>
      <c r="C6314" s="2">
        <v>43512</v>
      </c>
      <c r="D6314" s="2">
        <v>43517</v>
      </c>
      <c r="E6314" s="1" t="s">
        <v>10147</v>
      </c>
      <c r="F6314" s="1" t="s">
        <v>10393</v>
      </c>
      <c r="G6314" s="1" t="s">
        <v>243</v>
      </c>
      <c r="H6314" s="1" t="s">
        <v>794</v>
      </c>
      <c r="I6314" s="1" t="s">
        <v>796</v>
      </c>
      <c r="J6314" s="1" t="s">
        <v>851</v>
      </c>
      <c r="K6314" s="1" t="s">
        <v>1356</v>
      </c>
      <c r="L6314" s="1">
        <v>6824</v>
      </c>
      <c r="M6314" s="1" t="s">
        <v>1379</v>
      </c>
      <c r="N6314" s="1" t="s">
        <v>3042</v>
      </c>
      <c r="O6314" s="1" t="s">
        <v>3243</v>
      </c>
      <c r="P6314" s="1" t="s">
        <v>3249</v>
      </c>
      <c r="Q6314" s="1" t="s">
        <v>4912</v>
      </c>
      <c r="R6314" s="1">
        <v>579.51</v>
      </c>
      <c r="S6314" s="1">
        <v>3</v>
      </c>
      <c r="T6314" s="1">
        <v>0</v>
      </c>
      <c r="U6314" s="1">
        <v>81.131400000000014</v>
      </c>
      <c r="V6314" t="s">
        <v>320</v>
      </c>
      <c r="W6314" t="s">
        <v>5113</v>
      </c>
    </row>
    <row r="6315" spans="1:23" x14ac:dyDescent="0.3">
      <c r="A6315" s="1">
        <v>6314</v>
      </c>
      <c r="B6315" t="s">
        <v>8289</v>
      </c>
      <c r="C6315" s="2">
        <v>43512</v>
      </c>
      <c r="D6315" s="2">
        <v>43517</v>
      </c>
      <c r="E6315" s="1" t="s">
        <v>10147</v>
      </c>
      <c r="F6315" s="1" t="s">
        <v>10393</v>
      </c>
      <c r="G6315" s="1" t="s">
        <v>243</v>
      </c>
      <c r="H6315" s="1" t="s">
        <v>794</v>
      </c>
      <c r="I6315" s="1" t="s">
        <v>796</v>
      </c>
      <c r="J6315" s="1" t="s">
        <v>851</v>
      </c>
      <c r="K6315" s="1" t="s">
        <v>1356</v>
      </c>
      <c r="L6315" s="1">
        <v>6824</v>
      </c>
      <c r="M6315" s="1" t="s">
        <v>1379</v>
      </c>
      <c r="N6315" s="1" t="s">
        <v>2630</v>
      </c>
      <c r="O6315" s="1" t="s">
        <v>3244</v>
      </c>
      <c r="P6315" s="1" t="s">
        <v>3252</v>
      </c>
      <c r="Q6315" s="1" t="s">
        <v>4496</v>
      </c>
      <c r="R6315" s="1">
        <v>14.99</v>
      </c>
      <c r="S6315" s="1">
        <v>1</v>
      </c>
      <c r="T6315" s="1">
        <v>0</v>
      </c>
      <c r="U6315" s="1">
        <v>7.3451000000000004</v>
      </c>
      <c r="V6315" t="s">
        <v>320</v>
      </c>
      <c r="W6315" t="s">
        <v>5113</v>
      </c>
    </row>
    <row r="6316" spans="1:23" x14ac:dyDescent="0.3">
      <c r="A6316" s="1">
        <v>6315</v>
      </c>
      <c r="B6316" t="s">
        <v>8290</v>
      </c>
      <c r="C6316" s="2">
        <v>42698</v>
      </c>
      <c r="D6316" s="2">
        <v>42703</v>
      </c>
      <c r="E6316" s="1" t="s">
        <v>10147</v>
      </c>
      <c r="F6316" s="1" t="s">
        <v>10393</v>
      </c>
      <c r="G6316" s="1" t="s">
        <v>243</v>
      </c>
      <c r="H6316" s="1" t="s">
        <v>794</v>
      </c>
      <c r="I6316" s="1" t="s">
        <v>796</v>
      </c>
      <c r="J6316" s="1" t="s">
        <v>822</v>
      </c>
      <c r="K6316" s="1" t="s">
        <v>1339</v>
      </c>
      <c r="L6316" s="1">
        <v>49201</v>
      </c>
      <c r="M6316" s="1" t="s">
        <v>1378</v>
      </c>
      <c r="N6316" s="1" t="s">
        <v>1488</v>
      </c>
      <c r="O6316" s="1" t="s">
        <v>3243</v>
      </c>
      <c r="P6316" s="1" t="s">
        <v>3251</v>
      </c>
      <c r="Q6316" s="1" t="s">
        <v>3370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">
        <v>608</v>
      </c>
      <c r="W6316" t="s">
        <v>5113</v>
      </c>
    </row>
    <row r="6317" spans="1:23" x14ac:dyDescent="0.3">
      <c r="A6317" s="1">
        <v>6316</v>
      </c>
      <c r="B6317" t="s">
        <v>8290</v>
      </c>
      <c r="C6317" s="2">
        <v>42698</v>
      </c>
      <c r="D6317" s="2">
        <v>42703</v>
      </c>
      <c r="E6317" s="1" t="s">
        <v>10147</v>
      </c>
      <c r="F6317" s="1" t="s">
        <v>10393</v>
      </c>
      <c r="G6317" s="1" t="s">
        <v>243</v>
      </c>
      <c r="H6317" s="1" t="s">
        <v>794</v>
      </c>
      <c r="I6317" s="1" t="s">
        <v>796</v>
      </c>
      <c r="J6317" s="1" t="s">
        <v>822</v>
      </c>
      <c r="K6317" s="1" t="s">
        <v>1339</v>
      </c>
      <c r="L6317" s="1">
        <v>49201</v>
      </c>
      <c r="M6317" s="1" t="s">
        <v>1378</v>
      </c>
      <c r="N6317" s="1" t="s">
        <v>1888</v>
      </c>
      <c r="O6317" s="1" t="s">
        <v>3243</v>
      </c>
      <c r="P6317" s="1" t="s">
        <v>3247</v>
      </c>
      <c r="Q6317" s="1" t="s">
        <v>3770</v>
      </c>
      <c r="R6317" s="1">
        <v>196.62</v>
      </c>
      <c r="S6317" s="1">
        <v>2</v>
      </c>
      <c r="T6317" s="1">
        <v>0</v>
      </c>
      <c r="U6317" s="1">
        <v>96.343800000000002</v>
      </c>
      <c r="V6317" t="s">
        <v>608</v>
      </c>
      <c r="W6317" t="s">
        <v>5112</v>
      </c>
    </row>
    <row r="6318" spans="1:23" x14ac:dyDescent="0.3">
      <c r="A6318" s="1">
        <v>6317</v>
      </c>
      <c r="B6318" t="s">
        <v>8290</v>
      </c>
      <c r="C6318" s="2">
        <v>42698</v>
      </c>
      <c r="D6318" s="2">
        <v>42703</v>
      </c>
      <c r="E6318" s="1" t="s">
        <v>10147</v>
      </c>
      <c r="F6318" s="1" t="s">
        <v>10393</v>
      </c>
      <c r="G6318" s="1" t="s">
        <v>243</v>
      </c>
      <c r="H6318" s="1" t="s">
        <v>794</v>
      </c>
      <c r="I6318" s="1" t="s">
        <v>796</v>
      </c>
      <c r="J6318" s="1" t="s">
        <v>822</v>
      </c>
      <c r="K6318" s="1" t="s">
        <v>1339</v>
      </c>
      <c r="L6318" s="1">
        <v>49201</v>
      </c>
      <c r="M6318" s="1" t="s">
        <v>1378</v>
      </c>
      <c r="N6318" s="1" t="s">
        <v>2795</v>
      </c>
      <c r="O6318" s="1" t="s">
        <v>3243</v>
      </c>
      <c r="P6318" s="1" t="s">
        <v>3255</v>
      </c>
      <c r="Q6318" s="1" t="s">
        <v>4664</v>
      </c>
      <c r="R6318" s="1">
        <v>144.12</v>
      </c>
      <c r="S6318" s="1">
        <v>3</v>
      </c>
      <c r="T6318" s="1">
        <v>0</v>
      </c>
      <c r="U6318" s="1">
        <v>69.177599999999984</v>
      </c>
      <c r="V6318" t="s">
        <v>608</v>
      </c>
      <c r="W6318" t="s">
        <v>5112</v>
      </c>
    </row>
    <row r="6319" spans="1:23" x14ac:dyDescent="0.3">
      <c r="A6319" s="1">
        <v>6318</v>
      </c>
      <c r="B6319" t="s">
        <v>8290</v>
      </c>
      <c r="C6319" s="2">
        <v>42698</v>
      </c>
      <c r="D6319" s="2">
        <v>42703</v>
      </c>
      <c r="E6319" s="1" t="s">
        <v>10147</v>
      </c>
      <c r="F6319" s="1" t="s">
        <v>10393</v>
      </c>
      <c r="G6319" s="1" t="s">
        <v>243</v>
      </c>
      <c r="H6319" s="1" t="s">
        <v>794</v>
      </c>
      <c r="I6319" s="1" t="s">
        <v>796</v>
      </c>
      <c r="J6319" s="1" t="s">
        <v>822</v>
      </c>
      <c r="K6319" s="1" t="s">
        <v>1339</v>
      </c>
      <c r="L6319" s="1">
        <v>49201</v>
      </c>
      <c r="M6319" s="1" t="s">
        <v>1378</v>
      </c>
      <c r="N6319" s="1" t="s">
        <v>1606</v>
      </c>
      <c r="O6319" s="1" t="s">
        <v>3243</v>
      </c>
      <c r="P6319" s="1" t="s">
        <v>3255</v>
      </c>
      <c r="Q6319" s="1" t="s">
        <v>3489</v>
      </c>
      <c r="R6319" s="1">
        <v>15.96</v>
      </c>
      <c r="S6319" s="1">
        <v>2</v>
      </c>
      <c r="T6319" s="1">
        <v>0</v>
      </c>
      <c r="U6319" s="1">
        <v>7.98</v>
      </c>
      <c r="V6319" t="s">
        <v>608</v>
      </c>
      <c r="W6319" t="s">
        <v>5112</v>
      </c>
    </row>
    <row r="6320" spans="1:23" x14ac:dyDescent="0.3">
      <c r="A6320" s="1">
        <v>6319</v>
      </c>
      <c r="B6320" t="s">
        <v>8291</v>
      </c>
      <c r="C6320" s="2">
        <v>43794</v>
      </c>
      <c r="D6320" s="2">
        <v>43798</v>
      </c>
      <c r="E6320" s="1" t="s">
        <v>10146</v>
      </c>
      <c r="F6320" s="1" t="s">
        <v>10644</v>
      </c>
      <c r="G6320" s="1" t="s">
        <v>494</v>
      </c>
      <c r="H6320" s="1" t="s">
        <v>794</v>
      </c>
      <c r="I6320" s="1" t="s">
        <v>796</v>
      </c>
      <c r="J6320" s="1" t="s">
        <v>1026</v>
      </c>
      <c r="K6320" s="1" t="s">
        <v>1329</v>
      </c>
      <c r="L6320" s="1">
        <v>92677</v>
      </c>
      <c r="M6320" s="1" t="s">
        <v>1377</v>
      </c>
      <c r="N6320" s="1" t="s">
        <v>2937</v>
      </c>
      <c r="O6320" s="1" t="s">
        <v>3244</v>
      </c>
      <c r="P6320" s="1" t="s">
        <v>3252</v>
      </c>
      <c r="Q6320" s="1" t="s">
        <v>4808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">
        <v>731</v>
      </c>
      <c r="W6320" t="s">
        <v>5112</v>
      </c>
    </row>
    <row r="6321" spans="1:23" x14ac:dyDescent="0.3">
      <c r="A6321" s="1">
        <v>6320</v>
      </c>
      <c r="B6321" t="s">
        <v>8291</v>
      </c>
      <c r="C6321" s="2">
        <v>43794</v>
      </c>
      <c r="D6321" s="2">
        <v>43798</v>
      </c>
      <c r="E6321" s="1" t="s">
        <v>10146</v>
      </c>
      <c r="F6321" s="1" t="s">
        <v>10644</v>
      </c>
      <c r="G6321" s="1" t="s">
        <v>494</v>
      </c>
      <c r="H6321" s="1" t="s">
        <v>794</v>
      </c>
      <c r="I6321" s="1" t="s">
        <v>796</v>
      </c>
      <c r="J6321" s="1" t="s">
        <v>1026</v>
      </c>
      <c r="K6321" s="1" t="s">
        <v>1329</v>
      </c>
      <c r="L6321" s="1">
        <v>92677</v>
      </c>
      <c r="M6321" s="1" t="s">
        <v>1377</v>
      </c>
      <c r="N6321" s="1" t="s">
        <v>1506</v>
      </c>
      <c r="O6321" s="1" t="s">
        <v>3243</v>
      </c>
      <c r="P6321" s="1" t="s">
        <v>3255</v>
      </c>
      <c r="Q6321" s="1" t="s">
        <v>3824</v>
      </c>
      <c r="R6321" s="1">
        <v>34.08</v>
      </c>
      <c r="S6321" s="1">
        <v>6</v>
      </c>
      <c r="T6321" s="1">
        <v>0</v>
      </c>
      <c r="U6321" s="1">
        <v>15.335999999999999</v>
      </c>
      <c r="V6321" t="s">
        <v>731</v>
      </c>
      <c r="W6321" t="s">
        <v>5112</v>
      </c>
    </row>
    <row r="6322" spans="1:23" x14ac:dyDescent="0.3">
      <c r="A6322" s="1">
        <v>6321</v>
      </c>
      <c r="B6322" t="s">
        <v>8292</v>
      </c>
      <c r="C6322" s="2">
        <v>43736</v>
      </c>
      <c r="D6322" s="2">
        <v>43740</v>
      </c>
      <c r="E6322" s="1" t="s">
        <v>10147</v>
      </c>
      <c r="F6322" s="1" t="s">
        <v>10283</v>
      </c>
      <c r="G6322" s="1" t="s">
        <v>133</v>
      </c>
      <c r="H6322" s="1" t="s">
        <v>794</v>
      </c>
      <c r="I6322" s="1" t="s">
        <v>796</v>
      </c>
      <c r="J6322" s="1" t="s">
        <v>905</v>
      </c>
      <c r="K6322" s="1" t="s">
        <v>1330</v>
      </c>
      <c r="L6322" s="1">
        <v>32216</v>
      </c>
      <c r="M6322" s="1" t="s">
        <v>1376</v>
      </c>
      <c r="N6322" s="1" t="s">
        <v>1965</v>
      </c>
      <c r="O6322" s="1" t="s">
        <v>3243</v>
      </c>
      <c r="P6322" s="1" t="s">
        <v>3255</v>
      </c>
      <c r="Q6322" s="1" t="s">
        <v>3847</v>
      </c>
      <c r="R6322" s="1">
        <v>10.368000000000002</v>
      </c>
      <c r="S6322" s="1">
        <v>2</v>
      </c>
      <c r="T6322" s="1">
        <v>0.2</v>
      </c>
      <c r="U6322" s="1">
        <v>3.6288</v>
      </c>
      <c r="V6322" t="s">
        <v>90</v>
      </c>
      <c r="W6322" t="s">
        <v>5112</v>
      </c>
    </row>
    <row r="6323" spans="1:23" x14ac:dyDescent="0.3">
      <c r="A6323" s="1">
        <v>6322</v>
      </c>
      <c r="B6323" t="s">
        <v>8293</v>
      </c>
      <c r="C6323" s="2">
        <v>42656</v>
      </c>
      <c r="D6323" s="2">
        <v>42660</v>
      </c>
      <c r="E6323" s="1" t="s">
        <v>10147</v>
      </c>
      <c r="F6323" s="1" t="s">
        <v>10409</v>
      </c>
      <c r="G6323" s="1" t="s">
        <v>259</v>
      </c>
      <c r="H6323" s="1" t="s">
        <v>794</v>
      </c>
      <c r="I6323" s="1" t="s">
        <v>796</v>
      </c>
      <c r="J6323" s="1" t="s">
        <v>942</v>
      </c>
      <c r="K6323" s="1" t="s">
        <v>1342</v>
      </c>
      <c r="L6323" s="1">
        <v>10550</v>
      </c>
      <c r="M6323" s="1" t="s">
        <v>1379</v>
      </c>
      <c r="N6323" s="1" t="s">
        <v>1887</v>
      </c>
      <c r="O6323" s="1" t="s">
        <v>3243</v>
      </c>
      <c r="P6323" s="1" t="s">
        <v>3253</v>
      </c>
      <c r="Q6323" s="1" t="s">
        <v>3769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">
        <v>320</v>
      </c>
      <c r="W6323" t="s">
        <v>5113</v>
      </c>
    </row>
    <row r="6324" spans="1:23" x14ac:dyDescent="0.3">
      <c r="A6324" s="1">
        <v>6323</v>
      </c>
      <c r="B6324" t="s">
        <v>8294</v>
      </c>
      <c r="C6324" s="2">
        <v>42524</v>
      </c>
      <c r="D6324" s="2">
        <v>42528</v>
      </c>
      <c r="E6324" s="1" t="s">
        <v>10146</v>
      </c>
      <c r="F6324" s="1" t="s">
        <v>10326</v>
      </c>
      <c r="G6324" s="1" t="s">
        <v>176</v>
      </c>
      <c r="H6324" s="1" t="s">
        <v>795</v>
      </c>
      <c r="I6324" s="1" t="s">
        <v>796</v>
      </c>
      <c r="J6324" s="1" t="s">
        <v>1094</v>
      </c>
      <c r="K6324" s="1" t="s">
        <v>1339</v>
      </c>
      <c r="L6324" s="1">
        <v>48640</v>
      </c>
      <c r="M6324" s="1" t="s">
        <v>1378</v>
      </c>
      <c r="N6324" s="1" t="s">
        <v>2041</v>
      </c>
      <c r="O6324" s="1" t="s">
        <v>3243</v>
      </c>
      <c r="P6324" s="1" t="s">
        <v>3257</v>
      </c>
      <c r="Q6324" s="1" t="s">
        <v>3923</v>
      </c>
      <c r="R6324" s="1">
        <v>15.28</v>
      </c>
      <c r="S6324" s="1">
        <v>2</v>
      </c>
      <c r="T6324" s="1">
        <v>0</v>
      </c>
      <c r="U6324" s="1">
        <v>7.4871999999999996</v>
      </c>
      <c r="V6324" t="s">
        <v>608</v>
      </c>
      <c r="W6324" t="s">
        <v>5113</v>
      </c>
    </row>
    <row r="6325" spans="1:23" x14ac:dyDescent="0.3">
      <c r="A6325" s="1">
        <v>6324</v>
      </c>
      <c r="B6325" t="s">
        <v>8295</v>
      </c>
      <c r="C6325" s="2">
        <v>42538</v>
      </c>
      <c r="D6325" s="2">
        <v>42544</v>
      </c>
      <c r="E6325" s="1" t="s">
        <v>10147</v>
      </c>
      <c r="F6325" s="1" t="s">
        <v>10701</v>
      </c>
      <c r="G6325" s="1" t="s">
        <v>551</v>
      </c>
      <c r="H6325" s="1" t="s">
        <v>793</v>
      </c>
      <c r="I6325" s="1" t="s">
        <v>796</v>
      </c>
      <c r="J6325" s="1" t="s">
        <v>843</v>
      </c>
      <c r="K6325" s="1" t="s">
        <v>1340</v>
      </c>
      <c r="L6325" s="1">
        <v>19711</v>
      </c>
      <c r="M6325" s="1" t="s">
        <v>1379</v>
      </c>
      <c r="N6325" s="1" t="s">
        <v>3114</v>
      </c>
      <c r="O6325" s="1" t="s">
        <v>3244</v>
      </c>
      <c r="P6325" s="1" t="s">
        <v>3260</v>
      </c>
      <c r="Q6325" s="1" t="s">
        <v>4984</v>
      </c>
      <c r="R6325" s="1">
        <v>65.97</v>
      </c>
      <c r="S6325" s="1">
        <v>3</v>
      </c>
      <c r="T6325" s="1">
        <v>0</v>
      </c>
      <c r="U6325" s="1">
        <v>31.005899999999997</v>
      </c>
      <c r="V6325" t="s">
        <v>320</v>
      </c>
      <c r="W6325" t="s">
        <v>5113</v>
      </c>
    </row>
    <row r="6326" spans="1:23" x14ac:dyDescent="0.3">
      <c r="A6326" s="1">
        <v>6325</v>
      </c>
      <c r="B6326" t="s">
        <v>8296</v>
      </c>
      <c r="C6326" s="2">
        <v>43037</v>
      </c>
      <c r="D6326" s="2">
        <v>43041</v>
      </c>
      <c r="E6326" s="1" t="s">
        <v>10147</v>
      </c>
      <c r="F6326" s="1" t="s">
        <v>10390</v>
      </c>
      <c r="G6326" s="1" t="s">
        <v>240</v>
      </c>
      <c r="H6326" s="1" t="s">
        <v>794</v>
      </c>
      <c r="I6326" s="1" t="s">
        <v>796</v>
      </c>
      <c r="J6326" s="1" t="s">
        <v>805</v>
      </c>
      <c r="K6326" s="1" t="s">
        <v>1329</v>
      </c>
      <c r="L6326" s="1">
        <v>94109</v>
      </c>
      <c r="M6326" s="1" t="s">
        <v>1377</v>
      </c>
      <c r="N6326" s="1" t="s">
        <v>1861</v>
      </c>
      <c r="O6326" s="1" t="s">
        <v>3243</v>
      </c>
      <c r="P6326" s="1" t="s">
        <v>3255</v>
      </c>
      <c r="Q6326" s="1" t="s">
        <v>3744</v>
      </c>
      <c r="R6326" s="1">
        <v>33.4</v>
      </c>
      <c r="S6326" s="1">
        <v>5</v>
      </c>
      <c r="T6326" s="1">
        <v>0</v>
      </c>
      <c r="U6326" s="1">
        <v>16.032</v>
      </c>
      <c r="V6326" t="s">
        <v>731</v>
      </c>
      <c r="W6326" t="s">
        <v>5113</v>
      </c>
    </row>
    <row r="6327" spans="1:23" x14ac:dyDescent="0.3">
      <c r="A6327" s="1">
        <v>6326</v>
      </c>
      <c r="B6327" t="s">
        <v>8296</v>
      </c>
      <c r="C6327" s="2">
        <v>43037</v>
      </c>
      <c r="D6327" s="2">
        <v>43041</v>
      </c>
      <c r="E6327" s="1" t="s">
        <v>10147</v>
      </c>
      <c r="F6327" s="1" t="s">
        <v>10390</v>
      </c>
      <c r="G6327" s="1" t="s">
        <v>240</v>
      </c>
      <c r="H6327" s="1" t="s">
        <v>794</v>
      </c>
      <c r="I6327" s="1" t="s">
        <v>796</v>
      </c>
      <c r="J6327" s="1" t="s">
        <v>805</v>
      </c>
      <c r="K6327" s="1" t="s">
        <v>1329</v>
      </c>
      <c r="L6327" s="1">
        <v>94109</v>
      </c>
      <c r="M6327" s="1" t="s">
        <v>1377</v>
      </c>
      <c r="N6327" s="1" t="s">
        <v>1819</v>
      </c>
      <c r="O6327" s="1" t="s">
        <v>3243</v>
      </c>
      <c r="P6327" s="1" t="s">
        <v>3257</v>
      </c>
      <c r="Q6327" s="1" t="s">
        <v>3701</v>
      </c>
      <c r="R6327" s="1">
        <v>210.84</v>
      </c>
      <c r="S6327" s="1">
        <v>4</v>
      </c>
      <c r="T6327" s="1">
        <v>0</v>
      </c>
      <c r="U6327" s="1">
        <v>103.3116</v>
      </c>
      <c r="V6327" t="s">
        <v>731</v>
      </c>
      <c r="W6327" t="s">
        <v>5113</v>
      </c>
    </row>
    <row r="6328" spans="1:23" x14ac:dyDescent="0.3">
      <c r="A6328" s="1">
        <v>6327</v>
      </c>
      <c r="B6328" t="s">
        <v>8297</v>
      </c>
      <c r="C6328" s="2">
        <v>42389</v>
      </c>
      <c r="D6328" s="2">
        <v>42395</v>
      </c>
      <c r="E6328" s="1" t="s">
        <v>10147</v>
      </c>
      <c r="F6328" s="1" t="s">
        <v>10340</v>
      </c>
      <c r="G6328" s="1" t="s">
        <v>190</v>
      </c>
      <c r="H6328" s="1" t="s">
        <v>793</v>
      </c>
      <c r="I6328" s="1" t="s">
        <v>796</v>
      </c>
      <c r="J6328" s="1" t="s">
        <v>814</v>
      </c>
      <c r="K6328" s="1" t="s">
        <v>1339</v>
      </c>
      <c r="L6328" s="1">
        <v>48185</v>
      </c>
      <c r="M6328" s="1" t="s">
        <v>1378</v>
      </c>
      <c r="N6328" s="1" t="s">
        <v>1384</v>
      </c>
      <c r="O6328" s="1" t="s">
        <v>3243</v>
      </c>
      <c r="P6328" s="1" t="s">
        <v>3249</v>
      </c>
      <c r="Q6328" s="1" t="s">
        <v>3266</v>
      </c>
      <c r="R6328" s="1">
        <v>13.98</v>
      </c>
      <c r="S6328" s="1">
        <v>1</v>
      </c>
      <c r="T6328" s="1">
        <v>0</v>
      </c>
      <c r="U6328" s="1">
        <v>4.0541999999999998</v>
      </c>
      <c r="V6328" t="s">
        <v>608</v>
      </c>
      <c r="W6328" t="s">
        <v>5113</v>
      </c>
    </row>
    <row r="6329" spans="1:23" x14ac:dyDescent="0.3">
      <c r="A6329" s="1">
        <v>6328</v>
      </c>
      <c r="B6329" t="s">
        <v>8297</v>
      </c>
      <c r="C6329" s="2">
        <v>42389</v>
      </c>
      <c r="D6329" s="2">
        <v>42395</v>
      </c>
      <c r="E6329" s="1" t="s">
        <v>10147</v>
      </c>
      <c r="F6329" s="1" t="s">
        <v>10340</v>
      </c>
      <c r="G6329" s="1" t="s">
        <v>190</v>
      </c>
      <c r="H6329" s="1" t="s">
        <v>793</v>
      </c>
      <c r="I6329" s="1" t="s">
        <v>796</v>
      </c>
      <c r="J6329" s="1" t="s">
        <v>814</v>
      </c>
      <c r="K6329" s="1" t="s">
        <v>1339</v>
      </c>
      <c r="L6329" s="1">
        <v>48185</v>
      </c>
      <c r="M6329" s="1" t="s">
        <v>1378</v>
      </c>
      <c r="N6329" s="1" t="s">
        <v>1649</v>
      </c>
      <c r="O6329" s="1" t="s">
        <v>3242</v>
      </c>
      <c r="P6329" s="1" t="s">
        <v>3250</v>
      </c>
      <c r="Q6329" s="1" t="s">
        <v>3531</v>
      </c>
      <c r="R6329" s="1">
        <v>272.94</v>
      </c>
      <c r="S6329" s="1">
        <v>3</v>
      </c>
      <c r="T6329" s="1">
        <v>0</v>
      </c>
      <c r="U6329" s="1">
        <v>30.023400000000009</v>
      </c>
      <c r="V6329" t="s">
        <v>608</v>
      </c>
      <c r="W6329" t="s">
        <v>5113</v>
      </c>
    </row>
    <row r="6330" spans="1:23" x14ac:dyDescent="0.3">
      <c r="A6330" s="1">
        <v>6329</v>
      </c>
      <c r="B6330" t="s">
        <v>8297</v>
      </c>
      <c r="C6330" s="2">
        <v>42389</v>
      </c>
      <c r="D6330" s="2">
        <v>42395</v>
      </c>
      <c r="E6330" s="1" t="s">
        <v>10147</v>
      </c>
      <c r="F6330" s="1" t="s">
        <v>10340</v>
      </c>
      <c r="G6330" s="1" t="s">
        <v>190</v>
      </c>
      <c r="H6330" s="1" t="s">
        <v>793</v>
      </c>
      <c r="I6330" s="1" t="s">
        <v>796</v>
      </c>
      <c r="J6330" s="1" t="s">
        <v>814</v>
      </c>
      <c r="K6330" s="1" t="s">
        <v>1339</v>
      </c>
      <c r="L6330" s="1">
        <v>48185</v>
      </c>
      <c r="M6330" s="1" t="s">
        <v>1378</v>
      </c>
      <c r="N6330" s="1" t="s">
        <v>1916</v>
      </c>
      <c r="O6330" s="1" t="s">
        <v>3243</v>
      </c>
      <c r="P6330" s="1" t="s">
        <v>3253</v>
      </c>
      <c r="Q6330" s="1" t="s">
        <v>3798</v>
      </c>
      <c r="R6330" s="1">
        <v>19.05</v>
      </c>
      <c r="S6330" s="1">
        <v>5</v>
      </c>
      <c r="T6330" s="1">
        <v>0</v>
      </c>
      <c r="U6330" s="1">
        <v>8.9534999999999982</v>
      </c>
      <c r="V6330" t="s">
        <v>608</v>
      </c>
      <c r="W6330" t="s">
        <v>5113</v>
      </c>
    </row>
    <row r="6331" spans="1:23" x14ac:dyDescent="0.3">
      <c r="A6331" s="1">
        <v>6330</v>
      </c>
      <c r="B6331" t="s">
        <v>8297</v>
      </c>
      <c r="C6331" s="2">
        <v>42389</v>
      </c>
      <c r="D6331" s="2">
        <v>42395</v>
      </c>
      <c r="E6331" s="1" t="s">
        <v>10147</v>
      </c>
      <c r="F6331" s="1" t="s">
        <v>10340</v>
      </c>
      <c r="G6331" s="1" t="s">
        <v>190</v>
      </c>
      <c r="H6331" s="1" t="s">
        <v>793</v>
      </c>
      <c r="I6331" s="1" t="s">
        <v>796</v>
      </c>
      <c r="J6331" s="1" t="s">
        <v>814</v>
      </c>
      <c r="K6331" s="1" t="s">
        <v>1339</v>
      </c>
      <c r="L6331" s="1">
        <v>48185</v>
      </c>
      <c r="M6331" s="1" t="s">
        <v>1378</v>
      </c>
      <c r="N6331" s="1" t="s">
        <v>1394</v>
      </c>
      <c r="O6331" s="1" t="s">
        <v>3243</v>
      </c>
      <c r="P6331" s="1" t="s">
        <v>3254</v>
      </c>
      <c r="Q6331" s="1" t="s">
        <v>3276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">
        <v>608</v>
      </c>
      <c r="W6331" t="s">
        <v>5113</v>
      </c>
    </row>
    <row r="6332" spans="1:23" x14ac:dyDescent="0.3">
      <c r="A6332" s="1">
        <v>6331</v>
      </c>
      <c r="B6332" t="s">
        <v>8297</v>
      </c>
      <c r="C6332" s="2">
        <v>42389</v>
      </c>
      <c r="D6332" s="2">
        <v>42395</v>
      </c>
      <c r="E6332" s="1" t="s">
        <v>10147</v>
      </c>
      <c r="F6332" s="1" t="s">
        <v>10340</v>
      </c>
      <c r="G6332" s="1" t="s">
        <v>190</v>
      </c>
      <c r="H6332" s="1" t="s">
        <v>793</v>
      </c>
      <c r="I6332" s="1" t="s">
        <v>796</v>
      </c>
      <c r="J6332" s="1" t="s">
        <v>814</v>
      </c>
      <c r="K6332" s="1" t="s">
        <v>1339</v>
      </c>
      <c r="L6332" s="1">
        <v>48185</v>
      </c>
      <c r="M6332" s="1" t="s">
        <v>1378</v>
      </c>
      <c r="N6332" s="1" t="s">
        <v>2671</v>
      </c>
      <c r="O6332" s="1" t="s">
        <v>3243</v>
      </c>
      <c r="P6332" s="1" t="s">
        <v>3249</v>
      </c>
      <c r="Q6332" s="1" t="s">
        <v>4539</v>
      </c>
      <c r="R6332" s="1">
        <v>66.58</v>
      </c>
      <c r="S6332" s="1">
        <v>2</v>
      </c>
      <c r="T6332" s="1">
        <v>0</v>
      </c>
      <c r="U6332" s="1">
        <v>15.979199999999999</v>
      </c>
      <c r="V6332" t="s">
        <v>608</v>
      </c>
      <c r="W6332" t="s">
        <v>5113</v>
      </c>
    </row>
    <row r="6333" spans="1:23" x14ac:dyDescent="0.3">
      <c r="A6333" s="1">
        <v>6332</v>
      </c>
      <c r="B6333" t="s">
        <v>8297</v>
      </c>
      <c r="C6333" s="2">
        <v>42389</v>
      </c>
      <c r="D6333" s="2">
        <v>42395</v>
      </c>
      <c r="E6333" s="1" t="s">
        <v>10147</v>
      </c>
      <c r="F6333" s="1" t="s">
        <v>10340</v>
      </c>
      <c r="G6333" s="1" t="s">
        <v>190</v>
      </c>
      <c r="H6333" s="1" t="s">
        <v>793</v>
      </c>
      <c r="I6333" s="1" t="s">
        <v>796</v>
      </c>
      <c r="J6333" s="1" t="s">
        <v>814</v>
      </c>
      <c r="K6333" s="1" t="s">
        <v>1339</v>
      </c>
      <c r="L6333" s="1">
        <v>48185</v>
      </c>
      <c r="M6333" s="1" t="s">
        <v>1378</v>
      </c>
      <c r="N6333" s="1" t="s">
        <v>2444</v>
      </c>
      <c r="O6333" s="1" t="s">
        <v>3243</v>
      </c>
      <c r="P6333" s="1" t="s">
        <v>3251</v>
      </c>
      <c r="Q6333" s="1" t="s">
        <v>4315</v>
      </c>
      <c r="R6333" s="1">
        <v>43.92</v>
      </c>
      <c r="S6333" s="1">
        <v>3</v>
      </c>
      <c r="T6333" s="1">
        <v>0</v>
      </c>
      <c r="U6333" s="1">
        <v>12.736799999999999</v>
      </c>
      <c r="V6333" t="s">
        <v>608</v>
      </c>
      <c r="W6333" t="s">
        <v>5113</v>
      </c>
    </row>
    <row r="6334" spans="1:23" x14ac:dyDescent="0.3">
      <c r="A6334" s="1">
        <v>6333</v>
      </c>
      <c r="B6334" t="s">
        <v>8297</v>
      </c>
      <c r="C6334" s="2">
        <v>42389</v>
      </c>
      <c r="D6334" s="2">
        <v>42395</v>
      </c>
      <c r="E6334" s="1" t="s">
        <v>10147</v>
      </c>
      <c r="F6334" s="1" t="s">
        <v>10340</v>
      </c>
      <c r="G6334" s="1" t="s">
        <v>190</v>
      </c>
      <c r="H6334" s="1" t="s">
        <v>793</v>
      </c>
      <c r="I6334" s="1" t="s">
        <v>796</v>
      </c>
      <c r="J6334" s="1" t="s">
        <v>814</v>
      </c>
      <c r="K6334" s="1" t="s">
        <v>1339</v>
      </c>
      <c r="L6334" s="1">
        <v>48185</v>
      </c>
      <c r="M6334" s="1" t="s">
        <v>1378</v>
      </c>
      <c r="N6334" s="1" t="s">
        <v>2255</v>
      </c>
      <c r="O6334" s="1" t="s">
        <v>3242</v>
      </c>
      <c r="P6334" s="1" t="s">
        <v>3250</v>
      </c>
      <c r="Q6334" s="1" t="s">
        <v>4131</v>
      </c>
      <c r="R6334" s="1">
        <v>14.73</v>
      </c>
      <c r="S6334" s="1">
        <v>3</v>
      </c>
      <c r="T6334" s="1">
        <v>0</v>
      </c>
      <c r="U6334" s="1">
        <v>4.8608999999999991</v>
      </c>
      <c r="V6334" t="s">
        <v>608</v>
      </c>
      <c r="W6334" t="s">
        <v>5113</v>
      </c>
    </row>
    <row r="6335" spans="1:23" x14ac:dyDescent="0.3">
      <c r="A6335" s="1">
        <v>6334</v>
      </c>
      <c r="B6335" t="s">
        <v>8297</v>
      </c>
      <c r="C6335" s="2">
        <v>42389</v>
      </c>
      <c r="D6335" s="2">
        <v>42395</v>
      </c>
      <c r="E6335" s="1" t="s">
        <v>10147</v>
      </c>
      <c r="F6335" s="1" t="s">
        <v>10340</v>
      </c>
      <c r="G6335" s="1" t="s">
        <v>190</v>
      </c>
      <c r="H6335" s="1" t="s">
        <v>793</v>
      </c>
      <c r="I6335" s="1" t="s">
        <v>796</v>
      </c>
      <c r="J6335" s="1" t="s">
        <v>814</v>
      </c>
      <c r="K6335" s="1" t="s">
        <v>1339</v>
      </c>
      <c r="L6335" s="1">
        <v>48185</v>
      </c>
      <c r="M6335" s="1" t="s">
        <v>1378</v>
      </c>
      <c r="N6335" s="1" t="s">
        <v>2370</v>
      </c>
      <c r="O6335" s="1" t="s">
        <v>3243</v>
      </c>
      <c r="P6335" s="1" t="s">
        <v>3253</v>
      </c>
      <c r="Q6335" s="1" t="s">
        <v>3567</v>
      </c>
      <c r="R6335" s="1">
        <v>29.700000000000003</v>
      </c>
      <c r="S6335" s="1">
        <v>5</v>
      </c>
      <c r="T6335" s="1">
        <v>0</v>
      </c>
      <c r="U6335" s="1">
        <v>13.365</v>
      </c>
      <c r="V6335" t="s">
        <v>608</v>
      </c>
      <c r="W6335" t="s">
        <v>5113</v>
      </c>
    </row>
    <row r="6336" spans="1:23" x14ac:dyDescent="0.3">
      <c r="A6336" s="1">
        <v>6335</v>
      </c>
      <c r="B6336" t="s">
        <v>8298</v>
      </c>
      <c r="C6336" s="2">
        <v>42562</v>
      </c>
      <c r="D6336" s="2">
        <v>42566</v>
      </c>
      <c r="E6336" s="1" t="s">
        <v>10147</v>
      </c>
      <c r="F6336" s="1" t="s">
        <v>10858</v>
      </c>
      <c r="G6336" s="1" t="s">
        <v>708</v>
      </c>
      <c r="H6336" s="1" t="s">
        <v>793</v>
      </c>
      <c r="I6336" s="1" t="s">
        <v>796</v>
      </c>
      <c r="J6336" s="1" t="s">
        <v>817</v>
      </c>
      <c r="K6336" s="1" t="s">
        <v>1342</v>
      </c>
      <c r="L6336" s="1">
        <v>10011</v>
      </c>
      <c r="M6336" s="1" t="s">
        <v>1379</v>
      </c>
      <c r="N6336" s="1" t="s">
        <v>1694</v>
      </c>
      <c r="O6336" s="1" t="s">
        <v>3243</v>
      </c>
      <c r="P6336" s="1" t="s">
        <v>3255</v>
      </c>
      <c r="Q6336" s="1" t="s">
        <v>3576</v>
      </c>
      <c r="R6336" s="1">
        <v>49.12</v>
      </c>
      <c r="S6336" s="1">
        <v>4</v>
      </c>
      <c r="T6336" s="1">
        <v>0</v>
      </c>
      <c r="U6336" s="1">
        <v>23.086399999999998</v>
      </c>
      <c r="V6336" t="s">
        <v>320</v>
      </c>
      <c r="W6336" t="s">
        <v>5113</v>
      </c>
    </row>
    <row r="6337" spans="1:23" x14ac:dyDescent="0.3">
      <c r="A6337" s="1">
        <v>6336</v>
      </c>
      <c r="B6337" t="s">
        <v>8298</v>
      </c>
      <c r="C6337" s="2">
        <v>42562</v>
      </c>
      <c r="D6337" s="2">
        <v>42566</v>
      </c>
      <c r="E6337" s="1" t="s">
        <v>10147</v>
      </c>
      <c r="F6337" s="1" t="s">
        <v>10858</v>
      </c>
      <c r="G6337" s="1" t="s">
        <v>708</v>
      </c>
      <c r="H6337" s="1" t="s">
        <v>793</v>
      </c>
      <c r="I6337" s="1" t="s">
        <v>796</v>
      </c>
      <c r="J6337" s="1" t="s">
        <v>817</v>
      </c>
      <c r="K6337" s="1" t="s">
        <v>1342</v>
      </c>
      <c r="L6337" s="1">
        <v>10011</v>
      </c>
      <c r="M6337" s="1" t="s">
        <v>1379</v>
      </c>
      <c r="N6337" s="1" t="s">
        <v>2583</v>
      </c>
      <c r="O6337" s="1" t="s">
        <v>3243</v>
      </c>
      <c r="P6337" s="1" t="s">
        <v>3253</v>
      </c>
      <c r="Q6337" s="1" t="s">
        <v>4450</v>
      </c>
      <c r="R6337" s="1">
        <v>18.28</v>
      </c>
      <c r="S6337" s="1">
        <v>5</v>
      </c>
      <c r="T6337" s="1">
        <v>0.2</v>
      </c>
      <c r="U6337" s="1">
        <v>6.3979999999999997</v>
      </c>
      <c r="V6337" t="s">
        <v>320</v>
      </c>
      <c r="W6337" t="s">
        <v>5113</v>
      </c>
    </row>
    <row r="6338" spans="1:23" x14ac:dyDescent="0.3">
      <c r="A6338" s="1">
        <v>6337</v>
      </c>
      <c r="B6338" t="s">
        <v>8299</v>
      </c>
      <c r="C6338" s="2">
        <v>43342</v>
      </c>
      <c r="D6338" s="2">
        <v>43349</v>
      </c>
      <c r="E6338" s="1" t="s">
        <v>10147</v>
      </c>
      <c r="F6338" s="1" t="s">
        <v>10846</v>
      </c>
      <c r="G6338" s="1" t="s">
        <v>696</v>
      </c>
      <c r="H6338" s="1" t="s">
        <v>793</v>
      </c>
      <c r="I6338" s="1" t="s">
        <v>796</v>
      </c>
      <c r="J6338" s="1" t="s">
        <v>798</v>
      </c>
      <c r="K6338" s="1" t="s">
        <v>1329</v>
      </c>
      <c r="L6338" s="1">
        <v>90008</v>
      </c>
      <c r="M6338" s="1" t="s">
        <v>1377</v>
      </c>
      <c r="N6338" s="1" t="s">
        <v>2910</v>
      </c>
      <c r="O6338" s="1" t="s">
        <v>3242</v>
      </c>
      <c r="P6338" s="1" t="s">
        <v>3250</v>
      </c>
      <c r="Q6338" s="1" t="s">
        <v>4779</v>
      </c>
      <c r="R6338" s="1">
        <v>47.04</v>
      </c>
      <c r="S6338" s="1">
        <v>4</v>
      </c>
      <c r="T6338" s="1">
        <v>0</v>
      </c>
      <c r="U6338" s="1">
        <v>15.993599999999997</v>
      </c>
      <c r="V6338" t="s">
        <v>731</v>
      </c>
      <c r="W6338" t="s">
        <v>5113</v>
      </c>
    </row>
    <row r="6339" spans="1:23" x14ac:dyDescent="0.3">
      <c r="A6339" s="1">
        <v>6338</v>
      </c>
      <c r="B6339" t="s">
        <v>8299</v>
      </c>
      <c r="C6339" s="2">
        <v>43342</v>
      </c>
      <c r="D6339" s="2">
        <v>43349</v>
      </c>
      <c r="E6339" s="1" t="s">
        <v>10147</v>
      </c>
      <c r="F6339" s="1" t="s">
        <v>10846</v>
      </c>
      <c r="G6339" s="1" t="s">
        <v>696</v>
      </c>
      <c r="H6339" s="1" t="s">
        <v>793</v>
      </c>
      <c r="I6339" s="1" t="s">
        <v>796</v>
      </c>
      <c r="J6339" s="1" t="s">
        <v>798</v>
      </c>
      <c r="K6339" s="1" t="s">
        <v>1329</v>
      </c>
      <c r="L6339" s="1">
        <v>90008</v>
      </c>
      <c r="M6339" s="1" t="s">
        <v>1377</v>
      </c>
      <c r="N6339" s="1" t="s">
        <v>2875</v>
      </c>
      <c r="O6339" s="1" t="s">
        <v>3244</v>
      </c>
      <c r="P6339" s="1" t="s">
        <v>3252</v>
      </c>
      <c r="Q6339" s="1" t="s">
        <v>4745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">
        <v>731</v>
      </c>
      <c r="W6339" t="s">
        <v>5113</v>
      </c>
    </row>
    <row r="6340" spans="1:23" x14ac:dyDescent="0.3">
      <c r="A6340" s="1">
        <v>6339</v>
      </c>
      <c r="B6340" t="s">
        <v>8300</v>
      </c>
      <c r="C6340" s="2">
        <v>43743</v>
      </c>
      <c r="D6340" s="2">
        <v>43747</v>
      </c>
      <c r="E6340" s="1" t="s">
        <v>10147</v>
      </c>
      <c r="F6340" s="1" t="s">
        <v>10627</v>
      </c>
      <c r="G6340" s="1" t="s">
        <v>477</v>
      </c>
      <c r="H6340" s="1" t="s">
        <v>794</v>
      </c>
      <c r="I6340" s="1" t="s">
        <v>796</v>
      </c>
      <c r="J6340" s="1" t="s">
        <v>817</v>
      </c>
      <c r="K6340" s="1" t="s">
        <v>1342</v>
      </c>
      <c r="L6340" s="1">
        <v>10035</v>
      </c>
      <c r="M6340" s="1" t="s">
        <v>1379</v>
      </c>
      <c r="N6340" s="1" t="s">
        <v>2893</v>
      </c>
      <c r="O6340" s="1" t="s">
        <v>3244</v>
      </c>
      <c r="P6340" s="1" t="s">
        <v>3252</v>
      </c>
      <c r="Q6340" s="1" t="s">
        <v>4762</v>
      </c>
      <c r="R6340" s="1">
        <v>87.8</v>
      </c>
      <c r="S6340" s="1">
        <v>4</v>
      </c>
      <c r="T6340" s="1">
        <v>0</v>
      </c>
      <c r="U6340" s="1">
        <v>43.9</v>
      </c>
      <c r="V6340" t="s">
        <v>320</v>
      </c>
      <c r="W6340" t="s">
        <v>5113</v>
      </c>
    </row>
    <row r="6341" spans="1:23" x14ac:dyDescent="0.3">
      <c r="A6341" s="1">
        <v>6340</v>
      </c>
      <c r="B6341" t="s">
        <v>8300</v>
      </c>
      <c r="C6341" s="2">
        <v>43743</v>
      </c>
      <c r="D6341" s="2">
        <v>43747</v>
      </c>
      <c r="E6341" s="1" t="s">
        <v>10147</v>
      </c>
      <c r="F6341" s="1" t="s">
        <v>10627</v>
      </c>
      <c r="G6341" s="1" t="s">
        <v>477</v>
      </c>
      <c r="H6341" s="1" t="s">
        <v>794</v>
      </c>
      <c r="I6341" s="1" t="s">
        <v>796</v>
      </c>
      <c r="J6341" s="1" t="s">
        <v>817</v>
      </c>
      <c r="K6341" s="1" t="s">
        <v>1342</v>
      </c>
      <c r="L6341" s="1">
        <v>10035</v>
      </c>
      <c r="M6341" s="1" t="s">
        <v>1379</v>
      </c>
      <c r="N6341" s="1" t="s">
        <v>2192</v>
      </c>
      <c r="O6341" s="1" t="s">
        <v>3242</v>
      </c>
      <c r="P6341" s="1" t="s">
        <v>3246</v>
      </c>
      <c r="Q6341" s="1" t="s">
        <v>4071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">
        <v>320</v>
      </c>
      <c r="W6341" t="s">
        <v>5113</v>
      </c>
    </row>
    <row r="6342" spans="1:23" x14ac:dyDescent="0.3">
      <c r="A6342" s="1">
        <v>6341</v>
      </c>
      <c r="B6342" t="s">
        <v>8300</v>
      </c>
      <c r="C6342" s="2">
        <v>43743</v>
      </c>
      <c r="D6342" s="2">
        <v>43747</v>
      </c>
      <c r="E6342" s="1" t="s">
        <v>10147</v>
      </c>
      <c r="F6342" s="1" t="s">
        <v>10627</v>
      </c>
      <c r="G6342" s="1" t="s">
        <v>477</v>
      </c>
      <c r="H6342" s="1" t="s">
        <v>794</v>
      </c>
      <c r="I6342" s="1" t="s">
        <v>796</v>
      </c>
      <c r="J6342" s="1" t="s">
        <v>817</v>
      </c>
      <c r="K6342" s="1" t="s">
        <v>1342</v>
      </c>
      <c r="L6342" s="1">
        <v>10035</v>
      </c>
      <c r="M6342" s="1" t="s">
        <v>1379</v>
      </c>
      <c r="N6342" s="1" t="s">
        <v>3026</v>
      </c>
      <c r="O6342" s="1" t="s">
        <v>3244</v>
      </c>
      <c r="P6342" s="1" t="s">
        <v>3260</v>
      </c>
      <c r="Q6342" s="1" t="s">
        <v>4897</v>
      </c>
      <c r="R6342" s="1">
        <v>5199.96</v>
      </c>
      <c r="S6342" s="1">
        <v>4</v>
      </c>
      <c r="T6342" s="1">
        <v>0</v>
      </c>
      <c r="U6342" s="1">
        <v>1351.9895999999999</v>
      </c>
      <c r="V6342" t="s">
        <v>320</v>
      </c>
      <c r="W6342" t="s">
        <v>5113</v>
      </c>
    </row>
    <row r="6343" spans="1:23" x14ac:dyDescent="0.3">
      <c r="A6343" s="1">
        <v>6342</v>
      </c>
      <c r="B6343" t="s">
        <v>8301</v>
      </c>
      <c r="C6343" s="2">
        <v>43465</v>
      </c>
      <c r="D6343" s="2">
        <v>43467</v>
      </c>
      <c r="E6343" s="1" t="s">
        <v>10148</v>
      </c>
      <c r="F6343" s="1" t="s">
        <v>10701</v>
      </c>
      <c r="G6343" s="1" t="s">
        <v>551</v>
      </c>
      <c r="H6343" s="1" t="s">
        <v>793</v>
      </c>
      <c r="I6343" s="1" t="s">
        <v>796</v>
      </c>
      <c r="J6343" s="1" t="s">
        <v>949</v>
      </c>
      <c r="K6343" s="1" t="s">
        <v>1351</v>
      </c>
      <c r="L6343" s="1">
        <v>43130</v>
      </c>
      <c r="M6343" s="1" t="s">
        <v>1379</v>
      </c>
      <c r="N6343" s="1" t="s">
        <v>2546</v>
      </c>
      <c r="O6343" s="1" t="s">
        <v>3243</v>
      </c>
      <c r="P6343" s="1" t="s">
        <v>3249</v>
      </c>
      <c r="Q6343" s="1" t="s">
        <v>4415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">
        <v>320</v>
      </c>
      <c r="W6343" t="s">
        <v>5113</v>
      </c>
    </row>
    <row r="6344" spans="1:23" x14ac:dyDescent="0.3">
      <c r="A6344" s="1">
        <v>6343</v>
      </c>
      <c r="B6344" t="s">
        <v>8302</v>
      </c>
      <c r="C6344" s="2">
        <v>42801</v>
      </c>
      <c r="D6344" s="2">
        <v>42804</v>
      </c>
      <c r="E6344" s="1" t="s">
        <v>10148</v>
      </c>
      <c r="F6344" s="1" t="s">
        <v>10820</v>
      </c>
      <c r="G6344" s="1" t="s">
        <v>670</v>
      </c>
      <c r="H6344" s="1" t="s">
        <v>795</v>
      </c>
      <c r="I6344" s="1" t="s">
        <v>796</v>
      </c>
      <c r="J6344" s="1" t="s">
        <v>843</v>
      </c>
      <c r="K6344" s="1" t="s">
        <v>1340</v>
      </c>
      <c r="L6344" s="1">
        <v>19711</v>
      </c>
      <c r="M6344" s="1" t="s">
        <v>1379</v>
      </c>
      <c r="N6344" s="1" t="s">
        <v>1620</v>
      </c>
      <c r="O6344" s="1" t="s">
        <v>3244</v>
      </c>
      <c r="P6344" s="1" t="s">
        <v>3256</v>
      </c>
      <c r="Q6344" s="1" t="s">
        <v>3503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">
        <v>320</v>
      </c>
      <c r="W6344" t="s">
        <v>5113</v>
      </c>
    </row>
    <row r="6345" spans="1:23" x14ac:dyDescent="0.3">
      <c r="A6345" s="1">
        <v>6344</v>
      </c>
      <c r="B6345" t="s">
        <v>8302</v>
      </c>
      <c r="C6345" s="2">
        <v>42801</v>
      </c>
      <c r="D6345" s="2">
        <v>42804</v>
      </c>
      <c r="E6345" s="1" t="s">
        <v>10148</v>
      </c>
      <c r="F6345" s="1" t="s">
        <v>10820</v>
      </c>
      <c r="G6345" s="1" t="s">
        <v>670</v>
      </c>
      <c r="H6345" s="1" t="s">
        <v>795</v>
      </c>
      <c r="I6345" s="1" t="s">
        <v>796</v>
      </c>
      <c r="J6345" s="1" t="s">
        <v>843</v>
      </c>
      <c r="K6345" s="1" t="s">
        <v>1340</v>
      </c>
      <c r="L6345" s="1">
        <v>19711</v>
      </c>
      <c r="M6345" s="1" t="s">
        <v>1379</v>
      </c>
      <c r="N6345" s="1" t="s">
        <v>1718</v>
      </c>
      <c r="O6345" s="1" t="s">
        <v>3243</v>
      </c>
      <c r="P6345" s="1" t="s">
        <v>3253</v>
      </c>
      <c r="Q6345" s="1" t="s">
        <v>3600</v>
      </c>
      <c r="R6345" s="1">
        <v>30.44</v>
      </c>
      <c r="S6345" s="1">
        <v>2</v>
      </c>
      <c r="T6345" s="1">
        <v>0</v>
      </c>
      <c r="U6345" s="1">
        <v>14.9156</v>
      </c>
      <c r="V6345" t="s">
        <v>320</v>
      </c>
      <c r="W6345" t="s">
        <v>5112</v>
      </c>
    </row>
    <row r="6346" spans="1:23" x14ac:dyDescent="0.3">
      <c r="A6346" s="1">
        <v>6345</v>
      </c>
      <c r="B6346" t="s">
        <v>8302</v>
      </c>
      <c r="C6346" s="2">
        <v>42801</v>
      </c>
      <c r="D6346" s="2">
        <v>42804</v>
      </c>
      <c r="E6346" s="1" t="s">
        <v>10148</v>
      </c>
      <c r="F6346" s="1" t="s">
        <v>10820</v>
      </c>
      <c r="G6346" s="1" t="s">
        <v>670</v>
      </c>
      <c r="H6346" s="1" t="s">
        <v>795</v>
      </c>
      <c r="I6346" s="1" t="s">
        <v>796</v>
      </c>
      <c r="J6346" s="1" t="s">
        <v>843</v>
      </c>
      <c r="K6346" s="1" t="s">
        <v>1340</v>
      </c>
      <c r="L6346" s="1">
        <v>19711</v>
      </c>
      <c r="M6346" s="1" t="s">
        <v>1379</v>
      </c>
      <c r="N6346" s="1" t="s">
        <v>2382</v>
      </c>
      <c r="O6346" s="1" t="s">
        <v>3243</v>
      </c>
      <c r="P6346" s="1" t="s">
        <v>3253</v>
      </c>
      <c r="Q6346" s="1" t="s">
        <v>4256</v>
      </c>
      <c r="R6346" s="1">
        <v>69.28</v>
      </c>
      <c r="S6346" s="1">
        <v>2</v>
      </c>
      <c r="T6346" s="1">
        <v>0</v>
      </c>
      <c r="U6346" s="1">
        <v>33.254399999999997</v>
      </c>
      <c r="V6346" t="s">
        <v>320</v>
      </c>
      <c r="W6346" t="s">
        <v>5112</v>
      </c>
    </row>
    <row r="6347" spans="1:23" x14ac:dyDescent="0.3">
      <c r="A6347" s="1">
        <v>6346</v>
      </c>
      <c r="B6347" t="s">
        <v>8302</v>
      </c>
      <c r="C6347" s="2">
        <v>42801</v>
      </c>
      <c r="D6347" s="2">
        <v>42804</v>
      </c>
      <c r="E6347" s="1" t="s">
        <v>10148</v>
      </c>
      <c r="F6347" s="1" t="s">
        <v>10820</v>
      </c>
      <c r="G6347" s="1" t="s">
        <v>670</v>
      </c>
      <c r="H6347" s="1" t="s">
        <v>795</v>
      </c>
      <c r="I6347" s="1" t="s">
        <v>796</v>
      </c>
      <c r="J6347" s="1" t="s">
        <v>843</v>
      </c>
      <c r="K6347" s="1" t="s">
        <v>1340</v>
      </c>
      <c r="L6347" s="1">
        <v>19711</v>
      </c>
      <c r="M6347" s="1" t="s">
        <v>1379</v>
      </c>
      <c r="N6347" s="1" t="s">
        <v>2982</v>
      </c>
      <c r="O6347" s="1" t="s">
        <v>3244</v>
      </c>
      <c r="P6347" s="1" t="s">
        <v>3252</v>
      </c>
      <c r="Q6347" s="1" t="s">
        <v>4856</v>
      </c>
      <c r="R6347" s="1">
        <v>587.97</v>
      </c>
      <c r="S6347" s="1">
        <v>3</v>
      </c>
      <c r="T6347" s="1">
        <v>0</v>
      </c>
      <c r="U6347" s="1">
        <v>170.51129999999998</v>
      </c>
      <c r="V6347" t="s">
        <v>320</v>
      </c>
      <c r="W6347" t="s">
        <v>5112</v>
      </c>
    </row>
    <row r="6348" spans="1:23" x14ac:dyDescent="0.3">
      <c r="A6348" s="1">
        <v>6347</v>
      </c>
      <c r="B6348" t="s">
        <v>8303</v>
      </c>
      <c r="C6348" s="2">
        <v>43758</v>
      </c>
      <c r="D6348" s="2">
        <v>43758</v>
      </c>
      <c r="E6348" s="1" t="s">
        <v>10149</v>
      </c>
      <c r="F6348" s="1" t="s">
        <v>10196</v>
      </c>
      <c r="G6348" s="1" t="s">
        <v>46</v>
      </c>
      <c r="H6348" s="1" t="s">
        <v>795</v>
      </c>
      <c r="I6348" s="1" t="s">
        <v>796</v>
      </c>
      <c r="J6348" s="1" t="s">
        <v>817</v>
      </c>
      <c r="K6348" s="1" t="s">
        <v>1342</v>
      </c>
      <c r="L6348" s="1">
        <v>10024</v>
      </c>
      <c r="M6348" s="1" t="s">
        <v>1379</v>
      </c>
      <c r="N6348" s="1" t="s">
        <v>2503</v>
      </c>
      <c r="O6348" s="1" t="s">
        <v>3243</v>
      </c>
      <c r="P6348" s="1" t="s">
        <v>3247</v>
      </c>
      <c r="Q6348" s="1" t="s">
        <v>4373</v>
      </c>
      <c r="R6348" s="1">
        <v>24.55</v>
      </c>
      <c r="S6348" s="1">
        <v>5</v>
      </c>
      <c r="T6348" s="1">
        <v>0</v>
      </c>
      <c r="U6348" s="1">
        <v>12.029499999999999</v>
      </c>
      <c r="V6348" t="s">
        <v>320</v>
      </c>
      <c r="W6348" t="s">
        <v>5112</v>
      </c>
    </row>
    <row r="6349" spans="1:23" x14ac:dyDescent="0.3">
      <c r="A6349" s="1">
        <v>6348</v>
      </c>
      <c r="B6349" t="s">
        <v>8304</v>
      </c>
      <c r="C6349" s="2">
        <v>42856</v>
      </c>
      <c r="D6349" s="2">
        <v>42861</v>
      </c>
      <c r="E6349" s="1" t="s">
        <v>10147</v>
      </c>
      <c r="F6349" s="1" t="s">
        <v>10288</v>
      </c>
      <c r="G6349" s="1" t="s">
        <v>138</v>
      </c>
      <c r="H6349" s="1" t="s">
        <v>793</v>
      </c>
      <c r="I6349" s="1" t="s">
        <v>796</v>
      </c>
      <c r="J6349" s="1" t="s">
        <v>805</v>
      </c>
      <c r="K6349" s="1" t="s">
        <v>1329</v>
      </c>
      <c r="L6349" s="1">
        <v>94109</v>
      </c>
      <c r="M6349" s="1" t="s">
        <v>1377</v>
      </c>
      <c r="N6349" s="1" t="s">
        <v>1718</v>
      </c>
      <c r="O6349" s="1" t="s">
        <v>3243</v>
      </c>
      <c r="P6349" s="1" t="s">
        <v>3253</v>
      </c>
      <c r="Q6349" s="1" t="s">
        <v>3600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">
        <v>731</v>
      </c>
      <c r="W6349" t="s">
        <v>5113</v>
      </c>
    </row>
    <row r="6350" spans="1:23" x14ac:dyDescent="0.3">
      <c r="A6350" s="1">
        <v>6349</v>
      </c>
      <c r="B6350" t="s">
        <v>8304</v>
      </c>
      <c r="C6350" s="2">
        <v>42856</v>
      </c>
      <c r="D6350" s="2">
        <v>42861</v>
      </c>
      <c r="E6350" s="1" t="s">
        <v>10147</v>
      </c>
      <c r="F6350" s="1" t="s">
        <v>10288</v>
      </c>
      <c r="G6350" s="1" t="s">
        <v>138</v>
      </c>
      <c r="H6350" s="1" t="s">
        <v>793</v>
      </c>
      <c r="I6350" s="1" t="s">
        <v>796</v>
      </c>
      <c r="J6350" s="1" t="s">
        <v>805</v>
      </c>
      <c r="K6350" s="1" t="s">
        <v>1329</v>
      </c>
      <c r="L6350" s="1">
        <v>94109</v>
      </c>
      <c r="M6350" s="1" t="s">
        <v>1377</v>
      </c>
      <c r="N6350" s="1" t="s">
        <v>1633</v>
      </c>
      <c r="O6350" s="1" t="s">
        <v>3243</v>
      </c>
      <c r="P6350" s="1" t="s">
        <v>3249</v>
      </c>
      <c r="Q6350" s="1" t="s">
        <v>3516</v>
      </c>
      <c r="R6350" s="1">
        <v>37.32</v>
      </c>
      <c r="S6350" s="1">
        <v>3</v>
      </c>
      <c r="T6350" s="1">
        <v>0</v>
      </c>
      <c r="U6350" s="1">
        <v>10.4496</v>
      </c>
      <c r="V6350" t="s">
        <v>731</v>
      </c>
      <c r="W6350" t="s">
        <v>5113</v>
      </c>
    </row>
    <row r="6351" spans="1:23" x14ac:dyDescent="0.3">
      <c r="A6351" s="1">
        <v>6350</v>
      </c>
      <c r="B6351" t="s">
        <v>8304</v>
      </c>
      <c r="C6351" s="2">
        <v>42856</v>
      </c>
      <c r="D6351" s="2">
        <v>42861</v>
      </c>
      <c r="E6351" s="1" t="s">
        <v>10147</v>
      </c>
      <c r="F6351" s="1" t="s">
        <v>10288</v>
      </c>
      <c r="G6351" s="1" t="s">
        <v>138</v>
      </c>
      <c r="H6351" s="1" t="s">
        <v>793</v>
      </c>
      <c r="I6351" s="1" t="s">
        <v>796</v>
      </c>
      <c r="J6351" s="1" t="s">
        <v>805</v>
      </c>
      <c r="K6351" s="1" t="s">
        <v>1329</v>
      </c>
      <c r="L6351" s="1">
        <v>94109</v>
      </c>
      <c r="M6351" s="1" t="s">
        <v>1377</v>
      </c>
      <c r="N6351" s="1" t="s">
        <v>1734</v>
      </c>
      <c r="O6351" s="1" t="s">
        <v>3243</v>
      </c>
      <c r="P6351" s="1" t="s">
        <v>3259</v>
      </c>
      <c r="Q6351" s="1" t="s">
        <v>3616</v>
      </c>
      <c r="R6351" s="1">
        <v>35.06</v>
      </c>
      <c r="S6351" s="1">
        <v>2</v>
      </c>
      <c r="T6351" s="1">
        <v>0</v>
      </c>
      <c r="U6351" s="1">
        <v>10.517999999999997</v>
      </c>
      <c r="V6351" t="s">
        <v>731</v>
      </c>
      <c r="W6351" t="s">
        <v>5113</v>
      </c>
    </row>
    <row r="6352" spans="1:23" x14ac:dyDescent="0.3">
      <c r="A6352" s="1">
        <v>6351</v>
      </c>
      <c r="B6352" t="s">
        <v>8305</v>
      </c>
      <c r="C6352" s="2">
        <v>43711</v>
      </c>
      <c r="D6352" s="2">
        <v>43716</v>
      </c>
      <c r="E6352" s="1" t="s">
        <v>10147</v>
      </c>
      <c r="F6352" s="1" t="s">
        <v>10301</v>
      </c>
      <c r="G6352" s="1" t="s">
        <v>151</v>
      </c>
      <c r="H6352" s="1" t="s">
        <v>793</v>
      </c>
      <c r="I6352" s="1" t="s">
        <v>796</v>
      </c>
      <c r="J6352" s="1" t="s">
        <v>858</v>
      </c>
      <c r="K6352" s="1" t="s">
        <v>1332</v>
      </c>
      <c r="L6352" s="1">
        <v>75217</v>
      </c>
      <c r="M6352" s="1" t="s">
        <v>1378</v>
      </c>
      <c r="N6352" s="1" t="s">
        <v>2177</v>
      </c>
      <c r="O6352" s="1" t="s">
        <v>3242</v>
      </c>
      <c r="P6352" s="1" t="s">
        <v>3250</v>
      </c>
      <c r="Q6352" s="1" t="s">
        <v>4057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">
        <v>608</v>
      </c>
      <c r="W6352" t="s">
        <v>5113</v>
      </c>
    </row>
    <row r="6353" spans="1:23" x14ac:dyDescent="0.3">
      <c r="A6353" s="1">
        <v>6352</v>
      </c>
      <c r="B6353" t="s">
        <v>8306</v>
      </c>
      <c r="C6353" s="2">
        <v>43772</v>
      </c>
      <c r="D6353" s="2">
        <v>43777</v>
      </c>
      <c r="E6353" s="1" t="s">
        <v>10147</v>
      </c>
      <c r="F6353" s="1" t="s">
        <v>10817</v>
      </c>
      <c r="G6353" s="1" t="s">
        <v>667</v>
      </c>
      <c r="H6353" s="1" t="s">
        <v>794</v>
      </c>
      <c r="I6353" s="1" t="s">
        <v>796</v>
      </c>
      <c r="J6353" s="1" t="s">
        <v>897</v>
      </c>
      <c r="K6353" s="1" t="s">
        <v>1330</v>
      </c>
      <c r="L6353" s="1">
        <v>33178</v>
      </c>
      <c r="M6353" s="1" t="s">
        <v>1376</v>
      </c>
      <c r="N6353" s="1" t="s">
        <v>2324</v>
      </c>
      <c r="O6353" s="1" t="s">
        <v>3244</v>
      </c>
      <c r="P6353" s="1" t="s">
        <v>3252</v>
      </c>
      <c r="Q6353" s="1" t="s">
        <v>4199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">
        <v>90</v>
      </c>
      <c r="W6353" t="s">
        <v>5112</v>
      </c>
    </row>
    <row r="6354" spans="1:23" x14ac:dyDescent="0.3">
      <c r="A6354" s="1">
        <v>6353</v>
      </c>
      <c r="B6354" t="s">
        <v>8307</v>
      </c>
      <c r="C6354" s="2">
        <v>42991</v>
      </c>
      <c r="D6354" s="2">
        <v>42997</v>
      </c>
      <c r="E6354" s="1" t="s">
        <v>10147</v>
      </c>
      <c r="F6354" s="1" t="s">
        <v>10818</v>
      </c>
      <c r="G6354" s="1" t="s">
        <v>668</v>
      </c>
      <c r="H6354" s="1" t="s">
        <v>793</v>
      </c>
      <c r="I6354" s="1" t="s">
        <v>796</v>
      </c>
      <c r="J6354" s="1" t="s">
        <v>807</v>
      </c>
      <c r="K6354" s="1" t="s">
        <v>1336</v>
      </c>
      <c r="L6354" s="1">
        <v>19120</v>
      </c>
      <c r="M6354" s="1" t="s">
        <v>1379</v>
      </c>
      <c r="N6354" s="1" t="s">
        <v>2612</v>
      </c>
      <c r="O6354" s="1" t="s">
        <v>3243</v>
      </c>
      <c r="P6354" s="1" t="s">
        <v>3253</v>
      </c>
      <c r="Q6354" s="1" t="s">
        <v>4477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">
        <v>320</v>
      </c>
      <c r="W6354" t="s">
        <v>5113</v>
      </c>
    </row>
    <row r="6355" spans="1:23" x14ac:dyDescent="0.3">
      <c r="A6355" s="1">
        <v>6354</v>
      </c>
      <c r="B6355" t="s">
        <v>8308</v>
      </c>
      <c r="C6355" s="2">
        <v>42984</v>
      </c>
      <c r="D6355" s="2">
        <v>42990</v>
      </c>
      <c r="E6355" s="1" t="s">
        <v>10147</v>
      </c>
      <c r="F6355" s="1" t="s">
        <v>10179</v>
      </c>
      <c r="G6355" s="1" t="s">
        <v>29</v>
      </c>
      <c r="H6355" s="1" t="s">
        <v>794</v>
      </c>
      <c r="I6355" s="1" t="s">
        <v>796</v>
      </c>
      <c r="J6355" s="1" t="s">
        <v>817</v>
      </c>
      <c r="K6355" s="1" t="s">
        <v>1342</v>
      </c>
      <c r="L6355" s="1">
        <v>10011</v>
      </c>
      <c r="M6355" s="1" t="s">
        <v>1379</v>
      </c>
      <c r="N6355" s="1" t="s">
        <v>2992</v>
      </c>
      <c r="O6355" s="1" t="s">
        <v>3243</v>
      </c>
      <c r="P6355" s="1" t="s">
        <v>3254</v>
      </c>
      <c r="Q6355" s="1" t="s">
        <v>4865</v>
      </c>
      <c r="R6355" s="1">
        <v>8.39</v>
      </c>
      <c r="S6355" s="1">
        <v>1</v>
      </c>
      <c r="T6355" s="1">
        <v>0</v>
      </c>
      <c r="U6355" s="1">
        <v>2.0975000000000001</v>
      </c>
      <c r="V6355" t="s">
        <v>320</v>
      </c>
      <c r="W6355" t="s">
        <v>5113</v>
      </c>
    </row>
    <row r="6356" spans="1:23" x14ac:dyDescent="0.3">
      <c r="A6356" s="1">
        <v>6355</v>
      </c>
      <c r="B6356" t="s">
        <v>8308</v>
      </c>
      <c r="C6356" s="2">
        <v>42984</v>
      </c>
      <c r="D6356" s="2">
        <v>42990</v>
      </c>
      <c r="E6356" s="1" t="s">
        <v>10147</v>
      </c>
      <c r="F6356" s="1" t="s">
        <v>10179</v>
      </c>
      <c r="G6356" s="1" t="s">
        <v>29</v>
      </c>
      <c r="H6356" s="1" t="s">
        <v>794</v>
      </c>
      <c r="I6356" s="1" t="s">
        <v>796</v>
      </c>
      <c r="J6356" s="1" t="s">
        <v>817</v>
      </c>
      <c r="K6356" s="1" t="s">
        <v>1342</v>
      </c>
      <c r="L6356" s="1">
        <v>10011</v>
      </c>
      <c r="M6356" s="1" t="s">
        <v>1379</v>
      </c>
      <c r="N6356" s="1" t="s">
        <v>2361</v>
      </c>
      <c r="O6356" s="1" t="s">
        <v>3244</v>
      </c>
      <c r="P6356" s="1" t="s">
        <v>3252</v>
      </c>
      <c r="Q6356" s="1" t="s">
        <v>4236</v>
      </c>
      <c r="R6356" s="1">
        <v>337.98</v>
      </c>
      <c r="S6356" s="1">
        <v>2</v>
      </c>
      <c r="T6356" s="1">
        <v>0</v>
      </c>
      <c r="U6356" s="1">
        <v>101.39399999999998</v>
      </c>
      <c r="V6356" t="s">
        <v>320</v>
      </c>
      <c r="W6356" t="s">
        <v>5113</v>
      </c>
    </row>
    <row r="6357" spans="1:23" x14ac:dyDescent="0.3">
      <c r="A6357" s="1">
        <v>6356</v>
      </c>
      <c r="B6357" t="s">
        <v>8309</v>
      </c>
      <c r="C6357" s="2">
        <v>42649</v>
      </c>
      <c r="D6357" s="2">
        <v>42656</v>
      </c>
      <c r="E6357" s="1" t="s">
        <v>10147</v>
      </c>
      <c r="F6357" s="1" t="s">
        <v>10707</v>
      </c>
      <c r="G6357" s="1" t="s">
        <v>557</v>
      </c>
      <c r="H6357" s="1" t="s">
        <v>793</v>
      </c>
      <c r="I6357" s="1" t="s">
        <v>796</v>
      </c>
      <c r="J6357" s="1" t="s">
        <v>807</v>
      </c>
      <c r="K6357" s="1" t="s">
        <v>1336</v>
      </c>
      <c r="L6357" s="1">
        <v>19120</v>
      </c>
      <c r="M6357" s="1" t="s">
        <v>1379</v>
      </c>
      <c r="N6357" s="1" t="s">
        <v>1573</v>
      </c>
      <c r="O6357" s="1" t="s">
        <v>3243</v>
      </c>
      <c r="P6357" s="1" t="s">
        <v>3249</v>
      </c>
      <c r="Q6357" s="1" t="s">
        <v>3456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">
        <v>320</v>
      </c>
      <c r="W6357" t="s">
        <v>5113</v>
      </c>
    </row>
    <row r="6358" spans="1:23" x14ac:dyDescent="0.3">
      <c r="A6358" s="1">
        <v>6357</v>
      </c>
      <c r="B6358" t="s">
        <v>8310</v>
      </c>
      <c r="C6358" s="2">
        <v>43488</v>
      </c>
      <c r="D6358" s="2">
        <v>43493</v>
      </c>
      <c r="E6358" s="1" t="s">
        <v>10147</v>
      </c>
      <c r="F6358" s="1" t="s">
        <v>10444</v>
      </c>
      <c r="G6358" s="1" t="s">
        <v>294</v>
      </c>
      <c r="H6358" s="1" t="s">
        <v>794</v>
      </c>
      <c r="I6358" s="1" t="s">
        <v>796</v>
      </c>
      <c r="J6358" s="1" t="s">
        <v>801</v>
      </c>
      <c r="K6358" s="1" t="s">
        <v>973</v>
      </c>
      <c r="L6358" s="1">
        <v>98103</v>
      </c>
      <c r="M6358" s="1" t="s">
        <v>1377</v>
      </c>
      <c r="N6358" s="1" t="s">
        <v>2561</v>
      </c>
      <c r="O6358" s="1" t="s">
        <v>3243</v>
      </c>
      <c r="P6358" s="1" t="s">
        <v>3253</v>
      </c>
      <c r="Q6358" s="1" t="s">
        <v>4429</v>
      </c>
      <c r="R6358" s="1">
        <v>19.68</v>
      </c>
      <c r="S6358" s="1">
        <v>5</v>
      </c>
      <c r="T6358" s="1">
        <v>0.2</v>
      </c>
      <c r="U6358" s="1">
        <v>6.8879999999999981</v>
      </c>
      <c r="V6358" t="s">
        <v>731</v>
      </c>
      <c r="W6358" t="s">
        <v>5113</v>
      </c>
    </row>
    <row r="6359" spans="1:23" x14ac:dyDescent="0.3">
      <c r="A6359" s="1">
        <v>6358</v>
      </c>
      <c r="B6359" t="s">
        <v>8310</v>
      </c>
      <c r="C6359" s="2">
        <v>43488</v>
      </c>
      <c r="D6359" s="2">
        <v>43493</v>
      </c>
      <c r="E6359" s="1" t="s">
        <v>10147</v>
      </c>
      <c r="F6359" s="1" t="s">
        <v>10444</v>
      </c>
      <c r="G6359" s="1" t="s">
        <v>294</v>
      </c>
      <c r="H6359" s="1" t="s">
        <v>794</v>
      </c>
      <c r="I6359" s="1" t="s">
        <v>796</v>
      </c>
      <c r="J6359" s="1" t="s">
        <v>801</v>
      </c>
      <c r="K6359" s="1" t="s">
        <v>973</v>
      </c>
      <c r="L6359" s="1">
        <v>98103</v>
      </c>
      <c r="M6359" s="1" t="s">
        <v>1377</v>
      </c>
      <c r="N6359" s="1" t="s">
        <v>2127</v>
      </c>
      <c r="O6359" s="1" t="s">
        <v>3243</v>
      </c>
      <c r="P6359" s="1" t="s">
        <v>3255</v>
      </c>
      <c r="Q6359" s="1" t="s">
        <v>4007</v>
      </c>
      <c r="R6359" s="1">
        <v>25.92</v>
      </c>
      <c r="S6359" s="1">
        <v>4</v>
      </c>
      <c r="T6359" s="1">
        <v>0</v>
      </c>
      <c r="U6359" s="1">
        <v>12.441600000000001</v>
      </c>
      <c r="V6359" t="s">
        <v>731</v>
      </c>
      <c r="W6359" t="s">
        <v>5113</v>
      </c>
    </row>
    <row r="6360" spans="1:23" x14ac:dyDescent="0.3">
      <c r="A6360" s="1">
        <v>6359</v>
      </c>
      <c r="B6360" t="s">
        <v>8310</v>
      </c>
      <c r="C6360" s="2">
        <v>43488</v>
      </c>
      <c r="D6360" s="2">
        <v>43493</v>
      </c>
      <c r="E6360" s="1" t="s">
        <v>10147</v>
      </c>
      <c r="F6360" s="1" t="s">
        <v>10444</v>
      </c>
      <c r="G6360" s="1" t="s">
        <v>294</v>
      </c>
      <c r="H6360" s="1" t="s">
        <v>794</v>
      </c>
      <c r="I6360" s="1" t="s">
        <v>796</v>
      </c>
      <c r="J6360" s="1" t="s">
        <v>801</v>
      </c>
      <c r="K6360" s="1" t="s">
        <v>973</v>
      </c>
      <c r="L6360" s="1">
        <v>98103</v>
      </c>
      <c r="M6360" s="1" t="s">
        <v>1377</v>
      </c>
      <c r="N6360" s="1" t="s">
        <v>2389</v>
      </c>
      <c r="O6360" s="1" t="s">
        <v>3243</v>
      </c>
      <c r="P6360" s="1" t="s">
        <v>3255</v>
      </c>
      <c r="Q6360" s="1" t="s">
        <v>4263</v>
      </c>
      <c r="R6360" s="1">
        <v>6.48</v>
      </c>
      <c r="S6360" s="1">
        <v>1</v>
      </c>
      <c r="T6360" s="1">
        <v>0</v>
      </c>
      <c r="U6360" s="1">
        <v>3.1104000000000003</v>
      </c>
      <c r="V6360" t="s">
        <v>731</v>
      </c>
      <c r="W6360" t="s">
        <v>5113</v>
      </c>
    </row>
    <row r="6361" spans="1:23" x14ac:dyDescent="0.3">
      <c r="A6361" s="1">
        <v>6360</v>
      </c>
      <c r="B6361" t="s">
        <v>8310</v>
      </c>
      <c r="C6361" s="2">
        <v>43488</v>
      </c>
      <c r="D6361" s="2">
        <v>43493</v>
      </c>
      <c r="E6361" s="1" t="s">
        <v>10147</v>
      </c>
      <c r="F6361" s="1" t="s">
        <v>10444</v>
      </c>
      <c r="G6361" s="1" t="s">
        <v>294</v>
      </c>
      <c r="H6361" s="1" t="s">
        <v>794</v>
      </c>
      <c r="I6361" s="1" t="s">
        <v>796</v>
      </c>
      <c r="J6361" s="1" t="s">
        <v>801</v>
      </c>
      <c r="K6361" s="1" t="s">
        <v>973</v>
      </c>
      <c r="L6361" s="1">
        <v>98103</v>
      </c>
      <c r="M6361" s="1" t="s">
        <v>1377</v>
      </c>
      <c r="N6361" s="1" t="s">
        <v>3143</v>
      </c>
      <c r="O6361" s="1" t="s">
        <v>3244</v>
      </c>
      <c r="P6361" s="1" t="s">
        <v>3252</v>
      </c>
      <c r="Q6361" s="1" t="s">
        <v>5014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">
        <v>731</v>
      </c>
      <c r="W6361" t="s">
        <v>5113</v>
      </c>
    </row>
    <row r="6362" spans="1:23" x14ac:dyDescent="0.3">
      <c r="A6362" s="1">
        <v>6361</v>
      </c>
      <c r="B6362" t="s">
        <v>8311</v>
      </c>
      <c r="C6362" s="2">
        <v>43079</v>
      </c>
      <c r="D6362" s="2">
        <v>43084</v>
      </c>
      <c r="E6362" s="1" t="s">
        <v>10147</v>
      </c>
      <c r="F6362" s="1" t="s">
        <v>10913</v>
      </c>
      <c r="G6362" s="1" t="s">
        <v>763</v>
      </c>
      <c r="H6362" s="1" t="s">
        <v>795</v>
      </c>
      <c r="I6362" s="1" t="s">
        <v>796</v>
      </c>
      <c r="J6362" s="1" t="s">
        <v>798</v>
      </c>
      <c r="K6362" s="1" t="s">
        <v>1329</v>
      </c>
      <c r="L6362" s="1">
        <v>90032</v>
      </c>
      <c r="M6362" s="1" t="s">
        <v>1377</v>
      </c>
      <c r="N6362" s="1" t="s">
        <v>2853</v>
      </c>
      <c r="O6362" s="1" t="s">
        <v>3243</v>
      </c>
      <c r="P6362" s="1" t="s">
        <v>3251</v>
      </c>
      <c r="Q6362" s="1" t="s">
        <v>4722</v>
      </c>
      <c r="R6362" s="1">
        <v>56.3</v>
      </c>
      <c r="S6362" s="1">
        <v>2</v>
      </c>
      <c r="T6362" s="1">
        <v>0</v>
      </c>
      <c r="U6362" s="1">
        <v>15.764000000000003</v>
      </c>
      <c r="V6362" t="s">
        <v>731</v>
      </c>
      <c r="W6362" t="s">
        <v>5113</v>
      </c>
    </row>
    <row r="6363" spans="1:23" x14ac:dyDescent="0.3">
      <c r="A6363" s="1">
        <v>6362</v>
      </c>
      <c r="B6363" t="s">
        <v>8312</v>
      </c>
      <c r="C6363" s="2">
        <v>42699</v>
      </c>
      <c r="D6363" s="2">
        <v>42704</v>
      </c>
      <c r="E6363" s="1" t="s">
        <v>10147</v>
      </c>
      <c r="F6363" s="1" t="s">
        <v>10489</v>
      </c>
      <c r="G6363" s="1" t="s">
        <v>339</v>
      </c>
      <c r="H6363" s="1" t="s">
        <v>793</v>
      </c>
      <c r="I6363" s="1" t="s">
        <v>796</v>
      </c>
      <c r="J6363" s="1" t="s">
        <v>821</v>
      </c>
      <c r="K6363" s="1" t="s">
        <v>1348</v>
      </c>
      <c r="L6363" s="1">
        <v>97477</v>
      </c>
      <c r="M6363" s="1" t="s">
        <v>1377</v>
      </c>
      <c r="N6363" s="1" t="s">
        <v>2963</v>
      </c>
      <c r="O6363" s="1" t="s">
        <v>3243</v>
      </c>
      <c r="P6363" s="1" t="s">
        <v>3251</v>
      </c>
      <c r="Q6363" s="1" t="s">
        <v>4836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">
        <v>731</v>
      </c>
      <c r="W6363" t="s">
        <v>5113</v>
      </c>
    </row>
    <row r="6364" spans="1:23" x14ac:dyDescent="0.3">
      <c r="A6364" s="1">
        <v>6363</v>
      </c>
      <c r="B6364" t="s">
        <v>8313</v>
      </c>
      <c r="C6364" s="2">
        <v>43790</v>
      </c>
      <c r="D6364" s="2">
        <v>43794</v>
      </c>
      <c r="E6364" s="1" t="s">
        <v>10147</v>
      </c>
      <c r="F6364" s="1" t="s">
        <v>10387</v>
      </c>
      <c r="G6364" s="1" t="s">
        <v>237</v>
      </c>
      <c r="H6364" s="1" t="s">
        <v>793</v>
      </c>
      <c r="I6364" s="1" t="s">
        <v>796</v>
      </c>
      <c r="J6364" s="1" t="s">
        <v>1273</v>
      </c>
      <c r="K6364" s="1" t="s">
        <v>973</v>
      </c>
      <c r="L6364" s="1">
        <v>98059</v>
      </c>
      <c r="M6364" s="1" t="s">
        <v>1377</v>
      </c>
      <c r="N6364" s="1" t="s">
        <v>1823</v>
      </c>
      <c r="O6364" s="1" t="s">
        <v>3243</v>
      </c>
      <c r="P6364" s="1" t="s">
        <v>3253</v>
      </c>
      <c r="Q6364" s="1" t="s">
        <v>3705</v>
      </c>
      <c r="R6364" s="1">
        <v>150.80000000000001</v>
      </c>
      <c r="S6364" s="1">
        <v>5</v>
      </c>
      <c r="T6364" s="1">
        <v>0.2</v>
      </c>
      <c r="U6364" s="1">
        <v>56.55</v>
      </c>
      <c r="V6364" t="s">
        <v>731</v>
      </c>
      <c r="W6364" t="s">
        <v>5113</v>
      </c>
    </row>
    <row r="6365" spans="1:23" x14ac:dyDescent="0.3">
      <c r="A6365" s="1">
        <v>6364</v>
      </c>
      <c r="B6365" t="s">
        <v>8313</v>
      </c>
      <c r="C6365" s="2">
        <v>43790</v>
      </c>
      <c r="D6365" s="2">
        <v>43794</v>
      </c>
      <c r="E6365" s="1" t="s">
        <v>10147</v>
      </c>
      <c r="F6365" s="1" t="s">
        <v>10387</v>
      </c>
      <c r="G6365" s="1" t="s">
        <v>237</v>
      </c>
      <c r="H6365" s="1" t="s">
        <v>793</v>
      </c>
      <c r="I6365" s="1" t="s">
        <v>796</v>
      </c>
      <c r="J6365" s="1" t="s">
        <v>1273</v>
      </c>
      <c r="K6365" s="1" t="s">
        <v>973</v>
      </c>
      <c r="L6365" s="1">
        <v>98059</v>
      </c>
      <c r="M6365" s="1" t="s">
        <v>1377</v>
      </c>
      <c r="N6365" s="1" t="s">
        <v>3162</v>
      </c>
      <c r="O6365" s="1" t="s">
        <v>3244</v>
      </c>
      <c r="P6365" s="1" t="s">
        <v>3260</v>
      </c>
      <c r="Q6365" s="1" t="s">
        <v>5034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">
        <v>731</v>
      </c>
      <c r="W6365" t="s">
        <v>5113</v>
      </c>
    </row>
    <row r="6366" spans="1:23" x14ac:dyDescent="0.3">
      <c r="A6366" s="1">
        <v>6365</v>
      </c>
      <c r="B6366" t="s">
        <v>8313</v>
      </c>
      <c r="C6366" s="2">
        <v>43790</v>
      </c>
      <c r="D6366" s="2">
        <v>43794</v>
      </c>
      <c r="E6366" s="1" t="s">
        <v>10147</v>
      </c>
      <c r="F6366" s="1" t="s">
        <v>10387</v>
      </c>
      <c r="G6366" s="1" t="s">
        <v>237</v>
      </c>
      <c r="H6366" s="1" t="s">
        <v>793</v>
      </c>
      <c r="I6366" s="1" t="s">
        <v>796</v>
      </c>
      <c r="J6366" s="1" t="s">
        <v>1273</v>
      </c>
      <c r="K6366" s="1" t="s">
        <v>973</v>
      </c>
      <c r="L6366" s="1">
        <v>98059</v>
      </c>
      <c r="M6366" s="1" t="s">
        <v>1377</v>
      </c>
      <c r="N6366" s="1" t="s">
        <v>3103</v>
      </c>
      <c r="O6366" s="1" t="s">
        <v>3243</v>
      </c>
      <c r="P6366" s="1" t="s">
        <v>3255</v>
      </c>
      <c r="Q6366" s="1" t="s">
        <v>4972</v>
      </c>
      <c r="R6366" s="1">
        <v>51.84</v>
      </c>
      <c r="S6366" s="1">
        <v>8</v>
      </c>
      <c r="T6366" s="1">
        <v>0</v>
      </c>
      <c r="U6366" s="1">
        <v>24.883200000000002</v>
      </c>
      <c r="V6366" t="s">
        <v>731</v>
      </c>
      <c r="W6366" t="s">
        <v>5113</v>
      </c>
    </row>
    <row r="6367" spans="1:23" x14ac:dyDescent="0.3">
      <c r="A6367" s="1">
        <v>6366</v>
      </c>
      <c r="B6367" t="s">
        <v>8314</v>
      </c>
      <c r="C6367" s="2">
        <v>43559</v>
      </c>
      <c r="D6367" s="2">
        <v>43560</v>
      </c>
      <c r="E6367" s="1" t="s">
        <v>10148</v>
      </c>
      <c r="F6367" s="1" t="s">
        <v>10434</v>
      </c>
      <c r="G6367" s="1" t="s">
        <v>284</v>
      </c>
      <c r="H6367" s="1" t="s">
        <v>795</v>
      </c>
      <c r="I6367" s="1" t="s">
        <v>796</v>
      </c>
      <c r="J6367" s="1" t="s">
        <v>817</v>
      </c>
      <c r="K6367" s="1" t="s">
        <v>1342</v>
      </c>
      <c r="L6367" s="1">
        <v>10009</v>
      </c>
      <c r="M6367" s="1" t="s">
        <v>1379</v>
      </c>
      <c r="N6367" s="1" t="s">
        <v>3163</v>
      </c>
      <c r="O6367" s="1" t="s">
        <v>3244</v>
      </c>
      <c r="P6367" s="1" t="s">
        <v>3252</v>
      </c>
      <c r="Q6367" s="1" t="s">
        <v>5035</v>
      </c>
      <c r="R6367" s="1">
        <v>41.22</v>
      </c>
      <c r="S6367" s="1">
        <v>1</v>
      </c>
      <c r="T6367" s="1">
        <v>0</v>
      </c>
      <c r="U6367" s="1">
        <v>11.1294</v>
      </c>
      <c r="V6367" t="s">
        <v>320</v>
      </c>
      <c r="W6367" t="s">
        <v>5113</v>
      </c>
    </row>
    <row r="6368" spans="1:23" x14ac:dyDescent="0.3">
      <c r="A6368" s="1">
        <v>6367</v>
      </c>
      <c r="B6368" t="s">
        <v>8314</v>
      </c>
      <c r="C6368" s="2">
        <v>43559</v>
      </c>
      <c r="D6368" s="2">
        <v>43560</v>
      </c>
      <c r="E6368" s="1" t="s">
        <v>10148</v>
      </c>
      <c r="F6368" s="1" t="s">
        <v>10434</v>
      </c>
      <c r="G6368" s="1" t="s">
        <v>284</v>
      </c>
      <c r="H6368" s="1" t="s">
        <v>795</v>
      </c>
      <c r="I6368" s="1" t="s">
        <v>796</v>
      </c>
      <c r="J6368" s="1" t="s">
        <v>817</v>
      </c>
      <c r="K6368" s="1" t="s">
        <v>1342</v>
      </c>
      <c r="L6368" s="1">
        <v>10009</v>
      </c>
      <c r="M6368" s="1" t="s">
        <v>1379</v>
      </c>
      <c r="N6368" s="1" t="s">
        <v>1642</v>
      </c>
      <c r="O6368" s="1" t="s">
        <v>3243</v>
      </c>
      <c r="P6368" s="1" t="s">
        <v>3259</v>
      </c>
      <c r="Q6368" s="1" t="s">
        <v>3524</v>
      </c>
      <c r="R6368" s="1">
        <v>240.37</v>
      </c>
      <c r="S6368" s="1">
        <v>1</v>
      </c>
      <c r="T6368" s="1">
        <v>0</v>
      </c>
      <c r="U6368" s="1">
        <v>7.2111000000000161</v>
      </c>
      <c r="V6368" t="s">
        <v>320</v>
      </c>
      <c r="W6368" t="s">
        <v>5113</v>
      </c>
    </row>
    <row r="6369" spans="1:23" x14ac:dyDescent="0.3">
      <c r="A6369" s="1">
        <v>6368</v>
      </c>
      <c r="B6369" t="s">
        <v>8314</v>
      </c>
      <c r="C6369" s="2">
        <v>43559</v>
      </c>
      <c r="D6369" s="2">
        <v>43560</v>
      </c>
      <c r="E6369" s="1" t="s">
        <v>10148</v>
      </c>
      <c r="F6369" s="1" t="s">
        <v>10434</v>
      </c>
      <c r="G6369" s="1" t="s">
        <v>284</v>
      </c>
      <c r="H6369" s="1" t="s">
        <v>795</v>
      </c>
      <c r="I6369" s="1" t="s">
        <v>796</v>
      </c>
      <c r="J6369" s="1" t="s">
        <v>817</v>
      </c>
      <c r="K6369" s="1" t="s">
        <v>1342</v>
      </c>
      <c r="L6369" s="1">
        <v>10009</v>
      </c>
      <c r="M6369" s="1" t="s">
        <v>1379</v>
      </c>
      <c r="N6369" s="1" t="s">
        <v>1856</v>
      </c>
      <c r="O6369" s="1" t="s">
        <v>3244</v>
      </c>
      <c r="P6369" s="1" t="s">
        <v>3252</v>
      </c>
      <c r="Q6369" s="1" t="s">
        <v>3739</v>
      </c>
      <c r="R6369" s="1">
        <v>119.02</v>
      </c>
      <c r="S6369" s="1">
        <v>2</v>
      </c>
      <c r="T6369" s="1">
        <v>0</v>
      </c>
      <c r="U6369" s="1">
        <v>33.325600000000009</v>
      </c>
      <c r="V6369" t="s">
        <v>320</v>
      </c>
      <c r="W6369" t="s">
        <v>5113</v>
      </c>
    </row>
    <row r="6370" spans="1:23" x14ac:dyDescent="0.3">
      <c r="A6370" s="1">
        <v>6369</v>
      </c>
      <c r="B6370" t="s">
        <v>8315</v>
      </c>
      <c r="C6370" s="2">
        <v>43604</v>
      </c>
      <c r="D6370" s="2">
        <v>43609</v>
      </c>
      <c r="E6370" s="1" t="s">
        <v>10147</v>
      </c>
      <c r="F6370" s="1" t="s">
        <v>10343</v>
      </c>
      <c r="G6370" s="1" t="s">
        <v>193</v>
      </c>
      <c r="H6370" s="1" t="s">
        <v>793</v>
      </c>
      <c r="I6370" s="1" t="s">
        <v>796</v>
      </c>
      <c r="J6370" s="1" t="s">
        <v>846</v>
      </c>
      <c r="K6370" s="1" t="s">
        <v>1329</v>
      </c>
      <c r="L6370" s="1">
        <v>95123</v>
      </c>
      <c r="M6370" s="1" t="s">
        <v>1377</v>
      </c>
      <c r="N6370" s="1" t="s">
        <v>2577</v>
      </c>
      <c r="O6370" s="1" t="s">
        <v>3243</v>
      </c>
      <c r="P6370" s="1" t="s">
        <v>3253</v>
      </c>
      <c r="Q6370" s="1" t="s">
        <v>4444</v>
      </c>
      <c r="R6370" s="1">
        <v>133.12</v>
      </c>
      <c r="S6370" s="1">
        <v>5</v>
      </c>
      <c r="T6370" s="1">
        <v>0.2</v>
      </c>
      <c r="U6370" s="1">
        <v>49.92</v>
      </c>
      <c r="V6370" t="s">
        <v>731</v>
      </c>
      <c r="W6370" t="s">
        <v>5113</v>
      </c>
    </row>
    <row r="6371" spans="1:23" x14ac:dyDescent="0.3">
      <c r="A6371" s="1">
        <v>6370</v>
      </c>
      <c r="B6371" t="s">
        <v>8316</v>
      </c>
      <c r="C6371" s="2">
        <v>43376</v>
      </c>
      <c r="D6371" s="2">
        <v>43380</v>
      </c>
      <c r="E6371" s="1" t="s">
        <v>10147</v>
      </c>
      <c r="F6371" s="1" t="s">
        <v>10884</v>
      </c>
      <c r="G6371" s="1" t="s">
        <v>734</v>
      </c>
      <c r="H6371" s="1" t="s">
        <v>794</v>
      </c>
      <c r="I6371" s="1" t="s">
        <v>796</v>
      </c>
      <c r="J6371" s="1" t="s">
        <v>852</v>
      </c>
      <c r="K6371" s="1" t="s">
        <v>1332</v>
      </c>
      <c r="L6371" s="1">
        <v>75051</v>
      </c>
      <c r="M6371" s="1" t="s">
        <v>1378</v>
      </c>
      <c r="N6371" s="1" t="s">
        <v>1665</v>
      </c>
      <c r="O6371" s="1" t="s">
        <v>3242</v>
      </c>
      <c r="P6371" s="1" t="s">
        <v>3250</v>
      </c>
      <c r="Q6371" s="1" t="s">
        <v>3547</v>
      </c>
      <c r="R6371" s="1">
        <v>38.08</v>
      </c>
      <c r="S6371" s="1">
        <v>5</v>
      </c>
      <c r="T6371" s="1">
        <v>0.6</v>
      </c>
      <c r="U6371" s="1">
        <v>-29.512000000000008</v>
      </c>
      <c r="V6371" t="s">
        <v>608</v>
      </c>
      <c r="W6371" t="s">
        <v>5112</v>
      </c>
    </row>
    <row r="6372" spans="1:23" x14ac:dyDescent="0.3">
      <c r="A6372" s="1">
        <v>6371</v>
      </c>
      <c r="B6372" t="s">
        <v>8317</v>
      </c>
      <c r="C6372" s="2">
        <v>43425</v>
      </c>
      <c r="D6372" s="2">
        <v>43425</v>
      </c>
      <c r="E6372" s="1" t="s">
        <v>10149</v>
      </c>
      <c r="F6372" s="1" t="s">
        <v>10601</v>
      </c>
      <c r="G6372" s="1" t="s">
        <v>451</v>
      </c>
      <c r="H6372" s="1" t="s">
        <v>795</v>
      </c>
      <c r="I6372" s="1" t="s">
        <v>796</v>
      </c>
      <c r="J6372" s="1" t="s">
        <v>817</v>
      </c>
      <c r="K6372" s="1" t="s">
        <v>1342</v>
      </c>
      <c r="L6372" s="1">
        <v>10009</v>
      </c>
      <c r="M6372" s="1" t="s">
        <v>1379</v>
      </c>
      <c r="N6372" s="1" t="s">
        <v>2911</v>
      </c>
      <c r="O6372" s="1" t="s">
        <v>3242</v>
      </c>
      <c r="P6372" s="1" t="s">
        <v>3245</v>
      </c>
      <c r="Q6372" s="1" t="s">
        <v>4780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">
        <v>320</v>
      </c>
      <c r="W6372" t="s">
        <v>5113</v>
      </c>
    </row>
    <row r="6373" spans="1:23" x14ac:dyDescent="0.3">
      <c r="A6373" s="1">
        <v>6372</v>
      </c>
      <c r="B6373" t="s">
        <v>8318</v>
      </c>
      <c r="C6373" s="2">
        <v>43741</v>
      </c>
      <c r="D6373" s="2">
        <v>43743</v>
      </c>
      <c r="E6373" s="1" t="s">
        <v>10146</v>
      </c>
      <c r="F6373" s="1" t="s">
        <v>10404</v>
      </c>
      <c r="G6373" s="1" t="s">
        <v>254</v>
      </c>
      <c r="H6373" s="1" t="s">
        <v>795</v>
      </c>
      <c r="I6373" s="1" t="s">
        <v>796</v>
      </c>
      <c r="J6373" s="1" t="s">
        <v>817</v>
      </c>
      <c r="K6373" s="1" t="s">
        <v>1342</v>
      </c>
      <c r="L6373" s="1">
        <v>10009</v>
      </c>
      <c r="M6373" s="1" t="s">
        <v>1379</v>
      </c>
      <c r="N6373" s="1" t="s">
        <v>1487</v>
      </c>
      <c r="O6373" s="1" t="s">
        <v>3242</v>
      </c>
      <c r="P6373" s="1" t="s">
        <v>3250</v>
      </c>
      <c r="Q6373" s="1" t="s">
        <v>3369</v>
      </c>
      <c r="R6373" s="1">
        <v>83.92</v>
      </c>
      <c r="S6373" s="1">
        <v>4</v>
      </c>
      <c r="T6373" s="1">
        <v>0</v>
      </c>
      <c r="U6373" s="1">
        <v>21.819200000000002</v>
      </c>
      <c r="V6373" t="s">
        <v>320</v>
      </c>
      <c r="W6373" t="s">
        <v>5113</v>
      </c>
    </row>
    <row r="6374" spans="1:23" x14ac:dyDescent="0.3">
      <c r="A6374" s="1">
        <v>6373</v>
      </c>
      <c r="B6374" t="s">
        <v>8318</v>
      </c>
      <c r="C6374" s="2">
        <v>43741</v>
      </c>
      <c r="D6374" s="2">
        <v>43743</v>
      </c>
      <c r="E6374" s="1" t="s">
        <v>10146</v>
      </c>
      <c r="F6374" s="1" t="s">
        <v>10404</v>
      </c>
      <c r="G6374" s="1" t="s">
        <v>254</v>
      </c>
      <c r="H6374" s="1" t="s">
        <v>795</v>
      </c>
      <c r="I6374" s="1" t="s">
        <v>796</v>
      </c>
      <c r="J6374" s="1" t="s">
        <v>817</v>
      </c>
      <c r="K6374" s="1" t="s">
        <v>1342</v>
      </c>
      <c r="L6374" s="1">
        <v>10009</v>
      </c>
      <c r="M6374" s="1" t="s">
        <v>1379</v>
      </c>
      <c r="N6374" s="1" t="s">
        <v>2170</v>
      </c>
      <c r="O6374" s="1" t="s">
        <v>3243</v>
      </c>
      <c r="P6374" s="1" t="s">
        <v>3251</v>
      </c>
      <c r="Q6374" s="1" t="s">
        <v>4050</v>
      </c>
      <c r="R6374" s="1">
        <v>6.63</v>
      </c>
      <c r="S6374" s="1">
        <v>3</v>
      </c>
      <c r="T6374" s="1">
        <v>0</v>
      </c>
      <c r="U6374" s="1">
        <v>3.1160999999999999</v>
      </c>
      <c r="V6374" t="s">
        <v>320</v>
      </c>
      <c r="W6374" t="s">
        <v>5113</v>
      </c>
    </row>
    <row r="6375" spans="1:23" x14ac:dyDescent="0.3">
      <c r="A6375" s="1">
        <v>6374</v>
      </c>
      <c r="B6375" t="s">
        <v>8318</v>
      </c>
      <c r="C6375" s="2">
        <v>43741</v>
      </c>
      <c r="D6375" s="2">
        <v>43743</v>
      </c>
      <c r="E6375" s="1" t="s">
        <v>10146</v>
      </c>
      <c r="F6375" s="1" t="s">
        <v>10404</v>
      </c>
      <c r="G6375" s="1" t="s">
        <v>254</v>
      </c>
      <c r="H6375" s="1" t="s">
        <v>795</v>
      </c>
      <c r="I6375" s="1" t="s">
        <v>796</v>
      </c>
      <c r="J6375" s="1" t="s">
        <v>817</v>
      </c>
      <c r="K6375" s="1" t="s">
        <v>1342</v>
      </c>
      <c r="L6375" s="1">
        <v>10009</v>
      </c>
      <c r="M6375" s="1" t="s">
        <v>1379</v>
      </c>
      <c r="N6375" s="1" t="s">
        <v>2075</v>
      </c>
      <c r="O6375" s="1" t="s">
        <v>3244</v>
      </c>
      <c r="P6375" s="1" t="s">
        <v>3256</v>
      </c>
      <c r="Q6375" s="1" t="s">
        <v>3957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">
        <v>320</v>
      </c>
      <c r="W6375" t="s">
        <v>5113</v>
      </c>
    </row>
    <row r="6376" spans="1:23" x14ac:dyDescent="0.3">
      <c r="A6376" s="1">
        <v>6375</v>
      </c>
      <c r="B6376" t="s">
        <v>8319</v>
      </c>
      <c r="C6376" s="2">
        <v>42489</v>
      </c>
      <c r="D6376" s="2">
        <v>42493</v>
      </c>
      <c r="E6376" s="1" t="s">
        <v>10147</v>
      </c>
      <c r="F6376" s="1" t="s">
        <v>10306</v>
      </c>
      <c r="G6376" s="1" t="s">
        <v>156</v>
      </c>
      <c r="H6376" s="1" t="s">
        <v>794</v>
      </c>
      <c r="I6376" s="1" t="s">
        <v>796</v>
      </c>
      <c r="J6376" s="1" t="s">
        <v>823</v>
      </c>
      <c r="K6376" s="1" t="s">
        <v>1345</v>
      </c>
      <c r="L6376" s="1">
        <v>38109</v>
      </c>
      <c r="M6376" s="1" t="s">
        <v>1376</v>
      </c>
      <c r="N6376" s="1" t="s">
        <v>2034</v>
      </c>
      <c r="O6376" s="1" t="s">
        <v>3242</v>
      </c>
      <c r="P6376" s="1" t="s">
        <v>3246</v>
      </c>
      <c r="Q6376" s="1" t="s">
        <v>3916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">
        <v>90</v>
      </c>
      <c r="W6376" t="s">
        <v>5113</v>
      </c>
    </row>
    <row r="6377" spans="1:23" x14ac:dyDescent="0.3">
      <c r="A6377" s="1">
        <v>6376</v>
      </c>
      <c r="B6377" t="s">
        <v>8319</v>
      </c>
      <c r="C6377" s="2">
        <v>42489</v>
      </c>
      <c r="D6377" s="2">
        <v>42493</v>
      </c>
      <c r="E6377" s="1" t="s">
        <v>10147</v>
      </c>
      <c r="F6377" s="1" t="s">
        <v>10306</v>
      </c>
      <c r="G6377" s="1" t="s">
        <v>156</v>
      </c>
      <c r="H6377" s="1" t="s">
        <v>794</v>
      </c>
      <c r="I6377" s="1" t="s">
        <v>796</v>
      </c>
      <c r="J6377" s="1" t="s">
        <v>823</v>
      </c>
      <c r="K6377" s="1" t="s">
        <v>1345</v>
      </c>
      <c r="L6377" s="1">
        <v>38109</v>
      </c>
      <c r="M6377" s="1" t="s">
        <v>1376</v>
      </c>
      <c r="N6377" s="1" t="s">
        <v>1732</v>
      </c>
      <c r="O6377" s="1" t="s">
        <v>3243</v>
      </c>
      <c r="P6377" s="1" t="s">
        <v>3249</v>
      </c>
      <c r="Q6377" s="1" t="s">
        <v>3614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">
        <v>90</v>
      </c>
      <c r="W6377" t="s">
        <v>5113</v>
      </c>
    </row>
    <row r="6378" spans="1:23" x14ac:dyDescent="0.3">
      <c r="A6378" s="1">
        <v>6377</v>
      </c>
      <c r="B6378" t="s">
        <v>8320</v>
      </c>
      <c r="C6378" s="2">
        <v>43380</v>
      </c>
      <c r="D6378" s="2">
        <v>43383</v>
      </c>
      <c r="E6378" s="1" t="s">
        <v>10148</v>
      </c>
      <c r="F6378" s="1" t="s">
        <v>10735</v>
      </c>
      <c r="G6378" s="1" t="s">
        <v>585</v>
      </c>
      <c r="H6378" s="1" t="s">
        <v>795</v>
      </c>
      <c r="I6378" s="1" t="s">
        <v>796</v>
      </c>
      <c r="J6378" s="1" t="s">
        <v>807</v>
      </c>
      <c r="K6378" s="1" t="s">
        <v>1336</v>
      </c>
      <c r="L6378" s="1">
        <v>19143</v>
      </c>
      <c r="M6378" s="1" t="s">
        <v>1379</v>
      </c>
      <c r="N6378" s="1" t="s">
        <v>1465</v>
      </c>
      <c r="O6378" s="1" t="s">
        <v>3243</v>
      </c>
      <c r="P6378" s="1" t="s">
        <v>3247</v>
      </c>
      <c r="Q6378" s="1" t="s">
        <v>3347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">
        <v>320</v>
      </c>
      <c r="W6378" t="s">
        <v>5113</v>
      </c>
    </row>
    <row r="6379" spans="1:23" x14ac:dyDescent="0.3">
      <c r="A6379" s="1">
        <v>6378</v>
      </c>
      <c r="B6379" t="s">
        <v>8321</v>
      </c>
      <c r="C6379" s="2">
        <v>43449</v>
      </c>
      <c r="D6379" s="2">
        <v>43456</v>
      </c>
      <c r="E6379" s="1" t="s">
        <v>10147</v>
      </c>
      <c r="F6379" s="1" t="s">
        <v>10696</v>
      </c>
      <c r="G6379" s="1" t="s">
        <v>546</v>
      </c>
      <c r="H6379" s="1" t="s">
        <v>793</v>
      </c>
      <c r="I6379" s="1" t="s">
        <v>796</v>
      </c>
      <c r="J6379" s="1" t="s">
        <v>798</v>
      </c>
      <c r="K6379" s="1" t="s">
        <v>1329</v>
      </c>
      <c r="L6379" s="1">
        <v>90004</v>
      </c>
      <c r="M6379" s="1" t="s">
        <v>1377</v>
      </c>
      <c r="N6379" s="1" t="s">
        <v>2636</v>
      </c>
      <c r="O6379" s="1" t="s">
        <v>3242</v>
      </c>
      <c r="P6379" s="1" t="s">
        <v>3250</v>
      </c>
      <c r="Q6379" s="1" t="s">
        <v>4502</v>
      </c>
      <c r="R6379" s="1">
        <v>14.76</v>
      </c>
      <c r="S6379" s="1">
        <v>2</v>
      </c>
      <c r="T6379" s="1">
        <v>0</v>
      </c>
      <c r="U6379" s="1">
        <v>4.2803999999999984</v>
      </c>
      <c r="V6379" t="s">
        <v>731</v>
      </c>
      <c r="W6379" t="s">
        <v>5113</v>
      </c>
    </row>
    <row r="6380" spans="1:23" x14ac:dyDescent="0.3">
      <c r="A6380" s="1">
        <v>6379</v>
      </c>
      <c r="B6380" t="s">
        <v>8322</v>
      </c>
      <c r="C6380" s="2">
        <v>43565</v>
      </c>
      <c r="D6380" s="2">
        <v>43569</v>
      </c>
      <c r="E6380" s="1" t="s">
        <v>10147</v>
      </c>
      <c r="F6380" s="1" t="s">
        <v>10898</v>
      </c>
      <c r="G6380" s="1" t="s">
        <v>748</v>
      </c>
      <c r="H6380" s="1" t="s">
        <v>795</v>
      </c>
      <c r="I6380" s="1" t="s">
        <v>796</v>
      </c>
      <c r="J6380" s="1" t="s">
        <v>1213</v>
      </c>
      <c r="K6380" s="1" t="s">
        <v>1356</v>
      </c>
      <c r="L6380" s="1">
        <v>6708</v>
      </c>
      <c r="M6380" s="1" t="s">
        <v>1379</v>
      </c>
      <c r="N6380" s="1" t="s">
        <v>1789</v>
      </c>
      <c r="O6380" s="1" t="s">
        <v>3244</v>
      </c>
      <c r="P6380" s="1" t="s">
        <v>3256</v>
      </c>
      <c r="Q6380" s="1" t="s">
        <v>3671</v>
      </c>
      <c r="R6380" s="1">
        <v>99.99</v>
      </c>
      <c r="S6380" s="1">
        <v>1</v>
      </c>
      <c r="T6380" s="1">
        <v>0</v>
      </c>
      <c r="U6380" s="1">
        <v>41.995800000000003</v>
      </c>
      <c r="V6380" t="s">
        <v>320</v>
      </c>
      <c r="W6380" t="s">
        <v>5113</v>
      </c>
    </row>
    <row r="6381" spans="1:23" x14ac:dyDescent="0.3">
      <c r="A6381" s="1">
        <v>6380</v>
      </c>
      <c r="B6381" t="s">
        <v>8322</v>
      </c>
      <c r="C6381" s="2">
        <v>43565</v>
      </c>
      <c r="D6381" s="2">
        <v>43569</v>
      </c>
      <c r="E6381" s="1" t="s">
        <v>10147</v>
      </c>
      <c r="F6381" s="1" t="s">
        <v>10898</v>
      </c>
      <c r="G6381" s="1" t="s">
        <v>748</v>
      </c>
      <c r="H6381" s="1" t="s">
        <v>795</v>
      </c>
      <c r="I6381" s="1" t="s">
        <v>796</v>
      </c>
      <c r="J6381" s="1" t="s">
        <v>1213</v>
      </c>
      <c r="K6381" s="1" t="s">
        <v>1356</v>
      </c>
      <c r="L6381" s="1">
        <v>6708</v>
      </c>
      <c r="M6381" s="1" t="s">
        <v>1379</v>
      </c>
      <c r="N6381" s="1" t="s">
        <v>2657</v>
      </c>
      <c r="O6381" s="1" t="s">
        <v>3243</v>
      </c>
      <c r="P6381" s="1" t="s">
        <v>3249</v>
      </c>
      <c r="Q6381" s="1" t="s">
        <v>4524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">
        <v>320</v>
      </c>
      <c r="W6381" t="s">
        <v>5113</v>
      </c>
    </row>
    <row r="6382" spans="1:23" x14ac:dyDescent="0.3">
      <c r="A6382" s="1">
        <v>6381</v>
      </c>
      <c r="B6382" t="s">
        <v>8323</v>
      </c>
      <c r="C6382" s="2">
        <v>42468</v>
      </c>
      <c r="D6382" s="2">
        <v>42473</v>
      </c>
      <c r="E6382" s="1" t="s">
        <v>10147</v>
      </c>
      <c r="F6382" s="1" t="s">
        <v>10630</v>
      </c>
      <c r="G6382" s="1" t="s">
        <v>480</v>
      </c>
      <c r="H6382" s="1" t="s">
        <v>795</v>
      </c>
      <c r="I6382" s="1" t="s">
        <v>796</v>
      </c>
      <c r="J6382" s="1" t="s">
        <v>1229</v>
      </c>
      <c r="K6382" s="1" t="s">
        <v>1343</v>
      </c>
      <c r="L6382" s="1">
        <v>85224</v>
      </c>
      <c r="M6382" s="1" t="s">
        <v>1377</v>
      </c>
      <c r="N6382" s="1" t="s">
        <v>2886</v>
      </c>
      <c r="O6382" s="1" t="s">
        <v>3243</v>
      </c>
      <c r="P6382" s="1" t="s">
        <v>3258</v>
      </c>
      <c r="Q6382" s="1" t="s">
        <v>4755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">
        <v>731</v>
      </c>
      <c r="W6382" t="s">
        <v>5113</v>
      </c>
    </row>
    <row r="6383" spans="1:23" x14ac:dyDescent="0.3">
      <c r="A6383" s="1">
        <v>6382</v>
      </c>
      <c r="B6383" t="s">
        <v>8324</v>
      </c>
      <c r="C6383" s="2">
        <v>43188</v>
      </c>
      <c r="D6383" s="2">
        <v>43192</v>
      </c>
      <c r="E6383" s="1" t="s">
        <v>10147</v>
      </c>
      <c r="F6383" s="1" t="s">
        <v>10330</v>
      </c>
      <c r="G6383" s="1" t="s">
        <v>180</v>
      </c>
      <c r="H6383" s="1" t="s">
        <v>793</v>
      </c>
      <c r="I6383" s="1" t="s">
        <v>796</v>
      </c>
      <c r="J6383" s="1" t="s">
        <v>821</v>
      </c>
      <c r="K6383" s="1" t="s">
        <v>1351</v>
      </c>
      <c r="L6383" s="1">
        <v>45503</v>
      </c>
      <c r="M6383" s="1" t="s">
        <v>1379</v>
      </c>
      <c r="N6383" s="1" t="s">
        <v>1954</v>
      </c>
      <c r="O6383" s="1" t="s">
        <v>3242</v>
      </c>
      <c r="P6383" s="1" t="s">
        <v>3245</v>
      </c>
      <c r="Q6383" s="1" t="s">
        <v>3836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">
        <v>320</v>
      </c>
      <c r="W6383" t="s">
        <v>5113</v>
      </c>
    </row>
    <row r="6384" spans="1:23" x14ac:dyDescent="0.3">
      <c r="A6384" s="1">
        <v>6383</v>
      </c>
      <c r="B6384" t="s">
        <v>8324</v>
      </c>
      <c r="C6384" s="2">
        <v>43188</v>
      </c>
      <c r="D6384" s="2">
        <v>43192</v>
      </c>
      <c r="E6384" s="1" t="s">
        <v>10147</v>
      </c>
      <c r="F6384" s="1" t="s">
        <v>10330</v>
      </c>
      <c r="G6384" s="1" t="s">
        <v>180</v>
      </c>
      <c r="H6384" s="1" t="s">
        <v>793</v>
      </c>
      <c r="I6384" s="1" t="s">
        <v>796</v>
      </c>
      <c r="J6384" s="1" t="s">
        <v>821</v>
      </c>
      <c r="K6384" s="1" t="s">
        <v>1351</v>
      </c>
      <c r="L6384" s="1">
        <v>45503</v>
      </c>
      <c r="M6384" s="1" t="s">
        <v>1379</v>
      </c>
      <c r="N6384" s="1" t="s">
        <v>2706</v>
      </c>
      <c r="O6384" s="1" t="s">
        <v>3244</v>
      </c>
      <c r="P6384" s="1" t="s">
        <v>3252</v>
      </c>
      <c r="Q6384" s="1" t="s">
        <v>4574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">
        <v>320</v>
      </c>
      <c r="W6384" t="s">
        <v>5113</v>
      </c>
    </row>
    <row r="6385" spans="1:23" x14ac:dyDescent="0.3">
      <c r="A6385" s="1">
        <v>6384</v>
      </c>
      <c r="B6385" t="s">
        <v>8325</v>
      </c>
      <c r="C6385" s="2">
        <v>43480</v>
      </c>
      <c r="D6385" s="2">
        <v>43483</v>
      </c>
      <c r="E6385" s="1" t="s">
        <v>10148</v>
      </c>
      <c r="F6385" s="1" t="s">
        <v>10771</v>
      </c>
      <c r="G6385" s="1" t="s">
        <v>621</v>
      </c>
      <c r="H6385" s="1" t="s">
        <v>793</v>
      </c>
      <c r="I6385" s="1" t="s">
        <v>796</v>
      </c>
      <c r="J6385" s="1" t="s">
        <v>886</v>
      </c>
      <c r="K6385" s="1" t="s">
        <v>1332</v>
      </c>
      <c r="L6385" s="1">
        <v>78745</v>
      </c>
      <c r="M6385" s="1" t="s">
        <v>1378</v>
      </c>
      <c r="N6385" s="1" t="s">
        <v>2180</v>
      </c>
      <c r="O6385" s="1" t="s">
        <v>3243</v>
      </c>
      <c r="P6385" s="1" t="s">
        <v>3253</v>
      </c>
      <c r="Q6385" s="1" t="s">
        <v>4060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">
        <v>608</v>
      </c>
      <c r="W6385" t="s">
        <v>5113</v>
      </c>
    </row>
    <row r="6386" spans="1:23" x14ac:dyDescent="0.3">
      <c r="A6386" s="1">
        <v>6385</v>
      </c>
      <c r="B6386" t="s">
        <v>8325</v>
      </c>
      <c r="C6386" s="2">
        <v>43480</v>
      </c>
      <c r="D6386" s="2">
        <v>43483</v>
      </c>
      <c r="E6386" s="1" t="s">
        <v>10148</v>
      </c>
      <c r="F6386" s="1" t="s">
        <v>10771</v>
      </c>
      <c r="G6386" s="1" t="s">
        <v>621</v>
      </c>
      <c r="H6386" s="1" t="s">
        <v>793</v>
      </c>
      <c r="I6386" s="1" t="s">
        <v>796</v>
      </c>
      <c r="J6386" s="1" t="s">
        <v>886</v>
      </c>
      <c r="K6386" s="1" t="s">
        <v>1332</v>
      </c>
      <c r="L6386" s="1">
        <v>78745</v>
      </c>
      <c r="M6386" s="1" t="s">
        <v>1378</v>
      </c>
      <c r="N6386" s="1" t="s">
        <v>1626</v>
      </c>
      <c r="O6386" s="1" t="s">
        <v>3244</v>
      </c>
      <c r="P6386" s="1" t="s">
        <v>3256</v>
      </c>
      <c r="Q6386" s="1" t="s">
        <v>3509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">
        <v>608</v>
      </c>
      <c r="W6386" t="s">
        <v>5113</v>
      </c>
    </row>
    <row r="6387" spans="1:23" x14ac:dyDescent="0.3">
      <c r="A6387" s="1">
        <v>6386</v>
      </c>
      <c r="B6387" t="s">
        <v>8325</v>
      </c>
      <c r="C6387" s="2">
        <v>43480</v>
      </c>
      <c r="D6387" s="2">
        <v>43483</v>
      </c>
      <c r="E6387" s="1" t="s">
        <v>10148</v>
      </c>
      <c r="F6387" s="1" t="s">
        <v>10771</v>
      </c>
      <c r="G6387" s="1" t="s">
        <v>621</v>
      </c>
      <c r="H6387" s="1" t="s">
        <v>793</v>
      </c>
      <c r="I6387" s="1" t="s">
        <v>796</v>
      </c>
      <c r="J6387" s="1" t="s">
        <v>886</v>
      </c>
      <c r="K6387" s="1" t="s">
        <v>1332</v>
      </c>
      <c r="L6387" s="1">
        <v>78745</v>
      </c>
      <c r="M6387" s="1" t="s">
        <v>1378</v>
      </c>
      <c r="N6387" s="1" t="s">
        <v>2979</v>
      </c>
      <c r="O6387" s="1" t="s">
        <v>3244</v>
      </c>
      <c r="P6387" s="1" t="s">
        <v>3256</v>
      </c>
      <c r="Q6387" s="1" t="s">
        <v>4853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">
        <v>608</v>
      </c>
      <c r="W6387" t="s">
        <v>5113</v>
      </c>
    </row>
    <row r="6388" spans="1:23" x14ac:dyDescent="0.3">
      <c r="A6388" s="1">
        <v>6387</v>
      </c>
      <c r="B6388" t="s">
        <v>8325</v>
      </c>
      <c r="C6388" s="2">
        <v>43480</v>
      </c>
      <c r="D6388" s="2">
        <v>43483</v>
      </c>
      <c r="E6388" s="1" t="s">
        <v>10148</v>
      </c>
      <c r="F6388" s="1" t="s">
        <v>10771</v>
      </c>
      <c r="G6388" s="1" t="s">
        <v>621</v>
      </c>
      <c r="H6388" s="1" t="s">
        <v>793</v>
      </c>
      <c r="I6388" s="1" t="s">
        <v>796</v>
      </c>
      <c r="J6388" s="1" t="s">
        <v>886</v>
      </c>
      <c r="K6388" s="1" t="s">
        <v>1332</v>
      </c>
      <c r="L6388" s="1">
        <v>78745</v>
      </c>
      <c r="M6388" s="1" t="s">
        <v>1378</v>
      </c>
      <c r="N6388" s="1" t="s">
        <v>1790</v>
      </c>
      <c r="O6388" s="1" t="s">
        <v>3243</v>
      </c>
      <c r="P6388" s="1" t="s">
        <v>3253</v>
      </c>
      <c r="Q6388" s="1" t="s">
        <v>3672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">
        <v>608</v>
      </c>
      <c r="W6388" t="s">
        <v>5113</v>
      </c>
    </row>
    <row r="6389" spans="1:23" x14ac:dyDescent="0.3">
      <c r="A6389" s="1">
        <v>6388</v>
      </c>
      <c r="B6389" t="s">
        <v>8326</v>
      </c>
      <c r="C6389" s="2">
        <v>42399</v>
      </c>
      <c r="D6389" s="2">
        <v>42404</v>
      </c>
      <c r="E6389" s="1" t="s">
        <v>10147</v>
      </c>
      <c r="F6389" s="1" t="s">
        <v>10310</v>
      </c>
      <c r="G6389" s="1" t="s">
        <v>160</v>
      </c>
      <c r="H6389" s="1" t="s">
        <v>793</v>
      </c>
      <c r="I6389" s="1" t="s">
        <v>796</v>
      </c>
      <c r="J6389" s="1" t="s">
        <v>863</v>
      </c>
      <c r="K6389" s="1" t="s">
        <v>1339</v>
      </c>
      <c r="L6389" s="1">
        <v>48234</v>
      </c>
      <c r="M6389" s="1" t="s">
        <v>1378</v>
      </c>
      <c r="N6389" s="1" t="s">
        <v>1903</v>
      </c>
      <c r="O6389" s="1" t="s">
        <v>3243</v>
      </c>
      <c r="P6389" s="1" t="s">
        <v>3255</v>
      </c>
      <c r="Q6389" s="1" t="s">
        <v>3785</v>
      </c>
      <c r="R6389" s="1">
        <v>10.56</v>
      </c>
      <c r="S6389" s="1">
        <v>2</v>
      </c>
      <c r="T6389" s="1">
        <v>0</v>
      </c>
      <c r="U6389" s="1">
        <v>4.7519999999999998</v>
      </c>
      <c r="V6389" t="s">
        <v>608</v>
      </c>
      <c r="W6389" t="s">
        <v>5113</v>
      </c>
    </row>
    <row r="6390" spans="1:23" x14ac:dyDescent="0.3">
      <c r="A6390" s="1">
        <v>6389</v>
      </c>
      <c r="B6390" t="s">
        <v>8326</v>
      </c>
      <c r="C6390" s="2">
        <v>42399</v>
      </c>
      <c r="D6390" s="2">
        <v>42404</v>
      </c>
      <c r="E6390" s="1" t="s">
        <v>10147</v>
      </c>
      <c r="F6390" s="1" t="s">
        <v>10310</v>
      </c>
      <c r="G6390" s="1" t="s">
        <v>160</v>
      </c>
      <c r="H6390" s="1" t="s">
        <v>793</v>
      </c>
      <c r="I6390" s="1" t="s">
        <v>796</v>
      </c>
      <c r="J6390" s="1" t="s">
        <v>863</v>
      </c>
      <c r="K6390" s="1" t="s">
        <v>1339</v>
      </c>
      <c r="L6390" s="1">
        <v>48234</v>
      </c>
      <c r="M6390" s="1" t="s">
        <v>1378</v>
      </c>
      <c r="N6390" s="1" t="s">
        <v>1536</v>
      </c>
      <c r="O6390" s="1" t="s">
        <v>3243</v>
      </c>
      <c r="P6390" s="1" t="s">
        <v>3249</v>
      </c>
      <c r="Q6390" s="1" t="s">
        <v>3419</v>
      </c>
      <c r="R6390" s="1">
        <v>229.94</v>
      </c>
      <c r="S6390" s="1">
        <v>2</v>
      </c>
      <c r="T6390" s="1">
        <v>0</v>
      </c>
      <c r="U6390" s="1">
        <v>6.8982000000000028</v>
      </c>
      <c r="V6390" t="s">
        <v>608</v>
      </c>
      <c r="W6390" t="s">
        <v>5113</v>
      </c>
    </row>
    <row r="6391" spans="1:23" x14ac:dyDescent="0.3">
      <c r="A6391" s="1">
        <v>6390</v>
      </c>
      <c r="B6391" t="s">
        <v>8327</v>
      </c>
      <c r="C6391" s="2">
        <v>42773</v>
      </c>
      <c r="D6391" s="2">
        <v>42777</v>
      </c>
      <c r="E6391" s="1" t="s">
        <v>10147</v>
      </c>
      <c r="F6391" s="1" t="s">
        <v>10610</v>
      </c>
      <c r="G6391" s="1" t="s">
        <v>460</v>
      </c>
      <c r="H6391" s="1" t="s">
        <v>794</v>
      </c>
      <c r="I6391" s="1" t="s">
        <v>796</v>
      </c>
      <c r="J6391" s="1" t="s">
        <v>821</v>
      </c>
      <c r="K6391" s="1" t="s">
        <v>1344</v>
      </c>
      <c r="L6391" s="1">
        <v>22153</v>
      </c>
      <c r="M6391" s="1" t="s">
        <v>1376</v>
      </c>
      <c r="N6391" s="1" t="s">
        <v>2013</v>
      </c>
      <c r="O6391" s="1" t="s">
        <v>3243</v>
      </c>
      <c r="P6391" s="1" t="s">
        <v>3257</v>
      </c>
      <c r="Q6391" s="1" t="s">
        <v>3895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">
        <v>90</v>
      </c>
      <c r="W6391" t="s">
        <v>5113</v>
      </c>
    </row>
    <row r="6392" spans="1:23" x14ac:dyDescent="0.3">
      <c r="A6392" s="1">
        <v>6391</v>
      </c>
      <c r="B6392" t="s">
        <v>8327</v>
      </c>
      <c r="C6392" s="2">
        <v>42773</v>
      </c>
      <c r="D6392" s="2">
        <v>42777</v>
      </c>
      <c r="E6392" s="1" t="s">
        <v>10147</v>
      </c>
      <c r="F6392" s="1" t="s">
        <v>10610</v>
      </c>
      <c r="G6392" s="1" t="s">
        <v>460</v>
      </c>
      <c r="H6392" s="1" t="s">
        <v>794</v>
      </c>
      <c r="I6392" s="1" t="s">
        <v>796</v>
      </c>
      <c r="J6392" s="1" t="s">
        <v>821</v>
      </c>
      <c r="K6392" s="1" t="s">
        <v>1344</v>
      </c>
      <c r="L6392" s="1">
        <v>22153</v>
      </c>
      <c r="M6392" s="1" t="s">
        <v>1376</v>
      </c>
      <c r="N6392" s="1" t="s">
        <v>1599</v>
      </c>
      <c r="O6392" s="1" t="s">
        <v>3243</v>
      </c>
      <c r="P6392" s="1" t="s">
        <v>3255</v>
      </c>
      <c r="Q6392" s="1" t="s">
        <v>3482</v>
      </c>
      <c r="R6392" s="1">
        <v>12.96</v>
      </c>
      <c r="S6392" s="1">
        <v>2</v>
      </c>
      <c r="T6392" s="1">
        <v>0</v>
      </c>
      <c r="U6392" s="1">
        <v>6.3504000000000005</v>
      </c>
      <c r="V6392" t="s">
        <v>90</v>
      </c>
      <c r="W6392" t="s">
        <v>5113</v>
      </c>
    </row>
    <row r="6393" spans="1:23" x14ac:dyDescent="0.3">
      <c r="A6393" s="1">
        <v>6392</v>
      </c>
      <c r="B6393" t="s">
        <v>8328</v>
      </c>
      <c r="C6393" s="2">
        <v>43448</v>
      </c>
      <c r="D6393" s="2">
        <v>43453</v>
      </c>
      <c r="E6393" s="1" t="s">
        <v>10147</v>
      </c>
      <c r="F6393" s="1" t="s">
        <v>10157</v>
      </c>
      <c r="G6393" s="1" t="s">
        <v>7</v>
      </c>
      <c r="H6393" s="1" t="s">
        <v>793</v>
      </c>
      <c r="I6393" s="1" t="s">
        <v>796</v>
      </c>
      <c r="J6393" s="1" t="s">
        <v>817</v>
      </c>
      <c r="K6393" s="1" t="s">
        <v>1342</v>
      </c>
      <c r="L6393" s="1">
        <v>10011</v>
      </c>
      <c r="M6393" s="1" t="s">
        <v>1379</v>
      </c>
      <c r="N6393" s="1" t="s">
        <v>2870</v>
      </c>
      <c r="O6393" s="1" t="s">
        <v>3243</v>
      </c>
      <c r="P6393" s="1" t="s">
        <v>3255</v>
      </c>
      <c r="Q6393" s="1" t="s">
        <v>4739</v>
      </c>
      <c r="R6393" s="1">
        <v>14.62</v>
      </c>
      <c r="S6393" s="1">
        <v>2</v>
      </c>
      <c r="T6393" s="1">
        <v>0</v>
      </c>
      <c r="U6393" s="1">
        <v>6.7251999999999992</v>
      </c>
      <c r="V6393" t="s">
        <v>320</v>
      </c>
      <c r="W6393" t="s">
        <v>5113</v>
      </c>
    </row>
    <row r="6394" spans="1:23" x14ac:dyDescent="0.3">
      <c r="A6394" s="1">
        <v>6393</v>
      </c>
      <c r="B6394" t="s">
        <v>8328</v>
      </c>
      <c r="C6394" s="2">
        <v>43448</v>
      </c>
      <c r="D6394" s="2">
        <v>43453</v>
      </c>
      <c r="E6394" s="1" t="s">
        <v>10147</v>
      </c>
      <c r="F6394" s="1" t="s">
        <v>10157</v>
      </c>
      <c r="G6394" s="1" t="s">
        <v>7</v>
      </c>
      <c r="H6394" s="1" t="s">
        <v>793</v>
      </c>
      <c r="I6394" s="1" t="s">
        <v>796</v>
      </c>
      <c r="J6394" s="1" t="s">
        <v>817</v>
      </c>
      <c r="K6394" s="1" t="s">
        <v>1342</v>
      </c>
      <c r="L6394" s="1">
        <v>10011</v>
      </c>
      <c r="M6394" s="1" t="s">
        <v>1379</v>
      </c>
      <c r="N6394" s="1" t="s">
        <v>2566</v>
      </c>
      <c r="O6394" s="1" t="s">
        <v>3243</v>
      </c>
      <c r="P6394" s="1" t="s">
        <v>3247</v>
      </c>
      <c r="Q6394" s="1" t="s">
        <v>4434</v>
      </c>
      <c r="R6394" s="1">
        <v>5.76</v>
      </c>
      <c r="S6394" s="1">
        <v>2</v>
      </c>
      <c r="T6394" s="1">
        <v>0</v>
      </c>
      <c r="U6394" s="1">
        <v>2.8224</v>
      </c>
      <c r="V6394" t="s">
        <v>320</v>
      </c>
      <c r="W6394" t="s">
        <v>5113</v>
      </c>
    </row>
    <row r="6395" spans="1:23" x14ac:dyDescent="0.3">
      <c r="A6395" s="1">
        <v>6394</v>
      </c>
      <c r="B6395" t="s">
        <v>8328</v>
      </c>
      <c r="C6395" s="2">
        <v>43448</v>
      </c>
      <c r="D6395" s="2">
        <v>43453</v>
      </c>
      <c r="E6395" s="1" t="s">
        <v>10147</v>
      </c>
      <c r="F6395" s="1" t="s">
        <v>10157</v>
      </c>
      <c r="G6395" s="1" t="s">
        <v>7</v>
      </c>
      <c r="H6395" s="1" t="s">
        <v>793</v>
      </c>
      <c r="I6395" s="1" t="s">
        <v>796</v>
      </c>
      <c r="J6395" s="1" t="s">
        <v>817</v>
      </c>
      <c r="K6395" s="1" t="s">
        <v>1342</v>
      </c>
      <c r="L6395" s="1">
        <v>10011</v>
      </c>
      <c r="M6395" s="1" t="s">
        <v>1379</v>
      </c>
      <c r="N6395" s="1" t="s">
        <v>1490</v>
      </c>
      <c r="O6395" s="1" t="s">
        <v>3243</v>
      </c>
      <c r="P6395" s="1" t="s">
        <v>3258</v>
      </c>
      <c r="Q6395" s="1" t="s">
        <v>3372</v>
      </c>
      <c r="R6395" s="1">
        <v>21.48</v>
      </c>
      <c r="S6395" s="1">
        <v>6</v>
      </c>
      <c r="T6395" s="1">
        <v>0</v>
      </c>
      <c r="U6395" s="1">
        <v>10.5252</v>
      </c>
      <c r="V6395" t="s">
        <v>320</v>
      </c>
      <c r="W6395" t="s">
        <v>5113</v>
      </c>
    </row>
    <row r="6396" spans="1:23" x14ac:dyDescent="0.3">
      <c r="A6396" s="1">
        <v>6395</v>
      </c>
      <c r="B6396" t="s">
        <v>8328</v>
      </c>
      <c r="C6396" s="2">
        <v>43448</v>
      </c>
      <c r="D6396" s="2">
        <v>43453</v>
      </c>
      <c r="E6396" s="1" t="s">
        <v>10147</v>
      </c>
      <c r="F6396" s="1" t="s">
        <v>10157</v>
      </c>
      <c r="G6396" s="1" t="s">
        <v>7</v>
      </c>
      <c r="H6396" s="1" t="s">
        <v>793</v>
      </c>
      <c r="I6396" s="1" t="s">
        <v>796</v>
      </c>
      <c r="J6396" s="1" t="s">
        <v>817</v>
      </c>
      <c r="K6396" s="1" t="s">
        <v>1342</v>
      </c>
      <c r="L6396" s="1">
        <v>10011</v>
      </c>
      <c r="M6396" s="1" t="s">
        <v>1379</v>
      </c>
      <c r="N6396" s="1" t="s">
        <v>2451</v>
      </c>
      <c r="O6396" s="1" t="s">
        <v>3242</v>
      </c>
      <c r="P6396" s="1" t="s">
        <v>3250</v>
      </c>
      <c r="Q6396" s="1" t="s">
        <v>4322</v>
      </c>
      <c r="R6396" s="1">
        <v>396.92</v>
      </c>
      <c r="S6396" s="1">
        <v>4</v>
      </c>
      <c r="T6396" s="1">
        <v>0</v>
      </c>
      <c r="U6396" s="1">
        <v>198.46</v>
      </c>
      <c r="V6396" t="s">
        <v>320</v>
      </c>
      <c r="W6396" t="s">
        <v>5113</v>
      </c>
    </row>
    <row r="6397" spans="1:23" x14ac:dyDescent="0.3">
      <c r="A6397" s="1">
        <v>6396</v>
      </c>
      <c r="B6397" t="s">
        <v>8328</v>
      </c>
      <c r="C6397" s="2">
        <v>43448</v>
      </c>
      <c r="D6397" s="2">
        <v>43453</v>
      </c>
      <c r="E6397" s="1" t="s">
        <v>10147</v>
      </c>
      <c r="F6397" s="1" t="s">
        <v>10157</v>
      </c>
      <c r="G6397" s="1" t="s">
        <v>7</v>
      </c>
      <c r="H6397" s="1" t="s">
        <v>793</v>
      </c>
      <c r="I6397" s="1" t="s">
        <v>796</v>
      </c>
      <c r="J6397" s="1" t="s">
        <v>817</v>
      </c>
      <c r="K6397" s="1" t="s">
        <v>1342</v>
      </c>
      <c r="L6397" s="1">
        <v>10011</v>
      </c>
      <c r="M6397" s="1" t="s">
        <v>1379</v>
      </c>
      <c r="N6397" s="1" t="s">
        <v>1836</v>
      </c>
      <c r="O6397" s="1" t="s">
        <v>3243</v>
      </c>
      <c r="P6397" s="1" t="s">
        <v>3249</v>
      </c>
      <c r="Q6397" s="1" t="s">
        <v>3719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">
        <v>320</v>
      </c>
      <c r="W6397" t="s">
        <v>5113</v>
      </c>
    </row>
    <row r="6398" spans="1:23" x14ac:dyDescent="0.3">
      <c r="A6398" s="1">
        <v>6397</v>
      </c>
      <c r="B6398" t="s">
        <v>8328</v>
      </c>
      <c r="C6398" s="2">
        <v>43448</v>
      </c>
      <c r="D6398" s="2">
        <v>43453</v>
      </c>
      <c r="E6398" s="1" t="s">
        <v>10147</v>
      </c>
      <c r="F6398" s="1" t="s">
        <v>10157</v>
      </c>
      <c r="G6398" s="1" t="s">
        <v>7</v>
      </c>
      <c r="H6398" s="1" t="s">
        <v>793</v>
      </c>
      <c r="I6398" s="1" t="s">
        <v>796</v>
      </c>
      <c r="J6398" s="1" t="s">
        <v>817</v>
      </c>
      <c r="K6398" s="1" t="s">
        <v>1342</v>
      </c>
      <c r="L6398" s="1">
        <v>10011</v>
      </c>
      <c r="M6398" s="1" t="s">
        <v>1379</v>
      </c>
      <c r="N6398" s="1" t="s">
        <v>3164</v>
      </c>
      <c r="O6398" s="1" t="s">
        <v>3243</v>
      </c>
      <c r="P6398" s="1" t="s">
        <v>3253</v>
      </c>
      <c r="Q6398" s="1" t="s">
        <v>5036</v>
      </c>
      <c r="R6398" s="1">
        <v>23.12</v>
      </c>
      <c r="S6398" s="1">
        <v>2</v>
      </c>
      <c r="T6398" s="1">
        <v>0.2</v>
      </c>
      <c r="U6398" s="1">
        <v>7.8029999999999982</v>
      </c>
      <c r="V6398" t="s">
        <v>320</v>
      </c>
      <c r="W6398" t="s">
        <v>5113</v>
      </c>
    </row>
    <row r="6399" spans="1:23" x14ac:dyDescent="0.3">
      <c r="A6399" s="1">
        <v>6398</v>
      </c>
      <c r="B6399" t="s">
        <v>8329</v>
      </c>
      <c r="C6399" s="2">
        <v>43769</v>
      </c>
      <c r="D6399" s="2">
        <v>43773</v>
      </c>
      <c r="E6399" s="1" t="s">
        <v>10147</v>
      </c>
      <c r="F6399" s="1" t="s">
        <v>10721</v>
      </c>
      <c r="G6399" s="1" t="s">
        <v>571</v>
      </c>
      <c r="H6399" s="1" t="s">
        <v>795</v>
      </c>
      <c r="I6399" s="1" t="s">
        <v>796</v>
      </c>
      <c r="J6399" s="1" t="s">
        <v>858</v>
      </c>
      <c r="K6399" s="1" t="s">
        <v>1332</v>
      </c>
      <c r="L6399" s="1">
        <v>75217</v>
      </c>
      <c r="M6399" s="1" t="s">
        <v>1378</v>
      </c>
      <c r="N6399" s="1" t="s">
        <v>1659</v>
      </c>
      <c r="O6399" s="1" t="s">
        <v>3243</v>
      </c>
      <c r="P6399" s="1" t="s">
        <v>3251</v>
      </c>
      <c r="Q6399" s="1" t="s">
        <v>3541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">
        <v>608</v>
      </c>
      <c r="W6399" t="s">
        <v>5113</v>
      </c>
    </row>
    <row r="6400" spans="1:23" x14ac:dyDescent="0.3">
      <c r="A6400" s="1">
        <v>6399</v>
      </c>
      <c r="B6400" t="s">
        <v>8330</v>
      </c>
      <c r="C6400" s="2">
        <v>43683</v>
      </c>
      <c r="D6400" s="2">
        <v>43689</v>
      </c>
      <c r="E6400" s="1" t="s">
        <v>10147</v>
      </c>
      <c r="F6400" s="1" t="s">
        <v>10189</v>
      </c>
      <c r="G6400" s="1" t="s">
        <v>39</v>
      </c>
      <c r="H6400" s="1" t="s">
        <v>795</v>
      </c>
      <c r="I6400" s="1" t="s">
        <v>796</v>
      </c>
      <c r="J6400" s="1" t="s">
        <v>800</v>
      </c>
      <c r="K6400" s="1" t="s">
        <v>1365</v>
      </c>
      <c r="L6400" s="1">
        <v>3301</v>
      </c>
      <c r="M6400" s="1" t="s">
        <v>1379</v>
      </c>
      <c r="N6400" s="1" t="s">
        <v>2785</v>
      </c>
      <c r="O6400" s="1" t="s">
        <v>3244</v>
      </c>
      <c r="P6400" s="1" t="s">
        <v>3252</v>
      </c>
      <c r="Q6400" s="1" t="s">
        <v>4654</v>
      </c>
      <c r="R6400" s="1">
        <v>824.95</v>
      </c>
      <c r="S6400" s="1">
        <v>5</v>
      </c>
      <c r="T6400" s="1">
        <v>0</v>
      </c>
      <c r="U6400" s="1">
        <v>247.48499999999993</v>
      </c>
      <c r="V6400" t="s">
        <v>320</v>
      </c>
      <c r="W6400" t="s">
        <v>5113</v>
      </c>
    </row>
    <row r="6401" spans="1:23" x14ac:dyDescent="0.3">
      <c r="A6401" s="1">
        <v>6400</v>
      </c>
      <c r="B6401" t="s">
        <v>8330</v>
      </c>
      <c r="C6401" s="2">
        <v>43683</v>
      </c>
      <c r="D6401" s="2">
        <v>43689</v>
      </c>
      <c r="E6401" s="1" t="s">
        <v>10147</v>
      </c>
      <c r="F6401" s="1" t="s">
        <v>10189</v>
      </c>
      <c r="G6401" s="1" t="s">
        <v>39</v>
      </c>
      <c r="H6401" s="1" t="s">
        <v>795</v>
      </c>
      <c r="I6401" s="1" t="s">
        <v>796</v>
      </c>
      <c r="J6401" s="1" t="s">
        <v>800</v>
      </c>
      <c r="K6401" s="1" t="s">
        <v>1365</v>
      </c>
      <c r="L6401" s="1">
        <v>3301</v>
      </c>
      <c r="M6401" s="1" t="s">
        <v>1379</v>
      </c>
      <c r="N6401" s="1" t="s">
        <v>2418</v>
      </c>
      <c r="O6401" s="1" t="s">
        <v>3243</v>
      </c>
      <c r="P6401" s="1" t="s">
        <v>3247</v>
      </c>
      <c r="Q6401" s="1" t="s">
        <v>4290</v>
      </c>
      <c r="R6401" s="1">
        <v>24.64</v>
      </c>
      <c r="S6401" s="1">
        <v>8</v>
      </c>
      <c r="T6401" s="1">
        <v>0</v>
      </c>
      <c r="U6401" s="1">
        <v>11.827199999999999</v>
      </c>
      <c r="V6401" t="s">
        <v>320</v>
      </c>
      <c r="W6401" t="s">
        <v>5113</v>
      </c>
    </row>
    <row r="6402" spans="1:23" x14ac:dyDescent="0.3">
      <c r="A6402" s="1">
        <v>6401</v>
      </c>
      <c r="B6402" t="s">
        <v>8330</v>
      </c>
      <c r="C6402" s="2">
        <v>43683</v>
      </c>
      <c r="D6402" s="2">
        <v>43689</v>
      </c>
      <c r="E6402" s="1" t="s">
        <v>10147</v>
      </c>
      <c r="F6402" s="1" t="s">
        <v>10189</v>
      </c>
      <c r="G6402" s="1" t="s">
        <v>39</v>
      </c>
      <c r="H6402" s="1" t="s">
        <v>795</v>
      </c>
      <c r="I6402" s="1" t="s">
        <v>796</v>
      </c>
      <c r="J6402" s="1" t="s">
        <v>800</v>
      </c>
      <c r="K6402" s="1" t="s">
        <v>1365</v>
      </c>
      <c r="L6402" s="1">
        <v>3301</v>
      </c>
      <c r="M6402" s="1" t="s">
        <v>1379</v>
      </c>
      <c r="N6402" s="1" t="s">
        <v>1488</v>
      </c>
      <c r="O6402" s="1" t="s">
        <v>3243</v>
      </c>
      <c r="P6402" s="1" t="s">
        <v>3251</v>
      </c>
      <c r="Q6402" s="1" t="s">
        <v>3370</v>
      </c>
      <c r="R6402" s="1">
        <v>227.88</v>
      </c>
      <c r="S6402" s="1">
        <v>6</v>
      </c>
      <c r="T6402" s="1">
        <v>0</v>
      </c>
      <c r="U6402" s="1">
        <v>68.363999999999976</v>
      </c>
      <c r="V6402" t="s">
        <v>320</v>
      </c>
      <c r="W6402" t="s">
        <v>5113</v>
      </c>
    </row>
    <row r="6403" spans="1:23" x14ac:dyDescent="0.3">
      <c r="A6403" s="1">
        <v>6402</v>
      </c>
      <c r="B6403" t="s">
        <v>8331</v>
      </c>
      <c r="C6403" s="2">
        <v>43615</v>
      </c>
      <c r="D6403" s="2">
        <v>43616</v>
      </c>
      <c r="E6403" s="1" t="s">
        <v>10148</v>
      </c>
      <c r="F6403" s="1" t="s">
        <v>10382</v>
      </c>
      <c r="G6403" s="1" t="s">
        <v>232</v>
      </c>
      <c r="H6403" s="1" t="s">
        <v>793</v>
      </c>
      <c r="I6403" s="1" t="s">
        <v>796</v>
      </c>
      <c r="J6403" s="1" t="s">
        <v>1037</v>
      </c>
      <c r="K6403" s="1" t="s">
        <v>1355</v>
      </c>
      <c r="L6403" s="1">
        <v>70506</v>
      </c>
      <c r="M6403" s="1" t="s">
        <v>1376</v>
      </c>
      <c r="N6403" s="1" t="s">
        <v>2499</v>
      </c>
      <c r="O6403" s="1" t="s">
        <v>3242</v>
      </c>
      <c r="P6403" s="1" t="s">
        <v>3245</v>
      </c>
      <c r="Q6403" s="1" t="s">
        <v>4369</v>
      </c>
      <c r="R6403" s="1">
        <v>241.96</v>
      </c>
      <c r="S6403" s="1">
        <v>2</v>
      </c>
      <c r="T6403" s="1">
        <v>0</v>
      </c>
      <c r="U6403" s="1">
        <v>33.874400000000009</v>
      </c>
      <c r="V6403" t="s">
        <v>90</v>
      </c>
      <c r="W6403" t="s">
        <v>5113</v>
      </c>
    </row>
    <row r="6404" spans="1:23" x14ac:dyDescent="0.3">
      <c r="A6404" s="1">
        <v>6403</v>
      </c>
      <c r="B6404" t="s">
        <v>8331</v>
      </c>
      <c r="C6404" s="2">
        <v>43615</v>
      </c>
      <c r="D6404" s="2">
        <v>43616</v>
      </c>
      <c r="E6404" s="1" t="s">
        <v>10148</v>
      </c>
      <c r="F6404" s="1" t="s">
        <v>10382</v>
      </c>
      <c r="G6404" s="1" t="s">
        <v>232</v>
      </c>
      <c r="H6404" s="1" t="s">
        <v>793</v>
      </c>
      <c r="I6404" s="1" t="s">
        <v>796</v>
      </c>
      <c r="J6404" s="1" t="s">
        <v>1037</v>
      </c>
      <c r="K6404" s="1" t="s">
        <v>1355</v>
      </c>
      <c r="L6404" s="1">
        <v>70506</v>
      </c>
      <c r="M6404" s="1" t="s">
        <v>1376</v>
      </c>
      <c r="N6404" s="1" t="s">
        <v>2445</v>
      </c>
      <c r="O6404" s="1" t="s">
        <v>3243</v>
      </c>
      <c r="P6404" s="1" t="s">
        <v>3253</v>
      </c>
      <c r="Q6404" s="1" t="s">
        <v>4316</v>
      </c>
      <c r="R6404" s="1">
        <v>3.89</v>
      </c>
      <c r="S6404" s="1">
        <v>1</v>
      </c>
      <c r="T6404" s="1">
        <v>0</v>
      </c>
      <c r="U6404" s="1">
        <v>1.8672</v>
      </c>
      <c r="V6404" t="s">
        <v>90</v>
      </c>
      <c r="W6404" t="s">
        <v>5113</v>
      </c>
    </row>
    <row r="6405" spans="1:23" x14ac:dyDescent="0.3">
      <c r="A6405" s="1">
        <v>6404</v>
      </c>
      <c r="B6405" t="s">
        <v>8331</v>
      </c>
      <c r="C6405" s="2">
        <v>43615</v>
      </c>
      <c r="D6405" s="2">
        <v>43616</v>
      </c>
      <c r="E6405" s="1" t="s">
        <v>10148</v>
      </c>
      <c r="F6405" s="1" t="s">
        <v>10382</v>
      </c>
      <c r="G6405" s="1" t="s">
        <v>232</v>
      </c>
      <c r="H6405" s="1" t="s">
        <v>793</v>
      </c>
      <c r="I6405" s="1" t="s">
        <v>796</v>
      </c>
      <c r="J6405" s="1" t="s">
        <v>1037</v>
      </c>
      <c r="K6405" s="1" t="s">
        <v>1355</v>
      </c>
      <c r="L6405" s="1">
        <v>70506</v>
      </c>
      <c r="M6405" s="1" t="s">
        <v>1376</v>
      </c>
      <c r="N6405" s="1" t="s">
        <v>2945</v>
      </c>
      <c r="O6405" s="1" t="s">
        <v>3242</v>
      </c>
      <c r="P6405" s="1" t="s">
        <v>3250</v>
      </c>
      <c r="Q6405" s="1" t="s">
        <v>4818</v>
      </c>
      <c r="R6405" s="1">
        <v>8.01</v>
      </c>
      <c r="S6405" s="1">
        <v>3</v>
      </c>
      <c r="T6405" s="1">
        <v>0</v>
      </c>
      <c r="U6405" s="1">
        <v>3.0438000000000001</v>
      </c>
      <c r="V6405" t="s">
        <v>90</v>
      </c>
      <c r="W6405" t="s">
        <v>5113</v>
      </c>
    </row>
    <row r="6406" spans="1:23" x14ac:dyDescent="0.3">
      <c r="A6406" s="1">
        <v>6405</v>
      </c>
      <c r="B6406" t="s">
        <v>8332</v>
      </c>
      <c r="C6406" s="2">
        <v>43069</v>
      </c>
      <c r="D6406" s="2">
        <v>43074</v>
      </c>
      <c r="E6406" s="1" t="s">
        <v>10147</v>
      </c>
      <c r="F6406" s="1" t="s">
        <v>10678</v>
      </c>
      <c r="G6406" s="1" t="s">
        <v>528</v>
      </c>
      <c r="H6406" s="1" t="s">
        <v>793</v>
      </c>
      <c r="I6406" s="1" t="s">
        <v>796</v>
      </c>
      <c r="J6406" s="1" t="s">
        <v>1050</v>
      </c>
      <c r="K6406" s="1" t="s">
        <v>1331</v>
      </c>
      <c r="L6406" s="1">
        <v>27604</v>
      </c>
      <c r="M6406" s="1" t="s">
        <v>1376</v>
      </c>
      <c r="N6406" s="1" t="s">
        <v>2572</v>
      </c>
      <c r="O6406" s="1" t="s">
        <v>3244</v>
      </c>
      <c r="P6406" s="1" t="s">
        <v>3252</v>
      </c>
      <c r="Q6406" s="1" t="s">
        <v>4439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">
        <v>90</v>
      </c>
      <c r="W6406" t="s">
        <v>5113</v>
      </c>
    </row>
    <row r="6407" spans="1:23" x14ac:dyDescent="0.3">
      <c r="A6407" s="1">
        <v>6406</v>
      </c>
      <c r="B6407" t="s">
        <v>8333</v>
      </c>
      <c r="C6407" s="2">
        <v>43708</v>
      </c>
      <c r="D6407" s="2">
        <v>43710</v>
      </c>
      <c r="E6407" s="1" t="s">
        <v>10146</v>
      </c>
      <c r="F6407" s="1" t="s">
        <v>10458</v>
      </c>
      <c r="G6407" s="1" t="s">
        <v>308</v>
      </c>
      <c r="H6407" s="1" t="s">
        <v>794</v>
      </c>
      <c r="I6407" s="1" t="s">
        <v>796</v>
      </c>
      <c r="J6407" s="1" t="s">
        <v>1055</v>
      </c>
      <c r="K6407" s="1" t="s">
        <v>973</v>
      </c>
      <c r="L6407" s="1">
        <v>99207</v>
      </c>
      <c r="M6407" s="1" t="s">
        <v>1377</v>
      </c>
      <c r="N6407" s="1" t="s">
        <v>1786</v>
      </c>
      <c r="O6407" s="1" t="s">
        <v>3242</v>
      </c>
      <c r="P6407" s="1" t="s">
        <v>3246</v>
      </c>
      <c r="Q6407" s="1" t="s">
        <v>3669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">
        <v>731</v>
      </c>
      <c r="W6407" t="s">
        <v>5113</v>
      </c>
    </row>
    <row r="6408" spans="1:23" x14ac:dyDescent="0.3">
      <c r="A6408" s="1">
        <v>6407</v>
      </c>
      <c r="B6408" t="s">
        <v>8333</v>
      </c>
      <c r="C6408" s="2">
        <v>43708</v>
      </c>
      <c r="D6408" s="2">
        <v>43710</v>
      </c>
      <c r="E6408" s="1" t="s">
        <v>10146</v>
      </c>
      <c r="F6408" s="1" t="s">
        <v>10458</v>
      </c>
      <c r="G6408" s="1" t="s">
        <v>308</v>
      </c>
      <c r="H6408" s="1" t="s">
        <v>794</v>
      </c>
      <c r="I6408" s="1" t="s">
        <v>796</v>
      </c>
      <c r="J6408" s="1" t="s">
        <v>1055</v>
      </c>
      <c r="K6408" s="1" t="s">
        <v>973</v>
      </c>
      <c r="L6408" s="1">
        <v>99207</v>
      </c>
      <c r="M6408" s="1" t="s">
        <v>1377</v>
      </c>
      <c r="N6408" s="1" t="s">
        <v>1460</v>
      </c>
      <c r="O6408" s="1" t="s">
        <v>3243</v>
      </c>
      <c r="P6408" s="1" t="s">
        <v>3249</v>
      </c>
      <c r="Q6408" s="1" t="s">
        <v>3342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">
        <v>731</v>
      </c>
      <c r="W6408" t="s">
        <v>5112</v>
      </c>
    </row>
    <row r="6409" spans="1:23" x14ac:dyDescent="0.3">
      <c r="A6409" s="1">
        <v>6408</v>
      </c>
      <c r="B6409" t="s">
        <v>8334</v>
      </c>
      <c r="C6409" s="2">
        <v>43599</v>
      </c>
      <c r="D6409" s="2">
        <v>43600</v>
      </c>
      <c r="E6409" s="1" t="s">
        <v>10148</v>
      </c>
      <c r="F6409" s="1" t="s">
        <v>10368</v>
      </c>
      <c r="G6409" s="1" t="s">
        <v>218</v>
      </c>
      <c r="H6409" s="1" t="s">
        <v>793</v>
      </c>
      <c r="I6409" s="1" t="s">
        <v>796</v>
      </c>
      <c r="J6409" s="1" t="s">
        <v>809</v>
      </c>
      <c r="K6409" s="1" t="s">
        <v>1332</v>
      </c>
      <c r="L6409" s="1">
        <v>77041</v>
      </c>
      <c r="M6409" s="1" t="s">
        <v>1378</v>
      </c>
      <c r="N6409" s="1" t="s">
        <v>2569</v>
      </c>
      <c r="O6409" s="1" t="s">
        <v>3242</v>
      </c>
      <c r="P6409" s="1" t="s">
        <v>3246</v>
      </c>
      <c r="Q6409" s="1" t="s">
        <v>4437</v>
      </c>
      <c r="R6409" s="1">
        <v>899.43</v>
      </c>
      <c r="S6409" s="1">
        <v>5</v>
      </c>
      <c r="T6409" s="1">
        <v>0.3</v>
      </c>
      <c r="U6409" s="1">
        <v>-12.84900000000016</v>
      </c>
      <c r="V6409" t="s">
        <v>608</v>
      </c>
      <c r="W6409" t="s">
        <v>5112</v>
      </c>
    </row>
    <row r="6410" spans="1:23" x14ac:dyDescent="0.3">
      <c r="A6410" s="1">
        <v>6409</v>
      </c>
      <c r="B6410" t="s">
        <v>8334</v>
      </c>
      <c r="C6410" s="2">
        <v>43599</v>
      </c>
      <c r="D6410" s="2">
        <v>43600</v>
      </c>
      <c r="E6410" s="1" t="s">
        <v>10148</v>
      </c>
      <c r="F6410" s="1" t="s">
        <v>10368</v>
      </c>
      <c r="G6410" s="1" t="s">
        <v>218</v>
      </c>
      <c r="H6410" s="1" t="s">
        <v>793</v>
      </c>
      <c r="I6410" s="1" t="s">
        <v>796</v>
      </c>
      <c r="J6410" s="1" t="s">
        <v>809</v>
      </c>
      <c r="K6410" s="1" t="s">
        <v>1332</v>
      </c>
      <c r="L6410" s="1">
        <v>77041</v>
      </c>
      <c r="M6410" s="1" t="s">
        <v>1378</v>
      </c>
      <c r="N6410" s="1" t="s">
        <v>2555</v>
      </c>
      <c r="O6410" s="1" t="s">
        <v>3243</v>
      </c>
      <c r="P6410" s="1" t="s">
        <v>3251</v>
      </c>
      <c r="Q6410" s="1" t="s">
        <v>4423</v>
      </c>
      <c r="R6410" s="1">
        <v>46.2</v>
      </c>
      <c r="S6410" s="1">
        <v>5</v>
      </c>
      <c r="T6410" s="1">
        <v>0.2</v>
      </c>
      <c r="U6410" s="1">
        <v>5.7749999999999986</v>
      </c>
      <c r="V6410" t="s">
        <v>608</v>
      </c>
      <c r="W6410" t="s">
        <v>5113</v>
      </c>
    </row>
    <row r="6411" spans="1:23" x14ac:dyDescent="0.3">
      <c r="A6411" s="1">
        <v>6410</v>
      </c>
      <c r="B6411" t="s">
        <v>8334</v>
      </c>
      <c r="C6411" s="2">
        <v>43599</v>
      </c>
      <c r="D6411" s="2">
        <v>43600</v>
      </c>
      <c r="E6411" s="1" t="s">
        <v>10148</v>
      </c>
      <c r="F6411" s="1" t="s">
        <v>10368</v>
      </c>
      <c r="G6411" s="1" t="s">
        <v>218</v>
      </c>
      <c r="H6411" s="1" t="s">
        <v>793</v>
      </c>
      <c r="I6411" s="1" t="s">
        <v>796</v>
      </c>
      <c r="J6411" s="1" t="s">
        <v>809</v>
      </c>
      <c r="K6411" s="1" t="s">
        <v>1332</v>
      </c>
      <c r="L6411" s="1">
        <v>77041</v>
      </c>
      <c r="M6411" s="1" t="s">
        <v>1378</v>
      </c>
      <c r="N6411" s="1" t="s">
        <v>3165</v>
      </c>
      <c r="O6411" s="1" t="s">
        <v>3243</v>
      </c>
      <c r="P6411" s="1" t="s">
        <v>3255</v>
      </c>
      <c r="Q6411" s="1" t="s">
        <v>5037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">
        <v>608</v>
      </c>
      <c r="W6411" t="s">
        <v>5113</v>
      </c>
    </row>
    <row r="6412" spans="1:23" x14ac:dyDescent="0.3">
      <c r="A6412" s="1">
        <v>6411</v>
      </c>
      <c r="B6412" t="s">
        <v>8334</v>
      </c>
      <c r="C6412" s="2">
        <v>43599</v>
      </c>
      <c r="D6412" s="2">
        <v>43600</v>
      </c>
      <c r="E6412" s="1" t="s">
        <v>10148</v>
      </c>
      <c r="F6412" s="1" t="s">
        <v>10368</v>
      </c>
      <c r="G6412" s="1" t="s">
        <v>218</v>
      </c>
      <c r="H6412" s="1" t="s">
        <v>793</v>
      </c>
      <c r="I6412" s="1" t="s">
        <v>796</v>
      </c>
      <c r="J6412" s="1" t="s">
        <v>809</v>
      </c>
      <c r="K6412" s="1" t="s">
        <v>1332</v>
      </c>
      <c r="L6412" s="1">
        <v>77041</v>
      </c>
      <c r="M6412" s="1" t="s">
        <v>1378</v>
      </c>
      <c r="N6412" s="1" t="s">
        <v>2937</v>
      </c>
      <c r="O6412" s="1" t="s">
        <v>3244</v>
      </c>
      <c r="P6412" s="1" t="s">
        <v>3252</v>
      </c>
      <c r="Q6412" s="1" t="s">
        <v>4808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">
        <v>608</v>
      </c>
      <c r="W6412" t="s">
        <v>5113</v>
      </c>
    </row>
    <row r="6413" spans="1:23" x14ac:dyDescent="0.3">
      <c r="A6413" s="1">
        <v>6412</v>
      </c>
      <c r="B6413" t="s">
        <v>8334</v>
      </c>
      <c r="C6413" s="2">
        <v>43599</v>
      </c>
      <c r="D6413" s="2">
        <v>43600</v>
      </c>
      <c r="E6413" s="1" t="s">
        <v>10148</v>
      </c>
      <c r="F6413" s="1" t="s">
        <v>10368</v>
      </c>
      <c r="G6413" s="1" t="s">
        <v>218</v>
      </c>
      <c r="H6413" s="1" t="s">
        <v>793</v>
      </c>
      <c r="I6413" s="1" t="s">
        <v>796</v>
      </c>
      <c r="J6413" s="1" t="s">
        <v>809</v>
      </c>
      <c r="K6413" s="1" t="s">
        <v>1332</v>
      </c>
      <c r="L6413" s="1">
        <v>77041</v>
      </c>
      <c r="M6413" s="1" t="s">
        <v>1378</v>
      </c>
      <c r="N6413" s="1" t="s">
        <v>3064</v>
      </c>
      <c r="O6413" s="1" t="s">
        <v>3243</v>
      </c>
      <c r="P6413" s="1" t="s">
        <v>3255</v>
      </c>
      <c r="Q6413" s="1" t="s">
        <v>4934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">
        <v>608</v>
      </c>
      <c r="W6413" t="s">
        <v>5113</v>
      </c>
    </row>
    <row r="6414" spans="1:23" x14ac:dyDescent="0.3">
      <c r="A6414" s="1">
        <v>6413</v>
      </c>
      <c r="B6414" t="s">
        <v>8335</v>
      </c>
      <c r="C6414" s="2">
        <v>43694</v>
      </c>
      <c r="D6414" s="2">
        <v>43700</v>
      </c>
      <c r="E6414" s="1" t="s">
        <v>10147</v>
      </c>
      <c r="F6414" s="1" t="s">
        <v>10721</v>
      </c>
      <c r="G6414" s="1" t="s">
        <v>571</v>
      </c>
      <c r="H6414" s="1" t="s">
        <v>795</v>
      </c>
      <c r="I6414" s="1" t="s">
        <v>796</v>
      </c>
      <c r="J6414" s="1" t="s">
        <v>900</v>
      </c>
      <c r="K6414" s="1" t="s">
        <v>1328</v>
      </c>
      <c r="L6414" s="1">
        <v>40214</v>
      </c>
      <c r="M6414" s="1" t="s">
        <v>1376</v>
      </c>
      <c r="N6414" s="1" t="s">
        <v>1521</v>
      </c>
      <c r="O6414" s="1" t="s">
        <v>3243</v>
      </c>
      <c r="P6414" s="1" t="s">
        <v>3253</v>
      </c>
      <c r="Q6414" s="1" t="s">
        <v>3404</v>
      </c>
      <c r="R6414" s="1">
        <v>102.93</v>
      </c>
      <c r="S6414" s="1">
        <v>3</v>
      </c>
      <c r="T6414" s="1">
        <v>0</v>
      </c>
      <c r="U6414" s="1">
        <v>48.377100000000006</v>
      </c>
      <c r="V6414" t="s">
        <v>90</v>
      </c>
      <c r="W6414" t="s">
        <v>5113</v>
      </c>
    </row>
    <row r="6415" spans="1:23" x14ac:dyDescent="0.3">
      <c r="A6415" s="1">
        <v>6414</v>
      </c>
      <c r="B6415" t="s">
        <v>8335</v>
      </c>
      <c r="C6415" s="2">
        <v>43694</v>
      </c>
      <c r="D6415" s="2">
        <v>43700</v>
      </c>
      <c r="E6415" s="1" t="s">
        <v>10147</v>
      </c>
      <c r="F6415" s="1" t="s">
        <v>10721</v>
      </c>
      <c r="G6415" s="1" t="s">
        <v>571</v>
      </c>
      <c r="H6415" s="1" t="s">
        <v>795</v>
      </c>
      <c r="I6415" s="1" t="s">
        <v>796</v>
      </c>
      <c r="J6415" s="1" t="s">
        <v>900</v>
      </c>
      <c r="K6415" s="1" t="s">
        <v>1328</v>
      </c>
      <c r="L6415" s="1">
        <v>40214</v>
      </c>
      <c r="M6415" s="1" t="s">
        <v>1376</v>
      </c>
      <c r="N6415" s="1" t="s">
        <v>2340</v>
      </c>
      <c r="O6415" s="1" t="s">
        <v>3244</v>
      </c>
      <c r="P6415" s="1" t="s">
        <v>3256</v>
      </c>
      <c r="Q6415" s="1" t="s">
        <v>4215</v>
      </c>
      <c r="R6415" s="1">
        <v>98.16</v>
      </c>
      <c r="S6415" s="1">
        <v>6</v>
      </c>
      <c r="T6415" s="1">
        <v>0</v>
      </c>
      <c r="U6415" s="1">
        <v>9.8159999999999954</v>
      </c>
      <c r="V6415" t="s">
        <v>90</v>
      </c>
      <c r="W6415" t="s">
        <v>5113</v>
      </c>
    </row>
    <row r="6416" spans="1:23" x14ac:dyDescent="0.3">
      <c r="A6416" s="1">
        <v>6415</v>
      </c>
      <c r="B6416" t="s">
        <v>8336</v>
      </c>
      <c r="C6416" s="2">
        <v>43779</v>
      </c>
      <c r="D6416" s="2">
        <v>43783</v>
      </c>
      <c r="E6416" s="1" t="s">
        <v>10146</v>
      </c>
      <c r="F6416" s="1" t="s">
        <v>10810</v>
      </c>
      <c r="G6416" s="1" t="s">
        <v>660</v>
      </c>
      <c r="H6416" s="1" t="s">
        <v>795</v>
      </c>
      <c r="I6416" s="1" t="s">
        <v>796</v>
      </c>
      <c r="J6416" s="1" t="s">
        <v>1186</v>
      </c>
      <c r="K6416" s="1" t="s">
        <v>1330</v>
      </c>
      <c r="L6416" s="1">
        <v>33021</v>
      </c>
      <c r="M6416" s="1" t="s">
        <v>1376</v>
      </c>
      <c r="N6416" s="1" t="s">
        <v>3116</v>
      </c>
      <c r="O6416" s="1" t="s">
        <v>3243</v>
      </c>
      <c r="P6416" s="1" t="s">
        <v>3253</v>
      </c>
      <c r="Q6416" s="1" t="s">
        <v>4987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">
        <v>90</v>
      </c>
      <c r="W6416" t="s">
        <v>5113</v>
      </c>
    </row>
    <row r="6417" spans="1:23" x14ac:dyDescent="0.3">
      <c r="A6417" s="1">
        <v>6416</v>
      </c>
      <c r="B6417" t="s">
        <v>8337</v>
      </c>
      <c r="C6417" s="2">
        <v>43698</v>
      </c>
      <c r="D6417" s="2">
        <v>43698</v>
      </c>
      <c r="E6417" s="1" t="s">
        <v>10149</v>
      </c>
      <c r="F6417" s="1" t="s">
        <v>10543</v>
      </c>
      <c r="G6417" s="1" t="s">
        <v>393</v>
      </c>
      <c r="H6417" s="1" t="s">
        <v>794</v>
      </c>
      <c r="I6417" s="1" t="s">
        <v>796</v>
      </c>
      <c r="J6417" s="1" t="s">
        <v>1229</v>
      </c>
      <c r="K6417" s="1" t="s">
        <v>1343</v>
      </c>
      <c r="L6417" s="1">
        <v>85224</v>
      </c>
      <c r="M6417" s="1" t="s">
        <v>1377</v>
      </c>
      <c r="N6417" s="1" t="s">
        <v>2036</v>
      </c>
      <c r="O6417" s="1" t="s">
        <v>3243</v>
      </c>
      <c r="P6417" s="1" t="s">
        <v>3255</v>
      </c>
      <c r="Q6417" s="1" t="s">
        <v>3918</v>
      </c>
      <c r="R6417" s="1">
        <v>83.88</v>
      </c>
      <c r="S6417" s="1">
        <v>1</v>
      </c>
      <c r="T6417" s="1">
        <v>0.2</v>
      </c>
      <c r="U6417" s="1">
        <v>29.357999999999997</v>
      </c>
      <c r="V6417" t="s">
        <v>731</v>
      </c>
      <c r="W6417" t="s">
        <v>5113</v>
      </c>
    </row>
    <row r="6418" spans="1:23" x14ac:dyDescent="0.3">
      <c r="A6418" s="1">
        <v>6417</v>
      </c>
      <c r="B6418" t="s">
        <v>8338</v>
      </c>
      <c r="C6418" s="2">
        <v>43167</v>
      </c>
      <c r="D6418" s="2">
        <v>43171</v>
      </c>
      <c r="E6418" s="1" t="s">
        <v>10147</v>
      </c>
      <c r="F6418" s="1" t="s">
        <v>10529</v>
      </c>
      <c r="G6418" s="1" t="s">
        <v>379</v>
      </c>
      <c r="H6418" s="1" t="s">
        <v>793</v>
      </c>
      <c r="I6418" s="1" t="s">
        <v>796</v>
      </c>
      <c r="J6418" s="1" t="s">
        <v>807</v>
      </c>
      <c r="K6418" s="1" t="s">
        <v>1336</v>
      </c>
      <c r="L6418" s="1">
        <v>19120</v>
      </c>
      <c r="M6418" s="1" t="s">
        <v>1379</v>
      </c>
      <c r="N6418" s="1" t="s">
        <v>2789</v>
      </c>
      <c r="O6418" s="1" t="s">
        <v>3244</v>
      </c>
      <c r="P6418" s="1" t="s">
        <v>3252</v>
      </c>
      <c r="Q6418" s="1" t="s">
        <v>4658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">
        <v>320</v>
      </c>
      <c r="W6418" t="s">
        <v>5113</v>
      </c>
    </row>
    <row r="6419" spans="1:23" x14ac:dyDescent="0.3">
      <c r="A6419" s="1">
        <v>6418</v>
      </c>
      <c r="B6419" t="s">
        <v>8338</v>
      </c>
      <c r="C6419" s="2">
        <v>43167</v>
      </c>
      <c r="D6419" s="2">
        <v>43171</v>
      </c>
      <c r="E6419" s="1" t="s">
        <v>10147</v>
      </c>
      <c r="F6419" s="1" t="s">
        <v>10529</v>
      </c>
      <c r="G6419" s="1" t="s">
        <v>379</v>
      </c>
      <c r="H6419" s="1" t="s">
        <v>793</v>
      </c>
      <c r="I6419" s="1" t="s">
        <v>796</v>
      </c>
      <c r="J6419" s="1" t="s">
        <v>807</v>
      </c>
      <c r="K6419" s="1" t="s">
        <v>1336</v>
      </c>
      <c r="L6419" s="1">
        <v>19120</v>
      </c>
      <c r="M6419" s="1" t="s">
        <v>1379</v>
      </c>
      <c r="N6419" s="1" t="s">
        <v>2408</v>
      </c>
      <c r="O6419" s="1" t="s">
        <v>3243</v>
      </c>
      <c r="P6419" s="1" t="s">
        <v>3258</v>
      </c>
      <c r="Q6419" s="1" t="s">
        <v>4281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">
        <v>320</v>
      </c>
      <c r="W6419" t="s">
        <v>5113</v>
      </c>
    </row>
    <row r="6420" spans="1:23" x14ac:dyDescent="0.3">
      <c r="A6420" s="1">
        <v>6419</v>
      </c>
      <c r="B6420" t="s">
        <v>8339</v>
      </c>
      <c r="C6420" s="2">
        <v>43404</v>
      </c>
      <c r="D6420" s="2">
        <v>43409</v>
      </c>
      <c r="E6420" s="1" t="s">
        <v>10147</v>
      </c>
      <c r="F6420" s="1" t="s">
        <v>10454</v>
      </c>
      <c r="G6420" s="1" t="s">
        <v>304</v>
      </c>
      <c r="H6420" s="1" t="s">
        <v>794</v>
      </c>
      <c r="I6420" s="1" t="s">
        <v>796</v>
      </c>
      <c r="J6420" s="1" t="s">
        <v>1048</v>
      </c>
      <c r="K6420" s="1" t="s">
        <v>1353</v>
      </c>
      <c r="L6420" s="1">
        <v>74133</v>
      </c>
      <c r="M6420" s="1" t="s">
        <v>1378</v>
      </c>
      <c r="N6420" s="1" t="s">
        <v>1513</v>
      </c>
      <c r="O6420" s="1" t="s">
        <v>3243</v>
      </c>
      <c r="P6420" s="1" t="s">
        <v>3259</v>
      </c>
      <c r="Q6420" s="1" t="s">
        <v>3396</v>
      </c>
      <c r="R6420" s="1">
        <v>21.96</v>
      </c>
      <c r="S6420" s="1">
        <v>2</v>
      </c>
      <c r="T6420" s="1">
        <v>0</v>
      </c>
      <c r="U6420" s="1">
        <v>6.1488000000000014</v>
      </c>
      <c r="V6420" t="s">
        <v>608</v>
      </c>
      <c r="W6420" t="s">
        <v>5113</v>
      </c>
    </row>
    <row r="6421" spans="1:23" x14ac:dyDescent="0.3">
      <c r="A6421" s="1">
        <v>6420</v>
      </c>
      <c r="B6421" t="s">
        <v>8339</v>
      </c>
      <c r="C6421" s="2">
        <v>43404</v>
      </c>
      <c r="D6421" s="2">
        <v>43409</v>
      </c>
      <c r="E6421" s="1" t="s">
        <v>10147</v>
      </c>
      <c r="F6421" s="1" t="s">
        <v>10454</v>
      </c>
      <c r="G6421" s="1" t="s">
        <v>304</v>
      </c>
      <c r="H6421" s="1" t="s">
        <v>794</v>
      </c>
      <c r="I6421" s="1" t="s">
        <v>796</v>
      </c>
      <c r="J6421" s="1" t="s">
        <v>1048</v>
      </c>
      <c r="K6421" s="1" t="s">
        <v>1353</v>
      </c>
      <c r="L6421" s="1">
        <v>74133</v>
      </c>
      <c r="M6421" s="1" t="s">
        <v>1378</v>
      </c>
      <c r="N6421" s="1" t="s">
        <v>2645</v>
      </c>
      <c r="O6421" s="1" t="s">
        <v>3242</v>
      </c>
      <c r="P6421" s="1" t="s">
        <v>3246</v>
      </c>
      <c r="Q6421" s="1" t="s">
        <v>4511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">
        <v>608</v>
      </c>
      <c r="W6421" t="s">
        <v>5113</v>
      </c>
    </row>
    <row r="6422" spans="1:23" x14ac:dyDescent="0.3">
      <c r="A6422" s="1">
        <v>6421</v>
      </c>
      <c r="B6422" t="s">
        <v>8339</v>
      </c>
      <c r="C6422" s="2">
        <v>43404</v>
      </c>
      <c r="D6422" s="2">
        <v>43409</v>
      </c>
      <c r="E6422" s="1" t="s">
        <v>10147</v>
      </c>
      <c r="F6422" s="1" t="s">
        <v>10454</v>
      </c>
      <c r="G6422" s="1" t="s">
        <v>304</v>
      </c>
      <c r="H6422" s="1" t="s">
        <v>794</v>
      </c>
      <c r="I6422" s="1" t="s">
        <v>796</v>
      </c>
      <c r="J6422" s="1" t="s">
        <v>1048</v>
      </c>
      <c r="K6422" s="1" t="s">
        <v>1353</v>
      </c>
      <c r="L6422" s="1">
        <v>74133</v>
      </c>
      <c r="M6422" s="1" t="s">
        <v>1378</v>
      </c>
      <c r="N6422" s="1" t="s">
        <v>2940</v>
      </c>
      <c r="O6422" s="1" t="s">
        <v>3243</v>
      </c>
      <c r="P6422" s="1" t="s">
        <v>3251</v>
      </c>
      <c r="Q6422" s="1" t="s">
        <v>4812</v>
      </c>
      <c r="R6422" s="1">
        <v>12.39</v>
      </c>
      <c r="S6422" s="1">
        <v>3</v>
      </c>
      <c r="T6422" s="1">
        <v>0</v>
      </c>
      <c r="U6422" s="1">
        <v>3.4692000000000003</v>
      </c>
      <c r="V6422" t="s">
        <v>608</v>
      </c>
      <c r="W6422" t="s">
        <v>5113</v>
      </c>
    </row>
    <row r="6423" spans="1:23" x14ac:dyDescent="0.3">
      <c r="A6423" s="1">
        <v>6422</v>
      </c>
      <c r="B6423" t="s">
        <v>8339</v>
      </c>
      <c r="C6423" s="2">
        <v>43404</v>
      </c>
      <c r="D6423" s="2">
        <v>43409</v>
      </c>
      <c r="E6423" s="1" t="s">
        <v>10147</v>
      </c>
      <c r="F6423" s="1" t="s">
        <v>10454</v>
      </c>
      <c r="G6423" s="1" t="s">
        <v>304</v>
      </c>
      <c r="H6423" s="1" t="s">
        <v>794</v>
      </c>
      <c r="I6423" s="1" t="s">
        <v>796</v>
      </c>
      <c r="J6423" s="1" t="s">
        <v>1048</v>
      </c>
      <c r="K6423" s="1" t="s">
        <v>1353</v>
      </c>
      <c r="L6423" s="1">
        <v>74133</v>
      </c>
      <c r="M6423" s="1" t="s">
        <v>1378</v>
      </c>
      <c r="N6423" s="1" t="s">
        <v>2819</v>
      </c>
      <c r="O6423" s="1" t="s">
        <v>3243</v>
      </c>
      <c r="P6423" s="1" t="s">
        <v>3249</v>
      </c>
      <c r="Q6423" s="1" t="s">
        <v>4689</v>
      </c>
      <c r="R6423" s="1">
        <v>332.94</v>
      </c>
      <c r="S6423" s="1">
        <v>3</v>
      </c>
      <c r="T6423" s="1">
        <v>0</v>
      </c>
      <c r="U6423" s="1">
        <v>9.9882000000000204</v>
      </c>
      <c r="V6423" t="s">
        <v>608</v>
      </c>
      <c r="W6423" t="s">
        <v>5113</v>
      </c>
    </row>
    <row r="6424" spans="1:23" x14ac:dyDescent="0.3">
      <c r="A6424" s="1">
        <v>6423</v>
      </c>
      <c r="B6424" t="s">
        <v>8340</v>
      </c>
      <c r="C6424" s="2">
        <v>42577</v>
      </c>
      <c r="D6424" s="2">
        <v>42583</v>
      </c>
      <c r="E6424" s="1" t="s">
        <v>10147</v>
      </c>
      <c r="F6424" s="1" t="s">
        <v>10855</v>
      </c>
      <c r="G6424" s="1" t="s">
        <v>705</v>
      </c>
      <c r="H6424" s="1" t="s">
        <v>794</v>
      </c>
      <c r="I6424" s="1" t="s">
        <v>796</v>
      </c>
      <c r="J6424" s="1" t="s">
        <v>1243</v>
      </c>
      <c r="K6424" s="1" t="s">
        <v>1334</v>
      </c>
      <c r="L6424" s="1">
        <v>84020</v>
      </c>
      <c r="M6424" s="1" t="s">
        <v>1377</v>
      </c>
      <c r="N6424" s="1" t="s">
        <v>2477</v>
      </c>
      <c r="O6424" s="1" t="s">
        <v>3244</v>
      </c>
      <c r="P6424" s="1" t="s">
        <v>3256</v>
      </c>
      <c r="Q6424" s="1" t="s">
        <v>4349</v>
      </c>
      <c r="R6424" s="1">
        <v>111.93</v>
      </c>
      <c r="S6424" s="1">
        <v>7</v>
      </c>
      <c r="T6424" s="1">
        <v>0</v>
      </c>
      <c r="U6424" s="1">
        <v>34.698299999999996</v>
      </c>
      <c r="V6424" t="s">
        <v>731</v>
      </c>
      <c r="W6424" t="s">
        <v>5113</v>
      </c>
    </row>
    <row r="6425" spans="1:23" x14ac:dyDescent="0.3">
      <c r="A6425" s="1">
        <v>6424</v>
      </c>
      <c r="B6425" t="s">
        <v>8341</v>
      </c>
      <c r="C6425" s="2">
        <v>43032</v>
      </c>
      <c r="D6425" s="2">
        <v>43035</v>
      </c>
      <c r="E6425" s="1" t="s">
        <v>10148</v>
      </c>
      <c r="F6425" s="1" t="s">
        <v>10522</v>
      </c>
      <c r="G6425" s="1" t="s">
        <v>372</v>
      </c>
      <c r="H6425" s="1" t="s">
        <v>795</v>
      </c>
      <c r="I6425" s="1" t="s">
        <v>796</v>
      </c>
      <c r="J6425" s="1" t="s">
        <v>979</v>
      </c>
      <c r="K6425" s="1" t="s">
        <v>1329</v>
      </c>
      <c r="L6425" s="1">
        <v>94601</v>
      </c>
      <c r="M6425" s="1" t="s">
        <v>1377</v>
      </c>
      <c r="N6425" s="1" t="s">
        <v>1747</v>
      </c>
      <c r="O6425" s="1" t="s">
        <v>3242</v>
      </c>
      <c r="P6425" s="1" t="s">
        <v>3246</v>
      </c>
      <c r="Q6425" s="1" t="s">
        <v>3630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">
        <v>731</v>
      </c>
      <c r="W6425" t="s">
        <v>5113</v>
      </c>
    </row>
    <row r="6426" spans="1:23" x14ac:dyDescent="0.3">
      <c r="A6426" s="1">
        <v>6425</v>
      </c>
      <c r="B6426" t="s">
        <v>8342</v>
      </c>
      <c r="C6426" s="2">
        <v>43696</v>
      </c>
      <c r="D6426" s="2">
        <v>43701</v>
      </c>
      <c r="E6426" s="1" t="s">
        <v>10147</v>
      </c>
      <c r="F6426" s="1" t="s">
        <v>10920</v>
      </c>
      <c r="G6426" s="1" t="s">
        <v>770</v>
      </c>
      <c r="H6426" s="1" t="s">
        <v>793</v>
      </c>
      <c r="I6426" s="1" t="s">
        <v>796</v>
      </c>
      <c r="J6426" s="1" t="s">
        <v>901</v>
      </c>
      <c r="K6426" s="1" t="s">
        <v>1358</v>
      </c>
      <c r="L6426" s="1">
        <v>1841</v>
      </c>
      <c r="M6426" s="1" t="s">
        <v>1379</v>
      </c>
      <c r="N6426" s="1" t="s">
        <v>2933</v>
      </c>
      <c r="O6426" s="1" t="s">
        <v>3243</v>
      </c>
      <c r="P6426" s="1" t="s">
        <v>3255</v>
      </c>
      <c r="Q6426" s="1" t="s">
        <v>4803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">
        <v>320</v>
      </c>
      <c r="W6426" t="s">
        <v>5112</v>
      </c>
    </row>
    <row r="6427" spans="1:23" x14ac:dyDescent="0.3">
      <c r="A6427" s="1">
        <v>6426</v>
      </c>
      <c r="B6427" t="s">
        <v>8343</v>
      </c>
      <c r="C6427" s="2">
        <v>43243</v>
      </c>
      <c r="D6427" s="2">
        <v>43247</v>
      </c>
      <c r="E6427" s="1" t="s">
        <v>10147</v>
      </c>
      <c r="F6427" s="1" t="s">
        <v>10816</v>
      </c>
      <c r="G6427" s="1" t="s">
        <v>666</v>
      </c>
      <c r="H6427" s="1" t="s">
        <v>793</v>
      </c>
      <c r="I6427" s="1" t="s">
        <v>796</v>
      </c>
      <c r="J6427" s="1" t="s">
        <v>807</v>
      </c>
      <c r="K6427" s="1" t="s">
        <v>1336</v>
      </c>
      <c r="L6427" s="1">
        <v>19120</v>
      </c>
      <c r="M6427" s="1" t="s">
        <v>1379</v>
      </c>
      <c r="N6427" s="1" t="s">
        <v>2768</v>
      </c>
      <c r="O6427" s="1" t="s">
        <v>3244</v>
      </c>
      <c r="P6427" s="1" t="s">
        <v>3261</v>
      </c>
      <c r="Q6427" s="1" t="s">
        <v>4636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">
        <v>320</v>
      </c>
      <c r="W6427" t="s">
        <v>5113</v>
      </c>
    </row>
    <row r="6428" spans="1:23" x14ac:dyDescent="0.3">
      <c r="A6428" s="1">
        <v>6427</v>
      </c>
      <c r="B6428" t="s">
        <v>8343</v>
      </c>
      <c r="C6428" s="2">
        <v>43243</v>
      </c>
      <c r="D6428" s="2">
        <v>43247</v>
      </c>
      <c r="E6428" s="1" t="s">
        <v>10147</v>
      </c>
      <c r="F6428" s="1" t="s">
        <v>10816</v>
      </c>
      <c r="G6428" s="1" t="s">
        <v>666</v>
      </c>
      <c r="H6428" s="1" t="s">
        <v>793</v>
      </c>
      <c r="I6428" s="1" t="s">
        <v>796</v>
      </c>
      <c r="J6428" s="1" t="s">
        <v>807</v>
      </c>
      <c r="K6428" s="1" t="s">
        <v>1336</v>
      </c>
      <c r="L6428" s="1">
        <v>19120</v>
      </c>
      <c r="M6428" s="1" t="s">
        <v>1379</v>
      </c>
      <c r="N6428" s="1" t="s">
        <v>3166</v>
      </c>
      <c r="O6428" s="1" t="s">
        <v>3243</v>
      </c>
      <c r="P6428" s="1" t="s">
        <v>3253</v>
      </c>
      <c r="Q6428" s="1" t="s">
        <v>5038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">
        <v>320</v>
      </c>
      <c r="W6428" t="s">
        <v>5113</v>
      </c>
    </row>
    <row r="6429" spans="1:23" x14ac:dyDescent="0.3">
      <c r="A6429" s="1">
        <v>6428</v>
      </c>
      <c r="B6429" t="s">
        <v>8343</v>
      </c>
      <c r="C6429" s="2">
        <v>43243</v>
      </c>
      <c r="D6429" s="2">
        <v>43247</v>
      </c>
      <c r="E6429" s="1" t="s">
        <v>10147</v>
      </c>
      <c r="F6429" s="1" t="s">
        <v>10816</v>
      </c>
      <c r="G6429" s="1" t="s">
        <v>666</v>
      </c>
      <c r="H6429" s="1" t="s">
        <v>793</v>
      </c>
      <c r="I6429" s="1" t="s">
        <v>796</v>
      </c>
      <c r="J6429" s="1" t="s">
        <v>807</v>
      </c>
      <c r="K6429" s="1" t="s">
        <v>1336</v>
      </c>
      <c r="L6429" s="1">
        <v>19120</v>
      </c>
      <c r="M6429" s="1" t="s">
        <v>1379</v>
      </c>
      <c r="N6429" s="1" t="s">
        <v>2195</v>
      </c>
      <c r="O6429" s="1" t="s">
        <v>3243</v>
      </c>
      <c r="P6429" s="1" t="s">
        <v>3255</v>
      </c>
      <c r="Q6429" s="1" t="s">
        <v>4073</v>
      </c>
      <c r="R6429" s="1">
        <v>10.368000000000002</v>
      </c>
      <c r="S6429" s="1">
        <v>2</v>
      </c>
      <c r="T6429" s="1">
        <v>0.2</v>
      </c>
      <c r="U6429" s="1">
        <v>3.6288</v>
      </c>
      <c r="V6429" t="s">
        <v>320</v>
      </c>
      <c r="W6429" t="s">
        <v>5113</v>
      </c>
    </row>
    <row r="6430" spans="1:23" x14ac:dyDescent="0.3">
      <c r="A6430" s="1">
        <v>6429</v>
      </c>
      <c r="B6430" t="s">
        <v>8343</v>
      </c>
      <c r="C6430" s="2">
        <v>43243</v>
      </c>
      <c r="D6430" s="2">
        <v>43247</v>
      </c>
      <c r="E6430" s="1" t="s">
        <v>10147</v>
      </c>
      <c r="F6430" s="1" t="s">
        <v>10816</v>
      </c>
      <c r="G6430" s="1" t="s">
        <v>666</v>
      </c>
      <c r="H6430" s="1" t="s">
        <v>793</v>
      </c>
      <c r="I6430" s="1" t="s">
        <v>796</v>
      </c>
      <c r="J6430" s="1" t="s">
        <v>807</v>
      </c>
      <c r="K6430" s="1" t="s">
        <v>1336</v>
      </c>
      <c r="L6430" s="1">
        <v>19120</v>
      </c>
      <c r="M6430" s="1" t="s">
        <v>1379</v>
      </c>
      <c r="N6430" s="1" t="s">
        <v>3167</v>
      </c>
      <c r="O6430" s="1" t="s">
        <v>3244</v>
      </c>
      <c r="P6430" s="1" t="s">
        <v>3252</v>
      </c>
      <c r="Q6430" s="1" t="s">
        <v>5039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">
        <v>320</v>
      </c>
      <c r="W6430" t="s">
        <v>5113</v>
      </c>
    </row>
    <row r="6431" spans="1:23" x14ac:dyDescent="0.3">
      <c r="A6431" s="1">
        <v>6430</v>
      </c>
      <c r="B6431" t="s">
        <v>8344</v>
      </c>
      <c r="C6431" s="2">
        <v>42677</v>
      </c>
      <c r="D6431" s="2">
        <v>42681</v>
      </c>
      <c r="E6431" s="1" t="s">
        <v>10147</v>
      </c>
      <c r="F6431" s="1" t="s">
        <v>10279</v>
      </c>
      <c r="G6431" s="1" t="s">
        <v>129</v>
      </c>
      <c r="H6431" s="1" t="s">
        <v>793</v>
      </c>
      <c r="I6431" s="1" t="s">
        <v>796</v>
      </c>
      <c r="J6431" s="1" t="s">
        <v>905</v>
      </c>
      <c r="K6431" s="1" t="s">
        <v>1331</v>
      </c>
      <c r="L6431" s="1">
        <v>28540</v>
      </c>
      <c r="M6431" s="1" t="s">
        <v>1376</v>
      </c>
      <c r="N6431" s="1" t="s">
        <v>2100</v>
      </c>
      <c r="O6431" s="1" t="s">
        <v>3243</v>
      </c>
      <c r="P6431" s="1" t="s">
        <v>3249</v>
      </c>
      <c r="Q6431" s="1" t="s">
        <v>3981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">
        <v>90</v>
      </c>
      <c r="W6431" t="s">
        <v>5113</v>
      </c>
    </row>
    <row r="6432" spans="1:23" x14ac:dyDescent="0.3">
      <c r="A6432" s="1">
        <v>6431</v>
      </c>
      <c r="B6432" t="s">
        <v>8344</v>
      </c>
      <c r="C6432" s="2">
        <v>42677</v>
      </c>
      <c r="D6432" s="2">
        <v>42681</v>
      </c>
      <c r="E6432" s="1" t="s">
        <v>10147</v>
      </c>
      <c r="F6432" s="1" t="s">
        <v>10279</v>
      </c>
      <c r="G6432" s="1" t="s">
        <v>129</v>
      </c>
      <c r="H6432" s="1" t="s">
        <v>793</v>
      </c>
      <c r="I6432" s="1" t="s">
        <v>796</v>
      </c>
      <c r="J6432" s="1" t="s">
        <v>905</v>
      </c>
      <c r="K6432" s="1" t="s">
        <v>1331</v>
      </c>
      <c r="L6432" s="1">
        <v>28540</v>
      </c>
      <c r="M6432" s="1" t="s">
        <v>1376</v>
      </c>
      <c r="N6432" s="1" t="s">
        <v>1494</v>
      </c>
      <c r="O6432" s="1" t="s">
        <v>3242</v>
      </c>
      <c r="P6432" s="1" t="s">
        <v>3248</v>
      </c>
      <c r="Q6432" s="1" t="s">
        <v>3376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">
        <v>90</v>
      </c>
      <c r="W6432" t="s">
        <v>5113</v>
      </c>
    </row>
    <row r="6433" spans="1:23" x14ac:dyDescent="0.3">
      <c r="A6433" s="1">
        <v>6432</v>
      </c>
      <c r="B6433" t="s">
        <v>8344</v>
      </c>
      <c r="C6433" s="2">
        <v>42677</v>
      </c>
      <c r="D6433" s="2">
        <v>42681</v>
      </c>
      <c r="E6433" s="1" t="s">
        <v>10147</v>
      </c>
      <c r="F6433" s="1" t="s">
        <v>10279</v>
      </c>
      <c r="G6433" s="1" t="s">
        <v>129</v>
      </c>
      <c r="H6433" s="1" t="s">
        <v>793</v>
      </c>
      <c r="I6433" s="1" t="s">
        <v>796</v>
      </c>
      <c r="J6433" s="1" t="s">
        <v>905</v>
      </c>
      <c r="K6433" s="1" t="s">
        <v>1331</v>
      </c>
      <c r="L6433" s="1">
        <v>28540</v>
      </c>
      <c r="M6433" s="1" t="s">
        <v>1376</v>
      </c>
      <c r="N6433" s="1" t="s">
        <v>2662</v>
      </c>
      <c r="O6433" s="1" t="s">
        <v>3243</v>
      </c>
      <c r="P6433" s="1" t="s">
        <v>3253</v>
      </c>
      <c r="Q6433" s="1" t="s">
        <v>4529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">
        <v>90</v>
      </c>
      <c r="W6433" t="s">
        <v>5113</v>
      </c>
    </row>
    <row r="6434" spans="1:23" x14ac:dyDescent="0.3">
      <c r="A6434" s="1">
        <v>6433</v>
      </c>
      <c r="B6434" t="s">
        <v>8344</v>
      </c>
      <c r="C6434" s="2">
        <v>42677</v>
      </c>
      <c r="D6434" s="2">
        <v>42681</v>
      </c>
      <c r="E6434" s="1" t="s">
        <v>10147</v>
      </c>
      <c r="F6434" s="1" t="s">
        <v>10279</v>
      </c>
      <c r="G6434" s="1" t="s">
        <v>129</v>
      </c>
      <c r="H6434" s="1" t="s">
        <v>793</v>
      </c>
      <c r="I6434" s="1" t="s">
        <v>796</v>
      </c>
      <c r="J6434" s="1" t="s">
        <v>905</v>
      </c>
      <c r="K6434" s="1" t="s">
        <v>1331</v>
      </c>
      <c r="L6434" s="1">
        <v>28540</v>
      </c>
      <c r="M6434" s="1" t="s">
        <v>1376</v>
      </c>
      <c r="N6434" s="1" t="s">
        <v>2684</v>
      </c>
      <c r="O6434" s="1" t="s">
        <v>3242</v>
      </c>
      <c r="P6434" s="1" t="s">
        <v>3250</v>
      </c>
      <c r="Q6434" s="1" t="s">
        <v>4551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">
        <v>90</v>
      </c>
      <c r="W6434" t="s">
        <v>5113</v>
      </c>
    </row>
    <row r="6435" spans="1:23" x14ac:dyDescent="0.3">
      <c r="A6435" s="1">
        <v>6434</v>
      </c>
      <c r="B6435" t="s">
        <v>8345</v>
      </c>
      <c r="C6435" s="2">
        <v>42824</v>
      </c>
      <c r="D6435" s="2">
        <v>42829</v>
      </c>
      <c r="E6435" s="1" t="s">
        <v>10147</v>
      </c>
      <c r="F6435" s="1" t="s">
        <v>10862</v>
      </c>
      <c r="G6435" s="1" t="s">
        <v>712</v>
      </c>
      <c r="H6435" s="1" t="s">
        <v>794</v>
      </c>
      <c r="I6435" s="1" t="s">
        <v>796</v>
      </c>
      <c r="J6435" s="1" t="s">
        <v>819</v>
      </c>
      <c r="K6435" s="1" t="s">
        <v>1337</v>
      </c>
      <c r="L6435" s="1">
        <v>60610</v>
      </c>
      <c r="M6435" s="1" t="s">
        <v>1378</v>
      </c>
      <c r="N6435" s="1" t="s">
        <v>2397</v>
      </c>
      <c r="O6435" s="1" t="s">
        <v>3243</v>
      </c>
      <c r="P6435" s="1" t="s">
        <v>3255</v>
      </c>
      <c r="Q6435" s="1" t="s">
        <v>4270</v>
      </c>
      <c r="R6435" s="1">
        <v>23.52</v>
      </c>
      <c r="S6435" s="1">
        <v>5</v>
      </c>
      <c r="T6435" s="1">
        <v>0.2</v>
      </c>
      <c r="U6435" s="1">
        <v>8.5259999999999998</v>
      </c>
      <c r="V6435" t="s">
        <v>608</v>
      </c>
      <c r="W6435" t="s">
        <v>5113</v>
      </c>
    </row>
    <row r="6436" spans="1:23" x14ac:dyDescent="0.3">
      <c r="A6436" s="1">
        <v>6435</v>
      </c>
      <c r="B6436" t="s">
        <v>8345</v>
      </c>
      <c r="C6436" s="2">
        <v>42824</v>
      </c>
      <c r="D6436" s="2">
        <v>42829</v>
      </c>
      <c r="E6436" s="1" t="s">
        <v>10147</v>
      </c>
      <c r="F6436" s="1" t="s">
        <v>10862</v>
      </c>
      <c r="G6436" s="1" t="s">
        <v>712</v>
      </c>
      <c r="H6436" s="1" t="s">
        <v>794</v>
      </c>
      <c r="I6436" s="1" t="s">
        <v>796</v>
      </c>
      <c r="J6436" s="1" t="s">
        <v>819</v>
      </c>
      <c r="K6436" s="1" t="s">
        <v>1337</v>
      </c>
      <c r="L6436" s="1">
        <v>60610</v>
      </c>
      <c r="M6436" s="1" t="s">
        <v>1378</v>
      </c>
      <c r="N6436" s="1" t="s">
        <v>2789</v>
      </c>
      <c r="O6436" s="1" t="s">
        <v>3244</v>
      </c>
      <c r="P6436" s="1" t="s">
        <v>3252</v>
      </c>
      <c r="Q6436" s="1" t="s">
        <v>4658</v>
      </c>
      <c r="R6436" s="1">
        <v>180.96</v>
      </c>
      <c r="S6436" s="1">
        <v>5</v>
      </c>
      <c r="T6436" s="1">
        <v>0.2</v>
      </c>
      <c r="U6436" s="1">
        <v>13.571999999999996</v>
      </c>
      <c r="V6436" t="s">
        <v>608</v>
      </c>
      <c r="W6436" t="s">
        <v>5113</v>
      </c>
    </row>
    <row r="6437" spans="1:23" x14ac:dyDescent="0.3">
      <c r="A6437" s="1">
        <v>6436</v>
      </c>
      <c r="B6437" t="s">
        <v>8346</v>
      </c>
      <c r="C6437" s="2">
        <v>43612</v>
      </c>
      <c r="D6437" s="2">
        <v>43614</v>
      </c>
      <c r="E6437" s="1" t="s">
        <v>10148</v>
      </c>
      <c r="F6437" s="1" t="s">
        <v>10656</v>
      </c>
      <c r="G6437" s="1" t="s">
        <v>506</v>
      </c>
      <c r="H6437" s="1" t="s">
        <v>793</v>
      </c>
      <c r="I6437" s="1" t="s">
        <v>796</v>
      </c>
      <c r="J6437" s="1" t="s">
        <v>1246</v>
      </c>
      <c r="K6437" s="1" t="s">
        <v>1372</v>
      </c>
      <c r="L6437" s="1">
        <v>83201</v>
      </c>
      <c r="M6437" s="1" t="s">
        <v>1377</v>
      </c>
      <c r="N6437" s="1" t="s">
        <v>2837</v>
      </c>
      <c r="O6437" s="1" t="s">
        <v>3242</v>
      </c>
      <c r="P6437" s="1" t="s">
        <v>3250</v>
      </c>
      <c r="Q6437" s="1" t="s">
        <v>4705</v>
      </c>
      <c r="R6437" s="1">
        <v>35</v>
      </c>
      <c r="S6437" s="1">
        <v>4</v>
      </c>
      <c r="T6437" s="1">
        <v>0</v>
      </c>
      <c r="U6437" s="1">
        <v>14.700000000000003</v>
      </c>
      <c r="V6437" t="s">
        <v>731</v>
      </c>
      <c r="W6437" t="s">
        <v>5113</v>
      </c>
    </row>
    <row r="6438" spans="1:23" x14ac:dyDescent="0.3">
      <c r="A6438" s="1">
        <v>6437</v>
      </c>
      <c r="B6438" t="s">
        <v>8346</v>
      </c>
      <c r="C6438" s="2">
        <v>43612</v>
      </c>
      <c r="D6438" s="2">
        <v>43614</v>
      </c>
      <c r="E6438" s="1" t="s">
        <v>10148</v>
      </c>
      <c r="F6438" s="1" t="s">
        <v>10656</v>
      </c>
      <c r="G6438" s="1" t="s">
        <v>506</v>
      </c>
      <c r="H6438" s="1" t="s">
        <v>793</v>
      </c>
      <c r="I6438" s="1" t="s">
        <v>796</v>
      </c>
      <c r="J6438" s="1" t="s">
        <v>1246</v>
      </c>
      <c r="K6438" s="1" t="s">
        <v>1372</v>
      </c>
      <c r="L6438" s="1">
        <v>83201</v>
      </c>
      <c r="M6438" s="1" t="s">
        <v>1377</v>
      </c>
      <c r="N6438" s="1" t="s">
        <v>2001</v>
      </c>
      <c r="O6438" s="1" t="s">
        <v>3243</v>
      </c>
      <c r="P6438" s="1" t="s">
        <v>3249</v>
      </c>
      <c r="Q6438" s="1" t="s">
        <v>3883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">
        <v>731</v>
      </c>
      <c r="W6438" t="s">
        <v>5113</v>
      </c>
    </row>
    <row r="6439" spans="1:23" x14ac:dyDescent="0.3">
      <c r="A6439" s="1">
        <v>6438</v>
      </c>
      <c r="B6439" t="s">
        <v>8346</v>
      </c>
      <c r="C6439" s="2">
        <v>43612</v>
      </c>
      <c r="D6439" s="2">
        <v>43614</v>
      </c>
      <c r="E6439" s="1" t="s">
        <v>10148</v>
      </c>
      <c r="F6439" s="1" t="s">
        <v>10656</v>
      </c>
      <c r="G6439" s="1" t="s">
        <v>506</v>
      </c>
      <c r="H6439" s="1" t="s">
        <v>793</v>
      </c>
      <c r="I6439" s="1" t="s">
        <v>796</v>
      </c>
      <c r="J6439" s="1" t="s">
        <v>1246</v>
      </c>
      <c r="K6439" s="1" t="s">
        <v>1372</v>
      </c>
      <c r="L6439" s="1">
        <v>83201</v>
      </c>
      <c r="M6439" s="1" t="s">
        <v>1377</v>
      </c>
      <c r="N6439" s="1" t="s">
        <v>2823</v>
      </c>
      <c r="O6439" s="1" t="s">
        <v>3244</v>
      </c>
      <c r="P6439" s="1" t="s">
        <v>3252</v>
      </c>
      <c r="Q6439" s="1" t="s">
        <v>4693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">
        <v>731</v>
      </c>
      <c r="W6439" t="s">
        <v>5113</v>
      </c>
    </row>
    <row r="6440" spans="1:23" x14ac:dyDescent="0.3">
      <c r="A6440" s="1">
        <v>6439</v>
      </c>
      <c r="B6440" t="s">
        <v>8347</v>
      </c>
      <c r="C6440" s="2">
        <v>43813</v>
      </c>
      <c r="D6440" s="2">
        <v>43818</v>
      </c>
      <c r="E6440" s="1" t="s">
        <v>10147</v>
      </c>
      <c r="F6440" s="1" t="s">
        <v>10212</v>
      </c>
      <c r="G6440" s="1" t="s">
        <v>62</v>
      </c>
      <c r="H6440" s="1" t="s">
        <v>793</v>
      </c>
      <c r="I6440" s="1" t="s">
        <v>796</v>
      </c>
      <c r="J6440" s="1" t="s">
        <v>1040</v>
      </c>
      <c r="K6440" s="1" t="s">
        <v>1332</v>
      </c>
      <c r="L6440" s="1">
        <v>75023</v>
      </c>
      <c r="M6440" s="1" t="s">
        <v>1378</v>
      </c>
      <c r="N6440" s="1" t="s">
        <v>1383</v>
      </c>
      <c r="O6440" s="1" t="s">
        <v>3242</v>
      </c>
      <c r="P6440" s="1" t="s">
        <v>3248</v>
      </c>
      <c r="Q6440" s="1" t="s">
        <v>3265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">
        <v>608</v>
      </c>
      <c r="W6440" t="s">
        <v>5113</v>
      </c>
    </row>
    <row r="6441" spans="1:23" x14ac:dyDescent="0.3">
      <c r="A6441" s="1">
        <v>6440</v>
      </c>
      <c r="B6441" t="s">
        <v>8348</v>
      </c>
      <c r="C6441" s="2">
        <v>42647</v>
      </c>
      <c r="D6441" s="2">
        <v>42649</v>
      </c>
      <c r="E6441" s="1" t="s">
        <v>10148</v>
      </c>
      <c r="F6441" s="1" t="s">
        <v>10567</v>
      </c>
      <c r="G6441" s="1" t="s">
        <v>417</v>
      </c>
      <c r="H6441" s="1" t="s">
        <v>793</v>
      </c>
      <c r="I6441" s="1" t="s">
        <v>796</v>
      </c>
      <c r="J6441" s="1" t="s">
        <v>817</v>
      </c>
      <c r="K6441" s="1" t="s">
        <v>1342</v>
      </c>
      <c r="L6441" s="1">
        <v>10024</v>
      </c>
      <c r="M6441" s="1" t="s">
        <v>1379</v>
      </c>
      <c r="N6441" s="1" t="s">
        <v>2965</v>
      </c>
      <c r="O6441" s="1" t="s">
        <v>3242</v>
      </c>
      <c r="P6441" s="1" t="s">
        <v>3246</v>
      </c>
      <c r="Q6441" s="1" t="s">
        <v>4838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">
        <v>320</v>
      </c>
      <c r="W6441" t="s">
        <v>5113</v>
      </c>
    </row>
    <row r="6442" spans="1:23" x14ac:dyDescent="0.3">
      <c r="A6442" s="1">
        <v>6441</v>
      </c>
      <c r="B6442" t="s">
        <v>8349</v>
      </c>
      <c r="C6442" s="2">
        <v>43386</v>
      </c>
      <c r="D6442" s="2">
        <v>43393</v>
      </c>
      <c r="E6442" s="1" t="s">
        <v>10147</v>
      </c>
      <c r="F6442" s="1" t="s">
        <v>10458</v>
      </c>
      <c r="G6442" s="1" t="s">
        <v>308</v>
      </c>
      <c r="H6442" s="1" t="s">
        <v>794</v>
      </c>
      <c r="I6442" s="1" t="s">
        <v>796</v>
      </c>
      <c r="J6442" s="1" t="s">
        <v>817</v>
      </c>
      <c r="K6442" s="1" t="s">
        <v>1342</v>
      </c>
      <c r="L6442" s="1">
        <v>10024</v>
      </c>
      <c r="M6442" s="1" t="s">
        <v>1379</v>
      </c>
      <c r="N6442" s="1" t="s">
        <v>2304</v>
      </c>
      <c r="O6442" s="1" t="s">
        <v>3243</v>
      </c>
      <c r="P6442" s="1" t="s">
        <v>3251</v>
      </c>
      <c r="Q6442" s="1" t="s">
        <v>4178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">
        <v>320</v>
      </c>
      <c r="W6442" t="s">
        <v>5113</v>
      </c>
    </row>
    <row r="6443" spans="1:23" x14ac:dyDescent="0.3">
      <c r="A6443" s="1">
        <v>6442</v>
      </c>
      <c r="B6443" t="s">
        <v>8349</v>
      </c>
      <c r="C6443" s="2">
        <v>43386</v>
      </c>
      <c r="D6443" s="2">
        <v>43393</v>
      </c>
      <c r="E6443" s="1" t="s">
        <v>10147</v>
      </c>
      <c r="F6443" s="1" t="s">
        <v>10458</v>
      </c>
      <c r="G6443" s="1" t="s">
        <v>308</v>
      </c>
      <c r="H6443" s="1" t="s">
        <v>794</v>
      </c>
      <c r="I6443" s="1" t="s">
        <v>796</v>
      </c>
      <c r="J6443" s="1" t="s">
        <v>817</v>
      </c>
      <c r="K6443" s="1" t="s">
        <v>1342</v>
      </c>
      <c r="L6443" s="1">
        <v>10024</v>
      </c>
      <c r="M6443" s="1" t="s">
        <v>1379</v>
      </c>
      <c r="N6443" s="1" t="s">
        <v>2671</v>
      </c>
      <c r="O6443" s="1" t="s">
        <v>3243</v>
      </c>
      <c r="P6443" s="1" t="s">
        <v>3249</v>
      </c>
      <c r="Q6443" s="1" t="s">
        <v>4539</v>
      </c>
      <c r="R6443" s="1">
        <v>99.87</v>
      </c>
      <c r="S6443" s="1">
        <v>3</v>
      </c>
      <c r="T6443" s="1">
        <v>0</v>
      </c>
      <c r="U6443" s="1">
        <v>23.968799999999998</v>
      </c>
      <c r="V6443" t="s">
        <v>320</v>
      </c>
      <c r="W6443" t="s">
        <v>5113</v>
      </c>
    </row>
    <row r="6444" spans="1:23" x14ac:dyDescent="0.3">
      <c r="A6444" s="1">
        <v>6443</v>
      </c>
      <c r="B6444" t="s">
        <v>8349</v>
      </c>
      <c r="C6444" s="2">
        <v>43386</v>
      </c>
      <c r="D6444" s="2">
        <v>43393</v>
      </c>
      <c r="E6444" s="1" t="s">
        <v>10147</v>
      </c>
      <c r="F6444" s="1" t="s">
        <v>10458</v>
      </c>
      <c r="G6444" s="1" t="s">
        <v>308</v>
      </c>
      <c r="H6444" s="1" t="s">
        <v>794</v>
      </c>
      <c r="I6444" s="1" t="s">
        <v>796</v>
      </c>
      <c r="J6444" s="1" t="s">
        <v>817</v>
      </c>
      <c r="K6444" s="1" t="s">
        <v>1342</v>
      </c>
      <c r="L6444" s="1">
        <v>10024</v>
      </c>
      <c r="M6444" s="1" t="s">
        <v>1379</v>
      </c>
      <c r="N6444" s="1" t="s">
        <v>2617</v>
      </c>
      <c r="O6444" s="1" t="s">
        <v>3243</v>
      </c>
      <c r="P6444" s="1" t="s">
        <v>3255</v>
      </c>
      <c r="Q6444" s="1" t="s">
        <v>4482</v>
      </c>
      <c r="R6444" s="1">
        <v>37.94</v>
      </c>
      <c r="S6444" s="1">
        <v>2</v>
      </c>
      <c r="T6444" s="1">
        <v>0</v>
      </c>
      <c r="U6444" s="1">
        <v>18.211199999999998</v>
      </c>
      <c r="V6444" t="s">
        <v>320</v>
      </c>
      <c r="W6444" t="s">
        <v>5113</v>
      </c>
    </row>
    <row r="6445" spans="1:23" x14ac:dyDescent="0.3">
      <c r="A6445" s="1">
        <v>6444</v>
      </c>
      <c r="B6445" t="s">
        <v>8349</v>
      </c>
      <c r="C6445" s="2">
        <v>43386</v>
      </c>
      <c r="D6445" s="2">
        <v>43393</v>
      </c>
      <c r="E6445" s="1" t="s">
        <v>10147</v>
      </c>
      <c r="F6445" s="1" t="s">
        <v>10458</v>
      </c>
      <c r="G6445" s="1" t="s">
        <v>308</v>
      </c>
      <c r="H6445" s="1" t="s">
        <v>794</v>
      </c>
      <c r="I6445" s="1" t="s">
        <v>796</v>
      </c>
      <c r="J6445" s="1" t="s">
        <v>817</v>
      </c>
      <c r="K6445" s="1" t="s">
        <v>1342</v>
      </c>
      <c r="L6445" s="1">
        <v>10024</v>
      </c>
      <c r="M6445" s="1" t="s">
        <v>1379</v>
      </c>
      <c r="N6445" s="1" t="s">
        <v>2888</v>
      </c>
      <c r="O6445" s="1" t="s">
        <v>3243</v>
      </c>
      <c r="P6445" s="1" t="s">
        <v>3247</v>
      </c>
      <c r="Q6445" s="1" t="s">
        <v>4757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">
        <v>320</v>
      </c>
      <c r="W6445" t="s">
        <v>5113</v>
      </c>
    </row>
    <row r="6446" spans="1:23" x14ac:dyDescent="0.3">
      <c r="A6446" s="1">
        <v>6445</v>
      </c>
      <c r="B6446" t="s">
        <v>8349</v>
      </c>
      <c r="C6446" s="2">
        <v>43386</v>
      </c>
      <c r="D6446" s="2">
        <v>43393</v>
      </c>
      <c r="E6446" s="1" t="s">
        <v>10147</v>
      </c>
      <c r="F6446" s="1" t="s">
        <v>10458</v>
      </c>
      <c r="G6446" s="1" t="s">
        <v>308</v>
      </c>
      <c r="H6446" s="1" t="s">
        <v>794</v>
      </c>
      <c r="I6446" s="1" t="s">
        <v>796</v>
      </c>
      <c r="J6446" s="1" t="s">
        <v>817</v>
      </c>
      <c r="K6446" s="1" t="s">
        <v>1342</v>
      </c>
      <c r="L6446" s="1">
        <v>10024</v>
      </c>
      <c r="M6446" s="1" t="s">
        <v>1379</v>
      </c>
      <c r="N6446" s="1" t="s">
        <v>2285</v>
      </c>
      <c r="O6446" s="1" t="s">
        <v>3242</v>
      </c>
      <c r="P6446" s="1" t="s">
        <v>3250</v>
      </c>
      <c r="Q6446" s="1" t="s">
        <v>4159</v>
      </c>
      <c r="R6446" s="1">
        <v>82.26</v>
      </c>
      <c r="S6446" s="1">
        <v>3</v>
      </c>
      <c r="T6446" s="1">
        <v>0</v>
      </c>
      <c r="U6446" s="1">
        <v>33.726600000000005</v>
      </c>
      <c r="V6446" t="s">
        <v>320</v>
      </c>
      <c r="W6446" t="s">
        <v>5113</v>
      </c>
    </row>
    <row r="6447" spans="1:23" x14ac:dyDescent="0.3">
      <c r="A6447" s="1">
        <v>6446</v>
      </c>
      <c r="B6447" t="s">
        <v>8350</v>
      </c>
      <c r="C6447" s="2">
        <v>42799</v>
      </c>
      <c r="D6447" s="2">
        <v>42804</v>
      </c>
      <c r="E6447" s="1" t="s">
        <v>10147</v>
      </c>
      <c r="F6447" s="1" t="s">
        <v>10520</v>
      </c>
      <c r="G6447" s="1" t="s">
        <v>370</v>
      </c>
      <c r="H6447" s="1" t="s">
        <v>793</v>
      </c>
      <c r="I6447" s="1" t="s">
        <v>796</v>
      </c>
      <c r="J6447" s="1" t="s">
        <v>819</v>
      </c>
      <c r="K6447" s="1" t="s">
        <v>1337</v>
      </c>
      <c r="L6447" s="1">
        <v>60623</v>
      </c>
      <c r="M6447" s="1" t="s">
        <v>1378</v>
      </c>
      <c r="N6447" s="1" t="s">
        <v>2464</v>
      </c>
      <c r="O6447" s="1" t="s">
        <v>3243</v>
      </c>
      <c r="P6447" s="1" t="s">
        <v>3258</v>
      </c>
      <c r="Q6447" s="1" t="s">
        <v>4336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">
        <v>608</v>
      </c>
      <c r="W6447" t="s">
        <v>5113</v>
      </c>
    </row>
    <row r="6448" spans="1:23" x14ac:dyDescent="0.3">
      <c r="A6448" s="1">
        <v>6447</v>
      </c>
      <c r="B6448" t="s">
        <v>8351</v>
      </c>
      <c r="C6448" s="2">
        <v>43528</v>
      </c>
      <c r="D6448" s="2">
        <v>43530</v>
      </c>
      <c r="E6448" s="1" t="s">
        <v>10146</v>
      </c>
      <c r="F6448" s="1" t="s">
        <v>10649</v>
      </c>
      <c r="G6448" s="1" t="s">
        <v>499</v>
      </c>
      <c r="H6448" s="1" t="s">
        <v>795</v>
      </c>
      <c r="I6448" s="1" t="s">
        <v>796</v>
      </c>
      <c r="J6448" s="1" t="s">
        <v>809</v>
      </c>
      <c r="K6448" s="1" t="s">
        <v>1332</v>
      </c>
      <c r="L6448" s="1">
        <v>77095</v>
      </c>
      <c r="M6448" s="1" t="s">
        <v>1378</v>
      </c>
      <c r="N6448" s="1" t="s">
        <v>1408</v>
      </c>
      <c r="O6448" s="1" t="s">
        <v>3242</v>
      </c>
      <c r="P6448" s="1" t="s">
        <v>3250</v>
      </c>
      <c r="Q6448" s="1" t="s">
        <v>3290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">
        <v>608</v>
      </c>
      <c r="W6448" t="s">
        <v>5113</v>
      </c>
    </row>
    <row r="6449" spans="1:23" x14ac:dyDescent="0.3">
      <c r="A6449" s="1">
        <v>6448</v>
      </c>
      <c r="B6449" t="s">
        <v>8351</v>
      </c>
      <c r="C6449" s="2">
        <v>43528</v>
      </c>
      <c r="D6449" s="2">
        <v>43530</v>
      </c>
      <c r="E6449" s="1" t="s">
        <v>10146</v>
      </c>
      <c r="F6449" s="1" t="s">
        <v>10649</v>
      </c>
      <c r="G6449" s="1" t="s">
        <v>499</v>
      </c>
      <c r="H6449" s="1" t="s">
        <v>795</v>
      </c>
      <c r="I6449" s="1" t="s">
        <v>796</v>
      </c>
      <c r="J6449" s="1" t="s">
        <v>809</v>
      </c>
      <c r="K6449" s="1" t="s">
        <v>1332</v>
      </c>
      <c r="L6449" s="1">
        <v>77095</v>
      </c>
      <c r="M6449" s="1" t="s">
        <v>1378</v>
      </c>
      <c r="N6449" s="1" t="s">
        <v>2478</v>
      </c>
      <c r="O6449" s="1" t="s">
        <v>3243</v>
      </c>
      <c r="P6449" s="1" t="s">
        <v>3247</v>
      </c>
      <c r="Q6449" s="1" t="s">
        <v>4350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">
        <v>608</v>
      </c>
      <c r="W6449" t="s">
        <v>5113</v>
      </c>
    </row>
    <row r="6450" spans="1:23" x14ac:dyDescent="0.3">
      <c r="A6450" s="1">
        <v>6449</v>
      </c>
      <c r="B6450" t="s">
        <v>8351</v>
      </c>
      <c r="C6450" s="2">
        <v>43528</v>
      </c>
      <c r="D6450" s="2">
        <v>43530</v>
      </c>
      <c r="E6450" s="1" t="s">
        <v>10146</v>
      </c>
      <c r="F6450" s="1" t="s">
        <v>10649</v>
      </c>
      <c r="G6450" s="1" t="s">
        <v>499</v>
      </c>
      <c r="H6450" s="1" t="s">
        <v>795</v>
      </c>
      <c r="I6450" s="1" t="s">
        <v>796</v>
      </c>
      <c r="J6450" s="1" t="s">
        <v>809</v>
      </c>
      <c r="K6450" s="1" t="s">
        <v>1332</v>
      </c>
      <c r="L6450" s="1">
        <v>77095</v>
      </c>
      <c r="M6450" s="1" t="s">
        <v>1378</v>
      </c>
      <c r="N6450" s="1" t="s">
        <v>1756</v>
      </c>
      <c r="O6450" s="1" t="s">
        <v>3243</v>
      </c>
      <c r="P6450" s="1" t="s">
        <v>3249</v>
      </c>
      <c r="Q6450" s="1" t="s">
        <v>3639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">
        <v>608</v>
      </c>
      <c r="W6450" t="s">
        <v>5113</v>
      </c>
    </row>
    <row r="6451" spans="1:23" x14ac:dyDescent="0.3">
      <c r="A6451" s="1">
        <v>6450</v>
      </c>
      <c r="B6451" t="s">
        <v>8352</v>
      </c>
      <c r="C6451" s="2">
        <v>43003</v>
      </c>
      <c r="D6451" s="2">
        <v>43007</v>
      </c>
      <c r="E6451" s="1" t="s">
        <v>10147</v>
      </c>
      <c r="F6451" s="1" t="s">
        <v>10702</v>
      </c>
      <c r="G6451" s="1" t="s">
        <v>552</v>
      </c>
      <c r="H6451" s="1" t="s">
        <v>793</v>
      </c>
      <c r="I6451" s="1" t="s">
        <v>796</v>
      </c>
      <c r="J6451" s="1" t="s">
        <v>1052</v>
      </c>
      <c r="K6451" s="1" t="s">
        <v>1356</v>
      </c>
      <c r="L6451" s="1">
        <v>6450</v>
      </c>
      <c r="M6451" s="1" t="s">
        <v>1379</v>
      </c>
      <c r="N6451" s="1" t="s">
        <v>2353</v>
      </c>
      <c r="O6451" s="1" t="s">
        <v>3243</v>
      </c>
      <c r="P6451" s="1" t="s">
        <v>3253</v>
      </c>
      <c r="Q6451" s="1" t="s">
        <v>4229</v>
      </c>
      <c r="R6451" s="1">
        <v>10.76</v>
      </c>
      <c r="S6451" s="1">
        <v>2</v>
      </c>
      <c r="T6451" s="1">
        <v>0</v>
      </c>
      <c r="U6451" s="1">
        <v>5.1647999999999996</v>
      </c>
      <c r="V6451" t="s">
        <v>320</v>
      </c>
      <c r="W6451" t="s">
        <v>5113</v>
      </c>
    </row>
    <row r="6452" spans="1:23" x14ac:dyDescent="0.3">
      <c r="A6452" s="1">
        <v>6451</v>
      </c>
      <c r="B6452" t="s">
        <v>8352</v>
      </c>
      <c r="C6452" s="2">
        <v>43003</v>
      </c>
      <c r="D6452" s="2">
        <v>43007</v>
      </c>
      <c r="E6452" s="1" t="s">
        <v>10147</v>
      </c>
      <c r="F6452" s="1" t="s">
        <v>10702</v>
      </c>
      <c r="G6452" s="1" t="s">
        <v>552</v>
      </c>
      <c r="H6452" s="1" t="s">
        <v>793</v>
      </c>
      <c r="I6452" s="1" t="s">
        <v>796</v>
      </c>
      <c r="J6452" s="1" t="s">
        <v>1052</v>
      </c>
      <c r="K6452" s="1" t="s">
        <v>1356</v>
      </c>
      <c r="L6452" s="1">
        <v>6450</v>
      </c>
      <c r="M6452" s="1" t="s">
        <v>1379</v>
      </c>
      <c r="N6452" s="1" t="s">
        <v>1773</v>
      </c>
      <c r="O6452" s="1" t="s">
        <v>3243</v>
      </c>
      <c r="P6452" s="1" t="s">
        <v>3255</v>
      </c>
      <c r="Q6452" s="1" t="s">
        <v>3656</v>
      </c>
      <c r="R6452" s="1">
        <v>45.68</v>
      </c>
      <c r="S6452" s="1">
        <v>2</v>
      </c>
      <c r="T6452" s="1">
        <v>0</v>
      </c>
      <c r="U6452" s="1">
        <v>21.012799999999999</v>
      </c>
      <c r="V6452" t="s">
        <v>320</v>
      </c>
      <c r="W6452" t="s">
        <v>5113</v>
      </c>
    </row>
    <row r="6453" spans="1:23" x14ac:dyDescent="0.3">
      <c r="A6453" s="1">
        <v>6452</v>
      </c>
      <c r="B6453" t="s">
        <v>8352</v>
      </c>
      <c r="C6453" s="2">
        <v>43003</v>
      </c>
      <c r="D6453" s="2">
        <v>43007</v>
      </c>
      <c r="E6453" s="1" t="s">
        <v>10147</v>
      </c>
      <c r="F6453" s="1" t="s">
        <v>10702</v>
      </c>
      <c r="G6453" s="1" t="s">
        <v>552</v>
      </c>
      <c r="H6453" s="1" t="s">
        <v>793</v>
      </c>
      <c r="I6453" s="1" t="s">
        <v>796</v>
      </c>
      <c r="J6453" s="1" t="s">
        <v>1052</v>
      </c>
      <c r="K6453" s="1" t="s">
        <v>1356</v>
      </c>
      <c r="L6453" s="1">
        <v>6450</v>
      </c>
      <c r="M6453" s="1" t="s">
        <v>1379</v>
      </c>
      <c r="N6453" s="1" t="s">
        <v>1467</v>
      </c>
      <c r="O6453" s="1" t="s">
        <v>3243</v>
      </c>
      <c r="P6453" s="1" t="s">
        <v>3251</v>
      </c>
      <c r="Q6453" s="1" t="s">
        <v>3349</v>
      </c>
      <c r="R6453" s="1">
        <v>6.7</v>
      </c>
      <c r="S6453" s="1">
        <v>1</v>
      </c>
      <c r="T6453" s="1">
        <v>0</v>
      </c>
      <c r="U6453" s="1">
        <v>2.2109999999999994</v>
      </c>
      <c r="V6453" t="s">
        <v>320</v>
      </c>
      <c r="W6453" t="s">
        <v>5113</v>
      </c>
    </row>
    <row r="6454" spans="1:23" x14ac:dyDescent="0.3">
      <c r="A6454" s="1">
        <v>6453</v>
      </c>
      <c r="B6454" t="s">
        <v>8353</v>
      </c>
      <c r="C6454" s="2">
        <v>43088</v>
      </c>
      <c r="D6454" s="2">
        <v>43092</v>
      </c>
      <c r="E6454" s="1" t="s">
        <v>10146</v>
      </c>
      <c r="F6454" s="1" t="s">
        <v>10851</v>
      </c>
      <c r="G6454" s="1" t="s">
        <v>701</v>
      </c>
      <c r="H6454" s="1" t="s">
        <v>793</v>
      </c>
      <c r="I6454" s="1" t="s">
        <v>796</v>
      </c>
      <c r="J6454" s="1" t="s">
        <v>1274</v>
      </c>
      <c r="K6454" s="1" t="s">
        <v>1337</v>
      </c>
      <c r="L6454" s="1">
        <v>60025</v>
      </c>
      <c r="M6454" s="1" t="s">
        <v>1378</v>
      </c>
      <c r="N6454" s="1" t="s">
        <v>2364</v>
      </c>
      <c r="O6454" s="1" t="s">
        <v>3244</v>
      </c>
      <c r="P6454" s="1" t="s">
        <v>3252</v>
      </c>
      <c r="Q6454" s="1" t="s">
        <v>4239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">
        <v>608</v>
      </c>
      <c r="W6454" t="s">
        <v>5113</v>
      </c>
    </row>
    <row r="6455" spans="1:23" x14ac:dyDescent="0.3">
      <c r="A6455" s="1">
        <v>6454</v>
      </c>
      <c r="B6455" t="s">
        <v>8354</v>
      </c>
      <c r="C6455" s="2">
        <v>43016</v>
      </c>
      <c r="D6455" s="2">
        <v>43021</v>
      </c>
      <c r="E6455" s="1" t="s">
        <v>10147</v>
      </c>
      <c r="F6455" s="1" t="s">
        <v>10687</v>
      </c>
      <c r="G6455" s="1" t="s">
        <v>537</v>
      </c>
      <c r="H6455" s="1" t="s">
        <v>793</v>
      </c>
      <c r="I6455" s="1" t="s">
        <v>796</v>
      </c>
      <c r="J6455" s="1" t="s">
        <v>809</v>
      </c>
      <c r="K6455" s="1" t="s">
        <v>1332</v>
      </c>
      <c r="L6455" s="1">
        <v>77036</v>
      </c>
      <c r="M6455" s="1" t="s">
        <v>1378</v>
      </c>
      <c r="N6455" s="1" t="s">
        <v>2919</v>
      </c>
      <c r="O6455" s="1" t="s">
        <v>3243</v>
      </c>
      <c r="P6455" s="1" t="s">
        <v>3251</v>
      </c>
      <c r="Q6455" s="1" t="s">
        <v>4789</v>
      </c>
      <c r="R6455" s="1">
        <v>3.44</v>
      </c>
      <c r="S6455" s="1">
        <v>2</v>
      </c>
      <c r="T6455" s="1">
        <v>0.2</v>
      </c>
      <c r="U6455" s="1">
        <v>0.55899999999999961</v>
      </c>
      <c r="V6455" t="s">
        <v>608</v>
      </c>
      <c r="W6455" t="s">
        <v>5113</v>
      </c>
    </row>
    <row r="6456" spans="1:23" x14ac:dyDescent="0.3">
      <c r="A6456" s="1">
        <v>6455</v>
      </c>
      <c r="B6456" t="s">
        <v>8355</v>
      </c>
      <c r="C6456" s="2">
        <v>43677</v>
      </c>
      <c r="D6456" s="2">
        <v>43680</v>
      </c>
      <c r="E6456" s="1" t="s">
        <v>10148</v>
      </c>
      <c r="F6456" s="1" t="s">
        <v>10835</v>
      </c>
      <c r="G6456" s="1" t="s">
        <v>685</v>
      </c>
      <c r="H6456" s="1" t="s">
        <v>793</v>
      </c>
      <c r="I6456" s="1" t="s">
        <v>796</v>
      </c>
      <c r="J6456" s="1" t="s">
        <v>805</v>
      </c>
      <c r="K6456" s="1" t="s">
        <v>1329</v>
      </c>
      <c r="L6456" s="1">
        <v>94110</v>
      </c>
      <c r="M6456" s="1" t="s">
        <v>1377</v>
      </c>
      <c r="N6456" s="1" t="s">
        <v>1466</v>
      </c>
      <c r="O6456" s="1" t="s">
        <v>3243</v>
      </c>
      <c r="P6456" s="1" t="s">
        <v>3249</v>
      </c>
      <c r="Q6456" s="1" t="s">
        <v>3348</v>
      </c>
      <c r="R6456" s="1">
        <v>56.56</v>
      </c>
      <c r="S6456" s="1">
        <v>2</v>
      </c>
      <c r="T6456" s="1">
        <v>0</v>
      </c>
      <c r="U6456" s="1">
        <v>15.2712</v>
      </c>
      <c r="V6456" t="s">
        <v>731</v>
      </c>
      <c r="W6456" t="s">
        <v>5113</v>
      </c>
    </row>
    <row r="6457" spans="1:23" x14ac:dyDescent="0.3">
      <c r="A6457" s="1">
        <v>6456</v>
      </c>
      <c r="B6457" t="s">
        <v>8355</v>
      </c>
      <c r="C6457" s="2">
        <v>43677</v>
      </c>
      <c r="D6457" s="2">
        <v>43680</v>
      </c>
      <c r="E6457" s="1" t="s">
        <v>10148</v>
      </c>
      <c r="F6457" s="1" t="s">
        <v>10835</v>
      </c>
      <c r="G6457" s="1" t="s">
        <v>685</v>
      </c>
      <c r="H6457" s="1" t="s">
        <v>793</v>
      </c>
      <c r="I6457" s="1" t="s">
        <v>796</v>
      </c>
      <c r="J6457" s="1" t="s">
        <v>805</v>
      </c>
      <c r="K6457" s="1" t="s">
        <v>1329</v>
      </c>
      <c r="L6457" s="1">
        <v>94110</v>
      </c>
      <c r="M6457" s="1" t="s">
        <v>1377</v>
      </c>
      <c r="N6457" s="1" t="s">
        <v>2606</v>
      </c>
      <c r="O6457" s="1" t="s">
        <v>3242</v>
      </c>
      <c r="P6457" s="1" t="s">
        <v>3250</v>
      </c>
      <c r="Q6457" s="1" t="s">
        <v>4472</v>
      </c>
      <c r="R6457" s="1">
        <v>36.96</v>
      </c>
      <c r="S6457" s="1">
        <v>7</v>
      </c>
      <c r="T6457" s="1">
        <v>0</v>
      </c>
      <c r="U6457" s="1">
        <v>11.457599999999998</v>
      </c>
      <c r="V6457" t="s">
        <v>731</v>
      </c>
      <c r="W6457" t="s">
        <v>5113</v>
      </c>
    </row>
    <row r="6458" spans="1:23" x14ac:dyDescent="0.3">
      <c r="A6458" s="1">
        <v>6457</v>
      </c>
      <c r="B6458" t="s">
        <v>8356</v>
      </c>
      <c r="C6458" s="2">
        <v>42587</v>
      </c>
      <c r="D6458" s="2">
        <v>42593</v>
      </c>
      <c r="E6458" s="1" t="s">
        <v>10147</v>
      </c>
      <c r="F6458" s="1" t="s">
        <v>10220</v>
      </c>
      <c r="G6458" s="1" t="s">
        <v>70</v>
      </c>
      <c r="H6458" s="1" t="s">
        <v>794</v>
      </c>
      <c r="I6458" s="1" t="s">
        <v>796</v>
      </c>
      <c r="J6458" s="1" t="s">
        <v>817</v>
      </c>
      <c r="K6458" s="1" t="s">
        <v>1342</v>
      </c>
      <c r="L6458" s="1">
        <v>10009</v>
      </c>
      <c r="M6458" s="1" t="s">
        <v>1379</v>
      </c>
      <c r="N6458" s="1" t="s">
        <v>2616</v>
      </c>
      <c r="O6458" s="1" t="s">
        <v>3244</v>
      </c>
      <c r="P6458" s="1" t="s">
        <v>3252</v>
      </c>
      <c r="Q6458" s="1" t="s">
        <v>4481</v>
      </c>
      <c r="R6458" s="1">
        <v>135.99</v>
      </c>
      <c r="S6458" s="1">
        <v>1</v>
      </c>
      <c r="T6458" s="1">
        <v>0</v>
      </c>
      <c r="U6458" s="1">
        <v>36.717300000000009</v>
      </c>
      <c r="V6458" t="s">
        <v>320</v>
      </c>
      <c r="W6458" t="s">
        <v>5113</v>
      </c>
    </row>
    <row r="6459" spans="1:23" x14ac:dyDescent="0.3">
      <c r="A6459" s="1">
        <v>6458</v>
      </c>
      <c r="B6459" t="s">
        <v>8356</v>
      </c>
      <c r="C6459" s="2">
        <v>42587</v>
      </c>
      <c r="D6459" s="2">
        <v>42593</v>
      </c>
      <c r="E6459" s="1" t="s">
        <v>10147</v>
      </c>
      <c r="F6459" s="1" t="s">
        <v>10220</v>
      </c>
      <c r="G6459" s="1" t="s">
        <v>70</v>
      </c>
      <c r="H6459" s="1" t="s">
        <v>794</v>
      </c>
      <c r="I6459" s="1" t="s">
        <v>796</v>
      </c>
      <c r="J6459" s="1" t="s">
        <v>817</v>
      </c>
      <c r="K6459" s="1" t="s">
        <v>1342</v>
      </c>
      <c r="L6459" s="1">
        <v>10009</v>
      </c>
      <c r="M6459" s="1" t="s">
        <v>1379</v>
      </c>
      <c r="N6459" s="1" t="s">
        <v>2985</v>
      </c>
      <c r="O6459" s="1" t="s">
        <v>3243</v>
      </c>
      <c r="P6459" s="1" t="s">
        <v>3251</v>
      </c>
      <c r="Q6459" s="1" t="s">
        <v>4859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">
        <v>320</v>
      </c>
      <c r="W6459" t="s">
        <v>5113</v>
      </c>
    </row>
    <row r="6460" spans="1:23" x14ac:dyDescent="0.3">
      <c r="A6460" s="1">
        <v>6459</v>
      </c>
      <c r="B6460" t="s">
        <v>8357</v>
      </c>
      <c r="C6460" s="2">
        <v>43599</v>
      </c>
      <c r="D6460" s="2">
        <v>43602</v>
      </c>
      <c r="E6460" s="1" t="s">
        <v>10148</v>
      </c>
      <c r="F6460" s="1" t="s">
        <v>10471</v>
      </c>
      <c r="G6460" s="1" t="s">
        <v>321</v>
      </c>
      <c r="H6460" s="1" t="s">
        <v>794</v>
      </c>
      <c r="I6460" s="1" t="s">
        <v>796</v>
      </c>
      <c r="J6460" s="1" t="s">
        <v>1045</v>
      </c>
      <c r="K6460" s="1" t="s">
        <v>1366</v>
      </c>
      <c r="L6460" s="1">
        <v>21215</v>
      </c>
      <c r="M6460" s="1" t="s">
        <v>1379</v>
      </c>
      <c r="N6460" s="1" t="s">
        <v>2248</v>
      </c>
      <c r="O6460" s="1" t="s">
        <v>3243</v>
      </c>
      <c r="P6460" s="1" t="s">
        <v>3251</v>
      </c>
      <c r="Q6460" s="1" t="s">
        <v>4124</v>
      </c>
      <c r="R6460" s="1">
        <v>3.76</v>
      </c>
      <c r="S6460" s="1">
        <v>2</v>
      </c>
      <c r="T6460" s="1">
        <v>0</v>
      </c>
      <c r="U6460" s="1">
        <v>1.0903999999999998</v>
      </c>
      <c r="V6460" t="s">
        <v>320</v>
      </c>
      <c r="W6460" t="s">
        <v>5113</v>
      </c>
    </row>
    <row r="6461" spans="1:23" x14ac:dyDescent="0.3">
      <c r="A6461" s="1">
        <v>6460</v>
      </c>
      <c r="B6461" t="s">
        <v>8357</v>
      </c>
      <c r="C6461" s="2">
        <v>43599</v>
      </c>
      <c r="D6461" s="2">
        <v>43602</v>
      </c>
      <c r="E6461" s="1" t="s">
        <v>10148</v>
      </c>
      <c r="F6461" s="1" t="s">
        <v>10471</v>
      </c>
      <c r="G6461" s="1" t="s">
        <v>321</v>
      </c>
      <c r="H6461" s="1" t="s">
        <v>794</v>
      </c>
      <c r="I6461" s="1" t="s">
        <v>796</v>
      </c>
      <c r="J6461" s="1" t="s">
        <v>1045</v>
      </c>
      <c r="K6461" s="1" t="s">
        <v>1366</v>
      </c>
      <c r="L6461" s="1">
        <v>21215</v>
      </c>
      <c r="M6461" s="1" t="s">
        <v>1379</v>
      </c>
      <c r="N6461" s="1" t="s">
        <v>1805</v>
      </c>
      <c r="O6461" s="1" t="s">
        <v>3243</v>
      </c>
      <c r="P6461" s="1" t="s">
        <v>3251</v>
      </c>
      <c r="Q6461" s="1" t="s">
        <v>3687</v>
      </c>
      <c r="R6461" s="1">
        <v>14.7</v>
      </c>
      <c r="S6461" s="1">
        <v>5</v>
      </c>
      <c r="T6461" s="1">
        <v>0</v>
      </c>
      <c r="U6461" s="1">
        <v>6.6150000000000002</v>
      </c>
      <c r="V6461" t="s">
        <v>320</v>
      </c>
      <c r="W6461" t="s">
        <v>5113</v>
      </c>
    </row>
    <row r="6462" spans="1:23" x14ac:dyDescent="0.3">
      <c r="A6462" s="1">
        <v>6461</v>
      </c>
      <c r="B6462" t="s">
        <v>8357</v>
      </c>
      <c r="C6462" s="2">
        <v>43599</v>
      </c>
      <c r="D6462" s="2">
        <v>43602</v>
      </c>
      <c r="E6462" s="1" t="s">
        <v>10148</v>
      </c>
      <c r="F6462" s="1" t="s">
        <v>10471</v>
      </c>
      <c r="G6462" s="1" t="s">
        <v>321</v>
      </c>
      <c r="H6462" s="1" t="s">
        <v>794</v>
      </c>
      <c r="I6462" s="1" t="s">
        <v>796</v>
      </c>
      <c r="J6462" s="1" t="s">
        <v>1045</v>
      </c>
      <c r="K6462" s="1" t="s">
        <v>1366</v>
      </c>
      <c r="L6462" s="1">
        <v>21215</v>
      </c>
      <c r="M6462" s="1" t="s">
        <v>1379</v>
      </c>
      <c r="N6462" s="1" t="s">
        <v>2833</v>
      </c>
      <c r="O6462" s="1" t="s">
        <v>3243</v>
      </c>
      <c r="P6462" s="1" t="s">
        <v>3251</v>
      </c>
      <c r="Q6462" s="1" t="s">
        <v>4701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">
        <v>320</v>
      </c>
      <c r="W6462" t="s">
        <v>5113</v>
      </c>
    </row>
    <row r="6463" spans="1:23" x14ac:dyDescent="0.3">
      <c r="A6463" s="1">
        <v>6462</v>
      </c>
      <c r="B6463" t="s">
        <v>8357</v>
      </c>
      <c r="C6463" s="2">
        <v>43599</v>
      </c>
      <c r="D6463" s="2">
        <v>43602</v>
      </c>
      <c r="E6463" s="1" t="s">
        <v>10148</v>
      </c>
      <c r="F6463" s="1" t="s">
        <v>10471</v>
      </c>
      <c r="G6463" s="1" t="s">
        <v>321</v>
      </c>
      <c r="H6463" s="1" t="s">
        <v>794</v>
      </c>
      <c r="I6463" s="1" t="s">
        <v>796</v>
      </c>
      <c r="J6463" s="1" t="s">
        <v>1045</v>
      </c>
      <c r="K6463" s="1" t="s">
        <v>1366</v>
      </c>
      <c r="L6463" s="1">
        <v>21215</v>
      </c>
      <c r="M6463" s="1" t="s">
        <v>1379</v>
      </c>
      <c r="N6463" s="1" t="s">
        <v>2428</v>
      </c>
      <c r="O6463" s="1" t="s">
        <v>3244</v>
      </c>
      <c r="P6463" s="1" t="s">
        <v>3256</v>
      </c>
      <c r="Q6463" s="1" t="s">
        <v>4299</v>
      </c>
      <c r="R6463" s="1">
        <v>89.97</v>
      </c>
      <c r="S6463" s="1">
        <v>3</v>
      </c>
      <c r="T6463" s="1">
        <v>0</v>
      </c>
      <c r="U6463" s="1">
        <v>18.893699999999995</v>
      </c>
      <c r="V6463" t="s">
        <v>320</v>
      </c>
      <c r="W6463" t="s">
        <v>5113</v>
      </c>
    </row>
    <row r="6464" spans="1:23" x14ac:dyDescent="0.3">
      <c r="A6464" s="1">
        <v>6463</v>
      </c>
      <c r="B6464" t="s">
        <v>8357</v>
      </c>
      <c r="C6464" s="2">
        <v>43599</v>
      </c>
      <c r="D6464" s="2">
        <v>43602</v>
      </c>
      <c r="E6464" s="1" t="s">
        <v>10148</v>
      </c>
      <c r="F6464" s="1" t="s">
        <v>10471</v>
      </c>
      <c r="G6464" s="1" t="s">
        <v>321</v>
      </c>
      <c r="H6464" s="1" t="s">
        <v>794</v>
      </c>
      <c r="I6464" s="1" t="s">
        <v>796</v>
      </c>
      <c r="J6464" s="1" t="s">
        <v>1045</v>
      </c>
      <c r="K6464" s="1" t="s">
        <v>1366</v>
      </c>
      <c r="L6464" s="1">
        <v>21215</v>
      </c>
      <c r="M6464" s="1" t="s">
        <v>1379</v>
      </c>
      <c r="N6464" s="1" t="s">
        <v>2965</v>
      </c>
      <c r="O6464" s="1" t="s">
        <v>3242</v>
      </c>
      <c r="P6464" s="1" t="s">
        <v>3246</v>
      </c>
      <c r="Q6464" s="1" t="s">
        <v>4838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">
        <v>320</v>
      </c>
      <c r="W6464" t="s">
        <v>5113</v>
      </c>
    </row>
    <row r="6465" spans="1:23" x14ac:dyDescent="0.3">
      <c r="A6465" s="1">
        <v>6464</v>
      </c>
      <c r="B6465" t="s">
        <v>8357</v>
      </c>
      <c r="C6465" s="2">
        <v>43599</v>
      </c>
      <c r="D6465" s="2">
        <v>43602</v>
      </c>
      <c r="E6465" s="1" t="s">
        <v>10148</v>
      </c>
      <c r="F6465" s="1" t="s">
        <v>10471</v>
      </c>
      <c r="G6465" s="1" t="s">
        <v>321</v>
      </c>
      <c r="H6465" s="1" t="s">
        <v>794</v>
      </c>
      <c r="I6465" s="1" t="s">
        <v>796</v>
      </c>
      <c r="J6465" s="1" t="s">
        <v>1045</v>
      </c>
      <c r="K6465" s="1" t="s">
        <v>1366</v>
      </c>
      <c r="L6465" s="1">
        <v>21215</v>
      </c>
      <c r="M6465" s="1" t="s">
        <v>1379</v>
      </c>
      <c r="N6465" s="1" t="s">
        <v>1578</v>
      </c>
      <c r="O6465" s="1" t="s">
        <v>3243</v>
      </c>
      <c r="P6465" s="1" t="s">
        <v>3247</v>
      </c>
      <c r="Q6465" s="1" t="s">
        <v>3461</v>
      </c>
      <c r="R6465" s="1">
        <v>74</v>
      </c>
      <c r="S6465" s="1">
        <v>5</v>
      </c>
      <c r="T6465" s="1">
        <v>0</v>
      </c>
      <c r="U6465" s="1">
        <v>37</v>
      </c>
      <c r="V6465" t="s">
        <v>320</v>
      </c>
      <c r="W6465" t="s">
        <v>5113</v>
      </c>
    </row>
    <row r="6466" spans="1:23" x14ac:dyDescent="0.3">
      <c r="A6466" s="1">
        <v>6465</v>
      </c>
      <c r="B6466" t="s">
        <v>8358</v>
      </c>
      <c r="C6466" s="2">
        <v>43365</v>
      </c>
      <c r="D6466" s="2">
        <v>43371</v>
      </c>
      <c r="E6466" s="1" t="s">
        <v>10147</v>
      </c>
      <c r="F6466" s="1" t="s">
        <v>10507</v>
      </c>
      <c r="G6466" s="1" t="s">
        <v>357</v>
      </c>
      <c r="H6466" s="1" t="s">
        <v>795</v>
      </c>
      <c r="I6466" s="1" t="s">
        <v>796</v>
      </c>
      <c r="J6466" s="1" t="s">
        <v>900</v>
      </c>
      <c r="K6466" s="1" t="s">
        <v>1328</v>
      </c>
      <c r="L6466" s="1">
        <v>40214</v>
      </c>
      <c r="M6466" s="1" t="s">
        <v>1376</v>
      </c>
      <c r="N6466" s="1" t="s">
        <v>2874</v>
      </c>
      <c r="O6466" s="1" t="s">
        <v>3242</v>
      </c>
      <c r="P6466" s="1" t="s">
        <v>3250</v>
      </c>
      <c r="Q6466" s="1" t="s">
        <v>4744</v>
      </c>
      <c r="R6466" s="1">
        <v>13.28</v>
      </c>
      <c r="S6466" s="1">
        <v>2</v>
      </c>
      <c r="T6466" s="1">
        <v>0</v>
      </c>
      <c r="U6466" s="1">
        <v>6.3743999999999996</v>
      </c>
      <c r="V6466" t="s">
        <v>90</v>
      </c>
      <c r="W6466" t="s">
        <v>5113</v>
      </c>
    </row>
    <row r="6467" spans="1:23" x14ac:dyDescent="0.3">
      <c r="A6467" s="1">
        <v>6466</v>
      </c>
      <c r="B6467" t="s">
        <v>8359</v>
      </c>
      <c r="C6467" s="2">
        <v>43052</v>
      </c>
      <c r="D6467" s="2">
        <v>43056</v>
      </c>
      <c r="E6467" s="1" t="s">
        <v>10147</v>
      </c>
      <c r="F6467" s="1" t="s">
        <v>10361</v>
      </c>
      <c r="G6467" s="1" t="s">
        <v>211</v>
      </c>
      <c r="H6467" s="1" t="s">
        <v>793</v>
      </c>
      <c r="I6467" s="1" t="s">
        <v>796</v>
      </c>
      <c r="J6467" s="1" t="s">
        <v>1262</v>
      </c>
      <c r="K6467" s="1" t="s">
        <v>1345</v>
      </c>
      <c r="L6467" s="1">
        <v>37087</v>
      </c>
      <c r="M6467" s="1" t="s">
        <v>1376</v>
      </c>
      <c r="N6467" s="1" t="s">
        <v>3134</v>
      </c>
      <c r="O6467" s="1" t="s">
        <v>3243</v>
      </c>
      <c r="P6467" s="1" t="s">
        <v>3249</v>
      </c>
      <c r="Q6467" s="1" t="s">
        <v>5006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">
        <v>90</v>
      </c>
      <c r="W6467" t="s">
        <v>5113</v>
      </c>
    </row>
    <row r="6468" spans="1:23" x14ac:dyDescent="0.3">
      <c r="A6468" s="1">
        <v>6467</v>
      </c>
      <c r="B6468" t="s">
        <v>8360</v>
      </c>
      <c r="C6468" s="2">
        <v>43607</v>
      </c>
      <c r="D6468" s="2">
        <v>43610</v>
      </c>
      <c r="E6468" s="1" t="s">
        <v>10146</v>
      </c>
      <c r="F6468" s="1" t="s">
        <v>10163</v>
      </c>
      <c r="G6468" s="1" t="s">
        <v>13</v>
      </c>
      <c r="H6468" s="1" t="s">
        <v>793</v>
      </c>
      <c r="I6468" s="1" t="s">
        <v>796</v>
      </c>
      <c r="J6468" s="1" t="s">
        <v>798</v>
      </c>
      <c r="K6468" s="1" t="s">
        <v>1329</v>
      </c>
      <c r="L6468" s="1">
        <v>90008</v>
      </c>
      <c r="M6468" s="1" t="s">
        <v>1377</v>
      </c>
      <c r="N6468" s="1" t="s">
        <v>2979</v>
      </c>
      <c r="O6468" s="1" t="s">
        <v>3244</v>
      </c>
      <c r="P6468" s="1" t="s">
        <v>3256</v>
      </c>
      <c r="Q6468" s="1" t="s">
        <v>4853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">
        <v>731</v>
      </c>
      <c r="W6468" t="s">
        <v>5113</v>
      </c>
    </row>
    <row r="6469" spans="1:23" x14ac:dyDescent="0.3">
      <c r="A6469" s="1">
        <v>6468</v>
      </c>
      <c r="B6469" t="s">
        <v>8361</v>
      </c>
      <c r="C6469" s="2">
        <v>43436</v>
      </c>
      <c r="D6469" s="2">
        <v>43442</v>
      </c>
      <c r="E6469" s="1" t="s">
        <v>10147</v>
      </c>
      <c r="F6469" s="1" t="s">
        <v>10639</v>
      </c>
      <c r="G6469" s="1" t="s">
        <v>489</v>
      </c>
      <c r="H6469" s="1" t="s">
        <v>795</v>
      </c>
      <c r="I6469" s="1" t="s">
        <v>796</v>
      </c>
      <c r="J6469" s="1" t="s">
        <v>1002</v>
      </c>
      <c r="K6469" s="1" t="s">
        <v>1361</v>
      </c>
      <c r="L6469" s="1">
        <v>2908</v>
      </c>
      <c r="M6469" s="1" t="s">
        <v>1379</v>
      </c>
      <c r="N6469" s="1" t="s">
        <v>1783</v>
      </c>
      <c r="O6469" s="1" t="s">
        <v>3243</v>
      </c>
      <c r="P6469" s="1" t="s">
        <v>3249</v>
      </c>
      <c r="Q6469" s="1" t="s">
        <v>3666</v>
      </c>
      <c r="R6469" s="1">
        <v>2079.4</v>
      </c>
      <c r="S6469" s="1">
        <v>5</v>
      </c>
      <c r="T6469" s="1">
        <v>0</v>
      </c>
      <c r="U6469" s="1">
        <v>582.23199999999997</v>
      </c>
      <c r="V6469" t="s">
        <v>320</v>
      </c>
      <c r="W6469" t="s">
        <v>5113</v>
      </c>
    </row>
    <row r="6470" spans="1:23" x14ac:dyDescent="0.3">
      <c r="A6470" s="1">
        <v>6469</v>
      </c>
      <c r="B6470" t="s">
        <v>8361</v>
      </c>
      <c r="C6470" s="2">
        <v>43436</v>
      </c>
      <c r="D6470" s="2">
        <v>43442</v>
      </c>
      <c r="E6470" s="1" t="s">
        <v>10147</v>
      </c>
      <c r="F6470" s="1" t="s">
        <v>10639</v>
      </c>
      <c r="G6470" s="1" t="s">
        <v>489</v>
      </c>
      <c r="H6470" s="1" t="s">
        <v>795</v>
      </c>
      <c r="I6470" s="1" t="s">
        <v>796</v>
      </c>
      <c r="J6470" s="1" t="s">
        <v>1002</v>
      </c>
      <c r="K6470" s="1" t="s">
        <v>1361</v>
      </c>
      <c r="L6470" s="1">
        <v>2908</v>
      </c>
      <c r="M6470" s="1" t="s">
        <v>1379</v>
      </c>
      <c r="N6470" s="1" t="s">
        <v>2446</v>
      </c>
      <c r="O6470" s="1" t="s">
        <v>3244</v>
      </c>
      <c r="P6470" s="1" t="s">
        <v>3252</v>
      </c>
      <c r="Q6470" s="1" t="s">
        <v>4317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">
        <v>320</v>
      </c>
      <c r="W6470" t="s">
        <v>5113</v>
      </c>
    </row>
    <row r="6471" spans="1:23" x14ac:dyDescent="0.3">
      <c r="A6471" s="1">
        <v>6470</v>
      </c>
      <c r="B6471" t="s">
        <v>8361</v>
      </c>
      <c r="C6471" s="2">
        <v>43436</v>
      </c>
      <c r="D6471" s="2">
        <v>43442</v>
      </c>
      <c r="E6471" s="1" t="s">
        <v>10147</v>
      </c>
      <c r="F6471" s="1" t="s">
        <v>10639</v>
      </c>
      <c r="G6471" s="1" t="s">
        <v>489</v>
      </c>
      <c r="H6471" s="1" t="s">
        <v>795</v>
      </c>
      <c r="I6471" s="1" t="s">
        <v>796</v>
      </c>
      <c r="J6471" s="1" t="s">
        <v>1002</v>
      </c>
      <c r="K6471" s="1" t="s">
        <v>1361</v>
      </c>
      <c r="L6471" s="1">
        <v>2908</v>
      </c>
      <c r="M6471" s="1" t="s">
        <v>1379</v>
      </c>
      <c r="N6471" s="1" t="s">
        <v>1821</v>
      </c>
      <c r="O6471" s="1" t="s">
        <v>3242</v>
      </c>
      <c r="P6471" s="1" t="s">
        <v>3250</v>
      </c>
      <c r="Q6471" s="1" t="s">
        <v>4981</v>
      </c>
      <c r="R6471" s="1">
        <v>72.42</v>
      </c>
      <c r="S6471" s="1">
        <v>6</v>
      </c>
      <c r="T6471" s="1">
        <v>0</v>
      </c>
      <c r="U6471" s="1">
        <v>23.898600000000002</v>
      </c>
      <c r="V6471" t="s">
        <v>320</v>
      </c>
      <c r="W6471" t="s">
        <v>5113</v>
      </c>
    </row>
    <row r="6472" spans="1:23" x14ac:dyDescent="0.3">
      <c r="A6472" s="1">
        <v>6471</v>
      </c>
      <c r="B6472" t="s">
        <v>8362</v>
      </c>
      <c r="C6472" s="2">
        <v>42976</v>
      </c>
      <c r="D6472" s="2">
        <v>42980</v>
      </c>
      <c r="E6472" s="1" t="s">
        <v>10147</v>
      </c>
      <c r="F6472" s="1" t="s">
        <v>10535</v>
      </c>
      <c r="G6472" s="1" t="s">
        <v>385</v>
      </c>
      <c r="H6472" s="1" t="s">
        <v>795</v>
      </c>
      <c r="I6472" s="1" t="s">
        <v>796</v>
      </c>
      <c r="J6472" s="1" t="s">
        <v>863</v>
      </c>
      <c r="K6472" s="1" t="s">
        <v>1339</v>
      </c>
      <c r="L6472" s="1">
        <v>48234</v>
      </c>
      <c r="M6472" s="1" t="s">
        <v>1378</v>
      </c>
      <c r="N6472" s="1" t="s">
        <v>2364</v>
      </c>
      <c r="O6472" s="1" t="s">
        <v>3244</v>
      </c>
      <c r="P6472" s="1" t="s">
        <v>3252</v>
      </c>
      <c r="Q6472" s="1" t="s">
        <v>4239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">
        <v>608</v>
      </c>
      <c r="W6472" t="s">
        <v>5113</v>
      </c>
    </row>
    <row r="6473" spans="1:23" x14ac:dyDescent="0.3">
      <c r="A6473" s="1">
        <v>6472</v>
      </c>
      <c r="B6473" t="s">
        <v>8362</v>
      </c>
      <c r="C6473" s="2">
        <v>42976</v>
      </c>
      <c r="D6473" s="2">
        <v>42980</v>
      </c>
      <c r="E6473" s="1" t="s">
        <v>10147</v>
      </c>
      <c r="F6473" s="1" t="s">
        <v>10535</v>
      </c>
      <c r="G6473" s="1" t="s">
        <v>385</v>
      </c>
      <c r="H6473" s="1" t="s">
        <v>795</v>
      </c>
      <c r="I6473" s="1" t="s">
        <v>796</v>
      </c>
      <c r="J6473" s="1" t="s">
        <v>863</v>
      </c>
      <c r="K6473" s="1" t="s">
        <v>1339</v>
      </c>
      <c r="L6473" s="1">
        <v>48234</v>
      </c>
      <c r="M6473" s="1" t="s">
        <v>1378</v>
      </c>
      <c r="N6473" s="1" t="s">
        <v>2340</v>
      </c>
      <c r="O6473" s="1" t="s">
        <v>3244</v>
      </c>
      <c r="P6473" s="1" t="s">
        <v>3256</v>
      </c>
      <c r="Q6473" s="1" t="s">
        <v>4215</v>
      </c>
      <c r="R6473" s="1">
        <v>114.52</v>
      </c>
      <c r="S6473" s="1">
        <v>7</v>
      </c>
      <c r="T6473" s="1">
        <v>0</v>
      </c>
      <c r="U6473" s="1">
        <v>11.451999999999995</v>
      </c>
      <c r="V6473" t="s">
        <v>608</v>
      </c>
      <c r="W6473" t="s">
        <v>5113</v>
      </c>
    </row>
    <row r="6474" spans="1:23" x14ac:dyDescent="0.3">
      <c r="A6474" s="1">
        <v>6473</v>
      </c>
      <c r="B6474" t="s">
        <v>8363</v>
      </c>
      <c r="C6474" s="2">
        <v>42527</v>
      </c>
      <c r="D6474" s="2">
        <v>42531</v>
      </c>
      <c r="E6474" s="1" t="s">
        <v>10147</v>
      </c>
      <c r="F6474" s="1" t="s">
        <v>10875</v>
      </c>
      <c r="G6474" s="1" t="s">
        <v>725</v>
      </c>
      <c r="H6474" s="1" t="s">
        <v>795</v>
      </c>
      <c r="I6474" s="1" t="s">
        <v>796</v>
      </c>
      <c r="J6474" s="1" t="s">
        <v>809</v>
      </c>
      <c r="K6474" s="1" t="s">
        <v>1332</v>
      </c>
      <c r="L6474" s="1">
        <v>77070</v>
      </c>
      <c r="M6474" s="1" t="s">
        <v>1378</v>
      </c>
      <c r="N6474" s="1" t="s">
        <v>1680</v>
      </c>
      <c r="O6474" s="1" t="s">
        <v>3243</v>
      </c>
      <c r="P6474" s="1" t="s">
        <v>3247</v>
      </c>
      <c r="Q6474" s="1" t="s">
        <v>3562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">
        <v>608</v>
      </c>
      <c r="W6474" t="s">
        <v>5113</v>
      </c>
    </row>
    <row r="6475" spans="1:23" x14ac:dyDescent="0.3">
      <c r="A6475" s="1">
        <v>6474</v>
      </c>
      <c r="B6475" t="s">
        <v>8364</v>
      </c>
      <c r="C6475" s="2">
        <v>43177</v>
      </c>
      <c r="D6475" s="2">
        <v>43179</v>
      </c>
      <c r="E6475" s="1" t="s">
        <v>10146</v>
      </c>
      <c r="F6475" s="1" t="s">
        <v>10222</v>
      </c>
      <c r="G6475" s="1" t="s">
        <v>72</v>
      </c>
      <c r="H6475" s="1" t="s">
        <v>793</v>
      </c>
      <c r="I6475" s="1" t="s">
        <v>796</v>
      </c>
      <c r="J6475" s="1" t="s">
        <v>826</v>
      </c>
      <c r="K6475" s="1" t="s">
        <v>1345</v>
      </c>
      <c r="L6475" s="1">
        <v>38401</v>
      </c>
      <c r="M6475" s="1" t="s">
        <v>1376</v>
      </c>
      <c r="N6475" s="1" t="s">
        <v>2343</v>
      </c>
      <c r="O6475" s="1" t="s">
        <v>3243</v>
      </c>
      <c r="P6475" s="1" t="s">
        <v>3254</v>
      </c>
      <c r="Q6475" s="1" t="s">
        <v>4218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">
        <v>90</v>
      </c>
      <c r="W6475" t="s">
        <v>5113</v>
      </c>
    </row>
    <row r="6476" spans="1:23" x14ac:dyDescent="0.3">
      <c r="A6476" s="1">
        <v>6475</v>
      </c>
      <c r="B6476" t="s">
        <v>8365</v>
      </c>
      <c r="C6476" s="2">
        <v>42383</v>
      </c>
      <c r="D6476" s="2">
        <v>42384</v>
      </c>
      <c r="E6476" s="1" t="s">
        <v>10148</v>
      </c>
      <c r="F6476" s="1" t="s">
        <v>10179</v>
      </c>
      <c r="G6476" s="1" t="s">
        <v>29</v>
      </c>
      <c r="H6476" s="1" t="s">
        <v>794</v>
      </c>
      <c r="I6476" s="1" t="s">
        <v>796</v>
      </c>
      <c r="J6476" s="1" t="s">
        <v>807</v>
      </c>
      <c r="K6476" s="1" t="s">
        <v>1336</v>
      </c>
      <c r="L6476" s="1">
        <v>19140</v>
      </c>
      <c r="M6476" s="1" t="s">
        <v>1379</v>
      </c>
      <c r="N6476" s="1" t="s">
        <v>2307</v>
      </c>
      <c r="O6476" s="1" t="s">
        <v>3242</v>
      </c>
      <c r="P6476" s="1" t="s">
        <v>3245</v>
      </c>
      <c r="Q6476" s="1" t="s">
        <v>4182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">
        <v>320</v>
      </c>
      <c r="W6476" t="s">
        <v>5113</v>
      </c>
    </row>
    <row r="6477" spans="1:23" x14ac:dyDescent="0.3">
      <c r="A6477" s="1">
        <v>6476</v>
      </c>
      <c r="B6477" t="s">
        <v>8366</v>
      </c>
      <c r="C6477" s="2">
        <v>43619</v>
      </c>
      <c r="D6477" s="2">
        <v>43626</v>
      </c>
      <c r="E6477" s="1" t="s">
        <v>10147</v>
      </c>
      <c r="F6477" s="1" t="s">
        <v>10899</v>
      </c>
      <c r="G6477" s="1" t="s">
        <v>749</v>
      </c>
      <c r="H6477" s="1" t="s">
        <v>793</v>
      </c>
      <c r="I6477" s="1" t="s">
        <v>796</v>
      </c>
      <c r="J6477" s="1" t="s">
        <v>892</v>
      </c>
      <c r="K6477" s="1" t="s">
        <v>1330</v>
      </c>
      <c r="L6477" s="1">
        <v>33024</v>
      </c>
      <c r="M6477" s="1" t="s">
        <v>1376</v>
      </c>
      <c r="N6477" s="1" t="s">
        <v>2261</v>
      </c>
      <c r="O6477" s="1" t="s">
        <v>3243</v>
      </c>
      <c r="P6477" s="1" t="s">
        <v>3253</v>
      </c>
      <c r="Q6477" s="1" t="s">
        <v>4137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">
        <v>90</v>
      </c>
      <c r="W6477" t="s">
        <v>5113</v>
      </c>
    </row>
    <row r="6478" spans="1:23" x14ac:dyDescent="0.3">
      <c r="A6478" s="1">
        <v>6477</v>
      </c>
      <c r="B6478" t="s">
        <v>8366</v>
      </c>
      <c r="C6478" s="2">
        <v>43619</v>
      </c>
      <c r="D6478" s="2">
        <v>43626</v>
      </c>
      <c r="E6478" s="1" t="s">
        <v>10147</v>
      </c>
      <c r="F6478" s="1" t="s">
        <v>10899</v>
      </c>
      <c r="G6478" s="1" t="s">
        <v>749</v>
      </c>
      <c r="H6478" s="1" t="s">
        <v>793</v>
      </c>
      <c r="I6478" s="1" t="s">
        <v>796</v>
      </c>
      <c r="J6478" s="1" t="s">
        <v>892</v>
      </c>
      <c r="K6478" s="1" t="s">
        <v>1330</v>
      </c>
      <c r="L6478" s="1">
        <v>33024</v>
      </c>
      <c r="M6478" s="1" t="s">
        <v>1376</v>
      </c>
      <c r="N6478" s="1" t="s">
        <v>1569</v>
      </c>
      <c r="O6478" s="1" t="s">
        <v>3243</v>
      </c>
      <c r="P6478" s="1" t="s">
        <v>3254</v>
      </c>
      <c r="Q6478" s="1" t="s">
        <v>3452</v>
      </c>
      <c r="R6478" s="1">
        <v>5.2</v>
      </c>
      <c r="S6478" s="1">
        <v>2</v>
      </c>
      <c r="T6478" s="1">
        <v>0.2</v>
      </c>
      <c r="U6478" s="1">
        <v>0.58499999999999974</v>
      </c>
      <c r="V6478" t="s">
        <v>90</v>
      </c>
      <c r="W6478" t="s">
        <v>5113</v>
      </c>
    </row>
    <row r="6479" spans="1:23" x14ac:dyDescent="0.3">
      <c r="A6479" s="1">
        <v>6478</v>
      </c>
      <c r="B6479" t="s">
        <v>8366</v>
      </c>
      <c r="C6479" s="2">
        <v>43619</v>
      </c>
      <c r="D6479" s="2">
        <v>43626</v>
      </c>
      <c r="E6479" s="1" t="s">
        <v>10147</v>
      </c>
      <c r="F6479" s="1" t="s">
        <v>10899</v>
      </c>
      <c r="G6479" s="1" t="s">
        <v>749</v>
      </c>
      <c r="H6479" s="1" t="s">
        <v>793</v>
      </c>
      <c r="I6479" s="1" t="s">
        <v>796</v>
      </c>
      <c r="J6479" s="1" t="s">
        <v>892</v>
      </c>
      <c r="K6479" s="1" t="s">
        <v>1330</v>
      </c>
      <c r="L6479" s="1">
        <v>33024</v>
      </c>
      <c r="M6479" s="1" t="s">
        <v>1376</v>
      </c>
      <c r="N6479" s="1" t="s">
        <v>1597</v>
      </c>
      <c r="O6479" s="1" t="s">
        <v>3244</v>
      </c>
      <c r="P6479" s="1" t="s">
        <v>3256</v>
      </c>
      <c r="Q6479" s="1" t="s">
        <v>3480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">
        <v>90</v>
      </c>
      <c r="W6479" t="s">
        <v>5113</v>
      </c>
    </row>
    <row r="6480" spans="1:23" x14ac:dyDescent="0.3">
      <c r="A6480" s="1">
        <v>6479</v>
      </c>
      <c r="B6480" t="s">
        <v>8366</v>
      </c>
      <c r="C6480" s="2">
        <v>43619</v>
      </c>
      <c r="D6480" s="2">
        <v>43626</v>
      </c>
      <c r="E6480" s="1" t="s">
        <v>10147</v>
      </c>
      <c r="F6480" s="1" t="s">
        <v>10899</v>
      </c>
      <c r="G6480" s="1" t="s">
        <v>749</v>
      </c>
      <c r="H6480" s="1" t="s">
        <v>793</v>
      </c>
      <c r="I6480" s="1" t="s">
        <v>796</v>
      </c>
      <c r="J6480" s="1" t="s">
        <v>892</v>
      </c>
      <c r="K6480" s="1" t="s">
        <v>1330</v>
      </c>
      <c r="L6480" s="1">
        <v>33024</v>
      </c>
      <c r="M6480" s="1" t="s">
        <v>1376</v>
      </c>
      <c r="N6480" s="1" t="s">
        <v>2525</v>
      </c>
      <c r="O6480" s="1" t="s">
        <v>3243</v>
      </c>
      <c r="P6480" s="1" t="s">
        <v>3255</v>
      </c>
      <c r="Q6480" s="1" t="s">
        <v>4395</v>
      </c>
      <c r="R6480" s="1">
        <v>15.552000000000003</v>
      </c>
      <c r="S6480" s="1">
        <v>3</v>
      </c>
      <c r="T6480" s="1">
        <v>0.2</v>
      </c>
      <c r="U6480" s="1">
        <v>5.4432</v>
      </c>
      <c r="V6480" t="s">
        <v>90</v>
      </c>
      <c r="W6480" t="s">
        <v>5113</v>
      </c>
    </row>
    <row r="6481" spans="1:23" x14ac:dyDescent="0.3">
      <c r="A6481" s="1">
        <v>6480</v>
      </c>
      <c r="B6481" t="s">
        <v>8366</v>
      </c>
      <c r="C6481" s="2">
        <v>43619</v>
      </c>
      <c r="D6481" s="2">
        <v>43626</v>
      </c>
      <c r="E6481" s="1" t="s">
        <v>10147</v>
      </c>
      <c r="F6481" s="1" t="s">
        <v>10899</v>
      </c>
      <c r="G6481" s="1" t="s">
        <v>749</v>
      </c>
      <c r="H6481" s="1" t="s">
        <v>793</v>
      </c>
      <c r="I6481" s="1" t="s">
        <v>796</v>
      </c>
      <c r="J6481" s="1" t="s">
        <v>892</v>
      </c>
      <c r="K6481" s="1" t="s">
        <v>1330</v>
      </c>
      <c r="L6481" s="1">
        <v>33024</v>
      </c>
      <c r="M6481" s="1" t="s">
        <v>1376</v>
      </c>
      <c r="N6481" s="1" t="s">
        <v>2446</v>
      </c>
      <c r="O6481" s="1" t="s">
        <v>3244</v>
      </c>
      <c r="P6481" s="1" t="s">
        <v>3252</v>
      </c>
      <c r="Q6481" s="1" t="s">
        <v>4317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">
        <v>90</v>
      </c>
      <c r="W6481" t="s">
        <v>5113</v>
      </c>
    </row>
    <row r="6482" spans="1:23" x14ac:dyDescent="0.3">
      <c r="A6482" s="1">
        <v>6481</v>
      </c>
      <c r="B6482" t="s">
        <v>8366</v>
      </c>
      <c r="C6482" s="2">
        <v>43619</v>
      </c>
      <c r="D6482" s="2">
        <v>43626</v>
      </c>
      <c r="E6482" s="1" t="s">
        <v>10147</v>
      </c>
      <c r="F6482" s="1" t="s">
        <v>10899</v>
      </c>
      <c r="G6482" s="1" t="s">
        <v>749</v>
      </c>
      <c r="H6482" s="1" t="s">
        <v>793</v>
      </c>
      <c r="I6482" s="1" t="s">
        <v>796</v>
      </c>
      <c r="J6482" s="1" t="s">
        <v>892</v>
      </c>
      <c r="K6482" s="1" t="s">
        <v>1330</v>
      </c>
      <c r="L6482" s="1">
        <v>33024</v>
      </c>
      <c r="M6482" s="1" t="s">
        <v>1376</v>
      </c>
      <c r="N6482" s="1" t="s">
        <v>2678</v>
      </c>
      <c r="O6482" s="1" t="s">
        <v>3243</v>
      </c>
      <c r="P6482" s="1" t="s">
        <v>3254</v>
      </c>
      <c r="Q6482" s="1" t="s">
        <v>4545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">
        <v>90</v>
      </c>
      <c r="W6482" t="s">
        <v>5113</v>
      </c>
    </row>
    <row r="6483" spans="1:23" x14ac:dyDescent="0.3">
      <c r="A6483" s="1">
        <v>6482</v>
      </c>
      <c r="B6483" t="s">
        <v>8366</v>
      </c>
      <c r="C6483" s="2">
        <v>43619</v>
      </c>
      <c r="D6483" s="2">
        <v>43626</v>
      </c>
      <c r="E6483" s="1" t="s">
        <v>10147</v>
      </c>
      <c r="F6483" s="1" t="s">
        <v>10899</v>
      </c>
      <c r="G6483" s="1" t="s">
        <v>749</v>
      </c>
      <c r="H6483" s="1" t="s">
        <v>793</v>
      </c>
      <c r="I6483" s="1" t="s">
        <v>796</v>
      </c>
      <c r="J6483" s="1" t="s">
        <v>892</v>
      </c>
      <c r="K6483" s="1" t="s">
        <v>1330</v>
      </c>
      <c r="L6483" s="1">
        <v>33024</v>
      </c>
      <c r="M6483" s="1" t="s">
        <v>1376</v>
      </c>
      <c r="N6483" s="1" t="s">
        <v>1795</v>
      </c>
      <c r="O6483" s="1" t="s">
        <v>3242</v>
      </c>
      <c r="P6483" s="1" t="s">
        <v>3245</v>
      </c>
      <c r="Q6483" s="1" t="s">
        <v>3677</v>
      </c>
      <c r="R6483" s="1">
        <v>241.56799999999998</v>
      </c>
      <c r="S6483" s="1">
        <v>2</v>
      </c>
      <c r="T6483" s="1">
        <v>0.2</v>
      </c>
      <c r="U6483" s="1">
        <v>0</v>
      </c>
      <c r="V6483" t="s">
        <v>90</v>
      </c>
      <c r="W6483" t="s">
        <v>5113</v>
      </c>
    </row>
    <row r="6484" spans="1:23" x14ac:dyDescent="0.3">
      <c r="A6484" s="1">
        <v>6483</v>
      </c>
      <c r="B6484" t="s">
        <v>8366</v>
      </c>
      <c r="C6484" s="2">
        <v>43619</v>
      </c>
      <c r="D6484" s="2">
        <v>43626</v>
      </c>
      <c r="E6484" s="1" t="s">
        <v>10147</v>
      </c>
      <c r="F6484" s="1" t="s">
        <v>10899</v>
      </c>
      <c r="G6484" s="1" t="s">
        <v>749</v>
      </c>
      <c r="H6484" s="1" t="s">
        <v>793</v>
      </c>
      <c r="I6484" s="1" t="s">
        <v>796</v>
      </c>
      <c r="J6484" s="1" t="s">
        <v>892</v>
      </c>
      <c r="K6484" s="1" t="s">
        <v>1330</v>
      </c>
      <c r="L6484" s="1">
        <v>33024</v>
      </c>
      <c r="M6484" s="1" t="s">
        <v>1376</v>
      </c>
      <c r="N6484" s="1" t="s">
        <v>2995</v>
      </c>
      <c r="O6484" s="1" t="s">
        <v>3244</v>
      </c>
      <c r="P6484" s="1" t="s">
        <v>3256</v>
      </c>
      <c r="Q6484" s="1" t="s">
        <v>4868</v>
      </c>
      <c r="R6484" s="1">
        <v>110.4</v>
      </c>
      <c r="S6484" s="1">
        <v>2</v>
      </c>
      <c r="T6484" s="1">
        <v>0.2</v>
      </c>
      <c r="U6484" s="1">
        <v>-4.1400000000000077</v>
      </c>
      <c r="V6484" t="s">
        <v>90</v>
      </c>
      <c r="W6484" t="s">
        <v>5113</v>
      </c>
    </row>
    <row r="6485" spans="1:23" x14ac:dyDescent="0.3">
      <c r="A6485" s="1">
        <v>6484</v>
      </c>
      <c r="B6485" t="s">
        <v>8367</v>
      </c>
      <c r="C6485" s="2">
        <v>43619</v>
      </c>
      <c r="D6485" s="2">
        <v>43625</v>
      </c>
      <c r="E6485" s="1" t="s">
        <v>10147</v>
      </c>
      <c r="F6485" s="1" t="s">
        <v>10621</v>
      </c>
      <c r="G6485" s="1" t="s">
        <v>471</v>
      </c>
      <c r="H6485" s="1" t="s">
        <v>794</v>
      </c>
      <c r="I6485" s="1" t="s">
        <v>796</v>
      </c>
      <c r="J6485" s="1" t="s">
        <v>817</v>
      </c>
      <c r="K6485" s="1" t="s">
        <v>1342</v>
      </c>
      <c r="L6485" s="1">
        <v>10011</v>
      </c>
      <c r="M6485" s="1" t="s">
        <v>1379</v>
      </c>
      <c r="N6485" s="1" t="s">
        <v>2235</v>
      </c>
      <c r="O6485" s="1" t="s">
        <v>3242</v>
      </c>
      <c r="P6485" s="1" t="s">
        <v>3248</v>
      </c>
      <c r="Q6485" s="1" t="s">
        <v>4110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">
        <v>320</v>
      </c>
      <c r="W6485" t="s">
        <v>5113</v>
      </c>
    </row>
    <row r="6486" spans="1:23" x14ac:dyDescent="0.3">
      <c r="A6486" s="1">
        <v>6485</v>
      </c>
      <c r="B6486" t="s">
        <v>8367</v>
      </c>
      <c r="C6486" s="2">
        <v>43619</v>
      </c>
      <c r="D6486" s="2">
        <v>43625</v>
      </c>
      <c r="E6486" s="1" t="s">
        <v>10147</v>
      </c>
      <c r="F6486" s="1" t="s">
        <v>10621</v>
      </c>
      <c r="G6486" s="1" t="s">
        <v>471</v>
      </c>
      <c r="H6486" s="1" t="s">
        <v>794</v>
      </c>
      <c r="I6486" s="1" t="s">
        <v>796</v>
      </c>
      <c r="J6486" s="1" t="s">
        <v>817</v>
      </c>
      <c r="K6486" s="1" t="s">
        <v>1342</v>
      </c>
      <c r="L6486" s="1">
        <v>10011</v>
      </c>
      <c r="M6486" s="1" t="s">
        <v>1379</v>
      </c>
      <c r="N6486" s="1" t="s">
        <v>3108</v>
      </c>
      <c r="O6486" s="1" t="s">
        <v>3244</v>
      </c>
      <c r="P6486" s="1" t="s">
        <v>3260</v>
      </c>
      <c r="Q6486" s="1" t="s">
        <v>4977</v>
      </c>
      <c r="R6486" s="1">
        <v>78.66</v>
      </c>
      <c r="S6486" s="1">
        <v>6</v>
      </c>
      <c r="T6486" s="1">
        <v>0</v>
      </c>
      <c r="U6486" s="1">
        <v>36.183599999999991</v>
      </c>
      <c r="V6486" t="s">
        <v>320</v>
      </c>
      <c r="W6486" t="s">
        <v>5113</v>
      </c>
    </row>
    <row r="6487" spans="1:23" x14ac:dyDescent="0.3">
      <c r="A6487" s="1">
        <v>6486</v>
      </c>
      <c r="B6487" t="s">
        <v>8367</v>
      </c>
      <c r="C6487" s="2">
        <v>43619</v>
      </c>
      <c r="D6487" s="2">
        <v>43625</v>
      </c>
      <c r="E6487" s="1" t="s">
        <v>10147</v>
      </c>
      <c r="F6487" s="1" t="s">
        <v>10621</v>
      </c>
      <c r="G6487" s="1" t="s">
        <v>471</v>
      </c>
      <c r="H6487" s="1" t="s">
        <v>794</v>
      </c>
      <c r="I6487" s="1" t="s">
        <v>796</v>
      </c>
      <c r="J6487" s="1" t="s">
        <v>817</v>
      </c>
      <c r="K6487" s="1" t="s">
        <v>1342</v>
      </c>
      <c r="L6487" s="1">
        <v>10011</v>
      </c>
      <c r="M6487" s="1" t="s">
        <v>1379</v>
      </c>
      <c r="N6487" s="1" t="s">
        <v>2132</v>
      </c>
      <c r="O6487" s="1" t="s">
        <v>3243</v>
      </c>
      <c r="P6487" s="1" t="s">
        <v>3255</v>
      </c>
      <c r="Q6487" s="1" t="s">
        <v>4012</v>
      </c>
      <c r="R6487" s="1">
        <v>45.36</v>
      </c>
      <c r="S6487" s="1">
        <v>4</v>
      </c>
      <c r="T6487" s="1">
        <v>0</v>
      </c>
      <c r="U6487" s="1">
        <v>22.226399999999998</v>
      </c>
      <c r="V6487" t="s">
        <v>320</v>
      </c>
      <c r="W6487" t="s">
        <v>5113</v>
      </c>
    </row>
    <row r="6488" spans="1:23" x14ac:dyDescent="0.3">
      <c r="A6488" s="1">
        <v>6487</v>
      </c>
      <c r="B6488" t="s">
        <v>8368</v>
      </c>
      <c r="C6488" s="2">
        <v>42815</v>
      </c>
      <c r="D6488" s="2">
        <v>42820</v>
      </c>
      <c r="E6488" s="1" t="s">
        <v>10147</v>
      </c>
      <c r="F6488" s="1" t="s">
        <v>10643</v>
      </c>
      <c r="G6488" s="1" t="s">
        <v>493</v>
      </c>
      <c r="H6488" s="1" t="s">
        <v>793</v>
      </c>
      <c r="I6488" s="1" t="s">
        <v>796</v>
      </c>
      <c r="J6488" s="1" t="s">
        <v>905</v>
      </c>
      <c r="K6488" s="1" t="s">
        <v>1331</v>
      </c>
      <c r="L6488" s="1">
        <v>28540</v>
      </c>
      <c r="M6488" s="1" t="s">
        <v>1376</v>
      </c>
      <c r="N6488" s="1" t="s">
        <v>1607</v>
      </c>
      <c r="O6488" s="1" t="s">
        <v>3243</v>
      </c>
      <c r="P6488" s="1" t="s">
        <v>3254</v>
      </c>
      <c r="Q6488" s="1" t="s">
        <v>3490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">
        <v>90</v>
      </c>
      <c r="W6488" t="s">
        <v>5113</v>
      </c>
    </row>
    <row r="6489" spans="1:23" x14ac:dyDescent="0.3">
      <c r="A6489" s="1">
        <v>6488</v>
      </c>
      <c r="B6489" t="s">
        <v>8368</v>
      </c>
      <c r="C6489" s="2">
        <v>42815</v>
      </c>
      <c r="D6489" s="2">
        <v>42820</v>
      </c>
      <c r="E6489" s="1" t="s">
        <v>10147</v>
      </c>
      <c r="F6489" s="1" t="s">
        <v>10643</v>
      </c>
      <c r="G6489" s="1" t="s">
        <v>493</v>
      </c>
      <c r="H6489" s="1" t="s">
        <v>793</v>
      </c>
      <c r="I6489" s="1" t="s">
        <v>796</v>
      </c>
      <c r="J6489" s="1" t="s">
        <v>905</v>
      </c>
      <c r="K6489" s="1" t="s">
        <v>1331</v>
      </c>
      <c r="L6489" s="1">
        <v>28540</v>
      </c>
      <c r="M6489" s="1" t="s">
        <v>1376</v>
      </c>
      <c r="N6489" s="1" t="s">
        <v>2775</v>
      </c>
      <c r="O6489" s="1" t="s">
        <v>3243</v>
      </c>
      <c r="P6489" s="1" t="s">
        <v>3253</v>
      </c>
      <c r="Q6489" s="1" t="s">
        <v>4644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">
        <v>90</v>
      </c>
      <c r="W6489" t="s">
        <v>5113</v>
      </c>
    </row>
    <row r="6490" spans="1:23" x14ac:dyDescent="0.3">
      <c r="A6490" s="1">
        <v>6489</v>
      </c>
      <c r="B6490" t="s">
        <v>8368</v>
      </c>
      <c r="C6490" s="2">
        <v>42815</v>
      </c>
      <c r="D6490" s="2">
        <v>42820</v>
      </c>
      <c r="E6490" s="1" t="s">
        <v>10147</v>
      </c>
      <c r="F6490" s="1" t="s">
        <v>10643</v>
      </c>
      <c r="G6490" s="1" t="s">
        <v>493</v>
      </c>
      <c r="H6490" s="1" t="s">
        <v>793</v>
      </c>
      <c r="I6490" s="1" t="s">
        <v>796</v>
      </c>
      <c r="J6490" s="1" t="s">
        <v>905</v>
      </c>
      <c r="K6490" s="1" t="s">
        <v>1331</v>
      </c>
      <c r="L6490" s="1">
        <v>28540</v>
      </c>
      <c r="M6490" s="1" t="s">
        <v>1376</v>
      </c>
      <c r="N6490" s="1" t="s">
        <v>1525</v>
      </c>
      <c r="O6490" s="1" t="s">
        <v>3243</v>
      </c>
      <c r="P6490" s="1" t="s">
        <v>3255</v>
      </c>
      <c r="Q6490" s="1" t="s">
        <v>3408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">
        <v>90</v>
      </c>
      <c r="W6490" t="s">
        <v>5113</v>
      </c>
    </row>
    <row r="6491" spans="1:23" x14ac:dyDescent="0.3">
      <c r="A6491" s="1">
        <v>6490</v>
      </c>
      <c r="B6491" t="s">
        <v>8369</v>
      </c>
      <c r="C6491" s="2">
        <v>43727</v>
      </c>
      <c r="D6491" s="2">
        <v>43732</v>
      </c>
      <c r="E6491" s="1" t="s">
        <v>10147</v>
      </c>
      <c r="F6491" s="1" t="s">
        <v>10491</v>
      </c>
      <c r="G6491" s="1" t="s">
        <v>341</v>
      </c>
      <c r="H6491" s="1" t="s">
        <v>793</v>
      </c>
      <c r="I6491" s="1" t="s">
        <v>796</v>
      </c>
      <c r="J6491" s="1" t="s">
        <v>817</v>
      </c>
      <c r="K6491" s="1" t="s">
        <v>1342</v>
      </c>
      <c r="L6491" s="1">
        <v>10011</v>
      </c>
      <c r="M6491" s="1" t="s">
        <v>1379</v>
      </c>
      <c r="N6491" s="1" t="s">
        <v>2814</v>
      </c>
      <c r="O6491" s="1" t="s">
        <v>3243</v>
      </c>
      <c r="P6491" s="1" t="s">
        <v>3255</v>
      </c>
      <c r="Q6491" s="1" t="s">
        <v>4684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">
        <v>320</v>
      </c>
      <c r="W6491" t="s">
        <v>5113</v>
      </c>
    </row>
    <row r="6492" spans="1:23" x14ac:dyDescent="0.3">
      <c r="A6492" s="1">
        <v>6491</v>
      </c>
      <c r="B6492" t="s">
        <v>8370</v>
      </c>
      <c r="C6492" s="2">
        <v>42628</v>
      </c>
      <c r="D6492" s="2">
        <v>42632</v>
      </c>
      <c r="E6492" s="1" t="s">
        <v>10147</v>
      </c>
      <c r="F6492" s="1" t="s">
        <v>10901</v>
      </c>
      <c r="G6492" s="1" t="s">
        <v>751</v>
      </c>
      <c r="H6492" s="1" t="s">
        <v>794</v>
      </c>
      <c r="I6492" s="1" t="s">
        <v>796</v>
      </c>
      <c r="J6492" s="1" t="s">
        <v>807</v>
      </c>
      <c r="K6492" s="1" t="s">
        <v>1336</v>
      </c>
      <c r="L6492" s="1">
        <v>19120</v>
      </c>
      <c r="M6492" s="1" t="s">
        <v>1379</v>
      </c>
      <c r="N6492" s="1" t="s">
        <v>1976</v>
      </c>
      <c r="O6492" s="1" t="s">
        <v>3242</v>
      </c>
      <c r="P6492" s="1" t="s">
        <v>3250</v>
      </c>
      <c r="Q6492" s="1" t="s">
        <v>3858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">
        <v>320</v>
      </c>
      <c r="W6492" t="s">
        <v>5113</v>
      </c>
    </row>
    <row r="6493" spans="1:23" x14ac:dyDescent="0.3">
      <c r="A6493" s="1">
        <v>6492</v>
      </c>
      <c r="B6493" t="s">
        <v>8371</v>
      </c>
      <c r="C6493" s="2">
        <v>43424</v>
      </c>
      <c r="D6493" s="2">
        <v>43429</v>
      </c>
      <c r="E6493" s="1" t="s">
        <v>10147</v>
      </c>
      <c r="F6493" s="1" t="s">
        <v>10285</v>
      </c>
      <c r="G6493" s="1" t="s">
        <v>135</v>
      </c>
      <c r="H6493" s="1" t="s">
        <v>794</v>
      </c>
      <c r="I6493" s="1" t="s">
        <v>796</v>
      </c>
      <c r="J6493" s="1" t="s">
        <v>1130</v>
      </c>
      <c r="K6493" s="1" t="s">
        <v>1330</v>
      </c>
      <c r="L6493" s="1">
        <v>32839</v>
      </c>
      <c r="M6493" s="1" t="s">
        <v>1376</v>
      </c>
      <c r="N6493" s="1" t="s">
        <v>1579</v>
      </c>
      <c r="O6493" s="1" t="s">
        <v>3242</v>
      </c>
      <c r="P6493" s="1" t="s">
        <v>3245</v>
      </c>
      <c r="Q6493" s="1" t="s">
        <v>3462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">
        <v>90</v>
      </c>
      <c r="W6493" t="s">
        <v>5113</v>
      </c>
    </row>
    <row r="6494" spans="1:23" x14ac:dyDescent="0.3">
      <c r="A6494" s="1">
        <v>6493</v>
      </c>
      <c r="B6494" t="s">
        <v>8371</v>
      </c>
      <c r="C6494" s="2">
        <v>43424</v>
      </c>
      <c r="D6494" s="2">
        <v>43429</v>
      </c>
      <c r="E6494" s="1" t="s">
        <v>10147</v>
      </c>
      <c r="F6494" s="1" t="s">
        <v>10285</v>
      </c>
      <c r="G6494" s="1" t="s">
        <v>135</v>
      </c>
      <c r="H6494" s="1" t="s">
        <v>794</v>
      </c>
      <c r="I6494" s="1" t="s">
        <v>796</v>
      </c>
      <c r="J6494" s="1" t="s">
        <v>1130</v>
      </c>
      <c r="K6494" s="1" t="s">
        <v>1330</v>
      </c>
      <c r="L6494" s="1">
        <v>32839</v>
      </c>
      <c r="M6494" s="1" t="s">
        <v>1376</v>
      </c>
      <c r="N6494" s="1" t="s">
        <v>1717</v>
      </c>
      <c r="O6494" s="1" t="s">
        <v>3243</v>
      </c>
      <c r="P6494" s="1" t="s">
        <v>3249</v>
      </c>
      <c r="Q6494" s="1" t="s">
        <v>3599</v>
      </c>
      <c r="R6494" s="1">
        <v>39.72</v>
      </c>
      <c r="S6494" s="1">
        <v>5</v>
      </c>
      <c r="T6494" s="1">
        <v>0.2</v>
      </c>
      <c r="U6494" s="1">
        <v>4.4684999999999953</v>
      </c>
      <c r="V6494" t="s">
        <v>90</v>
      </c>
      <c r="W6494" t="s">
        <v>5113</v>
      </c>
    </row>
    <row r="6495" spans="1:23" x14ac:dyDescent="0.3">
      <c r="A6495" s="1">
        <v>6494</v>
      </c>
      <c r="B6495" t="s">
        <v>8371</v>
      </c>
      <c r="C6495" s="2">
        <v>43424</v>
      </c>
      <c r="D6495" s="2">
        <v>43429</v>
      </c>
      <c r="E6495" s="1" t="s">
        <v>10147</v>
      </c>
      <c r="F6495" s="1" t="s">
        <v>10285</v>
      </c>
      <c r="G6495" s="1" t="s">
        <v>135</v>
      </c>
      <c r="H6495" s="1" t="s">
        <v>794</v>
      </c>
      <c r="I6495" s="1" t="s">
        <v>796</v>
      </c>
      <c r="J6495" s="1" t="s">
        <v>1130</v>
      </c>
      <c r="K6495" s="1" t="s">
        <v>1330</v>
      </c>
      <c r="L6495" s="1">
        <v>32839</v>
      </c>
      <c r="M6495" s="1" t="s">
        <v>1376</v>
      </c>
      <c r="N6495" s="1" t="s">
        <v>2461</v>
      </c>
      <c r="O6495" s="1" t="s">
        <v>3244</v>
      </c>
      <c r="P6495" s="1" t="s">
        <v>3252</v>
      </c>
      <c r="Q6495" s="1" t="s">
        <v>4333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">
        <v>90</v>
      </c>
      <c r="W6495" t="s">
        <v>5113</v>
      </c>
    </row>
    <row r="6496" spans="1:23" x14ac:dyDescent="0.3">
      <c r="A6496" s="1">
        <v>6495</v>
      </c>
      <c r="B6496" t="s">
        <v>8372</v>
      </c>
      <c r="C6496" s="2">
        <v>43766</v>
      </c>
      <c r="D6496" s="2">
        <v>43770</v>
      </c>
      <c r="E6496" s="1" t="s">
        <v>10146</v>
      </c>
      <c r="F6496" s="1" t="s">
        <v>10318</v>
      </c>
      <c r="G6496" s="1" t="s">
        <v>168</v>
      </c>
      <c r="H6496" s="1" t="s">
        <v>793</v>
      </c>
      <c r="I6496" s="1" t="s">
        <v>796</v>
      </c>
      <c r="J6496" s="1" t="s">
        <v>809</v>
      </c>
      <c r="K6496" s="1" t="s">
        <v>1332</v>
      </c>
      <c r="L6496" s="1">
        <v>77095</v>
      </c>
      <c r="M6496" s="1" t="s">
        <v>1378</v>
      </c>
      <c r="N6496" s="1" t="s">
        <v>1426</v>
      </c>
      <c r="O6496" s="1" t="s">
        <v>3244</v>
      </c>
      <c r="P6496" s="1" t="s">
        <v>3256</v>
      </c>
      <c r="Q6496" s="1" t="s">
        <v>3308</v>
      </c>
      <c r="R6496" s="1">
        <v>24</v>
      </c>
      <c r="S6496" s="1">
        <v>2</v>
      </c>
      <c r="T6496" s="1">
        <v>0.2</v>
      </c>
      <c r="U6496" s="1">
        <v>-2.6999999999999993</v>
      </c>
      <c r="V6496" t="s">
        <v>608</v>
      </c>
      <c r="W6496" t="s">
        <v>5113</v>
      </c>
    </row>
    <row r="6497" spans="1:23" x14ac:dyDescent="0.3">
      <c r="A6497" s="1">
        <v>6496</v>
      </c>
      <c r="B6497" t="s">
        <v>8372</v>
      </c>
      <c r="C6497" s="2">
        <v>43766</v>
      </c>
      <c r="D6497" s="2">
        <v>43770</v>
      </c>
      <c r="E6497" s="1" t="s">
        <v>10146</v>
      </c>
      <c r="F6497" s="1" t="s">
        <v>10318</v>
      </c>
      <c r="G6497" s="1" t="s">
        <v>168</v>
      </c>
      <c r="H6497" s="1" t="s">
        <v>793</v>
      </c>
      <c r="I6497" s="1" t="s">
        <v>796</v>
      </c>
      <c r="J6497" s="1" t="s">
        <v>809</v>
      </c>
      <c r="K6497" s="1" t="s">
        <v>1332</v>
      </c>
      <c r="L6497" s="1">
        <v>77095</v>
      </c>
      <c r="M6497" s="1" t="s">
        <v>1378</v>
      </c>
      <c r="N6497" s="1" t="s">
        <v>1669</v>
      </c>
      <c r="O6497" s="1" t="s">
        <v>3243</v>
      </c>
      <c r="P6497" s="1" t="s">
        <v>3255</v>
      </c>
      <c r="Q6497" s="1" t="s">
        <v>3551</v>
      </c>
      <c r="R6497" s="1">
        <v>15.552000000000003</v>
      </c>
      <c r="S6497" s="1">
        <v>3</v>
      </c>
      <c r="T6497" s="1">
        <v>0.2</v>
      </c>
      <c r="U6497" s="1">
        <v>5.4432</v>
      </c>
      <c r="V6497" t="s">
        <v>608</v>
      </c>
      <c r="W6497" t="s">
        <v>5113</v>
      </c>
    </row>
    <row r="6498" spans="1:23" x14ac:dyDescent="0.3">
      <c r="A6498" s="1">
        <v>6497</v>
      </c>
      <c r="B6498" t="s">
        <v>8372</v>
      </c>
      <c r="C6498" s="2">
        <v>43766</v>
      </c>
      <c r="D6498" s="2">
        <v>43770</v>
      </c>
      <c r="E6498" s="1" t="s">
        <v>10146</v>
      </c>
      <c r="F6498" s="1" t="s">
        <v>10318</v>
      </c>
      <c r="G6498" s="1" t="s">
        <v>168</v>
      </c>
      <c r="H6498" s="1" t="s">
        <v>793</v>
      </c>
      <c r="I6498" s="1" t="s">
        <v>796</v>
      </c>
      <c r="J6498" s="1" t="s">
        <v>809</v>
      </c>
      <c r="K6498" s="1" t="s">
        <v>1332</v>
      </c>
      <c r="L6498" s="1">
        <v>77095</v>
      </c>
      <c r="M6498" s="1" t="s">
        <v>1378</v>
      </c>
      <c r="N6498" s="1" t="s">
        <v>2340</v>
      </c>
      <c r="O6498" s="1" t="s">
        <v>3244</v>
      </c>
      <c r="P6498" s="1" t="s">
        <v>3256</v>
      </c>
      <c r="Q6498" s="1" t="s">
        <v>4215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">
        <v>608</v>
      </c>
      <c r="W6498" t="s">
        <v>5113</v>
      </c>
    </row>
    <row r="6499" spans="1:23" x14ac:dyDescent="0.3">
      <c r="A6499" s="1">
        <v>6498</v>
      </c>
      <c r="B6499" t="s">
        <v>8373</v>
      </c>
      <c r="C6499" s="2">
        <v>42940</v>
      </c>
      <c r="D6499" s="2">
        <v>42944</v>
      </c>
      <c r="E6499" s="1" t="s">
        <v>10147</v>
      </c>
      <c r="F6499" s="1" t="s">
        <v>10926</v>
      </c>
      <c r="G6499" s="1" t="s">
        <v>776</v>
      </c>
      <c r="H6499" s="1" t="s">
        <v>795</v>
      </c>
      <c r="I6499" s="1" t="s">
        <v>796</v>
      </c>
      <c r="J6499" s="1" t="s">
        <v>900</v>
      </c>
      <c r="K6499" s="1" t="s">
        <v>1328</v>
      </c>
      <c r="L6499" s="1">
        <v>40214</v>
      </c>
      <c r="M6499" s="1" t="s">
        <v>1376</v>
      </c>
      <c r="N6499" s="1" t="s">
        <v>1385</v>
      </c>
      <c r="O6499" s="1" t="s">
        <v>3242</v>
      </c>
      <c r="P6499" s="1" t="s">
        <v>3250</v>
      </c>
      <c r="Q6499" s="1" t="s">
        <v>3267</v>
      </c>
      <c r="R6499" s="1">
        <v>20.94</v>
      </c>
      <c r="S6499" s="1">
        <v>3</v>
      </c>
      <c r="T6499" s="1">
        <v>0</v>
      </c>
      <c r="U6499" s="1">
        <v>6.0725999999999987</v>
      </c>
      <c r="V6499" t="s">
        <v>90</v>
      </c>
      <c r="W6499" t="s">
        <v>5113</v>
      </c>
    </row>
    <row r="6500" spans="1:23" x14ac:dyDescent="0.3">
      <c r="A6500" s="1">
        <v>6499</v>
      </c>
      <c r="B6500" t="s">
        <v>8373</v>
      </c>
      <c r="C6500" s="2">
        <v>42940</v>
      </c>
      <c r="D6500" s="2">
        <v>42944</v>
      </c>
      <c r="E6500" s="1" t="s">
        <v>10147</v>
      </c>
      <c r="F6500" s="1" t="s">
        <v>10926</v>
      </c>
      <c r="G6500" s="1" t="s">
        <v>776</v>
      </c>
      <c r="H6500" s="1" t="s">
        <v>795</v>
      </c>
      <c r="I6500" s="1" t="s">
        <v>796</v>
      </c>
      <c r="J6500" s="1" t="s">
        <v>900</v>
      </c>
      <c r="K6500" s="1" t="s">
        <v>1328</v>
      </c>
      <c r="L6500" s="1">
        <v>40214</v>
      </c>
      <c r="M6500" s="1" t="s">
        <v>1376</v>
      </c>
      <c r="N6500" s="1" t="s">
        <v>1871</v>
      </c>
      <c r="O6500" s="1" t="s">
        <v>3243</v>
      </c>
      <c r="P6500" s="1" t="s">
        <v>3253</v>
      </c>
      <c r="Q6500" s="1" t="s">
        <v>3753</v>
      </c>
      <c r="R6500" s="1">
        <v>135.09</v>
      </c>
      <c r="S6500" s="1">
        <v>9</v>
      </c>
      <c r="T6500" s="1">
        <v>0</v>
      </c>
      <c r="U6500" s="1">
        <v>62.14139999999999</v>
      </c>
      <c r="V6500" t="s">
        <v>90</v>
      </c>
      <c r="W6500" t="s">
        <v>5113</v>
      </c>
    </row>
    <row r="6501" spans="1:23" x14ac:dyDescent="0.3">
      <c r="A6501" s="1">
        <v>6500</v>
      </c>
      <c r="B6501" t="s">
        <v>8373</v>
      </c>
      <c r="C6501" s="2">
        <v>42940</v>
      </c>
      <c r="D6501" s="2">
        <v>42944</v>
      </c>
      <c r="E6501" s="1" t="s">
        <v>10147</v>
      </c>
      <c r="F6501" s="1" t="s">
        <v>10926</v>
      </c>
      <c r="G6501" s="1" t="s">
        <v>776</v>
      </c>
      <c r="H6501" s="1" t="s">
        <v>795</v>
      </c>
      <c r="I6501" s="1" t="s">
        <v>796</v>
      </c>
      <c r="J6501" s="1" t="s">
        <v>900</v>
      </c>
      <c r="K6501" s="1" t="s">
        <v>1328</v>
      </c>
      <c r="L6501" s="1">
        <v>40214</v>
      </c>
      <c r="M6501" s="1" t="s">
        <v>1376</v>
      </c>
      <c r="N6501" s="1" t="s">
        <v>2615</v>
      </c>
      <c r="O6501" s="1" t="s">
        <v>3244</v>
      </c>
      <c r="P6501" s="1" t="s">
        <v>3256</v>
      </c>
      <c r="Q6501" s="1" t="s">
        <v>4480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">
        <v>90</v>
      </c>
      <c r="W6501" t="s">
        <v>5113</v>
      </c>
    </row>
    <row r="6502" spans="1:23" x14ac:dyDescent="0.3">
      <c r="A6502" s="1">
        <v>6501</v>
      </c>
      <c r="B6502" t="s">
        <v>8373</v>
      </c>
      <c r="C6502" s="2">
        <v>42940</v>
      </c>
      <c r="D6502" s="2">
        <v>42944</v>
      </c>
      <c r="E6502" s="1" t="s">
        <v>10147</v>
      </c>
      <c r="F6502" s="1" t="s">
        <v>10926</v>
      </c>
      <c r="G6502" s="1" t="s">
        <v>776</v>
      </c>
      <c r="H6502" s="1" t="s">
        <v>795</v>
      </c>
      <c r="I6502" s="1" t="s">
        <v>796</v>
      </c>
      <c r="J6502" s="1" t="s">
        <v>900</v>
      </c>
      <c r="K6502" s="1" t="s">
        <v>1328</v>
      </c>
      <c r="L6502" s="1">
        <v>40214</v>
      </c>
      <c r="M6502" s="1" t="s">
        <v>1376</v>
      </c>
      <c r="N6502" s="1" t="s">
        <v>1871</v>
      </c>
      <c r="O6502" s="1" t="s">
        <v>3243</v>
      </c>
      <c r="P6502" s="1" t="s">
        <v>3253</v>
      </c>
      <c r="Q6502" s="1" t="s">
        <v>3753</v>
      </c>
      <c r="R6502" s="1">
        <v>90.06</v>
      </c>
      <c r="S6502" s="1">
        <v>6</v>
      </c>
      <c r="T6502" s="1">
        <v>0</v>
      </c>
      <c r="U6502" s="1">
        <v>41.427599999999991</v>
      </c>
      <c r="V6502" t="s">
        <v>90</v>
      </c>
      <c r="W6502" t="s">
        <v>5113</v>
      </c>
    </row>
    <row r="6503" spans="1:23" x14ac:dyDescent="0.3">
      <c r="A6503" s="1">
        <v>6502</v>
      </c>
      <c r="B6503" t="s">
        <v>8374</v>
      </c>
      <c r="C6503" s="2">
        <v>42676</v>
      </c>
      <c r="D6503" s="2">
        <v>42680</v>
      </c>
      <c r="E6503" s="1" t="s">
        <v>10147</v>
      </c>
      <c r="F6503" s="1" t="s">
        <v>10852</v>
      </c>
      <c r="G6503" s="1" t="s">
        <v>702</v>
      </c>
      <c r="H6503" s="1" t="s">
        <v>793</v>
      </c>
      <c r="I6503" s="1" t="s">
        <v>796</v>
      </c>
      <c r="J6503" s="1" t="s">
        <v>861</v>
      </c>
      <c r="K6503" s="1" t="s">
        <v>1351</v>
      </c>
      <c r="L6503" s="1">
        <v>44256</v>
      </c>
      <c r="M6503" s="1" t="s">
        <v>1379</v>
      </c>
      <c r="N6503" s="1" t="s">
        <v>2881</v>
      </c>
      <c r="O6503" s="1" t="s">
        <v>3244</v>
      </c>
      <c r="P6503" s="1" t="s">
        <v>3252</v>
      </c>
      <c r="Q6503" s="1" t="s">
        <v>4751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">
        <v>320</v>
      </c>
      <c r="W6503" t="s">
        <v>5113</v>
      </c>
    </row>
    <row r="6504" spans="1:23" x14ac:dyDescent="0.3">
      <c r="A6504" s="1">
        <v>6503</v>
      </c>
      <c r="B6504" t="s">
        <v>8374</v>
      </c>
      <c r="C6504" s="2">
        <v>42676</v>
      </c>
      <c r="D6504" s="2">
        <v>42680</v>
      </c>
      <c r="E6504" s="1" t="s">
        <v>10147</v>
      </c>
      <c r="F6504" s="1" t="s">
        <v>10852</v>
      </c>
      <c r="G6504" s="1" t="s">
        <v>702</v>
      </c>
      <c r="H6504" s="1" t="s">
        <v>793</v>
      </c>
      <c r="I6504" s="1" t="s">
        <v>796</v>
      </c>
      <c r="J6504" s="1" t="s">
        <v>861</v>
      </c>
      <c r="K6504" s="1" t="s">
        <v>1351</v>
      </c>
      <c r="L6504" s="1">
        <v>44256</v>
      </c>
      <c r="M6504" s="1" t="s">
        <v>1379</v>
      </c>
      <c r="N6504" s="1" t="s">
        <v>1559</v>
      </c>
      <c r="O6504" s="1" t="s">
        <v>3244</v>
      </c>
      <c r="P6504" s="1" t="s">
        <v>3252</v>
      </c>
      <c r="Q6504" s="1" t="s">
        <v>3442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">
        <v>320</v>
      </c>
      <c r="W6504" t="s">
        <v>5113</v>
      </c>
    </row>
    <row r="6505" spans="1:23" x14ac:dyDescent="0.3">
      <c r="A6505" s="1">
        <v>6504</v>
      </c>
      <c r="B6505" t="s">
        <v>8374</v>
      </c>
      <c r="C6505" s="2">
        <v>42676</v>
      </c>
      <c r="D6505" s="2">
        <v>42680</v>
      </c>
      <c r="E6505" s="1" t="s">
        <v>10147</v>
      </c>
      <c r="F6505" s="1" t="s">
        <v>10852</v>
      </c>
      <c r="G6505" s="1" t="s">
        <v>702</v>
      </c>
      <c r="H6505" s="1" t="s">
        <v>793</v>
      </c>
      <c r="I6505" s="1" t="s">
        <v>796</v>
      </c>
      <c r="J6505" s="1" t="s">
        <v>861</v>
      </c>
      <c r="K6505" s="1" t="s">
        <v>1351</v>
      </c>
      <c r="L6505" s="1">
        <v>44256</v>
      </c>
      <c r="M6505" s="1" t="s">
        <v>1379</v>
      </c>
      <c r="N6505" s="1" t="s">
        <v>1790</v>
      </c>
      <c r="O6505" s="1" t="s">
        <v>3243</v>
      </c>
      <c r="P6505" s="1" t="s">
        <v>3253</v>
      </c>
      <c r="Q6505" s="1" t="s">
        <v>3672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">
        <v>320</v>
      </c>
      <c r="W6505" t="s">
        <v>5113</v>
      </c>
    </row>
    <row r="6506" spans="1:23" x14ac:dyDescent="0.3">
      <c r="A6506" s="1">
        <v>6505</v>
      </c>
      <c r="B6506" t="s">
        <v>8375</v>
      </c>
      <c r="C6506" s="2">
        <v>43786</v>
      </c>
      <c r="D6506" s="2">
        <v>43791</v>
      </c>
      <c r="E6506" s="1" t="s">
        <v>10146</v>
      </c>
      <c r="F6506" s="1" t="s">
        <v>10250</v>
      </c>
      <c r="G6506" s="1" t="s">
        <v>100</v>
      </c>
      <c r="H6506" s="1" t="s">
        <v>794</v>
      </c>
      <c r="I6506" s="1" t="s">
        <v>796</v>
      </c>
      <c r="J6506" s="1" t="s">
        <v>817</v>
      </c>
      <c r="K6506" s="1" t="s">
        <v>1342</v>
      </c>
      <c r="L6506" s="1">
        <v>10011</v>
      </c>
      <c r="M6506" s="1" t="s">
        <v>1379</v>
      </c>
      <c r="N6506" s="1" t="s">
        <v>1783</v>
      </c>
      <c r="O6506" s="1" t="s">
        <v>3243</v>
      </c>
      <c r="P6506" s="1" t="s">
        <v>3249</v>
      </c>
      <c r="Q6506" s="1" t="s">
        <v>3666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">
        <v>320</v>
      </c>
      <c r="W6506" t="s">
        <v>5113</v>
      </c>
    </row>
    <row r="6507" spans="1:23" x14ac:dyDescent="0.3">
      <c r="A6507" s="1">
        <v>6506</v>
      </c>
      <c r="B6507" t="s">
        <v>8376</v>
      </c>
      <c r="C6507" s="2">
        <v>43277</v>
      </c>
      <c r="D6507" s="2">
        <v>43281</v>
      </c>
      <c r="E6507" s="1" t="s">
        <v>10147</v>
      </c>
      <c r="F6507" s="1" t="s">
        <v>10927</v>
      </c>
      <c r="G6507" s="1" t="s">
        <v>777</v>
      </c>
      <c r="H6507" s="1" t="s">
        <v>794</v>
      </c>
      <c r="I6507" s="1" t="s">
        <v>796</v>
      </c>
      <c r="J6507" s="1" t="s">
        <v>819</v>
      </c>
      <c r="K6507" s="1" t="s">
        <v>1337</v>
      </c>
      <c r="L6507" s="1">
        <v>60653</v>
      </c>
      <c r="M6507" s="1" t="s">
        <v>1378</v>
      </c>
      <c r="N6507" s="1" t="s">
        <v>1527</v>
      </c>
      <c r="O6507" s="1" t="s">
        <v>3243</v>
      </c>
      <c r="P6507" s="1" t="s">
        <v>3251</v>
      </c>
      <c r="Q6507" s="1" t="s">
        <v>3410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">
        <v>608</v>
      </c>
      <c r="W6507" t="s">
        <v>5113</v>
      </c>
    </row>
    <row r="6508" spans="1:23" x14ac:dyDescent="0.3">
      <c r="A6508" s="1">
        <v>6507</v>
      </c>
      <c r="B6508" t="s">
        <v>8377</v>
      </c>
      <c r="C6508" s="2">
        <v>43382</v>
      </c>
      <c r="D6508" s="2">
        <v>43384</v>
      </c>
      <c r="E6508" s="1" t="s">
        <v>10146</v>
      </c>
      <c r="F6508" s="1" t="s">
        <v>10409</v>
      </c>
      <c r="G6508" s="1" t="s">
        <v>259</v>
      </c>
      <c r="H6508" s="1" t="s">
        <v>794</v>
      </c>
      <c r="I6508" s="1" t="s">
        <v>796</v>
      </c>
      <c r="J6508" s="1" t="s">
        <v>807</v>
      </c>
      <c r="K6508" s="1" t="s">
        <v>1336</v>
      </c>
      <c r="L6508" s="1">
        <v>19143</v>
      </c>
      <c r="M6508" s="1" t="s">
        <v>1379</v>
      </c>
      <c r="N6508" s="1" t="s">
        <v>3154</v>
      </c>
      <c r="O6508" s="1" t="s">
        <v>3243</v>
      </c>
      <c r="P6508" s="1" t="s">
        <v>3255</v>
      </c>
      <c r="Q6508" s="1" t="s">
        <v>5026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">
        <v>320</v>
      </c>
      <c r="W6508" t="s">
        <v>5113</v>
      </c>
    </row>
    <row r="6509" spans="1:23" x14ac:dyDescent="0.3">
      <c r="A6509" s="1">
        <v>6508</v>
      </c>
      <c r="B6509" t="s">
        <v>8377</v>
      </c>
      <c r="C6509" s="2">
        <v>43382</v>
      </c>
      <c r="D6509" s="2">
        <v>43384</v>
      </c>
      <c r="E6509" s="1" t="s">
        <v>10146</v>
      </c>
      <c r="F6509" s="1" t="s">
        <v>10409</v>
      </c>
      <c r="G6509" s="1" t="s">
        <v>259</v>
      </c>
      <c r="H6509" s="1" t="s">
        <v>794</v>
      </c>
      <c r="I6509" s="1" t="s">
        <v>796</v>
      </c>
      <c r="J6509" s="1" t="s">
        <v>807</v>
      </c>
      <c r="K6509" s="1" t="s">
        <v>1336</v>
      </c>
      <c r="L6509" s="1">
        <v>19143</v>
      </c>
      <c r="M6509" s="1" t="s">
        <v>1379</v>
      </c>
      <c r="N6509" s="1" t="s">
        <v>1955</v>
      </c>
      <c r="O6509" s="1" t="s">
        <v>3242</v>
      </c>
      <c r="P6509" s="1" t="s">
        <v>3250</v>
      </c>
      <c r="Q6509" s="1" t="s">
        <v>3837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">
        <v>320</v>
      </c>
      <c r="W6509" t="s">
        <v>5113</v>
      </c>
    </row>
    <row r="6510" spans="1:23" x14ac:dyDescent="0.3">
      <c r="A6510" s="1">
        <v>6509</v>
      </c>
      <c r="B6510" t="s">
        <v>8378</v>
      </c>
      <c r="C6510" s="2">
        <v>43819</v>
      </c>
      <c r="D6510" s="2">
        <v>43825</v>
      </c>
      <c r="E6510" s="1" t="s">
        <v>10147</v>
      </c>
      <c r="F6510" s="1" t="s">
        <v>10233</v>
      </c>
      <c r="G6510" s="1" t="s">
        <v>83</v>
      </c>
      <c r="H6510" s="1" t="s">
        <v>794</v>
      </c>
      <c r="I6510" s="1" t="s">
        <v>796</v>
      </c>
      <c r="J6510" s="1" t="s">
        <v>817</v>
      </c>
      <c r="K6510" s="1" t="s">
        <v>1342</v>
      </c>
      <c r="L6510" s="1">
        <v>10009</v>
      </c>
      <c r="M6510" s="1" t="s">
        <v>1379</v>
      </c>
      <c r="N6510" s="1" t="s">
        <v>1694</v>
      </c>
      <c r="O6510" s="1" t="s">
        <v>3243</v>
      </c>
      <c r="P6510" s="1" t="s">
        <v>3255</v>
      </c>
      <c r="Q6510" s="1" t="s">
        <v>3628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">
        <v>320</v>
      </c>
      <c r="W6510" t="s">
        <v>5113</v>
      </c>
    </row>
    <row r="6511" spans="1:23" x14ac:dyDescent="0.3">
      <c r="A6511" s="1">
        <v>6510</v>
      </c>
      <c r="B6511" t="s">
        <v>8378</v>
      </c>
      <c r="C6511" s="2">
        <v>43819</v>
      </c>
      <c r="D6511" s="2">
        <v>43825</v>
      </c>
      <c r="E6511" s="1" t="s">
        <v>10147</v>
      </c>
      <c r="F6511" s="1" t="s">
        <v>10233</v>
      </c>
      <c r="G6511" s="1" t="s">
        <v>83</v>
      </c>
      <c r="H6511" s="1" t="s">
        <v>794</v>
      </c>
      <c r="I6511" s="1" t="s">
        <v>796</v>
      </c>
      <c r="J6511" s="1" t="s">
        <v>817</v>
      </c>
      <c r="K6511" s="1" t="s">
        <v>1342</v>
      </c>
      <c r="L6511" s="1">
        <v>10009</v>
      </c>
      <c r="M6511" s="1" t="s">
        <v>1379</v>
      </c>
      <c r="N6511" s="1" t="s">
        <v>1681</v>
      </c>
      <c r="O6511" s="1" t="s">
        <v>3243</v>
      </c>
      <c r="P6511" s="1" t="s">
        <v>3253</v>
      </c>
      <c r="Q6511" s="1" t="s">
        <v>3563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">
        <v>320</v>
      </c>
      <c r="W6511" t="s">
        <v>5113</v>
      </c>
    </row>
    <row r="6512" spans="1:23" x14ac:dyDescent="0.3">
      <c r="A6512" s="1">
        <v>6511</v>
      </c>
      <c r="B6512" t="s">
        <v>8378</v>
      </c>
      <c r="C6512" s="2">
        <v>43819</v>
      </c>
      <c r="D6512" s="2">
        <v>43825</v>
      </c>
      <c r="E6512" s="1" t="s">
        <v>10147</v>
      </c>
      <c r="F6512" s="1" t="s">
        <v>10233</v>
      </c>
      <c r="G6512" s="1" t="s">
        <v>83</v>
      </c>
      <c r="H6512" s="1" t="s">
        <v>794</v>
      </c>
      <c r="I6512" s="1" t="s">
        <v>796</v>
      </c>
      <c r="J6512" s="1" t="s">
        <v>817</v>
      </c>
      <c r="K6512" s="1" t="s">
        <v>1342</v>
      </c>
      <c r="L6512" s="1">
        <v>10009</v>
      </c>
      <c r="M6512" s="1" t="s">
        <v>1379</v>
      </c>
      <c r="N6512" s="1" t="s">
        <v>2132</v>
      </c>
      <c r="O6512" s="1" t="s">
        <v>3243</v>
      </c>
      <c r="P6512" s="1" t="s">
        <v>3255</v>
      </c>
      <c r="Q6512" s="1" t="s">
        <v>4012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">
        <v>320</v>
      </c>
      <c r="W6512" t="s">
        <v>5113</v>
      </c>
    </row>
    <row r="6513" spans="1:23" x14ac:dyDescent="0.3">
      <c r="A6513" s="1">
        <v>6512</v>
      </c>
      <c r="B6513" t="s">
        <v>8379</v>
      </c>
      <c r="C6513" s="2">
        <v>43530</v>
      </c>
      <c r="D6513" s="2">
        <v>43534</v>
      </c>
      <c r="E6513" s="1" t="s">
        <v>10147</v>
      </c>
      <c r="F6513" s="1" t="s">
        <v>10913</v>
      </c>
      <c r="G6513" s="1" t="s">
        <v>763</v>
      </c>
      <c r="H6513" s="1" t="s">
        <v>795</v>
      </c>
      <c r="I6513" s="1" t="s">
        <v>796</v>
      </c>
      <c r="J6513" s="1" t="s">
        <v>805</v>
      </c>
      <c r="K6513" s="1" t="s">
        <v>1329</v>
      </c>
      <c r="L6513" s="1">
        <v>94109</v>
      </c>
      <c r="M6513" s="1" t="s">
        <v>1377</v>
      </c>
      <c r="N6513" s="1" t="s">
        <v>2083</v>
      </c>
      <c r="O6513" s="1" t="s">
        <v>3243</v>
      </c>
      <c r="P6513" s="1" t="s">
        <v>3251</v>
      </c>
      <c r="Q6513" s="1" t="s">
        <v>3965</v>
      </c>
      <c r="R6513" s="1">
        <v>23.88</v>
      </c>
      <c r="S6513" s="1">
        <v>6</v>
      </c>
      <c r="T6513" s="1">
        <v>0</v>
      </c>
      <c r="U6513" s="1">
        <v>8.1191999999999993</v>
      </c>
      <c r="V6513" t="s">
        <v>731</v>
      </c>
      <c r="W6513" t="s">
        <v>5113</v>
      </c>
    </row>
    <row r="6514" spans="1:23" x14ac:dyDescent="0.3">
      <c r="A6514" s="1">
        <v>6513</v>
      </c>
      <c r="B6514" t="s">
        <v>8379</v>
      </c>
      <c r="C6514" s="2">
        <v>43530</v>
      </c>
      <c r="D6514" s="2">
        <v>43534</v>
      </c>
      <c r="E6514" s="1" t="s">
        <v>10147</v>
      </c>
      <c r="F6514" s="1" t="s">
        <v>10913</v>
      </c>
      <c r="G6514" s="1" t="s">
        <v>763</v>
      </c>
      <c r="H6514" s="1" t="s">
        <v>795</v>
      </c>
      <c r="I6514" s="1" t="s">
        <v>796</v>
      </c>
      <c r="J6514" s="1" t="s">
        <v>805</v>
      </c>
      <c r="K6514" s="1" t="s">
        <v>1329</v>
      </c>
      <c r="L6514" s="1">
        <v>94109</v>
      </c>
      <c r="M6514" s="1" t="s">
        <v>1377</v>
      </c>
      <c r="N6514" s="1" t="s">
        <v>2743</v>
      </c>
      <c r="O6514" s="1" t="s">
        <v>3243</v>
      </c>
      <c r="P6514" s="1" t="s">
        <v>3247</v>
      </c>
      <c r="Q6514" s="1" t="s">
        <v>4611</v>
      </c>
      <c r="R6514" s="1">
        <v>11.52</v>
      </c>
      <c r="S6514" s="1">
        <v>4</v>
      </c>
      <c r="T6514" s="1">
        <v>0</v>
      </c>
      <c r="U6514" s="1">
        <v>5.6448</v>
      </c>
      <c r="V6514" t="s">
        <v>731</v>
      </c>
      <c r="W6514" t="s">
        <v>5113</v>
      </c>
    </row>
    <row r="6515" spans="1:23" x14ac:dyDescent="0.3">
      <c r="A6515" s="1">
        <v>6514</v>
      </c>
      <c r="B6515" t="s">
        <v>8379</v>
      </c>
      <c r="C6515" s="2">
        <v>43530</v>
      </c>
      <c r="D6515" s="2">
        <v>43534</v>
      </c>
      <c r="E6515" s="1" t="s">
        <v>10147</v>
      </c>
      <c r="F6515" s="1" t="s">
        <v>10913</v>
      </c>
      <c r="G6515" s="1" t="s">
        <v>763</v>
      </c>
      <c r="H6515" s="1" t="s">
        <v>795</v>
      </c>
      <c r="I6515" s="1" t="s">
        <v>796</v>
      </c>
      <c r="J6515" s="1" t="s">
        <v>805</v>
      </c>
      <c r="K6515" s="1" t="s">
        <v>1329</v>
      </c>
      <c r="L6515" s="1">
        <v>94109</v>
      </c>
      <c r="M6515" s="1" t="s">
        <v>1377</v>
      </c>
      <c r="N6515" s="1" t="s">
        <v>2902</v>
      </c>
      <c r="O6515" s="1" t="s">
        <v>3243</v>
      </c>
      <c r="P6515" s="1" t="s">
        <v>3255</v>
      </c>
      <c r="Q6515" s="1" t="s">
        <v>4771</v>
      </c>
      <c r="R6515" s="1">
        <v>286.93</v>
      </c>
      <c r="S6515" s="1">
        <v>7</v>
      </c>
      <c r="T6515" s="1">
        <v>0</v>
      </c>
      <c r="U6515" s="1">
        <v>140.59569999999999</v>
      </c>
      <c r="V6515" t="s">
        <v>731</v>
      </c>
      <c r="W6515" t="s">
        <v>5113</v>
      </c>
    </row>
    <row r="6516" spans="1:23" x14ac:dyDescent="0.3">
      <c r="A6516" s="1">
        <v>6515</v>
      </c>
      <c r="B6516" t="s">
        <v>8379</v>
      </c>
      <c r="C6516" s="2">
        <v>43530</v>
      </c>
      <c r="D6516" s="2">
        <v>43534</v>
      </c>
      <c r="E6516" s="1" t="s">
        <v>10147</v>
      </c>
      <c r="F6516" s="1" t="s">
        <v>10913</v>
      </c>
      <c r="G6516" s="1" t="s">
        <v>763</v>
      </c>
      <c r="H6516" s="1" t="s">
        <v>795</v>
      </c>
      <c r="I6516" s="1" t="s">
        <v>796</v>
      </c>
      <c r="J6516" s="1" t="s">
        <v>805</v>
      </c>
      <c r="K6516" s="1" t="s">
        <v>1329</v>
      </c>
      <c r="L6516" s="1">
        <v>94109</v>
      </c>
      <c r="M6516" s="1" t="s">
        <v>1377</v>
      </c>
      <c r="N6516" s="1" t="s">
        <v>2337</v>
      </c>
      <c r="O6516" s="1" t="s">
        <v>3244</v>
      </c>
      <c r="P6516" s="1" t="s">
        <v>3252</v>
      </c>
      <c r="Q6516" s="1" t="s">
        <v>4212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">
        <v>731</v>
      </c>
      <c r="W6516" t="s">
        <v>5113</v>
      </c>
    </row>
    <row r="6517" spans="1:23" x14ac:dyDescent="0.3">
      <c r="A6517" s="1">
        <v>6516</v>
      </c>
      <c r="B6517" t="s">
        <v>8380</v>
      </c>
      <c r="C6517" s="2">
        <v>43723</v>
      </c>
      <c r="D6517" s="2">
        <v>43727</v>
      </c>
      <c r="E6517" s="1" t="s">
        <v>10147</v>
      </c>
      <c r="F6517" s="1" t="s">
        <v>10652</v>
      </c>
      <c r="G6517" s="1" t="s">
        <v>502</v>
      </c>
      <c r="H6517" s="1" t="s">
        <v>793</v>
      </c>
      <c r="I6517" s="1" t="s">
        <v>796</v>
      </c>
      <c r="J6517" s="1" t="s">
        <v>805</v>
      </c>
      <c r="K6517" s="1" t="s">
        <v>1329</v>
      </c>
      <c r="L6517" s="1">
        <v>94122</v>
      </c>
      <c r="M6517" s="1" t="s">
        <v>1377</v>
      </c>
      <c r="N6517" s="1" t="s">
        <v>2335</v>
      </c>
      <c r="O6517" s="1" t="s">
        <v>3242</v>
      </c>
      <c r="P6517" s="1" t="s">
        <v>3246</v>
      </c>
      <c r="Q6517" s="1" t="s">
        <v>4210</v>
      </c>
      <c r="R6517" s="1">
        <v>218.35200000000003</v>
      </c>
      <c r="S6517" s="1">
        <v>3</v>
      </c>
      <c r="T6517" s="1">
        <v>0.2</v>
      </c>
      <c r="U6517" s="1">
        <v>0</v>
      </c>
      <c r="V6517" t="s">
        <v>731</v>
      </c>
      <c r="W6517" t="s">
        <v>5113</v>
      </c>
    </row>
    <row r="6518" spans="1:23" x14ac:dyDescent="0.3">
      <c r="A6518" s="1">
        <v>6517</v>
      </c>
      <c r="B6518" t="s">
        <v>8380</v>
      </c>
      <c r="C6518" s="2">
        <v>43723</v>
      </c>
      <c r="D6518" s="2">
        <v>43727</v>
      </c>
      <c r="E6518" s="1" t="s">
        <v>10147</v>
      </c>
      <c r="F6518" s="1" t="s">
        <v>10652</v>
      </c>
      <c r="G6518" s="1" t="s">
        <v>502</v>
      </c>
      <c r="H6518" s="1" t="s">
        <v>793</v>
      </c>
      <c r="I6518" s="1" t="s">
        <v>796</v>
      </c>
      <c r="J6518" s="1" t="s">
        <v>805</v>
      </c>
      <c r="K6518" s="1" t="s">
        <v>1329</v>
      </c>
      <c r="L6518" s="1">
        <v>94122</v>
      </c>
      <c r="M6518" s="1" t="s">
        <v>1377</v>
      </c>
      <c r="N6518" s="1" t="s">
        <v>2440</v>
      </c>
      <c r="O6518" s="1" t="s">
        <v>3242</v>
      </c>
      <c r="P6518" s="1" t="s">
        <v>3250</v>
      </c>
      <c r="Q6518" s="1" t="s">
        <v>4311</v>
      </c>
      <c r="R6518" s="1">
        <v>529.9</v>
      </c>
      <c r="S6518" s="1">
        <v>5</v>
      </c>
      <c r="T6518" s="1">
        <v>0</v>
      </c>
      <c r="U6518" s="1">
        <v>105.97999999999999</v>
      </c>
      <c r="V6518" t="s">
        <v>731</v>
      </c>
      <c r="W6518" t="s">
        <v>5113</v>
      </c>
    </row>
    <row r="6519" spans="1:23" x14ac:dyDescent="0.3">
      <c r="A6519" s="1">
        <v>6518</v>
      </c>
      <c r="B6519" t="s">
        <v>8380</v>
      </c>
      <c r="C6519" s="2">
        <v>43723</v>
      </c>
      <c r="D6519" s="2">
        <v>43727</v>
      </c>
      <c r="E6519" s="1" t="s">
        <v>10147</v>
      </c>
      <c r="F6519" s="1" t="s">
        <v>10652</v>
      </c>
      <c r="G6519" s="1" t="s">
        <v>502</v>
      </c>
      <c r="H6519" s="1" t="s">
        <v>793</v>
      </c>
      <c r="I6519" s="1" t="s">
        <v>796</v>
      </c>
      <c r="J6519" s="1" t="s">
        <v>805</v>
      </c>
      <c r="K6519" s="1" t="s">
        <v>1329</v>
      </c>
      <c r="L6519" s="1">
        <v>94122</v>
      </c>
      <c r="M6519" s="1" t="s">
        <v>1377</v>
      </c>
      <c r="N6519" s="1" t="s">
        <v>2448</v>
      </c>
      <c r="O6519" s="1" t="s">
        <v>3243</v>
      </c>
      <c r="P6519" s="1" t="s">
        <v>3251</v>
      </c>
      <c r="Q6519" s="1" t="s">
        <v>4319</v>
      </c>
      <c r="R6519" s="1">
        <v>99.3</v>
      </c>
      <c r="S6519" s="1">
        <v>10</v>
      </c>
      <c r="T6519" s="1">
        <v>0</v>
      </c>
      <c r="U6519" s="1">
        <v>41.706000000000003</v>
      </c>
      <c r="V6519" t="s">
        <v>731</v>
      </c>
      <c r="W6519" t="s">
        <v>5113</v>
      </c>
    </row>
    <row r="6520" spans="1:23" x14ac:dyDescent="0.3">
      <c r="A6520" s="1">
        <v>6519</v>
      </c>
      <c r="B6520" t="s">
        <v>8380</v>
      </c>
      <c r="C6520" s="2">
        <v>43723</v>
      </c>
      <c r="D6520" s="2">
        <v>43727</v>
      </c>
      <c r="E6520" s="1" t="s">
        <v>10147</v>
      </c>
      <c r="F6520" s="1" t="s">
        <v>10652</v>
      </c>
      <c r="G6520" s="1" t="s">
        <v>502</v>
      </c>
      <c r="H6520" s="1" t="s">
        <v>793</v>
      </c>
      <c r="I6520" s="1" t="s">
        <v>796</v>
      </c>
      <c r="J6520" s="1" t="s">
        <v>805</v>
      </c>
      <c r="K6520" s="1" t="s">
        <v>1329</v>
      </c>
      <c r="L6520" s="1">
        <v>94122</v>
      </c>
      <c r="M6520" s="1" t="s">
        <v>1377</v>
      </c>
      <c r="N6520" s="1" t="s">
        <v>2689</v>
      </c>
      <c r="O6520" s="1" t="s">
        <v>3243</v>
      </c>
      <c r="P6520" s="1" t="s">
        <v>3254</v>
      </c>
      <c r="Q6520" s="1" t="s">
        <v>4556</v>
      </c>
      <c r="R6520" s="1">
        <v>108.96</v>
      </c>
      <c r="S6520" s="1">
        <v>2</v>
      </c>
      <c r="T6520" s="1">
        <v>0</v>
      </c>
      <c r="U6520" s="1">
        <v>30.508800000000008</v>
      </c>
      <c r="V6520" t="s">
        <v>731</v>
      </c>
      <c r="W6520" t="s">
        <v>5113</v>
      </c>
    </row>
    <row r="6521" spans="1:23" x14ac:dyDescent="0.3">
      <c r="A6521" s="1">
        <v>6520</v>
      </c>
      <c r="B6521" t="s">
        <v>8380</v>
      </c>
      <c r="C6521" s="2">
        <v>43723</v>
      </c>
      <c r="D6521" s="2">
        <v>43727</v>
      </c>
      <c r="E6521" s="1" t="s">
        <v>10147</v>
      </c>
      <c r="F6521" s="1" t="s">
        <v>10652</v>
      </c>
      <c r="G6521" s="1" t="s">
        <v>502</v>
      </c>
      <c r="H6521" s="1" t="s">
        <v>793</v>
      </c>
      <c r="I6521" s="1" t="s">
        <v>796</v>
      </c>
      <c r="J6521" s="1" t="s">
        <v>805</v>
      </c>
      <c r="K6521" s="1" t="s">
        <v>1329</v>
      </c>
      <c r="L6521" s="1">
        <v>94122</v>
      </c>
      <c r="M6521" s="1" t="s">
        <v>1377</v>
      </c>
      <c r="N6521" s="1" t="s">
        <v>1852</v>
      </c>
      <c r="O6521" s="1" t="s">
        <v>3243</v>
      </c>
      <c r="P6521" s="1" t="s">
        <v>3253</v>
      </c>
      <c r="Q6521" s="1" t="s">
        <v>3735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">
        <v>731</v>
      </c>
      <c r="W6521" t="s">
        <v>5113</v>
      </c>
    </row>
    <row r="6522" spans="1:23" x14ac:dyDescent="0.3">
      <c r="A6522" s="1">
        <v>6521</v>
      </c>
      <c r="B6522" t="s">
        <v>8381</v>
      </c>
      <c r="C6522" s="2">
        <v>43481</v>
      </c>
      <c r="D6522" s="2">
        <v>43483</v>
      </c>
      <c r="E6522" s="1" t="s">
        <v>10146</v>
      </c>
      <c r="F6522" s="1" t="s">
        <v>10631</v>
      </c>
      <c r="G6522" s="1" t="s">
        <v>481</v>
      </c>
      <c r="H6522" s="1" t="s">
        <v>793</v>
      </c>
      <c r="I6522" s="1" t="s">
        <v>796</v>
      </c>
      <c r="J6522" s="1" t="s">
        <v>822</v>
      </c>
      <c r="K6522" s="1" t="s">
        <v>1339</v>
      </c>
      <c r="L6522" s="1">
        <v>49201</v>
      </c>
      <c r="M6522" s="1" t="s">
        <v>1378</v>
      </c>
      <c r="N6522" s="1" t="s">
        <v>1696</v>
      </c>
      <c r="O6522" s="1" t="s">
        <v>3243</v>
      </c>
      <c r="P6522" s="1" t="s">
        <v>3253</v>
      </c>
      <c r="Q6522" s="1" t="s">
        <v>3578</v>
      </c>
      <c r="R6522" s="1">
        <v>5443.96</v>
      </c>
      <c r="S6522" s="1">
        <v>4</v>
      </c>
      <c r="T6522" s="1">
        <v>0</v>
      </c>
      <c r="U6522" s="1">
        <v>2504.2215999999999</v>
      </c>
      <c r="V6522" t="s">
        <v>608</v>
      </c>
      <c r="W6522" t="s">
        <v>5113</v>
      </c>
    </row>
    <row r="6523" spans="1:23" x14ac:dyDescent="0.3">
      <c r="A6523" s="1">
        <v>6522</v>
      </c>
      <c r="B6523" t="s">
        <v>8381</v>
      </c>
      <c r="C6523" s="2">
        <v>43481</v>
      </c>
      <c r="D6523" s="2">
        <v>43483</v>
      </c>
      <c r="E6523" s="1" t="s">
        <v>10146</v>
      </c>
      <c r="F6523" s="1" t="s">
        <v>10631</v>
      </c>
      <c r="G6523" s="1" t="s">
        <v>481</v>
      </c>
      <c r="H6523" s="1" t="s">
        <v>793</v>
      </c>
      <c r="I6523" s="1" t="s">
        <v>796</v>
      </c>
      <c r="J6523" s="1" t="s">
        <v>822</v>
      </c>
      <c r="K6523" s="1" t="s">
        <v>1339</v>
      </c>
      <c r="L6523" s="1">
        <v>49201</v>
      </c>
      <c r="M6523" s="1" t="s">
        <v>1378</v>
      </c>
      <c r="N6523" s="1" t="s">
        <v>3099</v>
      </c>
      <c r="O6523" s="1" t="s">
        <v>3242</v>
      </c>
      <c r="P6523" s="1" t="s">
        <v>3246</v>
      </c>
      <c r="Q6523" s="1" t="s">
        <v>4968</v>
      </c>
      <c r="R6523" s="1">
        <v>302.67</v>
      </c>
      <c r="S6523" s="1">
        <v>3</v>
      </c>
      <c r="T6523" s="1">
        <v>0</v>
      </c>
      <c r="U6523" s="1">
        <v>72.640799999999999</v>
      </c>
      <c r="V6523" t="s">
        <v>608</v>
      </c>
      <c r="W6523" t="s">
        <v>5113</v>
      </c>
    </row>
    <row r="6524" spans="1:23" x14ac:dyDescent="0.3">
      <c r="A6524" s="1">
        <v>6523</v>
      </c>
      <c r="B6524" t="s">
        <v>8381</v>
      </c>
      <c r="C6524" s="2">
        <v>43481</v>
      </c>
      <c r="D6524" s="2">
        <v>43483</v>
      </c>
      <c r="E6524" s="1" t="s">
        <v>10146</v>
      </c>
      <c r="F6524" s="1" t="s">
        <v>10631</v>
      </c>
      <c r="G6524" s="1" t="s">
        <v>481</v>
      </c>
      <c r="H6524" s="1" t="s">
        <v>793</v>
      </c>
      <c r="I6524" s="1" t="s">
        <v>796</v>
      </c>
      <c r="J6524" s="1" t="s">
        <v>822</v>
      </c>
      <c r="K6524" s="1" t="s">
        <v>1339</v>
      </c>
      <c r="L6524" s="1">
        <v>49201</v>
      </c>
      <c r="M6524" s="1" t="s">
        <v>1378</v>
      </c>
      <c r="N6524" s="1" t="s">
        <v>3168</v>
      </c>
      <c r="O6524" s="1" t="s">
        <v>3243</v>
      </c>
      <c r="P6524" s="1" t="s">
        <v>3255</v>
      </c>
      <c r="Q6524" s="1" t="s">
        <v>5040</v>
      </c>
      <c r="R6524" s="1">
        <v>56.07</v>
      </c>
      <c r="S6524" s="1">
        <v>7</v>
      </c>
      <c r="T6524" s="1">
        <v>0</v>
      </c>
      <c r="U6524" s="1">
        <v>25.231499999999997</v>
      </c>
      <c r="V6524" t="s">
        <v>608</v>
      </c>
      <c r="W6524" t="s">
        <v>5113</v>
      </c>
    </row>
    <row r="6525" spans="1:23" x14ac:dyDescent="0.3">
      <c r="A6525" s="1">
        <v>6524</v>
      </c>
      <c r="B6525" t="s">
        <v>8382</v>
      </c>
      <c r="C6525" s="2">
        <v>43288</v>
      </c>
      <c r="D6525" s="2">
        <v>43294</v>
      </c>
      <c r="E6525" s="1" t="s">
        <v>10147</v>
      </c>
      <c r="F6525" s="1" t="s">
        <v>10535</v>
      </c>
      <c r="G6525" s="1" t="s">
        <v>385</v>
      </c>
      <c r="H6525" s="1" t="s">
        <v>795</v>
      </c>
      <c r="I6525" s="1" t="s">
        <v>796</v>
      </c>
      <c r="J6525" s="1" t="s">
        <v>807</v>
      </c>
      <c r="K6525" s="1" t="s">
        <v>1336</v>
      </c>
      <c r="L6525" s="1">
        <v>19120</v>
      </c>
      <c r="M6525" s="1" t="s">
        <v>1379</v>
      </c>
      <c r="N6525" s="1" t="s">
        <v>3001</v>
      </c>
      <c r="O6525" s="1" t="s">
        <v>3243</v>
      </c>
      <c r="P6525" s="1" t="s">
        <v>3247</v>
      </c>
      <c r="Q6525" s="1" t="s">
        <v>4874</v>
      </c>
      <c r="R6525" s="1">
        <v>10.08</v>
      </c>
      <c r="S6525" s="1">
        <v>2</v>
      </c>
      <c r="T6525" s="1">
        <v>0.2</v>
      </c>
      <c r="U6525" s="1">
        <v>3.2759999999999994</v>
      </c>
      <c r="V6525" t="s">
        <v>320</v>
      </c>
      <c r="W6525" t="s">
        <v>5113</v>
      </c>
    </row>
    <row r="6526" spans="1:23" x14ac:dyDescent="0.3">
      <c r="A6526" s="1">
        <v>6525</v>
      </c>
      <c r="B6526" t="s">
        <v>8382</v>
      </c>
      <c r="C6526" s="2">
        <v>43288</v>
      </c>
      <c r="D6526" s="2">
        <v>43294</v>
      </c>
      <c r="E6526" s="1" t="s">
        <v>10147</v>
      </c>
      <c r="F6526" s="1" t="s">
        <v>10535</v>
      </c>
      <c r="G6526" s="1" t="s">
        <v>385</v>
      </c>
      <c r="H6526" s="1" t="s">
        <v>795</v>
      </c>
      <c r="I6526" s="1" t="s">
        <v>796</v>
      </c>
      <c r="J6526" s="1" t="s">
        <v>807</v>
      </c>
      <c r="K6526" s="1" t="s">
        <v>1336</v>
      </c>
      <c r="L6526" s="1">
        <v>19120</v>
      </c>
      <c r="M6526" s="1" t="s">
        <v>1379</v>
      </c>
      <c r="N6526" s="1" t="s">
        <v>2346</v>
      </c>
      <c r="O6526" s="1" t="s">
        <v>3244</v>
      </c>
      <c r="P6526" s="1" t="s">
        <v>3252</v>
      </c>
      <c r="Q6526" s="1" t="s">
        <v>4221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">
        <v>320</v>
      </c>
      <c r="W6526" t="s">
        <v>5113</v>
      </c>
    </row>
    <row r="6527" spans="1:23" x14ac:dyDescent="0.3">
      <c r="A6527" s="1">
        <v>6526</v>
      </c>
      <c r="B6527" t="s">
        <v>8382</v>
      </c>
      <c r="C6527" s="2">
        <v>43288</v>
      </c>
      <c r="D6527" s="2">
        <v>43294</v>
      </c>
      <c r="E6527" s="1" t="s">
        <v>10147</v>
      </c>
      <c r="F6527" s="1" t="s">
        <v>10535</v>
      </c>
      <c r="G6527" s="1" t="s">
        <v>385</v>
      </c>
      <c r="H6527" s="1" t="s">
        <v>795</v>
      </c>
      <c r="I6527" s="1" t="s">
        <v>796</v>
      </c>
      <c r="J6527" s="1" t="s">
        <v>807</v>
      </c>
      <c r="K6527" s="1" t="s">
        <v>1336</v>
      </c>
      <c r="L6527" s="1">
        <v>19120</v>
      </c>
      <c r="M6527" s="1" t="s">
        <v>1379</v>
      </c>
      <c r="N6527" s="1" t="s">
        <v>1411</v>
      </c>
      <c r="O6527" s="1" t="s">
        <v>3243</v>
      </c>
      <c r="P6527" s="1" t="s">
        <v>3253</v>
      </c>
      <c r="Q6527" s="1" t="s">
        <v>3293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">
        <v>320</v>
      </c>
      <c r="W6527" t="s">
        <v>5113</v>
      </c>
    </row>
    <row r="6528" spans="1:23" x14ac:dyDescent="0.3">
      <c r="A6528" s="1">
        <v>6527</v>
      </c>
      <c r="B6528" t="s">
        <v>8382</v>
      </c>
      <c r="C6528" s="2">
        <v>43288</v>
      </c>
      <c r="D6528" s="2">
        <v>43294</v>
      </c>
      <c r="E6528" s="1" t="s">
        <v>10147</v>
      </c>
      <c r="F6528" s="1" t="s">
        <v>10535</v>
      </c>
      <c r="G6528" s="1" t="s">
        <v>385</v>
      </c>
      <c r="H6528" s="1" t="s">
        <v>795</v>
      </c>
      <c r="I6528" s="1" t="s">
        <v>796</v>
      </c>
      <c r="J6528" s="1" t="s">
        <v>807</v>
      </c>
      <c r="K6528" s="1" t="s">
        <v>1336</v>
      </c>
      <c r="L6528" s="1">
        <v>19120</v>
      </c>
      <c r="M6528" s="1" t="s">
        <v>1379</v>
      </c>
      <c r="N6528" s="1" t="s">
        <v>2755</v>
      </c>
      <c r="O6528" s="1" t="s">
        <v>3243</v>
      </c>
      <c r="P6528" s="1" t="s">
        <v>3253</v>
      </c>
      <c r="Q6528" s="1" t="s">
        <v>4622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">
        <v>320</v>
      </c>
      <c r="W6528" t="s">
        <v>5113</v>
      </c>
    </row>
    <row r="6529" spans="1:23" x14ac:dyDescent="0.3">
      <c r="A6529" s="1">
        <v>6528</v>
      </c>
      <c r="B6529" t="s">
        <v>8383</v>
      </c>
      <c r="C6529" s="2">
        <v>43457</v>
      </c>
      <c r="D6529" s="2">
        <v>43462</v>
      </c>
      <c r="E6529" s="1" t="s">
        <v>10146</v>
      </c>
      <c r="F6529" s="1" t="s">
        <v>10812</v>
      </c>
      <c r="G6529" s="1" t="s">
        <v>662</v>
      </c>
      <c r="H6529" s="1" t="s">
        <v>794</v>
      </c>
      <c r="I6529" s="1" t="s">
        <v>796</v>
      </c>
      <c r="J6529" s="1" t="s">
        <v>896</v>
      </c>
      <c r="K6529" s="1" t="s">
        <v>1361</v>
      </c>
      <c r="L6529" s="1">
        <v>2886</v>
      </c>
      <c r="M6529" s="1" t="s">
        <v>1379</v>
      </c>
      <c r="N6529" s="1" t="s">
        <v>1995</v>
      </c>
      <c r="O6529" s="1" t="s">
        <v>3244</v>
      </c>
      <c r="P6529" s="1" t="s">
        <v>3261</v>
      </c>
      <c r="Q6529" s="1" t="s">
        <v>3877</v>
      </c>
      <c r="R6529" s="1">
        <v>1999.96</v>
      </c>
      <c r="S6529" s="1">
        <v>4</v>
      </c>
      <c r="T6529" s="1">
        <v>0</v>
      </c>
      <c r="U6529" s="1">
        <v>899.98199999999997</v>
      </c>
      <c r="V6529" t="s">
        <v>320</v>
      </c>
      <c r="W6529" t="s">
        <v>5113</v>
      </c>
    </row>
    <row r="6530" spans="1:23" x14ac:dyDescent="0.3">
      <c r="A6530" s="1">
        <v>6529</v>
      </c>
      <c r="B6530" t="s">
        <v>8384</v>
      </c>
      <c r="C6530" s="2">
        <v>42726</v>
      </c>
      <c r="D6530" s="2">
        <v>42730</v>
      </c>
      <c r="E6530" s="1" t="s">
        <v>10147</v>
      </c>
      <c r="F6530" s="1" t="s">
        <v>10554</v>
      </c>
      <c r="G6530" s="1" t="s">
        <v>404</v>
      </c>
      <c r="H6530" s="1" t="s">
        <v>795</v>
      </c>
      <c r="I6530" s="1" t="s">
        <v>796</v>
      </c>
      <c r="J6530" s="1" t="s">
        <v>817</v>
      </c>
      <c r="K6530" s="1" t="s">
        <v>1342</v>
      </c>
      <c r="L6530" s="1">
        <v>10024</v>
      </c>
      <c r="M6530" s="1" t="s">
        <v>1379</v>
      </c>
      <c r="N6530" s="1" t="s">
        <v>3169</v>
      </c>
      <c r="O6530" s="1" t="s">
        <v>3243</v>
      </c>
      <c r="P6530" s="1" t="s">
        <v>3249</v>
      </c>
      <c r="Q6530" s="1" t="s">
        <v>5041</v>
      </c>
      <c r="R6530" s="1">
        <v>216.4</v>
      </c>
      <c r="S6530" s="1">
        <v>4</v>
      </c>
      <c r="T6530" s="1">
        <v>0</v>
      </c>
      <c r="U6530" s="1">
        <v>56.26400000000001</v>
      </c>
      <c r="V6530" t="s">
        <v>320</v>
      </c>
      <c r="W6530" t="s">
        <v>5113</v>
      </c>
    </row>
    <row r="6531" spans="1:23" x14ac:dyDescent="0.3">
      <c r="A6531" s="1">
        <v>6530</v>
      </c>
      <c r="B6531" t="s">
        <v>8385</v>
      </c>
      <c r="C6531" s="2">
        <v>42423</v>
      </c>
      <c r="D6531" s="2">
        <v>42427</v>
      </c>
      <c r="E6531" s="1" t="s">
        <v>10147</v>
      </c>
      <c r="F6531" s="1" t="s">
        <v>10825</v>
      </c>
      <c r="G6531" s="1" t="s">
        <v>675</v>
      </c>
      <c r="H6531" s="1" t="s">
        <v>795</v>
      </c>
      <c r="I6531" s="1" t="s">
        <v>796</v>
      </c>
      <c r="J6531" s="1" t="s">
        <v>1033</v>
      </c>
      <c r="K6531" s="1" t="s">
        <v>1332</v>
      </c>
      <c r="L6531" s="1">
        <v>79907</v>
      </c>
      <c r="M6531" s="1" t="s">
        <v>1378</v>
      </c>
      <c r="N6531" s="1" t="s">
        <v>2245</v>
      </c>
      <c r="O6531" s="1" t="s">
        <v>3243</v>
      </c>
      <c r="P6531" s="1" t="s">
        <v>3247</v>
      </c>
      <c r="Q6531" s="1" t="s">
        <v>4121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">
        <v>608</v>
      </c>
      <c r="W6531" t="s">
        <v>5113</v>
      </c>
    </row>
    <row r="6532" spans="1:23" x14ac:dyDescent="0.3">
      <c r="A6532" s="1">
        <v>6531</v>
      </c>
      <c r="B6532" t="s">
        <v>8385</v>
      </c>
      <c r="C6532" s="2">
        <v>42423</v>
      </c>
      <c r="D6532" s="2">
        <v>42427</v>
      </c>
      <c r="E6532" s="1" t="s">
        <v>10147</v>
      </c>
      <c r="F6532" s="1" t="s">
        <v>10825</v>
      </c>
      <c r="G6532" s="1" t="s">
        <v>675</v>
      </c>
      <c r="H6532" s="1" t="s">
        <v>795</v>
      </c>
      <c r="I6532" s="1" t="s">
        <v>796</v>
      </c>
      <c r="J6532" s="1" t="s">
        <v>1033</v>
      </c>
      <c r="K6532" s="1" t="s">
        <v>1332</v>
      </c>
      <c r="L6532" s="1">
        <v>79907</v>
      </c>
      <c r="M6532" s="1" t="s">
        <v>1378</v>
      </c>
      <c r="N6532" s="1" t="s">
        <v>2157</v>
      </c>
      <c r="O6532" s="1" t="s">
        <v>3243</v>
      </c>
      <c r="P6532" s="1" t="s">
        <v>3253</v>
      </c>
      <c r="Q6532" s="1" t="s">
        <v>4038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">
        <v>608</v>
      </c>
      <c r="W6532" t="s">
        <v>5112</v>
      </c>
    </row>
    <row r="6533" spans="1:23" x14ac:dyDescent="0.3">
      <c r="A6533" s="1">
        <v>6532</v>
      </c>
      <c r="B6533" t="s">
        <v>8386</v>
      </c>
      <c r="C6533" s="2">
        <v>43803</v>
      </c>
      <c r="D6533" s="2">
        <v>43807</v>
      </c>
      <c r="E6533" s="1" t="s">
        <v>10147</v>
      </c>
      <c r="F6533" s="1" t="s">
        <v>10386</v>
      </c>
      <c r="G6533" s="1" t="s">
        <v>236</v>
      </c>
      <c r="H6533" s="1" t="s">
        <v>793</v>
      </c>
      <c r="I6533" s="1" t="s">
        <v>796</v>
      </c>
      <c r="J6533" s="1" t="s">
        <v>827</v>
      </c>
      <c r="K6533" s="1" t="s">
        <v>1338</v>
      </c>
      <c r="L6533" s="1">
        <v>55901</v>
      </c>
      <c r="M6533" s="1" t="s">
        <v>1378</v>
      </c>
      <c r="N6533" s="1" t="s">
        <v>2419</v>
      </c>
      <c r="O6533" s="1" t="s">
        <v>3243</v>
      </c>
      <c r="P6533" s="1" t="s">
        <v>3251</v>
      </c>
      <c r="Q6533" s="1" t="s">
        <v>4291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">
        <v>608</v>
      </c>
      <c r="W6533" t="s">
        <v>5112</v>
      </c>
    </row>
    <row r="6534" spans="1:23" x14ac:dyDescent="0.3">
      <c r="A6534" s="1">
        <v>6533</v>
      </c>
      <c r="B6534" t="s">
        <v>8386</v>
      </c>
      <c r="C6534" s="2">
        <v>43803</v>
      </c>
      <c r="D6534" s="2">
        <v>43807</v>
      </c>
      <c r="E6534" s="1" t="s">
        <v>10147</v>
      </c>
      <c r="F6534" s="1" t="s">
        <v>10386</v>
      </c>
      <c r="G6534" s="1" t="s">
        <v>236</v>
      </c>
      <c r="H6534" s="1" t="s">
        <v>793</v>
      </c>
      <c r="I6534" s="1" t="s">
        <v>796</v>
      </c>
      <c r="J6534" s="1" t="s">
        <v>827</v>
      </c>
      <c r="K6534" s="1" t="s">
        <v>1338</v>
      </c>
      <c r="L6534" s="1">
        <v>55901</v>
      </c>
      <c r="M6534" s="1" t="s">
        <v>1378</v>
      </c>
      <c r="N6534" s="1" t="s">
        <v>3159</v>
      </c>
      <c r="O6534" s="1" t="s">
        <v>3244</v>
      </c>
      <c r="P6534" s="1" t="s">
        <v>3256</v>
      </c>
      <c r="Q6534" s="1" t="s">
        <v>5031</v>
      </c>
      <c r="R6534" s="1">
        <v>142.80000000000001</v>
      </c>
      <c r="S6534" s="1">
        <v>1</v>
      </c>
      <c r="T6534" s="1">
        <v>0</v>
      </c>
      <c r="U6534" s="1">
        <v>29.988</v>
      </c>
      <c r="V6534" t="s">
        <v>608</v>
      </c>
      <c r="W6534" t="s">
        <v>5113</v>
      </c>
    </row>
    <row r="6535" spans="1:23" x14ac:dyDescent="0.3">
      <c r="A6535" s="1">
        <v>6534</v>
      </c>
      <c r="B6535" t="s">
        <v>8386</v>
      </c>
      <c r="C6535" s="2">
        <v>43803</v>
      </c>
      <c r="D6535" s="2">
        <v>43807</v>
      </c>
      <c r="E6535" s="1" t="s">
        <v>10147</v>
      </c>
      <c r="F6535" s="1" t="s">
        <v>10386</v>
      </c>
      <c r="G6535" s="1" t="s">
        <v>236</v>
      </c>
      <c r="H6535" s="1" t="s">
        <v>793</v>
      </c>
      <c r="I6535" s="1" t="s">
        <v>796</v>
      </c>
      <c r="J6535" s="1" t="s">
        <v>827</v>
      </c>
      <c r="K6535" s="1" t="s">
        <v>1338</v>
      </c>
      <c r="L6535" s="1">
        <v>55901</v>
      </c>
      <c r="M6535" s="1" t="s">
        <v>1378</v>
      </c>
      <c r="N6535" s="1" t="s">
        <v>2973</v>
      </c>
      <c r="O6535" s="1" t="s">
        <v>3244</v>
      </c>
      <c r="P6535" s="1" t="s">
        <v>3256</v>
      </c>
      <c r="Q6535" s="1" t="s">
        <v>4847</v>
      </c>
      <c r="R6535" s="1">
        <v>399.95</v>
      </c>
      <c r="S6535" s="1">
        <v>5</v>
      </c>
      <c r="T6535" s="1">
        <v>0</v>
      </c>
      <c r="U6535" s="1">
        <v>143.982</v>
      </c>
      <c r="V6535" t="s">
        <v>608</v>
      </c>
      <c r="W6535" t="s">
        <v>5113</v>
      </c>
    </row>
    <row r="6536" spans="1:23" x14ac:dyDescent="0.3">
      <c r="A6536" s="1">
        <v>6535</v>
      </c>
      <c r="B6536" t="s">
        <v>8387</v>
      </c>
      <c r="C6536" s="2">
        <v>42691</v>
      </c>
      <c r="D6536" s="2">
        <v>42696</v>
      </c>
      <c r="E6536" s="1" t="s">
        <v>10147</v>
      </c>
      <c r="F6536" s="1" t="s">
        <v>10368</v>
      </c>
      <c r="G6536" s="1" t="s">
        <v>218</v>
      </c>
      <c r="H6536" s="1" t="s">
        <v>793</v>
      </c>
      <c r="I6536" s="1" t="s">
        <v>796</v>
      </c>
      <c r="J6536" s="1" t="s">
        <v>995</v>
      </c>
      <c r="K6536" s="1" t="s">
        <v>1342</v>
      </c>
      <c r="L6536" s="1">
        <v>14215</v>
      </c>
      <c r="M6536" s="1" t="s">
        <v>1379</v>
      </c>
      <c r="N6536" s="1" t="s">
        <v>2556</v>
      </c>
      <c r="O6536" s="1" t="s">
        <v>3243</v>
      </c>
      <c r="P6536" s="1" t="s">
        <v>3253</v>
      </c>
      <c r="Q6536" s="1" t="s">
        <v>4424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">
        <v>320</v>
      </c>
      <c r="W6536" t="s">
        <v>5113</v>
      </c>
    </row>
    <row r="6537" spans="1:23" x14ac:dyDescent="0.3">
      <c r="A6537" s="1">
        <v>6536</v>
      </c>
      <c r="B6537" t="s">
        <v>8387</v>
      </c>
      <c r="C6537" s="2">
        <v>42691</v>
      </c>
      <c r="D6537" s="2">
        <v>42696</v>
      </c>
      <c r="E6537" s="1" t="s">
        <v>10147</v>
      </c>
      <c r="F6537" s="1" t="s">
        <v>10368</v>
      </c>
      <c r="G6537" s="1" t="s">
        <v>218</v>
      </c>
      <c r="H6537" s="1" t="s">
        <v>793</v>
      </c>
      <c r="I6537" s="1" t="s">
        <v>796</v>
      </c>
      <c r="J6537" s="1" t="s">
        <v>995</v>
      </c>
      <c r="K6537" s="1" t="s">
        <v>1342</v>
      </c>
      <c r="L6537" s="1">
        <v>14215</v>
      </c>
      <c r="M6537" s="1" t="s">
        <v>1379</v>
      </c>
      <c r="N6537" s="1" t="s">
        <v>2628</v>
      </c>
      <c r="O6537" s="1" t="s">
        <v>3242</v>
      </c>
      <c r="P6537" s="1" t="s">
        <v>3245</v>
      </c>
      <c r="Q6537" s="1" t="s">
        <v>4494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">
        <v>320</v>
      </c>
      <c r="W6537" t="s">
        <v>5113</v>
      </c>
    </row>
    <row r="6538" spans="1:23" x14ac:dyDescent="0.3">
      <c r="A6538" s="1">
        <v>6537</v>
      </c>
      <c r="B6538" t="s">
        <v>8388</v>
      </c>
      <c r="C6538" s="2">
        <v>42663</v>
      </c>
      <c r="D6538" s="2">
        <v>42666</v>
      </c>
      <c r="E6538" s="1" t="s">
        <v>10148</v>
      </c>
      <c r="F6538" s="1" t="s">
        <v>10242</v>
      </c>
      <c r="G6538" s="1" t="s">
        <v>92</v>
      </c>
      <c r="H6538" s="1" t="s">
        <v>794</v>
      </c>
      <c r="I6538" s="1" t="s">
        <v>796</v>
      </c>
      <c r="J6538" s="1" t="s">
        <v>1086</v>
      </c>
      <c r="K6538" s="1" t="s">
        <v>1345</v>
      </c>
      <c r="L6538" s="1">
        <v>37918</v>
      </c>
      <c r="M6538" s="1" t="s">
        <v>1376</v>
      </c>
      <c r="N6538" s="1" t="s">
        <v>2342</v>
      </c>
      <c r="O6538" s="1" t="s">
        <v>3242</v>
      </c>
      <c r="P6538" s="1" t="s">
        <v>3248</v>
      </c>
      <c r="Q6538" s="1" t="s">
        <v>4217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">
        <v>90</v>
      </c>
      <c r="W6538" t="s">
        <v>5113</v>
      </c>
    </row>
    <row r="6539" spans="1:23" x14ac:dyDescent="0.3">
      <c r="A6539" s="1">
        <v>6538</v>
      </c>
      <c r="B6539" t="s">
        <v>8388</v>
      </c>
      <c r="C6539" s="2">
        <v>42663</v>
      </c>
      <c r="D6539" s="2">
        <v>42666</v>
      </c>
      <c r="E6539" s="1" t="s">
        <v>10148</v>
      </c>
      <c r="F6539" s="1" t="s">
        <v>10242</v>
      </c>
      <c r="G6539" s="1" t="s">
        <v>92</v>
      </c>
      <c r="H6539" s="1" t="s">
        <v>794</v>
      </c>
      <c r="I6539" s="1" t="s">
        <v>796</v>
      </c>
      <c r="J6539" s="1" t="s">
        <v>1086</v>
      </c>
      <c r="K6539" s="1" t="s">
        <v>1345</v>
      </c>
      <c r="L6539" s="1">
        <v>37918</v>
      </c>
      <c r="M6539" s="1" t="s">
        <v>1376</v>
      </c>
      <c r="N6539" s="1" t="s">
        <v>1736</v>
      </c>
      <c r="O6539" s="1" t="s">
        <v>3243</v>
      </c>
      <c r="P6539" s="1" t="s">
        <v>3249</v>
      </c>
      <c r="Q6539" s="1" t="s">
        <v>3618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">
        <v>90</v>
      </c>
      <c r="W6539" t="s">
        <v>5113</v>
      </c>
    </row>
    <row r="6540" spans="1:23" x14ac:dyDescent="0.3">
      <c r="A6540" s="1">
        <v>6539</v>
      </c>
      <c r="B6540" t="s">
        <v>8389</v>
      </c>
      <c r="C6540" s="2">
        <v>43033</v>
      </c>
      <c r="D6540" s="2">
        <v>43038</v>
      </c>
      <c r="E6540" s="1" t="s">
        <v>10147</v>
      </c>
      <c r="F6540" s="1" t="s">
        <v>10246</v>
      </c>
      <c r="G6540" s="1" t="s">
        <v>96</v>
      </c>
      <c r="H6540" s="1" t="s">
        <v>794</v>
      </c>
      <c r="I6540" s="1" t="s">
        <v>796</v>
      </c>
      <c r="J6540" s="1" t="s">
        <v>843</v>
      </c>
      <c r="K6540" s="1" t="s">
        <v>1340</v>
      </c>
      <c r="L6540" s="1">
        <v>19711</v>
      </c>
      <c r="M6540" s="1" t="s">
        <v>1379</v>
      </c>
      <c r="N6540" s="1" t="s">
        <v>1939</v>
      </c>
      <c r="O6540" s="1" t="s">
        <v>3244</v>
      </c>
      <c r="P6540" s="1" t="s">
        <v>3252</v>
      </c>
      <c r="Q6540" s="1" t="s">
        <v>3820</v>
      </c>
      <c r="R6540" s="1">
        <v>158.99</v>
      </c>
      <c r="S6540" s="1">
        <v>1</v>
      </c>
      <c r="T6540" s="1">
        <v>0</v>
      </c>
      <c r="U6540" s="1">
        <v>41.337400000000002</v>
      </c>
      <c r="V6540" t="s">
        <v>320</v>
      </c>
      <c r="W6540" t="s">
        <v>5113</v>
      </c>
    </row>
    <row r="6541" spans="1:23" x14ac:dyDescent="0.3">
      <c r="A6541" s="1">
        <v>6540</v>
      </c>
      <c r="B6541" t="s">
        <v>8389</v>
      </c>
      <c r="C6541" s="2">
        <v>43033</v>
      </c>
      <c r="D6541" s="2">
        <v>43038</v>
      </c>
      <c r="E6541" s="1" t="s">
        <v>10147</v>
      </c>
      <c r="F6541" s="1" t="s">
        <v>10246</v>
      </c>
      <c r="G6541" s="1" t="s">
        <v>96</v>
      </c>
      <c r="H6541" s="1" t="s">
        <v>794</v>
      </c>
      <c r="I6541" s="1" t="s">
        <v>796</v>
      </c>
      <c r="J6541" s="1" t="s">
        <v>843</v>
      </c>
      <c r="K6541" s="1" t="s">
        <v>1340</v>
      </c>
      <c r="L6541" s="1">
        <v>19711</v>
      </c>
      <c r="M6541" s="1" t="s">
        <v>1379</v>
      </c>
      <c r="N6541" s="1" t="s">
        <v>2720</v>
      </c>
      <c r="O6541" s="1" t="s">
        <v>3242</v>
      </c>
      <c r="P6541" s="1" t="s">
        <v>3246</v>
      </c>
      <c r="Q6541" s="1" t="s">
        <v>4587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">
        <v>320</v>
      </c>
      <c r="W6541" t="s">
        <v>5113</v>
      </c>
    </row>
    <row r="6542" spans="1:23" x14ac:dyDescent="0.3">
      <c r="A6542" s="1">
        <v>6541</v>
      </c>
      <c r="B6542" t="s">
        <v>8390</v>
      </c>
      <c r="C6542" s="2">
        <v>43785</v>
      </c>
      <c r="D6542" s="2">
        <v>43788</v>
      </c>
      <c r="E6542" s="1" t="s">
        <v>10148</v>
      </c>
      <c r="F6542" s="1" t="s">
        <v>10567</v>
      </c>
      <c r="G6542" s="1" t="s">
        <v>417</v>
      </c>
      <c r="H6542" s="1" t="s">
        <v>793</v>
      </c>
      <c r="I6542" s="1" t="s">
        <v>796</v>
      </c>
      <c r="J6542" s="1" t="s">
        <v>801</v>
      </c>
      <c r="K6542" s="1" t="s">
        <v>973</v>
      </c>
      <c r="L6542" s="1">
        <v>98103</v>
      </c>
      <c r="M6542" s="1" t="s">
        <v>1377</v>
      </c>
      <c r="N6542" s="1" t="s">
        <v>3015</v>
      </c>
      <c r="O6542" s="1" t="s">
        <v>3243</v>
      </c>
      <c r="P6542" s="1" t="s">
        <v>3255</v>
      </c>
      <c r="Q6542" s="1" t="s">
        <v>4887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">
        <v>731</v>
      </c>
      <c r="W6542" t="s">
        <v>5113</v>
      </c>
    </row>
    <row r="6543" spans="1:23" x14ac:dyDescent="0.3">
      <c r="A6543" s="1">
        <v>6542</v>
      </c>
      <c r="B6543" t="s">
        <v>8390</v>
      </c>
      <c r="C6543" s="2">
        <v>43785</v>
      </c>
      <c r="D6543" s="2">
        <v>43788</v>
      </c>
      <c r="E6543" s="1" t="s">
        <v>10148</v>
      </c>
      <c r="F6543" s="1" t="s">
        <v>10567</v>
      </c>
      <c r="G6543" s="1" t="s">
        <v>417</v>
      </c>
      <c r="H6543" s="1" t="s">
        <v>793</v>
      </c>
      <c r="I6543" s="1" t="s">
        <v>796</v>
      </c>
      <c r="J6543" s="1" t="s">
        <v>801</v>
      </c>
      <c r="K6543" s="1" t="s">
        <v>973</v>
      </c>
      <c r="L6543" s="1">
        <v>98103</v>
      </c>
      <c r="M6543" s="1" t="s">
        <v>1377</v>
      </c>
      <c r="N6543" s="1" t="s">
        <v>1963</v>
      </c>
      <c r="O6543" s="1" t="s">
        <v>3242</v>
      </c>
      <c r="P6543" s="1" t="s">
        <v>3250</v>
      </c>
      <c r="Q6543" s="1" t="s">
        <v>3845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">
        <v>731</v>
      </c>
      <c r="W6543" t="s">
        <v>5112</v>
      </c>
    </row>
    <row r="6544" spans="1:23" x14ac:dyDescent="0.3">
      <c r="A6544" s="1">
        <v>6543</v>
      </c>
      <c r="B6544" t="s">
        <v>8390</v>
      </c>
      <c r="C6544" s="2">
        <v>43785</v>
      </c>
      <c r="D6544" s="2">
        <v>43788</v>
      </c>
      <c r="E6544" s="1" t="s">
        <v>10148</v>
      </c>
      <c r="F6544" s="1" t="s">
        <v>10567</v>
      </c>
      <c r="G6544" s="1" t="s">
        <v>417</v>
      </c>
      <c r="H6544" s="1" t="s">
        <v>793</v>
      </c>
      <c r="I6544" s="1" t="s">
        <v>796</v>
      </c>
      <c r="J6544" s="1" t="s">
        <v>801</v>
      </c>
      <c r="K6544" s="1" t="s">
        <v>973</v>
      </c>
      <c r="L6544" s="1">
        <v>98103</v>
      </c>
      <c r="M6544" s="1" t="s">
        <v>1377</v>
      </c>
      <c r="N6544" s="1" t="s">
        <v>2897</v>
      </c>
      <c r="O6544" s="1" t="s">
        <v>3244</v>
      </c>
      <c r="P6544" s="1" t="s">
        <v>3252</v>
      </c>
      <c r="Q6544" s="1" t="s">
        <v>4766</v>
      </c>
      <c r="R6544" s="1">
        <v>107.88</v>
      </c>
      <c r="S6544" s="1">
        <v>3</v>
      </c>
      <c r="T6544" s="1">
        <v>0.2</v>
      </c>
      <c r="U6544" s="1">
        <v>10.787999999999997</v>
      </c>
      <c r="V6544" t="s">
        <v>731</v>
      </c>
      <c r="W6544" t="s">
        <v>5112</v>
      </c>
    </row>
    <row r="6545" spans="1:23" x14ac:dyDescent="0.3">
      <c r="A6545" s="1">
        <v>6544</v>
      </c>
      <c r="B6545" t="s">
        <v>8390</v>
      </c>
      <c r="C6545" s="2">
        <v>43785</v>
      </c>
      <c r="D6545" s="2">
        <v>43788</v>
      </c>
      <c r="E6545" s="1" t="s">
        <v>10148</v>
      </c>
      <c r="F6545" s="1" t="s">
        <v>10567</v>
      </c>
      <c r="G6545" s="1" t="s">
        <v>417</v>
      </c>
      <c r="H6545" s="1" t="s">
        <v>793</v>
      </c>
      <c r="I6545" s="1" t="s">
        <v>796</v>
      </c>
      <c r="J6545" s="1" t="s">
        <v>801</v>
      </c>
      <c r="K6545" s="1" t="s">
        <v>973</v>
      </c>
      <c r="L6545" s="1">
        <v>98103</v>
      </c>
      <c r="M6545" s="1" t="s">
        <v>1377</v>
      </c>
      <c r="N6545" s="1" t="s">
        <v>2671</v>
      </c>
      <c r="O6545" s="1" t="s">
        <v>3243</v>
      </c>
      <c r="P6545" s="1" t="s">
        <v>3249</v>
      </c>
      <c r="Q6545" s="1" t="s">
        <v>4539</v>
      </c>
      <c r="R6545" s="1">
        <v>33.29</v>
      </c>
      <c r="S6545" s="1">
        <v>1</v>
      </c>
      <c r="T6545" s="1">
        <v>0</v>
      </c>
      <c r="U6545" s="1">
        <v>7.9895999999999994</v>
      </c>
      <c r="V6545" t="s">
        <v>731</v>
      </c>
      <c r="W6545" t="s">
        <v>5112</v>
      </c>
    </row>
    <row r="6546" spans="1:23" x14ac:dyDescent="0.3">
      <c r="A6546" s="1">
        <v>6545</v>
      </c>
      <c r="B6546" t="s">
        <v>8391</v>
      </c>
      <c r="C6546" s="2">
        <v>43599</v>
      </c>
      <c r="D6546" s="2">
        <v>43603</v>
      </c>
      <c r="E6546" s="1" t="s">
        <v>10147</v>
      </c>
      <c r="F6546" s="1" t="s">
        <v>10174</v>
      </c>
      <c r="G6546" s="1" t="s">
        <v>24</v>
      </c>
      <c r="H6546" s="1" t="s">
        <v>793</v>
      </c>
      <c r="I6546" s="1" t="s">
        <v>796</v>
      </c>
      <c r="J6546" s="1" t="s">
        <v>935</v>
      </c>
      <c r="K6546" s="1" t="s">
        <v>1351</v>
      </c>
      <c r="L6546" s="1">
        <v>44105</v>
      </c>
      <c r="M6546" s="1" t="s">
        <v>1379</v>
      </c>
      <c r="N6546" s="1" t="s">
        <v>2941</v>
      </c>
      <c r="O6546" s="1" t="s">
        <v>3243</v>
      </c>
      <c r="P6546" s="1" t="s">
        <v>3253</v>
      </c>
      <c r="Q6546" s="1" t="s">
        <v>4813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">
        <v>320</v>
      </c>
      <c r="W6546" t="s">
        <v>5112</v>
      </c>
    </row>
    <row r="6547" spans="1:23" x14ac:dyDescent="0.3">
      <c r="A6547" s="1">
        <v>6546</v>
      </c>
      <c r="B6547" t="s">
        <v>8391</v>
      </c>
      <c r="C6547" s="2">
        <v>43599</v>
      </c>
      <c r="D6547" s="2">
        <v>43603</v>
      </c>
      <c r="E6547" s="1" t="s">
        <v>10147</v>
      </c>
      <c r="F6547" s="1" t="s">
        <v>10174</v>
      </c>
      <c r="G6547" s="1" t="s">
        <v>24</v>
      </c>
      <c r="H6547" s="1" t="s">
        <v>793</v>
      </c>
      <c r="I6547" s="1" t="s">
        <v>796</v>
      </c>
      <c r="J6547" s="1" t="s">
        <v>935</v>
      </c>
      <c r="K6547" s="1" t="s">
        <v>1351</v>
      </c>
      <c r="L6547" s="1">
        <v>44105</v>
      </c>
      <c r="M6547" s="1" t="s">
        <v>1379</v>
      </c>
      <c r="N6547" s="1" t="s">
        <v>2220</v>
      </c>
      <c r="O6547" s="1" t="s">
        <v>3243</v>
      </c>
      <c r="P6547" s="1" t="s">
        <v>3247</v>
      </c>
      <c r="Q6547" s="1" t="s">
        <v>4096</v>
      </c>
      <c r="R6547" s="1">
        <v>5.04</v>
      </c>
      <c r="S6547" s="1">
        <v>2</v>
      </c>
      <c r="T6547" s="1">
        <v>0.2</v>
      </c>
      <c r="U6547" s="1">
        <v>1.764</v>
      </c>
      <c r="V6547" t="s">
        <v>320</v>
      </c>
      <c r="W6547" t="s">
        <v>5113</v>
      </c>
    </row>
    <row r="6548" spans="1:23" x14ac:dyDescent="0.3">
      <c r="A6548" s="1">
        <v>6547</v>
      </c>
      <c r="B6548" t="s">
        <v>8391</v>
      </c>
      <c r="C6548" s="2">
        <v>43599</v>
      </c>
      <c r="D6548" s="2">
        <v>43603</v>
      </c>
      <c r="E6548" s="1" t="s">
        <v>10147</v>
      </c>
      <c r="F6548" s="1" t="s">
        <v>10174</v>
      </c>
      <c r="G6548" s="1" t="s">
        <v>24</v>
      </c>
      <c r="H6548" s="1" t="s">
        <v>793</v>
      </c>
      <c r="I6548" s="1" t="s">
        <v>796</v>
      </c>
      <c r="J6548" s="1" t="s">
        <v>935</v>
      </c>
      <c r="K6548" s="1" t="s">
        <v>1351</v>
      </c>
      <c r="L6548" s="1">
        <v>44105</v>
      </c>
      <c r="M6548" s="1" t="s">
        <v>1379</v>
      </c>
      <c r="N6548" s="1" t="s">
        <v>3073</v>
      </c>
      <c r="O6548" s="1" t="s">
        <v>3243</v>
      </c>
      <c r="P6548" s="1" t="s">
        <v>3255</v>
      </c>
      <c r="Q6548" s="1" t="s">
        <v>4943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">
        <v>320</v>
      </c>
      <c r="W6548" t="s">
        <v>5113</v>
      </c>
    </row>
    <row r="6549" spans="1:23" x14ac:dyDescent="0.3">
      <c r="A6549" s="1">
        <v>6548</v>
      </c>
      <c r="B6549" t="s">
        <v>8392</v>
      </c>
      <c r="C6549" s="2">
        <v>42430</v>
      </c>
      <c r="D6549" s="2">
        <v>42434</v>
      </c>
      <c r="E6549" s="1" t="s">
        <v>10147</v>
      </c>
      <c r="F6549" s="1" t="s">
        <v>10815</v>
      </c>
      <c r="G6549" s="1" t="s">
        <v>665</v>
      </c>
      <c r="H6549" s="1" t="s">
        <v>795</v>
      </c>
      <c r="I6549" s="1" t="s">
        <v>796</v>
      </c>
      <c r="J6549" s="1" t="s">
        <v>1105</v>
      </c>
      <c r="K6549" s="1" t="s">
        <v>1337</v>
      </c>
      <c r="L6549" s="1">
        <v>60126</v>
      </c>
      <c r="M6549" s="1" t="s">
        <v>1378</v>
      </c>
      <c r="N6549" s="1" t="s">
        <v>1463</v>
      </c>
      <c r="O6549" s="1" t="s">
        <v>3242</v>
      </c>
      <c r="P6549" s="1" t="s">
        <v>3246</v>
      </c>
      <c r="Q6549" s="1" t="s">
        <v>3345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">
        <v>608</v>
      </c>
      <c r="W6549" t="s">
        <v>5113</v>
      </c>
    </row>
    <row r="6550" spans="1:23" x14ac:dyDescent="0.3">
      <c r="A6550" s="1">
        <v>6549</v>
      </c>
      <c r="B6550" t="s">
        <v>8392</v>
      </c>
      <c r="C6550" s="2">
        <v>42430</v>
      </c>
      <c r="D6550" s="2">
        <v>42434</v>
      </c>
      <c r="E6550" s="1" t="s">
        <v>10147</v>
      </c>
      <c r="F6550" s="1" t="s">
        <v>10815</v>
      </c>
      <c r="G6550" s="1" t="s">
        <v>665</v>
      </c>
      <c r="H6550" s="1" t="s">
        <v>795</v>
      </c>
      <c r="I6550" s="1" t="s">
        <v>796</v>
      </c>
      <c r="J6550" s="1" t="s">
        <v>1105</v>
      </c>
      <c r="K6550" s="1" t="s">
        <v>1337</v>
      </c>
      <c r="L6550" s="1">
        <v>60126</v>
      </c>
      <c r="M6550" s="1" t="s">
        <v>1378</v>
      </c>
      <c r="N6550" s="1" t="s">
        <v>3129</v>
      </c>
      <c r="O6550" s="1" t="s">
        <v>3243</v>
      </c>
      <c r="P6550" s="1" t="s">
        <v>3255</v>
      </c>
      <c r="Q6550" s="1" t="s">
        <v>5001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">
        <v>608</v>
      </c>
      <c r="W6550" t="s">
        <v>5113</v>
      </c>
    </row>
    <row r="6551" spans="1:23" x14ac:dyDescent="0.3">
      <c r="A6551" s="1">
        <v>6550</v>
      </c>
      <c r="B6551" t="s">
        <v>8393</v>
      </c>
      <c r="C6551" s="2">
        <v>42946</v>
      </c>
      <c r="D6551" s="2">
        <v>42948</v>
      </c>
      <c r="E6551" s="1" t="s">
        <v>10148</v>
      </c>
      <c r="F6551" s="1" t="s">
        <v>10839</v>
      </c>
      <c r="G6551" s="1" t="s">
        <v>689</v>
      </c>
      <c r="H6551" s="1" t="s">
        <v>795</v>
      </c>
      <c r="I6551" s="1" t="s">
        <v>796</v>
      </c>
      <c r="J6551" s="1" t="s">
        <v>866</v>
      </c>
      <c r="K6551" s="1" t="s">
        <v>1338</v>
      </c>
      <c r="L6551" s="1">
        <v>55044</v>
      </c>
      <c r="M6551" s="1" t="s">
        <v>1378</v>
      </c>
      <c r="N6551" s="1" t="s">
        <v>2172</v>
      </c>
      <c r="O6551" s="1" t="s">
        <v>3242</v>
      </c>
      <c r="P6551" s="1" t="s">
        <v>3246</v>
      </c>
      <c r="Q6551" s="1" t="s">
        <v>4052</v>
      </c>
      <c r="R6551" s="1">
        <v>155.88</v>
      </c>
      <c r="S6551" s="1">
        <v>6</v>
      </c>
      <c r="T6551" s="1">
        <v>0</v>
      </c>
      <c r="U6551" s="1">
        <v>38.970000000000006</v>
      </c>
      <c r="V6551" t="s">
        <v>608</v>
      </c>
      <c r="W6551" t="s">
        <v>5113</v>
      </c>
    </row>
    <row r="6552" spans="1:23" x14ac:dyDescent="0.3">
      <c r="A6552" s="1">
        <v>6551</v>
      </c>
      <c r="B6552" t="s">
        <v>8394</v>
      </c>
      <c r="C6552" s="2">
        <v>43040</v>
      </c>
      <c r="D6552" s="2">
        <v>43042</v>
      </c>
      <c r="E6552" s="1" t="s">
        <v>10146</v>
      </c>
      <c r="F6552" s="1" t="s">
        <v>10573</v>
      </c>
      <c r="G6552" s="1" t="s">
        <v>423</v>
      </c>
      <c r="H6552" s="1" t="s">
        <v>793</v>
      </c>
      <c r="I6552" s="1" t="s">
        <v>796</v>
      </c>
      <c r="J6552" s="1" t="s">
        <v>817</v>
      </c>
      <c r="K6552" s="1" t="s">
        <v>1342</v>
      </c>
      <c r="L6552" s="1">
        <v>10035</v>
      </c>
      <c r="M6552" s="1" t="s">
        <v>1379</v>
      </c>
      <c r="N6552" s="1" t="s">
        <v>2835</v>
      </c>
      <c r="O6552" s="1" t="s">
        <v>3242</v>
      </c>
      <c r="P6552" s="1" t="s">
        <v>3246</v>
      </c>
      <c r="Q6552" s="1" t="s">
        <v>4703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">
        <v>320</v>
      </c>
      <c r="W6552" t="s">
        <v>5113</v>
      </c>
    </row>
    <row r="6553" spans="1:23" x14ac:dyDescent="0.3">
      <c r="A6553" s="1">
        <v>6552</v>
      </c>
      <c r="B6553" t="s">
        <v>8395</v>
      </c>
      <c r="C6553" s="2">
        <v>43815</v>
      </c>
      <c r="D6553" s="2">
        <v>43820</v>
      </c>
      <c r="E6553" s="1" t="s">
        <v>10146</v>
      </c>
      <c r="F6553" s="1" t="s">
        <v>10196</v>
      </c>
      <c r="G6553" s="1" t="s">
        <v>46</v>
      </c>
      <c r="H6553" s="1" t="s">
        <v>795</v>
      </c>
      <c r="I6553" s="1" t="s">
        <v>796</v>
      </c>
      <c r="J6553" s="1" t="s">
        <v>798</v>
      </c>
      <c r="K6553" s="1" t="s">
        <v>1329</v>
      </c>
      <c r="L6553" s="1">
        <v>90036</v>
      </c>
      <c r="M6553" s="1" t="s">
        <v>1377</v>
      </c>
      <c r="N6553" s="1" t="s">
        <v>1861</v>
      </c>
      <c r="O6553" s="1" t="s">
        <v>3243</v>
      </c>
      <c r="P6553" s="1" t="s">
        <v>3255</v>
      </c>
      <c r="Q6553" s="1" t="s">
        <v>3744</v>
      </c>
      <c r="R6553" s="1">
        <v>13.36</v>
      </c>
      <c r="S6553" s="1">
        <v>2</v>
      </c>
      <c r="T6553" s="1">
        <v>0</v>
      </c>
      <c r="U6553" s="1">
        <v>6.4127999999999998</v>
      </c>
      <c r="V6553" t="s">
        <v>731</v>
      </c>
      <c r="W6553" t="s">
        <v>5113</v>
      </c>
    </row>
    <row r="6554" spans="1:23" x14ac:dyDescent="0.3">
      <c r="A6554" s="1">
        <v>6553</v>
      </c>
      <c r="B6554" t="s">
        <v>8395</v>
      </c>
      <c r="C6554" s="2">
        <v>43815</v>
      </c>
      <c r="D6554" s="2">
        <v>43820</v>
      </c>
      <c r="E6554" s="1" t="s">
        <v>10146</v>
      </c>
      <c r="F6554" s="1" t="s">
        <v>10196</v>
      </c>
      <c r="G6554" s="1" t="s">
        <v>46</v>
      </c>
      <c r="H6554" s="1" t="s">
        <v>795</v>
      </c>
      <c r="I6554" s="1" t="s">
        <v>796</v>
      </c>
      <c r="J6554" s="1" t="s">
        <v>798</v>
      </c>
      <c r="K6554" s="1" t="s">
        <v>1329</v>
      </c>
      <c r="L6554" s="1">
        <v>90036</v>
      </c>
      <c r="M6554" s="1" t="s">
        <v>1377</v>
      </c>
      <c r="N6554" s="1" t="s">
        <v>2347</v>
      </c>
      <c r="O6554" s="1" t="s">
        <v>3243</v>
      </c>
      <c r="P6554" s="1" t="s">
        <v>3249</v>
      </c>
      <c r="Q6554" s="1" t="s">
        <v>4222</v>
      </c>
      <c r="R6554" s="1">
        <v>158.9</v>
      </c>
      <c r="S6554" s="1">
        <v>5</v>
      </c>
      <c r="T6554" s="1">
        <v>0</v>
      </c>
      <c r="U6554" s="1">
        <v>7.9449999999999932</v>
      </c>
      <c r="V6554" t="s">
        <v>731</v>
      </c>
      <c r="W6554" t="s">
        <v>5113</v>
      </c>
    </row>
    <row r="6555" spans="1:23" x14ac:dyDescent="0.3">
      <c r="A6555" s="1">
        <v>6554</v>
      </c>
      <c r="B6555" t="s">
        <v>8396</v>
      </c>
      <c r="C6555" s="2">
        <v>42663</v>
      </c>
      <c r="D6555" s="2">
        <v>42665</v>
      </c>
      <c r="E6555" s="1" t="s">
        <v>10146</v>
      </c>
      <c r="F6555" s="1" t="s">
        <v>10210</v>
      </c>
      <c r="G6555" s="1" t="s">
        <v>60</v>
      </c>
      <c r="H6555" s="1" t="s">
        <v>795</v>
      </c>
      <c r="I6555" s="1" t="s">
        <v>796</v>
      </c>
      <c r="J6555" s="1" t="s">
        <v>819</v>
      </c>
      <c r="K6555" s="1" t="s">
        <v>1337</v>
      </c>
      <c r="L6555" s="1">
        <v>60653</v>
      </c>
      <c r="M6555" s="1" t="s">
        <v>1378</v>
      </c>
      <c r="N6555" s="1" t="s">
        <v>1970</v>
      </c>
      <c r="O6555" s="1" t="s">
        <v>3244</v>
      </c>
      <c r="P6555" s="1" t="s">
        <v>3256</v>
      </c>
      <c r="Q6555" s="1" t="s">
        <v>3852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">
        <v>608</v>
      </c>
      <c r="W6555" t="s">
        <v>5113</v>
      </c>
    </row>
    <row r="6556" spans="1:23" x14ac:dyDescent="0.3">
      <c r="A6556" s="1">
        <v>6555</v>
      </c>
      <c r="B6556" t="s">
        <v>8396</v>
      </c>
      <c r="C6556" s="2">
        <v>42663</v>
      </c>
      <c r="D6556" s="2">
        <v>42665</v>
      </c>
      <c r="E6556" s="1" t="s">
        <v>10146</v>
      </c>
      <c r="F6556" s="1" t="s">
        <v>10210</v>
      </c>
      <c r="G6556" s="1" t="s">
        <v>60</v>
      </c>
      <c r="H6556" s="1" t="s">
        <v>795</v>
      </c>
      <c r="I6556" s="1" t="s">
        <v>796</v>
      </c>
      <c r="J6556" s="1" t="s">
        <v>819</v>
      </c>
      <c r="K6556" s="1" t="s">
        <v>1337</v>
      </c>
      <c r="L6556" s="1">
        <v>60653</v>
      </c>
      <c r="M6556" s="1" t="s">
        <v>1378</v>
      </c>
      <c r="N6556" s="1" t="s">
        <v>3052</v>
      </c>
      <c r="O6556" s="1" t="s">
        <v>3243</v>
      </c>
      <c r="P6556" s="1" t="s">
        <v>3249</v>
      </c>
      <c r="Q6556" s="1" t="s">
        <v>4922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">
        <v>608</v>
      </c>
      <c r="W6556" t="s">
        <v>5113</v>
      </c>
    </row>
    <row r="6557" spans="1:23" x14ac:dyDescent="0.3">
      <c r="A6557" s="1">
        <v>6556</v>
      </c>
      <c r="B6557" t="s">
        <v>8396</v>
      </c>
      <c r="C6557" s="2">
        <v>42663</v>
      </c>
      <c r="D6557" s="2">
        <v>42665</v>
      </c>
      <c r="E6557" s="1" t="s">
        <v>10146</v>
      </c>
      <c r="F6557" s="1" t="s">
        <v>10210</v>
      </c>
      <c r="G6557" s="1" t="s">
        <v>60</v>
      </c>
      <c r="H6557" s="1" t="s">
        <v>795</v>
      </c>
      <c r="I6557" s="1" t="s">
        <v>796</v>
      </c>
      <c r="J6557" s="1" t="s">
        <v>819</v>
      </c>
      <c r="K6557" s="1" t="s">
        <v>1337</v>
      </c>
      <c r="L6557" s="1">
        <v>60653</v>
      </c>
      <c r="M6557" s="1" t="s">
        <v>1378</v>
      </c>
      <c r="N6557" s="1" t="s">
        <v>3170</v>
      </c>
      <c r="O6557" s="1" t="s">
        <v>3243</v>
      </c>
      <c r="P6557" s="1" t="s">
        <v>3255</v>
      </c>
      <c r="Q6557" s="1" t="s">
        <v>5042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">
        <v>608</v>
      </c>
      <c r="W6557" t="s">
        <v>5113</v>
      </c>
    </row>
    <row r="6558" spans="1:23" x14ac:dyDescent="0.3">
      <c r="A6558" s="1">
        <v>6557</v>
      </c>
      <c r="B6558" t="s">
        <v>8396</v>
      </c>
      <c r="C6558" s="2">
        <v>42663</v>
      </c>
      <c r="D6558" s="2">
        <v>42665</v>
      </c>
      <c r="E6558" s="1" t="s">
        <v>10146</v>
      </c>
      <c r="F6558" s="1" t="s">
        <v>10210</v>
      </c>
      <c r="G6558" s="1" t="s">
        <v>60</v>
      </c>
      <c r="H6558" s="1" t="s">
        <v>795</v>
      </c>
      <c r="I6558" s="1" t="s">
        <v>796</v>
      </c>
      <c r="J6558" s="1" t="s">
        <v>819</v>
      </c>
      <c r="K6558" s="1" t="s">
        <v>1337</v>
      </c>
      <c r="L6558" s="1">
        <v>60653</v>
      </c>
      <c r="M6558" s="1" t="s">
        <v>1378</v>
      </c>
      <c r="N6558" s="1" t="s">
        <v>2691</v>
      </c>
      <c r="O6558" s="1" t="s">
        <v>3243</v>
      </c>
      <c r="P6558" s="1" t="s">
        <v>3253</v>
      </c>
      <c r="Q6558" s="1" t="s">
        <v>4559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">
        <v>608</v>
      </c>
      <c r="W6558" t="s">
        <v>5113</v>
      </c>
    </row>
    <row r="6559" spans="1:23" x14ac:dyDescent="0.3">
      <c r="A6559" s="1">
        <v>6558</v>
      </c>
      <c r="B6559" t="s">
        <v>8396</v>
      </c>
      <c r="C6559" s="2">
        <v>42663</v>
      </c>
      <c r="D6559" s="2">
        <v>42665</v>
      </c>
      <c r="E6559" s="1" t="s">
        <v>10146</v>
      </c>
      <c r="F6559" s="1" t="s">
        <v>10210</v>
      </c>
      <c r="G6559" s="1" t="s">
        <v>60</v>
      </c>
      <c r="H6559" s="1" t="s">
        <v>795</v>
      </c>
      <c r="I6559" s="1" t="s">
        <v>796</v>
      </c>
      <c r="J6559" s="1" t="s">
        <v>819</v>
      </c>
      <c r="K6559" s="1" t="s">
        <v>1337</v>
      </c>
      <c r="L6559" s="1">
        <v>60653</v>
      </c>
      <c r="M6559" s="1" t="s">
        <v>1378</v>
      </c>
      <c r="N6559" s="1" t="s">
        <v>1960</v>
      </c>
      <c r="O6559" s="1" t="s">
        <v>3243</v>
      </c>
      <c r="P6559" s="1" t="s">
        <v>3247</v>
      </c>
      <c r="Q6559" s="1" t="s">
        <v>3842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">
        <v>608</v>
      </c>
      <c r="W6559" t="s">
        <v>5113</v>
      </c>
    </row>
    <row r="6560" spans="1:23" x14ac:dyDescent="0.3">
      <c r="A6560" s="1">
        <v>6559</v>
      </c>
      <c r="B6560" t="s">
        <v>8397</v>
      </c>
      <c r="C6560" s="2">
        <v>42891</v>
      </c>
      <c r="D6560" s="2">
        <v>42896</v>
      </c>
      <c r="E6560" s="1" t="s">
        <v>10147</v>
      </c>
      <c r="F6560" s="1" t="s">
        <v>10644</v>
      </c>
      <c r="G6560" s="1" t="s">
        <v>494</v>
      </c>
      <c r="H6560" s="1" t="s">
        <v>794</v>
      </c>
      <c r="I6560" s="1" t="s">
        <v>796</v>
      </c>
      <c r="J6560" s="1" t="s">
        <v>995</v>
      </c>
      <c r="K6560" s="1" t="s">
        <v>1342</v>
      </c>
      <c r="L6560" s="1">
        <v>14215</v>
      </c>
      <c r="M6560" s="1" t="s">
        <v>1379</v>
      </c>
      <c r="N6560" s="1" t="s">
        <v>1879</v>
      </c>
      <c r="O6560" s="1" t="s">
        <v>3242</v>
      </c>
      <c r="P6560" s="1" t="s">
        <v>3246</v>
      </c>
      <c r="Q6560" s="1" t="s">
        <v>3761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">
        <v>320</v>
      </c>
      <c r="W6560" t="s">
        <v>5113</v>
      </c>
    </row>
    <row r="6561" spans="1:23" x14ac:dyDescent="0.3">
      <c r="A6561" s="1">
        <v>6560</v>
      </c>
      <c r="B6561" t="s">
        <v>8398</v>
      </c>
      <c r="C6561" s="2">
        <v>43302</v>
      </c>
      <c r="D6561" s="2">
        <v>43307</v>
      </c>
      <c r="E6561" s="1" t="s">
        <v>10147</v>
      </c>
      <c r="F6561" s="1" t="s">
        <v>10610</v>
      </c>
      <c r="G6561" s="1" t="s">
        <v>460</v>
      </c>
      <c r="H6561" s="1" t="s">
        <v>794</v>
      </c>
      <c r="I6561" s="1" t="s">
        <v>796</v>
      </c>
      <c r="J6561" s="1" t="s">
        <v>840</v>
      </c>
      <c r="K6561" s="1" t="s">
        <v>1329</v>
      </c>
      <c r="L6561" s="1">
        <v>95661</v>
      </c>
      <c r="M6561" s="1" t="s">
        <v>1377</v>
      </c>
      <c r="N6561" s="1" t="s">
        <v>2350</v>
      </c>
      <c r="O6561" s="1" t="s">
        <v>3243</v>
      </c>
      <c r="P6561" s="1" t="s">
        <v>3257</v>
      </c>
      <c r="Q6561" s="1" t="s">
        <v>4226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">
        <v>731</v>
      </c>
      <c r="W6561" t="s">
        <v>5113</v>
      </c>
    </row>
    <row r="6562" spans="1:23" x14ac:dyDescent="0.3">
      <c r="A6562" s="1">
        <v>6561</v>
      </c>
      <c r="B6562" t="s">
        <v>8398</v>
      </c>
      <c r="C6562" s="2">
        <v>43302</v>
      </c>
      <c r="D6562" s="2">
        <v>43307</v>
      </c>
      <c r="E6562" s="1" t="s">
        <v>10147</v>
      </c>
      <c r="F6562" s="1" t="s">
        <v>10610</v>
      </c>
      <c r="G6562" s="1" t="s">
        <v>460</v>
      </c>
      <c r="H6562" s="1" t="s">
        <v>794</v>
      </c>
      <c r="I6562" s="1" t="s">
        <v>796</v>
      </c>
      <c r="J6562" s="1" t="s">
        <v>840</v>
      </c>
      <c r="K6562" s="1" t="s">
        <v>1329</v>
      </c>
      <c r="L6562" s="1">
        <v>95661</v>
      </c>
      <c r="M6562" s="1" t="s">
        <v>1377</v>
      </c>
      <c r="N6562" s="1" t="s">
        <v>1745</v>
      </c>
      <c r="O6562" s="1" t="s">
        <v>3243</v>
      </c>
      <c r="P6562" s="1" t="s">
        <v>3247</v>
      </c>
      <c r="Q6562" s="1" t="s">
        <v>3627</v>
      </c>
      <c r="R6562" s="1">
        <v>3.15</v>
      </c>
      <c r="S6562" s="1">
        <v>1</v>
      </c>
      <c r="T6562" s="1">
        <v>0</v>
      </c>
      <c r="U6562" s="1">
        <v>1.512</v>
      </c>
      <c r="V6562" t="s">
        <v>731</v>
      </c>
      <c r="W6562" t="s">
        <v>5113</v>
      </c>
    </row>
    <row r="6563" spans="1:23" x14ac:dyDescent="0.3">
      <c r="A6563" s="1">
        <v>6562</v>
      </c>
      <c r="B6563" t="s">
        <v>8399</v>
      </c>
      <c r="C6563" s="2">
        <v>43555</v>
      </c>
      <c r="D6563" s="2">
        <v>43557</v>
      </c>
      <c r="E6563" s="1" t="s">
        <v>10148</v>
      </c>
      <c r="F6563" s="1" t="s">
        <v>10759</v>
      </c>
      <c r="G6563" s="1" t="s">
        <v>609</v>
      </c>
      <c r="H6563" s="1" t="s">
        <v>794</v>
      </c>
      <c r="I6563" s="1" t="s">
        <v>796</v>
      </c>
      <c r="J6563" s="1" t="s">
        <v>878</v>
      </c>
      <c r="K6563" s="1" t="s">
        <v>1332</v>
      </c>
      <c r="L6563" s="1">
        <v>76017</v>
      </c>
      <c r="M6563" s="1" t="s">
        <v>1378</v>
      </c>
      <c r="N6563" s="1" t="s">
        <v>2111</v>
      </c>
      <c r="O6563" s="1" t="s">
        <v>3243</v>
      </c>
      <c r="P6563" s="1" t="s">
        <v>3254</v>
      </c>
      <c r="Q6563" s="1" t="s">
        <v>3992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">
        <v>608</v>
      </c>
      <c r="W6563" t="s">
        <v>5113</v>
      </c>
    </row>
    <row r="6564" spans="1:23" x14ac:dyDescent="0.3">
      <c r="A6564" s="1">
        <v>6563</v>
      </c>
      <c r="B6564" t="s">
        <v>8400</v>
      </c>
      <c r="C6564" s="2">
        <v>42497</v>
      </c>
      <c r="D6564" s="2">
        <v>42502</v>
      </c>
      <c r="E6564" s="1" t="s">
        <v>10147</v>
      </c>
      <c r="F6564" s="1" t="s">
        <v>10714</v>
      </c>
      <c r="G6564" s="1" t="s">
        <v>564</v>
      </c>
      <c r="H6564" s="1" t="s">
        <v>793</v>
      </c>
      <c r="I6564" s="1" t="s">
        <v>796</v>
      </c>
      <c r="J6564" s="1" t="s">
        <v>901</v>
      </c>
      <c r="K6564" s="1" t="s">
        <v>1358</v>
      </c>
      <c r="L6564" s="1">
        <v>1841</v>
      </c>
      <c r="M6564" s="1" t="s">
        <v>1379</v>
      </c>
      <c r="N6564" s="1" t="s">
        <v>1441</v>
      </c>
      <c r="O6564" s="1" t="s">
        <v>3243</v>
      </c>
      <c r="P6564" s="1" t="s">
        <v>3253</v>
      </c>
      <c r="Q6564" s="1" t="s">
        <v>3323</v>
      </c>
      <c r="R6564" s="1">
        <v>16.14</v>
      </c>
      <c r="S6564" s="1">
        <v>3</v>
      </c>
      <c r="T6564" s="1">
        <v>0</v>
      </c>
      <c r="U6564" s="1">
        <v>7.9085999999999999</v>
      </c>
      <c r="V6564" t="s">
        <v>320</v>
      </c>
      <c r="W6564" t="s">
        <v>5113</v>
      </c>
    </row>
    <row r="6565" spans="1:23" x14ac:dyDescent="0.3">
      <c r="A6565" s="1">
        <v>6564</v>
      </c>
      <c r="B6565" t="s">
        <v>8400</v>
      </c>
      <c r="C6565" s="2">
        <v>42497</v>
      </c>
      <c r="D6565" s="2">
        <v>42502</v>
      </c>
      <c r="E6565" s="1" t="s">
        <v>10147</v>
      </c>
      <c r="F6565" s="1" t="s">
        <v>10714</v>
      </c>
      <c r="G6565" s="1" t="s">
        <v>564</v>
      </c>
      <c r="H6565" s="1" t="s">
        <v>793</v>
      </c>
      <c r="I6565" s="1" t="s">
        <v>796</v>
      </c>
      <c r="J6565" s="1" t="s">
        <v>901</v>
      </c>
      <c r="K6565" s="1" t="s">
        <v>1358</v>
      </c>
      <c r="L6565" s="1">
        <v>1841</v>
      </c>
      <c r="M6565" s="1" t="s">
        <v>1379</v>
      </c>
      <c r="N6565" s="1" t="s">
        <v>2962</v>
      </c>
      <c r="O6565" s="1" t="s">
        <v>3242</v>
      </c>
      <c r="P6565" s="1" t="s">
        <v>3248</v>
      </c>
      <c r="Q6565" s="1" t="s">
        <v>4835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">
        <v>320</v>
      </c>
      <c r="W6565" t="s">
        <v>5113</v>
      </c>
    </row>
    <row r="6566" spans="1:23" x14ac:dyDescent="0.3">
      <c r="A6566" s="1">
        <v>6565</v>
      </c>
      <c r="B6566" t="s">
        <v>8400</v>
      </c>
      <c r="C6566" s="2">
        <v>42497</v>
      </c>
      <c r="D6566" s="2">
        <v>42502</v>
      </c>
      <c r="E6566" s="1" t="s">
        <v>10147</v>
      </c>
      <c r="F6566" s="1" t="s">
        <v>10714</v>
      </c>
      <c r="G6566" s="1" t="s">
        <v>564</v>
      </c>
      <c r="H6566" s="1" t="s">
        <v>793</v>
      </c>
      <c r="I6566" s="1" t="s">
        <v>796</v>
      </c>
      <c r="J6566" s="1" t="s">
        <v>901</v>
      </c>
      <c r="K6566" s="1" t="s">
        <v>1358</v>
      </c>
      <c r="L6566" s="1">
        <v>1841</v>
      </c>
      <c r="M6566" s="1" t="s">
        <v>1379</v>
      </c>
      <c r="N6566" s="1" t="s">
        <v>2051</v>
      </c>
      <c r="O6566" s="1" t="s">
        <v>3243</v>
      </c>
      <c r="P6566" s="1" t="s">
        <v>3251</v>
      </c>
      <c r="Q6566" s="1" t="s">
        <v>3933</v>
      </c>
      <c r="R6566" s="1">
        <v>8.64</v>
      </c>
      <c r="S6566" s="1">
        <v>3</v>
      </c>
      <c r="T6566" s="1">
        <v>0</v>
      </c>
      <c r="U6566" s="1">
        <v>2.5055999999999998</v>
      </c>
      <c r="V6566" t="s">
        <v>320</v>
      </c>
      <c r="W6566" t="s">
        <v>5113</v>
      </c>
    </row>
    <row r="6567" spans="1:23" x14ac:dyDescent="0.3">
      <c r="A6567" s="1">
        <v>6566</v>
      </c>
      <c r="B6567" t="s">
        <v>8400</v>
      </c>
      <c r="C6567" s="2">
        <v>42497</v>
      </c>
      <c r="D6567" s="2">
        <v>42502</v>
      </c>
      <c r="E6567" s="1" t="s">
        <v>10147</v>
      </c>
      <c r="F6567" s="1" t="s">
        <v>10714</v>
      </c>
      <c r="G6567" s="1" t="s">
        <v>564</v>
      </c>
      <c r="H6567" s="1" t="s">
        <v>793</v>
      </c>
      <c r="I6567" s="1" t="s">
        <v>796</v>
      </c>
      <c r="J6567" s="1" t="s">
        <v>901</v>
      </c>
      <c r="K6567" s="1" t="s">
        <v>1358</v>
      </c>
      <c r="L6567" s="1">
        <v>1841</v>
      </c>
      <c r="M6567" s="1" t="s">
        <v>1379</v>
      </c>
      <c r="N6567" s="1" t="s">
        <v>2015</v>
      </c>
      <c r="O6567" s="1" t="s">
        <v>3242</v>
      </c>
      <c r="P6567" s="1" t="s">
        <v>3246</v>
      </c>
      <c r="Q6567" s="1" t="s">
        <v>3897</v>
      </c>
      <c r="R6567" s="1">
        <v>872.32</v>
      </c>
      <c r="S6567" s="1">
        <v>4</v>
      </c>
      <c r="T6567" s="1">
        <v>0</v>
      </c>
      <c r="U6567" s="1">
        <v>244.24959999999999</v>
      </c>
      <c r="V6567" t="s">
        <v>320</v>
      </c>
      <c r="W6567" t="s">
        <v>5113</v>
      </c>
    </row>
    <row r="6568" spans="1:23" x14ac:dyDescent="0.3">
      <c r="A6568" s="1">
        <v>6567</v>
      </c>
      <c r="B6568" t="s">
        <v>8401</v>
      </c>
      <c r="C6568" s="2">
        <v>43501</v>
      </c>
      <c r="D6568" s="2">
        <v>43504</v>
      </c>
      <c r="E6568" s="1" t="s">
        <v>10146</v>
      </c>
      <c r="F6568" s="1" t="s">
        <v>10240</v>
      </c>
      <c r="G6568" s="1" t="s">
        <v>90</v>
      </c>
      <c r="H6568" s="1" t="s">
        <v>793</v>
      </c>
      <c r="I6568" s="1" t="s">
        <v>796</v>
      </c>
      <c r="J6568" s="1" t="s">
        <v>1232</v>
      </c>
      <c r="K6568" s="1" t="s">
        <v>1332</v>
      </c>
      <c r="L6568" s="1">
        <v>76706</v>
      </c>
      <c r="M6568" s="1" t="s">
        <v>1378</v>
      </c>
      <c r="N6568" s="1" t="s">
        <v>1949</v>
      </c>
      <c r="O6568" s="1" t="s">
        <v>3243</v>
      </c>
      <c r="P6568" s="1" t="s">
        <v>3253</v>
      </c>
      <c r="Q6568" s="1" t="s">
        <v>3831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">
        <v>608</v>
      </c>
      <c r="W6568" t="s">
        <v>5113</v>
      </c>
    </row>
    <row r="6569" spans="1:23" x14ac:dyDescent="0.3">
      <c r="A6569" s="1">
        <v>6568</v>
      </c>
      <c r="B6569" t="s">
        <v>8401</v>
      </c>
      <c r="C6569" s="2">
        <v>43501</v>
      </c>
      <c r="D6569" s="2">
        <v>43504</v>
      </c>
      <c r="E6569" s="1" t="s">
        <v>10146</v>
      </c>
      <c r="F6569" s="1" t="s">
        <v>10240</v>
      </c>
      <c r="G6569" s="1" t="s">
        <v>90</v>
      </c>
      <c r="H6569" s="1" t="s">
        <v>793</v>
      </c>
      <c r="I6569" s="1" t="s">
        <v>796</v>
      </c>
      <c r="J6569" s="1" t="s">
        <v>1232</v>
      </c>
      <c r="K6569" s="1" t="s">
        <v>1332</v>
      </c>
      <c r="L6569" s="1">
        <v>76706</v>
      </c>
      <c r="M6569" s="1" t="s">
        <v>1378</v>
      </c>
      <c r="N6569" s="1" t="s">
        <v>2705</v>
      </c>
      <c r="O6569" s="1" t="s">
        <v>3243</v>
      </c>
      <c r="P6569" s="1" t="s">
        <v>3251</v>
      </c>
      <c r="Q6569" s="1" t="s">
        <v>4034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">
        <v>608</v>
      </c>
      <c r="W6569" t="s">
        <v>5113</v>
      </c>
    </row>
    <row r="6570" spans="1:23" x14ac:dyDescent="0.3">
      <c r="A6570" s="1">
        <v>6569</v>
      </c>
      <c r="B6570" t="s">
        <v>8402</v>
      </c>
      <c r="C6570" s="2">
        <v>42478</v>
      </c>
      <c r="D6570" s="2">
        <v>42482</v>
      </c>
      <c r="E6570" s="1" t="s">
        <v>10147</v>
      </c>
      <c r="F6570" s="1" t="s">
        <v>10177</v>
      </c>
      <c r="G6570" s="1" t="s">
        <v>27</v>
      </c>
      <c r="H6570" s="1" t="s">
        <v>793</v>
      </c>
      <c r="I6570" s="1" t="s">
        <v>796</v>
      </c>
      <c r="J6570" s="1" t="s">
        <v>809</v>
      </c>
      <c r="K6570" s="1" t="s">
        <v>1332</v>
      </c>
      <c r="L6570" s="1">
        <v>77095</v>
      </c>
      <c r="M6570" s="1" t="s">
        <v>1378</v>
      </c>
      <c r="N6570" s="1" t="s">
        <v>1439</v>
      </c>
      <c r="O6570" s="1" t="s">
        <v>3243</v>
      </c>
      <c r="P6570" s="1" t="s">
        <v>3251</v>
      </c>
      <c r="Q6570" s="1" t="s">
        <v>3321</v>
      </c>
      <c r="R6570" s="1">
        <v>2.6880000000000002</v>
      </c>
      <c r="S6570" s="1">
        <v>2</v>
      </c>
      <c r="T6570" s="1">
        <v>0.2</v>
      </c>
      <c r="U6570" s="1">
        <v>1.008</v>
      </c>
      <c r="V6570" t="s">
        <v>608</v>
      </c>
      <c r="W6570" t="s">
        <v>5113</v>
      </c>
    </row>
    <row r="6571" spans="1:23" x14ac:dyDescent="0.3">
      <c r="A6571" s="1">
        <v>6570</v>
      </c>
      <c r="B6571" t="s">
        <v>8402</v>
      </c>
      <c r="C6571" s="2">
        <v>42478</v>
      </c>
      <c r="D6571" s="2">
        <v>42482</v>
      </c>
      <c r="E6571" s="1" t="s">
        <v>10147</v>
      </c>
      <c r="F6571" s="1" t="s">
        <v>10177</v>
      </c>
      <c r="G6571" s="1" t="s">
        <v>27</v>
      </c>
      <c r="H6571" s="1" t="s">
        <v>793</v>
      </c>
      <c r="I6571" s="1" t="s">
        <v>796</v>
      </c>
      <c r="J6571" s="1" t="s">
        <v>809</v>
      </c>
      <c r="K6571" s="1" t="s">
        <v>1332</v>
      </c>
      <c r="L6571" s="1">
        <v>77095</v>
      </c>
      <c r="M6571" s="1" t="s">
        <v>1378</v>
      </c>
      <c r="N6571" s="1" t="s">
        <v>1671</v>
      </c>
      <c r="O6571" s="1" t="s">
        <v>3242</v>
      </c>
      <c r="P6571" s="1" t="s">
        <v>3246</v>
      </c>
      <c r="Q6571" s="1" t="s">
        <v>3553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">
        <v>608</v>
      </c>
      <c r="W6571" t="s">
        <v>5113</v>
      </c>
    </row>
    <row r="6572" spans="1:23" x14ac:dyDescent="0.3">
      <c r="A6572" s="1">
        <v>6571</v>
      </c>
      <c r="B6572" t="s">
        <v>8402</v>
      </c>
      <c r="C6572" s="2">
        <v>42478</v>
      </c>
      <c r="D6572" s="2">
        <v>42482</v>
      </c>
      <c r="E6572" s="1" t="s">
        <v>10147</v>
      </c>
      <c r="F6572" s="1" t="s">
        <v>10177</v>
      </c>
      <c r="G6572" s="1" t="s">
        <v>27</v>
      </c>
      <c r="H6572" s="1" t="s">
        <v>793</v>
      </c>
      <c r="I6572" s="1" t="s">
        <v>796</v>
      </c>
      <c r="J6572" s="1" t="s">
        <v>809</v>
      </c>
      <c r="K6572" s="1" t="s">
        <v>1332</v>
      </c>
      <c r="L6572" s="1">
        <v>77095</v>
      </c>
      <c r="M6572" s="1" t="s">
        <v>1378</v>
      </c>
      <c r="N6572" s="1" t="s">
        <v>2013</v>
      </c>
      <c r="O6572" s="1" t="s">
        <v>3243</v>
      </c>
      <c r="P6572" s="1" t="s">
        <v>3257</v>
      </c>
      <c r="Q6572" s="1" t="s">
        <v>3895</v>
      </c>
      <c r="R6572" s="1">
        <v>149.352</v>
      </c>
      <c r="S6572" s="1">
        <v>3</v>
      </c>
      <c r="T6572" s="1">
        <v>0.2</v>
      </c>
      <c r="U6572" s="1">
        <v>50.40629999999998</v>
      </c>
      <c r="V6572" t="s">
        <v>608</v>
      </c>
      <c r="W6572" t="s">
        <v>5113</v>
      </c>
    </row>
    <row r="6573" spans="1:23" x14ac:dyDescent="0.3">
      <c r="A6573" s="1">
        <v>6572</v>
      </c>
      <c r="B6573" t="s">
        <v>8402</v>
      </c>
      <c r="C6573" s="2">
        <v>42478</v>
      </c>
      <c r="D6573" s="2">
        <v>42482</v>
      </c>
      <c r="E6573" s="1" t="s">
        <v>10147</v>
      </c>
      <c r="F6573" s="1" t="s">
        <v>10177</v>
      </c>
      <c r="G6573" s="1" t="s">
        <v>27</v>
      </c>
      <c r="H6573" s="1" t="s">
        <v>793</v>
      </c>
      <c r="I6573" s="1" t="s">
        <v>796</v>
      </c>
      <c r="J6573" s="1" t="s">
        <v>809</v>
      </c>
      <c r="K6573" s="1" t="s">
        <v>1332</v>
      </c>
      <c r="L6573" s="1">
        <v>77095</v>
      </c>
      <c r="M6573" s="1" t="s">
        <v>1378</v>
      </c>
      <c r="N6573" s="1" t="s">
        <v>2903</v>
      </c>
      <c r="O6573" s="1" t="s">
        <v>3244</v>
      </c>
      <c r="P6573" s="1" t="s">
        <v>3256</v>
      </c>
      <c r="Q6573" s="1" t="s">
        <v>4772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">
        <v>608</v>
      </c>
      <c r="W6573" t="s">
        <v>5113</v>
      </c>
    </row>
    <row r="6574" spans="1:23" x14ac:dyDescent="0.3">
      <c r="A6574" s="1">
        <v>6573</v>
      </c>
      <c r="B6574" t="s">
        <v>8403</v>
      </c>
      <c r="C6574" s="2">
        <v>43230</v>
      </c>
      <c r="D6574" s="2">
        <v>43236</v>
      </c>
      <c r="E6574" s="1" t="s">
        <v>10147</v>
      </c>
      <c r="F6574" s="1" t="s">
        <v>10892</v>
      </c>
      <c r="G6574" s="1" t="s">
        <v>742</v>
      </c>
      <c r="H6574" s="1" t="s">
        <v>793</v>
      </c>
      <c r="I6574" s="1" t="s">
        <v>796</v>
      </c>
      <c r="J6574" s="1" t="s">
        <v>801</v>
      </c>
      <c r="K6574" s="1" t="s">
        <v>973</v>
      </c>
      <c r="L6574" s="1">
        <v>98105</v>
      </c>
      <c r="M6574" s="1" t="s">
        <v>1377</v>
      </c>
      <c r="N6574" s="1" t="s">
        <v>2676</v>
      </c>
      <c r="O6574" s="1" t="s">
        <v>3243</v>
      </c>
      <c r="P6574" s="1" t="s">
        <v>3255</v>
      </c>
      <c r="Q6574" s="1" t="s">
        <v>4543</v>
      </c>
      <c r="R6574" s="1">
        <v>11.96</v>
      </c>
      <c r="S6574" s="1">
        <v>2</v>
      </c>
      <c r="T6574" s="1">
        <v>0</v>
      </c>
      <c r="U6574" s="1">
        <v>5.8604000000000003</v>
      </c>
      <c r="V6574" t="s">
        <v>731</v>
      </c>
      <c r="W6574" t="s">
        <v>5113</v>
      </c>
    </row>
    <row r="6575" spans="1:23" x14ac:dyDescent="0.3">
      <c r="A6575" s="1">
        <v>6574</v>
      </c>
      <c r="B6575" t="s">
        <v>8404</v>
      </c>
      <c r="C6575" s="2">
        <v>43429</v>
      </c>
      <c r="D6575" s="2">
        <v>43434</v>
      </c>
      <c r="E6575" s="1" t="s">
        <v>10147</v>
      </c>
      <c r="F6575" s="1" t="s">
        <v>10921</v>
      </c>
      <c r="G6575" s="1" t="s">
        <v>771</v>
      </c>
      <c r="H6575" s="1" t="s">
        <v>794</v>
      </c>
      <c r="I6575" s="1" t="s">
        <v>796</v>
      </c>
      <c r="J6575" s="1" t="s">
        <v>932</v>
      </c>
      <c r="K6575" s="1" t="s">
        <v>1357</v>
      </c>
      <c r="L6575" s="1">
        <v>7060</v>
      </c>
      <c r="M6575" s="1" t="s">
        <v>1379</v>
      </c>
      <c r="N6575" s="1" t="s">
        <v>1806</v>
      </c>
      <c r="O6575" s="1" t="s">
        <v>3243</v>
      </c>
      <c r="P6575" s="1" t="s">
        <v>3249</v>
      </c>
      <c r="Q6575" s="1" t="s">
        <v>3688</v>
      </c>
      <c r="R6575" s="1">
        <v>563.4</v>
      </c>
      <c r="S6575" s="1">
        <v>4</v>
      </c>
      <c r="T6575" s="1">
        <v>0</v>
      </c>
      <c r="U6575" s="1">
        <v>67.608000000000004</v>
      </c>
      <c r="V6575" t="s">
        <v>320</v>
      </c>
      <c r="W6575" t="s">
        <v>5113</v>
      </c>
    </row>
    <row r="6576" spans="1:23" x14ac:dyDescent="0.3">
      <c r="A6576" s="1">
        <v>6575</v>
      </c>
      <c r="B6576" t="s">
        <v>8404</v>
      </c>
      <c r="C6576" s="2">
        <v>43429</v>
      </c>
      <c r="D6576" s="2">
        <v>43434</v>
      </c>
      <c r="E6576" s="1" t="s">
        <v>10147</v>
      </c>
      <c r="F6576" s="1" t="s">
        <v>10921</v>
      </c>
      <c r="G6576" s="1" t="s">
        <v>771</v>
      </c>
      <c r="H6576" s="1" t="s">
        <v>794</v>
      </c>
      <c r="I6576" s="1" t="s">
        <v>796</v>
      </c>
      <c r="J6576" s="1" t="s">
        <v>932</v>
      </c>
      <c r="K6576" s="1" t="s">
        <v>1357</v>
      </c>
      <c r="L6576" s="1">
        <v>7060</v>
      </c>
      <c r="M6576" s="1" t="s">
        <v>1379</v>
      </c>
      <c r="N6576" s="1" t="s">
        <v>3171</v>
      </c>
      <c r="O6576" s="1" t="s">
        <v>3244</v>
      </c>
      <c r="P6576" s="1" t="s">
        <v>3260</v>
      </c>
      <c r="Q6576" s="1" t="s">
        <v>5043</v>
      </c>
      <c r="R6576" s="1">
        <v>319.92</v>
      </c>
      <c r="S6576" s="1">
        <v>8</v>
      </c>
      <c r="T6576" s="1">
        <v>0</v>
      </c>
      <c r="U6576" s="1">
        <v>118.37040000000002</v>
      </c>
      <c r="V6576" t="s">
        <v>320</v>
      </c>
      <c r="W6576" t="s">
        <v>5113</v>
      </c>
    </row>
    <row r="6577" spans="1:23" x14ac:dyDescent="0.3">
      <c r="A6577" s="1">
        <v>6576</v>
      </c>
      <c r="B6577" t="s">
        <v>8405</v>
      </c>
      <c r="C6577" s="2">
        <v>43527</v>
      </c>
      <c r="D6577" s="2">
        <v>43532</v>
      </c>
      <c r="E6577" s="1" t="s">
        <v>10147</v>
      </c>
      <c r="F6577" s="1" t="s">
        <v>10869</v>
      </c>
      <c r="G6577" s="1" t="s">
        <v>719</v>
      </c>
      <c r="H6577" s="1" t="s">
        <v>793</v>
      </c>
      <c r="I6577" s="1" t="s">
        <v>796</v>
      </c>
      <c r="J6577" s="1" t="s">
        <v>798</v>
      </c>
      <c r="K6577" s="1" t="s">
        <v>1329</v>
      </c>
      <c r="L6577" s="1">
        <v>90008</v>
      </c>
      <c r="M6577" s="1" t="s">
        <v>1377</v>
      </c>
      <c r="N6577" s="1" t="s">
        <v>2923</v>
      </c>
      <c r="O6577" s="1" t="s">
        <v>3244</v>
      </c>
      <c r="P6577" s="1" t="s">
        <v>3256</v>
      </c>
      <c r="Q6577" s="1" t="s">
        <v>4793</v>
      </c>
      <c r="R6577" s="1">
        <v>1049.44</v>
      </c>
      <c r="S6577" s="1">
        <v>8</v>
      </c>
      <c r="T6577" s="1">
        <v>0</v>
      </c>
      <c r="U6577" s="1">
        <v>440.76480000000004</v>
      </c>
      <c r="V6577" t="s">
        <v>731</v>
      </c>
      <c r="W6577" t="s">
        <v>5113</v>
      </c>
    </row>
    <row r="6578" spans="1:23" x14ac:dyDescent="0.3">
      <c r="A6578" s="1">
        <v>6577</v>
      </c>
      <c r="B6578" t="s">
        <v>8405</v>
      </c>
      <c r="C6578" s="2">
        <v>43527</v>
      </c>
      <c r="D6578" s="2">
        <v>43532</v>
      </c>
      <c r="E6578" s="1" t="s">
        <v>10147</v>
      </c>
      <c r="F6578" s="1" t="s">
        <v>10869</v>
      </c>
      <c r="G6578" s="1" t="s">
        <v>719</v>
      </c>
      <c r="H6578" s="1" t="s">
        <v>793</v>
      </c>
      <c r="I6578" s="1" t="s">
        <v>796</v>
      </c>
      <c r="J6578" s="1" t="s">
        <v>798</v>
      </c>
      <c r="K6578" s="1" t="s">
        <v>1329</v>
      </c>
      <c r="L6578" s="1">
        <v>90008</v>
      </c>
      <c r="M6578" s="1" t="s">
        <v>1377</v>
      </c>
      <c r="N6578" s="1" t="s">
        <v>1436</v>
      </c>
      <c r="O6578" s="1" t="s">
        <v>3242</v>
      </c>
      <c r="P6578" s="1" t="s">
        <v>3246</v>
      </c>
      <c r="Q6578" s="1" t="s">
        <v>3318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">
        <v>731</v>
      </c>
      <c r="W6578" t="s">
        <v>5112</v>
      </c>
    </row>
    <row r="6579" spans="1:23" x14ac:dyDescent="0.3">
      <c r="A6579" s="1">
        <v>6578</v>
      </c>
      <c r="B6579" t="s">
        <v>8406</v>
      </c>
      <c r="C6579" s="2">
        <v>43075</v>
      </c>
      <c r="D6579" s="2">
        <v>43080</v>
      </c>
      <c r="E6579" s="1" t="s">
        <v>10146</v>
      </c>
      <c r="F6579" s="1" t="s">
        <v>10347</v>
      </c>
      <c r="G6579" s="1" t="s">
        <v>197</v>
      </c>
      <c r="H6579" s="1" t="s">
        <v>793</v>
      </c>
      <c r="I6579" s="1" t="s">
        <v>796</v>
      </c>
      <c r="J6579" s="1" t="s">
        <v>878</v>
      </c>
      <c r="K6579" s="1" t="s">
        <v>1344</v>
      </c>
      <c r="L6579" s="1">
        <v>22204</v>
      </c>
      <c r="M6579" s="1" t="s">
        <v>1376</v>
      </c>
      <c r="N6579" s="1" t="s">
        <v>2509</v>
      </c>
      <c r="O6579" s="1" t="s">
        <v>3244</v>
      </c>
      <c r="P6579" s="1" t="s">
        <v>3252</v>
      </c>
      <c r="Q6579" s="1" t="s">
        <v>4379</v>
      </c>
      <c r="R6579" s="1">
        <v>173.94</v>
      </c>
      <c r="S6579" s="1">
        <v>6</v>
      </c>
      <c r="T6579" s="1">
        <v>0</v>
      </c>
      <c r="U6579" s="1">
        <v>50.442599999999977</v>
      </c>
      <c r="V6579" t="s">
        <v>90</v>
      </c>
      <c r="W6579" t="s">
        <v>5112</v>
      </c>
    </row>
    <row r="6580" spans="1:23" x14ac:dyDescent="0.3">
      <c r="A6580" s="1">
        <v>6579</v>
      </c>
      <c r="B6580" t="s">
        <v>8407</v>
      </c>
      <c r="C6580" s="2">
        <v>42607</v>
      </c>
      <c r="D6580" s="2">
        <v>42612</v>
      </c>
      <c r="E6580" s="1" t="s">
        <v>10147</v>
      </c>
      <c r="F6580" s="1" t="s">
        <v>10746</v>
      </c>
      <c r="G6580" s="1" t="s">
        <v>596</v>
      </c>
      <c r="H6580" s="1" t="s">
        <v>793</v>
      </c>
      <c r="I6580" s="1" t="s">
        <v>796</v>
      </c>
      <c r="J6580" s="1" t="s">
        <v>801</v>
      </c>
      <c r="K6580" s="1" t="s">
        <v>973</v>
      </c>
      <c r="L6580" s="1">
        <v>98103</v>
      </c>
      <c r="M6580" s="1" t="s">
        <v>1377</v>
      </c>
      <c r="N6580" s="1" t="s">
        <v>2529</v>
      </c>
      <c r="O6580" s="1" t="s">
        <v>3244</v>
      </c>
      <c r="P6580" s="1" t="s">
        <v>3252</v>
      </c>
      <c r="Q6580" s="1" t="s">
        <v>4399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">
        <v>731</v>
      </c>
      <c r="W6580" t="s">
        <v>5113</v>
      </c>
    </row>
    <row r="6581" spans="1:23" x14ac:dyDescent="0.3">
      <c r="A6581" s="1">
        <v>6580</v>
      </c>
      <c r="B6581" t="s">
        <v>8408</v>
      </c>
      <c r="C6581" s="2">
        <v>43395</v>
      </c>
      <c r="D6581" s="2">
        <v>43395</v>
      </c>
      <c r="E6581" s="1" t="s">
        <v>10149</v>
      </c>
      <c r="F6581" s="1" t="s">
        <v>10802</v>
      </c>
      <c r="G6581" s="1" t="s">
        <v>652</v>
      </c>
      <c r="H6581" s="1" t="s">
        <v>793</v>
      </c>
      <c r="I6581" s="1" t="s">
        <v>796</v>
      </c>
      <c r="J6581" s="1" t="s">
        <v>801</v>
      </c>
      <c r="K6581" s="1" t="s">
        <v>973</v>
      </c>
      <c r="L6581" s="1">
        <v>98105</v>
      </c>
      <c r="M6581" s="1" t="s">
        <v>1377</v>
      </c>
      <c r="N6581" s="1" t="s">
        <v>2463</v>
      </c>
      <c r="O6581" s="1" t="s">
        <v>3243</v>
      </c>
      <c r="P6581" s="1" t="s">
        <v>3255</v>
      </c>
      <c r="Q6581" s="1" t="s">
        <v>4335</v>
      </c>
      <c r="R6581" s="1">
        <v>6.68</v>
      </c>
      <c r="S6581" s="1">
        <v>1</v>
      </c>
      <c r="T6581" s="1">
        <v>0</v>
      </c>
      <c r="U6581" s="1">
        <v>3.2063999999999999</v>
      </c>
      <c r="V6581" t="s">
        <v>731</v>
      </c>
      <c r="W6581" t="s">
        <v>5113</v>
      </c>
    </row>
    <row r="6582" spans="1:23" x14ac:dyDescent="0.3">
      <c r="A6582" s="1">
        <v>6581</v>
      </c>
      <c r="B6582" t="s">
        <v>8408</v>
      </c>
      <c r="C6582" s="2">
        <v>43395</v>
      </c>
      <c r="D6582" s="2">
        <v>43395</v>
      </c>
      <c r="E6582" s="1" t="s">
        <v>10149</v>
      </c>
      <c r="F6582" s="1" t="s">
        <v>10802</v>
      </c>
      <c r="G6582" s="1" t="s">
        <v>652</v>
      </c>
      <c r="H6582" s="1" t="s">
        <v>793</v>
      </c>
      <c r="I6582" s="1" t="s">
        <v>796</v>
      </c>
      <c r="J6582" s="1" t="s">
        <v>801</v>
      </c>
      <c r="K6582" s="1" t="s">
        <v>973</v>
      </c>
      <c r="L6582" s="1">
        <v>98105</v>
      </c>
      <c r="M6582" s="1" t="s">
        <v>1377</v>
      </c>
      <c r="N6582" s="1" t="s">
        <v>3002</v>
      </c>
      <c r="O6582" s="1" t="s">
        <v>3243</v>
      </c>
      <c r="P6582" s="1" t="s">
        <v>3251</v>
      </c>
      <c r="Q6582" s="1" t="s">
        <v>4312</v>
      </c>
      <c r="R6582" s="1">
        <v>8.34</v>
      </c>
      <c r="S6582" s="1">
        <v>3</v>
      </c>
      <c r="T6582" s="1">
        <v>0</v>
      </c>
      <c r="U6582" s="1">
        <v>2.2517999999999998</v>
      </c>
      <c r="V6582" t="s">
        <v>731</v>
      </c>
      <c r="W6582" t="s">
        <v>5113</v>
      </c>
    </row>
    <row r="6583" spans="1:23" x14ac:dyDescent="0.3">
      <c r="A6583" s="1">
        <v>6582</v>
      </c>
      <c r="B6583" t="s">
        <v>8408</v>
      </c>
      <c r="C6583" s="2">
        <v>43395</v>
      </c>
      <c r="D6583" s="2">
        <v>43395</v>
      </c>
      <c r="E6583" s="1" t="s">
        <v>10149</v>
      </c>
      <c r="F6583" s="1" t="s">
        <v>10802</v>
      </c>
      <c r="G6583" s="1" t="s">
        <v>652</v>
      </c>
      <c r="H6583" s="1" t="s">
        <v>793</v>
      </c>
      <c r="I6583" s="1" t="s">
        <v>796</v>
      </c>
      <c r="J6583" s="1" t="s">
        <v>801</v>
      </c>
      <c r="K6583" s="1" t="s">
        <v>973</v>
      </c>
      <c r="L6583" s="1">
        <v>98105</v>
      </c>
      <c r="M6583" s="1" t="s">
        <v>1377</v>
      </c>
      <c r="N6583" s="1" t="s">
        <v>3172</v>
      </c>
      <c r="O6583" s="1" t="s">
        <v>3242</v>
      </c>
      <c r="P6583" s="1" t="s">
        <v>3250</v>
      </c>
      <c r="Q6583" s="1" t="s">
        <v>5044</v>
      </c>
      <c r="R6583" s="1">
        <v>101.94</v>
      </c>
      <c r="S6583" s="1">
        <v>3</v>
      </c>
      <c r="T6583" s="1">
        <v>0</v>
      </c>
      <c r="U6583" s="1">
        <v>30.581999999999987</v>
      </c>
      <c r="V6583" t="s">
        <v>731</v>
      </c>
      <c r="W6583" t="s">
        <v>5113</v>
      </c>
    </row>
    <row r="6584" spans="1:23" x14ac:dyDescent="0.3">
      <c r="A6584" s="1">
        <v>6583</v>
      </c>
      <c r="B6584" t="s">
        <v>8409</v>
      </c>
      <c r="C6584" s="2">
        <v>43319</v>
      </c>
      <c r="D6584" s="2">
        <v>43323</v>
      </c>
      <c r="E6584" s="1" t="s">
        <v>10147</v>
      </c>
      <c r="F6584" s="1" t="s">
        <v>10211</v>
      </c>
      <c r="G6584" s="1" t="s">
        <v>61</v>
      </c>
      <c r="H6584" s="1" t="s">
        <v>794</v>
      </c>
      <c r="I6584" s="1" t="s">
        <v>796</v>
      </c>
      <c r="J6584" s="1" t="s">
        <v>953</v>
      </c>
      <c r="K6584" s="1" t="s">
        <v>973</v>
      </c>
      <c r="L6584" s="1">
        <v>98026</v>
      </c>
      <c r="M6584" s="1" t="s">
        <v>1377</v>
      </c>
      <c r="N6584" s="1" t="s">
        <v>1983</v>
      </c>
      <c r="O6584" s="1" t="s">
        <v>3244</v>
      </c>
      <c r="P6584" s="1" t="s">
        <v>3256</v>
      </c>
      <c r="Q6584" s="1" t="s">
        <v>3865</v>
      </c>
      <c r="R6584" s="1">
        <v>179.97</v>
      </c>
      <c r="S6584" s="1">
        <v>3</v>
      </c>
      <c r="T6584" s="1">
        <v>0</v>
      </c>
      <c r="U6584" s="1">
        <v>86.385600000000011</v>
      </c>
      <c r="V6584" t="s">
        <v>731</v>
      </c>
      <c r="W6584" t="s">
        <v>5113</v>
      </c>
    </row>
    <row r="6585" spans="1:23" x14ac:dyDescent="0.3">
      <c r="A6585" s="1">
        <v>6584</v>
      </c>
      <c r="B6585" t="s">
        <v>8410</v>
      </c>
      <c r="C6585" s="2">
        <v>43667</v>
      </c>
      <c r="D6585" s="2">
        <v>43673</v>
      </c>
      <c r="E6585" s="1" t="s">
        <v>10147</v>
      </c>
      <c r="F6585" s="1" t="s">
        <v>10712</v>
      </c>
      <c r="G6585" s="1" t="s">
        <v>562</v>
      </c>
      <c r="H6585" s="1" t="s">
        <v>793</v>
      </c>
      <c r="I6585" s="1" t="s">
        <v>796</v>
      </c>
      <c r="J6585" s="1" t="s">
        <v>924</v>
      </c>
      <c r="K6585" s="1" t="s">
        <v>1344</v>
      </c>
      <c r="L6585" s="1">
        <v>24153</v>
      </c>
      <c r="M6585" s="1" t="s">
        <v>1376</v>
      </c>
      <c r="N6585" s="1" t="s">
        <v>2765</v>
      </c>
      <c r="O6585" s="1" t="s">
        <v>3243</v>
      </c>
      <c r="P6585" s="1" t="s">
        <v>3251</v>
      </c>
      <c r="Q6585" s="1" t="s">
        <v>4633</v>
      </c>
      <c r="R6585" s="1">
        <v>101.94</v>
      </c>
      <c r="S6585" s="1">
        <v>6</v>
      </c>
      <c r="T6585" s="1">
        <v>0</v>
      </c>
      <c r="U6585" s="1">
        <v>29.562599999999986</v>
      </c>
      <c r="V6585" t="s">
        <v>90</v>
      </c>
      <c r="W6585" t="s">
        <v>5113</v>
      </c>
    </row>
    <row r="6586" spans="1:23" x14ac:dyDescent="0.3">
      <c r="A6586" s="1">
        <v>6585</v>
      </c>
      <c r="B6586" t="s">
        <v>8410</v>
      </c>
      <c r="C6586" s="2">
        <v>43667</v>
      </c>
      <c r="D6586" s="2">
        <v>43673</v>
      </c>
      <c r="E6586" s="1" t="s">
        <v>10147</v>
      </c>
      <c r="F6586" s="1" t="s">
        <v>10712</v>
      </c>
      <c r="G6586" s="1" t="s">
        <v>562</v>
      </c>
      <c r="H6586" s="1" t="s">
        <v>793</v>
      </c>
      <c r="I6586" s="1" t="s">
        <v>796</v>
      </c>
      <c r="J6586" s="1" t="s">
        <v>924</v>
      </c>
      <c r="K6586" s="1" t="s">
        <v>1344</v>
      </c>
      <c r="L6586" s="1">
        <v>24153</v>
      </c>
      <c r="M6586" s="1" t="s">
        <v>1376</v>
      </c>
      <c r="N6586" s="1" t="s">
        <v>2084</v>
      </c>
      <c r="O6586" s="1" t="s">
        <v>3244</v>
      </c>
      <c r="P6586" s="1" t="s">
        <v>3252</v>
      </c>
      <c r="Q6586" s="1" t="s">
        <v>3966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">
        <v>90</v>
      </c>
      <c r="W6586" t="s">
        <v>5113</v>
      </c>
    </row>
    <row r="6587" spans="1:23" x14ac:dyDescent="0.3">
      <c r="A6587" s="1">
        <v>6586</v>
      </c>
      <c r="B6587" t="s">
        <v>8410</v>
      </c>
      <c r="C6587" s="2">
        <v>43667</v>
      </c>
      <c r="D6587" s="2">
        <v>43673</v>
      </c>
      <c r="E6587" s="1" t="s">
        <v>10147</v>
      </c>
      <c r="F6587" s="1" t="s">
        <v>10712</v>
      </c>
      <c r="G6587" s="1" t="s">
        <v>562</v>
      </c>
      <c r="H6587" s="1" t="s">
        <v>793</v>
      </c>
      <c r="I6587" s="1" t="s">
        <v>796</v>
      </c>
      <c r="J6587" s="1" t="s">
        <v>924</v>
      </c>
      <c r="K6587" s="1" t="s">
        <v>1344</v>
      </c>
      <c r="L6587" s="1">
        <v>24153</v>
      </c>
      <c r="M6587" s="1" t="s">
        <v>1376</v>
      </c>
      <c r="N6587" s="1" t="s">
        <v>1627</v>
      </c>
      <c r="O6587" s="1" t="s">
        <v>3242</v>
      </c>
      <c r="P6587" s="1" t="s">
        <v>3250</v>
      </c>
      <c r="Q6587" s="1" t="s">
        <v>3510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">
        <v>90</v>
      </c>
      <c r="W6587" t="s">
        <v>5113</v>
      </c>
    </row>
    <row r="6588" spans="1:23" x14ac:dyDescent="0.3">
      <c r="A6588" s="1">
        <v>6587</v>
      </c>
      <c r="B6588" t="s">
        <v>8410</v>
      </c>
      <c r="C6588" s="2">
        <v>43667</v>
      </c>
      <c r="D6588" s="2">
        <v>43673</v>
      </c>
      <c r="E6588" s="1" t="s">
        <v>10147</v>
      </c>
      <c r="F6588" s="1" t="s">
        <v>10712</v>
      </c>
      <c r="G6588" s="1" t="s">
        <v>562</v>
      </c>
      <c r="H6588" s="1" t="s">
        <v>793</v>
      </c>
      <c r="I6588" s="1" t="s">
        <v>796</v>
      </c>
      <c r="J6588" s="1" t="s">
        <v>924</v>
      </c>
      <c r="K6588" s="1" t="s">
        <v>1344</v>
      </c>
      <c r="L6588" s="1">
        <v>24153</v>
      </c>
      <c r="M6588" s="1" t="s">
        <v>1376</v>
      </c>
      <c r="N6588" s="1" t="s">
        <v>2330</v>
      </c>
      <c r="O6588" s="1" t="s">
        <v>3243</v>
      </c>
      <c r="P6588" s="1" t="s">
        <v>3251</v>
      </c>
      <c r="Q6588" s="1" t="s">
        <v>4205</v>
      </c>
      <c r="R6588" s="1">
        <v>19.68</v>
      </c>
      <c r="S6588" s="1">
        <v>6</v>
      </c>
      <c r="T6588" s="1">
        <v>0</v>
      </c>
      <c r="U6588" s="1">
        <v>5.7071999999999976</v>
      </c>
      <c r="V6588" t="s">
        <v>90</v>
      </c>
      <c r="W6588" t="s">
        <v>5113</v>
      </c>
    </row>
    <row r="6589" spans="1:23" x14ac:dyDescent="0.3">
      <c r="A6589" s="1">
        <v>6588</v>
      </c>
      <c r="B6589" t="s">
        <v>8410</v>
      </c>
      <c r="C6589" s="2">
        <v>43667</v>
      </c>
      <c r="D6589" s="2">
        <v>43673</v>
      </c>
      <c r="E6589" s="1" t="s">
        <v>10147</v>
      </c>
      <c r="F6589" s="1" t="s">
        <v>10712</v>
      </c>
      <c r="G6589" s="1" t="s">
        <v>562</v>
      </c>
      <c r="H6589" s="1" t="s">
        <v>793</v>
      </c>
      <c r="I6589" s="1" t="s">
        <v>796</v>
      </c>
      <c r="J6589" s="1" t="s">
        <v>924</v>
      </c>
      <c r="K6589" s="1" t="s">
        <v>1344</v>
      </c>
      <c r="L6589" s="1">
        <v>24153</v>
      </c>
      <c r="M6589" s="1" t="s">
        <v>1376</v>
      </c>
      <c r="N6589" s="1" t="s">
        <v>2093</v>
      </c>
      <c r="O6589" s="1" t="s">
        <v>3242</v>
      </c>
      <c r="P6589" s="1" t="s">
        <v>3245</v>
      </c>
      <c r="Q6589" s="1" t="s">
        <v>3974</v>
      </c>
      <c r="R6589" s="1">
        <v>302.94</v>
      </c>
      <c r="S6589" s="1">
        <v>3</v>
      </c>
      <c r="T6589" s="1">
        <v>0</v>
      </c>
      <c r="U6589" s="1">
        <v>69.67619999999998</v>
      </c>
      <c r="V6589" t="s">
        <v>90</v>
      </c>
      <c r="W6589" t="s">
        <v>5113</v>
      </c>
    </row>
    <row r="6590" spans="1:23" x14ac:dyDescent="0.3">
      <c r="A6590" s="1">
        <v>6589</v>
      </c>
      <c r="B6590" t="s">
        <v>8410</v>
      </c>
      <c r="C6590" s="2">
        <v>43667</v>
      </c>
      <c r="D6590" s="2">
        <v>43673</v>
      </c>
      <c r="E6590" s="1" t="s">
        <v>10147</v>
      </c>
      <c r="F6590" s="1" t="s">
        <v>10712</v>
      </c>
      <c r="G6590" s="1" t="s">
        <v>562</v>
      </c>
      <c r="H6590" s="1" t="s">
        <v>793</v>
      </c>
      <c r="I6590" s="1" t="s">
        <v>796</v>
      </c>
      <c r="J6590" s="1" t="s">
        <v>924</v>
      </c>
      <c r="K6590" s="1" t="s">
        <v>1344</v>
      </c>
      <c r="L6590" s="1">
        <v>24153</v>
      </c>
      <c r="M6590" s="1" t="s">
        <v>1376</v>
      </c>
      <c r="N6590" s="1" t="s">
        <v>1971</v>
      </c>
      <c r="O6590" s="1" t="s">
        <v>3243</v>
      </c>
      <c r="P6590" s="1" t="s">
        <v>3253</v>
      </c>
      <c r="Q6590" s="1" t="s">
        <v>3853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">
        <v>90</v>
      </c>
      <c r="W6590" t="s">
        <v>5113</v>
      </c>
    </row>
    <row r="6591" spans="1:23" x14ac:dyDescent="0.3">
      <c r="A6591" s="1">
        <v>6590</v>
      </c>
      <c r="B6591" t="s">
        <v>8410</v>
      </c>
      <c r="C6591" s="2">
        <v>43667</v>
      </c>
      <c r="D6591" s="2">
        <v>43673</v>
      </c>
      <c r="E6591" s="1" t="s">
        <v>10147</v>
      </c>
      <c r="F6591" s="1" t="s">
        <v>10712</v>
      </c>
      <c r="G6591" s="1" t="s">
        <v>562</v>
      </c>
      <c r="H6591" s="1" t="s">
        <v>793</v>
      </c>
      <c r="I6591" s="1" t="s">
        <v>796</v>
      </c>
      <c r="J6591" s="1" t="s">
        <v>924</v>
      </c>
      <c r="K6591" s="1" t="s">
        <v>1344</v>
      </c>
      <c r="L6591" s="1">
        <v>24153</v>
      </c>
      <c r="M6591" s="1" t="s">
        <v>1376</v>
      </c>
      <c r="N6591" s="1" t="s">
        <v>1793</v>
      </c>
      <c r="O6591" s="1" t="s">
        <v>3243</v>
      </c>
      <c r="P6591" s="1" t="s">
        <v>3259</v>
      </c>
      <c r="Q6591" s="1" t="s">
        <v>3675</v>
      </c>
      <c r="R6591" s="1">
        <v>231.72</v>
      </c>
      <c r="S6591" s="1">
        <v>2</v>
      </c>
      <c r="T6591" s="1">
        <v>0</v>
      </c>
      <c r="U6591" s="1">
        <v>11.585999999999984</v>
      </c>
      <c r="V6591" t="s">
        <v>90</v>
      </c>
      <c r="W6591" t="s">
        <v>5113</v>
      </c>
    </row>
    <row r="6592" spans="1:23" x14ac:dyDescent="0.3">
      <c r="A6592" s="1">
        <v>6591</v>
      </c>
      <c r="B6592" t="s">
        <v>8411</v>
      </c>
      <c r="C6592" s="2">
        <v>42452</v>
      </c>
      <c r="D6592" s="2">
        <v>42455</v>
      </c>
      <c r="E6592" s="1" t="s">
        <v>10148</v>
      </c>
      <c r="F6592" s="1" t="s">
        <v>10846</v>
      </c>
      <c r="G6592" s="1" t="s">
        <v>696</v>
      </c>
      <c r="H6592" s="1" t="s">
        <v>793</v>
      </c>
      <c r="I6592" s="1" t="s">
        <v>796</v>
      </c>
      <c r="J6592" s="1" t="s">
        <v>1275</v>
      </c>
      <c r="K6592" s="1" t="s">
        <v>1330</v>
      </c>
      <c r="L6592" s="1">
        <v>33445</v>
      </c>
      <c r="M6592" s="1" t="s">
        <v>1376</v>
      </c>
      <c r="N6592" s="1" t="s">
        <v>1997</v>
      </c>
      <c r="O6592" s="1" t="s">
        <v>3243</v>
      </c>
      <c r="P6592" s="1" t="s">
        <v>3247</v>
      </c>
      <c r="Q6592" s="1" t="s">
        <v>3879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">
        <v>90</v>
      </c>
      <c r="W6592" t="s">
        <v>5113</v>
      </c>
    </row>
    <row r="6593" spans="1:23" x14ac:dyDescent="0.3">
      <c r="A6593" s="1">
        <v>6592</v>
      </c>
      <c r="B6593" t="s">
        <v>8412</v>
      </c>
      <c r="C6593" s="2">
        <v>42855</v>
      </c>
      <c r="D6593" s="2">
        <v>42861</v>
      </c>
      <c r="E6593" s="1" t="s">
        <v>10147</v>
      </c>
      <c r="F6593" s="1" t="s">
        <v>10160</v>
      </c>
      <c r="G6593" s="1" t="s">
        <v>10</v>
      </c>
      <c r="H6593" s="1" t="s">
        <v>794</v>
      </c>
      <c r="I6593" s="1" t="s">
        <v>796</v>
      </c>
      <c r="J6593" s="1" t="s">
        <v>805</v>
      </c>
      <c r="K6593" s="1" t="s">
        <v>1329</v>
      </c>
      <c r="L6593" s="1">
        <v>94110</v>
      </c>
      <c r="M6593" s="1" t="s">
        <v>1377</v>
      </c>
      <c r="N6593" s="1" t="s">
        <v>1712</v>
      </c>
      <c r="O6593" s="1" t="s">
        <v>3243</v>
      </c>
      <c r="P6593" s="1" t="s">
        <v>3251</v>
      </c>
      <c r="Q6593" s="1" t="s">
        <v>3594</v>
      </c>
      <c r="R6593" s="1">
        <v>34.650000000000006</v>
      </c>
      <c r="S6593" s="1">
        <v>3</v>
      </c>
      <c r="T6593" s="1">
        <v>0</v>
      </c>
      <c r="U6593" s="1">
        <v>9.702</v>
      </c>
      <c r="V6593" t="s">
        <v>731</v>
      </c>
      <c r="W6593" t="s">
        <v>5113</v>
      </c>
    </row>
    <row r="6594" spans="1:23" x14ac:dyDescent="0.3">
      <c r="A6594" s="1">
        <v>6593</v>
      </c>
      <c r="B6594" t="s">
        <v>8412</v>
      </c>
      <c r="C6594" s="2">
        <v>42855</v>
      </c>
      <c r="D6594" s="2">
        <v>42861</v>
      </c>
      <c r="E6594" s="1" t="s">
        <v>10147</v>
      </c>
      <c r="F6594" s="1" t="s">
        <v>10160</v>
      </c>
      <c r="G6594" s="1" t="s">
        <v>10</v>
      </c>
      <c r="H6594" s="1" t="s">
        <v>794</v>
      </c>
      <c r="I6594" s="1" t="s">
        <v>796</v>
      </c>
      <c r="J6594" s="1" t="s">
        <v>805</v>
      </c>
      <c r="K6594" s="1" t="s">
        <v>1329</v>
      </c>
      <c r="L6594" s="1">
        <v>94110</v>
      </c>
      <c r="M6594" s="1" t="s">
        <v>1377</v>
      </c>
      <c r="N6594" s="1" t="s">
        <v>1880</v>
      </c>
      <c r="O6594" s="1" t="s">
        <v>3244</v>
      </c>
      <c r="P6594" s="1" t="s">
        <v>3252</v>
      </c>
      <c r="Q6594" s="1" t="s">
        <v>3762</v>
      </c>
      <c r="R6594" s="1">
        <v>19.8</v>
      </c>
      <c r="S6594" s="1">
        <v>5</v>
      </c>
      <c r="T6594" s="1">
        <v>0.2</v>
      </c>
      <c r="U6594" s="1">
        <v>1.7324999999999999</v>
      </c>
      <c r="V6594" t="s">
        <v>731</v>
      </c>
      <c r="W6594" t="s">
        <v>5112</v>
      </c>
    </row>
    <row r="6595" spans="1:23" x14ac:dyDescent="0.3">
      <c r="A6595" s="1">
        <v>6594</v>
      </c>
      <c r="B6595" t="s">
        <v>8413</v>
      </c>
      <c r="C6595" s="2">
        <v>43264</v>
      </c>
      <c r="D6595" s="2">
        <v>43267</v>
      </c>
      <c r="E6595" s="1" t="s">
        <v>10146</v>
      </c>
      <c r="F6595" s="1" t="s">
        <v>10368</v>
      </c>
      <c r="G6595" s="1" t="s">
        <v>218</v>
      </c>
      <c r="H6595" s="1" t="s">
        <v>793</v>
      </c>
      <c r="I6595" s="1" t="s">
        <v>796</v>
      </c>
      <c r="J6595" s="1" t="s">
        <v>817</v>
      </c>
      <c r="K6595" s="1" t="s">
        <v>1342</v>
      </c>
      <c r="L6595" s="1">
        <v>10024</v>
      </c>
      <c r="M6595" s="1" t="s">
        <v>1379</v>
      </c>
      <c r="N6595" s="1" t="s">
        <v>1922</v>
      </c>
      <c r="O6595" s="1" t="s">
        <v>3243</v>
      </c>
      <c r="P6595" s="1" t="s">
        <v>3253</v>
      </c>
      <c r="Q6595" s="1" t="s">
        <v>3804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">
        <v>320</v>
      </c>
      <c r="W6595" t="s">
        <v>5112</v>
      </c>
    </row>
    <row r="6596" spans="1:23" x14ac:dyDescent="0.3">
      <c r="A6596" s="1">
        <v>6595</v>
      </c>
      <c r="B6596" t="s">
        <v>8414</v>
      </c>
      <c r="C6596" s="2">
        <v>42859</v>
      </c>
      <c r="D6596" s="2">
        <v>42866</v>
      </c>
      <c r="E6596" s="1" t="s">
        <v>10147</v>
      </c>
      <c r="F6596" s="1" t="s">
        <v>10608</v>
      </c>
      <c r="G6596" s="1" t="s">
        <v>458</v>
      </c>
      <c r="H6596" s="1" t="s">
        <v>794</v>
      </c>
      <c r="I6596" s="1" t="s">
        <v>796</v>
      </c>
      <c r="J6596" s="1" t="s">
        <v>1042</v>
      </c>
      <c r="K6596" s="1" t="s">
        <v>1341</v>
      </c>
      <c r="L6596" s="1">
        <v>46203</v>
      </c>
      <c r="M6596" s="1" t="s">
        <v>1378</v>
      </c>
      <c r="N6596" s="1" t="s">
        <v>2026</v>
      </c>
      <c r="O6596" s="1" t="s">
        <v>3243</v>
      </c>
      <c r="P6596" s="1" t="s">
        <v>3251</v>
      </c>
      <c r="Q6596" s="1" t="s">
        <v>3908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">
        <v>608</v>
      </c>
      <c r="W6596" t="s">
        <v>5113</v>
      </c>
    </row>
    <row r="6597" spans="1:23" x14ac:dyDescent="0.3">
      <c r="A6597" s="1">
        <v>6596</v>
      </c>
      <c r="B6597" t="s">
        <v>8415</v>
      </c>
      <c r="C6597" s="2">
        <v>43578</v>
      </c>
      <c r="D6597" s="2">
        <v>43581</v>
      </c>
      <c r="E6597" s="1" t="s">
        <v>10148</v>
      </c>
      <c r="F6597" s="1" t="s">
        <v>10205</v>
      </c>
      <c r="G6597" s="1" t="s">
        <v>55</v>
      </c>
      <c r="H6597" s="1" t="s">
        <v>794</v>
      </c>
      <c r="I6597" s="1" t="s">
        <v>796</v>
      </c>
      <c r="J6597" s="1" t="s">
        <v>835</v>
      </c>
      <c r="K6597" s="1" t="s">
        <v>1351</v>
      </c>
      <c r="L6597" s="1">
        <v>43229</v>
      </c>
      <c r="M6597" s="1" t="s">
        <v>1379</v>
      </c>
      <c r="N6597" s="1" t="s">
        <v>1840</v>
      </c>
      <c r="O6597" s="1" t="s">
        <v>3243</v>
      </c>
      <c r="P6597" s="1" t="s">
        <v>3253</v>
      </c>
      <c r="Q6597" s="1" t="s">
        <v>3723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">
        <v>320</v>
      </c>
      <c r="W6597" t="s">
        <v>5113</v>
      </c>
    </row>
    <row r="6598" spans="1:23" x14ac:dyDescent="0.3">
      <c r="A6598" s="1">
        <v>6597</v>
      </c>
      <c r="B6598" t="s">
        <v>8415</v>
      </c>
      <c r="C6598" s="2">
        <v>43578</v>
      </c>
      <c r="D6598" s="2">
        <v>43581</v>
      </c>
      <c r="E6598" s="1" t="s">
        <v>10148</v>
      </c>
      <c r="F6598" s="1" t="s">
        <v>10205</v>
      </c>
      <c r="G6598" s="1" t="s">
        <v>55</v>
      </c>
      <c r="H6598" s="1" t="s">
        <v>794</v>
      </c>
      <c r="I6598" s="1" t="s">
        <v>796</v>
      </c>
      <c r="J6598" s="1" t="s">
        <v>835</v>
      </c>
      <c r="K6598" s="1" t="s">
        <v>1351</v>
      </c>
      <c r="L6598" s="1">
        <v>43229</v>
      </c>
      <c r="M6598" s="1" t="s">
        <v>1379</v>
      </c>
      <c r="N6598" s="1" t="s">
        <v>1508</v>
      </c>
      <c r="O6598" s="1" t="s">
        <v>3243</v>
      </c>
      <c r="P6598" s="1" t="s">
        <v>3255</v>
      </c>
      <c r="Q6598" s="1" t="s">
        <v>3391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">
        <v>320</v>
      </c>
      <c r="W6598" t="s">
        <v>5113</v>
      </c>
    </row>
    <row r="6599" spans="1:23" x14ac:dyDescent="0.3">
      <c r="A6599" s="1">
        <v>6598</v>
      </c>
      <c r="B6599" t="s">
        <v>8416</v>
      </c>
      <c r="C6599" s="2">
        <v>42527</v>
      </c>
      <c r="D6599" s="2">
        <v>42533</v>
      </c>
      <c r="E6599" s="1" t="s">
        <v>10147</v>
      </c>
      <c r="F6599" s="1" t="s">
        <v>10797</v>
      </c>
      <c r="G6599" s="1" t="s">
        <v>647</v>
      </c>
      <c r="H6599" s="1" t="s">
        <v>793</v>
      </c>
      <c r="I6599" s="1" t="s">
        <v>796</v>
      </c>
      <c r="J6599" s="1" t="s">
        <v>905</v>
      </c>
      <c r="K6599" s="1" t="s">
        <v>1330</v>
      </c>
      <c r="L6599" s="1">
        <v>32216</v>
      </c>
      <c r="M6599" s="1" t="s">
        <v>1376</v>
      </c>
      <c r="N6599" s="1" t="s">
        <v>1628</v>
      </c>
      <c r="O6599" s="1" t="s">
        <v>3243</v>
      </c>
      <c r="P6599" s="1" t="s">
        <v>3253</v>
      </c>
      <c r="Q6599" s="1" t="s">
        <v>3511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">
        <v>90</v>
      </c>
      <c r="W6599" t="s">
        <v>5113</v>
      </c>
    </row>
    <row r="6600" spans="1:23" x14ac:dyDescent="0.3">
      <c r="A6600" s="1">
        <v>6599</v>
      </c>
      <c r="B6600" t="s">
        <v>8416</v>
      </c>
      <c r="C6600" s="2">
        <v>42527</v>
      </c>
      <c r="D6600" s="2">
        <v>42533</v>
      </c>
      <c r="E6600" s="1" t="s">
        <v>10147</v>
      </c>
      <c r="F6600" s="1" t="s">
        <v>10797</v>
      </c>
      <c r="G6600" s="1" t="s">
        <v>647</v>
      </c>
      <c r="H6600" s="1" t="s">
        <v>793</v>
      </c>
      <c r="I6600" s="1" t="s">
        <v>796</v>
      </c>
      <c r="J6600" s="1" t="s">
        <v>905</v>
      </c>
      <c r="K6600" s="1" t="s">
        <v>1330</v>
      </c>
      <c r="L6600" s="1">
        <v>32216</v>
      </c>
      <c r="M6600" s="1" t="s">
        <v>1376</v>
      </c>
      <c r="N6600" s="1" t="s">
        <v>2793</v>
      </c>
      <c r="O6600" s="1" t="s">
        <v>3243</v>
      </c>
      <c r="P6600" s="1" t="s">
        <v>3255</v>
      </c>
      <c r="Q6600" s="1" t="s">
        <v>4662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">
        <v>90</v>
      </c>
      <c r="W6600" t="s">
        <v>5113</v>
      </c>
    </row>
    <row r="6601" spans="1:23" x14ac:dyDescent="0.3">
      <c r="A6601" s="1">
        <v>6600</v>
      </c>
      <c r="B6601" t="s">
        <v>8417</v>
      </c>
      <c r="C6601" s="2">
        <v>42706</v>
      </c>
      <c r="D6601" s="2">
        <v>42711</v>
      </c>
      <c r="E6601" s="1" t="s">
        <v>10147</v>
      </c>
      <c r="F6601" s="1" t="s">
        <v>10171</v>
      </c>
      <c r="G6601" s="1" t="s">
        <v>21</v>
      </c>
      <c r="H6601" s="1" t="s">
        <v>794</v>
      </c>
      <c r="I6601" s="1" t="s">
        <v>796</v>
      </c>
      <c r="J6601" s="1" t="s">
        <v>980</v>
      </c>
      <c r="K6601" s="1" t="s">
        <v>1366</v>
      </c>
      <c r="L6601" s="1">
        <v>20735</v>
      </c>
      <c r="M6601" s="1" t="s">
        <v>1379</v>
      </c>
      <c r="N6601" s="1" t="s">
        <v>1906</v>
      </c>
      <c r="O6601" s="1" t="s">
        <v>3242</v>
      </c>
      <c r="P6601" s="1" t="s">
        <v>3250</v>
      </c>
      <c r="Q6601" s="1" t="s">
        <v>3788</v>
      </c>
      <c r="R6601" s="1">
        <v>60.72</v>
      </c>
      <c r="S6601" s="1">
        <v>3</v>
      </c>
      <c r="T6601" s="1">
        <v>0</v>
      </c>
      <c r="U6601" s="1">
        <v>23.680799999999998</v>
      </c>
      <c r="V6601" t="s">
        <v>320</v>
      </c>
      <c r="W6601" t="s">
        <v>5113</v>
      </c>
    </row>
    <row r="6602" spans="1:23" x14ac:dyDescent="0.3">
      <c r="A6602" s="1">
        <v>6601</v>
      </c>
      <c r="B6602" t="s">
        <v>8417</v>
      </c>
      <c r="C6602" s="2">
        <v>42706</v>
      </c>
      <c r="D6602" s="2">
        <v>42711</v>
      </c>
      <c r="E6602" s="1" t="s">
        <v>10147</v>
      </c>
      <c r="F6602" s="1" t="s">
        <v>10171</v>
      </c>
      <c r="G6602" s="1" t="s">
        <v>21</v>
      </c>
      <c r="H6602" s="1" t="s">
        <v>794</v>
      </c>
      <c r="I6602" s="1" t="s">
        <v>796</v>
      </c>
      <c r="J6602" s="1" t="s">
        <v>980</v>
      </c>
      <c r="K6602" s="1" t="s">
        <v>1366</v>
      </c>
      <c r="L6602" s="1">
        <v>20735</v>
      </c>
      <c r="M6602" s="1" t="s">
        <v>1379</v>
      </c>
      <c r="N6602" s="1" t="s">
        <v>2818</v>
      </c>
      <c r="O6602" s="1" t="s">
        <v>3243</v>
      </c>
      <c r="P6602" s="1" t="s">
        <v>3255</v>
      </c>
      <c r="Q6602" s="1" t="s">
        <v>4688</v>
      </c>
      <c r="R6602" s="1">
        <v>146.82</v>
      </c>
      <c r="S6602" s="1">
        <v>3</v>
      </c>
      <c r="T6602" s="1">
        <v>0</v>
      </c>
      <c r="U6602" s="1">
        <v>73.41</v>
      </c>
      <c r="V6602" t="s">
        <v>320</v>
      </c>
      <c r="W6602" t="s">
        <v>5113</v>
      </c>
    </row>
    <row r="6603" spans="1:23" x14ac:dyDescent="0.3">
      <c r="A6603" s="1">
        <v>6602</v>
      </c>
      <c r="B6603" t="s">
        <v>8417</v>
      </c>
      <c r="C6603" s="2">
        <v>42706</v>
      </c>
      <c r="D6603" s="2">
        <v>42711</v>
      </c>
      <c r="E6603" s="1" t="s">
        <v>10147</v>
      </c>
      <c r="F6603" s="1" t="s">
        <v>10171</v>
      </c>
      <c r="G6603" s="1" t="s">
        <v>21</v>
      </c>
      <c r="H6603" s="1" t="s">
        <v>794</v>
      </c>
      <c r="I6603" s="1" t="s">
        <v>796</v>
      </c>
      <c r="J6603" s="1" t="s">
        <v>980</v>
      </c>
      <c r="K6603" s="1" t="s">
        <v>1366</v>
      </c>
      <c r="L6603" s="1">
        <v>20735</v>
      </c>
      <c r="M6603" s="1" t="s">
        <v>1379</v>
      </c>
      <c r="N6603" s="1" t="s">
        <v>2524</v>
      </c>
      <c r="O6603" s="1" t="s">
        <v>3242</v>
      </c>
      <c r="P6603" s="1" t="s">
        <v>3246</v>
      </c>
      <c r="Q6603" s="1" t="s">
        <v>4394</v>
      </c>
      <c r="R6603" s="1">
        <v>239.84</v>
      </c>
      <c r="S6603" s="1">
        <v>8</v>
      </c>
      <c r="T6603" s="1">
        <v>0</v>
      </c>
      <c r="U6603" s="1">
        <v>64.756799999999998</v>
      </c>
      <c r="V6603" t="s">
        <v>320</v>
      </c>
      <c r="W6603" t="s">
        <v>5113</v>
      </c>
    </row>
    <row r="6604" spans="1:23" x14ac:dyDescent="0.3">
      <c r="A6604" s="1">
        <v>6603</v>
      </c>
      <c r="B6604" t="s">
        <v>8417</v>
      </c>
      <c r="C6604" s="2">
        <v>42706</v>
      </c>
      <c r="D6604" s="2">
        <v>42711</v>
      </c>
      <c r="E6604" s="1" t="s">
        <v>10147</v>
      </c>
      <c r="F6604" s="1" t="s">
        <v>10171</v>
      </c>
      <c r="G6604" s="1" t="s">
        <v>21</v>
      </c>
      <c r="H6604" s="1" t="s">
        <v>794</v>
      </c>
      <c r="I6604" s="1" t="s">
        <v>796</v>
      </c>
      <c r="J6604" s="1" t="s">
        <v>980</v>
      </c>
      <c r="K6604" s="1" t="s">
        <v>1366</v>
      </c>
      <c r="L6604" s="1">
        <v>20735</v>
      </c>
      <c r="M6604" s="1" t="s">
        <v>1379</v>
      </c>
      <c r="N6604" s="1" t="s">
        <v>1666</v>
      </c>
      <c r="O6604" s="1" t="s">
        <v>3243</v>
      </c>
      <c r="P6604" s="1" t="s">
        <v>3247</v>
      </c>
      <c r="Q6604" s="1" t="s">
        <v>3548</v>
      </c>
      <c r="R6604" s="1">
        <v>15.66</v>
      </c>
      <c r="S6604" s="1">
        <v>6</v>
      </c>
      <c r="T6604" s="1">
        <v>0</v>
      </c>
      <c r="U6604" s="1">
        <v>7.2035999999999998</v>
      </c>
      <c r="V6604" t="s">
        <v>320</v>
      </c>
      <c r="W6604" t="s">
        <v>5113</v>
      </c>
    </row>
    <row r="6605" spans="1:23" x14ac:dyDescent="0.3">
      <c r="A6605" s="1">
        <v>6604</v>
      </c>
      <c r="B6605" t="s">
        <v>8418</v>
      </c>
      <c r="C6605" s="2">
        <v>43633</v>
      </c>
      <c r="D6605" s="2">
        <v>43636</v>
      </c>
      <c r="E6605" s="1" t="s">
        <v>10148</v>
      </c>
      <c r="F6605" s="1" t="s">
        <v>10512</v>
      </c>
      <c r="G6605" s="1" t="s">
        <v>362</v>
      </c>
      <c r="H6605" s="1" t="s">
        <v>793</v>
      </c>
      <c r="I6605" s="1" t="s">
        <v>796</v>
      </c>
      <c r="J6605" s="1" t="s">
        <v>1276</v>
      </c>
      <c r="K6605" s="1" t="s">
        <v>1349</v>
      </c>
      <c r="L6605" s="1">
        <v>80022</v>
      </c>
      <c r="M6605" s="1" t="s">
        <v>1377</v>
      </c>
      <c r="N6605" s="1" t="s">
        <v>2266</v>
      </c>
      <c r="O6605" s="1" t="s">
        <v>3243</v>
      </c>
      <c r="P6605" s="1" t="s">
        <v>3249</v>
      </c>
      <c r="Q6605" s="1" t="s">
        <v>4141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">
        <v>731</v>
      </c>
      <c r="W6605" t="s">
        <v>5113</v>
      </c>
    </row>
    <row r="6606" spans="1:23" x14ac:dyDescent="0.3">
      <c r="A6606" s="1">
        <v>6605</v>
      </c>
      <c r="B6606" t="s">
        <v>8419</v>
      </c>
      <c r="C6606" s="2">
        <v>43246</v>
      </c>
      <c r="D6606" s="2">
        <v>43251</v>
      </c>
      <c r="E6606" s="1" t="s">
        <v>10147</v>
      </c>
      <c r="F6606" s="1" t="s">
        <v>10797</v>
      </c>
      <c r="G6606" s="1" t="s">
        <v>647</v>
      </c>
      <c r="H6606" s="1" t="s">
        <v>793</v>
      </c>
      <c r="I6606" s="1" t="s">
        <v>796</v>
      </c>
      <c r="J6606" s="1" t="s">
        <v>954</v>
      </c>
      <c r="K6606" s="1" t="s">
        <v>1329</v>
      </c>
      <c r="L6606" s="1">
        <v>92704</v>
      </c>
      <c r="M6606" s="1" t="s">
        <v>1377</v>
      </c>
      <c r="N6606" s="1" t="s">
        <v>1874</v>
      </c>
      <c r="O6606" s="1" t="s">
        <v>3243</v>
      </c>
      <c r="P6606" s="1" t="s">
        <v>3258</v>
      </c>
      <c r="Q6606" s="1" t="s">
        <v>3756</v>
      </c>
      <c r="R6606" s="1">
        <v>5.9399999999999995</v>
      </c>
      <c r="S6606" s="1">
        <v>3</v>
      </c>
      <c r="T6606" s="1">
        <v>0</v>
      </c>
      <c r="U6606" s="1">
        <v>0</v>
      </c>
      <c r="V6606" t="s">
        <v>731</v>
      </c>
      <c r="W6606" t="s">
        <v>5113</v>
      </c>
    </row>
    <row r="6607" spans="1:23" x14ac:dyDescent="0.3">
      <c r="A6607" s="1">
        <v>6606</v>
      </c>
      <c r="B6607" t="s">
        <v>8419</v>
      </c>
      <c r="C6607" s="2">
        <v>43246</v>
      </c>
      <c r="D6607" s="2">
        <v>43251</v>
      </c>
      <c r="E6607" s="1" t="s">
        <v>10147</v>
      </c>
      <c r="F6607" s="1" t="s">
        <v>10797</v>
      </c>
      <c r="G6607" s="1" t="s">
        <v>647</v>
      </c>
      <c r="H6607" s="1" t="s">
        <v>793</v>
      </c>
      <c r="I6607" s="1" t="s">
        <v>796</v>
      </c>
      <c r="J6607" s="1" t="s">
        <v>954</v>
      </c>
      <c r="K6607" s="1" t="s">
        <v>1329</v>
      </c>
      <c r="L6607" s="1">
        <v>92704</v>
      </c>
      <c r="M6607" s="1" t="s">
        <v>1377</v>
      </c>
      <c r="N6607" s="1" t="s">
        <v>2384</v>
      </c>
      <c r="O6607" s="1" t="s">
        <v>3243</v>
      </c>
      <c r="P6607" s="1" t="s">
        <v>3255</v>
      </c>
      <c r="Q6607" s="1" t="s">
        <v>4258</v>
      </c>
      <c r="R6607" s="1">
        <v>45.36</v>
      </c>
      <c r="S6607" s="1">
        <v>7</v>
      </c>
      <c r="T6607" s="1">
        <v>0</v>
      </c>
      <c r="U6607" s="1">
        <v>21.772800000000004</v>
      </c>
      <c r="V6607" t="s">
        <v>731</v>
      </c>
      <c r="W6607" t="s">
        <v>5113</v>
      </c>
    </row>
    <row r="6608" spans="1:23" x14ac:dyDescent="0.3">
      <c r="A6608" s="1">
        <v>6607</v>
      </c>
      <c r="B6608" t="s">
        <v>8419</v>
      </c>
      <c r="C6608" s="2">
        <v>43246</v>
      </c>
      <c r="D6608" s="2">
        <v>43251</v>
      </c>
      <c r="E6608" s="1" t="s">
        <v>10147</v>
      </c>
      <c r="F6608" s="1" t="s">
        <v>10797</v>
      </c>
      <c r="G6608" s="1" t="s">
        <v>647</v>
      </c>
      <c r="H6608" s="1" t="s">
        <v>793</v>
      </c>
      <c r="I6608" s="1" t="s">
        <v>796</v>
      </c>
      <c r="J6608" s="1" t="s">
        <v>954</v>
      </c>
      <c r="K6608" s="1" t="s">
        <v>1329</v>
      </c>
      <c r="L6608" s="1">
        <v>92704</v>
      </c>
      <c r="M6608" s="1" t="s">
        <v>1377</v>
      </c>
      <c r="N6608" s="1" t="s">
        <v>2161</v>
      </c>
      <c r="O6608" s="1" t="s">
        <v>3244</v>
      </c>
      <c r="P6608" s="1" t="s">
        <v>3252</v>
      </c>
      <c r="Q6608" s="1" t="s">
        <v>4042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">
        <v>731</v>
      </c>
      <c r="W6608" t="s">
        <v>5113</v>
      </c>
    </row>
    <row r="6609" spans="1:23" x14ac:dyDescent="0.3">
      <c r="A6609" s="1">
        <v>6608</v>
      </c>
      <c r="B6609" t="s">
        <v>8419</v>
      </c>
      <c r="C6609" s="2">
        <v>43246</v>
      </c>
      <c r="D6609" s="2">
        <v>43251</v>
      </c>
      <c r="E6609" s="1" t="s">
        <v>10147</v>
      </c>
      <c r="F6609" s="1" t="s">
        <v>10797</v>
      </c>
      <c r="G6609" s="1" t="s">
        <v>647</v>
      </c>
      <c r="H6609" s="1" t="s">
        <v>793</v>
      </c>
      <c r="I6609" s="1" t="s">
        <v>796</v>
      </c>
      <c r="J6609" s="1" t="s">
        <v>954</v>
      </c>
      <c r="K6609" s="1" t="s">
        <v>1329</v>
      </c>
      <c r="L6609" s="1">
        <v>92704</v>
      </c>
      <c r="M6609" s="1" t="s">
        <v>1377</v>
      </c>
      <c r="N6609" s="1" t="s">
        <v>1591</v>
      </c>
      <c r="O6609" s="1" t="s">
        <v>3242</v>
      </c>
      <c r="P6609" s="1" t="s">
        <v>3246</v>
      </c>
      <c r="Q6609" s="1" t="s">
        <v>3474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">
        <v>731</v>
      </c>
      <c r="W6609" t="s">
        <v>5113</v>
      </c>
    </row>
    <row r="6610" spans="1:23" x14ac:dyDescent="0.3">
      <c r="A6610" s="1">
        <v>6609</v>
      </c>
      <c r="B6610" t="s">
        <v>8419</v>
      </c>
      <c r="C6610" s="2">
        <v>43246</v>
      </c>
      <c r="D6610" s="2">
        <v>43251</v>
      </c>
      <c r="E6610" s="1" t="s">
        <v>10147</v>
      </c>
      <c r="F6610" s="1" t="s">
        <v>10797</v>
      </c>
      <c r="G6610" s="1" t="s">
        <v>647</v>
      </c>
      <c r="H6610" s="1" t="s">
        <v>793</v>
      </c>
      <c r="I6610" s="1" t="s">
        <v>796</v>
      </c>
      <c r="J6610" s="1" t="s">
        <v>954</v>
      </c>
      <c r="K6610" s="1" t="s">
        <v>1329</v>
      </c>
      <c r="L6610" s="1">
        <v>92704</v>
      </c>
      <c r="M6610" s="1" t="s">
        <v>1377</v>
      </c>
      <c r="N6610" s="1" t="s">
        <v>2900</v>
      </c>
      <c r="O6610" s="1" t="s">
        <v>3244</v>
      </c>
      <c r="P6610" s="1" t="s">
        <v>3260</v>
      </c>
      <c r="Q6610" s="1" t="s">
        <v>4769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">
        <v>731</v>
      </c>
      <c r="W6610" t="s">
        <v>5113</v>
      </c>
    </row>
    <row r="6611" spans="1:23" x14ac:dyDescent="0.3">
      <c r="A6611" s="1">
        <v>6610</v>
      </c>
      <c r="B6611" t="s">
        <v>8420</v>
      </c>
      <c r="C6611" s="2">
        <v>42804</v>
      </c>
      <c r="D6611" s="2">
        <v>42804</v>
      </c>
      <c r="E6611" s="1" t="s">
        <v>10149</v>
      </c>
      <c r="F6611" s="1" t="s">
        <v>10160</v>
      </c>
      <c r="G6611" s="1" t="s">
        <v>10</v>
      </c>
      <c r="H6611" s="1" t="s">
        <v>794</v>
      </c>
      <c r="I6611" s="1" t="s">
        <v>796</v>
      </c>
      <c r="J6611" s="1" t="s">
        <v>980</v>
      </c>
      <c r="K6611" s="1" t="s">
        <v>1366</v>
      </c>
      <c r="L6611" s="1">
        <v>20735</v>
      </c>
      <c r="M6611" s="1" t="s">
        <v>1379</v>
      </c>
      <c r="N6611" s="1" t="s">
        <v>1708</v>
      </c>
      <c r="O6611" s="1" t="s">
        <v>3243</v>
      </c>
      <c r="P6611" s="1" t="s">
        <v>3249</v>
      </c>
      <c r="Q6611" s="1" t="s">
        <v>3590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">
        <v>320</v>
      </c>
      <c r="W6611" t="s">
        <v>5113</v>
      </c>
    </row>
    <row r="6612" spans="1:23" x14ac:dyDescent="0.3">
      <c r="A6612" s="1">
        <v>6611</v>
      </c>
      <c r="B6612" t="s">
        <v>8421</v>
      </c>
      <c r="C6612" s="2">
        <v>43393</v>
      </c>
      <c r="D6612" s="2">
        <v>43395</v>
      </c>
      <c r="E6612" s="1" t="s">
        <v>10148</v>
      </c>
      <c r="F6612" s="1" t="s">
        <v>10272</v>
      </c>
      <c r="G6612" s="1" t="s">
        <v>122</v>
      </c>
      <c r="H6612" s="1" t="s">
        <v>794</v>
      </c>
      <c r="I6612" s="1" t="s">
        <v>796</v>
      </c>
      <c r="J6612" s="1" t="s">
        <v>798</v>
      </c>
      <c r="K6612" s="1" t="s">
        <v>1329</v>
      </c>
      <c r="L6612" s="1">
        <v>90049</v>
      </c>
      <c r="M6612" s="1" t="s">
        <v>1377</v>
      </c>
      <c r="N6612" s="1" t="s">
        <v>2612</v>
      </c>
      <c r="O6612" s="1" t="s">
        <v>3243</v>
      </c>
      <c r="P6612" s="1" t="s">
        <v>3253</v>
      </c>
      <c r="Q6612" s="1" t="s">
        <v>4477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">
        <v>731</v>
      </c>
      <c r="W6612" t="s">
        <v>5113</v>
      </c>
    </row>
    <row r="6613" spans="1:23" x14ac:dyDescent="0.3">
      <c r="A6613" s="1">
        <v>6612</v>
      </c>
      <c r="B6613" t="s">
        <v>8422</v>
      </c>
      <c r="C6613" s="2">
        <v>42846</v>
      </c>
      <c r="D6613" s="2">
        <v>42853</v>
      </c>
      <c r="E6613" s="1" t="s">
        <v>10147</v>
      </c>
      <c r="F6613" s="1" t="s">
        <v>10915</v>
      </c>
      <c r="G6613" s="1" t="s">
        <v>765</v>
      </c>
      <c r="H6613" s="1" t="s">
        <v>793</v>
      </c>
      <c r="I6613" s="1" t="s">
        <v>796</v>
      </c>
      <c r="J6613" s="1" t="s">
        <v>900</v>
      </c>
      <c r="K6613" s="1" t="s">
        <v>1328</v>
      </c>
      <c r="L6613" s="1">
        <v>40214</v>
      </c>
      <c r="M6613" s="1" t="s">
        <v>1376</v>
      </c>
      <c r="N6613" s="1" t="s">
        <v>1648</v>
      </c>
      <c r="O6613" s="1" t="s">
        <v>3242</v>
      </c>
      <c r="P6613" s="1" t="s">
        <v>3246</v>
      </c>
      <c r="Q6613" s="1" t="s">
        <v>3530</v>
      </c>
      <c r="R6613" s="1">
        <v>191.96</v>
      </c>
      <c r="S6613" s="1">
        <v>2</v>
      </c>
      <c r="T6613" s="1">
        <v>0</v>
      </c>
      <c r="U6613" s="1">
        <v>51.829200000000014</v>
      </c>
      <c r="V6613" t="s">
        <v>90</v>
      </c>
      <c r="W6613" t="s">
        <v>5112</v>
      </c>
    </row>
    <row r="6614" spans="1:23" x14ac:dyDescent="0.3">
      <c r="A6614" s="1">
        <v>6613</v>
      </c>
      <c r="B6614" t="s">
        <v>8422</v>
      </c>
      <c r="C6614" s="2">
        <v>42846</v>
      </c>
      <c r="D6614" s="2">
        <v>42853</v>
      </c>
      <c r="E6614" s="1" t="s">
        <v>10147</v>
      </c>
      <c r="F6614" s="1" t="s">
        <v>10915</v>
      </c>
      <c r="G6614" s="1" t="s">
        <v>765</v>
      </c>
      <c r="H6614" s="1" t="s">
        <v>793</v>
      </c>
      <c r="I6614" s="1" t="s">
        <v>796</v>
      </c>
      <c r="J6614" s="1" t="s">
        <v>900</v>
      </c>
      <c r="K6614" s="1" t="s">
        <v>1328</v>
      </c>
      <c r="L6614" s="1">
        <v>40214</v>
      </c>
      <c r="M6614" s="1" t="s">
        <v>1376</v>
      </c>
      <c r="N6614" s="1" t="s">
        <v>1400</v>
      </c>
      <c r="O6614" s="1" t="s">
        <v>3243</v>
      </c>
      <c r="P6614" s="1" t="s">
        <v>3253</v>
      </c>
      <c r="Q6614" s="1" t="s">
        <v>3282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">
        <v>90</v>
      </c>
      <c r="W6614" t="s">
        <v>5112</v>
      </c>
    </row>
    <row r="6615" spans="1:23" x14ac:dyDescent="0.3">
      <c r="A6615" s="1">
        <v>6614</v>
      </c>
      <c r="B6615" t="s">
        <v>8422</v>
      </c>
      <c r="C6615" s="2">
        <v>42846</v>
      </c>
      <c r="D6615" s="2">
        <v>42853</v>
      </c>
      <c r="E6615" s="1" t="s">
        <v>10147</v>
      </c>
      <c r="F6615" s="1" t="s">
        <v>10915</v>
      </c>
      <c r="G6615" s="1" t="s">
        <v>765</v>
      </c>
      <c r="H6615" s="1" t="s">
        <v>793</v>
      </c>
      <c r="I6615" s="1" t="s">
        <v>796</v>
      </c>
      <c r="J6615" s="1" t="s">
        <v>900</v>
      </c>
      <c r="K6615" s="1" t="s">
        <v>1328</v>
      </c>
      <c r="L6615" s="1">
        <v>40214</v>
      </c>
      <c r="M6615" s="1" t="s">
        <v>1376</v>
      </c>
      <c r="N6615" s="1" t="s">
        <v>1919</v>
      </c>
      <c r="O6615" s="1" t="s">
        <v>3244</v>
      </c>
      <c r="P6615" s="1" t="s">
        <v>3252</v>
      </c>
      <c r="Q6615" s="1" t="s">
        <v>3801</v>
      </c>
      <c r="R6615" s="1">
        <v>469.95</v>
      </c>
      <c r="S6615" s="1">
        <v>5</v>
      </c>
      <c r="T6615" s="1">
        <v>0</v>
      </c>
      <c r="U6615" s="1">
        <v>131.58600000000001</v>
      </c>
      <c r="V6615" t="s">
        <v>90</v>
      </c>
      <c r="W6615" t="s">
        <v>5112</v>
      </c>
    </row>
    <row r="6616" spans="1:23" x14ac:dyDescent="0.3">
      <c r="A6616" s="1">
        <v>6615</v>
      </c>
      <c r="B6616" t="s">
        <v>8422</v>
      </c>
      <c r="C6616" s="2">
        <v>42846</v>
      </c>
      <c r="D6616" s="2">
        <v>42853</v>
      </c>
      <c r="E6616" s="1" t="s">
        <v>10147</v>
      </c>
      <c r="F6616" s="1" t="s">
        <v>10915</v>
      </c>
      <c r="G6616" s="1" t="s">
        <v>765</v>
      </c>
      <c r="H6616" s="1" t="s">
        <v>793</v>
      </c>
      <c r="I6616" s="1" t="s">
        <v>796</v>
      </c>
      <c r="J6616" s="1" t="s">
        <v>900</v>
      </c>
      <c r="K6616" s="1" t="s">
        <v>1328</v>
      </c>
      <c r="L6616" s="1">
        <v>40214</v>
      </c>
      <c r="M6616" s="1" t="s">
        <v>1376</v>
      </c>
      <c r="N6616" s="1" t="s">
        <v>1963</v>
      </c>
      <c r="O6616" s="1" t="s">
        <v>3242</v>
      </c>
      <c r="P6616" s="1" t="s">
        <v>3250</v>
      </c>
      <c r="Q6616" s="1" t="s">
        <v>3845</v>
      </c>
      <c r="R6616" s="1">
        <v>209.88</v>
      </c>
      <c r="S6616" s="1">
        <v>3</v>
      </c>
      <c r="T6616" s="1">
        <v>0</v>
      </c>
      <c r="U6616" s="1">
        <v>35.679599999999979</v>
      </c>
      <c r="V6616" t="s">
        <v>90</v>
      </c>
      <c r="W6616" t="s">
        <v>5112</v>
      </c>
    </row>
    <row r="6617" spans="1:23" x14ac:dyDescent="0.3">
      <c r="A6617" s="1">
        <v>6616</v>
      </c>
      <c r="B6617" t="s">
        <v>8423</v>
      </c>
      <c r="C6617" s="2">
        <v>43268</v>
      </c>
      <c r="D6617" s="2">
        <v>43270</v>
      </c>
      <c r="E6617" s="1" t="s">
        <v>10148</v>
      </c>
      <c r="F6617" s="1" t="s">
        <v>10310</v>
      </c>
      <c r="G6617" s="1" t="s">
        <v>160</v>
      </c>
      <c r="H6617" s="1" t="s">
        <v>793</v>
      </c>
      <c r="I6617" s="1" t="s">
        <v>796</v>
      </c>
      <c r="J6617" s="1" t="s">
        <v>798</v>
      </c>
      <c r="K6617" s="1" t="s">
        <v>1329</v>
      </c>
      <c r="L6617" s="1">
        <v>90045</v>
      </c>
      <c r="M6617" s="1" t="s">
        <v>1377</v>
      </c>
      <c r="N6617" s="1" t="s">
        <v>2981</v>
      </c>
      <c r="O6617" s="1" t="s">
        <v>3242</v>
      </c>
      <c r="P6617" s="1" t="s">
        <v>3245</v>
      </c>
      <c r="Q6617" s="1" t="s">
        <v>4855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">
        <v>731</v>
      </c>
      <c r="W6617" t="s">
        <v>5112</v>
      </c>
    </row>
    <row r="6618" spans="1:23" x14ac:dyDescent="0.3">
      <c r="A6618" s="1">
        <v>6617</v>
      </c>
      <c r="B6618" t="s">
        <v>8423</v>
      </c>
      <c r="C6618" s="2">
        <v>43268</v>
      </c>
      <c r="D6618" s="2">
        <v>43270</v>
      </c>
      <c r="E6618" s="1" t="s">
        <v>10148</v>
      </c>
      <c r="F6618" s="1" t="s">
        <v>10310</v>
      </c>
      <c r="G6618" s="1" t="s">
        <v>160</v>
      </c>
      <c r="H6618" s="1" t="s">
        <v>793</v>
      </c>
      <c r="I6618" s="1" t="s">
        <v>796</v>
      </c>
      <c r="J6618" s="1" t="s">
        <v>798</v>
      </c>
      <c r="K6618" s="1" t="s">
        <v>1329</v>
      </c>
      <c r="L6618" s="1">
        <v>90045</v>
      </c>
      <c r="M6618" s="1" t="s">
        <v>1377</v>
      </c>
      <c r="N6618" s="1" t="s">
        <v>2725</v>
      </c>
      <c r="O6618" s="1" t="s">
        <v>3243</v>
      </c>
      <c r="P6618" s="1" t="s">
        <v>3247</v>
      </c>
      <c r="Q6618" s="1" t="s">
        <v>4592</v>
      </c>
      <c r="R6618" s="1">
        <v>22.5</v>
      </c>
      <c r="S6618" s="1">
        <v>6</v>
      </c>
      <c r="T6618" s="1">
        <v>0</v>
      </c>
      <c r="U6618" s="1">
        <v>10.799999999999999</v>
      </c>
      <c r="V6618" t="s">
        <v>731</v>
      </c>
      <c r="W6618" t="s">
        <v>5113</v>
      </c>
    </row>
    <row r="6619" spans="1:23" x14ac:dyDescent="0.3">
      <c r="A6619" s="1">
        <v>6618</v>
      </c>
      <c r="B6619" t="s">
        <v>8423</v>
      </c>
      <c r="C6619" s="2">
        <v>43268</v>
      </c>
      <c r="D6619" s="2">
        <v>43270</v>
      </c>
      <c r="E6619" s="1" t="s">
        <v>10148</v>
      </c>
      <c r="F6619" s="1" t="s">
        <v>10310</v>
      </c>
      <c r="G6619" s="1" t="s">
        <v>160</v>
      </c>
      <c r="H6619" s="1" t="s">
        <v>793</v>
      </c>
      <c r="I6619" s="1" t="s">
        <v>796</v>
      </c>
      <c r="J6619" s="1" t="s">
        <v>798</v>
      </c>
      <c r="K6619" s="1" t="s">
        <v>1329</v>
      </c>
      <c r="L6619" s="1">
        <v>90045</v>
      </c>
      <c r="M6619" s="1" t="s">
        <v>1377</v>
      </c>
      <c r="N6619" s="1" t="s">
        <v>3146</v>
      </c>
      <c r="O6619" s="1" t="s">
        <v>3243</v>
      </c>
      <c r="P6619" s="1" t="s">
        <v>3255</v>
      </c>
      <c r="Q6619" s="1" t="s">
        <v>5017</v>
      </c>
      <c r="R6619" s="1">
        <v>219.84</v>
      </c>
      <c r="S6619" s="1">
        <v>4</v>
      </c>
      <c r="T6619" s="1">
        <v>0</v>
      </c>
      <c r="U6619" s="1">
        <v>107.7216</v>
      </c>
      <c r="V6619" t="s">
        <v>731</v>
      </c>
      <c r="W6619" t="s">
        <v>5113</v>
      </c>
    </row>
    <row r="6620" spans="1:23" x14ac:dyDescent="0.3">
      <c r="A6620" s="1">
        <v>6619</v>
      </c>
      <c r="B6620" t="s">
        <v>8424</v>
      </c>
      <c r="C6620" s="2">
        <v>43478</v>
      </c>
      <c r="D6620" s="2">
        <v>43483</v>
      </c>
      <c r="E6620" s="1" t="s">
        <v>10146</v>
      </c>
      <c r="F6620" s="1" t="s">
        <v>10584</v>
      </c>
      <c r="G6620" s="1" t="s">
        <v>434</v>
      </c>
      <c r="H6620" s="1" t="s">
        <v>794</v>
      </c>
      <c r="I6620" s="1" t="s">
        <v>796</v>
      </c>
      <c r="J6620" s="1" t="s">
        <v>821</v>
      </c>
      <c r="K6620" s="1" t="s">
        <v>1352</v>
      </c>
      <c r="L6620" s="1">
        <v>65807</v>
      </c>
      <c r="M6620" s="1" t="s">
        <v>1378</v>
      </c>
      <c r="N6620" s="1" t="s">
        <v>2727</v>
      </c>
      <c r="O6620" s="1" t="s">
        <v>3243</v>
      </c>
      <c r="P6620" s="1" t="s">
        <v>3255</v>
      </c>
      <c r="Q6620" s="1" t="s">
        <v>4594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">
        <v>608</v>
      </c>
      <c r="W6620" t="s">
        <v>5113</v>
      </c>
    </row>
    <row r="6621" spans="1:23" x14ac:dyDescent="0.3">
      <c r="A6621" s="1">
        <v>6620</v>
      </c>
      <c r="B6621" t="s">
        <v>8424</v>
      </c>
      <c r="C6621" s="2">
        <v>43478</v>
      </c>
      <c r="D6621" s="2">
        <v>43483</v>
      </c>
      <c r="E6621" s="1" t="s">
        <v>10146</v>
      </c>
      <c r="F6621" s="1" t="s">
        <v>10584</v>
      </c>
      <c r="G6621" s="1" t="s">
        <v>434</v>
      </c>
      <c r="H6621" s="1" t="s">
        <v>794</v>
      </c>
      <c r="I6621" s="1" t="s">
        <v>796</v>
      </c>
      <c r="J6621" s="1" t="s">
        <v>821</v>
      </c>
      <c r="K6621" s="1" t="s">
        <v>1352</v>
      </c>
      <c r="L6621" s="1">
        <v>65807</v>
      </c>
      <c r="M6621" s="1" t="s">
        <v>1378</v>
      </c>
      <c r="N6621" s="1" t="s">
        <v>3133</v>
      </c>
      <c r="O6621" s="1" t="s">
        <v>3243</v>
      </c>
      <c r="P6621" s="1" t="s">
        <v>3251</v>
      </c>
      <c r="Q6621" s="1" t="s">
        <v>5005</v>
      </c>
      <c r="R6621" s="1">
        <v>209.94</v>
      </c>
      <c r="S6621" s="1">
        <v>6</v>
      </c>
      <c r="T6621" s="1">
        <v>0</v>
      </c>
      <c r="U6621" s="1">
        <v>54.584400000000002</v>
      </c>
      <c r="V6621" t="s">
        <v>608</v>
      </c>
      <c r="W6621" t="s">
        <v>5113</v>
      </c>
    </row>
    <row r="6622" spans="1:23" x14ac:dyDescent="0.3">
      <c r="A6622" s="1">
        <v>6621</v>
      </c>
      <c r="B6622" t="s">
        <v>8424</v>
      </c>
      <c r="C6622" s="2">
        <v>43478</v>
      </c>
      <c r="D6622" s="2">
        <v>43483</v>
      </c>
      <c r="E6622" s="1" t="s">
        <v>10146</v>
      </c>
      <c r="F6622" s="1" t="s">
        <v>10584</v>
      </c>
      <c r="G6622" s="1" t="s">
        <v>434</v>
      </c>
      <c r="H6622" s="1" t="s">
        <v>794</v>
      </c>
      <c r="I6622" s="1" t="s">
        <v>796</v>
      </c>
      <c r="J6622" s="1" t="s">
        <v>821</v>
      </c>
      <c r="K6622" s="1" t="s">
        <v>1352</v>
      </c>
      <c r="L6622" s="1">
        <v>65807</v>
      </c>
      <c r="M6622" s="1" t="s">
        <v>1378</v>
      </c>
      <c r="N6622" s="1" t="s">
        <v>1845</v>
      </c>
      <c r="O6622" s="1" t="s">
        <v>3243</v>
      </c>
      <c r="P6622" s="1" t="s">
        <v>3259</v>
      </c>
      <c r="Q6622" s="1" t="s">
        <v>3728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">
        <v>608</v>
      </c>
      <c r="W6622" t="s">
        <v>5113</v>
      </c>
    </row>
    <row r="6623" spans="1:23" x14ac:dyDescent="0.3">
      <c r="A6623" s="1">
        <v>6622</v>
      </c>
      <c r="B6623" t="s">
        <v>8424</v>
      </c>
      <c r="C6623" s="2">
        <v>43478</v>
      </c>
      <c r="D6623" s="2">
        <v>43483</v>
      </c>
      <c r="E6623" s="1" t="s">
        <v>10146</v>
      </c>
      <c r="F6623" s="1" t="s">
        <v>10584</v>
      </c>
      <c r="G6623" s="1" t="s">
        <v>434</v>
      </c>
      <c r="H6623" s="1" t="s">
        <v>794</v>
      </c>
      <c r="I6623" s="1" t="s">
        <v>796</v>
      </c>
      <c r="J6623" s="1" t="s">
        <v>821</v>
      </c>
      <c r="K6623" s="1" t="s">
        <v>1352</v>
      </c>
      <c r="L6623" s="1">
        <v>65807</v>
      </c>
      <c r="M6623" s="1" t="s">
        <v>1378</v>
      </c>
      <c r="N6623" s="1" t="s">
        <v>2924</v>
      </c>
      <c r="O6623" s="1" t="s">
        <v>3242</v>
      </c>
      <c r="P6623" s="1" t="s">
        <v>3245</v>
      </c>
      <c r="Q6623" s="1" t="s">
        <v>4794</v>
      </c>
      <c r="R6623" s="1">
        <v>212.94</v>
      </c>
      <c r="S6623" s="1">
        <v>3</v>
      </c>
      <c r="T6623" s="1">
        <v>0</v>
      </c>
      <c r="U6623" s="1">
        <v>53.235000000000014</v>
      </c>
      <c r="V6623" t="s">
        <v>608</v>
      </c>
      <c r="W6623" t="s">
        <v>5113</v>
      </c>
    </row>
    <row r="6624" spans="1:23" x14ac:dyDescent="0.3">
      <c r="A6624" s="1">
        <v>6623</v>
      </c>
      <c r="B6624" t="s">
        <v>8425</v>
      </c>
      <c r="C6624" s="2">
        <v>42619</v>
      </c>
      <c r="D6624" s="2">
        <v>42622</v>
      </c>
      <c r="E6624" s="1" t="s">
        <v>10148</v>
      </c>
      <c r="F6624" s="1" t="s">
        <v>10928</v>
      </c>
      <c r="G6624" s="1" t="s">
        <v>778</v>
      </c>
      <c r="H6624" s="1" t="s">
        <v>794</v>
      </c>
      <c r="I6624" s="1" t="s">
        <v>796</v>
      </c>
      <c r="J6624" s="1" t="s">
        <v>805</v>
      </c>
      <c r="K6624" s="1" t="s">
        <v>1329</v>
      </c>
      <c r="L6624" s="1">
        <v>94109</v>
      </c>
      <c r="M6624" s="1" t="s">
        <v>1377</v>
      </c>
      <c r="N6624" s="1" t="s">
        <v>1385</v>
      </c>
      <c r="O6624" s="1" t="s">
        <v>3242</v>
      </c>
      <c r="P6624" s="1" t="s">
        <v>3250</v>
      </c>
      <c r="Q6624" s="1" t="s">
        <v>3267</v>
      </c>
      <c r="R6624" s="1">
        <v>41.88</v>
      </c>
      <c r="S6624" s="1">
        <v>6</v>
      </c>
      <c r="T6624" s="1">
        <v>0</v>
      </c>
      <c r="U6624" s="1">
        <v>12.145199999999997</v>
      </c>
      <c r="V6624" t="s">
        <v>731</v>
      </c>
      <c r="W6624" t="s">
        <v>5113</v>
      </c>
    </row>
    <row r="6625" spans="1:23" x14ac:dyDescent="0.3">
      <c r="A6625" s="1">
        <v>6624</v>
      </c>
      <c r="B6625" t="s">
        <v>8425</v>
      </c>
      <c r="C6625" s="2">
        <v>42619</v>
      </c>
      <c r="D6625" s="2">
        <v>42622</v>
      </c>
      <c r="E6625" s="1" t="s">
        <v>10148</v>
      </c>
      <c r="F6625" s="1" t="s">
        <v>10928</v>
      </c>
      <c r="G6625" s="1" t="s">
        <v>778</v>
      </c>
      <c r="H6625" s="1" t="s">
        <v>794</v>
      </c>
      <c r="I6625" s="1" t="s">
        <v>796</v>
      </c>
      <c r="J6625" s="1" t="s">
        <v>805</v>
      </c>
      <c r="K6625" s="1" t="s">
        <v>1329</v>
      </c>
      <c r="L6625" s="1">
        <v>94109</v>
      </c>
      <c r="M6625" s="1" t="s">
        <v>1377</v>
      </c>
      <c r="N6625" s="1" t="s">
        <v>1953</v>
      </c>
      <c r="O6625" s="1" t="s">
        <v>3243</v>
      </c>
      <c r="P6625" s="1" t="s">
        <v>3247</v>
      </c>
      <c r="Q6625" s="1" t="s">
        <v>3835</v>
      </c>
      <c r="R6625" s="1">
        <v>58.48</v>
      </c>
      <c r="S6625" s="1">
        <v>8</v>
      </c>
      <c r="T6625" s="1">
        <v>0</v>
      </c>
      <c r="U6625" s="1">
        <v>27.485599999999998</v>
      </c>
      <c r="V6625" t="s">
        <v>731</v>
      </c>
      <c r="W6625" t="s">
        <v>5113</v>
      </c>
    </row>
    <row r="6626" spans="1:23" x14ac:dyDescent="0.3">
      <c r="A6626" s="1">
        <v>6625</v>
      </c>
      <c r="B6626" t="s">
        <v>8426</v>
      </c>
      <c r="C6626" s="2">
        <v>42754</v>
      </c>
      <c r="D6626" s="2">
        <v>42758</v>
      </c>
      <c r="E6626" s="1" t="s">
        <v>10147</v>
      </c>
      <c r="F6626" s="1" t="s">
        <v>10550</v>
      </c>
      <c r="G6626" s="1" t="s">
        <v>400</v>
      </c>
      <c r="H6626" s="1" t="s">
        <v>793</v>
      </c>
      <c r="I6626" s="1" t="s">
        <v>796</v>
      </c>
      <c r="J6626" s="1" t="s">
        <v>1277</v>
      </c>
      <c r="K6626" s="1" t="s">
        <v>1332</v>
      </c>
      <c r="L6626" s="1">
        <v>77590</v>
      </c>
      <c r="M6626" s="1" t="s">
        <v>1378</v>
      </c>
      <c r="N6626" s="1" t="s">
        <v>2593</v>
      </c>
      <c r="O6626" s="1" t="s">
        <v>3242</v>
      </c>
      <c r="P6626" s="1" t="s">
        <v>3248</v>
      </c>
      <c r="Q6626" s="1" t="s">
        <v>4460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">
        <v>608</v>
      </c>
      <c r="W6626" t="s">
        <v>5113</v>
      </c>
    </row>
    <row r="6627" spans="1:23" x14ac:dyDescent="0.3">
      <c r="A6627" s="1">
        <v>6626</v>
      </c>
      <c r="B6627" t="s">
        <v>8426</v>
      </c>
      <c r="C6627" s="2">
        <v>42754</v>
      </c>
      <c r="D6627" s="2">
        <v>42758</v>
      </c>
      <c r="E6627" s="1" t="s">
        <v>10147</v>
      </c>
      <c r="F6627" s="1" t="s">
        <v>10550</v>
      </c>
      <c r="G6627" s="1" t="s">
        <v>400</v>
      </c>
      <c r="H6627" s="1" t="s">
        <v>793</v>
      </c>
      <c r="I6627" s="1" t="s">
        <v>796</v>
      </c>
      <c r="J6627" s="1" t="s">
        <v>1277</v>
      </c>
      <c r="K6627" s="1" t="s">
        <v>1332</v>
      </c>
      <c r="L6627" s="1">
        <v>77590</v>
      </c>
      <c r="M6627" s="1" t="s">
        <v>1378</v>
      </c>
      <c r="N6627" s="1" t="s">
        <v>2839</v>
      </c>
      <c r="O6627" s="1" t="s">
        <v>3242</v>
      </c>
      <c r="P6627" s="1" t="s">
        <v>3246</v>
      </c>
      <c r="Q6627" s="1" t="s">
        <v>4707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">
        <v>608</v>
      </c>
      <c r="W6627" t="s">
        <v>5113</v>
      </c>
    </row>
    <row r="6628" spans="1:23" x14ac:dyDescent="0.3">
      <c r="A6628" s="1">
        <v>6627</v>
      </c>
      <c r="B6628" t="s">
        <v>8427</v>
      </c>
      <c r="C6628" s="2">
        <v>42718</v>
      </c>
      <c r="D6628" s="2">
        <v>42725</v>
      </c>
      <c r="E6628" s="1" t="s">
        <v>10147</v>
      </c>
      <c r="F6628" s="1" t="s">
        <v>10633</v>
      </c>
      <c r="G6628" s="1" t="s">
        <v>483</v>
      </c>
      <c r="H6628" s="1" t="s">
        <v>793</v>
      </c>
      <c r="I6628" s="1" t="s">
        <v>796</v>
      </c>
      <c r="J6628" s="1" t="s">
        <v>817</v>
      </c>
      <c r="K6628" s="1" t="s">
        <v>1342</v>
      </c>
      <c r="L6628" s="1">
        <v>10024</v>
      </c>
      <c r="M6628" s="1" t="s">
        <v>1379</v>
      </c>
      <c r="N6628" s="1" t="s">
        <v>3009</v>
      </c>
      <c r="O6628" s="1" t="s">
        <v>3244</v>
      </c>
      <c r="P6628" s="1" t="s">
        <v>3260</v>
      </c>
      <c r="Q6628" s="1" t="s">
        <v>4881</v>
      </c>
      <c r="R6628" s="1">
        <v>6999.96</v>
      </c>
      <c r="S6628" s="1">
        <v>4</v>
      </c>
      <c r="T6628" s="1">
        <v>0</v>
      </c>
      <c r="U6628" s="1">
        <v>2239.9871999999996</v>
      </c>
      <c r="V6628" t="s">
        <v>320</v>
      </c>
      <c r="W6628" t="s">
        <v>5113</v>
      </c>
    </row>
    <row r="6629" spans="1:23" x14ac:dyDescent="0.3">
      <c r="A6629" s="1">
        <v>6628</v>
      </c>
      <c r="B6629" t="s">
        <v>8428</v>
      </c>
      <c r="C6629" s="2">
        <v>42513</v>
      </c>
      <c r="D6629" s="2">
        <v>42517</v>
      </c>
      <c r="E6629" s="1" t="s">
        <v>10147</v>
      </c>
      <c r="F6629" s="1" t="s">
        <v>10702</v>
      </c>
      <c r="G6629" s="1" t="s">
        <v>552</v>
      </c>
      <c r="H6629" s="1" t="s">
        <v>793</v>
      </c>
      <c r="I6629" s="1" t="s">
        <v>796</v>
      </c>
      <c r="J6629" s="1" t="s">
        <v>1031</v>
      </c>
      <c r="K6629" s="1" t="s">
        <v>973</v>
      </c>
      <c r="L6629" s="1">
        <v>98006</v>
      </c>
      <c r="M6629" s="1" t="s">
        <v>1377</v>
      </c>
      <c r="N6629" s="1" t="s">
        <v>1469</v>
      </c>
      <c r="O6629" s="1" t="s">
        <v>3243</v>
      </c>
      <c r="P6629" s="1" t="s">
        <v>3255</v>
      </c>
      <c r="Q6629" s="1" t="s">
        <v>3351</v>
      </c>
      <c r="R6629" s="1">
        <v>12.96</v>
      </c>
      <c r="S6629" s="1">
        <v>2</v>
      </c>
      <c r="T6629" s="1">
        <v>0</v>
      </c>
      <c r="U6629" s="1">
        <v>6.2208000000000006</v>
      </c>
      <c r="V6629" t="s">
        <v>731</v>
      </c>
      <c r="W6629" t="s">
        <v>5113</v>
      </c>
    </row>
    <row r="6630" spans="1:23" x14ac:dyDescent="0.3">
      <c r="A6630" s="1">
        <v>6629</v>
      </c>
      <c r="B6630" t="s">
        <v>8429</v>
      </c>
      <c r="C6630" s="2">
        <v>42997</v>
      </c>
      <c r="D6630" s="2">
        <v>43000</v>
      </c>
      <c r="E6630" s="1" t="s">
        <v>10146</v>
      </c>
      <c r="F6630" s="1" t="s">
        <v>10693</v>
      </c>
      <c r="G6630" s="1" t="s">
        <v>543</v>
      </c>
      <c r="H6630" s="1" t="s">
        <v>793</v>
      </c>
      <c r="I6630" s="1" t="s">
        <v>796</v>
      </c>
      <c r="J6630" s="1" t="s">
        <v>817</v>
      </c>
      <c r="K6630" s="1" t="s">
        <v>1342</v>
      </c>
      <c r="L6630" s="1">
        <v>10024</v>
      </c>
      <c r="M6630" s="1" t="s">
        <v>1379</v>
      </c>
      <c r="N6630" s="1" t="s">
        <v>1602</v>
      </c>
      <c r="O6630" s="1" t="s">
        <v>3244</v>
      </c>
      <c r="P6630" s="1" t="s">
        <v>3252</v>
      </c>
      <c r="Q6630" s="1" t="s">
        <v>3485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">
        <v>320</v>
      </c>
      <c r="W6630" t="s">
        <v>5113</v>
      </c>
    </row>
    <row r="6631" spans="1:23" x14ac:dyDescent="0.3">
      <c r="A6631" s="1">
        <v>6630</v>
      </c>
      <c r="B6631" t="s">
        <v>8430</v>
      </c>
      <c r="C6631" s="2">
        <v>43010</v>
      </c>
      <c r="D6631" s="2">
        <v>43014</v>
      </c>
      <c r="E6631" s="1" t="s">
        <v>10147</v>
      </c>
      <c r="F6631" s="1" t="s">
        <v>10622</v>
      </c>
      <c r="G6631" s="1" t="s">
        <v>472</v>
      </c>
      <c r="H6631" s="1" t="s">
        <v>795</v>
      </c>
      <c r="I6631" s="1" t="s">
        <v>796</v>
      </c>
      <c r="J6631" s="1" t="s">
        <v>1278</v>
      </c>
      <c r="K6631" s="1" t="s">
        <v>1331</v>
      </c>
      <c r="L6631" s="1">
        <v>27893</v>
      </c>
      <c r="M6631" s="1" t="s">
        <v>1376</v>
      </c>
      <c r="N6631" s="1" t="s">
        <v>2561</v>
      </c>
      <c r="O6631" s="1" t="s">
        <v>3243</v>
      </c>
      <c r="P6631" s="1" t="s">
        <v>3253</v>
      </c>
      <c r="Q6631" s="1" t="s">
        <v>4429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">
        <v>90</v>
      </c>
      <c r="W6631" t="s">
        <v>5113</v>
      </c>
    </row>
    <row r="6632" spans="1:23" x14ac:dyDescent="0.3">
      <c r="A6632" s="1">
        <v>6631</v>
      </c>
      <c r="B6632" t="s">
        <v>8431</v>
      </c>
      <c r="C6632" s="2">
        <v>43459</v>
      </c>
      <c r="D6632" s="2">
        <v>43464</v>
      </c>
      <c r="E6632" s="1" t="s">
        <v>10147</v>
      </c>
      <c r="F6632" s="1" t="s">
        <v>10705</v>
      </c>
      <c r="G6632" s="1" t="s">
        <v>555</v>
      </c>
      <c r="H6632" s="1" t="s">
        <v>793</v>
      </c>
      <c r="I6632" s="1" t="s">
        <v>796</v>
      </c>
      <c r="J6632" s="1" t="s">
        <v>801</v>
      </c>
      <c r="K6632" s="1" t="s">
        <v>973</v>
      </c>
      <c r="L6632" s="1">
        <v>98115</v>
      </c>
      <c r="M6632" s="1" t="s">
        <v>1377</v>
      </c>
      <c r="N6632" s="1" t="s">
        <v>2383</v>
      </c>
      <c r="O6632" s="1" t="s">
        <v>3242</v>
      </c>
      <c r="P6632" s="1" t="s">
        <v>3246</v>
      </c>
      <c r="Q6632" s="1" t="s">
        <v>4257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">
        <v>731</v>
      </c>
      <c r="W6632" t="s">
        <v>5113</v>
      </c>
    </row>
    <row r="6633" spans="1:23" x14ac:dyDescent="0.3">
      <c r="A6633" s="1">
        <v>6632</v>
      </c>
      <c r="B6633" t="s">
        <v>8431</v>
      </c>
      <c r="C6633" s="2">
        <v>43459</v>
      </c>
      <c r="D6633" s="2">
        <v>43464</v>
      </c>
      <c r="E6633" s="1" t="s">
        <v>10147</v>
      </c>
      <c r="F6633" s="1" t="s">
        <v>10705</v>
      </c>
      <c r="G6633" s="1" t="s">
        <v>555</v>
      </c>
      <c r="H6633" s="1" t="s">
        <v>793</v>
      </c>
      <c r="I6633" s="1" t="s">
        <v>796</v>
      </c>
      <c r="J6633" s="1" t="s">
        <v>801</v>
      </c>
      <c r="K6633" s="1" t="s">
        <v>973</v>
      </c>
      <c r="L6633" s="1">
        <v>98115</v>
      </c>
      <c r="M6633" s="1" t="s">
        <v>1377</v>
      </c>
      <c r="N6633" s="1" t="s">
        <v>2490</v>
      </c>
      <c r="O6633" s="1" t="s">
        <v>3242</v>
      </c>
      <c r="P6633" s="1" t="s">
        <v>3248</v>
      </c>
      <c r="Q6633" s="1" t="s">
        <v>4361</v>
      </c>
      <c r="R6633" s="1">
        <v>1747.25</v>
      </c>
      <c r="S6633" s="1">
        <v>5</v>
      </c>
      <c r="T6633" s="1">
        <v>0</v>
      </c>
      <c r="U6633" s="1">
        <v>629.01</v>
      </c>
      <c r="V6633" t="s">
        <v>731</v>
      </c>
      <c r="W6633" t="s">
        <v>5112</v>
      </c>
    </row>
    <row r="6634" spans="1:23" x14ac:dyDescent="0.3">
      <c r="A6634" s="1">
        <v>6633</v>
      </c>
      <c r="B6634" t="s">
        <v>8432</v>
      </c>
      <c r="C6634" s="2">
        <v>43226</v>
      </c>
      <c r="D6634" s="2">
        <v>43228</v>
      </c>
      <c r="E6634" s="1" t="s">
        <v>10146</v>
      </c>
      <c r="F6634" s="1" t="s">
        <v>10684</v>
      </c>
      <c r="G6634" s="1" t="s">
        <v>534</v>
      </c>
      <c r="H6634" s="1" t="s">
        <v>795</v>
      </c>
      <c r="I6634" s="1" t="s">
        <v>796</v>
      </c>
      <c r="J6634" s="1" t="s">
        <v>821</v>
      </c>
      <c r="K6634" s="1" t="s">
        <v>1352</v>
      </c>
      <c r="L6634" s="1">
        <v>65807</v>
      </c>
      <c r="M6634" s="1" t="s">
        <v>1378</v>
      </c>
      <c r="N6634" s="1" t="s">
        <v>2689</v>
      </c>
      <c r="O6634" s="1" t="s">
        <v>3243</v>
      </c>
      <c r="P6634" s="1" t="s">
        <v>3254</v>
      </c>
      <c r="Q6634" s="1" t="s">
        <v>4556</v>
      </c>
      <c r="R6634" s="1">
        <v>54.48</v>
      </c>
      <c r="S6634" s="1">
        <v>1</v>
      </c>
      <c r="T6634" s="1">
        <v>0</v>
      </c>
      <c r="U6634" s="1">
        <v>15.254400000000004</v>
      </c>
      <c r="V6634" t="s">
        <v>608</v>
      </c>
      <c r="W6634" t="s">
        <v>5112</v>
      </c>
    </row>
    <row r="6635" spans="1:23" x14ac:dyDescent="0.3">
      <c r="A6635" s="1">
        <v>6634</v>
      </c>
      <c r="B6635" t="s">
        <v>8433</v>
      </c>
      <c r="C6635" s="2">
        <v>43397</v>
      </c>
      <c r="D6635" s="2">
        <v>43397</v>
      </c>
      <c r="E6635" s="1" t="s">
        <v>10149</v>
      </c>
      <c r="F6635" s="1" t="s">
        <v>10346</v>
      </c>
      <c r="G6635" s="1" t="s">
        <v>196</v>
      </c>
      <c r="H6635" s="1" t="s">
        <v>793</v>
      </c>
      <c r="I6635" s="1" t="s">
        <v>796</v>
      </c>
      <c r="J6635" s="1" t="s">
        <v>805</v>
      </c>
      <c r="K6635" s="1" t="s">
        <v>1329</v>
      </c>
      <c r="L6635" s="1">
        <v>94109</v>
      </c>
      <c r="M6635" s="1" t="s">
        <v>1377</v>
      </c>
      <c r="N6635" s="1" t="s">
        <v>2031</v>
      </c>
      <c r="O6635" s="1" t="s">
        <v>3244</v>
      </c>
      <c r="P6635" s="1" t="s">
        <v>3256</v>
      </c>
      <c r="Q6635" s="1" t="s">
        <v>3913</v>
      </c>
      <c r="R6635" s="1">
        <v>199.99</v>
      </c>
      <c r="S6635" s="1">
        <v>1</v>
      </c>
      <c r="T6635" s="1">
        <v>0</v>
      </c>
      <c r="U6635" s="1">
        <v>85.995700000000014</v>
      </c>
      <c r="V6635" t="s">
        <v>731</v>
      </c>
      <c r="W6635" t="s">
        <v>5113</v>
      </c>
    </row>
    <row r="6636" spans="1:23" x14ac:dyDescent="0.3">
      <c r="A6636" s="1">
        <v>6635</v>
      </c>
      <c r="B6636" t="s">
        <v>8434</v>
      </c>
      <c r="C6636" s="2">
        <v>43591</v>
      </c>
      <c r="D6636" s="2">
        <v>43591</v>
      </c>
      <c r="E6636" s="1" t="s">
        <v>10149</v>
      </c>
      <c r="F6636" s="1" t="s">
        <v>10619</v>
      </c>
      <c r="G6636" s="1" t="s">
        <v>469</v>
      </c>
      <c r="H6636" s="1" t="s">
        <v>793</v>
      </c>
      <c r="I6636" s="1" t="s">
        <v>796</v>
      </c>
      <c r="J6636" s="1" t="s">
        <v>832</v>
      </c>
      <c r="K6636" s="1" t="s">
        <v>1331</v>
      </c>
      <c r="L6636" s="1">
        <v>28205</v>
      </c>
      <c r="M6636" s="1" t="s">
        <v>1376</v>
      </c>
      <c r="N6636" s="1" t="s">
        <v>1730</v>
      </c>
      <c r="O6636" s="1" t="s">
        <v>3243</v>
      </c>
      <c r="P6636" s="1" t="s">
        <v>3253</v>
      </c>
      <c r="Q6636" s="1" t="s">
        <v>3612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">
        <v>90</v>
      </c>
      <c r="W6636" t="s">
        <v>5112</v>
      </c>
    </row>
    <row r="6637" spans="1:23" x14ac:dyDescent="0.3">
      <c r="A6637" s="1">
        <v>6636</v>
      </c>
      <c r="B6637" t="s">
        <v>8434</v>
      </c>
      <c r="C6637" s="2">
        <v>43591</v>
      </c>
      <c r="D6637" s="2">
        <v>43591</v>
      </c>
      <c r="E6637" s="1" t="s">
        <v>10149</v>
      </c>
      <c r="F6637" s="1" t="s">
        <v>10619</v>
      </c>
      <c r="G6637" s="1" t="s">
        <v>469</v>
      </c>
      <c r="H6637" s="1" t="s">
        <v>793</v>
      </c>
      <c r="I6637" s="1" t="s">
        <v>796</v>
      </c>
      <c r="J6637" s="1" t="s">
        <v>832</v>
      </c>
      <c r="K6637" s="1" t="s">
        <v>1331</v>
      </c>
      <c r="L6637" s="1">
        <v>28205</v>
      </c>
      <c r="M6637" s="1" t="s">
        <v>1376</v>
      </c>
      <c r="N6637" s="1" t="s">
        <v>1414</v>
      </c>
      <c r="O6637" s="1" t="s">
        <v>3244</v>
      </c>
      <c r="P6637" s="1" t="s">
        <v>3252</v>
      </c>
      <c r="Q6637" s="1" t="s">
        <v>3296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">
        <v>90</v>
      </c>
      <c r="W6637" t="s">
        <v>5113</v>
      </c>
    </row>
    <row r="6638" spans="1:23" x14ac:dyDescent="0.3">
      <c r="A6638" s="1">
        <v>6637</v>
      </c>
      <c r="B6638" t="s">
        <v>8434</v>
      </c>
      <c r="C6638" s="2">
        <v>43591</v>
      </c>
      <c r="D6638" s="2">
        <v>43591</v>
      </c>
      <c r="E6638" s="1" t="s">
        <v>10149</v>
      </c>
      <c r="F6638" s="1" t="s">
        <v>10619</v>
      </c>
      <c r="G6638" s="1" t="s">
        <v>469</v>
      </c>
      <c r="H6638" s="1" t="s">
        <v>793</v>
      </c>
      <c r="I6638" s="1" t="s">
        <v>796</v>
      </c>
      <c r="J6638" s="1" t="s">
        <v>832</v>
      </c>
      <c r="K6638" s="1" t="s">
        <v>1331</v>
      </c>
      <c r="L6638" s="1">
        <v>28205</v>
      </c>
      <c r="M6638" s="1" t="s">
        <v>1376</v>
      </c>
      <c r="N6638" s="1" t="s">
        <v>1960</v>
      </c>
      <c r="O6638" s="1" t="s">
        <v>3243</v>
      </c>
      <c r="P6638" s="1" t="s">
        <v>3247</v>
      </c>
      <c r="Q6638" s="1" t="s">
        <v>3842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">
        <v>90</v>
      </c>
      <c r="W6638" t="s">
        <v>5113</v>
      </c>
    </row>
    <row r="6639" spans="1:23" x14ac:dyDescent="0.3">
      <c r="A6639" s="1">
        <v>6638</v>
      </c>
      <c r="B6639" t="s">
        <v>8435</v>
      </c>
      <c r="C6639" s="2">
        <v>43796</v>
      </c>
      <c r="D6639" s="2">
        <v>43799</v>
      </c>
      <c r="E6639" s="1" t="s">
        <v>10146</v>
      </c>
      <c r="F6639" s="1" t="s">
        <v>10411</v>
      </c>
      <c r="G6639" s="1" t="s">
        <v>261</v>
      </c>
      <c r="H6639" s="1" t="s">
        <v>793</v>
      </c>
      <c r="I6639" s="1" t="s">
        <v>796</v>
      </c>
      <c r="J6639" s="1" t="s">
        <v>817</v>
      </c>
      <c r="K6639" s="1" t="s">
        <v>1342</v>
      </c>
      <c r="L6639" s="1">
        <v>10011</v>
      </c>
      <c r="M6639" s="1" t="s">
        <v>1379</v>
      </c>
      <c r="N6639" s="1" t="s">
        <v>1752</v>
      </c>
      <c r="O6639" s="1" t="s">
        <v>3243</v>
      </c>
      <c r="P6639" s="1" t="s">
        <v>3251</v>
      </c>
      <c r="Q6639" s="1" t="s">
        <v>3635</v>
      </c>
      <c r="R6639" s="1">
        <v>6.99</v>
      </c>
      <c r="S6639" s="1">
        <v>3</v>
      </c>
      <c r="T6639" s="1">
        <v>0</v>
      </c>
      <c r="U6639" s="1">
        <v>2.027099999999999</v>
      </c>
      <c r="V6639" t="s">
        <v>320</v>
      </c>
      <c r="W6639" t="s">
        <v>5113</v>
      </c>
    </row>
    <row r="6640" spans="1:23" x14ac:dyDescent="0.3">
      <c r="A6640" s="1">
        <v>6639</v>
      </c>
      <c r="B6640" t="s">
        <v>8435</v>
      </c>
      <c r="C6640" s="2">
        <v>43796</v>
      </c>
      <c r="D6640" s="2">
        <v>43799</v>
      </c>
      <c r="E6640" s="1" t="s">
        <v>10146</v>
      </c>
      <c r="F6640" s="1" t="s">
        <v>10411</v>
      </c>
      <c r="G6640" s="1" t="s">
        <v>261</v>
      </c>
      <c r="H6640" s="1" t="s">
        <v>793</v>
      </c>
      <c r="I6640" s="1" t="s">
        <v>796</v>
      </c>
      <c r="J6640" s="1" t="s">
        <v>817</v>
      </c>
      <c r="K6640" s="1" t="s">
        <v>1342</v>
      </c>
      <c r="L6640" s="1">
        <v>10011</v>
      </c>
      <c r="M6640" s="1" t="s">
        <v>1379</v>
      </c>
      <c r="N6640" s="1" t="s">
        <v>2783</v>
      </c>
      <c r="O6640" s="1" t="s">
        <v>3243</v>
      </c>
      <c r="P6640" s="1" t="s">
        <v>3253</v>
      </c>
      <c r="Q6640" s="1" t="s">
        <v>4652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">
        <v>320</v>
      </c>
      <c r="W6640" t="s">
        <v>5113</v>
      </c>
    </row>
    <row r="6641" spans="1:23" x14ac:dyDescent="0.3">
      <c r="A6641" s="1">
        <v>6640</v>
      </c>
      <c r="B6641" t="s">
        <v>8436</v>
      </c>
      <c r="C6641" s="2">
        <v>42674</v>
      </c>
      <c r="D6641" s="2">
        <v>42676</v>
      </c>
      <c r="E6641" s="1" t="s">
        <v>10146</v>
      </c>
      <c r="F6641" s="1" t="s">
        <v>10471</v>
      </c>
      <c r="G6641" s="1" t="s">
        <v>321</v>
      </c>
      <c r="H6641" s="1" t="s">
        <v>794</v>
      </c>
      <c r="I6641" s="1" t="s">
        <v>796</v>
      </c>
      <c r="J6641" s="1" t="s">
        <v>957</v>
      </c>
      <c r="K6641" s="1" t="s">
        <v>1351</v>
      </c>
      <c r="L6641" s="1">
        <v>44052</v>
      </c>
      <c r="M6641" s="1" t="s">
        <v>1379</v>
      </c>
      <c r="N6641" s="1" t="s">
        <v>2614</v>
      </c>
      <c r="O6641" s="1" t="s">
        <v>3242</v>
      </c>
      <c r="P6641" s="1" t="s">
        <v>3248</v>
      </c>
      <c r="Q6641" s="1" t="s">
        <v>4479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">
        <v>320</v>
      </c>
      <c r="W6641" t="s">
        <v>5113</v>
      </c>
    </row>
    <row r="6642" spans="1:23" x14ac:dyDescent="0.3">
      <c r="A6642" s="1">
        <v>6641</v>
      </c>
      <c r="B6642" t="s">
        <v>8437</v>
      </c>
      <c r="C6642" s="2">
        <v>43682</v>
      </c>
      <c r="D6642" s="2">
        <v>43686</v>
      </c>
      <c r="E6642" s="1" t="s">
        <v>10147</v>
      </c>
      <c r="F6642" s="1" t="s">
        <v>10172</v>
      </c>
      <c r="G6642" s="1" t="s">
        <v>22</v>
      </c>
      <c r="H6642" s="1" t="s">
        <v>793</v>
      </c>
      <c r="I6642" s="1" t="s">
        <v>796</v>
      </c>
      <c r="J6642" s="1" t="s">
        <v>1042</v>
      </c>
      <c r="K6642" s="1" t="s">
        <v>1341</v>
      </c>
      <c r="L6642" s="1">
        <v>46203</v>
      </c>
      <c r="M6642" s="1" t="s">
        <v>1378</v>
      </c>
      <c r="N6642" s="1" t="s">
        <v>1922</v>
      </c>
      <c r="O6642" s="1" t="s">
        <v>3243</v>
      </c>
      <c r="P6642" s="1" t="s">
        <v>3253</v>
      </c>
      <c r="Q6642" s="1" t="s">
        <v>3804</v>
      </c>
      <c r="R6642" s="1">
        <v>125.88</v>
      </c>
      <c r="S6642" s="1">
        <v>6</v>
      </c>
      <c r="T6642" s="1">
        <v>0</v>
      </c>
      <c r="U6642" s="1">
        <v>60.422399999999996</v>
      </c>
      <c r="V6642" t="s">
        <v>608</v>
      </c>
      <c r="W6642" t="s">
        <v>5112</v>
      </c>
    </row>
    <row r="6643" spans="1:23" x14ac:dyDescent="0.3">
      <c r="A6643" s="1">
        <v>6642</v>
      </c>
      <c r="B6643" t="s">
        <v>8437</v>
      </c>
      <c r="C6643" s="2">
        <v>43682</v>
      </c>
      <c r="D6643" s="2">
        <v>43686</v>
      </c>
      <c r="E6643" s="1" t="s">
        <v>10147</v>
      </c>
      <c r="F6643" s="1" t="s">
        <v>10172</v>
      </c>
      <c r="G6643" s="1" t="s">
        <v>22</v>
      </c>
      <c r="H6643" s="1" t="s">
        <v>793</v>
      </c>
      <c r="I6643" s="1" t="s">
        <v>796</v>
      </c>
      <c r="J6643" s="1" t="s">
        <v>1042</v>
      </c>
      <c r="K6643" s="1" t="s">
        <v>1341</v>
      </c>
      <c r="L6643" s="1">
        <v>46203</v>
      </c>
      <c r="M6643" s="1" t="s">
        <v>1378</v>
      </c>
      <c r="N6643" s="1" t="s">
        <v>2065</v>
      </c>
      <c r="O6643" s="1" t="s">
        <v>3244</v>
      </c>
      <c r="P6643" s="1" t="s">
        <v>3256</v>
      </c>
      <c r="Q6643" s="1" t="s">
        <v>3947</v>
      </c>
      <c r="R6643" s="1">
        <v>79.78</v>
      </c>
      <c r="S6643" s="1">
        <v>2</v>
      </c>
      <c r="T6643" s="1">
        <v>0</v>
      </c>
      <c r="U6643" s="1">
        <v>29.518599999999999</v>
      </c>
      <c r="V6643" t="s">
        <v>608</v>
      </c>
      <c r="W6643" t="s">
        <v>5113</v>
      </c>
    </row>
    <row r="6644" spans="1:23" x14ac:dyDescent="0.3">
      <c r="A6644" s="1">
        <v>6643</v>
      </c>
      <c r="B6644" t="s">
        <v>8437</v>
      </c>
      <c r="C6644" s="2">
        <v>43682</v>
      </c>
      <c r="D6644" s="2">
        <v>43686</v>
      </c>
      <c r="E6644" s="1" t="s">
        <v>10147</v>
      </c>
      <c r="F6644" s="1" t="s">
        <v>10172</v>
      </c>
      <c r="G6644" s="1" t="s">
        <v>22</v>
      </c>
      <c r="H6644" s="1" t="s">
        <v>793</v>
      </c>
      <c r="I6644" s="1" t="s">
        <v>796</v>
      </c>
      <c r="J6644" s="1" t="s">
        <v>1042</v>
      </c>
      <c r="K6644" s="1" t="s">
        <v>1341</v>
      </c>
      <c r="L6644" s="1">
        <v>46203</v>
      </c>
      <c r="M6644" s="1" t="s">
        <v>1378</v>
      </c>
      <c r="N6644" s="1" t="s">
        <v>3140</v>
      </c>
      <c r="O6644" s="1" t="s">
        <v>3243</v>
      </c>
      <c r="P6644" s="1" t="s">
        <v>3247</v>
      </c>
      <c r="Q6644" s="1" t="s">
        <v>5011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">
        <v>608</v>
      </c>
      <c r="W6644" t="s">
        <v>5113</v>
      </c>
    </row>
    <row r="6645" spans="1:23" x14ac:dyDescent="0.3">
      <c r="A6645" s="1">
        <v>6644</v>
      </c>
      <c r="B6645" t="s">
        <v>8438</v>
      </c>
      <c r="C6645" s="2">
        <v>42957</v>
      </c>
      <c r="D6645" s="2">
        <v>42963</v>
      </c>
      <c r="E6645" s="1" t="s">
        <v>10147</v>
      </c>
      <c r="F6645" s="1" t="s">
        <v>10726</v>
      </c>
      <c r="G6645" s="1" t="s">
        <v>576</v>
      </c>
      <c r="H6645" s="1" t="s">
        <v>793</v>
      </c>
      <c r="I6645" s="1" t="s">
        <v>796</v>
      </c>
      <c r="J6645" s="1" t="s">
        <v>1049</v>
      </c>
      <c r="K6645" s="1" t="s">
        <v>1348</v>
      </c>
      <c r="L6645" s="1">
        <v>97756</v>
      </c>
      <c r="M6645" s="1" t="s">
        <v>1377</v>
      </c>
      <c r="N6645" s="1" t="s">
        <v>2199</v>
      </c>
      <c r="O6645" s="1" t="s">
        <v>3244</v>
      </c>
      <c r="P6645" s="1" t="s">
        <v>3252</v>
      </c>
      <c r="Q6645" s="1" t="s">
        <v>4077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">
        <v>731</v>
      </c>
      <c r="W6645" t="s">
        <v>5113</v>
      </c>
    </row>
    <row r="6646" spans="1:23" x14ac:dyDescent="0.3">
      <c r="A6646" s="1">
        <v>6645</v>
      </c>
      <c r="B6646" t="s">
        <v>8438</v>
      </c>
      <c r="C6646" s="2">
        <v>42957</v>
      </c>
      <c r="D6646" s="2">
        <v>42963</v>
      </c>
      <c r="E6646" s="1" t="s">
        <v>10147</v>
      </c>
      <c r="F6646" s="1" t="s">
        <v>10726</v>
      </c>
      <c r="G6646" s="1" t="s">
        <v>576</v>
      </c>
      <c r="H6646" s="1" t="s">
        <v>793</v>
      </c>
      <c r="I6646" s="1" t="s">
        <v>796</v>
      </c>
      <c r="J6646" s="1" t="s">
        <v>1049</v>
      </c>
      <c r="K6646" s="1" t="s">
        <v>1348</v>
      </c>
      <c r="L6646" s="1">
        <v>97756</v>
      </c>
      <c r="M6646" s="1" t="s">
        <v>1377</v>
      </c>
      <c r="N6646" s="1" t="s">
        <v>2151</v>
      </c>
      <c r="O6646" s="1" t="s">
        <v>3244</v>
      </c>
      <c r="P6646" s="1" t="s">
        <v>3252</v>
      </c>
      <c r="Q6646" s="1" t="s">
        <v>4032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">
        <v>731</v>
      </c>
      <c r="W6646" t="s">
        <v>5113</v>
      </c>
    </row>
    <row r="6647" spans="1:23" x14ac:dyDescent="0.3">
      <c r="A6647" s="1">
        <v>6646</v>
      </c>
      <c r="B6647" t="s">
        <v>8438</v>
      </c>
      <c r="C6647" s="2">
        <v>42957</v>
      </c>
      <c r="D6647" s="2">
        <v>42963</v>
      </c>
      <c r="E6647" s="1" t="s">
        <v>10147</v>
      </c>
      <c r="F6647" s="1" t="s">
        <v>10726</v>
      </c>
      <c r="G6647" s="1" t="s">
        <v>576</v>
      </c>
      <c r="H6647" s="1" t="s">
        <v>793</v>
      </c>
      <c r="I6647" s="1" t="s">
        <v>796</v>
      </c>
      <c r="J6647" s="1" t="s">
        <v>1049</v>
      </c>
      <c r="K6647" s="1" t="s">
        <v>1348</v>
      </c>
      <c r="L6647" s="1">
        <v>97756</v>
      </c>
      <c r="M6647" s="1" t="s">
        <v>1377</v>
      </c>
      <c r="N6647" s="1" t="s">
        <v>1966</v>
      </c>
      <c r="O6647" s="1" t="s">
        <v>3243</v>
      </c>
      <c r="P6647" s="1" t="s">
        <v>3254</v>
      </c>
      <c r="Q6647" s="1" t="s">
        <v>3848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">
        <v>731</v>
      </c>
      <c r="W6647" t="s">
        <v>5113</v>
      </c>
    </row>
    <row r="6648" spans="1:23" x14ac:dyDescent="0.3">
      <c r="A6648" s="1">
        <v>6647</v>
      </c>
      <c r="B6648" t="s">
        <v>8439</v>
      </c>
      <c r="C6648" s="2">
        <v>43449</v>
      </c>
      <c r="D6648" s="2">
        <v>43455</v>
      </c>
      <c r="E6648" s="1" t="s">
        <v>10147</v>
      </c>
      <c r="F6648" s="1" t="s">
        <v>10636</v>
      </c>
      <c r="G6648" s="1" t="s">
        <v>486</v>
      </c>
      <c r="H6648" s="1" t="s">
        <v>795</v>
      </c>
      <c r="I6648" s="1" t="s">
        <v>796</v>
      </c>
      <c r="J6648" s="1" t="s">
        <v>821</v>
      </c>
      <c r="K6648" s="1" t="s">
        <v>1348</v>
      </c>
      <c r="L6648" s="1">
        <v>97477</v>
      </c>
      <c r="M6648" s="1" t="s">
        <v>1377</v>
      </c>
      <c r="N6648" s="1" t="s">
        <v>1595</v>
      </c>
      <c r="O6648" s="1" t="s">
        <v>3242</v>
      </c>
      <c r="P6648" s="1" t="s">
        <v>3248</v>
      </c>
      <c r="Q6648" s="1" t="s">
        <v>3478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">
        <v>731</v>
      </c>
      <c r="W6648" t="s">
        <v>5113</v>
      </c>
    </row>
    <row r="6649" spans="1:23" x14ac:dyDescent="0.3">
      <c r="A6649" s="1">
        <v>6648</v>
      </c>
      <c r="B6649" t="s">
        <v>8439</v>
      </c>
      <c r="C6649" s="2">
        <v>43449</v>
      </c>
      <c r="D6649" s="2">
        <v>43455</v>
      </c>
      <c r="E6649" s="1" t="s">
        <v>10147</v>
      </c>
      <c r="F6649" s="1" t="s">
        <v>10636</v>
      </c>
      <c r="G6649" s="1" t="s">
        <v>486</v>
      </c>
      <c r="H6649" s="1" t="s">
        <v>795</v>
      </c>
      <c r="I6649" s="1" t="s">
        <v>796</v>
      </c>
      <c r="J6649" s="1" t="s">
        <v>821</v>
      </c>
      <c r="K6649" s="1" t="s">
        <v>1348</v>
      </c>
      <c r="L6649" s="1">
        <v>97477</v>
      </c>
      <c r="M6649" s="1" t="s">
        <v>1377</v>
      </c>
      <c r="N6649" s="1" t="s">
        <v>2689</v>
      </c>
      <c r="O6649" s="1" t="s">
        <v>3243</v>
      </c>
      <c r="P6649" s="1" t="s">
        <v>3254</v>
      </c>
      <c r="Q6649" s="1" t="s">
        <v>4556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">
        <v>731</v>
      </c>
      <c r="W6649" t="s">
        <v>5113</v>
      </c>
    </row>
    <row r="6650" spans="1:23" x14ac:dyDescent="0.3">
      <c r="A6650" s="1">
        <v>6649</v>
      </c>
      <c r="B6650" t="s">
        <v>8440</v>
      </c>
      <c r="C6650" s="2">
        <v>43716</v>
      </c>
      <c r="D6650" s="2">
        <v>43719</v>
      </c>
      <c r="E6650" s="1" t="s">
        <v>10148</v>
      </c>
      <c r="F6650" s="1" t="s">
        <v>10442</v>
      </c>
      <c r="G6650" s="1" t="s">
        <v>292</v>
      </c>
      <c r="H6650" s="1" t="s">
        <v>794</v>
      </c>
      <c r="I6650" s="1" t="s">
        <v>796</v>
      </c>
      <c r="J6650" s="1" t="s">
        <v>878</v>
      </c>
      <c r="K6650" s="1" t="s">
        <v>1332</v>
      </c>
      <c r="L6650" s="1">
        <v>76017</v>
      </c>
      <c r="M6650" s="1" t="s">
        <v>1378</v>
      </c>
      <c r="N6650" s="1" t="s">
        <v>1851</v>
      </c>
      <c r="O6650" s="1" t="s">
        <v>3243</v>
      </c>
      <c r="P6650" s="1" t="s">
        <v>3253</v>
      </c>
      <c r="Q6650" s="1" t="s">
        <v>3734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">
        <v>608</v>
      </c>
      <c r="W6650" t="s">
        <v>5113</v>
      </c>
    </row>
    <row r="6651" spans="1:23" x14ac:dyDescent="0.3">
      <c r="A6651" s="1">
        <v>6650</v>
      </c>
      <c r="B6651" t="s">
        <v>8440</v>
      </c>
      <c r="C6651" s="2">
        <v>43716</v>
      </c>
      <c r="D6651" s="2">
        <v>43719</v>
      </c>
      <c r="E6651" s="1" t="s">
        <v>10148</v>
      </c>
      <c r="F6651" s="1" t="s">
        <v>10442</v>
      </c>
      <c r="G6651" s="1" t="s">
        <v>292</v>
      </c>
      <c r="H6651" s="1" t="s">
        <v>794</v>
      </c>
      <c r="I6651" s="1" t="s">
        <v>796</v>
      </c>
      <c r="J6651" s="1" t="s">
        <v>878</v>
      </c>
      <c r="K6651" s="1" t="s">
        <v>1332</v>
      </c>
      <c r="L6651" s="1">
        <v>76017</v>
      </c>
      <c r="M6651" s="1" t="s">
        <v>1378</v>
      </c>
      <c r="N6651" s="1" t="s">
        <v>3067</v>
      </c>
      <c r="O6651" s="1" t="s">
        <v>3244</v>
      </c>
      <c r="P6651" s="1" t="s">
        <v>3261</v>
      </c>
      <c r="Q6651" s="1" t="s">
        <v>4937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">
        <v>608</v>
      </c>
      <c r="W6651" t="s">
        <v>5113</v>
      </c>
    </row>
    <row r="6652" spans="1:23" x14ac:dyDescent="0.3">
      <c r="A6652" s="1">
        <v>6651</v>
      </c>
      <c r="B6652" t="s">
        <v>8440</v>
      </c>
      <c r="C6652" s="2">
        <v>43716</v>
      </c>
      <c r="D6652" s="2">
        <v>43719</v>
      </c>
      <c r="E6652" s="1" t="s">
        <v>10148</v>
      </c>
      <c r="F6652" s="1" t="s">
        <v>10442</v>
      </c>
      <c r="G6652" s="1" t="s">
        <v>292</v>
      </c>
      <c r="H6652" s="1" t="s">
        <v>794</v>
      </c>
      <c r="I6652" s="1" t="s">
        <v>796</v>
      </c>
      <c r="J6652" s="1" t="s">
        <v>878</v>
      </c>
      <c r="K6652" s="1" t="s">
        <v>1332</v>
      </c>
      <c r="L6652" s="1">
        <v>76017</v>
      </c>
      <c r="M6652" s="1" t="s">
        <v>1378</v>
      </c>
      <c r="N6652" s="1" t="s">
        <v>1651</v>
      </c>
      <c r="O6652" s="1" t="s">
        <v>3243</v>
      </c>
      <c r="P6652" s="1" t="s">
        <v>3258</v>
      </c>
      <c r="Q6652" s="1" t="s">
        <v>3533</v>
      </c>
      <c r="R6652" s="1">
        <v>45.92</v>
      </c>
      <c r="S6652" s="1">
        <v>5</v>
      </c>
      <c r="T6652" s="1">
        <v>0.2</v>
      </c>
      <c r="U6652" s="1">
        <v>15.498000000000001</v>
      </c>
      <c r="V6652" t="s">
        <v>608</v>
      </c>
      <c r="W6652" t="s">
        <v>5113</v>
      </c>
    </row>
    <row r="6653" spans="1:23" x14ac:dyDescent="0.3">
      <c r="A6653" s="1">
        <v>6652</v>
      </c>
      <c r="B6653" t="s">
        <v>8440</v>
      </c>
      <c r="C6653" s="2">
        <v>43716</v>
      </c>
      <c r="D6653" s="2">
        <v>43719</v>
      </c>
      <c r="E6653" s="1" t="s">
        <v>10148</v>
      </c>
      <c r="F6653" s="1" t="s">
        <v>10442</v>
      </c>
      <c r="G6653" s="1" t="s">
        <v>292</v>
      </c>
      <c r="H6653" s="1" t="s">
        <v>794</v>
      </c>
      <c r="I6653" s="1" t="s">
        <v>796</v>
      </c>
      <c r="J6653" s="1" t="s">
        <v>878</v>
      </c>
      <c r="K6653" s="1" t="s">
        <v>1332</v>
      </c>
      <c r="L6653" s="1">
        <v>76017</v>
      </c>
      <c r="M6653" s="1" t="s">
        <v>1378</v>
      </c>
      <c r="N6653" s="1" t="s">
        <v>2130</v>
      </c>
      <c r="O6653" s="1" t="s">
        <v>3242</v>
      </c>
      <c r="P6653" s="1" t="s">
        <v>3250</v>
      </c>
      <c r="Q6653" s="1" t="s">
        <v>4010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">
        <v>608</v>
      </c>
      <c r="W6653" t="s">
        <v>5113</v>
      </c>
    </row>
    <row r="6654" spans="1:23" x14ac:dyDescent="0.3">
      <c r="A6654" s="1">
        <v>6653</v>
      </c>
      <c r="B6654" t="s">
        <v>8440</v>
      </c>
      <c r="C6654" s="2">
        <v>43716</v>
      </c>
      <c r="D6654" s="2">
        <v>43719</v>
      </c>
      <c r="E6654" s="1" t="s">
        <v>10148</v>
      </c>
      <c r="F6654" s="1" t="s">
        <v>10442</v>
      </c>
      <c r="G6654" s="1" t="s">
        <v>292</v>
      </c>
      <c r="H6654" s="1" t="s">
        <v>794</v>
      </c>
      <c r="I6654" s="1" t="s">
        <v>796</v>
      </c>
      <c r="J6654" s="1" t="s">
        <v>878</v>
      </c>
      <c r="K6654" s="1" t="s">
        <v>1332</v>
      </c>
      <c r="L6654" s="1">
        <v>76017</v>
      </c>
      <c r="M6654" s="1" t="s">
        <v>1378</v>
      </c>
      <c r="N6654" s="1" t="s">
        <v>1560</v>
      </c>
      <c r="O6654" s="1" t="s">
        <v>3243</v>
      </c>
      <c r="P6654" s="1" t="s">
        <v>3255</v>
      </c>
      <c r="Q6654" s="1" t="s">
        <v>3443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">
        <v>608</v>
      </c>
      <c r="W6654" t="s">
        <v>5113</v>
      </c>
    </row>
    <row r="6655" spans="1:23" x14ac:dyDescent="0.3">
      <c r="A6655" s="1">
        <v>6654</v>
      </c>
      <c r="B6655" t="s">
        <v>8440</v>
      </c>
      <c r="C6655" s="2">
        <v>43716</v>
      </c>
      <c r="D6655" s="2">
        <v>43719</v>
      </c>
      <c r="E6655" s="1" t="s">
        <v>10148</v>
      </c>
      <c r="F6655" s="1" t="s">
        <v>10442</v>
      </c>
      <c r="G6655" s="1" t="s">
        <v>292</v>
      </c>
      <c r="H6655" s="1" t="s">
        <v>794</v>
      </c>
      <c r="I6655" s="1" t="s">
        <v>796</v>
      </c>
      <c r="J6655" s="1" t="s">
        <v>878</v>
      </c>
      <c r="K6655" s="1" t="s">
        <v>1332</v>
      </c>
      <c r="L6655" s="1">
        <v>76017</v>
      </c>
      <c r="M6655" s="1" t="s">
        <v>1378</v>
      </c>
      <c r="N6655" s="1" t="s">
        <v>2914</v>
      </c>
      <c r="O6655" s="1" t="s">
        <v>3242</v>
      </c>
      <c r="P6655" s="1" t="s">
        <v>3246</v>
      </c>
      <c r="Q6655" s="1" t="s">
        <v>4784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">
        <v>608</v>
      </c>
      <c r="W6655" t="s">
        <v>5113</v>
      </c>
    </row>
    <row r="6656" spans="1:23" x14ac:dyDescent="0.3">
      <c r="A6656" s="1">
        <v>6655</v>
      </c>
      <c r="B6656" t="s">
        <v>8441</v>
      </c>
      <c r="C6656" s="2">
        <v>43516</v>
      </c>
      <c r="D6656" s="2">
        <v>43523</v>
      </c>
      <c r="E6656" s="1" t="s">
        <v>10147</v>
      </c>
      <c r="F6656" s="1" t="s">
        <v>10604</v>
      </c>
      <c r="G6656" s="1" t="s">
        <v>454</v>
      </c>
      <c r="H6656" s="1" t="s">
        <v>795</v>
      </c>
      <c r="I6656" s="1" t="s">
        <v>796</v>
      </c>
      <c r="J6656" s="1" t="s">
        <v>820</v>
      </c>
      <c r="K6656" s="1" t="s">
        <v>1343</v>
      </c>
      <c r="L6656" s="1">
        <v>85234</v>
      </c>
      <c r="M6656" s="1" t="s">
        <v>1377</v>
      </c>
      <c r="N6656" s="1" t="s">
        <v>2252</v>
      </c>
      <c r="O6656" s="1" t="s">
        <v>3244</v>
      </c>
      <c r="P6656" s="1" t="s">
        <v>3252</v>
      </c>
      <c r="Q6656" s="1" t="s">
        <v>4128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">
        <v>731</v>
      </c>
      <c r="W6656" t="s">
        <v>5113</v>
      </c>
    </row>
    <row r="6657" spans="1:23" x14ac:dyDescent="0.3">
      <c r="A6657" s="1">
        <v>6656</v>
      </c>
      <c r="B6657" t="s">
        <v>8441</v>
      </c>
      <c r="C6657" s="2">
        <v>43516</v>
      </c>
      <c r="D6657" s="2">
        <v>43523</v>
      </c>
      <c r="E6657" s="1" t="s">
        <v>10147</v>
      </c>
      <c r="F6657" s="1" t="s">
        <v>10604</v>
      </c>
      <c r="G6657" s="1" t="s">
        <v>454</v>
      </c>
      <c r="H6657" s="1" t="s">
        <v>795</v>
      </c>
      <c r="I6657" s="1" t="s">
        <v>796</v>
      </c>
      <c r="J6657" s="1" t="s">
        <v>820</v>
      </c>
      <c r="K6657" s="1" t="s">
        <v>1343</v>
      </c>
      <c r="L6657" s="1">
        <v>85234</v>
      </c>
      <c r="M6657" s="1" t="s">
        <v>1377</v>
      </c>
      <c r="N6657" s="1" t="s">
        <v>2607</v>
      </c>
      <c r="O6657" s="1" t="s">
        <v>3244</v>
      </c>
      <c r="P6657" s="1" t="s">
        <v>3256</v>
      </c>
      <c r="Q6657" s="1" t="s">
        <v>4473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">
        <v>731</v>
      </c>
      <c r="W6657" t="s">
        <v>5113</v>
      </c>
    </row>
    <row r="6658" spans="1:23" x14ac:dyDescent="0.3">
      <c r="A6658" s="1">
        <v>6657</v>
      </c>
      <c r="B6658" t="s">
        <v>8441</v>
      </c>
      <c r="C6658" s="2">
        <v>43516</v>
      </c>
      <c r="D6658" s="2">
        <v>43523</v>
      </c>
      <c r="E6658" s="1" t="s">
        <v>10147</v>
      </c>
      <c r="F6658" s="1" t="s">
        <v>10604</v>
      </c>
      <c r="G6658" s="1" t="s">
        <v>454</v>
      </c>
      <c r="H6658" s="1" t="s">
        <v>795</v>
      </c>
      <c r="I6658" s="1" t="s">
        <v>796</v>
      </c>
      <c r="J6658" s="1" t="s">
        <v>820</v>
      </c>
      <c r="K6658" s="1" t="s">
        <v>1343</v>
      </c>
      <c r="L6658" s="1">
        <v>85234</v>
      </c>
      <c r="M6658" s="1" t="s">
        <v>1377</v>
      </c>
      <c r="N6658" s="1" t="s">
        <v>2291</v>
      </c>
      <c r="O6658" s="1" t="s">
        <v>3243</v>
      </c>
      <c r="P6658" s="1" t="s">
        <v>3249</v>
      </c>
      <c r="Q6658" s="1" t="s">
        <v>4165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">
        <v>731</v>
      </c>
      <c r="W6658" t="s">
        <v>5113</v>
      </c>
    </row>
    <row r="6659" spans="1:23" x14ac:dyDescent="0.3">
      <c r="A6659" s="1">
        <v>6658</v>
      </c>
      <c r="B6659" t="s">
        <v>8441</v>
      </c>
      <c r="C6659" s="2">
        <v>43516</v>
      </c>
      <c r="D6659" s="2">
        <v>43523</v>
      </c>
      <c r="E6659" s="1" t="s">
        <v>10147</v>
      </c>
      <c r="F6659" s="1" t="s">
        <v>10604</v>
      </c>
      <c r="G6659" s="1" t="s">
        <v>454</v>
      </c>
      <c r="H6659" s="1" t="s">
        <v>795</v>
      </c>
      <c r="I6659" s="1" t="s">
        <v>796</v>
      </c>
      <c r="J6659" s="1" t="s">
        <v>820</v>
      </c>
      <c r="K6659" s="1" t="s">
        <v>1343</v>
      </c>
      <c r="L6659" s="1">
        <v>85234</v>
      </c>
      <c r="M6659" s="1" t="s">
        <v>1377</v>
      </c>
      <c r="N6659" s="1" t="s">
        <v>2890</v>
      </c>
      <c r="O6659" s="1" t="s">
        <v>3243</v>
      </c>
      <c r="P6659" s="1" t="s">
        <v>3257</v>
      </c>
      <c r="Q6659" s="1" t="s">
        <v>4759</v>
      </c>
      <c r="R6659" s="1">
        <v>10.64</v>
      </c>
      <c r="S6659" s="1">
        <v>5</v>
      </c>
      <c r="T6659" s="1">
        <v>0.2</v>
      </c>
      <c r="U6659" s="1">
        <v>3.8570000000000002</v>
      </c>
      <c r="V6659" t="s">
        <v>731</v>
      </c>
      <c r="W6659" t="s">
        <v>5113</v>
      </c>
    </row>
    <row r="6660" spans="1:23" x14ac:dyDescent="0.3">
      <c r="A6660" s="1">
        <v>6659</v>
      </c>
      <c r="B6660" t="s">
        <v>8441</v>
      </c>
      <c r="C6660" s="2">
        <v>43516</v>
      </c>
      <c r="D6660" s="2">
        <v>43523</v>
      </c>
      <c r="E6660" s="1" t="s">
        <v>10147</v>
      </c>
      <c r="F6660" s="1" t="s">
        <v>10604</v>
      </c>
      <c r="G6660" s="1" t="s">
        <v>454</v>
      </c>
      <c r="H6660" s="1" t="s">
        <v>795</v>
      </c>
      <c r="I6660" s="1" t="s">
        <v>796</v>
      </c>
      <c r="J6660" s="1" t="s">
        <v>820</v>
      </c>
      <c r="K6660" s="1" t="s">
        <v>1343</v>
      </c>
      <c r="L6660" s="1">
        <v>85234</v>
      </c>
      <c r="M6660" s="1" t="s">
        <v>1377</v>
      </c>
      <c r="N6660" s="1" t="s">
        <v>1972</v>
      </c>
      <c r="O6660" s="1" t="s">
        <v>3242</v>
      </c>
      <c r="P6660" s="1" t="s">
        <v>3250</v>
      </c>
      <c r="Q6660" s="1" t="s">
        <v>3854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">
        <v>731</v>
      </c>
      <c r="W6660" t="s">
        <v>5113</v>
      </c>
    </row>
    <row r="6661" spans="1:23" x14ac:dyDescent="0.3">
      <c r="A6661" s="1">
        <v>6660</v>
      </c>
      <c r="B6661" t="s">
        <v>8441</v>
      </c>
      <c r="C6661" s="2">
        <v>43516</v>
      </c>
      <c r="D6661" s="2">
        <v>43523</v>
      </c>
      <c r="E6661" s="1" t="s">
        <v>10147</v>
      </c>
      <c r="F6661" s="1" t="s">
        <v>10604</v>
      </c>
      <c r="G6661" s="1" t="s">
        <v>454</v>
      </c>
      <c r="H6661" s="1" t="s">
        <v>795</v>
      </c>
      <c r="I6661" s="1" t="s">
        <v>796</v>
      </c>
      <c r="J6661" s="1" t="s">
        <v>820</v>
      </c>
      <c r="K6661" s="1" t="s">
        <v>1343</v>
      </c>
      <c r="L6661" s="1">
        <v>85234</v>
      </c>
      <c r="M6661" s="1" t="s">
        <v>1377</v>
      </c>
      <c r="N6661" s="1" t="s">
        <v>2357</v>
      </c>
      <c r="O6661" s="1" t="s">
        <v>3242</v>
      </c>
      <c r="P6661" s="1" t="s">
        <v>3248</v>
      </c>
      <c r="Q6661" s="1" t="s">
        <v>4094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">
        <v>731</v>
      </c>
      <c r="W6661" t="s">
        <v>5113</v>
      </c>
    </row>
    <row r="6662" spans="1:23" x14ac:dyDescent="0.3">
      <c r="A6662" s="1">
        <v>6661</v>
      </c>
      <c r="B6662" t="s">
        <v>8442</v>
      </c>
      <c r="C6662" s="2">
        <v>42955</v>
      </c>
      <c r="D6662" s="2">
        <v>42957</v>
      </c>
      <c r="E6662" s="1" t="s">
        <v>10146</v>
      </c>
      <c r="F6662" s="1" t="s">
        <v>10741</v>
      </c>
      <c r="G6662" s="1" t="s">
        <v>591</v>
      </c>
      <c r="H6662" s="1" t="s">
        <v>793</v>
      </c>
      <c r="I6662" s="1" t="s">
        <v>796</v>
      </c>
      <c r="J6662" s="1" t="s">
        <v>901</v>
      </c>
      <c r="K6662" s="1" t="s">
        <v>1358</v>
      </c>
      <c r="L6662" s="1">
        <v>1841</v>
      </c>
      <c r="M6662" s="1" t="s">
        <v>1379</v>
      </c>
      <c r="N6662" s="1" t="s">
        <v>3023</v>
      </c>
      <c r="O6662" s="1" t="s">
        <v>3243</v>
      </c>
      <c r="P6662" s="1" t="s">
        <v>3251</v>
      </c>
      <c r="Q6662" s="1" t="s">
        <v>4895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">
        <v>320</v>
      </c>
      <c r="W6662" t="s">
        <v>5113</v>
      </c>
    </row>
    <row r="6663" spans="1:23" x14ac:dyDescent="0.3">
      <c r="A6663" s="1">
        <v>6662</v>
      </c>
      <c r="B6663" t="s">
        <v>8442</v>
      </c>
      <c r="C6663" s="2">
        <v>42955</v>
      </c>
      <c r="D6663" s="2">
        <v>42957</v>
      </c>
      <c r="E6663" s="1" t="s">
        <v>10146</v>
      </c>
      <c r="F6663" s="1" t="s">
        <v>10741</v>
      </c>
      <c r="G6663" s="1" t="s">
        <v>591</v>
      </c>
      <c r="H6663" s="1" t="s">
        <v>793</v>
      </c>
      <c r="I6663" s="1" t="s">
        <v>796</v>
      </c>
      <c r="J6663" s="1" t="s">
        <v>901</v>
      </c>
      <c r="K6663" s="1" t="s">
        <v>1358</v>
      </c>
      <c r="L6663" s="1">
        <v>1841</v>
      </c>
      <c r="M6663" s="1" t="s">
        <v>1379</v>
      </c>
      <c r="N6663" s="1" t="s">
        <v>2431</v>
      </c>
      <c r="O6663" s="1" t="s">
        <v>3243</v>
      </c>
      <c r="P6663" s="1" t="s">
        <v>3254</v>
      </c>
      <c r="Q6663" s="1" t="s">
        <v>4302</v>
      </c>
      <c r="R6663" s="1">
        <v>113.92</v>
      </c>
      <c r="S6663" s="1">
        <v>2</v>
      </c>
      <c r="T6663" s="1">
        <v>0</v>
      </c>
      <c r="U6663" s="1">
        <v>33.036799999999985</v>
      </c>
      <c r="V6663" t="s">
        <v>320</v>
      </c>
      <c r="W6663" t="s">
        <v>5113</v>
      </c>
    </row>
    <row r="6664" spans="1:23" x14ac:dyDescent="0.3">
      <c r="A6664" s="1">
        <v>6663</v>
      </c>
      <c r="B6664" t="s">
        <v>8442</v>
      </c>
      <c r="C6664" s="2">
        <v>42955</v>
      </c>
      <c r="D6664" s="2">
        <v>42957</v>
      </c>
      <c r="E6664" s="1" t="s">
        <v>10146</v>
      </c>
      <c r="F6664" s="1" t="s">
        <v>10741</v>
      </c>
      <c r="G6664" s="1" t="s">
        <v>591</v>
      </c>
      <c r="H6664" s="1" t="s">
        <v>793</v>
      </c>
      <c r="I6664" s="1" t="s">
        <v>796</v>
      </c>
      <c r="J6664" s="1" t="s">
        <v>901</v>
      </c>
      <c r="K6664" s="1" t="s">
        <v>1358</v>
      </c>
      <c r="L6664" s="1">
        <v>1841</v>
      </c>
      <c r="M6664" s="1" t="s">
        <v>1379</v>
      </c>
      <c r="N6664" s="1" t="s">
        <v>2622</v>
      </c>
      <c r="O6664" s="1" t="s">
        <v>3243</v>
      </c>
      <c r="P6664" s="1" t="s">
        <v>3253</v>
      </c>
      <c r="Q6664" s="1" t="s">
        <v>4487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">
        <v>320</v>
      </c>
      <c r="W6664" t="s">
        <v>5113</v>
      </c>
    </row>
    <row r="6665" spans="1:23" x14ac:dyDescent="0.3">
      <c r="A6665" s="1">
        <v>6664</v>
      </c>
      <c r="B6665" t="s">
        <v>8443</v>
      </c>
      <c r="C6665" s="2">
        <v>43764</v>
      </c>
      <c r="D6665" s="2">
        <v>43770</v>
      </c>
      <c r="E6665" s="1" t="s">
        <v>10147</v>
      </c>
      <c r="F6665" s="1" t="s">
        <v>10370</v>
      </c>
      <c r="G6665" s="1" t="s">
        <v>220</v>
      </c>
      <c r="H6665" s="1" t="s">
        <v>793</v>
      </c>
      <c r="I6665" s="1" t="s">
        <v>796</v>
      </c>
      <c r="J6665" s="1" t="s">
        <v>970</v>
      </c>
      <c r="K6665" s="1" t="s">
        <v>1344</v>
      </c>
      <c r="L6665" s="1">
        <v>23464</v>
      </c>
      <c r="M6665" s="1" t="s">
        <v>1376</v>
      </c>
      <c r="N6665" s="1" t="s">
        <v>2099</v>
      </c>
      <c r="O6665" s="1" t="s">
        <v>3242</v>
      </c>
      <c r="P6665" s="1" t="s">
        <v>3248</v>
      </c>
      <c r="Q6665" s="1" t="s">
        <v>3980</v>
      </c>
      <c r="R6665" s="1">
        <v>356.85</v>
      </c>
      <c r="S6665" s="1">
        <v>5</v>
      </c>
      <c r="T6665" s="1">
        <v>0</v>
      </c>
      <c r="U6665" s="1">
        <v>60.664499999999961</v>
      </c>
      <c r="V6665" t="s">
        <v>90</v>
      </c>
      <c r="W6665" t="s">
        <v>5113</v>
      </c>
    </row>
    <row r="6666" spans="1:23" x14ac:dyDescent="0.3">
      <c r="A6666" s="1">
        <v>6665</v>
      </c>
      <c r="B6666" t="s">
        <v>8443</v>
      </c>
      <c r="C6666" s="2">
        <v>43764</v>
      </c>
      <c r="D6666" s="2">
        <v>43770</v>
      </c>
      <c r="E6666" s="1" t="s">
        <v>10147</v>
      </c>
      <c r="F6666" s="1" t="s">
        <v>10370</v>
      </c>
      <c r="G6666" s="1" t="s">
        <v>220</v>
      </c>
      <c r="H6666" s="1" t="s">
        <v>793</v>
      </c>
      <c r="I6666" s="1" t="s">
        <v>796</v>
      </c>
      <c r="J6666" s="1" t="s">
        <v>970</v>
      </c>
      <c r="K6666" s="1" t="s">
        <v>1344</v>
      </c>
      <c r="L6666" s="1">
        <v>23464</v>
      </c>
      <c r="M6666" s="1" t="s">
        <v>1376</v>
      </c>
      <c r="N6666" s="1" t="s">
        <v>2222</v>
      </c>
      <c r="O6666" s="1" t="s">
        <v>3243</v>
      </c>
      <c r="P6666" s="1" t="s">
        <v>3257</v>
      </c>
      <c r="Q6666" s="1" t="s">
        <v>4098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">
        <v>90</v>
      </c>
      <c r="W6666" t="s">
        <v>5113</v>
      </c>
    </row>
    <row r="6667" spans="1:23" x14ac:dyDescent="0.3">
      <c r="A6667" s="1">
        <v>6666</v>
      </c>
      <c r="B6667" t="s">
        <v>8444</v>
      </c>
      <c r="C6667" s="2">
        <v>43295</v>
      </c>
      <c r="D6667" s="2">
        <v>43299</v>
      </c>
      <c r="E6667" s="1" t="s">
        <v>10146</v>
      </c>
      <c r="F6667" s="1" t="s">
        <v>10515</v>
      </c>
      <c r="G6667" s="1" t="s">
        <v>365</v>
      </c>
      <c r="H6667" s="1" t="s">
        <v>793</v>
      </c>
      <c r="I6667" s="1" t="s">
        <v>796</v>
      </c>
      <c r="J6667" s="1" t="s">
        <v>1015</v>
      </c>
      <c r="K6667" s="1" t="s">
        <v>1332</v>
      </c>
      <c r="L6667" s="1">
        <v>75061</v>
      </c>
      <c r="M6667" s="1" t="s">
        <v>1378</v>
      </c>
      <c r="N6667" s="1" t="s">
        <v>3146</v>
      </c>
      <c r="O6667" s="1" t="s">
        <v>3243</v>
      </c>
      <c r="P6667" s="1" t="s">
        <v>3255</v>
      </c>
      <c r="Q6667" s="1" t="s">
        <v>5017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">
        <v>608</v>
      </c>
      <c r="W6667" t="s">
        <v>5113</v>
      </c>
    </row>
    <row r="6668" spans="1:23" x14ac:dyDescent="0.3">
      <c r="A6668" s="1">
        <v>6667</v>
      </c>
      <c r="B6668" t="s">
        <v>8445</v>
      </c>
      <c r="C6668" s="2">
        <v>43597</v>
      </c>
      <c r="D6668" s="2">
        <v>43599</v>
      </c>
      <c r="E6668" s="1" t="s">
        <v>10146</v>
      </c>
      <c r="F6668" s="1" t="s">
        <v>10372</v>
      </c>
      <c r="G6668" s="1" t="s">
        <v>222</v>
      </c>
      <c r="H6668" s="1" t="s">
        <v>793</v>
      </c>
      <c r="I6668" s="1" t="s">
        <v>796</v>
      </c>
      <c r="J6668" s="1" t="s">
        <v>1016</v>
      </c>
      <c r="K6668" s="1" t="s">
        <v>1357</v>
      </c>
      <c r="L6668" s="1">
        <v>8360</v>
      </c>
      <c r="M6668" s="1" t="s">
        <v>1379</v>
      </c>
      <c r="N6668" s="1" t="s">
        <v>3065</v>
      </c>
      <c r="O6668" s="1" t="s">
        <v>3242</v>
      </c>
      <c r="P6668" s="1" t="s">
        <v>3250</v>
      </c>
      <c r="Q6668" s="1" t="s">
        <v>4935</v>
      </c>
      <c r="R6668" s="1">
        <v>42.85</v>
      </c>
      <c r="S6668" s="1">
        <v>5</v>
      </c>
      <c r="T6668" s="1">
        <v>0</v>
      </c>
      <c r="U6668" s="1">
        <v>15.426000000000002</v>
      </c>
      <c r="V6668" t="s">
        <v>320</v>
      </c>
      <c r="W6668" t="s">
        <v>5113</v>
      </c>
    </row>
    <row r="6669" spans="1:23" x14ac:dyDescent="0.3">
      <c r="A6669" s="1">
        <v>6668</v>
      </c>
      <c r="B6669" t="s">
        <v>8445</v>
      </c>
      <c r="C6669" s="2">
        <v>43597</v>
      </c>
      <c r="D6669" s="2">
        <v>43599</v>
      </c>
      <c r="E6669" s="1" t="s">
        <v>10146</v>
      </c>
      <c r="F6669" s="1" t="s">
        <v>10372</v>
      </c>
      <c r="G6669" s="1" t="s">
        <v>222</v>
      </c>
      <c r="H6669" s="1" t="s">
        <v>793</v>
      </c>
      <c r="I6669" s="1" t="s">
        <v>796</v>
      </c>
      <c r="J6669" s="1" t="s">
        <v>1016</v>
      </c>
      <c r="K6669" s="1" t="s">
        <v>1357</v>
      </c>
      <c r="L6669" s="1">
        <v>8360</v>
      </c>
      <c r="M6669" s="1" t="s">
        <v>1379</v>
      </c>
      <c r="N6669" s="1" t="s">
        <v>2021</v>
      </c>
      <c r="O6669" s="1" t="s">
        <v>3243</v>
      </c>
      <c r="P6669" s="1" t="s">
        <v>3247</v>
      </c>
      <c r="Q6669" s="1" t="s">
        <v>3903</v>
      </c>
      <c r="R6669" s="1">
        <v>6.16</v>
      </c>
      <c r="S6669" s="1">
        <v>2</v>
      </c>
      <c r="T6669" s="1">
        <v>0</v>
      </c>
      <c r="U6669" s="1">
        <v>2.9567999999999999</v>
      </c>
      <c r="V6669" t="s">
        <v>320</v>
      </c>
      <c r="W6669" t="s">
        <v>5113</v>
      </c>
    </row>
    <row r="6670" spans="1:23" x14ac:dyDescent="0.3">
      <c r="A6670" s="1">
        <v>6669</v>
      </c>
      <c r="B6670" t="s">
        <v>8445</v>
      </c>
      <c r="C6670" s="2">
        <v>43597</v>
      </c>
      <c r="D6670" s="2">
        <v>43599</v>
      </c>
      <c r="E6670" s="1" t="s">
        <v>10146</v>
      </c>
      <c r="F6670" s="1" t="s">
        <v>10372</v>
      </c>
      <c r="G6670" s="1" t="s">
        <v>222</v>
      </c>
      <c r="H6670" s="1" t="s">
        <v>793</v>
      </c>
      <c r="I6670" s="1" t="s">
        <v>796</v>
      </c>
      <c r="J6670" s="1" t="s">
        <v>1016</v>
      </c>
      <c r="K6670" s="1" t="s">
        <v>1357</v>
      </c>
      <c r="L6670" s="1">
        <v>8360</v>
      </c>
      <c r="M6670" s="1" t="s">
        <v>1379</v>
      </c>
      <c r="N6670" s="1" t="s">
        <v>3148</v>
      </c>
      <c r="O6670" s="1" t="s">
        <v>3243</v>
      </c>
      <c r="P6670" s="1" t="s">
        <v>3259</v>
      </c>
      <c r="Q6670" s="1" t="s">
        <v>5019</v>
      </c>
      <c r="R6670" s="1">
        <v>17</v>
      </c>
      <c r="S6670" s="1">
        <v>2</v>
      </c>
      <c r="T6670" s="1">
        <v>0</v>
      </c>
      <c r="U6670" s="1">
        <v>4.42</v>
      </c>
      <c r="V6670" t="s">
        <v>320</v>
      </c>
      <c r="W6670" t="s">
        <v>5113</v>
      </c>
    </row>
    <row r="6671" spans="1:23" x14ac:dyDescent="0.3">
      <c r="A6671" s="1">
        <v>6670</v>
      </c>
      <c r="B6671" t="s">
        <v>8445</v>
      </c>
      <c r="C6671" s="2">
        <v>43597</v>
      </c>
      <c r="D6671" s="2">
        <v>43599</v>
      </c>
      <c r="E6671" s="1" t="s">
        <v>10146</v>
      </c>
      <c r="F6671" s="1" t="s">
        <v>10372</v>
      </c>
      <c r="G6671" s="1" t="s">
        <v>222</v>
      </c>
      <c r="H6671" s="1" t="s">
        <v>793</v>
      </c>
      <c r="I6671" s="1" t="s">
        <v>796</v>
      </c>
      <c r="J6671" s="1" t="s">
        <v>1016</v>
      </c>
      <c r="K6671" s="1" t="s">
        <v>1357</v>
      </c>
      <c r="L6671" s="1">
        <v>8360</v>
      </c>
      <c r="M6671" s="1" t="s">
        <v>1379</v>
      </c>
      <c r="N6671" s="1" t="s">
        <v>2943</v>
      </c>
      <c r="O6671" s="1" t="s">
        <v>3244</v>
      </c>
      <c r="P6671" s="1" t="s">
        <v>3256</v>
      </c>
      <c r="Q6671" s="1" t="s">
        <v>4816</v>
      </c>
      <c r="R6671" s="1">
        <v>87.4</v>
      </c>
      <c r="S6671" s="1">
        <v>5</v>
      </c>
      <c r="T6671" s="1">
        <v>0</v>
      </c>
      <c r="U6671" s="1">
        <v>34.960000000000008</v>
      </c>
      <c r="V6671" t="s">
        <v>320</v>
      </c>
      <c r="W6671" t="s">
        <v>5113</v>
      </c>
    </row>
    <row r="6672" spans="1:23" x14ac:dyDescent="0.3">
      <c r="A6672" s="1">
        <v>6671</v>
      </c>
      <c r="B6672" t="s">
        <v>8446</v>
      </c>
      <c r="C6672" s="2">
        <v>43610</v>
      </c>
      <c r="D6672" s="2">
        <v>43614</v>
      </c>
      <c r="E6672" s="1" t="s">
        <v>10147</v>
      </c>
      <c r="F6672" s="1" t="s">
        <v>10564</v>
      </c>
      <c r="G6672" s="1" t="s">
        <v>414</v>
      </c>
      <c r="H6672" s="1" t="s">
        <v>795</v>
      </c>
      <c r="I6672" s="1" t="s">
        <v>796</v>
      </c>
      <c r="J6672" s="1" t="s">
        <v>835</v>
      </c>
      <c r="K6672" s="1" t="s">
        <v>1359</v>
      </c>
      <c r="L6672" s="1">
        <v>31907</v>
      </c>
      <c r="M6672" s="1" t="s">
        <v>1376</v>
      </c>
      <c r="N6672" s="1" t="s">
        <v>1908</v>
      </c>
      <c r="O6672" s="1" t="s">
        <v>3243</v>
      </c>
      <c r="P6672" s="1" t="s">
        <v>3253</v>
      </c>
      <c r="Q6672" s="1" t="s">
        <v>3790</v>
      </c>
      <c r="R6672" s="1">
        <v>29.84</v>
      </c>
      <c r="S6672" s="1">
        <v>2</v>
      </c>
      <c r="T6672" s="1">
        <v>0</v>
      </c>
      <c r="U6672" s="1">
        <v>13.427999999999997</v>
      </c>
      <c r="V6672" t="s">
        <v>90</v>
      </c>
      <c r="W6672" t="s">
        <v>5113</v>
      </c>
    </row>
    <row r="6673" spans="1:23" x14ac:dyDescent="0.3">
      <c r="A6673" s="1">
        <v>6672</v>
      </c>
      <c r="B6673" t="s">
        <v>8447</v>
      </c>
      <c r="C6673" s="2">
        <v>42605</v>
      </c>
      <c r="D6673" s="2">
        <v>42609</v>
      </c>
      <c r="E6673" s="1" t="s">
        <v>10146</v>
      </c>
      <c r="F6673" s="1" t="s">
        <v>10666</v>
      </c>
      <c r="G6673" s="1" t="s">
        <v>516</v>
      </c>
      <c r="H6673" s="1" t="s">
        <v>794</v>
      </c>
      <c r="I6673" s="1" t="s">
        <v>796</v>
      </c>
      <c r="J6673" s="1" t="s">
        <v>798</v>
      </c>
      <c r="K6673" s="1" t="s">
        <v>1329</v>
      </c>
      <c r="L6673" s="1">
        <v>90032</v>
      </c>
      <c r="M6673" s="1" t="s">
        <v>1377</v>
      </c>
      <c r="N6673" s="1" t="s">
        <v>1962</v>
      </c>
      <c r="O6673" s="1" t="s">
        <v>3243</v>
      </c>
      <c r="P6673" s="1" t="s">
        <v>3253</v>
      </c>
      <c r="Q6673" s="1" t="s">
        <v>3844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">
        <v>731</v>
      </c>
      <c r="W6673" t="s">
        <v>5113</v>
      </c>
    </row>
    <row r="6674" spans="1:23" x14ac:dyDescent="0.3">
      <c r="A6674" s="1">
        <v>6673</v>
      </c>
      <c r="B6674" t="s">
        <v>8448</v>
      </c>
      <c r="C6674" s="2">
        <v>42989</v>
      </c>
      <c r="D6674" s="2">
        <v>42994</v>
      </c>
      <c r="E6674" s="1" t="s">
        <v>10147</v>
      </c>
      <c r="F6674" s="1" t="s">
        <v>10265</v>
      </c>
      <c r="G6674" s="1" t="s">
        <v>115</v>
      </c>
      <c r="H6674" s="1" t="s">
        <v>794</v>
      </c>
      <c r="I6674" s="1" t="s">
        <v>796</v>
      </c>
      <c r="J6674" s="1" t="s">
        <v>867</v>
      </c>
      <c r="K6674" s="1" t="s">
        <v>1329</v>
      </c>
      <c r="L6674" s="1">
        <v>92024</v>
      </c>
      <c r="M6674" s="1" t="s">
        <v>1377</v>
      </c>
      <c r="N6674" s="1" t="s">
        <v>1488</v>
      </c>
      <c r="O6674" s="1" t="s">
        <v>3243</v>
      </c>
      <c r="P6674" s="1" t="s">
        <v>3251</v>
      </c>
      <c r="Q6674" s="1" t="s">
        <v>3370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">
        <v>731</v>
      </c>
      <c r="W6674" t="s">
        <v>5113</v>
      </c>
    </row>
    <row r="6675" spans="1:23" x14ac:dyDescent="0.3">
      <c r="A6675" s="1">
        <v>6674</v>
      </c>
      <c r="B6675" t="s">
        <v>8449</v>
      </c>
      <c r="C6675" s="2">
        <v>42983</v>
      </c>
      <c r="D6675" s="2">
        <v>42990</v>
      </c>
      <c r="E6675" s="1" t="s">
        <v>10147</v>
      </c>
      <c r="F6675" s="1" t="s">
        <v>10219</v>
      </c>
      <c r="G6675" s="1" t="s">
        <v>69</v>
      </c>
      <c r="H6675" s="1" t="s">
        <v>795</v>
      </c>
      <c r="I6675" s="1" t="s">
        <v>796</v>
      </c>
      <c r="J6675" s="1" t="s">
        <v>1059</v>
      </c>
      <c r="K6675" s="1" t="s">
        <v>1344</v>
      </c>
      <c r="L6675" s="1">
        <v>22901</v>
      </c>
      <c r="M6675" s="1" t="s">
        <v>1376</v>
      </c>
      <c r="N6675" s="1" t="s">
        <v>3173</v>
      </c>
      <c r="O6675" s="1" t="s">
        <v>3242</v>
      </c>
      <c r="P6675" s="1" t="s">
        <v>3250</v>
      </c>
      <c r="Q6675" s="1" t="s">
        <v>5045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">
        <v>90</v>
      </c>
      <c r="W6675" t="s">
        <v>5113</v>
      </c>
    </row>
    <row r="6676" spans="1:23" x14ac:dyDescent="0.3">
      <c r="A6676" s="1">
        <v>6675</v>
      </c>
      <c r="B6676" t="s">
        <v>8450</v>
      </c>
      <c r="C6676" s="2">
        <v>43060</v>
      </c>
      <c r="D6676" s="2">
        <v>43062</v>
      </c>
      <c r="E6676" s="1" t="s">
        <v>10146</v>
      </c>
      <c r="F6676" s="1" t="s">
        <v>10808</v>
      </c>
      <c r="G6676" s="1" t="s">
        <v>658</v>
      </c>
      <c r="H6676" s="1" t="s">
        <v>793</v>
      </c>
      <c r="I6676" s="1" t="s">
        <v>796</v>
      </c>
      <c r="J6676" s="1" t="s">
        <v>901</v>
      </c>
      <c r="K6676" s="1" t="s">
        <v>1341</v>
      </c>
      <c r="L6676" s="1">
        <v>46226</v>
      </c>
      <c r="M6676" s="1" t="s">
        <v>1378</v>
      </c>
      <c r="N6676" s="1" t="s">
        <v>2233</v>
      </c>
      <c r="O6676" s="1" t="s">
        <v>3243</v>
      </c>
      <c r="P6676" s="1" t="s">
        <v>3251</v>
      </c>
      <c r="Q6676" s="1" t="s">
        <v>4108</v>
      </c>
      <c r="R6676" s="1">
        <v>10.92</v>
      </c>
      <c r="S6676" s="1">
        <v>6</v>
      </c>
      <c r="T6676" s="1">
        <v>0</v>
      </c>
      <c r="U6676" s="1">
        <v>4.9139999999999997</v>
      </c>
      <c r="V6676" t="s">
        <v>608</v>
      </c>
      <c r="W6676" t="s">
        <v>5113</v>
      </c>
    </row>
    <row r="6677" spans="1:23" x14ac:dyDescent="0.3">
      <c r="A6677" s="1">
        <v>6676</v>
      </c>
      <c r="B6677" t="s">
        <v>8450</v>
      </c>
      <c r="C6677" s="2">
        <v>43060</v>
      </c>
      <c r="D6677" s="2">
        <v>43062</v>
      </c>
      <c r="E6677" s="1" t="s">
        <v>10146</v>
      </c>
      <c r="F6677" s="1" t="s">
        <v>10808</v>
      </c>
      <c r="G6677" s="1" t="s">
        <v>658</v>
      </c>
      <c r="H6677" s="1" t="s">
        <v>793</v>
      </c>
      <c r="I6677" s="1" t="s">
        <v>796</v>
      </c>
      <c r="J6677" s="1" t="s">
        <v>901</v>
      </c>
      <c r="K6677" s="1" t="s">
        <v>1341</v>
      </c>
      <c r="L6677" s="1">
        <v>46226</v>
      </c>
      <c r="M6677" s="1" t="s">
        <v>1378</v>
      </c>
      <c r="N6677" s="1" t="s">
        <v>3174</v>
      </c>
      <c r="O6677" s="1" t="s">
        <v>3244</v>
      </c>
      <c r="P6677" s="1" t="s">
        <v>3260</v>
      </c>
      <c r="Q6677" s="1" t="s">
        <v>5046</v>
      </c>
      <c r="R6677" s="1">
        <v>83.9</v>
      </c>
      <c r="S6677" s="1">
        <v>2</v>
      </c>
      <c r="T6677" s="1">
        <v>0</v>
      </c>
      <c r="U6677" s="1">
        <v>22.653000000000006</v>
      </c>
      <c r="V6677" t="s">
        <v>608</v>
      </c>
      <c r="W6677" t="s">
        <v>5113</v>
      </c>
    </row>
    <row r="6678" spans="1:23" x14ac:dyDescent="0.3">
      <c r="A6678" s="1">
        <v>6677</v>
      </c>
      <c r="B6678" t="s">
        <v>8450</v>
      </c>
      <c r="C6678" s="2">
        <v>43060</v>
      </c>
      <c r="D6678" s="2">
        <v>43062</v>
      </c>
      <c r="E6678" s="1" t="s">
        <v>10146</v>
      </c>
      <c r="F6678" s="1" t="s">
        <v>10808</v>
      </c>
      <c r="G6678" s="1" t="s">
        <v>658</v>
      </c>
      <c r="H6678" s="1" t="s">
        <v>793</v>
      </c>
      <c r="I6678" s="1" t="s">
        <v>796</v>
      </c>
      <c r="J6678" s="1" t="s">
        <v>901</v>
      </c>
      <c r="K6678" s="1" t="s">
        <v>1341</v>
      </c>
      <c r="L6678" s="1">
        <v>46226</v>
      </c>
      <c r="M6678" s="1" t="s">
        <v>1378</v>
      </c>
      <c r="N6678" s="1" t="s">
        <v>3063</v>
      </c>
      <c r="O6678" s="1" t="s">
        <v>3243</v>
      </c>
      <c r="P6678" s="1" t="s">
        <v>3254</v>
      </c>
      <c r="Q6678" s="1" t="s">
        <v>4933</v>
      </c>
      <c r="R6678" s="1">
        <v>19.75</v>
      </c>
      <c r="S6678" s="1">
        <v>5</v>
      </c>
      <c r="T6678" s="1">
        <v>0</v>
      </c>
      <c r="U6678" s="1">
        <v>5.1350000000000007</v>
      </c>
      <c r="V6678" t="s">
        <v>608</v>
      </c>
      <c r="W6678" t="s">
        <v>5113</v>
      </c>
    </row>
    <row r="6679" spans="1:23" x14ac:dyDescent="0.3">
      <c r="A6679" s="1">
        <v>6678</v>
      </c>
      <c r="B6679" t="s">
        <v>8450</v>
      </c>
      <c r="C6679" s="2">
        <v>43060</v>
      </c>
      <c r="D6679" s="2">
        <v>43062</v>
      </c>
      <c r="E6679" s="1" t="s">
        <v>10146</v>
      </c>
      <c r="F6679" s="1" t="s">
        <v>10808</v>
      </c>
      <c r="G6679" s="1" t="s">
        <v>658</v>
      </c>
      <c r="H6679" s="1" t="s">
        <v>793</v>
      </c>
      <c r="I6679" s="1" t="s">
        <v>796</v>
      </c>
      <c r="J6679" s="1" t="s">
        <v>901</v>
      </c>
      <c r="K6679" s="1" t="s">
        <v>1341</v>
      </c>
      <c r="L6679" s="1">
        <v>46226</v>
      </c>
      <c r="M6679" s="1" t="s">
        <v>1378</v>
      </c>
      <c r="N6679" s="1" t="s">
        <v>2923</v>
      </c>
      <c r="O6679" s="1" t="s">
        <v>3244</v>
      </c>
      <c r="P6679" s="1" t="s">
        <v>3256</v>
      </c>
      <c r="Q6679" s="1" t="s">
        <v>4793</v>
      </c>
      <c r="R6679" s="1">
        <v>393.54</v>
      </c>
      <c r="S6679" s="1">
        <v>3</v>
      </c>
      <c r="T6679" s="1">
        <v>0</v>
      </c>
      <c r="U6679" s="1">
        <v>165.28680000000003</v>
      </c>
      <c r="V6679" t="s">
        <v>608</v>
      </c>
      <c r="W6679" t="s">
        <v>5113</v>
      </c>
    </row>
    <row r="6680" spans="1:23" x14ac:dyDescent="0.3">
      <c r="A6680" s="1">
        <v>6679</v>
      </c>
      <c r="B6680" t="s">
        <v>8451</v>
      </c>
      <c r="C6680" s="2">
        <v>42653</v>
      </c>
      <c r="D6680" s="2">
        <v>42657</v>
      </c>
      <c r="E6680" s="1" t="s">
        <v>10147</v>
      </c>
      <c r="F6680" s="1" t="s">
        <v>10324</v>
      </c>
      <c r="G6680" s="1" t="s">
        <v>174</v>
      </c>
      <c r="H6680" s="1" t="s">
        <v>795</v>
      </c>
      <c r="I6680" s="1" t="s">
        <v>796</v>
      </c>
      <c r="J6680" s="1" t="s">
        <v>839</v>
      </c>
      <c r="K6680" s="1" t="s">
        <v>1343</v>
      </c>
      <c r="L6680" s="1">
        <v>85023</v>
      </c>
      <c r="M6680" s="1" t="s">
        <v>1377</v>
      </c>
      <c r="N6680" s="1" t="s">
        <v>2284</v>
      </c>
      <c r="O6680" s="1" t="s">
        <v>3242</v>
      </c>
      <c r="P6680" s="1" t="s">
        <v>3250</v>
      </c>
      <c r="Q6680" s="1" t="s">
        <v>4158</v>
      </c>
      <c r="R6680" s="1">
        <v>46.872</v>
      </c>
      <c r="S6680" s="1">
        <v>7</v>
      </c>
      <c r="T6680" s="1">
        <v>0.2</v>
      </c>
      <c r="U6680" s="1">
        <v>3.5153999999999979</v>
      </c>
      <c r="V6680" t="s">
        <v>731</v>
      </c>
      <c r="W6680" t="s">
        <v>5113</v>
      </c>
    </row>
    <row r="6681" spans="1:23" x14ac:dyDescent="0.3">
      <c r="A6681" s="1">
        <v>6680</v>
      </c>
      <c r="B6681" t="s">
        <v>8452</v>
      </c>
      <c r="C6681" s="2">
        <v>43710</v>
      </c>
      <c r="D6681" s="2">
        <v>43715</v>
      </c>
      <c r="E6681" s="1" t="s">
        <v>10146</v>
      </c>
      <c r="F6681" s="1" t="s">
        <v>10176</v>
      </c>
      <c r="G6681" s="1" t="s">
        <v>26</v>
      </c>
      <c r="H6681" s="1" t="s">
        <v>793</v>
      </c>
      <c r="I6681" s="1" t="s">
        <v>796</v>
      </c>
      <c r="J6681" s="1" t="s">
        <v>1052</v>
      </c>
      <c r="K6681" s="1" t="s">
        <v>1356</v>
      </c>
      <c r="L6681" s="1">
        <v>6450</v>
      </c>
      <c r="M6681" s="1" t="s">
        <v>1379</v>
      </c>
      <c r="N6681" s="1" t="s">
        <v>1756</v>
      </c>
      <c r="O6681" s="1" t="s">
        <v>3243</v>
      </c>
      <c r="P6681" s="1" t="s">
        <v>3249</v>
      </c>
      <c r="Q6681" s="1" t="s">
        <v>3639</v>
      </c>
      <c r="R6681" s="1">
        <v>10.9</v>
      </c>
      <c r="S6681" s="1">
        <v>1</v>
      </c>
      <c r="T6681" s="1">
        <v>0</v>
      </c>
      <c r="U6681" s="1">
        <v>2.8339999999999996</v>
      </c>
      <c r="V6681" t="s">
        <v>320</v>
      </c>
      <c r="W6681" t="s">
        <v>5113</v>
      </c>
    </row>
    <row r="6682" spans="1:23" x14ac:dyDescent="0.3">
      <c r="A6682" s="1">
        <v>6681</v>
      </c>
      <c r="B6682" t="s">
        <v>8452</v>
      </c>
      <c r="C6682" s="2">
        <v>43710</v>
      </c>
      <c r="D6682" s="2">
        <v>43715</v>
      </c>
      <c r="E6682" s="1" t="s">
        <v>10146</v>
      </c>
      <c r="F6682" s="1" t="s">
        <v>10176</v>
      </c>
      <c r="G6682" s="1" t="s">
        <v>26</v>
      </c>
      <c r="H6682" s="1" t="s">
        <v>793</v>
      </c>
      <c r="I6682" s="1" t="s">
        <v>796</v>
      </c>
      <c r="J6682" s="1" t="s">
        <v>1052</v>
      </c>
      <c r="K6682" s="1" t="s">
        <v>1356</v>
      </c>
      <c r="L6682" s="1">
        <v>6450</v>
      </c>
      <c r="M6682" s="1" t="s">
        <v>1379</v>
      </c>
      <c r="N6682" s="1" t="s">
        <v>1748</v>
      </c>
      <c r="O6682" s="1" t="s">
        <v>3243</v>
      </c>
      <c r="P6682" s="1" t="s">
        <v>3255</v>
      </c>
      <c r="Q6682" s="1" t="s">
        <v>3631</v>
      </c>
      <c r="R6682" s="1">
        <v>79.92</v>
      </c>
      <c r="S6682" s="1">
        <v>4</v>
      </c>
      <c r="T6682" s="1">
        <v>0</v>
      </c>
      <c r="U6682" s="1">
        <v>37.562399999999997</v>
      </c>
      <c r="V6682" t="s">
        <v>320</v>
      </c>
      <c r="W6682" t="s">
        <v>5113</v>
      </c>
    </row>
    <row r="6683" spans="1:23" x14ac:dyDescent="0.3">
      <c r="A6683" s="1">
        <v>6682</v>
      </c>
      <c r="B6683" t="s">
        <v>8452</v>
      </c>
      <c r="C6683" s="2">
        <v>43710</v>
      </c>
      <c r="D6683" s="2">
        <v>43715</v>
      </c>
      <c r="E6683" s="1" t="s">
        <v>10146</v>
      </c>
      <c r="F6683" s="1" t="s">
        <v>10176</v>
      </c>
      <c r="G6683" s="1" t="s">
        <v>26</v>
      </c>
      <c r="H6683" s="1" t="s">
        <v>793</v>
      </c>
      <c r="I6683" s="1" t="s">
        <v>796</v>
      </c>
      <c r="J6683" s="1" t="s">
        <v>1052</v>
      </c>
      <c r="K6683" s="1" t="s">
        <v>1356</v>
      </c>
      <c r="L6683" s="1">
        <v>6450</v>
      </c>
      <c r="M6683" s="1" t="s">
        <v>1379</v>
      </c>
      <c r="N6683" s="1" t="s">
        <v>2999</v>
      </c>
      <c r="O6683" s="1" t="s">
        <v>3243</v>
      </c>
      <c r="P6683" s="1" t="s">
        <v>3255</v>
      </c>
      <c r="Q6683" s="1" t="s">
        <v>4872</v>
      </c>
      <c r="R6683" s="1">
        <v>146.82</v>
      </c>
      <c r="S6683" s="1">
        <v>3</v>
      </c>
      <c r="T6683" s="1">
        <v>0</v>
      </c>
      <c r="U6683" s="1">
        <v>73.41</v>
      </c>
      <c r="V6683" t="s">
        <v>320</v>
      </c>
      <c r="W6683" t="s">
        <v>5113</v>
      </c>
    </row>
    <row r="6684" spans="1:23" x14ac:dyDescent="0.3">
      <c r="A6684" s="1">
        <v>6683</v>
      </c>
      <c r="B6684" t="s">
        <v>8453</v>
      </c>
      <c r="C6684" s="2">
        <v>43466</v>
      </c>
      <c r="D6684" s="2">
        <v>43467</v>
      </c>
      <c r="E6684" s="1" t="s">
        <v>10148</v>
      </c>
      <c r="F6684" s="1" t="s">
        <v>10653</v>
      </c>
      <c r="G6684" s="1" t="s">
        <v>503</v>
      </c>
      <c r="H6684" s="1" t="s">
        <v>795</v>
      </c>
      <c r="I6684" s="1" t="s">
        <v>796</v>
      </c>
      <c r="J6684" s="1" t="s">
        <v>844</v>
      </c>
      <c r="K6684" s="1" t="s">
        <v>1333</v>
      </c>
      <c r="L6684" s="1">
        <v>53132</v>
      </c>
      <c r="M6684" s="1" t="s">
        <v>1378</v>
      </c>
      <c r="N6684" s="1" t="s">
        <v>2131</v>
      </c>
      <c r="O6684" s="1" t="s">
        <v>3243</v>
      </c>
      <c r="P6684" s="1" t="s">
        <v>3253</v>
      </c>
      <c r="Q6684" s="1" t="s">
        <v>4011</v>
      </c>
      <c r="R6684" s="1">
        <v>3.6</v>
      </c>
      <c r="S6684" s="1">
        <v>2</v>
      </c>
      <c r="T6684" s="1">
        <v>0</v>
      </c>
      <c r="U6684" s="1">
        <v>1.728</v>
      </c>
      <c r="V6684" t="s">
        <v>608</v>
      </c>
      <c r="W6684" t="s">
        <v>5113</v>
      </c>
    </row>
    <row r="6685" spans="1:23" x14ac:dyDescent="0.3">
      <c r="A6685" s="1">
        <v>6684</v>
      </c>
      <c r="B6685" t="s">
        <v>8454</v>
      </c>
      <c r="C6685" s="2">
        <v>42679</v>
      </c>
      <c r="D6685" s="2">
        <v>42684</v>
      </c>
      <c r="E6685" s="1" t="s">
        <v>10147</v>
      </c>
      <c r="F6685" s="1" t="s">
        <v>10518</v>
      </c>
      <c r="G6685" s="1" t="s">
        <v>368</v>
      </c>
      <c r="H6685" s="1" t="s">
        <v>795</v>
      </c>
      <c r="I6685" s="1" t="s">
        <v>796</v>
      </c>
      <c r="J6685" s="1" t="s">
        <v>798</v>
      </c>
      <c r="K6685" s="1" t="s">
        <v>1329</v>
      </c>
      <c r="L6685" s="1">
        <v>90008</v>
      </c>
      <c r="M6685" s="1" t="s">
        <v>1377</v>
      </c>
      <c r="N6685" s="1" t="s">
        <v>2913</v>
      </c>
      <c r="O6685" s="1" t="s">
        <v>3242</v>
      </c>
      <c r="P6685" s="1" t="s">
        <v>3250</v>
      </c>
      <c r="Q6685" s="1" t="s">
        <v>4783</v>
      </c>
      <c r="R6685" s="1">
        <v>20.04</v>
      </c>
      <c r="S6685" s="1">
        <v>6</v>
      </c>
      <c r="T6685" s="1">
        <v>0</v>
      </c>
      <c r="U6685" s="1">
        <v>8.8176000000000023</v>
      </c>
      <c r="V6685" t="s">
        <v>731</v>
      </c>
      <c r="W6685" t="s">
        <v>5113</v>
      </c>
    </row>
    <row r="6686" spans="1:23" x14ac:dyDescent="0.3">
      <c r="A6686" s="1">
        <v>6685</v>
      </c>
      <c r="B6686" t="s">
        <v>8455</v>
      </c>
      <c r="C6686" s="2">
        <v>43086</v>
      </c>
      <c r="D6686" s="2">
        <v>43091</v>
      </c>
      <c r="E6686" s="1" t="s">
        <v>10147</v>
      </c>
      <c r="F6686" s="1" t="s">
        <v>10648</v>
      </c>
      <c r="G6686" s="1" t="s">
        <v>498</v>
      </c>
      <c r="H6686" s="1" t="s">
        <v>793</v>
      </c>
      <c r="I6686" s="1" t="s">
        <v>796</v>
      </c>
      <c r="J6686" s="1" t="s">
        <v>838</v>
      </c>
      <c r="K6686" s="1" t="s">
        <v>1337</v>
      </c>
      <c r="L6686" s="1">
        <v>61701</v>
      </c>
      <c r="M6686" s="1" t="s">
        <v>1378</v>
      </c>
      <c r="N6686" s="1" t="s">
        <v>2286</v>
      </c>
      <c r="O6686" s="1" t="s">
        <v>3243</v>
      </c>
      <c r="P6686" s="1" t="s">
        <v>3249</v>
      </c>
      <c r="Q6686" s="1" t="s">
        <v>4160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">
        <v>608</v>
      </c>
      <c r="W6686" t="s">
        <v>5113</v>
      </c>
    </row>
    <row r="6687" spans="1:23" x14ac:dyDescent="0.3">
      <c r="A6687" s="1">
        <v>6686</v>
      </c>
      <c r="B6687" t="s">
        <v>8455</v>
      </c>
      <c r="C6687" s="2">
        <v>43086</v>
      </c>
      <c r="D6687" s="2">
        <v>43091</v>
      </c>
      <c r="E6687" s="1" t="s">
        <v>10147</v>
      </c>
      <c r="F6687" s="1" t="s">
        <v>10648</v>
      </c>
      <c r="G6687" s="1" t="s">
        <v>498</v>
      </c>
      <c r="H6687" s="1" t="s">
        <v>793</v>
      </c>
      <c r="I6687" s="1" t="s">
        <v>796</v>
      </c>
      <c r="J6687" s="1" t="s">
        <v>838</v>
      </c>
      <c r="K6687" s="1" t="s">
        <v>1337</v>
      </c>
      <c r="L6687" s="1">
        <v>61701</v>
      </c>
      <c r="M6687" s="1" t="s">
        <v>1378</v>
      </c>
      <c r="N6687" s="1" t="s">
        <v>2069</v>
      </c>
      <c r="O6687" s="1" t="s">
        <v>3242</v>
      </c>
      <c r="P6687" s="1" t="s">
        <v>3250</v>
      </c>
      <c r="Q6687" s="1" t="s">
        <v>3951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">
        <v>608</v>
      </c>
      <c r="W6687" t="s">
        <v>5113</v>
      </c>
    </row>
    <row r="6688" spans="1:23" x14ac:dyDescent="0.3">
      <c r="A6688" s="1">
        <v>6687</v>
      </c>
      <c r="B6688" t="s">
        <v>8455</v>
      </c>
      <c r="C6688" s="2">
        <v>43086</v>
      </c>
      <c r="D6688" s="2">
        <v>43091</v>
      </c>
      <c r="E6688" s="1" t="s">
        <v>10147</v>
      </c>
      <c r="F6688" s="1" t="s">
        <v>10648</v>
      </c>
      <c r="G6688" s="1" t="s">
        <v>498</v>
      </c>
      <c r="H6688" s="1" t="s">
        <v>793</v>
      </c>
      <c r="I6688" s="1" t="s">
        <v>796</v>
      </c>
      <c r="J6688" s="1" t="s">
        <v>838</v>
      </c>
      <c r="K6688" s="1" t="s">
        <v>1337</v>
      </c>
      <c r="L6688" s="1">
        <v>61701</v>
      </c>
      <c r="M6688" s="1" t="s">
        <v>1378</v>
      </c>
      <c r="N6688" s="1" t="s">
        <v>2330</v>
      </c>
      <c r="O6688" s="1" t="s">
        <v>3243</v>
      </c>
      <c r="P6688" s="1" t="s">
        <v>3251</v>
      </c>
      <c r="Q6688" s="1" t="s">
        <v>4205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">
        <v>608</v>
      </c>
      <c r="W6688" t="s">
        <v>5113</v>
      </c>
    </row>
    <row r="6689" spans="1:23" x14ac:dyDescent="0.3">
      <c r="A6689" s="1">
        <v>6688</v>
      </c>
      <c r="B6689" t="s">
        <v>8456</v>
      </c>
      <c r="C6689" s="2">
        <v>42869</v>
      </c>
      <c r="D6689" s="2">
        <v>42876</v>
      </c>
      <c r="E6689" s="1" t="s">
        <v>10147</v>
      </c>
      <c r="F6689" s="1" t="s">
        <v>10793</v>
      </c>
      <c r="G6689" s="1" t="s">
        <v>643</v>
      </c>
      <c r="H6689" s="1" t="s">
        <v>793</v>
      </c>
      <c r="I6689" s="1" t="s">
        <v>796</v>
      </c>
      <c r="J6689" s="1" t="s">
        <v>798</v>
      </c>
      <c r="K6689" s="1" t="s">
        <v>1329</v>
      </c>
      <c r="L6689" s="1">
        <v>90032</v>
      </c>
      <c r="M6689" s="1" t="s">
        <v>1377</v>
      </c>
      <c r="N6689" s="1" t="s">
        <v>2742</v>
      </c>
      <c r="O6689" s="1" t="s">
        <v>3243</v>
      </c>
      <c r="P6689" s="1" t="s">
        <v>3249</v>
      </c>
      <c r="Q6689" s="1" t="s">
        <v>4610</v>
      </c>
      <c r="R6689" s="1">
        <v>1117.92</v>
      </c>
      <c r="S6689" s="1">
        <v>4</v>
      </c>
      <c r="T6689" s="1">
        <v>0</v>
      </c>
      <c r="U6689" s="1">
        <v>55.895999999999958</v>
      </c>
      <c r="V6689" t="s">
        <v>731</v>
      </c>
      <c r="W6689" t="s">
        <v>5113</v>
      </c>
    </row>
    <row r="6690" spans="1:23" x14ac:dyDescent="0.3">
      <c r="A6690" s="1">
        <v>6689</v>
      </c>
      <c r="B6690" t="s">
        <v>8457</v>
      </c>
      <c r="C6690" s="2">
        <v>43534</v>
      </c>
      <c r="D6690" s="2">
        <v>43539</v>
      </c>
      <c r="E6690" s="1" t="s">
        <v>10146</v>
      </c>
      <c r="F6690" s="1" t="s">
        <v>10848</v>
      </c>
      <c r="G6690" s="1" t="s">
        <v>698</v>
      </c>
      <c r="H6690" s="1" t="s">
        <v>794</v>
      </c>
      <c r="I6690" s="1" t="s">
        <v>796</v>
      </c>
      <c r="J6690" s="1" t="s">
        <v>805</v>
      </c>
      <c r="K6690" s="1" t="s">
        <v>1329</v>
      </c>
      <c r="L6690" s="1">
        <v>94109</v>
      </c>
      <c r="M6690" s="1" t="s">
        <v>1377</v>
      </c>
      <c r="N6690" s="1" t="s">
        <v>2510</v>
      </c>
      <c r="O6690" s="1" t="s">
        <v>3244</v>
      </c>
      <c r="P6690" s="1" t="s">
        <v>3256</v>
      </c>
      <c r="Q6690" s="1" t="s">
        <v>4380</v>
      </c>
      <c r="R6690" s="1">
        <v>111.96</v>
      </c>
      <c r="S6690" s="1">
        <v>4</v>
      </c>
      <c r="T6690" s="1">
        <v>0</v>
      </c>
      <c r="U6690" s="1">
        <v>21.27239999999999</v>
      </c>
      <c r="V6690" t="s">
        <v>731</v>
      </c>
      <c r="W6690" t="s">
        <v>5113</v>
      </c>
    </row>
    <row r="6691" spans="1:23" x14ac:dyDescent="0.3">
      <c r="A6691" s="1">
        <v>6690</v>
      </c>
      <c r="B6691" t="s">
        <v>8458</v>
      </c>
      <c r="C6691" s="2">
        <v>43801</v>
      </c>
      <c r="D6691" s="2">
        <v>43808</v>
      </c>
      <c r="E6691" s="1" t="s">
        <v>10147</v>
      </c>
      <c r="F6691" s="1" t="s">
        <v>10682</v>
      </c>
      <c r="G6691" s="1" t="s">
        <v>532</v>
      </c>
      <c r="H6691" s="1" t="s">
        <v>794</v>
      </c>
      <c r="I6691" s="1" t="s">
        <v>796</v>
      </c>
      <c r="J6691" s="1" t="s">
        <v>809</v>
      </c>
      <c r="K6691" s="1" t="s">
        <v>1332</v>
      </c>
      <c r="L6691" s="1">
        <v>77095</v>
      </c>
      <c r="M6691" s="1" t="s">
        <v>1378</v>
      </c>
      <c r="N6691" s="1" t="s">
        <v>2659</v>
      </c>
      <c r="O6691" s="1" t="s">
        <v>3243</v>
      </c>
      <c r="P6691" s="1" t="s">
        <v>3251</v>
      </c>
      <c r="Q6691" s="1" t="s">
        <v>4526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">
        <v>608</v>
      </c>
      <c r="W6691" t="s">
        <v>5113</v>
      </c>
    </row>
    <row r="6692" spans="1:23" x14ac:dyDescent="0.3">
      <c r="A6692" s="1">
        <v>6691</v>
      </c>
      <c r="B6692" t="s">
        <v>8459</v>
      </c>
      <c r="C6692" s="2">
        <v>43677</v>
      </c>
      <c r="D6692" s="2">
        <v>43682</v>
      </c>
      <c r="E6692" s="1" t="s">
        <v>10147</v>
      </c>
      <c r="F6692" s="1" t="s">
        <v>10774</v>
      </c>
      <c r="G6692" s="1" t="s">
        <v>624</v>
      </c>
      <c r="H6692" s="1" t="s">
        <v>794</v>
      </c>
      <c r="I6692" s="1" t="s">
        <v>796</v>
      </c>
      <c r="J6692" s="1" t="s">
        <v>955</v>
      </c>
      <c r="K6692" s="1" t="s">
        <v>1333</v>
      </c>
      <c r="L6692" s="1">
        <v>53209</v>
      </c>
      <c r="M6692" s="1" t="s">
        <v>1378</v>
      </c>
      <c r="N6692" s="1" t="s">
        <v>1616</v>
      </c>
      <c r="O6692" s="1" t="s">
        <v>3243</v>
      </c>
      <c r="P6692" s="1" t="s">
        <v>3253</v>
      </c>
      <c r="Q6692" s="1" t="s">
        <v>3499</v>
      </c>
      <c r="R6692" s="1">
        <v>17.52</v>
      </c>
      <c r="S6692" s="1">
        <v>4</v>
      </c>
      <c r="T6692" s="1">
        <v>0</v>
      </c>
      <c r="U6692" s="1">
        <v>8.4095999999999993</v>
      </c>
      <c r="V6692" t="s">
        <v>608</v>
      </c>
      <c r="W6692" t="s">
        <v>5113</v>
      </c>
    </row>
    <row r="6693" spans="1:23" x14ac:dyDescent="0.3">
      <c r="A6693" s="1">
        <v>6692</v>
      </c>
      <c r="B6693" t="s">
        <v>8459</v>
      </c>
      <c r="C6693" s="2">
        <v>43677</v>
      </c>
      <c r="D6693" s="2">
        <v>43682</v>
      </c>
      <c r="E6693" s="1" t="s">
        <v>10147</v>
      </c>
      <c r="F6693" s="1" t="s">
        <v>10774</v>
      </c>
      <c r="G6693" s="1" t="s">
        <v>624</v>
      </c>
      <c r="H6693" s="1" t="s">
        <v>794</v>
      </c>
      <c r="I6693" s="1" t="s">
        <v>796</v>
      </c>
      <c r="J6693" s="1" t="s">
        <v>955</v>
      </c>
      <c r="K6693" s="1" t="s">
        <v>1333</v>
      </c>
      <c r="L6693" s="1">
        <v>53209</v>
      </c>
      <c r="M6693" s="1" t="s">
        <v>1378</v>
      </c>
      <c r="N6693" s="1" t="s">
        <v>1788</v>
      </c>
      <c r="O6693" s="1" t="s">
        <v>3243</v>
      </c>
      <c r="P6693" s="1" t="s">
        <v>3254</v>
      </c>
      <c r="Q6693" s="1" t="s">
        <v>3670</v>
      </c>
      <c r="R6693" s="1">
        <v>155.88</v>
      </c>
      <c r="S6693" s="1">
        <v>6</v>
      </c>
      <c r="T6693" s="1">
        <v>0</v>
      </c>
      <c r="U6693" s="1">
        <v>54.558</v>
      </c>
      <c r="V6693" t="s">
        <v>608</v>
      </c>
      <c r="W6693" t="s">
        <v>5113</v>
      </c>
    </row>
    <row r="6694" spans="1:23" x14ac:dyDescent="0.3">
      <c r="A6694" s="1">
        <v>6693</v>
      </c>
      <c r="B6694" t="s">
        <v>8460</v>
      </c>
      <c r="C6694" s="2">
        <v>43688</v>
      </c>
      <c r="D6694" s="2">
        <v>43690</v>
      </c>
      <c r="E6694" s="1" t="s">
        <v>10146</v>
      </c>
      <c r="F6694" s="1" t="s">
        <v>10810</v>
      </c>
      <c r="G6694" s="1" t="s">
        <v>660</v>
      </c>
      <c r="H6694" s="1" t="s">
        <v>795</v>
      </c>
      <c r="I6694" s="1" t="s">
        <v>796</v>
      </c>
      <c r="J6694" s="1" t="s">
        <v>1132</v>
      </c>
      <c r="K6694" s="1" t="s">
        <v>1355</v>
      </c>
      <c r="L6694" s="1">
        <v>70601</v>
      </c>
      <c r="M6694" s="1" t="s">
        <v>1376</v>
      </c>
      <c r="N6694" s="1" t="s">
        <v>2691</v>
      </c>
      <c r="O6694" s="1" t="s">
        <v>3243</v>
      </c>
      <c r="P6694" s="1" t="s">
        <v>3253</v>
      </c>
      <c r="Q6694" s="1" t="s">
        <v>4559</v>
      </c>
      <c r="R6694" s="1">
        <v>477.51</v>
      </c>
      <c r="S6694" s="1">
        <v>11</v>
      </c>
      <c r="T6694" s="1">
        <v>0</v>
      </c>
      <c r="U6694" s="1">
        <v>219.65459999999999</v>
      </c>
      <c r="V6694" t="s">
        <v>90</v>
      </c>
      <c r="W6694" t="s">
        <v>5113</v>
      </c>
    </row>
    <row r="6695" spans="1:23" x14ac:dyDescent="0.3">
      <c r="A6695" s="1">
        <v>6694</v>
      </c>
      <c r="B6695" t="s">
        <v>8461</v>
      </c>
      <c r="C6695" s="2">
        <v>43738</v>
      </c>
      <c r="D6695" s="2">
        <v>43740</v>
      </c>
      <c r="E6695" s="1" t="s">
        <v>10146</v>
      </c>
      <c r="F6695" s="1" t="s">
        <v>10843</v>
      </c>
      <c r="G6695" s="1" t="s">
        <v>693</v>
      </c>
      <c r="H6695" s="1" t="s">
        <v>793</v>
      </c>
      <c r="I6695" s="1" t="s">
        <v>796</v>
      </c>
      <c r="J6695" s="1" t="s">
        <v>1045</v>
      </c>
      <c r="K6695" s="1" t="s">
        <v>1366</v>
      </c>
      <c r="L6695" s="1">
        <v>21215</v>
      </c>
      <c r="M6695" s="1" t="s">
        <v>1379</v>
      </c>
      <c r="N6695" s="1" t="s">
        <v>2777</v>
      </c>
      <c r="O6695" s="1" t="s">
        <v>3243</v>
      </c>
      <c r="P6695" s="1" t="s">
        <v>3255</v>
      </c>
      <c r="Q6695" s="1" t="s">
        <v>4646</v>
      </c>
      <c r="R6695" s="1">
        <v>164.88</v>
      </c>
      <c r="S6695" s="1">
        <v>3</v>
      </c>
      <c r="T6695" s="1">
        <v>0</v>
      </c>
      <c r="U6695" s="1">
        <v>80.791200000000003</v>
      </c>
      <c r="V6695" t="s">
        <v>320</v>
      </c>
      <c r="W6695" t="s">
        <v>5113</v>
      </c>
    </row>
    <row r="6696" spans="1:23" x14ac:dyDescent="0.3">
      <c r="A6696" s="1">
        <v>6695</v>
      </c>
      <c r="B6696" t="s">
        <v>8462</v>
      </c>
      <c r="C6696" s="2">
        <v>43338</v>
      </c>
      <c r="D6696" s="2">
        <v>43342</v>
      </c>
      <c r="E6696" s="1" t="s">
        <v>10147</v>
      </c>
      <c r="F6696" s="1" t="s">
        <v>10926</v>
      </c>
      <c r="G6696" s="1" t="s">
        <v>776</v>
      </c>
      <c r="H6696" s="1" t="s">
        <v>795</v>
      </c>
      <c r="I6696" s="1" t="s">
        <v>796</v>
      </c>
      <c r="J6696" s="1" t="s">
        <v>844</v>
      </c>
      <c r="K6696" s="1" t="s">
        <v>1333</v>
      </c>
      <c r="L6696" s="1">
        <v>53132</v>
      </c>
      <c r="M6696" s="1" t="s">
        <v>1378</v>
      </c>
      <c r="N6696" s="1" t="s">
        <v>2477</v>
      </c>
      <c r="O6696" s="1" t="s">
        <v>3244</v>
      </c>
      <c r="P6696" s="1" t="s">
        <v>3256</v>
      </c>
      <c r="Q6696" s="1" t="s">
        <v>4349</v>
      </c>
      <c r="R6696" s="1">
        <v>47.97</v>
      </c>
      <c r="S6696" s="1">
        <v>3</v>
      </c>
      <c r="T6696" s="1">
        <v>0</v>
      </c>
      <c r="U6696" s="1">
        <v>14.870699999999998</v>
      </c>
      <c r="V6696" t="s">
        <v>608</v>
      </c>
      <c r="W6696" t="s">
        <v>5113</v>
      </c>
    </row>
    <row r="6697" spans="1:23" x14ac:dyDescent="0.3">
      <c r="A6697" s="1">
        <v>6696</v>
      </c>
      <c r="B6697" t="s">
        <v>8463</v>
      </c>
      <c r="C6697" s="2">
        <v>43436</v>
      </c>
      <c r="D6697" s="2">
        <v>43441</v>
      </c>
      <c r="E6697" s="1" t="s">
        <v>10147</v>
      </c>
      <c r="F6697" s="1" t="s">
        <v>10590</v>
      </c>
      <c r="G6697" s="1" t="s">
        <v>440</v>
      </c>
      <c r="H6697" s="1" t="s">
        <v>793</v>
      </c>
      <c r="I6697" s="1" t="s">
        <v>796</v>
      </c>
      <c r="J6697" s="1" t="s">
        <v>817</v>
      </c>
      <c r="K6697" s="1" t="s">
        <v>1342</v>
      </c>
      <c r="L6697" s="1">
        <v>10024</v>
      </c>
      <c r="M6697" s="1" t="s">
        <v>1379</v>
      </c>
      <c r="N6697" s="1" t="s">
        <v>2971</v>
      </c>
      <c r="O6697" s="1" t="s">
        <v>3243</v>
      </c>
      <c r="P6697" s="1" t="s">
        <v>3253</v>
      </c>
      <c r="Q6697" s="1" t="s">
        <v>4845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">
        <v>320</v>
      </c>
      <c r="W6697" t="s">
        <v>5113</v>
      </c>
    </row>
    <row r="6698" spans="1:23" x14ac:dyDescent="0.3">
      <c r="A6698" s="1">
        <v>6697</v>
      </c>
      <c r="B6698" t="s">
        <v>8463</v>
      </c>
      <c r="C6698" s="2">
        <v>43436</v>
      </c>
      <c r="D6698" s="2">
        <v>43441</v>
      </c>
      <c r="E6698" s="1" t="s">
        <v>10147</v>
      </c>
      <c r="F6698" s="1" t="s">
        <v>10590</v>
      </c>
      <c r="G6698" s="1" t="s">
        <v>440</v>
      </c>
      <c r="H6698" s="1" t="s">
        <v>793</v>
      </c>
      <c r="I6698" s="1" t="s">
        <v>796</v>
      </c>
      <c r="J6698" s="1" t="s">
        <v>817</v>
      </c>
      <c r="K6698" s="1" t="s">
        <v>1342</v>
      </c>
      <c r="L6698" s="1">
        <v>10024</v>
      </c>
      <c r="M6698" s="1" t="s">
        <v>1379</v>
      </c>
      <c r="N6698" s="1" t="s">
        <v>2288</v>
      </c>
      <c r="O6698" s="1" t="s">
        <v>3243</v>
      </c>
      <c r="P6698" s="1" t="s">
        <v>3253</v>
      </c>
      <c r="Q6698" s="1" t="s">
        <v>4162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">
        <v>320</v>
      </c>
      <c r="W6698" t="s">
        <v>5113</v>
      </c>
    </row>
    <row r="6699" spans="1:23" x14ac:dyDescent="0.3">
      <c r="A6699" s="1">
        <v>6698</v>
      </c>
      <c r="B6699" t="s">
        <v>8463</v>
      </c>
      <c r="C6699" s="2">
        <v>43436</v>
      </c>
      <c r="D6699" s="2">
        <v>43441</v>
      </c>
      <c r="E6699" s="1" t="s">
        <v>10147</v>
      </c>
      <c r="F6699" s="1" t="s">
        <v>10590</v>
      </c>
      <c r="G6699" s="1" t="s">
        <v>440</v>
      </c>
      <c r="H6699" s="1" t="s">
        <v>793</v>
      </c>
      <c r="I6699" s="1" t="s">
        <v>796</v>
      </c>
      <c r="J6699" s="1" t="s">
        <v>817</v>
      </c>
      <c r="K6699" s="1" t="s">
        <v>1342</v>
      </c>
      <c r="L6699" s="1">
        <v>10024</v>
      </c>
      <c r="M6699" s="1" t="s">
        <v>1379</v>
      </c>
      <c r="N6699" s="1" t="s">
        <v>2777</v>
      </c>
      <c r="O6699" s="1" t="s">
        <v>3243</v>
      </c>
      <c r="P6699" s="1" t="s">
        <v>3255</v>
      </c>
      <c r="Q6699" s="1" t="s">
        <v>4646</v>
      </c>
      <c r="R6699" s="1">
        <v>54.96</v>
      </c>
      <c r="S6699" s="1">
        <v>1</v>
      </c>
      <c r="T6699" s="1">
        <v>0</v>
      </c>
      <c r="U6699" s="1">
        <v>26.930399999999999</v>
      </c>
      <c r="V6699" t="s">
        <v>320</v>
      </c>
      <c r="W6699" t="s">
        <v>5113</v>
      </c>
    </row>
    <row r="6700" spans="1:23" x14ac:dyDescent="0.3">
      <c r="A6700" s="1">
        <v>6699</v>
      </c>
      <c r="B6700" t="s">
        <v>8464</v>
      </c>
      <c r="C6700" s="2">
        <v>43667</v>
      </c>
      <c r="D6700" s="2">
        <v>43671</v>
      </c>
      <c r="E6700" s="1" t="s">
        <v>10147</v>
      </c>
      <c r="F6700" s="1" t="s">
        <v>10667</v>
      </c>
      <c r="G6700" s="1" t="s">
        <v>517</v>
      </c>
      <c r="H6700" s="1" t="s">
        <v>793</v>
      </c>
      <c r="I6700" s="1" t="s">
        <v>796</v>
      </c>
      <c r="J6700" s="1" t="s">
        <v>867</v>
      </c>
      <c r="K6700" s="1" t="s">
        <v>1329</v>
      </c>
      <c r="L6700" s="1">
        <v>92024</v>
      </c>
      <c r="M6700" s="1" t="s">
        <v>1377</v>
      </c>
      <c r="N6700" s="1" t="s">
        <v>3175</v>
      </c>
      <c r="O6700" s="1" t="s">
        <v>3243</v>
      </c>
      <c r="P6700" s="1" t="s">
        <v>3255</v>
      </c>
      <c r="Q6700" s="1" t="s">
        <v>5047</v>
      </c>
      <c r="R6700" s="1">
        <v>16.34</v>
      </c>
      <c r="S6700" s="1">
        <v>2</v>
      </c>
      <c r="T6700" s="1">
        <v>0</v>
      </c>
      <c r="U6700" s="1">
        <v>7.6798000000000002</v>
      </c>
      <c r="V6700" t="s">
        <v>731</v>
      </c>
      <c r="W6700" t="s">
        <v>5113</v>
      </c>
    </row>
    <row r="6701" spans="1:23" x14ac:dyDescent="0.3">
      <c r="A6701" s="1">
        <v>6700</v>
      </c>
      <c r="B6701" t="s">
        <v>8464</v>
      </c>
      <c r="C6701" s="2">
        <v>43667</v>
      </c>
      <c r="D6701" s="2">
        <v>43671</v>
      </c>
      <c r="E6701" s="1" t="s">
        <v>10147</v>
      </c>
      <c r="F6701" s="1" t="s">
        <v>10667</v>
      </c>
      <c r="G6701" s="1" t="s">
        <v>517</v>
      </c>
      <c r="H6701" s="1" t="s">
        <v>793</v>
      </c>
      <c r="I6701" s="1" t="s">
        <v>796</v>
      </c>
      <c r="J6701" s="1" t="s">
        <v>867</v>
      </c>
      <c r="K6701" s="1" t="s">
        <v>1329</v>
      </c>
      <c r="L6701" s="1">
        <v>92024</v>
      </c>
      <c r="M6701" s="1" t="s">
        <v>1377</v>
      </c>
      <c r="N6701" s="1" t="s">
        <v>2533</v>
      </c>
      <c r="O6701" s="1" t="s">
        <v>3242</v>
      </c>
      <c r="P6701" s="1" t="s">
        <v>3246</v>
      </c>
      <c r="Q6701" s="1" t="s">
        <v>4403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">
        <v>731</v>
      </c>
      <c r="W6701" t="s">
        <v>5113</v>
      </c>
    </row>
    <row r="6702" spans="1:23" x14ac:dyDescent="0.3">
      <c r="A6702" s="1">
        <v>6701</v>
      </c>
      <c r="B6702" t="s">
        <v>8464</v>
      </c>
      <c r="C6702" s="2">
        <v>43667</v>
      </c>
      <c r="D6702" s="2">
        <v>43671</v>
      </c>
      <c r="E6702" s="1" t="s">
        <v>10147</v>
      </c>
      <c r="F6702" s="1" t="s">
        <v>10667</v>
      </c>
      <c r="G6702" s="1" t="s">
        <v>517</v>
      </c>
      <c r="H6702" s="1" t="s">
        <v>793</v>
      </c>
      <c r="I6702" s="1" t="s">
        <v>796</v>
      </c>
      <c r="J6702" s="1" t="s">
        <v>867</v>
      </c>
      <c r="K6702" s="1" t="s">
        <v>1329</v>
      </c>
      <c r="L6702" s="1">
        <v>92024</v>
      </c>
      <c r="M6702" s="1" t="s">
        <v>1377</v>
      </c>
      <c r="N6702" s="1" t="s">
        <v>1681</v>
      </c>
      <c r="O6702" s="1" t="s">
        <v>3243</v>
      </c>
      <c r="P6702" s="1" t="s">
        <v>3253</v>
      </c>
      <c r="Q6702" s="1" t="s">
        <v>3563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">
        <v>731</v>
      </c>
      <c r="W6702" t="s">
        <v>5113</v>
      </c>
    </row>
    <row r="6703" spans="1:23" x14ac:dyDescent="0.3">
      <c r="A6703" s="1">
        <v>6702</v>
      </c>
      <c r="B6703" t="s">
        <v>8465</v>
      </c>
      <c r="C6703" s="2">
        <v>42875</v>
      </c>
      <c r="D6703" s="2">
        <v>42879</v>
      </c>
      <c r="E6703" s="1" t="s">
        <v>10147</v>
      </c>
      <c r="F6703" s="1" t="s">
        <v>10645</v>
      </c>
      <c r="G6703" s="1" t="s">
        <v>495</v>
      </c>
      <c r="H6703" s="1" t="s">
        <v>793</v>
      </c>
      <c r="I6703" s="1" t="s">
        <v>796</v>
      </c>
      <c r="J6703" s="1" t="s">
        <v>1278</v>
      </c>
      <c r="K6703" s="1" t="s">
        <v>1331</v>
      </c>
      <c r="L6703" s="1">
        <v>27893</v>
      </c>
      <c r="M6703" s="1" t="s">
        <v>1376</v>
      </c>
      <c r="N6703" s="1" t="s">
        <v>2534</v>
      </c>
      <c r="O6703" s="1" t="s">
        <v>3242</v>
      </c>
      <c r="P6703" s="1" t="s">
        <v>3250</v>
      </c>
      <c r="Q6703" s="1" t="s">
        <v>4404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">
        <v>90</v>
      </c>
      <c r="W6703" t="s">
        <v>5113</v>
      </c>
    </row>
    <row r="6704" spans="1:23" x14ac:dyDescent="0.3">
      <c r="A6704" s="1">
        <v>6703</v>
      </c>
      <c r="B6704" t="s">
        <v>8465</v>
      </c>
      <c r="C6704" s="2">
        <v>42875</v>
      </c>
      <c r="D6704" s="2">
        <v>42879</v>
      </c>
      <c r="E6704" s="1" t="s">
        <v>10147</v>
      </c>
      <c r="F6704" s="1" t="s">
        <v>10645</v>
      </c>
      <c r="G6704" s="1" t="s">
        <v>495</v>
      </c>
      <c r="H6704" s="1" t="s">
        <v>793</v>
      </c>
      <c r="I6704" s="1" t="s">
        <v>796</v>
      </c>
      <c r="J6704" s="1" t="s">
        <v>1278</v>
      </c>
      <c r="K6704" s="1" t="s">
        <v>1331</v>
      </c>
      <c r="L6704" s="1">
        <v>27893</v>
      </c>
      <c r="M6704" s="1" t="s">
        <v>1376</v>
      </c>
      <c r="N6704" s="1" t="s">
        <v>2260</v>
      </c>
      <c r="O6704" s="1" t="s">
        <v>3243</v>
      </c>
      <c r="P6704" s="1" t="s">
        <v>3253</v>
      </c>
      <c r="Q6704" s="1" t="s">
        <v>4136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">
        <v>90</v>
      </c>
      <c r="W6704" t="s">
        <v>5113</v>
      </c>
    </row>
    <row r="6705" spans="1:23" x14ac:dyDescent="0.3">
      <c r="A6705" s="1">
        <v>6704</v>
      </c>
      <c r="B6705" t="s">
        <v>8466</v>
      </c>
      <c r="C6705" s="2">
        <v>42909</v>
      </c>
      <c r="D6705" s="2">
        <v>42914</v>
      </c>
      <c r="E6705" s="1" t="s">
        <v>10147</v>
      </c>
      <c r="F6705" s="1" t="s">
        <v>10544</v>
      </c>
      <c r="G6705" s="1" t="s">
        <v>394</v>
      </c>
      <c r="H6705" s="1" t="s">
        <v>793</v>
      </c>
      <c r="I6705" s="1" t="s">
        <v>796</v>
      </c>
      <c r="J6705" s="1" t="s">
        <v>882</v>
      </c>
      <c r="K6705" s="1" t="s">
        <v>1329</v>
      </c>
      <c r="L6705" s="1">
        <v>90805</v>
      </c>
      <c r="M6705" s="1" t="s">
        <v>1377</v>
      </c>
      <c r="N6705" s="1" t="s">
        <v>2616</v>
      </c>
      <c r="O6705" s="1" t="s">
        <v>3244</v>
      </c>
      <c r="P6705" s="1" t="s">
        <v>3252</v>
      </c>
      <c r="Q6705" s="1" t="s">
        <v>4481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">
        <v>731</v>
      </c>
      <c r="W6705" t="s">
        <v>5113</v>
      </c>
    </row>
    <row r="6706" spans="1:23" x14ac:dyDescent="0.3">
      <c r="A6706" s="1">
        <v>6705</v>
      </c>
      <c r="B6706" t="s">
        <v>8466</v>
      </c>
      <c r="C6706" s="2">
        <v>42909</v>
      </c>
      <c r="D6706" s="2">
        <v>42914</v>
      </c>
      <c r="E6706" s="1" t="s">
        <v>10147</v>
      </c>
      <c r="F6706" s="1" t="s">
        <v>10544</v>
      </c>
      <c r="G6706" s="1" t="s">
        <v>394</v>
      </c>
      <c r="H6706" s="1" t="s">
        <v>793</v>
      </c>
      <c r="I6706" s="1" t="s">
        <v>796</v>
      </c>
      <c r="J6706" s="1" t="s">
        <v>882</v>
      </c>
      <c r="K6706" s="1" t="s">
        <v>1329</v>
      </c>
      <c r="L6706" s="1">
        <v>90805</v>
      </c>
      <c r="M6706" s="1" t="s">
        <v>1377</v>
      </c>
      <c r="N6706" s="1" t="s">
        <v>2184</v>
      </c>
      <c r="O6706" s="1" t="s">
        <v>3243</v>
      </c>
      <c r="P6706" s="1" t="s">
        <v>3258</v>
      </c>
      <c r="Q6706" s="1" t="s">
        <v>4064</v>
      </c>
      <c r="R6706" s="1">
        <v>5.43</v>
      </c>
      <c r="S6706" s="1">
        <v>3</v>
      </c>
      <c r="T6706" s="1">
        <v>0</v>
      </c>
      <c r="U6706" s="1">
        <v>1.7918999999999998</v>
      </c>
      <c r="V6706" t="s">
        <v>731</v>
      </c>
      <c r="W6706" t="s">
        <v>5113</v>
      </c>
    </row>
    <row r="6707" spans="1:23" x14ac:dyDescent="0.3">
      <c r="A6707" s="1">
        <v>6706</v>
      </c>
      <c r="B6707" t="s">
        <v>8466</v>
      </c>
      <c r="C6707" s="2">
        <v>42909</v>
      </c>
      <c r="D6707" s="2">
        <v>42914</v>
      </c>
      <c r="E6707" s="1" t="s">
        <v>10147</v>
      </c>
      <c r="F6707" s="1" t="s">
        <v>10544</v>
      </c>
      <c r="G6707" s="1" t="s">
        <v>394</v>
      </c>
      <c r="H6707" s="1" t="s">
        <v>793</v>
      </c>
      <c r="I6707" s="1" t="s">
        <v>796</v>
      </c>
      <c r="J6707" s="1" t="s">
        <v>882</v>
      </c>
      <c r="K6707" s="1" t="s">
        <v>1329</v>
      </c>
      <c r="L6707" s="1">
        <v>90805</v>
      </c>
      <c r="M6707" s="1" t="s">
        <v>1377</v>
      </c>
      <c r="N6707" s="1" t="s">
        <v>1540</v>
      </c>
      <c r="O6707" s="1" t="s">
        <v>3244</v>
      </c>
      <c r="P6707" s="1" t="s">
        <v>3252</v>
      </c>
      <c r="Q6707" s="1" t="s">
        <v>3423</v>
      </c>
      <c r="R6707" s="1">
        <v>143.976</v>
      </c>
      <c r="S6707" s="1">
        <v>3</v>
      </c>
      <c r="T6707" s="1">
        <v>0.2</v>
      </c>
      <c r="U6707" s="1">
        <v>8.998500000000007</v>
      </c>
      <c r="V6707" t="s">
        <v>731</v>
      </c>
      <c r="W6707" t="s">
        <v>5113</v>
      </c>
    </row>
    <row r="6708" spans="1:23" x14ac:dyDescent="0.3">
      <c r="A6708" s="1">
        <v>6707</v>
      </c>
      <c r="B6708" t="s">
        <v>8467</v>
      </c>
      <c r="C6708" s="2">
        <v>43353</v>
      </c>
      <c r="D6708" s="2">
        <v>43358</v>
      </c>
      <c r="E6708" s="1" t="s">
        <v>10147</v>
      </c>
      <c r="F6708" s="1" t="s">
        <v>10431</v>
      </c>
      <c r="G6708" s="1" t="s">
        <v>281</v>
      </c>
      <c r="H6708" s="1" t="s">
        <v>794</v>
      </c>
      <c r="I6708" s="1" t="s">
        <v>796</v>
      </c>
      <c r="J6708" s="1" t="s">
        <v>799</v>
      </c>
      <c r="K6708" s="1" t="s">
        <v>1330</v>
      </c>
      <c r="L6708" s="1">
        <v>33311</v>
      </c>
      <c r="M6708" s="1" t="s">
        <v>1376</v>
      </c>
      <c r="N6708" s="1" t="s">
        <v>2298</v>
      </c>
      <c r="O6708" s="1" t="s">
        <v>3244</v>
      </c>
      <c r="P6708" s="1" t="s">
        <v>3252</v>
      </c>
      <c r="Q6708" s="1" t="s">
        <v>4172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">
        <v>90</v>
      </c>
      <c r="W6708" t="s">
        <v>5113</v>
      </c>
    </row>
    <row r="6709" spans="1:23" x14ac:dyDescent="0.3">
      <c r="A6709" s="1">
        <v>6708</v>
      </c>
      <c r="B6709" t="s">
        <v>8468</v>
      </c>
      <c r="C6709" s="2">
        <v>42473</v>
      </c>
      <c r="D6709" s="2">
        <v>42478</v>
      </c>
      <c r="E6709" s="1" t="s">
        <v>10147</v>
      </c>
      <c r="F6709" s="1" t="s">
        <v>10558</v>
      </c>
      <c r="G6709" s="1" t="s">
        <v>408</v>
      </c>
      <c r="H6709" s="1" t="s">
        <v>795</v>
      </c>
      <c r="I6709" s="1" t="s">
        <v>796</v>
      </c>
      <c r="J6709" s="1" t="s">
        <v>1045</v>
      </c>
      <c r="K6709" s="1" t="s">
        <v>1366</v>
      </c>
      <c r="L6709" s="1">
        <v>21215</v>
      </c>
      <c r="M6709" s="1" t="s">
        <v>1379</v>
      </c>
      <c r="N6709" s="1" t="s">
        <v>3176</v>
      </c>
      <c r="O6709" s="1" t="s">
        <v>3243</v>
      </c>
      <c r="P6709" s="1" t="s">
        <v>3247</v>
      </c>
      <c r="Q6709" s="1" t="s">
        <v>5048</v>
      </c>
      <c r="R6709" s="1">
        <v>7.83</v>
      </c>
      <c r="S6709" s="1">
        <v>3</v>
      </c>
      <c r="T6709" s="1">
        <v>0</v>
      </c>
      <c r="U6709" s="1">
        <v>3.6017999999999999</v>
      </c>
      <c r="V6709" t="s">
        <v>320</v>
      </c>
      <c r="W6709" t="s">
        <v>5113</v>
      </c>
    </row>
    <row r="6710" spans="1:23" x14ac:dyDescent="0.3">
      <c r="A6710" s="1">
        <v>6709</v>
      </c>
      <c r="B6710" t="s">
        <v>8469</v>
      </c>
      <c r="C6710" s="2">
        <v>43053</v>
      </c>
      <c r="D6710" s="2">
        <v>43058</v>
      </c>
      <c r="E6710" s="1" t="s">
        <v>10147</v>
      </c>
      <c r="F6710" s="1" t="s">
        <v>10197</v>
      </c>
      <c r="G6710" s="1" t="s">
        <v>47</v>
      </c>
      <c r="H6710" s="1" t="s">
        <v>793</v>
      </c>
      <c r="I6710" s="1" t="s">
        <v>796</v>
      </c>
      <c r="J6710" s="1" t="s">
        <v>1279</v>
      </c>
      <c r="K6710" s="1" t="s">
        <v>1354</v>
      </c>
      <c r="L6710" s="1">
        <v>87124</v>
      </c>
      <c r="M6710" s="1" t="s">
        <v>1377</v>
      </c>
      <c r="N6710" s="1" t="s">
        <v>1537</v>
      </c>
      <c r="O6710" s="1" t="s">
        <v>3242</v>
      </c>
      <c r="P6710" s="1" t="s">
        <v>3246</v>
      </c>
      <c r="Q6710" s="1" t="s">
        <v>3420</v>
      </c>
      <c r="R6710" s="1">
        <v>883.84</v>
      </c>
      <c r="S6710" s="1">
        <v>4</v>
      </c>
      <c r="T6710" s="1">
        <v>0.2</v>
      </c>
      <c r="U6710" s="1">
        <v>99.431999999999931</v>
      </c>
      <c r="V6710" t="s">
        <v>731</v>
      </c>
      <c r="W6710" t="s">
        <v>5113</v>
      </c>
    </row>
    <row r="6711" spans="1:23" x14ac:dyDescent="0.3">
      <c r="A6711" s="1">
        <v>6710</v>
      </c>
      <c r="B6711" t="s">
        <v>8469</v>
      </c>
      <c r="C6711" s="2">
        <v>43053</v>
      </c>
      <c r="D6711" s="2">
        <v>43058</v>
      </c>
      <c r="E6711" s="1" t="s">
        <v>10147</v>
      </c>
      <c r="F6711" s="1" t="s">
        <v>10197</v>
      </c>
      <c r="G6711" s="1" t="s">
        <v>47</v>
      </c>
      <c r="H6711" s="1" t="s">
        <v>793</v>
      </c>
      <c r="I6711" s="1" t="s">
        <v>796</v>
      </c>
      <c r="J6711" s="1" t="s">
        <v>1279</v>
      </c>
      <c r="K6711" s="1" t="s">
        <v>1354</v>
      </c>
      <c r="L6711" s="1">
        <v>87124</v>
      </c>
      <c r="M6711" s="1" t="s">
        <v>1377</v>
      </c>
      <c r="N6711" s="1" t="s">
        <v>1648</v>
      </c>
      <c r="O6711" s="1" t="s">
        <v>3242</v>
      </c>
      <c r="P6711" s="1" t="s">
        <v>3246</v>
      </c>
      <c r="Q6711" s="1" t="s">
        <v>3530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">
        <v>731</v>
      </c>
      <c r="W6711" t="s">
        <v>5113</v>
      </c>
    </row>
    <row r="6712" spans="1:23" x14ac:dyDescent="0.3">
      <c r="A6712" s="1">
        <v>6711</v>
      </c>
      <c r="B6712" t="s">
        <v>8470</v>
      </c>
      <c r="C6712" s="2">
        <v>43443</v>
      </c>
      <c r="D6712" s="2">
        <v>43446</v>
      </c>
      <c r="E6712" s="1" t="s">
        <v>10148</v>
      </c>
      <c r="F6712" s="1" t="s">
        <v>10220</v>
      </c>
      <c r="G6712" s="1" t="s">
        <v>70</v>
      </c>
      <c r="H6712" s="1" t="s">
        <v>794</v>
      </c>
      <c r="I6712" s="1" t="s">
        <v>796</v>
      </c>
      <c r="J6712" s="1" t="s">
        <v>1077</v>
      </c>
      <c r="K6712" s="1" t="s">
        <v>1329</v>
      </c>
      <c r="L6712" s="1">
        <v>95207</v>
      </c>
      <c r="M6712" s="1" t="s">
        <v>1377</v>
      </c>
      <c r="N6712" s="1" t="s">
        <v>2540</v>
      </c>
      <c r="O6712" s="1" t="s">
        <v>3243</v>
      </c>
      <c r="P6712" s="1" t="s">
        <v>3253</v>
      </c>
      <c r="Q6712" s="1" t="s">
        <v>4409</v>
      </c>
      <c r="R6712" s="1">
        <v>273.92</v>
      </c>
      <c r="S6712" s="1">
        <v>8</v>
      </c>
      <c r="T6712" s="1">
        <v>0.2</v>
      </c>
      <c r="U6712" s="1">
        <v>99.295999999999978</v>
      </c>
      <c r="V6712" t="s">
        <v>731</v>
      </c>
      <c r="W6712" t="s">
        <v>5113</v>
      </c>
    </row>
    <row r="6713" spans="1:23" x14ac:dyDescent="0.3">
      <c r="A6713" s="1">
        <v>6712</v>
      </c>
      <c r="B6713" t="s">
        <v>8471</v>
      </c>
      <c r="C6713" s="2">
        <v>43695</v>
      </c>
      <c r="D6713" s="2">
        <v>43698</v>
      </c>
      <c r="E6713" s="1" t="s">
        <v>10146</v>
      </c>
      <c r="F6713" s="1" t="s">
        <v>10457</v>
      </c>
      <c r="G6713" s="1" t="s">
        <v>307</v>
      </c>
      <c r="H6713" s="1" t="s">
        <v>793</v>
      </c>
      <c r="I6713" s="1" t="s">
        <v>796</v>
      </c>
      <c r="J6713" s="1" t="s">
        <v>835</v>
      </c>
      <c r="K6713" s="1" t="s">
        <v>1351</v>
      </c>
      <c r="L6713" s="1">
        <v>43229</v>
      </c>
      <c r="M6713" s="1" t="s">
        <v>1379</v>
      </c>
      <c r="N6713" s="1" t="s">
        <v>2404</v>
      </c>
      <c r="O6713" s="1" t="s">
        <v>3243</v>
      </c>
      <c r="P6713" s="1" t="s">
        <v>3251</v>
      </c>
      <c r="Q6713" s="1" t="s">
        <v>4277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">
        <v>320</v>
      </c>
      <c r="W6713" t="s">
        <v>5113</v>
      </c>
    </row>
    <row r="6714" spans="1:23" x14ac:dyDescent="0.3">
      <c r="A6714" s="1">
        <v>6713</v>
      </c>
      <c r="B6714" t="s">
        <v>8472</v>
      </c>
      <c r="C6714" s="2">
        <v>43813</v>
      </c>
      <c r="D6714" s="2">
        <v>43813</v>
      </c>
      <c r="E6714" s="1" t="s">
        <v>10149</v>
      </c>
      <c r="F6714" s="1" t="s">
        <v>10222</v>
      </c>
      <c r="G6714" s="1" t="s">
        <v>72</v>
      </c>
      <c r="H6714" s="1" t="s">
        <v>793</v>
      </c>
      <c r="I6714" s="1" t="s">
        <v>796</v>
      </c>
      <c r="J6714" s="1" t="s">
        <v>1039</v>
      </c>
      <c r="K6714" s="1" t="s">
        <v>1337</v>
      </c>
      <c r="L6714" s="1">
        <v>60076</v>
      </c>
      <c r="M6714" s="1" t="s">
        <v>1378</v>
      </c>
      <c r="N6714" s="1" t="s">
        <v>2699</v>
      </c>
      <c r="O6714" s="1" t="s">
        <v>3242</v>
      </c>
      <c r="P6714" s="1" t="s">
        <v>3250</v>
      </c>
      <c r="Q6714" s="1" t="s">
        <v>4567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">
        <v>608</v>
      </c>
      <c r="W6714" t="s">
        <v>5113</v>
      </c>
    </row>
    <row r="6715" spans="1:23" x14ac:dyDescent="0.3">
      <c r="A6715" s="1">
        <v>6714</v>
      </c>
      <c r="B6715" t="s">
        <v>8472</v>
      </c>
      <c r="C6715" s="2">
        <v>43813</v>
      </c>
      <c r="D6715" s="2">
        <v>43813</v>
      </c>
      <c r="E6715" s="1" t="s">
        <v>10149</v>
      </c>
      <c r="F6715" s="1" t="s">
        <v>10222</v>
      </c>
      <c r="G6715" s="1" t="s">
        <v>72</v>
      </c>
      <c r="H6715" s="1" t="s">
        <v>793</v>
      </c>
      <c r="I6715" s="1" t="s">
        <v>796</v>
      </c>
      <c r="J6715" s="1" t="s">
        <v>1039</v>
      </c>
      <c r="K6715" s="1" t="s">
        <v>1337</v>
      </c>
      <c r="L6715" s="1">
        <v>60076</v>
      </c>
      <c r="M6715" s="1" t="s">
        <v>1378</v>
      </c>
      <c r="N6715" s="1" t="s">
        <v>1647</v>
      </c>
      <c r="O6715" s="1" t="s">
        <v>3242</v>
      </c>
      <c r="P6715" s="1" t="s">
        <v>3250</v>
      </c>
      <c r="Q6715" s="1" t="s">
        <v>3529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">
        <v>608</v>
      </c>
      <c r="W6715" t="s">
        <v>5113</v>
      </c>
    </row>
    <row r="6716" spans="1:23" x14ac:dyDescent="0.3">
      <c r="A6716" s="1">
        <v>6715</v>
      </c>
      <c r="B6716" t="s">
        <v>8472</v>
      </c>
      <c r="C6716" s="2">
        <v>43813</v>
      </c>
      <c r="D6716" s="2">
        <v>43813</v>
      </c>
      <c r="E6716" s="1" t="s">
        <v>10149</v>
      </c>
      <c r="F6716" s="1" t="s">
        <v>10222</v>
      </c>
      <c r="G6716" s="1" t="s">
        <v>72</v>
      </c>
      <c r="H6716" s="1" t="s">
        <v>793</v>
      </c>
      <c r="I6716" s="1" t="s">
        <v>796</v>
      </c>
      <c r="J6716" s="1" t="s">
        <v>1039</v>
      </c>
      <c r="K6716" s="1" t="s">
        <v>1337</v>
      </c>
      <c r="L6716" s="1">
        <v>60076</v>
      </c>
      <c r="M6716" s="1" t="s">
        <v>1378</v>
      </c>
      <c r="N6716" s="1" t="s">
        <v>2340</v>
      </c>
      <c r="O6716" s="1" t="s">
        <v>3244</v>
      </c>
      <c r="P6716" s="1" t="s">
        <v>3256</v>
      </c>
      <c r="Q6716" s="1" t="s">
        <v>4215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">
        <v>608</v>
      </c>
      <c r="W6716" t="s">
        <v>5113</v>
      </c>
    </row>
    <row r="6717" spans="1:23" x14ac:dyDescent="0.3">
      <c r="A6717" s="1">
        <v>6716</v>
      </c>
      <c r="B6717" t="s">
        <v>8472</v>
      </c>
      <c r="C6717" s="2">
        <v>43813</v>
      </c>
      <c r="D6717" s="2">
        <v>43813</v>
      </c>
      <c r="E6717" s="1" t="s">
        <v>10149</v>
      </c>
      <c r="F6717" s="1" t="s">
        <v>10222</v>
      </c>
      <c r="G6717" s="1" t="s">
        <v>72</v>
      </c>
      <c r="H6717" s="1" t="s">
        <v>793</v>
      </c>
      <c r="I6717" s="1" t="s">
        <v>796</v>
      </c>
      <c r="J6717" s="1" t="s">
        <v>1039</v>
      </c>
      <c r="K6717" s="1" t="s">
        <v>1337</v>
      </c>
      <c r="L6717" s="1">
        <v>60076</v>
      </c>
      <c r="M6717" s="1" t="s">
        <v>1378</v>
      </c>
      <c r="N6717" s="1" t="s">
        <v>2951</v>
      </c>
      <c r="O6717" s="1" t="s">
        <v>3243</v>
      </c>
      <c r="P6717" s="1" t="s">
        <v>3251</v>
      </c>
      <c r="Q6717" s="1" t="s">
        <v>4824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">
        <v>608</v>
      </c>
      <c r="W6717" t="s">
        <v>5113</v>
      </c>
    </row>
    <row r="6718" spans="1:23" x14ac:dyDescent="0.3">
      <c r="A6718" s="1">
        <v>6717</v>
      </c>
      <c r="B6718" t="s">
        <v>8473</v>
      </c>
      <c r="C6718" s="2">
        <v>43198</v>
      </c>
      <c r="D6718" s="2">
        <v>43205</v>
      </c>
      <c r="E6718" s="1" t="s">
        <v>10147</v>
      </c>
      <c r="F6718" s="1" t="s">
        <v>10428</v>
      </c>
      <c r="G6718" s="1" t="s">
        <v>278</v>
      </c>
      <c r="H6718" s="1" t="s">
        <v>795</v>
      </c>
      <c r="I6718" s="1" t="s">
        <v>796</v>
      </c>
      <c r="J6718" s="1" t="s">
        <v>1119</v>
      </c>
      <c r="K6718" s="1" t="s">
        <v>1363</v>
      </c>
      <c r="L6718" s="1">
        <v>71901</v>
      </c>
      <c r="M6718" s="1" t="s">
        <v>1376</v>
      </c>
      <c r="N6718" s="1" t="s">
        <v>2039</v>
      </c>
      <c r="O6718" s="1" t="s">
        <v>3243</v>
      </c>
      <c r="P6718" s="1" t="s">
        <v>3258</v>
      </c>
      <c r="Q6718" s="1" t="s">
        <v>3921</v>
      </c>
      <c r="R6718" s="1">
        <v>30</v>
      </c>
      <c r="S6718" s="1">
        <v>6</v>
      </c>
      <c r="T6718" s="1">
        <v>0</v>
      </c>
      <c r="U6718" s="1">
        <v>14.399999999999999</v>
      </c>
      <c r="V6718" t="s">
        <v>90</v>
      </c>
      <c r="W6718" t="s">
        <v>5113</v>
      </c>
    </row>
    <row r="6719" spans="1:23" x14ac:dyDescent="0.3">
      <c r="A6719" s="1">
        <v>6718</v>
      </c>
      <c r="B6719" t="s">
        <v>8473</v>
      </c>
      <c r="C6719" s="2">
        <v>43198</v>
      </c>
      <c r="D6719" s="2">
        <v>43205</v>
      </c>
      <c r="E6719" s="1" t="s">
        <v>10147</v>
      </c>
      <c r="F6719" s="1" t="s">
        <v>10428</v>
      </c>
      <c r="G6719" s="1" t="s">
        <v>278</v>
      </c>
      <c r="H6719" s="1" t="s">
        <v>795</v>
      </c>
      <c r="I6719" s="1" t="s">
        <v>796</v>
      </c>
      <c r="J6719" s="1" t="s">
        <v>1119</v>
      </c>
      <c r="K6719" s="1" t="s">
        <v>1363</v>
      </c>
      <c r="L6719" s="1">
        <v>71901</v>
      </c>
      <c r="M6719" s="1" t="s">
        <v>1376</v>
      </c>
      <c r="N6719" s="1" t="s">
        <v>1928</v>
      </c>
      <c r="O6719" s="1" t="s">
        <v>3243</v>
      </c>
      <c r="P6719" s="1" t="s">
        <v>3255</v>
      </c>
      <c r="Q6719" s="1" t="s">
        <v>3810</v>
      </c>
      <c r="R6719" s="1">
        <v>25.92</v>
      </c>
      <c r="S6719" s="1">
        <v>4</v>
      </c>
      <c r="T6719" s="1">
        <v>0</v>
      </c>
      <c r="U6719" s="1">
        <v>12.700800000000001</v>
      </c>
      <c r="V6719" t="s">
        <v>90</v>
      </c>
      <c r="W6719" t="s">
        <v>5113</v>
      </c>
    </row>
    <row r="6720" spans="1:23" x14ac:dyDescent="0.3">
      <c r="A6720" s="1">
        <v>6719</v>
      </c>
      <c r="B6720" t="s">
        <v>8473</v>
      </c>
      <c r="C6720" s="2">
        <v>43198</v>
      </c>
      <c r="D6720" s="2">
        <v>43205</v>
      </c>
      <c r="E6720" s="1" t="s">
        <v>10147</v>
      </c>
      <c r="F6720" s="1" t="s">
        <v>10428</v>
      </c>
      <c r="G6720" s="1" t="s">
        <v>278</v>
      </c>
      <c r="H6720" s="1" t="s">
        <v>795</v>
      </c>
      <c r="I6720" s="1" t="s">
        <v>796</v>
      </c>
      <c r="J6720" s="1" t="s">
        <v>1119</v>
      </c>
      <c r="K6720" s="1" t="s">
        <v>1363</v>
      </c>
      <c r="L6720" s="1">
        <v>71901</v>
      </c>
      <c r="M6720" s="1" t="s">
        <v>1376</v>
      </c>
      <c r="N6720" s="1" t="s">
        <v>2272</v>
      </c>
      <c r="O6720" s="1" t="s">
        <v>3242</v>
      </c>
      <c r="P6720" s="1" t="s">
        <v>3250</v>
      </c>
      <c r="Q6720" s="1" t="s">
        <v>4147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">
        <v>90</v>
      </c>
      <c r="W6720" t="s">
        <v>5113</v>
      </c>
    </row>
    <row r="6721" spans="1:23" x14ac:dyDescent="0.3">
      <c r="A6721" s="1">
        <v>6720</v>
      </c>
      <c r="B6721" t="s">
        <v>8474</v>
      </c>
      <c r="C6721" s="2">
        <v>43450</v>
      </c>
      <c r="D6721" s="2">
        <v>43453</v>
      </c>
      <c r="E6721" s="1" t="s">
        <v>10148</v>
      </c>
      <c r="F6721" s="1" t="s">
        <v>10161</v>
      </c>
      <c r="G6721" s="1" t="s">
        <v>11</v>
      </c>
      <c r="H6721" s="1" t="s">
        <v>793</v>
      </c>
      <c r="I6721" s="1" t="s">
        <v>796</v>
      </c>
      <c r="J6721" s="1" t="s">
        <v>1280</v>
      </c>
      <c r="K6721" s="1" t="s">
        <v>1331</v>
      </c>
      <c r="L6721" s="1">
        <v>27534</v>
      </c>
      <c r="M6721" s="1" t="s">
        <v>1376</v>
      </c>
      <c r="N6721" s="1" t="s">
        <v>2317</v>
      </c>
      <c r="O6721" s="1" t="s">
        <v>3243</v>
      </c>
      <c r="P6721" s="1" t="s">
        <v>3254</v>
      </c>
      <c r="Q6721" s="1" t="s">
        <v>4192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">
        <v>90</v>
      </c>
      <c r="W6721" t="s">
        <v>5113</v>
      </c>
    </row>
    <row r="6722" spans="1:23" x14ac:dyDescent="0.3">
      <c r="A6722" s="1">
        <v>6721</v>
      </c>
      <c r="B6722" t="s">
        <v>8475</v>
      </c>
      <c r="C6722" s="2">
        <v>43727</v>
      </c>
      <c r="D6722" s="2">
        <v>43732</v>
      </c>
      <c r="E6722" s="1" t="s">
        <v>10147</v>
      </c>
      <c r="F6722" s="1" t="s">
        <v>10467</v>
      </c>
      <c r="G6722" s="1" t="s">
        <v>317</v>
      </c>
      <c r="H6722" s="1" t="s">
        <v>794</v>
      </c>
      <c r="I6722" s="1" t="s">
        <v>796</v>
      </c>
      <c r="J6722" s="1" t="s">
        <v>798</v>
      </c>
      <c r="K6722" s="1" t="s">
        <v>1329</v>
      </c>
      <c r="L6722" s="1">
        <v>90032</v>
      </c>
      <c r="M6722" s="1" t="s">
        <v>1377</v>
      </c>
      <c r="N6722" s="1" t="s">
        <v>2012</v>
      </c>
      <c r="O6722" s="1" t="s">
        <v>3244</v>
      </c>
      <c r="P6722" s="1" t="s">
        <v>3256</v>
      </c>
      <c r="Q6722" s="1" t="s">
        <v>3894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">
        <v>731</v>
      </c>
      <c r="W6722" t="s">
        <v>5113</v>
      </c>
    </row>
    <row r="6723" spans="1:23" x14ac:dyDescent="0.3">
      <c r="A6723" s="1">
        <v>6722</v>
      </c>
      <c r="B6723" t="s">
        <v>8475</v>
      </c>
      <c r="C6723" s="2">
        <v>43727</v>
      </c>
      <c r="D6723" s="2">
        <v>43732</v>
      </c>
      <c r="E6723" s="1" t="s">
        <v>10147</v>
      </c>
      <c r="F6723" s="1" t="s">
        <v>10467</v>
      </c>
      <c r="G6723" s="1" t="s">
        <v>317</v>
      </c>
      <c r="H6723" s="1" t="s">
        <v>794</v>
      </c>
      <c r="I6723" s="1" t="s">
        <v>796</v>
      </c>
      <c r="J6723" s="1" t="s">
        <v>798</v>
      </c>
      <c r="K6723" s="1" t="s">
        <v>1329</v>
      </c>
      <c r="L6723" s="1">
        <v>90032</v>
      </c>
      <c r="M6723" s="1" t="s">
        <v>1377</v>
      </c>
      <c r="N6723" s="1" t="s">
        <v>3139</v>
      </c>
      <c r="O6723" s="1" t="s">
        <v>3243</v>
      </c>
      <c r="P6723" s="1" t="s">
        <v>3251</v>
      </c>
      <c r="Q6723" s="1" t="s">
        <v>5010</v>
      </c>
      <c r="R6723" s="1">
        <v>23.32</v>
      </c>
      <c r="S6723" s="1">
        <v>2</v>
      </c>
      <c r="T6723" s="1">
        <v>0</v>
      </c>
      <c r="U6723" s="1">
        <v>6.0632000000000019</v>
      </c>
      <c r="V6723" t="s">
        <v>731</v>
      </c>
      <c r="W6723" t="s">
        <v>5113</v>
      </c>
    </row>
    <row r="6724" spans="1:23" x14ac:dyDescent="0.3">
      <c r="A6724" s="1">
        <v>6723</v>
      </c>
      <c r="B6724" t="s">
        <v>8475</v>
      </c>
      <c r="C6724" s="2">
        <v>43727</v>
      </c>
      <c r="D6724" s="2">
        <v>43732</v>
      </c>
      <c r="E6724" s="1" t="s">
        <v>10147</v>
      </c>
      <c r="F6724" s="1" t="s">
        <v>10467</v>
      </c>
      <c r="G6724" s="1" t="s">
        <v>317</v>
      </c>
      <c r="H6724" s="1" t="s">
        <v>794</v>
      </c>
      <c r="I6724" s="1" t="s">
        <v>796</v>
      </c>
      <c r="J6724" s="1" t="s">
        <v>798</v>
      </c>
      <c r="K6724" s="1" t="s">
        <v>1329</v>
      </c>
      <c r="L6724" s="1">
        <v>90032</v>
      </c>
      <c r="M6724" s="1" t="s">
        <v>1377</v>
      </c>
      <c r="N6724" s="1" t="s">
        <v>2640</v>
      </c>
      <c r="O6724" s="1" t="s">
        <v>3243</v>
      </c>
      <c r="P6724" s="1" t="s">
        <v>3251</v>
      </c>
      <c r="Q6724" s="1" t="s">
        <v>4506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">
        <v>731</v>
      </c>
      <c r="W6724" t="s">
        <v>5113</v>
      </c>
    </row>
    <row r="6725" spans="1:23" x14ac:dyDescent="0.3">
      <c r="A6725" s="1">
        <v>6724</v>
      </c>
      <c r="B6725" t="s">
        <v>8476</v>
      </c>
      <c r="C6725" s="2">
        <v>43712</v>
      </c>
      <c r="D6725" s="2">
        <v>43714</v>
      </c>
      <c r="E6725" s="1" t="s">
        <v>10146</v>
      </c>
      <c r="F6725" s="1" t="s">
        <v>10868</v>
      </c>
      <c r="G6725" s="1" t="s">
        <v>718</v>
      </c>
      <c r="H6725" s="1" t="s">
        <v>793</v>
      </c>
      <c r="I6725" s="1" t="s">
        <v>796</v>
      </c>
      <c r="J6725" s="1" t="s">
        <v>1259</v>
      </c>
      <c r="K6725" s="1" t="s">
        <v>1365</v>
      </c>
      <c r="L6725" s="1">
        <v>3060</v>
      </c>
      <c r="M6725" s="1" t="s">
        <v>1379</v>
      </c>
      <c r="N6725" s="1" t="s">
        <v>2479</v>
      </c>
      <c r="O6725" s="1" t="s">
        <v>3243</v>
      </c>
      <c r="P6725" s="1" t="s">
        <v>3258</v>
      </c>
      <c r="Q6725" s="1" t="s">
        <v>3390</v>
      </c>
      <c r="R6725" s="1">
        <v>14.82</v>
      </c>
      <c r="S6725" s="1">
        <v>6</v>
      </c>
      <c r="T6725" s="1">
        <v>0</v>
      </c>
      <c r="U6725" s="1">
        <v>6.9654000000000007</v>
      </c>
      <c r="V6725" t="s">
        <v>320</v>
      </c>
      <c r="W6725" t="s">
        <v>5113</v>
      </c>
    </row>
    <row r="6726" spans="1:23" x14ac:dyDescent="0.3">
      <c r="A6726" s="1">
        <v>6725</v>
      </c>
      <c r="B6726" t="s">
        <v>8477</v>
      </c>
      <c r="C6726" s="2">
        <v>43355</v>
      </c>
      <c r="D6726" s="2">
        <v>43359</v>
      </c>
      <c r="E6726" s="1" t="s">
        <v>10147</v>
      </c>
      <c r="F6726" s="1" t="s">
        <v>10377</v>
      </c>
      <c r="G6726" s="1" t="s">
        <v>227</v>
      </c>
      <c r="H6726" s="1" t="s">
        <v>793</v>
      </c>
      <c r="I6726" s="1" t="s">
        <v>796</v>
      </c>
      <c r="J6726" s="1" t="s">
        <v>801</v>
      </c>
      <c r="K6726" s="1" t="s">
        <v>973</v>
      </c>
      <c r="L6726" s="1">
        <v>98103</v>
      </c>
      <c r="M6726" s="1" t="s">
        <v>1377</v>
      </c>
      <c r="N6726" s="1" t="s">
        <v>1583</v>
      </c>
      <c r="O6726" s="1" t="s">
        <v>3243</v>
      </c>
      <c r="P6726" s="1" t="s">
        <v>3258</v>
      </c>
      <c r="Q6726" s="1" t="s">
        <v>3466</v>
      </c>
      <c r="R6726" s="1">
        <v>10.47</v>
      </c>
      <c r="S6726" s="1">
        <v>3</v>
      </c>
      <c r="T6726" s="1">
        <v>0</v>
      </c>
      <c r="U6726" s="1">
        <v>4.8162000000000003</v>
      </c>
      <c r="V6726" t="s">
        <v>731</v>
      </c>
      <c r="W6726" t="s">
        <v>5113</v>
      </c>
    </row>
    <row r="6727" spans="1:23" x14ac:dyDescent="0.3">
      <c r="A6727" s="1">
        <v>6726</v>
      </c>
      <c r="B6727" t="s">
        <v>8477</v>
      </c>
      <c r="C6727" s="2">
        <v>43355</v>
      </c>
      <c r="D6727" s="2">
        <v>43359</v>
      </c>
      <c r="E6727" s="1" t="s">
        <v>10147</v>
      </c>
      <c r="F6727" s="1" t="s">
        <v>10377</v>
      </c>
      <c r="G6727" s="1" t="s">
        <v>227</v>
      </c>
      <c r="H6727" s="1" t="s">
        <v>793</v>
      </c>
      <c r="I6727" s="1" t="s">
        <v>796</v>
      </c>
      <c r="J6727" s="1" t="s">
        <v>801</v>
      </c>
      <c r="K6727" s="1" t="s">
        <v>973</v>
      </c>
      <c r="L6727" s="1">
        <v>98103</v>
      </c>
      <c r="M6727" s="1" t="s">
        <v>1377</v>
      </c>
      <c r="N6727" s="1" t="s">
        <v>3027</v>
      </c>
      <c r="O6727" s="1" t="s">
        <v>3243</v>
      </c>
      <c r="P6727" s="1" t="s">
        <v>3247</v>
      </c>
      <c r="Q6727" s="1" t="s">
        <v>4898</v>
      </c>
      <c r="R6727" s="1">
        <v>11.07</v>
      </c>
      <c r="S6727" s="1">
        <v>3</v>
      </c>
      <c r="T6727" s="1">
        <v>0</v>
      </c>
      <c r="U6727" s="1">
        <v>5.2028999999999996</v>
      </c>
      <c r="V6727" t="s">
        <v>731</v>
      </c>
      <c r="W6727" t="s">
        <v>5113</v>
      </c>
    </row>
    <row r="6728" spans="1:23" x14ac:dyDescent="0.3">
      <c r="A6728" s="1">
        <v>6727</v>
      </c>
      <c r="B6728" t="s">
        <v>8477</v>
      </c>
      <c r="C6728" s="2">
        <v>43355</v>
      </c>
      <c r="D6728" s="2">
        <v>43359</v>
      </c>
      <c r="E6728" s="1" t="s">
        <v>10147</v>
      </c>
      <c r="F6728" s="1" t="s">
        <v>10377</v>
      </c>
      <c r="G6728" s="1" t="s">
        <v>227</v>
      </c>
      <c r="H6728" s="1" t="s">
        <v>793</v>
      </c>
      <c r="I6728" s="1" t="s">
        <v>796</v>
      </c>
      <c r="J6728" s="1" t="s">
        <v>801</v>
      </c>
      <c r="K6728" s="1" t="s">
        <v>973</v>
      </c>
      <c r="L6728" s="1">
        <v>98103</v>
      </c>
      <c r="M6728" s="1" t="s">
        <v>1377</v>
      </c>
      <c r="N6728" s="1" t="s">
        <v>2005</v>
      </c>
      <c r="O6728" s="1" t="s">
        <v>3243</v>
      </c>
      <c r="P6728" s="1" t="s">
        <v>3253</v>
      </c>
      <c r="Q6728" s="1" t="s">
        <v>3887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">
        <v>731</v>
      </c>
      <c r="W6728" t="s">
        <v>5113</v>
      </c>
    </row>
    <row r="6729" spans="1:23" x14ac:dyDescent="0.3">
      <c r="A6729" s="1">
        <v>6728</v>
      </c>
      <c r="B6729" t="s">
        <v>8478</v>
      </c>
      <c r="C6729" s="2">
        <v>43687</v>
      </c>
      <c r="D6729" s="2">
        <v>43692</v>
      </c>
      <c r="E6729" s="1" t="s">
        <v>10146</v>
      </c>
      <c r="F6729" s="1" t="s">
        <v>10431</v>
      </c>
      <c r="G6729" s="1" t="s">
        <v>281</v>
      </c>
      <c r="H6729" s="1" t="s">
        <v>794</v>
      </c>
      <c r="I6729" s="1" t="s">
        <v>796</v>
      </c>
      <c r="J6729" s="1" t="s">
        <v>899</v>
      </c>
      <c r="K6729" s="1" t="s">
        <v>1341</v>
      </c>
      <c r="L6729" s="1">
        <v>47374</v>
      </c>
      <c r="M6729" s="1" t="s">
        <v>1378</v>
      </c>
      <c r="N6729" s="1" t="s">
        <v>3113</v>
      </c>
      <c r="O6729" s="1" t="s">
        <v>3243</v>
      </c>
      <c r="P6729" s="1" t="s">
        <v>3255</v>
      </c>
      <c r="Q6729" s="1" t="s">
        <v>4983</v>
      </c>
      <c r="R6729" s="1">
        <v>177.2</v>
      </c>
      <c r="S6729" s="1">
        <v>5</v>
      </c>
      <c r="T6729" s="1">
        <v>0</v>
      </c>
      <c r="U6729" s="1">
        <v>83.283999999999992</v>
      </c>
      <c r="V6729" t="s">
        <v>608</v>
      </c>
      <c r="W6729" t="s">
        <v>5113</v>
      </c>
    </row>
    <row r="6730" spans="1:23" x14ac:dyDescent="0.3">
      <c r="A6730" s="1">
        <v>6729</v>
      </c>
      <c r="B6730" t="s">
        <v>8479</v>
      </c>
      <c r="C6730" s="2">
        <v>43408</v>
      </c>
      <c r="D6730" s="2">
        <v>43413</v>
      </c>
      <c r="E6730" s="1" t="s">
        <v>10147</v>
      </c>
      <c r="F6730" s="1" t="s">
        <v>10866</v>
      </c>
      <c r="G6730" s="1" t="s">
        <v>716</v>
      </c>
      <c r="H6730" s="1" t="s">
        <v>794</v>
      </c>
      <c r="I6730" s="1" t="s">
        <v>796</v>
      </c>
      <c r="J6730" s="1" t="s">
        <v>897</v>
      </c>
      <c r="K6730" s="1" t="s">
        <v>1330</v>
      </c>
      <c r="L6730" s="1">
        <v>33180</v>
      </c>
      <c r="M6730" s="1" t="s">
        <v>1376</v>
      </c>
      <c r="N6730" s="1" t="s">
        <v>2552</v>
      </c>
      <c r="O6730" s="1" t="s">
        <v>3242</v>
      </c>
      <c r="P6730" s="1" t="s">
        <v>3250</v>
      </c>
      <c r="Q6730" s="1" t="s">
        <v>4420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">
        <v>90</v>
      </c>
      <c r="W6730" t="s">
        <v>5113</v>
      </c>
    </row>
    <row r="6731" spans="1:23" x14ac:dyDescent="0.3">
      <c r="A6731" s="1">
        <v>6730</v>
      </c>
      <c r="B6731" t="s">
        <v>8480</v>
      </c>
      <c r="C6731" s="2">
        <v>42904</v>
      </c>
      <c r="D6731" s="2">
        <v>42906</v>
      </c>
      <c r="E6731" s="1" t="s">
        <v>10148</v>
      </c>
      <c r="F6731" s="1" t="s">
        <v>10446</v>
      </c>
      <c r="G6731" s="1" t="s">
        <v>296</v>
      </c>
      <c r="H6731" s="1" t="s">
        <v>794</v>
      </c>
      <c r="I6731" s="1" t="s">
        <v>796</v>
      </c>
      <c r="J6731" s="1" t="s">
        <v>1011</v>
      </c>
      <c r="K6731" s="1" t="s">
        <v>1345</v>
      </c>
      <c r="L6731" s="1">
        <v>37167</v>
      </c>
      <c r="M6731" s="1" t="s">
        <v>1376</v>
      </c>
      <c r="N6731" s="1" t="s">
        <v>2662</v>
      </c>
      <c r="O6731" s="1" t="s">
        <v>3243</v>
      </c>
      <c r="P6731" s="1" t="s">
        <v>3253</v>
      </c>
      <c r="Q6731" s="1" t="s">
        <v>4529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">
        <v>90</v>
      </c>
      <c r="W6731" t="s">
        <v>5113</v>
      </c>
    </row>
    <row r="6732" spans="1:23" x14ac:dyDescent="0.3">
      <c r="A6732" s="1">
        <v>6731</v>
      </c>
      <c r="B6732" t="s">
        <v>8480</v>
      </c>
      <c r="C6732" s="2">
        <v>42904</v>
      </c>
      <c r="D6732" s="2">
        <v>42906</v>
      </c>
      <c r="E6732" s="1" t="s">
        <v>10148</v>
      </c>
      <c r="F6732" s="1" t="s">
        <v>10446</v>
      </c>
      <c r="G6732" s="1" t="s">
        <v>296</v>
      </c>
      <c r="H6732" s="1" t="s">
        <v>794</v>
      </c>
      <c r="I6732" s="1" t="s">
        <v>796</v>
      </c>
      <c r="J6732" s="1" t="s">
        <v>1011</v>
      </c>
      <c r="K6732" s="1" t="s">
        <v>1345</v>
      </c>
      <c r="L6732" s="1">
        <v>37167</v>
      </c>
      <c r="M6732" s="1" t="s">
        <v>1376</v>
      </c>
      <c r="N6732" s="1" t="s">
        <v>1608</v>
      </c>
      <c r="O6732" s="1" t="s">
        <v>3242</v>
      </c>
      <c r="P6732" s="1" t="s">
        <v>3246</v>
      </c>
      <c r="Q6732" s="1" t="s">
        <v>3491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">
        <v>90</v>
      </c>
      <c r="W6732" t="s">
        <v>5113</v>
      </c>
    </row>
    <row r="6733" spans="1:23" x14ac:dyDescent="0.3">
      <c r="A6733" s="1">
        <v>6732</v>
      </c>
      <c r="B6733" t="s">
        <v>8480</v>
      </c>
      <c r="C6733" s="2">
        <v>42904</v>
      </c>
      <c r="D6733" s="2">
        <v>42906</v>
      </c>
      <c r="E6733" s="1" t="s">
        <v>10148</v>
      </c>
      <c r="F6733" s="1" t="s">
        <v>10446</v>
      </c>
      <c r="G6733" s="1" t="s">
        <v>296</v>
      </c>
      <c r="H6733" s="1" t="s">
        <v>794</v>
      </c>
      <c r="I6733" s="1" t="s">
        <v>796</v>
      </c>
      <c r="J6733" s="1" t="s">
        <v>1011</v>
      </c>
      <c r="K6733" s="1" t="s">
        <v>1345</v>
      </c>
      <c r="L6733" s="1">
        <v>37167</v>
      </c>
      <c r="M6733" s="1" t="s">
        <v>1376</v>
      </c>
      <c r="N6733" s="1" t="s">
        <v>1669</v>
      </c>
      <c r="O6733" s="1" t="s">
        <v>3243</v>
      </c>
      <c r="P6733" s="1" t="s">
        <v>3255</v>
      </c>
      <c r="Q6733" s="1" t="s">
        <v>3551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">
        <v>90</v>
      </c>
      <c r="W6733" t="s">
        <v>5113</v>
      </c>
    </row>
    <row r="6734" spans="1:23" x14ac:dyDescent="0.3">
      <c r="A6734" s="1">
        <v>6733</v>
      </c>
      <c r="B6734" t="s">
        <v>8481</v>
      </c>
      <c r="C6734" s="2">
        <v>42555</v>
      </c>
      <c r="D6734" s="2">
        <v>42558</v>
      </c>
      <c r="E6734" s="1" t="s">
        <v>10148</v>
      </c>
      <c r="F6734" s="1" t="s">
        <v>10872</v>
      </c>
      <c r="G6734" s="1" t="s">
        <v>722</v>
      </c>
      <c r="H6734" s="1" t="s">
        <v>794</v>
      </c>
      <c r="I6734" s="1" t="s">
        <v>796</v>
      </c>
      <c r="J6734" s="1" t="s">
        <v>831</v>
      </c>
      <c r="K6734" s="1" t="s">
        <v>1349</v>
      </c>
      <c r="L6734" s="1">
        <v>80013</v>
      </c>
      <c r="M6734" s="1" t="s">
        <v>1377</v>
      </c>
      <c r="N6734" s="1" t="s">
        <v>2866</v>
      </c>
      <c r="O6734" s="1" t="s">
        <v>3243</v>
      </c>
      <c r="P6734" s="1" t="s">
        <v>3255</v>
      </c>
      <c r="Q6734" s="1" t="s">
        <v>4735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">
        <v>731</v>
      </c>
      <c r="W6734" t="s">
        <v>5113</v>
      </c>
    </row>
    <row r="6735" spans="1:23" x14ac:dyDescent="0.3">
      <c r="A6735" s="1">
        <v>6734</v>
      </c>
      <c r="B6735" t="s">
        <v>8481</v>
      </c>
      <c r="C6735" s="2">
        <v>42555</v>
      </c>
      <c r="D6735" s="2">
        <v>42558</v>
      </c>
      <c r="E6735" s="1" t="s">
        <v>10148</v>
      </c>
      <c r="F6735" s="1" t="s">
        <v>10872</v>
      </c>
      <c r="G6735" s="1" t="s">
        <v>722</v>
      </c>
      <c r="H6735" s="1" t="s">
        <v>794</v>
      </c>
      <c r="I6735" s="1" t="s">
        <v>796</v>
      </c>
      <c r="J6735" s="1" t="s">
        <v>831</v>
      </c>
      <c r="K6735" s="1" t="s">
        <v>1349</v>
      </c>
      <c r="L6735" s="1">
        <v>80013</v>
      </c>
      <c r="M6735" s="1" t="s">
        <v>1377</v>
      </c>
      <c r="N6735" s="1" t="s">
        <v>2646</v>
      </c>
      <c r="O6735" s="1" t="s">
        <v>3243</v>
      </c>
      <c r="P6735" s="1" t="s">
        <v>3254</v>
      </c>
      <c r="Q6735" s="1" t="s">
        <v>4512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">
        <v>731</v>
      </c>
      <c r="W6735" t="s">
        <v>5113</v>
      </c>
    </row>
    <row r="6736" spans="1:23" x14ac:dyDescent="0.3">
      <c r="A6736" s="1">
        <v>6735</v>
      </c>
      <c r="B6736" t="s">
        <v>8482</v>
      </c>
      <c r="C6736" s="2">
        <v>43089</v>
      </c>
      <c r="D6736" s="2">
        <v>43094</v>
      </c>
      <c r="E6736" s="1" t="s">
        <v>10147</v>
      </c>
      <c r="F6736" s="1" t="s">
        <v>10923</v>
      </c>
      <c r="G6736" s="1" t="s">
        <v>773</v>
      </c>
      <c r="H6736" s="1" t="s">
        <v>795</v>
      </c>
      <c r="I6736" s="1" t="s">
        <v>796</v>
      </c>
      <c r="J6736" s="1" t="s">
        <v>897</v>
      </c>
      <c r="K6736" s="1" t="s">
        <v>1330</v>
      </c>
      <c r="L6736" s="1">
        <v>33142</v>
      </c>
      <c r="M6736" s="1" t="s">
        <v>1376</v>
      </c>
      <c r="N6736" s="1" t="s">
        <v>2056</v>
      </c>
      <c r="O6736" s="1" t="s">
        <v>3243</v>
      </c>
      <c r="P6736" s="1" t="s">
        <v>3247</v>
      </c>
      <c r="Q6736" s="1" t="s">
        <v>3938</v>
      </c>
      <c r="R6736" s="1">
        <v>11.696</v>
      </c>
      <c r="S6736" s="1">
        <v>2</v>
      </c>
      <c r="T6736" s="1">
        <v>0.2</v>
      </c>
      <c r="U6736" s="1">
        <v>3.9473999999999996</v>
      </c>
      <c r="V6736" t="s">
        <v>90</v>
      </c>
      <c r="W6736" t="s">
        <v>5113</v>
      </c>
    </row>
    <row r="6737" spans="1:23" x14ac:dyDescent="0.3">
      <c r="A6737" s="1">
        <v>6736</v>
      </c>
      <c r="B6737" t="s">
        <v>8483</v>
      </c>
      <c r="C6737" s="2">
        <v>43200</v>
      </c>
      <c r="D6737" s="2">
        <v>43207</v>
      </c>
      <c r="E6737" s="1" t="s">
        <v>10147</v>
      </c>
      <c r="F6737" s="1" t="s">
        <v>10687</v>
      </c>
      <c r="G6737" s="1" t="s">
        <v>537</v>
      </c>
      <c r="H6737" s="1" t="s">
        <v>793</v>
      </c>
      <c r="I6737" s="1" t="s">
        <v>796</v>
      </c>
      <c r="J6737" s="1" t="s">
        <v>805</v>
      </c>
      <c r="K6737" s="1" t="s">
        <v>1329</v>
      </c>
      <c r="L6737" s="1">
        <v>94122</v>
      </c>
      <c r="M6737" s="1" t="s">
        <v>1377</v>
      </c>
      <c r="N6737" s="1" t="s">
        <v>2363</v>
      </c>
      <c r="O6737" s="1" t="s">
        <v>3243</v>
      </c>
      <c r="P6737" s="1" t="s">
        <v>3254</v>
      </c>
      <c r="Q6737" s="1" t="s">
        <v>4238</v>
      </c>
      <c r="R6737" s="1">
        <v>113.76</v>
      </c>
      <c r="S6737" s="1">
        <v>3</v>
      </c>
      <c r="T6737" s="1">
        <v>0</v>
      </c>
      <c r="U6737" s="1">
        <v>44.366400000000006</v>
      </c>
      <c r="V6737" t="s">
        <v>731</v>
      </c>
      <c r="W6737" t="s">
        <v>5113</v>
      </c>
    </row>
    <row r="6738" spans="1:23" x14ac:dyDescent="0.3">
      <c r="A6738" s="1">
        <v>6737</v>
      </c>
      <c r="B6738" t="s">
        <v>8483</v>
      </c>
      <c r="C6738" s="2">
        <v>43200</v>
      </c>
      <c r="D6738" s="2">
        <v>43207</v>
      </c>
      <c r="E6738" s="1" t="s">
        <v>10147</v>
      </c>
      <c r="F6738" s="1" t="s">
        <v>10687</v>
      </c>
      <c r="G6738" s="1" t="s">
        <v>537</v>
      </c>
      <c r="H6738" s="1" t="s">
        <v>793</v>
      </c>
      <c r="I6738" s="1" t="s">
        <v>796</v>
      </c>
      <c r="J6738" s="1" t="s">
        <v>805</v>
      </c>
      <c r="K6738" s="1" t="s">
        <v>1329</v>
      </c>
      <c r="L6738" s="1">
        <v>94122</v>
      </c>
      <c r="M6738" s="1" t="s">
        <v>1377</v>
      </c>
      <c r="N6738" s="1" t="s">
        <v>3042</v>
      </c>
      <c r="O6738" s="1" t="s">
        <v>3243</v>
      </c>
      <c r="P6738" s="1" t="s">
        <v>3249</v>
      </c>
      <c r="Q6738" s="1" t="s">
        <v>4912</v>
      </c>
      <c r="R6738" s="1">
        <v>579.51</v>
      </c>
      <c r="S6738" s="1">
        <v>3</v>
      </c>
      <c r="T6738" s="1">
        <v>0</v>
      </c>
      <c r="U6738" s="1">
        <v>81.131400000000014</v>
      </c>
      <c r="V6738" t="s">
        <v>731</v>
      </c>
      <c r="W6738" t="s">
        <v>5113</v>
      </c>
    </row>
    <row r="6739" spans="1:23" x14ac:dyDescent="0.3">
      <c r="A6739" s="1">
        <v>6738</v>
      </c>
      <c r="B6739" t="s">
        <v>8483</v>
      </c>
      <c r="C6739" s="2">
        <v>43200</v>
      </c>
      <c r="D6739" s="2">
        <v>43207</v>
      </c>
      <c r="E6739" s="1" t="s">
        <v>10147</v>
      </c>
      <c r="F6739" s="1" t="s">
        <v>10687</v>
      </c>
      <c r="G6739" s="1" t="s">
        <v>537</v>
      </c>
      <c r="H6739" s="1" t="s">
        <v>793</v>
      </c>
      <c r="I6739" s="1" t="s">
        <v>796</v>
      </c>
      <c r="J6739" s="1" t="s">
        <v>805</v>
      </c>
      <c r="K6739" s="1" t="s">
        <v>1329</v>
      </c>
      <c r="L6739" s="1">
        <v>94122</v>
      </c>
      <c r="M6739" s="1" t="s">
        <v>1377</v>
      </c>
      <c r="N6739" s="1" t="s">
        <v>3144</v>
      </c>
      <c r="O6739" s="1" t="s">
        <v>3243</v>
      </c>
      <c r="P6739" s="1" t="s">
        <v>3249</v>
      </c>
      <c r="Q6739" s="1" t="s">
        <v>5015</v>
      </c>
      <c r="R6739" s="1">
        <v>150.66</v>
      </c>
      <c r="S6739" s="1">
        <v>9</v>
      </c>
      <c r="T6739" s="1">
        <v>0</v>
      </c>
      <c r="U6739" s="1">
        <v>6.0263999999999918</v>
      </c>
      <c r="V6739" t="s">
        <v>731</v>
      </c>
      <c r="W6739" t="s">
        <v>5113</v>
      </c>
    </row>
    <row r="6740" spans="1:23" x14ac:dyDescent="0.3">
      <c r="A6740" s="1">
        <v>6739</v>
      </c>
      <c r="B6740" t="s">
        <v>8483</v>
      </c>
      <c r="C6740" s="2">
        <v>43200</v>
      </c>
      <c r="D6740" s="2">
        <v>43207</v>
      </c>
      <c r="E6740" s="1" t="s">
        <v>10147</v>
      </c>
      <c r="F6740" s="1" t="s">
        <v>10687</v>
      </c>
      <c r="G6740" s="1" t="s">
        <v>537</v>
      </c>
      <c r="H6740" s="1" t="s">
        <v>793</v>
      </c>
      <c r="I6740" s="1" t="s">
        <v>796</v>
      </c>
      <c r="J6740" s="1" t="s">
        <v>805</v>
      </c>
      <c r="K6740" s="1" t="s">
        <v>1329</v>
      </c>
      <c r="L6740" s="1">
        <v>94122</v>
      </c>
      <c r="M6740" s="1" t="s">
        <v>1377</v>
      </c>
      <c r="N6740" s="1" t="s">
        <v>1871</v>
      </c>
      <c r="O6740" s="1" t="s">
        <v>3243</v>
      </c>
      <c r="P6740" s="1" t="s">
        <v>3253</v>
      </c>
      <c r="Q6740" s="1" t="s">
        <v>3753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">
        <v>731</v>
      </c>
      <c r="W6740" t="s">
        <v>5113</v>
      </c>
    </row>
    <row r="6741" spans="1:23" x14ac:dyDescent="0.3">
      <c r="A6741" s="1">
        <v>6740</v>
      </c>
      <c r="B6741" t="s">
        <v>8484</v>
      </c>
      <c r="C6741" s="2">
        <v>42516</v>
      </c>
      <c r="D6741" s="2">
        <v>42521</v>
      </c>
      <c r="E6741" s="1" t="s">
        <v>10147</v>
      </c>
      <c r="F6741" s="1" t="s">
        <v>10664</v>
      </c>
      <c r="G6741" s="1" t="s">
        <v>514</v>
      </c>
      <c r="H6741" s="1" t="s">
        <v>793</v>
      </c>
      <c r="I6741" s="1" t="s">
        <v>796</v>
      </c>
      <c r="J6741" s="1" t="s">
        <v>819</v>
      </c>
      <c r="K6741" s="1" t="s">
        <v>1337</v>
      </c>
      <c r="L6741" s="1">
        <v>60623</v>
      </c>
      <c r="M6741" s="1" t="s">
        <v>1378</v>
      </c>
      <c r="N6741" s="1" t="s">
        <v>2734</v>
      </c>
      <c r="O6741" s="1" t="s">
        <v>3243</v>
      </c>
      <c r="P6741" s="1" t="s">
        <v>3249</v>
      </c>
      <c r="Q6741" s="1" t="s">
        <v>4602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">
        <v>608</v>
      </c>
      <c r="W6741" t="s">
        <v>5113</v>
      </c>
    </row>
    <row r="6742" spans="1:23" x14ac:dyDescent="0.3">
      <c r="A6742" s="1">
        <v>6741</v>
      </c>
      <c r="B6742" t="s">
        <v>8484</v>
      </c>
      <c r="C6742" s="2">
        <v>42516</v>
      </c>
      <c r="D6742" s="2">
        <v>42521</v>
      </c>
      <c r="E6742" s="1" t="s">
        <v>10147</v>
      </c>
      <c r="F6742" s="1" t="s">
        <v>10664</v>
      </c>
      <c r="G6742" s="1" t="s">
        <v>514</v>
      </c>
      <c r="H6742" s="1" t="s">
        <v>793</v>
      </c>
      <c r="I6742" s="1" t="s">
        <v>796</v>
      </c>
      <c r="J6742" s="1" t="s">
        <v>819</v>
      </c>
      <c r="K6742" s="1" t="s">
        <v>1337</v>
      </c>
      <c r="L6742" s="1">
        <v>60623</v>
      </c>
      <c r="M6742" s="1" t="s">
        <v>1378</v>
      </c>
      <c r="N6742" s="1" t="s">
        <v>2569</v>
      </c>
      <c r="O6742" s="1" t="s">
        <v>3242</v>
      </c>
      <c r="P6742" s="1" t="s">
        <v>3246</v>
      </c>
      <c r="Q6742" s="1" t="s">
        <v>4437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">
        <v>608</v>
      </c>
      <c r="W6742" t="s">
        <v>5113</v>
      </c>
    </row>
    <row r="6743" spans="1:23" x14ac:dyDescent="0.3">
      <c r="A6743" s="1">
        <v>6742</v>
      </c>
      <c r="B6743" t="s">
        <v>8484</v>
      </c>
      <c r="C6743" s="2">
        <v>42516</v>
      </c>
      <c r="D6743" s="2">
        <v>42521</v>
      </c>
      <c r="E6743" s="1" t="s">
        <v>10147</v>
      </c>
      <c r="F6743" s="1" t="s">
        <v>10664</v>
      </c>
      <c r="G6743" s="1" t="s">
        <v>514</v>
      </c>
      <c r="H6743" s="1" t="s">
        <v>793</v>
      </c>
      <c r="I6743" s="1" t="s">
        <v>796</v>
      </c>
      <c r="J6743" s="1" t="s">
        <v>819</v>
      </c>
      <c r="K6743" s="1" t="s">
        <v>1337</v>
      </c>
      <c r="L6743" s="1">
        <v>60623</v>
      </c>
      <c r="M6743" s="1" t="s">
        <v>1378</v>
      </c>
      <c r="N6743" s="1" t="s">
        <v>2176</v>
      </c>
      <c r="O6743" s="1" t="s">
        <v>3243</v>
      </c>
      <c r="P6743" s="1" t="s">
        <v>3251</v>
      </c>
      <c r="Q6743" s="1" t="s">
        <v>4056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">
        <v>608</v>
      </c>
      <c r="W6743" t="s">
        <v>5113</v>
      </c>
    </row>
    <row r="6744" spans="1:23" x14ac:dyDescent="0.3">
      <c r="A6744" s="1">
        <v>6743</v>
      </c>
      <c r="B6744" t="s">
        <v>8485</v>
      </c>
      <c r="C6744" s="2">
        <v>43652</v>
      </c>
      <c r="D6744" s="2">
        <v>43657</v>
      </c>
      <c r="E6744" s="1" t="s">
        <v>10147</v>
      </c>
      <c r="F6744" s="1" t="s">
        <v>10288</v>
      </c>
      <c r="G6744" s="1" t="s">
        <v>138</v>
      </c>
      <c r="H6744" s="1" t="s">
        <v>793</v>
      </c>
      <c r="I6744" s="1" t="s">
        <v>796</v>
      </c>
      <c r="J6744" s="1" t="s">
        <v>798</v>
      </c>
      <c r="K6744" s="1" t="s">
        <v>1329</v>
      </c>
      <c r="L6744" s="1">
        <v>90008</v>
      </c>
      <c r="M6744" s="1" t="s">
        <v>1377</v>
      </c>
      <c r="N6744" s="1" t="s">
        <v>1444</v>
      </c>
      <c r="O6744" s="1" t="s">
        <v>3242</v>
      </c>
      <c r="P6744" s="1" t="s">
        <v>3246</v>
      </c>
      <c r="Q6744" s="1" t="s">
        <v>3386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">
        <v>731</v>
      </c>
      <c r="W6744" t="s">
        <v>5113</v>
      </c>
    </row>
    <row r="6745" spans="1:23" x14ac:dyDescent="0.3">
      <c r="A6745" s="1">
        <v>6744</v>
      </c>
      <c r="B6745" t="s">
        <v>8486</v>
      </c>
      <c r="C6745" s="2">
        <v>42782</v>
      </c>
      <c r="D6745" s="2">
        <v>42786</v>
      </c>
      <c r="E6745" s="1" t="s">
        <v>10147</v>
      </c>
      <c r="F6745" s="1" t="s">
        <v>10283</v>
      </c>
      <c r="G6745" s="1" t="s">
        <v>133</v>
      </c>
      <c r="H6745" s="1" t="s">
        <v>794</v>
      </c>
      <c r="I6745" s="1" t="s">
        <v>796</v>
      </c>
      <c r="J6745" s="1" t="s">
        <v>815</v>
      </c>
      <c r="K6745" s="1" t="s">
        <v>1365</v>
      </c>
      <c r="L6745" s="1">
        <v>3820</v>
      </c>
      <c r="M6745" s="1" t="s">
        <v>1379</v>
      </c>
      <c r="N6745" s="1" t="s">
        <v>1530</v>
      </c>
      <c r="O6745" s="1" t="s">
        <v>3243</v>
      </c>
      <c r="P6745" s="1" t="s">
        <v>3255</v>
      </c>
      <c r="Q6745" s="1" t="s">
        <v>3413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">
        <v>320</v>
      </c>
      <c r="W6745" t="s">
        <v>5113</v>
      </c>
    </row>
    <row r="6746" spans="1:23" x14ac:dyDescent="0.3">
      <c r="A6746" s="1">
        <v>6745</v>
      </c>
      <c r="B6746" t="s">
        <v>8487</v>
      </c>
      <c r="C6746" s="2">
        <v>43632</v>
      </c>
      <c r="D6746" s="2">
        <v>43634</v>
      </c>
      <c r="E6746" s="1" t="s">
        <v>10146</v>
      </c>
      <c r="F6746" s="1" t="s">
        <v>10544</v>
      </c>
      <c r="G6746" s="1" t="s">
        <v>394</v>
      </c>
      <c r="H6746" s="1" t="s">
        <v>793</v>
      </c>
      <c r="I6746" s="1" t="s">
        <v>796</v>
      </c>
      <c r="J6746" s="1" t="s">
        <v>862</v>
      </c>
      <c r="K6746" s="1" t="s">
        <v>1351</v>
      </c>
      <c r="L6746" s="1">
        <v>43017</v>
      </c>
      <c r="M6746" s="1" t="s">
        <v>1379</v>
      </c>
      <c r="N6746" s="1" t="s">
        <v>1970</v>
      </c>
      <c r="O6746" s="1" t="s">
        <v>3244</v>
      </c>
      <c r="P6746" s="1" t="s">
        <v>3256</v>
      </c>
      <c r="Q6746" s="1" t="s">
        <v>3852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">
        <v>320</v>
      </c>
      <c r="W6746" t="s">
        <v>5113</v>
      </c>
    </row>
    <row r="6747" spans="1:23" x14ac:dyDescent="0.3">
      <c r="A6747" s="1">
        <v>6746</v>
      </c>
      <c r="B6747" t="s">
        <v>8487</v>
      </c>
      <c r="C6747" s="2">
        <v>43632</v>
      </c>
      <c r="D6747" s="2">
        <v>43634</v>
      </c>
      <c r="E6747" s="1" t="s">
        <v>10146</v>
      </c>
      <c r="F6747" s="1" t="s">
        <v>10544</v>
      </c>
      <c r="G6747" s="1" t="s">
        <v>394</v>
      </c>
      <c r="H6747" s="1" t="s">
        <v>793</v>
      </c>
      <c r="I6747" s="1" t="s">
        <v>796</v>
      </c>
      <c r="J6747" s="1" t="s">
        <v>862</v>
      </c>
      <c r="K6747" s="1" t="s">
        <v>1351</v>
      </c>
      <c r="L6747" s="1">
        <v>43017</v>
      </c>
      <c r="M6747" s="1" t="s">
        <v>1379</v>
      </c>
      <c r="N6747" s="1" t="s">
        <v>1630</v>
      </c>
      <c r="O6747" s="1" t="s">
        <v>3243</v>
      </c>
      <c r="P6747" s="1" t="s">
        <v>3251</v>
      </c>
      <c r="Q6747" s="1" t="s">
        <v>3513</v>
      </c>
      <c r="R6747" s="1">
        <v>23.92</v>
      </c>
      <c r="S6747" s="1">
        <v>5</v>
      </c>
      <c r="T6747" s="1">
        <v>0.2</v>
      </c>
      <c r="U6747" s="1">
        <v>1.7940000000000005</v>
      </c>
      <c r="V6747" t="s">
        <v>320</v>
      </c>
      <c r="W6747" t="s">
        <v>5113</v>
      </c>
    </row>
    <row r="6748" spans="1:23" x14ac:dyDescent="0.3">
      <c r="A6748" s="1">
        <v>6747</v>
      </c>
      <c r="B6748" t="s">
        <v>8488</v>
      </c>
      <c r="C6748" s="2">
        <v>43782</v>
      </c>
      <c r="D6748" s="2">
        <v>43785</v>
      </c>
      <c r="E6748" s="1" t="s">
        <v>10148</v>
      </c>
      <c r="F6748" s="1" t="s">
        <v>10183</v>
      </c>
      <c r="G6748" s="1" t="s">
        <v>33</v>
      </c>
      <c r="H6748" s="1" t="s">
        <v>794</v>
      </c>
      <c r="I6748" s="1" t="s">
        <v>796</v>
      </c>
      <c r="J6748" s="1" t="s">
        <v>817</v>
      </c>
      <c r="K6748" s="1" t="s">
        <v>1342</v>
      </c>
      <c r="L6748" s="1">
        <v>10009</v>
      </c>
      <c r="M6748" s="1" t="s">
        <v>1379</v>
      </c>
      <c r="N6748" s="1" t="s">
        <v>2823</v>
      </c>
      <c r="O6748" s="1" t="s">
        <v>3244</v>
      </c>
      <c r="P6748" s="1" t="s">
        <v>3252</v>
      </c>
      <c r="Q6748" s="1" t="s">
        <v>4693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">
        <v>320</v>
      </c>
      <c r="W6748" t="s">
        <v>5113</v>
      </c>
    </row>
    <row r="6749" spans="1:23" x14ac:dyDescent="0.3">
      <c r="A6749" s="1">
        <v>6748</v>
      </c>
      <c r="B6749" t="s">
        <v>8489</v>
      </c>
      <c r="C6749" s="2">
        <v>43810</v>
      </c>
      <c r="D6749" s="2">
        <v>43814</v>
      </c>
      <c r="E6749" s="1" t="s">
        <v>10147</v>
      </c>
      <c r="F6749" s="1" t="s">
        <v>10361</v>
      </c>
      <c r="G6749" s="1" t="s">
        <v>211</v>
      </c>
      <c r="H6749" s="1" t="s">
        <v>793</v>
      </c>
      <c r="I6749" s="1" t="s">
        <v>796</v>
      </c>
      <c r="J6749" s="1" t="s">
        <v>817</v>
      </c>
      <c r="K6749" s="1" t="s">
        <v>1342</v>
      </c>
      <c r="L6749" s="1">
        <v>10035</v>
      </c>
      <c r="M6749" s="1" t="s">
        <v>1379</v>
      </c>
      <c r="N6749" s="1" t="s">
        <v>1820</v>
      </c>
      <c r="O6749" s="1" t="s">
        <v>3243</v>
      </c>
      <c r="P6749" s="1" t="s">
        <v>3253</v>
      </c>
      <c r="Q6749" s="1" t="s">
        <v>3702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">
        <v>320</v>
      </c>
      <c r="W6749" t="s">
        <v>5113</v>
      </c>
    </row>
    <row r="6750" spans="1:23" x14ac:dyDescent="0.3">
      <c r="A6750" s="1">
        <v>6749</v>
      </c>
      <c r="B6750" t="s">
        <v>8489</v>
      </c>
      <c r="C6750" s="2">
        <v>43810</v>
      </c>
      <c r="D6750" s="2">
        <v>43814</v>
      </c>
      <c r="E6750" s="1" t="s">
        <v>10147</v>
      </c>
      <c r="F6750" s="1" t="s">
        <v>10361</v>
      </c>
      <c r="G6750" s="1" t="s">
        <v>211</v>
      </c>
      <c r="H6750" s="1" t="s">
        <v>793</v>
      </c>
      <c r="I6750" s="1" t="s">
        <v>796</v>
      </c>
      <c r="J6750" s="1" t="s">
        <v>817</v>
      </c>
      <c r="K6750" s="1" t="s">
        <v>1342</v>
      </c>
      <c r="L6750" s="1">
        <v>10035</v>
      </c>
      <c r="M6750" s="1" t="s">
        <v>1379</v>
      </c>
      <c r="N6750" s="1" t="s">
        <v>2737</v>
      </c>
      <c r="O6750" s="1" t="s">
        <v>3243</v>
      </c>
      <c r="P6750" s="1" t="s">
        <v>3255</v>
      </c>
      <c r="Q6750" s="1" t="s">
        <v>4605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">
        <v>320</v>
      </c>
      <c r="W6750" t="s">
        <v>5113</v>
      </c>
    </row>
    <row r="6751" spans="1:23" x14ac:dyDescent="0.3">
      <c r="A6751" s="1">
        <v>6750</v>
      </c>
      <c r="B6751" t="s">
        <v>8489</v>
      </c>
      <c r="C6751" s="2">
        <v>43810</v>
      </c>
      <c r="D6751" s="2">
        <v>43814</v>
      </c>
      <c r="E6751" s="1" t="s">
        <v>10147</v>
      </c>
      <c r="F6751" s="1" t="s">
        <v>10361</v>
      </c>
      <c r="G6751" s="1" t="s">
        <v>211</v>
      </c>
      <c r="H6751" s="1" t="s">
        <v>793</v>
      </c>
      <c r="I6751" s="1" t="s">
        <v>796</v>
      </c>
      <c r="J6751" s="1" t="s">
        <v>817</v>
      </c>
      <c r="K6751" s="1" t="s">
        <v>1342</v>
      </c>
      <c r="L6751" s="1">
        <v>10035</v>
      </c>
      <c r="M6751" s="1" t="s">
        <v>1379</v>
      </c>
      <c r="N6751" s="1" t="s">
        <v>3097</v>
      </c>
      <c r="O6751" s="1" t="s">
        <v>3244</v>
      </c>
      <c r="P6751" s="1" t="s">
        <v>3252</v>
      </c>
      <c r="Q6751" s="1" t="s">
        <v>4966</v>
      </c>
      <c r="R6751" s="1">
        <v>116.98</v>
      </c>
      <c r="S6751" s="1">
        <v>2</v>
      </c>
      <c r="T6751" s="1">
        <v>0</v>
      </c>
      <c r="U6751" s="1">
        <v>29.245000000000005</v>
      </c>
      <c r="V6751" t="s">
        <v>320</v>
      </c>
      <c r="W6751" t="s">
        <v>5113</v>
      </c>
    </row>
    <row r="6752" spans="1:23" x14ac:dyDescent="0.3">
      <c r="A6752" s="1">
        <v>6751</v>
      </c>
      <c r="B6752" t="s">
        <v>8490</v>
      </c>
      <c r="C6752" s="2">
        <v>43279</v>
      </c>
      <c r="D6752" s="2">
        <v>43281</v>
      </c>
      <c r="E6752" s="1" t="s">
        <v>10146</v>
      </c>
      <c r="F6752" s="1" t="s">
        <v>10819</v>
      </c>
      <c r="G6752" s="1" t="s">
        <v>669</v>
      </c>
      <c r="H6752" s="1" t="s">
        <v>793</v>
      </c>
      <c r="I6752" s="1" t="s">
        <v>796</v>
      </c>
      <c r="J6752" s="1" t="s">
        <v>1064</v>
      </c>
      <c r="K6752" s="1" t="s">
        <v>1357</v>
      </c>
      <c r="L6752" s="1">
        <v>7501</v>
      </c>
      <c r="M6752" s="1" t="s">
        <v>1379</v>
      </c>
      <c r="N6752" s="1" t="s">
        <v>2914</v>
      </c>
      <c r="O6752" s="1" t="s">
        <v>3242</v>
      </c>
      <c r="P6752" s="1" t="s">
        <v>3246</v>
      </c>
      <c r="Q6752" s="1" t="s">
        <v>4784</v>
      </c>
      <c r="R6752" s="1">
        <v>121.96</v>
      </c>
      <c r="S6752" s="1">
        <v>2</v>
      </c>
      <c r="T6752" s="1">
        <v>0</v>
      </c>
      <c r="U6752" s="1">
        <v>20.733199999999997</v>
      </c>
      <c r="V6752" t="s">
        <v>320</v>
      </c>
      <c r="W6752" t="s">
        <v>5113</v>
      </c>
    </row>
    <row r="6753" spans="1:23" x14ac:dyDescent="0.3">
      <c r="A6753" s="1">
        <v>6752</v>
      </c>
      <c r="B6753" t="s">
        <v>8490</v>
      </c>
      <c r="C6753" s="2">
        <v>43279</v>
      </c>
      <c r="D6753" s="2">
        <v>43281</v>
      </c>
      <c r="E6753" s="1" t="s">
        <v>10146</v>
      </c>
      <c r="F6753" s="1" t="s">
        <v>10819</v>
      </c>
      <c r="G6753" s="1" t="s">
        <v>669</v>
      </c>
      <c r="H6753" s="1" t="s">
        <v>793</v>
      </c>
      <c r="I6753" s="1" t="s">
        <v>796</v>
      </c>
      <c r="J6753" s="1" t="s">
        <v>1064</v>
      </c>
      <c r="K6753" s="1" t="s">
        <v>1357</v>
      </c>
      <c r="L6753" s="1">
        <v>7501</v>
      </c>
      <c r="M6753" s="1" t="s">
        <v>1379</v>
      </c>
      <c r="N6753" s="1" t="s">
        <v>2898</v>
      </c>
      <c r="O6753" s="1" t="s">
        <v>3243</v>
      </c>
      <c r="P6753" s="1" t="s">
        <v>3254</v>
      </c>
      <c r="Q6753" s="1" t="s">
        <v>4767</v>
      </c>
      <c r="R6753" s="1">
        <v>8.74</v>
      </c>
      <c r="S6753" s="1">
        <v>2</v>
      </c>
      <c r="T6753" s="1">
        <v>0</v>
      </c>
      <c r="U6753" s="1">
        <v>2.2724000000000002</v>
      </c>
      <c r="V6753" t="s">
        <v>320</v>
      </c>
      <c r="W6753" t="s">
        <v>5113</v>
      </c>
    </row>
    <row r="6754" spans="1:23" x14ac:dyDescent="0.3">
      <c r="A6754" s="1">
        <v>6753</v>
      </c>
      <c r="B6754" t="s">
        <v>8490</v>
      </c>
      <c r="C6754" s="2">
        <v>43279</v>
      </c>
      <c r="D6754" s="2">
        <v>43281</v>
      </c>
      <c r="E6754" s="1" t="s">
        <v>10146</v>
      </c>
      <c r="F6754" s="1" t="s">
        <v>10819</v>
      </c>
      <c r="G6754" s="1" t="s">
        <v>669</v>
      </c>
      <c r="H6754" s="1" t="s">
        <v>793</v>
      </c>
      <c r="I6754" s="1" t="s">
        <v>796</v>
      </c>
      <c r="J6754" s="1" t="s">
        <v>1064</v>
      </c>
      <c r="K6754" s="1" t="s">
        <v>1357</v>
      </c>
      <c r="L6754" s="1">
        <v>7501</v>
      </c>
      <c r="M6754" s="1" t="s">
        <v>1379</v>
      </c>
      <c r="N6754" s="1" t="s">
        <v>1714</v>
      </c>
      <c r="O6754" s="1" t="s">
        <v>3243</v>
      </c>
      <c r="P6754" s="1" t="s">
        <v>3255</v>
      </c>
      <c r="Q6754" s="1" t="s">
        <v>3596</v>
      </c>
      <c r="R6754" s="1">
        <v>61.96</v>
      </c>
      <c r="S6754" s="1">
        <v>2</v>
      </c>
      <c r="T6754" s="1">
        <v>0</v>
      </c>
      <c r="U6754" s="1">
        <v>27.881999999999998</v>
      </c>
      <c r="V6754" t="s">
        <v>320</v>
      </c>
      <c r="W6754" t="s">
        <v>5113</v>
      </c>
    </row>
    <row r="6755" spans="1:23" x14ac:dyDescent="0.3">
      <c r="A6755" s="1">
        <v>6754</v>
      </c>
      <c r="B6755" t="s">
        <v>8490</v>
      </c>
      <c r="C6755" s="2">
        <v>43279</v>
      </c>
      <c r="D6755" s="2">
        <v>43281</v>
      </c>
      <c r="E6755" s="1" t="s">
        <v>10146</v>
      </c>
      <c r="F6755" s="1" t="s">
        <v>10819</v>
      </c>
      <c r="G6755" s="1" t="s">
        <v>669</v>
      </c>
      <c r="H6755" s="1" t="s">
        <v>793</v>
      </c>
      <c r="I6755" s="1" t="s">
        <v>796</v>
      </c>
      <c r="J6755" s="1" t="s">
        <v>1064</v>
      </c>
      <c r="K6755" s="1" t="s">
        <v>1357</v>
      </c>
      <c r="L6755" s="1">
        <v>7501</v>
      </c>
      <c r="M6755" s="1" t="s">
        <v>1379</v>
      </c>
      <c r="N6755" s="1" t="s">
        <v>2786</v>
      </c>
      <c r="O6755" s="1" t="s">
        <v>3243</v>
      </c>
      <c r="P6755" s="1" t="s">
        <v>3253</v>
      </c>
      <c r="Q6755" s="1" t="s">
        <v>4655</v>
      </c>
      <c r="R6755" s="1">
        <v>7.96</v>
      </c>
      <c r="S6755" s="1">
        <v>2</v>
      </c>
      <c r="T6755" s="1">
        <v>0</v>
      </c>
      <c r="U6755" s="1">
        <v>3.7412000000000001</v>
      </c>
      <c r="V6755" t="s">
        <v>320</v>
      </c>
      <c r="W6755" t="s">
        <v>5113</v>
      </c>
    </row>
    <row r="6756" spans="1:23" x14ac:dyDescent="0.3">
      <c r="A6756" s="1">
        <v>6755</v>
      </c>
      <c r="B6756" t="s">
        <v>8490</v>
      </c>
      <c r="C6756" s="2">
        <v>43279</v>
      </c>
      <c r="D6756" s="2">
        <v>43281</v>
      </c>
      <c r="E6756" s="1" t="s">
        <v>10146</v>
      </c>
      <c r="F6756" s="1" t="s">
        <v>10819</v>
      </c>
      <c r="G6756" s="1" t="s">
        <v>669</v>
      </c>
      <c r="H6756" s="1" t="s">
        <v>793</v>
      </c>
      <c r="I6756" s="1" t="s">
        <v>796</v>
      </c>
      <c r="J6756" s="1" t="s">
        <v>1064</v>
      </c>
      <c r="K6756" s="1" t="s">
        <v>1357</v>
      </c>
      <c r="L6756" s="1">
        <v>7501</v>
      </c>
      <c r="M6756" s="1" t="s">
        <v>1379</v>
      </c>
      <c r="N6756" s="1" t="s">
        <v>1394</v>
      </c>
      <c r="O6756" s="1" t="s">
        <v>3243</v>
      </c>
      <c r="P6756" s="1" t="s">
        <v>3254</v>
      </c>
      <c r="Q6756" s="1" t="s">
        <v>3276</v>
      </c>
      <c r="R6756" s="1">
        <v>275.24</v>
      </c>
      <c r="S6756" s="1">
        <v>4</v>
      </c>
      <c r="T6756" s="1">
        <v>0</v>
      </c>
      <c r="U6756" s="1">
        <v>121.10560000000001</v>
      </c>
      <c r="V6756" t="s">
        <v>320</v>
      </c>
      <c r="W6756" t="s">
        <v>5113</v>
      </c>
    </row>
    <row r="6757" spans="1:23" x14ac:dyDescent="0.3">
      <c r="A6757" s="1">
        <v>6756</v>
      </c>
      <c r="B6757" t="s">
        <v>8491</v>
      </c>
      <c r="C6757" s="2">
        <v>43723</v>
      </c>
      <c r="D6757" s="2">
        <v>43727</v>
      </c>
      <c r="E6757" s="1" t="s">
        <v>10147</v>
      </c>
      <c r="F6757" s="1" t="s">
        <v>10929</v>
      </c>
      <c r="G6757" s="1" t="s">
        <v>779</v>
      </c>
      <c r="H6757" s="1" t="s">
        <v>794</v>
      </c>
      <c r="I6757" s="1" t="s">
        <v>796</v>
      </c>
      <c r="J6757" s="1" t="s">
        <v>877</v>
      </c>
      <c r="K6757" s="1" t="s">
        <v>1357</v>
      </c>
      <c r="L6757" s="1">
        <v>8701</v>
      </c>
      <c r="M6757" s="1" t="s">
        <v>1379</v>
      </c>
      <c r="N6757" s="1" t="s">
        <v>2842</v>
      </c>
      <c r="O6757" s="1" t="s">
        <v>3242</v>
      </c>
      <c r="P6757" s="1" t="s">
        <v>3250</v>
      </c>
      <c r="Q6757" s="1" t="s">
        <v>4710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">
        <v>320</v>
      </c>
      <c r="W6757" t="s">
        <v>5113</v>
      </c>
    </row>
    <row r="6758" spans="1:23" x14ac:dyDescent="0.3">
      <c r="A6758" s="1">
        <v>6757</v>
      </c>
      <c r="B6758" t="s">
        <v>8491</v>
      </c>
      <c r="C6758" s="2">
        <v>43723</v>
      </c>
      <c r="D6758" s="2">
        <v>43727</v>
      </c>
      <c r="E6758" s="1" t="s">
        <v>10147</v>
      </c>
      <c r="F6758" s="1" t="s">
        <v>10929</v>
      </c>
      <c r="G6758" s="1" t="s">
        <v>779</v>
      </c>
      <c r="H6758" s="1" t="s">
        <v>794</v>
      </c>
      <c r="I6758" s="1" t="s">
        <v>796</v>
      </c>
      <c r="J6758" s="1" t="s">
        <v>877</v>
      </c>
      <c r="K6758" s="1" t="s">
        <v>1357</v>
      </c>
      <c r="L6758" s="1">
        <v>8701</v>
      </c>
      <c r="M6758" s="1" t="s">
        <v>1379</v>
      </c>
      <c r="N6758" s="1" t="s">
        <v>2964</v>
      </c>
      <c r="O6758" s="1" t="s">
        <v>3242</v>
      </c>
      <c r="P6758" s="1" t="s">
        <v>3246</v>
      </c>
      <c r="Q6758" s="1" t="s">
        <v>4837</v>
      </c>
      <c r="R6758" s="1">
        <v>512.96</v>
      </c>
      <c r="S6758" s="1">
        <v>4</v>
      </c>
      <c r="T6758" s="1">
        <v>0</v>
      </c>
      <c r="U6758" s="1">
        <v>143.62880000000001</v>
      </c>
      <c r="V6758" t="s">
        <v>320</v>
      </c>
      <c r="W6758" t="s">
        <v>5113</v>
      </c>
    </row>
    <row r="6759" spans="1:23" x14ac:dyDescent="0.3">
      <c r="A6759" s="1">
        <v>6758</v>
      </c>
      <c r="B6759" t="s">
        <v>8491</v>
      </c>
      <c r="C6759" s="2">
        <v>43723</v>
      </c>
      <c r="D6759" s="2">
        <v>43727</v>
      </c>
      <c r="E6759" s="1" t="s">
        <v>10147</v>
      </c>
      <c r="F6759" s="1" t="s">
        <v>10929</v>
      </c>
      <c r="G6759" s="1" t="s">
        <v>779</v>
      </c>
      <c r="H6759" s="1" t="s">
        <v>794</v>
      </c>
      <c r="I6759" s="1" t="s">
        <v>796</v>
      </c>
      <c r="J6759" s="1" t="s">
        <v>877</v>
      </c>
      <c r="K6759" s="1" t="s">
        <v>1357</v>
      </c>
      <c r="L6759" s="1">
        <v>8701</v>
      </c>
      <c r="M6759" s="1" t="s">
        <v>1379</v>
      </c>
      <c r="N6759" s="1" t="s">
        <v>2183</v>
      </c>
      <c r="O6759" s="1" t="s">
        <v>3244</v>
      </c>
      <c r="P6759" s="1" t="s">
        <v>3252</v>
      </c>
      <c r="Q6759" s="1" t="s">
        <v>4063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">
        <v>320</v>
      </c>
      <c r="W6759" t="s">
        <v>5113</v>
      </c>
    </row>
    <row r="6760" spans="1:23" x14ac:dyDescent="0.3">
      <c r="A6760" s="1">
        <v>6759</v>
      </c>
      <c r="B6760" t="s">
        <v>8491</v>
      </c>
      <c r="C6760" s="2">
        <v>43723</v>
      </c>
      <c r="D6760" s="2">
        <v>43727</v>
      </c>
      <c r="E6760" s="1" t="s">
        <v>10147</v>
      </c>
      <c r="F6760" s="1" t="s">
        <v>10929</v>
      </c>
      <c r="G6760" s="1" t="s">
        <v>779</v>
      </c>
      <c r="H6760" s="1" t="s">
        <v>794</v>
      </c>
      <c r="I6760" s="1" t="s">
        <v>796</v>
      </c>
      <c r="J6760" s="1" t="s">
        <v>877</v>
      </c>
      <c r="K6760" s="1" t="s">
        <v>1357</v>
      </c>
      <c r="L6760" s="1">
        <v>8701</v>
      </c>
      <c r="M6760" s="1" t="s">
        <v>1379</v>
      </c>
      <c r="N6760" s="1" t="s">
        <v>1736</v>
      </c>
      <c r="O6760" s="1" t="s">
        <v>3243</v>
      </c>
      <c r="P6760" s="1" t="s">
        <v>3249</v>
      </c>
      <c r="Q6760" s="1" t="s">
        <v>3618</v>
      </c>
      <c r="R6760" s="1">
        <v>81.96</v>
      </c>
      <c r="S6760" s="1">
        <v>2</v>
      </c>
      <c r="T6760" s="1">
        <v>0</v>
      </c>
      <c r="U6760" s="1">
        <v>0</v>
      </c>
      <c r="V6760" t="s">
        <v>320</v>
      </c>
      <c r="W6760" t="s">
        <v>5113</v>
      </c>
    </row>
    <row r="6761" spans="1:23" x14ac:dyDescent="0.3">
      <c r="A6761" s="1">
        <v>6760</v>
      </c>
      <c r="B6761" t="s">
        <v>8492</v>
      </c>
      <c r="C6761" s="2">
        <v>43801</v>
      </c>
      <c r="D6761" s="2">
        <v>43807</v>
      </c>
      <c r="E6761" s="1" t="s">
        <v>10147</v>
      </c>
      <c r="F6761" s="1" t="s">
        <v>10917</v>
      </c>
      <c r="G6761" s="1" t="s">
        <v>767</v>
      </c>
      <c r="H6761" s="1" t="s">
        <v>793</v>
      </c>
      <c r="I6761" s="1" t="s">
        <v>796</v>
      </c>
      <c r="J6761" s="1" t="s">
        <v>1044</v>
      </c>
      <c r="K6761" s="1" t="s">
        <v>1331</v>
      </c>
      <c r="L6761" s="1">
        <v>27405</v>
      </c>
      <c r="M6761" s="1" t="s">
        <v>1376</v>
      </c>
      <c r="N6761" s="1" t="s">
        <v>2274</v>
      </c>
      <c r="O6761" s="1" t="s">
        <v>3243</v>
      </c>
      <c r="P6761" s="1" t="s">
        <v>3251</v>
      </c>
      <c r="Q6761" s="1" t="s">
        <v>4149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">
        <v>90</v>
      </c>
      <c r="W6761" t="s">
        <v>5113</v>
      </c>
    </row>
    <row r="6762" spans="1:23" x14ac:dyDescent="0.3">
      <c r="A6762" s="1">
        <v>6761</v>
      </c>
      <c r="B6762" t="s">
        <v>8493</v>
      </c>
      <c r="C6762" s="2">
        <v>43642</v>
      </c>
      <c r="D6762" s="2">
        <v>43646</v>
      </c>
      <c r="E6762" s="1" t="s">
        <v>10147</v>
      </c>
      <c r="F6762" s="1" t="s">
        <v>10307</v>
      </c>
      <c r="G6762" s="1" t="s">
        <v>157</v>
      </c>
      <c r="H6762" s="1" t="s">
        <v>793</v>
      </c>
      <c r="I6762" s="1" t="s">
        <v>796</v>
      </c>
      <c r="J6762" s="1" t="s">
        <v>817</v>
      </c>
      <c r="K6762" s="1" t="s">
        <v>1342</v>
      </c>
      <c r="L6762" s="1">
        <v>10035</v>
      </c>
      <c r="M6762" s="1" t="s">
        <v>1379</v>
      </c>
      <c r="N6762" s="1" t="s">
        <v>1452</v>
      </c>
      <c r="O6762" s="1" t="s">
        <v>3243</v>
      </c>
      <c r="P6762" s="1" t="s">
        <v>3249</v>
      </c>
      <c r="Q6762" s="1" t="s">
        <v>3334</v>
      </c>
      <c r="R6762" s="1">
        <v>272.94</v>
      </c>
      <c r="S6762" s="1">
        <v>3</v>
      </c>
      <c r="T6762" s="1">
        <v>0</v>
      </c>
      <c r="U6762" s="1">
        <v>0</v>
      </c>
      <c r="V6762" t="s">
        <v>320</v>
      </c>
      <c r="W6762" t="s">
        <v>5113</v>
      </c>
    </row>
    <row r="6763" spans="1:23" x14ac:dyDescent="0.3">
      <c r="A6763" s="1">
        <v>6762</v>
      </c>
      <c r="B6763" t="s">
        <v>8494</v>
      </c>
      <c r="C6763" s="2">
        <v>43305</v>
      </c>
      <c r="D6763" s="2">
        <v>43307</v>
      </c>
      <c r="E6763" s="1" t="s">
        <v>10146</v>
      </c>
      <c r="F6763" s="1" t="s">
        <v>10865</v>
      </c>
      <c r="G6763" s="1" t="s">
        <v>715</v>
      </c>
      <c r="H6763" s="1" t="s">
        <v>794</v>
      </c>
      <c r="I6763" s="1" t="s">
        <v>796</v>
      </c>
      <c r="J6763" s="1" t="s">
        <v>817</v>
      </c>
      <c r="K6763" s="1" t="s">
        <v>1342</v>
      </c>
      <c r="L6763" s="1">
        <v>10035</v>
      </c>
      <c r="M6763" s="1" t="s">
        <v>1379</v>
      </c>
      <c r="N6763" s="1" t="s">
        <v>2281</v>
      </c>
      <c r="O6763" s="1" t="s">
        <v>3242</v>
      </c>
      <c r="P6763" s="1" t="s">
        <v>3246</v>
      </c>
      <c r="Q6763" s="1" t="s">
        <v>4155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">
        <v>320</v>
      </c>
      <c r="W6763" t="s">
        <v>5113</v>
      </c>
    </row>
    <row r="6764" spans="1:23" x14ac:dyDescent="0.3">
      <c r="A6764" s="1">
        <v>6763</v>
      </c>
      <c r="B6764" t="s">
        <v>8495</v>
      </c>
      <c r="C6764" s="2">
        <v>43345</v>
      </c>
      <c r="D6764" s="2">
        <v>43351</v>
      </c>
      <c r="E6764" s="1" t="s">
        <v>10147</v>
      </c>
      <c r="F6764" s="1" t="s">
        <v>10360</v>
      </c>
      <c r="G6764" s="1" t="s">
        <v>210</v>
      </c>
      <c r="H6764" s="1" t="s">
        <v>793</v>
      </c>
      <c r="I6764" s="1" t="s">
        <v>796</v>
      </c>
      <c r="J6764" s="1" t="s">
        <v>819</v>
      </c>
      <c r="K6764" s="1" t="s">
        <v>1337</v>
      </c>
      <c r="L6764" s="1">
        <v>60623</v>
      </c>
      <c r="M6764" s="1" t="s">
        <v>1378</v>
      </c>
      <c r="N6764" s="1" t="s">
        <v>1382</v>
      </c>
      <c r="O6764" s="1" t="s">
        <v>3243</v>
      </c>
      <c r="P6764" s="1" t="s">
        <v>3247</v>
      </c>
      <c r="Q6764" s="1" t="s">
        <v>3264</v>
      </c>
      <c r="R6764" s="1">
        <v>29.24</v>
      </c>
      <c r="S6764" s="1">
        <v>5</v>
      </c>
      <c r="T6764" s="1">
        <v>0.2</v>
      </c>
      <c r="U6764" s="1">
        <v>9.8685000000000009</v>
      </c>
      <c r="V6764" t="s">
        <v>608</v>
      </c>
      <c r="W6764" t="s">
        <v>5113</v>
      </c>
    </row>
    <row r="6765" spans="1:23" x14ac:dyDescent="0.3">
      <c r="A6765" s="1">
        <v>6764</v>
      </c>
      <c r="B6765" t="s">
        <v>8495</v>
      </c>
      <c r="C6765" s="2">
        <v>43345</v>
      </c>
      <c r="D6765" s="2">
        <v>43351</v>
      </c>
      <c r="E6765" s="1" t="s">
        <v>10147</v>
      </c>
      <c r="F6765" s="1" t="s">
        <v>10360</v>
      </c>
      <c r="G6765" s="1" t="s">
        <v>210</v>
      </c>
      <c r="H6765" s="1" t="s">
        <v>793</v>
      </c>
      <c r="I6765" s="1" t="s">
        <v>796</v>
      </c>
      <c r="J6765" s="1" t="s">
        <v>819</v>
      </c>
      <c r="K6765" s="1" t="s">
        <v>1337</v>
      </c>
      <c r="L6765" s="1">
        <v>60623</v>
      </c>
      <c r="M6765" s="1" t="s">
        <v>1378</v>
      </c>
      <c r="N6765" s="1" t="s">
        <v>1590</v>
      </c>
      <c r="O6765" s="1" t="s">
        <v>3243</v>
      </c>
      <c r="P6765" s="1" t="s">
        <v>3249</v>
      </c>
      <c r="Q6765" s="1" t="s">
        <v>3473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">
        <v>608</v>
      </c>
      <c r="W6765" t="s">
        <v>5113</v>
      </c>
    </row>
    <row r="6766" spans="1:23" x14ac:dyDescent="0.3">
      <c r="A6766" s="1">
        <v>6765</v>
      </c>
      <c r="B6766" t="s">
        <v>8495</v>
      </c>
      <c r="C6766" s="2">
        <v>43345</v>
      </c>
      <c r="D6766" s="2">
        <v>43351</v>
      </c>
      <c r="E6766" s="1" t="s">
        <v>10147</v>
      </c>
      <c r="F6766" s="1" t="s">
        <v>10360</v>
      </c>
      <c r="G6766" s="1" t="s">
        <v>210</v>
      </c>
      <c r="H6766" s="1" t="s">
        <v>793</v>
      </c>
      <c r="I6766" s="1" t="s">
        <v>796</v>
      </c>
      <c r="J6766" s="1" t="s">
        <v>819</v>
      </c>
      <c r="K6766" s="1" t="s">
        <v>1337</v>
      </c>
      <c r="L6766" s="1">
        <v>60623</v>
      </c>
      <c r="M6766" s="1" t="s">
        <v>1378</v>
      </c>
      <c r="N6766" s="1" t="s">
        <v>3177</v>
      </c>
      <c r="O6766" s="1" t="s">
        <v>3244</v>
      </c>
      <c r="P6766" s="1" t="s">
        <v>3260</v>
      </c>
      <c r="Q6766" s="1" t="s">
        <v>5049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">
        <v>608</v>
      </c>
      <c r="W6766" t="s">
        <v>5113</v>
      </c>
    </row>
    <row r="6767" spans="1:23" x14ac:dyDescent="0.3">
      <c r="A6767" s="1">
        <v>6766</v>
      </c>
      <c r="B6767" t="s">
        <v>8496</v>
      </c>
      <c r="C6767" s="2">
        <v>43575</v>
      </c>
      <c r="D6767" s="2">
        <v>43579</v>
      </c>
      <c r="E6767" s="1" t="s">
        <v>10147</v>
      </c>
      <c r="F6767" s="1" t="s">
        <v>10845</v>
      </c>
      <c r="G6767" s="1" t="s">
        <v>695</v>
      </c>
      <c r="H6767" s="1" t="s">
        <v>793</v>
      </c>
      <c r="I6767" s="1" t="s">
        <v>796</v>
      </c>
      <c r="J6767" s="1" t="s">
        <v>819</v>
      </c>
      <c r="K6767" s="1" t="s">
        <v>1337</v>
      </c>
      <c r="L6767" s="1">
        <v>60653</v>
      </c>
      <c r="M6767" s="1" t="s">
        <v>1378</v>
      </c>
      <c r="N6767" s="1" t="s">
        <v>1671</v>
      </c>
      <c r="O6767" s="1" t="s">
        <v>3242</v>
      </c>
      <c r="P6767" s="1" t="s">
        <v>3246</v>
      </c>
      <c r="Q6767" s="1" t="s">
        <v>3553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">
        <v>608</v>
      </c>
      <c r="W6767" t="s">
        <v>5113</v>
      </c>
    </row>
    <row r="6768" spans="1:23" x14ac:dyDescent="0.3">
      <c r="A6768" s="1">
        <v>6767</v>
      </c>
      <c r="B6768" t="s">
        <v>8496</v>
      </c>
      <c r="C6768" s="2">
        <v>43575</v>
      </c>
      <c r="D6768" s="2">
        <v>43579</v>
      </c>
      <c r="E6768" s="1" t="s">
        <v>10147</v>
      </c>
      <c r="F6768" s="1" t="s">
        <v>10845</v>
      </c>
      <c r="G6768" s="1" t="s">
        <v>695</v>
      </c>
      <c r="H6768" s="1" t="s">
        <v>793</v>
      </c>
      <c r="I6768" s="1" t="s">
        <v>796</v>
      </c>
      <c r="J6768" s="1" t="s">
        <v>819</v>
      </c>
      <c r="K6768" s="1" t="s">
        <v>1337</v>
      </c>
      <c r="L6768" s="1">
        <v>60653</v>
      </c>
      <c r="M6768" s="1" t="s">
        <v>1378</v>
      </c>
      <c r="N6768" s="1" t="s">
        <v>1412</v>
      </c>
      <c r="O6768" s="1" t="s">
        <v>3243</v>
      </c>
      <c r="P6768" s="1" t="s">
        <v>3251</v>
      </c>
      <c r="Q6768" s="1" t="s">
        <v>3294</v>
      </c>
      <c r="R6768" s="1">
        <v>15.76</v>
      </c>
      <c r="S6768" s="1">
        <v>2</v>
      </c>
      <c r="T6768" s="1">
        <v>0.2</v>
      </c>
      <c r="U6768" s="1">
        <v>3.5460000000000007</v>
      </c>
      <c r="V6768" t="s">
        <v>608</v>
      </c>
      <c r="W6768" t="s">
        <v>5113</v>
      </c>
    </row>
    <row r="6769" spans="1:23" x14ac:dyDescent="0.3">
      <c r="A6769" s="1">
        <v>6768</v>
      </c>
      <c r="B6769" t="s">
        <v>8496</v>
      </c>
      <c r="C6769" s="2">
        <v>43575</v>
      </c>
      <c r="D6769" s="2">
        <v>43579</v>
      </c>
      <c r="E6769" s="1" t="s">
        <v>10147</v>
      </c>
      <c r="F6769" s="1" t="s">
        <v>10845</v>
      </c>
      <c r="G6769" s="1" t="s">
        <v>695</v>
      </c>
      <c r="H6769" s="1" t="s">
        <v>793</v>
      </c>
      <c r="I6769" s="1" t="s">
        <v>796</v>
      </c>
      <c r="J6769" s="1" t="s">
        <v>819</v>
      </c>
      <c r="K6769" s="1" t="s">
        <v>1337</v>
      </c>
      <c r="L6769" s="1">
        <v>60653</v>
      </c>
      <c r="M6769" s="1" t="s">
        <v>1378</v>
      </c>
      <c r="N6769" s="1" t="s">
        <v>2407</v>
      </c>
      <c r="O6769" s="1" t="s">
        <v>3242</v>
      </c>
      <c r="P6769" s="1" t="s">
        <v>3250</v>
      </c>
      <c r="Q6769" s="1" t="s">
        <v>4280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">
        <v>608</v>
      </c>
      <c r="W6769" t="s">
        <v>5113</v>
      </c>
    </row>
    <row r="6770" spans="1:23" x14ac:dyDescent="0.3">
      <c r="A6770" s="1">
        <v>6769</v>
      </c>
      <c r="B6770" t="s">
        <v>8497</v>
      </c>
      <c r="C6770" s="2">
        <v>42594</v>
      </c>
      <c r="D6770" s="2">
        <v>42598</v>
      </c>
      <c r="E6770" s="1" t="s">
        <v>10147</v>
      </c>
      <c r="F6770" s="1" t="s">
        <v>10878</v>
      </c>
      <c r="G6770" s="1" t="s">
        <v>728</v>
      </c>
      <c r="H6770" s="1" t="s">
        <v>794</v>
      </c>
      <c r="I6770" s="1" t="s">
        <v>796</v>
      </c>
      <c r="J6770" s="1" t="s">
        <v>877</v>
      </c>
      <c r="K6770" s="1" t="s">
        <v>1357</v>
      </c>
      <c r="L6770" s="1">
        <v>8701</v>
      </c>
      <c r="M6770" s="1" t="s">
        <v>1379</v>
      </c>
      <c r="N6770" s="1" t="s">
        <v>2292</v>
      </c>
      <c r="O6770" s="1" t="s">
        <v>3243</v>
      </c>
      <c r="P6770" s="1" t="s">
        <v>3253</v>
      </c>
      <c r="Q6770" s="1" t="s">
        <v>4166</v>
      </c>
      <c r="R6770" s="1">
        <v>196.21</v>
      </c>
      <c r="S6770" s="1">
        <v>7</v>
      </c>
      <c r="T6770" s="1">
        <v>0</v>
      </c>
      <c r="U6770" s="1">
        <v>98.105000000000004</v>
      </c>
      <c r="V6770" t="s">
        <v>320</v>
      </c>
      <c r="W6770" t="s">
        <v>5113</v>
      </c>
    </row>
    <row r="6771" spans="1:23" x14ac:dyDescent="0.3">
      <c r="A6771" s="1">
        <v>6770</v>
      </c>
      <c r="B6771" t="s">
        <v>8498</v>
      </c>
      <c r="C6771" s="2">
        <v>43727</v>
      </c>
      <c r="D6771" s="2">
        <v>43731</v>
      </c>
      <c r="E6771" s="1" t="s">
        <v>10147</v>
      </c>
      <c r="F6771" s="1" t="s">
        <v>10805</v>
      </c>
      <c r="G6771" s="1" t="s">
        <v>655</v>
      </c>
      <c r="H6771" s="1" t="s">
        <v>795</v>
      </c>
      <c r="I6771" s="1" t="s">
        <v>796</v>
      </c>
      <c r="J6771" s="1" t="s">
        <v>835</v>
      </c>
      <c r="K6771" s="1" t="s">
        <v>1359</v>
      </c>
      <c r="L6771" s="1">
        <v>31907</v>
      </c>
      <c r="M6771" s="1" t="s">
        <v>1376</v>
      </c>
      <c r="N6771" s="1" t="s">
        <v>3038</v>
      </c>
      <c r="O6771" s="1" t="s">
        <v>3243</v>
      </c>
      <c r="P6771" s="1" t="s">
        <v>3251</v>
      </c>
      <c r="Q6771" s="1" t="s">
        <v>4908</v>
      </c>
      <c r="R6771" s="1">
        <v>35.4</v>
      </c>
      <c r="S6771" s="1">
        <v>5</v>
      </c>
      <c r="T6771" s="1">
        <v>0</v>
      </c>
      <c r="U6771" s="1">
        <v>13.452000000000002</v>
      </c>
      <c r="V6771" t="s">
        <v>90</v>
      </c>
      <c r="W6771" t="s">
        <v>5113</v>
      </c>
    </row>
    <row r="6772" spans="1:23" x14ac:dyDescent="0.3">
      <c r="A6772" s="1">
        <v>6771</v>
      </c>
      <c r="B6772" t="s">
        <v>8499</v>
      </c>
      <c r="C6772" s="2">
        <v>43808</v>
      </c>
      <c r="D6772" s="2">
        <v>43812</v>
      </c>
      <c r="E6772" s="1" t="s">
        <v>10147</v>
      </c>
      <c r="F6772" s="1" t="s">
        <v>10864</v>
      </c>
      <c r="G6772" s="1" t="s">
        <v>714</v>
      </c>
      <c r="H6772" s="1" t="s">
        <v>794</v>
      </c>
      <c r="I6772" s="1" t="s">
        <v>796</v>
      </c>
      <c r="J6772" s="1" t="s">
        <v>839</v>
      </c>
      <c r="K6772" s="1" t="s">
        <v>1343</v>
      </c>
      <c r="L6772" s="1">
        <v>85023</v>
      </c>
      <c r="M6772" s="1" t="s">
        <v>1377</v>
      </c>
      <c r="N6772" s="1" t="s">
        <v>2458</v>
      </c>
      <c r="O6772" s="1" t="s">
        <v>3243</v>
      </c>
      <c r="P6772" s="1" t="s">
        <v>3255</v>
      </c>
      <c r="Q6772" s="1" t="s">
        <v>4330</v>
      </c>
      <c r="R6772" s="1">
        <v>419.4</v>
      </c>
      <c r="S6772" s="1">
        <v>5</v>
      </c>
      <c r="T6772" s="1">
        <v>0.2</v>
      </c>
      <c r="U6772" s="1">
        <v>146.79</v>
      </c>
      <c r="V6772" t="s">
        <v>731</v>
      </c>
      <c r="W6772" t="s">
        <v>5113</v>
      </c>
    </row>
    <row r="6773" spans="1:23" x14ac:dyDescent="0.3">
      <c r="A6773" s="1">
        <v>6772</v>
      </c>
      <c r="B6773" t="s">
        <v>8499</v>
      </c>
      <c r="C6773" s="2">
        <v>43808</v>
      </c>
      <c r="D6773" s="2">
        <v>43812</v>
      </c>
      <c r="E6773" s="1" t="s">
        <v>10147</v>
      </c>
      <c r="F6773" s="1" t="s">
        <v>10864</v>
      </c>
      <c r="G6773" s="1" t="s">
        <v>714</v>
      </c>
      <c r="H6773" s="1" t="s">
        <v>794</v>
      </c>
      <c r="I6773" s="1" t="s">
        <v>796</v>
      </c>
      <c r="J6773" s="1" t="s">
        <v>839</v>
      </c>
      <c r="K6773" s="1" t="s">
        <v>1343</v>
      </c>
      <c r="L6773" s="1">
        <v>85023</v>
      </c>
      <c r="M6773" s="1" t="s">
        <v>1377</v>
      </c>
      <c r="N6773" s="1" t="s">
        <v>3164</v>
      </c>
      <c r="O6773" s="1" t="s">
        <v>3243</v>
      </c>
      <c r="P6773" s="1" t="s">
        <v>3253</v>
      </c>
      <c r="Q6773" s="1" t="s">
        <v>5036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">
        <v>731</v>
      </c>
      <c r="W6773" t="s">
        <v>5113</v>
      </c>
    </row>
    <row r="6774" spans="1:23" x14ac:dyDescent="0.3">
      <c r="A6774" s="1">
        <v>6773</v>
      </c>
      <c r="B6774" t="s">
        <v>8500</v>
      </c>
      <c r="C6774" s="2">
        <v>43408</v>
      </c>
      <c r="D6774" s="2">
        <v>43412</v>
      </c>
      <c r="E6774" s="1" t="s">
        <v>10147</v>
      </c>
      <c r="F6774" s="1" t="s">
        <v>10344</v>
      </c>
      <c r="G6774" s="1" t="s">
        <v>194</v>
      </c>
      <c r="H6774" s="1" t="s">
        <v>795</v>
      </c>
      <c r="I6774" s="1" t="s">
        <v>796</v>
      </c>
      <c r="J6774" s="1" t="s">
        <v>798</v>
      </c>
      <c r="K6774" s="1" t="s">
        <v>1329</v>
      </c>
      <c r="L6774" s="1">
        <v>90004</v>
      </c>
      <c r="M6774" s="1" t="s">
        <v>1377</v>
      </c>
      <c r="N6774" s="1" t="s">
        <v>1688</v>
      </c>
      <c r="O6774" s="1" t="s">
        <v>3243</v>
      </c>
      <c r="P6774" s="1" t="s">
        <v>3253</v>
      </c>
      <c r="Q6774" s="1" t="s">
        <v>3570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">
        <v>731</v>
      </c>
      <c r="W6774" t="s">
        <v>5113</v>
      </c>
    </row>
    <row r="6775" spans="1:23" x14ac:dyDescent="0.3">
      <c r="A6775" s="1">
        <v>6774</v>
      </c>
      <c r="B6775" t="s">
        <v>8500</v>
      </c>
      <c r="C6775" s="2">
        <v>43408</v>
      </c>
      <c r="D6775" s="2">
        <v>43412</v>
      </c>
      <c r="E6775" s="1" t="s">
        <v>10147</v>
      </c>
      <c r="F6775" s="1" t="s">
        <v>10344</v>
      </c>
      <c r="G6775" s="1" t="s">
        <v>194</v>
      </c>
      <c r="H6775" s="1" t="s">
        <v>795</v>
      </c>
      <c r="I6775" s="1" t="s">
        <v>796</v>
      </c>
      <c r="J6775" s="1" t="s">
        <v>798</v>
      </c>
      <c r="K6775" s="1" t="s">
        <v>1329</v>
      </c>
      <c r="L6775" s="1">
        <v>90004</v>
      </c>
      <c r="M6775" s="1" t="s">
        <v>1377</v>
      </c>
      <c r="N6775" s="1" t="s">
        <v>2961</v>
      </c>
      <c r="O6775" s="1" t="s">
        <v>3243</v>
      </c>
      <c r="P6775" s="1" t="s">
        <v>3253</v>
      </c>
      <c r="Q6775" s="1" t="s">
        <v>4834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">
        <v>731</v>
      </c>
      <c r="W6775" t="s">
        <v>5113</v>
      </c>
    </row>
    <row r="6776" spans="1:23" x14ac:dyDescent="0.3">
      <c r="A6776" s="1">
        <v>6775</v>
      </c>
      <c r="B6776" t="s">
        <v>8500</v>
      </c>
      <c r="C6776" s="2">
        <v>43408</v>
      </c>
      <c r="D6776" s="2">
        <v>43412</v>
      </c>
      <c r="E6776" s="1" t="s">
        <v>10147</v>
      </c>
      <c r="F6776" s="1" t="s">
        <v>10344</v>
      </c>
      <c r="G6776" s="1" t="s">
        <v>194</v>
      </c>
      <c r="H6776" s="1" t="s">
        <v>795</v>
      </c>
      <c r="I6776" s="1" t="s">
        <v>796</v>
      </c>
      <c r="J6776" s="1" t="s">
        <v>798</v>
      </c>
      <c r="K6776" s="1" t="s">
        <v>1329</v>
      </c>
      <c r="L6776" s="1">
        <v>90004</v>
      </c>
      <c r="M6776" s="1" t="s">
        <v>1377</v>
      </c>
      <c r="N6776" s="1" t="s">
        <v>3178</v>
      </c>
      <c r="O6776" s="1" t="s">
        <v>3243</v>
      </c>
      <c r="P6776" s="1" t="s">
        <v>3255</v>
      </c>
      <c r="Q6776" s="1" t="s">
        <v>5050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">
        <v>731</v>
      </c>
      <c r="W6776" t="s">
        <v>5113</v>
      </c>
    </row>
    <row r="6777" spans="1:23" x14ac:dyDescent="0.3">
      <c r="A6777" s="1">
        <v>6776</v>
      </c>
      <c r="B6777" t="s">
        <v>8501</v>
      </c>
      <c r="C6777" s="2">
        <v>42823</v>
      </c>
      <c r="D6777" s="2">
        <v>42829</v>
      </c>
      <c r="E6777" s="1" t="s">
        <v>10147</v>
      </c>
      <c r="F6777" s="1" t="s">
        <v>10591</v>
      </c>
      <c r="G6777" s="1" t="s">
        <v>441</v>
      </c>
      <c r="H6777" s="1" t="s">
        <v>793</v>
      </c>
      <c r="I6777" s="1" t="s">
        <v>796</v>
      </c>
      <c r="J6777" s="1" t="s">
        <v>817</v>
      </c>
      <c r="K6777" s="1" t="s">
        <v>1342</v>
      </c>
      <c r="L6777" s="1">
        <v>10024</v>
      </c>
      <c r="M6777" s="1" t="s">
        <v>1379</v>
      </c>
      <c r="N6777" s="1" t="s">
        <v>1629</v>
      </c>
      <c r="O6777" s="1" t="s">
        <v>3243</v>
      </c>
      <c r="P6777" s="1" t="s">
        <v>3255</v>
      </c>
      <c r="Q6777" s="1" t="s">
        <v>3512</v>
      </c>
      <c r="R6777" s="1">
        <v>17.64</v>
      </c>
      <c r="S6777" s="1">
        <v>4</v>
      </c>
      <c r="T6777" s="1">
        <v>0</v>
      </c>
      <c r="U6777" s="1">
        <v>8.1143999999999998</v>
      </c>
      <c r="V6777" t="s">
        <v>320</v>
      </c>
      <c r="W6777" t="s">
        <v>5113</v>
      </c>
    </row>
    <row r="6778" spans="1:23" x14ac:dyDescent="0.3">
      <c r="A6778" s="1">
        <v>6777</v>
      </c>
      <c r="B6778" t="s">
        <v>8502</v>
      </c>
      <c r="C6778" s="2">
        <v>43348</v>
      </c>
      <c r="D6778" s="2">
        <v>43354</v>
      </c>
      <c r="E6778" s="1" t="s">
        <v>10147</v>
      </c>
      <c r="F6778" s="1" t="s">
        <v>10840</v>
      </c>
      <c r="G6778" s="1" t="s">
        <v>690</v>
      </c>
      <c r="H6778" s="1" t="s">
        <v>793</v>
      </c>
      <c r="I6778" s="1" t="s">
        <v>796</v>
      </c>
      <c r="J6778" s="1" t="s">
        <v>849</v>
      </c>
      <c r="K6778" s="1" t="s">
        <v>1332</v>
      </c>
      <c r="L6778" s="1">
        <v>78207</v>
      </c>
      <c r="M6778" s="1" t="s">
        <v>1378</v>
      </c>
      <c r="N6778" s="1" t="s">
        <v>1421</v>
      </c>
      <c r="O6778" s="1" t="s">
        <v>3243</v>
      </c>
      <c r="P6778" s="1" t="s">
        <v>3249</v>
      </c>
      <c r="Q6778" s="1" t="s">
        <v>3303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">
        <v>608</v>
      </c>
      <c r="W6778" t="s">
        <v>5113</v>
      </c>
    </row>
    <row r="6779" spans="1:23" x14ac:dyDescent="0.3">
      <c r="A6779" s="1">
        <v>6778</v>
      </c>
      <c r="B6779" t="s">
        <v>8503</v>
      </c>
      <c r="C6779" s="2">
        <v>43493</v>
      </c>
      <c r="D6779" s="2">
        <v>43497</v>
      </c>
      <c r="E6779" s="1" t="s">
        <v>10147</v>
      </c>
      <c r="F6779" s="1" t="s">
        <v>10792</v>
      </c>
      <c r="G6779" s="1" t="s">
        <v>642</v>
      </c>
      <c r="H6779" s="1" t="s">
        <v>795</v>
      </c>
      <c r="I6779" s="1" t="s">
        <v>796</v>
      </c>
      <c r="J6779" s="1" t="s">
        <v>817</v>
      </c>
      <c r="K6779" s="1" t="s">
        <v>1342</v>
      </c>
      <c r="L6779" s="1">
        <v>10009</v>
      </c>
      <c r="M6779" s="1" t="s">
        <v>1379</v>
      </c>
      <c r="N6779" s="1" t="s">
        <v>2613</v>
      </c>
      <c r="O6779" s="1" t="s">
        <v>3244</v>
      </c>
      <c r="P6779" s="1" t="s">
        <v>3256</v>
      </c>
      <c r="Q6779" s="1" t="s">
        <v>4478</v>
      </c>
      <c r="R6779" s="1">
        <v>449.91</v>
      </c>
      <c r="S6779" s="1">
        <v>9</v>
      </c>
      <c r="T6779" s="1">
        <v>0</v>
      </c>
      <c r="U6779" s="1">
        <v>157.46849999999998</v>
      </c>
      <c r="V6779" t="s">
        <v>320</v>
      </c>
      <c r="W6779" t="s">
        <v>5113</v>
      </c>
    </row>
    <row r="6780" spans="1:23" x14ac:dyDescent="0.3">
      <c r="A6780" s="1">
        <v>6779</v>
      </c>
      <c r="B6780" t="s">
        <v>8504</v>
      </c>
      <c r="C6780" s="2">
        <v>43346</v>
      </c>
      <c r="D6780" s="2">
        <v>43351</v>
      </c>
      <c r="E6780" s="1" t="s">
        <v>10146</v>
      </c>
      <c r="F6780" s="1" t="s">
        <v>10670</v>
      </c>
      <c r="G6780" s="1" t="s">
        <v>520</v>
      </c>
      <c r="H6780" s="1" t="s">
        <v>793</v>
      </c>
      <c r="I6780" s="1" t="s">
        <v>796</v>
      </c>
      <c r="J6780" s="1" t="s">
        <v>1045</v>
      </c>
      <c r="K6780" s="1" t="s">
        <v>1366</v>
      </c>
      <c r="L6780" s="1">
        <v>21215</v>
      </c>
      <c r="M6780" s="1" t="s">
        <v>1379</v>
      </c>
      <c r="N6780" s="1" t="s">
        <v>2501</v>
      </c>
      <c r="O6780" s="1" t="s">
        <v>3242</v>
      </c>
      <c r="P6780" s="1" t="s">
        <v>3245</v>
      </c>
      <c r="Q6780" s="1" t="s">
        <v>4371</v>
      </c>
      <c r="R6780" s="1">
        <v>344.94</v>
      </c>
      <c r="S6780" s="1">
        <v>3</v>
      </c>
      <c r="T6780" s="1">
        <v>0</v>
      </c>
      <c r="U6780" s="1">
        <v>31.044599999999974</v>
      </c>
      <c r="V6780" t="s">
        <v>320</v>
      </c>
      <c r="W6780" t="s">
        <v>5113</v>
      </c>
    </row>
    <row r="6781" spans="1:23" x14ac:dyDescent="0.3">
      <c r="A6781" s="1">
        <v>6780</v>
      </c>
      <c r="B6781" t="s">
        <v>8504</v>
      </c>
      <c r="C6781" s="2">
        <v>43346</v>
      </c>
      <c r="D6781" s="2">
        <v>43351</v>
      </c>
      <c r="E6781" s="1" t="s">
        <v>10146</v>
      </c>
      <c r="F6781" s="1" t="s">
        <v>10670</v>
      </c>
      <c r="G6781" s="1" t="s">
        <v>520</v>
      </c>
      <c r="H6781" s="1" t="s">
        <v>793</v>
      </c>
      <c r="I6781" s="1" t="s">
        <v>796</v>
      </c>
      <c r="J6781" s="1" t="s">
        <v>1045</v>
      </c>
      <c r="K6781" s="1" t="s">
        <v>1366</v>
      </c>
      <c r="L6781" s="1">
        <v>21215</v>
      </c>
      <c r="M6781" s="1" t="s">
        <v>1379</v>
      </c>
      <c r="N6781" s="1" t="s">
        <v>2636</v>
      </c>
      <c r="O6781" s="1" t="s">
        <v>3242</v>
      </c>
      <c r="P6781" s="1" t="s">
        <v>3250</v>
      </c>
      <c r="Q6781" s="1" t="s">
        <v>4502</v>
      </c>
      <c r="R6781" s="1">
        <v>14.76</v>
      </c>
      <c r="S6781" s="1">
        <v>2</v>
      </c>
      <c r="T6781" s="1">
        <v>0</v>
      </c>
      <c r="U6781" s="1">
        <v>4.2803999999999984</v>
      </c>
      <c r="V6781" t="s">
        <v>320</v>
      </c>
      <c r="W6781" t="s">
        <v>5113</v>
      </c>
    </row>
    <row r="6782" spans="1:23" x14ac:dyDescent="0.3">
      <c r="A6782" s="1">
        <v>6781</v>
      </c>
      <c r="B6782" t="s">
        <v>8504</v>
      </c>
      <c r="C6782" s="2">
        <v>43346</v>
      </c>
      <c r="D6782" s="2">
        <v>43351</v>
      </c>
      <c r="E6782" s="1" t="s">
        <v>10146</v>
      </c>
      <c r="F6782" s="1" t="s">
        <v>10670</v>
      </c>
      <c r="G6782" s="1" t="s">
        <v>520</v>
      </c>
      <c r="H6782" s="1" t="s">
        <v>793</v>
      </c>
      <c r="I6782" s="1" t="s">
        <v>796</v>
      </c>
      <c r="J6782" s="1" t="s">
        <v>1045</v>
      </c>
      <c r="K6782" s="1" t="s">
        <v>1366</v>
      </c>
      <c r="L6782" s="1">
        <v>21215</v>
      </c>
      <c r="M6782" s="1" t="s">
        <v>1379</v>
      </c>
      <c r="N6782" s="1" t="s">
        <v>2229</v>
      </c>
      <c r="O6782" s="1" t="s">
        <v>3243</v>
      </c>
      <c r="P6782" s="1" t="s">
        <v>3253</v>
      </c>
      <c r="Q6782" s="1" t="s">
        <v>4104</v>
      </c>
      <c r="R6782" s="1">
        <v>12.76</v>
      </c>
      <c r="S6782" s="1">
        <v>2</v>
      </c>
      <c r="T6782" s="1">
        <v>0</v>
      </c>
      <c r="U6782" s="1">
        <v>5.8695999999999993</v>
      </c>
      <c r="V6782" t="s">
        <v>320</v>
      </c>
      <c r="W6782" t="s">
        <v>5113</v>
      </c>
    </row>
    <row r="6783" spans="1:23" x14ac:dyDescent="0.3">
      <c r="A6783" s="1">
        <v>6782</v>
      </c>
      <c r="B6783" t="s">
        <v>8504</v>
      </c>
      <c r="C6783" s="2">
        <v>43346</v>
      </c>
      <c r="D6783" s="2">
        <v>43351</v>
      </c>
      <c r="E6783" s="1" t="s">
        <v>10146</v>
      </c>
      <c r="F6783" s="1" t="s">
        <v>10670</v>
      </c>
      <c r="G6783" s="1" t="s">
        <v>520</v>
      </c>
      <c r="H6783" s="1" t="s">
        <v>793</v>
      </c>
      <c r="I6783" s="1" t="s">
        <v>796</v>
      </c>
      <c r="J6783" s="1" t="s">
        <v>1045</v>
      </c>
      <c r="K6783" s="1" t="s">
        <v>1366</v>
      </c>
      <c r="L6783" s="1">
        <v>21215</v>
      </c>
      <c r="M6783" s="1" t="s">
        <v>1379</v>
      </c>
      <c r="N6783" s="1" t="s">
        <v>2056</v>
      </c>
      <c r="O6783" s="1" t="s">
        <v>3243</v>
      </c>
      <c r="P6783" s="1" t="s">
        <v>3247</v>
      </c>
      <c r="Q6783" s="1" t="s">
        <v>3938</v>
      </c>
      <c r="R6783" s="1">
        <v>58.48</v>
      </c>
      <c r="S6783" s="1">
        <v>8</v>
      </c>
      <c r="T6783" s="1">
        <v>0</v>
      </c>
      <c r="U6783" s="1">
        <v>27.485599999999998</v>
      </c>
      <c r="V6783" t="s">
        <v>320</v>
      </c>
      <c r="W6783" t="s">
        <v>5113</v>
      </c>
    </row>
    <row r="6784" spans="1:23" x14ac:dyDescent="0.3">
      <c r="A6784" s="1">
        <v>6783</v>
      </c>
      <c r="B6784" t="s">
        <v>8505</v>
      </c>
      <c r="C6784" s="2">
        <v>43671</v>
      </c>
      <c r="D6784" s="2">
        <v>43674</v>
      </c>
      <c r="E6784" s="1" t="s">
        <v>10146</v>
      </c>
      <c r="F6784" s="1" t="s">
        <v>10697</v>
      </c>
      <c r="G6784" s="1" t="s">
        <v>547</v>
      </c>
      <c r="H6784" s="1" t="s">
        <v>793</v>
      </c>
      <c r="I6784" s="1" t="s">
        <v>796</v>
      </c>
      <c r="J6784" s="1" t="s">
        <v>807</v>
      </c>
      <c r="K6784" s="1" t="s">
        <v>1336</v>
      </c>
      <c r="L6784" s="1">
        <v>19143</v>
      </c>
      <c r="M6784" s="1" t="s">
        <v>1379</v>
      </c>
      <c r="N6784" s="1" t="s">
        <v>1925</v>
      </c>
      <c r="O6784" s="1" t="s">
        <v>3242</v>
      </c>
      <c r="P6784" s="1" t="s">
        <v>3250</v>
      </c>
      <c r="Q6784" s="1" t="s">
        <v>3807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">
        <v>320</v>
      </c>
      <c r="W6784" t="s">
        <v>5113</v>
      </c>
    </row>
    <row r="6785" spans="1:23" x14ac:dyDescent="0.3">
      <c r="A6785" s="1">
        <v>6784</v>
      </c>
      <c r="B6785" t="s">
        <v>8505</v>
      </c>
      <c r="C6785" s="2">
        <v>43671</v>
      </c>
      <c r="D6785" s="2">
        <v>43674</v>
      </c>
      <c r="E6785" s="1" t="s">
        <v>10146</v>
      </c>
      <c r="F6785" s="1" t="s">
        <v>10697</v>
      </c>
      <c r="G6785" s="1" t="s">
        <v>547</v>
      </c>
      <c r="H6785" s="1" t="s">
        <v>793</v>
      </c>
      <c r="I6785" s="1" t="s">
        <v>796</v>
      </c>
      <c r="J6785" s="1" t="s">
        <v>807</v>
      </c>
      <c r="K6785" s="1" t="s">
        <v>1336</v>
      </c>
      <c r="L6785" s="1">
        <v>19143</v>
      </c>
      <c r="M6785" s="1" t="s">
        <v>1379</v>
      </c>
      <c r="N6785" s="1" t="s">
        <v>3179</v>
      </c>
      <c r="O6785" s="1" t="s">
        <v>3243</v>
      </c>
      <c r="P6785" s="1" t="s">
        <v>3259</v>
      </c>
      <c r="Q6785" s="1" t="s">
        <v>5051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">
        <v>320</v>
      </c>
      <c r="W6785" t="s">
        <v>5113</v>
      </c>
    </row>
    <row r="6786" spans="1:23" x14ac:dyDescent="0.3">
      <c r="A6786" s="1">
        <v>6785</v>
      </c>
      <c r="B6786" t="s">
        <v>8505</v>
      </c>
      <c r="C6786" s="2">
        <v>43671</v>
      </c>
      <c r="D6786" s="2">
        <v>43674</v>
      </c>
      <c r="E6786" s="1" t="s">
        <v>10146</v>
      </c>
      <c r="F6786" s="1" t="s">
        <v>10697</v>
      </c>
      <c r="G6786" s="1" t="s">
        <v>547</v>
      </c>
      <c r="H6786" s="1" t="s">
        <v>793</v>
      </c>
      <c r="I6786" s="1" t="s">
        <v>796</v>
      </c>
      <c r="J6786" s="1" t="s">
        <v>807</v>
      </c>
      <c r="K6786" s="1" t="s">
        <v>1336</v>
      </c>
      <c r="L6786" s="1">
        <v>19143</v>
      </c>
      <c r="M6786" s="1" t="s">
        <v>1379</v>
      </c>
      <c r="N6786" s="1" t="s">
        <v>3124</v>
      </c>
      <c r="O6786" s="1" t="s">
        <v>3242</v>
      </c>
      <c r="P6786" s="1" t="s">
        <v>3248</v>
      </c>
      <c r="Q6786" s="1" t="s">
        <v>4995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">
        <v>320</v>
      </c>
      <c r="W6786" t="s">
        <v>5113</v>
      </c>
    </row>
    <row r="6787" spans="1:23" x14ac:dyDescent="0.3">
      <c r="A6787" s="1">
        <v>6786</v>
      </c>
      <c r="B6787" t="s">
        <v>8505</v>
      </c>
      <c r="C6787" s="2">
        <v>43671</v>
      </c>
      <c r="D6787" s="2">
        <v>43674</v>
      </c>
      <c r="E6787" s="1" t="s">
        <v>10146</v>
      </c>
      <c r="F6787" s="1" t="s">
        <v>10697</v>
      </c>
      <c r="G6787" s="1" t="s">
        <v>547</v>
      </c>
      <c r="H6787" s="1" t="s">
        <v>793</v>
      </c>
      <c r="I6787" s="1" t="s">
        <v>796</v>
      </c>
      <c r="J6787" s="1" t="s">
        <v>807</v>
      </c>
      <c r="K6787" s="1" t="s">
        <v>1336</v>
      </c>
      <c r="L6787" s="1">
        <v>19143</v>
      </c>
      <c r="M6787" s="1" t="s">
        <v>1379</v>
      </c>
      <c r="N6787" s="1" t="s">
        <v>1771</v>
      </c>
      <c r="O6787" s="1" t="s">
        <v>3243</v>
      </c>
      <c r="P6787" s="1" t="s">
        <v>3249</v>
      </c>
      <c r="Q6787" s="1" t="s">
        <v>3654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">
        <v>320</v>
      </c>
      <c r="W6787" t="s">
        <v>5113</v>
      </c>
    </row>
    <row r="6788" spans="1:23" x14ac:dyDescent="0.3">
      <c r="A6788" s="1">
        <v>6787</v>
      </c>
      <c r="B6788" t="s">
        <v>8505</v>
      </c>
      <c r="C6788" s="2">
        <v>43671</v>
      </c>
      <c r="D6788" s="2">
        <v>43674</v>
      </c>
      <c r="E6788" s="1" t="s">
        <v>10146</v>
      </c>
      <c r="F6788" s="1" t="s">
        <v>10697</v>
      </c>
      <c r="G6788" s="1" t="s">
        <v>547</v>
      </c>
      <c r="H6788" s="1" t="s">
        <v>793</v>
      </c>
      <c r="I6788" s="1" t="s">
        <v>796</v>
      </c>
      <c r="J6788" s="1" t="s">
        <v>807</v>
      </c>
      <c r="K6788" s="1" t="s">
        <v>1336</v>
      </c>
      <c r="L6788" s="1">
        <v>19143</v>
      </c>
      <c r="M6788" s="1" t="s">
        <v>1379</v>
      </c>
      <c r="N6788" s="1" t="s">
        <v>1640</v>
      </c>
      <c r="O6788" s="1" t="s">
        <v>3243</v>
      </c>
      <c r="P6788" s="1" t="s">
        <v>3255</v>
      </c>
      <c r="Q6788" s="1" t="s">
        <v>3522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">
        <v>320</v>
      </c>
      <c r="W6788" t="s">
        <v>5113</v>
      </c>
    </row>
    <row r="6789" spans="1:23" x14ac:dyDescent="0.3">
      <c r="A6789" s="1">
        <v>6788</v>
      </c>
      <c r="B6789" t="s">
        <v>8506</v>
      </c>
      <c r="C6789" s="2">
        <v>42991</v>
      </c>
      <c r="D6789" s="2">
        <v>42998</v>
      </c>
      <c r="E6789" s="1" t="s">
        <v>10147</v>
      </c>
      <c r="F6789" s="1" t="s">
        <v>10251</v>
      </c>
      <c r="G6789" s="1" t="s">
        <v>101</v>
      </c>
      <c r="H6789" s="1" t="s">
        <v>793</v>
      </c>
      <c r="I6789" s="1" t="s">
        <v>796</v>
      </c>
      <c r="J6789" s="1" t="s">
        <v>915</v>
      </c>
      <c r="K6789" s="1" t="s">
        <v>1359</v>
      </c>
      <c r="L6789" s="1">
        <v>30318</v>
      </c>
      <c r="M6789" s="1" t="s">
        <v>1376</v>
      </c>
      <c r="N6789" s="1" t="s">
        <v>2164</v>
      </c>
      <c r="O6789" s="1" t="s">
        <v>3242</v>
      </c>
      <c r="P6789" s="1" t="s">
        <v>3250</v>
      </c>
      <c r="Q6789" s="1" t="s">
        <v>4045</v>
      </c>
      <c r="R6789" s="1">
        <v>129.93</v>
      </c>
      <c r="S6789" s="1">
        <v>3</v>
      </c>
      <c r="T6789" s="1">
        <v>0</v>
      </c>
      <c r="U6789" s="1">
        <v>12.992999999999988</v>
      </c>
      <c r="V6789" t="s">
        <v>90</v>
      </c>
      <c r="W6789" t="s">
        <v>5113</v>
      </c>
    </row>
    <row r="6790" spans="1:23" x14ac:dyDescent="0.3">
      <c r="A6790" s="1">
        <v>6789</v>
      </c>
      <c r="B6790" t="s">
        <v>8506</v>
      </c>
      <c r="C6790" s="2">
        <v>42991</v>
      </c>
      <c r="D6790" s="2">
        <v>42998</v>
      </c>
      <c r="E6790" s="1" t="s">
        <v>10147</v>
      </c>
      <c r="F6790" s="1" t="s">
        <v>10251</v>
      </c>
      <c r="G6790" s="1" t="s">
        <v>101</v>
      </c>
      <c r="H6790" s="1" t="s">
        <v>793</v>
      </c>
      <c r="I6790" s="1" t="s">
        <v>796</v>
      </c>
      <c r="J6790" s="1" t="s">
        <v>915</v>
      </c>
      <c r="K6790" s="1" t="s">
        <v>1359</v>
      </c>
      <c r="L6790" s="1">
        <v>30318</v>
      </c>
      <c r="M6790" s="1" t="s">
        <v>1376</v>
      </c>
      <c r="N6790" s="1" t="s">
        <v>2371</v>
      </c>
      <c r="O6790" s="1" t="s">
        <v>3243</v>
      </c>
      <c r="P6790" s="1" t="s">
        <v>3255</v>
      </c>
      <c r="Q6790" s="1" t="s">
        <v>4245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">
        <v>90</v>
      </c>
      <c r="W6790" t="s">
        <v>5113</v>
      </c>
    </row>
    <row r="6791" spans="1:23" x14ac:dyDescent="0.3">
      <c r="A6791" s="1">
        <v>6790</v>
      </c>
      <c r="B6791" t="s">
        <v>8507</v>
      </c>
      <c r="C6791" s="2">
        <v>42985</v>
      </c>
      <c r="D6791" s="2">
        <v>42987</v>
      </c>
      <c r="E6791" s="1" t="s">
        <v>10146</v>
      </c>
      <c r="F6791" s="1" t="s">
        <v>10716</v>
      </c>
      <c r="G6791" s="1" t="s">
        <v>566</v>
      </c>
      <c r="H6791" s="1" t="s">
        <v>794</v>
      </c>
      <c r="I6791" s="1" t="s">
        <v>796</v>
      </c>
      <c r="J6791" s="1" t="s">
        <v>825</v>
      </c>
      <c r="K6791" s="1" t="s">
        <v>1331</v>
      </c>
      <c r="L6791" s="1">
        <v>27707</v>
      </c>
      <c r="M6791" s="1" t="s">
        <v>1376</v>
      </c>
      <c r="N6791" s="1" t="s">
        <v>1779</v>
      </c>
      <c r="O6791" s="1" t="s">
        <v>3243</v>
      </c>
      <c r="P6791" s="1" t="s">
        <v>3251</v>
      </c>
      <c r="Q6791" s="1" t="s">
        <v>3662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">
        <v>90</v>
      </c>
      <c r="W6791" t="s">
        <v>5113</v>
      </c>
    </row>
    <row r="6792" spans="1:23" x14ac:dyDescent="0.3">
      <c r="A6792" s="1">
        <v>6791</v>
      </c>
      <c r="B6792" t="s">
        <v>8508</v>
      </c>
      <c r="C6792" s="2">
        <v>43420</v>
      </c>
      <c r="D6792" s="2">
        <v>43421</v>
      </c>
      <c r="E6792" s="1" t="s">
        <v>10148</v>
      </c>
      <c r="F6792" s="1" t="s">
        <v>10930</v>
      </c>
      <c r="G6792" s="1" t="s">
        <v>780</v>
      </c>
      <c r="H6792" s="1" t="s">
        <v>793</v>
      </c>
      <c r="I6792" s="1" t="s">
        <v>796</v>
      </c>
      <c r="J6792" s="1" t="s">
        <v>840</v>
      </c>
      <c r="K6792" s="1" t="s">
        <v>1329</v>
      </c>
      <c r="L6792" s="1">
        <v>95661</v>
      </c>
      <c r="M6792" s="1" t="s">
        <v>1377</v>
      </c>
      <c r="N6792" s="1" t="s">
        <v>1635</v>
      </c>
      <c r="O6792" s="1" t="s">
        <v>3243</v>
      </c>
      <c r="P6792" s="1" t="s">
        <v>3253</v>
      </c>
      <c r="Q6792" s="1" t="s">
        <v>3518</v>
      </c>
      <c r="R6792" s="1">
        <v>8.32</v>
      </c>
      <c r="S6792" s="1">
        <v>5</v>
      </c>
      <c r="T6792" s="1">
        <v>0.2</v>
      </c>
      <c r="U6792" s="1">
        <v>2.8079999999999998</v>
      </c>
      <c r="V6792" t="s">
        <v>731</v>
      </c>
      <c r="W6792" t="s">
        <v>5113</v>
      </c>
    </row>
    <row r="6793" spans="1:23" x14ac:dyDescent="0.3">
      <c r="A6793" s="1">
        <v>6792</v>
      </c>
      <c r="B6793" t="s">
        <v>8509</v>
      </c>
      <c r="C6793" s="2">
        <v>43414</v>
      </c>
      <c r="D6793" s="2">
        <v>43419</v>
      </c>
      <c r="E6793" s="1" t="s">
        <v>10147</v>
      </c>
      <c r="F6793" s="1" t="s">
        <v>10558</v>
      </c>
      <c r="G6793" s="1" t="s">
        <v>408</v>
      </c>
      <c r="H6793" s="1" t="s">
        <v>795</v>
      </c>
      <c r="I6793" s="1" t="s">
        <v>796</v>
      </c>
      <c r="J6793" s="1" t="s">
        <v>1098</v>
      </c>
      <c r="K6793" s="1" t="s">
        <v>1329</v>
      </c>
      <c r="L6793" s="1">
        <v>95823</v>
      </c>
      <c r="M6793" s="1" t="s">
        <v>1377</v>
      </c>
      <c r="N6793" s="1" t="s">
        <v>2991</v>
      </c>
      <c r="O6793" s="1" t="s">
        <v>3242</v>
      </c>
      <c r="P6793" s="1" t="s">
        <v>3250</v>
      </c>
      <c r="Q6793" s="1" t="s">
        <v>4864</v>
      </c>
      <c r="R6793" s="1">
        <v>9.98</v>
      </c>
      <c r="S6793" s="1">
        <v>1</v>
      </c>
      <c r="T6793" s="1">
        <v>0</v>
      </c>
      <c r="U6793" s="1">
        <v>2.7944000000000004</v>
      </c>
      <c r="V6793" t="s">
        <v>731</v>
      </c>
      <c r="W6793" t="s">
        <v>5112</v>
      </c>
    </row>
    <row r="6794" spans="1:23" x14ac:dyDescent="0.3">
      <c r="A6794" s="1">
        <v>6793</v>
      </c>
      <c r="B6794" t="s">
        <v>8510</v>
      </c>
      <c r="C6794" s="2">
        <v>42597</v>
      </c>
      <c r="D6794" s="2">
        <v>42600</v>
      </c>
      <c r="E6794" s="1" t="s">
        <v>10148</v>
      </c>
      <c r="F6794" s="1" t="s">
        <v>10544</v>
      </c>
      <c r="G6794" s="1" t="s">
        <v>394</v>
      </c>
      <c r="H6794" s="1" t="s">
        <v>793</v>
      </c>
      <c r="I6794" s="1" t="s">
        <v>796</v>
      </c>
      <c r="J6794" s="1" t="s">
        <v>851</v>
      </c>
      <c r="K6794" s="1" t="s">
        <v>1356</v>
      </c>
      <c r="L6794" s="1">
        <v>6824</v>
      </c>
      <c r="M6794" s="1" t="s">
        <v>1379</v>
      </c>
      <c r="N6794" s="1" t="s">
        <v>1922</v>
      </c>
      <c r="O6794" s="1" t="s">
        <v>3243</v>
      </c>
      <c r="P6794" s="1" t="s">
        <v>3253</v>
      </c>
      <c r="Q6794" s="1" t="s">
        <v>3804</v>
      </c>
      <c r="R6794" s="1">
        <v>62.94</v>
      </c>
      <c r="S6794" s="1">
        <v>3</v>
      </c>
      <c r="T6794" s="1">
        <v>0</v>
      </c>
      <c r="U6794" s="1">
        <v>30.211199999999998</v>
      </c>
      <c r="V6794" t="s">
        <v>320</v>
      </c>
      <c r="W6794" t="s">
        <v>5113</v>
      </c>
    </row>
    <row r="6795" spans="1:23" x14ac:dyDescent="0.3">
      <c r="A6795" s="1">
        <v>6794</v>
      </c>
      <c r="B6795" t="s">
        <v>8511</v>
      </c>
      <c r="C6795" s="2">
        <v>43055</v>
      </c>
      <c r="D6795" s="2">
        <v>43059</v>
      </c>
      <c r="E6795" s="1" t="s">
        <v>10147</v>
      </c>
      <c r="F6795" s="1" t="s">
        <v>10354</v>
      </c>
      <c r="G6795" s="1" t="s">
        <v>204</v>
      </c>
      <c r="H6795" s="1" t="s">
        <v>794</v>
      </c>
      <c r="I6795" s="1" t="s">
        <v>796</v>
      </c>
      <c r="J6795" s="1" t="s">
        <v>819</v>
      </c>
      <c r="K6795" s="1" t="s">
        <v>1337</v>
      </c>
      <c r="L6795" s="1">
        <v>60610</v>
      </c>
      <c r="M6795" s="1" t="s">
        <v>1378</v>
      </c>
      <c r="N6795" s="1" t="s">
        <v>2411</v>
      </c>
      <c r="O6795" s="1" t="s">
        <v>3243</v>
      </c>
      <c r="P6795" s="1" t="s">
        <v>3249</v>
      </c>
      <c r="Q6795" s="1" t="s">
        <v>4284</v>
      </c>
      <c r="R6795" s="1">
        <v>21.488</v>
      </c>
      <c r="S6795" s="1">
        <v>2</v>
      </c>
      <c r="T6795" s="1">
        <v>0.2</v>
      </c>
      <c r="U6795" s="1">
        <v>1.6115999999999993</v>
      </c>
      <c r="V6795" t="s">
        <v>608</v>
      </c>
      <c r="W6795" t="s">
        <v>5113</v>
      </c>
    </row>
    <row r="6796" spans="1:23" x14ac:dyDescent="0.3">
      <c r="A6796" s="1">
        <v>6795</v>
      </c>
      <c r="B6796" t="s">
        <v>8511</v>
      </c>
      <c r="C6796" s="2">
        <v>43055</v>
      </c>
      <c r="D6796" s="2">
        <v>43059</v>
      </c>
      <c r="E6796" s="1" t="s">
        <v>10147</v>
      </c>
      <c r="F6796" s="1" t="s">
        <v>10354</v>
      </c>
      <c r="G6796" s="1" t="s">
        <v>204</v>
      </c>
      <c r="H6796" s="1" t="s">
        <v>794</v>
      </c>
      <c r="I6796" s="1" t="s">
        <v>796</v>
      </c>
      <c r="J6796" s="1" t="s">
        <v>819</v>
      </c>
      <c r="K6796" s="1" t="s">
        <v>1337</v>
      </c>
      <c r="L6796" s="1">
        <v>60610</v>
      </c>
      <c r="M6796" s="1" t="s">
        <v>1378</v>
      </c>
      <c r="N6796" s="1" t="s">
        <v>2658</v>
      </c>
      <c r="O6796" s="1" t="s">
        <v>3244</v>
      </c>
      <c r="P6796" s="1" t="s">
        <v>3252</v>
      </c>
      <c r="Q6796" s="1" t="s">
        <v>4525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">
        <v>608</v>
      </c>
      <c r="W6796" t="s">
        <v>5113</v>
      </c>
    </row>
    <row r="6797" spans="1:23" x14ac:dyDescent="0.3">
      <c r="A6797" s="1">
        <v>6796</v>
      </c>
      <c r="B6797" t="s">
        <v>8511</v>
      </c>
      <c r="C6797" s="2">
        <v>43055</v>
      </c>
      <c r="D6797" s="2">
        <v>43059</v>
      </c>
      <c r="E6797" s="1" t="s">
        <v>10147</v>
      </c>
      <c r="F6797" s="1" t="s">
        <v>10354</v>
      </c>
      <c r="G6797" s="1" t="s">
        <v>204</v>
      </c>
      <c r="H6797" s="1" t="s">
        <v>794</v>
      </c>
      <c r="I6797" s="1" t="s">
        <v>796</v>
      </c>
      <c r="J6797" s="1" t="s">
        <v>819</v>
      </c>
      <c r="K6797" s="1" t="s">
        <v>1337</v>
      </c>
      <c r="L6797" s="1">
        <v>60610</v>
      </c>
      <c r="M6797" s="1" t="s">
        <v>1378</v>
      </c>
      <c r="N6797" s="1" t="s">
        <v>2998</v>
      </c>
      <c r="O6797" s="1" t="s">
        <v>3242</v>
      </c>
      <c r="P6797" s="1" t="s">
        <v>3250</v>
      </c>
      <c r="Q6797" s="1" t="s">
        <v>4871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">
        <v>608</v>
      </c>
      <c r="W6797" t="s">
        <v>5113</v>
      </c>
    </row>
    <row r="6798" spans="1:23" x14ac:dyDescent="0.3">
      <c r="A6798" s="1">
        <v>6797</v>
      </c>
      <c r="B6798" t="s">
        <v>8512</v>
      </c>
      <c r="C6798" s="2">
        <v>42972</v>
      </c>
      <c r="D6798" s="2">
        <v>42972</v>
      </c>
      <c r="E6798" s="1" t="s">
        <v>10149</v>
      </c>
      <c r="F6798" s="1" t="s">
        <v>10648</v>
      </c>
      <c r="G6798" s="1" t="s">
        <v>498</v>
      </c>
      <c r="H6798" s="1" t="s">
        <v>793</v>
      </c>
      <c r="I6798" s="1" t="s">
        <v>796</v>
      </c>
      <c r="J6798" s="1" t="s">
        <v>809</v>
      </c>
      <c r="K6798" s="1" t="s">
        <v>1332</v>
      </c>
      <c r="L6798" s="1">
        <v>77041</v>
      </c>
      <c r="M6798" s="1" t="s">
        <v>1378</v>
      </c>
      <c r="N6798" s="1" t="s">
        <v>2381</v>
      </c>
      <c r="O6798" s="1" t="s">
        <v>3242</v>
      </c>
      <c r="P6798" s="1" t="s">
        <v>3250</v>
      </c>
      <c r="Q6798" s="1" t="s">
        <v>4515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">
        <v>608</v>
      </c>
      <c r="W6798" t="s">
        <v>5113</v>
      </c>
    </row>
    <row r="6799" spans="1:23" x14ac:dyDescent="0.3">
      <c r="A6799" s="1">
        <v>6798</v>
      </c>
      <c r="B6799" t="s">
        <v>8512</v>
      </c>
      <c r="C6799" s="2">
        <v>42972</v>
      </c>
      <c r="D6799" s="2">
        <v>42972</v>
      </c>
      <c r="E6799" s="1" t="s">
        <v>10149</v>
      </c>
      <c r="F6799" s="1" t="s">
        <v>10648</v>
      </c>
      <c r="G6799" s="1" t="s">
        <v>498</v>
      </c>
      <c r="H6799" s="1" t="s">
        <v>793</v>
      </c>
      <c r="I6799" s="1" t="s">
        <v>796</v>
      </c>
      <c r="J6799" s="1" t="s">
        <v>809</v>
      </c>
      <c r="K6799" s="1" t="s">
        <v>1332</v>
      </c>
      <c r="L6799" s="1">
        <v>77041</v>
      </c>
      <c r="M6799" s="1" t="s">
        <v>1378</v>
      </c>
      <c r="N6799" s="1" t="s">
        <v>1792</v>
      </c>
      <c r="O6799" s="1" t="s">
        <v>3243</v>
      </c>
      <c r="P6799" s="1" t="s">
        <v>3253</v>
      </c>
      <c r="Q6799" s="1" t="s">
        <v>3674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">
        <v>608</v>
      </c>
      <c r="W6799" t="s">
        <v>5113</v>
      </c>
    </row>
    <row r="6800" spans="1:23" x14ac:dyDescent="0.3">
      <c r="A6800" s="1">
        <v>6799</v>
      </c>
      <c r="B6800" t="s">
        <v>8512</v>
      </c>
      <c r="C6800" s="2">
        <v>42972</v>
      </c>
      <c r="D6800" s="2">
        <v>42972</v>
      </c>
      <c r="E6800" s="1" t="s">
        <v>10149</v>
      </c>
      <c r="F6800" s="1" t="s">
        <v>10648</v>
      </c>
      <c r="G6800" s="1" t="s">
        <v>498</v>
      </c>
      <c r="H6800" s="1" t="s">
        <v>793</v>
      </c>
      <c r="I6800" s="1" t="s">
        <v>796</v>
      </c>
      <c r="J6800" s="1" t="s">
        <v>809</v>
      </c>
      <c r="K6800" s="1" t="s">
        <v>1332</v>
      </c>
      <c r="L6800" s="1">
        <v>77041</v>
      </c>
      <c r="M6800" s="1" t="s">
        <v>1378</v>
      </c>
      <c r="N6800" s="1" t="s">
        <v>3180</v>
      </c>
      <c r="O6800" s="1" t="s">
        <v>3242</v>
      </c>
      <c r="P6800" s="1" t="s">
        <v>3250</v>
      </c>
      <c r="Q6800" s="1" t="s">
        <v>5052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">
        <v>608</v>
      </c>
      <c r="W6800" t="s">
        <v>5113</v>
      </c>
    </row>
    <row r="6801" spans="1:23" x14ac:dyDescent="0.3">
      <c r="A6801" s="1">
        <v>6800</v>
      </c>
      <c r="B6801" t="s">
        <v>8513</v>
      </c>
      <c r="C6801" s="2">
        <v>43459</v>
      </c>
      <c r="D6801" s="2">
        <v>43466</v>
      </c>
      <c r="E6801" s="1" t="s">
        <v>10147</v>
      </c>
      <c r="F6801" s="1" t="s">
        <v>10579</v>
      </c>
      <c r="G6801" s="1" t="s">
        <v>429</v>
      </c>
      <c r="H6801" s="1" t="s">
        <v>794</v>
      </c>
      <c r="I6801" s="1" t="s">
        <v>796</v>
      </c>
      <c r="J6801" s="1" t="s">
        <v>839</v>
      </c>
      <c r="K6801" s="1" t="s">
        <v>1343</v>
      </c>
      <c r="L6801" s="1">
        <v>85023</v>
      </c>
      <c r="M6801" s="1" t="s">
        <v>1377</v>
      </c>
      <c r="N6801" s="1" t="s">
        <v>1603</v>
      </c>
      <c r="O6801" s="1" t="s">
        <v>3242</v>
      </c>
      <c r="P6801" s="1" t="s">
        <v>3248</v>
      </c>
      <c r="Q6801" s="1" t="s">
        <v>3486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">
        <v>731</v>
      </c>
      <c r="W6801" t="s">
        <v>5113</v>
      </c>
    </row>
    <row r="6802" spans="1:23" x14ac:dyDescent="0.3">
      <c r="A6802" s="1">
        <v>6801</v>
      </c>
      <c r="B6802" t="s">
        <v>8513</v>
      </c>
      <c r="C6802" s="2">
        <v>43459</v>
      </c>
      <c r="D6802" s="2">
        <v>43466</v>
      </c>
      <c r="E6802" s="1" t="s">
        <v>10147</v>
      </c>
      <c r="F6802" s="1" t="s">
        <v>10579</v>
      </c>
      <c r="G6802" s="1" t="s">
        <v>429</v>
      </c>
      <c r="H6802" s="1" t="s">
        <v>794</v>
      </c>
      <c r="I6802" s="1" t="s">
        <v>796</v>
      </c>
      <c r="J6802" s="1" t="s">
        <v>839</v>
      </c>
      <c r="K6802" s="1" t="s">
        <v>1343</v>
      </c>
      <c r="L6802" s="1">
        <v>85023</v>
      </c>
      <c r="M6802" s="1" t="s">
        <v>1377</v>
      </c>
      <c r="N6802" s="1" t="s">
        <v>2764</v>
      </c>
      <c r="O6802" s="1" t="s">
        <v>3244</v>
      </c>
      <c r="P6802" s="1" t="s">
        <v>3260</v>
      </c>
      <c r="Q6802" s="1" t="s">
        <v>4632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">
        <v>731</v>
      </c>
      <c r="W6802" t="s">
        <v>5113</v>
      </c>
    </row>
    <row r="6803" spans="1:23" x14ac:dyDescent="0.3">
      <c r="A6803" s="1">
        <v>6802</v>
      </c>
      <c r="B6803" t="s">
        <v>8513</v>
      </c>
      <c r="C6803" s="2">
        <v>43459</v>
      </c>
      <c r="D6803" s="2">
        <v>43466</v>
      </c>
      <c r="E6803" s="1" t="s">
        <v>10147</v>
      </c>
      <c r="F6803" s="1" t="s">
        <v>10579</v>
      </c>
      <c r="G6803" s="1" t="s">
        <v>429</v>
      </c>
      <c r="H6803" s="1" t="s">
        <v>794</v>
      </c>
      <c r="I6803" s="1" t="s">
        <v>796</v>
      </c>
      <c r="J6803" s="1" t="s">
        <v>839</v>
      </c>
      <c r="K6803" s="1" t="s">
        <v>1343</v>
      </c>
      <c r="L6803" s="1">
        <v>85023</v>
      </c>
      <c r="M6803" s="1" t="s">
        <v>1377</v>
      </c>
      <c r="N6803" s="1" t="s">
        <v>2582</v>
      </c>
      <c r="O6803" s="1" t="s">
        <v>3244</v>
      </c>
      <c r="P6803" s="1" t="s">
        <v>3256</v>
      </c>
      <c r="Q6803" s="1" t="s">
        <v>4449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">
        <v>731</v>
      </c>
      <c r="W6803" t="s">
        <v>5113</v>
      </c>
    </row>
    <row r="6804" spans="1:23" x14ac:dyDescent="0.3">
      <c r="A6804" s="1">
        <v>6803</v>
      </c>
      <c r="B6804" t="s">
        <v>8513</v>
      </c>
      <c r="C6804" s="2">
        <v>43459</v>
      </c>
      <c r="D6804" s="2">
        <v>43466</v>
      </c>
      <c r="E6804" s="1" t="s">
        <v>10147</v>
      </c>
      <c r="F6804" s="1" t="s">
        <v>10579</v>
      </c>
      <c r="G6804" s="1" t="s">
        <v>429</v>
      </c>
      <c r="H6804" s="1" t="s">
        <v>794</v>
      </c>
      <c r="I6804" s="1" t="s">
        <v>796</v>
      </c>
      <c r="J6804" s="1" t="s">
        <v>839</v>
      </c>
      <c r="K6804" s="1" t="s">
        <v>1343</v>
      </c>
      <c r="L6804" s="1">
        <v>85023</v>
      </c>
      <c r="M6804" s="1" t="s">
        <v>1377</v>
      </c>
      <c r="N6804" s="1" t="s">
        <v>2105</v>
      </c>
      <c r="O6804" s="1" t="s">
        <v>3244</v>
      </c>
      <c r="P6804" s="1" t="s">
        <v>3256</v>
      </c>
      <c r="Q6804" s="1" t="s">
        <v>3986</v>
      </c>
      <c r="R6804" s="1">
        <v>100.80000000000001</v>
      </c>
      <c r="S6804" s="1">
        <v>2</v>
      </c>
      <c r="T6804" s="1">
        <v>0.2</v>
      </c>
      <c r="U6804" s="1">
        <v>21.42</v>
      </c>
      <c r="V6804" t="s">
        <v>731</v>
      </c>
      <c r="W6804" t="s">
        <v>5113</v>
      </c>
    </row>
    <row r="6805" spans="1:23" x14ac:dyDescent="0.3">
      <c r="A6805" s="1">
        <v>6804</v>
      </c>
      <c r="B6805" t="s">
        <v>8513</v>
      </c>
      <c r="C6805" s="2">
        <v>43459</v>
      </c>
      <c r="D6805" s="2">
        <v>43466</v>
      </c>
      <c r="E6805" s="1" t="s">
        <v>10147</v>
      </c>
      <c r="F6805" s="1" t="s">
        <v>10579</v>
      </c>
      <c r="G6805" s="1" t="s">
        <v>429</v>
      </c>
      <c r="H6805" s="1" t="s">
        <v>794</v>
      </c>
      <c r="I6805" s="1" t="s">
        <v>796</v>
      </c>
      <c r="J6805" s="1" t="s">
        <v>839</v>
      </c>
      <c r="K6805" s="1" t="s">
        <v>1343</v>
      </c>
      <c r="L6805" s="1">
        <v>85023</v>
      </c>
      <c r="M6805" s="1" t="s">
        <v>1377</v>
      </c>
      <c r="N6805" s="1" t="s">
        <v>2524</v>
      </c>
      <c r="O6805" s="1" t="s">
        <v>3242</v>
      </c>
      <c r="P6805" s="1" t="s">
        <v>3246</v>
      </c>
      <c r="Q6805" s="1" t="s">
        <v>4394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">
        <v>731</v>
      </c>
      <c r="W6805" t="s">
        <v>5113</v>
      </c>
    </row>
    <row r="6806" spans="1:23" x14ac:dyDescent="0.3">
      <c r="A6806" s="1">
        <v>6805</v>
      </c>
      <c r="B6806" t="s">
        <v>8514</v>
      </c>
      <c r="C6806" s="2">
        <v>42648</v>
      </c>
      <c r="D6806" s="2">
        <v>42649</v>
      </c>
      <c r="E6806" s="1" t="s">
        <v>10148</v>
      </c>
      <c r="F6806" s="1" t="s">
        <v>10318</v>
      </c>
      <c r="G6806" s="1" t="s">
        <v>168</v>
      </c>
      <c r="H6806" s="1" t="s">
        <v>793</v>
      </c>
      <c r="I6806" s="1" t="s">
        <v>796</v>
      </c>
      <c r="J6806" s="1" t="s">
        <v>1022</v>
      </c>
      <c r="K6806" s="1" t="s">
        <v>1329</v>
      </c>
      <c r="L6806" s="1">
        <v>91767</v>
      </c>
      <c r="M6806" s="1" t="s">
        <v>1377</v>
      </c>
      <c r="N6806" s="1" t="s">
        <v>2613</v>
      </c>
      <c r="O6806" s="1" t="s">
        <v>3244</v>
      </c>
      <c r="P6806" s="1" t="s">
        <v>3256</v>
      </c>
      <c r="Q6806" s="1" t="s">
        <v>4478</v>
      </c>
      <c r="R6806" s="1">
        <v>99.98</v>
      </c>
      <c r="S6806" s="1">
        <v>2</v>
      </c>
      <c r="T6806" s="1">
        <v>0</v>
      </c>
      <c r="U6806" s="1">
        <v>34.992999999999995</v>
      </c>
      <c r="V6806" t="s">
        <v>731</v>
      </c>
      <c r="W6806" t="s">
        <v>5113</v>
      </c>
    </row>
    <row r="6807" spans="1:23" x14ac:dyDescent="0.3">
      <c r="A6807" s="1">
        <v>6806</v>
      </c>
      <c r="B6807" t="s">
        <v>8515</v>
      </c>
      <c r="C6807" s="2">
        <v>42696</v>
      </c>
      <c r="D6807" s="2">
        <v>42699</v>
      </c>
      <c r="E6807" s="1" t="s">
        <v>10148</v>
      </c>
      <c r="F6807" s="1" t="s">
        <v>10666</v>
      </c>
      <c r="G6807" s="1" t="s">
        <v>516</v>
      </c>
      <c r="H6807" s="1" t="s">
        <v>794</v>
      </c>
      <c r="I6807" s="1" t="s">
        <v>796</v>
      </c>
      <c r="J6807" s="1" t="s">
        <v>915</v>
      </c>
      <c r="K6807" s="1" t="s">
        <v>1359</v>
      </c>
      <c r="L6807" s="1">
        <v>30318</v>
      </c>
      <c r="M6807" s="1" t="s">
        <v>1376</v>
      </c>
      <c r="N6807" s="1" t="s">
        <v>2763</v>
      </c>
      <c r="O6807" s="1" t="s">
        <v>3243</v>
      </c>
      <c r="P6807" s="1" t="s">
        <v>3255</v>
      </c>
      <c r="Q6807" s="1" t="s">
        <v>4631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">
        <v>90</v>
      </c>
      <c r="W6807" t="s">
        <v>5113</v>
      </c>
    </row>
    <row r="6808" spans="1:23" x14ac:dyDescent="0.3">
      <c r="A6808" s="1">
        <v>6807</v>
      </c>
      <c r="B6808" t="s">
        <v>8516</v>
      </c>
      <c r="C6808" s="2">
        <v>43824</v>
      </c>
      <c r="D6808" s="2">
        <v>43828</v>
      </c>
      <c r="E6808" s="1" t="s">
        <v>10147</v>
      </c>
      <c r="F6808" s="1" t="s">
        <v>10391</v>
      </c>
      <c r="G6808" s="1" t="s">
        <v>241</v>
      </c>
      <c r="H6808" s="1" t="s">
        <v>794</v>
      </c>
      <c r="I6808" s="1" t="s">
        <v>796</v>
      </c>
      <c r="J6808" s="1" t="s">
        <v>1028</v>
      </c>
      <c r="K6808" s="1" t="s">
        <v>973</v>
      </c>
      <c r="L6808" s="1">
        <v>98208</v>
      </c>
      <c r="M6808" s="1" t="s">
        <v>1377</v>
      </c>
      <c r="N6808" s="1" t="s">
        <v>1688</v>
      </c>
      <c r="O6808" s="1" t="s">
        <v>3243</v>
      </c>
      <c r="P6808" s="1" t="s">
        <v>3253</v>
      </c>
      <c r="Q6808" s="1" t="s">
        <v>3570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">
        <v>731</v>
      </c>
      <c r="W6808" t="s">
        <v>5113</v>
      </c>
    </row>
    <row r="6809" spans="1:23" x14ac:dyDescent="0.3">
      <c r="A6809" s="1">
        <v>6808</v>
      </c>
      <c r="B6809" t="s">
        <v>8517</v>
      </c>
      <c r="C6809" s="2">
        <v>42825</v>
      </c>
      <c r="D6809" s="2">
        <v>42830</v>
      </c>
      <c r="E6809" s="1" t="s">
        <v>10147</v>
      </c>
      <c r="F6809" s="1" t="s">
        <v>10332</v>
      </c>
      <c r="G6809" s="1" t="s">
        <v>182</v>
      </c>
      <c r="H6809" s="1" t="s">
        <v>794</v>
      </c>
      <c r="I6809" s="1" t="s">
        <v>796</v>
      </c>
      <c r="J6809" s="1" t="s">
        <v>809</v>
      </c>
      <c r="K6809" s="1" t="s">
        <v>1332</v>
      </c>
      <c r="L6809" s="1">
        <v>77095</v>
      </c>
      <c r="M6809" s="1" t="s">
        <v>1378</v>
      </c>
      <c r="N6809" s="1" t="s">
        <v>1827</v>
      </c>
      <c r="O6809" s="1" t="s">
        <v>3243</v>
      </c>
      <c r="P6809" s="1" t="s">
        <v>3255</v>
      </c>
      <c r="Q6809" s="1" t="s">
        <v>3709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">
        <v>608</v>
      </c>
      <c r="W6809" t="s">
        <v>5113</v>
      </c>
    </row>
    <row r="6810" spans="1:23" x14ac:dyDescent="0.3">
      <c r="A6810" s="1">
        <v>6809</v>
      </c>
      <c r="B6810" t="s">
        <v>8517</v>
      </c>
      <c r="C6810" s="2">
        <v>42825</v>
      </c>
      <c r="D6810" s="2">
        <v>42830</v>
      </c>
      <c r="E6810" s="1" t="s">
        <v>10147</v>
      </c>
      <c r="F6810" s="1" t="s">
        <v>10332</v>
      </c>
      <c r="G6810" s="1" t="s">
        <v>182</v>
      </c>
      <c r="H6810" s="1" t="s">
        <v>794</v>
      </c>
      <c r="I6810" s="1" t="s">
        <v>796</v>
      </c>
      <c r="J6810" s="1" t="s">
        <v>809</v>
      </c>
      <c r="K6810" s="1" t="s">
        <v>1332</v>
      </c>
      <c r="L6810" s="1">
        <v>77095</v>
      </c>
      <c r="M6810" s="1" t="s">
        <v>1378</v>
      </c>
      <c r="N6810" s="1" t="s">
        <v>2988</v>
      </c>
      <c r="O6810" s="1" t="s">
        <v>3242</v>
      </c>
      <c r="P6810" s="1" t="s">
        <v>3250</v>
      </c>
      <c r="Q6810" s="1" t="s">
        <v>4861</v>
      </c>
      <c r="R6810" s="1">
        <v>22.38</v>
      </c>
      <c r="S6810" s="1">
        <v>3</v>
      </c>
      <c r="T6810" s="1">
        <v>0.6</v>
      </c>
      <c r="U6810" s="1">
        <v>-7.8330000000000055</v>
      </c>
      <c r="V6810" t="s">
        <v>608</v>
      </c>
      <c r="W6810" t="s">
        <v>5113</v>
      </c>
    </row>
    <row r="6811" spans="1:23" x14ac:dyDescent="0.3">
      <c r="A6811" s="1">
        <v>6810</v>
      </c>
      <c r="B6811" t="s">
        <v>8518</v>
      </c>
      <c r="C6811" s="2">
        <v>43722</v>
      </c>
      <c r="D6811" s="2">
        <v>43723</v>
      </c>
      <c r="E6811" s="1" t="s">
        <v>10148</v>
      </c>
      <c r="F6811" s="1" t="s">
        <v>10669</v>
      </c>
      <c r="G6811" s="1" t="s">
        <v>519</v>
      </c>
      <c r="H6811" s="1" t="s">
        <v>793</v>
      </c>
      <c r="I6811" s="1" t="s">
        <v>796</v>
      </c>
      <c r="J6811" s="1" t="s">
        <v>807</v>
      </c>
      <c r="K6811" s="1" t="s">
        <v>1336</v>
      </c>
      <c r="L6811" s="1">
        <v>19140</v>
      </c>
      <c r="M6811" s="1" t="s">
        <v>1379</v>
      </c>
      <c r="N6811" s="1" t="s">
        <v>2005</v>
      </c>
      <c r="O6811" s="1" t="s">
        <v>3243</v>
      </c>
      <c r="P6811" s="1" t="s">
        <v>3253</v>
      </c>
      <c r="Q6811" s="1" t="s">
        <v>3887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">
        <v>320</v>
      </c>
      <c r="W6811" t="s">
        <v>5113</v>
      </c>
    </row>
    <row r="6812" spans="1:23" x14ac:dyDescent="0.3">
      <c r="A6812" s="1">
        <v>6811</v>
      </c>
      <c r="B6812" t="s">
        <v>8518</v>
      </c>
      <c r="C6812" s="2">
        <v>43722</v>
      </c>
      <c r="D6812" s="2">
        <v>43723</v>
      </c>
      <c r="E6812" s="1" t="s">
        <v>10148</v>
      </c>
      <c r="F6812" s="1" t="s">
        <v>10669</v>
      </c>
      <c r="G6812" s="1" t="s">
        <v>519</v>
      </c>
      <c r="H6812" s="1" t="s">
        <v>793</v>
      </c>
      <c r="I6812" s="1" t="s">
        <v>796</v>
      </c>
      <c r="J6812" s="1" t="s">
        <v>807</v>
      </c>
      <c r="K6812" s="1" t="s">
        <v>1336</v>
      </c>
      <c r="L6812" s="1">
        <v>19140</v>
      </c>
      <c r="M6812" s="1" t="s">
        <v>1379</v>
      </c>
      <c r="N6812" s="1" t="s">
        <v>3174</v>
      </c>
      <c r="O6812" s="1" t="s">
        <v>3244</v>
      </c>
      <c r="P6812" s="1" t="s">
        <v>3260</v>
      </c>
      <c r="Q6812" s="1" t="s">
        <v>5046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">
        <v>320</v>
      </c>
      <c r="W6812" t="s">
        <v>5113</v>
      </c>
    </row>
    <row r="6813" spans="1:23" x14ac:dyDescent="0.3">
      <c r="A6813" s="1">
        <v>6812</v>
      </c>
      <c r="B6813" t="s">
        <v>8518</v>
      </c>
      <c r="C6813" s="2">
        <v>43722</v>
      </c>
      <c r="D6813" s="2">
        <v>43723</v>
      </c>
      <c r="E6813" s="1" t="s">
        <v>10148</v>
      </c>
      <c r="F6813" s="1" t="s">
        <v>10669</v>
      </c>
      <c r="G6813" s="1" t="s">
        <v>519</v>
      </c>
      <c r="H6813" s="1" t="s">
        <v>793</v>
      </c>
      <c r="I6813" s="1" t="s">
        <v>796</v>
      </c>
      <c r="J6813" s="1" t="s">
        <v>807</v>
      </c>
      <c r="K6813" s="1" t="s">
        <v>1336</v>
      </c>
      <c r="L6813" s="1">
        <v>19140</v>
      </c>
      <c r="M6813" s="1" t="s">
        <v>1379</v>
      </c>
      <c r="N6813" s="1" t="s">
        <v>1774</v>
      </c>
      <c r="O6813" s="1" t="s">
        <v>3242</v>
      </c>
      <c r="P6813" s="1" t="s">
        <v>3246</v>
      </c>
      <c r="Q6813" s="1" t="s">
        <v>3657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">
        <v>320</v>
      </c>
      <c r="W6813" t="s">
        <v>5113</v>
      </c>
    </row>
    <row r="6814" spans="1:23" x14ac:dyDescent="0.3">
      <c r="A6814" s="1">
        <v>6813</v>
      </c>
      <c r="B6814" t="s">
        <v>8518</v>
      </c>
      <c r="C6814" s="2">
        <v>43722</v>
      </c>
      <c r="D6814" s="2">
        <v>43723</v>
      </c>
      <c r="E6814" s="1" t="s">
        <v>10148</v>
      </c>
      <c r="F6814" s="1" t="s">
        <v>10669</v>
      </c>
      <c r="G6814" s="1" t="s">
        <v>519</v>
      </c>
      <c r="H6814" s="1" t="s">
        <v>793</v>
      </c>
      <c r="I6814" s="1" t="s">
        <v>796</v>
      </c>
      <c r="J6814" s="1" t="s">
        <v>807</v>
      </c>
      <c r="K6814" s="1" t="s">
        <v>1336</v>
      </c>
      <c r="L6814" s="1">
        <v>19140</v>
      </c>
      <c r="M6814" s="1" t="s">
        <v>1379</v>
      </c>
      <c r="N6814" s="1" t="s">
        <v>2165</v>
      </c>
      <c r="O6814" s="1" t="s">
        <v>3243</v>
      </c>
      <c r="P6814" s="1" t="s">
        <v>3253</v>
      </c>
      <c r="Q6814" s="1" t="s">
        <v>4046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">
        <v>320</v>
      </c>
      <c r="W6814" t="s">
        <v>5113</v>
      </c>
    </row>
    <row r="6815" spans="1:23" x14ac:dyDescent="0.3">
      <c r="A6815" s="1">
        <v>6814</v>
      </c>
      <c r="B6815" t="s">
        <v>8518</v>
      </c>
      <c r="C6815" s="2">
        <v>43722</v>
      </c>
      <c r="D6815" s="2">
        <v>43723</v>
      </c>
      <c r="E6815" s="1" t="s">
        <v>10148</v>
      </c>
      <c r="F6815" s="1" t="s">
        <v>10669</v>
      </c>
      <c r="G6815" s="1" t="s">
        <v>519</v>
      </c>
      <c r="H6815" s="1" t="s">
        <v>793</v>
      </c>
      <c r="I6815" s="1" t="s">
        <v>796</v>
      </c>
      <c r="J6815" s="1" t="s">
        <v>807</v>
      </c>
      <c r="K6815" s="1" t="s">
        <v>1336</v>
      </c>
      <c r="L6815" s="1">
        <v>19140</v>
      </c>
      <c r="M6815" s="1" t="s">
        <v>1379</v>
      </c>
      <c r="N6815" s="1" t="s">
        <v>3181</v>
      </c>
      <c r="O6815" s="1" t="s">
        <v>3242</v>
      </c>
      <c r="P6815" s="1" t="s">
        <v>3250</v>
      </c>
      <c r="Q6815" s="1" t="s">
        <v>5053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">
        <v>320</v>
      </c>
      <c r="W6815" t="s">
        <v>5113</v>
      </c>
    </row>
    <row r="6816" spans="1:23" x14ac:dyDescent="0.3">
      <c r="A6816" s="1">
        <v>6815</v>
      </c>
      <c r="B6816" t="s">
        <v>8518</v>
      </c>
      <c r="C6816" s="2">
        <v>43722</v>
      </c>
      <c r="D6816" s="2">
        <v>43723</v>
      </c>
      <c r="E6816" s="1" t="s">
        <v>10148</v>
      </c>
      <c r="F6816" s="1" t="s">
        <v>10669</v>
      </c>
      <c r="G6816" s="1" t="s">
        <v>519</v>
      </c>
      <c r="H6816" s="1" t="s">
        <v>793</v>
      </c>
      <c r="I6816" s="1" t="s">
        <v>796</v>
      </c>
      <c r="J6816" s="1" t="s">
        <v>807</v>
      </c>
      <c r="K6816" s="1" t="s">
        <v>1336</v>
      </c>
      <c r="L6816" s="1">
        <v>19140</v>
      </c>
      <c r="M6816" s="1" t="s">
        <v>1379</v>
      </c>
      <c r="N6816" s="1" t="s">
        <v>1724</v>
      </c>
      <c r="O6816" s="1" t="s">
        <v>3244</v>
      </c>
      <c r="P6816" s="1" t="s">
        <v>3260</v>
      </c>
      <c r="Q6816" s="1" t="s">
        <v>3606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">
        <v>320</v>
      </c>
      <c r="W6816" t="s">
        <v>5113</v>
      </c>
    </row>
    <row r="6817" spans="1:23" x14ac:dyDescent="0.3">
      <c r="A6817" s="1">
        <v>6816</v>
      </c>
      <c r="B6817" t="s">
        <v>8519</v>
      </c>
      <c r="C6817" s="2">
        <v>42538</v>
      </c>
      <c r="D6817" s="2">
        <v>42542</v>
      </c>
      <c r="E6817" s="1" t="s">
        <v>10147</v>
      </c>
      <c r="F6817" s="1" t="s">
        <v>10635</v>
      </c>
      <c r="G6817" s="1" t="s">
        <v>485</v>
      </c>
      <c r="H6817" s="1" t="s">
        <v>793</v>
      </c>
      <c r="I6817" s="1" t="s">
        <v>796</v>
      </c>
      <c r="J6817" s="1" t="s">
        <v>801</v>
      </c>
      <c r="K6817" s="1" t="s">
        <v>973</v>
      </c>
      <c r="L6817" s="1">
        <v>98105</v>
      </c>
      <c r="M6817" s="1" t="s">
        <v>1377</v>
      </c>
      <c r="N6817" s="1" t="s">
        <v>2415</v>
      </c>
      <c r="O6817" s="1" t="s">
        <v>3242</v>
      </c>
      <c r="P6817" s="1" t="s">
        <v>3250</v>
      </c>
      <c r="Q6817" s="1" t="s">
        <v>3587</v>
      </c>
      <c r="R6817" s="1">
        <v>6.24</v>
      </c>
      <c r="S6817" s="1">
        <v>3</v>
      </c>
      <c r="T6817" s="1">
        <v>0</v>
      </c>
      <c r="U6817" s="1">
        <v>2.6208000000000005</v>
      </c>
      <c r="V6817" t="s">
        <v>731</v>
      </c>
      <c r="W6817" t="s">
        <v>5113</v>
      </c>
    </row>
    <row r="6818" spans="1:23" x14ac:dyDescent="0.3">
      <c r="A6818" s="1">
        <v>6817</v>
      </c>
      <c r="B6818" t="s">
        <v>8519</v>
      </c>
      <c r="C6818" s="2">
        <v>42538</v>
      </c>
      <c r="D6818" s="2">
        <v>42542</v>
      </c>
      <c r="E6818" s="1" t="s">
        <v>10147</v>
      </c>
      <c r="F6818" s="1" t="s">
        <v>10635</v>
      </c>
      <c r="G6818" s="1" t="s">
        <v>485</v>
      </c>
      <c r="H6818" s="1" t="s">
        <v>793</v>
      </c>
      <c r="I6818" s="1" t="s">
        <v>796</v>
      </c>
      <c r="J6818" s="1" t="s">
        <v>801</v>
      </c>
      <c r="K6818" s="1" t="s">
        <v>973</v>
      </c>
      <c r="L6818" s="1">
        <v>98105</v>
      </c>
      <c r="M6818" s="1" t="s">
        <v>1377</v>
      </c>
      <c r="N6818" s="1" t="s">
        <v>1674</v>
      </c>
      <c r="O6818" s="1" t="s">
        <v>3243</v>
      </c>
      <c r="P6818" s="1" t="s">
        <v>3258</v>
      </c>
      <c r="Q6818" s="1" t="s">
        <v>3556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">
        <v>731</v>
      </c>
      <c r="W6818" t="s">
        <v>5113</v>
      </c>
    </row>
    <row r="6819" spans="1:23" x14ac:dyDescent="0.3">
      <c r="A6819" s="1">
        <v>6818</v>
      </c>
      <c r="B6819" t="s">
        <v>8519</v>
      </c>
      <c r="C6819" s="2">
        <v>42538</v>
      </c>
      <c r="D6819" s="2">
        <v>42542</v>
      </c>
      <c r="E6819" s="1" t="s">
        <v>10147</v>
      </c>
      <c r="F6819" s="1" t="s">
        <v>10635</v>
      </c>
      <c r="G6819" s="1" t="s">
        <v>485</v>
      </c>
      <c r="H6819" s="1" t="s">
        <v>793</v>
      </c>
      <c r="I6819" s="1" t="s">
        <v>796</v>
      </c>
      <c r="J6819" s="1" t="s">
        <v>801</v>
      </c>
      <c r="K6819" s="1" t="s">
        <v>973</v>
      </c>
      <c r="L6819" s="1">
        <v>98105</v>
      </c>
      <c r="M6819" s="1" t="s">
        <v>1377</v>
      </c>
      <c r="N6819" s="1" t="s">
        <v>1696</v>
      </c>
      <c r="O6819" s="1" t="s">
        <v>3243</v>
      </c>
      <c r="P6819" s="1" t="s">
        <v>3253</v>
      </c>
      <c r="Q6819" s="1" t="s">
        <v>3578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">
        <v>731</v>
      </c>
      <c r="W6819" t="s">
        <v>5113</v>
      </c>
    </row>
    <row r="6820" spans="1:23" x14ac:dyDescent="0.3">
      <c r="A6820" s="1">
        <v>6819</v>
      </c>
      <c r="B6820" t="s">
        <v>8520</v>
      </c>
      <c r="C6820" s="2">
        <v>43827</v>
      </c>
      <c r="D6820" s="2">
        <v>43831</v>
      </c>
      <c r="E6820" s="1" t="s">
        <v>10147</v>
      </c>
      <c r="F6820" s="1" t="s">
        <v>10778</v>
      </c>
      <c r="G6820" s="1" t="s">
        <v>628</v>
      </c>
      <c r="H6820" s="1" t="s">
        <v>794</v>
      </c>
      <c r="I6820" s="1" t="s">
        <v>796</v>
      </c>
      <c r="J6820" s="1" t="s">
        <v>894</v>
      </c>
      <c r="K6820" s="1" t="s">
        <v>1337</v>
      </c>
      <c r="L6820" s="1">
        <v>61604</v>
      </c>
      <c r="M6820" s="1" t="s">
        <v>1378</v>
      </c>
      <c r="N6820" s="1" t="s">
        <v>2718</v>
      </c>
      <c r="O6820" s="1" t="s">
        <v>3243</v>
      </c>
      <c r="P6820" s="1" t="s">
        <v>3253</v>
      </c>
      <c r="Q6820" s="1" t="s">
        <v>4585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">
        <v>608</v>
      </c>
      <c r="W6820" t="s">
        <v>5113</v>
      </c>
    </row>
    <row r="6821" spans="1:23" x14ac:dyDescent="0.3">
      <c r="A6821" s="1">
        <v>6820</v>
      </c>
      <c r="B6821" t="s">
        <v>8520</v>
      </c>
      <c r="C6821" s="2">
        <v>43827</v>
      </c>
      <c r="D6821" s="2">
        <v>43831</v>
      </c>
      <c r="E6821" s="1" t="s">
        <v>10147</v>
      </c>
      <c r="F6821" s="1" t="s">
        <v>10778</v>
      </c>
      <c r="G6821" s="1" t="s">
        <v>628</v>
      </c>
      <c r="H6821" s="1" t="s">
        <v>794</v>
      </c>
      <c r="I6821" s="1" t="s">
        <v>796</v>
      </c>
      <c r="J6821" s="1" t="s">
        <v>894</v>
      </c>
      <c r="K6821" s="1" t="s">
        <v>1337</v>
      </c>
      <c r="L6821" s="1">
        <v>61604</v>
      </c>
      <c r="M6821" s="1" t="s">
        <v>1378</v>
      </c>
      <c r="N6821" s="1" t="s">
        <v>2874</v>
      </c>
      <c r="O6821" s="1" t="s">
        <v>3242</v>
      </c>
      <c r="P6821" s="1" t="s">
        <v>3250</v>
      </c>
      <c r="Q6821" s="1" t="s">
        <v>4744</v>
      </c>
      <c r="R6821" s="1">
        <v>7.968</v>
      </c>
      <c r="S6821" s="1">
        <v>3</v>
      </c>
      <c r="T6821" s="1">
        <v>0.6</v>
      </c>
      <c r="U6821" s="1">
        <v>-2.3903999999999996</v>
      </c>
      <c r="V6821" t="s">
        <v>608</v>
      </c>
      <c r="W6821" t="s">
        <v>5113</v>
      </c>
    </row>
    <row r="6822" spans="1:23" x14ac:dyDescent="0.3">
      <c r="A6822" s="1">
        <v>6821</v>
      </c>
      <c r="B6822" t="s">
        <v>8520</v>
      </c>
      <c r="C6822" s="2">
        <v>43827</v>
      </c>
      <c r="D6822" s="2">
        <v>43831</v>
      </c>
      <c r="E6822" s="1" t="s">
        <v>10147</v>
      </c>
      <c r="F6822" s="1" t="s">
        <v>10778</v>
      </c>
      <c r="G6822" s="1" t="s">
        <v>628</v>
      </c>
      <c r="H6822" s="1" t="s">
        <v>794</v>
      </c>
      <c r="I6822" s="1" t="s">
        <v>796</v>
      </c>
      <c r="J6822" s="1" t="s">
        <v>894</v>
      </c>
      <c r="K6822" s="1" t="s">
        <v>1337</v>
      </c>
      <c r="L6822" s="1">
        <v>61604</v>
      </c>
      <c r="M6822" s="1" t="s">
        <v>1378</v>
      </c>
      <c r="N6822" s="1" t="s">
        <v>1547</v>
      </c>
      <c r="O6822" s="1" t="s">
        <v>3242</v>
      </c>
      <c r="P6822" s="1" t="s">
        <v>3246</v>
      </c>
      <c r="Q6822" s="1" t="s">
        <v>3430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">
        <v>608</v>
      </c>
      <c r="W6822" t="s">
        <v>5113</v>
      </c>
    </row>
    <row r="6823" spans="1:23" x14ac:dyDescent="0.3">
      <c r="A6823" s="1">
        <v>6822</v>
      </c>
      <c r="B6823" t="s">
        <v>8520</v>
      </c>
      <c r="C6823" s="2">
        <v>43827</v>
      </c>
      <c r="D6823" s="2">
        <v>43831</v>
      </c>
      <c r="E6823" s="1" t="s">
        <v>10147</v>
      </c>
      <c r="F6823" s="1" t="s">
        <v>10778</v>
      </c>
      <c r="G6823" s="1" t="s">
        <v>628</v>
      </c>
      <c r="H6823" s="1" t="s">
        <v>794</v>
      </c>
      <c r="I6823" s="1" t="s">
        <v>796</v>
      </c>
      <c r="J6823" s="1" t="s">
        <v>894</v>
      </c>
      <c r="K6823" s="1" t="s">
        <v>1337</v>
      </c>
      <c r="L6823" s="1">
        <v>61604</v>
      </c>
      <c r="M6823" s="1" t="s">
        <v>1378</v>
      </c>
      <c r="N6823" s="1" t="s">
        <v>1725</v>
      </c>
      <c r="O6823" s="1" t="s">
        <v>3242</v>
      </c>
      <c r="P6823" s="1" t="s">
        <v>3250</v>
      </c>
      <c r="Q6823" s="1" t="s">
        <v>3607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">
        <v>608</v>
      </c>
      <c r="W6823" t="s">
        <v>5113</v>
      </c>
    </row>
    <row r="6824" spans="1:23" x14ac:dyDescent="0.3">
      <c r="A6824" s="1">
        <v>6823</v>
      </c>
      <c r="B6824" t="s">
        <v>8521</v>
      </c>
      <c r="C6824" s="2">
        <v>43771</v>
      </c>
      <c r="D6824" s="2">
        <v>43776</v>
      </c>
      <c r="E6824" s="1" t="s">
        <v>10147</v>
      </c>
      <c r="F6824" s="1" t="s">
        <v>10623</v>
      </c>
      <c r="G6824" s="1" t="s">
        <v>473</v>
      </c>
      <c r="H6824" s="1" t="s">
        <v>793</v>
      </c>
      <c r="I6824" s="1" t="s">
        <v>796</v>
      </c>
      <c r="J6824" s="1" t="s">
        <v>798</v>
      </c>
      <c r="K6824" s="1" t="s">
        <v>1329</v>
      </c>
      <c r="L6824" s="1">
        <v>90036</v>
      </c>
      <c r="M6824" s="1" t="s">
        <v>1377</v>
      </c>
      <c r="N6824" s="1" t="s">
        <v>2111</v>
      </c>
      <c r="O6824" s="1" t="s">
        <v>3243</v>
      </c>
      <c r="P6824" s="1" t="s">
        <v>3254</v>
      </c>
      <c r="Q6824" s="1" t="s">
        <v>3992</v>
      </c>
      <c r="R6824" s="1">
        <v>168.1</v>
      </c>
      <c r="S6824" s="1">
        <v>5</v>
      </c>
      <c r="T6824" s="1">
        <v>0</v>
      </c>
      <c r="U6824" s="1">
        <v>43.705999999999996</v>
      </c>
      <c r="V6824" t="s">
        <v>731</v>
      </c>
      <c r="W6824" t="s">
        <v>5113</v>
      </c>
    </row>
    <row r="6825" spans="1:23" x14ac:dyDescent="0.3">
      <c r="A6825" s="1">
        <v>6824</v>
      </c>
      <c r="B6825" t="s">
        <v>8522</v>
      </c>
      <c r="C6825" s="2">
        <v>42941</v>
      </c>
      <c r="D6825" s="2">
        <v>42945</v>
      </c>
      <c r="E6825" s="1" t="s">
        <v>10147</v>
      </c>
      <c r="F6825" s="1" t="s">
        <v>10603</v>
      </c>
      <c r="G6825" s="1" t="s">
        <v>453</v>
      </c>
      <c r="H6825" s="1" t="s">
        <v>794</v>
      </c>
      <c r="I6825" s="1" t="s">
        <v>796</v>
      </c>
      <c r="J6825" s="1" t="s">
        <v>919</v>
      </c>
      <c r="K6825" s="1" t="s">
        <v>1346</v>
      </c>
      <c r="L6825" s="1">
        <v>36116</v>
      </c>
      <c r="M6825" s="1" t="s">
        <v>1376</v>
      </c>
      <c r="N6825" s="1" t="s">
        <v>1846</v>
      </c>
      <c r="O6825" s="1" t="s">
        <v>3243</v>
      </c>
      <c r="P6825" s="1" t="s">
        <v>3257</v>
      </c>
      <c r="Q6825" s="1" t="s">
        <v>3729</v>
      </c>
      <c r="R6825" s="1">
        <v>98.46</v>
      </c>
      <c r="S6825" s="1">
        <v>9</v>
      </c>
      <c r="T6825" s="1">
        <v>0</v>
      </c>
      <c r="U6825" s="1">
        <v>49.23</v>
      </c>
      <c r="V6825" t="s">
        <v>90</v>
      </c>
      <c r="W6825" t="s">
        <v>5113</v>
      </c>
    </row>
    <row r="6826" spans="1:23" x14ac:dyDescent="0.3">
      <c r="A6826" s="1">
        <v>6825</v>
      </c>
      <c r="B6826" t="s">
        <v>8522</v>
      </c>
      <c r="C6826" s="2">
        <v>42941</v>
      </c>
      <c r="D6826" s="2">
        <v>42945</v>
      </c>
      <c r="E6826" s="1" t="s">
        <v>10147</v>
      </c>
      <c r="F6826" s="1" t="s">
        <v>10603</v>
      </c>
      <c r="G6826" s="1" t="s">
        <v>453</v>
      </c>
      <c r="H6826" s="1" t="s">
        <v>794</v>
      </c>
      <c r="I6826" s="1" t="s">
        <v>796</v>
      </c>
      <c r="J6826" s="1" t="s">
        <v>919</v>
      </c>
      <c r="K6826" s="1" t="s">
        <v>1346</v>
      </c>
      <c r="L6826" s="1">
        <v>36116</v>
      </c>
      <c r="M6826" s="1" t="s">
        <v>1376</v>
      </c>
      <c r="N6826" s="1" t="s">
        <v>1743</v>
      </c>
      <c r="O6826" s="1" t="s">
        <v>3242</v>
      </c>
      <c r="P6826" s="1" t="s">
        <v>3248</v>
      </c>
      <c r="Q6826" s="1" t="s">
        <v>3625</v>
      </c>
      <c r="R6826" s="1">
        <v>358.58</v>
      </c>
      <c r="S6826" s="1">
        <v>2</v>
      </c>
      <c r="T6826" s="1">
        <v>0</v>
      </c>
      <c r="U6826" s="1">
        <v>39.44380000000001</v>
      </c>
      <c r="V6826" t="s">
        <v>90</v>
      </c>
      <c r="W6826" t="s">
        <v>5113</v>
      </c>
    </row>
    <row r="6827" spans="1:23" x14ac:dyDescent="0.3">
      <c r="A6827" s="1">
        <v>6826</v>
      </c>
      <c r="B6827" t="s">
        <v>8523</v>
      </c>
      <c r="C6827" s="2">
        <v>43375</v>
      </c>
      <c r="D6827" s="2">
        <v>43382</v>
      </c>
      <c r="E6827" s="1" t="s">
        <v>10147</v>
      </c>
      <c r="F6827" s="1" t="s">
        <v>10718</v>
      </c>
      <c r="G6827" s="1" t="s">
        <v>568</v>
      </c>
      <c r="H6827" s="1" t="s">
        <v>794</v>
      </c>
      <c r="I6827" s="1" t="s">
        <v>796</v>
      </c>
      <c r="J6827" s="1" t="s">
        <v>1037</v>
      </c>
      <c r="K6827" s="1" t="s">
        <v>1341</v>
      </c>
      <c r="L6827" s="1">
        <v>47905</v>
      </c>
      <c r="M6827" s="1" t="s">
        <v>1378</v>
      </c>
      <c r="N6827" s="1" t="s">
        <v>2100</v>
      </c>
      <c r="O6827" s="1" t="s">
        <v>3243</v>
      </c>
      <c r="P6827" s="1" t="s">
        <v>3249</v>
      </c>
      <c r="Q6827" s="1" t="s">
        <v>3981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">
        <v>608</v>
      </c>
      <c r="W6827" t="s">
        <v>5113</v>
      </c>
    </row>
    <row r="6828" spans="1:23" x14ac:dyDescent="0.3">
      <c r="A6828" s="1">
        <v>6827</v>
      </c>
      <c r="B6828" t="s">
        <v>8523</v>
      </c>
      <c r="C6828" s="2">
        <v>43375</v>
      </c>
      <c r="D6828" s="2">
        <v>43382</v>
      </c>
      <c r="E6828" s="1" t="s">
        <v>10147</v>
      </c>
      <c r="F6828" s="1" t="s">
        <v>10718</v>
      </c>
      <c r="G6828" s="1" t="s">
        <v>568</v>
      </c>
      <c r="H6828" s="1" t="s">
        <v>794</v>
      </c>
      <c r="I6828" s="1" t="s">
        <v>796</v>
      </c>
      <c r="J6828" s="1" t="s">
        <v>1037</v>
      </c>
      <c r="K6828" s="1" t="s">
        <v>1341</v>
      </c>
      <c r="L6828" s="1">
        <v>47905</v>
      </c>
      <c r="M6828" s="1" t="s">
        <v>1378</v>
      </c>
      <c r="N6828" s="1" t="s">
        <v>2768</v>
      </c>
      <c r="O6828" s="1" t="s">
        <v>3244</v>
      </c>
      <c r="P6828" s="1" t="s">
        <v>3261</v>
      </c>
      <c r="Q6828" s="1" t="s">
        <v>4636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">
        <v>608</v>
      </c>
      <c r="W6828" t="s">
        <v>5113</v>
      </c>
    </row>
    <row r="6829" spans="1:23" x14ac:dyDescent="0.3">
      <c r="A6829" s="1">
        <v>6828</v>
      </c>
      <c r="B6829" t="s">
        <v>8523</v>
      </c>
      <c r="C6829" s="2">
        <v>43375</v>
      </c>
      <c r="D6829" s="2">
        <v>43382</v>
      </c>
      <c r="E6829" s="1" t="s">
        <v>10147</v>
      </c>
      <c r="F6829" s="1" t="s">
        <v>10718</v>
      </c>
      <c r="G6829" s="1" t="s">
        <v>568</v>
      </c>
      <c r="H6829" s="1" t="s">
        <v>794</v>
      </c>
      <c r="I6829" s="1" t="s">
        <v>796</v>
      </c>
      <c r="J6829" s="1" t="s">
        <v>1037</v>
      </c>
      <c r="K6829" s="1" t="s">
        <v>1341</v>
      </c>
      <c r="L6829" s="1">
        <v>47905</v>
      </c>
      <c r="M6829" s="1" t="s">
        <v>1378</v>
      </c>
      <c r="N6829" s="1" t="s">
        <v>2878</v>
      </c>
      <c r="O6829" s="1" t="s">
        <v>3243</v>
      </c>
      <c r="P6829" s="1" t="s">
        <v>3253</v>
      </c>
      <c r="Q6829" s="1" t="s">
        <v>4748</v>
      </c>
      <c r="R6829" s="1">
        <v>735.98</v>
      </c>
      <c r="S6829" s="1">
        <v>2</v>
      </c>
      <c r="T6829" s="1">
        <v>0</v>
      </c>
      <c r="U6829" s="1">
        <v>331.19099999999997</v>
      </c>
      <c r="V6829" t="s">
        <v>608</v>
      </c>
      <c r="W6829" t="s">
        <v>5113</v>
      </c>
    </row>
    <row r="6830" spans="1:23" x14ac:dyDescent="0.3">
      <c r="A6830" s="1">
        <v>6829</v>
      </c>
      <c r="B6830" t="s">
        <v>8523</v>
      </c>
      <c r="C6830" s="2">
        <v>43375</v>
      </c>
      <c r="D6830" s="2">
        <v>43382</v>
      </c>
      <c r="E6830" s="1" t="s">
        <v>10147</v>
      </c>
      <c r="F6830" s="1" t="s">
        <v>10718</v>
      </c>
      <c r="G6830" s="1" t="s">
        <v>568</v>
      </c>
      <c r="H6830" s="1" t="s">
        <v>794</v>
      </c>
      <c r="I6830" s="1" t="s">
        <v>796</v>
      </c>
      <c r="J6830" s="1" t="s">
        <v>1037</v>
      </c>
      <c r="K6830" s="1" t="s">
        <v>1341</v>
      </c>
      <c r="L6830" s="1">
        <v>47905</v>
      </c>
      <c r="M6830" s="1" t="s">
        <v>1378</v>
      </c>
      <c r="N6830" s="1" t="s">
        <v>2076</v>
      </c>
      <c r="O6830" s="1" t="s">
        <v>3243</v>
      </c>
      <c r="P6830" s="1" t="s">
        <v>3253</v>
      </c>
      <c r="Q6830" s="1" t="s">
        <v>3958</v>
      </c>
      <c r="R6830" s="1">
        <v>34.370000000000005</v>
      </c>
      <c r="S6830" s="1">
        <v>7</v>
      </c>
      <c r="T6830" s="1">
        <v>0</v>
      </c>
      <c r="U6830" s="1">
        <v>16.8413</v>
      </c>
      <c r="V6830" t="s">
        <v>608</v>
      </c>
      <c r="W6830" t="s">
        <v>5113</v>
      </c>
    </row>
    <row r="6831" spans="1:23" x14ac:dyDescent="0.3">
      <c r="A6831" s="1">
        <v>6830</v>
      </c>
      <c r="B6831" t="s">
        <v>8523</v>
      </c>
      <c r="C6831" s="2">
        <v>43375</v>
      </c>
      <c r="D6831" s="2">
        <v>43382</v>
      </c>
      <c r="E6831" s="1" t="s">
        <v>10147</v>
      </c>
      <c r="F6831" s="1" t="s">
        <v>10718</v>
      </c>
      <c r="G6831" s="1" t="s">
        <v>568</v>
      </c>
      <c r="H6831" s="1" t="s">
        <v>794</v>
      </c>
      <c r="I6831" s="1" t="s">
        <v>796</v>
      </c>
      <c r="J6831" s="1" t="s">
        <v>1037</v>
      </c>
      <c r="K6831" s="1" t="s">
        <v>1341</v>
      </c>
      <c r="L6831" s="1">
        <v>47905</v>
      </c>
      <c r="M6831" s="1" t="s">
        <v>1378</v>
      </c>
      <c r="N6831" s="1" t="s">
        <v>1587</v>
      </c>
      <c r="O6831" s="1" t="s">
        <v>3243</v>
      </c>
      <c r="P6831" s="1" t="s">
        <v>3251</v>
      </c>
      <c r="Q6831" s="1" t="s">
        <v>3470</v>
      </c>
      <c r="R6831" s="1">
        <v>33.96</v>
      </c>
      <c r="S6831" s="1">
        <v>2</v>
      </c>
      <c r="T6831" s="1">
        <v>0</v>
      </c>
      <c r="U6831" s="1">
        <v>9.5088000000000008</v>
      </c>
      <c r="V6831" t="s">
        <v>608</v>
      </c>
      <c r="W6831" t="s">
        <v>5113</v>
      </c>
    </row>
    <row r="6832" spans="1:23" x14ac:dyDescent="0.3">
      <c r="A6832" s="1">
        <v>6831</v>
      </c>
      <c r="B6832" t="s">
        <v>8524</v>
      </c>
      <c r="C6832" s="2">
        <v>43458</v>
      </c>
      <c r="D6832" s="2">
        <v>43461</v>
      </c>
      <c r="E6832" s="1" t="s">
        <v>10146</v>
      </c>
      <c r="F6832" s="1" t="s">
        <v>10613</v>
      </c>
      <c r="G6832" s="1" t="s">
        <v>463</v>
      </c>
      <c r="H6832" s="1" t="s">
        <v>794</v>
      </c>
      <c r="I6832" s="1" t="s">
        <v>796</v>
      </c>
      <c r="J6832" s="1" t="s">
        <v>817</v>
      </c>
      <c r="K6832" s="1" t="s">
        <v>1342</v>
      </c>
      <c r="L6832" s="1">
        <v>10009</v>
      </c>
      <c r="M6832" s="1" t="s">
        <v>1379</v>
      </c>
      <c r="N6832" s="1" t="s">
        <v>2364</v>
      </c>
      <c r="O6832" s="1" t="s">
        <v>3244</v>
      </c>
      <c r="P6832" s="1" t="s">
        <v>3252</v>
      </c>
      <c r="Q6832" s="1" t="s">
        <v>4239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">
        <v>320</v>
      </c>
      <c r="W6832" t="s">
        <v>5113</v>
      </c>
    </row>
    <row r="6833" spans="1:23" x14ac:dyDescent="0.3">
      <c r="A6833" s="1">
        <v>6832</v>
      </c>
      <c r="B6833" t="s">
        <v>8525</v>
      </c>
      <c r="C6833" s="2">
        <v>43667</v>
      </c>
      <c r="D6833" s="2">
        <v>43673</v>
      </c>
      <c r="E6833" s="1" t="s">
        <v>10147</v>
      </c>
      <c r="F6833" s="1" t="s">
        <v>10900</v>
      </c>
      <c r="G6833" s="1" t="s">
        <v>750</v>
      </c>
      <c r="H6833" s="1" t="s">
        <v>793</v>
      </c>
      <c r="I6833" s="1" t="s">
        <v>796</v>
      </c>
      <c r="J6833" s="1" t="s">
        <v>817</v>
      </c>
      <c r="K6833" s="1" t="s">
        <v>1342</v>
      </c>
      <c r="L6833" s="1">
        <v>10024</v>
      </c>
      <c r="M6833" s="1" t="s">
        <v>1379</v>
      </c>
      <c r="N6833" s="1" t="s">
        <v>2678</v>
      </c>
      <c r="O6833" s="1" t="s">
        <v>3243</v>
      </c>
      <c r="P6833" s="1" t="s">
        <v>3254</v>
      </c>
      <c r="Q6833" s="1" t="s">
        <v>4545</v>
      </c>
      <c r="R6833" s="1">
        <v>17.48</v>
      </c>
      <c r="S6833" s="1">
        <v>4</v>
      </c>
      <c r="T6833" s="1">
        <v>0</v>
      </c>
      <c r="U6833" s="1">
        <v>4.5448000000000004</v>
      </c>
      <c r="V6833" t="s">
        <v>320</v>
      </c>
      <c r="W6833" t="s">
        <v>5113</v>
      </c>
    </row>
    <row r="6834" spans="1:23" x14ac:dyDescent="0.3">
      <c r="A6834" s="1">
        <v>6833</v>
      </c>
      <c r="B6834" t="s">
        <v>8526</v>
      </c>
      <c r="C6834" s="2">
        <v>43018</v>
      </c>
      <c r="D6834" s="2">
        <v>43025</v>
      </c>
      <c r="E6834" s="1" t="s">
        <v>10147</v>
      </c>
      <c r="F6834" s="1" t="s">
        <v>10423</v>
      </c>
      <c r="G6834" s="1" t="s">
        <v>273</v>
      </c>
      <c r="H6834" s="1" t="s">
        <v>793</v>
      </c>
      <c r="I6834" s="1" t="s">
        <v>796</v>
      </c>
      <c r="J6834" s="1" t="s">
        <v>819</v>
      </c>
      <c r="K6834" s="1" t="s">
        <v>1337</v>
      </c>
      <c r="L6834" s="1">
        <v>60610</v>
      </c>
      <c r="M6834" s="1" t="s">
        <v>1378</v>
      </c>
      <c r="N6834" s="1" t="s">
        <v>2792</v>
      </c>
      <c r="O6834" s="1" t="s">
        <v>3243</v>
      </c>
      <c r="P6834" s="1" t="s">
        <v>3251</v>
      </c>
      <c r="Q6834" s="1" t="s">
        <v>4661</v>
      </c>
      <c r="R6834" s="1">
        <v>8.016</v>
      </c>
      <c r="S6834" s="1">
        <v>3</v>
      </c>
      <c r="T6834" s="1">
        <v>0.2</v>
      </c>
      <c r="U6834" s="1">
        <v>1.0019999999999993</v>
      </c>
      <c r="V6834" t="s">
        <v>608</v>
      </c>
      <c r="W6834" t="s">
        <v>5113</v>
      </c>
    </row>
    <row r="6835" spans="1:23" x14ac:dyDescent="0.3">
      <c r="A6835" s="1">
        <v>6834</v>
      </c>
      <c r="B6835" t="s">
        <v>8527</v>
      </c>
      <c r="C6835" s="2">
        <v>43351</v>
      </c>
      <c r="D6835" s="2">
        <v>43351</v>
      </c>
      <c r="E6835" s="1" t="s">
        <v>10149</v>
      </c>
      <c r="F6835" s="1" t="s">
        <v>10457</v>
      </c>
      <c r="G6835" s="1" t="s">
        <v>307</v>
      </c>
      <c r="H6835" s="1" t="s">
        <v>793</v>
      </c>
      <c r="I6835" s="1" t="s">
        <v>796</v>
      </c>
      <c r="J6835" s="1" t="s">
        <v>954</v>
      </c>
      <c r="K6835" s="1" t="s">
        <v>1329</v>
      </c>
      <c r="L6835" s="1">
        <v>92704</v>
      </c>
      <c r="M6835" s="1" t="s">
        <v>1377</v>
      </c>
      <c r="N6835" s="1" t="s">
        <v>2342</v>
      </c>
      <c r="O6835" s="1" t="s">
        <v>3242</v>
      </c>
      <c r="P6835" s="1" t="s">
        <v>3248</v>
      </c>
      <c r="Q6835" s="1" t="s">
        <v>4217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">
        <v>731</v>
      </c>
      <c r="W6835" t="s">
        <v>5113</v>
      </c>
    </row>
    <row r="6836" spans="1:23" x14ac:dyDescent="0.3">
      <c r="A6836" s="1">
        <v>6835</v>
      </c>
      <c r="B6836" t="s">
        <v>8528</v>
      </c>
      <c r="C6836" s="2">
        <v>43424</v>
      </c>
      <c r="D6836" s="2">
        <v>43428</v>
      </c>
      <c r="E6836" s="1" t="s">
        <v>10147</v>
      </c>
      <c r="F6836" s="1" t="s">
        <v>10756</v>
      </c>
      <c r="G6836" s="1" t="s">
        <v>606</v>
      </c>
      <c r="H6836" s="1" t="s">
        <v>794</v>
      </c>
      <c r="I6836" s="1" t="s">
        <v>796</v>
      </c>
      <c r="J6836" s="1" t="s">
        <v>1281</v>
      </c>
      <c r="K6836" s="1" t="s">
        <v>1329</v>
      </c>
      <c r="L6836" s="1">
        <v>90640</v>
      </c>
      <c r="M6836" s="1" t="s">
        <v>1377</v>
      </c>
      <c r="N6836" s="1" t="s">
        <v>3155</v>
      </c>
      <c r="O6836" s="1" t="s">
        <v>3244</v>
      </c>
      <c r="P6836" s="1" t="s">
        <v>3256</v>
      </c>
      <c r="Q6836" s="1" t="s">
        <v>5027</v>
      </c>
      <c r="R6836" s="1">
        <v>27.88</v>
      </c>
      <c r="S6836" s="1">
        <v>2</v>
      </c>
      <c r="T6836" s="1">
        <v>0</v>
      </c>
      <c r="U6836" s="1">
        <v>3.9032000000000018</v>
      </c>
      <c r="V6836" t="s">
        <v>731</v>
      </c>
      <c r="W6836" t="s">
        <v>5113</v>
      </c>
    </row>
    <row r="6837" spans="1:23" x14ac:dyDescent="0.3">
      <c r="A6837" s="1">
        <v>6836</v>
      </c>
      <c r="B6837" t="s">
        <v>8529</v>
      </c>
      <c r="C6837" s="2">
        <v>43753</v>
      </c>
      <c r="D6837" s="2">
        <v>43758</v>
      </c>
      <c r="E6837" s="1" t="s">
        <v>10147</v>
      </c>
      <c r="F6837" s="1" t="s">
        <v>10543</v>
      </c>
      <c r="G6837" s="1" t="s">
        <v>393</v>
      </c>
      <c r="H6837" s="1" t="s">
        <v>794</v>
      </c>
      <c r="I6837" s="1" t="s">
        <v>796</v>
      </c>
      <c r="J6837" s="1" t="s">
        <v>1099</v>
      </c>
      <c r="K6837" s="1" t="s">
        <v>1329</v>
      </c>
      <c r="L6837" s="1">
        <v>91360</v>
      </c>
      <c r="M6837" s="1" t="s">
        <v>1377</v>
      </c>
      <c r="N6837" s="1" t="s">
        <v>1960</v>
      </c>
      <c r="O6837" s="1" t="s">
        <v>3243</v>
      </c>
      <c r="P6837" s="1" t="s">
        <v>3247</v>
      </c>
      <c r="Q6837" s="1" t="s">
        <v>3842</v>
      </c>
      <c r="R6837" s="1">
        <v>152.65</v>
      </c>
      <c r="S6837" s="1">
        <v>5</v>
      </c>
      <c r="T6837" s="1">
        <v>0</v>
      </c>
      <c r="U6837" s="1">
        <v>70.219000000000008</v>
      </c>
      <c r="V6837" t="s">
        <v>731</v>
      </c>
      <c r="W6837" t="s">
        <v>5113</v>
      </c>
    </row>
    <row r="6838" spans="1:23" x14ac:dyDescent="0.3">
      <c r="A6838" s="1">
        <v>6837</v>
      </c>
      <c r="B6838" t="s">
        <v>8529</v>
      </c>
      <c r="C6838" s="2">
        <v>43753</v>
      </c>
      <c r="D6838" s="2">
        <v>43758</v>
      </c>
      <c r="E6838" s="1" t="s">
        <v>10147</v>
      </c>
      <c r="F6838" s="1" t="s">
        <v>10543</v>
      </c>
      <c r="G6838" s="1" t="s">
        <v>393</v>
      </c>
      <c r="H6838" s="1" t="s">
        <v>794</v>
      </c>
      <c r="I6838" s="1" t="s">
        <v>796</v>
      </c>
      <c r="J6838" s="1" t="s">
        <v>1099</v>
      </c>
      <c r="K6838" s="1" t="s">
        <v>1329</v>
      </c>
      <c r="L6838" s="1">
        <v>91360</v>
      </c>
      <c r="M6838" s="1" t="s">
        <v>1377</v>
      </c>
      <c r="N6838" s="1" t="s">
        <v>1585</v>
      </c>
      <c r="O6838" s="1" t="s">
        <v>3242</v>
      </c>
      <c r="P6838" s="1" t="s">
        <v>3250</v>
      </c>
      <c r="Q6838" s="1" t="s">
        <v>3468</v>
      </c>
      <c r="R6838" s="1">
        <v>22.72</v>
      </c>
      <c r="S6838" s="1">
        <v>1</v>
      </c>
      <c r="T6838" s="1">
        <v>0</v>
      </c>
      <c r="U6838" s="1">
        <v>9.3152000000000008</v>
      </c>
      <c r="V6838" t="s">
        <v>731</v>
      </c>
      <c r="W6838" t="s">
        <v>5113</v>
      </c>
    </row>
    <row r="6839" spans="1:23" x14ac:dyDescent="0.3">
      <c r="A6839" s="1">
        <v>6838</v>
      </c>
      <c r="B6839" t="s">
        <v>8530</v>
      </c>
      <c r="C6839" s="2">
        <v>42922</v>
      </c>
      <c r="D6839" s="2">
        <v>42928</v>
      </c>
      <c r="E6839" s="1" t="s">
        <v>10147</v>
      </c>
      <c r="F6839" s="1" t="s">
        <v>10691</v>
      </c>
      <c r="G6839" s="1" t="s">
        <v>541</v>
      </c>
      <c r="H6839" s="1" t="s">
        <v>794</v>
      </c>
      <c r="I6839" s="1" t="s">
        <v>796</v>
      </c>
      <c r="J6839" s="1" t="s">
        <v>1016</v>
      </c>
      <c r="K6839" s="1" t="s">
        <v>1357</v>
      </c>
      <c r="L6839" s="1">
        <v>8360</v>
      </c>
      <c r="M6839" s="1" t="s">
        <v>1379</v>
      </c>
      <c r="N6839" s="1" t="s">
        <v>1704</v>
      </c>
      <c r="O6839" s="1" t="s">
        <v>3243</v>
      </c>
      <c r="P6839" s="1" t="s">
        <v>3251</v>
      </c>
      <c r="Q6839" s="1" t="s">
        <v>3586</v>
      </c>
      <c r="R6839" s="1">
        <v>11.12</v>
      </c>
      <c r="S6839" s="1">
        <v>4</v>
      </c>
      <c r="T6839" s="1">
        <v>0</v>
      </c>
      <c r="U6839" s="1">
        <v>2.8911999999999995</v>
      </c>
      <c r="V6839" t="s">
        <v>320</v>
      </c>
      <c r="W6839" t="s">
        <v>5113</v>
      </c>
    </row>
    <row r="6840" spans="1:23" x14ac:dyDescent="0.3">
      <c r="A6840" s="1">
        <v>6839</v>
      </c>
      <c r="B6840" t="s">
        <v>8531</v>
      </c>
      <c r="C6840" s="2">
        <v>43501</v>
      </c>
      <c r="D6840" s="2">
        <v>43505</v>
      </c>
      <c r="E6840" s="1" t="s">
        <v>10147</v>
      </c>
      <c r="F6840" s="1" t="s">
        <v>10862</v>
      </c>
      <c r="G6840" s="1" t="s">
        <v>712</v>
      </c>
      <c r="H6840" s="1" t="s">
        <v>794</v>
      </c>
      <c r="I6840" s="1" t="s">
        <v>796</v>
      </c>
      <c r="J6840" s="1" t="s">
        <v>967</v>
      </c>
      <c r="K6840" s="1" t="s">
        <v>1329</v>
      </c>
      <c r="L6840" s="1">
        <v>90503</v>
      </c>
      <c r="M6840" s="1" t="s">
        <v>1377</v>
      </c>
      <c r="N6840" s="1" t="s">
        <v>3119</v>
      </c>
      <c r="O6840" s="1" t="s">
        <v>3243</v>
      </c>
      <c r="P6840" s="1" t="s">
        <v>3254</v>
      </c>
      <c r="Q6840" s="1" t="s">
        <v>4990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">
        <v>731</v>
      </c>
      <c r="W6840" t="s">
        <v>5113</v>
      </c>
    </row>
    <row r="6841" spans="1:23" x14ac:dyDescent="0.3">
      <c r="A6841" s="1">
        <v>6840</v>
      </c>
      <c r="B6841" t="s">
        <v>8531</v>
      </c>
      <c r="C6841" s="2">
        <v>43501</v>
      </c>
      <c r="D6841" s="2">
        <v>43505</v>
      </c>
      <c r="E6841" s="1" t="s">
        <v>10147</v>
      </c>
      <c r="F6841" s="1" t="s">
        <v>10862</v>
      </c>
      <c r="G6841" s="1" t="s">
        <v>712</v>
      </c>
      <c r="H6841" s="1" t="s">
        <v>794</v>
      </c>
      <c r="I6841" s="1" t="s">
        <v>796</v>
      </c>
      <c r="J6841" s="1" t="s">
        <v>967</v>
      </c>
      <c r="K6841" s="1" t="s">
        <v>1329</v>
      </c>
      <c r="L6841" s="1">
        <v>90503</v>
      </c>
      <c r="M6841" s="1" t="s">
        <v>1377</v>
      </c>
      <c r="N6841" s="1" t="s">
        <v>2298</v>
      </c>
      <c r="O6841" s="1" t="s">
        <v>3244</v>
      </c>
      <c r="P6841" s="1" t="s">
        <v>3252</v>
      </c>
      <c r="Q6841" s="1" t="s">
        <v>4172</v>
      </c>
      <c r="R6841" s="1">
        <v>371.2</v>
      </c>
      <c r="S6841" s="1">
        <v>5</v>
      </c>
      <c r="T6841" s="1">
        <v>0.2</v>
      </c>
      <c r="U6841" s="1">
        <v>41.759999999999948</v>
      </c>
      <c r="V6841" t="s">
        <v>731</v>
      </c>
      <c r="W6841" t="s">
        <v>5113</v>
      </c>
    </row>
    <row r="6842" spans="1:23" x14ac:dyDescent="0.3">
      <c r="A6842" s="1">
        <v>6841</v>
      </c>
      <c r="B6842" t="s">
        <v>8532</v>
      </c>
      <c r="C6842" s="2">
        <v>43075</v>
      </c>
      <c r="D6842" s="2">
        <v>43076</v>
      </c>
      <c r="E6842" s="1" t="s">
        <v>10148</v>
      </c>
      <c r="F6842" s="1" t="s">
        <v>10636</v>
      </c>
      <c r="G6842" s="1" t="s">
        <v>486</v>
      </c>
      <c r="H6842" s="1" t="s">
        <v>795</v>
      </c>
      <c r="I6842" s="1" t="s">
        <v>796</v>
      </c>
      <c r="J6842" s="1" t="s">
        <v>818</v>
      </c>
      <c r="K6842" s="1" t="s">
        <v>1351</v>
      </c>
      <c r="L6842" s="1">
        <v>45373</v>
      </c>
      <c r="M6842" s="1" t="s">
        <v>1379</v>
      </c>
      <c r="N6842" s="1" t="s">
        <v>1471</v>
      </c>
      <c r="O6842" s="1" t="s">
        <v>3243</v>
      </c>
      <c r="P6842" s="1" t="s">
        <v>3253</v>
      </c>
      <c r="Q6842" s="1" t="s">
        <v>3353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">
        <v>320</v>
      </c>
      <c r="W6842" t="s">
        <v>5113</v>
      </c>
    </row>
    <row r="6843" spans="1:23" x14ac:dyDescent="0.3">
      <c r="A6843" s="1">
        <v>6842</v>
      </c>
      <c r="B6843" t="s">
        <v>8533</v>
      </c>
      <c r="C6843" s="2">
        <v>43355</v>
      </c>
      <c r="D6843" s="2">
        <v>43360</v>
      </c>
      <c r="E6843" s="1" t="s">
        <v>10147</v>
      </c>
      <c r="F6843" s="1" t="s">
        <v>10445</v>
      </c>
      <c r="G6843" s="1" t="s">
        <v>295</v>
      </c>
      <c r="H6843" s="1" t="s">
        <v>794</v>
      </c>
      <c r="I6843" s="1" t="s">
        <v>796</v>
      </c>
      <c r="J6843" s="1" t="s">
        <v>821</v>
      </c>
      <c r="K6843" s="1" t="s">
        <v>1344</v>
      </c>
      <c r="L6843" s="1">
        <v>22153</v>
      </c>
      <c r="M6843" s="1" t="s">
        <v>1376</v>
      </c>
      <c r="N6843" s="1" t="s">
        <v>3071</v>
      </c>
      <c r="O6843" s="1" t="s">
        <v>3244</v>
      </c>
      <c r="P6843" s="1" t="s">
        <v>3256</v>
      </c>
      <c r="Q6843" s="1" t="s">
        <v>4941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">
        <v>90</v>
      </c>
      <c r="W6843" t="s">
        <v>5113</v>
      </c>
    </row>
    <row r="6844" spans="1:23" x14ac:dyDescent="0.3">
      <c r="A6844" s="1">
        <v>6843</v>
      </c>
      <c r="B6844" t="s">
        <v>8533</v>
      </c>
      <c r="C6844" s="2">
        <v>43355</v>
      </c>
      <c r="D6844" s="2">
        <v>43360</v>
      </c>
      <c r="E6844" s="1" t="s">
        <v>10147</v>
      </c>
      <c r="F6844" s="1" t="s">
        <v>10445</v>
      </c>
      <c r="G6844" s="1" t="s">
        <v>295</v>
      </c>
      <c r="H6844" s="1" t="s">
        <v>794</v>
      </c>
      <c r="I6844" s="1" t="s">
        <v>796</v>
      </c>
      <c r="J6844" s="1" t="s">
        <v>821</v>
      </c>
      <c r="K6844" s="1" t="s">
        <v>1344</v>
      </c>
      <c r="L6844" s="1">
        <v>22153</v>
      </c>
      <c r="M6844" s="1" t="s">
        <v>1376</v>
      </c>
      <c r="N6844" s="1" t="s">
        <v>2608</v>
      </c>
      <c r="O6844" s="1" t="s">
        <v>3243</v>
      </c>
      <c r="P6844" s="1" t="s">
        <v>3258</v>
      </c>
      <c r="Q6844" s="1" t="s">
        <v>3390</v>
      </c>
      <c r="R6844" s="1">
        <v>11.34</v>
      </c>
      <c r="S6844" s="1">
        <v>3</v>
      </c>
      <c r="T6844" s="1">
        <v>0</v>
      </c>
      <c r="U6844" s="1">
        <v>5.2164000000000001</v>
      </c>
      <c r="V6844" t="s">
        <v>90</v>
      </c>
      <c r="W6844" t="s">
        <v>5113</v>
      </c>
    </row>
    <row r="6845" spans="1:23" x14ac:dyDescent="0.3">
      <c r="A6845" s="1">
        <v>6844</v>
      </c>
      <c r="B6845" t="s">
        <v>8533</v>
      </c>
      <c r="C6845" s="2">
        <v>43355</v>
      </c>
      <c r="D6845" s="2">
        <v>43360</v>
      </c>
      <c r="E6845" s="1" t="s">
        <v>10147</v>
      </c>
      <c r="F6845" s="1" t="s">
        <v>10445</v>
      </c>
      <c r="G6845" s="1" t="s">
        <v>295</v>
      </c>
      <c r="H6845" s="1" t="s">
        <v>794</v>
      </c>
      <c r="I6845" s="1" t="s">
        <v>796</v>
      </c>
      <c r="J6845" s="1" t="s">
        <v>821</v>
      </c>
      <c r="K6845" s="1" t="s">
        <v>1344</v>
      </c>
      <c r="L6845" s="1">
        <v>22153</v>
      </c>
      <c r="M6845" s="1" t="s">
        <v>1376</v>
      </c>
      <c r="N6845" s="1" t="s">
        <v>2413</v>
      </c>
      <c r="O6845" s="1" t="s">
        <v>3243</v>
      </c>
      <c r="P6845" s="1" t="s">
        <v>3249</v>
      </c>
      <c r="Q6845" s="1" t="s">
        <v>4286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">
        <v>90</v>
      </c>
      <c r="W6845" t="s">
        <v>5113</v>
      </c>
    </row>
    <row r="6846" spans="1:23" x14ac:dyDescent="0.3">
      <c r="A6846" s="1">
        <v>6845</v>
      </c>
      <c r="B6846" t="s">
        <v>8533</v>
      </c>
      <c r="C6846" s="2">
        <v>43355</v>
      </c>
      <c r="D6846" s="2">
        <v>43360</v>
      </c>
      <c r="E6846" s="1" t="s">
        <v>10147</v>
      </c>
      <c r="F6846" s="1" t="s">
        <v>10445</v>
      </c>
      <c r="G6846" s="1" t="s">
        <v>295</v>
      </c>
      <c r="H6846" s="1" t="s">
        <v>794</v>
      </c>
      <c r="I6846" s="1" t="s">
        <v>796</v>
      </c>
      <c r="J6846" s="1" t="s">
        <v>821</v>
      </c>
      <c r="K6846" s="1" t="s">
        <v>1344</v>
      </c>
      <c r="L6846" s="1">
        <v>22153</v>
      </c>
      <c r="M6846" s="1" t="s">
        <v>1376</v>
      </c>
      <c r="N6846" s="1" t="s">
        <v>3182</v>
      </c>
      <c r="O6846" s="1" t="s">
        <v>3242</v>
      </c>
      <c r="P6846" s="1" t="s">
        <v>3246</v>
      </c>
      <c r="Q6846" s="1" t="s">
        <v>5054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">
        <v>90</v>
      </c>
      <c r="W6846" t="s">
        <v>5113</v>
      </c>
    </row>
    <row r="6847" spans="1:23" x14ac:dyDescent="0.3">
      <c r="A6847" s="1">
        <v>6846</v>
      </c>
      <c r="B6847" t="s">
        <v>8534</v>
      </c>
      <c r="C6847" s="2">
        <v>42557</v>
      </c>
      <c r="D6847" s="2">
        <v>42563</v>
      </c>
      <c r="E6847" s="1" t="s">
        <v>10147</v>
      </c>
      <c r="F6847" s="1" t="s">
        <v>10754</v>
      </c>
      <c r="G6847" s="1" t="s">
        <v>604</v>
      </c>
      <c r="H6847" s="1" t="s">
        <v>795</v>
      </c>
      <c r="I6847" s="1" t="s">
        <v>796</v>
      </c>
      <c r="J6847" s="1" t="s">
        <v>1282</v>
      </c>
      <c r="K6847" s="1" t="s">
        <v>1329</v>
      </c>
      <c r="L6847" s="1">
        <v>92020</v>
      </c>
      <c r="M6847" s="1" t="s">
        <v>1377</v>
      </c>
      <c r="N6847" s="1" t="s">
        <v>2560</v>
      </c>
      <c r="O6847" s="1" t="s">
        <v>3242</v>
      </c>
      <c r="P6847" s="1" t="s">
        <v>3246</v>
      </c>
      <c r="Q6847" s="1" t="s">
        <v>4428</v>
      </c>
      <c r="R6847" s="1">
        <v>478.48</v>
      </c>
      <c r="S6847" s="1">
        <v>2</v>
      </c>
      <c r="T6847" s="1">
        <v>0.2</v>
      </c>
      <c r="U6847" s="1">
        <v>47.848000000000013</v>
      </c>
      <c r="V6847" t="s">
        <v>731</v>
      </c>
      <c r="W6847" t="s">
        <v>5113</v>
      </c>
    </row>
    <row r="6848" spans="1:23" x14ac:dyDescent="0.3">
      <c r="A6848" s="1">
        <v>6847</v>
      </c>
      <c r="B6848" t="s">
        <v>8535</v>
      </c>
      <c r="C6848" s="2">
        <v>43229</v>
      </c>
      <c r="D6848" s="2">
        <v>43234</v>
      </c>
      <c r="E6848" s="1" t="s">
        <v>10147</v>
      </c>
      <c r="F6848" s="1" t="s">
        <v>10752</v>
      </c>
      <c r="G6848" s="1" t="s">
        <v>602</v>
      </c>
      <c r="H6848" s="1" t="s">
        <v>794</v>
      </c>
      <c r="I6848" s="1" t="s">
        <v>796</v>
      </c>
      <c r="J6848" s="1" t="s">
        <v>798</v>
      </c>
      <c r="K6848" s="1" t="s">
        <v>1329</v>
      </c>
      <c r="L6848" s="1">
        <v>90036</v>
      </c>
      <c r="M6848" s="1" t="s">
        <v>1377</v>
      </c>
      <c r="N6848" s="1" t="s">
        <v>3168</v>
      </c>
      <c r="O6848" s="1" t="s">
        <v>3243</v>
      </c>
      <c r="P6848" s="1" t="s">
        <v>3255</v>
      </c>
      <c r="Q6848" s="1" t="s">
        <v>5040</v>
      </c>
      <c r="R6848" s="1">
        <v>32.04</v>
      </c>
      <c r="S6848" s="1">
        <v>4</v>
      </c>
      <c r="T6848" s="1">
        <v>0</v>
      </c>
      <c r="U6848" s="1">
        <v>14.417999999999999</v>
      </c>
      <c r="V6848" t="s">
        <v>731</v>
      </c>
      <c r="W6848" t="s">
        <v>5113</v>
      </c>
    </row>
    <row r="6849" spans="1:23" x14ac:dyDescent="0.3">
      <c r="A6849" s="1">
        <v>6848</v>
      </c>
      <c r="B6849" t="s">
        <v>8536</v>
      </c>
      <c r="C6849" s="2">
        <v>43299</v>
      </c>
      <c r="D6849" s="2">
        <v>43303</v>
      </c>
      <c r="E6849" s="1" t="s">
        <v>10147</v>
      </c>
      <c r="F6849" s="1" t="s">
        <v>10223</v>
      </c>
      <c r="G6849" s="1" t="s">
        <v>73</v>
      </c>
      <c r="H6849" s="1" t="s">
        <v>793</v>
      </c>
      <c r="I6849" s="1" t="s">
        <v>796</v>
      </c>
      <c r="J6849" s="1" t="s">
        <v>839</v>
      </c>
      <c r="K6849" s="1" t="s">
        <v>1343</v>
      </c>
      <c r="L6849" s="1">
        <v>85023</v>
      </c>
      <c r="M6849" s="1" t="s">
        <v>1377</v>
      </c>
      <c r="N6849" s="1" t="s">
        <v>1811</v>
      </c>
      <c r="O6849" s="1" t="s">
        <v>3244</v>
      </c>
      <c r="P6849" s="1" t="s">
        <v>3252</v>
      </c>
      <c r="Q6849" s="1" t="s">
        <v>3693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">
        <v>731</v>
      </c>
      <c r="W6849" t="s">
        <v>5113</v>
      </c>
    </row>
    <row r="6850" spans="1:23" x14ac:dyDescent="0.3">
      <c r="A6850" s="1">
        <v>6849</v>
      </c>
      <c r="B6850" t="s">
        <v>8537</v>
      </c>
      <c r="C6850" s="2">
        <v>43269</v>
      </c>
      <c r="D6850" s="2">
        <v>43272</v>
      </c>
      <c r="E6850" s="1" t="s">
        <v>10148</v>
      </c>
      <c r="F6850" s="1" t="s">
        <v>10740</v>
      </c>
      <c r="G6850" s="1" t="s">
        <v>590</v>
      </c>
      <c r="H6850" s="1" t="s">
        <v>793</v>
      </c>
      <c r="I6850" s="1" t="s">
        <v>796</v>
      </c>
      <c r="J6850" s="1" t="s">
        <v>1233</v>
      </c>
      <c r="K6850" s="1" t="s">
        <v>1337</v>
      </c>
      <c r="L6850" s="1">
        <v>60423</v>
      </c>
      <c r="M6850" s="1" t="s">
        <v>1378</v>
      </c>
      <c r="N6850" s="1" t="s">
        <v>3064</v>
      </c>
      <c r="O6850" s="1" t="s">
        <v>3243</v>
      </c>
      <c r="P6850" s="1" t="s">
        <v>3255</v>
      </c>
      <c r="Q6850" s="1" t="s">
        <v>4934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">
        <v>608</v>
      </c>
      <c r="W6850" t="s">
        <v>5113</v>
      </c>
    </row>
    <row r="6851" spans="1:23" x14ac:dyDescent="0.3">
      <c r="A6851" s="1">
        <v>6850</v>
      </c>
      <c r="B6851" t="s">
        <v>8538</v>
      </c>
      <c r="C6851" s="2">
        <v>42480</v>
      </c>
      <c r="D6851" s="2">
        <v>42485</v>
      </c>
      <c r="E6851" s="1" t="s">
        <v>10147</v>
      </c>
      <c r="F6851" s="1" t="s">
        <v>10696</v>
      </c>
      <c r="G6851" s="1" t="s">
        <v>546</v>
      </c>
      <c r="H6851" s="1" t="s">
        <v>793</v>
      </c>
      <c r="I6851" s="1" t="s">
        <v>796</v>
      </c>
      <c r="J6851" s="1" t="s">
        <v>798</v>
      </c>
      <c r="K6851" s="1" t="s">
        <v>1329</v>
      </c>
      <c r="L6851" s="1">
        <v>90045</v>
      </c>
      <c r="M6851" s="1" t="s">
        <v>1377</v>
      </c>
      <c r="N6851" s="1" t="s">
        <v>2822</v>
      </c>
      <c r="O6851" s="1" t="s">
        <v>3242</v>
      </c>
      <c r="P6851" s="1" t="s">
        <v>3250</v>
      </c>
      <c r="Q6851" s="1" t="s">
        <v>4692</v>
      </c>
      <c r="R6851" s="1">
        <v>59.92</v>
      </c>
      <c r="S6851" s="1">
        <v>4</v>
      </c>
      <c r="T6851" s="1">
        <v>0</v>
      </c>
      <c r="U6851" s="1">
        <v>27.563200000000002</v>
      </c>
      <c r="V6851" t="s">
        <v>731</v>
      </c>
      <c r="W6851" t="s">
        <v>5113</v>
      </c>
    </row>
    <row r="6852" spans="1:23" x14ac:dyDescent="0.3">
      <c r="A6852" s="1">
        <v>6851</v>
      </c>
      <c r="B6852" t="s">
        <v>8539</v>
      </c>
      <c r="C6852" s="2">
        <v>43108</v>
      </c>
      <c r="D6852" s="2">
        <v>43112</v>
      </c>
      <c r="E6852" s="1" t="s">
        <v>10147</v>
      </c>
      <c r="F6852" s="1" t="s">
        <v>10855</v>
      </c>
      <c r="G6852" s="1" t="s">
        <v>705</v>
      </c>
      <c r="H6852" s="1" t="s">
        <v>794</v>
      </c>
      <c r="I6852" s="1" t="s">
        <v>796</v>
      </c>
      <c r="J6852" s="1" t="s">
        <v>844</v>
      </c>
      <c r="K6852" s="1" t="s">
        <v>1333</v>
      </c>
      <c r="L6852" s="1">
        <v>53132</v>
      </c>
      <c r="M6852" s="1" t="s">
        <v>1378</v>
      </c>
      <c r="N6852" s="1" t="s">
        <v>1417</v>
      </c>
      <c r="O6852" s="1" t="s">
        <v>3242</v>
      </c>
      <c r="P6852" s="1" t="s">
        <v>3245</v>
      </c>
      <c r="Q6852" s="1" t="s">
        <v>3299</v>
      </c>
      <c r="R6852" s="1">
        <v>1565.88</v>
      </c>
      <c r="S6852" s="1">
        <v>6</v>
      </c>
      <c r="T6852" s="1">
        <v>0</v>
      </c>
      <c r="U6852" s="1">
        <v>407.12880000000007</v>
      </c>
      <c r="V6852" t="s">
        <v>608</v>
      </c>
      <c r="W6852" t="s">
        <v>5113</v>
      </c>
    </row>
    <row r="6853" spans="1:23" x14ac:dyDescent="0.3">
      <c r="A6853" s="1">
        <v>6852</v>
      </c>
      <c r="B6853" t="s">
        <v>8539</v>
      </c>
      <c r="C6853" s="2">
        <v>43108</v>
      </c>
      <c r="D6853" s="2">
        <v>43112</v>
      </c>
      <c r="E6853" s="1" t="s">
        <v>10147</v>
      </c>
      <c r="F6853" s="1" t="s">
        <v>10855</v>
      </c>
      <c r="G6853" s="1" t="s">
        <v>705</v>
      </c>
      <c r="H6853" s="1" t="s">
        <v>794</v>
      </c>
      <c r="I6853" s="1" t="s">
        <v>796</v>
      </c>
      <c r="J6853" s="1" t="s">
        <v>844</v>
      </c>
      <c r="K6853" s="1" t="s">
        <v>1333</v>
      </c>
      <c r="L6853" s="1">
        <v>53132</v>
      </c>
      <c r="M6853" s="1" t="s">
        <v>1378</v>
      </c>
      <c r="N6853" s="1" t="s">
        <v>1438</v>
      </c>
      <c r="O6853" s="1" t="s">
        <v>3243</v>
      </c>
      <c r="P6853" s="1" t="s">
        <v>3253</v>
      </c>
      <c r="Q6853" s="1" t="s">
        <v>3320</v>
      </c>
      <c r="R6853" s="1">
        <v>106.05</v>
      </c>
      <c r="S6853" s="1">
        <v>7</v>
      </c>
      <c r="T6853" s="1">
        <v>0</v>
      </c>
      <c r="U6853" s="1">
        <v>49.843499999999999</v>
      </c>
      <c r="V6853" t="s">
        <v>608</v>
      </c>
      <c r="W6853" t="s">
        <v>5113</v>
      </c>
    </row>
    <row r="6854" spans="1:23" x14ac:dyDescent="0.3">
      <c r="A6854" s="1">
        <v>6853</v>
      </c>
      <c r="B6854" t="s">
        <v>8540</v>
      </c>
      <c r="C6854" s="2">
        <v>43822</v>
      </c>
      <c r="D6854" s="2">
        <v>43827</v>
      </c>
      <c r="E6854" s="1" t="s">
        <v>10146</v>
      </c>
      <c r="F6854" s="1" t="s">
        <v>10901</v>
      </c>
      <c r="G6854" s="1" t="s">
        <v>751</v>
      </c>
      <c r="H6854" s="1" t="s">
        <v>794</v>
      </c>
      <c r="I6854" s="1" t="s">
        <v>796</v>
      </c>
      <c r="J6854" s="1" t="s">
        <v>1087</v>
      </c>
      <c r="K6854" s="1" t="s">
        <v>1363</v>
      </c>
      <c r="L6854" s="1">
        <v>72209</v>
      </c>
      <c r="M6854" s="1" t="s">
        <v>1376</v>
      </c>
      <c r="N6854" s="1" t="s">
        <v>1557</v>
      </c>
      <c r="O6854" s="1" t="s">
        <v>3243</v>
      </c>
      <c r="P6854" s="1" t="s">
        <v>3249</v>
      </c>
      <c r="Q6854" s="1" t="s">
        <v>3440</v>
      </c>
      <c r="R6854" s="1">
        <v>62.04</v>
      </c>
      <c r="S6854" s="1">
        <v>4</v>
      </c>
      <c r="T6854" s="1">
        <v>0</v>
      </c>
      <c r="U6854" s="1">
        <v>17.371200000000002</v>
      </c>
      <c r="V6854" t="s">
        <v>90</v>
      </c>
      <c r="W6854" t="s">
        <v>5113</v>
      </c>
    </row>
    <row r="6855" spans="1:23" x14ac:dyDescent="0.3">
      <c r="A6855" s="1">
        <v>6854</v>
      </c>
      <c r="B6855" t="s">
        <v>8540</v>
      </c>
      <c r="C6855" s="2">
        <v>43822</v>
      </c>
      <c r="D6855" s="2">
        <v>43827</v>
      </c>
      <c r="E6855" s="1" t="s">
        <v>10146</v>
      </c>
      <c r="F6855" s="1" t="s">
        <v>10901</v>
      </c>
      <c r="G6855" s="1" t="s">
        <v>751</v>
      </c>
      <c r="H6855" s="1" t="s">
        <v>794</v>
      </c>
      <c r="I6855" s="1" t="s">
        <v>796</v>
      </c>
      <c r="J6855" s="1" t="s">
        <v>1087</v>
      </c>
      <c r="K6855" s="1" t="s">
        <v>1363</v>
      </c>
      <c r="L6855" s="1">
        <v>72209</v>
      </c>
      <c r="M6855" s="1" t="s">
        <v>1376</v>
      </c>
      <c r="N6855" s="1" t="s">
        <v>2785</v>
      </c>
      <c r="O6855" s="1" t="s">
        <v>3244</v>
      </c>
      <c r="P6855" s="1" t="s">
        <v>3252</v>
      </c>
      <c r="Q6855" s="1" t="s">
        <v>4654</v>
      </c>
      <c r="R6855" s="1">
        <v>494.97</v>
      </c>
      <c r="S6855" s="1">
        <v>3</v>
      </c>
      <c r="T6855" s="1">
        <v>0</v>
      </c>
      <c r="U6855" s="1">
        <v>148.49099999999996</v>
      </c>
      <c r="V6855" t="s">
        <v>90</v>
      </c>
      <c r="W6855" t="s">
        <v>5113</v>
      </c>
    </row>
    <row r="6856" spans="1:23" x14ac:dyDescent="0.3">
      <c r="A6856" s="1">
        <v>6855</v>
      </c>
      <c r="B6856" t="s">
        <v>8540</v>
      </c>
      <c r="C6856" s="2">
        <v>43822</v>
      </c>
      <c r="D6856" s="2">
        <v>43827</v>
      </c>
      <c r="E6856" s="1" t="s">
        <v>10146</v>
      </c>
      <c r="F6856" s="1" t="s">
        <v>10901</v>
      </c>
      <c r="G6856" s="1" t="s">
        <v>751</v>
      </c>
      <c r="H6856" s="1" t="s">
        <v>794</v>
      </c>
      <c r="I6856" s="1" t="s">
        <v>796</v>
      </c>
      <c r="J6856" s="1" t="s">
        <v>1087</v>
      </c>
      <c r="K6856" s="1" t="s">
        <v>1363</v>
      </c>
      <c r="L6856" s="1">
        <v>72209</v>
      </c>
      <c r="M6856" s="1" t="s">
        <v>1376</v>
      </c>
      <c r="N6856" s="1" t="s">
        <v>1576</v>
      </c>
      <c r="O6856" s="1" t="s">
        <v>3243</v>
      </c>
      <c r="P6856" s="1" t="s">
        <v>3249</v>
      </c>
      <c r="Q6856" s="1" t="s">
        <v>3459</v>
      </c>
      <c r="R6856" s="1">
        <v>367.96</v>
      </c>
      <c r="S6856" s="1">
        <v>4</v>
      </c>
      <c r="T6856" s="1">
        <v>0</v>
      </c>
      <c r="U6856" s="1">
        <v>14.718399999999974</v>
      </c>
      <c r="V6856" t="s">
        <v>90</v>
      </c>
      <c r="W6856" t="s">
        <v>5113</v>
      </c>
    </row>
    <row r="6857" spans="1:23" x14ac:dyDescent="0.3">
      <c r="A6857" s="1">
        <v>6856</v>
      </c>
      <c r="B6857" t="s">
        <v>8540</v>
      </c>
      <c r="C6857" s="2">
        <v>43822</v>
      </c>
      <c r="D6857" s="2">
        <v>43827</v>
      </c>
      <c r="E6857" s="1" t="s">
        <v>10146</v>
      </c>
      <c r="F6857" s="1" t="s">
        <v>10901</v>
      </c>
      <c r="G6857" s="1" t="s">
        <v>751</v>
      </c>
      <c r="H6857" s="1" t="s">
        <v>794</v>
      </c>
      <c r="I6857" s="1" t="s">
        <v>796</v>
      </c>
      <c r="J6857" s="1" t="s">
        <v>1087</v>
      </c>
      <c r="K6857" s="1" t="s">
        <v>1363</v>
      </c>
      <c r="L6857" s="1">
        <v>72209</v>
      </c>
      <c r="M6857" s="1" t="s">
        <v>1376</v>
      </c>
      <c r="N6857" s="1" t="s">
        <v>2514</v>
      </c>
      <c r="O6857" s="1" t="s">
        <v>3243</v>
      </c>
      <c r="P6857" s="1" t="s">
        <v>3255</v>
      </c>
      <c r="Q6857" s="1" t="s">
        <v>4384</v>
      </c>
      <c r="R6857" s="1">
        <v>44.96</v>
      </c>
      <c r="S6857" s="1">
        <v>2</v>
      </c>
      <c r="T6857" s="1">
        <v>0</v>
      </c>
      <c r="U6857" s="1">
        <v>20.6816</v>
      </c>
      <c r="V6857" t="s">
        <v>90</v>
      </c>
      <c r="W6857" t="s">
        <v>5113</v>
      </c>
    </row>
    <row r="6858" spans="1:23" x14ac:dyDescent="0.3">
      <c r="A6858" s="1">
        <v>6857</v>
      </c>
      <c r="B6858" t="s">
        <v>8540</v>
      </c>
      <c r="C6858" s="2">
        <v>43822</v>
      </c>
      <c r="D6858" s="2">
        <v>43827</v>
      </c>
      <c r="E6858" s="1" t="s">
        <v>10146</v>
      </c>
      <c r="F6858" s="1" t="s">
        <v>10901</v>
      </c>
      <c r="G6858" s="1" t="s">
        <v>751</v>
      </c>
      <c r="H6858" s="1" t="s">
        <v>794</v>
      </c>
      <c r="I6858" s="1" t="s">
        <v>796</v>
      </c>
      <c r="J6858" s="1" t="s">
        <v>1087</v>
      </c>
      <c r="K6858" s="1" t="s">
        <v>1363</v>
      </c>
      <c r="L6858" s="1">
        <v>72209</v>
      </c>
      <c r="M6858" s="1" t="s">
        <v>1376</v>
      </c>
      <c r="N6858" s="1" t="s">
        <v>3077</v>
      </c>
      <c r="O6858" s="1" t="s">
        <v>3243</v>
      </c>
      <c r="P6858" s="1" t="s">
        <v>3257</v>
      </c>
      <c r="Q6858" s="1" t="s">
        <v>4947</v>
      </c>
      <c r="R6858" s="1">
        <v>182.94</v>
      </c>
      <c r="S6858" s="1">
        <v>3</v>
      </c>
      <c r="T6858" s="1">
        <v>0</v>
      </c>
      <c r="U6858" s="1">
        <v>85.981799999999993</v>
      </c>
      <c r="V6858" t="s">
        <v>90</v>
      </c>
      <c r="W6858" t="s">
        <v>5113</v>
      </c>
    </row>
    <row r="6859" spans="1:23" x14ac:dyDescent="0.3">
      <c r="A6859" s="1">
        <v>6858</v>
      </c>
      <c r="B6859" t="s">
        <v>8541</v>
      </c>
      <c r="C6859" s="2">
        <v>43572</v>
      </c>
      <c r="D6859" s="2">
        <v>43577</v>
      </c>
      <c r="E6859" s="1" t="s">
        <v>10147</v>
      </c>
      <c r="F6859" s="1" t="s">
        <v>10669</v>
      </c>
      <c r="G6859" s="1" t="s">
        <v>519</v>
      </c>
      <c r="H6859" s="1" t="s">
        <v>793</v>
      </c>
      <c r="I6859" s="1" t="s">
        <v>796</v>
      </c>
      <c r="J6859" s="1" t="s">
        <v>798</v>
      </c>
      <c r="K6859" s="1" t="s">
        <v>1329</v>
      </c>
      <c r="L6859" s="1">
        <v>90008</v>
      </c>
      <c r="M6859" s="1" t="s">
        <v>1377</v>
      </c>
      <c r="N6859" s="1" t="s">
        <v>2325</v>
      </c>
      <c r="O6859" s="1" t="s">
        <v>3243</v>
      </c>
      <c r="P6859" s="1" t="s">
        <v>3255</v>
      </c>
      <c r="Q6859" s="1" t="s">
        <v>4200</v>
      </c>
      <c r="R6859" s="1">
        <v>28.14</v>
      </c>
      <c r="S6859" s="1">
        <v>3</v>
      </c>
      <c r="T6859" s="1">
        <v>0</v>
      </c>
      <c r="U6859" s="1">
        <v>13.507200000000001</v>
      </c>
      <c r="V6859" t="s">
        <v>731</v>
      </c>
      <c r="W6859" t="s">
        <v>5113</v>
      </c>
    </row>
    <row r="6860" spans="1:23" x14ac:dyDescent="0.3">
      <c r="A6860" s="1">
        <v>6859</v>
      </c>
      <c r="B6860" t="s">
        <v>8541</v>
      </c>
      <c r="C6860" s="2">
        <v>43572</v>
      </c>
      <c r="D6860" s="2">
        <v>43577</v>
      </c>
      <c r="E6860" s="1" t="s">
        <v>10147</v>
      </c>
      <c r="F6860" s="1" t="s">
        <v>10669</v>
      </c>
      <c r="G6860" s="1" t="s">
        <v>519</v>
      </c>
      <c r="H6860" s="1" t="s">
        <v>793</v>
      </c>
      <c r="I6860" s="1" t="s">
        <v>796</v>
      </c>
      <c r="J6860" s="1" t="s">
        <v>798</v>
      </c>
      <c r="K6860" s="1" t="s">
        <v>1329</v>
      </c>
      <c r="L6860" s="1">
        <v>90008</v>
      </c>
      <c r="M6860" s="1" t="s">
        <v>1377</v>
      </c>
      <c r="N6860" s="1" t="s">
        <v>2312</v>
      </c>
      <c r="O6860" s="1" t="s">
        <v>3243</v>
      </c>
      <c r="P6860" s="1" t="s">
        <v>3247</v>
      </c>
      <c r="Q6860" s="1" t="s">
        <v>4187</v>
      </c>
      <c r="R6860" s="1">
        <v>7.38</v>
      </c>
      <c r="S6860" s="1">
        <v>2</v>
      </c>
      <c r="T6860" s="1">
        <v>0</v>
      </c>
      <c r="U6860" s="1">
        <v>3.4685999999999999</v>
      </c>
      <c r="V6860" t="s">
        <v>731</v>
      </c>
      <c r="W6860" t="s">
        <v>5112</v>
      </c>
    </row>
    <row r="6861" spans="1:23" x14ac:dyDescent="0.3">
      <c r="A6861" s="1">
        <v>6860</v>
      </c>
      <c r="B6861" t="s">
        <v>8541</v>
      </c>
      <c r="C6861" s="2">
        <v>43572</v>
      </c>
      <c r="D6861" s="2">
        <v>43577</v>
      </c>
      <c r="E6861" s="1" t="s">
        <v>10147</v>
      </c>
      <c r="F6861" s="1" t="s">
        <v>10669</v>
      </c>
      <c r="G6861" s="1" t="s">
        <v>519</v>
      </c>
      <c r="H6861" s="1" t="s">
        <v>793</v>
      </c>
      <c r="I6861" s="1" t="s">
        <v>796</v>
      </c>
      <c r="J6861" s="1" t="s">
        <v>798</v>
      </c>
      <c r="K6861" s="1" t="s">
        <v>1329</v>
      </c>
      <c r="L6861" s="1">
        <v>90008</v>
      </c>
      <c r="M6861" s="1" t="s">
        <v>1377</v>
      </c>
      <c r="N6861" s="1" t="s">
        <v>2225</v>
      </c>
      <c r="O6861" s="1" t="s">
        <v>3243</v>
      </c>
      <c r="P6861" s="1" t="s">
        <v>3258</v>
      </c>
      <c r="Q6861" s="1" t="s">
        <v>4101</v>
      </c>
      <c r="R6861" s="1">
        <v>10.9</v>
      </c>
      <c r="S6861" s="1">
        <v>5</v>
      </c>
      <c r="T6861" s="1">
        <v>0</v>
      </c>
      <c r="U6861" s="1">
        <v>3.5970000000000004</v>
      </c>
      <c r="V6861" t="s">
        <v>731</v>
      </c>
      <c r="W6861" t="s">
        <v>5112</v>
      </c>
    </row>
    <row r="6862" spans="1:23" x14ac:dyDescent="0.3">
      <c r="A6862" s="1">
        <v>6861</v>
      </c>
      <c r="B6862" t="s">
        <v>8541</v>
      </c>
      <c r="C6862" s="2">
        <v>43572</v>
      </c>
      <c r="D6862" s="2">
        <v>43577</v>
      </c>
      <c r="E6862" s="1" t="s">
        <v>10147</v>
      </c>
      <c r="F6862" s="1" t="s">
        <v>10669</v>
      </c>
      <c r="G6862" s="1" t="s">
        <v>519</v>
      </c>
      <c r="H6862" s="1" t="s">
        <v>793</v>
      </c>
      <c r="I6862" s="1" t="s">
        <v>796</v>
      </c>
      <c r="J6862" s="1" t="s">
        <v>798</v>
      </c>
      <c r="K6862" s="1" t="s">
        <v>1329</v>
      </c>
      <c r="L6862" s="1">
        <v>90008</v>
      </c>
      <c r="M6862" s="1" t="s">
        <v>1377</v>
      </c>
      <c r="N6862" s="1" t="s">
        <v>1986</v>
      </c>
      <c r="O6862" s="1" t="s">
        <v>3244</v>
      </c>
      <c r="P6862" s="1" t="s">
        <v>3256</v>
      </c>
      <c r="Q6862" s="1" t="s">
        <v>3868</v>
      </c>
      <c r="R6862" s="1">
        <v>274.89</v>
      </c>
      <c r="S6862" s="1">
        <v>11</v>
      </c>
      <c r="T6862" s="1">
        <v>0</v>
      </c>
      <c r="U6862" s="1">
        <v>46.731299999999962</v>
      </c>
      <c r="V6862" t="s">
        <v>731</v>
      </c>
      <c r="W6862" t="s">
        <v>5112</v>
      </c>
    </row>
    <row r="6863" spans="1:23" x14ac:dyDescent="0.3">
      <c r="A6863" s="1">
        <v>6862</v>
      </c>
      <c r="B6863" t="s">
        <v>8541</v>
      </c>
      <c r="C6863" s="2">
        <v>43572</v>
      </c>
      <c r="D6863" s="2">
        <v>43577</v>
      </c>
      <c r="E6863" s="1" t="s">
        <v>10147</v>
      </c>
      <c r="F6863" s="1" t="s">
        <v>10669</v>
      </c>
      <c r="G6863" s="1" t="s">
        <v>519</v>
      </c>
      <c r="H6863" s="1" t="s">
        <v>793</v>
      </c>
      <c r="I6863" s="1" t="s">
        <v>796</v>
      </c>
      <c r="J6863" s="1" t="s">
        <v>798</v>
      </c>
      <c r="K6863" s="1" t="s">
        <v>1329</v>
      </c>
      <c r="L6863" s="1">
        <v>90008</v>
      </c>
      <c r="M6863" s="1" t="s">
        <v>1377</v>
      </c>
      <c r="N6863" s="1" t="s">
        <v>2566</v>
      </c>
      <c r="O6863" s="1" t="s">
        <v>3243</v>
      </c>
      <c r="P6863" s="1" t="s">
        <v>3247</v>
      </c>
      <c r="Q6863" s="1" t="s">
        <v>4434</v>
      </c>
      <c r="R6863" s="1">
        <v>23.04</v>
      </c>
      <c r="S6863" s="1">
        <v>8</v>
      </c>
      <c r="T6863" s="1">
        <v>0</v>
      </c>
      <c r="U6863" s="1">
        <v>11.2896</v>
      </c>
      <c r="V6863" t="s">
        <v>731</v>
      </c>
      <c r="W6863" t="s">
        <v>5112</v>
      </c>
    </row>
    <row r="6864" spans="1:23" x14ac:dyDescent="0.3">
      <c r="A6864" s="1">
        <v>6863</v>
      </c>
      <c r="B6864" t="s">
        <v>8541</v>
      </c>
      <c r="C6864" s="2">
        <v>43572</v>
      </c>
      <c r="D6864" s="2">
        <v>43577</v>
      </c>
      <c r="E6864" s="1" t="s">
        <v>10147</v>
      </c>
      <c r="F6864" s="1" t="s">
        <v>10669</v>
      </c>
      <c r="G6864" s="1" t="s">
        <v>519</v>
      </c>
      <c r="H6864" s="1" t="s">
        <v>793</v>
      </c>
      <c r="I6864" s="1" t="s">
        <v>796</v>
      </c>
      <c r="J6864" s="1" t="s">
        <v>798</v>
      </c>
      <c r="K6864" s="1" t="s">
        <v>1329</v>
      </c>
      <c r="L6864" s="1">
        <v>90008</v>
      </c>
      <c r="M6864" s="1" t="s">
        <v>1377</v>
      </c>
      <c r="N6864" s="1" t="s">
        <v>2589</v>
      </c>
      <c r="O6864" s="1" t="s">
        <v>3242</v>
      </c>
      <c r="P6864" s="1" t="s">
        <v>3246</v>
      </c>
      <c r="Q6864" s="1" t="s">
        <v>4456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">
        <v>731</v>
      </c>
      <c r="W6864" t="s">
        <v>5112</v>
      </c>
    </row>
    <row r="6865" spans="1:23" x14ac:dyDescent="0.3">
      <c r="A6865" s="1">
        <v>6864</v>
      </c>
      <c r="B6865" t="s">
        <v>8542</v>
      </c>
      <c r="C6865" s="2">
        <v>43800</v>
      </c>
      <c r="D6865" s="2">
        <v>43807</v>
      </c>
      <c r="E6865" s="1" t="s">
        <v>10147</v>
      </c>
      <c r="F6865" s="1" t="s">
        <v>10349</v>
      </c>
      <c r="G6865" s="1" t="s">
        <v>199</v>
      </c>
      <c r="H6865" s="1" t="s">
        <v>794</v>
      </c>
      <c r="I6865" s="1" t="s">
        <v>796</v>
      </c>
      <c r="J6865" s="1" t="s">
        <v>849</v>
      </c>
      <c r="K6865" s="1" t="s">
        <v>1332</v>
      </c>
      <c r="L6865" s="1">
        <v>78207</v>
      </c>
      <c r="M6865" s="1" t="s">
        <v>1378</v>
      </c>
      <c r="N6865" s="1" t="s">
        <v>2820</v>
      </c>
      <c r="O6865" s="1" t="s">
        <v>3243</v>
      </c>
      <c r="P6865" s="1" t="s">
        <v>3255</v>
      </c>
      <c r="Q6865" s="1" t="s">
        <v>4690</v>
      </c>
      <c r="R6865" s="1">
        <v>10.368000000000002</v>
      </c>
      <c r="S6865" s="1">
        <v>2</v>
      </c>
      <c r="T6865" s="1">
        <v>0.2</v>
      </c>
      <c r="U6865" s="1">
        <v>3.6288</v>
      </c>
      <c r="V6865" t="s">
        <v>608</v>
      </c>
      <c r="W6865" t="s">
        <v>5112</v>
      </c>
    </row>
    <row r="6866" spans="1:23" x14ac:dyDescent="0.3">
      <c r="A6866" s="1">
        <v>6865</v>
      </c>
      <c r="B6866" t="s">
        <v>8543</v>
      </c>
      <c r="C6866" s="2">
        <v>43333</v>
      </c>
      <c r="D6866" s="2">
        <v>43340</v>
      </c>
      <c r="E6866" s="1" t="s">
        <v>10147</v>
      </c>
      <c r="F6866" s="1" t="s">
        <v>10704</v>
      </c>
      <c r="G6866" s="1" t="s">
        <v>554</v>
      </c>
      <c r="H6866" s="1" t="s">
        <v>794</v>
      </c>
      <c r="I6866" s="1" t="s">
        <v>796</v>
      </c>
      <c r="J6866" s="1" t="s">
        <v>798</v>
      </c>
      <c r="K6866" s="1" t="s">
        <v>1329</v>
      </c>
      <c r="L6866" s="1">
        <v>90004</v>
      </c>
      <c r="M6866" s="1" t="s">
        <v>1377</v>
      </c>
      <c r="N6866" s="1" t="s">
        <v>2121</v>
      </c>
      <c r="O6866" s="1" t="s">
        <v>3243</v>
      </c>
      <c r="P6866" s="1" t="s">
        <v>3253</v>
      </c>
      <c r="Q6866" s="1" t="s">
        <v>4001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">
        <v>731</v>
      </c>
      <c r="W6866" t="s">
        <v>5113</v>
      </c>
    </row>
    <row r="6867" spans="1:23" x14ac:dyDescent="0.3">
      <c r="A6867" s="1">
        <v>6866</v>
      </c>
      <c r="B6867" t="s">
        <v>8543</v>
      </c>
      <c r="C6867" s="2">
        <v>43333</v>
      </c>
      <c r="D6867" s="2">
        <v>43340</v>
      </c>
      <c r="E6867" s="1" t="s">
        <v>10147</v>
      </c>
      <c r="F6867" s="1" t="s">
        <v>10704</v>
      </c>
      <c r="G6867" s="1" t="s">
        <v>554</v>
      </c>
      <c r="H6867" s="1" t="s">
        <v>794</v>
      </c>
      <c r="I6867" s="1" t="s">
        <v>796</v>
      </c>
      <c r="J6867" s="1" t="s">
        <v>798</v>
      </c>
      <c r="K6867" s="1" t="s">
        <v>1329</v>
      </c>
      <c r="L6867" s="1">
        <v>90004</v>
      </c>
      <c r="M6867" s="1" t="s">
        <v>1377</v>
      </c>
      <c r="N6867" s="1" t="s">
        <v>1841</v>
      </c>
      <c r="O6867" s="1" t="s">
        <v>3244</v>
      </c>
      <c r="P6867" s="1" t="s">
        <v>3252</v>
      </c>
      <c r="Q6867" s="1" t="s">
        <v>3724</v>
      </c>
      <c r="R6867" s="1">
        <v>91.96</v>
      </c>
      <c r="S6867" s="1">
        <v>5</v>
      </c>
      <c r="T6867" s="1">
        <v>0.2</v>
      </c>
      <c r="U6867" s="1">
        <v>-20.690999999999992</v>
      </c>
      <c r="V6867" t="s">
        <v>731</v>
      </c>
      <c r="W6867" t="s">
        <v>5113</v>
      </c>
    </row>
    <row r="6868" spans="1:23" x14ac:dyDescent="0.3">
      <c r="A6868" s="1">
        <v>6867</v>
      </c>
      <c r="B6868" t="s">
        <v>8543</v>
      </c>
      <c r="C6868" s="2">
        <v>43333</v>
      </c>
      <c r="D6868" s="2">
        <v>43340</v>
      </c>
      <c r="E6868" s="1" t="s">
        <v>10147</v>
      </c>
      <c r="F6868" s="1" t="s">
        <v>10704</v>
      </c>
      <c r="G6868" s="1" t="s">
        <v>554</v>
      </c>
      <c r="H6868" s="1" t="s">
        <v>794</v>
      </c>
      <c r="I6868" s="1" t="s">
        <v>796</v>
      </c>
      <c r="J6868" s="1" t="s">
        <v>798</v>
      </c>
      <c r="K6868" s="1" t="s">
        <v>1329</v>
      </c>
      <c r="L6868" s="1">
        <v>90004</v>
      </c>
      <c r="M6868" s="1" t="s">
        <v>1377</v>
      </c>
      <c r="N6868" s="1" t="s">
        <v>1486</v>
      </c>
      <c r="O6868" s="1" t="s">
        <v>3244</v>
      </c>
      <c r="P6868" s="1" t="s">
        <v>3256</v>
      </c>
      <c r="Q6868" s="1" t="s">
        <v>3368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">
        <v>731</v>
      </c>
      <c r="W6868" t="s">
        <v>5113</v>
      </c>
    </row>
    <row r="6869" spans="1:23" x14ac:dyDescent="0.3">
      <c r="A6869" s="1">
        <v>6868</v>
      </c>
      <c r="B6869" t="s">
        <v>8543</v>
      </c>
      <c r="C6869" s="2">
        <v>43333</v>
      </c>
      <c r="D6869" s="2">
        <v>43340</v>
      </c>
      <c r="E6869" s="1" t="s">
        <v>10147</v>
      </c>
      <c r="F6869" s="1" t="s">
        <v>10704</v>
      </c>
      <c r="G6869" s="1" t="s">
        <v>554</v>
      </c>
      <c r="H6869" s="1" t="s">
        <v>794</v>
      </c>
      <c r="I6869" s="1" t="s">
        <v>796</v>
      </c>
      <c r="J6869" s="1" t="s">
        <v>798</v>
      </c>
      <c r="K6869" s="1" t="s">
        <v>1329</v>
      </c>
      <c r="L6869" s="1">
        <v>90004</v>
      </c>
      <c r="M6869" s="1" t="s">
        <v>1377</v>
      </c>
      <c r="N6869" s="1" t="s">
        <v>2811</v>
      </c>
      <c r="O6869" s="1" t="s">
        <v>3244</v>
      </c>
      <c r="P6869" s="1" t="s">
        <v>3252</v>
      </c>
      <c r="Q6869" s="1" t="s">
        <v>4681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">
        <v>731</v>
      </c>
      <c r="W6869" t="s">
        <v>5113</v>
      </c>
    </row>
    <row r="6870" spans="1:23" x14ac:dyDescent="0.3">
      <c r="A6870" s="1">
        <v>6869</v>
      </c>
      <c r="B6870" t="s">
        <v>8543</v>
      </c>
      <c r="C6870" s="2">
        <v>43333</v>
      </c>
      <c r="D6870" s="2">
        <v>43340</v>
      </c>
      <c r="E6870" s="1" t="s">
        <v>10147</v>
      </c>
      <c r="F6870" s="1" t="s">
        <v>10704</v>
      </c>
      <c r="G6870" s="1" t="s">
        <v>554</v>
      </c>
      <c r="H6870" s="1" t="s">
        <v>794</v>
      </c>
      <c r="I6870" s="1" t="s">
        <v>796</v>
      </c>
      <c r="J6870" s="1" t="s">
        <v>798</v>
      </c>
      <c r="K6870" s="1" t="s">
        <v>1329</v>
      </c>
      <c r="L6870" s="1">
        <v>90004</v>
      </c>
      <c r="M6870" s="1" t="s">
        <v>1377</v>
      </c>
      <c r="N6870" s="1" t="s">
        <v>2762</v>
      </c>
      <c r="O6870" s="1" t="s">
        <v>3242</v>
      </c>
      <c r="P6870" s="1" t="s">
        <v>3248</v>
      </c>
      <c r="Q6870" s="1" t="s">
        <v>4629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">
        <v>731</v>
      </c>
      <c r="W6870" t="s">
        <v>5113</v>
      </c>
    </row>
    <row r="6871" spans="1:23" x14ac:dyDescent="0.3">
      <c r="A6871" s="1">
        <v>6870</v>
      </c>
      <c r="B6871" t="s">
        <v>8543</v>
      </c>
      <c r="C6871" s="2">
        <v>43333</v>
      </c>
      <c r="D6871" s="2">
        <v>43340</v>
      </c>
      <c r="E6871" s="1" t="s">
        <v>10147</v>
      </c>
      <c r="F6871" s="1" t="s">
        <v>10704</v>
      </c>
      <c r="G6871" s="1" t="s">
        <v>554</v>
      </c>
      <c r="H6871" s="1" t="s">
        <v>794</v>
      </c>
      <c r="I6871" s="1" t="s">
        <v>796</v>
      </c>
      <c r="J6871" s="1" t="s">
        <v>798</v>
      </c>
      <c r="K6871" s="1" t="s">
        <v>1329</v>
      </c>
      <c r="L6871" s="1">
        <v>90004</v>
      </c>
      <c r="M6871" s="1" t="s">
        <v>1377</v>
      </c>
      <c r="N6871" s="1" t="s">
        <v>2845</v>
      </c>
      <c r="O6871" s="1" t="s">
        <v>3243</v>
      </c>
      <c r="P6871" s="1" t="s">
        <v>3255</v>
      </c>
      <c r="Q6871" s="1" t="s">
        <v>4713</v>
      </c>
      <c r="R6871" s="1">
        <v>12.96</v>
      </c>
      <c r="S6871" s="1">
        <v>2</v>
      </c>
      <c r="T6871" s="1">
        <v>0</v>
      </c>
      <c r="U6871" s="1">
        <v>6.2208000000000006</v>
      </c>
      <c r="V6871" t="s">
        <v>731</v>
      </c>
      <c r="W6871" t="s">
        <v>5113</v>
      </c>
    </row>
    <row r="6872" spans="1:23" x14ac:dyDescent="0.3">
      <c r="A6872" s="1">
        <v>6871</v>
      </c>
      <c r="B6872" t="s">
        <v>8543</v>
      </c>
      <c r="C6872" s="2">
        <v>43333</v>
      </c>
      <c r="D6872" s="2">
        <v>43340</v>
      </c>
      <c r="E6872" s="1" t="s">
        <v>10147</v>
      </c>
      <c r="F6872" s="1" t="s">
        <v>10704</v>
      </c>
      <c r="G6872" s="1" t="s">
        <v>554</v>
      </c>
      <c r="H6872" s="1" t="s">
        <v>794</v>
      </c>
      <c r="I6872" s="1" t="s">
        <v>796</v>
      </c>
      <c r="J6872" s="1" t="s">
        <v>798</v>
      </c>
      <c r="K6872" s="1" t="s">
        <v>1329</v>
      </c>
      <c r="L6872" s="1">
        <v>90004</v>
      </c>
      <c r="M6872" s="1" t="s">
        <v>1377</v>
      </c>
      <c r="N6872" s="1" t="s">
        <v>2990</v>
      </c>
      <c r="O6872" s="1" t="s">
        <v>3243</v>
      </c>
      <c r="P6872" s="1" t="s">
        <v>3255</v>
      </c>
      <c r="Q6872" s="1" t="s">
        <v>4863</v>
      </c>
      <c r="R6872" s="1">
        <v>47.52</v>
      </c>
      <c r="S6872" s="1">
        <v>9</v>
      </c>
      <c r="T6872" s="1">
        <v>0</v>
      </c>
      <c r="U6872" s="1">
        <v>21.384</v>
      </c>
      <c r="V6872" t="s">
        <v>731</v>
      </c>
      <c r="W6872" t="s">
        <v>5113</v>
      </c>
    </row>
    <row r="6873" spans="1:23" x14ac:dyDescent="0.3">
      <c r="A6873" s="1">
        <v>6872</v>
      </c>
      <c r="B6873" t="s">
        <v>8544</v>
      </c>
      <c r="C6873" s="2">
        <v>43439</v>
      </c>
      <c r="D6873" s="2">
        <v>43442</v>
      </c>
      <c r="E6873" s="1" t="s">
        <v>10146</v>
      </c>
      <c r="F6873" s="1" t="s">
        <v>10725</v>
      </c>
      <c r="G6873" s="1" t="s">
        <v>575</v>
      </c>
      <c r="H6873" s="1" t="s">
        <v>794</v>
      </c>
      <c r="I6873" s="1" t="s">
        <v>796</v>
      </c>
      <c r="J6873" s="1" t="s">
        <v>819</v>
      </c>
      <c r="K6873" s="1" t="s">
        <v>1337</v>
      </c>
      <c r="L6873" s="1">
        <v>60610</v>
      </c>
      <c r="M6873" s="1" t="s">
        <v>1378</v>
      </c>
      <c r="N6873" s="1" t="s">
        <v>2070</v>
      </c>
      <c r="O6873" s="1" t="s">
        <v>3243</v>
      </c>
      <c r="P6873" s="1" t="s">
        <v>3247</v>
      </c>
      <c r="Q6873" s="1" t="s">
        <v>3952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">
        <v>608</v>
      </c>
      <c r="W6873" t="s">
        <v>5113</v>
      </c>
    </row>
    <row r="6874" spans="1:23" x14ac:dyDescent="0.3">
      <c r="A6874" s="1">
        <v>6873</v>
      </c>
      <c r="B6874" t="s">
        <v>8545</v>
      </c>
      <c r="C6874" s="2">
        <v>43085</v>
      </c>
      <c r="D6874" s="2">
        <v>43088</v>
      </c>
      <c r="E6874" s="1" t="s">
        <v>10148</v>
      </c>
      <c r="F6874" s="1" t="s">
        <v>10215</v>
      </c>
      <c r="G6874" s="1" t="s">
        <v>65</v>
      </c>
      <c r="H6874" s="1" t="s">
        <v>793</v>
      </c>
      <c r="I6874" s="1" t="s">
        <v>796</v>
      </c>
      <c r="J6874" s="1" t="s">
        <v>801</v>
      </c>
      <c r="K6874" s="1" t="s">
        <v>973</v>
      </c>
      <c r="L6874" s="1">
        <v>98105</v>
      </c>
      <c r="M6874" s="1" t="s">
        <v>1377</v>
      </c>
      <c r="N6874" s="1" t="s">
        <v>3048</v>
      </c>
      <c r="O6874" s="1" t="s">
        <v>3243</v>
      </c>
      <c r="P6874" s="1" t="s">
        <v>3255</v>
      </c>
      <c r="Q6874" s="1" t="s">
        <v>4918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">
        <v>731</v>
      </c>
      <c r="W6874" t="s">
        <v>5113</v>
      </c>
    </row>
    <row r="6875" spans="1:23" x14ac:dyDescent="0.3">
      <c r="A6875" s="1">
        <v>6874</v>
      </c>
      <c r="B6875" t="s">
        <v>8546</v>
      </c>
      <c r="C6875" s="2">
        <v>42660</v>
      </c>
      <c r="D6875" s="2">
        <v>42665</v>
      </c>
      <c r="E6875" s="1" t="s">
        <v>10146</v>
      </c>
      <c r="F6875" s="1" t="s">
        <v>10164</v>
      </c>
      <c r="G6875" s="1" t="s">
        <v>14</v>
      </c>
      <c r="H6875" s="1" t="s">
        <v>793</v>
      </c>
      <c r="I6875" s="1" t="s">
        <v>796</v>
      </c>
      <c r="J6875" s="1" t="s">
        <v>1283</v>
      </c>
      <c r="K6875" s="1" t="s">
        <v>1332</v>
      </c>
      <c r="L6875" s="1">
        <v>77705</v>
      </c>
      <c r="M6875" s="1" t="s">
        <v>1378</v>
      </c>
      <c r="N6875" s="1" t="s">
        <v>2208</v>
      </c>
      <c r="O6875" s="1" t="s">
        <v>3243</v>
      </c>
      <c r="P6875" s="1" t="s">
        <v>3253</v>
      </c>
      <c r="Q6875" s="1" t="s">
        <v>4086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">
        <v>608</v>
      </c>
      <c r="W6875" t="s">
        <v>5113</v>
      </c>
    </row>
    <row r="6876" spans="1:23" x14ac:dyDescent="0.3">
      <c r="A6876" s="1">
        <v>6875</v>
      </c>
      <c r="B6876" t="s">
        <v>8546</v>
      </c>
      <c r="C6876" s="2">
        <v>42660</v>
      </c>
      <c r="D6876" s="2">
        <v>42665</v>
      </c>
      <c r="E6876" s="1" t="s">
        <v>10146</v>
      </c>
      <c r="F6876" s="1" t="s">
        <v>10164</v>
      </c>
      <c r="G6876" s="1" t="s">
        <v>14</v>
      </c>
      <c r="H6876" s="1" t="s">
        <v>793</v>
      </c>
      <c r="I6876" s="1" t="s">
        <v>796</v>
      </c>
      <c r="J6876" s="1" t="s">
        <v>1283</v>
      </c>
      <c r="K6876" s="1" t="s">
        <v>1332</v>
      </c>
      <c r="L6876" s="1">
        <v>77705</v>
      </c>
      <c r="M6876" s="1" t="s">
        <v>1378</v>
      </c>
      <c r="N6876" s="1" t="s">
        <v>2339</v>
      </c>
      <c r="O6876" s="1" t="s">
        <v>3244</v>
      </c>
      <c r="P6876" s="1" t="s">
        <v>3256</v>
      </c>
      <c r="Q6876" s="1" t="s">
        <v>4214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">
        <v>608</v>
      </c>
      <c r="W6876" t="s">
        <v>5113</v>
      </c>
    </row>
    <row r="6877" spans="1:23" x14ac:dyDescent="0.3">
      <c r="A6877" s="1">
        <v>6876</v>
      </c>
      <c r="B6877" t="s">
        <v>8547</v>
      </c>
      <c r="C6877" s="2">
        <v>43348</v>
      </c>
      <c r="D6877" s="2">
        <v>43353</v>
      </c>
      <c r="E6877" s="1" t="s">
        <v>10147</v>
      </c>
      <c r="F6877" s="1" t="s">
        <v>10612</v>
      </c>
      <c r="G6877" s="1" t="s">
        <v>462</v>
      </c>
      <c r="H6877" s="1" t="s">
        <v>793</v>
      </c>
      <c r="I6877" s="1" t="s">
        <v>796</v>
      </c>
      <c r="J6877" s="1" t="s">
        <v>1066</v>
      </c>
      <c r="K6877" s="1" t="s">
        <v>1344</v>
      </c>
      <c r="L6877" s="1">
        <v>23320</v>
      </c>
      <c r="M6877" s="1" t="s">
        <v>1376</v>
      </c>
      <c r="N6877" s="1" t="s">
        <v>2731</v>
      </c>
      <c r="O6877" s="1" t="s">
        <v>3243</v>
      </c>
      <c r="P6877" s="1" t="s">
        <v>3247</v>
      </c>
      <c r="Q6877" s="1" t="s">
        <v>4599</v>
      </c>
      <c r="R6877" s="1">
        <v>25.06</v>
      </c>
      <c r="S6877" s="1">
        <v>2</v>
      </c>
      <c r="T6877" s="1">
        <v>0</v>
      </c>
      <c r="U6877" s="1">
        <v>11.778199999999998</v>
      </c>
      <c r="V6877" t="s">
        <v>90</v>
      </c>
      <c r="W6877" t="s">
        <v>5113</v>
      </c>
    </row>
    <row r="6878" spans="1:23" x14ac:dyDescent="0.3">
      <c r="A6878" s="1">
        <v>6877</v>
      </c>
      <c r="B6878" t="s">
        <v>8547</v>
      </c>
      <c r="C6878" s="2">
        <v>43348</v>
      </c>
      <c r="D6878" s="2">
        <v>43353</v>
      </c>
      <c r="E6878" s="1" t="s">
        <v>10147</v>
      </c>
      <c r="F6878" s="1" t="s">
        <v>10612</v>
      </c>
      <c r="G6878" s="1" t="s">
        <v>462</v>
      </c>
      <c r="H6878" s="1" t="s">
        <v>793</v>
      </c>
      <c r="I6878" s="1" t="s">
        <v>796</v>
      </c>
      <c r="J6878" s="1" t="s">
        <v>1066</v>
      </c>
      <c r="K6878" s="1" t="s">
        <v>1344</v>
      </c>
      <c r="L6878" s="1">
        <v>23320</v>
      </c>
      <c r="M6878" s="1" t="s">
        <v>1376</v>
      </c>
      <c r="N6878" s="1" t="s">
        <v>2638</v>
      </c>
      <c r="O6878" s="1" t="s">
        <v>3242</v>
      </c>
      <c r="P6878" s="1" t="s">
        <v>3248</v>
      </c>
      <c r="Q6878" s="1" t="s">
        <v>4504</v>
      </c>
      <c r="R6878" s="1">
        <v>1652.94</v>
      </c>
      <c r="S6878" s="1">
        <v>3</v>
      </c>
      <c r="T6878" s="1">
        <v>0</v>
      </c>
      <c r="U6878" s="1">
        <v>314.05859999999996</v>
      </c>
      <c r="V6878" t="s">
        <v>90</v>
      </c>
      <c r="W6878" t="s">
        <v>5113</v>
      </c>
    </row>
    <row r="6879" spans="1:23" x14ac:dyDescent="0.3">
      <c r="A6879" s="1">
        <v>6878</v>
      </c>
      <c r="B6879" t="s">
        <v>8548</v>
      </c>
      <c r="C6879" s="2">
        <v>43023</v>
      </c>
      <c r="D6879" s="2">
        <v>43023</v>
      </c>
      <c r="E6879" s="1" t="s">
        <v>10149</v>
      </c>
      <c r="F6879" s="1" t="s">
        <v>10150</v>
      </c>
      <c r="G6879" s="1" t="s">
        <v>0</v>
      </c>
      <c r="H6879" s="1" t="s">
        <v>793</v>
      </c>
      <c r="I6879" s="1" t="s">
        <v>796</v>
      </c>
      <c r="J6879" s="1" t="s">
        <v>858</v>
      </c>
      <c r="K6879" s="1" t="s">
        <v>1332</v>
      </c>
      <c r="L6879" s="1">
        <v>75217</v>
      </c>
      <c r="M6879" s="1" t="s">
        <v>1378</v>
      </c>
      <c r="N6879" s="1" t="s">
        <v>2239</v>
      </c>
      <c r="O6879" s="1" t="s">
        <v>3242</v>
      </c>
      <c r="P6879" s="1" t="s">
        <v>3250</v>
      </c>
      <c r="Q6879" s="1" t="s">
        <v>4115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">
        <v>608</v>
      </c>
      <c r="W6879" t="s">
        <v>5113</v>
      </c>
    </row>
    <row r="6880" spans="1:23" x14ac:dyDescent="0.3">
      <c r="A6880" s="1">
        <v>6879</v>
      </c>
      <c r="B6880" t="s">
        <v>8548</v>
      </c>
      <c r="C6880" s="2">
        <v>43023</v>
      </c>
      <c r="D6880" s="2">
        <v>43023</v>
      </c>
      <c r="E6880" s="1" t="s">
        <v>10149</v>
      </c>
      <c r="F6880" s="1" t="s">
        <v>10150</v>
      </c>
      <c r="G6880" s="1" t="s">
        <v>0</v>
      </c>
      <c r="H6880" s="1" t="s">
        <v>793</v>
      </c>
      <c r="I6880" s="1" t="s">
        <v>796</v>
      </c>
      <c r="J6880" s="1" t="s">
        <v>858</v>
      </c>
      <c r="K6880" s="1" t="s">
        <v>1332</v>
      </c>
      <c r="L6880" s="1">
        <v>75217</v>
      </c>
      <c r="M6880" s="1" t="s">
        <v>1378</v>
      </c>
      <c r="N6880" s="1" t="s">
        <v>2463</v>
      </c>
      <c r="O6880" s="1" t="s">
        <v>3243</v>
      </c>
      <c r="P6880" s="1" t="s">
        <v>3255</v>
      </c>
      <c r="Q6880" s="1" t="s">
        <v>4335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">
        <v>608</v>
      </c>
      <c r="W6880" t="s">
        <v>5113</v>
      </c>
    </row>
    <row r="6881" spans="1:23" x14ac:dyDescent="0.3">
      <c r="A6881" s="1">
        <v>6880</v>
      </c>
      <c r="B6881" t="s">
        <v>8549</v>
      </c>
      <c r="C6881" s="2">
        <v>43070</v>
      </c>
      <c r="D6881" s="2">
        <v>43074</v>
      </c>
      <c r="E6881" s="1" t="s">
        <v>10146</v>
      </c>
      <c r="F6881" s="1" t="s">
        <v>10219</v>
      </c>
      <c r="G6881" s="1" t="s">
        <v>69</v>
      </c>
      <c r="H6881" s="1" t="s">
        <v>795</v>
      </c>
      <c r="I6881" s="1" t="s">
        <v>796</v>
      </c>
      <c r="J6881" s="1" t="s">
        <v>801</v>
      </c>
      <c r="K6881" s="1" t="s">
        <v>973</v>
      </c>
      <c r="L6881" s="1">
        <v>98105</v>
      </c>
      <c r="M6881" s="1" t="s">
        <v>1377</v>
      </c>
      <c r="N6881" s="1" t="s">
        <v>1825</v>
      </c>
      <c r="O6881" s="1" t="s">
        <v>3242</v>
      </c>
      <c r="P6881" s="1" t="s">
        <v>3246</v>
      </c>
      <c r="Q6881" s="1" t="s">
        <v>3707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">
        <v>731</v>
      </c>
      <c r="W6881" t="s">
        <v>5113</v>
      </c>
    </row>
    <row r="6882" spans="1:23" x14ac:dyDescent="0.3">
      <c r="A6882" s="1">
        <v>6881</v>
      </c>
      <c r="B6882" t="s">
        <v>8549</v>
      </c>
      <c r="C6882" s="2">
        <v>43070</v>
      </c>
      <c r="D6882" s="2">
        <v>43074</v>
      </c>
      <c r="E6882" s="1" t="s">
        <v>10146</v>
      </c>
      <c r="F6882" s="1" t="s">
        <v>10219</v>
      </c>
      <c r="G6882" s="1" t="s">
        <v>69</v>
      </c>
      <c r="H6882" s="1" t="s">
        <v>795</v>
      </c>
      <c r="I6882" s="1" t="s">
        <v>796</v>
      </c>
      <c r="J6882" s="1" t="s">
        <v>801</v>
      </c>
      <c r="K6882" s="1" t="s">
        <v>973</v>
      </c>
      <c r="L6882" s="1">
        <v>98105</v>
      </c>
      <c r="M6882" s="1" t="s">
        <v>1377</v>
      </c>
      <c r="N6882" s="1" t="s">
        <v>2710</v>
      </c>
      <c r="O6882" s="1" t="s">
        <v>3243</v>
      </c>
      <c r="P6882" s="1" t="s">
        <v>3255</v>
      </c>
      <c r="Q6882" s="1" t="s">
        <v>4577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">
        <v>731</v>
      </c>
      <c r="W6882" t="s">
        <v>5113</v>
      </c>
    </row>
    <row r="6883" spans="1:23" x14ac:dyDescent="0.3">
      <c r="A6883" s="1">
        <v>6882</v>
      </c>
      <c r="B6883" t="s">
        <v>8549</v>
      </c>
      <c r="C6883" s="2">
        <v>43070</v>
      </c>
      <c r="D6883" s="2">
        <v>43074</v>
      </c>
      <c r="E6883" s="1" t="s">
        <v>10146</v>
      </c>
      <c r="F6883" s="1" t="s">
        <v>10219</v>
      </c>
      <c r="G6883" s="1" t="s">
        <v>69</v>
      </c>
      <c r="H6883" s="1" t="s">
        <v>795</v>
      </c>
      <c r="I6883" s="1" t="s">
        <v>796</v>
      </c>
      <c r="J6883" s="1" t="s">
        <v>801</v>
      </c>
      <c r="K6883" s="1" t="s">
        <v>973</v>
      </c>
      <c r="L6883" s="1">
        <v>98105</v>
      </c>
      <c r="M6883" s="1" t="s">
        <v>1377</v>
      </c>
      <c r="N6883" s="1" t="s">
        <v>1594</v>
      </c>
      <c r="O6883" s="1" t="s">
        <v>3242</v>
      </c>
      <c r="P6883" s="1" t="s">
        <v>3248</v>
      </c>
      <c r="Q6883" s="1" t="s">
        <v>3477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">
        <v>731</v>
      </c>
      <c r="W6883" t="s">
        <v>5113</v>
      </c>
    </row>
    <row r="6884" spans="1:23" x14ac:dyDescent="0.3">
      <c r="A6884" s="1">
        <v>6883</v>
      </c>
      <c r="B6884" t="s">
        <v>8549</v>
      </c>
      <c r="C6884" s="2">
        <v>43070</v>
      </c>
      <c r="D6884" s="2">
        <v>43074</v>
      </c>
      <c r="E6884" s="1" t="s">
        <v>10146</v>
      </c>
      <c r="F6884" s="1" t="s">
        <v>10219</v>
      </c>
      <c r="G6884" s="1" t="s">
        <v>69</v>
      </c>
      <c r="H6884" s="1" t="s">
        <v>795</v>
      </c>
      <c r="I6884" s="1" t="s">
        <v>796</v>
      </c>
      <c r="J6884" s="1" t="s">
        <v>801</v>
      </c>
      <c r="K6884" s="1" t="s">
        <v>973</v>
      </c>
      <c r="L6884" s="1">
        <v>98105</v>
      </c>
      <c r="M6884" s="1" t="s">
        <v>1377</v>
      </c>
      <c r="N6884" s="1" t="s">
        <v>2546</v>
      </c>
      <c r="O6884" s="1" t="s">
        <v>3243</v>
      </c>
      <c r="P6884" s="1" t="s">
        <v>3249</v>
      </c>
      <c r="Q6884" s="1" t="s">
        <v>4415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">
        <v>731</v>
      </c>
      <c r="W6884" t="s">
        <v>5113</v>
      </c>
    </row>
    <row r="6885" spans="1:23" x14ac:dyDescent="0.3">
      <c r="A6885" s="1">
        <v>6884</v>
      </c>
      <c r="B6885" t="s">
        <v>8549</v>
      </c>
      <c r="C6885" s="2">
        <v>43070</v>
      </c>
      <c r="D6885" s="2">
        <v>43074</v>
      </c>
      <c r="E6885" s="1" t="s">
        <v>10146</v>
      </c>
      <c r="F6885" s="1" t="s">
        <v>10219</v>
      </c>
      <c r="G6885" s="1" t="s">
        <v>69</v>
      </c>
      <c r="H6885" s="1" t="s">
        <v>795</v>
      </c>
      <c r="I6885" s="1" t="s">
        <v>796</v>
      </c>
      <c r="J6885" s="1" t="s">
        <v>801</v>
      </c>
      <c r="K6885" s="1" t="s">
        <v>973</v>
      </c>
      <c r="L6885" s="1">
        <v>98105</v>
      </c>
      <c r="M6885" s="1" t="s">
        <v>1377</v>
      </c>
      <c r="N6885" s="1" t="s">
        <v>1773</v>
      </c>
      <c r="O6885" s="1" t="s">
        <v>3243</v>
      </c>
      <c r="P6885" s="1" t="s">
        <v>3255</v>
      </c>
      <c r="Q6885" s="1" t="s">
        <v>3656</v>
      </c>
      <c r="R6885" s="1">
        <v>114.2</v>
      </c>
      <c r="S6885" s="1">
        <v>5</v>
      </c>
      <c r="T6885" s="1">
        <v>0</v>
      </c>
      <c r="U6885" s="1">
        <v>52.531999999999996</v>
      </c>
      <c r="V6885" t="s">
        <v>731</v>
      </c>
      <c r="W6885" t="s">
        <v>5113</v>
      </c>
    </row>
    <row r="6886" spans="1:23" x14ac:dyDescent="0.3">
      <c r="A6886" s="1">
        <v>6885</v>
      </c>
      <c r="B6886" t="s">
        <v>8550</v>
      </c>
      <c r="C6886" s="2">
        <v>42886</v>
      </c>
      <c r="D6886" s="2">
        <v>42890</v>
      </c>
      <c r="E6886" s="1" t="s">
        <v>10147</v>
      </c>
      <c r="F6886" s="1" t="s">
        <v>10367</v>
      </c>
      <c r="G6886" s="1" t="s">
        <v>217</v>
      </c>
      <c r="H6886" s="1" t="s">
        <v>793</v>
      </c>
      <c r="I6886" s="1" t="s">
        <v>796</v>
      </c>
      <c r="J6886" s="1" t="s">
        <v>828</v>
      </c>
      <c r="K6886" s="1" t="s">
        <v>1338</v>
      </c>
      <c r="L6886" s="1">
        <v>55407</v>
      </c>
      <c r="M6886" s="1" t="s">
        <v>1378</v>
      </c>
      <c r="N6886" s="1" t="s">
        <v>2856</v>
      </c>
      <c r="O6886" s="1" t="s">
        <v>3242</v>
      </c>
      <c r="P6886" s="1" t="s">
        <v>3246</v>
      </c>
      <c r="Q6886" s="1" t="s">
        <v>4725</v>
      </c>
      <c r="R6886" s="1">
        <v>2567.84</v>
      </c>
      <c r="S6886" s="1">
        <v>8</v>
      </c>
      <c r="T6886" s="1">
        <v>0</v>
      </c>
      <c r="U6886" s="1">
        <v>770.35199999999986</v>
      </c>
      <c r="V6886" t="s">
        <v>608</v>
      </c>
      <c r="W6886" t="s">
        <v>5113</v>
      </c>
    </row>
    <row r="6887" spans="1:23" x14ac:dyDescent="0.3">
      <c r="A6887" s="1">
        <v>6886</v>
      </c>
      <c r="B6887" t="s">
        <v>8551</v>
      </c>
      <c r="C6887" s="2">
        <v>43718</v>
      </c>
      <c r="D6887" s="2">
        <v>43725</v>
      </c>
      <c r="E6887" s="1" t="s">
        <v>10147</v>
      </c>
      <c r="F6887" s="1" t="s">
        <v>10606</v>
      </c>
      <c r="G6887" s="1" t="s">
        <v>456</v>
      </c>
      <c r="H6887" s="1" t="s">
        <v>793</v>
      </c>
      <c r="I6887" s="1" t="s">
        <v>796</v>
      </c>
      <c r="J6887" s="1" t="s">
        <v>821</v>
      </c>
      <c r="K6887" s="1" t="s">
        <v>1351</v>
      </c>
      <c r="L6887" s="1">
        <v>45503</v>
      </c>
      <c r="M6887" s="1" t="s">
        <v>1379</v>
      </c>
      <c r="N6887" s="1" t="s">
        <v>1483</v>
      </c>
      <c r="O6887" s="1" t="s">
        <v>3244</v>
      </c>
      <c r="P6887" s="1" t="s">
        <v>3256</v>
      </c>
      <c r="Q6887" s="1" t="s">
        <v>3365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">
        <v>320</v>
      </c>
      <c r="W6887" t="s">
        <v>5113</v>
      </c>
    </row>
    <row r="6888" spans="1:23" x14ac:dyDescent="0.3">
      <c r="A6888" s="1">
        <v>6887</v>
      </c>
      <c r="B6888" t="s">
        <v>8551</v>
      </c>
      <c r="C6888" s="2">
        <v>43718</v>
      </c>
      <c r="D6888" s="2">
        <v>43725</v>
      </c>
      <c r="E6888" s="1" t="s">
        <v>10147</v>
      </c>
      <c r="F6888" s="1" t="s">
        <v>10606</v>
      </c>
      <c r="G6888" s="1" t="s">
        <v>456</v>
      </c>
      <c r="H6888" s="1" t="s">
        <v>793</v>
      </c>
      <c r="I6888" s="1" t="s">
        <v>796</v>
      </c>
      <c r="J6888" s="1" t="s">
        <v>821</v>
      </c>
      <c r="K6888" s="1" t="s">
        <v>1351</v>
      </c>
      <c r="L6888" s="1">
        <v>45503</v>
      </c>
      <c r="M6888" s="1" t="s">
        <v>1379</v>
      </c>
      <c r="N6888" s="1" t="s">
        <v>2395</v>
      </c>
      <c r="O6888" s="1" t="s">
        <v>3244</v>
      </c>
      <c r="P6888" s="1" t="s">
        <v>3252</v>
      </c>
      <c r="Q6888" s="1" t="s">
        <v>4268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">
        <v>320</v>
      </c>
      <c r="W6888" t="s">
        <v>5113</v>
      </c>
    </row>
    <row r="6889" spans="1:23" x14ac:dyDescent="0.3">
      <c r="A6889" s="1">
        <v>6888</v>
      </c>
      <c r="B6889" t="s">
        <v>8552</v>
      </c>
      <c r="C6889" s="2">
        <v>43580</v>
      </c>
      <c r="D6889" s="2">
        <v>43587</v>
      </c>
      <c r="E6889" s="1" t="s">
        <v>10147</v>
      </c>
      <c r="F6889" s="1" t="s">
        <v>10478</v>
      </c>
      <c r="G6889" s="1" t="s">
        <v>328</v>
      </c>
      <c r="H6889" s="1" t="s">
        <v>793</v>
      </c>
      <c r="I6889" s="1" t="s">
        <v>796</v>
      </c>
      <c r="J6889" s="1" t="s">
        <v>798</v>
      </c>
      <c r="K6889" s="1" t="s">
        <v>1329</v>
      </c>
      <c r="L6889" s="1">
        <v>90032</v>
      </c>
      <c r="M6889" s="1" t="s">
        <v>1377</v>
      </c>
      <c r="N6889" s="1" t="s">
        <v>1449</v>
      </c>
      <c r="O6889" s="1" t="s">
        <v>3243</v>
      </c>
      <c r="P6889" s="1" t="s">
        <v>3255</v>
      </c>
      <c r="Q6889" s="1" t="s">
        <v>3331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">
        <v>731</v>
      </c>
      <c r="W6889" t="s">
        <v>5113</v>
      </c>
    </row>
    <row r="6890" spans="1:23" x14ac:dyDescent="0.3">
      <c r="A6890" s="1">
        <v>6889</v>
      </c>
      <c r="B6890" t="s">
        <v>8552</v>
      </c>
      <c r="C6890" s="2">
        <v>43580</v>
      </c>
      <c r="D6890" s="2">
        <v>43587</v>
      </c>
      <c r="E6890" s="1" t="s">
        <v>10147</v>
      </c>
      <c r="F6890" s="1" t="s">
        <v>10478</v>
      </c>
      <c r="G6890" s="1" t="s">
        <v>328</v>
      </c>
      <c r="H6890" s="1" t="s">
        <v>793</v>
      </c>
      <c r="I6890" s="1" t="s">
        <v>796</v>
      </c>
      <c r="J6890" s="1" t="s">
        <v>798</v>
      </c>
      <c r="K6890" s="1" t="s">
        <v>1329</v>
      </c>
      <c r="L6890" s="1">
        <v>90032</v>
      </c>
      <c r="M6890" s="1" t="s">
        <v>1377</v>
      </c>
      <c r="N6890" s="1" t="s">
        <v>2377</v>
      </c>
      <c r="O6890" s="1" t="s">
        <v>3243</v>
      </c>
      <c r="P6890" s="1" t="s">
        <v>3253</v>
      </c>
      <c r="Q6890" s="1" t="s">
        <v>4251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">
        <v>731</v>
      </c>
      <c r="W6890" t="s">
        <v>5113</v>
      </c>
    </row>
    <row r="6891" spans="1:23" x14ac:dyDescent="0.3">
      <c r="A6891" s="1">
        <v>6890</v>
      </c>
      <c r="B6891" t="s">
        <v>8553</v>
      </c>
      <c r="C6891" s="2">
        <v>43726</v>
      </c>
      <c r="D6891" s="2">
        <v>43730</v>
      </c>
      <c r="E6891" s="1" t="s">
        <v>10147</v>
      </c>
      <c r="F6891" s="1" t="s">
        <v>10314</v>
      </c>
      <c r="G6891" s="1" t="s">
        <v>164</v>
      </c>
      <c r="H6891" s="1" t="s">
        <v>794</v>
      </c>
      <c r="I6891" s="1" t="s">
        <v>796</v>
      </c>
      <c r="J6891" s="1" t="s">
        <v>835</v>
      </c>
      <c r="K6891" s="1" t="s">
        <v>1359</v>
      </c>
      <c r="L6891" s="1">
        <v>31907</v>
      </c>
      <c r="M6891" s="1" t="s">
        <v>1376</v>
      </c>
      <c r="N6891" s="1" t="s">
        <v>1559</v>
      </c>
      <c r="O6891" s="1" t="s">
        <v>3244</v>
      </c>
      <c r="P6891" s="1" t="s">
        <v>3252</v>
      </c>
      <c r="Q6891" s="1" t="s">
        <v>3442</v>
      </c>
      <c r="R6891" s="1">
        <v>95.68</v>
      </c>
      <c r="S6891" s="1">
        <v>8</v>
      </c>
      <c r="T6891" s="1">
        <v>0</v>
      </c>
      <c r="U6891" s="1">
        <v>26.790400000000005</v>
      </c>
      <c r="V6891" t="s">
        <v>90</v>
      </c>
      <c r="W6891" t="s">
        <v>5113</v>
      </c>
    </row>
    <row r="6892" spans="1:23" x14ac:dyDescent="0.3">
      <c r="A6892" s="1">
        <v>6891</v>
      </c>
      <c r="B6892" t="s">
        <v>8553</v>
      </c>
      <c r="C6892" s="2">
        <v>43726</v>
      </c>
      <c r="D6892" s="2">
        <v>43730</v>
      </c>
      <c r="E6892" s="1" t="s">
        <v>10147</v>
      </c>
      <c r="F6892" s="1" t="s">
        <v>10314</v>
      </c>
      <c r="G6892" s="1" t="s">
        <v>164</v>
      </c>
      <c r="H6892" s="1" t="s">
        <v>794</v>
      </c>
      <c r="I6892" s="1" t="s">
        <v>796</v>
      </c>
      <c r="J6892" s="1" t="s">
        <v>835</v>
      </c>
      <c r="K6892" s="1" t="s">
        <v>1359</v>
      </c>
      <c r="L6892" s="1">
        <v>31907</v>
      </c>
      <c r="M6892" s="1" t="s">
        <v>1376</v>
      </c>
      <c r="N6892" s="1" t="s">
        <v>1631</v>
      </c>
      <c r="O6892" s="1" t="s">
        <v>3243</v>
      </c>
      <c r="P6892" s="1" t="s">
        <v>3255</v>
      </c>
      <c r="Q6892" s="1" t="s">
        <v>3514</v>
      </c>
      <c r="R6892" s="1">
        <v>50.96</v>
      </c>
      <c r="S6892" s="1">
        <v>7</v>
      </c>
      <c r="T6892" s="1">
        <v>0</v>
      </c>
      <c r="U6892" s="1">
        <v>24.460800000000003</v>
      </c>
      <c r="V6892" t="s">
        <v>90</v>
      </c>
      <c r="W6892" t="s">
        <v>5113</v>
      </c>
    </row>
    <row r="6893" spans="1:23" x14ac:dyDescent="0.3">
      <c r="A6893" s="1">
        <v>6892</v>
      </c>
      <c r="B6893" t="s">
        <v>8553</v>
      </c>
      <c r="C6893" s="2">
        <v>43726</v>
      </c>
      <c r="D6893" s="2">
        <v>43730</v>
      </c>
      <c r="E6893" s="1" t="s">
        <v>10147</v>
      </c>
      <c r="F6893" s="1" t="s">
        <v>10314</v>
      </c>
      <c r="G6893" s="1" t="s">
        <v>164</v>
      </c>
      <c r="H6893" s="1" t="s">
        <v>794</v>
      </c>
      <c r="I6893" s="1" t="s">
        <v>796</v>
      </c>
      <c r="J6893" s="1" t="s">
        <v>835</v>
      </c>
      <c r="K6893" s="1" t="s">
        <v>1359</v>
      </c>
      <c r="L6893" s="1">
        <v>31907</v>
      </c>
      <c r="M6893" s="1" t="s">
        <v>1376</v>
      </c>
      <c r="N6893" s="1" t="s">
        <v>1488</v>
      </c>
      <c r="O6893" s="1" t="s">
        <v>3243</v>
      </c>
      <c r="P6893" s="1" t="s">
        <v>3251</v>
      </c>
      <c r="Q6893" s="1" t="s">
        <v>3370</v>
      </c>
      <c r="R6893" s="1">
        <v>113.94</v>
      </c>
      <c r="S6893" s="1">
        <v>3</v>
      </c>
      <c r="T6893" s="1">
        <v>0</v>
      </c>
      <c r="U6893" s="1">
        <v>34.181999999999988</v>
      </c>
      <c r="V6893" t="s">
        <v>90</v>
      </c>
      <c r="W6893" t="s">
        <v>5113</v>
      </c>
    </row>
    <row r="6894" spans="1:23" x14ac:dyDescent="0.3">
      <c r="A6894" s="1">
        <v>6893</v>
      </c>
      <c r="B6894" t="s">
        <v>8553</v>
      </c>
      <c r="C6894" s="2">
        <v>43726</v>
      </c>
      <c r="D6894" s="2">
        <v>43730</v>
      </c>
      <c r="E6894" s="1" t="s">
        <v>10147</v>
      </c>
      <c r="F6894" s="1" t="s">
        <v>10314</v>
      </c>
      <c r="G6894" s="1" t="s">
        <v>164</v>
      </c>
      <c r="H6894" s="1" t="s">
        <v>794</v>
      </c>
      <c r="I6894" s="1" t="s">
        <v>796</v>
      </c>
      <c r="J6894" s="1" t="s">
        <v>835</v>
      </c>
      <c r="K6894" s="1" t="s">
        <v>1359</v>
      </c>
      <c r="L6894" s="1">
        <v>31907</v>
      </c>
      <c r="M6894" s="1" t="s">
        <v>1376</v>
      </c>
      <c r="N6894" s="1" t="s">
        <v>2845</v>
      </c>
      <c r="O6894" s="1" t="s">
        <v>3243</v>
      </c>
      <c r="P6894" s="1" t="s">
        <v>3255</v>
      </c>
      <c r="Q6894" s="1" t="s">
        <v>4713</v>
      </c>
      <c r="R6894" s="1">
        <v>25.92</v>
      </c>
      <c r="S6894" s="1">
        <v>4</v>
      </c>
      <c r="T6894" s="1">
        <v>0</v>
      </c>
      <c r="U6894" s="1">
        <v>12.441600000000001</v>
      </c>
      <c r="V6894" t="s">
        <v>90</v>
      </c>
      <c r="W6894" t="s">
        <v>5113</v>
      </c>
    </row>
    <row r="6895" spans="1:23" x14ac:dyDescent="0.3">
      <c r="A6895" s="1">
        <v>6894</v>
      </c>
      <c r="B6895" t="s">
        <v>8553</v>
      </c>
      <c r="C6895" s="2">
        <v>43726</v>
      </c>
      <c r="D6895" s="2">
        <v>43730</v>
      </c>
      <c r="E6895" s="1" t="s">
        <v>10147</v>
      </c>
      <c r="F6895" s="1" t="s">
        <v>10314</v>
      </c>
      <c r="G6895" s="1" t="s">
        <v>164</v>
      </c>
      <c r="H6895" s="1" t="s">
        <v>794</v>
      </c>
      <c r="I6895" s="1" t="s">
        <v>796</v>
      </c>
      <c r="J6895" s="1" t="s">
        <v>835</v>
      </c>
      <c r="K6895" s="1" t="s">
        <v>1359</v>
      </c>
      <c r="L6895" s="1">
        <v>31907</v>
      </c>
      <c r="M6895" s="1" t="s">
        <v>1376</v>
      </c>
      <c r="N6895" s="1" t="s">
        <v>2904</v>
      </c>
      <c r="O6895" s="1" t="s">
        <v>3242</v>
      </c>
      <c r="P6895" s="1" t="s">
        <v>3250</v>
      </c>
      <c r="Q6895" s="1" t="s">
        <v>4773</v>
      </c>
      <c r="R6895" s="1">
        <v>20.32</v>
      </c>
      <c r="S6895" s="1">
        <v>4</v>
      </c>
      <c r="T6895" s="1">
        <v>0</v>
      </c>
      <c r="U6895" s="1">
        <v>6.9087999999999994</v>
      </c>
      <c r="V6895" t="s">
        <v>90</v>
      </c>
      <c r="W6895" t="s">
        <v>5113</v>
      </c>
    </row>
    <row r="6896" spans="1:23" x14ac:dyDescent="0.3">
      <c r="A6896" s="1">
        <v>6895</v>
      </c>
      <c r="B6896" t="s">
        <v>8553</v>
      </c>
      <c r="C6896" s="2">
        <v>43726</v>
      </c>
      <c r="D6896" s="2">
        <v>43730</v>
      </c>
      <c r="E6896" s="1" t="s">
        <v>10147</v>
      </c>
      <c r="F6896" s="1" t="s">
        <v>10314</v>
      </c>
      <c r="G6896" s="1" t="s">
        <v>164</v>
      </c>
      <c r="H6896" s="1" t="s">
        <v>794</v>
      </c>
      <c r="I6896" s="1" t="s">
        <v>796</v>
      </c>
      <c r="J6896" s="1" t="s">
        <v>835</v>
      </c>
      <c r="K6896" s="1" t="s">
        <v>1359</v>
      </c>
      <c r="L6896" s="1">
        <v>31907</v>
      </c>
      <c r="M6896" s="1" t="s">
        <v>1376</v>
      </c>
      <c r="N6896" s="1" t="s">
        <v>1433</v>
      </c>
      <c r="O6896" s="1" t="s">
        <v>3244</v>
      </c>
      <c r="P6896" s="1" t="s">
        <v>3252</v>
      </c>
      <c r="Q6896" s="1" t="s">
        <v>3315</v>
      </c>
      <c r="R6896" s="1">
        <v>411.98</v>
      </c>
      <c r="S6896" s="1">
        <v>2</v>
      </c>
      <c r="T6896" s="1">
        <v>0</v>
      </c>
      <c r="U6896" s="1">
        <v>119.4742</v>
      </c>
      <c r="V6896" t="s">
        <v>90</v>
      </c>
      <c r="W6896" t="s">
        <v>5113</v>
      </c>
    </row>
    <row r="6897" spans="1:23" x14ac:dyDescent="0.3">
      <c r="A6897" s="1">
        <v>6896</v>
      </c>
      <c r="B6897" t="s">
        <v>8553</v>
      </c>
      <c r="C6897" s="2">
        <v>43726</v>
      </c>
      <c r="D6897" s="2">
        <v>43730</v>
      </c>
      <c r="E6897" s="1" t="s">
        <v>10147</v>
      </c>
      <c r="F6897" s="1" t="s">
        <v>10314</v>
      </c>
      <c r="G6897" s="1" t="s">
        <v>164</v>
      </c>
      <c r="H6897" s="1" t="s">
        <v>794</v>
      </c>
      <c r="I6897" s="1" t="s">
        <v>796</v>
      </c>
      <c r="J6897" s="1" t="s">
        <v>835</v>
      </c>
      <c r="K6897" s="1" t="s">
        <v>1359</v>
      </c>
      <c r="L6897" s="1">
        <v>31907</v>
      </c>
      <c r="M6897" s="1" t="s">
        <v>1376</v>
      </c>
      <c r="N6897" s="1" t="s">
        <v>1990</v>
      </c>
      <c r="O6897" s="1" t="s">
        <v>3243</v>
      </c>
      <c r="P6897" s="1" t="s">
        <v>3259</v>
      </c>
      <c r="Q6897" s="1" t="s">
        <v>3872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">
        <v>90</v>
      </c>
      <c r="W6897" t="s">
        <v>5113</v>
      </c>
    </row>
    <row r="6898" spans="1:23" x14ac:dyDescent="0.3">
      <c r="A6898" s="1">
        <v>6897</v>
      </c>
      <c r="B6898" t="s">
        <v>8553</v>
      </c>
      <c r="C6898" s="2">
        <v>43726</v>
      </c>
      <c r="D6898" s="2">
        <v>43730</v>
      </c>
      <c r="E6898" s="1" t="s">
        <v>10147</v>
      </c>
      <c r="F6898" s="1" t="s">
        <v>10314</v>
      </c>
      <c r="G6898" s="1" t="s">
        <v>164</v>
      </c>
      <c r="H6898" s="1" t="s">
        <v>794</v>
      </c>
      <c r="I6898" s="1" t="s">
        <v>796</v>
      </c>
      <c r="J6898" s="1" t="s">
        <v>835</v>
      </c>
      <c r="K6898" s="1" t="s">
        <v>1359</v>
      </c>
      <c r="L6898" s="1">
        <v>31907</v>
      </c>
      <c r="M6898" s="1" t="s">
        <v>1376</v>
      </c>
      <c r="N6898" s="1" t="s">
        <v>3069</v>
      </c>
      <c r="O6898" s="1" t="s">
        <v>3243</v>
      </c>
      <c r="P6898" s="1" t="s">
        <v>3255</v>
      </c>
      <c r="Q6898" s="1" t="s">
        <v>4939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">
        <v>90</v>
      </c>
      <c r="W6898" t="s">
        <v>5113</v>
      </c>
    </row>
    <row r="6899" spans="1:23" x14ac:dyDescent="0.3">
      <c r="A6899" s="1">
        <v>6898</v>
      </c>
      <c r="B6899" t="s">
        <v>8554</v>
      </c>
      <c r="C6899" s="2">
        <v>43695</v>
      </c>
      <c r="D6899" s="2">
        <v>43702</v>
      </c>
      <c r="E6899" s="1" t="s">
        <v>10147</v>
      </c>
      <c r="F6899" s="1" t="s">
        <v>10387</v>
      </c>
      <c r="G6899" s="1" t="s">
        <v>237</v>
      </c>
      <c r="H6899" s="1" t="s">
        <v>793</v>
      </c>
      <c r="I6899" s="1" t="s">
        <v>796</v>
      </c>
      <c r="J6899" s="1" t="s">
        <v>877</v>
      </c>
      <c r="K6899" s="1" t="s">
        <v>1351</v>
      </c>
      <c r="L6899" s="1">
        <v>44107</v>
      </c>
      <c r="M6899" s="1" t="s">
        <v>1379</v>
      </c>
      <c r="N6899" s="1" t="s">
        <v>2604</v>
      </c>
      <c r="O6899" s="1" t="s">
        <v>3243</v>
      </c>
      <c r="P6899" s="1" t="s">
        <v>3253</v>
      </c>
      <c r="Q6899" s="1" t="s">
        <v>4470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">
        <v>320</v>
      </c>
      <c r="W6899" t="s">
        <v>5113</v>
      </c>
    </row>
    <row r="6900" spans="1:23" x14ac:dyDescent="0.3">
      <c r="A6900" s="1">
        <v>6899</v>
      </c>
      <c r="B6900" t="s">
        <v>8555</v>
      </c>
      <c r="C6900" s="2">
        <v>42879</v>
      </c>
      <c r="D6900" s="2">
        <v>42881</v>
      </c>
      <c r="E6900" s="1" t="s">
        <v>10146</v>
      </c>
      <c r="F6900" s="1" t="s">
        <v>10895</v>
      </c>
      <c r="G6900" s="1" t="s">
        <v>745</v>
      </c>
      <c r="H6900" s="1" t="s">
        <v>793</v>
      </c>
      <c r="I6900" s="1" t="s">
        <v>796</v>
      </c>
      <c r="J6900" s="1" t="s">
        <v>811</v>
      </c>
      <c r="K6900" s="1" t="s">
        <v>1337</v>
      </c>
      <c r="L6900" s="1">
        <v>60540</v>
      </c>
      <c r="M6900" s="1" t="s">
        <v>1378</v>
      </c>
      <c r="N6900" s="1" t="s">
        <v>2192</v>
      </c>
      <c r="O6900" s="1" t="s">
        <v>3242</v>
      </c>
      <c r="P6900" s="1" t="s">
        <v>3246</v>
      </c>
      <c r="Q6900" s="1" t="s">
        <v>4071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">
        <v>608</v>
      </c>
      <c r="W6900" t="s">
        <v>5113</v>
      </c>
    </row>
    <row r="6901" spans="1:23" x14ac:dyDescent="0.3">
      <c r="A6901" s="1">
        <v>6900</v>
      </c>
      <c r="B6901" t="s">
        <v>8555</v>
      </c>
      <c r="C6901" s="2">
        <v>42879</v>
      </c>
      <c r="D6901" s="2">
        <v>42881</v>
      </c>
      <c r="E6901" s="1" t="s">
        <v>10146</v>
      </c>
      <c r="F6901" s="1" t="s">
        <v>10895</v>
      </c>
      <c r="G6901" s="1" t="s">
        <v>745</v>
      </c>
      <c r="H6901" s="1" t="s">
        <v>793</v>
      </c>
      <c r="I6901" s="1" t="s">
        <v>796</v>
      </c>
      <c r="J6901" s="1" t="s">
        <v>811</v>
      </c>
      <c r="K6901" s="1" t="s">
        <v>1337</v>
      </c>
      <c r="L6901" s="1">
        <v>60540</v>
      </c>
      <c r="M6901" s="1" t="s">
        <v>1378</v>
      </c>
      <c r="N6901" s="1" t="s">
        <v>2586</v>
      </c>
      <c r="O6901" s="1" t="s">
        <v>3243</v>
      </c>
      <c r="P6901" s="1" t="s">
        <v>3253</v>
      </c>
      <c r="Q6901" s="1" t="s">
        <v>4453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">
        <v>608</v>
      </c>
      <c r="W6901" t="s">
        <v>5113</v>
      </c>
    </row>
    <row r="6902" spans="1:23" x14ac:dyDescent="0.3">
      <c r="A6902" s="1">
        <v>6901</v>
      </c>
      <c r="B6902" t="s">
        <v>8556</v>
      </c>
      <c r="C6902" s="2">
        <v>42985</v>
      </c>
      <c r="D6902" s="2">
        <v>42989</v>
      </c>
      <c r="E6902" s="1" t="s">
        <v>10147</v>
      </c>
      <c r="F6902" s="1" t="s">
        <v>10334</v>
      </c>
      <c r="G6902" s="1" t="s">
        <v>184</v>
      </c>
      <c r="H6902" s="1" t="s">
        <v>795</v>
      </c>
      <c r="I6902" s="1" t="s">
        <v>796</v>
      </c>
      <c r="J6902" s="1" t="s">
        <v>817</v>
      </c>
      <c r="K6902" s="1" t="s">
        <v>1342</v>
      </c>
      <c r="L6902" s="1">
        <v>10009</v>
      </c>
      <c r="M6902" s="1" t="s">
        <v>1379</v>
      </c>
      <c r="N6902" s="1" t="s">
        <v>2037</v>
      </c>
      <c r="O6902" s="1" t="s">
        <v>3244</v>
      </c>
      <c r="P6902" s="1" t="s">
        <v>3256</v>
      </c>
      <c r="Q6902" s="1" t="s">
        <v>3919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">
        <v>320</v>
      </c>
      <c r="W6902" t="s">
        <v>5113</v>
      </c>
    </row>
    <row r="6903" spans="1:23" x14ac:dyDescent="0.3">
      <c r="A6903" s="1">
        <v>6902</v>
      </c>
      <c r="B6903" t="s">
        <v>8557</v>
      </c>
      <c r="C6903" s="2">
        <v>43670</v>
      </c>
      <c r="D6903" s="2">
        <v>43670</v>
      </c>
      <c r="E6903" s="1" t="s">
        <v>10149</v>
      </c>
      <c r="F6903" s="1" t="s">
        <v>10553</v>
      </c>
      <c r="G6903" s="1" t="s">
        <v>403</v>
      </c>
      <c r="H6903" s="1" t="s">
        <v>794</v>
      </c>
      <c r="I6903" s="1" t="s">
        <v>796</v>
      </c>
      <c r="J6903" s="1" t="s">
        <v>898</v>
      </c>
      <c r="K6903" s="1" t="s">
        <v>1329</v>
      </c>
      <c r="L6903" s="1">
        <v>92646</v>
      </c>
      <c r="M6903" s="1" t="s">
        <v>1377</v>
      </c>
      <c r="N6903" s="1" t="s">
        <v>1686</v>
      </c>
      <c r="O6903" s="1" t="s">
        <v>3244</v>
      </c>
      <c r="P6903" s="1" t="s">
        <v>3261</v>
      </c>
      <c r="Q6903" s="1" t="s">
        <v>3568</v>
      </c>
      <c r="R6903" s="1">
        <v>2399.96</v>
      </c>
      <c r="S6903" s="1">
        <v>5</v>
      </c>
      <c r="T6903" s="1">
        <v>0.2</v>
      </c>
      <c r="U6903" s="1">
        <v>839.9860000000001</v>
      </c>
      <c r="V6903" t="s">
        <v>731</v>
      </c>
      <c r="W6903" t="s">
        <v>5113</v>
      </c>
    </row>
    <row r="6904" spans="1:23" x14ac:dyDescent="0.3">
      <c r="A6904" s="1">
        <v>6903</v>
      </c>
      <c r="B6904" t="s">
        <v>8558</v>
      </c>
      <c r="C6904" s="2">
        <v>43710</v>
      </c>
      <c r="D6904" s="2">
        <v>43716</v>
      </c>
      <c r="E6904" s="1" t="s">
        <v>10147</v>
      </c>
      <c r="F6904" s="1" t="s">
        <v>10479</v>
      </c>
      <c r="G6904" s="1" t="s">
        <v>329</v>
      </c>
      <c r="H6904" s="1" t="s">
        <v>794</v>
      </c>
      <c r="I6904" s="1" t="s">
        <v>796</v>
      </c>
      <c r="J6904" s="1" t="s">
        <v>819</v>
      </c>
      <c r="K6904" s="1" t="s">
        <v>1337</v>
      </c>
      <c r="L6904" s="1">
        <v>60653</v>
      </c>
      <c r="M6904" s="1" t="s">
        <v>1378</v>
      </c>
      <c r="N6904" s="1" t="s">
        <v>2039</v>
      </c>
      <c r="O6904" s="1" t="s">
        <v>3243</v>
      </c>
      <c r="P6904" s="1" t="s">
        <v>3258</v>
      </c>
      <c r="Q6904" s="1" t="s">
        <v>3921</v>
      </c>
      <c r="R6904" s="1">
        <v>16</v>
      </c>
      <c r="S6904" s="1">
        <v>4</v>
      </c>
      <c r="T6904" s="1">
        <v>0.2</v>
      </c>
      <c r="U6904" s="1">
        <v>5.6</v>
      </c>
      <c r="V6904" t="s">
        <v>608</v>
      </c>
      <c r="W6904" t="s">
        <v>5113</v>
      </c>
    </row>
    <row r="6905" spans="1:23" x14ac:dyDescent="0.3">
      <c r="A6905" s="1">
        <v>6904</v>
      </c>
      <c r="B6905" t="s">
        <v>8558</v>
      </c>
      <c r="C6905" s="2">
        <v>43710</v>
      </c>
      <c r="D6905" s="2">
        <v>43716</v>
      </c>
      <c r="E6905" s="1" t="s">
        <v>10147</v>
      </c>
      <c r="F6905" s="1" t="s">
        <v>10479</v>
      </c>
      <c r="G6905" s="1" t="s">
        <v>329</v>
      </c>
      <c r="H6905" s="1" t="s">
        <v>794</v>
      </c>
      <c r="I6905" s="1" t="s">
        <v>796</v>
      </c>
      <c r="J6905" s="1" t="s">
        <v>819</v>
      </c>
      <c r="K6905" s="1" t="s">
        <v>1337</v>
      </c>
      <c r="L6905" s="1">
        <v>60653</v>
      </c>
      <c r="M6905" s="1" t="s">
        <v>1378</v>
      </c>
      <c r="N6905" s="1" t="s">
        <v>3183</v>
      </c>
      <c r="O6905" s="1" t="s">
        <v>3243</v>
      </c>
      <c r="P6905" s="1" t="s">
        <v>3254</v>
      </c>
      <c r="Q6905" s="1" t="s">
        <v>5055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">
        <v>608</v>
      </c>
      <c r="W6905" t="s">
        <v>5113</v>
      </c>
    </row>
    <row r="6906" spans="1:23" x14ac:dyDescent="0.3">
      <c r="A6906" s="1">
        <v>6905</v>
      </c>
      <c r="B6906" t="s">
        <v>8558</v>
      </c>
      <c r="C6906" s="2">
        <v>43710</v>
      </c>
      <c r="D6906" s="2">
        <v>43716</v>
      </c>
      <c r="E6906" s="1" t="s">
        <v>10147</v>
      </c>
      <c r="F6906" s="1" t="s">
        <v>10479</v>
      </c>
      <c r="G6906" s="1" t="s">
        <v>329</v>
      </c>
      <c r="H6906" s="1" t="s">
        <v>794</v>
      </c>
      <c r="I6906" s="1" t="s">
        <v>796</v>
      </c>
      <c r="J6906" s="1" t="s">
        <v>819</v>
      </c>
      <c r="K6906" s="1" t="s">
        <v>1337</v>
      </c>
      <c r="L6906" s="1">
        <v>60653</v>
      </c>
      <c r="M6906" s="1" t="s">
        <v>1378</v>
      </c>
      <c r="N6906" s="1" t="s">
        <v>3135</v>
      </c>
      <c r="O6906" s="1" t="s">
        <v>3243</v>
      </c>
      <c r="P6906" s="1" t="s">
        <v>3249</v>
      </c>
      <c r="Q6906" s="1" t="s">
        <v>5007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">
        <v>608</v>
      </c>
      <c r="W6906" t="s">
        <v>5113</v>
      </c>
    </row>
    <row r="6907" spans="1:23" x14ac:dyDescent="0.3">
      <c r="A6907" s="1">
        <v>6906</v>
      </c>
      <c r="B6907" t="s">
        <v>8559</v>
      </c>
      <c r="C6907" s="2">
        <v>43805</v>
      </c>
      <c r="D6907" s="2">
        <v>43807</v>
      </c>
      <c r="E6907" s="1" t="s">
        <v>10146</v>
      </c>
      <c r="F6907" s="1" t="s">
        <v>10422</v>
      </c>
      <c r="G6907" s="1" t="s">
        <v>272</v>
      </c>
      <c r="H6907" s="1" t="s">
        <v>794</v>
      </c>
      <c r="I6907" s="1" t="s">
        <v>796</v>
      </c>
      <c r="J6907" s="1" t="s">
        <v>868</v>
      </c>
      <c r="K6907" s="1" t="s">
        <v>1329</v>
      </c>
      <c r="L6907" s="1">
        <v>94513</v>
      </c>
      <c r="M6907" s="1" t="s">
        <v>1377</v>
      </c>
      <c r="N6907" s="1" t="s">
        <v>2063</v>
      </c>
      <c r="O6907" s="1" t="s">
        <v>3243</v>
      </c>
      <c r="P6907" s="1" t="s">
        <v>3249</v>
      </c>
      <c r="Q6907" s="1" t="s">
        <v>3945</v>
      </c>
      <c r="R6907" s="1">
        <v>10.68</v>
      </c>
      <c r="S6907" s="1">
        <v>1</v>
      </c>
      <c r="T6907" s="1">
        <v>0</v>
      </c>
      <c r="U6907" s="1">
        <v>2.8836000000000004</v>
      </c>
      <c r="V6907" t="s">
        <v>731</v>
      </c>
      <c r="W6907" t="s">
        <v>5113</v>
      </c>
    </row>
    <row r="6908" spans="1:23" x14ac:dyDescent="0.3">
      <c r="A6908" s="1">
        <v>6907</v>
      </c>
      <c r="B6908" t="s">
        <v>8560</v>
      </c>
      <c r="C6908" s="2">
        <v>43605</v>
      </c>
      <c r="D6908" s="2">
        <v>43605</v>
      </c>
      <c r="E6908" s="1" t="s">
        <v>10149</v>
      </c>
      <c r="F6908" s="1" t="s">
        <v>10303</v>
      </c>
      <c r="G6908" s="1" t="s">
        <v>153</v>
      </c>
      <c r="H6908" s="1" t="s">
        <v>794</v>
      </c>
      <c r="I6908" s="1" t="s">
        <v>796</v>
      </c>
      <c r="J6908" s="1" t="s">
        <v>946</v>
      </c>
      <c r="K6908" s="1" t="s">
        <v>1339</v>
      </c>
      <c r="L6908" s="1">
        <v>48183</v>
      </c>
      <c r="M6908" s="1" t="s">
        <v>1378</v>
      </c>
      <c r="N6908" s="1" t="s">
        <v>1720</v>
      </c>
      <c r="O6908" s="1" t="s">
        <v>3243</v>
      </c>
      <c r="P6908" s="1" t="s">
        <v>3253</v>
      </c>
      <c r="Q6908" s="1" t="s">
        <v>3602</v>
      </c>
      <c r="R6908" s="1">
        <v>41.28</v>
      </c>
      <c r="S6908" s="1">
        <v>2</v>
      </c>
      <c r="T6908" s="1">
        <v>0</v>
      </c>
      <c r="U6908" s="1">
        <v>19.814399999999999</v>
      </c>
      <c r="V6908" t="s">
        <v>608</v>
      </c>
      <c r="W6908" t="s">
        <v>5113</v>
      </c>
    </row>
    <row r="6909" spans="1:23" x14ac:dyDescent="0.3">
      <c r="A6909" s="1">
        <v>6908</v>
      </c>
      <c r="B6909" t="s">
        <v>8561</v>
      </c>
      <c r="C6909" s="2">
        <v>43370</v>
      </c>
      <c r="D6909" s="2">
        <v>43376</v>
      </c>
      <c r="E6909" s="1" t="s">
        <v>10147</v>
      </c>
      <c r="F6909" s="1" t="s">
        <v>10667</v>
      </c>
      <c r="G6909" s="1" t="s">
        <v>517</v>
      </c>
      <c r="H6909" s="1" t="s">
        <v>793</v>
      </c>
      <c r="I6909" s="1" t="s">
        <v>796</v>
      </c>
      <c r="J6909" s="1" t="s">
        <v>801</v>
      </c>
      <c r="K6909" s="1" t="s">
        <v>973</v>
      </c>
      <c r="L6909" s="1">
        <v>98103</v>
      </c>
      <c r="M6909" s="1" t="s">
        <v>1377</v>
      </c>
      <c r="N6909" s="1" t="s">
        <v>3098</v>
      </c>
      <c r="O6909" s="1" t="s">
        <v>3244</v>
      </c>
      <c r="P6909" s="1" t="s">
        <v>3252</v>
      </c>
      <c r="Q6909" s="1" t="s">
        <v>4967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">
        <v>731</v>
      </c>
      <c r="W6909" t="s">
        <v>5113</v>
      </c>
    </row>
    <row r="6910" spans="1:23" x14ac:dyDescent="0.3">
      <c r="A6910" s="1">
        <v>6909</v>
      </c>
      <c r="B6910" t="s">
        <v>8562</v>
      </c>
      <c r="C6910" s="2">
        <v>43809</v>
      </c>
      <c r="D6910" s="2">
        <v>43814</v>
      </c>
      <c r="E6910" s="1" t="s">
        <v>10147</v>
      </c>
      <c r="F6910" s="1" t="s">
        <v>10218</v>
      </c>
      <c r="G6910" s="1" t="s">
        <v>68</v>
      </c>
      <c r="H6910" s="1" t="s">
        <v>794</v>
      </c>
      <c r="I6910" s="1" t="s">
        <v>796</v>
      </c>
      <c r="J6910" s="1" t="s">
        <v>1107</v>
      </c>
      <c r="K6910" s="1" t="s">
        <v>1347</v>
      </c>
      <c r="L6910" s="1">
        <v>29406</v>
      </c>
      <c r="M6910" s="1" t="s">
        <v>1376</v>
      </c>
      <c r="N6910" s="1" t="s">
        <v>2636</v>
      </c>
      <c r="O6910" s="1" t="s">
        <v>3242</v>
      </c>
      <c r="P6910" s="1" t="s">
        <v>3250</v>
      </c>
      <c r="Q6910" s="1" t="s">
        <v>4502</v>
      </c>
      <c r="R6910" s="1">
        <v>14.76</v>
      </c>
      <c r="S6910" s="1">
        <v>2</v>
      </c>
      <c r="T6910" s="1">
        <v>0</v>
      </c>
      <c r="U6910" s="1">
        <v>4.2803999999999984</v>
      </c>
      <c r="V6910" t="s">
        <v>90</v>
      </c>
      <c r="W6910" t="s">
        <v>5113</v>
      </c>
    </row>
    <row r="6911" spans="1:23" x14ac:dyDescent="0.3">
      <c r="A6911" s="1">
        <v>6910</v>
      </c>
      <c r="B6911" t="s">
        <v>8563</v>
      </c>
      <c r="C6911" s="2">
        <v>42626</v>
      </c>
      <c r="D6911" s="2">
        <v>42631</v>
      </c>
      <c r="E6911" s="1" t="s">
        <v>10146</v>
      </c>
      <c r="F6911" s="1" t="s">
        <v>10173</v>
      </c>
      <c r="G6911" s="1" t="s">
        <v>23</v>
      </c>
      <c r="H6911" s="1" t="s">
        <v>793</v>
      </c>
      <c r="I6911" s="1" t="s">
        <v>796</v>
      </c>
      <c r="J6911" s="1" t="s">
        <v>835</v>
      </c>
      <c r="K6911" s="1" t="s">
        <v>1351</v>
      </c>
      <c r="L6911" s="1">
        <v>43229</v>
      </c>
      <c r="M6911" s="1" t="s">
        <v>1379</v>
      </c>
      <c r="N6911" s="1" t="s">
        <v>2137</v>
      </c>
      <c r="O6911" s="1" t="s">
        <v>3243</v>
      </c>
      <c r="P6911" s="1" t="s">
        <v>3253</v>
      </c>
      <c r="Q6911" s="1" t="s">
        <v>4017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">
        <v>320</v>
      </c>
      <c r="W6911" t="s">
        <v>5113</v>
      </c>
    </row>
    <row r="6912" spans="1:23" x14ac:dyDescent="0.3">
      <c r="A6912" s="1">
        <v>6911</v>
      </c>
      <c r="B6912" t="s">
        <v>8564</v>
      </c>
      <c r="C6912" s="2">
        <v>43675</v>
      </c>
      <c r="D6912" s="2">
        <v>43679</v>
      </c>
      <c r="E6912" s="1" t="s">
        <v>10147</v>
      </c>
      <c r="F6912" s="1" t="s">
        <v>10514</v>
      </c>
      <c r="G6912" s="1" t="s">
        <v>364</v>
      </c>
      <c r="H6912" s="1" t="s">
        <v>793</v>
      </c>
      <c r="I6912" s="1" t="s">
        <v>796</v>
      </c>
      <c r="J6912" s="1" t="s">
        <v>801</v>
      </c>
      <c r="K6912" s="1" t="s">
        <v>973</v>
      </c>
      <c r="L6912" s="1">
        <v>98103</v>
      </c>
      <c r="M6912" s="1" t="s">
        <v>1377</v>
      </c>
      <c r="N6912" s="1" t="s">
        <v>1646</v>
      </c>
      <c r="O6912" s="1" t="s">
        <v>3242</v>
      </c>
      <c r="P6912" s="1" t="s">
        <v>3245</v>
      </c>
      <c r="Q6912" s="1" t="s">
        <v>3528</v>
      </c>
      <c r="R6912" s="1">
        <v>115.96</v>
      </c>
      <c r="S6912" s="1">
        <v>2</v>
      </c>
      <c r="T6912" s="1">
        <v>0</v>
      </c>
      <c r="U6912" s="1">
        <v>25.511200000000002</v>
      </c>
      <c r="V6912" t="s">
        <v>731</v>
      </c>
      <c r="W6912" t="s">
        <v>5113</v>
      </c>
    </row>
    <row r="6913" spans="1:23" x14ac:dyDescent="0.3">
      <c r="A6913" s="1">
        <v>6912</v>
      </c>
      <c r="B6913" t="s">
        <v>8565</v>
      </c>
      <c r="C6913" s="2">
        <v>43678</v>
      </c>
      <c r="D6913" s="2">
        <v>43682</v>
      </c>
      <c r="E6913" s="1" t="s">
        <v>10146</v>
      </c>
      <c r="F6913" s="1" t="s">
        <v>10225</v>
      </c>
      <c r="G6913" s="1" t="s">
        <v>75</v>
      </c>
      <c r="H6913" s="1" t="s">
        <v>793</v>
      </c>
      <c r="I6913" s="1" t="s">
        <v>796</v>
      </c>
      <c r="J6913" s="1" t="s">
        <v>805</v>
      </c>
      <c r="K6913" s="1" t="s">
        <v>1329</v>
      </c>
      <c r="L6913" s="1">
        <v>94109</v>
      </c>
      <c r="M6913" s="1" t="s">
        <v>1377</v>
      </c>
      <c r="N6913" s="1" t="s">
        <v>2201</v>
      </c>
      <c r="O6913" s="1" t="s">
        <v>3243</v>
      </c>
      <c r="P6913" s="1" t="s">
        <v>3249</v>
      </c>
      <c r="Q6913" s="1" t="s">
        <v>4079</v>
      </c>
      <c r="R6913" s="1">
        <v>186.54</v>
      </c>
      <c r="S6913" s="1">
        <v>3</v>
      </c>
      <c r="T6913" s="1">
        <v>0</v>
      </c>
      <c r="U6913" s="1">
        <v>50.365800000000007</v>
      </c>
      <c r="V6913" t="s">
        <v>731</v>
      </c>
      <c r="W6913" t="s">
        <v>5113</v>
      </c>
    </row>
    <row r="6914" spans="1:23" x14ac:dyDescent="0.3">
      <c r="A6914" s="1">
        <v>6913</v>
      </c>
      <c r="B6914" t="s">
        <v>8566</v>
      </c>
      <c r="C6914" s="2">
        <v>43587</v>
      </c>
      <c r="D6914" s="2">
        <v>43590</v>
      </c>
      <c r="E6914" s="1" t="s">
        <v>10146</v>
      </c>
      <c r="F6914" s="1" t="s">
        <v>10755</v>
      </c>
      <c r="G6914" s="1" t="s">
        <v>605</v>
      </c>
      <c r="H6914" s="1" t="s">
        <v>794</v>
      </c>
      <c r="I6914" s="1" t="s">
        <v>796</v>
      </c>
      <c r="J6914" s="1" t="s">
        <v>798</v>
      </c>
      <c r="K6914" s="1" t="s">
        <v>1329</v>
      </c>
      <c r="L6914" s="1">
        <v>90049</v>
      </c>
      <c r="M6914" s="1" t="s">
        <v>1377</v>
      </c>
      <c r="N6914" s="1" t="s">
        <v>2065</v>
      </c>
      <c r="O6914" s="1" t="s">
        <v>3244</v>
      </c>
      <c r="P6914" s="1" t="s">
        <v>3256</v>
      </c>
      <c r="Q6914" s="1" t="s">
        <v>3947</v>
      </c>
      <c r="R6914" s="1">
        <v>159.56</v>
      </c>
      <c r="S6914" s="1">
        <v>4</v>
      </c>
      <c r="T6914" s="1">
        <v>0</v>
      </c>
      <c r="U6914" s="1">
        <v>59.037199999999999</v>
      </c>
      <c r="V6914" t="s">
        <v>731</v>
      </c>
      <c r="W6914" t="s">
        <v>5113</v>
      </c>
    </row>
    <row r="6915" spans="1:23" x14ac:dyDescent="0.3">
      <c r="A6915" s="1">
        <v>6914</v>
      </c>
      <c r="B6915" t="s">
        <v>8567</v>
      </c>
      <c r="C6915" s="2">
        <v>42898</v>
      </c>
      <c r="D6915" s="2">
        <v>42902</v>
      </c>
      <c r="E6915" s="1" t="s">
        <v>10147</v>
      </c>
      <c r="F6915" s="1" t="s">
        <v>10251</v>
      </c>
      <c r="G6915" s="1" t="s">
        <v>101</v>
      </c>
      <c r="H6915" s="1" t="s">
        <v>793</v>
      </c>
      <c r="I6915" s="1" t="s">
        <v>796</v>
      </c>
      <c r="J6915" s="1" t="s">
        <v>1284</v>
      </c>
      <c r="K6915" s="1" t="s">
        <v>1330</v>
      </c>
      <c r="L6915" s="1">
        <v>33407</v>
      </c>
      <c r="M6915" s="1" t="s">
        <v>1376</v>
      </c>
      <c r="N6915" s="1" t="s">
        <v>1484</v>
      </c>
      <c r="O6915" s="1" t="s">
        <v>3244</v>
      </c>
      <c r="P6915" s="1" t="s">
        <v>3252</v>
      </c>
      <c r="Q6915" s="1" t="s">
        <v>3366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">
        <v>90</v>
      </c>
      <c r="W6915" t="s">
        <v>5113</v>
      </c>
    </row>
    <row r="6916" spans="1:23" x14ac:dyDescent="0.3">
      <c r="A6916" s="1">
        <v>6915</v>
      </c>
      <c r="B6916" t="s">
        <v>8568</v>
      </c>
      <c r="C6916" s="2">
        <v>42726</v>
      </c>
      <c r="D6916" s="2">
        <v>42733</v>
      </c>
      <c r="E6916" s="1" t="s">
        <v>10147</v>
      </c>
      <c r="F6916" s="1" t="s">
        <v>10563</v>
      </c>
      <c r="G6916" s="1" t="s">
        <v>413</v>
      </c>
      <c r="H6916" s="1" t="s">
        <v>793</v>
      </c>
      <c r="I6916" s="1" t="s">
        <v>796</v>
      </c>
      <c r="J6916" s="1" t="s">
        <v>819</v>
      </c>
      <c r="K6916" s="1" t="s">
        <v>1337</v>
      </c>
      <c r="L6916" s="1">
        <v>60623</v>
      </c>
      <c r="M6916" s="1" t="s">
        <v>1378</v>
      </c>
      <c r="N6916" s="1" t="s">
        <v>1926</v>
      </c>
      <c r="O6916" s="1" t="s">
        <v>3243</v>
      </c>
      <c r="P6916" s="1" t="s">
        <v>3249</v>
      </c>
      <c r="Q6916" s="1" t="s">
        <v>3808</v>
      </c>
      <c r="R6916" s="1">
        <v>132.16</v>
      </c>
      <c r="S6916" s="1">
        <v>1</v>
      </c>
      <c r="T6916" s="1">
        <v>0.2</v>
      </c>
      <c r="U6916" s="1">
        <v>9.911999999999999</v>
      </c>
      <c r="V6916" t="s">
        <v>608</v>
      </c>
      <c r="W6916" t="s">
        <v>5113</v>
      </c>
    </row>
    <row r="6917" spans="1:23" x14ac:dyDescent="0.3">
      <c r="A6917" s="1">
        <v>6916</v>
      </c>
      <c r="B6917" t="s">
        <v>8568</v>
      </c>
      <c r="C6917" s="2">
        <v>42726</v>
      </c>
      <c r="D6917" s="2">
        <v>42733</v>
      </c>
      <c r="E6917" s="1" t="s">
        <v>10147</v>
      </c>
      <c r="F6917" s="1" t="s">
        <v>10563</v>
      </c>
      <c r="G6917" s="1" t="s">
        <v>413</v>
      </c>
      <c r="H6917" s="1" t="s">
        <v>793</v>
      </c>
      <c r="I6917" s="1" t="s">
        <v>796</v>
      </c>
      <c r="J6917" s="1" t="s">
        <v>819</v>
      </c>
      <c r="K6917" s="1" t="s">
        <v>1337</v>
      </c>
      <c r="L6917" s="1">
        <v>60623</v>
      </c>
      <c r="M6917" s="1" t="s">
        <v>1378</v>
      </c>
      <c r="N6917" s="1" t="s">
        <v>1908</v>
      </c>
      <c r="O6917" s="1" t="s">
        <v>3243</v>
      </c>
      <c r="P6917" s="1" t="s">
        <v>3253</v>
      </c>
      <c r="Q6917" s="1" t="s">
        <v>3790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">
        <v>608</v>
      </c>
      <c r="W6917" t="s">
        <v>5113</v>
      </c>
    </row>
    <row r="6918" spans="1:23" x14ac:dyDescent="0.3">
      <c r="A6918" s="1">
        <v>6917</v>
      </c>
      <c r="B6918" t="s">
        <v>8568</v>
      </c>
      <c r="C6918" s="2">
        <v>42726</v>
      </c>
      <c r="D6918" s="2">
        <v>42733</v>
      </c>
      <c r="E6918" s="1" t="s">
        <v>10147</v>
      </c>
      <c r="F6918" s="1" t="s">
        <v>10563</v>
      </c>
      <c r="G6918" s="1" t="s">
        <v>413</v>
      </c>
      <c r="H6918" s="1" t="s">
        <v>793</v>
      </c>
      <c r="I6918" s="1" t="s">
        <v>796</v>
      </c>
      <c r="J6918" s="1" t="s">
        <v>819</v>
      </c>
      <c r="K6918" s="1" t="s">
        <v>1337</v>
      </c>
      <c r="L6918" s="1">
        <v>60623</v>
      </c>
      <c r="M6918" s="1" t="s">
        <v>1378</v>
      </c>
      <c r="N6918" s="1" t="s">
        <v>2348</v>
      </c>
      <c r="O6918" s="1" t="s">
        <v>3243</v>
      </c>
      <c r="P6918" s="1" t="s">
        <v>3255</v>
      </c>
      <c r="Q6918" s="1" t="s">
        <v>4223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">
        <v>608</v>
      </c>
      <c r="W6918" t="s">
        <v>5113</v>
      </c>
    </row>
    <row r="6919" spans="1:23" x14ac:dyDescent="0.3">
      <c r="A6919" s="1">
        <v>6918</v>
      </c>
      <c r="B6919" t="s">
        <v>8569</v>
      </c>
      <c r="C6919" s="2">
        <v>42720</v>
      </c>
      <c r="D6919" s="2">
        <v>42725</v>
      </c>
      <c r="E6919" s="1" t="s">
        <v>10147</v>
      </c>
      <c r="F6919" s="1" t="s">
        <v>10891</v>
      </c>
      <c r="G6919" s="1" t="s">
        <v>741</v>
      </c>
      <c r="H6919" s="1" t="s">
        <v>794</v>
      </c>
      <c r="I6919" s="1" t="s">
        <v>796</v>
      </c>
      <c r="J6919" s="1" t="s">
        <v>1098</v>
      </c>
      <c r="K6919" s="1" t="s">
        <v>1329</v>
      </c>
      <c r="L6919" s="1">
        <v>95823</v>
      </c>
      <c r="M6919" s="1" t="s">
        <v>1377</v>
      </c>
      <c r="N6919" s="1" t="s">
        <v>2511</v>
      </c>
      <c r="O6919" s="1" t="s">
        <v>3242</v>
      </c>
      <c r="P6919" s="1" t="s">
        <v>3246</v>
      </c>
      <c r="Q6919" s="1" t="s">
        <v>4381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">
        <v>731</v>
      </c>
      <c r="W6919" t="s">
        <v>5113</v>
      </c>
    </row>
    <row r="6920" spans="1:23" x14ac:dyDescent="0.3">
      <c r="A6920" s="1">
        <v>6919</v>
      </c>
      <c r="B6920" t="s">
        <v>8570</v>
      </c>
      <c r="C6920" s="2">
        <v>43206</v>
      </c>
      <c r="D6920" s="2">
        <v>43208</v>
      </c>
      <c r="E6920" s="1" t="s">
        <v>10146</v>
      </c>
      <c r="F6920" s="1" t="s">
        <v>10448</v>
      </c>
      <c r="G6920" s="1" t="s">
        <v>298</v>
      </c>
      <c r="H6920" s="1" t="s">
        <v>793</v>
      </c>
      <c r="I6920" s="1" t="s">
        <v>796</v>
      </c>
      <c r="J6920" s="1" t="s">
        <v>801</v>
      </c>
      <c r="K6920" s="1" t="s">
        <v>973</v>
      </c>
      <c r="L6920" s="1">
        <v>98115</v>
      </c>
      <c r="M6920" s="1" t="s">
        <v>1377</v>
      </c>
      <c r="N6920" s="1" t="s">
        <v>2891</v>
      </c>
      <c r="O6920" s="1" t="s">
        <v>3243</v>
      </c>
      <c r="P6920" s="1" t="s">
        <v>3259</v>
      </c>
      <c r="Q6920" s="1" t="s">
        <v>4760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">
        <v>731</v>
      </c>
      <c r="W6920" t="s">
        <v>5113</v>
      </c>
    </row>
    <row r="6921" spans="1:23" x14ac:dyDescent="0.3">
      <c r="A6921" s="1">
        <v>6920</v>
      </c>
      <c r="B6921" t="s">
        <v>8571</v>
      </c>
      <c r="C6921" s="2">
        <v>42876</v>
      </c>
      <c r="D6921" s="2">
        <v>42883</v>
      </c>
      <c r="E6921" s="1" t="s">
        <v>10147</v>
      </c>
      <c r="F6921" s="1" t="s">
        <v>10578</v>
      </c>
      <c r="G6921" s="1" t="s">
        <v>428</v>
      </c>
      <c r="H6921" s="1" t="s">
        <v>794</v>
      </c>
      <c r="I6921" s="1" t="s">
        <v>796</v>
      </c>
      <c r="J6921" s="1" t="s">
        <v>807</v>
      </c>
      <c r="K6921" s="1" t="s">
        <v>1336</v>
      </c>
      <c r="L6921" s="1">
        <v>19143</v>
      </c>
      <c r="M6921" s="1" t="s">
        <v>1379</v>
      </c>
      <c r="N6921" s="1" t="s">
        <v>2180</v>
      </c>
      <c r="O6921" s="1" t="s">
        <v>3243</v>
      </c>
      <c r="P6921" s="1" t="s">
        <v>3253</v>
      </c>
      <c r="Q6921" s="1" t="s">
        <v>4060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">
        <v>320</v>
      </c>
      <c r="W6921" t="s">
        <v>5113</v>
      </c>
    </row>
    <row r="6922" spans="1:23" x14ac:dyDescent="0.3">
      <c r="A6922" s="1">
        <v>6921</v>
      </c>
      <c r="B6922" t="s">
        <v>8572</v>
      </c>
      <c r="C6922" s="2">
        <v>43522</v>
      </c>
      <c r="D6922" s="2">
        <v>43526</v>
      </c>
      <c r="E6922" s="1" t="s">
        <v>10147</v>
      </c>
      <c r="F6922" s="1" t="s">
        <v>10228</v>
      </c>
      <c r="G6922" s="1" t="s">
        <v>78</v>
      </c>
      <c r="H6922" s="1" t="s">
        <v>793</v>
      </c>
      <c r="I6922" s="1" t="s">
        <v>796</v>
      </c>
      <c r="J6922" s="1" t="s">
        <v>1240</v>
      </c>
      <c r="K6922" s="1" t="s">
        <v>1329</v>
      </c>
      <c r="L6922" s="1">
        <v>93101</v>
      </c>
      <c r="M6922" s="1" t="s">
        <v>1377</v>
      </c>
      <c r="N6922" s="1" t="s">
        <v>1923</v>
      </c>
      <c r="O6922" s="1" t="s">
        <v>3243</v>
      </c>
      <c r="P6922" s="1" t="s">
        <v>3254</v>
      </c>
      <c r="Q6922" s="1" t="s">
        <v>3805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">
        <v>731</v>
      </c>
      <c r="W6922" t="s">
        <v>5113</v>
      </c>
    </row>
    <row r="6923" spans="1:23" x14ac:dyDescent="0.3">
      <c r="A6923" s="1">
        <v>6922</v>
      </c>
      <c r="B6923" t="s">
        <v>8573</v>
      </c>
      <c r="C6923" s="2">
        <v>43559</v>
      </c>
      <c r="D6923" s="2">
        <v>43565</v>
      </c>
      <c r="E6923" s="1" t="s">
        <v>10147</v>
      </c>
      <c r="F6923" s="1" t="s">
        <v>10540</v>
      </c>
      <c r="G6923" s="1" t="s">
        <v>390</v>
      </c>
      <c r="H6923" s="1" t="s">
        <v>795</v>
      </c>
      <c r="I6923" s="1" t="s">
        <v>796</v>
      </c>
      <c r="J6923" s="1" t="s">
        <v>817</v>
      </c>
      <c r="K6923" s="1" t="s">
        <v>1342</v>
      </c>
      <c r="L6923" s="1">
        <v>10011</v>
      </c>
      <c r="M6923" s="1" t="s">
        <v>1379</v>
      </c>
      <c r="N6923" s="1" t="s">
        <v>1998</v>
      </c>
      <c r="O6923" s="1" t="s">
        <v>3243</v>
      </c>
      <c r="P6923" s="1" t="s">
        <v>3257</v>
      </c>
      <c r="Q6923" s="1" t="s">
        <v>3880</v>
      </c>
      <c r="R6923" s="1">
        <v>16.98</v>
      </c>
      <c r="S6923" s="1">
        <v>1</v>
      </c>
      <c r="T6923" s="1">
        <v>0</v>
      </c>
      <c r="U6923" s="1">
        <v>8.49</v>
      </c>
      <c r="V6923" t="s">
        <v>320</v>
      </c>
      <c r="W6923" t="s">
        <v>5113</v>
      </c>
    </row>
    <row r="6924" spans="1:23" x14ac:dyDescent="0.3">
      <c r="A6924" s="1">
        <v>6923</v>
      </c>
      <c r="B6924" t="s">
        <v>8574</v>
      </c>
      <c r="C6924" s="2">
        <v>42810</v>
      </c>
      <c r="D6924" s="2">
        <v>42813</v>
      </c>
      <c r="E6924" s="1" t="s">
        <v>10146</v>
      </c>
      <c r="F6924" s="1" t="s">
        <v>10534</v>
      </c>
      <c r="G6924" s="1" t="s">
        <v>384</v>
      </c>
      <c r="H6924" s="1" t="s">
        <v>793</v>
      </c>
      <c r="I6924" s="1" t="s">
        <v>796</v>
      </c>
      <c r="J6924" s="1" t="s">
        <v>906</v>
      </c>
      <c r="K6924" s="1" t="s">
        <v>1346</v>
      </c>
      <c r="L6924" s="1">
        <v>36830</v>
      </c>
      <c r="M6924" s="1" t="s">
        <v>1376</v>
      </c>
      <c r="N6924" s="1" t="s">
        <v>1888</v>
      </c>
      <c r="O6924" s="1" t="s">
        <v>3243</v>
      </c>
      <c r="P6924" s="1" t="s">
        <v>3247</v>
      </c>
      <c r="Q6924" s="1" t="s">
        <v>3770</v>
      </c>
      <c r="R6924" s="1">
        <v>491.55</v>
      </c>
      <c r="S6924" s="1">
        <v>5</v>
      </c>
      <c r="T6924" s="1">
        <v>0</v>
      </c>
      <c r="U6924" s="1">
        <v>240.8595</v>
      </c>
      <c r="V6924" t="s">
        <v>90</v>
      </c>
      <c r="W6924" t="s">
        <v>5113</v>
      </c>
    </row>
    <row r="6925" spans="1:23" x14ac:dyDescent="0.3">
      <c r="A6925" s="1">
        <v>6924</v>
      </c>
      <c r="B6925" t="s">
        <v>8574</v>
      </c>
      <c r="C6925" s="2">
        <v>42810</v>
      </c>
      <c r="D6925" s="2">
        <v>42813</v>
      </c>
      <c r="E6925" s="1" t="s">
        <v>10146</v>
      </c>
      <c r="F6925" s="1" t="s">
        <v>10534</v>
      </c>
      <c r="G6925" s="1" t="s">
        <v>384</v>
      </c>
      <c r="H6925" s="1" t="s">
        <v>793</v>
      </c>
      <c r="I6925" s="1" t="s">
        <v>796</v>
      </c>
      <c r="J6925" s="1" t="s">
        <v>906</v>
      </c>
      <c r="K6925" s="1" t="s">
        <v>1346</v>
      </c>
      <c r="L6925" s="1">
        <v>36830</v>
      </c>
      <c r="M6925" s="1" t="s">
        <v>1376</v>
      </c>
      <c r="N6925" s="1" t="s">
        <v>1816</v>
      </c>
      <c r="O6925" s="1" t="s">
        <v>3243</v>
      </c>
      <c r="P6925" s="1" t="s">
        <v>3257</v>
      </c>
      <c r="Q6925" s="1" t="s">
        <v>3698</v>
      </c>
      <c r="R6925" s="1">
        <v>7.38</v>
      </c>
      <c r="S6925" s="1">
        <v>2</v>
      </c>
      <c r="T6925" s="1">
        <v>0</v>
      </c>
      <c r="U6925" s="1">
        <v>3.3947999999999996</v>
      </c>
      <c r="V6925" t="s">
        <v>90</v>
      </c>
      <c r="W6925" t="s">
        <v>5113</v>
      </c>
    </row>
    <row r="6926" spans="1:23" x14ac:dyDescent="0.3">
      <c r="A6926" s="1">
        <v>6925</v>
      </c>
      <c r="B6926" t="s">
        <v>8575</v>
      </c>
      <c r="C6926" s="2">
        <v>43069</v>
      </c>
      <c r="D6926" s="2">
        <v>43073</v>
      </c>
      <c r="E6926" s="1" t="s">
        <v>10147</v>
      </c>
      <c r="F6926" s="1" t="s">
        <v>10688</v>
      </c>
      <c r="G6926" s="1" t="s">
        <v>538</v>
      </c>
      <c r="H6926" s="1" t="s">
        <v>793</v>
      </c>
      <c r="I6926" s="1" t="s">
        <v>796</v>
      </c>
      <c r="J6926" s="1" t="s">
        <v>817</v>
      </c>
      <c r="K6926" s="1" t="s">
        <v>1342</v>
      </c>
      <c r="L6926" s="1">
        <v>10035</v>
      </c>
      <c r="M6926" s="1" t="s">
        <v>1379</v>
      </c>
      <c r="N6926" s="1" t="s">
        <v>2318</v>
      </c>
      <c r="O6926" s="1" t="s">
        <v>3243</v>
      </c>
      <c r="P6926" s="1" t="s">
        <v>3255</v>
      </c>
      <c r="Q6926" s="1" t="s">
        <v>4193</v>
      </c>
      <c r="R6926" s="1">
        <v>23.66</v>
      </c>
      <c r="S6926" s="1">
        <v>7</v>
      </c>
      <c r="T6926" s="1">
        <v>0</v>
      </c>
      <c r="U6926" s="1">
        <v>10.883599999999998</v>
      </c>
      <c r="V6926" t="s">
        <v>320</v>
      </c>
      <c r="W6926" t="s">
        <v>5113</v>
      </c>
    </row>
    <row r="6927" spans="1:23" x14ac:dyDescent="0.3">
      <c r="A6927" s="1">
        <v>6926</v>
      </c>
      <c r="B6927" t="s">
        <v>8575</v>
      </c>
      <c r="C6927" s="2">
        <v>43069</v>
      </c>
      <c r="D6927" s="2">
        <v>43073</v>
      </c>
      <c r="E6927" s="1" t="s">
        <v>10147</v>
      </c>
      <c r="F6927" s="1" t="s">
        <v>10688</v>
      </c>
      <c r="G6927" s="1" t="s">
        <v>538</v>
      </c>
      <c r="H6927" s="1" t="s">
        <v>793</v>
      </c>
      <c r="I6927" s="1" t="s">
        <v>796</v>
      </c>
      <c r="J6927" s="1" t="s">
        <v>817</v>
      </c>
      <c r="K6927" s="1" t="s">
        <v>1342</v>
      </c>
      <c r="L6927" s="1">
        <v>10035</v>
      </c>
      <c r="M6927" s="1" t="s">
        <v>1379</v>
      </c>
      <c r="N6927" s="1" t="s">
        <v>2924</v>
      </c>
      <c r="O6927" s="1" t="s">
        <v>3242</v>
      </c>
      <c r="P6927" s="1" t="s">
        <v>3245</v>
      </c>
      <c r="Q6927" s="1" t="s">
        <v>4794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">
        <v>320</v>
      </c>
      <c r="W6927" t="s">
        <v>5113</v>
      </c>
    </row>
    <row r="6928" spans="1:23" x14ac:dyDescent="0.3">
      <c r="A6928" s="1">
        <v>6927</v>
      </c>
      <c r="B6928" t="s">
        <v>8576</v>
      </c>
      <c r="C6928" s="2">
        <v>43309</v>
      </c>
      <c r="D6928" s="2">
        <v>43315</v>
      </c>
      <c r="E6928" s="1" t="s">
        <v>10147</v>
      </c>
      <c r="F6928" s="1" t="s">
        <v>10880</v>
      </c>
      <c r="G6928" s="1" t="s">
        <v>730</v>
      </c>
      <c r="H6928" s="1" t="s">
        <v>793</v>
      </c>
      <c r="I6928" s="1" t="s">
        <v>796</v>
      </c>
      <c r="J6928" s="1" t="s">
        <v>798</v>
      </c>
      <c r="K6928" s="1" t="s">
        <v>1329</v>
      </c>
      <c r="L6928" s="1">
        <v>90032</v>
      </c>
      <c r="M6928" s="1" t="s">
        <v>1377</v>
      </c>
      <c r="N6928" s="1" t="s">
        <v>3109</v>
      </c>
      <c r="O6928" s="1" t="s">
        <v>3243</v>
      </c>
      <c r="P6928" s="1" t="s">
        <v>3247</v>
      </c>
      <c r="Q6928" s="1" t="s">
        <v>4978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">
        <v>731</v>
      </c>
      <c r="W6928" t="s">
        <v>5113</v>
      </c>
    </row>
    <row r="6929" spans="1:23" x14ac:dyDescent="0.3">
      <c r="A6929" s="1">
        <v>6928</v>
      </c>
      <c r="B6929" t="s">
        <v>8577</v>
      </c>
      <c r="C6929" s="2">
        <v>43274</v>
      </c>
      <c r="D6929" s="2">
        <v>43276</v>
      </c>
      <c r="E6929" s="1" t="s">
        <v>10146</v>
      </c>
      <c r="F6929" s="1" t="s">
        <v>10226</v>
      </c>
      <c r="G6929" s="1" t="s">
        <v>76</v>
      </c>
      <c r="H6929" s="1" t="s">
        <v>793</v>
      </c>
      <c r="I6929" s="1" t="s">
        <v>796</v>
      </c>
      <c r="J6929" s="1" t="s">
        <v>805</v>
      </c>
      <c r="K6929" s="1" t="s">
        <v>1329</v>
      </c>
      <c r="L6929" s="1">
        <v>94109</v>
      </c>
      <c r="M6929" s="1" t="s">
        <v>1377</v>
      </c>
      <c r="N6929" s="1" t="s">
        <v>2627</v>
      </c>
      <c r="O6929" s="1" t="s">
        <v>3243</v>
      </c>
      <c r="P6929" s="1" t="s">
        <v>3249</v>
      </c>
      <c r="Q6929" s="1" t="s">
        <v>4493</v>
      </c>
      <c r="R6929" s="1">
        <v>93.68</v>
      </c>
      <c r="S6929" s="1">
        <v>4</v>
      </c>
      <c r="T6929" s="1">
        <v>0</v>
      </c>
      <c r="U6929" s="1">
        <v>25.293599999999998</v>
      </c>
      <c r="V6929" t="s">
        <v>731</v>
      </c>
      <c r="W6929" t="s">
        <v>5113</v>
      </c>
    </row>
    <row r="6930" spans="1:23" x14ac:dyDescent="0.3">
      <c r="A6930" s="1">
        <v>6929</v>
      </c>
      <c r="B6930" t="s">
        <v>8577</v>
      </c>
      <c r="C6930" s="2">
        <v>43274</v>
      </c>
      <c r="D6930" s="2">
        <v>43276</v>
      </c>
      <c r="E6930" s="1" t="s">
        <v>10146</v>
      </c>
      <c r="F6930" s="1" t="s">
        <v>10226</v>
      </c>
      <c r="G6930" s="1" t="s">
        <v>76</v>
      </c>
      <c r="H6930" s="1" t="s">
        <v>793</v>
      </c>
      <c r="I6930" s="1" t="s">
        <v>796</v>
      </c>
      <c r="J6930" s="1" t="s">
        <v>805</v>
      </c>
      <c r="K6930" s="1" t="s">
        <v>1329</v>
      </c>
      <c r="L6930" s="1">
        <v>94109</v>
      </c>
      <c r="M6930" s="1" t="s">
        <v>1377</v>
      </c>
      <c r="N6930" s="1" t="s">
        <v>1953</v>
      </c>
      <c r="O6930" s="1" t="s">
        <v>3243</v>
      </c>
      <c r="P6930" s="1" t="s">
        <v>3247</v>
      </c>
      <c r="Q6930" s="1" t="s">
        <v>3835</v>
      </c>
      <c r="R6930" s="1">
        <v>21.93</v>
      </c>
      <c r="S6930" s="1">
        <v>3</v>
      </c>
      <c r="T6930" s="1">
        <v>0</v>
      </c>
      <c r="U6930" s="1">
        <v>10.307099999999998</v>
      </c>
      <c r="V6930" t="s">
        <v>731</v>
      </c>
      <c r="W6930" t="s">
        <v>5113</v>
      </c>
    </row>
    <row r="6931" spans="1:23" x14ac:dyDescent="0.3">
      <c r="A6931" s="1">
        <v>6930</v>
      </c>
      <c r="B6931" t="s">
        <v>8577</v>
      </c>
      <c r="C6931" s="2">
        <v>43274</v>
      </c>
      <c r="D6931" s="2">
        <v>43276</v>
      </c>
      <c r="E6931" s="1" t="s">
        <v>10146</v>
      </c>
      <c r="F6931" s="1" t="s">
        <v>10226</v>
      </c>
      <c r="G6931" s="1" t="s">
        <v>76</v>
      </c>
      <c r="H6931" s="1" t="s">
        <v>793</v>
      </c>
      <c r="I6931" s="1" t="s">
        <v>796</v>
      </c>
      <c r="J6931" s="1" t="s">
        <v>805</v>
      </c>
      <c r="K6931" s="1" t="s">
        <v>1329</v>
      </c>
      <c r="L6931" s="1">
        <v>94109</v>
      </c>
      <c r="M6931" s="1" t="s">
        <v>1377</v>
      </c>
      <c r="N6931" s="1" t="s">
        <v>1728</v>
      </c>
      <c r="O6931" s="1" t="s">
        <v>3244</v>
      </c>
      <c r="P6931" s="1" t="s">
        <v>3252</v>
      </c>
      <c r="Q6931" s="1" t="s">
        <v>3610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">
        <v>731</v>
      </c>
      <c r="W6931" t="s">
        <v>5113</v>
      </c>
    </row>
    <row r="6932" spans="1:23" x14ac:dyDescent="0.3">
      <c r="A6932" s="1">
        <v>6931</v>
      </c>
      <c r="B6932" t="s">
        <v>8577</v>
      </c>
      <c r="C6932" s="2">
        <v>43274</v>
      </c>
      <c r="D6932" s="2">
        <v>43276</v>
      </c>
      <c r="E6932" s="1" t="s">
        <v>10146</v>
      </c>
      <c r="F6932" s="1" t="s">
        <v>10226</v>
      </c>
      <c r="G6932" s="1" t="s">
        <v>76</v>
      </c>
      <c r="H6932" s="1" t="s">
        <v>793</v>
      </c>
      <c r="I6932" s="1" t="s">
        <v>796</v>
      </c>
      <c r="J6932" s="1" t="s">
        <v>805</v>
      </c>
      <c r="K6932" s="1" t="s">
        <v>1329</v>
      </c>
      <c r="L6932" s="1">
        <v>94109</v>
      </c>
      <c r="M6932" s="1" t="s">
        <v>1377</v>
      </c>
      <c r="N6932" s="1" t="s">
        <v>2061</v>
      </c>
      <c r="O6932" s="1" t="s">
        <v>3243</v>
      </c>
      <c r="P6932" s="1" t="s">
        <v>3255</v>
      </c>
      <c r="Q6932" s="1" t="s">
        <v>3943</v>
      </c>
      <c r="R6932" s="1">
        <v>19.98</v>
      </c>
      <c r="S6932" s="1">
        <v>1</v>
      </c>
      <c r="T6932" s="1">
        <v>0</v>
      </c>
      <c r="U6932" s="1">
        <v>9.3905999999999992</v>
      </c>
      <c r="V6932" t="s">
        <v>731</v>
      </c>
      <c r="W6932" t="s">
        <v>5113</v>
      </c>
    </row>
    <row r="6933" spans="1:23" x14ac:dyDescent="0.3">
      <c r="A6933" s="1">
        <v>6932</v>
      </c>
      <c r="B6933" t="s">
        <v>8578</v>
      </c>
      <c r="C6933" s="2">
        <v>42565</v>
      </c>
      <c r="D6933" s="2">
        <v>42569</v>
      </c>
      <c r="E6933" s="1" t="s">
        <v>10147</v>
      </c>
      <c r="F6933" s="1" t="s">
        <v>10611</v>
      </c>
      <c r="G6933" s="1" t="s">
        <v>461</v>
      </c>
      <c r="H6933" s="1" t="s">
        <v>793</v>
      </c>
      <c r="I6933" s="1" t="s">
        <v>796</v>
      </c>
      <c r="J6933" s="1" t="s">
        <v>807</v>
      </c>
      <c r="K6933" s="1" t="s">
        <v>1336</v>
      </c>
      <c r="L6933" s="1">
        <v>19140</v>
      </c>
      <c r="M6933" s="1" t="s">
        <v>1379</v>
      </c>
      <c r="N6933" s="1" t="s">
        <v>3184</v>
      </c>
      <c r="O6933" s="1" t="s">
        <v>3244</v>
      </c>
      <c r="P6933" s="1" t="s">
        <v>3252</v>
      </c>
      <c r="Q6933" s="1" t="s">
        <v>5056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">
        <v>320</v>
      </c>
      <c r="W6933" t="s">
        <v>5113</v>
      </c>
    </row>
    <row r="6934" spans="1:23" x14ac:dyDescent="0.3">
      <c r="A6934" s="1">
        <v>6933</v>
      </c>
      <c r="B6934" t="s">
        <v>8578</v>
      </c>
      <c r="C6934" s="2">
        <v>42565</v>
      </c>
      <c r="D6934" s="2">
        <v>42569</v>
      </c>
      <c r="E6934" s="1" t="s">
        <v>10147</v>
      </c>
      <c r="F6934" s="1" t="s">
        <v>10611</v>
      </c>
      <c r="G6934" s="1" t="s">
        <v>461</v>
      </c>
      <c r="H6934" s="1" t="s">
        <v>793</v>
      </c>
      <c r="I6934" s="1" t="s">
        <v>796</v>
      </c>
      <c r="J6934" s="1" t="s">
        <v>807</v>
      </c>
      <c r="K6934" s="1" t="s">
        <v>1336</v>
      </c>
      <c r="L6934" s="1">
        <v>19140</v>
      </c>
      <c r="M6934" s="1" t="s">
        <v>1379</v>
      </c>
      <c r="N6934" s="1" t="s">
        <v>3110</v>
      </c>
      <c r="O6934" s="1" t="s">
        <v>3244</v>
      </c>
      <c r="P6934" s="1" t="s">
        <v>3252</v>
      </c>
      <c r="Q6934" s="1" t="s">
        <v>4979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">
        <v>320</v>
      </c>
      <c r="W6934" t="s">
        <v>5113</v>
      </c>
    </row>
    <row r="6935" spans="1:23" x14ac:dyDescent="0.3">
      <c r="A6935" s="1">
        <v>6934</v>
      </c>
      <c r="B6935" t="s">
        <v>8578</v>
      </c>
      <c r="C6935" s="2">
        <v>42565</v>
      </c>
      <c r="D6935" s="2">
        <v>42569</v>
      </c>
      <c r="E6935" s="1" t="s">
        <v>10147</v>
      </c>
      <c r="F6935" s="1" t="s">
        <v>10611</v>
      </c>
      <c r="G6935" s="1" t="s">
        <v>461</v>
      </c>
      <c r="H6935" s="1" t="s">
        <v>793</v>
      </c>
      <c r="I6935" s="1" t="s">
        <v>796</v>
      </c>
      <c r="J6935" s="1" t="s">
        <v>807</v>
      </c>
      <c r="K6935" s="1" t="s">
        <v>1336</v>
      </c>
      <c r="L6935" s="1">
        <v>19140</v>
      </c>
      <c r="M6935" s="1" t="s">
        <v>1379</v>
      </c>
      <c r="N6935" s="1" t="s">
        <v>3181</v>
      </c>
      <c r="O6935" s="1" t="s">
        <v>3242</v>
      </c>
      <c r="P6935" s="1" t="s">
        <v>3250</v>
      </c>
      <c r="Q6935" s="1" t="s">
        <v>5053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">
        <v>320</v>
      </c>
      <c r="W6935" t="s">
        <v>5113</v>
      </c>
    </row>
    <row r="6936" spans="1:23" x14ac:dyDescent="0.3">
      <c r="A6936" s="1">
        <v>6935</v>
      </c>
      <c r="B6936" t="s">
        <v>8578</v>
      </c>
      <c r="C6936" s="2">
        <v>42565</v>
      </c>
      <c r="D6936" s="2">
        <v>42569</v>
      </c>
      <c r="E6936" s="1" t="s">
        <v>10147</v>
      </c>
      <c r="F6936" s="1" t="s">
        <v>10611</v>
      </c>
      <c r="G6936" s="1" t="s">
        <v>461</v>
      </c>
      <c r="H6936" s="1" t="s">
        <v>793</v>
      </c>
      <c r="I6936" s="1" t="s">
        <v>796</v>
      </c>
      <c r="J6936" s="1" t="s">
        <v>807</v>
      </c>
      <c r="K6936" s="1" t="s">
        <v>1336</v>
      </c>
      <c r="L6936" s="1">
        <v>19140</v>
      </c>
      <c r="M6936" s="1" t="s">
        <v>1379</v>
      </c>
      <c r="N6936" s="1" t="s">
        <v>2442</v>
      </c>
      <c r="O6936" s="1" t="s">
        <v>3243</v>
      </c>
      <c r="P6936" s="1" t="s">
        <v>3251</v>
      </c>
      <c r="Q6936" s="1" t="s">
        <v>4313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">
        <v>320</v>
      </c>
      <c r="W6936" t="s">
        <v>5113</v>
      </c>
    </row>
    <row r="6937" spans="1:23" x14ac:dyDescent="0.3">
      <c r="A6937" s="1">
        <v>6936</v>
      </c>
      <c r="B6937" t="s">
        <v>8579</v>
      </c>
      <c r="C6937" s="2">
        <v>43799</v>
      </c>
      <c r="D6937" s="2">
        <v>43802</v>
      </c>
      <c r="E6937" s="1" t="s">
        <v>10146</v>
      </c>
      <c r="F6937" s="1" t="s">
        <v>10312</v>
      </c>
      <c r="G6937" s="1" t="s">
        <v>162</v>
      </c>
      <c r="H6937" s="1" t="s">
        <v>794</v>
      </c>
      <c r="I6937" s="1" t="s">
        <v>796</v>
      </c>
      <c r="J6937" s="1" t="s">
        <v>1033</v>
      </c>
      <c r="K6937" s="1" t="s">
        <v>1332</v>
      </c>
      <c r="L6937" s="1">
        <v>79907</v>
      </c>
      <c r="M6937" s="1" t="s">
        <v>1378</v>
      </c>
      <c r="N6937" s="1" t="s">
        <v>1477</v>
      </c>
      <c r="O6937" s="1" t="s">
        <v>3244</v>
      </c>
      <c r="P6937" s="1" t="s">
        <v>3256</v>
      </c>
      <c r="Q6937" s="1" t="s">
        <v>3359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">
        <v>608</v>
      </c>
      <c r="W6937" t="s">
        <v>5113</v>
      </c>
    </row>
    <row r="6938" spans="1:23" x14ac:dyDescent="0.3">
      <c r="A6938" s="1">
        <v>6937</v>
      </c>
      <c r="B6938" t="s">
        <v>8580</v>
      </c>
      <c r="C6938" s="2">
        <v>43345</v>
      </c>
      <c r="D6938" s="2">
        <v>43347</v>
      </c>
      <c r="E6938" s="1" t="s">
        <v>10148</v>
      </c>
      <c r="F6938" s="1" t="s">
        <v>10788</v>
      </c>
      <c r="G6938" s="1" t="s">
        <v>638</v>
      </c>
      <c r="H6938" s="1" t="s">
        <v>795</v>
      </c>
      <c r="I6938" s="1" t="s">
        <v>796</v>
      </c>
      <c r="J6938" s="1" t="s">
        <v>819</v>
      </c>
      <c r="K6938" s="1" t="s">
        <v>1337</v>
      </c>
      <c r="L6938" s="1">
        <v>60653</v>
      </c>
      <c r="M6938" s="1" t="s">
        <v>1378</v>
      </c>
      <c r="N6938" s="1" t="s">
        <v>3185</v>
      </c>
      <c r="O6938" s="1" t="s">
        <v>3242</v>
      </c>
      <c r="P6938" s="1" t="s">
        <v>3250</v>
      </c>
      <c r="Q6938" s="1" t="s">
        <v>5057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">
        <v>608</v>
      </c>
      <c r="W6938" t="s">
        <v>5113</v>
      </c>
    </row>
    <row r="6939" spans="1:23" x14ac:dyDescent="0.3">
      <c r="A6939" s="1">
        <v>6938</v>
      </c>
      <c r="B6939" t="s">
        <v>8581</v>
      </c>
      <c r="C6939" s="2">
        <v>42536</v>
      </c>
      <c r="D6939" s="2">
        <v>42536</v>
      </c>
      <c r="E6939" s="1" t="s">
        <v>10149</v>
      </c>
      <c r="F6939" s="1" t="s">
        <v>10669</v>
      </c>
      <c r="G6939" s="1" t="s">
        <v>519</v>
      </c>
      <c r="H6939" s="1" t="s">
        <v>793</v>
      </c>
      <c r="I6939" s="1" t="s">
        <v>796</v>
      </c>
      <c r="J6939" s="1" t="s">
        <v>1033</v>
      </c>
      <c r="K6939" s="1" t="s">
        <v>1332</v>
      </c>
      <c r="L6939" s="1">
        <v>79907</v>
      </c>
      <c r="M6939" s="1" t="s">
        <v>1378</v>
      </c>
      <c r="N6939" s="1" t="s">
        <v>3147</v>
      </c>
      <c r="O6939" s="1" t="s">
        <v>3243</v>
      </c>
      <c r="P6939" s="1" t="s">
        <v>3255</v>
      </c>
      <c r="Q6939" s="1" t="s">
        <v>5018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">
        <v>608</v>
      </c>
      <c r="W6939" t="s">
        <v>5113</v>
      </c>
    </row>
    <row r="6940" spans="1:23" x14ac:dyDescent="0.3">
      <c r="A6940" s="1">
        <v>6939</v>
      </c>
      <c r="B6940" t="s">
        <v>8582</v>
      </c>
      <c r="C6940" s="2">
        <v>43409</v>
      </c>
      <c r="D6940" s="2">
        <v>43413</v>
      </c>
      <c r="E6940" s="1" t="s">
        <v>10147</v>
      </c>
      <c r="F6940" s="1" t="s">
        <v>10563</v>
      </c>
      <c r="G6940" s="1" t="s">
        <v>413</v>
      </c>
      <c r="H6940" s="1" t="s">
        <v>793</v>
      </c>
      <c r="I6940" s="1" t="s">
        <v>796</v>
      </c>
      <c r="J6940" s="1" t="s">
        <v>801</v>
      </c>
      <c r="K6940" s="1" t="s">
        <v>973</v>
      </c>
      <c r="L6940" s="1">
        <v>98105</v>
      </c>
      <c r="M6940" s="1" t="s">
        <v>1377</v>
      </c>
      <c r="N6940" s="1" t="s">
        <v>3186</v>
      </c>
      <c r="O6940" s="1" t="s">
        <v>3244</v>
      </c>
      <c r="P6940" s="1" t="s">
        <v>3256</v>
      </c>
      <c r="Q6940" s="1" t="s">
        <v>5058</v>
      </c>
      <c r="R6940" s="1">
        <v>479.72</v>
      </c>
      <c r="S6940" s="1">
        <v>4</v>
      </c>
      <c r="T6940" s="1">
        <v>0</v>
      </c>
      <c r="U6940" s="1">
        <v>52.769200000000012</v>
      </c>
      <c r="V6940" t="s">
        <v>731</v>
      </c>
      <c r="W6940" t="s">
        <v>5113</v>
      </c>
    </row>
    <row r="6941" spans="1:23" x14ac:dyDescent="0.3">
      <c r="A6941" s="1">
        <v>6940</v>
      </c>
      <c r="B6941" t="s">
        <v>8583</v>
      </c>
      <c r="C6941" s="2">
        <v>43642</v>
      </c>
      <c r="D6941" s="2">
        <v>43646</v>
      </c>
      <c r="E6941" s="1" t="s">
        <v>10147</v>
      </c>
      <c r="F6941" s="1" t="s">
        <v>10759</v>
      </c>
      <c r="G6941" s="1" t="s">
        <v>609</v>
      </c>
      <c r="H6941" s="1" t="s">
        <v>794</v>
      </c>
      <c r="I6941" s="1" t="s">
        <v>796</v>
      </c>
      <c r="J6941" s="1" t="s">
        <v>817</v>
      </c>
      <c r="K6941" s="1" t="s">
        <v>1342</v>
      </c>
      <c r="L6941" s="1">
        <v>10009</v>
      </c>
      <c r="M6941" s="1" t="s">
        <v>1379</v>
      </c>
      <c r="N6941" s="1" t="s">
        <v>2049</v>
      </c>
      <c r="O6941" s="1" t="s">
        <v>3243</v>
      </c>
      <c r="P6941" s="1" t="s">
        <v>3253</v>
      </c>
      <c r="Q6941" s="1" t="s">
        <v>3931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">
        <v>320</v>
      </c>
      <c r="W6941" t="s">
        <v>5113</v>
      </c>
    </row>
    <row r="6942" spans="1:23" x14ac:dyDescent="0.3">
      <c r="A6942" s="1">
        <v>6941</v>
      </c>
      <c r="B6942" t="s">
        <v>8583</v>
      </c>
      <c r="C6942" s="2">
        <v>43642</v>
      </c>
      <c r="D6942" s="2">
        <v>43646</v>
      </c>
      <c r="E6942" s="1" t="s">
        <v>10147</v>
      </c>
      <c r="F6942" s="1" t="s">
        <v>10759</v>
      </c>
      <c r="G6942" s="1" t="s">
        <v>609</v>
      </c>
      <c r="H6942" s="1" t="s">
        <v>794</v>
      </c>
      <c r="I6942" s="1" t="s">
        <v>796</v>
      </c>
      <c r="J6942" s="1" t="s">
        <v>817</v>
      </c>
      <c r="K6942" s="1" t="s">
        <v>1342</v>
      </c>
      <c r="L6942" s="1">
        <v>10009</v>
      </c>
      <c r="M6942" s="1" t="s">
        <v>1379</v>
      </c>
      <c r="N6942" s="1" t="s">
        <v>2055</v>
      </c>
      <c r="O6942" s="1" t="s">
        <v>3243</v>
      </c>
      <c r="P6942" s="1" t="s">
        <v>3259</v>
      </c>
      <c r="Q6942" s="1" t="s">
        <v>3937</v>
      </c>
      <c r="R6942" s="1">
        <v>28.4</v>
      </c>
      <c r="S6942" s="1">
        <v>5</v>
      </c>
      <c r="T6942" s="1">
        <v>0</v>
      </c>
      <c r="U6942" s="1">
        <v>8.2359999999999989</v>
      </c>
      <c r="V6942" t="s">
        <v>320</v>
      </c>
      <c r="W6942" t="s">
        <v>5113</v>
      </c>
    </row>
    <row r="6943" spans="1:23" x14ac:dyDescent="0.3">
      <c r="A6943" s="1">
        <v>6942</v>
      </c>
      <c r="B6943" t="s">
        <v>8583</v>
      </c>
      <c r="C6943" s="2">
        <v>43642</v>
      </c>
      <c r="D6943" s="2">
        <v>43646</v>
      </c>
      <c r="E6943" s="1" t="s">
        <v>10147</v>
      </c>
      <c r="F6943" s="1" t="s">
        <v>10759</v>
      </c>
      <c r="G6943" s="1" t="s">
        <v>609</v>
      </c>
      <c r="H6943" s="1" t="s">
        <v>794</v>
      </c>
      <c r="I6943" s="1" t="s">
        <v>796</v>
      </c>
      <c r="J6943" s="1" t="s">
        <v>817</v>
      </c>
      <c r="K6943" s="1" t="s">
        <v>1342</v>
      </c>
      <c r="L6943" s="1">
        <v>10009</v>
      </c>
      <c r="M6943" s="1" t="s">
        <v>1379</v>
      </c>
      <c r="N6943" s="1" t="s">
        <v>1898</v>
      </c>
      <c r="O6943" s="1" t="s">
        <v>3243</v>
      </c>
      <c r="P6943" s="1" t="s">
        <v>3249</v>
      </c>
      <c r="Q6943" s="1" t="s">
        <v>3780</v>
      </c>
      <c r="R6943" s="1">
        <v>713.88</v>
      </c>
      <c r="S6943" s="1">
        <v>4</v>
      </c>
      <c r="T6943" s="1">
        <v>0</v>
      </c>
      <c r="U6943" s="1">
        <v>214.16399999999993</v>
      </c>
      <c r="V6943" t="s">
        <v>320</v>
      </c>
      <c r="W6943" t="s">
        <v>5113</v>
      </c>
    </row>
    <row r="6944" spans="1:23" x14ac:dyDescent="0.3">
      <c r="A6944" s="1">
        <v>6943</v>
      </c>
      <c r="B6944" t="s">
        <v>8583</v>
      </c>
      <c r="C6944" s="2">
        <v>43642</v>
      </c>
      <c r="D6944" s="2">
        <v>43646</v>
      </c>
      <c r="E6944" s="1" t="s">
        <v>10147</v>
      </c>
      <c r="F6944" s="1" t="s">
        <v>10759</v>
      </c>
      <c r="G6944" s="1" t="s">
        <v>609</v>
      </c>
      <c r="H6944" s="1" t="s">
        <v>794</v>
      </c>
      <c r="I6944" s="1" t="s">
        <v>796</v>
      </c>
      <c r="J6944" s="1" t="s">
        <v>817</v>
      </c>
      <c r="K6944" s="1" t="s">
        <v>1342</v>
      </c>
      <c r="L6944" s="1">
        <v>10009</v>
      </c>
      <c r="M6944" s="1" t="s">
        <v>1379</v>
      </c>
      <c r="N6944" s="1" t="s">
        <v>2654</v>
      </c>
      <c r="O6944" s="1" t="s">
        <v>3243</v>
      </c>
      <c r="P6944" s="1" t="s">
        <v>3255</v>
      </c>
      <c r="Q6944" s="1" t="s">
        <v>4521</v>
      </c>
      <c r="R6944" s="1">
        <v>68.52</v>
      </c>
      <c r="S6944" s="1">
        <v>3</v>
      </c>
      <c r="T6944" s="1">
        <v>0</v>
      </c>
      <c r="U6944" s="1">
        <v>31.519199999999998</v>
      </c>
      <c r="V6944" t="s">
        <v>320</v>
      </c>
      <c r="W6944" t="s">
        <v>5113</v>
      </c>
    </row>
    <row r="6945" spans="1:23" x14ac:dyDescent="0.3">
      <c r="A6945" s="1">
        <v>6944</v>
      </c>
      <c r="B6945" t="s">
        <v>8584</v>
      </c>
      <c r="C6945" s="2">
        <v>42941</v>
      </c>
      <c r="D6945" s="2">
        <v>42946</v>
      </c>
      <c r="E6945" s="1" t="s">
        <v>10147</v>
      </c>
      <c r="F6945" s="1" t="s">
        <v>10859</v>
      </c>
      <c r="G6945" s="1" t="s">
        <v>709</v>
      </c>
      <c r="H6945" s="1" t="s">
        <v>793</v>
      </c>
      <c r="I6945" s="1" t="s">
        <v>796</v>
      </c>
      <c r="J6945" s="1" t="s">
        <v>798</v>
      </c>
      <c r="K6945" s="1" t="s">
        <v>1329</v>
      </c>
      <c r="L6945" s="1">
        <v>90032</v>
      </c>
      <c r="M6945" s="1" t="s">
        <v>1377</v>
      </c>
      <c r="N6945" s="1" t="s">
        <v>3187</v>
      </c>
      <c r="O6945" s="1" t="s">
        <v>3244</v>
      </c>
      <c r="P6945" s="1" t="s">
        <v>3252</v>
      </c>
      <c r="Q6945" s="1" t="s">
        <v>5059</v>
      </c>
      <c r="R6945" s="1">
        <v>623.96</v>
      </c>
      <c r="S6945" s="1">
        <v>5</v>
      </c>
      <c r="T6945" s="1">
        <v>0.2</v>
      </c>
      <c r="U6945" s="1">
        <v>38.997500000000002</v>
      </c>
      <c r="V6945" t="s">
        <v>731</v>
      </c>
      <c r="W6945" t="s">
        <v>5113</v>
      </c>
    </row>
    <row r="6946" spans="1:23" x14ac:dyDescent="0.3">
      <c r="A6946" s="1">
        <v>6945</v>
      </c>
      <c r="B6946" t="s">
        <v>8585</v>
      </c>
      <c r="C6946" s="2">
        <v>42636</v>
      </c>
      <c r="D6946" s="2">
        <v>42640</v>
      </c>
      <c r="E6946" s="1" t="s">
        <v>10147</v>
      </c>
      <c r="F6946" s="1" t="s">
        <v>10914</v>
      </c>
      <c r="G6946" s="1" t="s">
        <v>764</v>
      </c>
      <c r="H6946" s="1" t="s">
        <v>794</v>
      </c>
      <c r="I6946" s="1" t="s">
        <v>796</v>
      </c>
      <c r="J6946" s="1" t="s">
        <v>843</v>
      </c>
      <c r="K6946" s="1" t="s">
        <v>1340</v>
      </c>
      <c r="L6946" s="1">
        <v>19711</v>
      </c>
      <c r="M6946" s="1" t="s">
        <v>1379</v>
      </c>
      <c r="N6946" s="1" t="s">
        <v>2374</v>
      </c>
      <c r="O6946" s="1" t="s">
        <v>3243</v>
      </c>
      <c r="P6946" s="1" t="s">
        <v>3253</v>
      </c>
      <c r="Q6946" s="1" t="s">
        <v>4248</v>
      </c>
      <c r="R6946" s="1">
        <v>11.12</v>
      </c>
      <c r="S6946" s="1">
        <v>4</v>
      </c>
      <c r="T6946" s="1">
        <v>0</v>
      </c>
      <c r="U6946" s="1">
        <v>5.4487999999999994</v>
      </c>
      <c r="V6946" t="s">
        <v>320</v>
      </c>
      <c r="W6946" t="s">
        <v>5113</v>
      </c>
    </row>
    <row r="6947" spans="1:23" x14ac:dyDescent="0.3">
      <c r="A6947" s="1">
        <v>6946</v>
      </c>
      <c r="B6947" t="s">
        <v>8586</v>
      </c>
      <c r="C6947" s="2">
        <v>43373</v>
      </c>
      <c r="D6947" s="2">
        <v>43377</v>
      </c>
      <c r="E6947" s="1" t="s">
        <v>10147</v>
      </c>
      <c r="F6947" s="1" t="s">
        <v>10561</v>
      </c>
      <c r="G6947" s="1" t="s">
        <v>411</v>
      </c>
      <c r="H6947" s="1" t="s">
        <v>793</v>
      </c>
      <c r="I6947" s="1" t="s">
        <v>796</v>
      </c>
      <c r="J6947" s="1" t="s">
        <v>817</v>
      </c>
      <c r="K6947" s="1" t="s">
        <v>1342</v>
      </c>
      <c r="L6947" s="1">
        <v>10011</v>
      </c>
      <c r="M6947" s="1" t="s">
        <v>1379</v>
      </c>
      <c r="N6947" s="1" t="s">
        <v>2599</v>
      </c>
      <c r="O6947" s="1" t="s">
        <v>3242</v>
      </c>
      <c r="P6947" s="1" t="s">
        <v>3245</v>
      </c>
      <c r="Q6947" s="1" t="s">
        <v>4465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">
        <v>320</v>
      </c>
      <c r="W6947" t="s">
        <v>5113</v>
      </c>
    </row>
    <row r="6948" spans="1:23" x14ac:dyDescent="0.3">
      <c r="A6948" s="1">
        <v>6947</v>
      </c>
      <c r="B6948" t="s">
        <v>8587</v>
      </c>
      <c r="C6948" s="2">
        <v>43048</v>
      </c>
      <c r="D6948" s="2">
        <v>43052</v>
      </c>
      <c r="E6948" s="1" t="s">
        <v>10147</v>
      </c>
      <c r="F6948" s="1" t="s">
        <v>10420</v>
      </c>
      <c r="G6948" s="1" t="s">
        <v>270</v>
      </c>
      <c r="H6948" s="1" t="s">
        <v>795</v>
      </c>
      <c r="I6948" s="1" t="s">
        <v>796</v>
      </c>
      <c r="J6948" s="1" t="s">
        <v>840</v>
      </c>
      <c r="K6948" s="1" t="s">
        <v>1329</v>
      </c>
      <c r="L6948" s="1">
        <v>95661</v>
      </c>
      <c r="M6948" s="1" t="s">
        <v>1377</v>
      </c>
      <c r="N6948" s="1" t="s">
        <v>1690</v>
      </c>
      <c r="O6948" s="1" t="s">
        <v>3243</v>
      </c>
      <c r="P6948" s="1" t="s">
        <v>3258</v>
      </c>
      <c r="Q6948" s="1" t="s">
        <v>3572</v>
      </c>
      <c r="R6948" s="1">
        <v>2.48</v>
      </c>
      <c r="S6948" s="1">
        <v>2</v>
      </c>
      <c r="T6948" s="1">
        <v>0</v>
      </c>
      <c r="U6948" s="1">
        <v>1.1656</v>
      </c>
      <c r="V6948" t="s">
        <v>731</v>
      </c>
      <c r="W6948" t="s">
        <v>5113</v>
      </c>
    </row>
    <row r="6949" spans="1:23" x14ac:dyDescent="0.3">
      <c r="A6949" s="1">
        <v>6948</v>
      </c>
      <c r="B6949" t="s">
        <v>8588</v>
      </c>
      <c r="C6949" s="2">
        <v>42850</v>
      </c>
      <c r="D6949" s="2">
        <v>42854</v>
      </c>
      <c r="E6949" s="1" t="s">
        <v>10147</v>
      </c>
      <c r="F6949" s="1" t="s">
        <v>10383</v>
      </c>
      <c r="G6949" s="1" t="s">
        <v>233</v>
      </c>
      <c r="H6949" s="1" t="s">
        <v>793</v>
      </c>
      <c r="I6949" s="1" t="s">
        <v>796</v>
      </c>
      <c r="J6949" s="1" t="s">
        <v>831</v>
      </c>
      <c r="K6949" s="1" t="s">
        <v>1337</v>
      </c>
      <c r="L6949" s="1">
        <v>60505</v>
      </c>
      <c r="M6949" s="1" t="s">
        <v>1378</v>
      </c>
      <c r="N6949" s="1" t="s">
        <v>2322</v>
      </c>
      <c r="O6949" s="1" t="s">
        <v>3243</v>
      </c>
      <c r="P6949" s="1" t="s">
        <v>3249</v>
      </c>
      <c r="Q6949" s="1" t="s">
        <v>4197</v>
      </c>
      <c r="R6949" s="1">
        <v>221.024</v>
      </c>
      <c r="S6949" s="1">
        <v>2</v>
      </c>
      <c r="T6949" s="1">
        <v>0.2</v>
      </c>
      <c r="U6949" s="1">
        <v>-55.256</v>
      </c>
      <c r="V6949" t="s">
        <v>608</v>
      </c>
      <c r="W6949" t="s">
        <v>5113</v>
      </c>
    </row>
    <row r="6950" spans="1:23" x14ac:dyDescent="0.3">
      <c r="A6950" s="1">
        <v>6949</v>
      </c>
      <c r="B6950" t="s">
        <v>8588</v>
      </c>
      <c r="C6950" s="2">
        <v>42850</v>
      </c>
      <c r="D6950" s="2">
        <v>42854</v>
      </c>
      <c r="E6950" s="1" t="s">
        <v>10147</v>
      </c>
      <c r="F6950" s="1" t="s">
        <v>10383</v>
      </c>
      <c r="G6950" s="1" t="s">
        <v>233</v>
      </c>
      <c r="H6950" s="1" t="s">
        <v>793</v>
      </c>
      <c r="I6950" s="1" t="s">
        <v>796</v>
      </c>
      <c r="J6950" s="1" t="s">
        <v>831</v>
      </c>
      <c r="K6950" s="1" t="s">
        <v>1337</v>
      </c>
      <c r="L6950" s="1">
        <v>60505</v>
      </c>
      <c r="M6950" s="1" t="s">
        <v>1378</v>
      </c>
      <c r="N6950" s="1" t="s">
        <v>2914</v>
      </c>
      <c r="O6950" s="1" t="s">
        <v>3242</v>
      </c>
      <c r="P6950" s="1" t="s">
        <v>3246</v>
      </c>
      <c r="Q6950" s="1" t="s">
        <v>4784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">
        <v>608</v>
      </c>
      <c r="W6950" t="s">
        <v>5113</v>
      </c>
    </row>
    <row r="6951" spans="1:23" x14ac:dyDescent="0.3">
      <c r="A6951" s="1">
        <v>6950</v>
      </c>
      <c r="B6951" t="s">
        <v>8589</v>
      </c>
      <c r="C6951" s="2">
        <v>43788</v>
      </c>
      <c r="D6951" s="2">
        <v>43788</v>
      </c>
      <c r="E6951" s="1" t="s">
        <v>10149</v>
      </c>
      <c r="F6951" s="1" t="s">
        <v>10549</v>
      </c>
      <c r="G6951" s="1" t="s">
        <v>399</v>
      </c>
      <c r="H6951" s="1" t="s">
        <v>795</v>
      </c>
      <c r="I6951" s="1" t="s">
        <v>796</v>
      </c>
      <c r="J6951" s="1" t="s">
        <v>817</v>
      </c>
      <c r="K6951" s="1" t="s">
        <v>1342</v>
      </c>
      <c r="L6951" s="1">
        <v>10011</v>
      </c>
      <c r="M6951" s="1" t="s">
        <v>1379</v>
      </c>
      <c r="N6951" s="1" t="s">
        <v>2504</v>
      </c>
      <c r="O6951" s="1" t="s">
        <v>3243</v>
      </c>
      <c r="P6951" s="1" t="s">
        <v>3253</v>
      </c>
      <c r="Q6951" s="1" t="s">
        <v>4374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">
        <v>320</v>
      </c>
      <c r="W6951" t="s">
        <v>5113</v>
      </c>
    </row>
    <row r="6952" spans="1:23" x14ac:dyDescent="0.3">
      <c r="A6952" s="1">
        <v>6951</v>
      </c>
      <c r="B6952" t="s">
        <v>8589</v>
      </c>
      <c r="C6952" s="2">
        <v>43788</v>
      </c>
      <c r="D6952" s="2">
        <v>43788</v>
      </c>
      <c r="E6952" s="1" t="s">
        <v>10149</v>
      </c>
      <c r="F6952" s="1" t="s">
        <v>10549</v>
      </c>
      <c r="G6952" s="1" t="s">
        <v>399</v>
      </c>
      <c r="H6952" s="1" t="s">
        <v>795</v>
      </c>
      <c r="I6952" s="1" t="s">
        <v>796</v>
      </c>
      <c r="J6952" s="1" t="s">
        <v>817</v>
      </c>
      <c r="K6952" s="1" t="s">
        <v>1342</v>
      </c>
      <c r="L6952" s="1">
        <v>10011</v>
      </c>
      <c r="M6952" s="1" t="s">
        <v>1379</v>
      </c>
      <c r="N6952" s="1" t="s">
        <v>2352</v>
      </c>
      <c r="O6952" s="1" t="s">
        <v>3242</v>
      </c>
      <c r="P6952" s="1" t="s">
        <v>3248</v>
      </c>
      <c r="Q6952" s="1" t="s">
        <v>4228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">
        <v>320</v>
      </c>
      <c r="W6952" t="s">
        <v>5113</v>
      </c>
    </row>
    <row r="6953" spans="1:23" x14ac:dyDescent="0.3">
      <c r="A6953" s="1">
        <v>6952</v>
      </c>
      <c r="B6953" t="s">
        <v>8590</v>
      </c>
      <c r="C6953" s="2">
        <v>43059</v>
      </c>
      <c r="D6953" s="2">
        <v>43063</v>
      </c>
      <c r="E6953" s="1" t="s">
        <v>10147</v>
      </c>
      <c r="F6953" s="1" t="s">
        <v>10286</v>
      </c>
      <c r="G6953" s="1" t="s">
        <v>136</v>
      </c>
      <c r="H6953" s="1" t="s">
        <v>794</v>
      </c>
      <c r="I6953" s="1" t="s">
        <v>796</v>
      </c>
      <c r="J6953" s="1" t="s">
        <v>858</v>
      </c>
      <c r="K6953" s="1" t="s">
        <v>1332</v>
      </c>
      <c r="L6953" s="1">
        <v>75217</v>
      </c>
      <c r="M6953" s="1" t="s">
        <v>1378</v>
      </c>
      <c r="N6953" s="1" t="s">
        <v>3188</v>
      </c>
      <c r="O6953" s="1" t="s">
        <v>3244</v>
      </c>
      <c r="P6953" s="1" t="s">
        <v>3260</v>
      </c>
      <c r="Q6953" s="1" t="s">
        <v>5060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">
        <v>608</v>
      </c>
      <c r="W6953" t="s">
        <v>5113</v>
      </c>
    </row>
    <row r="6954" spans="1:23" x14ac:dyDescent="0.3">
      <c r="A6954" s="1">
        <v>6953</v>
      </c>
      <c r="B6954" t="s">
        <v>8591</v>
      </c>
      <c r="C6954" s="2">
        <v>43010</v>
      </c>
      <c r="D6954" s="2">
        <v>43011</v>
      </c>
      <c r="E6954" s="1" t="s">
        <v>10148</v>
      </c>
      <c r="F6954" s="1" t="s">
        <v>10181</v>
      </c>
      <c r="G6954" s="1" t="s">
        <v>31</v>
      </c>
      <c r="H6954" s="1" t="s">
        <v>793</v>
      </c>
      <c r="I6954" s="1" t="s">
        <v>796</v>
      </c>
      <c r="J6954" s="1" t="s">
        <v>798</v>
      </c>
      <c r="K6954" s="1" t="s">
        <v>1329</v>
      </c>
      <c r="L6954" s="1">
        <v>90008</v>
      </c>
      <c r="M6954" s="1" t="s">
        <v>1377</v>
      </c>
      <c r="N6954" s="1" t="s">
        <v>2561</v>
      </c>
      <c r="O6954" s="1" t="s">
        <v>3243</v>
      </c>
      <c r="P6954" s="1" t="s">
        <v>3253</v>
      </c>
      <c r="Q6954" s="1" t="s">
        <v>4429</v>
      </c>
      <c r="R6954" s="1">
        <v>11.808</v>
      </c>
      <c r="S6954" s="1">
        <v>3</v>
      </c>
      <c r="T6954" s="1">
        <v>0.2</v>
      </c>
      <c r="U6954" s="1">
        <v>4.1327999999999996</v>
      </c>
      <c r="V6954" t="s">
        <v>731</v>
      </c>
      <c r="W6954" t="s">
        <v>5113</v>
      </c>
    </row>
    <row r="6955" spans="1:23" x14ac:dyDescent="0.3">
      <c r="A6955" s="1">
        <v>6954</v>
      </c>
      <c r="B6955" t="s">
        <v>8591</v>
      </c>
      <c r="C6955" s="2">
        <v>43010</v>
      </c>
      <c r="D6955" s="2">
        <v>43011</v>
      </c>
      <c r="E6955" s="1" t="s">
        <v>10148</v>
      </c>
      <c r="F6955" s="1" t="s">
        <v>10181</v>
      </c>
      <c r="G6955" s="1" t="s">
        <v>31</v>
      </c>
      <c r="H6955" s="1" t="s">
        <v>793</v>
      </c>
      <c r="I6955" s="1" t="s">
        <v>796</v>
      </c>
      <c r="J6955" s="1" t="s">
        <v>798</v>
      </c>
      <c r="K6955" s="1" t="s">
        <v>1329</v>
      </c>
      <c r="L6955" s="1">
        <v>90008</v>
      </c>
      <c r="M6955" s="1" t="s">
        <v>1377</v>
      </c>
      <c r="N6955" s="1" t="s">
        <v>2975</v>
      </c>
      <c r="O6955" s="1" t="s">
        <v>3243</v>
      </c>
      <c r="P6955" s="1" t="s">
        <v>3253</v>
      </c>
      <c r="Q6955" s="1" t="s">
        <v>4849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">
        <v>731</v>
      </c>
      <c r="W6955" t="s">
        <v>5113</v>
      </c>
    </row>
    <row r="6956" spans="1:23" x14ac:dyDescent="0.3">
      <c r="A6956" s="1">
        <v>6955</v>
      </c>
      <c r="B6956" t="s">
        <v>8591</v>
      </c>
      <c r="C6956" s="2">
        <v>43010</v>
      </c>
      <c r="D6956" s="2">
        <v>43011</v>
      </c>
      <c r="E6956" s="1" t="s">
        <v>10148</v>
      </c>
      <c r="F6956" s="1" t="s">
        <v>10181</v>
      </c>
      <c r="G6956" s="1" t="s">
        <v>31</v>
      </c>
      <c r="H6956" s="1" t="s">
        <v>793</v>
      </c>
      <c r="I6956" s="1" t="s">
        <v>796</v>
      </c>
      <c r="J6956" s="1" t="s">
        <v>798</v>
      </c>
      <c r="K6956" s="1" t="s">
        <v>1329</v>
      </c>
      <c r="L6956" s="1">
        <v>90008</v>
      </c>
      <c r="M6956" s="1" t="s">
        <v>1377</v>
      </c>
      <c r="N6956" s="1" t="s">
        <v>2750</v>
      </c>
      <c r="O6956" s="1" t="s">
        <v>3244</v>
      </c>
      <c r="P6956" s="1" t="s">
        <v>3252</v>
      </c>
      <c r="Q6956" s="1" t="s">
        <v>4617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">
        <v>731</v>
      </c>
      <c r="W6956" t="s">
        <v>5113</v>
      </c>
    </row>
    <row r="6957" spans="1:23" x14ac:dyDescent="0.3">
      <c r="A6957" s="1">
        <v>6956</v>
      </c>
      <c r="B6957" t="s">
        <v>8592</v>
      </c>
      <c r="C6957" s="2">
        <v>42850</v>
      </c>
      <c r="D6957" s="2">
        <v>42857</v>
      </c>
      <c r="E6957" s="1" t="s">
        <v>10147</v>
      </c>
      <c r="F6957" s="1" t="s">
        <v>10472</v>
      </c>
      <c r="G6957" s="1" t="s">
        <v>322</v>
      </c>
      <c r="H6957" s="1" t="s">
        <v>794</v>
      </c>
      <c r="I6957" s="1" t="s">
        <v>796</v>
      </c>
      <c r="J6957" s="1" t="s">
        <v>798</v>
      </c>
      <c r="K6957" s="1" t="s">
        <v>1329</v>
      </c>
      <c r="L6957" s="1">
        <v>90004</v>
      </c>
      <c r="M6957" s="1" t="s">
        <v>1377</v>
      </c>
      <c r="N6957" s="1" t="s">
        <v>2141</v>
      </c>
      <c r="O6957" s="1" t="s">
        <v>3243</v>
      </c>
      <c r="P6957" s="1" t="s">
        <v>3257</v>
      </c>
      <c r="Q6957" s="1" t="s">
        <v>4022</v>
      </c>
      <c r="R6957" s="1">
        <v>21.34</v>
      </c>
      <c r="S6957" s="1">
        <v>2</v>
      </c>
      <c r="T6957" s="1">
        <v>0</v>
      </c>
      <c r="U6957" s="1">
        <v>9.8163999999999998</v>
      </c>
      <c r="V6957" t="s">
        <v>731</v>
      </c>
      <c r="W6957" t="s">
        <v>5113</v>
      </c>
    </row>
    <row r="6958" spans="1:23" x14ac:dyDescent="0.3">
      <c r="A6958" s="1">
        <v>6957</v>
      </c>
      <c r="B6958" t="s">
        <v>8593</v>
      </c>
      <c r="C6958" s="2">
        <v>43295</v>
      </c>
      <c r="D6958" s="2">
        <v>43300</v>
      </c>
      <c r="E6958" s="1" t="s">
        <v>10147</v>
      </c>
      <c r="F6958" s="1" t="s">
        <v>10931</v>
      </c>
      <c r="G6958" s="1" t="s">
        <v>781</v>
      </c>
      <c r="H6958" s="1" t="s">
        <v>793</v>
      </c>
      <c r="I6958" s="1" t="s">
        <v>796</v>
      </c>
      <c r="J6958" s="1" t="s">
        <v>835</v>
      </c>
      <c r="K6958" s="1" t="s">
        <v>1359</v>
      </c>
      <c r="L6958" s="1">
        <v>31907</v>
      </c>
      <c r="M6958" s="1" t="s">
        <v>1376</v>
      </c>
      <c r="N6958" s="1" t="s">
        <v>2724</v>
      </c>
      <c r="O6958" s="1" t="s">
        <v>3243</v>
      </c>
      <c r="P6958" s="1" t="s">
        <v>3253</v>
      </c>
      <c r="Q6958" s="1" t="s">
        <v>4591</v>
      </c>
      <c r="R6958" s="1">
        <v>36.4</v>
      </c>
      <c r="S6958" s="1">
        <v>5</v>
      </c>
      <c r="T6958" s="1">
        <v>0</v>
      </c>
      <c r="U6958" s="1">
        <v>17.107999999999997</v>
      </c>
      <c r="V6958" t="s">
        <v>90</v>
      </c>
      <c r="W6958" t="s">
        <v>5113</v>
      </c>
    </row>
    <row r="6959" spans="1:23" x14ac:dyDescent="0.3">
      <c r="A6959" s="1">
        <v>6958</v>
      </c>
      <c r="B6959" t="s">
        <v>8593</v>
      </c>
      <c r="C6959" s="2">
        <v>43295</v>
      </c>
      <c r="D6959" s="2">
        <v>43300</v>
      </c>
      <c r="E6959" s="1" t="s">
        <v>10147</v>
      </c>
      <c r="F6959" s="1" t="s">
        <v>10931</v>
      </c>
      <c r="G6959" s="1" t="s">
        <v>781</v>
      </c>
      <c r="H6959" s="1" t="s">
        <v>793</v>
      </c>
      <c r="I6959" s="1" t="s">
        <v>796</v>
      </c>
      <c r="J6959" s="1" t="s">
        <v>835</v>
      </c>
      <c r="K6959" s="1" t="s">
        <v>1359</v>
      </c>
      <c r="L6959" s="1">
        <v>31907</v>
      </c>
      <c r="M6959" s="1" t="s">
        <v>1376</v>
      </c>
      <c r="N6959" s="1" t="s">
        <v>1408</v>
      </c>
      <c r="O6959" s="1" t="s">
        <v>3242</v>
      </c>
      <c r="P6959" s="1" t="s">
        <v>3250</v>
      </c>
      <c r="Q6959" s="1" t="s">
        <v>3290</v>
      </c>
      <c r="R6959" s="1">
        <v>51.75</v>
      </c>
      <c r="S6959" s="1">
        <v>1</v>
      </c>
      <c r="T6959" s="1">
        <v>0</v>
      </c>
      <c r="U6959" s="1">
        <v>15.524999999999999</v>
      </c>
      <c r="V6959" t="s">
        <v>90</v>
      </c>
      <c r="W6959" t="s">
        <v>5113</v>
      </c>
    </row>
    <row r="6960" spans="1:23" x14ac:dyDescent="0.3">
      <c r="A6960" s="1">
        <v>6959</v>
      </c>
      <c r="B6960" t="s">
        <v>8594</v>
      </c>
      <c r="C6960" s="2">
        <v>43005</v>
      </c>
      <c r="D6960" s="2">
        <v>43007</v>
      </c>
      <c r="E6960" s="1" t="s">
        <v>10146</v>
      </c>
      <c r="F6960" s="1" t="s">
        <v>10713</v>
      </c>
      <c r="G6960" s="1" t="s">
        <v>563</v>
      </c>
      <c r="H6960" s="1" t="s">
        <v>795</v>
      </c>
      <c r="I6960" s="1" t="s">
        <v>796</v>
      </c>
      <c r="J6960" s="1" t="s">
        <v>805</v>
      </c>
      <c r="K6960" s="1" t="s">
        <v>1329</v>
      </c>
      <c r="L6960" s="1">
        <v>94110</v>
      </c>
      <c r="M6960" s="1" t="s">
        <v>1377</v>
      </c>
      <c r="N6960" s="1" t="s">
        <v>1557</v>
      </c>
      <c r="O6960" s="1" t="s">
        <v>3243</v>
      </c>
      <c r="P6960" s="1" t="s">
        <v>3249</v>
      </c>
      <c r="Q6960" s="1" t="s">
        <v>3440</v>
      </c>
      <c r="R6960" s="1">
        <v>15.51</v>
      </c>
      <c r="S6960" s="1">
        <v>1</v>
      </c>
      <c r="T6960" s="1">
        <v>0</v>
      </c>
      <c r="U6960" s="1">
        <v>4.3428000000000004</v>
      </c>
      <c r="V6960" t="s">
        <v>731</v>
      </c>
      <c r="W6960" t="s">
        <v>5113</v>
      </c>
    </row>
    <row r="6961" spans="1:23" x14ac:dyDescent="0.3">
      <c r="A6961" s="1">
        <v>6960</v>
      </c>
      <c r="B6961" t="s">
        <v>8594</v>
      </c>
      <c r="C6961" s="2">
        <v>43005</v>
      </c>
      <c r="D6961" s="2">
        <v>43007</v>
      </c>
      <c r="E6961" s="1" t="s">
        <v>10146</v>
      </c>
      <c r="F6961" s="1" t="s">
        <v>10713</v>
      </c>
      <c r="G6961" s="1" t="s">
        <v>563</v>
      </c>
      <c r="H6961" s="1" t="s">
        <v>795</v>
      </c>
      <c r="I6961" s="1" t="s">
        <v>796</v>
      </c>
      <c r="J6961" s="1" t="s">
        <v>805</v>
      </c>
      <c r="K6961" s="1" t="s">
        <v>1329</v>
      </c>
      <c r="L6961" s="1">
        <v>94110</v>
      </c>
      <c r="M6961" s="1" t="s">
        <v>1377</v>
      </c>
      <c r="N6961" s="1" t="s">
        <v>1506</v>
      </c>
      <c r="O6961" s="1" t="s">
        <v>3243</v>
      </c>
      <c r="P6961" s="1" t="s">
        <v>3255</v>
      </c>
      <c r="Q6961" s="1" t="s">
        <v>3389</v>
      </c>
      <c r="R6961" s="1">
        <v>146.82</v>
      </c>
      <c r="S6961" s="1">
        <v>3</v>
      </c>
      <c r="T6961" s="1">
        <v>0</v>
      </c>
      <c r="U6961" s="1">
        <v>73.41</v>
      </c>
      <c r="V6961" t="s">
        <v>731</v>
      </c>
      <c r="W6961" t="s">
        <v>5113</v>
      </c>
    </row>
    <row r="6962" spans="1:23" x14ac:dyDescent="0.3">
      <c r="A6962" s="1">
        <v>6961</v>
      </c>
      <c r="B6962" t="s">
        <v>8594</v>
      </c>
      <c r="C6962" s="2">
        <v>43005</v>
      </c>
      <c r="D6962" s="2">
        <v>43007</v>
      </c>
      <c r="E6962" s="1" t="s">
        <v>10146</v>
      </c>
      <c r="F6962" s="1" t="s">
        <v>10713</v>
      </c>
      <c r="G6962" s="1" t="s">
        <v>563</v>
      </c>
      <c r="H6962" s="1" t="s">
        <v>795</v>
      </c>
      <c r="I6962" s="1" t="s">
        <v>796</v>
      </c>
      <c r="J6962" s="1" t="s">
        <v>805</v>
      </c>
      <c r="K6962" s="1" t="s">
        <v>1329</v>
      </c>
      <c r="L6962" s="1">
        <v>94110</v>
      </c>
      <c r="M6962" s="1" t="s">
        <v>1377</v>
      </c>
      <c r="N6962" s="1" t="s">
        <v>1870</v>
      </c>
      <c r="O6962" s="1" t="s">
        <v>3243</v>
      </c>
      <c r="P6962" s="1" t="s">
        <v>3255</v>
      </c>
      <c r="Q6962" s="1" t="s">
        <v>3752</v>
      </c>
      <c r="R6962" s="1">
        <v>12.96</v>
      </c>
      <c r="S6962" s="1">
        <v>2</v>
      </c>
      <c r="T6962" s="1">
        <v>0</v>
      </c>
      <c r="U6962" s="1">
        <v>6.2208000000000006</v>
      </c>
      <c r="V6962" t="s">
        <v>731</v>
      </c>
      <c r="W6962" t="s">
        <v>5113</v>
      </c>
    </row>
    <row r="6963" spans="1:23" x14ac:dyDescent="0.3">
      <c r="A6963" s="1">
        <v>6962</v>
      </c>
      <c r="B6963" t="s">
        <v>8595</v>
      </c>
      <c r="C6963" s="2">
        <v>43779</v>
      </c>
      <c r="D6963" s="2">
        <v>43779</v>
      </c>
      <c r="E6963" s="1" t="s">
        <v>10149</v>
      </c>
      <c r="F6963" s="1" t="s">
        <v>10503</v>
      </c>
      <c r="G6963" s="1" t="s">
        <v>353</v>
      </c>
      <c r="H6963" s="1" t="s">
        <v>795</v>
      </c>
      <c r="I6963" s="1" t="s">
        <v>796</v>
      </c>
      <c r="J6963" s="1" t="s">
        <v>966</v>
      </c>
      <c r="K6963" s="1" t="s">
        <v>1329</v>
      </c>
      <c r="L6963" s="1">
        <v>92503</v>
      </c>
      <c r="M6963" s="1" t="s">
        <v>1377</v>
      </c>
      <c r="N6963" s="1" t="s">
        <v>2406</v>
      </c>
      <c r="O6963" s="1" t="s">
        <v>3243</v>
      </c>
      <c r="P6963" s="1" t="s">
        <v>3251</v>
      </c>
      <c r="Q6963" s="1" t="s">
        <v>4279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">
        <v>731</v>
      </c>
      <c r="W6963" t="s">
        <v>5113</v>
      </c>
    </row>
    <row r="6964" spans="1:23" x14ac:dyDescent="0.3">
      <c r="A6964" s="1">
        <v>6963</v>
      </c>
      <c r="B6964" t="s">
        <v>8596</v>
      </c>
      <c r="C6964" s="2">
        <v>43297</v>
      </c>
      <c r="D6964" s="2">
        <v>43301</v>
      </c>
      <c r="E6964" s="1" t="s">
        <v>10146</v>
      </c>
      <c r="F6964" s="1" t="s">
        <v>10213</v>
      </c>
      <c r="G6964" s="1" t="s">
        <v>63</v>
      </c>
      <c r="H6964" s="1" t="s">
        <v>794</v>
      </c>
      <c r="I6964" s="1" t="s">
        <v>796</v>
      </c>
      <c r="J6964" s="1" t="s">
        <v>826</v>
      </c>
      <c r="K6964" s="1" t="s">
        <v>1347</v>
      </c>
      <c r="L6964" s="1">
        <v>29203</v>
      </c>
      <c r="M6964" s="1" t="s">
        <v>1376</v>
      </c>
      <c r="N6964" s="1" t="s">
        <v>1409</v>
      </c>
      <c r="O6964" s="1" t="s">
        <v>3243</v>
      </c>
      <c r="P6964" s="1" t="s">
        <v>3257</v>
      </c>
      <c r="Q6964" s="1" t="s">
        <v>3291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">
        <v>90</v>
      </c>
      <c r="W6964" t="s">
        <v>5113</v>
      </c>
    </row>
    <row r="6965" spans="1:23" x14ac:dyDescent="0.3">
      <c r="A6965" s="1">
        <v>6964</v>
      </c>
      <c r="B6965" t="s">
        <v>8596</v>
      </c>
      <c r="C6965" s="2">
        <v>43297</v>
      </c>
      <c r="D6965" s="2">
        <v>43301</v>
      </c>
      <c r="E6965" s="1" t="s">
        <v>10146</v>
      </c>
      <c r="F6965" s="1" t="s">
        <v>10213</v>
      </c>
      <c r="G6965" s="1" t="s">
        <v>63</v>
      </c>
      <c r="H6965" s="1" t="s">
        <v>794</v>
      </c>
      <c r="I6965" s="1" t="s">
        <v>796</v>
      </c>
      <c r="J6965" s="1" t="s">
        <v>826</v>
      </c>
      <c r="K6965" s="1" t="s">
        <v>1347</v>
      </c>
      <c r="L6965" s="1">
        <v>29203</v>
      </c>
      <c r="M6965" s="1" t="s">
        <v>1376</v>
      </c>
      <c r="N6965" s="1" t="s">
        <v>2833</v>
      </c>
      <c r="O6965" s="1" t="s">
        <v>3243</v>
      </c>
      <c r="P6965" s="1" t="s">
        <v>3251</v>
      </c>
      <c r="Q6965" s="1" t="s">
        <v>4701</v>
      </c>
      <c r="R6965" s="1">
        <v>22.32</v>
      </c>
      <c r="S6965" s="1">
        <v>3</v>
      </c>
      <c r="T6965" s="1">
        <v>0</v>
      </c>
      <c r="U6965" s="1">
        <v>5.580000000000001</v>
      </c>
      <c r="V6965" t="s">
        <v>90</v>
      </c>
      <c r="W6965" t="s">
        <v>5113</v>
      </c>
    </row>
    <row r="6966" spans="1:23" x14ac:dyDescent="0.3">
      <c r="A6966" s="1">
        <v>6965</v>
      </c>
      <c r="B6966" t="s">
        <v>8596</v>
      </c>
      <c r="C6966" s="2">
        <v>43297</v>
      </c>
      <c r="D6966" s="2">
        <v>43301</v>
      </c>
      <c r="E6966" s="1" t="s">
        <v>10146</v>
      </c>
      <c r="F6966" s="1" t="s">
        <v>10213</v>
      </c>
      <c r="G6966" s="1" t="s">
        <v>63</v>
      </c>
      <c r="H6966" s="1" t="s">
        <v>794</v>
      </c>
      <c r="I6966" s="1" t="s">
        <v>796</v>
      </c>
      <c r="J6966" s="1" t="s">
        <v>826</v>
      </c>
      <c r="K6966" s="1" t="s">
        <v>1347</v>
      </c>
      <c r="L6966" s="1">
        <v>29203</v>
      </c>
      <c r="M6966" s="1" t="s">
        <v>1376</v>
      </c>
      <c r="N6966" s="1" t="s">
        <v>1924</v>
      </c>
      <c r="O6966" s="1" t="s">
        <v>3243</v>
      </c>
      <c r="P6966" s="1" t="s">
        <v>3253</v>
      </c>
      <c r="Q6966" s="1" t="s">
        <v>3806</v>
      </c>
      <c r="R6966" s="1">
        <v>24.1</v>
      </c>
      <c r="S6966" s="1">
        <v>5</v>
      </c>
      <c r="T6966" s="1">
        <v>0</v>
      </c>
      <c r="U6966" s="1">
        <v>11.086</v>
      </c>
      <c r="V6966" t="s">
        <v>90</v>
      </c>
      <c r="W6966" t="s">
        <v>5113</v>
      </c>
    </row>
    <row r="6967" spans="1:23" x14ac:dyDescent="0.3">
      <c r="A6967" s="1">
        <v>6966</v>
      </c>
      <c r="B6967" t="s">
        <v>8596</v>
      </c>
      <c r="C6967" s="2">
        <v>43297</v>
      </c>
      <c r="D6967" s="2">
        <v>43301</v>
      </c>
      <c r="E6967" s="1" t="s">
        <v>10146</v>
      </c>
      <c r="F6967" s="1" t="s">
        <v>10213</v>
      </c>
      <c r="G6967" s="1" t="s">
        <v>63</v>
      </c>
      <c r="H6967" s="1" t="s">
        <v>794</v>
      </c>
      <c r="I6967" s="1" t="s">
        <v>796</v>
      </c>
      <c r="J6967" s="1" t="s">
        <v>826</v>
      </c>
      <c r="K6967" s="1" t="s">
        <v>1347</v>
      </c>
      <c r="L6967" s="1">
        <v>29203</v>
      </c>
      <c r="M6967" s="1" t="s">
        <v>1376</v>
      </c>
      <c r="N6967" s="1" t="s">
        <v>2682</v>
      </c>
      <c r="O6967" s="1" t="s">
        <v>3244</v>
      </c>
      <c r="P6967" s="1" t="s">
        <v>3256</v>
      </c>
      <c r="Q6967" s="1" t="s">
        <v>4549</v>
      </c>
      <c r="R6967" s="1">
        <v>75.98</v>
      </c>
      <c r="S6967" s="1">
        <v>2</v>
      </c>
      <c r="T6967" s="1">
        <v>0</v>
      </c>
      <c r="U6967" s="1">
        <v>18.235199999999999</v>
      </c>
      <c r="V6967" t="s">
        <v>90</v>
      </c>
      <c r="W6967" t="s">
        <v>5113</v>
      </c>
    </row>
    <row r="6968" spans="1:23" x14ac:dyDescent="0.3">
      <c r="A6968" s="1">
        <v>6967</v>
      </c>
      <c r="B6968" t="s">
        <v>8596</v>
      </c>
      <c r="C6968" s="2">
        <v>43297</v>
      </c>
      <c r="D6968" s="2">
        <v>43301</v>
      </c>
      <c r="E6968" s="1" t="s">
        <v>10146</v>
      </c>
      <c r="F6968" s="1" t="s">
        <v>10213</v>
      </c>
      <c r="G6968" s="1" t="s">
        <v>63</v>
      </c>
      <c r="H6968" s="1" t="s">
        <v>794</v>
      </c>
      <c r="I6968" s="1" t="s">
        <v>796</v>
      </c>
      <c r="J6968" s="1" t="s">
        <v>826</v>
      </c>
      <c r="K6968" s="1" t="s">
        <v>1347</v>
      </c>
      <c r="L6968" s="1">
        <v>29203</v>
      </c>
      <c r="M6968" s="1" t="s">
        <v>1376</v>
      </c>
      <c r="N6968" s="1" t="s">
        <v>1887</v>
      </c>
      <c r="O6968" s="1" t="s">
        <v>3243</v>
      </c>
      <c r="P6968" s="1" t="s">
        <v>3253</v>
      </c>
      <c r="Q6968" s="1" t="s">
        <v>3769</v>
      </c>
      <c r="R6968" s="1">
        <v>6.46</v>
      </c>
      <c r="S6968" s="1">
        <v>2</v>
      </c>
      <c r="T6968" s="1">
        <v>0</v>
      </c>
      <c r="U6968" s="1">
        <v>3.1654</v>
      </c>
      <c r="V6968" t="s">
        <v>90</v>
      </c>
      <c r="W6968" t="s">
        <v>5113</v>
      </c>
    </row>
    <row r="6969" spans="1:23" x14ac:dyDescent="0.3">
      <c r="A6969" s="1">
        <v>6968</v>
      </c>
      <c r="B6969" t="s">
        <v>8596</v>
      </c>
      <c r="C6969" s="2">
        <v>43297</v>
      </c>
      <c r="D6969" s="2">
        <v>43301</v>
      </c>
      <c r="E6969" s="1" t="s">
        <v>10146</v>
      </c>
      <c r="F6969" s="1" t="s">
        <v>10213</v>
      </c>
      <c r="G6969" s="1" t="s">
        <v>63</v>
      </c>
      <c r="H6969" s="1" t="s">
        <v>794</v>
      </c>
      <c r="I6969" s="1" t="s">
        <v>796</v>
      </c>
      <c r="J6969" s="1" t="s">
        <v>826</v>
      </c>
      <c r="K6969" s="1" t="s">
        <v>1347</v>
      </c>
      <c r="L6969" s="1">
        <v>29203</v>
      </c>
      <c r="M6969" s="1" t="s">
        <v>1376</v>
      </c>
      <c r="N6969" s="1" t="s">
        <v>2984</v>
      </c>
      <c r="O6969" s="1" t="s">
        <v>3243</v>
      </c>
      <c r="P6969" s="1" t="s">
        <v>3255</v>
      </c>
      <c r="Q6969" s="1" t="s">
        <v>4858</v>
      </c>
      <c r="R6969" s="1">
        <v>60.12</v>
      </c>
      <c r="S6969" s="1">
        <v>9</v>
      </c>
      <c r="T6969" s="1">
        <v>0</v>
      </c>
      <c r="U6969" s="1">
        <v>28.857599999999998</v>
      </c>
      <c r="V6969" t="s">
        <v>90</v>
      </c>
      <c r="W6969" t="s">
        <v>5113</v>
      </c>
    </row>
    <row r="6970" spans="1:23" x14ac:dyDescent="0.3">
      <c r="A6970" s="1">
        <v>6969</v>
      </c>
      <c r="B6970" t="s">
        <v>8597</v>
      </c>
      <c r="C6970" s="2">
        <v>43024</v>
      </c>
      <c r="D6970" s="2">
        <v>43028</v>
      </c>
      <c r="E6970" s="1" t="s">
        <v>10146</v>
      </c>
      <c r="F6970" s="1" t="s">
        <v>10322</v>
      </c>
      <c r="G6970" s="1" t="s">
        <v>172</v>
      </c>
      <c r="H6970" s="1" t="s">
        <v>794</v>
      </c>
      <c r="I6970" s="1" t="s">
        <v>796</v>
      </c>
      <c r="J6970" s="1" t="s">
        <v>817</v>
      </c>
      <c r="K6970" s="1" t="s">
        <v>1342</v>
      </c>
      <c r="L6970" s="1">
        <v>10011</v>
      </c>
      <c r="M6970" s="1" t="s">
        <v>1379</v>
      </c>
      <c r="N6970" s="1" t="s">
        <v>2283</v>
      </c>
      <c r="O6970" s="1" t="s">
        <v>3244</v>
      </c>
      <c r="P6970" s="1" t="s">
        <v>3252</v>
      </c>
      <c r="Q6970" s="1" t="s">
        <v>4157</v>
      </c>
      <c r="R6970" s="1">
        <v>824.97</v>
      </c>
      <c r="S6970" s="1">
        <v>3</v>
      </c>
      <c r="T6970" s="1">
        <v>0</v>
      </c>
      <c r="U6970" s="1">
        <v>214.4922</v>
      </c>
      <c r="V6970" t="s">
        <v>320</v>
      </c>
      <c r="W6970" t="s">
        <v>5113</v>
      </c>
    </row>
    <row r="6971" spans="1:23" x14ac:dyDescent="0.3">
      <c r="A6971" s="1">
        <v>6970</v>
      </c>
      <c r="B6971" t="s">
        <v>8598</v>
      </c>
      <c r="C6971" s="2">
        <v>43110</v>
      </c>
      <c r="D6971" s="2">
        <v>43113</v>
      </c>
      <c r="E6971" s="1" t="s">
        <v>10146</v>
      </c>
      <c r="F6971" s="1" t="s">
        <v>10827</v>
      </c>
      <c r="G6971" s="1" t="s">
        <v>677</v>
      </c>
      <c r="H6971" s="1" t="s">
        <v>793</v>
      </c>
      <c r="I6971" s="1" t="s">
        <v>796</v>
      </c>
      <c r="J6971" s="1" t="s">
        <v>1265</v>
      </c>
      <c r="K6971" s="1" t="s">
        <v>973</v>
      </c>
      <c r="L6971" s="1">
        <v>98632</v>
      </c>
      <c r="M6971" s="1" t="s">
        <v>1377</v>
      </c>
      <c r="N6971" s="1" t="s">
        <v>1907</v>
      </c>
      <c r="O6971" s="1" t="s">
        <v>3242</v>
      </c>
      <c r="P6971" s="1" t="s">
        <v>3250</v>
      </c>
      <c r="Q6971" s="1" t="s">
        <v>3789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">
        <v>731</v>
      </c>
      <c r="W6971" t="s">
        <v>5113</v>
      </c>
    </row>
    <row r="6972" spans="1:23" x14ac:dyDescent="0.3">
      <c r="A6972" s="1">
        <v>6971</v>
      </c>
      <c r="B6972" t="s">
        <v>8599</v>
      </c>
      <c r="C6972" s="2">
        <v>43727</v>
      </c>
      <c r="D6972" s="2">
        <v>43733</v>
      </c>
      <c r="E6972" s="1" t="s">
        <v>10147</v>
      </c>
      <c r="F6972" s="1" t="s">
        <v>10605</v>
      </c>
      <c r="G6972" s="1" t="s">
        <v>455</v>
      </c>
      <c r="H6972" s="1" t="s">
        <v>793</v>
      </c>
      <c r="I6972" s="1" t="s">
        <v>796</v>
      </c>
      <c r="J6972" s="1" t="s">
        <v>839</v>
      </c>
      <c r="K6972" s="1" t="s">
        <v>1343</v>
      </c>
      <c r="L6972" s="1">
        <v>85023</v>
      </c>
      <c r="M6972" s="1" t="s">
        <v>1377</v>
      </c>
      <c r="N6972" s="1" t="s">
        <v>2935</v>
      </c>
      <c r="O6972" s="1" t="s">
        <v>3243</v>
      </c>
      <c r="P6972" s="1" t="s">
        <v>3249</v>
      </c>
      <c r="Q6972" s="1" t="s">
        <v>4805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">
        <v>731</v>
      </c>
      <c r="W6972" t="s">
        <v>5113</v>
      </c>
    </row>
    <row r="6973" spans="1:23" x14ac:dyDescent="0.3">
      <c r="A6973" s="1">
        <v>6972</v>
      </c>
      <c r="B6973" t="s">
        <v>8599</v>
      </c>
      <c r="C6973" s="2">
        <v>43727</v>
      </c>
      <c r="D6973" s="2">
        <v>43733</v>
      </c>
      <c r="E6973" s="1" t="s">
        <v>10147</v>
      </c>
      <c r="F6973" s="1" t="s">
        <v>10605</v>
      </c>
      <c r="G6973" s="1" t="s">
        <v>455</v>
      </c>
      <c r="H6973" s="1" t="s">
        <v>793</v>
      </c>
      <c r="I6973" s="1" t="s">
        <v>796</v>
      </c>
      <c r="J6973" s="1" t="s">
        <v>839</v>
      </c>
      <c r="K6973" s="1" t="s">
        <v>1343</v>
      </c>
      <c r="L6973" s="1">
        <v>85023</v>
      </c>
      <c r="M6973" s="1" t="s">
        <v>1377</v>
      </c>
      <c r="N6973" s="1" t="s">
        <v>1581</v>
      </c>
      <c r="O6973" s="1" t="s">
        <v>3244</v>
      </c>
      <c r="P6973" s="1" t="s">
        <v>3256</v>
      </c>
      <c r="Q6973" s="1" t="s">
        <v>3464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">
        <v>731</v>
      </c>
      <c r="W6973" t="s">
        <v>5112</v>
      </c>
    </row>
    <row r="6974" spans="1:23" x14ac:dyDescent="0.3">
      <c r="A6974" s="1">
        <v>6973</v>
      </c>
      <c r="B6974" t="s">
        <v>8599</v>
      </c>
      <c r="C6974" s="2">
        <v>43727</v>
      </c>
      <c r="D6974" s="2">
        <v>43733</v>
      </c>
      <c r="E6974" s="1" t="s">
        <v>10147</v>
      </c>
      <c r="F6974" s="1" t="s">
        <v>10605</v>
      </c>
      <c r="G6974" s="1" t="s">
        <v>455</v>
      </c>
      <c r="H6974" s="1" t="s">
        <v>793</v>
      </c>
      <c r="I6974" s="1" t="s">
        <v>796</v>
      </c>
      <c r="J6974" s="1" t="s">
        <v>839</v>
      </c>
      <c r="K6974" s="1" t="s">
        <v>1343</v>
      </c>
      <c r="L6974" s="1">
        <v>85023</v>
      </c>
      <c r="M6974" s="1" t="s">
        <v>1377</v>
      </c>
      <c r="N6974" s="1" t="s">
        <v>2918</v>
      </c>
      <c r="O6974" s="1" t="s">
        <v>3244</v>
      </c>
      <c r="P6974" s="1" t="s">
        <v>3252</v>
      </c>
      <c r="Q6974" s="1" t="s">
        <v>4788</v>
      </c>
      <c r="R6974" s="1">
        <v>471.92</v>
      </c>
      <c r="S6974" s="1">
        <v>2</v>
      </c>
      <c r="T6974" s="1">
        <v>0.2</v>
      </c>
      <c r="U6974" s="1">
        <v>29.495000000000019</v>
      </c>
      <c r="V6974" t="s">
        <v>731</v>
      </c>
      <c r="W6974" t="s">
        <v>5112</v>
      </c>
    </row>
    <row r="6975" spans="1:23" x14ac:dyDescent="0.3">
      <c r="A6975" s="1">
        <v>6974</v>
      </c>
      <c r="B6975" t="s">
        <v>8599</v>
      </c>
      <c r="C6975" s="2">
        <v>43727</v>
      </c>
      <c r="D6975" s="2">
        <v>43733</v>
      </c>
      <c r="E6975" s="1" t="s">
        <v>10147</v>
      </c>
      <c r="F6975" s="1" t="s">
        <v>10605</v>
      </c>
      <c r="G6975" s="1" t="s">
        <v>455</v>
      </c>
      <c r="H6975" s="1" t="s">
        <v>793</v>
      </c>
      <c r="I6975" s="1" t="s">
        <v>796</v>
      </c>
      <c r="J6975" s="1" t="s">
        <v>839</v>
      </c>
      <c r="K6975" s="1" t="s">
        <v>1343</v>
      </c>
      <c r="L6975" s="1">
        <v>85023</v>
      </c>
      <c r="M6975" s="1" t="s">
        <v>1377</v>
      </c>
      <c r="N6975" s="1" t="s">
        <v>1438</v>
      </c>
      <c r="O6975" s="1" t="s">
        <v>3243</v>
      </c>
      <c r="P6975" s="1" t="s">
        <v>3253</v>
      </c>
      <c r="Q6975" s="1" t="s">
        <v>3320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">
        <v>731</v>
      </c>
      <c r="W6975" t="s">
        <v>5112</v>
      </c>
    </row>
    <row r="6976" spans="1:23" x14ac:dyDescent="0.3">
      <c r="A6976" s="1">
        <v>6975</v>
      </c>
      <c r="B6976" t="s">
        <v>8600</v>
      </c>
      <c r="C6976" s="2">
        <v>43723</v>
      </c>
      <c r="D6976" s="2">
        <v>43727</v>
      </c>
      <c r="E6976" s="1" t="s">
        <v>10147</v>
      </c>
      <c r="F6976" s="1" t="s">
        <v>10380</v>
      </c>
      <c r="G6976" s="1" t="s">
        <v>230</v>
      </c>
      <c r="H6976" s="1" t="s">
        <v>793</v>
      </c>
      <c r="I6976" s="1" t="s">
        <v>796</v>
      </c>
      <c r="J6976" s="1" t="s">
        <v>809</v>
      </c>
      <c r="K6976" s="1" t="s">
        <v>1332</v>
      </c>
      <c r="L6976" s="1">
        <v>77095</v>
      </c>
      <c r="M6976" s="1" t="s">
        <v>1378</v>
      </c>
      <c r="N6976" s="1" t="s">
        <v>2951</v>
      </c>
      <c r="O6976" s="1" t="s">
        <v>3243</v>
      </c>
      <c r="P6976" s="1" t="s">
        <v>3251</v>
      </c>
      <c r="Q6976" s="1" t="s">
        <v>4824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">
        <v>608</v>
      </c>
      <c r="W6976" t="s">
        <v>5112</v>
      </c>
    </row>
    <row r="6977" spans="1:23" x14ac:dyDescent="0.3">
      <c r="A6977" s="1">
        <v>6976</v>
      </c>
      <c r="B6977" t="s">
        <v>8601</v>
      </c>
      <c r="C6977" s="2">
        <v>42914</v>
      </c>
      <c r="D6977" s="2">
        <v>42918</v>
      </c>
      <c r="E6977" s="1" t="s">
        <v>10147</v>
      </c>
      <c r="F6977" s="1" t="s">
        <v>10538</v>
      </c>
      <c r="G6977" s="1" t="s">
        <v>388</v>
      </c>
      <c r="H6977" s="1" t="s">
        <v>794</v>
      </c>
      <c r="I6977" s="1" t="s">
        <v>796</v>
      </c>
      <c r="J6977" s="1" t="s">
        <v>820</v>
      </c>
      <c r="K6977" s="1" t="s">
        <v>1343</v>
      </c>
      <c r="L6977" s="1">
        <v>85234</v>
      </c>
      <c r="M6977" s="1" t="s">
        <v>1377</v>
      </c>
      <c r="N6977" s="1" t="s">
        <v>2519</v>
      </c>
      <c r="O6977" s="1" t="s">
        <v>3243</v>
      </c>
      <c r="P6977" s="1" t="s">
        <v>3247</v>
      </c>
      <c r="Q6977" s="1" t="s">
        <v>4389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">
        <v>731</v>
      </c>
      <c r="W6977" t="s">
        <v>5113</v>
      </c>
    </row>
    <row r="6978" spans="1:23" x14ac:dyDescent="0.3">
      <c r="A6978" s="1">
        <v>6977</v>
      </c>
      <c r="B6978" t="s">
        <v>8601</v>
      </c>
      <c r="C6978" s="2">
        <v>42914</v>
      </c>
      <c r="D6978" s="2">
        <v>42918</v>
      </c>
      <c r="E6978" s="1" t="s">
        <v>10147</v>
      </c>
      <c r="F6978" s="1" t="s">
        <v>10538</v>
      </c>
      <c r="G6978" s="1" t="s">
        <v>388</v>
      </c>
      <c r="H6978" s="1" t="s">
        <v>794</v>
      </c>
      <c r="I6978" s="1" t="s">
        <v>796</v>
      </c>
      <c r="J6978" s="1" t="s">
        <v>820</v>
      </c>
      <c r="K6978" s="1" t="s">
        <v>1343</v>
      </c>
      <c r="L6978" s="1">
        <v>85234</v>
      </c>
      <c r="M6978" s="1" t="s">
        <v>1377</v>
      </c>
      <c r="N6978" s="1" t="s">
        <v>2002</v>
      </c>
      <c r="O6978" s="1" t="s">
        <v>3242</v>
      </c>
      <c r="P6978" s="1" t="s">
        <v>3250</v>
      </c>
      <c r="Q6978" s="1" t="s">
        <v>3884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">
        <v>731</v>
      </c>
      <c r="W6978" t="s">
        <v>5112</v>
      </c>
    </row>
    <row r="6979" spans="1:23" x14ac:dyDescent="0.3">
      <c r="A6979" s="1">
        <v>6978</v>
      </c>
      <c r="B6979" t="s">
        <v>8602</v>
      </c>
      <c r="C6979" s="2">
        <v>43429</v>
      </c>
      <c r="D6979" s="2">
        <v>43432</v>
      </c>
      <c r="E6979" s="1" t="s">
        <v>10148</v>
      </c>
      <c r="F6979" s="1" t="s">
        <v>10362</v>
      </c>
      <c r="G6979" s="1" t="s">
        <v>212</v>
      </c>
      <c r="H6979" s="1" t="s">
        <v>793</v>
      </c>
      <c r="I6979" s="1" t="s">
        <v>796</v>
      </c>
      <c r="J6979" s="1" t="s">
        <v>983</v>
      </c>
      <c r="K6979" s="1" t="s">
        <v>1363</v>
      </c>
      <c r="L6979" s="1">
        <v>72401</v>
      </c>
      <c r="M6979" s="1" t="s">
        <v>1376</v>
      </c>
      <c r="N6979" s="1" t="s">
        <v>2373</v>
      </c>
      <c r="O6979" s="1" t="s">
        <v>3244</v>
      </c>
      <c r="P6979" s="1" t="s">
        <v>3252</v>
      </c>
      <c r="Q6979" s="1" t="s">
        <v>4247</v>
      </c>
      <c r="R6979" s="1">
        <v>59.98</v>
      </c>
      <c r="S6979" s="1">
        <v>2</v>
      </c>
      <c r="T6979" s="1">
        <v>0</v>
      </c>
      <c r="U6979" s="1">
        <v>17.993999999999993</v>
      </c>
      <c r="V6979" t="s">
        <v>90</v>
      </c>
      <c r="W6979" t="s">
        <v>5112</v>
      </c>
    </row>
    <row r="6980" spans="1:23" x14ac:dyDescent="0.3">
      <c r="A6980" s="1">
        <v>6979</v>
      </c>
      <c r="B6980" t="s">
        <v>8603</v>
      </c>
      <c r="C6980" s="2">
        <v>43794</v>
      </c>
      <c r="D6980" s="2">
        <v>43798</v>
      </c>
      <c r="E6980" s="1" t="s">
        <v>10146</v>
      </c>
      <c r="F6980" s="1" t="s">
        <v>10261</v>
      </c>
      <c r="G6980" s="1" t="s">
        <v>111</v>
      </c>
      <c r="H6980" s="1" t="s">
        <v>793</v>
      </c>
      <c r="I6980" s="1" t="s">
        <v>796</v>
      </c>
      <c r="J6980" s="1" t="s">
        <v>915</v>
      </c>
      <c r="K6980" s="1" t="s">
        <v>1359</v>
      </c>
      <c r="L6980" s="1">
        <v>30318</v>
      </c>
      <c r="M6980" s="1" t="s">
        <v>1376</v>
      </c>
      <c r="N6980" s="1" t="s">
        <v>1742</v>
      </c>
      <c r="O6980" s="1" t="s">
        <v>3243</v>
      </c>
      <c r="P6980" s="1" t="s">
        <v>3255</v>
      </c>
      <c r="Q6980" s="1" t="s">
        <v>3624</v>
      </c>
      <c r="R6980" s="1">
        <v>48.87</v>
      </c>
      <c r="S6980" s="1">
        <v>9</v>
      </c>
      <c r="T6980" s="1">
        <v>0</v>
      </c>
      <c r="U6980" s="1">
        <v>23.946299999999997</v>
      </c>
      <c r="V6980" t="s">
        <v>90</v>
      </c>
      <c r="W6980" t="s">
        <v>5113</v>
      </c>
    </row>
    <row r="6981" spans="1:23" x14ac:dyDescent="0.3">
      <c r="A6981" s="1">
        <v>6980</v>
      </c>
      <c r="B6981" t="s">
        <v>8604</v>
      </c>
      <c r="C6981" s="2">
        <v>43479</v>
      </c>
      <c r="D6981" s="2">
        <v>43484</v>
      </c>
      <c r="E6981" s="1" t="s">
        <v>10147</v>
      </c>
      <c r="F6981" s="1" t="s">
        <v>10152</v>
      </c>
      <c r="G6981" s="1" t="s">
        <v>2</v>
      </c>
      <c r="H6981" s="1" t="s">
        <v>793</v>
      </c>
      <c r="I6981" s="1" t="s">
        <v>796</v>
      </c>
      <c r="J6981" s="1" t="s">
        <v>798</v>
      </c>
      <c r="K6981" s="1" t="s">
        <v>1329</v>
      </c>
      <c r="L6981" s="1">
        <v>90036</v>
      </c>
      <c r="M6981" s="1" t="s">
        <v>1377</v>
      </c>
      <c r="N6981" s="1" t="s">
        <v>3073</v>
      </c>
      <c r="O6981" s="1" t="s">
        <v>3243</v>
      </c>
      <c r="P6981" s="1" t="s">
        <v>3255</v>
      </c>
      <c r="Q6981" s="1" t="s">
        <v>4943</v>
      </c>
      <c r="R6981" s="1">
        <v>154.9</v>
      </c>
      <c r="S6981" s="1">
        <v>5</v>
      </c>
      <c r="T6981" s="1">
        <v>0</v>
      </c>
      <c r="U6981" s="1">
        <v>69.704999999999998</v>
      </c>
      <c r="V6981" t="s">
        <v>731</v>
      </c>
      <c r="W6981" t="s">
        <v>5113</v>
      </c>
    </row>
    <row r="6982" spans="1:23" x14ac:dyDescent="0.3">
      <c r="A6982" s="1">
        <v>6981</v>
      </c>
      <c r="B6982" t="s">
        <v>8605</v>
      </c>
      <c r="C6982" s="2">
        <v>42681</v>
      </c>
      <c r="D6982" s="2">
        <v>42682</v>
      </c>
      <c r="E6982" s="1" t="s">
        <v>10148</v>
      </c>
      <c r="F6982" s="1" t="s">
        <v>10312</v>
      </c>
      <c r="G6982" s="1" t="s">
        <v>162</v>
      </c>
      <c r="H6982" s="1" t="s">
        <v>794</v>
      </c>
      <c r="I6982" s="1" t="s">
        <v>796</v>
      </c>
      <c r="J6982" s="1" t="s">
        <v>817</v>
      </c>
      <c r="K6982" s="1" t="s">
        <v>1342</v>
      </c>
      <c r="L6982" s="1">
        <v>10024</v>
      </c>
      <c r="M6982" s="1" t="s">
        <v>1379</v>
      </c>
      <c r="N6982" s="1" t="s">
        <v>2464</v>
      </c>
      <c r="O6982" s="1" t="s">
        <v>3243</v>
      </c>
      <c r="P6982" s="1" t="s">
        <v>3258</v>
      </c>
      <c r="Q6982" s="1" t="s">
        <v>4336</v>
      </c>
      <c r="R6982" s="1">
        <v>5.92</v>
      </c>
      <c r="S6982" s="1">
        <v>4</v>
      </c>
      <c r="T6982" s="1">
        <v>0</v>
      </c>
      <c r="U6982" s="1">
        <v>2.8415999999999997</v>
      </c>
      <c r="V6982" t="s">
        <v>320</v>
      </c>
      <c r="W6982" t="s">
        <v>5113</v>
      </c>
    </row>
    <row r="6983" spans="1:23" x14ac:dyDescent="0.3">
      <c r="A6983" s="1">
        <v>6982</v>
      </c>
      <c r="B6983" t="s">
        <v>8605</v>
      </c>
      <c r="C6983" s="2">
        <v>42681</v>
      </c>
      <c r="D6983" s="2">
        <v>42682</v>
      </c>
      <c r="E6983" s="1" t="s">
        <v>10148</v>
      </c>
      <c r="F6983" s="1" t="s">
        <v>10312</v>
      </c>
      <c r="G6983" s="1" t="s">
        <v>162</v>
      </c>
      <c r="H6983" s="1" t="s">
        <v>794</v>
      </c>
      <c r="I6983" s="1" t="s">
        <v>796</v>
      </c>
      <c r="J6983" s="1" t="s">
        <v>817</v>
      </c>
      <c r="K6983" s="1" t="s">
        <v>1342</v>
      </c>
      <c r="L6983" s="1">
        <v>10024</v>
      </c>
      <c r="M6983" s="1" t="s">
        <v>1379</v>
      </c>
      <c r="N6983" s="1" t="s">
        <v>2983</v>
      </c>
      <c r="O6983" s="1" t="s">
        <v>3243</v>
      </c>
      <c r="P6983" s="1" t="s">
        <v>3255</v>
      </c>
      <c r="Q6983" s="1" t="s">
        <v>4857</v>
      </c>
      <c r="R6983" s="1">
        <v>30.18</v>
      </c>
      <c r="S6983" s="1">
        <v>3</v>
      </c>
      <c r="T6983" s="1">
        <v>0</v>
      </c>
      <c r="U6983" s="1">
        <v>13.8828</v>
      </c>
      <c r="V6983" t="s">
        <v>320</v>
      </c>
      <c r="W6983" t="s">
        <v>5113</v>
      </c>
    </row>
    <row r="6984" spans="1:23" x14ac:dyDescent="0.3">
      <c r="A6984" s="1">
        <v>6983</v>
      </c>
      <c r="B6984" t="s">
        <v>8606</v>
      </c>
      <c r="C6984" s="2">
        <v>43344</v>
      </c>
      <c r="D6984" s="2">
        <v>43348</v>
      </c>
      <c r="E6984" s="1" t="s">
        <v>10147</v>
      </c>
      <c r="F6984" s="1" t="s">
        <v>10500</v>
      </c>
      <c r="G6984" s="1" t="s">
        <v>350</v>
      </c>
      <c r="H6984" s="1" t="s">
        <v>793</v>
      </c>
      <c r="I6984" s="1" t="s">
        <v>796</v>
      </c>
      <c r="J6984" s="1" t="s">
        <v>863</v>
      </c>
      <c r="K6984" s="1" t="s">
        <v>1339</v>
      </c>
      <c r="L6984" s="1">
        <v>48227</v>
      </c>
      <c r="M6984" s="1" t="s">
        <v>1378</v>
      </c>
      <c r="N6984" s="1" t="s">
        <v>1924</v>
      </c>
      <c r="O6984" s="1" t="s">
        <v>3243</v>
      </c>
      <c r="P6984" s="1" t="s">
        <v>3253</v>
      </c>
      <c r="Q6984" s="1" t="s">
        <v>3806</v>
      </c>
      <c r="R6984" s="1">
        <v>24.1</v>
      </c>
      <c r="S6984" s="1">
        <v>5</v>
      </c>
      <c r="T6984" s="1">
        <v>0</v>
      </c>
      <c r="U6984" s="1">
        <v>11.086</v>
      </c>
      <c r="V6984" t="s">
        <v>608</v>
      </c>
      <c r="W6984" t="s">
        <v>5113</v>
      </c>
    </row>
    <row r="6985" spans="1:23" x14ac:dyDescent="0.3">
      <c r="A6985" s="1">
        <v>6984</v>
      </c>
      <c r="B6985" t="s">
        <v>8606</v>
      </c>
      <c r="C6985" s="2">
        <v>43344</v>
      </c>
      <c r="D6985" s="2">
        <v>43348</v>
      </c>
      <c r="E6985" s="1" t="s">
        <v>10147</v>
      </c>
      <c r="F6985" s="1" t="s">
        <v>10500</v>
      </c>
      <c r="G6985" s="1" t="s">
        <v>350</v>
      </c>
      <c r="H6985" s="1" t="s">
        <v>793</v>
      </c>
      <c r="I6985" s="1" t="s">
        <v>796</v>
      </c>
      <c r="J6985" s="1" t="s">
        <v>863</v>
      </c>
      <c r="K6985" s="1" t="s">
        <v>1339</v>
      </c>
      <c r="L6985" s="1">
        <v>48227</v>
      </c>
      <c r="M6985" s="1" t="s">
        <v>1378</v>
      </c>
      <c r="N6985" s="1" t="s">
        <v>1782</v>
      </c>
      <c r="O6985" s="1" t="s">
        <v>3244</v>
      </c>
      <c r="P6985" s="1" t="s">
        <v>3252</v>
      </c>
      <c r="Q6985" s="1" t="s">
        <v>3665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">
        <v>608</v>
      </c>
      <c r="W6985" t="s">
        <v>5113</v>
      </c>
    </row>
    <row r="6986" spans="1:23" x14ac:dyDescent="0.3">
      <c r="A6986" s="1">
        <v>6985</v>
      </c>
      <c r="B6986" t="s">
        <v>8606</v>
      </c>
      <c r="C6986" s="2">
        <v>43344</v>
      </c>
      <c r="D6986" s="2">
        <v>43348</v>
      </c>
      <c r="E6986" s="1" t="s">
        <v>10147</v>
      </c>
      <c r="F6986" s="1" t="s">
        <v>10500</v>
      </c>
      <c r="G6986" s="1" t="s">
        <v>350</v>
      </c>
      <c r="H6986" s="1" t="s">
        <v>793</v>
      </c>
      <c r="I6986" s="1" t="s">
        <v>796</v>
      </c>
      <c r="J6986" s="1" t="s">
        <v>863</v>
      </c>
      <c r="K6986" s="1" t="s">
        <v>1339</v>
      </c>
      <c r="L6986" s="1">
        <v>48227</v>
      </c>
      <c r="M6986" s="1" t="s">
        <v>1378</v>
      </c>
      <c r="N6986" s="1" t="s">
        <v>1929</v>
      </c>
      <c r="O6986" s="1" t="s">
        <v>3243</v>
      </c>
      <c r="P6986" s="1" t="s">
        <v>3254</v>
      </c>
      <c r="Q6986" s="1" t="s">
        <v>3811</v>
      </c>
      <c r="R6986" s="1">
        <v>376.74</v>
      </c>
      <c r="S6986" s="1">
        <v>4</v>
      </c>
      <c r="T6986" s="1">
        <v>0.1</v>
      </c>
      <c r="U6986" s="1">
        <v>71.161999999999978</v>
      </c>
      <c r="V6986" t="s">
        <v>608</v>
      </c>
      <c r="W6986" t="s">
        <v>5113</v>
      </c>
    </row>
    <row r="6987" spans="1:23" x14ac:dyDescent="0.3">
      <c r="A6987" s="1">
        <v>6986</v>
      </c>
      <c r="B6987" t="s">
        <v>8606</v>
      </c>
      <c r="C6987" s="2">
        <v>43344</v>
      </c>
      <c r="D6987" s="2">
        <v>43348</v>
      </c>
      <c r="E6987" s="1" t="s">
        <v>10147</v>
      </c>
      <c r="F6987" s="1" t="s">
        <v>10500</v>
      </c>
      <c r="G6987" s="1" t="s">
        <v>350</v>
      </c>
      <c r="H6987" s="1" t="s">
        <v>793</v>
      </c>
      <c r="I6987" s="1" t="s">
        <v>796</v>
      </c>
      <c r="J6987" s="1" t="s">
        <v>863</v>
      </c>
      <c r="K6987" s="1" t="s">
        <v>1339</v>
      </c>
      <c r="L6987" s="1">
        <v>48227</v>
      </c>
      <c r="M6987" s="1" t="s">
        <v>1378</v>
      </c>
      <c r="N6987" s="1" t="s">
        <v>2157</v>
      </c>
      <c r="O6987" s="1" t="s">
        <v>3243</v>
      </c>
      <c r="P6987" s="1" t="s">
        <v>3253</v>
      </c>
      <c r="Q6987" s="1" t="s">
        <v>4038</v>
      </c>
      <c r="R6987" s="1">
        <v>29.52</v>
      </c>
      <c r="S6987" s="1">
        <v>4</v>
      </c>
      <c r="T6987" s="1">
        <v>0</v>
      </c>
      <c r="U6987" s="1">
        <v>14.4648</v>
      </c>
      <c r="V6987" t="s">
        <v>608</v>
      </c>
      <c r="W6987" t="s">
        <v>5113</v>
      </c>
    </row>
    <row r="6988" spans="1:23" x14ac:dyDescent="0.3">
      <c r="A6988" s="1">
        <v>6987</v>
      </c>
      <c r="B6988" t="s">
        <v>8606</v>
      </c>
      <c r="C6988" s="2">
        <v>43344</v>
      </c>
      <c r="D6988" s="2">
        <v>43348</v>
      </c>
      <c r="E6988" s="1" t="s">
        <v>10147</v>
      </c>
      <c r="F6988" s="1" t="s">
        <v>10500</v>
      </c>
      <c r="G6988" s="1" t="s">
        <v>350</v>
      </c>
      <c r="H6988" s="1" t="s">
        <v>793</v>
      </c>
      <c r="I6988" s="1" t="s">
        <v>796</v>
      </c>
      <c r="J6988" s="1" t="s">
        <v>863</v>
      </c>
      <c r="K6988" s="1" t="s">
        <v>1339</v>
      </c>
      <c r="L6988" s="1">
        <v>48227</v>
      </c>
      <c r="M6988" s="1" t="s">
        <v>1378</v>
      </c>
      <c r="N6988" s="1" t="s">
        <v>2259</v>
      </c>
      <c r="O6988" s="1" t="s">
        <v>3243</v>
      </c>
      <c r="P6988" s="1" t="s">
        <v>3251</v>
      </c>
      <c r="Q6988" s="1" t="s">
        <v>4135</v>
      </c>
      <c r="R6988" s="1">
        <v>11.96</v>
      </c>
      <c r="S6988" s="1">
        <v>2</v>
      </c>
      <c r="T6988" s="1">
        <v>0</v>
      </c>
      <c r="U6988" s="1">
        <v>2.99</v>
      </c>
      <c r="V6988" t="s">
        <v>608</v>
      </c>
      <c r="W6988" t="s">
        <v>5113</v>
      </c>
    </row>
    <row r="6989" spans="1:23" x14ac:dyDescent="0.3">
      <c r="A6989" s="1">
        <v>6988</v>
      </c>
      <c r="B6989" t="s">
        <v>8606</v>
      </c>
      <c r="C6989" s="2">
        <v>43344</v>
      </c>
      <c r="D6989" s="2">
        <v>43348</v>
      </c>
      <c r="E6989" s="1" t="s">
        <v>10147</v>
      </c>
      <c r="F6989" s="1" t="s">
        <v>10500</v>
      </c>
      <c r="G6989" s="1" t="s">
        <v>350</v>
      </c>
      <c r="H6989" s="1" t="s">
        <v>793</v>
      </c>
      <c r="I6989" s="1" t="s">
        <v>796</v>
      </c>
      <c r="J6989" s="1" t="s">
        <v>863</v>
      </c>
      <c r="K6989" s="1" t="s">
        <v>1339</v>
      </c>
      <c r="L6989" s="1">
        <v>48227</v>
      </c>
      <c r="M6989" s="1" t="s">
        <v>1378</v>
      </c>
      <c r="N6989" s="1" t="s">
        <v>2465</v>
      </c>
      <c r="O6989" s="1" t="s">
        <v>3243</v>
      </c>
      <c r="P6989" s="1" t="s">
        <v>3253</v>
      </c>
      <c r="Q6989" s="1" t="s">
        <v>4337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">
        <v>608</v>
      </c>
      <c r="W6989" t="s">
        <v>5113</v>
      </c>
    </row>
    <row r="6990" spans="1:23" x14ac:dyDescent="0.3">
      <c r="A6990" s="1">
        <v>6989</v>
      </c>
      <c r="B6990" t="s">
        <v>8607</v>
      </c>
      <c r="C6990" s="2">
        <v>43780</v>
      </c>
      <c r="D6990" s="2">
        <v>43785</v>
      </c>
      <c r="E6990" s="1" t="s">
        <v>10146</v>
      </c>
      <c r="F6990" s="1" t="s">
        <v>10329</v>
      </c>
      <c r="G6990" s="1" t="s">
        <v>179</v>
      </c>
      <c r="H6990" s="1" t="s">
        <v>794</v>
      </c>
      <c r="I6990" s="1" t="s">
        <v>796</v>
      </c>
      <c r="J6990" s="1" t="s">
        <v>799</v>
      </c>
      <c r="K6990" s="1" t="s">
        <v>1330</v>
      </c>
      <c r="L6990" s="1">
        <v>33311</v>
      </c>
      <c r="M6990" s="1" t="s">
        <v>1376</v>
      </c>
      <c r="N6990" s="1" t="s">
        <v>2744</v>
      </c>
      <c r="O6990" s="1" t="s">
        <v>3243</v>
      </c>
      <c r="P6990" s="1" t="s">
        <v>3254</v>
      </c>
      <c r="Q6990" s="1" t="s">
        <v>4612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">
        <v>90</v>
      </c>
      <c r="W6990" t="s">
        <v>5113</v>
      </c>
    </row>
    <row r="6991" spans="1:23" x14ac:dyDescent="0.3">
      <c r="A6991" s="1">
        <v>6990</v>
      </c>
      <c r="B6991" t="s">
        <v>8608</v>
      </c>
      <c r="C6991" s="2">
        <v>43810</v>
      </c>
      <c r="D6991" s="2">
        <v>43812</v>
      </c>
      <c r="E6991" s="1" t="s">
        <v>10148</v>
      </c>
      <c r="F6991" s="1" t="s">
        <v>10739</v>
      </c>
      <c r="G6991" s="1" t="s">
        <v>589</v>
      </c>
      <c r="H6991" s="1" t="s">
        <v>793</v>
      </c>
      <c r="I6991" s="1" t="s">
        <v>796</v>
      </c>
      <c r="J6991" s="1" t="s">
        <v>1285</v>
      </c>
      <c r="K6991" s="1" t="s">
        <v>1332</v>
      </c>
      <c r="L6991" s="1">
        <v>79605</v>
      </c>
      <c r="M6991" s="1" t="s">
        <v>1378</v>
      </c>
      <c r="N6991" s="1" t="s">
        <v>3189</v>
      </c>
      <c r="O6991" s="1" t="s">
        <v>3243</v>
      </c>
      <c r="P6991" s="1" t="s">
        <v>3254</v>
      </c>
      <c r="Q6991" s="1" t="s">
        <v>5061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">
        <v>608</v>
      </c>
      <c r="W6991" t="s">
        <v>5113</v>
      </c>
    </row>
    <row r="6992" spans="1:23" x14ac:dyDescent="0.3">
      <c r="A6992" s="1">
        <v>6991</v>
      </c>
      <c r="B6992" t="s">
        <v>8609</v>
      </c>
      <c r="C6992" s="2">
        <v>43047</v>
      </c>
      <c r="D6992" s="2">
        <v>43052</v>
      </c>
      <c r="E6992" s="1" t="s">
        <v>10146</v>
      </c>
      <c r="F6992" s="1" t="s">
        <v>10734</v>
      </c>
      <c r="G6992" s="1" t="s">
        <v>584</v>
      </c>
      <c r="H6992" s="1" t="s">
        <v>793</v>
      </c>
      <c r="I6992" s="1" t="s">
        <v>796</v>
      </c>
      <c r="J6992" s="1" t="s">
        <v>1206</v>
      </c>
      <c r="K6992" s="1" t="s">
        <v>1344</v>
      </c>
      <c r="L6992" s="1">
        <v>23666</v>
      </c>
      <c r="M6992" s="1" t="s">
        <v>1376</v>
      </c>
      <c r="N6992" s="1" t="s">
        <v>2047</v>
      </c>
      <c r="O6992" s="1" t="s">
        <v>3243</v>
      </c>
      <c r="P6992" s="1" t="s">
        <v>3254</v>
      </c>
      <c r="Q6992" s="1" t="s">
        <v>3929</v>
      </c>
      <c r="R6992" s="1">
        <v>44.43</v>
      </c>
      <c r="S6992" s="1">
        <v>3</v>
      </c>
      <c r="T6992" s="1">
        <v>0</v>
      </c>
      <c r="U6992" s="1">
        <v>18.660600000000002</v>
      </c>
      <c r="V6992" t="s">
        <v>90</v>
      </c>
      <c r="W6992" t="s">
        <v>5113</v>
      </c>
    </row>
    <row r="6993" spans="1:23" x14ac:dyDescent="0.3">
      <c r="A6993" s="1">
        <v>6992</v>
      </c>
      <c r="B6993" t="s">
        <v>8609</v>
      </c>
      <c r="C6993" s="2">
        <v>43047</v>
      </c>
      <c r="D6993" s="2">
        <v>43052</v>
      </c>
      <c r="E6993" s="1" t="s">
        <v>10146</v>
      </c>
      <c r="F6993" s="1" t="s">
        <v>10734</v>
      </c>
      <c r="G6993" s="1" t="s">
        <v>584</v>
      </c>
      <c r="H6993" s="1" t="s">
        <v>793</v>
      </c>
      <c r="I6993" s="1" t="s">
        <v>796</v>
      </c>
      <c r="J6993" s="1" t="s">
        <v>1206</v>
      </c>
      <c r="K6993" s="1" t="s">
        <v>1344</v>
      </c>
      <c r="L6993" s="1">
        <v>23666</v>
      </c>
      <c r="M6993" s="1" t="s">
        <v>1376</v>
      </c>
      <c r="N6993" s="1" t="s">
        <v>2789</v>
      </c>
      <c r="O6993" s="1" t="s">
        <v>3244</v>
      </c>
      <c r="P6993" s="1" t="s">
        <v>3252</v>
      </c>
      <c r="Q6993" s="1" t="s">
        <v>4658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">
        <v>90</v>
      </c>
      <c r="W6993" t="s">
        <v>5113</v>
      </c>
    </row>
    <row r="6994" spans="1:23" x14ac:dyDescent="0.3">
      <c r="A6994" s="1">
        <v>6993</v>
      </c>
      <c r="B6994" t="s">
        <v>8609</v>
      </c>
      <c r="C6994" s="2">
        <v>43047</v>
      </c>
      <c r="D6994" s="2">
        <v>43052</v>
      </c>
      <c r="E6994" s="1" t="s">
        <v>10146</v>
      </c>
      <c r="F6994" s="1" t="s">
        <v>10734</v>
      </c>
      <c r="G6994" s="1" t="s">
        <v>584</v>
      </c>
      <c r="H6994" s="1" t="s">
        <v>793</v>
      </c>
      <c r="I6994" s="1" t="s">
        <v>796</v>
      </c>
      <c r="J6994" s="1" t="s">
        <v>1206</v>
      </c>
      <c r="K6994" s="1" t="s">
        <v>1344</v>
      </c>
      <c r="L6994" s="1">
        <v>23666</v>
      </c>
      <c r="M6994" s="1" t="s">
        <v>1376</v>
      </c>
      <c r="N6994" s="1" t="s">
        <v>2672</v>
      </c>
      <c r="O6994" s="1" t="s">
        <v>3242</v>
      </c>
      <c r="P6994" s="1" t="s">
        <v>3250</v>
      </c>
      <c r="Q6994" s="1" t="s">
        <v>4540</v>
      </c>
      <c r="R6994" s="1">
        <v>186.54</v>
      </c>
      <c r="S6994" s="1">
        <v>3</v>
      </c>
      <c r="T6994" s="1">
        <v>0</v>
      </c>
      <c r="U6994" s="1">
        <v>41.038800000000002</v>
      </c>
      <c r="V6994" t="s">
        <v>90</v>
      </c>
      <c r="W6994" t="s">
        <v>5113</v>
      </c>
    </row>
    <row r="6995" spans="1:23" x14ac:dyDescent="0.3">
      <c r="A6995" s="1">
        <v>6994</v>
      </c>
      <c r="B6995" t="s">
        <v>8609</v>
      </c>
      <c r="C6995" s="2">
        <v>43047</v>
      </c>
      <c r="D6995" s="2">
        <v>43052</v>
      </c>
      <c r="E6995" s="1" t="s">
        <v>10146</v>
      </c>
      <c r="F6995" s="1" t="s">
        <v>10734</v>
      </c>
      <c r="G6995" s="1" t="s">
        <v>584</v>
      </c>
      <c r="H6995" s="1" t="s">
        <v>793</v>
      </c>
      <c r="I6995" s="1" t="s">
        <v>796</v>
      </c>
      <c r="J6995" s="1" t="s">
        <v>1206</v>
      </c>
      <c r="K6995" s="1" t="s">
        <v>1344</v>
      </c>
      <c r="L6995" s="1">
        <v>23666</v>
      </c>
      <c r="M6995" s="1" t="s">
        <v>1376</v>
      </c>
      <c r="N6995" s="1" t="s">
        <v>1488</v>
      </c>
      <c r="O6995" s="1" t="s">
        <v>3243</v>
      </c>
      <c r="P6995" s="1" t="s">
        <v>3251</v>
      </c>
      <c r="Q6995" s="1" t="s">
        <v>3370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">
        <v>90</v>
      </c>
      <c r="W6995" t="s">
        <v>5113</v>
      </c>
    </row>
    <row r="6996" spans="1:23" x14ac:dyDescent="0.3">
      <c r="A6996" s="1">
        <v>6995</v>
      </c>
      <c r="B6996" t="s">
        <v>8609</v>
      </c>
      <c r="C6996" s="2">
        <v>43047</v>
      </c>
      <c r="D6996" s="2">
        <v>43052</v>
      </c>
      <c r="E6996" s="1" t="s">
        <v>10146</v>
      </c>
      <c r="F6996" s="1" t="s">
        <v>10734</v>
      </c>
      <c r="G6996" s="1" t="s">
        <v>584</v>
      </c>
      <c r="H6996" s="1" t="s">
        <v>793</v>
      </c>
      <c r="I6996" s="1" t="s">
        <v>796</v>
      </c>
      <c r="J6996" s="1" t="s">
        <v>1206</v>
      </c>
      <c r="K6996" s="1" t="s">
        <v>1344</v>
      </c>
      <c r="L6996" s="1">
        <v>23666</v>
      </c>
      <c r="M6996" s="1" t="s">
        <v>1376</v>
      </c>
      <c r="N6996" s="1" t="s">
        <v>1691</v>
      </c>
      <c r="O6996" s="1" t="s">
        <v>3243</v>
      </c>
      <c r="P6996" s="1" t="s">
        <v>3251</v>
      </c>
      <c r="Q6996" s="1" t="s">
        <v>3573</v>
      </c>
      <c r="R6996" s="1">
        <v>27.9</v>
      </c>
      <c r="S6996" s="1">
        <v>5</v>
      </c>
      <c r="T6996" s="1">
        <v>0</v>
      </c>
      <c r="U6996" s="1">
        <v>6.9749999999999979</v>
      </c>
      <c r="V6996" t="s">
        <v>90</v>
      </c>
      <c r="W6996" t="s">
        <v>5113</v>
      </c>
    </row>
    <row r="6997" spans="1:23" x14ac:dyDescent="0.3">
      <c r="A6997" s="1">
        <v>6996</v>
      </c>
      <c r="B6997" t="s">
        <v>8610</v>
      </c>
      <c r="C6997" s="2">
        <v>43058</v>
      </c>
      <c r="D6997" s="2">
        <v>43065</v>
      </c>
      <c r="E6997" s="1" t="s">
        <v>10147</v>
      </c>
      <c r="F6997" s="1" t="s">
        <v>10786</v>
      </c>
      <c r="G6997" s="1" t="s">
        <v>636</v>
      </c>
      <c r="H6997" s="1" t="s">
        <v>794</v>
      </c>
      <c r="I6997" s="1" t="s">
        <v>796</v>
      </c>
      <c r="J6997" s="1" t="s">
        <v>895</v>
      </c>
      <c r="K6997" s="1" t="s">
        <v>1360</v>
      </c>
      <c r="L6997" s="1">
        <v>89115</v>
      </c>
      <c r="M6997" s="1" t="s">
        <v>1377</v>
      </c>
      <c r="N6997" s="1" t="s">
        <v>2417</v>
      </c>
      <c r="O6997" s="1" t="s">
        <v>3243</v>
      </c>
      <c r="P6997" s="1" t="s">
        <v>3254</v>
      </c>
      <c r="Q6997" s="1" t="s">
        <v>4289</v>
      </c>
      <c r="R6997" s="1">
        <v>31.08</v>
      </c>
      <c r="S6997" s="1">
        <v>4</v>
      </c>
      <c r="T6997" s="1">
        <v>0</v>
      </c>
      <c r="U6997" s="1">
        <v>8.3916000000000004</v>
      </c>
      <c r="V6997" t="s">
        <v>731</v>
      </c>
      <c r="W6997" t="s">
        <v>5113</v>
      </c>
    </row>
    <row r="6998" spans="1:23" x14ac:dyDescent="0.3">
      <c r="A6998" s="1">
        <v>6997</v>
      </c>
      <c r="B6998" t="s">
        <v>8611</v>
      </c>
      <c r="C6998" s="2">
        <v>43822</v>
      </c>
      <c r="D6998" s="2">
        <v>43824</v>
      </c>
      <c r="E6998" s="1" t="s">
        <v>10146</v>
      </c>
      <c r="F6998" s="1" t="s">
        <v>10230</v>
      </c>
      <c r="G6998" s="1" t="s">
        <v>80</v>
      </c>
      <c r="H6998" s="1" t="s">
        <v>794</v>
      </c>
      <c r="I6998" s="1" t="s">
        <v>796</v>
      </c>
      <c r="J6998" s="1" t="s">
        <v>976</v>
      </c>
      <c r="K6998" s="1" t="s">
        <v>1337</v>
      </c>
      <c r="L6998" s="1">
        <v>61107</v>
      </c>
      <c r="M6998" s="1" t="s">
        <v>1378</v>
      </c>
      <c r="N6998" s="1" t="s">
        <v>1533</v>
      </c>
      <c r="O6998" s="1" t="s">
        <v>3243</v>
      </c>
      <c r="P6998" s="1" t="s">
        <v>3253</v>
      </c>
      <c r="Q6998" s="1" t="s">
        <v>3416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">
        <v>608</v>
      </c>
      <c r="W6998" t="s">
        <v>5113</v>
      </c>
    </row>
    <row r="6999" spans="1:23" x14ac:dyDescent="0.3">
      <c r="A6999" s="1">
        <v>6998</v>
      </c>
      <c r="B6999" t="s">
        <v>8611</v>
      </c>
      <c r="C6999" s="2">
        <v>43822</v>
      </c>
      <c r="D6999" s="2">
        <v>43824</v>
      </c>
      <c r="E6999" s="1" t="s">
        <v>10146</v>
      </c>
      <c r="F6999" s="1" t="s">
        <v>10230</v>
      </c>
      <c r="G6999" s="1" t="s">
        <v>80</v>
      </c>
      <c r="H6999" s="1" t="s">
        <v>794</v>
      </c>
      <c r="I6999" s="1" t="s">
        <v>796</v>
      </c>
      <c r="J6999" s="1" t="s">
        <v>976</v>
      </c>
      <c r="K6999" s="1" t="s">
        <v>1337</v>
      </c>
      <c r="L6999" s="1">
        <v>61107</v>
      </c>
      <c r="M6999" s="1" t="s">
        <v>1378</v>
      </c>
      <c r="N6999" s="1" t="s">
        <v>2462</v>
      </c>
      <c r="O6999" s="1" t="s">
        <v>3243</v>
      </c>
      <c r="P6999" s="1" t="s">
        <v>3255</v>
      </c>
      <c r="Q6999" s="1" t="s">
        <v>4334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">
        <v>608</v>
      </c>
      <c r="W6999" t="s">
        <v>5113</v>
      </c>
    </row>
    <row r="7000" spans="1:23" x14ac:dyDescent="0.3">
      <c r="A7000" s="1">
        <v>6999</v>
      </c>
      <c r="B7000" t="s">
        <v>8612</v>
      </c>
      <c r="C7000" s="2">
        <v>43359</v>
      </c>
      <c r="D7000" s="2">
        <v>43365</v>
      </c>
      <c r="E7000" s="1" t="s">
        <v>10147</v>
      </c>
      <c r="F7000" s="1" t="s">
        <v>10754</v>
      </c>
      <c r="G7000" s="1" t="s">
        <v>604</v>
      </c>
      <c r="H7000" s="1" t="s">
        <v>795</v>
      </c>
      <c r="I7000" s="1" t="s">
        <v>796</v>
      </c>
      <c r="J7000" s="1" t="s">
        <v>1026</v>
      </c>
      <c r="K7000" s="1" t="s">
        <v>1329</v>
      </c>
      <c r="L7000" s="1">
        <v>92677</v>
      </c>
      <c r="M7000" s="1" t="s">
        <v>1377</v>
      </c>
      <c r="N7000" s="1" t="s">
        <v>2107</v>
      </c>
      <c r="O7000" s="1" t="s">
        <v>3243</v>
      </c>
      <c r="P7000" s="1" t="s">
        <v>3255</v>
      </c>
      <c r="Q7000" s="1" t="s">
        <v>4814</v>
      </c>
      <c r="R7000" s="1">
        <v>12.96</v>
      </c>
      <c r="S7000" s="1">
        <v>2</v>
      </c>
      <c r="T7000" s="1">
        <v>0</v>
      </c>
      <c r="U7000" s="1">
        <v>6.3504000000000005</v>
      </c>
      <c r="V7000" t="s">
        <v>731</v>
      </c>
      <c r="W7000" t="s">
        <v>5113</v>
      </c>
    </row>
    <row r="7001" spans="1:23" x14ac:dyDescent="0.3">
      <c r="A7001" s="1">
        <v>7000</v>
      </c>
      <c r="B7001" t="s">
        <v>8613</v>
      </c>
      <c r="C7001" s="2">
        <v>43611</v>
      </c>
      <c r="D7001" s="2">
        <v>43614</v>
      </c>
      <c r="E7001" s="1" t="s">
        <v>10148</v>
      </c>
      <c r="F7001" s="1" t="s">
        <v>10319</v>
      </c>
      <c r="G7001" s="1" t="s">
        <v>169</v>
      </c>
      <c r="H7001" s="1" t="s">
        <v>794</v>
      </c>
      <c r="I7001" s="1" t="s">
        <v>796</v>
      </c>
      <c r="J7001" s="1" t="s">
        <v>900</v>
      </c>
      <c r="K7001" s="1" t="s">
        <v>1328</v>
      </c>
      <c r="L7001" s="1">
        <v>40214</v>
      </c>
      <c r="M7001" s="1" t="s">
        <v>1376</v>
      </c>
      <c r="N7001" s="1" t="s">
        <v>3090</v>
      </c>
      <c r="O7001" s="1" t="s">
        <v>3243</v>
      </c>
      <c r="P7001" s="1" t="s">
        <v>3254</v>
      </c>
      <c r="Q7001" s="1" t="s">
        <v>4961</v>
      </c>
      <c r="R7001" s="1">
        <v>208.44</v>
      </c>
      <c r="S7001" s="1">
        <v>3</v>
      </c>
      <c r="T7001" s="1">
        <v>0</v>
      </c>
      <c r="U7001" s="1">
        <v>62.531999999999982</v>
      </c>
      <c r="V7001" t="s">
        <v>90</v>
      </c>
      <c r="W7001" t="s">
        <v>5113</v>
      </c>
    </row>
    <row r="7002" spans="1:23" x14ac:dyDescent="0.3">
      <c r="A7002" s="1">
        <v>7001</v>
      </c>
      <c r="B7002" t="s">
        <v>8613</v>
      </c>
      <c r="C7002" s="2">
        <v>43611</v>
      </c>
      <c r="D7002" s="2">
        <v>43614</v>
      </c>
      <c r="E7002" s="1" t="s">
        <v>10148</v>
      </c>
      <c r="F7002" s="1" t="s">
        <v>10319</v>
      </c>
      <c r="G7002" s="1" t="s">
        <v>169</v>
      </c>
      <c r="H7002" s="1" t="s">
        <v>794</v>
      </c>
      <c r="I7002" s="1" t="s">
        <v>796</v>
      </c>
      <c r="J7002" s="1" t="s">
        <v>900</v>
      </c>
      <c r="K7002" s="1" t="s">
        <v>1328</v>
      </c>
      <c r="L7002" s="1">
        <v>40214</v>
      </c>
      <c r="M7002" s="1" t="s">
        <v>1376</v>
      </c>
      <c r="N7002" s="1" t="s">
        <v>1885</v>
      </c>
      <c r="O7002" s="1" t="s">
        <v>3243</v>
      </c>
      <c r="P7002" s="1" t="s">
        <v>3259</v>
      </c>
      <c r="Q7002" s="1" t="s">
        <v>3767</v>
      </c>
      <c r="R7002" s="1">
        <v>25.76</v>
      </c>
      <c r="S7002" s="1">
        <v>2</v>
      </c>
      <c r="T7002" s="1">
        <v>0</v>
      </c>
      <c r="U7002" s="1">
        <v>0.77280000000000015</v>
      </c>
      <c r="V7002" t="s">
        <v>90</v>
      </c>
      <c r="W7002" t="s">
        <v>5113</v>
      </c>
    </row>
    <row r="7003" spans="1:23" x14ac:dyDescent="0.3">
      <c r="A7003" s="1">
        <v>7002</v>
      </c>
      <c r="B7003" t="s">
        <v>8614</v>
      </c>
      <c r="C7003" s="2">
        <v>42824</v>
      </c>
      <c r="D7003" s="2">
        <v>42828</v>
      </c>
      <c r="E7003" s="1" t="s">
        <v>10147</v>
      </c>
      <c r="F7003" s="1" t="s">
        <v>10810</v>
      </c>
      <c r="G7003" s="1" t="s">
        <v>660</v>
      </c>
      <c r="H7003" s="1" t="s">
        <v>795</v>
      </c>
      <c r="I7003" s="1" t="s">
        <v>796</v>
      </c>
      <c r="J7003" s="1" t="s">
        <v>1286</v>
      </c>
      <c r="K7003" s="1" t="s">
        <v>1337</v>
      </c>
      <c r="L7003" s="1">
        <v>61761</v>
      </c>
      <c r="M7003" s="1" t="s">
        <v>1378</v>
      </c>
      <c r="N7003" s="1" t="s">
        <v>2965</v>
      </c>
      <c r="O7003" s="1" t="s">
        <v>3242</v>
      </c>
      <c r="P7003" s="1" t="s">
        <v>3246</v>
      </c>
      <c r="Q7003" s="1" t="s">
        <v>4838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">
        <v>608</v>
      </c>
      <c r="W7003" t="s">
        <v>5113</v>
      </c>
    </row>
    <row r="7004" spans="1:23" x14ac:dyDescent="0.3">
      <c r="A7004" s="1">
        <v>7003</v>
      </c>
      <c r="B7004" t="s">
        <v>8615</v>
      </c>
      <c r="C7004" s="2">
        <v>42601</v>
      </c>
      <c r="D7004" s="2">
        <v>42603</v>
      </c>
      <c r="E7004" s="1" t="s">
        <v>10146</v>
      </c>
      <c r="F7004" s="1" t="s">
        <v>10844</v>
      </c>
      <c r="G7004" s="1" t="s">
        <v>694</v>
      </c>
      <c r="H7004" s="1" t="s">
        <v>794</v>
      </c>
      <c r="I7004" s="1" t="s">
        <v>796</v>
      </c>
      <c r="J7004" s="1" t="s">
        <v>798</v>
      </c>
      <c r="K7004" s="1" t="s">
        <v>1329</v>
      </c>
      <c r="L7004" s="1">
        <v>90045</v>
      </c>
      <c r="M7004" s="1" t="s">
        <v>1377</v>
      </c>
      <c r="N7004" s="1" t="s">
        <v>1859</v>
      </c>
      <c r="O7004" s="1" t="s">
        <v>3242</v>
      </c>
      <c r="P7004" s="1" t="s">
        <v>3250</v>
      </c>
      <c r="Q7004" s="1" t="s">
        <v>3742</v>
      </c>
      <c r="R7004" s="1">
        <v>289.24</v>
      </c>
      <c r="S7004" s="1">
        <v>7</v>
      </c>
      <c r="T7004" s="1">
        <v>0</v>
      </c>
      <c r="U7004" s="1">
        <v>26.031600000000012</v>
      </c>
      <c r="V7004" t="s">
        <v>731</v>
      </c>
      <c r="W7004" t="s">
        <v>5113</v>
      </c>
    </row>
    <row r="7005" spans="1:23" x14ac:dyDescent="0.3">
      <c r="A7005" s="1">
        <v>7004</v>
      </c>
      <c r="B7005" t="s">
        <v>8615</v>
      </c>
      <c r="C7005" s="2">
        <v>42601</v>
      </c>
      <c r="D7005" s="2">
        <v>42603</v>
      </c>
      <c r="E7005" s="1" t="s">
        <v>10146</v>
      </c>
      <c r="F7005" s="1" t="s">
        <v>10844</v>
      </c>
      <c r="G7005" s="1" t="s">
        <v>694</v>
      </c>
      <c r="H7005" s="1" t="s">
        <v>794</v>
      </c>
      <c r="I7005" s="1" t="s">
        <v>796</v>
      </c>
      <c r="J7005" s="1" t="s">
        <v>798</v>
      </c>
      <c r="K7005" s="1" t="s">
        <v>1329</v>
      </c>
      <c r="L7005" s="1">
        <v>90045</v>
      </c>
      <c r="M7005" s="1" t="s">
        <v>1377</v>
      </c>
      <c r="N7005" s="1" t="s">
        <v>2691</v>
      </c>
      <c r="O7005" s="1" t="s">
        <v>3243</v>
      </c>
      <c r="P7005" s="1" t="s">
        <v>3253</v>
      </c>
      <c r="Q7005" s="1" t="s">
        <v>4559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">
        <v>731</v>
      </c>
      <c r="W7005" t="s">
        <v>5113</v>
      </c>
    </row>
    <row r="7006" spans="1:23" x14ac:dyDescent="0.3">
      <c r="A7006" s="1">
        <v>7005</v>
      </c>
      <c r="B7006" t="s">
        <v>8616</v>
      </c>
      <c r="C7006" s="2">
        <v>42727</v>
      </c>
      <c r="D7006" s="2">
        <v>42732</v>
      </c>
      <c r="E7006" s="1" t="s">
        <v>10147</v>
      </c>
      <c r="F7006" s="1" t="s">
        <v>10695</v>
      </c>
      <c r="G7006" s="1" t="s">
        <v>545</v>
      </c>
      <c r="H7006" s="1" t="s">
        <v>794</v>
      </c>
      <c r="I7006" s="1" t="s">
        <v>796</v>
      </c>
      <c r="J7006" s="1" t="s">
        <v>1193</v>
      </c>
      <c r="K7006" s="1" t="s">
        <v>1332</v>
      </c>
      <c r="L7006" s="1">
        <v>77642</v>
      </c>
      <c r="M7006" s="1" t="s">
        <v>1378</v>
      </c>
      <c r="N7006" s="1" t="s">
        <v>2776</v>
      </c>
      <c r="O7006" s="1" t="s">
        <v>3243</v>
      </c>
      <c r="P7006" s="1" t="s">
        <v>3255</v>
      </c>
      <c r="Q7006" s="1" t="s">
        <v>4645</v>
      </c>
      <c r="R7006" s="1">
        <v>5.1840000000000011</v>
      </c>
      <c r="S7006" s="1">
        <v>1</v>
      </c>
      <c r="T7006" s="1">
        <v>0.2</v>
      </c>
      <c r="U7006" s="1">
        <v>1.8144</v>
      </c>
      <c r="V7006" t="s">
        <v>608</v>
      </c>
      <c r="W7006" t="s">
        <v>5113</v>
      </c>
    </row>
    <row r="7007" spans="1:23" x14ac:dyDescent="0.3">
      <c r="A7007" s="1">
        <v>7006</v>
      </c>
      <c r="B7007" t="s">
        <v>8617</v>
      </c>
      <c r="C7007" s="2">
        <v>43040</v>
      </c>
      <c r="D7007" s="2">
        <v>43044</v>
      </c>
      <c r="E7007" s="1" t="s">
        <v>10147</v>
      </c>
      <c r="F7007" s="1" t="s">
        <v>10373</v>
      </c>
      <c r="G7007" s="1" t="s">
        <v>223</v>
      </c>
      <c r="H7007" s="1" t="s">
        <v>793</v>
      </c>
      <c r="I7007" s="1" t="s">
        <v>796</v>
      </c>
      <c r="J7007" s="1" t="s">
        <v>817</v>
      </c>
      <c r="K7007" s="1" t="s">
        <v>1342</v>
      </c>
      <c r="L7007" s="1">
        <v>10009</v>
      </c>
      <c r="M7007" s="1" t="s">
        <v>1379</v>
      </c>
      <c r="N7007" s="1" t="s">
        <v>3136</v>
      </c>
      <c r="O7007" s="1" t="s">
        <v>3242</v>
      </c>
      <c r="P7007" s="1" t="s">
        <v>3246</v>
      </c>
      <c r="Q7007" s="1" t="s">
        <v>5008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">
        <v>320</v>
      </c>
      <c r="W7007" t="s">
        <v>5113</v>
      </c>
    </row>
    <row r="7008" spans="1:23" x14ac:dyDescent="0.3">
      <c r="A7008" s="1">
        <v>7007</v>
      </c>
      <c r="B7008" t="s">
        <v>8618</v>
      </c>
      <c r="C7008" s="2">
        <v>42719</v>
      </c>
      <c r="D7008" s="2">
        <v>42725</v>
      </c>
      <c r="E7008" s="1" t="s">
        <v>10147</v>
      </c>
      <c r="F7008" s="1" t="s">
        <v>10283</v>
      </c>
      <c r="G7008" s="1" t="s">
        <v>133</v>
      </c>
      <c r="H7008" s="1" t="s">
        <v>794</v>
      </c>
      <c r="I7008" s="1" t="s">
        <v>796</v>
      </c>
      <c r="J7008" s="1" t="s">
        <v>819</v>
      </c>
      <c r="K7008" s="1" t="s">
        <v>1337</v>
      </c>
      <c r="L7008" s="1">
        <v>60623</v>
      </c>
      <c r="M7008" s="1" t="s">
        <v>1378</v>
      </c>
      <c r="N7008" s="1" t="s">
        <v>2825</v>
      </c>
      <c r="O7008" s="1" t="s">
        <v>3242</v>
      </c>
      <c r="P7008" s="1" t="s">
        <v>3250</v>
      </c>
      <c r="Q7008" s="1" t="s">
        <v>4694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">
        <v>608</v>
      </c>
      <c r="W7008" t="s">
        <v>5113</v>
      </c>
    </row>
    <row r="7009" spans="1:23" x14ac:dyDescent="0.3">
      <c r="A7009" s="1">
        <v>7008</v>
      </c>
      <c r="B7009" t="s">
        <v>8619</v>
      </c>
      <c r="C7009" s="2">
        <v>42968</v>
      </c>
      <c r="D7009" s="2">
        <v>42972</v>
      </c>
      <c r="E7009" s="1" t="s">
        <v>10147</v>
      </c>
      <c r="F7009" s="1" t="s">
        <v>10621</v>
      </c>
      <c r="G7009" s="1" t="s">
        <v>471</v>
      </c>
      <c r="H7009" s="1" t="s">
        <v>794</v>
      </c>
      <c r="I7009" s="1" t="s">
        <v>796</v>
      </c>
      <c r="J7009" s="1" t="s">
        <v>821</v>
      </c>
      <c r="K7009" s="1" t="s">
        <v>1351</v>
      </c>
      <c r="L7009" s="1">
        <v>45503</v>
      </c>
      <c r="M7009" s="1" t="s">
        <v>1379</v>
      </c>
      <c r="N7009" s="1" t="s">
        <v>1790</v>
      </c>
      <c r="O7009" s="1" t="s">
        <v>3243</v>
      </c>
      <c r="P7009" s="1" t="s">
        <v>3253</v>
      </c>
      <c r="Q7009" s="1" t="s">
        <v>3672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">
        <v>320</v>
      </c>
      <c r="W7009" t="s">
        <v>5113</v>
      </c>
    </row>
    <row r="7010" spans="1:23" x14ac:dyDescent="0.3">
      <c r="A7010" s="1">
        <v>7009</v>
      </c>
      <c r="B7010" t="s">
        <v>8619</v>
      </c>
      <c r="C7010" s="2">
        <v>42968</v>
      </c>
      <c r="D7010" s="2">
        <v>42972</v>
      </c>
      <c r="E7010" s="1" t="s">
        <v>10147</v>
      </c>
      <c r="F7010" s="1" t="s">
        <v>10621</v>
      </c>
      <c r="G7010" s="1" t="s">
        <v>471</v>
      </c>
      <c r="H7010" s="1" t="s">
        <v>794</v>
      </c>
      <c r="I7010" s="1" t="s">
        <v>796</v>
      </c>
      <c r="J7010" s="1" t="s">
        <v>821</v>
      </c>
      <c r="K7010" s="1" t="s">
        <v>1351</v>
      </c>
      <c r="L7010" s="1">
        <v>45503</v>
      </c>
      <c r="M7010" s="1" t="s">
        <v>1379</v>
      </c>
      <c r="N7010" s="1" t="s">
        <v>1843</v>
      </c>
      <c r="O7010" s="1" t="s">
        <v>3242</v>
      </c>
      <c r="P7010" s="1" t="s">
        <v>3246</v>
      </c>
      <c r="Q7010" s="1" t="s">
        <v>3726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">
        <v>320</v>
      </c>
      <c r="W7010" t="s">
        <v>5113</v>
      </c>
    </row>
    <row r="7011" spans="1:23" x14ac:dyDescent="0.3">
      <c r="A7011" s="1">
        <v>7010</v>
      </c>
      <c r="B7011" t="s">
        <v>8619</v>
      </c>
      <c r="C7011" s="2">
        <v>42968</v>
      </c>
      <c r="D7011" s="2">
        <v>42972</v>
      </c>
      <c r="E7011" s="1" t="s">
        <v>10147</v>
      </c>
      <c r="F7011" s="1" t="s">
        <v>10621</v>
      </c>
      <c r="G7011" s="1" t="s">
        <v>471</v>
      </c>
      <c r="H7011" s="1" t="s">
        <v>794</v>
      </c>
      <c r="I7011" s="1" t="s">
        <v>796</v>
      </c>
      <c r="J7011" s="1" t="s">
        <v>821</v>
      </c>
      <c r="K7011" s="1" t="s">
        <v>1351</v>
      </c>
      <c r="L7011" s="1">
        <v>45503</v>
      </c>
      <c r="M7011" s="1" t="s">
        <v>1379</v>
      </c>
      <c r="N7011" s="1" t="s">
        <v>2905</v>
      </c>
      <c r="O7011" s="1" t="s">
        <v>3242</v>
      </c>
      <c r="P7011" s="1" t="s">
        <v>3250</v>
      </c>
      <c r="Q7011" s="1" t="s">
        <v>4774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">
        <v>320</v>
      </c>
      <c r="W7011" t="s">
        <v>5113</v>
      </c>
    </row>
    <row r="7012" spans="1:23" x14ac:dyDescent="0.3">
      <c r="A7012" s="1">
        <v>7011</v>
      </c>
      <c r="B7012" t="s">
        <v>8620</v>
      </c>
      <c r="C7012" s="2">
        <v>42513</v>
      </c>
      <c r="D7012" s="2">
        <v>42517</v>
      </c>
      <c r="E7012" s="1" t="s">
        <v>10147</v>
      </c>
      <c r="F7012" s="1" t="s">
        <v>10368</v>
      </c>
      <c r="G7012" s="1" t="s">
        <v>218</v>
      </c>
      <c r="H7012" s="1" t="s">
        <v>793</v>
      </c>
      <c r="I7012" s="1" t="s">
        <v>796</v>
      </c>
      <c r="J7012" s="1" t="s">
        <v>817</v>
      </c>
      <c r="K7012" s="1" t="s">
        <v>1342</v>
      </c>
      <c r="L7012" s="1">
        <v>10035</v>
      </c>
      <c r="M7012" s="1" t="s">
        <v>1379</v>
      </c>
      <c r="N7012" s="1" t="s">
        <v>2746</v>
      </c>
      <c r="O7012" s="1" t="s">
        <v>3243</v>
      </c>
      <c r="P7012" s="1" t="s">
        <v>3253</v>
      </c>
      <c r="Q7012" s="1" t="s">
        <v>3569</v>
      </c>
      <c r="R7012" s="1">
        <v>17.96</v>
      </c>
      <c r="S7012" s="1">
        <v>5</v>
      </c>
      <c r="T7012" s="1">
        <v>0.2</v>
      </c>
      <c r="U7012" s="1">
        <v>5.8369999999999997</v>
      </c>
      <c r="V7012" t="s">
        <v>320</v>
      </c>
      <c r="W7012" t="s">
        <v>5113</v>
      </c>
    </row>
    <row r="7013" spans="1:23" x14ac:dyDescent="0.3">
      <c r="A7013" s="1">
        <v>7012</v>
      </c>
      <c r="B7013" t="s">
        <v>8620</v>
      </c>
      <c r="C7013" s="2">
        <v>42513</v>
      </c>
      <c r="D7013" s="2">
        <v>42517</v>
      </c>
      <c r="E7013" s="1" t="s">
        <v>10147</v>
      </c>
      <c r="F7013" s="1" t="s">
        <v>10368</v>
      </c>
      <c r="G7013" s="1" t="s">
        <v>218</v>
      </c>
      <c r="H7013" s="1" t="s">
        <v>793</v>
      </c>
      <c r="I7013" s="1" t="s">
        <v>796</v>
      </c>
      <c r="J7013" s="1" t="s">
        <v>817</v>
      </c>
      <c r="K7013" s="1" t="s">
        <v>1342</v>
      </c>
      <c r="L7013" s="1">
        <v>10035</v>
      </c>
      <c r="M7013" s="1" t="s">
        <v>1379</v>
      </c>
      <c r="N7013" s="1" t="s">
        <v>2956</v>
      </c>
      <c r="O7013" s="1" t="s">
        <v>3243</v>
      </c>
      <c r="P7013" s="1" t="s">
        <v>3259</v>
      </c>
      <c r="Q7013" s="1" t="s">
        <v>4829</v>
      </c>
      <c r="R7013" s="1">
        <v>5.04</v>
      </c>
      <c r="S7013" s="1">
        <v>2</v>
      </c>
      <c r="T7013" s="1">
        <v>0</v>
      </c>
      <c r="U7013" s="1">
        <v>0.15120000000000022</v>
      </c>
      <c r="V7013" t="s">
        <v>320</v>
      </c>
      <c r="W7013" t="s">
        <v>5113</v>
      </c>
    </row>
    <row r="7014" spans="1:23" x14ac:dyDescent="0.3">
      <c r="A7014" s="1">
        <v>7013</v>
      </c>
      <c r="B7014" t="s">
        <v>8620</v>
      </c>
      <c r="C7014" s="2">
        <v>42513</v>
      </c>
      <c r="D7014" s="2">
        <v>42517</v>
      </c>
      <c r="E7014" s="1" t="s">
        <v>10147</v>
      </c>
      <c r="F7014" s="1" t="s">
        <v>10368</v>
      </c>
      <c r="G7014" s="1" t="s">
        <v>218</v>
      </c>
      <c r="H7014" s="1" t="s">
        <v>793</v>
      </c>
      <c r="I7014" s="1" t="s">
        <v>796</v>
      </c>
      <c r="J7014" s="1" t="s">
        <v>817</v>
      </c>
      <c r="K7014" s="1" t="s">
        <v>1342</v>
      </c>
      <c r="L7014" s="1">
        <v>10035</v>
      </c>
      <c r="M7014" s="1" t="s">
        <v>1379</v>
      </c>
      <c r="N7014" s="1" t="s">
        <v>1457</v>
      </c>
      <c r="O7014" s="1" t="s">
        <v>3243</v>
      </c>
      <c r="P7014" s="1" t="s">
        <v>3254</v>
      </c>
      <c r="Q7014" s="1" t="s">
        <v>3339</v>
      </c>
      <c r="R7014" s="1">
        <v>208.16</v>
      </c>
      <c r="S7014" s="1">
        <v>1</v>
      </c>
      <c r="T7014" s="1">
        <v>0</v>
      </c>
      <c r="U7014" s="1">
        <v>56.20320000000001</v>
      </c>
      <c r="V7014" t="s">
        <v>320</v>
      </c>
      <c r="W7014" t="s">
        <v>5113</v>
      </c>
    </row>
    <row r="7015" spans="1:23" x14ac:dyDescent="0.3">
      <c r="A7015" s="1">
        <v>7014</v>
      </c>
      <c r="B7015" t="s">
        <v>8621</v>
      </c>
      <c r="C7015" s="2">
        <v>43808</v>
      </c>
      <c r="D7015" s="2">
        <v>43810</v>
      </c>
      <c r="E7015" s="1" t="s">
        <v>10146</v>
      </c>
      <c r="F7015" s="1" t="s">
        <v>10776</v>
      </c>
      <c r="G7015" s="1" t="s">
        <v>626</v>
      </c>
      <c r="H7015" s="1" t="s">
        <v>795</v>
      </c>
      <c r="I7015" s="1" t="s">
        <v>796</v>
      </c>
      <c r="J7015" s="1" t="s">
        <v>959</v>
      </c>
      <c r="K7015" s="1" t="s">
        <v>1329</v>
      </c>
      <c r="L7015" s="1">
        <v>93905</v>
      </c>
      <c r="M7015" s="1" t="s">
        <v>1377</v>
      </c>
      <c r="N7015" s="1" t="s">
        <v>2052</v>
      </c>
      <c r="O7015" s="1" t="s">
        <v>3242</v>
      </c>
      <c r="P7015" s="1" t="s">
        <v>3245</v>
      </c>
      <c r="Q7015" s="1" t="s">
        <v>3934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">
        <v>731</v>
      </c>
      <c r="W7015" t="s">
        <v>5113</v>
      </c>
    </row>
    <row r="7016" spans="1:23" x14ac:dyDescent="0.3">
      <c r="A7016" s="1">
        <v>7015</v>
      </c>
      <c r="B7016" t="s">
        <v>8622</v>
      </c>
      <c r="C7016" s="2">
        <v>42440</v>
      </c>
      <c r="D7016" s="2">
        <v>42442</v>
      </c>
      <c r="E7016" s="1" t="s">
        <v>10146</v>
      </c>
      <c r="F7016" s="1" t="s">
        <v>10674</v>
      </c>
      <c r="G7016" s="1" t="s">
        <v>524</v>
      </c>
      <c r="H7016" s="1" t="s">
        <v>794</v>
      </c>
      <c r="I7016" s="1" t="s">
        <v>796</v>
      </c>
      <c r="J7016" s="1" t="s">
        <v>899</v>
      </c>
      <c r="K7016" s="1" t="s">
        <v>1328</v>
      </c>
      <c r="L7016" s="1">
        <v>40475</v>
      </c>
      <c r="M7016" s="1" t="s">
        <v>1376</v>
      </c>
      <c r="N7016" s="1" t="s">
        <v>1794</v>
      </c>
      <c r="O7016" s="1" t="s">
        <v>3243</v>
      </c>
      <c r="P7016" s="1" t="s">
        <v>3254</v>
      </c>
      <c r="Q7016" s="1" t="s">
        <v>3676</v>
      </c>
      <c r="R7016" s="1">
        <v>146.76</v>
      </c>
      <c r="S7016" s="1">
        <v>3</v>
      </c>
      <c r="T7016" s="1">
        <v>0</v>
      </c>
      <c r="U7016" s="1">
        <v>38.157600000000002</v>
      </c>
      <c r="V7016" t="s">
        <v>90</v>
      </c>
      <c r="W7016" t="s">
        <v>5113</v>
      </c>
    </row>
    <row r="7017" spans="1:23" x14ac:dyDescent="0.3">
      <c r="A7017" s="1">
        <v>7016</v>
      </c>
      <c r="B7017" t="s">
        <v>8622</v>
      </c>
      <c r="C7017" s="2">
        <v>42440</v>
      </c>
      <c r="D7017" s="2">
        <v>42442</v>
      </c>
      <c r="E7017" s="1" t="s">
        <v>10146</v>
      </c>
      <c r="F7017" s="1" t="s">
        <v>10674</v>
      </c>
      <c r="G7017" s="1" t="s">
        <v>524</v>
      </c>
      <c r="H7017" s="1" t="s">
        <v>794</v>
      </c>
      <c r="I7017" s="1" t="s">
        <v>796</v>
      </c>
      <c r="J7017" s="1" t="s">
        <v>899</v>
      </c>
      <c r="K7017" s="1" t="s">
        <v>1328</v>
      </c>
      <c r="L7017" s="1">
        <v>40475</v>
      </c>
      <c r="M7017" s="1" t="s">
        <v>1376</v>
      </c>
      <c r="N7017" s="1" t="s">
        <v>2058</v>
      </c>
      <c r="O7017" s="1" t="s">
        <v>3244</v>
      </c>
      <c r="P7017" s="1" t="s">
        <v>3256</v>
      </c>
      <c r="Q7017" s="1" t="s">
        <v>3940</v>
      </c>
      <c r="R7017" s="1">
        <v>32.96</v>
      </c>
      <c r="S7017" s="1">
        <v>2</v>
      </c>
      <c r="T7017" s="1">
        <v>0</v>
      </c>
      <c r="U7017" s="1">
        <v>14.172800000000002</v>
      </c>
      <c r="V7017" t="s">
        <v>90</v>
      </c>
      <c r="W7017" t="s">
        <v>5113</v>
      </c>
    </row>
    <row r="7018" spans="1:23" x14ac:dyDescent="0.3">
      <c r="A7018" s="1">
        <v>7017</v>
      </c>
      <c r="B7018" t="s">
        <v>8622</v>
      </c>
      <c r="C7018" s="2">
        <v>42440</v>
      </c>
      <c r="D7018" s="2">
        <v>42442</v>
      </c>
      <c r="E7018" s="1" t="s">
        <v>10146</v>
      </c>
      <c r="F7018" s="1" t="s">
        <v>10674</v>
      </c>
      <c r="G7018" s="1" t="s">
        <v>524</v>
      </c>
      <c r="H7018" s="1" t="s">
        <v>794</v>
      </c>
      <c r="I7018" s="1" t="s">
        <v>796</v>
      </c>
      <c r="J7018" s="1" t="s">
        <v>899</v>
      </c>
      <c r="K7018" s="1" t="s">
        <v>1328</v>
      </c>
      <c r="L7018" s="1">
        <v>40475</v>
      </c>
      <c r="M7018" s="1" t="s">
        <v>1376</v>
      </c>
      <c r="N7018" s="1" t="s">
        <v>1849</v>
      </c>
      <c r="O7018" s="1" t="s">
        <v>3244</v>
      </c>
      <c r="P7018" s="1" t="s">
        <v>3252</v>
      </c>
      <c r="Q7018" s="1" t="s">
        <v>3732</v>
      </c>
      <c r="R7018" s="1">
        <v>587.97</v>
      </c>
      <c r="S7018" s="1">
        <v>3</v>
      </c>
      <c r="T7018" s="1">
        <v>0</v>
      </c>
      <c r="U7018" s="1">
        <v>164.63160000000005</v>
      </c>
      <c r="V7018" t="s">
        <v>90</v>
      </c>
      <c r="W7018" t="s">
        <v>5113</v>
      </c>
    </row>
    <row r="7019" spans="1:23" x14ac:dyDescent="0.3">
      <c r="A7019" s="1">
        <v>7018</v>
      </c>
      <c r="B7019" t="s">
        <v>8622</v>
      </c>
      <c r="C7019" s="2">
        <v>42440</v>
      </c>
      <c r="D7019" s="2">
        <v>42442</v>
      </c>
      <c r="E7019" s="1" t="s">
        <v>10146</v>
      </c>
      <c r="F7019" s="1" t="s">
        <v>10674</v>
      </c>
      <c r="G7019" s="1" t="s">
        <v>524</v>
      </c>
      <c r="H7019" s="1" t="s">
        <v>794</v>
      </c>
      <c r="I7019" s="1" t="s">
        <v>796</v>
      </c>
      <c r="J7019" s="1" t="s">
        <v>899</v>
      </c>
      <c r="K7019" s="1" t="s">
        <v>1328</v>
      </c>
      <c r="L7019" s="1">
        <v>40475</v>
      </c>
      <c r="M7019" s="1" t="s">
        <v>1376</v>
      </c>
      <c r="N7019" s="1" t="s">
        <v>2843</v>
      </c>
      <c r="O7019" s="1" t="s">
        <v>3243</v>
      </c>
      <c r="P7019" s="1" t="s">
        <v>3255</v>
      </c>
      <c r="Q7019" s="1" t="s">
        <v>4711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">
        <v>90</v>
      </c>
      <c r="W7019" t="s">
        <v>5113</v>
      </c>
    </row>
    <row r="7020" spans="1:23" x14ac:dyDescent="0.3">
      <c r="A7020" s="1">
        <v>7019</v>
      </c>
      <c r="B7020" t="s">
        <v>8623</v>
      </c>
      <c r="C7020" s="2">
        <v>43274</v>
      </c>
      <c r="D7020" s="2">
        <v>43278</v>
      </c>
      <c r="E7020" s="1" t="s">
        <v>10146</v>
      </c>
      <c r="F7020" s="1" t="s">
        <v>10475</v>
      </c>
      <c r="G7020" s="1" t="s">
        <v>325</v>
      </c>
      <c r="H7020" s="1" t="s">
        <v>793</v>
      </c>
      <c r="I7020" s="1" t="s">
        <v>796</v>
      </c>
      <c r="J7020" s="1" t="s">
        <v>817</v>
      </c>
      <c r="K7020" s="1" t="s">
        <v>1342</v>
      </c>
      <c r="L7020" s="1">
        <v>10035</v>
      </c>
      <c r="M7020" s="1" t="s">
        <v>1379</v>
      </c>
      <c r="N7020" s="1" t="s">
        <v>3027</v>
      </c>
      <c r="O7020" s="1" t="s">
        <v>3243</v>
      </c>
      <c r="P7020" s="1" t="s">
        <v>3247</v>
      </c>
      <c r="Q7020" s="1" t="s">
        <v>4898</v>
      </c>
      <c r="R7020" s="1">
        <v>25.83</v>
      </c>
      <c r="S7020" s="1">
        <v>7</v>
      </c>
      <c r="T7020" s="1">
        <v>0</v>
      </c>
      <c r="U7020" s="1">
        <v>12.1401</v>
      </c>
      <c r="V7020" t="s">
        <v>320</v>
      </c>
      <c r="W7020" t="s">
        <v>5113</v>
      </c>
    </row>
    <row r="7021" spans="1:23" x14ac:dyDescent="0.3">
      <c r="A7021" s="1">
        <v>7020</v>
      </c>
      <c r="B7021" t="s">
        <v>8624</v>
      </c>
      <c r="C7021" s="2">
        <v>42605</v>
      </c>
      <c r="D7021" s="2">
        <v>42609</v>
      </c>
      <c r="E7021" s="1" t="s">
        <v>10147</v>
      </c>
      <c r="F7021" s="1" t="s">
        <v>10425</v>
      </c>
      <c r="G7021" s="1" t="s">
        <v>275</v>
      </c>
      <c r="H7021" s="1" t="s">
        <v>793</v>
      </c>
      <c r="I7021" s="1" t="s">
        <v>796</v>
      </c>
      <c r="J7021" s="1" t="s">
        <v>857</v>
      </c>
      <c r="K7021" s="1" t="s">
        <v>1349</v>
      </c>
      <c r="L7021" s="1">
        <v>80219</v>
      </c>
      <c r="M7021" s="1" t="s">
        <v>1377</v>
      </c>
      <c r="N7021" s="1" t="s">
        <v>3190</v>
      </c>
      <c r="O7021" s="1" t="s">
        <v>3243</v>
      </c>
      <c r="P7021" s="1" t="s">
        <v>3255</v>
      </c>
      <c r="Q7021" s="1" t="s">
        <v>5062</v>
      </c>
      <c r="R7021" s="1">
        <v>15.552000000000003</v>
      </c>
      <c r="S7021" s="1">
        <v>3</v>
      </c>
      <c r="T7021" s="1">
        <v>0.2</v>
      </c>
      <c r="U7021" s="1">
        <v>5.4432</v>
      </c>
      <c r="V7021" t="s">
        <v>731</v>
      </c>
      <c r="W7021" t="s">
        <v>5113</v>
      </c>
    </row>
    <row r="7022" spans="1:23" x14ac:dyDescent="0.3">
      <c r="A7022" s="1">
        <v>7021</v>
      </c>
      <c r="B7022" t="s">
        <v>8624</v>
      </c>
      <c r="C7022" s="2">
        <v>42605</v>
      </c>
      <c r="D7022" s="2">
        <v>42609</v>
      </c>
      <c r="E7022" s="1" t="s">
        <v>10147</v>
      </c>
      <c r="F7022" s="1" t="s">
        <v>10425</v>
      </c>
      <c r="G7022" s="1" t="s">
        <v>275</v>
      </c>
      <c r="H7022" s="1" t="s">
        <v>793</v>
      </c>
      <c r="I7022" s="1" t="s">
        <v>796</v>
      </c>
      <c r="J7022" s="1" t="s">
        <v>857</v>
      </c>
      <c r="K7022" s="1" t="s">
        <v>1349</v>
      </c>
      <c r="L7022" s="1">
        <v>80219</v>
      </c>
      <c r="M7022" s="1" t="s">
        <v>1377</v>
      </c>
      <c r="N7022" s="1" t="s">
        <v>3148</v>
      </c>
      <c r="O7022" s="1" t="s">
        <v>3243</v>
      </c>
      <c r="P7022" s="1" t="s">
        <v>3259</v>
      </c>
      <c r="Q7022" s="1" t="s">
        <v>5019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">
        <v>731</v>
      </c>
      <c r="W7022" t="s">
        <v>5113</v>
      </c>
    </row>
    <row r="7023" spans="1:23" x14ac:dyDescent="0.3">
      <c r="A7023" s="1">
        <v>7022</v>
      </c>
      <c r="B7023" t="s">
        <v>8624</v>
      </c>
      <c r="C7023" s="2">
        <v>42605</v>
      </c>
      <c r="D7023" s="2">
        <v>42609</v>
      </c>
      <c r="E7023" s="1" t="s">
        <v>10147</v>
      </c>
      <c r="F7023" s="1" t="s">
        <v>10425</v>
      </c>
      <c r="G7023" s="1" t="s">
        <v>275</v>
      </c>
      <c r="H7023" s="1" t="s">
        <v>793</v>
      </c>
      <c r="I7023" s="1" t="s">
        <v>796</v>
      </c>
      <c r="J7023" s="1" t="s">
        <v>857</v>
      </c>
      <c r="K7023" s="1" t="s">
        <v>1349</v>
      </c>
      <c r="L7023" s="1">
        <v>80219</v>
      </c>
      <c r="M7023" s="1" t="s">
        <v>1377</v>
      </c>
      <c r="N7023" s="1" t="s">
        <v>1627</v>
      </c>
      <c r="O7023" s="1" t="s">
        <v>3242</v>
      </c>
      <c r="P7023" s="1" t="s">
        <v>3250</v>
      </c>
      <c r="Q7023" s="1" t="s">
        <v>3510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">
        <v>731</v>
      </c>
      <c r="W7023" t="s">
        <v>5113</v>
      </c>
    </row>
    <row r="7024" spans="1:23" x14ac:dyDescent="0.3">
      <c r="A7024" s="1">
        <v>7023</v>
      </c>
      <c r="B7024" t="s">
        <v>8624</v>
      </c>
      <c r="C7024" s="2">
        <v>42605</v>
      </c>
      <c r="D7024" s="2">
        <v>42609</v>
      </c>
      <c r="E7024" s="1" t="s">
        <v>10147</v>
      </c>
      <c r="F7024" s="1" t="s">
        <v>10425</v>
      </c>
      <c r="G7024" s="1" t="s">
        <v>275</v>
      </c>
      <c r="H7024" s="1" t="s">
        <v>793</v>
      </c>
      <c r="I7024" s="1" t="s">
        <v>796</v>
      </c>
      <c r="J7024" s="1" t="s">
        <v>857</v>
      </c>
      <c r="K7024" s="1" t="s">
        <v>1349</v>
      </c>
      <c r="L7024" s="1">
        <v>80219</v>
      </c>
      <c r="M7024" s="1" t="s">
        <v>1377</v>
      </c>
      <c r="N7024" s="1" t="s">
        <v>1804</v>
      </c>
      <c r="O7024" s="1" t="s">
        <v>3244</v>
      </c>
      <c r="P7024" s="1" t="s">
        <v>3252</v>
      </c>
      <c r="Q7024" s="1" t="s">
        <v>3686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">
        <v>731</v>
      </c>
      <c r="W7024" t="s">
        <v>5113</v>
      </c>
    </row>
    <row r="7025" spans="1:23" x14ac:dyDescent="0.3">
      <c r="A7025" s="1">
        <v>7024</v>
      </c>
      <c r="B7025" t="s">
        <v>8624</v>
      </c>
      <c r="C7025" s="2">
        <v>42605</v>
      </c>
      <c r="D7025" s="2">
        <v>42609</v>
      </c>
      <c r="E7025" s="1" t="s">
        <v>10147</v>
      </c>
      <c r="F7025" s="1" t="s">
        <v>10425</v>
      </c>
      <c r="G7025" s="1" t="s">
        <v>275</v>
      </c>
      <c r="H7025" s="1" t="s">
        <v>793</v>
      </c>
      <c r="I7025" s="1" t="s">
        <v>796</v>
      </c>
      <c r="J7025" s="1" t="s">
        <v>857</v>
      </c>
      <c r="K7025" s="1" t="s">
        <v>1349</v>
      </c>
      <c r="L7025" s="1">
        <v>80219</v>
      </c>
      <c r="M7025" s="1" t="s">
        <v>1377</v>
      </c>
      <c r="N7025" s="1" t="s">
        <v>2092</v>
      </c>
      <c r="O7025" s="1" t="s">
        <v>3243</v>
      </c>
      <c r="P7025" s="1" t="s">
        <v>3255</v>
      </c>
      <c r="Q7025" s="1" t="s">
        <v>3973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">
        <v>731</v>
      </c>
      <c r="W7025" t="s">
        <v>5113</v>
      </c>
    </row>
    <row r="7026" spans="1:23" x14ac:dyDescent="0.3">
      <c r="A7026" s="1">
        <v>7025</v>
      </c>
      <c r="B7026" t="s">
        <v>8624</v>
      </c>
      <c r="C7026" s="2">
        <v>42605</v>
      </c>
      <c r="D7026" s="2">
        <v>42609</v>
      </c>
      <c r="E7026" s="1" t="s">
        <v>10147</v>
      </c>
      <c r="F7026" s="1" t="s">
        <v>10425</v>
      </c>
      <c r="G7026" s="1" t="s">
        <v>275</v>
      </c>
      <c r="H7026" s="1" t="s">
        <v>793</v>
      </c>
      <c r="I7026" s="1" t="s">
        <v>796</v>
      </c>
      <c r="J7026" s="1" t="s">
        <v>857</v>
      </c>
      <c r="K7026" s="1" t="s">
        <v>1349</v>
      </c>
      <c r="L7026" s="1">
        <v>80219</v>
      </c>
      <c r="M7026" s="1" t="s">
        <v>1377</v>
      </c>
      <c r="N7026" s="1" t="s">
        <v>2410</v>
      </c>
      <c r="O7026" s="1" t="s">
        <v>3243</v>
      </c>
      <c r="P7026" s="1" t="s">
        <v>3255</v>
      </c>
      <c r="Q7026" s="1" t="s">
        <v>4283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">
        <v>731</v>
      </c>
      <c r="W7026" t="s">
        <v>5113</v>
      </c>
    </row>
    <row r="7027" spans="1:23" x14ac:dyDescent="0.3">
      <c r="A7027" s="1">
        <v>7026</v>
      </c>
      <c r="B7027" t="s">
        <v>8625</v>
      </c>
      <c r="C7027" s="2">
        <v>43502</v>
      </c>
      <c r="D7027" s="2">
        <v>43508</v>
      </c>
      <c r="E7027" s="1" t="s">
        <v>10147</v>
      </c>
      <c r="F7027" s="1" t="s">
        <v>10409</v>
      </c>
      <c r="G7027" s="1" t="s">
        <v>259</v>
      </c>
      <c r="H7027" s="1" t="s">
        <v>794</v>
      </c>
      <c r="I7027" s="1" t="s">
        <v>796</v>
      </c>
      <c r="J7027" s="1" t="s">
        <v>817</v>
      </c>
      <c r="K7027" s="1" t="s">
        <v>1342</v>
      </c>
      <c r="L7027" s="1">
        <v>10024</v>
      </c>
      <c r="M7027" s="1" t="s">
        <v>1379</v>
      </c>
      <c r="N7027" s="1" t="s">
        <v>1909</v>
      </c>
      <c r="O7027" s="1" t="s">
        <v>3244</v>
      </c>
      <c r="P7027" s="1" t="s">
        <v>3252</v>
      </c>
      <c r="Q7027" s="1" t="s">
        <v>3791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">
        <v>320</v>
      </c>
      <c r="W7027" t="s">
        <v>5113</v>
      </c>
    </row>
    <row r="7028" spans="1:23" x14ac:dyDescent="0.3">
      <c r="A7028" s="1">
        <v>7027</v>
      </c>
      <c r="B7028" t="s">
        <v>8625</v>
      </c>
      <c r="C7028" s="2">
        <v>43502</v>
      </c>
      <c r="D7028" s="2">
        <v>43508</v>
      </c>
      <c r="E7028" s="1" t="s">
        <v>10147</v>
      </c>
      <c r="F7028" s="1" t="s">
        <v>10409</v>
      </c>
      <c r="G7028" s="1" t="s">
        <v>259</v>
      </c>
      <c r="H7028" s="1" t="s">
        <v>794</v>
      </c>
      <c r="I7028" s="1" t="s">
        <v>796</v>
      </c>
      <c r="J7028" s="1" t="s">
        <v>817</v>
      </c>
      <c r="K7028" s="1" t="s">
        <v>1342</v>
      </c>
      <c r="L7028" s="1">
        <v>10024</v>
      </c>
      <c r="M7028" s="1" t="s">
        <v>1379</v>
      </c>
      <c r="N7028" s="1" t="s">
        <v>3164</v>
      </c>
      <c r="O7028" s="1" t="s">
        <v>3243</v>
      </c>
      <c r="P7028" s="1" t="s">
        <v>3253</v>
      </c>
      <c r="Q7028" s="1" t="s">
        <v>5036</v>
      </c>
      <c r="R7028" s="1">
        <v>46.24</v>
      </c>
      <c r="S7028" s="1">
        <v>4</v>
      </c>
      <c r="T7028" s="1">
        <v>0.2</v>
      </c>
      <c r="U7028" s="1">
        <v>15.605999999999996</v>
      </c>
      <c r="V7028" t="s">
        <v>320</v>
      </c>
      <c r="W7028" t="s">
        <v>5113</v>
      </c>
    </row>
    <row r="7029" spans="1:23" x14ac:dyDescent="0.3">
      <c r="A7029" s="1">
        <v>7028</v>
      </c>
      <c r="B7029" t="s">
        <v>8626</v>
      </c>
      <c r="C7029" s="2">
        <v>43494</v>
      </c>
      <c r="D7029" s="2">
        <v>43501</v>
      </c>
      <c r="E7029" s="1" t="s">
        <v>10147</v>
      </c>
      <c r="F7029" s="1" t="s">
        <v>10511</v>
      </c>
      <c r="G7029" s="1" t="s">
        <v>361</v>
      </c>
      <c r="H7029" s="1" t="s">
        <v>793</v>
      </c>
      <c r="I7029" s="1" t="s">
        <v>796</v>
      </c>
      <c r="J7029" s="1" t="s">
        <v>817</v>
      </c>
      <c r="K7029" s="1" t="s">
        <v>1342</v>
      </c>
      <c r="L7029" s="1">
        <v>10011</v>
      </c>
      <c r="M7029" s="1" t="s">
        <v>1379</v>
      </c>
      <c r="N7029" s="1" t="s">
        <v>2089</v>
      </c>
      <c r="O7029" s="1" t="s">
        <v>3243</v>
      </c>
      <c r="P7029" s="1" t="s">
        <v>3247</v>
      </c>
      <c r="Q7029" s="1" t="s">
        <v>3970</v>
      </c>
      <c r="R7029" s="1">
        <v>5.22</v>
      </c>
      <c r="S7029" s="1">
        <v>2</v>
      </c>
      <c r="T7029" s="1">
        <v>0</v>
      </c>
      <c r="U7029" s="1">
        <v>2.4011999999999998</v>
      </c>
      <c r="V7029" t="s">
        <v>320</v>
      </c>
      <c r="W7029" t="s">
        <v>5113</v>
      </c>
    </row>
    <row r="7030" spans="1:23" x14ac:dyDescent="0.3">
      <c r="A7030" s="1">
        <v>7029</v>
      </c>
      <c r="B7030" t="s">
        <v>8627</v>
      </c>
      <c r="C7030" s="2">
        <v>43454</v>
      </c>
      <c r="D7030" s="2">
        <v>43457</v>
      </c>
      <c r="E7030" s="1" t="s">
        <v>10146</v>
      </c>
      <c r="F7030" s="1" t="s">
        <v>10580</v>
      </c>
      <c r="G7030" s="1" t="s">
        <v>430</v>
      </c>
      <c r="H7030" s="1" t="s">
        <v>793</v>
      </c>
      <c r="I7030" s="1" t="s">
        <v>796</v>
      </c>
      <c r="J7030" s="1" t="s">
        <v>806</v>
      </c>
      <c r="K7030" s="1" t="s">
        <v>1335</v>
      </c>
      <c r="L7030" s="1">
        <v>68025</v>
      </c>
      <c r="M7030" s="1" t="s">
        <v>1378</v>
      </c>
      <c r="N7030" s="1" t="s">
        <v>2367</v>
      </c>
      <c r="O7030" s="1" t="s">
        <v>3243</v>
      </c>
      <c r="P7030" s="1" t="s">
        <v>3255</v>
      </c>
      <c r="Q7030" s="1" t="s">
        <v>4242</v>
      </c>
      <c r="R7030" s="1">
        <v>33.9</v>
      </c>
      <c r="S7030" s="1">
        <v>5</v>
      </c>
      <c r="T7030" s="1">
        <v>0</v>
      </c>
      <c r="U7030" s="1">
        <v>15.593999999999999</v>
      </c>
      <c r="V7030" t="s">
        <v>608</v>
      </c>
      <c r="W7030" t="s">
        <v>5113</v>
      </c>
    </row>
    <row r="7031" spans="1:23" x14ac:dyDescent="0.3">
      <c r="A7031" s="1">
        <v>7030</v>
      </c>
      <c r="B7031" t="s">
        <v>8628</v>
      </c>
      <c r="C7031" s="2">
        <v>43415</v>
      </c>
      <c r="D7031" s="2">
        <v>43420</v>
      </c>
      <c r="E7031" s="1" t="s">
        <v>10147</v>
      </c>
      <c r="F7031" s="1" t="s">
        <v>10644</v>
      </c>
      <c r="G7031" s="1" t="s">
        <v>494</v>
      </c>
      <c r="H7031" s="1" t="s">
        <v>794</v>
      </c>
      <c r="I7031" s="1" t="s">
        <v>796</v>
      </c>
      <c r="J7031" s="1" t="s">
        <v>817</v>
      </c>
      <c r="K7031" s="1" t="s">
        <v>1342</v>
      </c>
      <c r="L7031" s="1">
        <v>10011</v>
      </c>
      <c r="M7031" s="1" t="s">
        <v>1379</v>
      </c>
      <c r="N7031" s="1" t="s">
        <v>2570</v>
      </c>
      <c r="O7031" s="1" t="s">
        <v>3243</v>
      </c>
      <c r="P7031" s="1" t="s">
        <v>3249</v>
      </c>
      <c r="Q7031" s="1" t="s">
        <v>3945</v>
      </c>
      <c r="R7031" s="1">
        <v>28.14</v>
      </c>
      <c r="S7031" s="1">
        <v>3</v>
      </c>
      <c r="T7031" s="1">
        <v>0</v>
      </c>
      <c r="U7031" s="1">
        <v>7.8792000000000009</v>
      </c>
      <c r="V7031" t="s">
        <v>320</v>
      </c>
      <c r="W7031" t="s">
        <v>5113</v>
      </c>
    </row>
    <row r="7032" spans="1:23" x14ac:dyDescent="0.3">
      <c r="A7032" s="1">
        <v>7031</v>
      </c>
      <c r="B7032" t="s">
        <v>8628</v>
      </c>
      <c r="C7032" s="2">
        <v>43415</v>
      </c>
      <c r="D7032" s="2">
        <v>43420</v>
      </c>
      <c r="E7032" s="1" t="s">
        <v>10147</v>
      </c>
      <c r="F7032" s="1" t="s">
        <v>10644</v>
      </c>
      <c r="G7032" s="1" t="s">
        <v>494</v>
      </c>
      <c r="H7032" s="1" t="s">
        <v>794</v>
      </c>
      <c r="I7032" s="1" t="s">
        <v>796</v>
      </c>
      <c r="J7032" s="1" t="s">
        <v>817</v>
      </c>
      <c r="K7032" s="1" t="s">
        <v>1342</v>
      </c>
      <c r="L7032" s="1">
        <v>10011</v>
      </c>
      <c r="M7032" s="1" t="s">
        <v>1379</v>
      </c>
      <c r="N7032" s="1" t="s">
        <v>2922</v>
      </c>
      <c r="O7032" s="1" t="s">
        <v>3244</v>
      </c>
      <c r="P7032" s="1" t="s">
        <v>3256</v>
      </c>
      <c r="Q7032" s="1" t="s">
        <v>4792</v>
      </c>
      <c r="R7032" s="1">
        <v>36</v>
      </c>
      <c r="S7032" s="1">
        <v>2</v>
      </c>
      <c r="T7032" s="1">
        <v>0</v>
      </c>
      <c r="U7032" s="1">
        <v>6.4799999999999969</v>
      </c>
      <c r="V7032" t="s">
        <v>320</v>
      </c>
      <c r="W7032" t="s">
        <v>5113</v>
      </c>
    </row>
    <row r="7033" spans="1:23" x14ac:dyDescent="0.3">
      <c r="A7033" s="1">
        <v>7032</v>
      </c>
      <c r="B7033" t="s">
        <v>8628</v>
      </c>
      <c r="C7033" s="2">
        <v>43415</v>
      </c>
      <c r="D7033" s="2">
        <v>43420</v>
      </c>
      <c r="E7033" s="1" t="s">
        <v>10147</v>
      </c>
      <c r="F7033" s="1" t="s">
        <v>10644</v>
      </c>
      <c r="G7033" s="1" t="s">
        <v>494</v>
      </c>
      <c r="H7033" s="1" t="s">
        <v>794</v>
      </c>
      <c r="I7033" s="1" t="s">
        <v>796</v>
      </c>
      <c r="J7033" s="1" t="s">
        <v>817</v>
      </c>
      <c r="K7033" s="1" t="s">
        <v>1342</v>
      </c>
      <c r="L7033" s="1">
        <v>10011</v>
      </c>
      <c r="M7033" s="1" t="s">
        <v>1379</v>
      </c>
      <c r="N7033" s="1" t="s">
        <v>1670</v>
      </c>
      <c r="O7033" s="1" t="s">
        <v>3243</v>
      </c>
      <c r="P7033" s="1" t="s">
        <v>3251</v>
      </c>
      <c r="Q7033" s="1" t="s">
        <v>3552</v>
      </c>
      <c r="R7033" s="1">
        <v>92.94</v>
      </c>
      <c r="S7033" s="1">
        <v>3</v>
      </c>
      <c r="T7033" s="1">
        <v>0</v>
      </c>
      <c r="U7033" s="1">
        <v>25.093799999999998</v>
      </c>
      <c r="V7033" t="s">
        <v>320</v>
      </c>
      <c r="W7033" t="s">
        <v>5113</v>
      </c>
    </row>
    <row r="7034" spans="1:23" x14ac:dyDescent="0.3">
      <c r="A7034" s="1">
        <v>7033</v>
      </c>
      <c r="B7034" t="s">
        <v>8628</v>
      </c>
      <c r="C7034" s="2">
        <v>43415</v>
      </c>
      <c r="D7034" s="2">
        <v>43420</v>
      </c>
      <c r="E7034" s="1" t="s">
        <v>10147</v>
      </c>
      <c r="F7034" s="1" t="s">
        <v>10644</v>
      </c>
      <c r="G7034" s="1" t="s">
        <v>494</v>
      </c>
      <c r="H7034" s="1" t="s">
        <v>794</v>
      </c>
      <c r="I7034" s="1" t="s">
        <v>796</v>
      </c>
      <c r="J7034" s="1" t="s">
        <v>817</v>
      </c>
      <c r="K7034" s="1" t="s">
        <v>1342</v>
      </c>
      <c r="L7034" s="1">
        <v>10011</v>
      </c>
      <c r="M7034" s="1" t="s">
        <v>1379</v>
      </c>
      <c r="N7034" s="1" t="s">
        <v>2589</v>
      </c>
      <c r="O7034" s="1" t="s">
        <v>3242</v>
      </c>
      <c r="P7034" s="1" t="s">
        <v>3246</v>
      </c>
      <c r="Q7034" s="1" t="s">
        <v>4456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">
        <v>320</v>
      </c>
      <c r="W7034" t="s">
        <v>5113</v>
      </c>
    </row>
    <row r="7035" spans="1:23" x14ac:dyDescent="0.3">
      <c r="A7035" s="1">
        <v>7034</v>
      </c>
      <c r="B7035" t="s">
        <v>8628</v>
      </c>
      <c r="C7035" s="2">
        <v>43415</v>
      </c>
      <c r="D7035" s="2">
        <v>43420</v>
      </c>
      <c r="E7035" s="1" t="s">
        <v>10147</v>
      </c>
      <c r="F7035" s="1" t="s">
        <v>10644</v>
      </c>
      <c r="G7035" s="1" t="s">
        <v>494</v>
      </c>
      <c r="H7035" s="1" t="s">
        <v>794</v>
      </c>
      <c r="I7035" s="1" t="s">
        <v>796</v>
      </c>
      <c r="J7035" s="1" t="s">
        <v>817</v>
      </c>
      <c r="K7035" s="1" t="s">
        <v>1342</v>
      </c>
      <c r="L7035" s="1">
        <v>10011</v>
      </c>
      <c r="M7035" s="1" t="s">
        <v>1379</v>
      </c>
      <c r="N7035" s="1" t="s">
        <v>2090</v>
      </c>
      <c r="O7035" s="1" t="s">
        <v>3243</v>
      </c>
      <c r="P7035" s="1" t="s">
        <v>3253</v>
      </c>
      <c r="Q7035" s="1" t="s">
        <v>3971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">
        <v>320</v>
      </c>
      <c r="W7035" t="s">
        <v>5113</v>
      </c>
    </row>
    <row r="7036" spans="1:23" x14ac:dyDescent="0.3">
      <c r="A7036" s="1">
        <v>7035</v>
      </c>
      <c r="B7036" t="s">
        <v>8628</v>
      </c>
      <c r="C7036" s="2">
        <v>43415</v>
      </c>
      <c r="D7036" s="2">
        <v>43420</v>
      </c>
      <c r="E7036" s="1" t="s">
        <v>10147</v>
      </c>
      <c r="F7036" s="1" t="s">
        <v>10644</v>
      </c>
      <c r="G7036" s="1" t="s">
        <v>494</v>
      </c>
      <c r="H7036" s="1" t="s">
        <v>794</v>
      </c>
      <c r="I7036" s="1" t="s">
        <v>796</v>
      </c>
      <c r="J7036" s="1" t="s">
        <v>817</v>
      </c>
      <c r="K7036" s="1" t="s">
        <v>1342</v>
      </c>
      <c r="L7036" s="1">
        <v>10011</v>
      </c>
      <c r="M7036" s="1" t="s">
        <v>1379</v>
      </c>
      <c r="N7036" s="1" t="s">
        <v>2288</v>
      </c>
      <c r="O7036" s="1" t="s">
        <v>3243</v>
      </c>
      <c r="P7036" s="1" t="s">
        <v>3253</v>
      </c>
      <c r="Q7036" s="1" t="s">
        <v>4162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">
        <v>320</v>
      </c>
      <c r="W7036" t="s">
        <v>5113</v>
      </c>
    </row>
    <row r="7037" spans="1:23" x14ac:dyDescent="0.3">
      <c r="A7037" s="1">
        <v>7036</v>
      </c>
      <c r="B7037" t="s">
        <v>8629</v>
      </c>
      <c r="C7037" s="2">
        <v>43778</v>
      </c>
      <c r="D7037" s="2">
        <v>43782</v>
      </c>
      <c r="E7037" s="1" t="s">
        <v>10147</v>
      </c>
      <c r="F7037" s="1" t="s">
        <v>10681</v>
      </c>
      <c r="G7037" s="1" t="s">
        <v>531</v>
      </c>
      <c r="H7037" s="1" t="s">
        <v>794</v>
      </c>
      <c r="I7037" s="1" t="s">
        <v>796</v>
      </c>
      <c r="J7037" s="1" t="s">
        <v>867</v>
      </c>
      <c r="K7037" s="1" t="s">
        <v>1329</v>
      </c>
      <c r="L7037" s="1">
        <v>92105</v>
      </c>
      <c r="M7037" s="1" t="s">
        <v>1377</v>
      </c>
      <c r="N7037" s="1" t="s">
        <v>2015</v>
      </c>
      <c r="O7037" s="1" t="s">
        <v>3242</v>
      </c>
      <c r="P7037" s="1" t="s">
        <v>3246</v>
      </c>
      <c r="Q7037" s="1" t="s">
        <v>3897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">
        <v>731</v>
      </c>
      <c r="W7037" t="s">
        <v>5113</v>
      </c>
    </row>
    <row r="7038" spans="1:23" x14ac:dyDescent="0.3">
      <c r="A7038" s="1">
        <v>7037</v>
      </c>
      <c r="B7038" t="s">
        <v>8630</v>
      </c>
      <c r="C7038" s="2">
        <v>42492</v>
      </c>
      <c r="D7038" s="2">
        <v>42494</v>
      </c>
      <c r="E7038" s="1" t="s">
        <v>10146</v>
      </c>
      <c r="F7038" s="1" t="s">
        <v>10900</v>
      </c>
      <c r="G7038" s="1" t="s">
        <v>750</v>
      </c>
      <c r="H7038" s="1" t="s">
        <v>793</v>
      </c>
      <c r="I7038" s="1" t="s">
        <v>796</v>
      </c>
      <c r="J7038" s="1" t="s">
        <v>918</v>
      </c>
      <c r="K7038" s="1" t="s">
        <v>1330</v>
      </c>
      <c r="L7038" s="1">
        <v>33801</v>
      </c>
      <c r="M7038" s="1" t="s">
        <v>1376</v>
      </c>
      <c r="N7038" s="1" t="s">
        <v>2231</v>
      </c>
      <c r="O7038" s="1" t="s">
        <v>3244</v>
      </c>
      <c r="P7038" s="1" t="s">
        <v>3261</v>
      </c>
      <c r="Q7038" s="1" t="s">
        <v>4106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">
        <v>90</v>
      </c>
      <c r="W7038" t="s">
        <v>5113</v>
      </c>
    </row>
    <row r="7039" spans="1:23" x14ac:dyDescent="0.3">
      <c r="A7039" s="1">
        <v>7038</v>
      </c>
      <c r="B7039" t="s">
        <v>8631</v>
      </c>
      <c r="C7039" s="2">
        <v>43730</v>
      </c>
      <c r="D7039" s="2">
        <v>43735</v>
      </c>
      <c r="E7039" s="1" t="s">
        <v>10147</v>
      </c>
      <c r="F7039" s="1" t="s">
        <v>10437</v>
      </c>
      <c r="G7039" s="1" t="s">
        <v>287</v>
      </c>
      <c r="H7039" s="1" t="s">
        <v>793</v>
      </c>
      <c r="I7039" s="1" t="s">
        <v>796</v>
      </c>
      <c r="J7039" s="1" t="s">
        <v>1011</v>
      </c>
      <c r="K7039" s="1" t="s">
        <v>1359</v>
      </c>
      <c r="L7039" s="1">
        <v>30080</v>
      </c>
      <c r="M7039" s="1" t="s">
        <v>1376</v>
      </c>
      <c r="N7039" s="1" t="s">
        <v>2710</v>
      </c>
      <c r="O7039" s="1" t="s">
        <v>3243</v>
      </c>
      <c r="P7039" s="1" t="s">
        <v>3255</v>
      </c>
      <c r="Q7039" s="1" t="s">
        <v>4577</v>
      </c>
      <c r="R7039" s="1">
        <v>12.96</v>
      </c>
      <c r="S7039" s="1">
        <v>2</v>
      </c>
      <c r="T7039" s="1">
        <v>0</v>
      </c>
      <c r="U7039" s="1">
        <v>6.2208000000000006</v>
      </c>
      <c r="V7039" t="s">
        <v>90</v>
      </c>
      <c r="W7039" t="s">
        <v>5113</v>
      </c>
    </row>
    <row r="7040" spans="1:23" x14ac:dyDescent="0.3">
      <c r="A7040" s="1">
        <v>7039</v>
      </c>
      <c r="B7040" t="s">
        <v>8631</v>
      </c>
      <c r="C7040" s="2">
        <v>43730</v>
      </c>
      <c r="D7040" s="2">
        <v>43735</v>
      </c>
      <c r="E7040" s="1" t="s">
        <v>10147</v>
      </c>
      <c r="F7040" s="1" t="s">
        <v>10437</v>
      </c>
      <c r="G7040" s="1" t="s">
        <v>287</v>
      </c>
      <c r="H7040" s="1" t="s">
        <v>793</v>
      </c>
      <c r="I7040" s="1" t="s">
        <v>796</v>
      </c>
      <c r="J7040" s="1" t="s">
        <v>1011</v>
      </c>
      <c r="K7040" s="1" t="s">
        <v>1359</v>
      </c>
      <c r="L7040" s="1">
        <v>30080</v>
      </c>
      <c r="M7040" s="1" t="s">
        <v>1376</v>
      </c>
      <c r="N7040" s="1" t="s">
        <v>3191</v>
      </c>
      <c r="O7040" s="1" t="s">
        <v>3243</v>
      </c>
      <c r="P7040" s="1" t="s">
        <v>3251</v>
      </c>
      <c r="Q7040" s="1" t="s">
        <v>5063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">
        <v>90</v>
      </c>
      <c r="W7040" t="s">
        <v>5113</v>
      </c>
    </row>
    <row r="7041" spans="1:23" x14ac:dyDescent="0.3">
      <c r="A7041" s="1">
        <v>7040</v>
      </c>
      <c r="B7041" t="s">
        <v>8632</v>
      </c>
      <c r="C7041" s="2">
        <v>43816</v>
      </c>
      <c r="D7041" s="2">
        <v>43822</v>
      </c>
      <c r="E7041" s="1" t="s">
        <v>10147</v>
      </c>
      <c r="F7041" s="1" t="s">
        <v>10397</v>
      </c>
      <c r="G7041" s="1" t="s">
        <v>247</v>
      </c>
      <c r="H7041" s="1" t="s">
        <v>793</v>
      </c>
      <c r="I7041" s="1" t="s">
        <v>796</v>
      </c>
      <c r="J7041" s="1" t="s">
        <v>817</v>
      </c>
      <c r="K7041" s="1" t="s">
        <v>1342</v>
      </c>
      <c r="L7041" s="1">
        <v>10009</v>
      </c>
      <c r="M7041" s="1" t="s">
        <v>1379</v>
      </c>
      <c r="N7041" s="1" t="s">
        <v>1605</v>
      </c>
      <c r="O7041" s="1" t="s">
        <v>3243</v>
      </c>
      <c r="P7041" s="1" t="s">
        <v>3249</v>
      </c>
      <c r="Q7041" s="1" t="s">
        <v>3488</v>
      </c>
      <c r="R7041" s="1">
        <v>166.72</v>
      </c>
      <c r="S7041" s="1">
        <v>2</v>
      </c>
      <c r="T7041" s="1">
        <v>0</v>
      </c>
      <c r="U7041" s="1">
        <v>41.680000000000007</v>
      </c>
      <c r="V7041" t="s">
        <v>320</v>
      </c>
      <c r="W7041" t="s">
        <v>5113</v>
      </c>
    </row>
    <row r="7042" spans="1:23" x14ac:dyDescent="0.3">
      <c r="A7042" s="1">
        <v>7041</v>
      </c>
      <c r="B7042" t="s">
        <v>8632</v>
      </c>
      <c r="C7042" s="2">
        <v>43816</v>
      </c>
      <c r="D7042" s="2">
        <v>43822</v>
      </c>
      <c r="E7042" s="1" t="s">
        <v>10147</v>
      </c>
      <c r="F7042" s="1" t="s">
        <v>10397</v>
      </c>
      <c r="G7042" s="1" t="s">
        <v>247</v>
      </c>
      <c r="H7042" s="1" t="s">
        <v>793</v>
      </c>
      <c r="I7042" s="1" t="s">
        <v>796</v>
      </c>
      <c r="J7042" s="1" t="s">
        <v>817</v>
      </c>
      <c r="K7042" s="1" t="s">
        <v>1342</v>
      </c>
      <c r="L7042" s="1">
        <v>10009</v>
      </c>
      <c r="M7042" s="1" t="s">
        <v>1379</v>
      </c>
      <c r="N7042" s="1" t="s">
        <v>2719</v>
      </c>
      <c r="O7042" s="1" t="s">
        <v>3243</v>
      </c>
      <c r="P7042" s="1" t="s">
        <v>3253</v>
      </c>
      <c r="Q7042" s="1" t="s">
        <v>4586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">
        <v>320</v>
      </c>
      <c r="W7042" t="s">
        <v>5113</v>
      </c>
    </row>
    <row r="7043" spans="1:23" x14ac:dyDescent="0.3">
      <c r="A7043" s="1">
        <v>7042</v>
      </c>
      <c r="B7043" t="s">
        <v>8632</v>
      </c>
      <c r="C7043" s="2">
        <v>43816</v>
      </c>
      <c r="D7043" s="2">
        <v>43822</v>
      </c>
      <c r="E7043" s="1" t="s">
        <v>10147</v>
      </c>
      <c r="F7043" s="1" t="s">
        <v>10397</v>
      </c>
      <c r="G7043" s="1" t="s">
        <v>247</v>
      </c>
      <c r="H7043" s="1" t="s">
        <v>793</v>
      </c>
      <c r="I7043" s="1" t="s">
        <v>796</v>
      </c>
      <c r="J7043" s="1" t="s">
        <v>817</v>
      </c>
      <c r="K7043" s="1" t="s">
        <v>1342</v>
      </c>
      <c r="L7043" s="1">
        <v>10009</v>
      </c>
      <c r="M7043" s="1" t="s">
        <v>1379</v>
      </c>
      <c r="N7043" s="1" t="s">
        <v>2672</v>
      </c>
      <c r="O7043" s="1" t="s">
        <v>3242</v>
      </c>
      <c r="P7043" s="1" t="s">
        <v>3250</v>
      </c>
      <c r="Q7043" s="1" t="s">
        <v>4540</v>
      </c>
      <c r="R7043" s="1">
        <v>124.36</v>
      </c>
      <c r="S7043" s="1">
        <v>2</v>
      </c>
      <c r="T7043" s="1">
        <v>0</v>
      </c>
      <c r="U7043" s="1">
        <v>27.359200000000001</v>
      </c>
      <c r="V7043" t="s">
        <v>320</v>
      </c>
      <c r="W7043" t="s">
        <v>5113</v>
      </c>
    </row>
    <row r="7044" spans="1:23" x14ac:dyDescent="0.3">
      <c r="A7044" s="1">
        <v>7043</v>
      </c>
      <c r="B7044" t="s">
        <v>8633</v>
      </c>
      <c r="C7044" s="2">
        <v>43664</v>
      </c>
      <c r="D7044" s="2">
        <v>43669</v>
      </c>
      <c r="E7044" s="1" t="s">
        <v>10147</v>
      </c>
      <c r="F7044" s="1" t="s">
        <v>10427</v>
      </c>
      <c r="G7044" s="1" t="s">
        <v>277</v>
      </c>
      <c r="H7044" s="1" t="s">
        <v>793</v>
      </c>
      <c r="I7044" s="1" t="s">
        <v>796</v>
      </c>
      <c r="J7044" s="1" t="s">
        <v>807</v>
      </c>
      <c r="K7044" s="1" t="s">
        <v>1336</v>
      </c>
      <c r="L7044" s="1">
        <v>19134</v>
      </c>
      <c r="M7044" s="1" t="s">
        <v>1379</v>
      </c>
      <c r="N7044" s="1" t="s">
        <v>3067</v>
      </c>
      <c r="O7044" s="1" t="s">
        <v>3244</v>
      </c>
      <c r="P7044" s="1" t="s">
        <v>3261</v>
      </c>
      <c r="Q7044" s="1" t="s">
        <v>4937</v>
      </c>
      <c r="R7044" s="1">
        <v>599.97</v>
      </c>
      <c r="S7044" s="1">
        <v>5</v>
      </c>
      <c r="T7044" s="1">
        <v>0.4</v>
      </c>
      <c r="U7044" s="1">
        <v>69.996499999999969</v>
      </c>
      <c r="V7044" t="s">
        <v>320</v>
      </c>
      <c r="W7044" t="s">
        <v>5113</v>
      </c>
    </row>
    <row r="7045" spans="1:23" x14ac:dyDescent="0.3">
      <c r="A7045" s="1">
        <v>7044</v>
      </c>
      <c r="B7045" t="s">
        <v>8633</v>
      </c>
      <c r="C7045" s="2">
        <v>43664</v>
      </c>
      <c r="D7045" s="2">
        <v>43669</v>
      </c>
      <c r="E7045" s="1" t="s">
        <v>10147</v>
      </c>
      <c r="F7045" s="1" t="s">
        <v>10427</v>
      </c>
      <c r="G7045" s="1" t="s">
        <v>277</v>
      </c>
      <c r="H7045" s="1" t="s">
        <v>793</v>
      </c>
      <c r="I7045" s="1" t="s">
        <v>796</v>
      </c>
      <c r="J7045" s="1" t="s">
        <v>807</v>
      </c>
      <c r="K7045" s="1" t="s">
        <v>1336</v>
      </c>
      <c r="L7045" s="1">
        <v>19134</v>
      </c>
      <c r="M7045" s="1" t="s">
        <v>1379</v>
      </c>
      <c r="N7045" s="1" t="s">
        <v>1854</v>
      </c>
      <c r="O7045" s="1" t="s">
        <v>3242</v>
      </c>
      <c r="P7045" s="1" t="s">
        <v>3246</v>
      </c>
      <c r="Q7045" s="1" t="s">
        <v>3737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">
        <v>320</v>
      </c>
      <c r="W7045" t="s">
        <v>5113</v>
      </c>
    </row>
    <row r="7046" spans="1:23" x14ac:dyDescent="0.3">
      <c r="A7046" s="1">
        <v>7045</v>
      </c>
      <c r="B7046" t="s">
        <v>8633</v>
      </c>
      <c r="C7046" s="2">
        <v>43664</v>
      </c>
      <c r="D7046" s="2">
        <v>43669</v>
      </c>
      <c r="E7046" s="1" t="s">
        <v>10147</v>
      </c>
      <c r="F7046" s="1" t="s">
        <v>10427</v>
      </c>
      <c r="G7046" s="1" t="s">
        <v>277</v>
      </c>
      <c r="H7046" s="1" t="s">
        <v>793</v>
      </c>
      <c r="I7046" s="1" t="s">
        <v>796</v>
      </c>
      <c r="J7046" s="1" t="s">
        <v>807</v>
      </c>
      <c r="K7046" s="1" t="s">
        <v>1336</v>
      </c>
      <c r="L7046" s="1">
        <v>19134</v>
      </c>
      <c r="M7046" s="1" t="s">
        <v>1379</v>
      </c>
      <c r="N7046" s="1" t="s">
        <v>2702</v>
      </c>
      <c r="O7046" s="1" t="s">
        <v>3243</v>
      </c>
      <c r="P7046" s="1" t="s">
        <v>3259</v>
      </c>
      <c r="Q7046" s="1" t="s">
        <v>4570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">
        <v>320</v>
      </c>
      <c r="W7046" t="s">
        <v>5113</v>
      </c>
    </row>
    <row r="7047" spans="1:23" x14ac:dyDescent="0.3">
      <c r="A7047" s="1">
        <v>7046</v>
      </c>
      <c r="B7047" t="s">
        <v>8634</v>
      </c>
      <c r="C7047" s="2">
        <v>43407</v>
      </c>
      <c r="D7047" s="2">
        <v>43413</v>
      </c>
      <c r="E7047" s="1" t="s">
        <v>10147</v>
      </c>
      <c r="F7047" s="1" t="s">
        <v>10751</v>
      </c>
      <c r="G7047" s="1" t="s">
        <v>601</v>
      </c>
      <c r="H7047" s="1" t="s">
        <v>794</v>
      </c>
      <c r="I7047" s="1" t="s">
        <v>796</v>
      </c>
      <c r="J7047" s="1" t="s">
        <v>858</v>
      </c>
      <c r="K7047" s="1" t="s">
        <v>1332</v>
      </c>
      <c r="L7047" s="1">
        <v>75217</v>
      </c>
      <c r="M7047" s="1" t="s">
        <v>1378</v>
      </c>
      <c r="N7047" s="1" t="s">
        <v>2595</v>
      </c>
      <c r="O7047" s="1" t="s">
        <v>3243</v>
      </c>
      <c r="P7047" s="1" t="s">
        <v>3255</v>
      </c>
      <c r="Q7047" s="1" t="s">
        <v>4461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">
        <v>608</v>
      </c>
      <c r="W7047" t="s">
        <v>5113</v>
      </c>
    </row>
    <row r="7048" spans="1:23" x14ac:dyDescent="0.3">
      <c r="A7048" s="1">
        <v>7047</v>
      </c>
      <c r="B7048" t="s">
        <v>8635</v>
      </c>
      <c r="C7048" s="2">
        <v>42468</v>
      </c>
      <c r="D7048" s="2">
        <v>42472</v>
      </c>
      <c r="E7048" s="1" t="s">
        <v>10147</v>
      </c>
      <c r="F7048" s="1" t="s">
        <v>10284</v>
      </c>
      <c r="G7048" s="1" t="s">
        <v>134</v>
      </c>
      <c r="H7048" s="1" t="s">
        <v>795</v>
      </c>
      <c r="I7048" s="1" t="s">
        <v>796</v>
      </c>
      <c r="J7048" s="1" t="s">
        <v>800</v>
      </c>
      <c r="K7048" s="1" t="s">
        <v>1329</v>
      </c>
      <c r="L7048" s="1">
        <v>94521</v>
      </c>
      <c r="M7048" s="1" t="s">
        <v>1377</v>
      </c>
      <c r="N7048" s="1" t="s">
        <v>1589</v>
      </c>
      <c r="O7048" s="1" t="s">
        <v>3242</v>
      </c>
      <c r="P7048" s="1" t="s">
        <v>3248</v>
      </c>
      <c r="Q7048" s="1" t="s">
        <v>3472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">
        <v>731</v>
      </c>
      <c r="W7048" t="s">
        <v>5113</v>
      </c>
    </row>
    <row r="7049" spans="1:23" x14ac:dyDescent="0.3">
      <c r="A7049" s="1">
        <v>7048</v>
      </c>
      <c r="B7049" t="s">
        <v>8635</v>
      </c>
      <c r="C7049" s="2">
        <v>42468</v>
      </c>
      <c r="D7049" s="2">
        <v>42472</v>
      </c>
      <c r="E7049" s="1" t="s">
        <v>10147</v>
      </c>
      <c r="F7049" s="1" t="s">
        <v>10284</v>
      </c>
      <c r="G7049" s="1" t="s">
        <v>134</v>
      </c>
      <c r="H7049" s="1" t="s">
        <v>795</v>
      </c>
      <c r="I7049" s="1" t="s">
        <v>796</v>
      </c>
      <c r="J7049" s="1" t="s">
        <v>800</v>
      </c>
      <c r="K7049" s="1" t="s">
        <v>1329</v>
      </c>
      <c r="L7049" s="1">
        <v>94521</v>
      </c>
      <c r="M7049" s="1" t="s">
        <v>1377</v>
      </c>
      <c r="N7049" s="1" t="s">
        <v>1675</v>
      </c>
      <c r="O7049" s="1" t="s">
        <v>3244</v>
      </c>
      <c r="P7049" s="1" t="s">
        <v>3256</v>
      </c>
      <c r="Q7049" s="1" t="s">
        <v>3557</v>
      </c>
      <c r="R7049" s="1">
        <v>399.96</v>
      </c>
      <c r="S7049" s="1">
        <v>4</v>
      </c>
      <c r="T7049" s="1">
        <v>0</v>
      </c>
      <c r="U7049" s="1">
        <v>139.98599999999999</v>
      </c>
      <c r="V7049" t="s">
        <v>731</v>
      </c>
      <c r="W7049" t="s">
        <v>5113</v>
      </c>
    </row>
    <row r="7050" spans="1:23" x14ac:dyDescent="0.3">
      <c r="A7050" s="1">
        <v>7049</v>
      </c>
      <c r="B7050" t="s">
        <v>8636</v>
      </c>
      <c r="C7050" s="2">
        <v>43326</v>
      </c>
      <c r="D7050" s="2">
        <v>43328</v>
      </c>
      <c r="E7050" s="1" t="s">
        <v>10148</v>
      </c>
      <c r="F7050" s="1" t="s">
        <v>10459</v>
      </c>
      <c r="G7050" s="1" t="s">
        <v>309</v>
      </c>
      <c r="H7050" s="1" t="s">
        <v>793</v>
      </c>
      <c r="I7050" s="1" t="s">
        <v>796</v>
      </c>
      <c r="J7050" s="1" t="s">
        <v>1113</v>
      </c>
      <c r="K7050" s="1" t="s">
        <v>1345</v>
      </c>
      <c r="L7050" s="1">
        <v>37211</v>
      </c>
      <c r="M7050" s="1" t="s">
        <v>1376</v>
      </c>
      <c r="N7050" s="1" t="s">
        <v>2933</v>
      </c>
      <c r="O7050" s="1" t="s">
        <v>3243</v>
      </c>
      <c r="P7050" s="1" t="s">
        <v>3255</v>
      </c>
      <c r="Q7050" s="1" t="s">
        <v>4803</v>
      </c>
      <c r="R7050" s="1">
        <v>15.552000000000003</v>
      </c>
      <c r="S7050" s="1">
        <v>3</v>
      </c>
      <c r="T7050" s="1">
        <v>0.2</v>
      </c>
      <c r="U7050" s="1">
        <v>5.4432</v>
      </c>
      <c r="V7050" t="s">
        <v>90</v>
      </c>
      <c r="W7050" t="s">
        <v>5113</v>
      </c>
    </row>
    <row r="7051" spans="1:23" x14ac:dyDescent="0.3">
      <c r="A7051" s="1">
        <v>7050</v>
      </c>
      <c r="B7051" t="s">
        <v>8637</v>
      </c>
      <c r="C7051" s="2">
        <v>42638</v>
      </c>
      <c r="D7051" s="2">
        <v>42643</v>
      </c>
      <c r="E7051" s="1" t="s">
        <v>10147</v>
      </c>
      <c r="F7051" s="1" t="s">
        <v>10743</v>
      </c>
      <c r="G7051" s="1" t="s">
        <v>593</v>
      </c>
      <c r="H7051" s="1" t="s">
        <v>795</v>
      </c>
      <c r="I7051" s="1" t="s">
        <v>796</v>
      </c>
      <c r="J7051" s="1" t="s">
        <v>831</v>
      </c>
      <c r="K7051" s="1" t="s">
        <v>1349</v>
      </c>
      <c r="L7051" s="1">
        <v>80013</v>
      </c>
      <c r="M7051" s="1" t="s">
        <v>1377</v>
      </c>
      <c r="N7051" s="1" t="s">
        <v>2963</v>
      </c>
      <c r="O7051" s="1" t="s">
        <v>3243</v>
      </c>
      <c r="P7051" s="1" t="s">
        <v>3251</v>
      </c>
      <c r="Q7051" s="1" t="s">
        <v>4836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">
        <v>731</v>
      </c>
      <c r="W7051" t="s">
        <v>5113</v>
      </c>
    </row>
    <row r="7052" spans="1:23" x14ac:dyDescent="0.3">
      <c r="A7052" s="1">
        <v>7051</v>
      </c>
      <c r="B7052" t="s">
        <v>8638</v>
      </c>
      <c r="C7052" s="2">
        <v>43445</v>
      </c>
      <c r="D7052" s="2">
        <v>43445</v>
      </c>
      <c r="E7052" s="1" t="s">
        <v>10149</v>
      </c>
      <c r="F7052" s="1" t="s">
        <v>10726</v>
      </c>
      <c r="G7052" s="1" t="s">
        <v>576</v>
      </c>
      <c r="H7052" s="1" t="s">
        <v>793</v>
      </c>
      <c r="I7052" s="1" t="s">
        <v>796</v>
      </c>
      <c r="J7052" s="1" t="s">
        <v>922</v>
      </c>
      <c r="K7052" s="1" t="s">
        <v>1329</v>
      </c>
      <c r="L7052" s="1">
        <v>92804</v>
      </c>
      <c r="M7052" s="1" t="s">
        <v>1377</v>
      </c>
      <c r="N7052" s="1" t="s">
        <v>1650</v>
      </c>
      <c r="O7052" s="1" t="s">
        <v>3243</v>
      </c>
      <c r="P7052" s="1" t="s">
        <v>3253</v>
      </c>
      <c r="Q7052" s="1" t="s">
        <v>3532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">
        <v>731</v>
      </c>
      <c r="W7052" t="s">
        <v>5113</v>
      </c>
    </row>
    <row r="7053" spans="1:23" x14ac:dyDescent="0.3">
      <c r="A7053" s="1">
        <v>7052</v>
      </c>
      <c r="B7053" t="s">
        <v>8638</v>
      </c>
      <c r="C7053" s="2">
        <v>43445</v>
      </c>
      <c r="D7053" s="2">
        <v>43445</v>
      </c>
      <c r="E7053" s="1" t="s">
        <v>10149</v>
      </c>
      <c r="F7053" s="1" t="s">
        <v>10726</v>
      </c>
      <c r="G7053" s="1" t="s">
        <v>576</v>
      </c>
      <c r="H7053" s="1" t="s">
        <v>793</v>
      </c>
      <c r="I7053" s="1" t="s">
        <v>796</v>
      </c>
      <c r="J7053" s="1" t="s">
        <v>922</v>
      </c>
      <c r="K7053" s="1" t="s">
        <v>1329</v>
      </c>
      <c r="L7053" s="1">
        <v>92804</v>
      </c>
      <c r="M7053" s="1" t="s">
        <v>1377</v>
      </c>
      <c r="N7053" s="1" t="s">
        <v>3139</v>
      </c>
      <c r="O7053" s="1" t="s">
        <v>3243</v>
      </c>
      <c r="P7053" s="1" t="s">
        <v>3251</v>
      </c>
      <c r="Q7053" s="1" t="s">
        <v>5010</v>
      </c>
      <c r="R7053" s="1">
        <v>23.32</v>
      </c>
      <c r="S7053" s="1">
        <v>2</v>
      </c>
      <c r="T7053" s="1">
        <v>0</v>
      </c>
      <c r="U7053" s="1">
        <v>6.0632000000000019</v>
      </c>
      <c r="V7053" t="s">
        <v>731</v>
      </c>
      <c r="W7053" t="s">
        <v>5112</v>
      </c>
    </row>
    <row r="7054" spans="1:23" x14ac:dyDescent="0.3">
      <c r="A7054" s="1">
        <v>7053</v>
      </c>
      <c r="B7054" t="s">
        <v>8638</v>
      </c>
      <c r="C7054" s="2">
        <v>43445</v>
      </c>
      <c r="D7054" s="2">
        <v>43445</v>
      </c>
      <c r="E7054" s="1" t="s">
        <v>10149</v>
      </c>
      <c r="F7054" s="1" t="s">
        <v>10726</v>
      </c>
      <c r="G7054" s="1" t="s">
        <v>576</v>
      </c>
      <c r="H7054" s="1" t="s">
        <v>793</v>
      </c>
      <c r="I7054" s="1" t="s">
        <v>796</v>
      </c>
      <c r="J7054" s="1" t="s">
        <v>922</v>
      </c>
      <c r="K7054" s="1" t="s">
        <v>1329</v>
      </c>
      <c r="L7054" s="1">
        <v>92804</v>
      </c>
      <c r="M7054" s="1" t="s">
        <v>1377</v>
      </c>
      <c r="N7054" s="1" t="s">
        <v>2554</v>
      </c>
      <c r="O7054" s="1" t="s">
        <v>3243</v>
      </c>
      <c r="P7054" s="1" t="s">
        <v>3255</v>
      </c>
      <c r="Q7054" s="1" t="s">
        <v>4422</v>
      </c>
      <c r="R7054" s="1">
        <v>30.98</v>
      </c>
      <c r="S7054" s="1">
        <v>1</v>
      </c>
      <c r="T7054" s="1">
        <v>0</v>
      </c>
      <c r="U7054" s="1">
        <v>13.940999999999999</v>
      </c>
      <c r="V7054" t="s">
        <v>731</v>
      </c>
      <c r="W7054" t="s">
        <v>5112</v>
      </c>
    </row>
    <row r="7055" spans="1:23" x14ac:dyDescent="0.3">
      <c r="A7055" s="1">
        <v>7054</v>
      </c>
      <c r="B7055" t="s">
        <v>8638</v>
      </c>
      <c r="C7055" s="2">
        <v>43445</v>
      </c>
      <c r="D7055" s="2">
        <v>43445</v>
      </c>
      <c r="E7055" s="1" t="s">
        <v>10149</v>
      </c>
      <c r="F7055" s="1" t="s">
        <v>10726</v>
      </c>
      <c r="G7055" s="1" t="s">
        <v>576</v>
      </c>
      <c r="H7055" s="1" t="s">
        <v>793</v>
      </c>
      <c r="I7055" s="1" t="s">
        <v>796</v>
      </c>
      <c r="J7055" s="1" t="s">
        <v>922</v>
      </c>
      <c r="K7055" s="1" t="s">
        <v>1329</v>
      </c>
      <c r="L7055" s="1">
        <v>92804</v>
      </c>
      <c r="M7055" s="1" t="s">
        <v>1377</v>
      </c>
      <c r="N7055" s="1" t="s">
        <v>2012</v>
      </c>
      <c r="O7055" s="1" t="s">
        <v>3244</v>
      </c>
      <c r="P7055" s="1" t="s">
        <v>3256</v>
      </c>
      <c r="Q7055" s="1" t="s">
        <v>3894</v>
      </c>
      <c r="R7055" s="1">
        <v>119.96</v>
      </c>
      <c r="S7055" s="1">
        <v>4</v>
      </c>
      <c r="T7055" s="1">
        <v>0</v>
      </c>
      <c r="U7055" s="1">
        <v>25.191599999999994</v>
      </c>
      <c r="V7055" t="s">
        <v>731</v>
      </c>
      <c r="W7055" t="s">
        <v>5112</v>
      </c>
    </row>
    <row r="7056" spans="1:23" x14ac:dyDescent="0.3">
      <c r="A7056" s="1">
        <v>7055</v>
      </c>
      <c r="B7056" t="s">
        <v>8638</v>
      </c>
      <c r="C7056" s="2">
        <v>43445</v>
      </c>
      <c r="D7056" s="2">
        <v>43445</v>
      </c>
      <c r="E7056" s="1" t="s">
        <v>10149</v>
      </c>
      <c r="F7056" s="1" t="s">
        <v>10726</v>
      </c>
      <c r="G7056" s="1" t="s">
        <v>576</v>
      </c>
      <c r="H7056" s="1" t="s">
        <v>793</v>
      </c>
      <c r="I7056" s="1" t="s">
        <v>796</v>
      </c>
      <c r="J7056" s="1" t="s">
        <v>922</v>
      </c>
      <c r="K7056" s="1" t="s">
        <v>1329</v>
      </c>
      <c r="L7056" s="1">
        <v>92804</v>
      </c>
      <c r="M7056" s="1" t="s">
        <v>1377</v>
      </c>
      <c r="N7056" s="1" t="s">
        <v>2589</v>
      </c>
      <c r="O7056" s="1" t="s">
        <v>3242</v>
      </c>
      <c r="P7056" s="1" t="s">
        <v>3246</v>
      </c>
      <c r="Q7056" s="1" t="s">
        <v>4456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">
        <v>731</v>
      </c>
      <c r="W7056" t="s">
        <v>5112</v>
      </c>
    </row>
    <row r="7057" spans="1:23" x14ac:dyDescent="0.3">
      <c r="A7057" s="1">
        <v>7056</v>
      </c>
      <c r="B7057" t="s">
        <v>8638</v>
      </c>
      <c r="C7057" s="2">
        <v>43445</v>
      </c>
      <c r="D7057" s="2">
        <v>43445</v>
      </c>
      <c r="E7057" s="1" t="s">
        <v>10149</v>
      </c>
      <c r="F7057" s="1" t="s">
        <v>10726</v>
      </c>
      <c r="G7057" s="1" t="s">
        <v>576</v>
      </c>
      <c r="H7057" s="1" t="s">
        <v>793</v>
      </c>
      <c r="I7057" s="1" t="s">
        <v>796</v>
      </c>
      <c r="J7057" s="1" t="s">
        <v>922</v>
      </c>
      <c r="K7057" s="1" t="s">
        <v>1329</v>
      </c>
      <c r="L7057" s="1">
        <v>92804</v>
      </c>
      <c r="M7057" s="1" t="s">
        <v>1377</v>
      </c>
      <c r="N7057" s="1" t="s">
        <v>1908</v>
      </c>
      <c r="O7057" s="1" t="s">
        <v>3243</v>
      </c>
      <c r="P7057" s="1" t="s">
        <v>3253</v>
      </c>
      <c r="Q7057" s="1" t="s">
        <v>3790</v>
      </c>
      <c r="R7057" s="1">
        <v>35.808</v>
      </c>
      <c r="S7057" s="1">
        <v>3</v>
      </c>
      <c r="T7057" s="1">
        <v>0.2</v>
      </c>
      <c r="U7057" s="1">
        <v>11.189999999999996</v>
      </c>
      <c r="V7057" t="s">
        <v>731</v>
      </c>
      <c r="W7057" t="s">
        <v>5112</v>
      </c>
    </row>
    <row r="7058" spans="1:23" x14ac:dyDescent="0.3">
      <c r="A7058" s="1">
        <v>7057</v>
      </c>
      <c r="B7058" t="s">
        <v>8638</v>
      </c>
      <c r="C7058" s="2">
        <v>43445</v>
      </c>
      <c r="D7058" s="2">
        <v>43445</v>
      </c>
      <c r="E7058" s="1" t="s">
        <v>10149</v>
      </c>
      <c r="F7058" s="1" t="s">
        <v>10726</v>
      </c>
      <c r="G7058" s="1" t="s">
        <v>576</v>
      </c>
      <c r="H7058" s="1" t="s">
        <v>793</v>
      </c>
      <c r="I7058" s="1" t="s">
        <v>796</v>
      </c>
      <c r="J7058" s="1" t="s">
        <v>922</v>
      </c>
      <c r="K7058" s="1" t="s">
        <v>1329</v>
      </c>
      <c r="L7058" s="1">
        <v>92804</v>
      </c>
      <c r="M7058" s="1" t="s">
        <v>1377</v>
      </c>
      <c r="N7058" s="1" t="s">
        <v>2202</v>
      </c>
      <c r="O7058" s="1" t="s">
        <v>3243</v>
      </c>
      <c r="P7058" s="1" t="s">
        <v>3253</v>
      </c>
      <c r="Q7058" s="1" t="s">
        <v>4080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">
        <v>731</v>
      </c>
      <c r="W7058" t="s">
        <v>5112</v>
      </c>
    </row>
    <row r="7059" spans="1:23" x14ac:dyDescent="0.3">
      <c r="A7059" s="1">
        <v>7058</v>
      </c>
      <c r="B7059" t="s">
        <v>8638</v>
      </c>
      <c r="C7059" s="2">
        <v>43445</v>
      </c>
      <c r="D7059" s="2">
        <v>43445</v>
      </c>
      <c r="E7059" s="1" t="s">
        <v>10149</v>
      </c>
      <c r="F7059" s="1" t="s">
        <v>10726</v>
      </c>
      <c r="G7059" s="1" t="s">
        <v>576</v>
      </c>
      <c r="H7059" s="1" t="s">
        <v>793</v>
      </c>
      <c r="I7059" s="1" t="s">
        <v>796</v>
      </c>
      <c r="J7059" s="1" t="s">
        <v>922</v>
      </c>
      <c r="K7059" s="1" t="s">
        <v>1329</v>
      </c>
      <c r="L7059" s="1">
        <v>92804</v>
      </c>
      <c r="M7059" s="1" t="s">
        <v>1377</v>
      </c>
      <c r="N7059" s="1" t="s">
        <v>2278</v>
      </c>
      <c r="O7059" s="1" t="s">
        <v>3242</v>
      </c>
      <c r="P7059" s="1" t="s">
        <v>3248</v>
      </c>
      <c r="Q7059" s="1" t="s">
        <v>4153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">
        <v>731</v>
      </c>
      <c r="W7059" t="s">
        <v>5112</v>
      </c>
    </row>
    <row r="7060" spans="1:23" x14ac:dyDescent="0.3">
      <c r="A7060" s="1">
        <v>7059</v>
      </c>
      <c r="B7060" t="s">
        <v>8638</v>
      </c>
      <c r="C7060" s="2">
        <v>43445</v>
      </c>
      <c r="D7060" s="2">
        <v>43445</v>
      </c>
      <c r="E7060" s="1" t="s">
        <v>10149</v>
      </c>
      <c r="F7060" s="1" t="s">
        <v>10726</v>
      </c>
      <c r="G7060" s="1" t="s">
        <v>576</v>
      </c>
      <c r="H7060" s="1" t="s">
        <v>793</v>
      </c>
      <c r="I7060" s="1" t="s">
        <v>796</v>
      </c>
      <c r="J7060" s="1" t="s">
        <v>922</v>
      </c>
      <c r="K7060" s="1" t="s">
        <v>1329</v>
      </c>
      <c r="L7060" s="1">
        <v>92804</v>
      </c>
      <c r="M7060" s="1" t="s">
        <v>1377</v>
      </c>
      <c r="N7060" s="1" t="s">
        <v>3144</v>
      </c>
      <c r="O7060" s="1" t="s">
        <v>3243</v>
      </c>
      <c r="P7060" s="1" t="s">
        <v>3249</v>
      </c>
      <c r="Q7060" s="1" t="s">
        <v>5015</v>
      </c>
      <c r="R7060" s="1">
        <v>50.22</v>
      </c>
      <c r="S7060" s="1">
        <v>3</v>
      </c>
      <c r="T7060" s="1">
        <v>0</v>
      </c>
      <c r="U7060" s="1">
        <v>2.0087999999999973</v>
      </c>
      <c r="V7060" t="s">
        <v>731</v>
      </c>
      <c r="W7060" t="s">
        <v>5112</v>
      </c>
    </row>
    <row r="7061" spans="1:23" x14ac:dyDescent="0.3">
      <c r="A7061" s="1">
        <v>7060</v>
      </c>
      <c r="B7061" t="s">
        <v>8638</v>
      </c>
      <c r="C7061" s="2">
        <v>43445</v>
      </c>
      <c r="D7061" s="2">
        <v>43445</v>
      </c>
      <c r="E7061" s="1" t="s">
        <v>10149</v>
      </c>
      <c r="F7061" s="1" t="s">
        <v>10726</v>
      </c>
      <c r="G7061" s="1" t="s">
        <v>576</v>
      </c>
      <c r="H7061" s="1" t="s">
        <v>793</v>
      </c>
      <c r="I7061" s="1" t="s">
        <v>796</v>
      </c>
      <c r="J7061" s="1" t="s">
        <v>922</v>
      </c>
      <c r="K7061" s="1" t="s">
        <v>1329</v>
      </c>
      <c r="L7061" s="1">
        <v>92804</v>
      </c>
      <c r="M7061" s="1" t="s">
        <v>1377</v>
      </c>
      <c r="N7061" s="1" t="s">
        <v>1966</v>
      </c>
      <c r="O7061" s="1" t="s">
        <v>3243</v>
      </c>
      <c r="P7061" s="1" t="s">
        <v>3254</v>
      </c>
      <c r="Q7061" s="1" t="s">
        <v>3848</v>
      </c>
      <c r="R7061" s="1">
        <v>83.42</v>
      </c>
      <c r="S7061" s="1">
        <v>2</v>
      </c>
      <c r="T7061" s="1">
        <v>0</v>
      </c>
      <c r="U7061" s="1">
        <v>24.191799999999994</v>
      </c>
      <c r="V7061" t="s">
        <v>731</v>
      </c>
      <c r="W7061" t="s">
        <v>5112</v>
      </c>
    </row>
    <row r="7062" spans="1:23" x14ac:dyDescent="0.3">
      <c r="A7062" s="1">
        <v>7061</v>
      </c>
      <c r="B7062" t="s">
        <v>8638</v>
      </c>
      <c r="C7062" s="2">
        <v>43445</v>
      </c>
      <c r="D7062" s="2">
        <v>43445</v>
      </c>
      <c r="E7062" s="1" t="s">
        <v>10149</v>
      </c>
      <c r="F7062" s="1" t="s">
        <v>10726</v>
      </c>
      <c r="G7062" s="1" t="s">
        <v>576</v>
      </c>
      <c r="H7062" s="1" t="s">
        <v>793</v>
      </c>
      <c r="I7062" s="1" t="s">
        <v>796</v>
      </c>
      <c r="J7062" s="1" t="s">
        <v>922</v>
      </c>
      <c r="K7062" s="1" t="s">
        <v>1329</v>
      </c>
      <c r="L7062" s="1">
        <v>92804</v>
      </c>
      <c r="M7062" s="1" t="s">
        <v>1377</v>
      </c>
      <c r="N7062" s="1" t="s">
        <v>3192</v>
      </c>
      <c r="O7062" s="1" t="s">
        <v>3243</v>
      </c>
      <c r="P7062" s="1" t="s">
        <v>3253</v>
      </c>
      <c r="Q7062" s="1" t="s">
        <v>5064</v>
      </c>
      <c r="R7062" s="1">
        <v>5.8719999999999999</v>
      </c>
      <c r="S7062" s="1">
        <v>2</v>
      </c>
      <c r="T7062" s="1">
        <v>0.2</v>
      </c>
      <c r="U7062" s="1">
        <v>2.1286</v>
      </c>
      <c r="V7062" t="s">
        <v>731</v>
      </c>
      <c r="W7062" t="s">
        <v>5112</v>
      </c>
    </row>
    <row r="7063" spans="1:23" x14ac:dyDescent="0.3">
      <c r="A7063" s="1">
        <v>7062</v>
      </c>
      <c r="B7063" t="s">
        <v>8639</v>
      </c>
      <c r="C7063" s="2">
        <v>42769</v>
      </c>
      <c r="D7063" s="2">
        <v>42771</v>
      </c>
      <c r="E7063" s="1" t="s">
        <v>10146</v>
      </c>
      <c r="F7063" s="1" t="s">
        <v>10325</v>
      </c>
      <c r="G7063" s="1" t="s">
        <v>175</v>
      </c>
      <c r="H7063" s="1" t="s">
        <v>794</v>
      </c>
      <c r="I7063" s="1" t="s">
        <v>796</v>
      </c>
      <c r="J7063" s="1" t="s">
        <v>1010</v>
      </c>
      <c r="K7063" s="1" t="s">
        <v>1334</v>
      </c>
      <c r="L7063" s="1">
        <v>84062</v>
      </c>
      <c r="M7063" s="1" t="s">
        <v>1377</v>
      </c>
      <c r="N7063" s="1" t="s">
        <v>2261</v>
      </c>
      <c r="O7063" s="1" t="s">
        <v>3243</v>
      </c>
      <c r="P7063" s="1" t="s">
        <v>3253</v>
      </c>
      <c r="Q7063" s="1" t="s">
        <v>4137</v>
      </c>
      <c r="R7063" s="1">
        <v>12.144</v>
      </c>
      <c r="S7063" s="1">
        <v>3</v>
      </c>
      <c r="T7063" s="1">
        <v>0.2</v>
      </c>
      <c r="U7063" s="1">
        <v>4.0985999999999994</v>
      </c>
      <c r="V7063" t="s">
        <v>731</v>
      </c>
      <c r="W7063" t="s">
        <v>5112</v>
      </c>
    </row>
    <row r="7064" spans="1:23" x14ac:dyDescent="0.3">
      <c r="A7064" s="1">
        <v>7063</v>
      </c>
      <c r="B7064" t="s">
        <v>8640</v>
      </c>
      <c r="C7064" s="2">
        <v>43463</v>
      </c>
      <c r="D7064" s="2">
        <v>43465</v>
      </c>
      <c r="E7064" s="1" t="s">
        <v>10146</v>
      </c>
      <c r="F7064" s="1" t="s">
        <v>10257</v>
      </c>
      <c r="G7064" s="1" t="s">
        <v>107</v>
      </c>
      <c r="H7064" s="1" t="s">
        <v>793</v>
      </c>
      <c r="I7064" s="1" t="s">
        <v>796</v>
      </c>
      <c r="J7064" s="1" t="s">
        <v>821</v>
      </c>
      <c r="K7064" s="1" t="s">
        <v>1348</v>
      </c>
      <c r="L7064" s="1">
        <v>97477</v>
      </c>
      <c r="M7064" s="1" t="s">
        <v>1377</v>
      </c>
      <c r="N7064" s="1" t="s">
        <v>3138</v>
      </c>
      <c r="O7064" s="1" t="s">
        <v>3243</v>
      </c>
      <c r="P7064" s="1" t="s">
        <v>3257</v>
      </c>
      <c r="Q7064" s="1" t="s">
        <v>4973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">
        <v>731</v>
      </c>
      <c r="W7064" t="s">
        <v>5113</v>
      </c>
    </row>
    <row r="7065" spans="1:23" x14ac:dyDescent="0.3">
      <c r="A7065" s="1">
        <v>7064</v>
      </c>
      <c r="B7065" t="s">
        <v>8641</v>
      </c>
      <c r="C7065" s="2">
        <v>43708</v>
      </c>
      <c r="D7065" s="2">
        <v>43713</v>
      </c>
      <c r="E7065" s="1" t="s">
        <v>10147</v>
      </c>
      <c r="F7065" s="1" t="s">
        <v>10600</v>
      </c>
      <c r="G7065" s="1" t="s">
        <v>450</v>
      </c>
      <c r="H7065" s="1" t="s">
        <v>795</v>
      </c>
      <c r="I7065" s="1" t="s">
        <v>796</v>
      </c>
      <c r="J7065" s="1" t="s">
        <v>924</v>
      </c>
      <c r="K7065" s="1" t="s">
        <v>1348</v>
      </c>
      <c r="L7065" s="1">
        <v>97301</v>
      </c>
      <c r="M7065" s="1" t="s">
        <v>1377</v>
      </c>
      <c r="N7065" s="1" t="s">
        <v>2942</v>
      </c>
      <c r="O7065" s="1" t="s">
        <v>3243</v>
      </c>
      <c r="P7065" s="1" t="s">
        <v>3259</v>
      </c>
      <c r="Q7065" s="1" t="s">
        <v>4815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">
        <v>731</v>
      </c>
      <c r="W7065" t="s">
        <v>5113</v>
      </c>
    </row>
    <row r="7066" spans="1:23" x14ac:dyDescent="0.3">
      <c r="A7066" s="1">
        <v>7065</v>
      </c>
      <c r="B7066" t="s">
        <v>8642</v>
      </c>
      <c r="C7066" s="2">
        <v>43500</v>
      </c>
      <c r="D7066" s="2">
        <v>43505</v>
      </c>
      <c r="E7066" s="1" t="s">
        <v>10147</v>
      </c>
      <c r="F7066" s="1" t="s">
        <v>10432</v>
      </c>
      <c r="G7066" s="1" t="s">
        <v>282</v>
      </c>
      <c r="H7066" s="1" t="s">
        <v>793</v>
      </c>
      <c r="I7066" s="1" t="s">
        <v>796</v>
      </c>
      <c r="J7066" s="1" t="s">
        <v>827</v>
      </c>
      <c r="K7066" s="1" t="s">
        <v>1342</v>
      </c>
      <c r="L7066" s="1">
        <v>14609</v>
      </c>
      <c r="M7066" s="1" t="s">
        <v>1379</v>
      </c>
      <c r="N7066" s="1" t="s">
        <v>2310</v>
      </c>
      <c r="O7066" s="1" t="s">
        <v>3243</v>
      </c>
      <c r="P7066" s="1" t="s">
        <v>3254</v>
      </c>
      <c r="Q7066" s="1" t="s">
        <v>4185</v>
      </c>
      <c r="R7066" s="1">
        <v>32.67</v>
      </c>
      <c r="S7066" s="1">
        <v>3</v>
      </c>
      <c r="T7066" s="1">
        <v>0</v>
      </c>
      <c r="U7066" s="1">
        <v>8.4942000000000011</v>
      </c>
      <c r="V7066" t="s">
        <v>320</v>
      </c>
      <c r="W7066" t="s">
        <v>5113</v>
      </c>
    </row>
    <row r="7067" spans="1:23" x14ac:dyDescent="0.3">
      <c r="A7067" s="1">
        <v>7066</v>
      </c>
      <c r="B7067" t="s">
        <v>8643</v>
      </c>
      <c r="C7067" s="2">
        <v>42710</v>
      </c>
      <c r="D7067" s="2">
        <v>42712</v>
      </c>
      <c r="E7067" s="1" t="s">
        <v>10148</v>
      </c>
      <c r="F7067" s="1" t="s">
        <v>10426</v>
      </c>
      <c r="G7067" s="1" t="s">
        <v>276</v>
      </c>
      <c r="H7067" s="1" t="s">
        <v>794</v>
      </c>
      <c r="I7067" s="1" t="s">
        <v>796</v>
      </c>
      <c r="J7067" s="1" t="s">
        <v>798</v>
      </c>
      <c r="K7067" s="1" t="s">
        <v>1329</v>
      </c>
      <c r="L7067" s="1">
        <v>90008</v>
      </c>
      <c r="M7067" s="1" t="s">
        <v>1377</v>
      </c>
      <c r="N7067" s="1" t="s">
        <v>2114</v>
      </c>
      <c r="O7067" s="1" t="s">
        <v>3243</v>
      </c>
      <c r="P7067" s="1" t="s">
        <v>3249</v>
      </c>
      <c r="Q7067" s="1" t="s">
        <v>3995</v>
      </c>
      <c r="R7067" s="1">
        <v>1261.33</v>
      </c>
      <c r="S7067" s="1">
        <v>7</v>
      </c>
      <c r="T7067" s="1">
        <v>0</v>
      </c>
      <c r="U7067" s="1">
        <v>327.94580000000002</v>
      </c>
      <c r="V7067" t="s">
        <v>731</v>
      </c>
      <c r="W7067" t="s">
        <v>5113</v>
      </c>
    </row>
    <row r="7068" spans="1:23" x14ac:dyDescent="0.3">
      <c r="A7068" s="1">
        <v>7067</v>
      </c>
      <c r="B7068" t="s">
        <v>8644</v>
      </c>
      <c r="C7068" s="2">
        <v>43250</v>
      </c>
      <c r="D7068" s="2">
        <v>43254</v>
      </c>
      <c r="E7068" s="1" t="s">
        <v>10147</v>
      </c>
      <c r="F7068" s="1" t="s">
        <v>10794</v>
      </c>
      <c r="G7068" s="1" t="s">
        <v>644</v>
      </c>
      <c r="H7068" s="1" t="s">
        <v>795</v>
      </c>
      <c r="I7068" s="1" t="s">
        <v>796</v>
      </c>
      <c r="J7068" s="1" t="s">
        <v>798</v>
      </c>
      <c r="K7068" s="1" t="s">
        <v>1329</v>
      </c>
      <c r="L7068" s="1">
        <v>90049</v>
      </c>
      <c r="M7068" s="1" t="s">
        <v>1377</v>
      </c>
      <c r="N7068" s="1" t="s">
        <v>2814</v>
      </c>
      <c r="O7068" s="1" t="s">
        <v>3243</v>
      </c>
      <c r="P7068" s="1" t="s">
        <v>3255</v>
      </c>
      <c r="Q7068" s="1" t="s">
        <v>4684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">
        <v>731</v>
      </c>
      <c r="W7068" t="s">
        <v>5113</v>
      </c>
    </row>
    <row r="7069" spans="1:23" x14ac:dyDescent="0.3">
      <c r="A7069" s="1">
        <v>7068</v>
      </c>
      <c r="B7069" t="s">
        <v>8645</v>
      </c>
      <c r="C7069" s="2">
        <v>43241</v>
      </c>
      <c r="D7069" s="2">
        <v>43246</v>
      </c>
      <c r="E7069" s="1" t="s">
        <v>10147</v>
      </c>
      <c r="F7069" s="1" t="s">
        <v>10305</v>
      </c>
      <c r="G7069" s="1" t="s">
        <v>155</v>
      </c>
      <c r="H7069" s="1" t="s">
        <v>794</v>
      </c>
      <c r="I7069" s="1" t="s">
        <v>796</v>
      </c>
      <c r="J7069" s="1" t="s">
        <v>858</v>
      </c>
      <c r="K7069" s="1" t="s">
        <v>1332</v>
      </c>
      <c r="L7069" s="1">
        <v>75081</v>
      </c>
      <c r="M7069" s="1" t="s">
        <v>1378</v>
      </c>
      <c r="N7069" s="1" t="s">
        <v>1565</v>
      </c>
      <c r="O7069" s="1" t="s">
        <v>3243</v>
      </c>
      <c r="P7069" s="1" t="s">
        <v>3253</v>
      </c>
      <c r="Q7069" s="1" t="s">
        <v>3448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">
        <v>608</v>
      </c>
      <c r="W7069" t="s">
        <v>5113</v>
      </c>
    </row>
    <row r="7070" spans="1:23" x14ac:dyDescent="0.3">
      <c r="A7070" s="1">
        <v>7069</v>
      </c>
      <c r="B7070" t="s">
        <v>8645</v>
      </c>
      <c r="C7070" s="2">
        <v>43241</v>
      </c>
      <c r="D7070" s="2">
        <v>43246</v>
      </c>
      <c r="E7070" s="1" t="s">
        <v>10147</v>
      </c>
      <c r="F7070" s="1" t="s">
        <v>10305</v>
      </c>
      <c r="G7070" s="1" t="s">
        <v>155</v>
      </c>
      <c r="H7070" s="1" t="s">
        <v>794</v>
      </c>
      <c r="I7070" s="1" t="s">
        <v>796</v>
      </c>
      <c r="J7070" s="1" t="s">
        <v>858</v>
      </c>
      <c r="K7070" s="1" t="s">
        <v>1332</v>
      </c>
      <c r="L7070" s="1">
        <v>75081</v>
      </c>
      <c r="M7070" s="1" t="s">
        <v>1378</v>
      </c>
      <c r="N7070" s="1" t="s">
        <v>2073</v>
      </c>
      <c r="O7070" s="1" t="s">
        <v>3243</v>
      </c>
      <c r="P7070" s="1" t="s">
        <v>3255</v>
      </c>
      <c r="Q7070" s="1" t="s">
        <v>3955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">
        <v>608</v>
      </c>
      <c r="W7070" t="s">
        <v>5113</v>
      </c>
    </row>
    <row r="7071" spans="1:23" x14ac:dyDescent="0.3">
      <c r="A7071" s="1">
        <v>7070</v>
      </c>
      <c r="B7071" t="s">
        <v>8646</v>
      </c>
      <c r="C7071" s="2">
        <v>42591</v>
      </c>
      <c r="D7071" s="2">
        <v>42596</v>
      </c>
      <c r="E7071" s="1" t="s">
        <v>10147</v>
      </c>
      <c r="F7071" s="1" t="s">
        <v>10571</v>
      </c>
      <c r="G7071" s="1" t="s">
        <v>421</v>
      </c>
      <c r="H7071" s="1" t="s">
        <v>793</v>
      </c>
      <c r="I7071" s="1" t="s">
        <v>796</v>
      </c>
      <c r="J7071" s="1" t="s">
        <v>998</v>
      </c>
      <c r="K7071" s="1" t="s">
        <v>1329</v>
      </c>
      <c r="L7071" s="1">
        <v>93727</v>
      </c>
      <c r="M7071" s="1" t="s">
        <v>1377</v>
      </c>
      <c r="N7071" s="1" t="s">
        <v>1837</v>
      </c>
      <c r="O7071" s="1" t="s">
        <v>3243</v>
      </c>
      <c r="P7071" s="1" t="s">
        <v>3255</v>
      </c>
      <c r="Q7071" s="1" t="s">
        <v>3720</v>
      </c>
      <c r="R7071" s="1">
        <v>5.98</v>
      </c>
      <c r="S7071" s="1">
        <v>1</v>
      </c>
      <c r="T7071" s="1">
        <v>0</v>
      </c>
      <c r="U7071" s="1">
        <v>2.6909999999999998</v>
      </c>
      <c r="V7071" t="s">
        <v>731</v>
      </c>
      <c r="W7071" t="s">
        <v>5113</v>
      </c>
    </row>
    <row r="7072" spans="1:23" x14ac:dyDescent="0.3">
      <c r="A7072" s="1">
        <v>7071</v>
      </c>
      <c r="B7072" t="s">
        <v>8647</v>
      </c>
      <c r="C7072" s="2">
        <v>43348</v>
      </c>
      <c r="D7072" s="2">
        <v>43353</v>
      </c>
      <c r="E7072" s="1" t="s">
        <v>10146</v>
      </c>
      <c r="F7072" s="1" t="s">
        <v>10861</v>
      </c>
      <c r="G7072" s="1" t="s">
        <v>711</v>
      </c>
      <c r="H7072" s="1" t="s">
        <v>795</v>
      </c>
      <c r="I7072" s="1" t="s">
        <v>796</v>
      </c>
      <c r="J7072" s="1" t="s">
        <v>819</v>
      </c>
      <c r="K7072" s="1" t="s">
        <v>1337</v>
      </c>
      <c r="L7072" s="1">
        <v>60653</v>
      </c>
      <c r="M7072" s="1" t="s">
        <v>1378</v>
      </c>
      <c r="N7072" s="1" t="s">
        <v>1989</v>
      </c>
      <c r="O7072" s="1" t="s">
        <v>3243</v>
      </c>
      <c r="P7072" s="1" t="s">
        <v>3255</v>
      </c>
      <c r="Q7072" s="1" t="s">
        <v>3871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">
        <v>608</v>
      </c>
      <c r="W7072" t="s">
        <v>5113</v>
      </c>
    </row>
    <row r="7073" spans="1:23" x14ac:dyDescent="0.3">
      <c r="A7073" s="1">
        <v>7072</v>
      </c>
      <c r="B7073" t="s">
        <v>8648</v>
      </c>
      <c r="C7073" s="2">
        <v>43304</v>
      </c>
      <c r="D7073" s="2">
        <v>43309</v>
      </c>
      <c r="E7073" s="1" t="s">
        <v>10147</v>
      </c>
      <c r="F7073" s="1" t="s">
        <v>10387</v>
      </c>
      <c r="G7073" s="1" t="s">
        <v>237</v>
      </c>
      <c r="H7073" s="1" t="s">
        <v>793</v>
      </c>
      <c r="I7073" s="1" t="s">
        <v>796</v>
      </c>
      <c r="J7073" s="1" t="s">
        <v>1189</v>
      </c>
      <c r="K7073" s="1" t="s">
        <v>1332</v>
      </c>
      <c r="L7073" s="1">
        <v>78501</v>
      </c>
      <c r="M7073" s="1" t="s">
        <v>1378</v>
      </c>
      <c r="N7073" s="1" t="s">
        <v>2857</v>
      </c>
      <c r="O7073" s="1" t="s">
        <v>3243</v>
      </c>
      <c r="P7073" s="1" t="s">
        <v>3251</v>
      </c>
      <c r="Q7073" s="1" t="s">
        <v>4726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">
        <v>608</v>
      </c>
      <c r="W7073" t="s">
        <v>5113</v>
      </c>
    </row>
    <row r="7074" spans="1:23" x14ac:dyDescent="0.3">
      <c r="A7074" s="1">
        <v>7073</v>
      </c>
      <c r="B7074" t="s">
        <v>8648</v>
      </c>
      <c r="C7074" s="2">
        <v>43304</v>
      </c>
      <c r="D7074" s="2">
        <v>43309</v>
      </c>
      <c r="E7074" s="1" t="s">
        <v>10147</v>
      </c>
      <c r="F7074" s="1" t="s">
        <v>10387</v>
      </c>
      <c r="G7074" s="1" t="s">
        <v>237</v>
      </c>
      <c r="H7074" s="1" t="s">
        <v>793</v>
      </c>
      <c r="I7074" s="1" t="s">
        <v>796</v>
      </c>
      <c r="J7074" s="1" t="s">
        <v>1189</v>
      </c>
      <c r="K7074" s="1" t="s">
        <v>1332</v>
      </c>
      <c r="L7074" s="1">
        <v>78501</v>
      </c>
      <c r="M7074" s="1" t="s">
        <v>1378</v>
      </c>
      <c r="N7074" s="1" t="s">
        <v>2494</v>
      </c>
      <c r="O7074" s="1" t="s">
        <v>3243</v>
      </c>
      <c r="P7074" s="1" t="s">
        <v>3255</v>
      </c>
      <c r="Q7074" s="1" t="s">
        <v>4365</v>
      </c>
      <c r="R7074" s="1">
        <v>5.1840000000000011</v>
      </c>
      <c r="S7074" s="1">
        <v>1</v>
      </c>
      <c r="T7074" s="1">
        <v>0.2</v>
      </c>
      <c r="U7074" s="1">
        <v>1.8144</v>
      </c>
      <c r="V7074" t="s">
        <v>608</v>
      </c>
      <c r="W7074" t="s">
        <v>5113</v>
      </c>
    </row>
    <row r="7075" spans="1:23" x14ac:dyDescent="0.3">
      <c r="A7075" s="1">
        <v>7074</v>
      </c>
      <c r="B7075" t="s">
        <v>8648</v>
      </c>
      <c r="C7075" s="2">
        <v>43304</v>
      </c>
      <c r="D7075" s="2">
        <v>43309</v>
      </c>
      <c r="E7075" s="1" t="s">
        <v>10147</v>
      </c>
      <c r="F7075" s="1" t="s">
        <v>10387</v>
      </c>
      <c r="G7075" s="1" t="s">
        <v>237</v>
      </c>
      <c r="H7075" s="1" t="s">
        <v>793</v>
      </c>
      <c r="I7075" s="1" t="s">
        <v>796</v>
      </c>
      <c r="J7075" s="1" t="s">
        <v>1189</v>
      </c>
      <c r="K7075" s="1" t="s">
        <v>1332</v>
      </c>
      <c r="L7075" s="1">
        <v>78501</v>
      </c>
      <c r="M7075" s="1" t="s">
        <v>1378</v>
      </c>
      <c r="N7075" s="1" t="s">
        <v>1779</v>
      </c>
      <c r="O7075" s="1" t="s">
        <v>3243</v>
      </c>
      <c r="P7075" s="1" t="s">
        <v>3251</v>
      </c>
      <c r="Q7075" s="1" t="s">
        <v>3662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">
        <v>608</v>
      </c>
      <c r="W7075" t="s">
        <v>5113</v>
      </c>
    </row>
    <row r="7076" spans="1:23" x14ac:dyDescent="0.3">
      <c r="A7076" s="1">
        <v>7075</v>
      </c>
      <c r="B7076" t="s">
        <v>8648</v>
      </c>
      <c r="C7076" s="2">
        <v>43304</v>
      </c>
      <c r="D7076" s="2">
        <v>43309</v>
      </c>
      <c r="E7076" s="1" t="s">
        <v>10147</v>
      </c>
      <c r="F7076" s="1" t="s">
        <v>10387</v>
      </c>
      <c r="G7076" s="1" t="s">
        <v>237</v>
      </c>
      <c r="H7076" s="1" t="s">
        <v>793</v>
      </c>
      <c r="I7076" s="1" t="s">
        <v>796</v>
      </c>
      <c r="J7076" s="1" t="s">
        <v>1189</v>
      </c>
      <c r="K7076" s="1" t="s">
        <v>1332</v>
      </c>
      <c r="L7076" s="1">
        <v>78501</v>
      </c>
      <c r="M7076" s="1" t="s">
        <v>1378</v>
      </c>
      <c r="N7076" s="1" t="s">
        <v>2370</v>
      </c>
      <c r="O7076" s="1" t="s">
        <v>3243</v>
      </c>
      <c r="P7076" s="1" t="s">
        <v>3253</v>
      </c>
      <c r="Q7076" s="1" t="s">
        <v>3567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">
        <v>608</v>
      </c>
      <c r="W7076" t="s">
        <v>5113</v>
      </c>
    </row>
    <row r="7077" spans="1:23" x14ac:dyDescent="0.3">
      <c r="A7077" s="1">
        <v>7076</v>
      </c>
      <c r="B7077" t="s">
        <v>8648</v>
      </c>
      <c r="C7077" s="2">
        <v>43304</v>
      </c>
      <c r="D7077" s="2">
        <v>43309</v>
      </c>
      <c r="E7077" s="1" t="s">
        <v>10147</v>
      </c>
      <c r="F7077" s="1" t="s">
        <v>10387</v>
      </c>
      <c r="G7077" s="1" t="s">
        <v>237</v>
      </c>
      <c r="H7077" s="1" t="s">
        <v>793</v>
      </c>
      <c r="I7077" s="1" t="s">
        <v>796</v>
      </c>
      <c r="J7077" s="1" t="s">
        <v>1189</v>
      </c>
      <c r="K7077" s="1" t="s">
        <v>1332</v>
      </c>
      <c r="L7077" s="1">
        <v>78501</v>
      </c>
      <c r="M7077" s="1" t="s">
        <v>1378</v>
      </c>
      <c r="N7077" s="1" t="s">
        <v>2439</v>
      </c>
      <c r="O7077" s="1" t="s">
        <v>3243</v>
      </c>
      <c r="P7077" s="1" t="s">
        <v>3259</v>
      </c>
      <c r="Q7077" s="1" t="s">
        <v>4310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">
        <v>608</v>
      </c>
      <c r="W7077" t="s">
        <v>5113</v>
      </c>
    </row>
    <row r="7078" spans="1:23" x14ac:dyDescent="0.3">
      <c r="A7078" s="1">
        <v>7077</v>
      </c>
      <c r="B7078" t="s">
        <v>8649</v>
      </c>
      <c r="C7078" s="2">
        <v>43232</v>
      </c>
      <c r="D7078" s="2">
        <v>43237</v>
      </c>
      <c r="E7078" s="1" t="s">
        <v>10147</v>
      </c>
      <c r="F7078" s="1" t="s">
        <v>10908</v>
      </c>
      <c r="G7078" s="1" t="s">
        <v>758</v>
      </c>
      <c r="H7078" s="1" t="s">
        <v>793</v>
      </c>
      <c r="I7078" s="1" t="s">
        <v>796</v>
      </c>
      <c r="J7078" s="1" t="s">
        <v>801</v>
      </c>
      <c r="K7078" s="1" t="s">
        <v>973</v>
      </c>
      <c r="L7078" s="1">
        <v>98105</v>
      </c>
      <c r="M7078" s="1" t="s">
        <v>1377</v>
      </c>
      <c r="N7078" s="1" t="s">
        <v>1978</v>
      </c>
      <c r="O7078" s="1" t="s">
        <v>3243</v>
      </c>
      <c r="P7078" s="1" t="s">
        <v>3257</v>
      </c>
      <c r="Q7078" s="1" t="s">
        <v>3860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">
        <v>731</v>
      </c>
      <c r="W7078" t="s">
        <v>5113</v>
      </c>
    </row>
    <row r="7079" spans="1:23" x14ac:dyDescent="0.3">
      <c r="A7079" s="1">
        <v>7078</v>
      </c>
      <c r="B7079" t="s">
        <v>8650</v>
      </c>
      <c r="C7079" s="2">
        <v>43345</v>
      </c>
      <c r="D7079" s="2">
        <v>43349</v>
      </c>
      <c r="E7079" s="1" t="s">
        <v>10147</v>
      </c>
      <c r="F7079" s="1" t="s">
        <v>10705</v>
      </c>
      <c r="G7079" s="1" t="s">
        <v>555</v>
      </c>
      <c r="H7079" s="1" t="s">
        <v>793</v>
      </c>
      <c r="I7079" s="1" t="s">
        <v>796</v>
      </c>
      <c r="J7079" s="1" t="s">
        <v>832</v>
      </c>
      <c r="K7079" s="1" t="s">
        <v>1331</v>
      </c>
      <c r="L7079" s="1">
        <v>28205</v>
      </c>
      <c r="M7079" s="1" t="s">
        <v>1376</v>
      </c>
      <c r="N7079" s="1" t="s">
        <v>2014</v>
      </c>
      <c r="O7079" s="1" t="s">
        <v>3243</v>
      </c>
      <c r="P7079" s="1" t="s">
        <v>3253</v>
      </c>
      <c r="Q7079" s="1" t="s">
        <v>3896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">
        <v>90</v>
      </c>
      <c r="W7079" t="s">
        <v>5113</v>
      </c>
    </row>
    <row r="7080" spans="1:23" x14ac:dyDescent="0.3">
      <c r="A7080" s="1">
        <v>7079</v>
      </c>
      <c r="B7080" t="s">
        <v>8650</v>
      </c>
      <c r="C7080" s="2">
        <v>43345</v>
      </c>
      <c r="D7080" s="2">
        <v>43349</v>
      </c>
      <c r="E7080" s="1" t="s">
        <v>10147</v>
      </c>
      <c r="F7080" s="1" t="s">
        <v>10705</v>
      </c>
      <c r="G7080" s="1" t="s">
        <v>555</v>
      </c>
      <c r="H7080" s="1" t="s">
        <v>793</v>
      </c>
      <c r="I7080" s="1" t="s">
        <v>796</v>
      </c>
      <c r="J7080" s="1" t="s">
        <v>832</v>
      </c>
      <c r="K7080" s="1" t="s">
        <v>1331</v>
      </c>
      <c r="L7080" s="1">
        <v>28205</v>
      </c>
      <c r="M7080" s="1" t="s">
        <v>1376</v>
      </c>
      <c r="N7080" s="1" t="s">
        <v>2808</v>
      </c>
      <c r="O7080" s="1" t="s">
        <v>3243</v>
      </c>
      <c r="P7080" s="1" t="s">
        <v>3254</v>
      </c>
      <c r="Q7080" s="1" t="s">
        <v>4678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">
        <v>90</v>
      </c>
      <c r="W7080" t="s">
        <v>5112</v>
      </c>
    </row>
    <row r="7081" spans="1:23" x14ac:dyDescent="0.3">
      <c r="A7081" s="1">
        <v>7080</v>
      </c>
      <c r="B7081" t="s">
        <v>8650</v>
      </c>
      <c r="C7081" s="2">
        <v>43345</v>
      </c>
      <c r="D7081" s="2">
        <v>43349</v>
      </c>
      <c r="E7081" s="1" t="s">
        <v>10147</v>
      </c>
      <c r="F7081" s="1" t="s">
        <v>10705</v>
      </c>
      <c r="G7081" s="1" t="s">
        <v>555</v>
      </c>
      <c r="H7081" s="1" t="s">
        <v>793</v>
      </c>
      <c r="I7081" s="1" t="s">
        <v>796</v>
      </c>
      <c r="J7081" s="1" t="s">
        <v>832</v>
      </c>
      <c r="K7081" s="1" t="s">
        <v>1331</v>
      </c>
      <c r="L7081" s="1">
        <v>28205</v>
      </c>
      <c r="M7081" s="1" t="s">
        <v>1376</v>
      </c>
      <c r="N7081" s="1" t="s">
        <v>1867</v>
      </c>
      <c r="O7081" s="1" t="s">
        <v>3243</v>
      </c>
      <c r="P7081" s="1" t="s">
        <v>3251</v>
      </c>
      <c r="Q7081" s="1" t="s">
        <v>3749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">
        <v>90</v>
      </c>
      <c r="W7081" t="s">
        <v>5112</v>
      </c>
    </row>
    <row r="7082" spans="1:23" x14ac:dyDescent="0.3">
      <c r="A7082" s="1">
        <v>7081</v>
      </c>
      <c r="B7082" t="s">
        <v>8650</v>
      </c>
      <c r="C7082" s="2">
        <v>43345</v>
      </c>
      <c r="D7082" s="2">
        <v>43349</v>
      </c>
      <c r="E7082" s="1" t="s">
        <v>10147</v>
      </c>
      <c r="F7082" s="1" t="s">
        <v>10705</v>
      </c>
      <c r="G7082" s="1" t="s">
        <v>555</v>
      </c>
      <c r="H7082" s="1" t="s">
        <v>793</v>
      </c>
      <c r="I7082" s="1" t="s">
        <v>796</v>
      </c>
      <c r="J7082" s="1" t="s">
        <v>832</v>
      </c>
      <c r="K7082" s="1" t="s">
        <v>1331</v>
      </c>
      <c r="L7082" s="1">
        <v>28205</v>
      </c>
      <c r="M7082" s="1" t="s">
        <v>1376</v>
      </c>
      <c r="N7082" s="1" t="s">
        <v>1494</v>
      </c>
      <c r="O7082" s="1" t="s">
        <v>3242</v>
      </c>
      <c r="P7082" s="1" t="s">
        <v>3248</v>
      </c>
      <c r="Q7082" s="1" t="s">
        <v>3376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">
        <v>90</v>
      </c>
      <c r="W7082" t="s">
        <v>5112</v>
      </c>
    </row>
    <row r="7083" spans="1:23" x14ac:dyDescent="0.3">
      <c r="A7083" s="1">
        <v>7082</v>
      </c>
      <c r="B7083" t="s">
        <v>8650</v>
      </c>
      <c r="C7083" s="2">
        <v>43345</v>
      </c>
      <c r="D7083" s="2">
        <v>43349</v>
      </c>
      <c r="E7083" s="1" t="s">
        <v>10147</v>
      </c>
      <c r="F7083" s="1" t="s">
        <v>10705</v>
      </c>
      <c r="G7083" s="1" t="s">
        <v>555</v>
      </c>
      <c r="H7083" s="1" t="s">
        <v>793</v>
      </c>
      <c r="I7083" s="1" t="s">
        <v>796</v>
      </c>
      <c r="J7083" s="1" t="s">
        <v>832</v>
      </c>
      <c r="K7083" s="1" t="s">
        <v>1331</v>
      </c>
      <c r="L7083" s="1">
        <v>28205</v>
      </c>
      <c r="M7083" s="1" t="s">
        <v>1376</v>
      </c>
      <c r="N7083" s="1" t="s">
        <v>2075</v>
      </c>
      <c r="O7083" s="1" t="s">
        <v>3244</v>
      </c>
      <c r="P7083" s="1" t="s">
        <v>3256</v>
      </c>
      <c r="Q7083" s="1" t="s">
        <v>4324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">
        <v>90</v>
      </c>
      <c r="W7083" t="s">
        <v>5112</v>
      </c>
    </row>
    <row r="7084" spans="1:23" x14ac:dyDescent="0.3">
      <c r="A7084" s="1">
        <v>7083</v>
      </c>
      <c r="B7084" t="s">
        <v>8650</v>
      </c>
      <c r="C7084" s="2">
        <v>43345</v>
      </c>
      <c r="D7084" s="2">
        <v>43349</v>
      </c>
      <c r="E7084" s="1" t="s">
        <v>10147</v>
      </c>
      <c r="F7084" s="1" t="s">
        <v>10705</v>
      </c>
      <c r="G7084" s="1" t="s">
        <v>555</v>
      </c>
      <c r="H7084" s="1" t="s">
        <v>793</v>
      </c>
      <c r="I7084" s="1" t="s">
        <v>796</v>
      </c>
      <c r="J7084" s="1" t="s">
        <v>832</v>
      </c>
      <c r="K7084" s="1" t="s">
        <v>1331</v>
      </c>
      <c r="L7084" s="1">
        <v>28205</v>
      </c>
      <c r="M7084" s="1" t="s">
        <v>1376</v>
      </c>
      <c r="N7084" s="1" t="s">
        <v>2806</v>
      </c>
      <c r="O7084" s="1" t="s">
        <v>3243</v>
      </c>
      <c r="P7084" s="1" t="s">
        <v>3253</v>
      </c>
      <c r="Q7084" s="1" t="s">
        <v>4676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">
        <v>90</v>
      </c>
      <c r="W7084" t="s">
        <v>5112</v>
      </c>
    </row>
    <row r="7085" spans="1:23" x14ac:dyDescent="0.3">
      <c r="A7085" s="1">
        <v>7084</v>
      </c>
      <c r="B7085" t="s">
        <v>8651</v>
      </c>
      <c r="C7085" s="2">
        <v>43667</v>
      </c>
      <c r="D7085" s="2">
        <v>43671</v>
      </c>
      <c r="E7085" s="1" t="s">
        <v>10146</v>
      </c>
      <c r="F7085" s="1" t="s">
        <v>10405</v>
      </c>
      <c r="G7085" s="1" t="s">
        <v>255</v>
      </c>
      <c r="H7085" s="1" t="s">
        <v>794</v>
      </c>
      <c r="I7085" s="1" t="s">
        <v>796</v>
      </c>
      <c r="J7085" s="1" t="s">
        <v>800</v>
      </c>
      <c r="K7085" s="1" t="s">
        <v>1329</v>
      </c>
      <c r="L7085" s="1">
        <v>94521</v>
      </c>
      <c r="M7085" s="1" t="s">
        <v>1377</v>
      </c>
      <c r="N7085" s="1" t="s">
        <v>2653</v>
      </c>
      <c r="O7085" s="1" t="s">
        <v>3243</v>
      </c>
      <c r="P7085" s="1" t="s">
        <v>3251</v>
      </c>
      <c r="Q7085" s="1" t="s">
        <v>4520</v>
      </c>
      <c r="R7085" s="1">
        <v>3.52</v>
      </c>
      <c r="S7085" s="1">
        <v>2</v>
      </c>
      <c r="T7085" s="1">
        <v>0</v>
      </c>
      <c r="U7085" s="1">
        <v>1.6896</v>
      </c>
      <c r="V7085" t="s">
        <v>731</v>
      </c>
      <c r="W7085" t="s">
        <v>5112</v>
      </c>
    </row>
    <row r="7086" spans="1:23" x14ac:dyDescent="0.3">
      <c r="A7086" s="1">
        <v>7085</v>
      </c>
      <c r="B7086" t="s">
        <v>8651</v>
      </c>
      <c r="C7086" s="2">
        <v>43667</v>
      </c>
      <c r="D7086" s="2">
        <v>43671</v>
      </c>
      <c r="E7086" s="1" t="s">
        <v>10146</v>
      </c>
      <c r="F7086" s="1" t="s">
        <v>10405</v>
      </c>
      <c r="G7086" s="1" t="s">
        <v>255</v>
      </c>
      <c r="H7086" s="1" t="s">
        <v>794</v>
      </c>
      <c r="I7086" s="1" t="s">
        <v>796</v>
      </c>
      <c r="J7086" s="1" t="s">
        <v>800</v>
      </c>
      <c r="K7086" s="1" t="s">
        <v>1329</v>
      </c>
      <c r="L7086" s="1">
        <v>94521</v>
      </c>
      <c r="M7086" s="1" t="s">
        <v>1377</v>
      </c>
      <c r="N7086" s="1" t="s">
        <v>2324</v>
      </c>
      <c r="O7086" s="1" t="s">
        <v>3244</v>
      </c>
      <c r="P7086" s="1" t="s">
        <v>3252</v>
      </c>
      <c r="Q7086" s="1" t="s">
        <v>4199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">
        <v>731</v>
      </c>
      <c r="W7086" t="s">
        <v>5113</v>
      </c>
    </row>
    <row r="7087" spans="1:23" x14ac:dyDescent="0.3">
      <c r="A7087" s="1">
        <v>7086</v>
      </c>
      <c r="B7087" t="s">
        <v>8652</v>
      </c>
      <c r="C7087" s="2">
        <v>43733</v>
      </c>
      <c r="D7087" s="2">
        <v>43736</v>
      </c>
      <c r="E7087" s="1" t="s">
        <v>10148</v>
      </c>
      <c r="F7087" s="1" t="s">
        <v>10490</v>
      </c>
      <c r="G7087" s="1" t="s">
        <v>340</v>
      </c>
      <c r="H7087" s="1" t="s">
        <v>794</v>
      </c>
      <c r="I7087" s="1" t="s">
        <v>796</v>
      </c>
      <c r="J7087" s="1" t="s">
        <v>939</v>
      </c>
      <c r="K7087" s="1" t="s">
        <v>1336</v>
      </c>
      <c r="L7087" s="1">
        <v>19013</v>
      </c>
      <c r="M7087" s="1" t="s">
        <v>1379</v>
      </c>
      <c r="N7087" s="1" t="s">
        <v>2927</v>
      </c>
      <c r="O7087" s="1" t="s">
        <v>3243</v>
      </c>
      <c r="P7087" s="1" t="s">
        <v>3253</v>
      </c>
      <c r="Q7087" s="1" t="s">
        <v>4797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">
        <v>320</v>
      </c>
      <c r="W7087" t="s">
        <v>5113</v>
      </c>
    </row>
    <row r="7088" spans="1:23" x14ac:dyDescent="0.3">
      <c r="A7088" s="1">
        <v>7087</v>
      </c>
      <c r="B7088" t="s">
        <v>8652</v>
      </c>
      <c r="C7088" s="2">
        <v>43733</v>
      </c>
      <c r="D7088" s="2">
        <v>43736</v>
      </c>
      <c r="E7088" s="1" t="s">
        <v>10148</v>
      </c>
      <c r="F7088" s="1" t="s">
        <v>10490</v>
      </c>
      <c r="G7088" s="1" t="s">
        <v>340</v>
      </c>
      <c r="H7088" s="1" t="s">
        <v>794</v>
      </c>
      <c r="I7088" s="1" t="s">
        <v>796</v>
      </c>
      <c r="J7088" s="1" t="s">
        <v>939</v>
      </c>
      <c r="K7088" s="1" t="s">
        <v>1336</v>
      </c>
      <c r="L7088" s="1">
        <v>19013</v>
      </c>
      <c r="M7088" s="1" t="s">
        <v>1379</v>
      </c>
      <c r="N7088" s="1" t="s">
        <v>2800</v>
      </c>
      <c r="O7088" s="1" t="s">
        <v>3243</v>
      </c>
      <c r="P7088" s="1" t="s">
        <v>3259</v>
      </c>
      <c r="Q7088" s="1" t="s">
        <v>4670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">
        <v>320</v>
      </c>
      <c r="W7088" t="s">
        <v>5113</v>
      </c>
    </row>
    <row r="7089" spans="1:23" x14ac:dyDescent="0.3">
      <c r="A7089" s="1">
        <v>7088</v>
      </c>
      <c r="B7089" t="s">
        <v>8653</v>
      </c>
      <c r="C7089" s="2">
        <v>43680</v>
      </c>
      <c r="D7089" s="2">
        <v>43683</v>
      </c>
      <c r="E7089" s="1" t="s">
        <v>10146</v>
      </c>
      <c r="F7089" s="1" t="s">
        <v>10804</v>
      </c>
      <c r="G7089" s="1" t="s">
        <v>654</v>
      </c>
      <c r="H7089" s="1" t="s">
        <v>793</v>
      </c>
      <c r="I7089" s="1" t="s">
        <v>796</v>
      </c>
      <c r="J7089" s="1" t="s">
        <v>798</v>
      </c>
      <c r="K7089" s="1" t="s">
        <v>1329</v>
      </c>
      <c r="L7089" s="1">
        <v>90004</v>
      </c>
      <c r="M7089" s="1" t="s">
        <v>1377</v>
      </c>
      <c r="N7089" s="1" t="s">
        <v>2671</v>
      </c>
      <c r="O7089" s="1" t="s">
        <v>3243</v>
      </c>
      <c r="P7089" s="1" t="s">
        <v>3249</v>
      </c>
      <c r="Q7089" s="1" t="s">
        <v>4539</v>
      </c>
      <c r="R7089" s="1">
        <v>99.87</v>
      </c>
      <c r="S7089" s="1">
        <v>3</v>
      </c>
      <c r="T7089" s="1">
        <v>0</v>
      </c>
      <c r="U7089" s="1">
        <v>23.968799999999998</v>
      </c>
      <c r="V7089" t="s">
        <v>731</v>
      </c>
      <c r="W7089" t="s">
        <v>5113</v>
      </c>
    </row>
    <row r="7090" spans="1:23" x14ac:dyDescent="0.3">
      <c r="A7090" s="1">
        <v>7089</v>
      </c>
      <c r="B7090" t="s">
        <v>8654</v>
      </c>
      <c r="C7090" s="2">
        <v>43033</v>
      </c>
      <c r="D7090" s="2">
        <v>43035</v>
      </c>
      <c r="E7090" s="1" t="s">
        <v>10146</v>
      </c>
      <c r="F7090" s="1" t="s">
        <v>10376</v>
      </c>
      <c r="G7090" s="1" t="s">
        <v>226</v>
      </c>
      <c r="H7090" s="1" t="s">
        <v>793</v>
      </c>
      <c r="I7090" s="1" t="s">
        <v>796</v>
      </c>
      <c r="J7090" s="1" t="s">
        <v>1103</v>
      </c>
      <c r="K7090" s="1" t="s">
        <v>1360</v>
      </c>
      <c r="L7090" s="1">
        <v>89431</v>
      </c>
      <c r="M7090" s="1" t="s">
        <v>1377</v>
      </c>
      <c r="N7090" s="1" t="s">
        <v>2421</v>
      </c>
      <c r="O7090" s="1" t="s">
        <v>3243</v>
      </c>
      <c r="P7090" s="1" t="s">
        <v>3251</v>
      </c>
      <c r="Q7090" s="1" t="s">
        <v>4292</v>
      </c>
      <c r="R7090" s="1">
        <v>79.36</v>
      </c>
      <c r="S7090" s="1">
        <v>4</v>
      </c>
      <c r="T7090" s="1">
        <v>0</v>
      </c>
      <c r="U7090" s="1">
        <v>23.807999999999993</v>
      </c>
      <c r="V7090" t="s">
        <v>731</v>
      </c>
      <c r="W7090" t="s">
        <v>5113</v>
      </c>
    </row>
    <row r="7091" spans="1:23" x14ac:dyDescent="0.3">
      <c r="A7091" s="1">
        <v>7090</v>
      </c>
      <c r="B7091" t="s">
        <v>8655</v>
      </c>
      <c r="C7091" s="2">
        <v>43631</v>
      </c>
      <c r="D7091" s="2">
        <v>43635</v>
      </c>
      <c r="E7091" s="1" t="s">
        <v>10146</v>
      </c>
      <c r="F7091" s="1" t="s">
        <v>10270</v>
      </c>
      <c r="G7091" s="1" t="s">
        <v>120</v>
      </c>
      <c r="H7091" s="1" t="s">
        <v>794</v>
      </c>
      <c r="I7091" s="1" t="s">
        <v>796</v>
      </c>
      <c r="J7091" s="1" t="s">
        <v>798</v>
      </c>
      <c r="K7091" s="1" t="s">
        <v>1329</v>
      </c>
      <c r="L7091" s="1">
        <v>90032</v>
      </c>
      <c r="M7091" s="1" t="s">
        <v>1377</v>
      </c>
      <c r="N7091" s="1" t="s">
        <v>2567</v>
      </c>
      <c r="O7091" s="1" t="s">
        <v>3244</v>
      </c>
      <c r="P7091" s="1" t="s">
        <v>3252</v>
      </c>
      <c r="Q7091" s="1" t="s">
        <v>4435</v>
      </c>
      <c r="R7091" s="1">
        <v>119.96</v>
      </c>
      <c r="S7091" s="1">
        <v>1</v>
      </c>
      <c r="T7091" s="1">
        <v>0.2</v>
      </c>
      <c r="U7091" s="1">
        <v>7.4974999999999987</v>
      </c>
      <c r="V7091" t="s">
        <v>731</v>
      </c>
      <c r="W7091" t="s">
        <v>5113</v>
      </c>
    </row>
    <row r="7092" spans="1:23" x14ac:dyDescent="0.3">
      <c r="A7092" s="1">
        <v>7091</v>
      </c>
      <c r="B7092" t="s">
        <v>8656</v>
      </c>
      <c r="C7092" s="2">
        <v>42744</v>
      </c>
      <c r="D7092" s="2">
        <v>42748</v>
      </c>
      <c r="E7092" s="1" t="s">
        <v>10147</v>
      </c>
      <c r="F7092" s="1" t="s">
        <v>10680</v>
      </c>
      <c r="G7092" s="1" t="s">
        <v>530</v>
      </c>
      <c r="H7092" s="1" t="s">
        <v>793</v>
      </c>
      <c r="I7092" s="1" t="s">
        <v>796</v>
      </c>
      <c r="J7092" s="1" t="s">
        <v>797</v>
      </c>
      <c r="K7092" s="1" t="s">
        <v>1328</v>
      </c>
      <c r="L7092" s="1">
        <v>42420</v>
      </c>
      <c r="M7092" s="1" t="s">
        <v>1376</v>
      </c>
      <c r="N7092" s="1" t="s">
        <v>1638</v>
      </c>
      <c r="O7092" s="1" t="s">
        <v>3243</v>
      </c>
      <c r="P7092" s="1" t="s">
        <v>3255</v>
      </c>
      <c r="Q7092" s="1" t="s">
        <v>3295</v>
      </c>
      <c r="R7092" s="1">
        <v>106.32</v>
      </c>
      <c r="S7092" s="1">
        <v>3</v>
      </c>
      <c r="T7092" s="1">
        <v>0</v>
      </c>
      <c r="U7092" s="1">
        <v>49.970399999999991</v>
      </c>
      <c r="V7092" t="s">
        <v>90</v>
      </c>
      <c r="W7092" t="s">
        <v>5113</v>
      </c>
    </row>
    <row r="7093" spans="1:23" x14ac:dyDescent="0.3">
      <c r="A7093" s="1">
        <v>7092</v>
      </c>
      <c r="B7093" t="s">
        <v>8656</v>
      </c>
      <c r="C7093" s="2">
        <v>42744</v>
      </c>
      <c r="D7093" s="2">
        <v>42748</v>
      </c>
      <c r="E7093" s="1" t="s">
        <v>10147</v>
      </c>
      <c r="F7093" s="1" t="s">
        <v>10680</v>
      </c>
      <c r="G7093" s="1" t="s">
        <v>530</v>
      </c>
      <c r="H7093" s="1" t="s">
        <v>793</v>
      </c>
      <c r="I7093" s="1" t="s">
        <v>796</v>
      </c>
      <c r="J7093" s="1" t="s">
        <v>797</v>
      </c>
      <c r="K7093" s="1" t="s">
        <v>1328</v>
      </c>
      <c r="L7093" s="1">
        <v>42420</v>
      </c>
      <c r="M7093" s="1" t="s">
        <v>1376</v>
      </c>
      <c r="N7093" s="1" t="s">
        <v>2689</v>
      </c>
      <c r="O7093" s="1" t="s">
        <v>3243</v>
      </c>
      <c r="P7093" s="1" t="s">
        <v>3254</v>
      </c>
      <c r="Q7093" s="1" t="s">
        <v>4556</v>
      </c>
      <c r="R7093" s="1">
        <v>163.44</v>
      </c>
      <c r="S7093" s="1">
        <v>3</v>
      </c>
      <c r="T7093" s="1">
        <v>0</v>
      </c>
      <c r="U7093" s="1">
        <v>45.763200000000012</v>
      </c>
      <c r="V7093" t="s">
        <v>90</v>
      </c>
      <c r="W7093" t="s">
        <v>5113</v>
      </c>
    </row>
    <row r="7094" spans="1:23" x14ac:dyDescent="0.3">
      <c r="A7094" s="1">
        <v>7093</v>
      </c>
      <c r="B7094" t="s">
        <v>8656</v>
      </c>
      <c r="C7094" s="2">
        <v>42744</v>
      </c>
      <c r="D7094" s="2">
        <v>42748</v>
      </c>
      <c r="E7094" s="1" t="s">
        <v>10147</v>
      </c>
      <c r="F7094" s="1" t="s">
        <v>10680</v>
      </c>
      <c r="G7094" s="1" t="s">
        <v>530</v>
      </c>
      <c r="H7094" s="1" t="s">
        <v>793</v>
      </c>
      <c r="I7094" s="1" t="s">
        <v>796</v>
      </c>
      <c r="J7094" s="1" t="s">
        <v>797</v>
      </c>
      <c r="K7094" s="1" t="s">
        <v>1328</v>
      </c>
      <c r="L7094" s="1">
        <v>42420</v>
      </c>
      <c r="M7094" s="1" t="s">
        <v>1376</v>
      </c>
      <c r="N7094" s="1" t="s">
        <v>2774</v>
      </c>
      <c r="O7094" s="1" t="s">
        <v>3243</v>
      </c>
      <c r="P7094" s="1" t="s">
        <v>3251</v>
      </c>
      <c r="Q7094" s="1" t="s">
        <v>4642</v>
      </c>
      <c r="R7094" s="1">
        <v>42.76</v>
      </c>
      <c r="S7094" s="1">
        <v>2</v>
      </c>
      <c r="T7094" s="1">
        <v>0</v>
      </c>
      <c r="U7094" s="1">
        <v>11.117599999999999</v>
      </c>
      <c r="V7094" t="s">
        <v>90</v>
      </c>
      <c r="W7094" t="s">
        <v>5113</v>
      </c>
    </row>
    <row r="7095" spans="1:23" x14ac:dyDescent="0.3">
      <c r="A7095" s="1">
        <v>7094</v>
      </c>
      <c r="B7095" t="s">
        <v>8656</v>
      </c>
      <c r="C7095" s="2">
        <v>42744</v>
      </c>
      <c r="D7095" s="2">
        <v>42748</v>
      </c>
      <c r="E7095" s="1" t="s">
        <v>10147</v>
      </c>
      <c r="F7095" s="1" t="s">
        <v>10680</v>
      </c>
      <c r="G7095" s="1" t="s">
        <v>530</v>
      </c>
      <c r="H7095" s="1" t="s">
        <v>793</v>
      </c>
      <c r="I7095" s="1" t="s">
        <v>796</v>
      </c>
      <c r="J7095" s="1" t="s">
        <v>797</v>
      </c>
      <c r="K7095" s="1" t="s">
        <v>1328</v>
      </c>
      <c r="L7095" s="1">
        <v>42420</v>
      </c>
      <c r="M7095" s="1" t="s">
        <v>1376</v>
      </c>
      <c r="N7095" s="1" t="s">
        <v>2920</v>
      </c>
      <c r="O7095" s="1" t="s">
        <v>3243</v>
      </c>
      <c r="P7095" s="1" t="s">
        <v>3255</v>
      </c>
      <c r="Q7095" s="1" t="s">
        <v>4790</v>
      </c>
      <c r="R7095" s="1">
        <v>51.550000000000004</v>
      </c>
      <c r="S7095" s="1">
        <v>5</v>
      </c>
      <c r="T7095" s="1">
        <v>0</v>
      </c>
      <c r="U7095" s="1">
        <v>24.2285</v>
      </c>
      <c r="V7095" t="s">
        <v>90</v>
      </c>
      <c r="W7095" t="s">
        <v>5113</v>
      </c>
    </row>
    <row r="7096" spans="1:23" x14ac:dyDescent="0.3">
      <c r="A7096" s="1">
        <v>7095</v>
      </c>
      <c r="B7096" t="s">
        <v>8657</v>
      </c>
      <c r="C7096" s="2">
        <v>42775</v>
      </c>
      <c r="D7096" s="2">
        <v>42779</v>
      </c>
      <c r="E7096" s="1" t="s">
        <v>10146</v>
      </c>
      <c r="F7096" s="1" t="s">
        <v>10685</v>
      </c>
      <c r="G7096" s="1" t="s">
        <v>535</v>
      </c>
      <c r="H7096" s="1" t="s">
        <v>793</v>
      </c>
      <c r="I7096" s="1" t="s">
        <v>796</v>
      </c>
      <c r="J7096" s="1" t="s">
        <v>824</v>
      </c>
      <c r="K7096" s="1" t="s">
        <v>1337</v>
      </c>
      <c r="L7096" s="1">
        <v>62521</v>
      </c>
      <c r="M7096" s="1" t="s">
        <v>1378</v>
      </c>
      <c r="N7096" s="1" t="s">
        <v>1675</v>
      </c>
      <c r="O7096" s="1" t="s">
        <v>3244</v>
      </c>
      <c r="P7096" s="1" t="s">
        <v>3256</v>
      </c>
      <c r="Q7096" s="1" t="s">
        <v>3557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">
        <v>608</v>
      </c>
      <c r="W7096" t="s">
        <v>5113</v>
      </c>
    </row>
    <row r="7097" spans="1:23" x14ac:dyDescent="0.3">
      <c r="A7097" s="1">
        <v>7096</v>
      </c>
      <c r="B7097" t="s">
        <v>8658</v>
      </c>
      <c r="C7097" s="2">
        <v>43331</v>
      </c>
      <c r="D7097" s="2">
        <v>43332</v>
      </c>
      <c r="E7097" s="1" t="s">
        <v>10148</v>
      </c>
      <c r="F7097" s="1" t="s">
        <v>10411</v>
      </c>
      <c r="G7097" s="1" t="s">
        <v>261</v>
      </c>
      <c r="H7097" s="1" t="s">
        <v>793</v>
      </c>
      <c r="I7097" s="1" t="s">
        <v>796</v>
      </c>
      <c r="J7097" s="1" t="s">
        <v>817</v>
      </c>
      <c r="K7097" s="1" t="s">
        <v>1342</v>
      </c>
      <c r="L7097" s="1">
        <v>10009</v>
      </c>
      <c r="M7097" s="1" t="s">
        <v>1379</v>
      </c>
      <c r="N7097" s="1" t="s">
        <v>2377</v>
      </c>
      <c r="O7097" s="1" t="s">
        <v>3243</v>
      </c>
      <c r="P7097" s="1" t="s">
        <v>3253</v>
      </c>
      <c r="Q7097" s="1" t="s">
        <v>4251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">
        <v>320</v>
      </c>
      <c r="W7097" t="s">
        <v>5113</v>
      </c>
    </row>
    <row r="7098" spans="1:23" x14ac:dyDescent="0.3">
      <c r="A7098" s="1">
        <v>7097</v>
      </c>
      <c r="B7098" t="s">
        <v>8658</v>
      </c>
      <c r="C7098" s="2">
        <v>43331</v>
      </c>
      <c r="D7098" s="2">
        <v>43332</v>
      </c>
      <c r="E7098" s="1" t="s">
        <v>10148</v>
      </c>
      <c r="F7098" s="1" t="s">
        <v>10411</v>
      </c>
      <c r="G7098" s="1" t="s">
        <v>261</v>
      </c>
      <c r="H7098" s="1" t="s">
        <v>793</v>
      </c>
      <c r="I7098" s="1" t="s">
        <v>796</v>
      </c>
      <c r="J7098" s="1" t="s">
        <v>817</v>
      </c>
      <c r="K7098" s="1" t="s">
        <v>1342</v>
      </c>
      <c r="L7098" s="1">
        <v>10009</v>
      </c>
      <c r="M7098" s="1" t="s">
        <v>1379</v>
      </c>
      <c r="N7098" s="1" t="s">
        <v>2971</v>
      </c>
      <c r="O7098" s="1" t="s">
        <v>3243</v>
      </c>
      <c r="P7098" s="1" t="s">
        <v>3253</v>
      </c>
      <c r="Q7098" s="1" t="s">
        <v>4845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">
        <v>320</v>
      </c>
      <c r="W7098" t="s">
        <v>5113</v>
      </c>
    </row>
    <row r="7099" spans="1:23" x14ac:dyDescent="0.3">
      <c r="A7099" s="1">
        <v>7098</v>
      </c>
      <c r="B7099" t="s">
        <v>8658</v>
      </c>
      <c r="C7099" s="2">
        <v>43331</v>
      </c>
      <c r="D7099" s="2">
        <v>43332</v>
      </c>
      <c r="E7099" s="1" t="s">
        <v>10148</v>
      </c>
      <c r="F7099" s="1" t="s">
        <v>10411</v>
      </c>
      <c r="G7099" s="1" t="s">
        <v>261</v>
      </c>
      <c r="H7099" s="1" t="s">
        <v>793</v>
      </c>
      <c r="I7099" s="1" t="s">
        <v>796</v>
      </c>
      <c r="J7099" s="1" t="s">
        <v>817</v>
      </c>
      <c r="K7099" s="1" t="s">
        <v>1342</v>
      </c>
      <c r="L7099" s="1">
        <v>10009</v>
      </c>
      <c r="M7099" s="1" t="s">
        <v>1379</v>
      </c>
      <c r="N7099" s="1" t="s">
        <v>2238</v>
      </c>
      <c r="O7099" s="1" t="s">
        <v>3243</v>
      </c>
      <c r="P7099" s="1" t="s">
        <v>3253</v>
      </c>
      <c r="Q7099" s="1" t="s">
        <v>4114</v>
      </c>
      <c r="R7099" s="1">
        <v>25.32</v>
      </c>
      <c r="S7099" s="1">
        <v>5</v>
      </c>
      <c r="T7099" s="1">
        <v>0.2</v>
      </c>
      <c r="U7099" s="1">
        <v>9.1785000000000014</v>
      </c>
      <c r="V7099" t="s">
        <v>320</v>
      </c>
      <c r="W7099" t="s">
        <v>5113</v>
      </c>
    </row>
    <row r="7100" spans="1:23" x14ac:dyDescent="0.3">
      <c r="A7100" s="1">
        <v>7099</v>
      </c>
      <c r="B7100" t="s">
        <v>8659</v>
      </c>
      <c r="C7100" s="2">
        <v>43775</v>
      </c>
      <c r="D7100" s="2">
        <v>43779</v>
      </c>
      <c r="E7100" s="1" t="s">
        <v>10147</v>
      </c>
      <c r="F7100" s="1" t="s">
        <v>10413</v>
      </c>
      <c r="G7100" s="1" t="s">
        <v>263</v>
      </c>
      <c r="H7100" s="1" t="s">
        <v>793</v>
      </c>
      <c r="I7100" s="1" t="s">
        <v>796</v>
      </c>
      <c r="J7100" s="1" t="s">
        <v>817</v>
      </c>
      <c r="K7100" s="1" t="s">
        <v>1342</v>
      </c>
      <c r="L7100" s="1">
        <v>10011</v>
      </c>
      <c r="M7100" s="1" t="s">
        <v>1379</v>
      </c>
      <c r="N7100" s="1" t="s">
        <v>3113</v>
      </c>
      <c r="O7100" s="1" t="s">
        <v>3243</v>
      </c>
      <c r="P7100" s="1" t="s">
        <v>3255</v>
      </c>
      <c r="Q7100" s="1" t="s">
        <v>4983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">
        <v>320</v>
      </c>
      <c r="W7100" t="s">
        <v>5113</v>
      </c>
    </row>
    <row r="7101" spans="1:23" x14ac:dyDescent="0.3">
      <c r="A7101" s="1">
        <v>7100</v>
      </c>
      <c r="B7101" t="s">
        <v>8660</v>
      </c>
      <c r="C7101" s="2">
        <v>43095</v>
      </c>
      <c r="D7101" s="2">
        <v>43099</v>
      </c>
      <c r="E7101" s="1" t="s">
        <v>10146</v>
      </c>
      <c r="F7101" s="1" t="s">
        <v>10800</v>
      </c>
      <c r="G7101" s="1" t="s">
        <v>650</v>
      </c>
      <c r="H7101" s="1" t="s">
        <v>793</v>
      </c>
      <c r="I7101" s="1" t="s">
        <v>796</v>
      </c>
      <c r="J7101" s="1" t="s">
        <v>817</v>
      </c>
      <c r="K7101" s="1" t="s">
        <v>1342</v>
      </c>
      <c r="L7101" s="1">
        <v>10009</v>
      </c>
      <c r="M7101" s="1" t="s">
        <v>1379</v>
      </c>
      <c r="N7101" s="1" t="s">
        <v>3113</v>
      </c>
      <c r="O7101" s="1" t="s">
        <v>3243</v>
      </c>
      <c r="P7101" s="1" t="s">
        <v>3255</v>
      </c>
      <c r="Q7101" s="1" t="s">
        <v>4983</v>
      </c>
      <c r="R7101" s="1">
        <v>212.64</v>
      </c>
      <c r="S7101" s="1">
        <v>6</v>
      </c>
      <c r="T7101" s="1">
        <v>0</v>
      </c>
      <c r="U7101" s="1">
        <v>99.940799999999982</v>
      </c>
      <c r="V7101" t="s">
        <v>320</v>
      </c>
      <c r="W7101" t="s">
        <v>5113</v>
      </c>
    </row>
    <row r="7102" spans="1:23" x14ac:dyDescent="0.3">
      <c r="A7102" s="1">
        <v>7101</v>
      </c>
      <c r="B7102" t="s">
        <v>8661</v>
      </c>
      <c r="C7102" s="2">
        <v>42697</v>
      </c>
      <c r="D7102" s="2">
        <v>42702</v>
      </c>
      <c r="E7102" s="1" t="s">
        <v>10147</v>
      </c>
      <c r="F7102" s="1" t="s">
        <v>10475</v>
      </c>
      <c r="G7102" s="1" t="s">
        <v>325</v>
      </c>
      <c r="H7102" s="1" t="s">
        <v>793</v>
      </c>
      <c r="I7102" s="1" t="s">
        <v>796</v>
      </c>
      <c r="J7102" s="1" t="s">
        <v>845</v>
      </c>
      <c r="K7102" s="1" t="s">
        <v>1343</v>
      </c>
      <c r="L7102" s="1">
        <v>85254</v>
      </c>
      <c r="M7102" s="1" t="s">
        <v>1377</v>
      </c>
      <c r="N7102" s="1" t="s">
        <v>2550</v>
      </c>
      <c r="O7102" s="1" t="s">
        <v>3243</v>
      </c>
      <c r="P7102" s="1" t="s">
        <v>3257</v>
      </c>
      <c r="Q7102" s="1" t="s">
        <v>3415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">
        <v>731</v>
      </c>
      <c r="W7102" t="s">
        <v>5113</v>
      </c>
    </row>
    <row r="7103" spans="1:23" x14ac:dyDescent="0.3">
      <c r="A7103" s="1">
        <v>7102</v>
      </c>
      <c r="B7103" t="s">
        <v>8662</v>
      </c>
      <c r="C7103" s="2">
        <v>43313</v>
      </c>
      <c r="D7103" s="2">
        <v>43317</v>
      </c>
      <c r="E7103" s="1" t="s">
        <v>10146</v>
      </c>
      <c r="F7103" s="1" t="s">
        <v>10887</v>
      </c>
      <c r="G7103" s="1" t="s">
        <v>737</v>
      </c>
      <c r="H7103" s="1" t="s">
        <v>794</v>
      </c>
      <c r="I7103" s="1" t="s">
        <v>796</v>
      </c>
      <c r="J7103" s="1" t="s">
        <v>909</v>
      </c>
      <c r="K7103" s="1" t="s">
        <v>1332</v>
      </c>
      <c r="L7103" s="1">
        <v>79109</v>
      </c>
      <c r="M7103" s="1" t="s">
        <v>1378</v>
      </c>
      <c r="N7103" s="1" t="s">
        <v>1413</v>
      </c>
      <c r="O7103" s="1" t="s">
        <v>3243</v>
      </c>
      <c r="P7103" s="1" t="s">
        <v>3255</v>
      </c>
      <c r="Q7103" s="1" t="s">
        <v>3295</v>
      </c>
      <c r="R7103" s="1">
        <v>19.648</v>
      </c>
      <c r="S7103" s="1">
        <v>2</v>
      </c>
      <c r="T7103" s="1">
        <v>0.2</v>
      </c>
      <c r="U7103" s="1">
        <v>6.6311999999999989</v>
      </c>
      <c r="V7103" t="s">
        <v>608</v>
      </c>
      <c r="W7103" t="s">
        <v>5113</v>
      </c>
    </row>
    <row r="7104" spans="1:23" x14ac:dyDescent="0.3">
      <c r="A7104" s="1">
        <v>7103</v>
      </c>
      <c r="B7104" t="s">
        <v>8663</v>
      </c>
      <c r="C7104" s="2">
        <v>42634</v>
      </c>
      <c r="D7104" s="2">
        <v>42637</v>
      </c>
      <c r="E7104" s="1" t="s">
        <v>10148</v>
      </c>
      <c r="F7104" s="1" t="s">
        <v>10555</v>
      </c>
      <c r="G7104" s="1" t="s">
        <v>405</v>
      </c>
      <c r="H7104" s="1" t="s">
        <v>793</v>
      </c>
      <c r="I7104" s="1" t="s">
        <v>796</v>
      </c>
      <c r="J7104" s="1" t="s">
        <v>807</v>
      </c>
      <c r="K7104" s="1" t="s">
        <v>1336</v>
      </c>
      <c r="L7104" s="1">
        <v>19140</v>
      </c>
      <c r="M7104" s="1" t="s">
        <v>1379</v>
      </c>
      <c r="N7104" s="1" t="s">
        <v>1727</v>
      </c>
      <c r="O7104" s="1" t="s">
        <v>3243</v>
      </c>
      <c r="P7104" s="1" t="s">
        <v>3253</v>
      </c>
      <c r="Q7104" s="1" t="s">
        <v>3609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">
        <v>320</v>
      </c>
      <c r="W7104" t="s">
        <v>5113</v>
      </c>
    </row>
    <row r="7105" spans="1:23" x14ac:dyDescent="0.3">
      <c r="A7105" s="1">
        <v>7104</v>
      </c>
      <c r="B7105" t="s">
        <v>8664</v>
      </c>
      <c r="C7105" s="2">
        <v>43712</v>
      </c>
      <c r="D7105" s="2">
        <v>43716</v>
      </c>
      <c r="E7105" s="1" t="s">
        <v>10147</v>
      </c>
      <c r="F7105" s="1" t="s">
        <v>10562</v>
      </c>
      <c r="G7105" s="1" t="s">
        <v>412</v>
      </c>
      <c r="H7105" s="1" t="s">
        <v>793</v>
      </c>
      <c r="I7105" s="1" t="s">
        <v>796</v>
      </c>
      <c r="J7105" s="1" t="s">
        <v>954</v>
      </c>
      <c r="K7105" s="1" t="s">
        <v>1329</v>
      </c>
      <c r="L7105" s="1">
        <v>92704</v>
      </c>
      <c r="M7105" s="1" t="s">
        <v>1377</v>
      </c>
      <c r="N7105" s="1" t="s">
        <v>3052</v>
      </c>
      <c r="O7105" s="1" t="s">
        <v>3243</v>
      </c>
      <c r="P7105" s="1" t="s">
        <v>3249</v>
      </c>
      <c r="Q7105" s="1" t="s">
        <v>4922</v>
      </c>
      <c r="R7105" s="1">
        <v>421.1</v>
      </c>
      <c r="S7105" s="1">
        <v>2</v>
      </c>
      <c r="T7105" s="1">
        <v>0</v>
      </c>
      <c r="U7105" s="1">
        <v>105.27499999999998</v>
      </c>
      <c r="V7105" t="s">
        <v>731</v>
      </c>
      <c r="W7105" t="s">
        <v>5113</v>
      </c>
    </row>
    <row r="7106" spans="1:23" x14ac:dyDescent="0.3">
      <c r="A7106" s="1">
        <v>7105</v>
      </c>
      <c r="B7106" t="s">
        <v>8665</v>
      </c>
      <c r="C7106" s="2">
        <v>43635</v>
      </c>
      <c r="D7106" s="2">
        <v>43637</v>
      </c>
      <c r="E7106" s="1" t="s">
        <v>10146</v>
      </c>
      <c r="F7106" s="1" t="s">
        <v>10692</v>
      </c>
      <c r="G7106" s="1" t="s">
        <v>542</v>
      </c>
      <c r="H7106" s="1" t="s">
        <v>794</v>
      </c>
      <c r="I7106" s="1" t="s">
        <v>796</v>
      </c>
      <c r="J7106" s="1" t="s">
        <v>843</v>
      </c>
      <c r="K7106" s="1" t="s">
        <v>1351</v>
      </c>
      <c r="L7106" s="1">
        <v>43055</v>
      </c>
      <c r="M7106" s="1" t="s">
        <v>1379</v>
      </c>
      <c r="N7106" s="1" t="s">
        <v>1703</v>
      </c>
      <c r="O7106" s="1" t="s">
        <v>3242</v>
      </c>
      <c r="P7106" s="1" t="s">
        <v>3246</v>
      </c>
      <c r="Q7106" s="1" t="s">
        <v>3585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">
        <v>320</v>
      </c>
      <c r="W7106" t="s">
        <v>5113</v>
      </c>
    </row>
    <row r="7107" spans="1:23" x14ac:dyDescent="0.3">
      <c r="A7107" s="1">
        <v>7106</v>
      </c>
      <c r="B7107" t="s">
        <v>8665</v>
      </c>
      <c r="C7107" s="2">
        <v>43635</v>
      </c>
      <c r="D7107" s="2">
        <v>43637</v>
      </c>
      <c r="E7107" s="1" t="s">
        <v>10146</v>
      </c>
      <c r="F7107" s="1" t="s">
        <v>10692</v>
      </c>
      <c r="G7107" s="1" t="s">
        <v>542</v>
      </c>
      <c r="H7107" s="1" t="s">
        <v>794</v>
      </c>
      <c r="I7107" s="1" t="s">
        <v>796</v>
      </c>
      <c r="J7107" s="1" t="s">
        <v>843</v>
      </c>
      <c r="K7107" s="1" t="s">
        <v>1351</v>
      </c>
      <c r="L7107" s="1">
        <v>43055</v>
      </c>
      <c r="M7107" s="1" t="s">
        <v>1379</v>
      </c>
      <c r="N7107" s="1" t="s">
        <v>2752</v>
      </c>
      <c r="O7107" s="1" t="s">
        <v>3242</v>
      </c>
      <c r="P7107" s="1" t="s">
        <v>3250</v>
      </c>
      <c r="Q7107" s="1" t="s">
        <v>4619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">
        <v>320</v>
      </c>
      <c r="W7107" t="s">
        <v>5113</v>
      </c>
    </row>
    <row r="7108" spans="1:23" x14ac:dyDescent="0.3">
      <c r="A7108" s="1">
        <v>7107</v>
      </c>
      <c r="B7108" t="s">
        <v>8665</v>
      </c>
      <c r="C7108" s="2">
        <v>43635</v>
      </c>
      <c r="D7108" s="2">
        <v>43637</v>
      </c>
      <c r="E7108" s="1" t="s">
        <v>10146</v>
      </c>
      <c r="F7108" s="1" t="s">
        <v>10692</v>
      </c>
      <c r="G7108" s="1" t="s">
        <v>542</v>
      </c>
      <c r="H7108" s="1" t="s">
        <v>794</v>
      </c>
      <c r="I7108" s="1" t="s">
        <v>796</v>
      </c>
      <c r="J7108" s="1" t="s">
        <v>843</v>
      </c>
      <c r="K7108" s="1" t="s">
        <v>1351</v>
      </c>
      <c r="L7108" s="1">
        <v>43055</v>
      </c>
      <c r="M7108" s="1" t="s">
        <v>1379</v>
      </c>
      <c r="N7108" s="1" t="s">
        <v>2997</v>
      </c>
      <c r="O7108" s="1" t="s">
        <v>3244</v>
      </c>
      <c r="P7108" s="1" t="s">
        <v>3256</v>
      </c>
      <c r="Q7108" s="1" t="s">
        <v>4870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">
        <v>320</v>
      </c>
      <c r="W7108" t="s">
        <v>5113</v>
      </c>
    </row>
    <row r="7109" spans="1:23" x14ac:dyDescent="0.3">
      <c r="A7109" s="1">
        <v>7108</v>
      </c>
      <c r="B7109" t="s">
        <v>8666</v>
      </c>
      <c r="C7109" s="2">
        <v>43209</v>
      </c>
      <c r="D7109" s="2">
        <v>43216</v>
      </c>
      <c r="E7109" s="1" t="s">
        <v>10147</v>
      </c>
      <c r="F7109" s="1" t="s">
        <v>10177</v>
      </c>
      <c r="G7109" s="1" t="s">
        <v>27</v>
      </c>
      <c r="H7109" s="1" t="s">
        <v>793</v>
      </c>
      <c r="I7109" s="1" t="s">
        <v>796</v>
      </c>
      <c r="J7109" s="1" t="s">
        <v>817</v>
      </c>
      <c r="K7109" s="1" t="s">
        <v>1342</v>
      </c>
      <c r="L7109" s="1">
        <v>10035</v>
      </c>
      <c r="M7109" s="1" t="s">
        <v>1379</v>
      </c>
      <c r="N7109" s="1" t="s">
        <v>2094</v>
      </c>
      <c r="O7109" s="1" t="s">
        <v>3244</v>
      </c>
      <c r="P7109" s="1" t="s">
        <v>3252</v>
      </c>
      <c r="Q7109" s="1" t="s">
        <v>3975</v>
      </c>
      <c r="R7109" s="1">
        <v>25.98</v>
      </c>
      <c r="S7109" s="1">
        <v>2</v>
      </c>
      <c r="T7109" s="1">
        <v>0</v>
      </c>
      <c r="U7109" s="1">
        <v>0.77939999999999898</v>
      </c>
      <c r="V7109" t="s">
        <v>320</v>
      </c>
      <c r="W7109" t="s">
        <v>5113</v>
      </c>
    </row>
    <row r="7110" spans="1:23" x14ac:dyDescent="0.3">
      <c r="A7110" s="1">
        <v>7109</v>
      </c>
      <c r="B7110" t="s">
        <v>8666</v>
      </c>
      <c r="C7110" s="2">
        <v>43209</v>
      </c>
      <c r="D7110" s="2">
        <v>43216</v>
      </c>
      <c r="E7110" s="1" t="s">
        <v>10147</v>
      </c>
      <c r="F7110" s="1" t="s">
        <v>10177</v>
      </c>
      <c r="G7110" s="1" t="s">
        <v>27</v>
      </c>
      <c r="H7110" s="1" t="s">
        <v>793</v>
      </c>
      <c r="I7110" s="1" t="s">
        <v>796</v>
      </c>
      <c r="J7110" s="1" t="s">
        <v>817</v>
      </c>
      <c r="K7110" s="1" t="s">
        <v>1342</v>
      </c>
      <c r="L7110" s="1">
        <v>10035</v>
      </c>
      <c r="M7110" s="1" t="s">
        <v>1379</v>
      </c>
      <c r="N7110" s="1" t="s">
        <v>2579</v>
      </c>
      <c r="O7110" s="1" t="s">
        <v>3243</v>
      </c>
      <c r="P7110" s="1" t="s">
        <v>3251</v>
      </c>
      <c r="Q7110" s="1" t="s">
        <v>4446</v>
      </c>
      <c r="R7110" s="1">
        <v>3.28</v>
      </c>
      <c r="S7110" s="1">
        <v>2</v>
      </c>
      <c r="T7110" s="1">
        <v>0</v>
      </c>
      <c r="U7110" s="1">
        <v>1.4759999999999998</v>
      </c>
      <c r="V7110" t="s">
        <v>320</v>
      </c>
      <c r="W7110" t="s">
        <v>5113</v>
      </c>
    </row>
    <row r="7111" spans="1:23" x14ac:dyDescent="0.3">
      <c r="A7111" s="1">
        <v>7110</v>
      </c>
      <c r="B7111" t="s">
        <v>8666</v>
      </c>
      <c r="C7111" s="2">
        <v>43209</v>
      </c>
      <c r="D7111" s="2">
        <v>43216</v>
      </c>
      <c r="E7111" s="1" t="s">
        <v>10147</v>
      </c>
      <c r="F7111" s="1" t="s">
        <v>10177</v>
      </c>
      <c r="G7111" s="1" t="s">
        <v>27</v>
      </c>
      <c r="H7111" s="1" t="s">
        <v>793</v>
      </c>
      <c r="I7111" s="1" t="s">
        <v>796</v>
      </c>
      <c r="J7111" s="1" t="s">
        <v>817</v>
      </c>
      <c r="K7111" s="1" t="s">
        <v>1342</v>
      </c>
      <c r="L7111" s="1">
        <v>10035</v>
      </c>
      <c r="M7111" s="1" t="s">
        <v>1379</v>
      </c>
      <c r="N7111" s="1" t="s">
        <v>1536</v>
      </c>
      <c r="O7111" s="1" t="s">
        <v>3243</v>
      </c>
      <c r="P7111" s="1" t="s">
        <v>3249</v>
      </c>
      <c r="Q7111" s="1" t="s">
        <v>3419</v>
      </c>
      <c r="R7111" s="1">
        <v>459.88</v>
      </c>
      <c r="S7111" s="1">
        <v>4</v>
      </c>
      <c r="T7111" s="1">
        <v>0</v>
      </c>
      <c r="U7111" s="1">
        <v>13.796400000000006</v>
      </c>
      <c r="V7111" t="s">
        <v>320</v>
      </c>
      <c r="W7111" t="s">
        <v>5113</v>
      </c>
    </row>
    <row r="7112" spans="1:23" x14ac:dyDescent="0.3">
      <c r="A7112" s="1">
        <v>7111</v>
      </c>
      <c r="B7112" t="s">
        <v>8666</v>
      </c>
      <c r="C7112" s="2">
        <v>43209</v>
      </c>
      <c r="D7112" s="2">
        <v>43216</v>
      </c>
      <c r="E7112" s="1" t="s">
        <v>10147</v>
      </c>
      <c r="F7112" s="1" t="s">
        <v>10177</v>
      </c>
      <c r="G7112" s="1" t="s">
        <v>27</v>
      </c>
      <c r="H7112" s="1" t="s">
        <v>793</v>
      </c>
      <c r="I7112" s="1" t="s">
        <v>796</v>
      </c>
      <c r="J7112" s="1" t="s">
        <v>817</v>
      </c>
      <c r="K7112" s="1" t="s">
        <v>1342</v>
      </c>
      <c r="L7112" s="1">
        <v>10035</v>
      </c>
      <c r="M7112" s="1" t="s">
        <v>1379</v>
      </c>
      <c r="N7112" s="1" t="s">
        <v>2942</v>
      </c>
      <c r="O7112" s="1" t="s">
        <v>3243</v>
      </c>
      <c r="P7112" s="1" t="s">
        <v>3259</v>
      </c>
      <c r="Q7112" s="1" t="s">
        <v>4815</v>
      </c>
      <c r="R7112" s="1">
        <v>7.76</v>
      </c>
      <c r="S7112" s="1">
        <v>2</v>
      </c>
      <c r="T7112" s="1">
        <v>0</v>
      </c>
      <c r="U7112" s="1">
        <v>2.2503999999999991</v>
      </c>
      <c r="V7112" t="s">
        <v>320</v>
      </c>
      <c r="W7112" t="s">
        <v>5113</v>
      </c>
    </row>
    <row r="7113" spans="1:23" x14ac:dyDescent="0.3">
      <c r="A7113" s="1">
        <v>7112</v>
      </c>
      <c r="B7113" t="s">
        <v>8666</v>
      </c>
      <c r="C7113" s="2">
        <v>43209</v>
      </c>
      <c r="D7113" s="2">
        <v>43216</v>
      </c>
      <c r="E7113" s="1" t="s">
        <v>10147</v>
      </c>
      <c r="F7113" s="1" t="s">
        <v>10177</v>
      </c>
      <c r="G7113" s="1" t="s">
        <v>27</v>
      </c>
      <c r="H7113" s="1" t="s">
        <v>793</v>
      </c>
      <c r="I7113" s="1" t="s">
        <v>796</v>
      </c>
      <c r="J7113" s="1" t="s">
        <v>817</v>
      </c>
      <c r="K7113" s="1" t="s">
        <v>1342</v>
      </c>
      <c r="L7113" s="1">
        <v>10035</v>
      </c>
      <c r="M7113" s="1" t="s">
        <v>1379</v>
      </c>
      <c r="N7113" s="1" t="s">
        <v>2295</v>
      </c>
      <c r="O7113" s="1" t="s">
        <v>3243</v>
      </c>
      <c r="P7113" s="1" t="s">
        <v>3251</v>
      </c>
      <c r="Q7113" s="1" t="s">
        <v>4169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">
        <v>320</v>
      </c>
      <c r="W7113" t="s">
        <v>5113</v>
      </c>
    </row>
    <row r="7114" spans="1:23" x14ac:dyDescent="0.3">
      <c r="A7114" s="1">
        <v>7113</v>
      </c>
      <c r="B7114" t="s">
        <v>8666</v>
      </c>
      <c r="C7114" s="2">
        <v>43209</v>
      </c>
      <c r="D7114" s="2">
        <v>43216</v>
      </c>
      <c r="E7114" s="1" t="s">
        <v>10147</v>
      </c>
      <c r="F7114" s="1" t="s">
        <v>10177</v>
      </c>
      <c r="G7114" s="1" t="s">
        <v>27</v>
      </c>
      <c r="H7114" s="1" t="s">
        <v>793</v>
      </c>
      <c r="I7114" s="1" t="s">
        <v>796</v>
      </c>
      <c r="J7114" s="1" t="s">
        <v>817</v>
      </c>
      <c r="K7114" s="1" t="s">
        <v>1342</v>
      </c>
      <c r="L7114" s="1">
        <v>10035</v>
      </c>
      <c r="M7114" s="1" t="s">
        <v>1379</v>
      </c>
      <c r="N7114" s="1" t="s">
        <v>1513</v>
      </c>
      <c r="O7114" s="1" t="s">
        <v>3243</v>
      </c>
      <c r="P7114" s="1" t="s">
        <v>3259</v>
      </c>
      <c r="Q7114" s="1" t="s">
        <v>3396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">
        <v>320</v>
      </c>
      <c r="W7114" t="s">
        <v>5113</v>
      </c>
    </row>
    <row r="7115" spans="1:23" x14ac:dyDescent="0.3">
      <c r="A7115" s="1">
        <v>7114</v>
      </c>
      <c r="B7115" t="s">
        <v>8666</v>
      </c>
      <c r="C7115" s="2">
        <v>43209</v>
      </c>
      <c r="D7115" s="2">
        <v>43216</v>
      </c>
      <c r="E7115" s="1" t="s">
        <v>10147</v>
      </c>
      <c r="F7115" s="1" t="s">
        <v>10177</v>
      </c>
      <c r="G7115" s="1" t="s">
        <v>27</v>
      </c>
      <c r="H7115" s="1" t="s">
        <v>793</v>
      </c>
      <c r="I7115" s="1" t="s">
        <v>796</v>
      </c>
      <c r="J7115" s="1" t="s">
        <v>817</v>
      </c>
      <c r="K7115" s="1" t="s">
        <v>1342</v>
      </c>
      <c r="L7115" s="1">
        <v>10035</v>
      </c>
      <c r="M7115" s="1" t="s">
        <v>1379</v>
      </c>
      <c r="N7115" s="1" t="s">
        <v>2838</v>
      </c>
      <c r="O7115" s="1" t="s">
        <v>3243</v>
      </c>
      <c r="P7115" s="1" t="s">
        <v>3253</v>
      </c>
      <c r="Q7115" s="1" t="s">
        <v>4706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">
        <v>320</v>
      </c>
      <c r="W7115" t="s">
        <v>5113</v>
      </c>
    </row>
    <row r="7116" spans="1:23" x14ac:dyDescent="0.3">
      <c r="A7116" s="1">
        <v>7115</v>
      </c>
      <c r="B7116" t="s">
        <v>8667</v>
      </c>
      <c r="C7116" s="2">
        <v>43225</v>
      </c>
      <c r="D7116" s="2">
        <v>43226</v>
      </c>
      <c r="E7116" s="1" t="s">
        <v>10148</v>
      </c>
      <c r="F7116" s="1" t="s">
        <v>10502</v>
      </c>
      <c r="G7116" s="1" t="s">
        <v>352</v>
      </c>
      <c r="H7116" s="1" t="s">
        <v>794</v>
      </c>
      <c r="I7116" s="1" t="s">
        <v>796</v>
      </c>
      <c r="J7116" s="1" t="s">
        <v>797</v>
      </c>
      <c r="K7116" s="1" t="s">
        <v>1360</v>
      </c>
      <c r="L7116" s="1">
        <v>89015</v>
      </c>
      <c r="M7116" s="1" t="s">
        <v>1377</v>
      </c>
      <c r="N7116" s="1" t="s">
        <v>3040</v>
      </c>
      <c r="O7116" s="1" t="s">
        <v>3242</v>
      </c>
      <c r="P7116" s="1" t="s">
        <v>3248</v>
      </c>
      <c r="Q7116" s="1" t="s">
        <v>4910</v>
      </c>
      <c r="R7116" s="1">
        <v>1685.88</v>
      </c>
      <c r="S7116" s="1">
        <v>6</v>
      </c>
      <c r="T7116" s="1">
        <v>0</v>
      </c>
      <c r="U7116" s="1">
        <v>320.31720000000001</v>
      </c>
      <c r="V7116" t="s">
        <v>731</v>
      </c>
      <c r="W7116" t="s">
        <v>5113</v>
      </c>
    </row>
    <row r="7117" spans="1:23" x14ac:dyDescent="0.3">
      <c r="A7117" s="1">
        <v>7116</v>
      </c>
      <c r="B7117" t="s">
        <v>8667</v>
      </c>
      <c r="C7117" s="2">
        <v>43225</v>
      </c>
      <c r="D7117" s="2">
        <v>43226</v>
      </c>
      <c r="E7117" s="1" t="s">
        <v>10148</v>
      </c>
      <c r="F7117" s="1" t="s">
        <v>10502</v>
      </c>
      <c r="G7117" s="1" t="s">
        <v>352</v>
      </c>
      <c r="H7117" s="1" t="s">
        <v>794</v>
      </c>
      <c r="I7117" s="1" t="s">
        <v>796</v>
      </c>
      <c r="J7117" s="1" t="s">
        <v>797</v>
      </c>
      <c r="K7117" s="1" t="s">
        <v>1360</v>
      </c>
      <c r="L7117" s="1">
        <v>89015</v>
      </c>
      <c r="M7117" s="1" t="s">
        <v>1377</v>
      </c>
      <c r="N7117" s="1" t="s">
        <v>1555</v>
      </c>
      <c r="O7117" s="1" t="s">
        <v>3243</v>
      </c>
      <c r="P7117" s="1" t="s">
        <v>3253</v>
      </c>
      <c r="Q7117" s="1" t="s">
        <v>3438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">
        <v>731</v>
      </c>
      <c r="W7117" t="s">
        <v>5113</v>
      </c>
    </row>
    <row r="7118" spans="1:23" x14ac:dyDescent="0.3">
      <c r="A7118" s="1">
        <v>7117</v>
      </c>
      <c r="B7118" t="s">
        <v>8668</v>
      </c>
      <c r="C7118" s="2">
        <v>42661</v>
      </c>
      <c r="D7118" s="2">
        <v>42666</v>
      </c>
      <c r="E7118" s="1" t="s">
        <v>10146</v>
      </c>
      <c r="F7118" s="1" t="s">
        <v>10640</v>
      </c>
      <c r="G7118" s="1" t="s">
        <v>490</v>
      </c>
      <c r="H7118" s="1" t="s">
        <v>793</v>
      </c>
      <c r="I7118" s="1" t="s">
        <v>796</v>
      </c>
      <c r="J7118" s="1" t="s">
        <v>801</v>
      </c>
      <c r="K7118" s="1" t="s">
        <v>973</v>
      </c>
      <c r="L7118" s="1">
        <v>98103</v>
      </c>
      <c r="M7118" s="1" t="s">
        <v>1377</v>
      </c>
      <c r="N7118" s="1" t="s">
        <v>2470</v>
      </c>
      <c r="O7118" s="1" t="s">
        <v>3243</v>
      </c>
      <c r="P7118" s="1" t="s">
        <v>3255</v>
      </c>
      <c r="Q7118" s="1" t="s">
        <v>4342</v>
      </c>
      <c r="R7118" s="1">
        <v>61.96</v>
      </c>
      <c r="S7118" s="1">
        <v>2</v>
      </c>
      <c r="T7118" s="1">
        <v>0</v>
      </c>
      <c r="U7118" s="1">
        <v>27.881999999999998</v>
      </c>
      <c r="V7118" t="s">
        <v>731</v>
      </c>
      <c r="W7118" t="s">
        <v>5113</v>
      </c>
    </row>
    <row r="7119" spans="1:23" x14ac:dyDescent="0.3">
      <c r="A7119" s="1">
        <v>7118</v>
      </c>
      <c r="B7119" t="s">
        <v>8668</v>
      </c>
      <c r="C7119" s="2">
        <v>42661</v>
      </c>
      <c r="D7119" s="2">
        <v>42666</v>
      </c>
      <c r="E7119" s="1" t="s">
        <v>10146</v>
      </c>
      <c r="F7119" s="1" t="s">
        <v>10640</v>
      </c>
      <c r="G7119" s="1" t="s">
        <v>490</v>
      </c>
      <c r="H7119" s="1" t="s">
        <v>793</v>
      </c>
      <c r="I7119" s="1" t="s">
        <v>796</v>
      </c>
      <c r="J7119" s="1" t="s">
        <v>801</v>
      </c>
      <c r="K7119" s="1" t="s">
        <v>973</v>
      </c>
      <c r="L7119" s="1">
        <v>98103</v>
      </c>
      <c r="M7119" s="1" t="s">
        <v>1377</v>
      </c>
      <c r="N7119" s="1" t="s">
        <v>2718</v>
      </c>
      <c r="O7119" s="1" t="s">
        <v>3243</v>
      </c>
      <c r="P7119" s="1" t="s">
        <v>3253</v>
      </c>
      <c r="Q7119" s="1" t="s">
        <v>4585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">
        <v>731</v>
      </c>
      <c r="W7119" t="s">
        <v>5113</v>
      </c>
    </row>
    <row r="7120" spans="1:23" x14ac:dyDescent="0.3">
      <c r="A7120" s="1">
        <v>7119</v>
      </c>
      <c r="B7120" t="s">
        <v>8669</v>
      </c>
      <c r="C7120" s="2">
        <v>43509</v>
      </c>
      <c r="D7120" s="2">
        <v>43513</v>
      </c>
      <c r="E7120" s="1" t="s">
        <v>10147</v>
      </c>
      <c r="F7120" s="1" t="s">
        <v>10837</v>
      </c>
      <c r="G7120" s="1" t="s">
        <v>687</v>
      </c>
      <c r="H7120" s="1" t="s">
        <v>794</v>
      </c>
      <c r="I7120" s="1" t="s">
        <v>796</v>
      </c>
      <c r="J7120" s="1" t="s">
        <v>817</v>
      </c>
      <c r="K7120" s="1" t="s">
        <v>1342</v>
      </c>
      <c r="L7120" s="1">
        <v>10009</v>
      </c>
      <c r="M7120" s="1" t="s">
        <v>1379</v>
      </c>
      <c r="N7120" s="1" t="s">
        <v>2711</v>
      </c>
      <c r="O7120" s="1" t="s">
        <v>3243</v>
      </c>
      <c r="P7120" s="1" t="s">
        <v>3255</v>
      </c>
      <c r="Q7120" s="1" t="s">
        <v>4578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">
        <v>320</v>
      </c>
      <c r="W7120" t="s">
        <v>5113</v>
      </c>
    </row>
    <row r="7121" spans="1:23" x14ac:dyDescent="0.3">
      <c r="A7121" s="1">
        <v>7120</v>
      </c>
      <c r="B7121" t="s">
        <v>8670</v>
      </c>
      <c r="C7121" s="2">
        <v>43786</v>
      </c>
      <c r="D7121" s="2">
        <v>43793</v>
      </c>
      <c r="E7121" s="1" t="s">
        <v>10147</v>
      </c>
      <c r="F7121" s="1" t="s">
        <v>10205</v>
      </c>
      <c r="G7121" s="1" t="s">
        <v>55</v>
      </c>
      <c r="H7121" s="1" t="s">
        <v>794</v>
      </c>
      <c r="I7121" s="1" t="s">
        <v>796</v>
      </c>
      <c r="J7121" s="1" t="s">
        <v>801</v>
      </c>
      <c r="K7121" s="1" t="s">
        <v>973</v>
      </c>
      <c r="L7121" s="1">
        <v>98103</v>
      </c>
      <c r="M7121" s="1" t="s">
        <v>1377</v>
      </c>
      <c r="N7121" s="1" t="s">
        <v>1910</v>
      </c>
      <c r="O7121" s="1" t="s">
        <v>3243</v>
      </c>
      <c r="P7121" s="1" t="s">
        <v>3253</v>
      </c>
      <c r="Q7121" s="1" t="s">
        <v>3792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">
        <v>731</v>
      </c>
      <c r="W7121" t="s">
        <v>5113</v>
      </c>
    </row>
    <row r="7122" spans="1:23" x14ac:dyDescent="0.3">
      <c r="A7122" s="1">
        <v>7121</v>
      </c>
      <c r="B7122" t="s">
        <v>8671</v>
      </c>
      <c r="C7122" s="2">
        <v>42389</v>
      </c>
      <c r="D7122" s="2">
        <v>42395</v>
      </c>
      <c r="E7122" s="1" t="s">
        <v>10147</v>
      </c>
      <c r="F7122" s="1" t="s">
        <v>10302</v>
      </c>
      <c r="G7122" s="1" t="s">
        <v>152</v>
      </c>
      <c r="H7122" s="1" t="s">
        <v>794</v>
      </c>
      <c r="I7122" s="1" t="s">
        <v>796</v>
      </c>
      <c r="J7122" s="1" t="s">
        <v>1011</v>
      </c>
      <c r="K7122" s="1" t="s">
        <v>1345</v>
      </c>
      <c r="L7122" s="1">
        <v>37167</v>
      </c>
      <c r="M7122" s="1" t="s">
        <v>1376</v>
      </c>
      <c r="N7122" s="1" t="s">
        <v>2568</v>
      </c>
      <c r="O7122" s="1" t="s">
        <v>3243</v>
      </c>
      <c r="P7122" s="1" t="s">
        <v>3253</v>
      </c>
      <c r="Q7122" s="1" t="s">
        <v>4436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">
        <v>90</v>
      </c>
      <c r="W7122" t="s">
        <v>5112</v>
      </c>
    </row>
    <row r="7123" spans="1:23" x14ac:dyDescent="0.3">
      <c r="A7123" s="1">
        <v>7122</v>
      </c>
      <c r="B7123" t="s">
        <v>8672</v>
      </c>
      <c r="C7123" s="2">
        <v>43800</v>
      </c>
      <c r="D7123" s="2">
        <v>43807</v>
      </c>
      <c r="E7123" s="1" t="s">
        <v>10147</v>
      </c>
      <c r="F7123" s="1" t="s">
        <v>10152</v>
      </c>
      <c r="G7123" s="1" t="s">
        <v>2</v>
      </c>
      <c r="H7123" s="1" t="s">
        <v>793</v>
      </c>
      <c r="I7123" s="1" t="s">
        <v>796</v>
      </c>
      <c r="J7123" s="1" t="s">
        <v>801</v>
      </c>
      <c r="K7123" s="1" t="s">
        <v>973</v>
      </c>
      <c r="L7123" s="1">
        <v>98105</v>
      </c>
      <c r="M7123" s="1" t="s">
        <v>1377</v>
      </c>
      <c r="N7123" s="1" t="s">
        <v>3154</v>
      </c>
      <c r="O7123" s="1" t="s">
        <v>3243</v>
      </c>
      <c r="P7123" s="1" t="s">
        <v>3255</v>
      </c>
      <c r="Q7123" s="1" t="s">
        <v>5026</v>
      </c>
      <c r="R7123" s="1">
        <v>41.86</v>
      </c>
      <c r="S7123" s="1">
        <v>7</v>
      </c>
      <c r="T7123" s="1">
        <v>0</v>
      </c>
      <c r="U7123" s="1">
        <v>18.837</v>
      </c>
      <c r="V7123" t="s">
        <v>731</v>
      </c>
      <c r="W7123" t="s">
        <v>5113</v>
      </c>
    </row>
    <row r="7124" spans="1:23" x14ac:dyDescent="0.3">
      <c r="A7124" s="1">
        <v>7123</v>
      </c>
      <c r="B7124" t="s">
        <v>8672</v>
      </c>
      <c r="C7124" s="2">
        <v>43800</v>
      </c>
      <c r="D7124" s="2">
        <v>43807</v>
      </c>
      <c r="E7124" s="1" t="s">
        <v>10147</v>
      </c>
      <c r="F7124" s="1" t="s">
        <v>10152</v>
      </c>
      <c r="G7124" s="1" t="s">
        <v>2</v>
      </c>
      <c r="H7124" s="1" t="s">
        <v>793</v>
      </c>
      <c r="I7124" s="1" t="s">
        <v>796</v>
      </c>
      <c r="J7124" s="1" t="s">
        <v>801</v>
      </c>
      <c r="K7124" s="1" t="s">
        <v>973</v>
      </c>
      <c r="L7124" s="1">
        <v>98105</v>
      </c>
      <c r="M7124" s="1" t="s">
        <v>1377</v>
      </c>
      <c r="N7124" s="1" t="s">
        <v>2911</v>
      </c>
      <c r="O7124" s="1" t="s">
        <v>3242</v>
      </c>
      <c r="P7124" s="1" t="s">
        <v>3245</v>
      </c>
      <c r="Q7124" s="1" t="s">
        <v>4780</v>
      </c>
      <c r="R7124" s="1">
        <v>141.96</v>
      </c>
      <c r="S7124" s="1">
        <v>2</v>
      </c>
      <c r="T7124" s="1">
        <v>0</v>
      </c>
      <c r="U7124" s="1">
        <v>41.168399999999991</v>
      </c>
      <c r="V7124" t="s">
        <v>731</v>
      </c>
      <c r="W7124" t="s">
        <v>5113</v>
      </c>
    </row>
    <row r="7125" spans="1:23" x14ac:dyDescent="0.3">
      <c r="A7125" s="1">
        <v>7124</v>
      </c>
      <c r="B7125" t="s">
        <v>8673</v>
      </c>
      <c r="C7125" s="2">
        <v>42956</v>
      </c>
      <c r="D7125" s="2">
        <v>42963</v>
      </c>
      <c r="E7125" s="1" t="s">
        <v>10147</v>
      </c>
      <c r="F7125" s="1" t="s">
        <v>10901</v>
      </c>
      <c r="G7125" s="1" t="s">
        <v>751</v>
      </c>
      <c r="H7125" s="1" t="s">
        <v>794</v>
      </c>
      <c r="I7125" s="1" t="s">
        <v>796</v>
      </c>
      <c r="J7125" s="1" t="s">
        <v>817</v>
      </c>
      <c r="K7125" s="1" t="s">
        <v>1342</v>
      </c>
      <c r="L7125" s="1">
        <v>10035</v>
      </c>
      <c r="M7125" s="1" t="s">
        <v>1379</v>
      </c>
      <c r="N7125" s="1" t="s">
        <v>2913</v>
      </c>
      <c r="O7125" s="1" t="s">
        <v>3242</v>
      </c>
      <c r="P7125" s="1" t="s">
        <v>3250</v>
      </c>
      <c r="Q7125" s="1" t="s">
        <v>4783</v>
      </c>
      <c r="R7125" s="1">
        <v>10.02</v>
      </c>
      <c r="S7125" s="1">
        <v>3</v>
      </c>
      <c r="T7125" s="1">
        <v>0</v>
      </c>
      <c r="U7125" s="1">
        <v>4.4088000000000012</v>
      </c>
      <c r="V7125" t="s">
        <v>320</v>
      </c>
      <c r="W7125" t="s">
        <v>5113</v>
      </c>
    </row>
    <row r="7126" spans="1:23" x14ac:dyDescent="0.3">
      <c r="A7126" s="1">
        <v>7125</v>
      </c>
      <c r="B7126" t="s">
        <v>8673</v>
      </c>
      <c r="C7126" s="2">
        <v>42956</v>
      </c>
      <c r="D7126" s="2">
        <v>42963</v>
      </c>
      <c r="E7126" s="1" t="s">
        <v>10147</v>
      </c>
      <c r="F7126" s="1" t="s">
        <v>10901</v>
      </c>
      <c r="G7126" s="1" t="s">
        <v>751</v>
      </c>
      <c r="H7126" s="1" t="s">
        <v>794</v>
      </c>
      <c r="I7126" s="1" t="s">
        <v>796</v>
      </c>
      <c r="J7126" s="1" t="s">
        <v>817</v>
      </c>
      <c r="K7126" s="1" t="s">
        <v>1342</v>
      </c>
      <c r="L7126" s="1">
        <v>10035</v>
      </c>
      <c r="M7126" s="1" t="s">
        <v>1379</v>
      </c>
      <c r="N7126" s="1" t="s">
        <v>2795</v>
      </c>
      <c r="O7126" s="1" t="s">
        <v>3243</v>
      </c>
      <c r="P7126" s="1" t="s">
        <v>3255</v>
      </c>
      <c r="Q7126" s="1" t="s">
        <v>4664</v>
      </c>
      <c r="R7126" s="1">
        <v>144.12</v>
      </c>
      <c r="S7126" s="1">
        <v>3</v>
      </c>
      <c r="T7126" s="1">
        <v>0</v>
      </c>
      <c r="U7126" s="1">
        <v>69.177599999999984</v>
      </c>
      <c r="V7126" t="s">
        <v>320</v>
      </c>
      <c r="W7126" t="s">
        <v>5113</v>
      </c>
    </row>
    <row r="7127" spans="1:23" x14ac:dyDescent="0.3">
      <c r="A7127" s="1">
        <v>7126</v>
      </c>
      <c r="B7127" t="s">
        <v>8674</v>
      </c>
      <c r="C7127" s="2">
        <v>43370</v>
      </c>
      <c r="D7127" s="2">
        <v>43372</v>
      </c>
      <c r="E7127" s="1" t="s">
        <v>10146</v>
      </c>
      <c r="F7127" s="1" t="s">
        <v>10656</v>
      </c>
      <c r="G7127" s="1" t="s">
        <v>506</v>
      </c>
      <c r="H7127" s="1" t="s">
        <v>793</v>
      </c>
      <c r="I7127" s="1" t="s">
        <v>796</v>
      </c>
      <c r="J7127" s="1" t="s">
        <v>915</v>
      </c>
      <c r="K7127" s="1" t="s">
        <v>1359</v>
      </c>
      <c r="L7127" s="1">
        <v>30318</v>
      </c>
      <c r="M7127" s="1" t="s">
        <v>1376</v>
      </c>
      <c r="N7127" s="1" t="s">
        <v>2676</v>
      </c>
      <c r="O7127" s="1" t="s">
        <v>3243</v>
      </c>
      <c r="P7127" s="1" t="s">
        <v>3255</v>
      </c>
      <c r="Q7127" s="1" t="s">
        <v>4543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">
        <v>90</v>
      </c>
      <c r="W7127" t="s">
        <v>5113</v>
      </c>
    </row>
    <row r="7128" spans="1:23" x14ac:dyDescent="0.3">
      <c r="A7128" s="1">
        <v>7127</v>
      </c>
      <c r="B7128" t="s">
        <v>8674</v>
      </c>
      <c r="C7128" s="2">
        <v>43370</v>
      </c>
      <c r="D7128" s="2">
        <v>43372</v>
      </c>
      <c r="E7128" s="1" t="s">
        <v>10146</v>
      </c>
      <c r="F7128" s="1" t="s">
        <v>10656</v>
      </c>
      <c r="G7128" s="1" t="s">
        <v>506</v>
      </c>
      <c r="H7128" s="1" t="s">
        <v>793</v>
      </c>
      <c r="I7128" s="1" t="s">
        <v>796</v>
      </c>
      <c r="J7128" s="1" t="s">
        <v>915</v>
      </c>
      <c r="K7128" s="1" t="s">
        <v>1359</v>
      </c>
      <c r="L7128" s="1">
        <v>30318</v>
      </c>
      <c r="M7128" s="1" t="s">
        <v>1376</v>
      </c>
      <c r="N7128" s="1" t="s">
        <v>1562</v>
      </c>
      <c r="O7128" s="1" t="s">
        <v>3243</v>
      </c>
      <c r="P7128" s="1" t="s">
        <v>3251</v>
      </c>
      <c r="Q7128" s="1" t="s">
        <v>3445</v>
      </c>
      <c r="R7128" s="1">
        <v>13.89</v>
      </c>
      <c r="S7128" s="1">
        <v>3</v>
      </c>
      <c r="T7128" s="1">
        <v>0</v>
      </c>
      <c r="U7128" s="1">
        <v>4.5836999999999994</v>
      </c>
      <c r="V7128" t="s">
        <v>90</v>
      </c>
      <c r="W7128" t="s">
        <v>5113</v>
      </c>
    </row>
    <row r="7129" spans="1:23" x14ac:dyDescent="0.3">
      <c r="A7129" s="1">
        <v>7128</v>
      </c>
      <c r="B7129" t="s">
        <v>8675</v>
      </c>
      <c r="C7129" s="2">
        <v>43418</v>
      </c>
      <c r="D7129" s="2">
        <v>43424</v>
      </c>
      <c r="E7129" s="1" t="s">
        <v>10147</v>
      </c>
      <c r="F7129" s="1" t="s">
        <v>10744</v>
      </c>
      <c r="G7129" s="1" t="s">
        <v>594</v>
      </c>
      <c r="H7129" s="1" t="s">
        <v>793</v>
      </c>
      <c r="I7129" s="1" t="s">
        <v>796</v>
      </c>
      <c r="J7129" s="1" t="s">
        <v>843</v>
      </c>
      <c r="K7129" s="1" t="s">
        <v>1340</v>
      </c>
      <c r="L7129" s="1">
        <v>19711</v>
      </c>
      <c r="M7129" s="1" t="s">
        <v>1379</v>
      </c>
      <c r="N7129" s="1" t="s">
        <v>2508</v>
      </c>
      <c r="O7129" s="1" t="s">
        <v>3243</v>
      </c>
      <c r="P7129" s="1" t="s">
        <v>3255</v>
      </c>
      <c r="Q7129" s="1" t="s">
        <v>4378</v>
      </c>
      <c r="R7129" s="1">
        <v>16.45</v>
      </c>
      <c r="S7129" s="1">
        <v>5</v>
      </c>
      <c r="T7129" s="1">
        <v>0</v>
      </c>
      <c r="U7129" s="1">
        <v>7.5669999999999993</v>
      </c>
      <c r="V7129" t="s">
        <v>320</v>
      </c>
      <c r="W7129" t="s">
        <v>5113</v>
      </c>
    </row>
    <row r="7130" spans="1:23" x14ac:dyDescent="0.3">
      <c r="A7130" s="1">
        <v>7129</v>
      </c>
      <c r="B7130" t="s">
        <v>8675</v>
      </c>
      <c r="C7130" s="2">
        <v>43418</v>
      </c>
      <c r="D7130" s="2">
        <v>43424</v>
      </c>
      <c r="E7130" s="1" t="s">
        <v>10147</v>
      </c>
      <c r="F7130" s="1" t="s">
        <v>10744</v>
      </c>
      <c r="G7130" s="1" t="s">
        <v>594</v>
      </c>
      <c r="H7130" s="1" t="s">
        <v>793</v>
      </c>
      <c r="I7130" s="1" t="s">
        <v>796</v>
      </c>
      <c r="J7130" s="1" t="s">
        <v>843</v>
      </c>
      <c r="K7130" s="1" t="s">
        <v>1340</v>
      </c>
      <c r="L7130" s="1">
        <v>19711</v>
      </c>
      <c r="M7130" s="1" t="s">
        <v>1379</v>
      </c>
      <c r="N7130" s="1" t="s">
        <v>2847</v>
      </c>
      <c r="O7130" s="1" t="s">
        <v>3242</v>
      </c>
      <c r="P7130" s="1" t="s">
        <v>3250</v>
      </c>
      <c r="Q7130" s="1" t="s">
        <v>4716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">
        <v>320</v>
      </c>
      <c r="W7130" t="s">
        <v>5113</v>
      </c>
    </row>
    <row r="7131" spans="1:23" x14ac:dyDescent="0.3">
      <c r="A7131" s="1">
        <v>7130</v>
      </c>
      <c r="B7131" t="s">
        <v>8676</v>
      </c>
      <c r="C7131" s="2">
        <v>43206</v>
      </c>
      <c r="D7131" s="2">
        <v>43212</v>
      </c>
      <c r="E7131" s="1" t="s">
        <v>10147</v>
      </c>
      <c r="F7131" s="1" t="s">
        <v>10157</v>
      </c>
      <c r="G7131" s="1" t="s">
        <v>7</v>
      </c>
      <c r="H7131" s="1" t="s">
        <v>793</v>
      </c>
      <c r="I7131" s="1" t="s">
        <v>796</v>
      </c>
      <c r="J7131" s="1" t="s">
        <v>1113</v>
      </c>
      <c r="K7131" s="1" t="s">
        <v>1345</v>
      </c>
      <c r="L7131" s="1">
        <v>37211</v>
      </c>
      <c r="M7131" s="1" t="s">
        <v>1376</v>
      </c>
      <c r="N7131" s="1" t="s">
        <v>2296</v>
      </c>
      <c r="O7131" s="1" t="s">
        <v>3244</v>
      </c>
      <c r="P7131" s="1" t="s">
        <v>3256</v>
      </c>
      <c r="Q7131" s="1" t="s">
        <v>4170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">
        <v>90</v>
      </c>
      <c r="W7131" t="s">
        <v>5113</v>
      </c>
    </row>
    <row r="7132" spans="1:23" x14ac:dyDescent="0.3">
      <c r="A7132" s="1">
        <v>7131</v>
      </c>
      <c r="B7132" t="s">
        <v>8676</v>
      </c>
      <c r="C7132" s="2">
        <v>43206</v>
      </c>
      <c r="D7132" s="2">
        <v>43212</v>
      </c>
      <c r="E7132" s="1" t="s">
        <v>10147</v>
      </c>
      <c r="F7132" s="1" t="s">
        <v>10157</v>
      </c>
      <c r="G7132" s="1" t="s">
        <v>7</v>
      </c>
      <c r="H7132" s="1" t="s">
        <v>793</v>
      </c>
      <c r="I7132" s="1" t="s">
        <v>796</v>
      </c>
      <c r="J7132" s="1" t="s">
        <v>1113</v>
      </c>
      <c r="K7132" s="1" t="s">
        <v>1345</v>
      </c>
      <c r="L7132" s="1">
        <v>37211</v>
      </c>
      <c r="M7132" s="1" t="s">
        <v>1376</v>
      </c>
      <c r="N7132" s="1" t="s">
        <v>3045</v>
      </c>
      <c r="O7132" s="1" t="s">
        <v>3243</v>
      </c>
      <c r="P7132" s="1" t="s">
        <v>3255</v>
      </c>
      <c r="Q7132" s="1" t="s">
        <v>4985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">
        <v>90</v>
      </c>
      <c r="W7132" t="s">
        <v>5113</v>
      </c>
    </row>
    <row r="7133" spans="1:23" x14ac:dyDescent="0.3">
      <c r="A7133" s="1">
        <v>7132</v>
      </c>
      <c r="B7133" t="s">
        <v>8677</v>
      </c>
      <c r="C7133" s="2">
        <v>43795</v>
      </c>
      <c r="D7133" s="2">
        <v>43800</v>
      </c>
      <c r="E7133" s="1" t="s">
        <v>10147</v>
      </c>
      <c r="F7133" s="1" t="s">
        <v>10649</v>
      </c>
      <c r="G7133" s="1" t="s">
        <v>499</v>
      </c>
      <c r="H7133" s="1" t="s">
        <v>795</v>
      </c>
      <c r="I7133" s="1" t="s">
        <v>796</v>
      </c>
      <c r="J7133" s="1" t="s">
        <v>899</v>
      </c>
      <c r="K7133" s="1" t="s">
        <v>1341</v>
      </c>
      <c r="L7133" s="1">
        <v>47374</v>
      </c>
      <c r="M7133" s="1" t="s">
        <v>1378</v>
      </c>
      <c r="N7133" s="1" t="s">
        <v>2357</v>
      </c>
      <c r="O7133" s="1" t="s">
        <v>3242</v>
      </c>
      <c r="P7133" s="1" t="s">
        <v>3248</v>
      </c>
      <c r="Q7133" s="1" t="s">
        <v>4094</v>
      </c>
      <c r="R7133" s="1">
        <v>257.94</v>
      </c>
      <c r="S7133" s="1">
        <v>3</v>
      </c>
      <c r="T7133" s="1">
        <v>0</v>
      </c>
      <c r="U7133" s="1">
        <v>67.064400000000006</v>
      </c>
      <c r="V7133" t="s">
        <v>608</v>
      </c>
      <c r="W7133" t="s">
        <v>5113</v>
      </c>
    </row>
    <row r="7134" spans="1:23" x14ac:dyDescent="0.3">
      <c r="A7134" s="1">
        <v>7133</v>
      </c>
      <c r="B7134" t="s">
        <v>8677</v>
      </c>
      <c r="C7134" s="2">
        <v>43795</v>
      </c>
      <c r="D7134" s="2">
        <v>43800</v>
      </c>
      <c r="E7134" s="1" t="s">
        <v>10147</v>
      </c>
      <c r="F7134" s="1" t="s">
        <v>10649</v>
      </c>
      <c r="G7134" s="1" t="s">
        <v>499</v>
      </c>
      <c r="H7134" s="1" t="s">
        <v>795</v>
      </c>
      <c r="I7134" s="1" t="s">
        <v>796</v>
      </c>
      <c r="J7134" s="1" t="s">
        <v>899</v>
      </c>
      <c r="K7134" s="1" t="s">
        <v>1341</v>
      </c>
      <c r="L7134" s="1">
        <v>47374</v>
      </c>
      <c r="M7134" s="1" t="s">
        <v>1378</v>
      </c>
      <c r="N7134" s="1" t="s">
        <v>2527</v>
      </c>
      <c r="O7134" s="1" t="s">
        <v>3244</v>
      </c>
      <c r="P7134" s="1" t="s">
        <v>3252</v>
      </c>
      <c r="Q7134" s="1" t="s">
        <v>4397</v>
      </c>
      <c r="R7134" s="1">
        <v>1879.96</v>
      </c>
      <c r="S7134" s="1">
        <v>4</v>
      </c>
      <c r="T7134" s="1">
        <v>0</v>
      </c>
      <c r="U7134" s="1">
        <v>545.18839999999977</v>
      </c>
      <c r="V7134" t="s">
        <v>608</v>
      </c>
      <c r="W7134" t="s">
        <v>5113</v>
      </c>
    </row>
    <row r="7135" spans="1:23" x14ac:dyDescent="0.3">
      <c r="A7135" s="1">
        <v>7134</v>
      </c>
      <c r="B7135" t="s">
        <v>8677</v>
      </c>
      <c r="C7135" s="2">
        <v>43795</v>
      </c>
      <c r="D7135" s="2">
        <v>43800</v>
      </c>
      <c r="E7135" s="1" t="s">
        <v>10147</v>
      </c>
      <c r="F7135" s="1" t="s">
        <v>10649</v>
      </c>
      <c r="G7135" s="1" t="s">
        <v>499</v>
      </c>
      <c r="H7135" s="1" t="s">
        <v>795</v>
      </c>
      <c r="I7135" s="1" t="s">
        <v>796</v>
      </c>
      <c r="J7135" s="1" t="s">
        <v>899</v>
      </c>
      <c r="K7135" s="1" t="s">
        <v>1341</v>
      </c>
      <c r="L7135" s="1">
        <v>47374</v>
      </c>
      <c r="M7135" s="1" t="s">
        <v>1378</v>
      </c>
      <c r="N7135" s="1" t="s">
        <v>2381</v>
      </c>
      <c r="O7135" s="1" t="s">
        <v>3242</v>
      </c>
      <c r="P7135" s="1" t="s">
        <v>3250</v>
      </c>
      <c r="Q7135" s="1" t="s">
        <v>4255</v>
      </c>
      <c r="R7135" s="1">
        <v>27.46</v>
      </c>
      <c r="S7135" s="1">
        <v>2</v>
      </c>
      <c r="T7135" s="1">
        <v>0</v>
      </c>
      <c r="U7135" s="1">
        <v>9.8856000000000002</v>
      </c>
      <c r="V7135" t="s">
        <v>608</v>
      </c>
      <c r="W7135" t="s">
        <v>5113</v>
      </c>
    </row>
    <row r="7136" spans="1:23" x14ac:dyDescent="0.3">
      <c r="A7136" s="1">
        <v>7135</v>
      </c>
      <c r="B7136" t="s">
        <v>8677</v>
      </c>
      <c r="C7136" s="2">
        <v>43795</v>
      </c>
      <c r="D7136" s="2">
        <v>43800</v>
      </c>
      <c r="E7136" s="1" t="s">
        <v>10147</v>
      </c>
      <c r="F7136" s="1" t="s">
        <v>10649</v>
      </c>
      <c r="G7136" s="1" t="s">
        <v>499</v>
      </c>
      <c r="H7136" s="1" t="s">
        <v>795</v>
      </c>
      <c r="I7136" s="1" t="s">
        <v>796</v>
      </c>
      <c r="J7136" s="1" t="s">
        <v>899</v>
      </c>
      <c r="K7136" s="1" t="s">
        <v>1341</v>
      </c>
      <c r="L7136" s="1">
        <v>47374</v>
      </c>
      <c r="M7136" s="1" t="s">
        <v>1378</v>
      </c>
      <c r="N7136" s="1" t="s">
        <v>2197</v>
      </c>
      <c r="O7136" s="1" t="s">
        <v>3244</v>
      </c>
      <c r="P7136" s="1" t="s">
        <v>3252</v>
      </c>
      <c r="Q7136" s="1" t="s">
        <v>4075</v>
      </c>
      <c r="R7136" s="1">
        <v>89.98</v>
      </c>
      <c r="S7136" s="1">
        <v>2</v>
      </c>
      <c r="T7136" s="1">
        <v>0</v>
      </c>
      <c r="U7136" s="1">
        <v>43.190399999999997</v>
      </c>
      <c r="V7136" t="s">
        <v>608</v>
      </c>
      <c r="W7136" t="s">
        <v>5113</v>
      </c>
    </row>
    <row r="7137" spans="1:23" x14ac:dyDescent="0.3">
      <c r="A7137" s="1">
        <v>7136</v>
      </c>
      <c r="B7137" t="s">
        <v>8677</v>
      </c>
      <c r="C7137" s="2">
        <v>43795</v>
      </c>
      <c r="D7137" s="2">
        <v>43800</v>
      </c>
      <c r="E7137" s="1" t="s">
        <v>10147</v>
      </c>
      <c r="F7137" s="1" t="s">
        <v>10649</v>
      </c>
      <c r="G7137" s="1" t="s">
        <v>499</v>
      </c>
      <c r="H7137" s="1" t="s">
        <v>795</v>
      </c>
      <c r="I7137" s="1" t="s">
        <v>796</v>
      </c>
      <c r="J7137" s="1" t="s">
        <v>899</v>
      </c>
      <c r="K7137" s="1" t="s">
        <v>1341</v>
      </c>
      <c r="L7137" s="1">
        <v>47374</v>
      </c>
      <c r="M7137" s="1" t="s">
        <v>1378</v>
      </c>
      <c r="N7137" s="1" t="s">
        <v>1537</v>
      </c>
      <c r="O7137" s="1" t="s">
        <v>3242</v>
      </c>
      <c r="P7137" s="1" t="s">
        <v>3246</v>
      </c>
      <c r="Q7137" s="1" t="s">
        <v>3420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">
        <v>608</v>
      </c>
      <c r="W7137" t="s">
        <v>5113</v>
      </c>
    </row>
    <row r="7138" spans="1:23" x14ac:dyDescent="0.3">
      <c r="A7138" s="1">
        <v>7137</v>
      </c>
      <c r="B7138" t="s">
        <v>8678</v>
      </c>
      <c r="C7138" s="2">
        <v>43059</v>
      </c>
      <c r="D7138" s="2">
        <v>43066</v>
      </c>
      <c r="E7138" s="1" t="s">
        <v>10147</v>
      </c>
      <c r="F7138" s="1" t="s">
        <v>10436</v>
      </c>
      <c r="G7138" s="1" t="s">
        <v>286</v>
      </c>
      <c r="H7138" s="1" t="s">
        <v>793</v>
      </c>
      <c r="I7138" s="1" t="s">
        <v>796</v>
      </c>
      <c r="J7138" s="1" t="s">
        <v>897</v>
      </c>
      <c r="K7138" s="1" t="s">
        <v>1330</v>
      </c>
      <c r="L7138" s="1">
        <v>33180</v>
      </c>
      <c r="M7138" s="1" t="s">
        <v>1376</v>
      </c>
      <c r="N7138" s="1" t="s">
        <v>1924</v>
      </c>
      <c r="O7138" s="1" t="s">
        <v>3243</v>
      </c>
      <c r="P7138" s="1" t="s">
        <v>3253</v>
      </c>
      <c r="Q7138" s="1" t="s">
        <v>3806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">
        <v>90</v>
      </c>
      <c r="W7138" t="s">
        <v>5113</v>
      </c>
    </row>
    <row r="7139" spans="1:23" x14ac:dyDescent="0.3">
      <c r="A7139" s="1">
        <v>7138</v>
      </c>
      <c r="B7139" t="s">
        <v>8678</v>
      </c>
      <c r="C7139" s="2">
        <v>43059</v>
      </c>
      <c r="D7139" s="2">
        <v>43066</v>
      </c>
      <c r="E7139" s="1" t="s">
        <v>10147</v>
      </c>
      <c r="F7139" s="1" t="s">
        <v>10436</v>
      </c>
      <c r="G7139" s="1" t="s">
        <v>286</v>
      </c>
      <c r="H7139" s="1" t="s">
        <v>793</v>
      </c>
      <c r="I7139" s="1" t="s">
        <v>796</v>
      </c>
      <c r="J7139" s="1" t="s">
        <v>897</v>
      </c>
      <c r="K7139" s="1" t="s">
        <v>1330</v>
      </c>
      <c r="L7139" s="1">
        <v>33180</v>
      </c>
      <c r="M7139" s="1" t="s">
        <v>1376</v>
      </c>
      <c r="N7139" s="1" t="s">
        <v>1756</v>
      </c>
      <c r="O7139" s="1" t="s">
        <v>3243</v>
      </c>
      <c r="P7139" s="1" t="s">
        <v>3249</v>
      </c>
      <c r="Q7139" s="1" t="s">
        <v>3639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">
        <v>90</v>
      </c>
      <c r="W7139" t="s">
        <v>5113</v>
      </c>
    </row>
    <row r="7140" spans="1:23" x14ac:dyDescent="0.3">
      <c r="A7140" s="1">
        <v>7139</v>
      </c>
      <c r="B7140" t="s">
        <v>8678</v>
      </c>
      <c r="C7140" s="2">
        <v>43059</v>
      </c>
      <c r="D7140" s="2">
        <v>43066</v>
      </c>
      <c r="E7140" s="1" t="s">
        <v>10147</v>
      </c>
      <c r="F7140" s="1" t="s">
        <v>10436</v>
      </c>
      <c r="G7140" s="1" t="s">
        <v>286</v>
      </c>
      <c r="H7140" s="1" t="s">
        <v>793</v>
      </c>
      <c r="I7140" s="1" t="s">
        <v>796</v>
      </c>
      <c r="J7140" s="1" t="s">
        <v>897</v>
      </c>
      <c r="K7140" s="1" t="s">
        <v>1330</v>
      </c>
      <c r="L7140" s="1">
        <v>33180</v>
      </c>
      <c r="M7140" s="1" t="s">
        <v>1376</v>
      </c>
      <c r="N7140" s="1" t="s">
        <v>1650</v>
      </c>
      <c r="O7140" s="1" t="s">
        <v>3243</v>
      </c>
      <c r="P7140" s="1" t="s">
        <v>3253</v>
      </c>
      <c r="Q7140" s="1" t="s">
        <v>3532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">
        <v>90</v>
      </c>
      <c r="W7140" t="s">
        <v>5113</v>
      </c>
    </row>
    <row r="7141" spans="1:23" x14ac:dyDescent="0.3">
      <c r="A7141" s="1">
        <v>7140</v>
      </c>
      <c r="B7141" t="s">
        <v>8678</v>
      </c>
      <c r="C7141" s="2">
        <v>43059</v>
      </c>
      <c r="D7141" s="2">
        <v>43066</v>
      </c>
      <c r="E7141" s="1" t="s">
        <v>10147</v>
      </c>
      <c r="F7141" s="1" t="s">
        <v>10436</v>
      </c>
      <c r="G7141" s="1" t="s">
        <v>286</v>
      </c>
      <c r="H7141" s="1" t="s">
        <v>793</v>
      </c>
      <c r="I7141" s="1" t="s">
        <v>796</v>
      </c>
      <c r="J7141" s="1" t="s">
        <v>897</v>
      </c>
      <c r="K7141" s="1" t="s">
        <v>1330</v>
      </c>
      <c r="L7141" s="1">
        <v>33180</v>
      </c>
      <c r="M7141" s="1" t="s">
        <v>1376</v>
      </c>
      <c r="N7141" s="1" t="s">
        <v>1810</v>
      </c>
      <c r="O7141" s="1" t="s">
        <v>3242</v>
      </c>
      <c r="P7141" s="1" t="s">
        <v>3245</v>
      </c>
      <c r="Q7141" s="1" t="s">
        <v>3692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">
        <v>90</v>
      </c>
      <c r="W7141" t="s">
        <v>5113</v>
      </c>
    </row>
    <row r="7142" spans="1:23" x14ac:dyDescent="0.3">
      <c r="A7142" s="1">
        <v>7141</v>
      </c>
      <c r="B7142" t="s">
        <v>8679</v>
      </c>
      <c r="C7142" s="2">
        <v>43715</v>
      </c>
      <c r="D7142" s="2">
        <v>43715</v>
      </c>
      <c r="E7142" s="1" t="s">
        <v>10149</v>
      </c>
      <c r="F7142" s="1" t="s">
        <v>10378</v>
      </c>
      <c r="G7142" s="1" t="s">
        <v>228</v>
      </c>
      <c r="H7142" s="1" t="s">
        <v>793</v>
      </c>
      <c r="I7142" s="1" t="s">
        <v>796</v>
      </c>
      <c r="J7142" s="1" t="s">
        <v>1287</v>
      </c>
      <c r="K7142" s="1" t="s">
        <v>1352</v>
      </c>
      <c r="L7142" s="1">
        <v>63301</v>
      </c>
      <c r="M7142" s="1" t="s">
        <v>1378</v>
      </c>
      <c r="N7142" s="1" t="s">
        <v>2101</v>
      </c>
      <c r="O7142" s="1" t="s">
        <v>3244</v>
      </c>
      <c r="P7142" s="1" t="s">
        <v>3256</v>
      </c>
      <c r="Q7142" s="1" t="s">
        <v>3982</v>
      </c>
      <c r="R7142" s="1">
        <v>113.52</v>
      </c>
      <c r="S7142" s="1">
        <v>4</v>
      </c>
      <c r="T7142" s="1">
        <v>0</v>
      </c>
      <c r="U7142" s="1">
        <v>46.543199999999999</v>
      </c>
      <c r="V7142" t="s">
        <v>608</v>
      </c>
      <c r="W7142" t="s">
        <v>5113</v>
      </c>
    </row>
    <row r="7143" spans="1:23" x14ac:dyDescent="0.3">
      <c r="A7143" s="1">
        <v>7142</v>
      </c>
      <c r="B7143" t="s">
        <v>8679</v>
      </c>
      <c r="C7143" s="2">
        <v>43715</v>
      </c>
      <c r="D7143" s="2">
        <v>43715</v>
      </c>
      <c r="E7143" s="1" t="s">
        <v>10149</v>
      </c>
      <c r="F7143" s="1" t="s">
        <v>10378</v>
      </c>
      <c r="G7143" s="1" t="s">
        <v>228</v>
      </c>
      <c r="H7143" s="1" t="s">
        <v>793</v>
      </c>
      <c r="I7143" s="1" t="s">
        <v>796</v>
      </c>
      <c r="J7143" s="1" t="s">
        <v>1287</v>
      </c>
      <c r="K7143" s="1" t="s">
        <v>1352</v>
      </c>
      <c r="L7143" s="1">
        <v>63301</v>
      </c>
      <c r="M7143" s="1" t="s">
        <v>1378</v>
      </c>
      <c r="N7143" s="1" t="s">
        <v>2631</v>
      </c>
      <c r="O7143" s="1" t="s">
        <v>3242</v>
      </c>
      <c r="P7143" s="1" t="s">
        <v>3250</v>
      </c>
      <c r="Q7143" s="1" t="s">
        <v>4497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">
        <v>608</v>
      </c>
      <c r="W7143" t="s">
        <v>5113</v>
      </c>
    </row>
    <row r="7144" spans="1:23" x14ac:dyDescent="0.3">
      <c r="A7144" s="1">
        <v>7143</v>
      </c>
      <c r="B7144" t="s">
        <v>8680</v>
      </c>
      <c r="C7144" s="2">
        <v>42698</v>
      </c>
      <c r="D7144" s="2">
        <v>42703</v>
      </c>
      <c r="E7144" s="1" t="s">
        <v>10147</v>
      </c>
      <c r="F7144" s="1" t="s">
        <v>10156</v>
      </c>
      <c r="G7144" s="1" t="s">
        <v>6</v>
      </c>
      <c r="H7144" s="1" t="s">
        <v>795</v>
      </c>
      <c r="I7144" s="1" t="s">
        <v>796</v>
      </c>
      <c r="J7144" s="1" t="s">
        <v>970</v>
      </c>
      <c r="K7144" s="1" t="s">
        <v>1344</v>
      </c>
      <c r="L7144" s="1">
        <v>23464</v>
      </c>
      <c r="M7144" s="1" t="s">
        <v>1376</v>
      </c>
      <c r="N7144" s="1" t="s">
        <v>2760</v>
      </c>
      <c r="O7144" s="1" t="s">
        <v>3242</v>
      </c>
      <c r="P7144" s="1" t="s">
        <v>3250</v>
      </c>
      <c r="Q7144" s="1" t="s">
        <v>4627</v>
      </c>
      <c r="R7144" s="1">
        <v>111.15</v>
      </c>
      <c r="S7144" s="1">
        <v>5</v>
      </c>
      <c r="T7144" s="1">
        <v>0</v>
      </c>
      <c r="U7144" s="1">
        <v>48.906000000000006</v>
      </c>
      <c r="V7144" t="s">
        <v>90</v>
      </c>
      <c r="W7144" t="s">
        <v>5113</v>
      </c>
    </row>
    <row r="7145" spans="1:23" x14ac:dyDescent="0.3">
      <c r="A7145" s="1">
        <v>7144</v>
      </c>
      <c r="B7145" t="s">
        <v>8681</v>
      </c>
      <c r="C7145" s="2">
        <v>43535</v>
      </c>
      <c r="D7145" s="2">
        <v>43540</v>
      </c>
      <c r="E7145" s="1" t="s">
        <v>10147</v>
      </c>
      <c r="F7145" s="1" t="s">
        <v>10912</v>
      </c>
      <c r="G7145" s="1" t="s">
        <v>762</v>
      </c>
      <c r="H7145" s="1" t="s">
        <v>795</v>
      </c>
      <c r="I7145" s="1" t="s">
        <v>796</v>
      </c>
      <c r="J7145" s="1" t="s">
        <v>807</v>
      </c>
      <c r="K7145" s="1" t="s">
        <v>1336</v>
      </c>
      <c r="L7145" s="1">
        <v>19140</v>
      </c>
      <c r="M7145" s="1" t="s">
        <v>1379</v>
      </c>
      <c r="N7145" s="1" t="s">
        <v>2747</v>
      </c>
      <c r="O7145" s="1" t="s">
        <v>3244</v>
      </c>
      <c r="P7145" s="1" t="s">
        <v>3252</v>
      </c>
      <c r="Q7145" s="1" t="s">
        <v>4614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">
        <v>320</v>
      </c>
      <c r="W7145" t="s">
        <v>5113</v>
      </c>
    </row>
    <row r="7146" spans="1:23" x14ac:dyDescent="0.3">
      <c r="A7146" s="1">
        <v>7145</v>
      </c>
      <c r="B7146" t="s">
        <v>8681</v>
      </c>
      <c r="C7146" s="2">
        <v>43535</v>
      </c>
      <c r="D7146" s="2">
        <v>43540</v>
      </c>
      <c r="E7146" s="1" t="s">
        <v>10147</v>
      </c>
      <c r="F7146" s="1" t="s">
        <v>10912</v>
      </c>
      <c r="G7146" s="1" t="s">
        <v>762</v>
      </c>
      <c r="H7146" s="1" t="s">
        <v>795</v>
      </c>
      <c r="I7146" s="1" t="s">
        <v>796</v>
      </c>
      <c r="J7146" s="1" t="s">
        <v>807</v>
      </c>
      <c r="K7146" s="1" t="s">
        <v>1336</v>
      </c>
      <c r="L7146" s="1">
        <v>19140</v>
      </c>
      <c r="M7146" s="1" t="s">
        <v>1379</v>
      </c>
      <c r="N7146" s="1" t="s">
        <v>1482</v>
      </c>
      <c r="O7146" s="1" t="s">
        <v>3243</v>
      </c>
      <c r="P7146" s="1" t="s">
        <v>3253</v>
      </c>
      <c r="Q7146" s="1" t="s">
        <v>3364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">
        <v>320</v>
      </c>
      <c r="W7146" t="s">
        <v>5113</v>
      </c>
    </row>
    <row r="7147" spans="1:23" x14ac:dyDescent="0.3">
      <c r="A7147" s="1">
        <v>7146</v>
      </c>
      <c r="B7147" t="s">
        <v>8681</v>
      </c>
      <c r="C7147" s="2">
        <v>43535</v>
      </c>
      <c r="D7147" s="2">
        <v>43540</v>
      </c>
      <c r="E7147" s="1" t="s">
        <v>10147</v>
      </c>
      <c r="F7147" s="1" t="s">
        <v>10912</v>
      </c>
      <c r="G7147" s="1" t="s">
        <v>762</v>
      </c>
      <c r="H7147" s="1" t="s">
        <v>795</v>
      </c>
      <c r="I7147" s="1" t="s">
        <v>796</v>
      </c>
      <c r="J7147" s="1" t="s">
        <v>807</v>
      </c>
      <c r="K7147" s="1" t="s">
        <v>1336</v>
      </c>
      <c r="L7147" s="1">
        <v>19140</v>
      </c>
      <c r="M7147" s="1" t="s">
        <v>1379</v>
      </c>
      <c r="N7147" s="1" t="s">
        <v>2218</v>
      </c>
      <c r="O7147" s="1" t="s">
        <v>3242</v>
      </c>
      <c r="P7147" s="1" t="s">
        <v>3248</v>
      </c>
      <c r="Q7147" s="1" t="s">
        <v>4094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">
        <v>320</v>
      </c>
      <c r="W7147" t="s">
        <v>5113</v>
      </c>
    </row>
    <row r="7148" spans="1:23" x14ac:dyDescent="0.3">
      <c r="A7148" s="1">
        <v>7147</v>
      </c>
      <c r="B7148" t="s">
        <v>8681</v>
      </c>
      <c r="C7148" s="2">
        <v>43535</v>
      </c>
      <c r="D7148" s="2">
        <v>43540</v>
      </c>
      <c r="E7148" s="1" t="s">
        <v>10147</v>
      </c>
      <c r="F7148" s="1" t="s">
        <v>10912</v>
      </c>
      <c r="G7148" s="1" t="s">
        <v>762</v>
      </c>
      <c r="H7148" s="1" t="s">
        <v>795</v>
      </c>
      <c r="I7148" s="1" t="s">
        <v>796</v>
      </c>
      <c r="J7148" s="1" t="s">
        <v>807</v>
      </c>
      <c r="K7148" s="1" t="s">
        <v>1336</v>
      </c>
      <c r="L7148" s="1">
        <v>19140</v>
      </c>
      <c r="M7148" s="1" t="s">
        <v>1379</v>
      </c>
      <c r="N7148" s="1" t="s">
        <v>3169</v>
      </c>
      <c r="O7148" s="1" t="s">
        <v>3243</v>
      </c>
      <c r="P7148" s="1" t="s">
        <v>3249</v>
      </c>
      <c r="Q7148" s="1" t="s">
        <v>5041</v>
      </c>
      <c r="R7148" s="1">
        <v>43.28</v>
      </c>
      <c r="S7148" s="1">
        <v>1</v>
      </c>
      <c r="T7148" s="1">
        <v>0.2</v>
      </c>
      <c r="U7148" s="1">
        <v>3.2460000000000022</v>
      </c>
      <c r="V7148" t="s">
        <v>320</v>
      </c>
      <c r="W7148" t="s">
        <v>5113</v>
      </c>
    </row>
    <row r="7149" spans="1:23" x14ac:dyDescent="0.3">
      <c r="A7149" s="1">
        <v>7148</v>
      </c>
      <c r="B7149" t="s">
        <v>8682</v>
      </c>
      <c r="C7149" s="2">
        <v>43263</v>
      </c>
      <c r="D7149" s="2">
        <v>43268</v>
      </c>
      <c r="E7149" s="1" t="s">
        <v>10147</v>
      </c>
      <c r="F7149" s="1" t="s">
        <v>10708</v>
      </c>
      <c r="G7149" s="1" t="s">
        <v>558</v>
      </c>
      <c r="H7149" s="1" t="s">
        <v>793</v>
      </c>
      <c r="I7149" s="1" t="s">
        <v>796</v>
      </c>
      <c r="J7149" s="1" t="s">
        <v>882</v>
      </c>
      <c r="K7149" s="1" t="s">
        <v>1342</v>
      </c>
      <c r="L7149" s="1">
        <v>11561</v>
      </c>
      <c r="M7149" s="1" t="s">
        <v>1379</v>
      </c>
      <c r="N7149" s="1" t="s">
        <v>2554</v>
      </c>
      <c r="O7149" s="1" t="s">
        <v>3243</v>
      </c>
      <c r="P7149" s="1" t="s">
        <v>3255</v>
      </c>
      <c r="Q7149" s="1" t="s">
        <v>4422</v>
      </c>
      <c r="R7149" s="1">
        <v>92.94</v>
      </c>
      <c r="S7149" s="1">
        <v>3</v>
      </c>
      <c r="T7149" s="1">
        <v>0</v>
      </c>
      <c r="U7149" s="1">
        <v>41.822999999999993</v>
      </c>
      <c r="V7149" t="s">
        <v>320</v>
      </c>
      <c r="W7149" t="s">
        <v>5113</v>
      </c>
    </row>
    <row r="7150" spans="1:23" x14ac:dyDescent="0.3">
      <c r="A7150" s="1">
        <v>7149</v>
      </c>
      <c r="B7150" t="s">
        <v>8682</v>
      </c>
      <c r="C7150" s="2">
        <v>43263</v>
      </c>
      <c r="D7150" s="2">
        <v>43268</v>
      </c>
      <c r="E7150" s="1" t="s">
        <v>10147</v>
      </c>
      <c r="F7150" s="1" t="s">
        <v>10708</v>
      </c>
      <c r="G7150" s="1" t="s">
        <v>558</v>
      </c>
      <c r="H7150" s="1" t="s">
        <v>793</v>
      </c>
      <c r="I7150" s="1" t="s">
        <v>796</v>
      </c>
      <c r="J7150" s="1" t="s">
        <v>882</v>
      </c>
      <c r="K7150" s="1" t="s">
        <v>1342</v>
      </c>
      <c r="L7150" s="1">
        <v>11561</v>
      </c>
      <c r="M7150" s="1" t="s">
        <v>1379</v>
      </c>
      <c r="N7150" s="1" t="s">
        <v>2677</v>
      </c>
      <c r="O7150" s="1" t="s">
        <v>3243</v>
      </c>
      <c r="P7150" s="1" t="s">
        <v>3254</v>
      </c>
      <c r="Q7150" s="1" t="s">
        <v>4544</v>
      </c>
      <c r="R7150" s="1">
        <v>52.56</v>
      </c>
      <c r="S7150" s="1">
        <v>3</v>
      </c>
      <c r="T7150" s="1">
        <v>0</v>
      </c>
      <c r="U7150" s="1">
        <v>18.396000000000001</v>
      </c>
      <c r="V7150" t="s">
        <v>320</v>
      </c>
      <c r="W7150" t="s">
        <v>5113</v>
      </c>
    </row>
    <row r="7151" spans="1:23" x14ac:dyDescent="0.3">
      <c r="A7151" s="1">
        <v>7150</v>
      </c>
      <c r="B7151" t="s">
        <v>8683</v>
      </c>
      <c r="C7151" s="2">
        <v>42912</v>
      </c>
      <c r="D7151" s="2">
        <v>42916</v>
      </c>
      <c r="E7151" s="1" t="s">
        <v>10147</v>
      </c>
      <c r="F7151" s="1" t="s">
        <v>10254</v>
      </c>
      <c r="G7151" s="1" t="s">
        <v>104</v>
      </c>
      <c r="H7151" s="1" t="s">
        <v>793</v>
      </c>
      <c r="I7151" s="1" t="s">
        <v>796</v>
      </c>
      <c r="J7151" s="1" t="s">
        <v>809</v>
      </c>
      <c r="K7151" s="1" t="s">
        <v>1332</v>
      </c>
      <c r="L7151" s="1">
        <v>77070</v>
      </c>
      <c r="M7151" s="1" t="s">
        <v>1378</v>
      </c>
      <c r="N7151" s="1" t="s">
        <v>2626</v>
      </c>
      <c r="O7151" s="1" t="s">
        <v>3244</v>
      </c>
      <c r="P7151" s="1" t="s">
        <v>3252</v>
      </c>
      <c r="Q7151" s="1" t="s">
        <v>4492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">
        <v>608</v>
      </c>
      <c r="W7151" t="s">
        <v>5113</v>
      </c>
    </row>
    <row r="7152" spans="1:23" x14ac:dyDescent="0.3">
      <c r="A7152" s="1">
        <v>7151</v>
      </c>
      <c r="B7152" t="s">
        <v>8684</v>
      </c>
      <c r="C7152" s="2">
        <v>43821</v>
      </c>
      <c r="D7152" s="2">
        <v>43825</v>
      </c>
      <c r="E7152" s="1" t="s">
        <v>10147</v>
      </c>
      <c r="F7152" s="1" t="s">
        <v>10826</v>
      </c>
      <c r="G7152" s="1" t="s">
        <v>676</v>
      </c>
      <c r="H7152" s="1" t="s">
        <v>795</v>
      </c>
      <c r="I7152" s="1" t="s">
        <v>796</v>
      </c>
      <c r="J7152" s="1" t="s">
        <v>1225</v>
      </c>
      <c r="K7152" s="1" t="s">
        <v>1346</v>
      </c>
      <c r="L7152" s="1">
        <v>35401</v>
      </c>
      <c r="M7152" s="1" t="s">
        <v>1376</v>
      </c>
      <c r="N7152" s="1" t="s">
        <v>1854</v>
      </c>
      <c r="O7152" s="1" t="s">
        <v>3242</v>
      </c>
      <c r="P7152" s="1" t="s">
        <v>3246</v>
      </c>
      <c r="Q7152" s="1" t="s">
        <v>3737</v>
      </c>
      <c r="R7152" s="1">
        <v>141.96</v>
      </c>
      <c r="S7152" s="1">
        <v>2</v>
      </c>
      <c r="T7152" s="1">
        <v>0</v>
      </c>
      <c r="U7152" s="1">
        <v>35.490000000000009</v>
      </c>
      <c r="V7152" t="s">
        <v>90</v>
      </c>
      <c r="W7152" t="s">
        <v>5113</v>
      </c>
    </row>
    <row r="7153" spans="1:23" x14ac:dyDescent="0.3">
      <c r="A7153" s="1">
        <v>7152</v>
      </c>
      <c r="B7153" t="s">
        <v>8685</v>
      </c>
      <c r="C7153" s="2">
        <v>43821</v>
      </c>
      <c r="D7153" s="2">
        <v>43824</v>
      </c>
      <c r="E7153" s="1" t="s">
        <v>10146</v>
      </c>
      <c r="F7153" s="1" t="s">
        <v>10893</v>
      </c>
      <c r="G7153" s="1" t="s">
        <v>743</v>
      </c>
      <c r="H7153" s="1" t="s">
        <v>793</v>
      </c>
      <c r="I7153" s="1" t="s">
        <v>796</v>
      </c>
      <c r="J7153" s="1" t="s">
        <v>920</v>
      </c>
      <c r="K7153" s="1" t="s">
        <v>1343</v>
      </c>
      <c r="L7153" s="1">
        <v>85204</v>
      </c>
      <c r="M7153" s="1" t="s">
        <v>1377</v>
      </c>
      <c r="N7153" s="1" t="s">
        <v>2342</v>
      </c>
      <c r="O7153" s="1" t="s">
        <v>3242</v>
      </c>
      <c r="P7153" s="1" t="s">
        <v>3248</v>
      </c>
      <c r="Q7153" s="1" t="s">
        <v>4217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">
        <v>731</v>
      </c>
      <c r="W7153" t="s">
        <v>5113</v>
      </c>
    </row>
    <row r="7154" spans="1:23" x14ac:dyDescent="0.3">
      <c r="A7154" s="1">
        <v>7153</v>
      </c>
      <c r="B7154" t="s">
        <v>8686</v>
      </c>
      <c r="C7154" s="2">
        <v>42652</v>
      </c>
      <c r="D7154" s="2">
        <v>42658</v>
      </c>
      <c r="E7154" s="1" t="s">
        <v>10147</v>
      </c>
      <c r="F7154" s="1" t="s">
        <v>10312</v>
      </c>
      <c r="G7154" s="1" t="s">
        <v>162</v>
      </c>
      <c r="H7154" s="1" t="s">
        <v>794</v>
      </c>
      <c r="I7154" s="1" t="s">
        <v>796</v>
      </c>
      <c r="J7154" s="1" t="s">
        <v>905</v>
      </c>
      <c r="K7154" s="1" t="s">
        <v>1331</v>
      </c>
      <c r="L7154" s="1">
        <v>28540</v>
      </c>
      <c r="M7154" s="1" t="s">
        <v>1376</v>
      </c>
      <c r="N7154" s="1" t="s">
        <v>1797</v>
      </c>
      <c r="O7154" s="1" t="s">
        <v>3243</v>
      </c>
      <c r="P7154" s="1" t="s">
        <v>3255</v>
      </c>
      <c r="Q7154" s="1" t="s">
        <v>3679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">
        <v>90</v>
      </c>
      <c r="W7154" t="s">
        <v>5113</v>
      </c>
    </row>
    <row r="7155" spans="1:23" x14ac:dyDescent="0.3">
      <c r="A7155" s="1">
        <v>7154</v>
      </c>
      <c r="B7155" t="s">
        <v>8687</v>
      </c>
      <c r="C7155" s="2">
        <v>43079</v>
      </c>
      <c r="D7155" s="2">
        <v>43084</v>
      </c>
      <c r="E7155" s="1" t="s">
        <v>10147</v>
      </c>
      <c r="F7155" s="1" t="s">
        <v>10643</v>
      </c>
      <c r="G7155" s="1" t="s">
        <v>493</v>
      </c>
      <c r="H7155" s="1" t="s">
        <v>793</v>
      </c>
      <c r="I7155" s="1" t="s">
        <v>796</v>
      </c>
      <c r="J7155" s="1" t="s">
        <v>819</v>
      </c>
      <c r="K7155" s="1" t="s">
        <v>1337</v>
      </c>
      <c r="L7155" s="1">
        <v>60610</v>
      </c>
      <c r="M7155" s="1" t="s">
        <v>1378</v>
      </c>
      <c r="N7155" s="1" t="s">
        <v>2363</v>
      </c>
      <c r="O7155" s="1" t="s">
        <v>3243</v>
      </c>
      <c r="P7155" s="1" t="s">
        <v>3254</v>
      </c>
      <c r="Q7155" s="1" t="s">
        <v>4238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">
        <v>608</v>
      </c>
      <c r="W7155" t="s">
        <v>5113</v>
      </c>
    </row>
    <row r="7156" spans="1:23" x14ac:dyDescent="0.3">
      <c r="A7156" s="1">
        <v>7155</v>
      </c>
      <c r="B7156" t="s">
        <v>8688</v>
      </c>
      <c r="C7156" s="2">
        <v>43094</v>
      </c>
      <c r="D7156" s="2">
        <v>43096</v>
      </c>
      <c r="E7156" s="1" t="s">
        <v>10146</v>
      </c>
      <c r="F7156" s="1" t="s">
        <v>10173</v>
      </c>
      <c r="G7156" s="1" t="s">
        <v>23</v>
      </c>
      <c r="H7156" s="1" t="s">
        <v>793</v>
      </c>
      <c r="I7156" s="1" t="s">
        <v>796</v>
      </c>
      <c r="J7156" s="1" t="s">
        <v>835</v>
      </c>
      <c r="K7156" s="1" t="s">
        <v>1359</v>
      </c>
      <c r="L7156" s="1">
        <v>31907</v>
      </c>
      <c r="M7156" s="1" t="s">
        <v>1376</v>
      </c>
      <c r="N7156" s="1" t="s">
        <v>3142</v>
      </c>
      <c r="O7156" s="1" t="s">
        <v>3242</v>
      </c>
      <c r="P7156" s="1" t="s">
        <v>3250</v>
      </c>
      <c r="Q7156" s="1" t="s">
        <v>5013</v>
      </c>
      <c r="R7156" s="1">
        <v>275.88</v>
      </c>
      <c r="S7156" s="1">
        <v>6</v>
      </c>
      <c r="T7156" s="1">
        <v>0</v>
      </c>
      <c r="U7156" s="1">
        <v>46.899599999999964</v>
      </c>
      <c r="V7156" t="s">
        <v>90</v>
      </c>
      <c r="W7156" t="s">
        <v>5113</v>
      </c>
    </row>
    <row r="7157" spans="1:23" x14ac:dyDescent="0.3">
      <c r="A7157" s="1">
        <v>7156</v>
      </c>
      <c r="B7157" t="s">
        <v>8688</v>
      </c>
      <c r="C7157" s="2">
        <v>43094</v>
      </c>
      <c r="D7157" s="2">
        <v>43096</v>
      </c>
      <c r="E7157" s="1" t="s">
        <v>10146</v>
      </c>
      <c r="F7157" s="1" t="s">
        <v>10173</v>
      </c>
      <c r="G7157" s="1" t="s">
        <v>23</v>
      </c>
      <c r="H7157" s="1" t="s">
        <v>793</v>
      </c>
      <c r="I7157" s="1" t="s">
        <v>796</v>
      </c>
      <c r="J7157" s="1" t="s">
        <v>835</v>
      </c>
      <c r="K7157" s="1" t="s">
        <v>1359</v>
      </c>
      <c r="L7157" s="1">
        <v>31907</v>
      </c>
      <c r="M7157" s="1" t="s">
        <v>1376</v>
      </c>
      <c r="N7157" s="1" t="s">
        <v>1731</v>
      </c>
      <c r="O7157" s="1" t="s">
        <v>3243</v>
      </c>
      <c r="P7157" s="1" t="s">
        <v>3253</v>
      </c>
      <c r="Q7157" s="1" t="s">
        <v>3613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">
        <v>90</v>
      </c>
      <c r="W7157" t="s">
        <v>5112</v>
      </c>
    </row>
    <row r="7158" spans="1:23" x14ac:dyDescent="0.3">
      <c r="A7158" s="1">
        <v>7157</v>
      </c>
      <c r="B7158" t="s">
        <v>8689</v>
      </c>
      <c r="C7158" s="2">
        <v>43584</v>
      </c>
      <c r="D7158" s="2">
        <v>43589</v>
      </c>
      <c r="E7158" s="1" t="s">
        <v>10147</v>
      </c>
      <c r="F7158" s="1" t="s">
        <v>10559</v>
      </c>
      <c r="G7158" s="1" t="s">
        <v>409</v>
      </c>
      <c r="H7158" s="1" t="s">
        <v>793</v>
      </c>
      <c r="I7158" s="1" t="s">
        <v>796</v>
      </c>
      <c r="J7158" s="1" t="s">
        <v>1131</v>
      </c>
      <c r="K7158" s="1" t="s">
        <v>1357</v>
      </c>
      <c r="L7158" s="1">
        <v>7050</v>
      </c>
      <c r="M7158" s="1" t="s">
        <v>1379</v>
      </c>
      <c r="N7158" s="1" t="s">
        <v>2126</v>
      </c>
      <c r="O7158" s="1" t="s">
        <v>3243</v>
      </c>
      <c r="P7158" s="1" t="s">
        <v>3247</v>
      </c>
      <c r="Q7158" s="1" t="s">
        <v>4006</v>
      </c>
      <c r="R7158" s="1">
        <v>4.91</v>
      </c>
      <c r="S7158" s="1">
        <v>1</v>
      </c>
      <c r="T7158" s="1">
        <v>0</v>
      </c>
      <c r="U7158" s="1">
        <v>2.4058999999999999</v>
      </c>
      <c r="V7158" t="s">
        <v>320</v>
      </c>
      <c r="W7158" t="s">
        <v>5112</v>
      </c>
    </row>
    <row r="7159" spans="1:23" x14ac:dyDescent="0.3">
      <c r="A7159" s="1">
        <v>7158</v>
      </c>
      <c r="B7159" t="s">
        <v>8690</v>
      </c>
      <c r="C7159" s="2">
        <v>43187</v>
      </c>
      <c r="D7159" s="2">
        <v>43190</v>
      </c>
      <c r="E7159" s="1" t="s">
        <v>10146</v>
      </c>
      <c r="F7159" s="1" t="s">
        <v>10567</v>
      </c>
      <c r="G7159" s="1" t="s">
        <v>417</v>
      </c>
      <c r="H7159" s="1" t="s">
        <v>793</v>
      </c>
      <c r="I7159" s="1" t="s">
        <v>796</v>
      </c>
      <c r="J7159" s="1" t="s">
        <v>798</v>
      </c>
      <c r="K7159" s="1" t="s">
        <v>1329</v>
      </c>
      <c r="L7159" s="1">
        <v>90032</v>
      </c>
      <c r="M7159" s="1" t="s">
        <v>1377</v>
      </c>
      <c r="N7159" s="1" t="s">
        <v>1590</v>
      </c>
      <c r="O7159" s="1" t="s">
        <v>3243</v>
      </c>
      <c r="P7159" s="1" t="s">
        <v>3249</v>
      </c>
      <c r="Q7159" s="1" t="s">
        <v>3473</v>
      </c>
      <c r="R7159" s="1">
        <v>87.92</v>
      </c>
      <c r="S7159" s="1">
        <v>4</v>
      </c>
      <c r="T7159" s="1">
        <v>0</v>
      </c>
      <c r="U7159" s="1">
        <v>0.87919999999999732</v>
      </c>
      <c r="V7159" t="s">
        <v>731</v>
      </c>
      <c r="W7159" t="s">
        <v>5113</v>
      </c>
    </row>
    <row r="7160" spans="1:23" x14ac:dyDescent="0.3">
      <c r="A7160" s="1">
        <v>7159</v>
      </c>
      <c r="B7160" t="s">
        <v>8690</v>
      </c>
      <c r="C7160" s="2">
        <v>43187</v>
      </c>
      <c r="D7160" s="2">
        <v>43190</v>
      </c>
      <c r="E7160" s="1" t="s">
        <v>10146</v>
      </c>
      <c r="F7160" s="1" t="s">
        <v>10567</v>
      </c>
      <c r="G7160" s="1" t="s">
        <v>417</v>
      </c>
      <c r="H7160" s="1" t="s">
        <v>793</v>
      </c>
      <c r="I7160" s="1" t="s">
        <v>796</v>
      </c>
      <c r="J7160" s="1" t="s">
        <v>798</v>
      </c>
      <c r="K7160" s="1" t="s">
        <v>1329</v>
      </c>
      <c r="L7160" s="1">
        <v>90032</v>
      </c>
      <c r="M7160" s="1" t="s">
        <v>1377</v>
      </c>
      <c r="N7160" s="1" t="s">
        <v>3193</v>
      </c>
      <c r="O7160" s="1" t="s">
        <v>3243</v>
      </c>
      <c r="P7160" s="1" t="s">
        <v>3255</v>
      </c>
      <c r="Q7160" s="1" t="s">
        <v>5065</v>
      </c>
      <c r="R7160" s="1">
        <v>5.98</v>
      </c>
      <c r="S7160" s="1">
        <v>1</v>
      </c>
      <c r="T7160" s="1">
        <v>0</v>
      </c>
      <c r="U7160" s="1">
        <v>2.9302000000000001</v>
      </c>
      <c r="V7160" t="s">
        <v>731</v>
      </c>
      <c r="W7160" t="s">
        <v>5113</v>
      </c>
    </row>
    <row r="7161" spans="1:23" x14ac:dyDescent="0.3">
      <c r="A7161" s="1">
        <v>7160</v>
      </c>
      <c r="B7161" t="s">
        <v>8691</v>
      </c>
      <c r="C7161" s="2">
        <v>42868</v>
      </c>
      <c r="D7161" s="2">
        <v>42873</v>
      </c>
      <c r="E7161" s="1" t="s">
        <v>10146</v>
      </c>
      <c r="F7161" s="1" t="s">
        <v>10558</v>
      </c>
      <c r="G7161" s="1" t="s">
        <v>408</v>
      </c>
      <c r="H7161" s="1" t="s">
        <v>795</v>
      </c>
      <c r="I7161" s="1" t="s">
        <v>796</v>
      </c>
      <c r="J7161" s="1" t="s">
        <v>819</v>
      </c>
      <c r="K7161" s="1" t="s">
        <v>1337</v>
      </c>
      <c r="L7161" s="1">
        <v>60623</v>
      </c>
      <c r="M7161" s="1" t="s">
        <v>1378</v>
      </c>
      <c r="N7161" s="1" t="s">
        <v>2252</v>
      </c>
      <c r="O7161" s="1" t="s">
        <v>3244</v>
      </c>
      <c r="P7161" s="1" t="s">
        <v>3252</v>
      </c>
      <c r="Q7161" s="1" t="s">
        <v>4128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">
        <v>608</v>
      </c>
      <c r="W7161" t="s">
        <v>5113</v>
      </c>
    </row>
    <row r="7162" spans="1:23" x14ac:dyDescent="0.3">
      <c r="A7162" s="1">
        <v>7161</v>
      </c>
      <c r="B7162" t="s">
        <v>8691</v>
      </c>
      <c r="C7162" s="2">
        <v>42868</v>
      </c>
      <c r="D7162" s="2">
        <v>42873</v>
      </c>
      <c r="E7162" s="1" t="s">
        <v>10146</v>
      </c>
      <c r="F7162" s="1" t="s">
        <v>10558</v>
      </c>
      <c r="G7162" s="1" t="s">
        <v>408</v>
      </c>
      <c r="H7162" s="1" t="s">
        <v>795</v>
      </c>
      <c r="I7162" s="1" t="s">
        <v>796</v>
      </c>
      <c r="J7162" s="1" t="s">
        <v>819</v>
      </c>
      <c r="K7162" s="1" t="s">
        <v>1337</v>
      </c>
      <c r="L7162" s="1">
        <v>60623</v>
      </c>
      <c r="M7162" s="1" t="s">
        <v>1378</v>
      </c>
      <c r="N7162" s="1" t="s">
        <v>2039</v>
      </c>
      <c r="O7162" s="1" t="s">
        <v>3243</v>
      </c>
      <c r="P7162" s="1" t="s">
        <v>3258</v>
      </c>
      <c r="Q7162" s="1" t="s">
        <v>3921</v>
      </c>
      <c r="R7162" s="1">
        <v>16</v>
      </c>
      <c r="S7162" s="1">
        <v>4</v>
      </c>
      <c r="T7162" s="1">
        <v>0.2</v>
      </c>
      <c r="U7162" s="1">
        <v>5.6</v>
      </c>
      <c r="V7162" t="s">
        <v>608</v>
      </c>
      <c r="W7162" t="s">
        <v>5113</v>
      </c>
    </row>
    <row r="7163" spans="1:23" x14ac:dyDescent="0.3">
      <c r="A7163" s="1">
        <v>7162</v>
      </c>
      <c r="B7163" t="s">
        <v>8692</v>
      </c>
      <c r="C7163" s="2">
        <v>42555</v>
      </c>
      <c r="D7163" s="2">
        <v>42560</v>
      </c>
      <c r="E7163" s="1" t="s">
        <v>10147</v>
      </c>
      <c r="F7163" s="1" t="s">
        <v>10624</v>
      </c>
      <c r="G7163" s="1" t="s">
        <v>474</v>
      </c>
      <c r="H7163" s="1" t="s">
        <v>793</v>
      </c>
      <c r="I7163" s="1" t="s">
        <v>796</v>
      </c>
      <c r="J7163" s="1" t="s">
        <v>899</v>
      </c>
      <c r="K7163" s="1" t="s">
        <v>1344</v>
      </c>
      <c r="L7163" s="1">
        <v>23223</v>
      </c>
      <c r="M7163" s="1" t="s">
        <v>1376</v>
      </c>
      <c r="N7163" s="1" t="s">
        <v>1719</v>
      </c>
      <c r="O7163" s="1" t="s">
        <v>3243</v>
      </c>
      <c r="P7163" s="1" t="s">
        <v>3255</v>
      </c>
      <c r="Q7163" s="1" t="s">
        <v>3601</v>
      </c>
      <c r="R7163" s="1">
        <v>21.84</v>
      </c>
      <c r="S7163" s="1">
        <v>3</v>
      </c>
      <c r="T7163" s="1">
        <v>0</v>
      </c>
      <c r="U7163" s="1">
        <v>10.92</v>
      </c>
      <c r="V7163" t="s">
        <v>90</v>
      </c>
      <c r="W7163" t="s">
        <v>5113</v>
      </c>
    </row>
    <row r="7164" spans="1:23" x14ac:dyDescent="0.3">
      <c r="A7164" s="1">
        <v>7163</v>
      </c>
      <c r="B7164" t="s">
        <v>8692</v>
      </c>
      <c r="C7164" s="2">
        <v>42555</v>
      </c>
      <c r="D7164" s="2">
        <v>42560</v>
      </c>
      <c r="E7164" s="1" t="s">
        <v>10147</v>
      </c>
      <c r="F7164" s="1" t="s">
        <v>10624</v>
      </c>
      <c r="G7164" s="1" t="s">
        <v>474</v>
      </c>
      <c r="H7164" s="1" t="s">
        <v>793</v>
      </c>
      <c r="I7164" s="1" t="s">
        <v>796</v>
      </c>
      <c r="J7164" s="1" t="s">
        <v>899</v>
      </c>
      <c r="K7164" s="1" t="s">
        <v>1344</v>
      </c>
      <c r="L7164" s="1">
        <v>23223</v>
      </c>
      <c r="M7164" s="1" t="s">
        <v>1376</v>
      </c>
      <c r="N7164" s="1" t="s">
        <v>2124</v>
      </c>
      <c r="O7164" s="1" t="s">
        <v>3243</v>
      </c>
      <c r="P7164" s="1" t="s">
        <v>3253</v>
      </c>
      <c r="Q7164" s="1" t="s">
        <v>4004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">
        <v>90</v>
      </c>
      <c r="W7164" t="s">
        <v>5113</v>
      </c>
    </row>
    <row r="7165" spans="1:23" x14ac:dyDescent="0.3">
      <c r="A7165" s="1">
        <v>7164</v>
      </c>
      <c r="B7165" t="s">
        <v>8693</v>
      </c>
      <c r="C7165" s="2">
        <v>42482</v>
      </c>
      <c r="D7165" s="2">
        <v>42484</v>
      </c>
      <c r="E7165" s="1" t="s">
        <v>10146</v>
      </c>
      <c r="F7165" s="1" t="s">
        <v>10842</v>
      </c>
      <c r="G7165" s="1" t="s">
        <v>692</v>
      </c>
      <c r="H7165" s="1" t="s">
        <v>794</v>
      </c>
      <c r="I7165" s="1" t="s">
        <v>796</v>
      </c>
      <c r="J7165" s="1" t="s">
        <v>818</v>
      </c>
      <c r="K7165" s="1" t="s">
        <v>1342</v>
      </c>
      <c r="L7165" s="1">
        <v>12180</v>
      </c>
      <c r="M7165" s="1" t="s">
        <v>1379</v>
      </c>
      <c r="N7165" s="1" t="s">
        <v>2883</v>
      </c>
      <c r="O7165" s="1" t="s">
        <v>3243</v>
      </c>
      <c r="P7165" s="1" t="s">
        <v>3257</v>
      </c>
      <c r="Q7165" s="1" t="s">
        <v>3415</v>
      </c>
      <c r="R7165" s="1">
        <v>247.84</v>
      </c>
      <c r="S7165" s="1">
        <v>8</v>
      </c>
      <c r="T7165" s="1">
        <v>0</v>
      </c>
      <c r="U7165" s="1">
        <v>121.44159999999999</v>
      </c>
      <c r="V7165" t="s">
        <v>320</v>
      </c>
      <c r="W7165" t="s">
        <v>5113</v>
      </c>
    </row>
    <row r="7166" spans="1:23" x14ac:dyDescent="0.3">
      <c r="A7166" s="1">
        <v>7165</v>
      </c>
      <c r="B7166" t="s">
        <v>8693</v>
      </c>
      <c r="C7166" s="2">
        <v>42482</v>
      </c>
      <c r="D7166" s="2">
        <v>42484</v>
      </c>
      <c r="E7166" s="1" t="s">
        <v>10146</v>
      </c>
      <c r="F7166" s="1" t="s">
        <v>10842</v>
      </c>
      <c r="G7166" s="1" t="s">
        <v>692</v>
      </c>
      <c r="H7166" s="1" t="s">
        <v>794</v>
      </c>
      <c r="I7166" s="1" t="s">
        <v>796</v>
      </c>
      <c r="J7166" s="1" t="s">
        <v>818</v>
      </c>
      <c r="K7166" s="1" t="s">
        <v>1342</v>
      </c>
      <c r="L7166" s="1">
        <v>12180</v>
      </c>
      <c r="M7166" s="1" t="s">
        <v>1379</v>
      </c>
      <c r="N7166" s="1" t="s">
        <v>2305</v>
      </c>
      <c r="O7166" s="1" t="s">
        <v>3243</v>
      </c>
      <c r="P7166" s="1" t="s">
        <v>3253</v>
      </c>
      <c r="Q7166" s="1" t="s">
        <v>4179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">
        <v>320</v>
      </c>
      <c r="W7166" t="s">
        <v>5113</v>
      </c>
    </row>
    <row r="7167" spans="1:23" x14ac:dyDescent="0.3">
      <c r="A7167" s="1">
        <v>7166</v>
      </c>
      <c r="B7167" t="s">
        <v>8694</v>
      </c>
      <c r="C7167" s="2">
        <v>43362</v>
      </c>
      <c r="D7167" s="2">
        <v>43365</v>
      </c>
      <c r="E7167" s="1" t="s">
        <v>10148</v>
      </c>
      <c r="F7167" s="1" t="s">
        <v>10392</v>
      </c>
      <c r="G7167" s="1" t="s">
        <v>242</v>
      </c>
      <c r="H7167" s="1" t="s">
        <v>793</v>
      </c>
      <c r="I7167" s="1" t="s">
        <v>796</v>
      </c>
      <c r="J7167" s="1" t="s">
        <v>1002</v>
      </c>
      <c r="K7167" s="1" t="s">
        <v>1361</v>
      </c>
      <c r="L7167" s="1">
        <v>2908</v>
      </c>
      <c r="M7167" s="1" t="s">
        <v>1379</v>
      </c>
      <c r="N7167" s="1" t="s">
        <v>1434</v>
      </c>
      <c r="O7167" s="1" t="s">
        <v>3243</v>
      </c>
      <c r="P7167" s="1" t="s">
        <v>3249</v>
      </c>
      <c r="Q7167" s="1" t="s">
        <v>3316</v>
      </c>
      <c r="R7167" s="1">
        <v>69.52</v>
      </c>
      <c r="S7167" s="1">
        <v>2</v>
      </c>
      <c r="T7167" s="1">
        <v>0</v>
      </c>
      <c r="U7167" s="1">
        <v>17.379999999999995</v>
      </c>
      <c r="V7167" t="s">
        <v>320</v>
      </c>
      <c r="W7167" t="s">
        <v>5113</v>
      </c>
    </row>
    <row r="7168" spans="1:23" x14ac:dyDescent="0.3">
      <c r="A7168" s="1">
        <v>7167</v>
      </c>
      <c r="B7168" t="s">
        <v>8695</v>
      </c>
      <c r="C7168" s="2">
        <v>42573</v>
      </c>
      <c r="D7168" s="2">
        <v>42575</v>
      </c>
      <c r="E7168" s="1" t="s">
        <v>10146</v>
      </c>
      <c r="F7168" s="1" t="s">
        <v>10418</v>
      </c>
      <c r="G7168" s="1" t="s">
        <v>268</v>
      </c>
      <c r="H7168" s="1" t="s">
        <v>793</v>
      </c>
      <c r="I7168" s="1" t="s">
        <v>796</v>
      </c>
      <c r="J7168" s="1" t="s">
        <v>805</v>
      </c>
      <c r="K7168" s="1" t="s">
        <v>1329</v>
      </c>
      <c r="L7168" s="1">
        <v>94122</v>
      </c>
      <c r="M7168" s="1" t="s">
        <v>1377</v>
      </c>
      <c r="N7168" s="1" t="s">
        <v>2029</v>
      </c>
      <c r="O7168" s="1" t="s">
        <v>3243</v>
      </c>
      <c r="P7168" s="1" t="s">
        <v>3251</v>
      </c>
      <c r="Q7168" s="1" t="s">
        <v>3911</v>
      </c>
      <c r="R7168" s="1">
        <v>11.52</v>
      </c>
      <c r="S7168" s="1">
        <v>4</v>
      </c>
      <c r="T7168" s="1">
        <v>0</v>
      </c>
      <c r="U7168" s="1">
        <v>3.2256</v>
      </c>
      <c r="V7168" t="s">
        <v>731</v>
      </c>
      <c r="W7168" t="s">
        <v>5113</v>
      </c>
    </row>
    <row r="7169" spans="1:23" x14ac:dyDescent="0.3">
      <c r="A7169" s="1">
        <v>7168</v>
      </c>
      <c r="B7169" t="s">
        <v>8695</v>
      </c>
      <c r="C7169" s="2">
        <v>42573</v>
      </c>
      <c r="D7169" s="2">
        <v>42575</v>
      </c>
      <c r="E7169" s="1" t="s">
        <v>10146</v>
      </c>
      <c r="F7169" s="1" t="s">
        <v>10418</v>
      </c>
      <c r="G7169" s="1" t="s">
        <v>268</v>
      </c>
      <c r="H7169" s="1" t="s">
        <v>793</v>
      </c>
      <c r="I7169" s="1" t="s">
        <v>796</v>
      </c>
      <c r="J7169" s="1" t="s">
        <v>805</v>
      </c>
      <c r="K7169" s="1" t="s">
        <v>1329</v>
      </c>
      <c r="L7169" s="1">
        <v>94122</v>
      </c>
      <c r="M7169" s="1" t="s">
        <v>1377</v>
      </c>
      <c r="N7169" s="1" t="s">
        <v>2560</v>
      </c>
      <c r="O7169" s="1" t="s">
        <v>3242</v>
      </c>
      <c r="P7169" s="1" t="s">
        <v>3246</v>
      </c>
      <c r="Q7169" s="1" t="s">
        <v>4428</v>
      </c>
      <c r="R7169" s="1">
        <v>717.72</v>
      </c>
      <c r="S7169" s="1">
        <v>3</v>
      </c>
      <c r="T7169" s="1">
        <v>0.2</v>
      </c>
      <c r="U7169" s="1">
        <v>71.77200000000002</v>
      </c>
      <c r="V7169" t="s">
        <v>731</v>
      </c>
      <c r="W7169" t="s">
        <v>5113</v>
      </c>
    </row>
    <row r="7170" spans="1:23" x14ac:dyDescent="0.3">
      <c r="A7170" s="1">
        <v>7169</v>
      </c>
      <c r="B7170" t="s">
        <v>8695</v>
      </c>
      <c r="C7170" s="2">
        <v>42573</v>
      </c>
      <c r="D7170" s="2">
        <v>42575</v>
      </c>
      <c r="E7170" s="1" t="s">
        <v>10146</v>
      </c>
      <c r="F7170" s="1" t="s">
        <v>10418</v>
      </c>
      <c r="G7170" s="1" t="s">
        <v>268</v>
      </c>
      <c r="H7170" s="1" t="s">
        <v>793</v>
      </c>
      <c r="I7170" s="1" t="s">
        <v>796</v>
      </c>
      <c r="J7170" s="1" t="s">
        <v>805</v>
      </c>
      <c r="K7170" s="1" t="s">
        <v>1329</v>
      </c>
      <c r="L7170" s="1">
        <v>94122</v>
      </c>
      <c r="M7170" s="1" t="s">
        <v>1377</v>
      </c>
      <c r="N7170" s="1" t="s">
        <v>1772</v>
      </c>
      <c r="O7170" s="1" t="s">
        <v>3243</v>
      </c>
      <c r="P7170" s="1" t="s">
        <v>3249</v>
      </c>
      <c r="Q7170" s="1" t="s">
        <v>3655</v>
      </c>
      <c r="R7170" s="1">
        <v>236.5</v>
      </c>
      <c r="S7170" s="1">
        <v>10</v>
      </c>
      <c r="T7170" s="1">
        <v>0</v>
      </c>
      <c r="U7170" s="1">
        <v>68.584999999999994</v>
      </c>
      <c r="V7170" t="s">
        <v>731</v>
      </c>
      <c r="W7170" t="s">
        <v>5113</v>
      </c>
    </row>
    <row r="7171" spans="1:23" x14ac:dyDescent="0.3">
      <c r="A7171" s="1">
        <v>7170</v>
      </c>
      <c r="B7171" t="s">
        <v>8695</v>
      </c>
      <c r="C7171" s="2">
        <v>42573</v>
      </c>
      <c r="D7171" s="2">
        <v>42575</v>
      </c>
      <c r="E7171" s="1" t="s">
        <v>10146</v>
      </c>
      <c r="F7171" s="1" t="s">
        <v>10418</v>
      </c>
      <c r="G7171" s="1" t="s">
        <v>268</v>
      </c>
      <c r="H7171" s="1" t="s">
        <v>793</v>
      </c>
      <c r="I7171" s="1" t="s">
        <v>796</v>
      </c>
      <c r="J7171" s="1" t="s">
        <v>805</v>
      </c>
      <c r="K7171" s="1" t="s">
        <v>1329</v>
      </c>
      <c r="L7171" s="1">
        <v>94122</v>
      </c>
      <c r="M7171" s="1" t="s">
        <v>1377</v>
      </c>
      <c r="N7171" s="1" t="s">
        <v>2549</v>
      </c>
      <c r="O7171" s="1" t="s">
        <v>3242</v>
      </c>
      <c r="P7171" s="1" t="s">
        <v>3248</v>
      </c>
      <c r="Q7171" s="1" t="s">
        <v>4418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">
        <v>731</v>
      </c>
      <c r="W7171" t="s">
        <v>5113</v>
      </c>
    </row>
    <row r="7172" spans="1:23" x14ac:dyDescent="0.3">
      <c r="A7172" s="1">
        <v>7171</v>
      </c>
      <c r="B7172" t="s">
        <v>8696</v>
      </c>
      <c r="C7172" s="2">
        <v>43746</v>
      </c>
      <c r="D7172" s="2">
        <v>43752</v>
      </c>
      <c r="E7172" s="1" t="s">
        <v>10147</v>
      </c>
      <c r="F7172" s="1" t="s">
        <v>10456</v>
      </c>
      <c r="G7172" s="1" t="s">
        <v>306</v>
      </c>
      <c r="H7172" s="1" t="s">
        <v>793</v>
      </c>
      <c r="I7172" s="1" t="s">
        <v>796</v>
      </c>
      <c r="J7172" s="1" t="s">
        <v>817</v>
      </c>
      <c r="K7172" s="1" t="s">
        <v>1342</v>
      </c>
      <c r="L7172" s="1">
        <v>10009</v>
      </c>
      <c r="M7172" s="1" t="s">
        <v>1379</v>
      </c>
      <c r="N7172" s="1" t="s">
        <v>1774</v>
      </c>
      <c r="O7172" s="1" t="s">
        <v>3242</v>
      </c>
      <c r="P7172" s="1" t="s">
        <v>3246</v>
      </c>
      <c r="Q7172" s="1" t="s">
        <v>3657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">
        <v>320</v>
      </c>
      <c r="W7172" t="s">
        <v>5113</v>
      </c>
    </row>
    <row r="7173" spans="1:23" x14ac:dyDescent="0.3">
      <c r="A7173" s="1">
        <v>7172</v>
      </c>
      <c r="B7173" t="s">
        <v>8697</v>
      </c>
      <c r="C7173" s="2">
        <v>43580</v>
      </c>
      <c r="D7173" s="2">
        <v>43582</v>
      </c>
      <c r="E7173" s="1" t="s">
        <v>10146</v>
      </c>
      <c r="F7173" s="1" t="s">
        <v>10761</v>
      </c>
      <c r="G7173" s="1" t="s">
        <v>611</v>
      </c>
      <c r="H7173" s="1" t="s">
        <v>793</v>
      </c>
      <c r="I7173" s="1" t="s">
        <v>796</v>
      </c>
      <c r="J7173" s="1" t="s">
        <v>805</v>
      </c>
      <c r="K7173" s="1" t="s">
        <v>1329</v>
      </c>
      <c r="L7173" s="1">
        <v>94109</v>
      </c>
      <c r="M7173" s="1" t="s">
        <v>1377</v>
      </c>
      <c r="N7173" s="1" t="s">
        <v>1737</v>
      </c>
      <c r="O7173" s="1" t="s">
        <v>3244</v>
      </c>
      <c r="P7173" s="1" t="s">
        <v>3256</v>
      </c>
      <c r="Q7173" s="1" t="s">
        <v>3619</v>
      </c>
      <c r="R7173" s="1">
        <v>107.97</v>
      </c>
      <c r="S7173" s="1">
        <v>3</v>
      </c>
      <c r="T7173" s="1">
        <v>0</v>
      </c>
      <c r="U7173" s="1">
        <v>22.6737</v>
      </c>
      <c r="V7173" t="s">
        <v>731</v>
      </c>
      <c r="W7173" t="s">
        <v>5113</v>
      </c>
    </row>
    <row r="7174" spans="1:23" x14ac:dyDescent="0.3">
      <c r="A7174" s="1">
        <v>7173</v>
      </c>
      <c r="B7174" t="s">
        <v>8698</v>
      </c>
      <c r="C7174" s="2">
        <v>43550</v>
      </c>
      <c r="D7174" s="2">
        <v>43554</v>
      </c>
      <c r="E7174" s="1" t="s">
        <v>10147</v>
      </c>
      <c r="F7174" s="1" t="s">
        <v>10246</v>
      </c>
      <c r="G7174" s="1" t="s">
        <v>96</v>
      </c>
      <c r="H7174" s="1" t="s">
        <v>794</v>
      </c>
      <c r="I7174" s="1" t="s">
        <v>796</v>
      </c>
      <c r="J7174" s="1" t="s">
        <v>809</v>
      </c>
      <c r="K7174" s="1" t="s">
        <v>1332</v>
      </c>
      <c r="L7174" s="1">
        <v>77070</v>
      </c>
      <c r="M7174" s="1" t="s">
        <v>1378</v>
      </c>
      <c r="N7174" s="1" t="s">
        <v>1737</v>
      </c>
      <c r="O7174" s="1" t="s">
        <v>3244</v>
      </c>
      <c r="P7174" s="1" t="s">
        <v>3256</v>
      </c>
      <c r="Q7174" s="1" t="s">
        <v>3619</v>
      </c>
      <c r="R7174" s="1">
        <v>143.96</v>
      </c>
      <c r="S7174" s="1">
        <v>5</v>
      </c>
      <c r="T7174" s="1">
        <v>0.2</v>
      </c>
      <c r="U7174" s="1">
        <v>1.7995000000000019</v>
      </c>
      <c r="V7174" t="s">
        <v>608</v>
      </c>
      <c r="W7174" t="s">
        <v>5113</v>
      </c>
    </row>
    <row r="7175" spans="1:23" x14ac:dyDescent="0.3">
      <c r="A7175" s="1">
        <v>7174</v>
      </c>
      <c r="B7175" t="s">
        <v>8698</v>
      </c>
      <c r="C7175" s="2">
        <v>43550</v>
      </c>
      <c r="D7175" s="2">
        <v>43554</v>
      </c>
      <c r="E7175" s="1" t="s">
        <v>10147</v>
      </c>
      <c r="F7175" s="1" t="s">
        <v>10246</v>
      </c>
      <c r="G7175" s="1" t="s">
        <v>96</v>
      </c>
      <c r="H7175" s="1" t="s">
        <v>794</v>
      </c>
      <c r="I7175" s="1" t="s">
        <v>796</v>
      </c>
      <c r="J7175" s="1" t="s">
        <v>809</v>
      </c>
      <c r="K7175" s="1" t="s">
        <v>1332</v>
      </c>
      <c r="L7175" s="1">
        <v>77070</v>
      </c>
      <c r="M7175" s="1" t="s">
        <v>1378</v>
      </c>
      <c r="N7175" s="1" t="s">
        <v>1729</v>
      </c>
      <c r="O7175" s="1" t="s">
        <v>3244</v>
      </c>
      <c r="P7175" s="1" t="s">
        <v>3261</v>
      </c>
      <c r="Q7175" s="1" t="s">
        <v>3611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">
        <v>608</v>
      </c>
      <c r="W7175" t="s">
        <v>5113</v>
      </c>
    </row>
    <row r="7176" spans="1:23" x14ac:dyDescent="0.3">
      <c r="A7176" s="1">
        <v>7175</v>
      </c>
      <c r="B7176" t="s">
        <v>8698</v>
      </c>
      <c r="C7176" s="2">
        <v>43550</v>
      </c>
      <c r="D7176" s="2">
        <v>43554</v>
      </c>
      <c r="E7176" s="1" t="s">
        <v>10147</v>
      </c>
      <c r="F7176" s="1" t="s">
        <v>10246</v>
      </c>
      <c r="G7176" s="1" t="s">
        <v>96</v>
      </c>
      <c r="H7176" s="1" t="s">
        <v>794</v>
      </c>
      <c r="I7176" s="1" t="s">
        <v>796</v>
      </c>
      <c r="J7176" s="1" t="s">
        <v>809</v>
      </c>
      <c r="K7176" s="1" t="s">
        <v>1332</v>
      </c>
      <c r="L7176" s="1">
        <v>77070</v>
      </c>
      <c r="M7176" s="1" t="s">
        <v>1378</v>
      </c>
      <c r="N7176" s="1" t="s">
        <v>2703</v>
      </c>
      <c r="O7176" s="1" t="s">
        <v>3243</v>
      </c>
      <c r="P7176" s="1" t="s">
        <v>3255</v>
      </c>
      <c r="Q7176" s="1" t="s">
        <v>4571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">
        <v>608</v>
      </c>
      <c r="W7176" t="s">
        <v>5113</v>
      </c>
    </row>
    <row r="7177" spans="1:23" x14ac:dyDescent="0.3">
      <c r="A7177" s="1">
        <v>7176</v>
      </c>
      <c r="B7177" t="s">
        <v>8698</v>
      </c>
      <c r="C7177" s="2">
        <v>43550</v>
      </c>
      <c r="D7177" s="2">
        <v>43554</v>
      </c>
      <c r="E7177" s="1" t="s">
        <v>10147</v>
      </c>
      <c r="F7177" s="1" t="s">
        <v>10246</v>
      </c>
      <c r="G7177" s="1" t="s">
        <v>96</v>
      </c>
      <c r="H7177" s="1" t="s">
        <v>794</v>
      </c>
      <c r="I7177" s="1" t="s">
        <v>796</v>
      </c>
      <c r="J7177" s="1" t="s">
        <v>809</v>
      </c>
      <c r="K7177" s="1" t="s">
        <v>1332</v>
      </c>
      <c r="L7177" s="1">
        <v>77070</v>
      </c>
      <c r="M7177" s="1" t="s">
        <v>1378</v>
      </c>
      <c r="N7177" s="1" t="s">
        <v>2689</v>
      </c>
      <c r="O7177" s="1" t="s">
        <v>3243</v>
      </c>
      <c r="P7177" s="1" t="s">
        <v>3254</v>
      </c>
      <c r="Q7177" s="1" t="s">
        <v>4556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">
        <v>608</v>
      </c>
      <c r="W7177" t="s">
        <v>5113</v>
      </c>
    </row>
    <row r="7178" spans="1:23" x14ac:dyDescent="0.3">
      <c r="A7178" s="1">
        <v>7177</v>
      </c>
      <c r="B7178" t="s">
        <v>8698</v>
      </c>
      <c r="C7178" s="2">
        <v>43550</v>
      </c>
      <c r="D7178" s="2">
        <v>43554</v>
      </c>
      <c r="E7178" s="1" t="s">
        <v>10147</v>
      </c>
      <c r="F7178" s="1" t="s">
        <v>10246</v>
      </c>
      <c r="G7178" s="1" t="s">
        <v>96</v>
      </c>
      <c r="H7178" s="1" t="s">
        <v>794</v>
      </c>
      <c r="I7178" s="1" t="s">
        <v>796</v>
      </c>
      <c r="J7178" s="1" t="s">
        <v>809</v>
      </c>
      <c r="K7178" s="1" t="s">
        <v>1332</v>
      </c>
      <c r="L7178" s="1">
        <v>77070</v>
      </c>
      <c r="M7178" s="1" t="s">
        <v>1378</v>
      </c>
      <c r="N7178" s="1" t="s">
        <v>2411</v>
      </c>
      <c r="O7178" s="1" t="s">
        <v>3243</v>
      </c>
      <c r="P7178" s="1" t="s">
        <v>3249</v>
      </c>
      <c r="Q7178" s="1" t="s">
        <v>4284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">
        <v>608</v>
      </c>
      <c r="W7178" t="s">
        <v>5113</v>
      </c>
    </row>
    <row r="7179" spans="1:23" x14ac:dyDescent="0.3">
      <c r="A7179" s="1">
        <v>7178</v>
      </c>
      <c r="B7179" t="s">
        <v>8699</v>
      </c>
      <c r="C7179" s="2">
        <v>43589</v>
      </c>
      <c r="D7179" s="2">
        <v>43595</v>
      </c>
      <c r="E7179" s="1" t="s">
        <v>10147</v>
      </c>
      <c r="F7179" s="1" t="s">
        <v>10651</v>
      </c>
      <c r="G7179" s="1" t="s">
        <v>501</v>
      </c>
      <c r="H7179" s="1" t="s">
        <v>794</v>
      </c>
      <c r="I7179" s="1" t="s">
        <v>796</v>
      </c>
      <c r="J7179" s="1" t="s">
        <v>807</v>
      </c>
      <c r="K7179" s="1" t="s">
        <v>1336</v>
      </c>
      <c r="L7179" s="1">
        <v>19140</v>
      </c>
      <c r="M7179" s="1" t="s">
        <v>1379</v>
      </c>
      <c r="N7179" s="1" t="s">
        <v>3192</v>
      </c>
      <c r="O7179" s="1" t="s">
        <v>3243</v>
      </c>
      <c r="P7179" s="1" t="s">
        <v>3253</v>
      </c>
      <c r="Q7179" s="1" t="s">
        <v>5064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">
        <v>320</v>
      </c>
      <c r="W7179" t="s">
        <v>5113</v>
      </c>
    </row>
    <row r="7180" spans="1:23" x14ac:dyDescent="0.3">
      <c r="A7180" s="1">
        <v>7179</v>
      </c>
      <c r="B7180" t="s">
        <v>8699</v>
      </c>
      <c r="C7180" s="2">
        <v>43589</v>
      </c>
      <c r="D7180" s="2">
        <v>43595</v>
      </c>
      <c r="E7180" s="1" t="s">
        <v>10147</v>
      </c>
      <c r="F7180" s="1" t="s">
        <v>10651</v>
      </c>
      <c r="G7180" s="1" t="s">
        <v>501</v>
      </c>
      <c r="H7180" s="1" t="s">
        <v>794</v>
      </c>
      <c r="I7180" s="1" t="s">
        <v>796</v>
      </c>
      <c r="J7180" s="1" t="s">
        <v>807</v>
      </c>
      <c r="K7180" s="1" t="s">
        <v>1336</v>
      </c>
      <c r="L7180" s="1">
        <v>19140</v>
      </c>
      <c r="M7180" s="1" t="s">
        <v>1379</v>
      </c>
      <c r="N7180" s="1" t="s">
        <v>2244</v>
      </c>
      <c r="O7180" s="1" t="s">
        <v>3243</v>
      </c>
      <c r="P7180" s="1" t="s">
        <v>3253</v>
      </c>
      <c r="Q7180" s="1" t="s">
        <v>4120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">
        <v>320</v>
      </c>
      <c r="W7180" t="s">
        <v>5113</v>
      </c>
    </row>
    <row r="7181" spans="1:23" x14ac:dyDescent="0.3">
      <c r="A7181" s="1">
        <v>7180</v>
      </c>
      <c r="B7181" t="s">
        <v>8700</v>
      </c>
      <c r="C7181" s="2">
        <v>43418</v>
      </c>
      <c r="D7181" s="2">
        <v>43422</v>
      </c>
      <c r="E7181" s="1" t="s">
        <v>10147</v>
      </c>
      <c r="F7181" s="1" t="s">
        <v>10203</v>
      </c>
      <c r="G7181" s="1" t="s">
        <v>53</v>
      </c>
      <c r="H7181" s="1" t="s">
        <v>793</v>
      </c>
      <c r="I7181" s="1" t="s">
        <v>796</v>
      </c>
      <c r="J7181" s="1" t="s">
        <v>1045</v>
      </c>
      <c r="K7181" s="1" t="s">
        <v>1366</v>
      </c>
      <c r="L7181" s="1">
        <v>21215</v>
      </c>
      <c r="M7181" s="1" t="s">
        <v>1379</v>
      </c>
      <c r="N7181" s="1" t="s">
        <v>2887</v>
      </c>
      <c r="O7181" s="1" t="s">
        <v>3244</v>
      </c>
      <c r="P7181" s="1" t="s">
        <v>3252</v>
      </c>
      <c r="Q7181" s="1" t="s">
        <v>4756</v>
      </c>
      <c r="R7181" s="1">
        <v>89.97</v>
      </c>
      <c r="S7181" s="1">
        <v>3</v>
      </c>
      <c r="T7181" s="1">
        <v>0</v>
      </c>
      <c r="U7181" s="1">
        <v>25.191600000000005</v>
      </c>
      <c r="V7181" t="s">
        <v>320</v>
      </c>
      <c r="W7181" t="s">
        <v>5113</v>
      </c>
    </row>
    <row r="7182" spans="1:23" x14ac:dyDescent="0.3">
      <c r="A7182" s="1">
        <v>7181</v>
      </c>
      <c r="B7182" t="s">
        <v>8701</v>
      </c>
      <c r="C7182" s="2">
        <v>42375</v>
      </c>
      <c r="D7182" s="2">
        <v>42376</v>
      </c>
      <c r="E7182" s="1" t="s">
        <v>10148</v>
      </c>
      <c r="F7182" s="1" t="s">
        <v>10855</v>
      </c>
      <c r="G7182" s="1" t="s">
        <v>705</v>
      </c>
      <c r="H7182" s="1" t="s">
        <v>794</v>
      </c>
      <c r="I7182" s="1" t="s">
        <v>796</v>
      </c>
      <c r="J7182" s="1" t="s">
        <v>1214</v>
      </c>
      <c r="K7182" s="1" t="s">
        <v>1359</v>
      </c>
      <c r="L7182" s="1">
        <v>30605</v>
      </c>
      <c r="M7182" s="1" t="s">
        <v>1376</v>
      </c>
      <c r="N7182" s="1" t="s">
        <v>1699</v>
      </c>
      <c r="O7182" s="1" t="s">
        <v>3243</v>
      </c>
      <c r="P7182" s="1" t="s">
        <v>3251</v>
      </c>
      <c r="Q7182" s="1" t="s">
        <v>3581</v>
      </c>
      <c r="R7182" s="1">
        <v>12.78</v>
      </c>
      <c r="S7182" s="1">
        <v>3</v>
      </c>
      <c r="T7182" s="1">
        <v>0</v>
      </c>
      <c r="U7182" s="1">
        <v>5.2397999999999998</v>
      </c>
      <c r="V7182" t="s">
        <v>90</v>
      </c>
      <c r="W7182" t="s">
        <v>5113</v>
      </c>
    </row>
    <row r="7183" spans="1:23" x14ac:dyDescent="0.3">
      <c r="A7183" s="1">
        <v>7182</v>
      </c>
      <c r="B7183" t="s">
        <v>8702</v>
      </c>
      <c r="C7183" s="2">
        <v>43461</v>
      </c>
      <c r="D7183" s="2">
        <v>43464</v>
      </c>
      <c r="E7183" s="1" t="s">
        <v>10146</v>
      </c>
      <c r="F7183" s="1" t="s">
        <v>10746</v>
      </c>
      <c r="G7183" s="1" t="s">
        <v>596</v>
      </c>
      <c r="H7183" s="1" t="s">
        <v>793</v>
      </c>
      <c r="I7183" s="1" t="s">
        <v>796</v>
      </c>
      <c r="J7183" s="1" t="s">
        <v>949</v>
      </c>
      <c r="K7183" s="1" t="s">
        <v>1351</v>
      </c>
      <c r="L7183" s="1">
        <v>43130</v>
      </c>
      <c r="M7183" s="1" t="s">
        <v>1379</v>
      </c>
      <c r="N7183" s="1" t="s">
        <v>2452</v>
      </c>
      <c r="O7183" s="1" t="s">
        <v>3244</v>
      </c>
      <c r="P7183" s="1" t="s">
        <v>3256</v>
      </c>
      <c r="Q7183" s="1" t="s">
        <v>4323</v>
      </c>
      <c r="R7183" s="1">
        <v>40</v>
      </c>
      <c r="S7183" s="1">
        <v>2</v>
      </c>
      <c r="T7183" s="1">
        <v>0.2</v>
      </c>
      <c r="U7183" s="1">
        <v>0.5</v>
      </c>
      <c r="V7183" t="s">
        <v>320</v>
      </c>
      <c r="W7183" t="s">
        <v>5113</v>
      </c>
    </row>
    <row r="7184" spans="1:23" x14ac:dyDescent="0.3">
      <c r="A7184" s="1">
        <v>7183</v>
      </c>
      <c r="B7184" t="s">
        <v>8703</v>
      </c>
      <c r="C7184" s="2">
        <v>43585</v>
      </c>
      <c r="D7184" s="2">
        <v>43589</v>
      </c>
      <c r="E7184" s="1" t="s">
        <v>10147</v>
      </c>
      <c r="F7184" s="1" t="s">
        <v>10275</v>
      </c>
      <c r="G7184" s="1" t="s">
        <v>125</v>
      </c>
      <c r="H7184" s="1" t="s">
        <v>795</v>
      </c>
      <c r="I7184" s="1" t="s">
        <v>796</v>
      </c>
      <c r="J7184" s="1" t="s">
        <v>798</v>
      </c>
      <c r="K7184" s="1" t="s">
        <v>1329</v>
      </c>
      <c r="L7184" s="1">
        <v>90032</v>
      </c>
      <c r="M7184" s="1" t="s">
        <v>1377</v>
      </c>
      <c r="N7184" s="1" t="s">
        <v>2079</v>
      </c>
      <c r="O7184" s="1" t="s">
        <v>3243</v>
      </c>
      <c r="P7184" s="1" t="s">
        <v>3253</v>
      </c>
      <c r="Q7184" s="1" t="s">
        <v>3961</v>
      </c>
      <c r="R7184" s="1">
        <v>23.24</v>
      </c>
      <c r="S7184" s="1">
        <v>5</v>
      </c>
      <c r="T7184" s="1">
        <v>0.2</v>
      </c>
      <c r="U7184" s="1">
        <v>7.5529999999999982</v>
      </c>
      <c r="V7184" t="s">
        <v>731</v>
      </c>
      <c r="W7184" t="s">
        <v>5113</v>
      </c>
    </row>
    <row r="7185" spans="1:23" x14ac:dyDescent="0.3">
      <c r="A7185" s="1">
        <v>7184</v>
      </c>
      <c r="B7185" t="s">
        <v>8704</v>
      </c>
      <c r="C7185" s="2">
        <v>43576</v>
      </c>
      <c r="D7185" s="2">
        <v>43578</v>
      </c>
      <c r="E7185" s="1" t="s">
        <v>10148</v>
      </c>
      <c r="F7185" s="1" t="s">
        <v>10199</v>
      </c>
      <c r="G7185" s="1" t="s">
        <v>49</v>
      </c>
      <c r="H7185" s="1" t="s">
        <v>793</v>
      </c>
      <c r="I7185" s="1" t="s">
        <v>796</v>
      </c>
      <c r="J7185" s="1" t="s">
        <v>1045</v>
      </c>
      <c r="K7185" s="1" t="s">
        <v>1366</v>
      </c>
      <c r="L7185" s="1">
        <v>21215</v>
      </c>
      <c r="M7185" s="1" t="s">
        <v>1379</v>
      </c>
      <c r="N7185" s="1" t="s">
        <v>1418</v>
      </c>
      <c r="O7185" s="1" t="s">
        <v>3242</v>
      </c>
      <c r="P7185" s="1" t="s">
        <v>3246</v>
      </c>
      <c r="Q7185" s="1" t="s">
        <v>3300</v>
      </c>
      <c r="R7185" s="1">
        <v>908.82</v>
      </c>
      <c r="S7185" s="1">
        <v>9</v>
      </c>
      <c r="T7185" s="1">
        <v>0</v>
      </c>
      <c r="U7185" s="1">
        <v>227.20500000000004</v>
      </c>
      <c r="V7185" t="s">
        <v>320</v>
      </c>
      <c r="W7185" t="s">
        <v>5112</v>
      </c>
    </row>
    <row r="7186" spans="1:23" x14ac:dyDescent="0.3">
      <c r="A7186" s="1">
        <v>7185</v>
      </c>
      <c r="B7186" t="s">
        <v>8705</v>
      </c>
      <c r="C7186" s="2">
        <v>43694</v>
      </c>
      <c r="D7186" s="2">
        <v>43701</v>
      </c>
      <c r="E7186" s="1" t="s">
        <v>10147</v>
      </c>
      <c r="F7186" s="1" t="s">
        <v>10675</v>
      </c>
      <c r="G7186" s="1" t="s">
        <v>525</v>
      </c>
      <c r="H7186" s="1" t="s">
        <v>795</v>
      </c>
      <c r="I7186" s="1" t="s">
        <v>796</v>
      </c>
      <c r="J7186" s="1" t="s">
        <v>809</v>
      </c>
      <c r="K7186" s="1" t="s">
        <v>1332</v>
      </c>
      <c r="L7186" s="1">
        <v>77095</v>
      </c>
      <c r="M7186" s="1" t="s">
        <v>1378</v>
      </c>
      <c r="N7186" s="1" t="s">
        <v>2947</v>
      </c>
      <c r="O7186" s="1" t="s">
        <v>3243</v>
      </c>
      <c r="P7186" s="1" t="s">
        <v>3259</v>
      </c>
      <c r="Q7186" s="1" t="s">
        <v>4820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">
        <v>608</v>
      </c>
      <c r="W7186" t="s">
        <v>5113</v>
      </c>
    </row>
    <row r="7187" spans="1:23" x14ac:dyDescent="0.3">
      <c r="A7187" s="1">
        <v>7186</v>
      </c>
      <c r="B7187" t="s">
        <v>8705</v>
      </c>
      <c r="C7187" s="2">
        <v>43694</v>
      </c>
      <c r="D7187" s="2">
        <v>43701</v>
      </c>
      <c r="E7187" s="1" t="s">
        <v>10147</v>
      </c>
      <c r="F7187" s="1" t="s">
        <v>10675</v>
      </c>
      <c r="G7187" s="1" t="s">
        <v>525</v>
      </c>
      <c r="H7187" s="1" t="s">
        <v>795</v>
      </c>
      <c r="I7187" s="1" t="s">
        <v>796</v>
      </c>
      <c r="J7187" s="1" t="s">
        <v>809</v>
      </c>
      <c r="K7187" s="1" t="s">
        <v>1332</v>
      </c>
      <c r="L7187" s="1">
        <v>77095</v>
      </c>
      <c r="M7187" s="1" t="s">
        <v>1378</v>
      </c>
      <c r="N7187" s="1" t="s">
        <v>2792</v>
      </c>
      <c r="O7187" s="1" t="s">
        <v>3243</v>
      </c>
      <c r="P7187" s="1" t="s">
        <v>3251</v>
      </c>
      <c r="Q7187" s="1" t="s">
        <v>4661</v>
      </c>
      <c r="R7187" s="1">
        <v>8.016</v>
      </c>
      <c r="S7187" s="1">
        <v>3</v>
      </c>
      <c r="T7187" s="1">
        <v>0.2</v>
      </c>
      <c r="U7187" s="1">
        <v>1.0019999999999993</v>
      </c>
      <c r="V7187" t="s">
        <v>608</v>
      </c>
      <c r="W7187" t="s">
        <v>5113</v>
      </c>
    </row>
    <row r="7188" spans="1:23" x14ac:dyDescent="0.3">
      <c r="A7188" s="1">
        <v>7187</v>
      </c>
      <c r="B7188" t="s">
        <v>8705</v>
      </c>
      <c r="C7188" s="2">
        <v>43694</v>
      </c>
      <c r="D7188" s="2">
        <v>43701</v>
      </c>
      <c r="E7188" s="1" t="s">
        <v>10147</v>
      </c>
      <c r="F7188" s="1" t="s">
        <v>10675</v>
      </c>
      <c r="G7188" s="1" t="s">
        <v>525</v>
      </c>
      <c r="H7188" s="1" t="s">
        <v>795</v>
      </c>
      <c r="I7188" s="1" t="s">
        <v>796</v>
      </c>
      <c r="J7188" s="1" t="s">
        <v>809</v>
      </c>
      <c r="K7188" s="1" t="s">
        <v>1332</v>
      </c>
      <c r="L7188" s="1">
        <v>77095</v>
      </c>
      <c r="M7188" s="1" t="s">
        <v>1378</v>
      </c>
      <c r="N7188" s="1" t="s">
        <v>2771</v>
      </c>
      <c r="O7188" s="1" t="s">
        <v>3242</v>
      </c>
      <c r="P7188" s="1" t="s">
        <v>3246</v>
      </c>
      <c r="Q7188" s="1" t="s">
        <v>4639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">
        <v>608</v>
      </c>
      <c r="W7188" t="s">
        <v>5113</v>
      </c>
    </row>
    <row r="7189" spans="1:23" x14ac:dyDescent="0.3">
      <c r="A7189" s="1">
        <v>7188</v>
      </c>
      <c r="B7189" t="s">
        <v>8705</v>
      </c>
      <c r="C7189" s="2">
        <v>43694</v>
      </c>
      <c r="D7189" s="2">
        <v>43701</v>
      </c>
      <c r="E7189" s="1" t="s">
        <v>10147</v>
      </c>
      <c r="F7189" s="1" t="s">
        <v>10675</v>
      </c>
      <c r="G7189" s="1" t="s">
        <v>525</v>
      </c>
      <c r="H7189" s="1" t="s">
        <v>795</v>
      </c>
      <c r="I7189" s="1" t="s">
        <v>796</v>
      </c>
      <c r="J7189" s="1" t="s">
        <v>809</v>
      </c>
      <c r="K7189" s="1" t="s">
        <v>1332</v>
      </c>
      <c r="L7189" s="1">
        <v>77095</v>
      </c>
      <c r="M7189" s="1" t="s">
        <v>1378</v>
      </c>
      <c r="N7189" s="1" t="s">
        <v>2858</v>
      </c>
      <c r="O7189" s="1" t="s">
        <v>3242</v>
      </c>
      <c r="P7189" s="1" t="s">
        <v>3250</v>
      </c>
      <c r="Q7189" s="1" t="s">
        <v>4727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">
        <v>608</v>
      </c>
      <c r="W7189" t="s">
        <v>5113</v>
      </c>
    </row>
    <row r="7190" spans="1:23" x14ac:dyDescent="0.3">
      <c r="A7190" s="1">
        <v>7189</v>
      </c>
      <c r="B7190" t="s">
        <v>8705</v>
      </c>
      <c r="C7190" s="2">
        <v>43694</v>
      </c>
      <c r="D7190" s="2">
        <v>43701</v>
      </c>
      <c r="E7190" s="1" t="s">
        <v>10147</v>
      </c>
      <c r="F7190" s="1" t="s">
        <v>10675</v>
      </c>
      <c r="G7190" s="1" t="s">
        <v>525</v>
      </c>
      <c r="H7190" s="1" t="s">
        <v>795</v>
      </c>
      <c r="I7190" s="1" t="s">
        <v>796</v>
      </c>
      <c r="J7190" s="1" t="s">
        <v>809</v>
      </c>
      <c r="K7190" s="1" t="s">
        <v>1332</v>
      </c>
      <c r="L7190" s="1">
        <v>77095</v>
      </c>
      <c r="M7190" s="1" t="s">
        <v>1378</v>
      </c>
      <c r="N7190" s="1" t="s">
        <v>1915</v>
      </c>
      <c r="O7190" s="1" t="s">
        <v>3243</v>
      </c>
      <c r="P7190" s="1" t="s">
        <v>3254</v>
      </c>
      <c r="Q7190" s="1" t="s">
        <v>3797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">
        <v>608</v>
      </c>
      <c r="W7190" t="s">
        <v>5113</v>
      </c>
    </row>
    <row r="7191" spans="1:23" x14ac:dyDescent="0.3">
      <c r="A7191" s="1">
        <v>7190</v>
      </c>
      <c r="B7191" t="s">
        <v>8706</v>
      </c>
      <c r="C7191" s="2">
        <v>43416</v>
      </c>
      <c r="D7191" s="2">
        <v>43419</v>
      </c>
      <c r="E7191" s="1" t="s">
        <v>10148</v>
      </c>
      <c r="F7191" s="1" t="s">
        <v>10258</v>
      </c>
      <c r="G7191" s="1" t="s">
        <v>108</v>
      </c>
      <c r="H7191" s="1" t="s">
        <v>795</v>
      </c>
      <c r="I7191" s="1" t="s">
        <v>796</v>
      </c>
      <c r="J7191" s="1" t="s">
        <v>867</v>
      </c>
      <c r="K7191" s="1" t="s">
        <v>1329</v>
      </c>
      <c r="L7191" s="1">
        <v>92024</v>
      </c>
      <c r="M7191" s="1" t="s">
        <v>1377</v>
      </c>
      <c r="N7191" s="1" t="s">
        <v>2875</v>
      </c>
      <c r="O7191" s="1" t="s">
        <v>3244</v>
      </c>
      <c r="P7191" s="1" t="s">
        <v>3252</v>
      </c>
      <c r="Q7191" s="1" t="s">
        <v>4745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">
        <v>731</v>
      </c>
      <c r="W7191" t="s">
        <v>5113</v>
      </c>
    </row>
    <row r="7192" spans="1:23" x14ac:dyDescent="0.3">
      <c r="A7192" s="1">
        <v>7191</v>
      </c>
      <c r="B7192" t="s">
        <v>8706</v>
      </c>
      <c r="C7192" s="2">
        <v>43416</v>
      </c>
      <c r="D7192" s="2">
        <v>43419</v>
      </c>
      <c r="E7192" s="1" t="s">
        <v>10148</v>
      </c>
      <c r="F7192" s="1" t="s">
        <v>10258</v>
      </c>
      <c r="G7192" s="1" t="s">
        <v>108</v>
      </c>
      <c r="H7192" s="1" t="s">
        <v>795</v>
      </c>
      <c r="I7192" s="1" t="s">
        <v>796</v>
      </c>
      <c r="J7192" s="1" t="s">
        <v>867</v>
      </c>
      <c r="K7192" s="1" t="s">
        <v>1329</v>
      </c>
      <c r="L7192" s="1">
        <v>92024</v>
      </c>
      <c r="M7192" s="1" t="s">
        <v>1377</v>
      </c>
      <c r="N7192" s="1" t="s">
        <v>3040</v>
      </c>
      <c r="O7192" s="1" t="s">
        <v>3242</v>
      </c>
      <c r="P7192" s="1" t="s">
        <v>3248</v>
      </c>
      <c r="Q7192" s="1" t="s">
        <v>4910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">
        <v>731</v>
      </c>
      <c r="W7192" t="s">
        <v>5113</v>
      </c>
    </row>
    <row r="7193" spans="1:23" x14ac:dyDescent="0.3">
      <c r="A7193" s="1">
        <v>7192</v>
      </c>
      <c r="B7193" t="s">
        <v>8707</v>
      </c>
      <c r="C7193" s="2">
        <v>43374</v>
      </c>
      <c r="D7193" s="2">
        <v>43379</v>
      </c>
      <c r="E7193" s="1" t="s">
        <v>10146</v>
      </c>
      <c r="F7193" s="1" t="s">
        <v>10673</v>
      </c>
      <c r="G7193" s="1" t="s">
        <v>523</v>
      </c>
      <c r="H7193" s="1" t="s">
        <v>793</v>
      </c>
      <c r="I7193" s="1" t="s">
        <v>796</v>
      </c>
      <c r="J7193" s="1" t="s">
        <v>943</v>
      </c>
      <c r="K7193" s="1" t="s">
        <v>1330</v>
      </c>
      <c r="L7193" s="1">
        <v>33012</v>
      </c>
      <c r="M7193" s="1" t="s">
        <v>1376</v>
      </c>
      <c r="N7193" s="1" t="s">
        <v>1687</v>
      </c>
      <c r="O7193" s="1" t="s">
        <v>3243</v>
      </c>
      <c r="P7193" s="1" t="s">
        <v>3253</v>
      </c>
      <c r="Q7193" s="1" t="s">
        <v>3569</v>
      </c>
      <c r="R7193" s="1">
        <v>5.3880000000000008</v>
      </c>
      <c r="S7193" s="1">
        <v>4</v>
      </c>
      <c r="T7193" s="1">
        <v>0.7</v>
      </c>
      <c r="U7193" s="1">
        <v>-4.49</v>
      </c>
      <c r="V7193" t="s">
        <v>90</v>
      </c>
      <c r="W7193" t="s">
        <v>5113</v>
      </c>
    </row>
    <row r="7194" spans="1:23" x14ac:dyDescent="0.3">
      <c r="A7194" s="1">
        <v>7193</v>
      </c>
      <c r="B7194" t="s">
        <v>8707</v>
      </c>
      <c r="C7194" s="2">
        <v>43374</v>
      </c>
      <c r="D7194" s="2">
        <v>43379</v>
      </c>
      <c r="E7194" s="1" t="s">
        <v>10146</v>
      </c>
      <c r="F7194" s="1" t="s">
        <v>10673</v>
      </c>
      <c r="G7194" s="1" t="s">
        <v>523</v>
      </c>
      <c r="H7194" s="1" t="s">
        <v>793</v>
      </c>
      <c r="I7194" s="1" t="s">
        <v>796</v>
      </c>
      <c r="J7194" s="1" t="s">
        <v>943</v>
      </c>
      <c r="K7194" s="1" t="s">
        <v>1330</v>
      </c>
      <c r="L7194" s="1">
        <v>33012</v>
      </c>
      <c r="M7194" s="1" t="s">
        <v>1376</v>
      </c>
      <c r="N7194" s="1" t="s">
        <v>2539</v>
      </c>
      <c r="O7194" s="1" t="s">
        <v>3243</v>
      </c>
      <c r="P7194" s="1" t="s">
        <v>3251</v>
      </c>
      <c r="Q7194" s="1" t="s">
        <v>4034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">
        <v>90</v>
      </c>
      <c r="W7194" t="s">
        <v>5113</v>
      </c>
    </row>
    <row r="7195" spans="1:23" x14ac:dyDescent="0.3">
      <c r="A7195" s="1">
        <v>7194</v>
      </c>
      <c r="B7195" t="s">
        <v>8708</v>
      </c>
      <c r="C7195" s="2">
        <v>43143</v>
      </c>
      <c r="D7195" s="2">
        <v>43145</v>
      </c>
      <c r="E7195" s="1" t="s">
        <v>10148</v>
      </c>
      <c r="F7195" s="1" t="s">
        <v>10515</v>
      </c>
      <c r="G7195" s="1" t="s">
        <v>365</v>
      </c>
      <c r="H7195" s="1" t="s">
        <v>793</v>
      </c>
      <c r="I7195" s="1" t="s">
        <v>796</v>
      </c>
      <c r="J7195" s="1" t="s">
        <v>915</v>
      </c>
      <c r="K7195" s="1" t="s">
        <v>1359</v>
      </c>
      <c r="L7195" s="1">
        <v>30318</v>
      </c>
      <c r="M7195" s="1" t="s">
        <v>1376</v>
      </c>
      <c r="N7195" s="1" t="s">
        <v>2286</v>
      </c>
      <c r="O7195" s="1" t="s">
        <v>3243</v>
      </c>
      <c r="P7195" s="1" t="s">
        <v>3249</v>
      </c>
      <c r="Q7195" s="1" t="s">
        <v>4160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">
        <v>90</v>
      </c>
      <c r="W7195" t="s">
        <v>5113</v>
      </c>
    </row>
    <row r="7196" spans="1:23" x14ac:dyDescent="0.3">
      <c r="A7196" s="1">
        <v>7195</v>
      </c>
      <c r="B7196" t="s">
        <v>8708</v>
      </c>
      <c r="C7196" s="2">
        <v>43143</v>
      </c>
      <c r="D7196" s="2">
        <v>43145</v>
      </c>
      <c r="E7196" s="1" t="s">
        <v>10148</v>
      </c>
      <c r="F7196" s="1" t="s">
        <v>10515</v>
      </c>
      <c r="G7196" s="1" t="s">
        <v>365</v>
      </c>
      <c r="H7196" s="1" t="s">
        <v>793</v>
      </c>
      <c r="I7196" s="1" t="s">
        <v>796</v>
      </c>
      <c r="J7196" s="1" t="s">
        <v>915</v>
      </c>
      <c r="K7196" s="1" t="s">
        <v>1359</v>
      </c>
      <c r="L7196" s="1">
        <v>30318</v>
      </c>
      <c r="M7196" s="1" t="s">
        <v>1376</v>
      </c>
      <c r="N7196" s="1" t="s">
        <v>1502</v>
      </c>
      <c r="O7196" s="1" t="s">
        <v>3243</v>
      </c>
      <c r="P7196" s="1" t="s">
        <v>3253</v>
      </c>
      <c r="Q7196" s="1" t="s">
        <v>3384</v>
      </c>
      <c r="R7196" s="1">
        <v>15.92</v>
      </c>
      <c r="S7196" s="1">
        <v>4</v>
      </c>
      <c r="T7196" s="1">
        <v>0</v>
      </c>
      <c r="U7196" s="1">
        <v>7.4824000000000002</v>
      </c>
      <c r="V7196" t="s">
        <v>90</v>
      </c>
      <c r="W7196" t="s">
        <v>5113</v>
      </c>
    </row>
    <row r="7197" spans="1:23" x14ac:dyDescent="0.3">
      <c r="A7197" s="1">
        <v>7196</v>
      </c>
      <c r="B7197" t="s">
        <v>8709</v>
      </c>
      <c r="C7197" s="2">
        <v>43417</v>
      </c>
      <c r="D7197" s="2">
        <v>43421</v>
      </c>
      <c r="E7197" s="1" t="s">
        <v>10147</v>
      </c>
      <c r="F7197" s="1" t="s">
        <v>10328</v>
      </c>
      <c r="G7197" s="1" t="s">
        <v>178</v>
      </c>
      <c r="H7197" s="1" t="s">
        <v>795</v>
      </c>
      <c r="I7197" s="1" t="s">
        <v>796</v>
      </c>
      <c r="J7197" s="1" t="s">
        <v>801</v>
      </c>
      <c r="K7197" s="1" t="s">
        <v>973</v>
      </c>
      <c r="L7197" s="1">
        <v>98103</v>
      </c>
      <c r="M7197" s="1" t="s">
        <v>1377</v>
      </c>
      <c r="N7197" s="1" t="s">
        <v>1408</v>
      </c>
      <c r="O7197" s="1" t="s">
        <v>3242</v>
      </c>
      <c r="P7197" s="1" t="s">
        <v>3250</v>
      </c>
      <c r="Q7197" s="1" t="s">
        <v>4572</v>
      </c>
      <c r="R7197" s="1">
        <v>19.54</v>
      </c>
      <c r="S7197" s="1">
        <v>2</v>
      </c>
      <c r="T7197" s="1">
        <v>0</v>
      </c>
      <c r="U7197" s="1">
        <v>7.2297999999999991</v>
      </c>
      <c r="V7197" t="s">
        <v>731</v>
      </c>
      <c r="W7197" t="s">
        <v>5113</v>
      </c>
    </row>
    <row r="7198" spans="1:23" x14ac:dyDescent="0.3">
      <c r="A7198" s="1">
        <v>7197</v>
      </c>
      <c r="B7198" t="s">
        <v>8710</v>
      </c>
      <c r="C7198" s="2">
        <v>42486</v>
      </c>
      <c r="D7198" s="2">
        <v>42490</v>
      </c>
      <c r="E7198" s="1" t="s">
        <v>10147</v>
      </c>
      <c r="F7198" s="1" t="s">
        <v>10912</v>
      </c>
      <c r="G7198" s="1" t="s">
        <v>762</v>
      </c>
      <c r="H7198" s="1" t="s">
        <v>795</v>
      </c>
      <c r="I7198" s="1" t="s">
        <v>796</v>
      </c>
      <c r="J7198" s="1" t="s">
        <v>798</v>
      </c>
      <c r="K7198" s="1" t="s">
        <v>1329</v>
      </c>
      <c r="L7198" s="1">
        <v>90036</v>
      </c>
      <c r="M7198" s="1" t="s">
        <v>1377</v>
      </c>
      <c r="N7198" s="1" t="s">
        <v>2426</v>
      </c>
      <c r="O7198" s="1" t="s">
        <v>3243</v>
      </c>
      <c r="P7198" s="1" t="s">
        <v>3251</v>
      </c>
      <c r="Q7198" s="1" t="s">
        <v>4297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">
        <v>731</v>
      </c>
      <c r="W7198" t="s">
        <v>5113</v>
      </c>
    </row>
    <row r="7199" spans="1:23" x14ac:dyDescent="0.3">
      <c r="A7199" s="1">
        <v>7198</v>
      </c>
      <c r="B7199" t="s">
        <v>8710</v>
      </c>
      <c r="C7199" s="2">
        <v>42486</v>
      </c>
      <c r="D7199" s="2">
        <v>42490</v>
      </c>
      <c r="E7199" s="1" t="s">
        <v>10147</v>
      </c>
      <c r="F7199" s="1" t="s">
        <v>10912</v>
      </c>
      <c r="G7199" s="1" t="s">
        <v>762</v>
      </c>
      <c r="H7199" s="1" t="s">
        <v>795</v>
      </c>
      <c r="I7199" s="1" t="s">
        <v>796</v>
      </c>
      <c r="J7199" s="1" t="s">
        <v>798</v>
      </c>
      <c r="K7199" s="1" t="s">
        <v>1329</v>
      </c>
      <c r="L7199" s="1">
        <v>90036</v>
      </c>
      <c r="M7199" s="1" t="s">
        <v>1377</v>
      </c>
      <c r="N7199" s="1" t="s">
        <v>3109</v>
      </c>
      <c r="O7199" s="1" t="s">
        <v>3243</v>
      </c>
      <c r="P7199" s="1" t="s">
        <v>3247</v>
      </c>
      <c r="Q7199" s="1" t="s">
        <v>4978</v>
      </c>
      <c r="R7199" s="1">
        <v>12.6</v>
      </c>
      <c r="S7199" s="1">
        <v>2</v>
      </c>
      <c r="T7199" s="1">
        <v>0</v>
      </c>
      <c r="U7199" s="1">
        <v>5.7959999999999994</v>
      </c>
      <c r="V7199" t="s">
        <v>731</v>
      </c>
      <c r="W7199" t="s">
        <v>5112</v>
      </c>
    </row>
    <row r="7200" spans="1:23" x14ac:dyDescent="0.3">
      <c r="A7200" s="1">
        <v>7199</v>
      </c>
      <c r="B7200" t="s">
        <v>8711</v>
      </c>
      <c r="C7200" s="2">
        <v>42958</v>
      </c>
      <c r="D7200" s="2">
        <v>42962</v>
      </c>
      <c r="E7200" s="1" t="s">
        <v>10147</v>
      </c>
      <c r="F7200" s="1" t="s">
        <v>10328</v>
      </c>
      <c r="G7200" s="1" t="s">
        <v>178</v>
      </c>
      <c r="H7200" s="1" t="s">
        <v>795</v>
      </c>
      <c r="I7200" s="1" t="s">
        <v>796</v>
      </c>
      <c r="J7200" s="1" t="s">
        <v>817</v>
      </c>
      <c r="K7200" s="1" t="s">
        <v>1342</v>
      </c>
      <c r="L7200" s="1">
        <v>10035</v>
      </c>
      <c r="M7200" s="1" t="s">
        <v>1379</v>
      </c>
      <c r="N7200" s="1" t="s">
        <v>1630</v>
      </c>
      <c r="O7200" s="1" t="s">
        <v>3243</v>
      </c>
      <c r="P7200" s="1" t="s">
        <v>3251</v>
      </c>
      <c r="Q7200" s="1" t="s">
        <v>3513</v>
      </c>
      <c r="R7200" s="1">
        <v>11.96</v>
      </c>
      <c r="S7200" s="1">
        <v>2</v>
      </c>
      <c r="T7200" s="1">
        <v>0</v>
      </c>
      <c r="U7200" s="1">
        <v>3.1096000000000004</v>
      </c>
      <c r="V7200" t="s">
        <v>320</v>
      </c>
      <c r="W7200" t="s">
        <v>5112</v>
      </c>
    </row>
    <row r="7201" spans="1:23" x14ac:dyDescent="0.3">
      <c r="A7201" s="1">
        <v>7200</v>
      </c>
      <c r="B7201" t="s">
        <v>8711</v>
      </c>
      <c r="C7201" s="2">
        <v>42958</v>
      </c>
      <c r="D7201" s="2">
        <v>42962</v>
      </c>
      <c r="E7201" s="1" t="s">
        <v>10147</v>
      </c>
      <c r="F7201" s="1" t="s">
        <v>10328</v>
      </c>
      <c r="G7201" s="1" t="s">
        <v>178</v>
      </c>
      <c r="H7201" s="1" t="s">
        <v>795</v>
      </c>
      <c r="I7201" s="1" t="s">
        <v>796</v>
      </c>
      <c r="J7201" s="1" t="s">
        <v>817</v>
      </c>
      <c r="K7201" s="1" t="s">
        <v>1342</v>
      </c>
      <c r="L7201" s="1">
        <v>10035</v>
      </c>
      <c r="M7201" s="1" t="s">
        <v>1379</v>
      </c>
      <c r="N7201" s="1" t="s">
        <v>1682</v>
      </c>
      <c r="O7201" s="1" t="s">
        <v>3244</v>
      </c>
      <c r="P7201" s="1" t="s">
        <v>3252</v>
      </c>
      <c r="Q7201" s="1" t="s">
        <v>3564</v>
      </c>
      <c r="R7201" s="1">
        <v>138</v>
      </c>
      <c r="S7201" s="1">
        <v>2</v>
      </c>
      <c r="T7201" s="1">
        <v>0</v>
      </c>
      <c r="U7201" s="1">
        <v>34.5</v>
      </c>
      <c r="V7201" t="s">
        <v>320</v>
      </c>
      <c r="W7201" t="s">
        <v>5113</v>
      </c>
    </row>
    <row r="7202" spans="1:23" x14ac:dyDescent="0.3">
      <c r="A7202" s="1">
        <v>7201</v>
      </c>
      <c r="B7202" t="s">
        <v>8712</v>
      </c>
      <c r="C7202" s="2">
        <v>43431</v>
      </c>
      <c r="D7202" s="2">
        <v>43437</v>
      </c>
      <c r="E7202" s="1" t="s">
        <v>10147</v>
      </c>
      <c r="F7202" s="1" t="s">
        <v>10670</v>
      </c>
      <c r="G7202" s="1" t="s">
        <v>520</v>
      </c>
      <c r="H7202" s="1" t="s">
        <v>793</v>
      </c>
      <c r="I7202" s="1" t="s">
        <v>796</v>
      </c>
      <c r="J7202" s="1" t="s">
        <v>799</v>
      </c>
      <c r="K7202" s="1" t="s">
        <v>1330</v>
      </c>
      <c r="L7202" s="1">
        <v>33311</v>
      </c>
      <c r="M7202" s="1" t="s">
        <v>1376</v>
      </c>
      <c r="N7202" s="1" t="s">
        <v>2665</v>
      </c>
      <c r="O7202" s="1" t="s">
        <v>3244</v>
      </c>
      <c r="P7202" s="1" t="s">
        <v>3252</v>
      </c>
      <c r="Q7202" s="1" t="s">
        <v>4533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">
        <v>90</v>
      </c>
      <c r="W7202" t="s">
        <v>5113</v>
      </c>
    </row>
    <row r="7203" spans="1:23" x14ac:dyDescent="0.3">
      <c r="A7203" s="1">
        <v>7202</v>
      </c>
      <c r="B7203" t="s">
        <v>8712</v>
      </c>
      <c r="C7203" s="2">
        <v>43431</v>
      </c>
      <c r="D7203" s="2">
        <v>43437</v>
      </c>
      <c r="E7203" s="1" t="s">
        <v>10147</v>
      </c>
      <c r="F7203" s="1" t="s">
        <v>10670</v>
      </c>
      <c r="G7203" s="1" t="s">
        <v>520</v>
      </c>
      <c r="H7203" s="1" t="s">
        <v>793</v>
      </c>
      <c r="I7203" s="1" t="s">
        <v>796</v>
      </c>
      <c r="J7203" s="1" t="s">
        <v>799</v>
      </c>
      <c r="K7203" s="1" t="s">
        <v>1330</v>
      </c>
      <c r="L7203" s="1">
        <v>33311</v>
      </c>
      <c r="M7203" s="1" t="s">
        <v>1376</v>
      </c>
      <c r="N7203" s="1" t="s">
        <v>2357</v>
      </c>
      <c r="O7203" s="1" t="s">
        <v>3242</v>
      </c>
      <c r="P7203" s="1" t="s">
        <v>3248</v>
      </c>
      <c r="Q7203" s="1" t="s">
        <v>4094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">
        <v>90</v>
      </c>
      <c r="W7203" t="s">
        <v>5113</v>
      </c>
    </row>
    <row r="7204" spans="1:23" x14ac:dyDescent="0.3">
      <c r="A7204" s="1">
        <v>7203</v>
      </c>
      <c r="B7204" t="s">
        <v>8713</v>
      </c>
      <c r="C7204" s="2">
        <v>43401</v>
      </c>
      <c r="D7204" s="2">
        <v>43401</v>
      </c>
      <c r="E7204" s="1" t="s">
        <v>10149</v>
      </c>
      <c r="F7204" s="1" t="s">
        <v>10296</v>
      </c>
      <c r="G7204" s="1" t="s">
        <v>146</v>
      </c>
      <c r="H7204" s="1" t="s">
        <v>794</v>
      </c>
      <c r="I7204" s="1" t="s">
        <v>796</v>
      </c>
      <c r="J7204" s="1" t="s">
        <v>827</v>
      </c>
      <c r="K7204" s="1" t="s">
        <v>1342</v>
      </c>
      <c r="L7204" s="1">
        <v>14609</v>
      </c>
      <c r="M7204" s="1" t="s">
        <v>1379</v>
      </c>
      <c r="N7204" s="1" t="s">
        <v>3194</v>
      </c>
      <c r="O7204" s="1" t="s">
        <v>3242</v>
      </c>
      <c r="P7204" s="1" t="s">
        <v>3250</v>
      </c>
      <c r="Q7204" s="1" t="s">
        <v>5066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">
        <v>320</v>
      </c>
      <c r="W7204" t="s">
        <v>5113</v>
      </c>
    </row>
    <row r="7205" spans="1:23" x14ac:dyDescent="0.3">
      <c r="A7205" s="1">
        <v>7204</v>
      </c>
      <c r="B7205" t="s">
        <v>8714</v>
      </c>
      <c r="C7205" s="2">
        <v>42733</v>
      </c>
      <c r="D7205" s="2">
        <v>42737</v>
      </c>
      <c r="E7205" s="1" t="s">
        <v>10147</v>
      </c>
      <c r="F7205" s="1" t="s">
        <v>10600</v>
      </c>
      <c r="G7205" s="1" t="s">
        <v>450</v>
      </c>
      <c r="H7205" s="1" t="s">
        <v>795</v>
      </c>
      <c r="I7205" s="1" t="s">
        <v>796</v>
      </c>
      <c r="J7205" s="1" t="s">
        <v>1287</v>
      </c>
      <c r="K7205" s="1" t="s">
        <v>1337</v>
      </c>
      <c r="L7205" s="1">
        <v>60174</v>
      </c>
      <c r="M7205" s="1" t="s">
        <v>1378</v>
      </c>
      <c r="N7205" s="1" t="s">
        <v>3057</v>
      </c>
      <c r="O7205" s="1" t="s">
        <v>3242</v>
      </c>
      <c r="P7205" s="1" t="s">
        <v>3250</v>
      </c>
      <c r="Q7205" s="1" t="s">
        <v>4927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">
        <v>608</v>
      </c>
      <c r="W7205" t="s">
        <v>5113</v>
      </c>
    </row>
    <row r="7206" spans="1:23" x14ac:dyDescent="0.3">
      <c r="A7206" s="1">
        <v>7205</v>
      </c>
      <c r="B7206" t="s">
        <v>8715</v>
      </c>
      <c r="C7206" s="2">
        <v>42988</v>
      </c>
      <c r="D7206" s="2">
        <v>42995</v>
      </c>
      <c r="E7206" s="1" t="s">
        <v>10147</v>
      </c>
      <c r="F7206" s="1" t="s">
        <v>10641</v>
      </c>
      <c r="G7206" s="1" t="s">
        <v>491</v>
      </c>
      <c r="H7206" s="1" t="s">
        <v>793</v>
      </c>
      <c r="I7206" s="1" t="s">
        <v>796</v>
      </c>
      <c r="J7206" s="1" t="s">
        <v>817</v>
      </c>
      <c r="K7206" s="1" t="s">
        <v>1342</v>
      </c>
      <c r="L7206" s="1">
        <v>10024</v>
      </c>
      <c r="M7206" s="1" t="s">
        <v>1379</v>
      </c>
      <c r="N7206" s="1" t="s">
        <v>2659</v>
      </c>
      <c r="O7206" s="1" t="s">
        <v>3243</v>
      </c>
      <c r="P7206" s="1" t="s">
        <v>3251</v>
      </c>
      <c r="Q7206" s="1" t="s">
        <v>4526</v>
      </c>
      <c r="R7206" s="1">
        <v>6.08</v>
      </c>
      <c r="S7206" s="1">
        <v>2</v>
      </c>
      <c r="T7206" s="1">
        <v>0</v>
      </c>
      <c r="U7206" s="1">
        <v>2.0671999999999997</v>
      </c>
      <c r="V7206" t="s">
        <v>320</v>
      </c>
      <c r="W7206" t="s">
        <v>5113</v>
      </c>
    </row>
    <row r="7207" spans="1:23" x14ac:dyDescent="0.3">
      <c r="A7207" s="1">
        <v>7206</v>
      </c>
      <c r="B7207" t="s">
        <v>8716</v>
      </c>
      <c r="C7207" s="2">
        <v>43740</v>
      </c>
      <c r="D7207" s="2">
        <v>43744</v>
      </c>
      <c r="E7207" s="1" t="s">
        <v>10147</v>
      </c>
      <c r="F7207" s="1" t="s">
        <v>10591</v>
      </c>
      <c r="G7207" s="1" t="s">
        <v>441</v>
      </c>
      <c r="H7207" s="1" t="s">
        <v>793</v>
      </c>
      <c r="I7207" s="1" t="s">
        <v>796</v>
      </c>
      <c r="J7207" s="1" t="s">
        <v>805</v>
      </c>
      <c r="K7207" s="1" t="s">
        <v>1329</v>
      </c>
      <c r="L7207" s="1">
        <v>94109</v>
      </c>
      <c r="M7207" s="1" t="s">
        <v>1377</v>
      </c>
      <c r="N7207" s="1" t="s">
        <v>2078</v>
      </c>
      <c r="O7207" s="1" t="s">
        <v>3242</v>
      </c>
      <c r="P7207" s="1" t="s">
        <v>3250</v>
      </c>
      <c r="Q7207" s="1" t="s">
        <v>3960</v>
      </c>
      <c r="R7207" s="1">
        <v>17.46</v>
      </c>
      <c r="S7207" s="1">
        <v>2</v>
      </c>
      <c r="T7207" s="1">
        <v>0</v>
      </c>
      <c r="U7207" s="1">
        <v>5.936399999999999</v>
      </c>
      <c r="V7207" t="s">
        <v>731</v>
      </c>
      <c r="W7207" t="s">
        <v>5113</v>
      </c>
    </row>
    <row r="7208" spans="1:23" x14ac:dyDescent="0.3">
      <c r="A7208" s="1">
        <v>7207</v>
      </c>
      <c r="B7208" t="s">
        <v>8716</v>
      </c>
      <c r="C7208" s="2">
        <v>43740</v>
      </c>
      <c r="D7208" s="2">
        <v>43744</v>
      </c>
      <c r="E7208" s="1" t="s">
        <v>10147</v>
      </c>
      <c r="F7208" s="1" t="s">
        <v>10591</v>
      </c>
      <c r="G7208" s="1" t="s">
        <v>441</v>
      </c>
      <c r="H7208" s="1" t="s">
        <v>793</v>
      </c>
      <c r="I7208" s="1" t="s">
        <v>796</v>
      </c>
      <c r="J7208" s="1" t="s">
        <v>805</v>
      </c>
      <c r="K7208" s="1" t="s">
        <v>1329</v>
      </c>
      <c r="L7208" s="1">
        <v>94109</v>
      </c>
      <c r="M7208" s="1" t="s">
        <v>1377</v>
      </c>
      <c r="N7208" s="1" t="s">
        <v>3174</v>
      </c>
      <c r="O7208" s="1" t="s">
        <v>3244</v>
      </c>
      <c r="P7208" s="1" t="s">
        <v>3260</v>
      </c>
      <c r="Q7208" s="1" t="s">
        <v>5046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">
        <v>731</v>
      </c>
      <c r="W7208" t="s">
        <v>5112</v>
      </c>
    </row>
    <row r="7209" spans="1:23" x14ac:dyDescent="0.3">
      <c r="A7209" s="1">
        <v>7208</v>
      </c>
      <c r="B7209" t="s">
        <v>8717</v>
      </c>
      <c r="C7209" s="2">
        <v>43354</v>
      </c>
      <c r="D7209" s="2">
        <v>43356</v>
      </c>
      <c r="E7209" s="1" t="s">
        <v>10148</v>
      </c>
      <c r="F7209" s="1" t="s">
        <v>10168</v>
      </c>
      <c r="G7209" s="1" t="s">
        <v>18</v>
      </c>
      <c r="H7209" s="1" t="s">
        <v>794</v>
      </c>
      <c r="I7209" s="1" t="s">
        <v>796</v>
      </c>
      <c r="J7209" s="1" t="s">
        <v>839</v>
      </c>
      <c r="K7209" s="1" t="s">
        <v>1343</v>
      </c>
      <c r="L7209" s="1">
        <v>85023</v>
      </c>
      <c r="M7209" s="1" t="s">
        <v>1377</v>
      </c>
      <c r="N7209" s="1" t="s">
        <v>2233</v>
      </c>
      <c r="O7209" s="1" t="s">
        <v>3243</v>
      </c>
      <c r="P7209" s="1" t="s">
        <v>3251</v>
      </c>
      <c r="Q7209" s="1" t="s">
        <v>4108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">
        <v>731</v>
      </c>
      <c r="W7209" t="s">
        <v>5112</v>
      </c>
    </row>
    <row r="7210" spans="1:23" x14ac:dyDescent="0.3">
      <c r="A7210" s="1">
        <v>7209</v>
      </c>
      <c r="B7210" t="s">
        <v>8717</v>
      </c>
      <c r="C7210" s="2">
        <v>43354</v>
      </c>
      <c r="D7210" s="2">
        <v>43356</v>
      </c>
      <c r="E7210" s="1" t="s">
        <v>10148</v>
      </c>
      <c r="F7210" s="1" t="s">
        <v>10168</v>
      </c>
      <c r="G7210" s="1" t="s">
        <v>18</v>
      </c>
      <c r="H7210" s="1" t="s">
        <v>794</v>
      </c>
      <c r="I7210" s="1" t="s">
        <v>796</v>
      </c>
      <c r="J7210" s="1" t="s">
        <v>839</v>
      </c>
      <c r="K7210" s="1" t="s">
        <v>1343</v>
      </c>
      <c r="L7210" s="1">
        <v>85023</v>
      </c>
      <c r="M7210" s="1" t="s">
        <v>1377</v>
      </c>
      <c r="N7210" s="1" t="s">
        <v>3190</v>
      </c>
      <c r="O7210" s="1" t="s">
        <v>3243</v>
      </c>
      <c r="P7210" s="1" t="s">
        <v>3255</v>
      </c>
      <c r="Q7210" s="1" t="s">
        <v>5062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">
        <v>731</v>
      </c>
      <c r="W7210" t="s">
        <v>5113</v>
      </c>
    </row>
    <row r="7211" spans="1:23" x14ac:dyDescent="0.3">
      <c r="A7211" s="1">
        <v>7210</v>
      </c>
      <c r="B7211" t="s">
        <v>8717</v>
      </c>
      <c r="C7211" s="2">
        <v>43354</v>
      </c>
      <c r="D7211" s="2">
        <v>43356</v>
      </c>
      <c r="E7211" s="1" t="s">
        <v>10148</v>
      </c>
      <c r="F7211" s="1" t="s">
        <v>10168</v>
      </c>
      <c r="G7211" s="1" t="s">
        <v>18</v>
      </c>
      <c r="H7211" s="1" t="s">
        <v>794</v>
      </c>
      <c r="I7211" s="1" t="s">
        <v>796</v>
      </c>
      <c r="J7211" s="1" t="s">
        <v>839</v>
      </c>
      <c r="K7211" s="1" t="s">
        <v>1343</v>
      </c>
      <c r="L7211" s="1">
        <v>85023</v>
      </c>
      <c r="M7211" s="1" t="s">
        <v>1377</v>
      </c>
      <c r="N7211" s="1" t="s">
        <v>1837</v>
      </c>
      <c r="O7211" s="1" t="s">
        <v>3243</v>
      </c>
      <c r="P7211" s="1" t="s">
        <v>3255</v>
      </c>
      <c r="Q7211" s="1" t="s">
        <v>3720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">
        <v>731</v>
      </c>
      <c r="W7211" t="s">
        <v>5113</v>
      </c>
    </row>
    <row r="7212" spans="1:23" x14ac:dyDescent="0.3">
      <c r="A7212" s="1">
        <v>7211</v>
      </c>
      <c r="B7212" t="s">
        <v>8718</v>
      </c>
      <c r="C7212" s="2">
        <v>43253</v>
      </c>
      <c r="D7212" s="2">
        <v>43257</v>
      </c>
      <c r="E7212" s="1" t="s">
        <v>10147</v>
      </c>
      <c r="F7212" s="1" t="s">
        <v>10703</v>
      </c>
      <c r="G7212" s="1" t="s">
        <v>553</v>
      </c>
      <c r="H7212" s="1" t="s">
        <v>794</v>
      </c>
      <c r="I7212" s="1" t="s">
        <v>796</v>
      </c>
      <c r="J7212" s="1" t="s">
        <v>801</v>
      </c>
      <c r="K7212" s="1" t="s">
        <v>973</v>
      </c>
      <c r="L7212" s="1">
        <v>98115</v>
      </c>
      <c r="M7212" s="1" t="s">
        <v>1377</v>
      </c>
      <c r="N7212" s="1" t="s">
        <v>2983</v>
      </c>
      <c r="O7212" s="1" t="s">
        <v>3243</v>
      </c>
      <c r="P7212" s="1" t="s">
        <v>3255</v>
      </c>
      <c r="Q7212" s="1" t="s">
        <v>4857</v>
      </c>
      <c r="R7212" s="1">
        <v>30.18</v>
      </c>
      <c r="S7212" s="1">
        <v>3</v>
      </c>
      <c r="T7212" s="1">
        <v>0</v>
      </c>
      <c r="U7212" s="1">
        <v>13.8828</v>
      </c>
      <c r="V7212" t="s">
        <v>731</v>
      </c>
      <c r="W7212" t="s">
        <v>5113</v>
      </c>
    </row>
    <row r="7213" spans="1:23" x14ac:dyDescent="0.3">
      <c r="A7213" s="1">
        <v>7212</v>
      </c>
      <c r="B7213" t="s">
        <v>8718</v>
      </c>
      <c r="C7213" s="2">
        <v>43253</v>
      </c>
      <c r="D7213" s="2">
        <v>43257</v>
      </c>
      <c r="E7213" s="1" t="s">
        <v>10147</v>
      </c>
      <c r="F7213" s="1" t="s">
        <v>10703</v>
      </c>
      <c r="G7213" s="1" t="s">
        <v>553</v>
      </c>
      <c r="H7213" s="1" t="s">
        <v>794</v>
      </c>
      <c r="I7213" s="1" t="s">
        <v>796</v>
      </c>
      <c r="J7213" s="1" t="s">
        <v>801</v>
      </c>
      <c r="K7213" s="1" t="s">
        <v>973</v>
      </c>
      <c r="L7213" s="1">
        <v>98115</v>
      </c>
      <c r="M7213" s="1" t="s">
        <v>1377</v>
      </c>
      <c r="N7213" s="1" t="s">
        <v>1441</v>
      </c>
      <c r="O7213" s="1" t="s">
        <v>3243</v>
      </c>
      <c r="P7213" s="1" t="s">
        <v>3253</v>
      </c>
      <c r="Q7213" s="1" t="s">
        <v>3323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">
        <v>731</v>
      </c>
      <c r="W7213" t="s">
        <v>5112</v>
      </c>
    </row>
    <row r="7214" spans="1:23" x14ac:dyDescent="0.3">
      <c r="A7214" s="1">
        <v>7213</v>
      </c>
      <c r="B7214" t="s">
        <v>8718</v>
      </c>
      <c r="C7214" s="2">
        <v>43253</v>
      </c>
      <c r="D7214" s="2">
        <v>43257</v>
      </c>
      <c r="E7214" s="1" t="s">
        <v>10147</v>
      </c>
      <c r="F7214" s="1" t="s">
        <v>10703</v>
      </c>
      <c r="G7214" s="1" t="s">
        <v>553</v>
      </c>
      <c r="H7214" s="1" t="s">
        <v>794</v>
      </c>
      <c r="I7214" s="1" t="s">
        <v>796</v>
      </c>
      <c r="J7214" s="1" t="s">
        <v>801</v>
      </c>
      <c r="K7214" s="1" t="s">
        <v>973</v>
      </c>
      <c r="L7214" s="1">
        <v>98115</v>
      </c>
      <c r="M7214" s="1" t="s">
        <v>1377</v>
      </c>
      <c r="N7214" s="1" t="s">
        <v>1985</v>
      </c>
      <c r="O7214" s="1" t="s">
        <v>3243</v>
      </c>
      <c r="P7214" s="1" t="s">
        <v>3253</v>
      </c>
      <c r="Q7214" s="1" t="s">
        <v>3867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">
        <v>731</v>
      </c>
      <c r="W7214" t="s">
        <v>5112</v>
      </c>
    </row>
    <row r="7215" spans="1:23" x14ac:dyDescent="0.3">
      <c r="A7215" s="1">
        <v>7214</v>
      </c>
      <c r="B7215" t="s">
        <v>8719</v>
      </c>
      <c r="C7215" s="2">
        <v>43753</v>
      </c>
      <c r="D7215" s="2">
        <v>43757</v>
      </c>
      <c r="E7215" s="1" t="s">
        <v>10147</v>
      </c>
      <c r="F7215" s="1" t="s">
        <v>10657</v>
      </c>
      <c r="G7215" s="1" t="s">
        <v>507</v>
      </c>
      <c r="H7215" s="1" t="s">
        <v>793</v>
      </c>
      <c r="I7215" s="1" t="s">
        <v>796</v>
      </c>
      <c r="J7215" s="1" t="s">
        <v>1288</v>
      </c>
      <c r="K7215" s="1" t="s">
        <v>1329</v>
      </c>
      <c r="L7215" s="1">
        <v>93010</v>
      </c>
      <c r="M7215" s="1" t="s">
        <v>1377</v>
      </c>
      <c r="N7215" s="1" t="s">
        <v>2503</v>
      </c>
      <c r="O7215" s="1" t="s">
        <v>3243</v>
      </c>
      <c r="P7215" s="1" t="s">
        <v>3247</v>
      </c>
      <c r="Q7215" s="1" t="s">
        <v>4373</v>
      </c>
      <c r="R7215" s="1">
        <v>14.73</v>
      </c>
      <c r="S7215" s="1">
        <v>3</v>
      </c>
      <c r="T7215" s="1">
        <v>0</v>
      </c>
      <c r="U7215" s="1">
        <v>7.2176999999999998</v>
      </c>
      <c r="V7215" t="s">
        <v>731</v>
      </c>
      <c r="W7215" t="s">
        <v>5112</v>
      </c>
    </row>
    <row r="7216" spans="1:23" x14ac:dyDescent="0.3">
      <c r="A7216" s="1">
        <v>7215</v>
      </c>
      <c r="B7216" t="s">
        <v>8720</v>
      </c>
      <c r="C7216" s="2">
        <v>43005</v>
      </c>
      <c r="D7216" s="2">
        <v>43008</v>
      </c>
      <c r="E7216" s="1" t="s">
        <v>10146</v>
      </c>
      <c r="F7216" s="1" t="s">
        <v>10454</v>
      </c>
      <c r="G7216" s="1" t="s">
        <v>304</v>
      </c>
      <c r="H7216" s="1" t="s">
        <v>794</v>
      </c>
      <c r="I7216" s="1" t="s">
        <v>796</v>
      </c>
      <c r="J7216" s="1" t="s">
        <v>863</v>
      </c>
      <c r="K7216" s="1" t="s">
        <v>1339</v>
      </c>
      <c r="L7216" s="1">
        <v>48205</v>
      </c>
      <c r="M7216" s="1" t="s">
        <v>1378</v>
      </c>
      <c r="N7216" s="1" t="s">
        <v>2590</v>
      </c>
      <c r="O7216" s="1" t="s">
        <v>3243</v>
      </c>
      <c r="P7216" s="1" t="s">
        <v>3251</v>
      </c>
      <c r="Q7216" s="1" t="s">
        <v>4457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">
        <v>608</v>
      </c>
      <c r="W7216" t="s">
        <v>5112</v>
      </c>
    </row>
    <row r="7217" spans="1:23" x14ac:dyDescent="0.3">
      <c r="A7217" s="1">
        <v>7216</v>
      </c>
      <c r="B7217" t="s">
        <v>8720</v>
      </c>
      <c r="C7217" s="2">
        <v>43005</v>
      </c>
      <c r="D7217" s="2">
        <v>43008</v>
      </c>
      <c r="E7217" s="1" t="s">
        <v>10146</v>
      </c>
      <c r="F7217" s="1" t="s">
        <v>10454</v>
      </c>
      <c r="G7217" s="1" t="s">
        <v>304</v>
      </c>
      <c r="H7217" s="1" t="s">
        <v>794</v>
      </c>
      <c r="I7217" s="1" t="s">
        <v>796</v>
      </c>
      <c r="J7217" s="1" t="s">
        <v>863</v>
      </c>
      <c r="K7217" s="1" t="s">
        <v>1339</v>
      </c>
      <c r="L7217" s="1">
        <v>48205</v>
      </c>
      <c r="M7217" s="1" t="s">
        <v>1378</v>
      </c>
      <c r="N7217" s="1" t="s">
        <v>2240</v>
      </c>
      <c r="O7217" s="1" t="s">
        <v>3243</v>
      </c>
      <c r="P7217" s="1" t="s">
        <v>3255</v>
      </c>
      <c r="Q7217" s="1" t="s">
        <v>4116</v>
      </c>
      <c r="R7217" s="1">
        <v>25.92</v>
      </c>
      <c r="S7217" s="1">
        <v>4</v>
      </c>
      <c r="T7217" s="1">
        <v>0</v>
      </c>
      <c r="U7217" s="1">
        <v>12.441600000000001</v>
      </c>
      <c r="V7217" t="s">
        <v>608</v>
      </c>
      <c r="W7217" t="s">
        <v>5113</v>
      </c>
    </row>
    <row r="7218" spans="1:23" x14ac:dyDescent="0.3">
      <c r="A7218" s="1">
        <v>7217</v>
      </c>
      <c r="B7218" t="s">
        <v>8721</v>
      </c>
      <c r="C7218" s="2">
        <v>42858</v>
      </c>
      <c r="D7218" s="2">
        <v>42861</v>
      </c>
      <c r="E7218" s="1" t="s">
        <v>10148</v>
      </c>
      <c r="F7218" s="1" t="s">
        <v>10198</v>
      </c>
      <c r="G7218" s="1" t="s">
        <v>48</v>
      </c>
      <c r="H7218" s="1" t="s">
        <v>793</v>
      </c>
      <c r="I7218" s="1" t="s">
        <v>796</v>
      </c>
      <c r="J7218" s="1" t="s">
        <v>805</v>
      </c>
      <c r="K7218" s="1" t="s">
        <v>1329</v>
      </c>
      <c r="L7218" s="1">
        <v>94109</v>
      </c>
      <c r="M7218" s="1" t="s">
        <v>1377</v>
      </c>
      <c r="N7218" s="1" t="s">
        <v>1834</v>
      </c>
      <c r="O7218" s="1" t="s">
        <v>3243</v>
      </c>
      <c r="P7218" s="1" t="s">
        <v>3251</v>
      </c>
      <c r="Q7218" s="1" t="s">
        <v>3717</v>
      </c>
      <c r="R7218" s="1">
        <v>8.82</v>
      </c>
      <c r="S7218" s="1">
        <v>3</v>
      </c>
      <c r="T7218" s="1">
        <v>0</v>
      </c>
      <c r="U7218" s="1">
        <v>2.5577999999999994</v>
      </c>
      <c r="V7218" t="s">
        <v>731</v>
      </c>
      <c r="W7218" t="s">
        <v>5113</v>
      </c>
    </row>
    <row r="7219" spans="1:23" x14ac:dyDescent="0.3">
      <c r="A7219" s="1">
        <v>7218</v>
      </c>
      <c r="B7219" t="s">
        <v>8721</v>
      </c>
      <c r="C7219" s="2">
        <v>42858</v>
      </c>
      <c r="D7219" s="2">
        <v>42861</v>
      </c>
      <c r="E7219" s="1" t="s">
        <v>10148</v>
      </c>
      <c r="F7219" s="1" t="s">
        <v>10198</v>
      </c>
      <c r="G7219" s="1" t="s">
        <v>48</v>
      </c>
      <c r="H7219" s="1" t="s">
        <v>793</v>
      </c>
      <c r="I7219" s="1" t="s">
        <v>796</v>
      </c>
      <c r="J7219" s="1" t="s">
        <v>805</v>
      </c>
      <c r="K7219" s="1" t="s">
        <v>1329</v>
      </c>
      <c r="L7219" s="1">
        <v>94109</v>
      </c>
      <c r="M7219" s="1" t="s">
        <v>1377</v>
      </c>
      <c r="N7219" s="1" t="s">
        <v>2300</v>
      </c>
      <c r="O7219" s="1" t="s">
        <v>3243</v>
      </c>
      <c r="P7219" s="1" t="s">
        <v>3253</v>
      </c>
      <c r="Q7219" s="1" t="s">
        <v>5020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">
        <v>731</v>
      </c>
      <c r="W7219" t="s">
        <v>5112</v>
      </c>
    </row>
    <row r="7220" spans="1:23" x14ac:dyDescent="0.3">
      <c r="A7220" s="1">
        <v>7219</v>
      </c>
      <c r="B7220" t="s">
        <v>8721</v>
      </c>
      <c r="C7220" s="2">
        <v>42858</v>
      </c>
      <c r="D7220" s="2">
        <v>42861</v>
      </c>
      <c r="E7220" s="1" t="s">
        <v>10148</v>
      </c>
      <c r="F7220" s="1" t="s">
        <v>10198</v>
      </c>
      <c r="G7220" s="1" t="s">
        <v>48</v>
      </c>
      <c r="H7220" s="1" t="s">
        <v>793</v>
      </c>
      <c r="I7220" s="1" t="s">
        <v>796</v>
      </c>
      <c r="J7220" s="1" t="s">
        <v>805</v>
      </c>
      <c r="K7220" s="1" t="s">
        <v>1329</v>
      </c>
      <c r="L7220" s="1">
        <v>94109</v>
      </c>
      <c r="M7220" s="1" t="s">
        <v>1377</v>
      </c>
      <c r="N7220" s="1" t="s">
        <v>1486</v>
      </c>
      <c r="O7220" s="1" t="s">
        <v>3244</v>
      </c>
      <c r="P7220" s="1" t="s">
        <v>3256</v>
      </c>
      <c r="Q7220" s="1" t="s">
        <v>3368</v>
      </c>
      <c r="R7220" s="1">
        <v>339.96</v>
      </c>
      <c r="S7220" s="1">
        <v>4</v>
      </c>
      <c r="T7220" s="1">
        <v>0</v>
      </c>
      <c r="U7220" s="1">
        <v>122.38559999999998</v>
      </c>
      <c r="V7220" t="s">
        <v>731</v>
      </c>
      <c r="W7220" t="s">
        <v>5112</v>
      </c>
    </row>
    <row r="7221" spans="1:23" x14ac:dyDescent="0.3">
      <c r="A7221" s="1">
        <v>7220</v>
      </c>
      <c r="B7221" t="s">
        <v>8721</v>
      </c>
      <c r="C7221" s="2">
        <v>42858</v>
      </c>
      <c r="D7221" s="2">
        <v>42861</v>
      </c>
      <c r="E7221" s="1" t="s">
        <v>10148</v>
      </c>
      <c r="F7221" s="1" t="s">
        <v>10198</v>
      </c>
      <c r="G7221" s="1" t="s">
        <v>48</v>
      </c>
      <c r="H7221" s="1" t="s">
        <v>793</v>
      </c>
      <c r="I7221" s="1" t="s">
        <v>796</v>
      </c>
      <c r="J7221" s="1" t="s">
        <v>805</v>
      </c>
      <c r="K7221" s="1" t="s">
        <v>1329</v>
      </c>
      <c r="L7221" s="1">
        <v>94109</v>
      </c>
      <c r="M7221" s="1" t="s">
        <v>1377</v>
      </c>
      <c r="N7221" s="1" t="s">
        <v>1962</v>
      </c>
      <c r="O7221" s="1" t="s">
        <v>3243</v>
      </c>
      <c r="P7221" s="1" t="s">
        <v>3253</v>
      </c>
      <c r="Q7221" s="1" t="s">
        <v>3844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">
        <v>731</v>
      </c>
      <c r="W7221" t="s">
        <v>5112</v>
      </c>
    </row>
    <row r="7222" spans="1:23" x14ac:dyDescent="0.3">
      <c r="A7222" s="1">
        <v>7221</v>
      </c>
      <c r="B7222" t="s">
        <v>8722</v>
      </c>
      <c r="C7222" s="2">
        <v>43474</v>
      </c>
      <c r="D7222" s="2">
        <v>43478</v>
      </c>
      <c r="E7222" s="1" t="s">
        <v>10147</v>
      </c>
      <c r="F7222" s="1" t="s">
        <v>10593</v>
      </c>
      <c r="G7222" s="1" t="s">
        <v>443</v>
      </c>
      <c r="H7222" s="1" t="s">
        <v>793</v>
      </c>
      <c r="I7222" s="1" t="s">
        <v>796</v>
      </c>
      <c r="J7222" s="1" t="s">
        <v>807</v>
      </c>
      <c r="K7222" s="1" t="s">
        <v>1336</v>
      </c>
      <c r="L7222" s="1">
        <v>19140</v>
      </c>
      <c r="M7222" s="1" t="s">
        <v>1379</v>
      </c>
      <c r="N7222" s="1" t="s">
        <v>1949</v>
      </c>
      <c r="O7222" s="1" t="s">
        <v>3243</v>
      </c>
      <c r="P7222" s="1" t="s">
        <v>3253</v>
      </c>
      <c r="Q7222" s="1" t="s">
        <v>3831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">
        <v>320</v>
      </c>
      <c r="W7222" t="s">
        <v>5112</v>
      </c>
    </row>
    <row r="7223" spans="1:23" x14ac:dyDescent="0.3">
      <c r="A7223" s="1">
        <v>7222</v>
      </c>
      <c r="B7223" t="s">
        <v>8723</v>
      </c>
      <c r="C7223" s="2">
        <v>43492</v>
      </c>
      <c r="D7223" s="2">
        <v>43496</v>
      </c>
      <c r="E7223" s="1" t="s">
        <v>10147</v>
      </c>
      <c r="F7223" s="1" t="s">
        <v>10742</v>
      </c>
      <c r="G7223" s="1" t="s">
        <v>592</v>
      </c>
      <c r="H7223" s="1" t="s">
        <v>793</v>
      </c>
      <c r="I7223" s="1" t="s">
        <v>796</v>
      </c>
      <c r="J7223" s="1" t="s">
        <v>817</v>
      </c>
      <c r="K7223" s="1" t="s">
        <v>1342</v>
      </c>
      <c r="L7223" s="1">
        <v>10035</v>
      </c>
      <c r="M7223" s="1" t="s">
        <v>1379</v>
      </c>
      <c r="N7223" s="1" t="s">
        <v>3056</v>
      </c>
      <c r="O7223" s="1" t="s">
        <v>3244</v>
      </c>
      <c r="P7223" s="1" t="s">
        <v>3252</v>
      </c>
      <c r="Q7223" s="1" t="s">
        <v>4926</v>
      </c>
      <c r="R7223" s="1">
        <v>137.94</v>
      </c>
      <c r="S7223" s="1">
        <v>3</v>
      </c>
      <c r="T7223" s="1">
        <v>0</v>
      </c>
      <c r="U7223" s="1">
        <v>35.864399999999996</v>
      </c>
      <c r="V7223" t="s">
        <v>320</v>
      </c>
      <c r="W7223" t="s">
        <v>5113</v>
      </c>
    </row>
    <row r="7224" spans="1:23" x14ac:dyDescent="0.3">
      <c r="A7224" s="1">
        <v>7223</v>
      </c>
      <c r="B7224" t="s">
        <v>8724</v>
      </c>
      <c r="C7224" s="2">
        <v>43710</v>
      </c>
      <c r="D7224" s="2">
        <v>43714</v>
      </c>
      <c r="E7224" s="1" t="s">
        <v>10147</v>
      </c>
      <c r="F7224" s="1" t="s">
        <v>10648</v>
      </c>
      <c r="G7224" s="1" t="s">
        <v>498</v>
      </c>
      <c r="H7224" s="1" t="s">
        <v>793</v>
      </c>
      <c r="I7224" s="1" t="s">
        <v>796</v>
      </c>
      <c r="J7224" s="1" t="s">
        <v>819</v>
      </c>
      <c r="K7224" s="1" t="s">
        <v>1337</v>
      </c>
      <c r="L7224" s="1">
        <v>60623</v>
      </c>
      <c r="M7224" s="1" t="s">
        <v>1378</v>
      </c>
      <c r="N7224" s="1" t="s">
        <v>2038</v>
      </c>
      <c r="O7224" s="1" t="s">
        <v>3244</v>
      </c>
      <c r="P7224" s="1" t="s">
        <v>3256</v>
      </c>
      <c r="Q7224" s="1" t="s">
        <v>3920</v>
      </c>
      <c r="R7224" s="1">
        <v>40.68</v>
      </c>
      <c r="S7224" s="1">
        <v>3</v>
      </c>
      <c r="T7224" s="1">
        <v>0.2</v>
      </c>
      <c r="U7224" s="1">
        <v>-7.1190000000000015</v>
      </c>
      <c r="V7224" t="s">
        <v>608</v>
      </c>
      <c r="W7224" t="s">
        <v>5113</v>
      </c>
    </row>
    <row r="7225" spans="1:23" x14ac:dyDescent="0.3">
      <c r="A7225" s="1">
        <v>7224</v>
      </c>
      <c r="B7225" t="s">
        <v>8725</v>
      </c>
      <c r="C7225" s="2">
        <v>43295</v>
      </c>
      <c r="D7225" s="2">
        <v>43299</v>
      </c>
      <c r="E7225" s="1" t="s">
        <v>10147</v>
      </c>
      <c r="F7225" s="1" t="s">
        <v>10331</v>
      </c>
      <c r="G7225" s="1" t="s">
        <v>181</v>
      </c>
      <c r="H7225" s="1" t="s">
        <v>793</v>
      </c>
      <c r="I7225" s="1" t="s">
        <v>796</v>
      </c>
      <c r="J7225" s="1" t="s">
        <v>805</v>
      </c>
      <c r="K7225" s="1" t="s">
        <v>1329</v>
      </c>
      <c r="L7225" s="1">
        <v>94122</v>
      </c>
      <c r="M7225" s="1" t="s">
        <v>1377</v>
      </c>
      <c r="N7225" s="1" t="s">
        <v>1420</v>
      </c>
      <c r="O7225" s="1" t="s">
        <v>3244</v>
      </c>
      <c r="P7225" s="1" t="s">
        <v>3252</v>
      </c>
      <c r="Q7225" s="1" t="s">
        <v>3302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">
        <v>731</v>
      </c>
      <c r="W7225" t="s">
        <v>5113</v>
      </c>
    </row>
    <row r="7226" spans="1:23" x14ac:dyDescent="0.3">
      <c r="A7226" s="1">
        <v>7225</v>
      </c>
      <c r="B7226" t="s">
        <v>8725</v>
      </c>
      <c r="C7226" s="2">
        <v>43295</v>
      </c>
      <c r="D7226" s="2">
        <v>43299</v>
      </c>
      <c r="E7226" s="1" t="s">
        <v>10147</v>
      </c>
      <c r="F7226" s="1" t="s">
        <v>10331</v>
      </c>
      <c r="G7226" s="1" t="s">
        <v>181</v>
      </c>
      <c r="H7226" s="1" t="s">
        <v>793</v>
      </c>
      <c r="I7226" s="1" t="s">
        <v>796</v>
      </c>
      <c r="J7226" s="1" t="s">
        <v>805</v>
      </c>
      <c r="K7226" s="1" t="s">
        <v>1329</v>
      </c>
      <c r="L7226" s="1">
        <v>94122</v>
      </c>
      <c r="M7226" s="1" t="s">
        <v>1377</v>
      </c>
      <c r="N7226" s="1" t="s">
        <v>3036</v>
      </c>
      <c r="O7226" s="1" t="s">
        <v>3243</v>
      </c>
      <c r="P7226" s="1" t="s">
        <v>3254</v>
      </c>
      <c r="Q7226" s="1" t="s">
        <v>4906</v>
      </c>
      <c r="R7226" s="1">
        <v>151.62</v>
      </c>
      <c r="S7226" s="1">
        <v>7</v>
      </c>
      <c r="T7226" s="1">
        <v>0</v>
      </c>
      <c r="U7226" s="1">
        <v>50.03459999999999</v>
      </c>
      <c r="V7226" t="s">
        <v>731</v>
      </c>
      <c r="W7226" t="s">
        <v>5113</v>
      </c>
    </row>
    <row r="7227" spans="1:23" x14ac:dyDescent="0.3">
      <c r="A7227" s="1">
        <v>7226</v>
      </c>
      <c r="B7227" t="s">
        <v>8725</v>
      </c>
      <c r="C7227" s="2">
        <v>43295</v>
      </c>
      <c r="D7227" s="2">
        <v>43299</v>
      </c>
      <c r="E7227" s="1" t="s">
        <v>10147</v>
      </c>
      <c r="F7227" s="1" t="s">
        <v>10331</v>
      </c>
      <c r="G7227" s="1" t="s">
        <v>181</v>
      </c>
      <c r="H7227" s="1" t="s">
        <v>793</v>
      </c>
      <c r="I7227" s="1" t="s">
        <v>796</v>
      </c>
      <c r="J7227" s="1" t="s">
        <v>805</v>
      </c>
      <c r="K7227" s="1" t="s">
        <v>1329</v>
      </c>
      <c r="L7227" s="1">
        <v>94122</v>
      </c>
      <c r="M7227" s="1" t="s">
        <v>1377</v>
      </c>
      <c r="N7227" s="1" t="s">
        <v>1822</v>
      </c>
      <c r="O7227" s="1" t="s">
        <v>3242</v>
      </c>
      <c r="P7227" s="1" t="s">
        <v>3250</v>
      </c>
      <c r="Q7227" s="1" t="s">
        <v>3704</v>
      </c>
      <c r="R7227" s="1">
        <v>30.8</v>
      </c>
      <c r="S7227" s="1">
        <v>4</v>
      </c>
      <c r="T7227" s="1">
        <v>0</v>
      </c>
      <c r="U7227" s="1">
        <v>10.163999999999998</v>
      </c>
      <c r="V7227" t="s">
        <v>731</v>
      </c>
      <c r="W7227" t="s">
        <v>5113</v>
      </c>
    </row>
    <row r="7228" spans="1:23" x14ac:dyDescent="0.3">
      <c r="A7228" s="1">
        <v>7227</v>
      </c>
      <c r="B7228" t="s">
        <v>8726</v>
      </c>
      <c r="C7228" s="2">
        <v>43520</v>
      </c>
      <c r="D7228" s="2">
        <v>43524</v>
      </c>
      <c r="E7228" s="1" t="s">
        <v>10147</v>
      </c>
      <c r="F7228" s="1" t="s">
        <v>10170</v>
      </c>
      <c r="G7228" s="1" t="s">
        <v>20</v>
      </c>
      <c r="H7228" s="1" t="s">
        <v>794</v>
      </c>
      <c r="I7228" s="1" t="s">
        <v>796</v>
      </c>
      <c r="J7228" s="1" t="s">
        <v>807</v>
      </c>
      <c r="K7228" s="1" t="s">
        <v>1336</v>
      </c>
      <c r="L7228" s="1">
        <v>19134</v>
      </c>
      <c r="M7228" s="1" t="s">
        <v>1379</v>
      </c>
      <c r="N7228" s="1" t="s">
        <v>2410</v>
      </c>
      <c r="O7228" s="1" t="s">
        <v>3243</v>
      </c>
      <c r="P7228" s="1" t="s">
        <v>3255</v>
      </c>
      <c r="Q7228" s="1" t="s">
        <v>4283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">
        <v>320</v>
      </c>
      <c r="W7228" t="s">
        <v>5113</v>
      </c>
    </row>
    <row r="7229" spans="1:23" x14ac:dyDescent="0.3">
      <c r="A7229" s="1">
        <v>7228</v>
      </c>
      <c r="B7229" t="s">
        <v>8726</v>
      </c>
      <c r="C7229" s="2">
        <v>43520</v>
      </c>
      <c r="D7229" s="2">
        <v>43524</v>
      </c>
      <c r="E7229" s="1" t="s">
        <v>10147</v>
      </c>
      <c r="F7229" s="1" t="s">
        <v>10170</v>
      </c>
      <c r="G7229" s="1" t="s">
        <v>20</v>
      </c>
      <c r="H7229" s="1" t="s">
        <v>794</v>
      </c>
      <c r="I7229" s="1" t="s">
        <v>796</v>
      </c>
      <c r="J7229" s="1" t="s">
        <v>807</v>
      </c>
      <c r="K7229" s="1" t="s">
        <v>1336</v>
      </c>
      <c r="L7229" s="1">
        <v>19134</v>
      </c>
      <c r="M7229" s="1" t="s">
        <v>1379</v>
      </c>
      <c r="N7229" s="1" t="s">
        <v>2144</v>
      </c>
      <c r="O7229" s="1" t="s">
        <v>3244</v>
      </c>
      <c r="P7229" s="1" t="s">
        <v>3256</v>
      </c>
      <c r="Q7229" s="1" t="s">
        <v>4025</v>
      </c>
      <c r="R7229" s="1">
        <v>1319.8</v>
      </c>
      <c r="S7229" s="1">
        <v>5</v>
      </c>
      <c r="T7229" s="1">
        <v>0.2</v>
      </c>
      <c r="U7229" s="1">
        <v>214.4674999999998</v>
      </c>
      <c r="V7229" t="s">
        <v>320</v>
      </c>
      <c r="W7229" t="s">
        <v>5113</v>
      </c>
    </row>
    <row r="7230" spans="1:23" x14ac:dyDescent="0.3">
      <c r="A7230" s="1">
        <v>7229</v>
      </c>
      <c r="B7230" t="s">
        <v>8727</v>
      </c>
      <c r="C7230" s="2">
        <v>42571</v>
      </c>
      <c r="D7230" s="2">
        <v>42573</v>
      </c>
      <c r="E7230" s="1" t="s">
        <v>10148</v>
      </c>
      <c r="F7230" s="1" t="s">
        <v>10892</v>
      </c>
      <c r="G7230" s="1" t="s">
        <v>742</v>
      </c>
      <c r="H7230" s="1" t="s">
        <v>793</v>
      </c>
      <c r="I7230" s="1" t="s">
        <v>796</v>
      </c>
      <c r="J7230" s="1" t="s">
        <v>805</v>
      </c>
      <c r="K7230" s="1" t="s">
        <v>1329</v>
      </c>
      <c r="L7230" s="1">
        <v>94122</v>
      </c>
      <c r="M7230" s="1" t="s">
        <v>1377</v>
      </c>
      <c r="N7230" s="1" t="s">
        <v>1820</v>
      </c>
      <c r="O7230" s="1" t="s">
        <v>3243</v>
      </c>
      <c r="P7230" s="1" t="s">
        <v>3253</v>
      </c>
      <c r="Q7230" s="1" t="s">
        <v>3702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">
        <v>731</v>
      </c>
      <c r="W7230" t="s">
        <v>5113</v>
      </c>
    </row>
    <row r="7231" spans="1:23" x14ac:dyDescent="0.3">
      <c r="A7231" s="1">
        <v>7230</v>
      </c>
      <c r="B7231" t="s">
        <v>8727</v>
      </c>
      <c r="C7231" s="2">
        <v>42571</v>
      </c>
      <c r="D7231" s="2">
        <v>42573</v>
      </c>
      <c r="E7231" s="1" t="s">
        <v>10148</v>
      </c>
      <c r="F7231" s="1" t="s">
        <v>10892</v>
      </c>
      <c r="G7231" s="1" t="s">
        <v>742</v>
      </c>
      <c r="H7231" s="1" t="s">
        <v>793</v>
      </c>
      <c r="I7231" s="1" t="s">
        <v>796</v>
      </c>
      <c r="J7231" s="1" t="s">
        <v>805</v>
      </c>
      <c r="K7231" s="1" t="s">
        <v>1329</v>
      </c>
      <c r="L7231" s="1">
        <v>94122</v>
      </c>
      <c r="M7231" s="1" t="s">
        <v>1377</v>
      </c>
      <c r="N7231" s="1" t="s">
        <v>1609</v>
      </c>
      <c r="O7231" s="1" t="s">
        <v>3243</v>
      </c>
      <c r="P7231" s="1" t="s">
        <v>3255</v>
      </c>
      <c r="Q7231" s="1" t="s">
        <v>3492</v>
      </c>
      <c r="R7231" s="1">
        <v>22.830000000000002</v>
      </c>
      <c r="S7231" s="1">
        <v>3</v>
      </c>
      <c r="T7231" s="1">
        <v>0</v>
      </c>
      <c r="U7231" s="1">
        <v>10.7301</v>
      </c>
      <c r="V7231" t="s">
        <v>731</v>
      </c>
      <c r="W7231" t="s">
        <v>5113</v>
      </c>
    </row>
    <row r="7232" spans="1:23" x14ac:dyDescent="0.3">
      <c r="A7232" s="1">
        <v>7231</v>
      </c>
      <c r="B7232" t="s">
        <v>8728</v>
      </c>
      <c r="C7232" s="2">
        <v>43537</v>
      </c>
      <c r="D7232" s="2">
        <v>43539</v>
      </c>
      <c r="E7232" s="1" t="s">
        <v>10148</v>
      </c>
      <c r="F7232" s="1" t="s">
        <v>10768</v>
      </c>
      <c r="G7232" s="1" t="s">
        <v>618</v>
      </c>
      <c r="H7232" s="1" t="s">
        <v>793</v>
      </c>
      <c r="I7232" s="1" t="s">
        <v>796</v>
      </c>
      <c r="J7232" s="1" t="s">
        <v>851</v>
      </c>
      <c r="K7232" s="1" t="s">
        <v>1356</v>
      </c>
      <c r="L7232" s="1">
        <v>6824</v>
      </c>
      <c r="M7232" s="1" t="s">
        <v>1379</v>
      </c>
      <c r="N7232" s="1" t="s">
        <v>2467</v>
      </c>
      <c r="O7232" s="1" t="s">
        <v>3243</v>
      </c>
      <c r="P7232" s="1" t="s">
        <v>3253</v>
      </c>
      <c r="Q7232" s="1" t="s">
        <v>4339</v>
      </c>
      <c r="R7232" s="1">
        <v>30.88</v>
      </c>
      <c r="S7232" s="1">
        <v>2</v>
      </c>
      <c r="T7232" s="1">
        <v>0</v>
      </c>
      <c r="U7232" s="1">
        <v>15.44</v>
      </c>
      <c r="V7232" t="s">
        <v>320</v>
      </c>
      <c r="W7232" t="s">
        <v>5113</v>
      </c>
    </row>
    <row r="7233" spans="1:23" x14ac:dyDescent="0.3">
      <c r="A7233" s="1">
        <v>7232</v>
      </c>
      <c r="B7233" t="s">
        <v>8728</v>
      </c>
      <c r="C7233" s="2">
        <v>43537</v>
      </c>
      <c r="D7233" s="2">
        <v>43539</v>
      </c>
      <c r="E7233" s="1" t="s">
        <v>10148</v>
      </c>
      <c r="F7233" s="1" t="s">
        <v>10768</v>
      </c>
      <c r="G7233" s="1" t="s">
        <v>618</v>
      </c>
      <c r="H7233" s="1" t="s">
        <v>793</v>
      </c>
      <c r="I7233" s="1" t="s">
        <v>796</v>
      </c>
      <c r="J7233" s="1" t="s">
        <v>851</v>
      </c>
      <c r="K7233" s="1" t="s">
        <v>1356</v>
      </c>
      <c r="L7233" s="1">
        <v>6824</v>
      </c>
      <c r="M7233" s="1" t="s">
        <v>1379</v>
      </c>
      <c r="N7233" s="1" t="s">
        <v>3158</v>
      </c>
      <c r="O7233" s="1" t="s">
        <v>3243</v>
      </c>
      <c r="P7233" s="1" t="s">
        <v>3254</v>
      </c>
      <c r="Q7233" s="1" t="s">
        <v>5030</v>
      </c>
      <c r="R7233" s="1">
        <v>465.16</v>
      </c>
      <c r="S7233" s="1">
        <v>2</v>
      </c>
      <c r="T7233" s="1">
        <v>0</v>
      </c>
      <c r="U7233" s="1">
        <v>120.94159999999999</v>
      </c>
      <c r="V7233" t="s">
        <v>320</v>
      </c>
      <c r="W7233" t="s">
        <v>5113</v>
      </c>
    </row>
    <row r="7234" spans="1:23" x14ac:dyDescent="0.3">
      <c r="A7234" s="1">
        <v>7233</v>
      </c>
      <c r="B7234" t="s">
        <v>8728</v>
      </c>
      <c r="C7234" s="2">
        <v>43537</v>
      </c>
      <c r="D7234" s="2">
        <v>43539</v>
      </c>
      <c r="E7234" s="1" t="s">
        <v>10148</v>
      </c>
      <c r="F7234" s="1" t="s">
        <v>10768</v>
      </c>
      <c r="G7234" s="1" t="s">
        <v>618</v>
      </c>
      <c r="H7234" s="1" t="s">
        <v>793</v>
      </c>
      <c r="I7234" s="1" t="s">
        <v>796</v>
      </c>
      <c r="J7234" s="1" t="s">
        <v>851</v>
      </c>
      <c r="K7234" s="1" t="s">
        <v>1356</v>
      </c>
      <c r="L7234" s="1">
        <v>6824</v>
      </c>
      <c r="M7234" s="1" t="s">
        <v>1379</v>
      </c>
      <c r="N7234" s="1" t="s">
        <v>2367</v>
      </c>
      <c r="O7234" s="1" t="s">
        <v>3243</v>
      </c>
      <c r="P7234" s="1" t="s">
        <v>3255</v>
      </c>
      <c r="Q7234" s="1" t="s">
        <v>4242</v>
      </c>
      <c r="R7234" s="1">
        <v>27.12</v>
      </c>
      <c r="S7234" s="1">
        <v>4</v>
      </c>
      <c r="T7234" s="1">
        <v>0</v>
      </c>
      <c r="U7234" s="1">
        <v>12.475199999999999</v>
      </c>
      <c r="V7234" t="s">
        <v>320</v>
      </c>
      <c r="W7234" t="s">
        <v>5113</v>
      </c>
    </row>
    <row r="7235" spans="1:23" x14ac:dyDescent="0.3">
      <c r="A7235" s="1">
        <v>7234</v>
      </c>
      <c r="B7235" t="s">
        <v>8729</v>
      </c>
      <c r="C7235" s="2">
        <v>43167</v>
      </c>
      <c r="D7235" s="2">
        <v>43171</v>
      </c>
      <c r="E7235" s="1" t="s">
        <v>10147</v>
      </c>
      <c r="F7235" s="1" t="s">
        <v>10823</v>
      </c>
      <c r="G7235" s="1" t="s">
        <v>673</v>
      </c>
      <c r="H7235" s="1" t="s">
        <v>793</v>
      </c>
      <c r="I7235" s="1" t="s">
        <v>796</v>
      </c>
      <c r="J7235" s="1" t="s">
        <v>817</v>
      </c>
      <c r="K7235" s="1" t="s">
        <v>1342</v>
      </c>
      <c r="L7235" s="1">
        <v>10011</v>
      </c>
      <c r="M7235" s="1" t="s">
        <v>1379</v>
      </c>
      <c r="N7235" s="1" t="s">
        <v>1758</v>
      </c>
      <c r="O7235" s="1" t="s">
        <v>3242</v>
      </c>
      <c r="P7235" s="1" t="s">
        <v>3250</v>
      </c>
      <c r="Q7235" s="1" t="s">
        <v>3641</v>
      </c>
      <c r="R7235" s="1">
        <v>113.6</v>
      </c>
      <c r="S7235" s="1">
        <v>8</v>
      </c>
      <c r="T7235" s="1">
        <v>0</v>
      </c>
      <c r="U7235" s="1">
        <v>44.304000000000002</v>
      </c>
      <c r="V7235" t="s">
        <v>320</v>
      </c>
      <c r="W7235" t="s">
        <v>5113</v>
      </c>
    </row>
    <row r="7236" spans="1:23" x14ac:dyDescent="0.3">
      <c r="A7236" s="1">
        <v>7235</v>
      </c>
      <c r="B7236" t="s">
        <v>8729</v>
      </c>
      <c r="C7236" s="2">
        <v>43167</v>
      </c>
      <c r="D7236" s="2">
        <v>43171</v>
      </c>
      <c r="E7236" s="1" t="s">
        <v>10147</v>
      </c>
      <c r="F7236" s="1" t="s">
        <v>10823</v>
      </c>
      <c r="G7236" s="1" t="s">
        <v>673</v>
      </c>
      <c r="H7236" s="1" t="s">
        <v>793</v>
      </c>
      <c r="I7236" s="1" t="s">
        <v>796</v>
      </c>
      <c r="J7236" s="1" t="s">
        <v>817</v>
      </c>
      <c r="K7236" s="1" t="s">
        <v>1342</v>
      </c>
      <c r="L7236" s="1">
        <v>10011</v>
      </c>
      <c r="M7236" s="1" t="s">
        <v>1379</v>
      </c>
      <c r="N7236" s="1" t="s">
        <v>1928</v>
      </c>
      <c r="O7236" s="1" t="s">
        <v>3243</v>
      </c>
      <c r="P7236" s="1" t="s">
        <v>3255</v>
      </c>
      <c r="Q7236" s="1" t="s">
        <v>3810</v>
      </c>
      <c r="R7236" s="1">
        <v>12.96</v>
      </c>
      <c r="S7236" s="1">
        <v>2</v>
      </c>
      <c r="T7236" s="1">
        <v>0</v>
      </c>
      <c r="U7236" s="1">
        <v>6.3504000000000005</v>
      </c>
      <c r="V7236" t="s">
        <v>320</v>
      </c>
      <c r="W7236" t="s">
        <v>5113</v>
      </c>
    </row>
    <row r="7237" spans="1:23" x14ac:dyDescent="0.3">
      <c r="A7237" s="1">
        <v>7236</v>
      </c>
      <c r="B7237" t="s">
        <v>8729</v>
      </c>
      <c r="C7237" s="2">
        <v>43167</v>
      </c>
      <c r="D7237" s="2">
        <v>43171</v>
      </c>
      <c r="E7237" s="1" t="s">
        <v>10147</v>
      </c>
      <c r="F7237" s="1" t="s">
        <v>10823</v>
      </c>
      <c r="G7237" s="1" t="s">
        <v>673</v>
      </c>
      <c r="H7237" s="1" t="s">
        <v>793</v>
      </c>
      <c r="I7237" s="1" t="s">
        <v>796</v>
      </c>
      <c r="J7237" s="1" t="s">
        <v>817</v>
      </c>
      <c r="K7237" s="1" t="s">
        <v>1342</v>
      </c>
      <c r="L7237" s="1">
        <v>10011</v>
      </c>
      <c r="M7237" s="1" t="s">
        <v>1379</v>
      </c>
      <c r="N7237" s="1" t="s">
        <v>2691</v>
      </c>
      <c r="O7237" s="1" t="s">
        <v>3243</v>
      </c>
      <c r="P7237" s="1" t="s">
        <v>3253</v>
      </c>
      <c r="Q7237" s="1" t="s">
        <v>4559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">
        <v>320</v>
      </c>
      <c r="W7237" t="s">
        <v>5113</v>
      </c>
    </row>
    <row r="7238" spans="1:23" x14ac:dyDescent="0.3">
      <c r="A7238" s="1">
        <v>7237</v>
      </c>
      <c r="B7238" t="s">
        <v>8730</v>
      </c>
      <c r="C7238" s="2">
        <v>42711</v>
      </c>
      <c r="D7238" s="2">
        <v>42714</v>
      </c>
      <c r="E7238" s="1" t="s">
        <v>10148</v>
      </c>
      <c r="F7238" s="1" t="s">
        <v>10374</v>
      </c>
      <c r="G7238" s="1" t="s">
        <v>224</v>
      </c>
      <c r="H7238" s="1" t="s">
        <v>793</v>
      </c>
      <c r="I7238" s="1" t="s">
        <v>796</v>
      </c>
      <c r="J7238" s="1" t="s">
        <v>798</v>
      </c>
      <c r="K7238" s="1" t="s">
        <v>1329</v>
      </c>
      <c r="L7238" s="1">
        <v>90049</v>
      </c>
      <c r="M7238" s="1" t="s">
        <v>1377</v>
      </c>
      <c r="N7238" s="1" t="s">
        <v>2029</v>
      </c>
      <c r="O7238" s="1" t="s">
        <v>3243</v>
      </c>
      <c r="P7238" s="1" t="s">
        <v>3251</v>
      </c>
      <c r="Q7238" s="1" t="s">
        <v>3911</v>
      </c>
      <c r="R7238" s="1">
        <v>8.64</v>
      </c>
      <c r="S7238" s="1">
        <v>3</v>
      </c>
      <c r="T7238" s="1">
        <v>0</v>
      </c>
      <c r="U7238" s="1">
        <v>2.4192</v>
      </c>
      <c r="V7238" t="s">
        <v>731</v>
      </c>
      <c r="W7238" t="s">
        <v>5113</v>
      </c>
    </row>
    <row r="7239" spans="1:23" x14ac:dyDescent="0.3">
      <c r="A7239" s="1">
        <v>7238</v>
      </c>
      <c r="B7239" t="s">
        <v>8731</v>
      </c>
      <c r="C7239" s="2">
        <v>43291</v>
      </c>
      <c r="D7239" s="2">
        <v>43291</v>
      </c>
      <c r="E7239" s="1" t="s">
        <v>10149</v>
      </c>
      <c r="F7239" s="1" t="s">
        <v>10255</v>
      </c>
      <c r="G7239" s="1" t="s">
        <v>105</v>
      </c>
      <c r="H7239" s="1" t="s">
        <v>794</v>
      </c>
      <c r="I7239" s="1" t="s">
        <v>796</v>
      </c>
      <c r="J7239" s="1" t="s">
        <v>807</v>
      </c>
      <c r="K7239" s="1" t="s">
        <v>1336</v>
      </c>
      <c r="L7239" s="1">
        <v>19143</v>
      </c>
      <c r="M7239" s="1" t="s">
        <v>1379</v>
      </c>
      <c r="N7239" s="1" t="s">
        <v>3195</v>
      </c>
      <c r="O7239" s="1" t="s">
        <v>3244</v>
      </c>
      <c r="P7239" s="1" t="s">
        <v>3260</v>
      </c>
      <c r="Q7239" s="1" t="s">
        <v>5067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">
        <v>320</v>
      </c>
      <c r="W7239" t="s">
        <v>5113</v>
      </c>
    </row>
    <row r="7240" spans="1:23" x14ac:dyDescent="0.3">
      <c r="A7240" s="1">
        <v>7239</v>
      </c>
      <c r="B7240" t="s">
        <v>8732</v>
      </c>
      <c r="C7240" s="2">
        <v>43458</v>
      </c>
      <c r="D7240" s="2">
        <v>43464</v>
      </c>
      <c r="E7240" s="1" t="s">
        <v>10147</v>
      </c>
      <c r="F7240" s="1" t="s">
        <v>10403</v>
      </c>
      <c r="G7240" s="1" t="s">
        <v>253</v>
      </c>
      <c r="H7240" s="1" t="s">
        <v>793</v>
      </c>
      <c r="I7240" s="1" t="s">
        <v>796</v>
      </c>
      <c r="J7240" s="1" t="s">
        <v>846</v>
      </c>
      <c r="K7240" s="1" t="s">
        <v>1329</v>
      </c>
      <c r="L7240" s="1">
        <v>95123</v>
      </c>
      <c r="M7240" s="1" t="s">
        <v>1377</v>
      </c>
      <c r="N7240" s="1" t="s">
        <v>2828</v>
      </c>
      <c r="O7240" s="1" t="s">
        <v>3242</v>
      </c>
      <c r="P7240" s="1" t="s">
        <v>3250</v>
      </c>
      <c r="Q7240" s="1" t="s">
        <v>4697</v>
      </c>
      <c r="R7240" s="1">
        <v>43.96</v>
      </c>
      <c r="S7240" s="1">
        <v>7</v>
      </c>
      <c r="T7240" s="1">
        <v>0</v>
      </c>
      <c r="U7240" s="1">
        <v>18.463200000000004</v>
      </c>
      <c r="V7240" t="s">
        <v>731</v>
      </c>
      <c r="W7240" t="s">
        <v>5113</v>
      </c>
    </row>
    <row r="7241" spans="1:23" x14ac:dyDescent="0.3">
      <c r="A7241" s="1">
        <v>7240</v>
      </c>
      <c r="B7241" t="s">
        <v>8732</v>
      </c>
      <c r="C7241" s="2">
        <v>43458</v>
      </c>
      <c r="D7241" s="2">
        <v>43464</v>
      </c>
      <c r="E7241" s="1" t="s">
        <v>10147</v>
      </c>
      <c r="F7241" s="1" t="s">
        <v>10403</v>
      </c>
      <c r="G7241" s="1" t="s">
        <v>253</v>
      </c>
      <c r="H7241" s="1" t="s">
        <v>793</v>
      </c>
      <c r="I7241" s="1" t="s">
        <v>796</v>
      </c>
      <c r="J7241" s="1" t="s">
        <v>846</v>
      </c>
      <c r="K7241" s="1" t="s">
        <v>1329</v>
      </c>
      <c r="L7241" s="1">
        <v>95123</v>
      </c>
      <c r="M7241" s="1" t="s">
        <v>1377</v>
      </c>
      <c r="N7241" s="1" t="s">
        <v>1532</v>
      </c>
      <c r="O7241" s="1" t="s">
        <v>3243</v>
      </c>
      <c r="P7241" s="1" t="s">
        <v>3257</v>
      </c>
      <c r="Q7241" s="1" t="s">
        <v>3415</v>
      </c>
      <c r="R7241" s="1">
        <v>39.76</v>
      </c>
      <c r="S7241" s="1">
        <v>7</v>
      </c>
      <c r="T7241" s="1">
        <v>0</v>
      </c>
      <c r="U7241" s="1">
        <v>18.687199999999997</v>
      </c>
      <c r="V7241" t="s">
        <v>731</v>
      </c>
      <c r="W7241" t="s">
        <v>5113</v>
      </c>
    </row>
    <row r="7242" spans="1:23" x14ac:dyDescent="0.3">
      <c r="A7242" s="1">
        <v>7241</v>
      </c>
      <c r="B7242" t="s">
        <v>8733</v>
      </c>
      <c r="C7242" s="2">
        <v>43578</v>
      </c>
      <c r="D7242" s="2">
        <v>43580</v>
      </c>
      <c r="E7242" s="1" t="s">
        <v>10146</v>
      </c>
      <c r="F7242" s="1" t="s">
        <v>10432</v>
      </c>
      <c r="G7242" s="1" t="s">
        <v>282</v>
      </c>
      <c r="H7242" s="1" t="s">
        <v>793</v>
      </c>
      <c r="I7242" s="1" t="s">
        <v>796</v>
      </c>
      <c r="J7242" s="1" t="s">
        <v>842</v>
      </c>
      <c r="K7242" s="1" t="s">
        <v>1329</v>
      </c>
      <c r="L7242" s="1">
        <v>91104</v>
      </c>
      <c r="M7242" s="1" t="s">
        <v>1377</v>
      </c>
      <c r="N7242" s="1" t="s">
        <v>2842</v>
      </c>
      <c r="O7242" s="1" t="s">
        <v>3242</v>
      </c>
      <c r="P7242" s="1" t="s">
        <v>3250</v>
      </c>
      <c r="Q7242" s="1" t="s">
        <v>4710</v>
      </c>
      <c r="R7242" s="1">
        <v>66.36</v>
      </c>
      <c r="S7242" s="1">
        <v>7</v>
      </c>
      <c r="T7242" s="1">
        <v>0</v>
      </c>
      <c r="U7242" s="1">
        <v>26.544000000000004</v>
      </c>
      <c r="V7242" t="s">
        <v>731</v>
      </c>
      <c r="W7242" t="s">
        <v>5113</v>
      </c>
    </row>
    <row r="7243" spans="1:23" x14ac:dyDescent="0.3">
      <c r="A7243" s="1">
        <v>7242</v>
      </c>
      <c r="B7243" t="s">
        <v>8733</v>
      </c>
      <c r="C7243" s="2">
        <v>43578</v>
      </c>
      <c r="D7243" s="2">
        <v>43580</v>
      </c>
      <c r="E7243" s="1" t="s">
        <v>10146</v>
      </c>
      <c r="F7243" s="1" t="s">
        <v>10432</v>
      </c>
      <c r="G7243" s="1" t="s">
        <v>282</v>
      </c>
      <c r="H7243" s="1" t="s">
        <v>793</v>
      </c>
      <c r="I7243" s="1" t="s">
        <v>796</v>
      </c>
      <c r="J7243" s="1" t="s">
        <v>842</v>
      </c>
      <c r="K7243" s="1" t="s">
        <v>1329</v>
      </c>
      <c r="L7243" s="1">
        <v>91104</v>
      </c>
      <c r="M7243" s="1" t="s">
        <v>1377</v>
      </c>
      <c r="N7243" s="1" t="s">
        <v>1992</v>
      </c>
      <c r="O7243" s="1" t="s">
        <v>3243</v>
      </c>
      <c r="P7243" s="1" t="s">
        <v>3253</v>
      </c>
      <c r="Q7243" s="1" t="s">
        <v>3874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">
        <v>731</v>
      </c>
      <c r="W7243" t="s">
        <v>5112</v>
      </c>
    </row>
    <row r="7244" spans="1:23" x14ac:dyDescent="0.3">
      <c r="A7244" s="1">
        <v>7243</v>
      </c>
      <c r="B7244" t="s">
        <v>8733</v>
      </c>
      <c r="C7244" s="2">
        <v>43578</v>
      </c>
      <c r="D7244" s="2">
        <v>43580</v>
      </c>
      <c r="E7244" s="1" t="s">
        <v>10146</v>
      </c>
      <c r="F7244" s="1" t="s">
        <v>10432</v>
      </c>
      <c r="G7244" s="1" t="s">
        <v>282</v>
      </c>
      <c r="H7244" s="1" t="s">
        <v>793</v>
      </c>
      <c r="I7244" s="1" t="s">
        <v>796</v>
      </c>
      <c r="J7244" s="1" t="s">
        <v>842</v>
      </c>
      <c r="K7244" s="1" t="s">
        <v>1329</v>
      </c>
      <c r="L7244" s="1">
        <v>91104</v>
      </c>
      <c r="M7244" s="1" t="s">
        <v>1377</v>
      </c>
      <c r="N7244" s="1" t="s">
        <v>1821</v>
      </c>
      <c r="O7244" s="1" t="s">
        <v>3242</v>
      </c>
      <c r="P7244" s="1" t="s">
        <v>3250</v>
      </c>
      <c r="Q7244" s="1" t="s">
        <v>4981</v>
      </c>
      <c r="R7244" s="1">
        <v>24.14</v>
      </c>
      <c r="S7244" s="1">
        <v>2</v>
      </c>
      <c r="T7244" s="1">
        <v>0</v>
      </c>
      <c r="U7244" s="1">
        <v>7.9662000000000006</v>
      </c>
      <c r="V7244" t="s">
        <v>731</v>
      </c>
      <c r="W7244" t="s">
        <v>5112</v>
      </c>
    </row>
    <row r="7245" spans="1:23" x14ac:dyDescent="0.3">
      <c r="A7245" s="1">
        <v>7244</v>
      </c>
      <c r="B7245" t="s">
        <v>8734</v>
      </c>
      <c r="C7245" s="2">
        <v>43694</v>
      </c>
      <c r="D7245" s="2">
        <v>43699</v>
      </c>
      <c r="E7245" s="1" t="s">
        <v>10146</v>
      </c>
      <c r="F7245" s="1" t="s">
        <v>10749</v>
      </c>
      <c r="G7245" s="1" t="s">
        <v>599</v>
      </c>
      <c r="H7245" s="1" t="s">
        <v>793</v>
      </c>
      <c r="I7245" s="1" t="s">
        <v>796</v>
      </c>
      <c r="J7245" s="1" t="s">
        <v>807</v>
      </c>
      <c r="K7245" s="1" t="s">
        <v>1336</v>
      </c>
      <c r="L7245" s="1">
        <v>19134</v>
      </c>
      <c r="M7245" s="1" t="s">
        <v>1379</v>
      </c>
      <c r="N7245" s="1" t="s">
        <v>1863</v>
      </c>
      <c r="O7245" s="1" t="s">
        <v>3242</v>
      </c>
      <c r="P7245" s="1" t="s">
        <v>3246</v>
      </c>
      <c r="Q7245" s="1" t="s">
        <v>3745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">
        <v>320</v>
      </c>
      <c r="W7245" t="s">
        <v>5112</v>
      </c>
    </row>
    <row r="7246" spans="1:23" x14ac:dyDescent="0.3">
      <c r="A7246" s="1">
        <v>7245</v>
      </c>
      <c r="B7246" t="s">
        <v>8735</v>
      </c>
      <c r="C7246" s="2">
        <v>43607</v>
      </c>
      <c r="D7246" s="2">
        <v>43610</v>
      </c>
      <c r="E7246" s="1" t="s">
        <v>10148</v>
      </c>
      <c r="F7246" s="1" t="s">
        <v>10360</v>
      </c>
      <c r="G7246" s="1" t="s">
        <v>210</v>
      </c>
      <c r="H7246" s="1" t="s">
        <v>793</v>
      </c>
      <c r="I7246" s="1" t="s">
        <v>796</v>
      </c>
      <c r="J7246" s="1" t="s">
        <v>798</v>
      </c>
      <c r="K7246" s="1" t="s">
        <v>1329</v>
      </c>
      <c r="L7246" s="1">
        <v>90049</v>
      </c>
      <c r="M7246" s="1" t="s">
        <v>1377</v>
      </c>
      <c r="N7246" s="1" t="s">
        <v>3038</v>
      </c>
      <c r="O7246" s="1" t="s">
        <v>3243</v>
      </c>
      <c r="P7246" s="1" t="s">
        <v>3251</v>
      </c>
      <c r="Q7246" s="1" t="s">
        <v>4908</v>
      </c>
      <c r="R7246" s="1">
        <v>49.56</v>
      </c>
      <c r="S7246" s="1">
        <v>7</v>
      </c>
      <c r="T7246" s="1">
        <v>0</v>
      </c>
      <c r="U7246" s="1">
        <v>18.832800000000002</v>
      </c>
      <c r="V7246" t="s">
        <v>731</v>
      </c>
      <c r="W7246" t="s">
        <v>5113</v>
      </c>
    </row>
    <row r="7247" spans="1:23" x14ac:dyDescent="0.3">
      <c r="A7247" s="1">
        <v>7246</v>
      </c>
      <c r="B7247" t="s">
        <v>8736</v>
      </c>
      <c r="C7247" s="2">
        <v>43505</v>
      </c>
      <c r="D7247" s="2">
        <v>43509</v>
      </c>
      <c r="E7247" s="1" t="s">
        <v>10147</v>
      </c>
      <c r="F7247" s="1" t="s">
        <v>10791</v>
      </c>
      <c r="G7247" s="1" t="s">
        <v>641</v>
      </c>
      <c r="H7247" s="1" t="s">
        <v>793</v>
      </c>
      <c r="I7247" s="1" t="s">
        <v>796</v>
      </c>
      <c r="J7247" s="1" t="s">
        <v>798</v>
      </c>
      <c r="K7247" s="1" t="s">
        <v>1329</v>
      </c>
      <c r="L7247" s="1">
        <v>90032</v>
      </c>
      <c r="M7247" s="1" t="s">
        <v>1377</v>
      </c>
      <c r="N7247" s="1" t="s">
        <v>2423</v>
      </c>
      <c r="O7247" s="1" t="s">
        <v>3243</v>
      </c>
      <c r="P7247" s="1" t="s">
        <v>3249</v>
      </c>
      <c r="Q7247" s="1" t="s">
        <v>4294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">
        <v>731</v>
      </c>
      <c r="W7247" t="s">
        <v>5112</v>
      </c>
    </row>
    <row r="7248" spans="1:23" x14ac:dyDescent="0.3">
      <c r="A7248" s="1">
        <v>7247</v>
      </c>
      <c r="B7248" t="s">
        <v>8737</v>
      </c>
      <c r="C7248" s="2">
        <v>42432</v>
      </c>
      <c r="D7248" s="2">
        <v>42437</v>
      </c>
      <c r="E7248" s="1" t="s">
        <v>10147</v>
      </c>
      <c r="F7248" s="1" t="s">
        <v>10479</v>
      </c>
      <c r="G7248" s="1" t="s">
        <v>329</v>
      </c>
      <c r="H7248" s="1" t="s">
        <v>794</v>
      </c>
      <c r="I7248" s="1" t="s">
        <v>796</v>
      </c>
      <c r="J7248" s="1" t="s">
        <v>835</v>
      </c>
      <c r="K7248" s="1" t="s">
        <v>1351</v>
      </c>
      <c r="L7248" s="1">
        <v>43229</v>
      </c>
      <c r="M7248" s="1" t="s">
        <v>1379</v>
      </c>
      <c r="N7248" s="1" t="s">
        <v>3109</v>
      </c>
      <c r="O7248" s="1" t="s">
        <v>3243</v>
      </c>
      <c r="P7248" s="1" t="s">
        <v>3247</v>
      </c>
      <c r="Q7248" s="1" t="s">
        <v>4978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">
        <v>320</v>
      </c>
      <c r="W7248" t="s">
        <v>5113</v>
      </c>
    </row>
    <row r="7249" spans="1:23" x14ac:dyDescent="0.3">
      <c r="A7249" s="1">
        <v>7248</v>
      </c>
      <c r="B7249" t="s">
        <v>8737</v>
      </c>
      <c r="C7249" s="2">
        <v>42432</v>
      </c>
      <c r="D7249" s="2">
        <v>42437</v>
      </c>
      <c r="E7249" s="1" t="s">
        <v>10147</v>
      </c>
      <c r="F7249" s="1" t="s">
        <v>10479</v>
      </c>
      <c r="G7249" s="1" t="s">
        <v>329</v>
      </c>
      <c r="H7249" s="1" t="s">
        <v>794</v>
      </c>
      <c r="I7249" s="1" t="s">
        <v>796</v>
      </c>
      <c r="J7249" s="1" t="s">
        <v>835</v>
      </c>
      <c r="K7249" s="1" t="s">
        <v>1351</v>
      </c>
      <c r="L7249" s="1">
        <v>43229</v>
      </c>
      <c r="M7249" s="1" t="s">
        <v>1379</v>
      </c>
      <c r="N7249" s="1" t="s">
        <v>1746</v>
      </c>
      <c r="O7249" s="1" t="s">
        <v>3242</v>
      </c>
      <c r="P7249" s="1" t="s">
        <v>3245</v>
      </c>
      <c r="Q7249" s="1" t="s">
        <v>3629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">
        <v>320</v>
      </c>
      <c r="W7249" t="s">
        <v>5113</v>
      </c>
    </row>
    <row r="7250" spans="1:23" x14ac:dyDescent="0.3">
      <c r="A7250" s="1">
        <v>7249</v>
      </c>
      <c r="B7250" t="s">
        <v>8737</v>
      </c>
      <c r="C7250" s="2">
        <v>42432</v>
      </c>
      <c r="D7250" s="2">
        <v>42437</v>
      </c>
      <c r="E7250" s="1" t="s">
        <v>10147</v>
      </c>
      <c r="F7250" s="1" t="s">
        <v>10479</v>
      </c>
      <c r="G7250" s="1" t="s">
        <v>329</v>
      </c>
      <c r="H7250" s="1" t="s">
        <v>794</v>
      </c>
      <c r="I7250" s="1" t="s">
        <v>796</v>
      </c>
      <c r="J7250" s="1" t="s">
        <v>835</v>
      </c>
      <c r="K7250" s="1" t="s">
        <v>1351</v>
      </c>
      <c r="L7250" s="1">
        <v>43229</v>
      </c>
      <c r="M7250" s="1" t="s">
        <v>1379</v>
      </c>
      <c r="N7250" s="1" t="s">
        <v>2080</v>
      </c>
      <c r="O7250" s="1" t="s">
        <v>3243</v>
      </c>
      <c r="P7250" s="1" t="s">
        <v>3249</v>
      </c>
      <c r="Q7250" s="1" t="s">
        <v>3962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">
        <v>320</v>
      </c>
      <c r="W7250" t="s">
        <v>5113</v>
      </c>
    </row>
    <row r="7251" spans="1:23" x14ac:dyDescent="0.3">
      <c r="A7251" s="1">
        <v>7250</v>
      </c>
      <c r="B7251" t="s">
        <v>8738</v>
      </c>
      <c r="C7251" s="2">
        <v>42890</v>
      </c>
      <c r="D7251" s="2">
        <v>42895</v>
      </c>
      <c r="E7251" s="1" t="s">
        <v>10146</v>
      </c>
      <c r="F7251" s="1" t="s">
        <v>10819</v>
      </c>
      <c r="G7251" s="1" t="s">
        <v>669</v>
      </c>
      <c r="H7251" s="1" t="s">
        <v>793</v>
      </c>
      <c r="I7251" s="1" t="s">
        <v>796</v>
      </c>
      <c r="J7251" s="1" t="s">
        <v>798</v>
      </c>
      <c r="K7251" s="1" t="s">
        <v>1329</v>
      </c>
      <c r="L7251" s="1">
        <v>90008</v>
      </c>
      <c r="M7251" s="1" t="s">
        <v>1377</v>
      </c>
      <c r="N7251" s="1" t="s">
        <v>2960</v>
      </c>
      <c r="O7251" s="1" t="s">
        <v>3244</v>
      </c>
      <c r="P7251" s="1" t="s">
        <v>3256</v>
      </c>
      <c r="Q7251" s="1" t="s">
        <v>4833</v>
      </c>
      <c r="R7251" s="1">
        <v>119.98</v>
      </c>
      <c r="S7251" s="1">
        <v>2</v>
      </c>
      <c r="T7251" s="1">
        <v>0</v>
      </c>
      <c r="U7251" s="1">
        <v>35.994</v>
      </c>
      <c r="V7251" t="s">
        <v>731</v>
      </c>
      <c r="W7251" t="s">
        <v>5113</v>
      </c>
    </row>
    <row r="7252" spans="1:23" x14ac:dyDescent="0.3">
      <c r="A7252" s="1">
        <v>7251</v>
      </c>
      <c r="B7252" t="s">
        <v>8738</v>
      </c>
      <c r="C7252" s="2">
        <v>42890</v>
      </c>
      <c r="D7252" s="2">
        <v>42895</v>
      </c>
      <c r="E7252" s="1" t="s">
        <v>10146</v>
      </c>
      <c r="F7252" s="1" t="s">
        <v>10819</v>
      </c>
      <c r="G7252" s="1" t="s">
        <v>669</v>
      </c>
      <c r="H7252" s="1" t="s">
        <v>793</v>
      </c>
      <c r="I7252" s="1" t="s">
        <v>796</v>
      </c>
      <c r="J7252" s="1" t="s">
        <v>798</v>
      </c>
      <c r="K7252" s="1" t="s">
        <v>1329</v>
      </c>
      <c r="L7252" s="1">
        <v>90008</v>
      </c>
      <c r="M7252" s="1" t="s">
        <v>1377</v>
      </c>
      <c r="N7252" s="1" t="s">
        <v>3118</v>
      </c>
      <c r="O7252" s="1" t="s">
        <v>3244</v>
      </c>
      <c r="P7252" s="1" t="s">
        <v>3256</v>
      </c>
      <c r="Q7252" s="1" t="s">
        <v>4989</v>
      </c>
      <c r="R7252" s="1">
        <v>989.97</v>
      </c>
      <c r="S7252" s="1">
        <v>3</v>
      </c>
      <c r="T7252" s="1">
        <v>0</v>
      </c>
      <c r="U7252" s="1">
        <v>395.98800000000006</v>
      </c>
      <c r="V7252" t="s">
        <v>731</v>
      </c>
      <c r="W7252" t="s">
        <v>5113</v>
      </c>
    </row>
    <row r="7253" spans="1:23" x14ac:dyDescent="0.3">
      <c r="A7253" s="1">
        <v>7252</v>
      </c>
      <c r="B7253" t="s">
        <v>8739</v>
      </c>
      <c r="C7253" s="2">
        <v>43339</v>
      </c>
      <c r="D7253" s="2">
        <v>43345</v>
      </c>
      <c r="E7253" s="1" t="s">
        <v>10147</v>
      </c>
      <c r="F7253" s="1" t="s">
        <v>10755</v>
      </c>
      <c r="G7253" s="1" t="s">
        <v>605</v>
      </c>
      <c r="H7253" s="1" t="s">
        <v>794</v>
      </c>
      <c r="I7253" s="1" t="s">
        <v>796</v>
      </c>
      <c r="J7253" s="1" t="s">
        <v>1186</v>
      </c>
      <c r="K7253" s="1" t="s">
        <v>1330</v>
      </c>
      <c r="L7253" s="1">
        <v>33021</v>
      </c>
      <c r="M7253" s="1" t="s">
        <v>1376</v>
      </c>
      <c r="N7253" s="1" t="s">
        <v>3196</v>
      </c>
      <c r="O7253" s="1" t="s">
        <v>3243</v>
      </c>
      <c r="P7253" s="1" t="s">
        <v>3247</v>
      </c>
      <c r="Q7253" s="1" t="s">
        <v>5068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">
        <v>90</v>
      </c>
      <c r="W7253" t="s">
        <v>5113</v>
      </c>
    </row>
    <row r="7254" spans="1:23" x14ac:dyDescent="0.3">
      <c r="A7254" s="1">
        <v>7253</v>
      </c>
      <c r="B7254" t="s">
        <v>8740</v>
      </c>
      <c r="C7254" s="2">
        <v>43355</v>
      </c>
      <c r="D7254" s="2">
        <v>43361</v>
      </c>
      <c r="E7254" s="1" t="s">
        <v>10147</v>
      </c>
      <c r="F7254" s="1" t="s">
        <v>10431</v>
      </c>
      <c r="G7254" s="1" t="s">
        <v>281</v>
      </c>
      <c r="H7254" s="1" t="s">
        <v>794</v>
      </c>
      <c r="I7254" s="1" t="s">
        <v>796</v>
      </c>
      <c r="J7254" s="1" t="s">
        <v>840</v>
      </c>
      <c r="K7254" s="1" t="s">
        <v>1339</v>
      </c>
      <c r="L7254" s="1">
        <v>48066</v>
      </c>
      <c r="M7254" s="1" t="s">
        <v>1378</v>
      </c>
      <c r="N7254" s="1" t="s">
        <v>2654</v>
      </c>
      <c r="O7254" s="1" t="s">
        <v>3243</v>
      </c>
      <c r="P7254" s="1" t="s">
        <v>3255</v>
      </c>
      <c r="Q7254" s="1" t="s">
        <v>4521</v>
      </c>
      <c r="R7254" s="1">
        <v>68.52</v>
      </c>
      <c r="S7254" s="1">
        <v>3</v>
      </c>
      <c r="T7254" s="1">
        <v>0</v>
      </c>
      <c r="U7254" s="1">
        <v>31.519199999999998</v>
      </c>
      <c r="V7254" t="s">
        <v>608</v>
      </c>
      <c r="W7254" t="s">
        <v>5113</v>
      </c>
    </row>
    <row r="7255" spans="1:23" x14ac:dyDescent="0.3">
      <c r="A7255" s="1">
        <v>7254</v>
      </c>
      <c r="B7255" t="s">
        <v>8741</v>
      </c>
      <c r="C7255" s="2">
        <v>43250</v>
      </c>
      <c r="D7255" s="2">
        <v>43255</v>
      </c>
      <c r="E7255" s="1" t="s">
        <v>10147</v>
      </c>
      <c r="F7255" s="1" t="s">
        <v>10820</v>
      </c>
      <c r="G7255" s="1" t="s">
        <v>670</v>
      </c>
      <c r="H7255" s="1" t="s">
        <v>795</v>
      </c>
      <c r="I7255" s="1" t="s">
        <v>796</v>
      </c>
      <c r="J7255" s="1" t="s">
        <v>1181</v>
      </c>
      <c r="K7255" s="1" t="s">
        <v>1333</v>
      </c>
      <c r="L7255" s="1">
        <v>54880</v>
      </c>
      <c r="M7255" s="1" t="s">
        <v>1378</v>
      </c>
      <c r="N7255" s="1" t="s">
        <v>1546</v>
      </c>
      <c r="O7255" s="1" t="s">
        <v>3243</v>
      </c>
      <c r="P7255" s="1" t="s">
        <v>3254</v>
      </c>
      <c r="Q7255" s="1" t="s">
        <v>3429</v>
      </c>
      <c r="R7255" s="1">
        <v>364.74</v>
      </c>
      <c r="S7255" s="1">
        <v>3</v>
      </c>
      <c r="T7255" s="1">
        <v>0</v>
      </c>
      <c r="U7255" s="1">
        <v>109.42199999999997</v>
      </c>
      <c r="V7255" t="s">
        <v>608</v>
      </c>
      <c r="W7255" t="s">
        <v>5113</v>
      </c>
    </row>
    <row r="7256" spans="1:23" x14ac:dyDescent="0.3">
      <c r="A7256" s="1">
        <v>7255</v>
      </c>
      <c r="B7256" t="s">
        <v>8741</v>
      </c>
      <c r="C7256" s="2">
        <v>43250</v>
      </c>
      <c r="D7256" s="2">
        <v>43255</v>
      </c>
      <c r="E7256" s="1" t="s">
        <v>10147</v>
      </c>
      <c r="F7256" s="1" t="s">
        <v>10820</v>
      </c>
      <c r="G7256" s="1" t="s">
        <v>670</v>
      </c>
      <c r="H7256" s="1" t="s">
        <v>795</v>
      </c>
      <c r="I7256" s="1" t="s">
        <v>796</v>
      </c>
      <c r="J7256" s="1" t="s">
        <v>1181</v>
      </c>
      <c r="K7256" s="1" t="s">
        <v>1333</v>
      </c>
      <c r="L7256" s="1">
        <v>54880</v>
      </c>
      <c r="M7256" s="1" t="s">
        <v>1378</v>
      </c>
      <c r="N7256" s="1" t="s">
        <v>2563</v>
      </c>
      <c r="O7256" s="1" t="s">
        <v>3242</v>
      </c>
      <c r="P7256" s="1" t="s">
        <v>3250</v>
      </c>
      <c r="Q7256" s="1" t="s">
        <v>4431</v>
      </c>
      <c r="R7256" s="1">
        <v>47.400000000000006</v>
      </c>
      <c r="S7256" s="1">
        <v>5</v>
      </c>
      <c r="T7256" s="1">
        <v>0</v>
      </c>
      <c r="U7256" s="1">
        <v>21.33</v>
      </c>
      <c r="V7256" t="s">
        <v>608</v>
      </c>
      <c r="W7256" t="s">
        <v>5113</v>
      </c>
    </row>
    <row r="7257" spans="1:23" x14ac:dyDescent="0.3">
      <c r="A7257" s="1">
        <v>7256</v>
      </c>
      <c r="B7257" t="s">
        <v>8741</v>
      </c>
      <c r="C7257" s="2">
        <v>43250</v>
      </c>
      <c r="D7257" s="2">
        <v>43255</v>
      </c>
      <c r="E7257" s="1" t="s">
        <v>10147</v>
      </c>
      <c r="F7257" s="1" t="s">
        <v>10820</v>
      </c>
      <c r="G7257" s="1" t="s">
        <v>670</v>
      </c>
      <c r="H7257" s="1" t="s">
        <v>795</v>
      </c>
      <c r="I7257" s="1" t="s">
        <v>796</v>
      </c>
      <c r="J7257" s="1" t="s">
        <v>1181</v>
      </c>
      <c r="K7257" s="1" t="s">
        <v>1333</v>
      </c>
      <c r="L7257" s="1">
        <v>54880</v>
      </c>
      <c r="M7257" s="1" t="s">
        <v>1378</v>
      </c>
      <c r="N7257" s="1" t="s">
        <v>1633</v>
      </c>
      <c r="O7257" s="1" t="s">
        <v>3243</v>
      </c>
      <c r="P7257" s="1" t="s">
        <v>3249</v>
      </c>
      <c r="Q7257" s="1" t="s">
        <v>3516</v>
      </c>
      <c r="R7257" s="1">
        <v>49.76</v>
      </c>
      <c r="S7257" s="1">
        <v>4</v>
      </c>
      <c r="T7257" s="1">
        <v>0</v>
      </c>
      <c r="U7257" s="1">
        <v>13.9328</v>
      </c>
      <c r="V7257" t="s">
        <v>608</v>
      </c>
      <c r="W7257" t="s">
        <v>5113</v>
      </c>
    </row>
    <row r="7258" spans="1:23" x14ac:dyDescent="0.3">
      <c r="A7258" s="1">
        <v>7257</v>
      </c>
      <c r="B7258" t="s">
        <v>8741</v>
      </c>
      <c r="C7258" s="2">
        <v>43250</v>
      </c>
      <c r="D7258" s="2">
        <v>43255</v>
      </c>
      <c r="E7258" s="1" t="s">
        <v>10147</v>
      </c>
      <c r="F7258" s="1" t="s">
        <v>10820</v>
      </c>
      <c r="G7258" s="1" t="s">
        <v>670</v>
      </c>
      <c r="H7258" s="1" t="s">
        <v>795</v>
      </c>
      <c r="I7258" s="1" t="s">
        <v>796</v>
      </c>
      <c r="J7258" s="1" t="s">
        <v>1181</v>
      </c>
      <c r="K7258" s="1" t="s">
        <v>1333</v>
      </c>
      <c r="L7258" s="1">
        <v>54880</v>
      </c>
      <c r="M7258" s="1" t="s">
        <v>1378</v>
      </c>
      <c r="N7258" s="1" t="s">
        <v>1704</v>
      </c>
      <c r="O7258" s="1" t="s">
        <v>3243</v>
      </c>
      <c r="P7258" s="1" t="s">
        <v>3251</v>
      </c>
      <c r="Q7258" s="1" t="s">
        <v>3586</v>
      </c>
      <c r="R7258" s="1">
        <v>5.56</v>
      </c>
      <c r="S7258" s="1">
        <v>2</v>
      </c>
      <c r="T7258" s="1">
        <v>0</v>
      </c>
      <c r="U7258" s="1">
        <v>1.4455999999999998</v>
      </c>
      <c r="V7258" t="s">
        <v>608</v>
      </c>
      <c r="W7258" t="s">
        <v>5113</v>
      </c>
    </row>
    <row r="7259" spans="1:23" x14ac:dyDescent="0.3">
      <c r="A7259" s="1">
        <v>7258</v>
      </c>
      <c r="B7259" t="s">
        <v>8741</v>
      </c>
      <c r="C7259" s="2">
        <v>43250</v>
      </c>
      <c r="D7259" s="2">
        <v>43255</v>
      </c>
      <c r="E7259" s="1" t="s">
        <v>10147</v>
      </c>
      <c r="F7259" s="1" t="s">
        <v>10820</v>
      </c>
      <c r="G7259" s="1" t="s">
        <v>670</v>
      </c>
      <c r="H7259" s="1" t="s">
        <v>795</v>
      </c>
      <c r="I7259" s="1" t="s">
        <v>796</v>
      </c>
      <c r="J7259" s="1" t="s">
        <v>1181</v>
      </c>
      <c r="K7259" s="1" t="s">
        <v>1333</v>
      </c>
      <c r="L7259" s="1">
        <v>54880</v>
      </c>
      <c r="M7259" s="1" t="s">
        <v>1378</v>
      </c>
      <c r="N7259" s="1" t="s">
        <v>2301</v>
      </c>
      <c r="O7259" s="1" t="s">
        <v>3243</v>
      </c>
      <c r="P7259" s="1" t="s">
        <v>3255</v>
      </c>
      <c r="Q7259" s="1" t="s">
        <v>4175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">
        <v>608</v>
      </c>
      <c r="W7259" t="s">
        <v>5113</v>
      </c>
    </row>
    <row r="7260" spans="1:23" x14ac:dyDescent="0.3">
      <c r="A7260" s="1">
        <v>7259</v>
      </c>
      <c r="B7260" t="s">
        <v>8741</v>
      </c>
      <c r="C7260" s="2">
        <v>43250</v>
      </c>
      <c r="D7260" s="2">
        <v>43255</v>
      </c>
      <c r="E7260" s="1" t="s">
        <v>10147</v>
      </c>
      <c r="F7260" s="1" t="s">
        <v>10820</v>
      </c>
      <c r="G7260" s="1" t="s">
        <v>670</v>
      </c>
      <c r="H7260" s="1" t="s">
        <v>795</v>
      </c>
      <c r="I7260" s="1" t="s">
        <v>796</v>
      </c>
      <c r="J7260" s="1" t="s">
        <v>1181</v>
      </c>
      <c r="K7260" s="1" t="s">
        <v>1333</v>
      </c>
      <c r="L7260" s="1">
        <v>54880</v>
      </c>
      <c r="M7260" s="1" t="s">
        <v>1378</v>
      </c>
      <c r="N7260" s="1" t="s">
        <v>1514</v>
      </c>
      <c r="O7260" s="1" t="s">
        <v>3243</v>
      </c>
      <c r="P7260" s="1" t="s">
        <v>3251</v>
      </c>
      <c r="Q7260" s="1" t="s">
        <v>3397</v>
      </c>
      <c r="R7260" s="1">
        <v>14.7</v>
      </c>
      <c r="S7260" s="1">
        <v>5</v>
      </c>
      <c r="T7260" s="1">
        <v>0</v>
      </c>
      <c r="U7260" s="1">
        <v>3.9690000000000003</v>
      </c>
      <c r="V7260" t="s">
        <v>608</v>
      </c>
      <c r="W7260" t="s">
        <v>5113</v>
      </c>
    </row>
    <row r="7261" spans="1:23" x14ac:dyDescent="0.3">
      <c r="A7261" s="1">
        <v>7260</v>
      </c>
      <c r="B7261" t="s">
        <v>8741</v>
      </c>
      <c r="C7261" s="2">
        <v>43250</v>
      </c>
      <c r="D7261" s="2">
        <v>43255</v>
      </c>
      <c r="E7261" s="1" t="s">
        <v>10147</v>
      </c>
      <c r="F7261" s="1" t="s">
        <v>10820</v>
      </c>
      <c r="G7261" s="1" t="s">
        <v>670</v>
      </c>
      <c r="H7261" s="1" t="s">
        <v>795</v>
      </c>
      <c r="I7261" s="1" t="s">
        <v>796</v>
      </c>
      <c r="J7261" s="1" t="s">
        <v>1181</v>
      </c>
      <c r="K7261" s="1" t="s">
        <v>1333</v>
      </c>
      <c r="L7261" s="1">
        <v>54880</v>
      </c>
      <c r="M7261" s="1" t="s">
        <v>1378</v>
      </c>
      <c r="N7261" s="1" t="s">
        <v>2354</v>
      </c>
      <c r="O7261" s="1" t="s">
        <v>3243</v>
      </c>
      <c r="P7261" s="1" t="s">
        <v>3255</v>
      </c>
      <c r="Q7261" s="1" t="s">
        <v>4230</v>
      </c>
      <c r="R7261" s="1">
        <v>45.36</v>
      </c>
      <c r="S7261" s="1">
        <v>7</v>
      </c>
      <c r="T7261" s="1">
        <v>0</v>
      </c>
      <c r="U7261" s="1">
        <v>21.772800000000004</v>
      </c>
      <c r="V7261" t="s">
        <v>608</v>
      </c>
      <c r="W7261" t="s">
        <v>5113</v>
      </c>
    </row>
    <row r="7262" spans="1:23" x14ac:dyDescent="0.3">
      <c r="A7262" s="1">
        <v>7261</v>
      </c>
      <c r="B7262" t="s">
        <v>8741</v>
      </c>
      <c r="C7262" s="2">
        <v>43250</v>
      </c>
      <c r="D7262" s="2">
        <v>43255</v>
      </c>
      <c r="E7262" s="1" t="s">
        <v>10147</v>
      </c>
      <c r="F7262" s="1" t="s">
        <v>10820</v>
      </c>
      <c r="G7262" s="1" t="s">
        <v>670</v>
      </c>
      <c r="H7262" s="1" t="s">
        <v>795</v>
      </c>
      <c r="I7262" s="1" t="s">
        <v>796</v>
      </c>
      <c r="J7262" s="1" t="s">
        <v>1181</v>
      </c>
      <c r="K7262" s="1" t="s">
        <v>1333</v>
      </c>
      <c r="L7262" s="1">
        <v>54880</v>
      </c>
      <c r="M7262" s="1" t="s">
        <v>1378</v>
      </c>
      <c r="N7262" s="1" t="s">
        <v>2446</v>
      </c>
      <c r="O7262" s="1" t="s">
        <v>3244</v>
      </c>
      <c r="P7262" s="1" t="s">
        <v>3252</v>
      </c>
      <c r="Q7262" s="1" t="s">
        <v>4317</v>
      </c>
      <c r="R7262" s="1">
        <v>125.99</v>
      </c>
      <c r="S7262" s="1">
        <v>1</v>
      </c>
      <c r="T7262" s="1">
        <v>0</v>
      </c>
      <c r="U7262" s="1">
        <v>35.277200000000008</v>
      </c>
      <c r="V7262" t="s">
        <v>608</v>
      </c>
      <c r="W7262" t="s">
        <v>5113</v>
      </c>
    </row>
    <row r="7263" spans="1:23" x14ac:dyDescent="0.3">
      <c r="A7263" s="1">
        <v>7262</v>
      </c>
      <c r="B7263" t="s">
        <v>8742</v>
      </c>
      <c r="C7263" s="2">
        <v>43626</v>
      </c>
      <c r="D7263" s="2">
        <v>43629</v>
      </c>
      <c r="E7263" s="1" t="s">
        <v>10146</v>
      </c>
      <c r="F7263" s="1" t="s">
        <v>10583</v>
      </c>
      <c r="G7263" s="1" t="s">
        <v>433</v>
      </c>
      <c r="H7263" s="1" t="s">
        <v>794</v>
      </c>
      <c r="I7263" s="1" t="s">
        <v>796</v>
      </c>
      <c r="J7263" s="1" t="s">
        <v>1099</v>
      </c>
      <c r="K7263" s="1" t="s">
        <v>1329</v>
      </c>
      <c r="L7263" s="1">
        <v>91360</v>
      </c>
      <c r="M7263" s="1" t="s">
        <v>1377</v>
      </c>
      <c r="N7263" s="1" t="s">
        <v>3086</v>
      </c>
      <c r="O7263" s="1" t="s">
        <v>3243</v>
      </c>
      <c r="P7263" s="1" t="s">
        <v>3251</v>
      </c>
      <c r="Q7263" s="1" t="s">
        <v>4957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">
        <v>731</v>
      </c>
      <c r="W7263" t="s">
        <v>5113</v>
      </c>
    </row>
    <row r="7264" spans="1:23" x14ac:dyDescent="0.3">
      <c r="A7264" s="1">
        <v>7263</v>
      </c>
      <c r="B7264" t="s">
        <v>8743</v>
      </c>
      <c r="C7264" s="2">
        <v>43760</v>
      </c>
      <c r="D7264" s="2">
        <v>43766</v>
      </c>
      <c r="E7264" s="1" t="s">
        <v>10147</v>
      </c>
      <c r="F7264" s="1" t="s">
        <v>10654</v>
      </c>
      <c r="G7264" s="1" t="s">
        <v>504</v>
      </c>
      <c r="H7264" s="1" t="s">
        <v>794</v>
      </c>
      <c r="I7264" s="1" t="s">
        <v>796</v>
      </c>
      <c r="J7264" s="1" t="s">
        <v>807</v>
      </c>
      <c r="K7264" s="1" t="s">
        <v>1336</v>
      </c>
      <c r="L7264" s="1">
        <v>19134</v>
      </c>
      <c r="M7264" s="1" t="s">
        <v>1379</v>
      </c>
      <c r="N7264" s="1" t="s">
        <v>1427</v>
      </c>
      <c r="O7264" s="1" t="s">
        <v>3244</v>
      </c>
      <c r="P7264" s="1" t="s">
        <v>3252</v>
      </c>
      <c r="Q7264" s="1" t="s">
        <v>3309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">
        <v>320</v>
      </c>
      <c r="W7264" t="s">
        <v>5113</v>
      </c>
    </row>
    <row r="7265" spans="1:23" x14ac:dyDescent="0.3">
      <c r="A7265" s="1">
        <v>7264</v>
      </c>
      <c r="B7265" t="s">
        <v>8743</v>
      </c>
      <c r="C7265" s="2">
        <v>43760</v>
      </c>
      <c r="D7265" s="2">
        <v>43766</v>
      </c>
      <c r="E7265" s="1" t="s">
        <v>10147</v>
      </c>
      <c r="F7265" s="1" t="s">
        <v>10654</v>
      </c>
      <c r="G7265" s="1" t="s">
        <v>504</v>
      </c>
      <c r="H7265" s="1" t="s">
        <v>794</v>
      </c>
      <c r="I7265" s="1" t="s">
        <v>796</v>
      </c>
      <c r="J7265" s="1" t="s">
        <v>807</v>
      </c>
      <c r="K7265" s="1" t="s">
        <v>1336</v>
      </c>
      <c r="L7265" s="1">
        <v>19134</v>
      </c>
      <c r="M7265" s="1" t="s">
        <v>1379</v>
      </c>
      <c r="N7265" s="1" t="s">
        <v>3032</v>
      </c>
      <c r="O7265" s="1" t="s">
        <v>3243</v>
      </c>
      <c r="P7265" s="1" t="s">
        <v>3257</v>
      </c>
      <c r="Q7265" s="1" t="s">
        <v>4903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">
        <v>320</v>
      </c>
      <c r="W7265" t="s">
        <v>5113</v>
      </c>
    </row>
    <row r="7266" spans="1:23" x14ac:dyDescent="0.3">
      <c r="A7266" s="1">
        <v>7265</v>
      </c>
      <c r="B7266" t="s">
        <v>8744</v>
      </c>
      <c r="C7266" s="2">
        <v>43629</v>
      </c>
      <c r="D7266" s="2">
        <v>43633</v>
      </c>
      <c r="E7266" s="1" t="s">
        <v>10147</v>
      </c>
      <c r="F7266" s="1" t="s">
        <v>10188</v>
      </c>
      <c r="G7266" s="1" t="s">
        <v>38</v>
      </c>
      <c r="H7266" s="1" t="s">
        <v>793</v>
      </c>
      <c r="I7266" s="1" t="s">
        <v>796</v>
      </c>
      <c r="J7266" s="1" t="s">
        <v>821</v>
      </c>
      <c r="K7266" s="1" t="s">
        <v>1344</v>
      </c>
      <c r="L7266" s="1">
        <v>22153</v>
      </c>
      <c r="M7266" s="1" t="s">
        <v>1376</v>
      </c>
      <c r="N7266" s="1" t="s">
        <v>2882</v>
      </c>
      <c r="O7266" s="1" t="s">
        <v>3243</v>
      </c>
      <c r="P7266" s="1" t="s">
        <v>3251</v>
      </c>
      <c r="Q7266" s="1" t="s">
        <v>4752</v>
      </c>
      <c r="R7266" s="1">
        <v>181.86</v>
      </c>
      <c r="S7266" s="1">
        <v>7</v>
      </c>
      <c r="T7266" s="1">
        <v>0</v>
      </c>
      <c r="U7266" s="1">
        <v>50.9208</v>
      </c>
      <c r="V7266" t="s">
        <v>90</v>
      </c>
      <c r="W7266" t="s">
        <v>5113</v>
      </c>
    </row>
    <row r="7267" spans="1:23" x14ac:dyDescent="0.3">
      <c r="A7267" s="1">
        <v>7266</v>
      </c>
      <c r="B7267" t="s">
        <v>8745</v>
      </c>
      <c r="C7267" s="2">
        <v>42697</v>
      </c>
      <c r="D7267" s="2">
        <v>42700</v>
      </c>
      <c r="E7267" s="1" t="s">
        <v>10146</v>
      </c>
      <c r="F7267" s="1" t="s">
        <v>10610</v>
      </c>
      <c r="G7267" s="1" t="s">
        <v>460</v>
      </c>
      <c r="H7267" s="1" t="s">
        <v>794</v>
      </c>
      <c r="I7267" s="1" t="s">
        <v>796</v>
      </c>
      <c r="J7267" s="1" t="s">
        <v>809</v>
      </c>
      <c r="K7267" s="1" t="s">
        <v>1332</v>
      </c>
      <c r="L7267" s="1">
        <v>77095</v>
      </c>
      <c r="M7267" s="1" t="s">
        <v>1378</v>
      </c>
      <c r="N7267" s="1" t="s">
        <v>2293</v>
      </c>
      <c r="O7267" s="1" t="s">
        <v>3242</v>
      </c>
      <c r="P7267" s="1" t="s">
        <v>3246</v>
      </c>
      <c r="Q7267" s="1" t="s">
        <v>4167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">
        <v>608</v>
      </c>
      <c r="W7267" t="s">
        <v>5113</v>
      </c>
    </row>
    <row r="7268" spans="1:23" x14ac:dyDescent="0.3">
      <c r="A7268" s="1">
        <v>7267</v>
      </c>
      <c r="B7268" t="s">
        <v>8746</v>
      </c>
      <c r="C7268" s="2">
        <v>43693</v>
      </c>
      <c r="D7268" s="2">
        <v>43693</v>
      </c>
      <c r="E7268" s="1" t="s">
        <v>10149</v>
      </c>
      <c r="F7268" s="1" t="s">
        <v>10845</v>
      </c>
      <c r="G7268" s="1" t="s">
        <v>695</v>
      </c>
      <c r="H7268" s="1" t="s">
        <v>793</v>
      </c>
      <c r="I7268" s="1" t="s">
        <v>796</v>
      </c>
      <c r="J7268" s="1" t="s">
        <v>826</v>
      </c>
      <c r="K7268" s="1" t="s">
        <v>1345</v>
      </c>
      <c r="L7268" s="1">
        <v>38401</v>
      </c>
      <c r="M7268" s="1" t="s">
        <v>1376</v>
      </c>
      <c r="N7268" s="1" t="s">
        <v>1908</v>
      </c>
      <c r="O7268" s="1" t="s">
        <v>3243</v>
      </c>
      <c r="P7268" s="1" t="s">
        <v>3253</v>
      </c>
      <c r="Q7268" s="1" t="s">
        <v>3790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">
        <v>90</v>
      </c>
      <c r="W7268" t="s">
        <v>5113</v>
      </c>
    </row>
    <row r="7269" spans="1:23" x14ac:dyDescent="0.3">
      <c r="A7269" s="1">
        <v>7268</v>
      </c>
      <c r="B7269" t="s">
        <v>8746</v>
      </c>
      <c r="C7269" s="2">
        <v>43693</v>
      </c>
      <c r="D7269" s="2">
        <v>43693</v>
      </c>
      <c r="E7269" s="1" t="s">
        <v>10149</v>
      </c>
      <c r="F7269" s="1" t="s">
        <v>10845</v>
      </c>
      <c r="G7269" s="1" t="s">
        <v>695</v>
      </c>
      <c r="H7269" s="1" t="s">
        <v>793</v>
      </c>
      <c r="I7269" s="1" t="s">
        <v>796</v>
      </c>
      <c r="J7269" s="1" t="s">
        <v>826</v>
      </c>
      <c r="K7269" s="1" t="s">
        <v>1345</v>
      </c>
      <c r="L7269" s="1">
        <v>38401</v>
      </c>
      <c r="M7269" s="1" t="s">
        <v>1376</v>
      </c>
      <c r="N7269" s="1" t="s">
        <v>2398</v>
      </c>
      <c r="O7269" s="1" t="s">
        <v>3243</v>
      </c>
      <c r="P7269" s="1" t="s">
        <v>3249</v>
      </c>
      <c r="Q7269" s="1" t="s">
        <v>4271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">
        <v>90</v>
      </c>
      <c r="W7269" t="s">
        <v>5113</v>
      </c>
    </row>
    <row r="7270" spans="1:23" x14ac:dyDescent="0.3">
      <c r="A7270" s="1">
        <v>7269</v>
      </c>
      <c r="B7270" t="s">
        <v>8747</v>
      </c>
      <c r="C7270" s="2">
        <v>43114</v>
      </c>
      <c r="D7270" s="2">
        <v>43120</v>
      </c>
      <c r="E7270" s="1" t="s">
        <v>10147</v>
      </c>
      <c r="F7270" s="1" t="s">
        <v>10315</v>
      </c>
      <c r="G7270" s="1" t="s">
        <v>165</v>
      </c>
      <c r="H7270" s="1" t="s">
        <v>793</v>
      </c>
      <c r="I7270" s="1" t="s">
        <v>796</v>
      </c>
      <c r="J7270" s="1" t="s">
        <v>800</v>
      </c>
      <c r="K7270" s="1" t="s">
        <v>1331</v>
      </c>
      <c r="L7270" s="1">
        <v>28027</v>
      </c>
      <c r="M7270" s="1" t="s">
        <v>1376</v>
      </c>
      <c r="N7270" s="1" t="s">
        <v>2938</v>
      </c>
      <c r="O7270" s="1" t="s">
        <v>3243</v>
      </c>
      <c r="P7270" s="1" t="s">
        <v>3255</v>
      </c>
      <c r="Q7270" s="1" t="s">
        <v>4809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">
        <v>90</v>
      </c>
      <c r="W7270" t="s">
        <v>5113</v>
      </c>
    </row>
    <row r="7271" spans="1:23" x14ac:dyDescent="0.3">
      <c r="A7271" s="1">
        <v>7270</v>
      </c>
      <c r="B7271" t="s">
        <v>8747</v>
      </c>
      <c r="C7271" s="2">
        <v>43114</v>
      </c>
      <c r="D7271" s="2">
        <v>43120</v>
      </c>
      <c r="E7271" s="1" t="s">
        <v>10147</v>
      </c>
      <c r="F7271" s="1" t="s">
        <v>10315</v>
      </c>
      <c r="G7271" s="1" t="s">
        <v>165</v>
      </c>
      <c r="H7271" s="1" t="s">
        <v>793</v>
      </c>
      <c r="I7271" s="1" t="s">
        <v>796</v>
      </c>
      <c r="J7271" s="1" t="s">
        <v>800</v>
      </c>
      <c r="K7271" s="1" t="s">
        <v>1331</v>
      </c>
      <c r="L7271" s="1">
        <v>28027</v>
      </c>
      <c r="M7271" s="1" t="s">
        <v>1376</v>
      </c>
      <c r="N7271" s="1" t="s">
        <v>3197</v>
      </c>
      <c r="O7271" s="1" t="s">
        <v>3242</v>
      </c>
      <c r="P7271" s="1" t="s">
        <v>3250</v>
      </c>
      <c r="Q7271" s="1" t="s">
        <v>5069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">
        <v>90</v>
      </c>
      <c r="W7271" t="s">
        <v>5112</v>
      </c>
    </row>
    <row r="7272" spans="1:23" x14ac:dyDescent="0.3">
      <c r="A7272" s="1">
        <v>7271</v>
      </c>
      <c r="B7272" t="s">
        <v>8748</v>
      </c>
      <c r="C7272" s="2">
        <v>43359</v>
      </c>
      <c r="D7272" s="2">
        <v>43365</v>
      </c>
      <c r="E7272" s="1" t="s">
        <v>10147</v>
      </c>
      <c r="F7272" s="1" t="s">
        <v>10620</v>
      </c>
      <c r="G7272" s="1" t="s">
        <v>470</v>
      </c>
      <c r="H7272" s="1" t="s">
        <v>794</v>
      </c>
      <c r="I7272" s="1" t="s">
        <v>796</v>
      </c>
      <c r="J7272" s="1" t="s">
        <v>846</v>
      </c>
      <c r="K7272" s="1" t="s">
        <v>1329</v>
      </c>
      <c r="L7272" s="1">
        <v>95123</v>
      </c>
      <c r="M7272" s="1" t="s">
        <v>1377</v>
      </c>
      <c r="N7272" s="1" t="s">
        <v>2542</v>
      </c>
      <c r="O7272" s="1" t="s">
        <v>3242</v>
      </c>
      <c r="P7272" s="1" t="s">
        <v>3245</v>
      </c>
      <c r="Q7272" s="1" t="s">
        <v>4411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">
        <v>731</v>
      </c>
      <c r="W7272" t="s">
        <v>5112</v>
      </c>
    </row>
    <row r="7273" spans="1:23" x14ac:dyDescent="0.3">
      <c r="A7273" s="1">
        <v>7272</v>
      </c>
      <c r="B7273" t="s">
        <v>8748</v>
      </c>
      <c r="C7273" s="2">
        <v>43359</v>
      </c>
      <c r="D7273" s="2">
        <v>43365</v>
      </c>
      <c r="E7273" s="1" t="s">
        <v>10147</v>
      </c>
      <c r="F7273" s="1" t="s">
        <v>10620</v>
      </c>
      <c r="G7273" s="1" t="s">
        <v>470</v>
      </c>
      <c r="H7273" s="1" t="s">
        <v>794</v>
      </c>
      <c r="I7273" s="1" t="s">
        <v>796</v>
      </c>
      <c r="J7273" s="1" t="s">
        <v>846</v>
      </c>
      <c r="K7273" s="1" t="s">
        <v>1329</v>
      </c>
      <c r="L7273" s="1">
        <v>95123</v>
      </c>
      <c r="M7273" s="1" t="s">
        <v>1377</v>
      </c>
      <c r="N7273" s="1" t="s">
        <v>2678</v>
      </c>
      <c r="O7273" s="1" t="s">
        <v>3243</v>
      </c>
      <c r="P7273" s="1" t="s">
        <v>3254</v>
      </c>
      <c r="Q7273" s="1" t="s">
        <v>4545</v>
      </c>
      <c r="R7273" s="1">
        <v>17.48</v>
      </c>
      <c r="S7273" s="1">
        <v>4</v>
      </c>
      <c r="T7273" s="1">
        <v>0</v>
      </c>
      <c r="U7273" s="1">
        <v>4.5448000000000004</v>
      </c>
      <c r="V7273" t="s">
        <v>731</v>
      </c>
      <c r="W7273" t="s">
        <v>5113</v>
      </c>
    </row>
    <row r="7274" spans="1:23" x14ac:dyDescent="0.3">
      <c r="A7274" s="1">
        <v>7273</v>
      </c>
      <c r="B7274" t="s">
        <v>8749</v>
      </c>
      <c r="C7274" s="2">
        <v>43383</v>
      </c>
      <c r="D7274" s="2">
        <v>43387</v>
      </c>
      <c r="E7274" s="1" t="s">
        <v>10147</v>
      </c>
      <c r="F7274" s="1" t="s">
        <v>10574</v>
      </c>
      <c r="G7274" s="1" t="s">
        <v>424</v>
      </c>
      <c r="H7274" s="1" t="s">
        <v>794</v>
      </c>
      <c r="I7274" s="1" t="s">
        <v>796</v>
      </c>
      <c r="J7274" s="1" t="s">
        <v>1044</v>
      </c>
      <c r="K7274" s="1" t="s">
        <v>1331</v>
      </c>
      <c r="L7274" s="1">
        <v>27405</v>
      </c>
      <c r="M7274" s="1" t="s">
        <v>1376</v>
      </c>
      <c r="N7274" s="1" t="s">
        <v>1885</v>
      </c>
      <c r="O7274" s="1" t="s">
        <v>3243</v>
      </c>
      <c r="P7274" s="1" t="s">
        <v>3259</v>
      </c>
      <c r="Q7274" s="1" t="s">
        <v>3767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">
        <v>90</v>
      </c>
      <c r="W7274" t="s">
        <v>5113</v>
      </c>
    </row>
    <row r="7275" spans="1:23" x14ac:dyDescent="0.3">
      <c r="A7275" s="1">
        <v>7274</v>
      </c>
      <c r="B7275" t="s">
        <v>8749</v>
      </c>
      <c r="C7275" s="2">
        <v>43383</v>
      </c>
      <c r="D7275" s="2">
        <v>43387</v>
      </c>
      <c r="E7275" s="1" t="s">
        <v>10147</v>
      </c>
      <c r="F7275" s="1" t="s">
        <v>10574</v>
      </c>
      <c r="G7275" s="1" t="s">
        <v>424</v>
      </c>
      <c r="H7275" s="1" t="s">
        <v>794</v>
      </c>
      <c r="I7275" s="1" t="s">
        <v>796</v>
      </c>
      <c r="J7275" s="1" t="s">
        <v>1044</v>
      </c>
      <c r="K7275" s="1" t="s">
        <v>1331</v>
      </c>
      <c r="L7275" s="1">
        <v>27405</v>
      </c>
      <c r="M7275" s="1" t="s">
        <v>1376</v>
      </c>
      <c r="N7275" s="1" t="s">
        <v>1628</v>
      </c>
      <c r="O7275" s="1" t="s">
        <v>3243</v>
      </c>
      <c r="P7275" s="1" t="s">
        <v>3253</v>
      </c>
      <c r="Q7275" s="1" t="s">
        <v>3511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">
        <v>90</v>
      </c>
      <c r="W7275" t="s">
        <v>5113</v>
      </c>
    </row>
    <row r="7276" spans="1:23" x14ac:dyDescent="0.3">
      <c r="A7276" s="1">
        <v>7275</v>
      </c>
      <c r="B7276" t="s">
        <v>8750</v>
      </c>
      <c r="C7276" s="2">
        <v>43052</v>
      </c>
      <c r="D7276" s="2">
        <v>43056</v>
      </c>
      <c r="E7276" s="1" t="s">
        <v>10147</v>
      </c>
      <c r="F7276" s="1" t="s">
        <v>10735</v>
      </c>
      <c r="G7276" s="1" t="s">
        <v>585</v>
      </c>
      <c r="H7276" s="1" t="s">
        <v>795</v>
      </c>
      <c r="I7276" s="1" t="s">
        <v>796</v>
      </c>
      <c r="J7276" s="1" t="s">
        <v>1230</v>
      </c>
      <c r="K7276" s="1" t="s">
        <v>1364</v>
      </c>
      <c r="L7276" s="1">
        <v>59601</v>
      </c>
      <c r="M7276" s="1" t="s">
        <v>1377</v>
      </c>
      <c r="N7276" s="1" t="s">
        <v>2875</v>
      </c>
      <c r="O7276" s="1" t="s">
        <v>3244</v>
      </c>
      <c r="P7276" s="1" t="s">
        <v>3252</v>
      </c>
      <c r="Q7276" s="1" t="s">
        <v>4745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">
        <v>731</v>
      </c>
      <c r="W7276" t="s">
        <v>5113</v>
      </c>
    </row>
    <row r="7277" spans="1:23" x14ac:dyDescent="0.3">
      <c r="A7277" s="1">
        <v>7276</v>
      </c>
      <c r="B7277" t="s">
        <v>8750</v>
      </c>
      <c r="C7277" s="2">
        <v>43052</v>
      </c>
      <c r="D7277" s="2">
        <v>43056</v>
      </c>
      <c r="E7277" s="1" t="s">
        <v>10147</v>
      </c>
      <c r="F7277" s="1" t="s">
        <v>10735</v>
      </c>
      <c r="G7277" s="1" t="s">
        <v>585</v>
      </c>
      <c r="H7277" s="1" t="s">
        <v>795</v>
      </c>
      <c r="I7277" s="1" t="s">
        <v>796</v>
      </c>
      <c r="J7277" s="1" t="s">
        <v>1230</v>
      </c>
      <c r="K7277" s="1" t="s">
        <v>1364</v>
      </c>
      <c r="L7277" s="1">
        <v>59601</v>
      </c>
      <c r="M7277" s="1" t="s">
        <v>1377</v>
      </c>
      <c r="N7277" s="1" t="s">
        <v>2025</v>
      </c>
      <c r="O7277" s="1" t="s">
        <v>3242</v>
      </c>
      <c r="P7277" s="1" t="s">
        <v>3250</v>
      </c>
      <c r="Q7277" s="1" t="s">
        <v>3907</v>
      </c>
      <c r="R7277" s="1">
        <v>63.980000000000004</v>
      </c>
      <c r="S7277" s="1">
        <v>7</v>
      </c>
      <c r="T7277" s="1">
        <v>0</v>
      </c>
      <c r="U7277" s="1">
        <v>21.7532</v>
      </c>
      <c r="V7277" t="s">
        <v>731</v>
      </c>
      <c r="W7277" t="s">
        <v>5113</v>
      </c>
    </row>
    <row r="7278" spans="1:23" x14ac:dyDescent="0.3">
      <c r="A7278" s="1">
        <v>7277</v>
      </c>
      <c r="B7278" t="s">
        <v>8751</v>
      </c>
      <c r="C7278" s="2">
        <v>42676</v>
      </c>
      <c r="D7278" s="2">
        <v>42680</v>
      </c>
      <c r="E7278" s="1" t="s">
        <v>10147</v>
      </c>
      <c r="F7278" s="1" t="s">
        <v>10601</v>
      </c>
      <c r="G7278" s="1" t="s">
        <v>451</v>
      </c>
      <c r="H7278" s="1" t="s">
        <v>795</v>
      </c>
      <c r="I7278" s="1" t="s">
        <v>796</v>
      </c>
      <c r="J7278" s="1" t="s">
        <v>799</v>
      </c>
      <c r="K7278" s="1" t="s">
        <v>1330</v>
      </c>
      <c r="L7278" s="1">
        <v>33311</v>
      </c>
      <c r="M7278" s="1" t="s">
        <v>1376</v>
      </c>
      <c r="N7278" s="1" t="s">
        <v>2716</v>
      </c>
      <c r="O7278" s="1" t="s">
        <v>3244</v>
      </c>
      <c r="P7278" s="1" t="s">
        <v>3256</v>
      </c>
      <c r="Q7278" s="1" t="s">
        <v>4583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">
        <v>90</v>
      </c>
      <c r="W7278" t="s">
        <v>5113</v>
      </c>
    </row>
    <row r="7279" spans="1:23" x14ac:dyDescent="0.3">
      <c r="A7279" s="1">
        <v>7278</v>
      </c>
      <c r="B7279" t="s">
        <v>8752</v>
      </c>
      <c r="C7279" s="2">
        <v>43300</v>
      </c>
      <c r="D7279" s="2">
        <v>43302</v>
      </c>
      <c r="E7279" s="1" t="s">
        <v>10148</v>
      </c>
      <c r="F7279" s="1" t="s">
        <v>10576</v>
      </c>
      <c r="G7279" s="1" t="s">
        <v>426</v>
      </c>
      <c r="H7279" s="1" t="s">
        <v>795</v>
      </c>
      <c r="I7279" s="1" t="s">
        <v>796</v>
      </c>
      <c r="J7279" s="1" t="s">
        <v>805</v>
      </c>
      <c r="K7279" s="1" t="s">
        <v>1329</v>
      </c>
      <c r="L7279" s="1">
        <v>94110</v>
      </c>
      <c r="M7279" s="1" t="s">
        <v>1377</v>
      </c>
      <c r="N7279" s="1" t="s">
        <v>3184</v>
      </c>
      <c r="O7279" s="1" t="s">
        <v>3244</v>
      </c>
      <c r="P7279" s="1" t="s">
        <v>3252</v>
      </c>
      <c r="Q7279" s="1" t="s">
        <v>5056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">
        <v>731</v>
      </c>
      <c r="W7279" t="s">
        <v>5113</v>
      </c>
    </row>
    <row r="7280" spans="1:23" x14ac:dyDescent="0.3">
      <c r="A7280" s="1">
        <v>7279</v>
      </c>
      <c r="B7280" t="s">
        <v>8752</v>
      </c>
      <c r="C7280" s="2">
        <v>43300</v>
      </c>
      <c r="D7280" s="2">
        <v>43302</v>
      </c>
      <c r="E7280" s="1" t="s">
        <v>10148</v>
      </c>
      <c r="F7280" s="1" t="s">
        <v>10576</v>
      </c>
      <c r="G7280" s="1" t="s">
        <v>426</v>
      </c>
      <c r="H7280" s="1" t="s">
        <v>795</v>
      </c>
      <c r="I7280" s="1" t="s">
        <v>796</v>
      </c>
      <c r="J7280" s="1" t="s">
        <v>805</v>
      </c>
      <c r="K7280" s="1" t="s">
        <v>1329</v>
      </c>
      <c r="L7280" s="1">
        <v>94110</v>
      </c>
      <c r="M7280" s="1" t="s">
        <v>1377</v>
      </c>
      <c r="N7280" s="1" t="s">
        <v>2681</v>
      </c>
      <c r="O7280" s="1" t="s">
        <v>3244</v>
      </c>
      <c r="P7280" s="1" t="s">
        <v>3256</v>
      </c>
      <c r="Q7280" s="1" t="s">
        <v>4548</v>
      </c>
      <c r="R7280" s="1">
        <v>389.97</v>
      </c>
      <c r="S7280" s="1">
        <v>3</v>
      </c>
      <c r="T7280" s="1">
        <v>0</v>
      </c>
      <c r="U7280" s="1">
        <v>132.58980000000003</v>
      </c>
      <c r="V7280" t="s">
        <v>731</v>
      </c>
      <c r="W7280" t="s">
        <v>5113</v>
      </c>
    </row>
    <row r="7281" spans="1:23" x14ac:dyDescent="0.3">
      <c r="A7281" s="1">
        <v>7280</v>
      </c>
      <c r="B7281" t="s">
        <v>8753</v>
      </c>
      <c r="C7281" s="2">
        <v>43234</v>
      </c>
      <c r="D7281" s="2">
        <v>43234</v>
      </c>
      <c r="E7281" s="1" t="s">
        <v>10149</v>
      </c>
      <c r="F7281" s="1" t="s">
        <v>10410</v>
      </c>
      <c r="G7281" s="1" t="s">
        <v>260</v>
      </c>
      <c r="H7281" s="1" t="s">
        <v>794</v>
      </c>
      <c r="I7281" s="1" t="s">
        <v>796</v>
      </c>
      <c r="J7281" s="1" t="s">
        <v>1217</v>
      </c>
      <c r="K7281" s="1" t="s">
        <v>1343</v>
      </c>
      <c r="L7281" s="1">
        <v>85364</v>
      </c>
      <c r="M7281" s="1" t="s">
        <v>1377</v>
      </c>
      <c r="N7281" s="1" t="s">
        <v>1597</v>
      </c>
      <c r="O7281" s="1" t="s">
        <v>3244</v>
      </c>
      <c r="P7281" s="1" t="s">
        <v>3256</v>
      </c>
      <c r="Q7281" s="1" t="s">
        <v>3725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">
        <v>731</v>
      </c>
      <c r="W7281" t="s">
        <v>5113</v>
      </c>
    </row>
    <row r="7282" spans="1:23" x14ac:dyDescent="0.3">
      <c r="A7282" s="1">
        <v>7281</v>
      </c>
      <c r="B7282" t="s">
        <v>8754</v>
      </c>
      <c r="C7282" s="2">
        <v>42787</v>
      </c>
      <c r="D7282" s="2">
        <v>42793</v>
      </c>
      <c r="E7282" s="1" t="s">
        <v>10147</v>
      </c>
      <c r="F7282" s="1" t="s">
        <v>10767</v>
      </c>
      <c r="G7282" s="1" t="s">
        <v>617</v>
      </c>
      <c r="H7282" s="1" t="s">
        <v>793</v>
      </c>
      <c r="I7282" s="1" t="s">
        <v>796</v>
      </c>
      <c r="J7282" s="1" t="s">
        <v>826</v>
      </c>
      <c r="K7282" s="1" t="s">
        <v>1366</v>
      </c>
      <c r="L7282" s="1">
        <v>21044</v>
      </c>
      <c r="M7282" s="1" t="s">
        <v>1379</v>
      </c>
      <c r="N7282" s="1" t="s">
        <v>1830</v>
      </c>
      <c r="O7282" s="1" t="s">
        <v>3243</v>
      </c>
      <c r="P7282" s="1" t="s">
        <v>3253</v>
      </c>
      <c r="Q7282" s="1" t="s">
        <v>3713</v>
      </c>
      <c r="R7282" s="1">
        <v>2541.98</v>
      </c>
      <c r="S7282" s="1">
        <v>2</v>
      </c>
      <c r="T7282" s="1">
        <v>0</v>
      </c>
      <c r="U7282" s="1">
        <v>1270.99</v>
      </c>
      <c r="V7282" t="s">
        <v>320</v>
      </c>
      <c r="W7282" t="s">
        <v>5113</v>
      </c>
    </row>
    <row r="7283" spans="1:23" x14ac:dyDescent="0.3">
      <c r="A7283" s="1">
        <v>7282</v>
      </c>
      <c r="B7283" t="s">
        <v>8755</v>
      </c>
      <c r="C7283" s="2">
        <v>43754</v>
      </c>
      <c r="D7283" s="2">
        <v>43759</v>
      </c>
      <c r="E7283" s="1" t="s">
        <v>10147</v>
      </c>
      <c r="F7283" s="1" t="s">
        <v>10839</v>
      </c>
      <c r="G7283" s="1" t="s">
        <v>689</v>
      </c>
      <c r="H7283" s="1" t="s">
        <v>795</v>
      </c>
      <c r="I7283" s="1" t="s">
        <v>796</v>
      </c>
      <c r="J7283" s="1" t="s">
        <v>1217</v>
      </c>
      <c r="K7283" s="1" t="s">
        <v>1343</v>
      </c>
      <c r="L7283" s="1">
        <v>85364</v>
      </c>
      <c r="M7283" s="1" t="s">
        <v>1377</v>
      </c>
      <c r="N7283" s="1" t="s">
        <v>1586</v>
      </c>
      <c r="O7283" s="1" t="s">
        <v>3244</v>
      </c>
      <c r="P7283" s="1" t="s">
        <v>3260</v>
      </c>
      <c r="Q7283" s="1" t="s">
        <v>3469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">
        <v>731</v>
      </c>
      <c r="W7283" t="s">
        <v>5113</v>
      </c>
    </row>
    <row r="7284" spans="1:23" x14ac:dyDescent="0.3">
      <c r="A7284" s="1">
        <v>7283</v>
      </c>
      <c r="B7284" t="s">
        <v>8756</v>
      </c>
      <c r="C7284" s="2">
        <v>43638</v>
      </c>
      <c r="D7284" s="2">
        <v>43645</v>
      </c>
      <c r="E7284" s="1" t="s">
        <v>10147</v>
      </c>
      <c r="F7284" s="1" t="s">
        <v>10450</v>
      </c>
      <c r="G7284" s="1" t="s">
        <v>300</v>
      </c>
      <c r="H7284" s="1" t="s">
        <v>793</v>
      </c>
      <c r="I7284" s="1" t="s">
        <v>796</v>
      </c>
      <c r="J7284" s="1" t="s">
        <v>819</v>
      </c>
      <c r="K7284" s="1" t="s">
        <v>1337</v>
      </c>
      <c r="L7284" s="1">
        <v>60653</v>
      </c>
      <c r="M7284" s="1" t="s">
        <v>1378</v>
      </c>
      <c r="N7284" s="1" t="s">
        <v>2261</v>
      </c>
      <c r="O7284" s="1" t="s">
        <v>3243</v>
      </c>
      <c r="P7284" s="1" t="s">
        <v>3253</v>
      </c>
      <c r="Q7284" s="1" t="s">
        <v>4137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">
        <v>608</v>
      </c>
      <c r="W7284" t="s">
        <v>5113</v>
      </c>
    </row>
    <row r="7285" spans="1:23" x14ac:dyDescent="0.3">
      <c r="A7285" s="1">
        <v>7284</v>
      </c>
      <c r="B7285" t="s">
        <v>8757</v>
      </c>
      <c r="C7285" s="2">
        <v>43717</v>
      </c>
      <c r="D7285" s="2">
        <v>43721</v>
      </c>
      <c r="E7285" s="1" t="s">
        <v>10147</v>
      </c>
      <c r="F7285" s="1" t="s">
        <v>10245</v>
      </c>
      <c r="G7285" s="1" t="s">
        <v>95</v>
      </c>
      <c r="H7285" s="1" t="s">
        <v>793</v>
      </c>
      <c r="I7285" s="1" t="s">
        <v>796</v>
      </c>
      <c r="J7285" s="1" t="s">
        <v>935</v>
      </c>
      <c r="K7285" s="1" t="s">
        <v>1351</v>
      </c>
      <c r="L7285" s="1">
        <v>44105</v>
      </c>
      <c r="M7285" s="1" t="s">
        <v>1379</v>
      </c>
      <c r="N7285" s="1" t="s">
        <v>1693</v>
      </c>
      <c r="O7285" s="1" t="s">
        <v>3243</v>
      </c>
      <c r="P7285" s="1" t="s">
        <v>3251</v>
      </c>
      <c r="Q7285" s="1" t="s">
        <v>3575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">
        <v>320</v>
      </c>
      <c r="W7285" t="s">
        <v>5113</v>
      </c>
    </row>
    <row r="7286" spans="1:23" x14ac:dyDescent="0.3">
      <c r="A7286" s="1">
        <v>7285</v>
      </c>
      <c r="B7286" t="s">
        <v>8757</v>
      </c>
      <c r="C7286" s="2">
        <v>43717</v>
      </c>
      <c r="D7286" s="2">
        <v>43721</v>
      </c>
      <c r="E7286" s="1" t="s">
        <v>10147</v>
      </c>
      <c r="F7286" s="1" t="s">
        <v>10245</v>
      </c>
      <c r="G7286" s="1" t="s">
        <v>95</v>
      </c>
      <c r="H7286" s="1" t="s">
        <v>793</v>
      </c>
      <c r="I7286" s="1" t="s">
        <v>796</v>
      </c>
      <c r="J7286" s="1" t="s">
        <v>935</v>
      </c>
      <c r="K7286" s="1" t="s">
        <v>1351</v>
      </c>
      <c r="L7286" s="1">
        <v>44105</v>
      </c>
      <c r="M7286" s="1" t="s">
        <v>1379</v>
      </c>
      <c r="N7286" s="1" t="s">
        <v>1859</v>
      </c>
      <c r="O7286" s="1" t="s">
        <v>3242</v>
      </c>
      <c r="P7286" s="1" t="s">
        <v>3250</v>
      </c>
      <c r="Q7286" s="1" t="s">
        <v>3742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">
        <v>320</v>
      </c>
      <c r="W7286" t="s">
        <v>5113</v>
      </c>
    </row>
    <row r="7287" spans="1:23" x14ac:dyDescent="0.3">
      <c r="A7287" s="1">
        <v>7286</v>
      </c>
      <c r="B7287" t="s">
        <v>8758</v>
      </c>
      <c r="C7287" s="2">
        <v>43752</v>
      </c>
      <c r="D7287" s="2">
        <v>43757</v>
      </c>
      <c r="E7287" s="1" t="s">
        <v>10147</v>
      </c>
      <c r="F7287" s="1" t="s">
        <v>10468</v>
      </c>
      <c r="G7287" s="1" t="s">
        <v>318</v>
      </c>
      <c r="H7287" s="1" t="s">
        <v>793</v>
      </c>
      <c r="I7287" s="1" t="s">
        <v>796</v>
      </c>
      <c r="J7287" s="1" t="s">
        <v>805</v>
      </c>
      <c r="K7287" s="1" t="s">
        <v>1329</v>
      </c>
      <c r="L7287" s="1">
        <v>94110</v>
      </c>
      <c r="M7287" s="1" t="s">
        <v>1377</v>
      </c>
      <c r="N7287" s="1" t="s">
        <v>1947</v>
      </c>
      <c r="O7287" s="1" t="s">
        <v>3244</v>
      </c>
      <c r="P7287" s="1" t="s">
        <v>3256</v>
      </c>
      <c r="Q7287" s="1" t="s">
        <v>3829</v>
      </c>
      <c r="R7287" s="1">
        <v>46.36</v>
      </c>
      <c r="S7287" s="1">
        <v>4</v>
      </c>
      <c r="T7287" s="1">
        <v>0</v>
      </c>
      <c r="U7287" s="1">
        <v>15.298799999999996</v>
      </c>
      <c r="V7287" t="s">
        <v>731</v>
      </c>
      <c r="W7287" t="s">
        <v>5113</v>
      </c>
    </row>
    <row r="7288" spans="1:23" x14ac:dyDescent="0.3">
      <c r="A7288" s="1">
        <v>7287</v>
      </c>
      <c r="B7288" t="s">
        <v>8759</v>
      </c>
      <c r="C7288" s="2">
        <v>43271</v>
      </c>
      <c r="D7288" s="2">
        <v>43276</v>
      </c>
      <c r="E7288" s="1" t="s">
        <v>10147</v>
      </c>
      <c r="F7288" s="1" t="s">
        <v>10890</v>
      </c>
      <c r="G7288" s="1" t="s">
        <v>740</v>
      </c>
      <c r="H7288" s="1" t="s">
        <v>794</v>
      </c>
      <c r="I7288" s="1" t="s">
        <v>796</v>
      </c>
      <c r="J7288" s="1" t="s">
        <v>1065</v>
      </c>
      <c r="K7288" s="1" t="s">
        <v>1353</v>
      </c>
      <c r="L7288" s="1">
        <v>73120</v>
      </c>
      <c r="M7288" s="1" t="s">
        <v>1378</v>
      </c>
      <c r="N7288" s="1" t="s">
        <v>3071</v>
      </c>
      <c r="O7288" s="1" t="s">
        <v>3244</v>
      </c>
      <c r="P7288" s="1" t="s">
        <v>3256</v>
      </c>
      <c r="Q7288" s="1" t="s">
        <v>4941</v>
      </c>
      <c r="R7288" s="1">
        <v>6.9</v>
      </c>
      <c r="S7288" s="1">
        <v>1</v>
      </c>
      <c r="T7288" s="1">
        <v>0</v>
      </c>
      <c r="U7288" s="1">
        <v>0.5519999999999996</v>
      </c>
      <c r="V7288" t="s">
        <v>608</v>
      </c>
      <c r="W7288" t="s">
        <v>5113</v>
      </c>
    </row>
    <row r="7289" spans="1:23" x14ac:dyDescent="0.3">
      <c r="A7289" s="1">
        <v>7288</v>
      </c>
      <c r="B7289" t="s">
        <v>8759</v>
      </c>
      <c r="C7289" s="2">
        <v>43271</v>
      </c>
      <c r="D7289" s="2">
        <v>43276</v>
      </c>
      <c r="E7289" s="1" t="s">
        <v>10147</v>
      </c>
      <c r="F7289" s="1" t="s">
        <v>10890</v>
      </c>
      <c r="G7289" s="1" t="s">
        <v>740</v>
      </c>
      <c r="H7289" s="1" t="s">
        <v>794</v>
      </c>
      <c r="I7289" s="1" t="s">
        <v>796</v>
      </c>
      <c r="J7289" s="1" t="s">
        <v>1065</v>
      </c>
      <c r="K7289" s="1" t="s">
        <v>1353</v>
      </c>
      <c r="L7289" s="1">
        <v>73120</v>
      </c>
      <c r="M7289" s="1" t="s">
        <v>1378</v>
      </c>
      <c r="N7289" s="1" t="s">
        <v>2386</v>
      </c>
      <c r="O7289" s="1" t="s">
        <v>3242</v>
      </c>
      <c r="P7289" s="1" t="s">
        <v>3250</v>
      </c>
      <c r="Q7289" s="1" t="s">
        <v>4643</v>
      </c>
      <c r="R7289" s="1">
        <v>57.69</v>
      </c>
      <c r="S7289" s="1">
        <v>3</v>
      </c>
      <c r="T7289" s="1">
        <v>0</v>
      </c>
      <c r="U7289" s="1">
        <v>23.652900000000002</v>
      </c>
      <c r="V7289" t="s">
        <v>608</v>
      </c>
      <c r="W7289" t="s">
        <v>5113</v>
      </c>
    </row>
    <row r="7290" spans="1:23" x14ac:dyDescent="0.3">
      <c r="A7290" s="1">
        <v>7289</v>
      </c>
      <c r="B7290" t="s">
        <v>8760</v>
      </c>
      <c r="C7290" s="2">
        <v>42615</v>
      </c>
      <c r="D7290" s="2">
        <v>42620</v>
      </c>
      <c r="E7290" s="1" t="s">
        <v>10147</v>
      </c>
      <c r="F7290" s="1" t="s">
        <v>10282</v>
      </c>
      <c r="G7290" s="1" t="s">
        <v>132</v>
      </c>
      <c r="H7290" s="1" t="s">
        <v>794</v>
      </c>
      <c r="I7290" s="1" t="s">
        <v>796</v>
      </c>
      <c r="J7290" s="1" t="s">
        <v>809</v>
      </c>
      <c r="K7290" s="1" t="s">
        <v>1332</v>
      </c>
      <c r="L7290" s="1">
        <v>77095</v>
      </c>
      <c r="M7290" s="1" t="s">
        <v>1378</v>
      </c>
      <c r="N7290" s="1" t="s">
        <v>2769</v>
      </c>
      <c r="O7290" s="1" t="s">
        <v>3244</v>
      </c>
      <c r="P7290" s="1" t="s">
        <v>3260</v>
      </c>
      <c r="Q7290" s="1" t="s">
        <v>4637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">
        <v>608</v>
      </c>
      <c r="W7290" t="s">
        <v>5113</v>
      </c>
    </row>
    <row r="7291" spans="1:23" x14ac:dyDescent="0.3">
      <c r="A7291" s="1">
        <v>7290</v>
      </c>
      <c r="B7291" t="s">
        <v>8761</v>
      </c>
      <c r="C7291" s="2">
        <v>43130</v>
      </c>
      <c r="D7291" s="2">
        <v>43131</v>
      </c>
      <c r="E7291" s="1" t="s">
        <v>10148</v>
      </c>
      <c r="F7291" s="1" t="s">
        <v>10206</v>
      </c>
      <c r="G7291" s="1" t="s">
        <v>56</v>
      </c>
      <c r="H7291" s="1" t="s">
        <v>793</v>
      </c>
      <c r="I7291" s="1" t="s">
        <v>796</v>
      </c>
      <c r="J7291" s="1" t="s">
        <v>805</v>
      </c>
      <c r="K7291" s="1" t="s">
        <v>1329</v>
      </c>
      <c r="L7291" s="1">
        <v>94122</v>
      </c>
      <c r="M7291" s="1" t="s">
        <v>1377</v>
      </c>
      <c r="N7291" s="1" t="s">
        <v>1678</v>
      </c>
      <c r="O7291" s="1" t="s">
        <v>3243</v>
      </c>
      <c r="P7291" s="1" t="s">
        <v>3249</v>
      </c>
      <c r="Q7291" s="1" t="s">
        <v>3560</v>
      </c>
      <c r="R7291" s="1">
        <v>305.01</v>
      </c>
      <c r="S7291" s="1">
        <v>9</v>
      </c>
      <c r="T7291" s="1">
        <v>0</v>
      </c>
      <c r="U7291" s="1">
        <v>76.252499999999998</v>
      </c>
      <c r="V7291" t="s">
        <v>731</v>
      </c>
      <c r="W7291" t="s">
        <v>5113</v>
      </c>
    </row>
    <row r="7292" spans="1:23" x14ac:dyDescent="0.3">
      <c r="A7292" s="1">
        <v>7291</v>
      </c>
      <c r="B7292" t="s">
        <v>8761</v>
      </c>
      <c r="C7292" s="2">
        <v>43130</v>
      </c>
      <c r="D7292" s="2">
        <v>43131</v>
      </c>
      <c r="E7292" s="1" t="s">
        <v>10148</v>
      </c>
      <c r="F7292" s="1" t="s">
        <v>10206</v>
      </c>
      <c r="G7292" s="1" t="s">
        <v>56</v>
      </c>
      <c r="H7292" s="1" t="s">
        <v>793</v>
      </c>
      <c r="I7292" s="1" t="s">
        <v>796</v>
      </c>
      <c r="J7292" s="1" t="s">
        <v>805</v>
      </c>
      <c r="K7292" s="1" t="s">
        <v>1329</v>
      </c>
      <c r="L7292" s="1">
        <v>94122</v>
      </c>
      <c r="M7292" s="1" t="s">
        <v>1377</v>
      </c>
      <c r="N7292" s="1" t="s">
        <v>1512</v>
      </c>
      <c r="O7292" s="1" t="s">
        <v>3243</v>
      </c>
      <c r="P7292" s="1" t="s">
        <v>3253</v>
      </c>
      <c r="Q7292" s="1" t="s">
        <v>3395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">
        <v>731</v>
      </c>
      <c r="W7292" t="s">
        <v>5113</v>
      </c>
    </row>
    <row r="7293" spans="1:23" x14ac:dyDescent="0.3">
      <c r="A7293" s="1">
        <v>7292</v>
      </c>
      <c r="B7293" t="s">
        <v>8761</v>
      </c>
      <c r="C7293" s="2">
        <v>43130</v>
      </c>
      <c r="D7293" s="2">
        <v>43131</v>
      </c>
      <c r="E7293" s="1" t="s">
        <v>10148</v>
      </c>
      <c r="F7293" s="1" t="s">
        <v>10206</v>
      </c>
      <c r="G7293" s="1" t="s">
        <v>56</v>
      </c>
      <c r="H7293" s="1" t="s">
        <v>793</v>
      </c>
      <c r="I7293" s="1" t="s">
        <v>796</v>
      </c>
      <c r="J7293" s="1" t="s">
        <v>805</v>
      </c>
      <c r="K7293" s="1" t="s">
        <v>1329</v>
      </c>
      <c r="L7293" s="1">
        <v>94122</v>
      </c>
      <c r="M7293" s="1" t="s">
        <v>1377</v>
      </c>
      <c r="N7293" s="1" t="s">
        <v>1644</v>
      </c>
      <c r="O7293" s="1" t="s">
        <v>3243</v>
      </c>
      <c r="P7293" s="1" t="s">
        <v>3247</v>
      </c>
      <c r="Q7293" s="1" t="s">
        <v>3526</v>
      </c>
      <c r="R7293" s="1">
        <v>26.01</v>
      </c>
      <c r="S7293" s="1">
        <v>9</v>
      </c>
      <c r="T7293" s="1">
        <v>0</v>
      </c>
      <c r="U7293" s="1">
        <v>12.2247</v>
      </c>
      <c r="V7293" t="s">
        <v>731</v>
      </c>
      <c r="W7293" t="s">
        <v>5113</v>
      </c>
    </row>
    <row r="7294" spans="1:23" x14ac:dyDescent="0.3">
      <c r="A7294" s="1">
        <v>7293</v>
      </c>
      <c r="B7294" t="s">
        <v>8762</v>
      </c>
      <c r="C7294" s="2">
        <v>43803</v>
      </c>
      <c r="D7294" s="2">
        <v>43808</v>
      </c>
      <c r="E7294" s="1" t="s">
        <v>10147</v>
      </c>
      <c r="F7294" s="1" t="s">
        <v>10385</v>
      </c>
      <c r="G7294" s="1" t="s">
        <v>235</v>
      </c>
      <c r="H7294" s="1" t="s">
        <v>793</v>
      </c>
      <c r="I7294" s="1" t="s">
        <v>796</v>
      </c>
      <c r="J7294" s="1" t="s">
        <v>1113</v>
      </c>
      <c r="K7294" s="1" t="s">
        <v>1345</v>
      </c>
      <c r="L7294" s="1">
        <v>37211</v>
      </c>
      <c r="M7294" s="1" t="s">
        <v>1376</v>
      </c>
      <c r="N7294" s="1" t="s">
        <v>3198</v>
      </c>
      <c r="O7294" s="1" t="s">
        <v>3244</v>
      </c>
      <c r="P7294" s="1" t="s">
        <v>3260</v>
      </c>
      <c r="Q7294" s="1" t="s">
        <v>5049</v>
      </c>
      <c r="R7294" s="1">
        <v>649</v>
      </c>
      <c r="S7294" s="1">
        <v>2</v>
      </c>
      <c r="T7294" s="1">
        <v>0.5</v>
      </c>
      <c r="U7294" s="1">
        <v>-272.58000000000015</v>
      </c>
      <c r="V7294" t="s">
        <v>90</v>
      </c>
      <c r="W7294" t="s">
        <v>5113</v>
      </c>
    </row>
    <row r="7295" spans="1:23" x14ac:dyDescent="0.3">
      <c r="A7295" s="1">
        <v>7294</v>
      </c>
      <c r="B7295" t="s">
        <v>8763</v>
      </c>
      <c r="C7295" s="2">
        <v>43123</v>
      </c>
      <c r="D7295" s="2">
        <v>43129</v>
      </c>
      <c r="E7295" s="1" t="s">
        <v>10147</v>
      </c>
      <c r="F7295" s="1" t="s">
        <v>10708</v>
      </c>
      <c r="G7295" s="1" t="s">
        <v>558</v>
      </c>
      <c r="H7295" s="1" t="s">
        <v>793</v>
      </c>
      <c r="I7295" s="1" t="s">
        <v>796</v>
      </c>
      <c r="J7295" s="1" t="s">
        <v>798</v>
      </c>
      <c r="K7295" s="1" t="s">
        <v>1329</v>
      </c>
      <c r="L7295" s="1">
        <v>90036</v>
      </c>
      <c r="M7295" s="1" t="s">
        <v>1377</v>
      </c>
      <c r="N7295" s="1" t="s">
        <v>3065</v>
      </c>
      <c r="O7295" s="1" t="s">
        <v>3242</v>
      </c>
      <c r="P7295" s="1" t="s">
        <v>3250</v>
      </c>
      <c r="Q7295" s="1" t="s">
        <v>4935</v>
      </c>
      <c r="R7295" s="1">
        <v>59.99</v>
      </c>
      <c r="S7295" s="1">
        <v>7</v>
      </c>
      <c r="T7295" s="1">
        <v>0</v>
      </c>
      <c r="U7295" s="1">
        <v>21.596400000000003</v>
      </c>
      <c r="V7295" t="s">
        <v>731</v>
      </c>
      <c r="W7295" t="s">
        <v>5113</v>
      </c>
    </row>
    <row r="7296" spans="1:23" x14ac:dyDescent="0.3">
      <c r="A7296" s="1">
        <v>7295</v>
      </c>
      <c r="B7296" t="s">
        <v>8764</v>
      </c>
      <c r="C7296" s="2">
        <v>42881</v>
      </c>
      <c r="D7296" s="2">
        <v>42886</v>
      </c>
      <c r="E7296" s="1" t="s">
        <v>10147</v>
      </c>
      <c r="F7296" s="1" t="s">
        <v>10226</v>
      </c>
      <c r="G7296" s="1" t="s">
        <v>76</v>
      </c>
      <c r="H7296" s="1" t="s">
        <v>793</v>
      </c>
      <c r="I7296" s="1" t="s">
        <v>796</v>
      </c>
      <c r="J7296" s="1" t="s">
        <v>1031</v>
      </c>
      <c r="K7296" s="1" t="s">
        <v>973</v>
      </c>
      <c r="L7296" s="1">
        <v>98006</v>
      </c>
      <c r="M7296" s="1" t="s">
        <v>1377</v>
      </c>
      <c r="N7296" s="1" t="s">
        <v>1906</v>
      </c>
      <c r="O7296" s="1" t="s">
        <v>3242</v>
      </c>
      <c r="P7296" s="1" t="s">
        <v>3250</v>
      </c>
      <c r="Q7296" s="1" t="s">
        <v>3788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">
        <v>731</v>
      </c>
      <c r="W7296" t="s">
        <v>5113</v>
      </c>
    </row>
    <row r="7297" spans="1:23" x14ac:dyDescent="0.3">
      <c r="A7297" s="1">
        <v>7296</v>
      </c>
      <c r="B7297" t="s">
        <v>8765</v>
      </c>
      <c r="C7297" s="2">
        <v>42494</v>
      </c>
      <c r="D7297" s="2">
        <v>42495</v>
      </c>
      <c r="E7297" s="1" t="s">
        <v>10148</v>
      </c>
      <c r="F7297" s="1" t="s">
        <v>10546</v>
      </c>
      <c r="G7297" s="1" t="s">
        <v>396</v>
      </c>
      <c r="H7297" s="1" t="s">
        <v>793</v>
      </c>
      <c r="I7297" s="1" t="s">
        <v>796</v>
      </c>
      <c r="J7297" s="1" t="s">
        <v>809</v>
      </c>
      <c r="K7297" s="1" t="s">
        <v>1332</v>
      </c>
      <c r="L7297" s="1">
        <v>77036</v>
      </c>
      <c r="M7297" s="1" t="s">
        <v>1378</v>
      </c>
      <c r="N7297" s="1" t="s">
        <v>2939</v>
      </c>
      <c r="O7297" s="1" t="s">
        <v>3243</v>
      </c>
      <c r="P7297" s="1" t="s">
        <v>3251</v>
      </c>
      <c r="Q7297" s="1" t="s">
        <v>4811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">
        <v>608</v>
      </c>
      <c r="W7297" t="s">
        <v>5113</v>
      </c>
    </row>
    <row r="7298" spans="1:23" x14ac:dyDescent="0.3">
      <c r="A7298" s="1">
        <v>7297</v>
      </c>
      <c r="B7298" t="s">
        <v>8765</v>
      </c>
      <c r="C7298" s="2">
        <v>42494</v>
      </c>
      <c r="D7298" s="2">
        <v>42495</v>
      </c>
      <c r="E7298" s="1" t="s">
        <v>10148</v>
      </c>
      <c r="F7298" s="1" t="s">
        <v>10546</v>
      </c>
      <c r="G7298" s="1" t="s">
        <v>396</v>
      </c>
      <c r="H7298" s="1" t="s">
        <v>793</v>
      </c>
      <c r="I7298" s="1" t="s">
        <v>796</v>
      </c>
      <c r="J7298" s="1" t="s">
        <v>809</v>
      </c>
      <c r="K7298" s="1" t="s">
        <v>1332</v>
      </c>
      <c r="L7298" s="1">
        <v>77036</v>
      </c>
      <c r="M7298" s="1" t="s">
        <v>1378</v>
      </c>
      <c r="N7298" s="1" t="s">
        <v>3085</v>
      </c>
      <c r="O7298" s="1" t="s">
        <v>3243</v>
      </c>
      <c r="P7298" s="1" t="s">
        <v>3258</v>
      </c>
      <c r="Q7298" s="1" t="s">
        <v>4956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">
        <v>608</v>
      </c>
      <c r="W7298" t="s">
        <v>5113</v>
      </c>
    </row>
    <row r="7299" spans="1:23" x14ac:dyDescent="0.3">
      <c r="A7299" s="1">
        <v>7298</v>
      </c>
      <c r="B7299" t="s">
        <v>8766</v>
      </c>
      <c r="C7299" s="2">
        <v>42776</v>
      </c>
      <c r="D7299" s="2">
        <v>42780</v>
      </c>
      <c r="E7299" s="1" t="s">
        <v>10146</v>
      </c>
      <c r="F7299" s="1" t="s">
        <v>10390</v>
      </c>
      <c r="G7299" s="1" t="s">
        <v>240</v>
      </c>
      <c r="H7299" s="1" t="s">
        <v>794</v>
      </c>
      <c r="I7299" s="1" t="s">
        <v>796</v>
      </c>
      <c r="J7299" s="1" t="s">
        <v>807</v>
      </c>
      <c r="K7299" s="1" t="s">
        <v>1336</v>
      </c>
      <c r="L7299" s="1">
        <v>19143</v>
      </c>
      <c r="M7299" s="1" t="s">
        <v>1379</v>
      </c>
      <c r="N7299" s="1" t="s">
        <v>2600</v>
      </c>
      <c r="O7299" s="1" t="s">
        <v>3243</v>
      </c>
      <c r="P7299" s="1" t="s">
        <v>3249</v>
      </c>
      <c r="Q7299" s="1" t="s">
        <v>4466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">
        <v>320</v>
      </c>
      <c r="W7299" t="s">
        <v>5113</v>
      </c>
    </row>
    <row r="7300" spans="1:23" x14ac:dyDescent="0.3">
      <c r="A7300" s="1">
        <v>7299</v>
      </c>
      <c r="B7300" t="s">
        <v>8767</v>
      </c>
      <c r="C7300" s="2">
        <v>42692</v>
      </c>
      <c r="D7300" s="2">
        <v>42695</v>
      </c>
      <c r="E7300" s="1" t="s">
        <v>10148</v>
      </c>
      <c r="F7300" s="1" t="s">
        <v>10450</v>
      </c>
      <c r="G7300" s="1" t="s">
        <v>300</v>
      </c>
      <c r="H7300" s="1" t="s">
        <v>793</v>
      </c>
      <c r="I7300" s="1" t="s">
        <v>796</v>
      </c>
      <c r="J7300" s="1" t="s">
        <v>1264</v>
      </c>
      <c r="K7300" s="1" t="s">
        <v>1337</v>
      </c>
      <c r="L7300" s="1">
        <v>60016</v>
      </c>
      <c r="M7300" s="1" t="s">
        <v>1378</v>
      </c>
      <c r="N7300" s="1" t="s">
        <v>1657</v>
      </c>
      <c r="O7300" s="1" t="s">
        <v>3242</v>
      </c>
      <c r="P7300" s="1" t="s">
        <v>3248</v>
      </c>
      <c r="Q7300" s="1" t="s">
        <v>3539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">
        <v>608</v>
      </c>
      <c r="W7300" t="s">
        <v>5113</v>
      </c>
    </row>
    <row r="7301" spans="1:23" x14ac:dyDescent="0.3">
      <c r="A7301" s="1">
        <v>7300</v>
      </c>
      <c r="B7301" t="s">
        <v>8767</v>
      </c>
      <c r="C7301" s="2">
        <v>42692</v>
      </c>
      <c r="D7301" s="2">
        <v>42695</v>
      </c>
      <c r="E7301" s="1" t="s">
        <v>10148</v>
      </c>
      <c r="F7301" s="1" t="s">
        <v>10450</v>
      </c>
      <c r="G7301" s="1" t="s">
        <v>300</v>
      </c>
      <c r="H7301" s="1" t="s">
        <v>793</v>
      </c>
      <c r="I7301" s="1" t="s">
        <v>796</v>
      </c>
      <c r="J7301" s="1" t="s">
        <v>1264</v>
      </c>
      <c r="K7301" s="1" t="s">
        <v>1337</v>
      </c>
      <c r="L7301" s="1">
        <v>60016</v>
      </c>
      <c r="M7301" s="1" t="s">
        <v>1378</v>
      </c>
      <c r="N7301" s="1" t="s">
        <v>2825</v>
      </c>
      <c r="O7301" s="1" t="s">
        <v>3242</v>
      </c>
      <c r="P7301" s="1" t="s">
        <v>3250</v>
      </c>
      <c r="Q7301" s="1" t="s">
        <v>4694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">
        <v>608</v>
      </c>
      <c r="W7301" t="s">
        <v>5113</v>
      </c>
    </row>
    <row r="7302" spans="1:23" x14ac:dyDescent="0.3">
      <c r="A7302" s="1">
        <v>7301</v>
      </c>
      <c r="B7302" t="s">
        <v>8767</v>
      </c>
      <c r="C7302" s="2">
        <v>42692</v>
      </c>
      <c r="D7302" s="2">
        <v>42695</v>
      </c>
      <c r="E7302" s="1" t="s">
        <v>10148</v>
      </c>
      <c r="F7302" s="1" t="s">
        <v>10450</v>
      </c>
      <c r="G7302" s="1" t="s">
        <v>300</v>
      </c>
      <c r="H7302" s="1" t="s">
        <v>793</v>
      </c>
      <c r="I7302" s="1" t="s">
        <v>796</v>
      </c>
      <c r="J7302" s="1" t="s">
        <v>1264</v>
      </c>
      <c r="K7302" s="1" t="s">
        <v>1337</v>
      </c>
      <c r="L7302" s="1">
        <v>60016</v>
      </c>
      <c r="M7302" s="1" t="s">
        <v>1378</v>
      </c>
      <c r="N7302" s="1" t="s">
        <v>3039</v>
      </c>
      <c r="O7302" s="1" t="s">
        <v>3242</v>
      </c>
      <c r="P7302" s="1" t="s">
        <v>3245</v>
      </c>
      <c r="Q7302" s="1" t="s">
        <v>4909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">
        <v>608</v>
      </c>
      <c r="W7302" t="s">
        <v>5113</v>
      </c>
    </row>
    <row r="7303" spans="1:23" x14ac:dyDescent="0.3">
      <c r="A7303" s="1">
        <v>7302</v>
      </c>
      <c r="B7303" t="s">
        <v>8767</v>
      </c>
      <c r="C7303" s="2">
        <v>42692</v>
      </c>
      <c r="D7303" s="2">
        <v>42695</v>
      </c>
      <c r="E7303" s="1" t="s">
        <v>10148</v>
      </c>
      <c r="F7303" s="1" t="s">
        <v>10450</v>
      </c>
      <c r="G7303" s="1" t="s">
        <v>300</v>
      </c>
      <c r="H7303" s="1" t="s">
        <v>793</v>
      </c>
      <c r="I7303" s="1" t="s">
        <v>796</v>
      </c>
      <c r="J7303" s="1" t="s">
        <v>1264</v>
      </c>
      <c r="K7303" s="1" t="s">
        <v>1337</v>
      </c>
      <c r="L7303" s="1">
        <v>60016</v>
      </c>
      <c r="M7303" s="1" t="s">
        <v>1378</v>
      </c>
      <c r="N7303" s="1" t="s">
        <v>1924</v>
      </c>
      <c r="O7303" s="1" t="s">
        <v>3243</v>
      </c>
      <c r="P7303" s="1" t="s">
        <v>3253</v>
      </c>
      <c r="Q7303" s="1" t="s">
        <v>3806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">
        <v>608</v>
      </c>
      <c r="W7303" t="s">
        <v>5113</v>
      </c>
    </row>
    <row r="7304" spans="1:23" x14ac:dyDescent="0.3">
      <c r="A7304" s="1">
        <v>7303</v>
      </c>
      <c r="B7304" t="s">
        <v>8767</v>
      </c>
      <c r="C7304" s="2">
        <v>42692</v>
      </c>
      <c r="D7304" s="2">
        <v>42695</v>
      </c>
      <c r="E7304" s="1" t="s">
        <v>10148</v>
      </c>
      <c r="F7304" s="1" t="s">
        <v>10450</v>
      </c>
      <c r="G7304" s="1" t="s">
        <v>300</v>
      </c>
      <c r="H7304" s="1" t="s">
        <v>793</v>
      </c>
      <c r="I7304" s="1" t="s">
        <v>796</v>
      </c>
      <c r="J7304" s="1" t="s">
        <v>1264</v>
      </c>
      <c r="K7304" s="1" t="s">
        <v>1337</v>
      </c>
      <c r="L7304" s="1">
        <v>60016</v>
      </c>
      <c r="M7304" s="1" t="s">
        <v>1378</v>
      </c>
      <c r="N7304" s="1" t="s">
        <v>2001</v>
      </c>
      <c r="O7304" s="1" t="s">
        <v>3243</v>
      </c>
      <c r="P7304" s="1" t="s">
        <v>3249</v>
      </c>
      <c r="Q7304" s="1" t="s">
        <v>3883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">
        <v>608</v>
      </c>
      <c r="W7304" t="s">
        <v>5113</v>
      </c>
    </row>
    <row r="7305" spans="1:23" x14ac:dyDescent="0.3">
      <c r="A7305" s="1">
        <v>7304</v>
      </c>
      <c r="B7305" t="s">
        <v>8768</v>
      </c>
      <c r="C7305" s="2">
        <v>43712</v>
      </c>
      <c r="D7305" s="2">
        <v>43716</v>
      </c>
      <c r="E7305" s="1" t="s">
        <v>10147</v>
      </c>
      <c r="F7305" s="1" t="s">
        <v>10920</v>
      </c>
      <c r="G7305" s="1" t="s">
        <v>770</v>
      </c>
      <c r="H7305" s="1" t="s">
        <v>793</v>
      </c>
      <c r="I7305" s="1" t="s">
        <v>796</v>
      </c>
      <c r="J7305" s="1" t="s">
        <v>996</v>
      </c>
      <c r="K7305" s="1" t="s">
        <v>1330</v>
      </c>
      <c r="L7305" s="1">
        <v>33437</v>
      </c>
      <c r="M7305" s="1" t="s">
        <v>1376</v>
      </c>
      <c r="N7305" s="1" t="s">
        <v>1543</v>
      </c>
      <c r="O7305" s="1" t="s">
        <v>3242</v>
      </c>
      <c r="P7305" s="1" t="s">
        <v>3246</v>
      </c>
      <c r="Q7305" s="1" t="s">
        <v>3426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">
        <v>90</v>
      </c>
      <c r="W7305" t="s">
        <v>5113</v>
      </c>
    </row>
    <row r="7306" spans="1:23" x14ac:dyDescent="0.3">
      <c r="A7306" s="1">
        <v>7305</v>
      </c>
      <c r="B7306" t="s">
        <v>8768</v>
      </c>
      <c r="C7306" s="2">
        <v>43712</v>
      </c>
      <c r="D7306" s="2">
        <v>43716</v>
      </c>
      <c r="E7306" s="1" t="s">
        <v>10147</v>
      </c>
      <c r="F7306" s="1" t="s">
        <v>10920</v>
      </c>
      <c r="G7306" s="1" t="s">
        <v>770</v>
      </c>
      <c r="H7306" s="1" t="s">
        <v>793</v>
      </c>
      <c r="I7306" s="1" t="s">
        <v>796</v>
      </c>
      <c r="J7306" s="1" t="s">
        <v>996</v>
      </c>
      <c r="K7306" s="1" t="s">
        <v>1330</v>
      </c>
      <c r="L7306" s="1">
        <v>33437</v>
      </c>
      <c r="M7306" s="1" t="s">
        <v>1376</v>
      </c>
      <c r="N7306" s="1" t="s">
        <v>2110</v>
      </c>
      <c r="O7306" s="1" t="s">
        <v>3243</v>
      </c>
      <c r="P7306" s="1" t="s">
        <v>3255</v>
      </c>
      <c r="Q7306" s="1" t="s">
        <v>3991</v>
      </c>
      <c r="R7306" s="1">
        <v>10.368000000000002</v>
      </c>
      <c r="S7306" s="1">
        <v>2</v>
      </c>
      <c r="T7306" s="1">
        <v>0.2</v>
      </c>
      <c r="U7306" s="1">
        <v>3.6288</v>
      </c>
      <c r="V7306" t="s">
        <v>90</v>
      </c>
      <c r="W7306" t="s">
        <v>5113</v>
      </c>
    </row>
    <row r="7307" spans="1:23" x14ac:dyDescent="0.3">
      <c r="A7307" s="1">
        <v>7306</v>
      </c>
      <c r="B7307" t="s">
        <v>8769</v>
      </c>
      <c r="C7307" s="2">
        <v>42458</v>
      </c>
      <c r="D7307" s="2">
        <v>42462</v>
      </c>
      <c r="E7307" s="1" t="s">
        <v>10147</v>
      </c>
      <c r="F7307" s="1" t="s">
        <v>10357</v>
      </c>
      <c r="G7307" s="1" t="s">
        <v>207</v>
      </c>
      <c r="H7307" s="1" t="s">
        <v>793</v>
      </c>
      <c r="I7307" s="1" t="s">
        <v>796</v>
      </c>
      <c r="J7307" s="1" t="s">
        <v>1040</v>
      </c>
      <c r="K7307" s="1" t="s">
        <v>1332</v>
      </c>
      <c r="L7307" s="1">
        <v>75023</v>
      </c>
      <c r="M7307" s="1" t="s">
        <v>1378</v>
      </c>
      <c r="N7307" s="1" t="s">
        <v>1791</v>
      </c>
      <c r="O7307" s="1" t="s">
        <v>3242</v>
      </c>
      <c r="P7307" s="1" t="s">
        <v>3248</v>
      </c>
      <c r="Q7307" s="1" t="s">
        <v>3673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">
        <v>608</v>
      </c>
      <c r="W7307" t="s">
        <v>5113</v>
      </c>
    </row>
    <row r="7308" spans="1:23" x14ac:dyDescent="0.3">
      <c r="A7308" s="1">
        <v>7307</v>
      </c>
      <c r="B7308" t="s">
        <v>8770</v>
      </c>
      <c r="C7308" s="2">
        <v>43409</v>
      </c>
      <c r="D7308" s="2">
        <v>43411</v>
      </c>
      <c r="E7308" s="1" t="s">
        <v>10146</v>
      </c>
      <c r="F7308" s="1" t="s">
        <v>10259</v>
      </c>
      <c r="G7308" s="1" t="s">
        <v>109</v>
      </c>
      <c r="H7308" s="1" t="s">
        <v>793</v>
      </c>
      <c r="I7308" s="1" t="s">
        <v>796</v>
      </c>
      <c r="J7308" s="1" t="s">
        <v>846</v>
      </c>
      <c r="K7308" s="1" t="s">
        <v>1329</v>
      </c>
      <c r="L7308" s="1">
        <v>95123</v>
      </c>
      <c r="M7308" s="1" t="s">
        <v>1377</v>
      </c>
      <c r="N7308" s="1" t="s">
        <v>2922</v>
      </c>
      <c r="O7308" s="1" t="s">
        <v>3244</v>
      </c>
      <c r="P7308" s="1" t="s">
        <v>3256</v>
      </c>
      <c r="Q7308" s="1" t="s">
        <v>4792</v>
      </c>
      <c r="R7308" s="1">
        <v>72</v>
      </c>
      <c r="S7308" s="1">
        <v>4</v>
      </c>
      <c r="T7308" s="1">
        <v>0</v>
      </c>
      <c r="U7308" s="1">
        <v>12.959999999999994</v>
      </c>
      <c r="V7308" t="s">
        <v>731</v>
      </c>
      <c r="W7308" t="s">
        <v>5113</v>
      </c>
    </row>
    <row r="7309" spans="1:23" x14ac:dyDescent="0.3">
      <c r="A7309" s="1">
        <v>7308</v>
      </c>
      <c r="B7309" t="s">
        <v>8770</v>
      </c>
      <c r="C7309" s="2">
        <v>43409</v>
      </c>
      <c r="D7309" s="2">
        <v>43411</v>
      </c>
      <c r="E7309" s="1" t="s">
        <v>10146</v>
      </c>
      <c r="F7309" s="1" t="s">
        <v>10259</v>
      </c>
      <c r="G7309" s="1" t="s">
        <v>109</v>
      </c>
      <c r="H7309" s="1" t="s">
        <v>793</v>
      </c>
      <c r="I7309" s="1" t="s">
        <v>796</v>
      </c>
      <c r="J7309" s="1" t="s">
        <v>846</v>
      </c>
      <c r="K7309" s="1" t="s">
        <v>1329</v>
      </c>
      <c r="L7309" s="1">
        <v>95123</v>
      </c>
      <c r="M7309" s="1" t="s">
        <v>1377</v>
      </c>
      <c r="N7309" s="1" t="s">
        <v>2839</v>
      </c>
      <c r="O7309" s="1" t="s">
        <v>3242</v>
      </c>
      <c r="P7309" s="1" t="s">
        <v>3246</v>
      </c>
      <c r="Q7309" s="1" t="s">
        <v>4707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">
        <v>731</v>
      </c>
      <c r="W7309" t="s">
        <v>5113</v>
      </c>
    </row>
    <row r="7310" spans="1:23" x14ac:dyDescent="0.3">
      <c r="A7310" s="1">
        <v>7309</v>
      </c>
      <c r="B7310" t="s">
        <v>8770</v>
      </c>
      <c r="C7310" s="2">
        <v>43409</v>
      </c>
      <c r="D7310" s="2">
        <v>43411</v>
      </c>
      <c r="E7310" s="1" t="s">
        <v>10146</v>
      </c>
      <c r="F7310" s="1" t="s">
        <v>10259</v>
      </c>
      <c r="G7310" s="1" t="s">
        <v>109</v>
      </c>
      <c r="H7310" s="1" t="s">
        <v>793</v>
      </c>
      <c r="I7310" s="1" t="s">
        <v>796</v>
      </c>
      <c r="J7310" s="1" t="s">
        <v>846</v>
      </c>
      <c r="K7310" s="1" t="s">
        <v>1329</v>
      </c>
      <c r="L7310" s="1">
        <v>95123</v>
      </c>
      <c r="M7310" s="1" t="s">
        <v>1377</v>
      </c>
      <c r="N7310" s="1" t="s">
        <v>1819</v>
      </c>
      <c r="O7310" s="1" t="s">
        <v>3243</v>
      </c>
      <c r="P7310" s="1" t="s">
        <v>3257</v>
      </c>
      <c r="Q7310" s="1" t="s">
        <v>3701</v>
      </c>
      <c r="R7310" s="1">
        <v>158.13</v>
      </c>
      <c r="S7310" s="1">
        <v>3</v>
      </c>
      <c r="T7310" s="1">
        <v>0</v>
      </c>
      <c r="U7310" s="1">
        <v>77.483699999999999</v>
      </c>
      <c r="V7310" t="s">
        <v>731</v>
      </c>
      <c r="W7310" t="s">
        <v>5113</v>
      </c>
    </row>
    <row r="7311" spans="1:23" x14ac:dyDescent="0.3">
      <c r="A7311" s="1">
        <v>7310</v>
      </c>
      <c r="B7311" t="s">
        <v>8771</v>
      </c>
      <c r="C7311" s="2">
        <v>43626</v>
      </c>
      <c r="D7311" s="2">
        <v>43630</v>
      </c>
      <c r="E7311" s="1" t="s">
        <v>10146</v>
      </c>
      <c r="F7311" s="1" t="s">
        <v>10302</v>
      </c>
      <c r="G7311" s="1" t="s">
        <v>152</v>
      </c>
      <c r="H7311" s="1" t="s">
        <v>794</v>
      </c>
      <c r="I7311" s="1" t="s">
        <v>796</v>
      </c>
      <c r="J7311" s="1" t="s">
        <v>817</v>
      </c>
      <c r="K7311" s="1" t="s">
        <v>1342</v>
      </c>
      <c r="L7311" s="1">
        <v>10024</v>
      </c>
      <c r="M7311" s="1" t="s">
        <v>1379</v>
      </c>
      <c r="N7311" s="1" t="s">
        <v>2597</v>
      </c>
      <c r="O7311" s="1" t="s">
        <v>3243</v>
      </c>
      <c r="P7311" s="1" t="s">
        <v>3258</v>
      </c>
      <c r="Q7311" s="1" t="s">
        <v>4463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">
        <v>320</v>
      </c>
      <c r="W7311" t="s">
        <v>5113</v>
      </c>
    </row>
    <row r="7312" spans="1:23" x14ac:dyDescent="0.3">
      <c r="A7312" s="1">
        <v>7311</v>
      </c>
      <c r="B7312" t="s">
        <v>8772</v>
      </c>
      <c r="C7312" s="2">
        <v>42957</v>
      </c>
      <c r="D7312" s="2">
        <v>42961</v>
      </c>
      <c r="E7312" s="1" t="s">
        <v>10147</v>
      </c>
      <c r="F7312" s="1" t="s">
        <v>10367</v>
      </c>
      <c r="G7312" s="1" t="s">
        <v>217</v>
      </c>
      <c r="H7312" s="1" t="s">
        <v>793</v>
      </c>
      <c r="I7312" s="1" t="s">
        <v>796</v>
      </c>
      <c r="J7312" s="1" t="s">
        <v>863</v>
      </c>
      <c r="K7312" s="1" t="s">
        <v>1339</v>
      </c>
      <c r="L7312" s="1">
        <v>48227</v>
      </c>
      <c r="M7312" s="1" t="s">
        <v>1378</v>
      </c>
      <c r="N7312" s="1" t="s">
        <v>1949</v>
      </c>
      <c r="O7312" s="1" t="s">
        <v>3243</v>
      </c>
      <c r="P7312" s="1" t="s">
        <v>3253</v>
      </c>
      <c r="Q7312" s="1" t="s">
        <v>4181</v>
      </c>
      <c r="R7312" s="1">
        <v>64.75</v>
      </c>
      <c r="S7312" s="1">
        <v>5</v>
      </c>
      <c r="T7312" s="1">
        <v>0</v>
      </c>
      <c r="U7312" s="1">
        <v>29.137499999999996</v>
      </c>
      <c r="V7312" t="s">
        <v>608</v>
      </c>
      <c r="W7312" t="s">
        <v>5113</v>
      </c>
    </row>
    <row r="7313" spans="1:23" x14ac:dyDescent="0.3">
      <c r="A7313" s="1">
        <v>7312</v>
      </c>
      <c r="B7313" t="s">
        <v>8773</v>
      </c>
      <c r="C7313" s="2">
        <v>43017</v>
      </c>
      <c r="D7313" s="2">
        <v>43021</v>
      </c>
      <c r="E7313" s="1" t="s">
        <v>10147</v>
      </c>
      <c r="F7313" s="1" t="s">
        <v>10773</v>
      </c>
      <c r="G7313" s="1" t="s">
        <v>623</v>
      </c>
      <c r="H7313" s="1" t="s">
        <v>793</v>
      </c>
      <c r="I7313" s="1" t="s">
        <v>796</v>
      </c>
      <c r="J7313" s="1" t="s">
        <v>897</v>
      </c>
      <c r="K7313" s="1" t="s">
        <v>1330</v>
      </c>
      <c r="L7313" s="1">
        <v>33178</v>
      </c>
      <c r="M7313" s="1" t="s">
        <v>1376</v>
      </c>
      <c r="N7313" s="1" t="s">
        <v>2124</v>
      </c>
      <c r="O7313" s="1" t="s">
        <v>3243</v>
      </c>
      <c r="P7313" s="1" t="s">
        <v>3253</v>
      </c>
      <c r="Q7313" s="1" t="s">
        <v>4004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">
        <v>90</v>
      </c>
      <c r="W7313" t="s">
        <v>5113</v>
      </c>
    </row>
    <row r="7314" spans="1:23" x14ac:dyDescent="0.3">
      <c r="A7314" s="1">
        <v>7313</v>
      </c>
      <c r="B7314" t="s">
        <v>8773</v>
      </c>
      <c r="C7314" s="2">
        <v>43017</v>
      </c>
      <c r="D7314" s="2">
        <v>43021</v>
      </c>
      <c r="E7314" s="1" t="s">
        <v>10147</v>
      </c>
      <c r="F7314" s="1" t="s">
        <v>10773</v>
      </c>
      <c r="G7314" s="1" t="s">
        <v>623</v>
      </c>
      <c r="H7314" s="1" t="s">
        <v>793</v>
      </c>
      <c r="I7314" s="1" t="s">
        <v>796</v>
      </c>
      <c r="J7314" s="1" t="s">
        <v>897</v>
      </c>
      <c r="K7314" s="1" t="s">
        <v>1330</v>
      </c>
      <c r="L7314" s="1">
        <v>33178</v>
      </c>
      <c r="M7314" s="1" t="s">
        <v>1376</v>
      </c>
      <c r="N7314" s="1" t="s">
        <v>1820</v>
      </c>
      <c r="O7314" s="1" t="s">
        <v>3243</v>
      </c>
      <c r="P7314" s="1" t="s">
        <v>3253</v>
      </c>
      <c r="Q7314" s="1" t="s">
        <v>3702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">
        <v>90</v>
      </c>
      <c r="W7314" t="s">
        <v>5113</v>
      </c>
    </row>
    <row r="7315" spans="1:23" x14ac:dyDescent="0.3">
      <c r="A7315" s="1">
        <v>7314</v>
      </c>
      <c r="B7315" t="s">
        <v>8773</v>
      </c>
      <c r="C7315" s="2">
        <v>43017</v>
      </c>
      <c r="D7315" s="2">
        <v>43021</v>
      </c>
      <c r="E7315" s="1" t="s">
        <v>10147</v>
      </c>
      <c r="F7315" s="1" t="s">
        <v>10773</v>
      </c>
      <c r="G7315" s="1" t="s">
        <v>623</v>
      </c>
      <c r="H7315" s="1" t="s">
        <v>793</v>
      </c>
      <c r="I7315" s="1" t="s">
        <v>796</v>
      </c>
      <c r="J7315" s="1" t="s">
        <v>897</v>
      </c>
      <c r="K7315" s="1" t="s">
        <v>1330</v>
      </c>
      <c r="L7315" s="1">
        <v>33178</v>
      </c>
      <c r="M7315" s="1" t="s">
        <v>1376</v>
      </c>
      <c r="N7315" s="1" t="s">
        <v>3043</v>
      </c>
      <c r="O7315" s="1" t="s">
        <v>3243</v>
      </c>
      <c r="P7315" s="1" t="s">
        <v>3251</v>
      </c>
      <c r="Q7315" s="1" t="s">
        <v>4913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">
        <v>90</v>
      </c>
      <c r="W7315" t="s">
        <v>5113</v>
      </c>
    </row>
    <row r="7316" spans="1:23" x14ac:dyDescent="0.3">
      <c r="A7316" s="1">
        <v>7315</v>
      </c>
      <c r="B7316" t="s">
        <v>8774</v>
      </c>
      <c r="C7316" s="2">
        <v>43248</v>
      </c>
      <c r="D7316" s="2">
        <v>43253</v>
      </c>
      <c r="E7316" s="1" t="s">
        <v>10147</v>
      </c>
      <c r="F7316" s="1" t="s">
        <v>10334</v>
      </c>
      <c r="G7316" s="1" t="s">
        <v>184</v>
      </c>
      <c r="H7316" s="1" t="s">
        <v>795</v>
      </c>
      <c r="I7316" s="1" t="s">
        <v>796</v>
      </c>
      <c r="J7316" s="1" t="s">
        <v>908</v>
      </c>
      <c r="K7316" s="1" t="s">
        <v>1337</v>
      </c>
      <c r="L7316" s="1">
        <v>60068</v>
      </c>
      <c r="M7316" s="1" t="s">
        <v>1378</v>
      </c>
      <c r="N7316" s="1" t="s">
        <v>2498</v>
      </c>
      <c r="O7316" s="1" t="s">
        <v>3244</v>
      </c>
      <c r="P7316" s="1" t="s">
        <v>3252</v>
      </c>
      <c r="Q7316" s="1" t="s">
        <v>4368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">
        <v>608</v>
      </c>
      <c r="W7316" t="s">
        <v>5113</v>
      </c>
    </row>
    <row r="7317" spans="1:23" x14ac:dyDescent="0.3">
      <c r="A7317" s="1">
        <v>7316</v>
      </c>
      <c r="B7317" t="s">
        <v>8775</v>
      </c>
      <c r="C7317" s="2">
        <v>43596</v>
      </c>
      <c r="D7317" s="2">
        <v>43601</v>
      </c>
      <c r="E7317" s="1" t="s">
        <v>10146</v>
      </c>
      <c r="F7317" s="1" t="s">
        <v>10383</v>
      </c>
      <c r="G7317" s="1" t="s">
        <v>233</v>
      </c>
      <c r="H7317" s="1" t="s">
        <v>793</v>
      </c>
      <c r="I7317" s="1" t="s">
        <v>796</v>
      </c>
      <c r="J7317" s="1" t="s">
        <v>817</v>
      </c>
      <c r="K7317" s="1" t="s">
        <v>1342</v>
      </c>
      <c r="L7317" s="1">
        <v>10024</v>
      </c>
      <c r="M7317" s="1" t="s">
        <v>1379</v>
      </c>
      <c r="N7317" s="1" t="s">
        <v>2444</v>
      </c>
      <c r="O7317" s="1" t="s">
        <v>3243</v>
      </c>
      <c r="P7317" s="1" t="s">
        <v>3251</v>
      </c>
      <c r="Q7317" s="1" t="s">
        <v>4315</v>
      </c>
      <c r="R7317" s="1">
        <v>43.92</v>
      </c>
      <c r="S7317" s="1">
        <v>3</v>
      </c>
      <c r="T7317" s="1">
        <v>0</v>
      </c>
      <c r="U7317" s="1">
        <v>12.736799999999999</v>
      </c>
      <c r="V7317" t="s">
        <v>320</v>
      </c>
      <c r="W7317" t="s">
        <v>5113</v>
      </c>
    </row>
    <row r="7318" spans="1:23" x14ac:dyDescent="0.3">
      <c r="A7318" s="1">
        <v>7317</v>
      </c>
      <c r="B7318" t="s">
        <v>8776</v>
      </c>
      <c r="C7318" s="2">
        <v>43389</v>
      </c>
      <c r="D7318" s="2">
        <v>43393</v>
      </c>
      <c r="E7318" s="1" t="s">
        <v>10147</v>
      </c>
      <c r="F7318" s="1" t="s">
        <v>10390</v>
      </c>
      <c r="G7318" s="1" t="s">
        <v>240</v>
      </c>
      <c r="H7318" s="1" t="s">
        <v>794</v>
      </c>
      <c r="I7318" s="1" t="s">
        <v>796</v>
      </c>
      <c r="J7318" s="1" t="s">
        <v>817</v>
      </c>
      <c r="K7318" s="1" t="s">
        <v>1342</v>
      </c>
      <c r="L7318" s="1">
        <v>10011</v>
      </c>
      <c r="M7318" s="1" t="s">
        <v>1379</v>
      </c>
      <c r="N7318" s="1" t="s">
        <v>1390</v>
      </c>
      <c r="O7318" s="1" t="s">
        <v>3242</v>
      </c>
      <c r="P7318" s="1" t="s">
        <v>3248</v>
      </c>
      <c r="Q7318" s="1" t="s">
        <v>3272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">
        <v>320</v>
      </c>
      <c r="W7318" t="s">
        <v>5113</v>
      </c>
    </row>
    <row r="7319" spans="1:23" x14ac:dyDescent="0.3">
      <c r="A7319" s="1">
        <v>7318</v>
      </c>
      <c r="B7319" t="s">
        <v>8777</v>
      </c>
      <c r="C7319" s="2">
        <v>43786</v>
      </c>
      <c r="D7319" s="2">
        <v>43790</v>
      </c>
      <c r="E7319" s="1" t="s">
        <v>10147</v>
      </c>
      <c r="F7319" s="1" t="s">
        <v>10692</v>
      </c>
      <c r="G7319" s="1" t="s">
        <v>542</v>
      </c>
      <c r="H7319" s="1" t="s">
        <v>794</v>
      </c>
      <c r="I7319" s="1" t="s">
        <v>796</v>
      </c>
      <c r="J7319" s="1" t="s">
        <v>1289</v>
      </c>
      <c r="K7319" s="1" t="s">
        <v>1348</v>
      </c>
      <c r="L7319" s="1">
        <v>97123</v>
      </c>
      <c r="M7319" s="1" t="s">
        <v>1377</v>
      </c>
      <c r="N7319" s="1" t="s">
        <v>3175</v>
      </c>
      <c r="O7319" s="1" t="s">
        <v>3243</v>
      </c>
      <c r="P7319" s="1" t="s">
        <v>3255</v>
      </c>
      <c r="Q7319" s="1" t="s">
        <v>5047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">
        <v>731</v>
      </c>
      <c r="W7319" t="s">
        <v>5113</v>
      </c>
    </row>
    <row r="7320" spans="1:23" x14ac:dyDescent="0.3">
      <c r="A7320" s="1">
        <v>7319</v>
      </c>
      <c r="B7320" t="s">
        <v>8777</v>
      </c>
      <c r="C7320" s="2">
        <v>43786</v>
      </c>
      <c r="D7320" s="2">
        <v>43790</v>
      </c>
      <c r="E7320" s="1" t="s">
        <v>10147</v>
      </c>
      <c r="F7320" s="1" t="s">
        <v>10692</v>
      </c>
      <c r="G7320" s="1" t="s">
        <v>542</v>
      </c>
      <c r="H7320" s="1" t="s">
        <v>794</v>
      </c>
      <c r="I7320" s="1" t="s">
        <v>796</v>
      </c>
      <c r="J7320" s="1" t="s">
        <v>1289</v>
      </c>
      <c r="K7320" s="1" t="s">
        <v>1348</v>
      </c>
      <c r="L7320" s="1">
        <v>97123</v>
      </c>
      <c r="M7320" s="1" t="s">
        <v>1377</v>
      </c>
      <c r="N7320" s="1" t="s">
        <v>2302</v>
      </c>
      <c r="O7320" s="1" t="s">
        <v>3243</v>
      </c>
      <c r="P7320" s="1" t="s">
        <v>3253</v>
      </c>
      <c r="Q7320" s="1" t="s">
        <v>4176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">
        <v>731</v>
      </c>
      <c r="W7320" t="s">
        <v>5113</v>
      </c>
    </row>
    <row r="7321" spans="1:23" x14ac:dyDescent="0.3">
      <c r="A7321" s="1">
        <v>7320</v>
      </c>
      <c r="B7321" t="s">
        <v>8778</v>
      </c>
      <c r="C7321" s="2">
        <v>43795</v>
      </c>
      <c r="D7321" s="2">
        <v>43798</v>
      </c>
      <c r="E7321" s="1" t="s">
        <v>10146</v>
      </c>
      <c r="F7321" s="1" t="s">
        <v>10588</v>
      </c>
      <c r="G7321" s="1" t="s">
        <v>438</v>
      </c>
      <c r="H7321" s="1" t="s">
        <v>793</v>
      </c>
      <c r="I7321" s="1" t="s">
        <v>796</v>
      </c>
      <c r="J7321" s="1" t="s">
        <v>817</v>
      </c>
      <c r="K7321" s="1" t="s">
        <v>1342</v>
      </c>
      <c r="L7321" s="1">
        <v>10009</v>
      </c>
      <c r="M7321" s="1" t="s">
        <v>1379</v>
      </c>
      <c r="N7321" s="1" t="s">
        <v>2346</v>
      </c>
      <c r="O7321" s="1" t="s">
        <v>3244</v>
      </c>
      <c r="P7321" s="1" t="s">
        <v>3252</v>
      </c>
      <c r="Q7321" s="1" t="s">
        <v>4630</v>
      </c>
      <c r="R7321" s="1">
        <v>979.95</v>
      </c>
      <c r="S7321" s="1">
        <v>5</v>
      </c>
      <c r="T7321" s="1">
        <v>0</v>
      </c>
      <c r="U7321" s="1">
        <v>264.58650000000006</v>
      </c>
      <c r="V7321" t="s">
        <v>320</v>
      </c>
      <c r="W7321" t="s">
        <v>5113</v>
      </c>
    </row>
    <row r="7322" spans="1:23" x14ac:dyDescent="0.3">
      <c r="A7322" s="1">
        <v>7321</v>
      </c>
      <c r="B7322" t="s">
        <v>8778</v>
      </c>
      <c r="C7322" s="2">
        <v>43795</v>
      </c>
      <c r="D7322" s="2">
        <v>43798</v>
      </c>
      <c r="E7322" s="1" t="s">
        <v>10146</v>
      </c>
      <c r="F7322" s="1" t="s">
        <v>10588</v>
      </c>
      <c r="G7322" s="1" t="s">
        <v>438</v>
      </c>
      <c r="H7322" s="1" t="s">
        <v>793</v>
      </c>
      <c r="I7322" s="1" t="s">
        <v>796</v>
      </c>
      <c r="J7322" s="1" t="s">
        <v>817</v>
      </c>
      <c r="K7322" s="1" t="s">
        <v>1342</v>
      </c>
      <c r="L7322" s="1">
        <v>10009</v>
      </c>
      <c r="M7322" s="1" t="s">
        <v>1379</v>
      </c>
      <c r="N7322" s="1" t="s">
        <v>2631</v>
      </c>
      <c r="O7322" s="1" t="s">
        <v>3242</v>
      </c>
      <c r="P7322" s="1" t="s">
        <v>3250</v>
      </c>
      <c r="Q7322" s="1" t="s">
        <v>4497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">
        <v>320</v>
      </c>
      <c r="W7322" t="s">
        <v>5113</v>
      </c>
    </row>
    <row r="7323" spans="1:23" x14ac:dyDescent="0.3">
      <c r="A7323" s="1">
        <v>7322</v>
      </c>
      <c r="B7323" t="s">
        <v>8779</v>
      </c>
      <c r="C7323" s="2">
        <v>43711</v>
      </c>
      <c r="D7323" s="2">
        <v>43715</v>
      </c>
      <c r="E7323" s="1" t="s">
        <v>10147</v>
      </c>
      <c r="F7323" s="1" t="s">
        <v>10651</v>
      </c>
      <c r="G7323" s="1" t="s">
        <v>501</v>
      </c>
      <c r="H7323" s="1" t="s">
        <v>794</v>
      </c>
      <c r="I7323" s="1" t="s">
        <v>796</v>
      </c>
      <c r="J7323" s="1" t="s">
        <v>819</v>
      </c>
      <c r="K7323" s="1" t="s">
        <v>1337</v>
      </c>
      <c r="L7323" s="1">
        <v>60623</v>
      </c>
      <c r="M7323" s="1" t="s">
        <v>1378</v>
      </c>
      <c r="N7323" s="1" t="s">
        <v>2481</v>
      </c>
      <c r="O7323" s="1" t="s">
        <v>3243</v>
      </c>
      <c r="P7323" s="1" t="s">
        <v>3255</v>
      </c>
      <c r="Q7323" s="1" t="s">
        <v>4352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">
        <v>608</v>
      </c>
      <c r="W7323" t="s">
        <v>5113</v>
      </c>
    </row>
    <row r="7324" spans="1:23" x14ac:dyDescent="0.3">
      <c r="A7324" s="1">
        <v>7323</v>
      </c>
      <c r="B7324" t="s">
        <v>8779</v>
      </c>
      <c r="C7324" s="2">
        <v>43711</v>
      </c>
      <c r="D7324" s="2">
        <v>43715</v>
      </c>
      <c r="E7324" s="1" t="s">
        <v>10147</v>
      </c>
      <c r="F7324" s="1" t="s">
        <v>10651</v>
      </c>
      <c r="G7324" s="1" t="s">
        <v>501</v>
      </c>
      <c r="H7324" s="1" t="s">
        <v>794</v>
      </c>
      <c r="I7324" s="1" t="s">
        <v>796</v>
      </c>
      <c r="J7324" s="1" t="s">
        <v>819</v>
      </c>
      <c r="K7324" s="1" t="s">
        <v>1337</v>
      </c>
      <c r="L7324" s="1">
        <v>60623</v>
      </c>
      <c r="M7324" s="1" t="s">
        <v>1378</v>
      </c>
      <c r="N7324" s="1" t="s">
        <v>2105</v>
      </c>
      <c r="O7324" s="1" t="s">
        <v>3244</v>
      </c>
      <c r="P7324" s="1" t="s">
        <v>3256</v>
      </c>
      <c r="Q7324" s="1" t="s">
        <v>3986</v>
      </c>
      <c r="R7324" s="1">
        <v>100.80000000000001</v>
      </c>
      <c r="S7324" s="1">
        <v>2</v>
      </c>
      <c r="T7324" s="1">
        <v>0.2</v>
      </c>
      <c r="U7324" s="1">
        <v>21.42</v>
      </c>
      <c r="V7324" t="s">
        <v>608</v>
      </c>
      <c r="W7324" t="s">
        <v>5113</v>
      </c>
    </row>
    <row r="7325" spans="1:23" x14ac:dyDescent="0.3">
      <c r="A7325" s="1">
        <v>7324</v>
      </c>
      <c r="B7325" t="s">
        <v>8780</v>
      </c>
      <c r="C7325" s="2">
        <v>43804</v>
      </c>
      <c r="D7325" s="2">
        <v>43807</v>
      </c>
      <c r="E7325" s="1" t="s">
        <v>10148</v>
      </c>
      <c r="F7325" s="1" t="s">
        <v>10379</v>
      </c>
      <c r="G7325" s="1" t="s">
        <v>229</v>
      </c>
      <c r="H7325" s="1" t="s">
        <v>793</v>
      </c>
      <c r="I7325" s="1" t="s">
        <v>796</v>
      </c>
      <c r="J7325" s="1" t="s">
        <v>817</v>
      </c>
      <c r="K7325" s="1" t="s">
        <v>1342</v>
      </c>
      <c r="L7325" s="1">
        <v>10024</v>
      </c>
      <c r="M7325" s="1" t="s">
        <v>1379</v>
      </c>
      <c r="N7325" s="1" t="s">
        <v>1487</v>
      </c>
      <c r="O7325" s="1" t="s">
        <v>3242</v>
      </c>
      <c r="P7325" s="1" t="s">
        <v>3250</v>
      </c>
      <c r="Q7325" s="1" t="s">
        <v>3369</v>
      </c>
      <c r="R7325" s="1">
        <v>41.96</v>
      </c>
      <c r="S7325" s="1">
        <v>2</v>
      </c>
      <c r="T7325" s="1">
        <v>0</v>
      </c>
      <c r="U7325" s="1">
        <v>10.909600000000001</v>
      </c>
      <c r="V7325" t="s">
        <v>320</v>
      </c>
      <c r="W7325" t="s">
        <v>5113</v>
      </c>
    </row>
    <row r="7326" spans="1:23" x14ac:dyDescent="0.3">
      <c r="A7326" s="1">
        <v>7325</v>
      </c>
      <c r="B7326" t="s">
        <v>8780</v>
      </c>
      <c r="C7326" s="2">
        <v>43804</v>
      </c>
      <c r="D7326" s="2">
        <v>43807</v>
      </c>
      <c r="E7326" s="1" t="s">
        <v>10148</v>
      </c>
      <c r="F7326" s="1" t="s">
        <v>10379</v>
      </c>
      <c r="G7326" s="1" t="s">
        <v>229</v>
      </c>
      <c r="H7326" s="1" t="s">
        <v>793</v>
      </c>
      <c r="I7326" s="1" t="s">
        <v>796</v>
      </c>
      <c r="J7326" s="1" t="s">
        <v>817</v>
      </c>
      <c r="K7326" s="1" t="s">
        <v>1342</v>
      </c>
      <c r="L7326" s="1">
        <v>10024</v>
      </c>
      <c r="M7326" s="1" t="s">
        <v>1379</v>
      </c>
      <c r="N7326" s="1" t="s">
        <v>1745</v>
      </c>
      <c r="O7326" s="1" t="s">
        <v>3243</v>
      </c>
      <c r="P7326" s="1" t="s">
        <v>3247</v>
      </c>
      <c r="Q7326" s="1" t="s">
        <v>3627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">
        <v>320</v>
      </c>
      <c r="W7326" t="s">
        <v>5113</v>
      </c>
    </row>
    <row r="7327" spans="1:23" x14ac:dyDescent="0.3">
      <c r="A7327" s="1">
        <v>7326</v>
      </c>
      <c r="B7327" t="s">
        <v>8781</v>
      </c>
      <c r="C7327" s="2">
        <v>43779</v>
      </c>
      <c r="D7327" s="2">
        <v>43786</v>
      </c>
      <c r="E7327" s="1" t="s">
        <v>10147</v>
      </c>
      <c r="F7327" s="1" t="s">
        <v>10416</v>
      </c>
      <c r="G7327" s="1" t="s">
        <v>266</v>
      </c>
      <c r="H7327" s="1" t="s">
        <v>793</v>
      </c>
      <c r="I7327" s="1" t="s">
        <v>796</v>
      </c>
      <c r="J7327" s="1" t="s">
        <v>1219</v>
      </c>
      <c r="K7327" s="1" t="s">
        <v>973</v>
      </c>
      <c r="L7327" s="1">
        <v>99301</v>
      </c>
      <c r="M7327" s="1" t="s">
        <v>1377</v>
      </c>
      <c r="N7327" s="1" t="s">
        <v>2697</v>
      </c>
      <c r="O7327" s="1" t="s">
        <v>3243</v>
      </c>
      <c r="P7327" s="1" t="s">
        <v>3254</v>
      </c>
      <c r="Q7327" s="1" t="s">
        <v>4565</v>
      </c>
      <c r="R7327" s="1">
        <v>400.79999999999995</v>
      </c>
      <c r="S7327" s="1">
        <v>5</v>
      </c>
      <c r="T7327" s="1">
        <v>0</v>
      </c>
      <c r="U7327" s="1">
        <v>112.224</v>
      </c>
      <c r="V7327" t="s">
        <v>731</v>
      </c>
      <c r="W7327" t="s">
        <v>5113</v>
      </c>
    </row>
    <row r="7328" spans="1:23" x14ac:dyDescent="0.3">
      <c r="A7328" s="1">
        <v>7327</v>
      </c>
      <c r="B7328" t="s">
        <v>8781</v>
      </c>
      <c r="C7328" s="2">
        <v>43779</v>
      </c>
      <c r="D7328" s="2">
        <v>43786</v>
      </c>
      <c r="E7328" s="1" t="s">
        <v>10147</v>
      </c>
      <c r="F7328" s="1" t="s">
        <v>10416</v>
      </c>
      <c r="G7328" s="1" t="s">
        <v>266</v>
      </c>
      <c r="H7328" s="1" t="s">
        <v>793</v>
      </c>
      <c r="I7328" s="1" t="s">
        <v>796</v>
      </c>
      <c r="J7328" s="1" t="s">
        <v>1219</v>
      </c>
      <c r="K7328" s="1" t="s">
        <v>973</v>
      </c>
      <c r="L7328" s="1">
        <v>99301</v>
      </c>
      <c r="M7328" s="1" t="s">
        <v>1377</v>
      </c>
      <c r="N7328" s="1" t="s">
        <v>1759</v>
      </c>
      <c r="O7328" s="1" t="s">
        <v>3243</v>
      </c>
      <c r="P7328" s="1" t="s">
        <v>3253</v>
      </c>
      <c r="Q7328" s="1" t="s">
        <v>3642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">
        <v>731</v>
      </c>
      <c r="W7328" t="s">
        <v>5113</v>
      </c>
    </row>
    <row r="7329" spans="1:23" x14ac:dyDescent="0.3">
      <c r="A7329" s="1">
        <v>7328</v>
      </c>
      <c r="B7329" t="s">
        <v>8782</v>
      </c>
      <c r="C7329" s="2">
        <v>42447</v>
      </c>
      <c r="D7329" s="2">
        <v>42453</v>
      </c>
      <c r="E7329" s="1" t="s">
        <v>10147</v>
      </c>
      <c r="F7329" s="1" t="s">
        <v>10487</v>
      </c>
      <c r="G7329" s="1" t="s">
        <v>337</v>
      </c>
      <c r="H7329" s="1" t="s">
        <v>795</v>
      </c>
      <c r="I7329" s="1" t="s">
        <v>796</v>
      </c>
      <c r="J7329" s="1" t="s">
        <v>1290</v>
      </c>
      <c r="K7329" s="1" t="s">
        <v>1329</v>
      </c>
      <c r="L7329" s="1">
        <v>91505</v>
      </c>
      <c r="M7329" s="1" t="s">
        <v>1377</v>
      </c>
      <c r="N7329" s="1" t="s">
        <v>2661</v>
      </c>
      <c r="O7329" s="1" t="s">
        <v>3242</v>
      </c>
      <c r="P7329" s="1" t="s">
        <v>3250</v>
      </c>
      <c r="Q7329" s="1" t="s">
        <v>4528</v>
      </c>
      <c r="R7329" s="1">
        <v>111</v>
      </c>
      <c r="S7329" s="1">
        <v>2</v>
      </c>
      <c r="T7329" s="1">
        <v>0</v>
      </c>
      <c r="U7329" s="1">
        <v>14.430000000000007</v>
      </c>
      <c r="V7329" t="s">
        <v>731</v>
      </c>
      <c r="W7329" t="s">
        <v>5113</v>
      </c>
    </row>
    <row r="7330" spans="1:23" x14ac:dyDescent="0.3">
      <c r="A7330" s="1">
        <v>7329</v>
      </c>
      <c r="B7330" t="s">
        <v>8782</v>
      </c>
      <c r="C7330" s="2">
        <v>42447</v>
      </c>
      <c r="D7330" s="2">
        <v>42453</v>
      </c>
      <c r="E7330" s="1" t="s">
        <v>10147</v>
      </c>
      <c r="F7330" s="1" t="s">
        <v>10487</v>
      </c>
      <c r="G7330" s="1" t="s">
        <v>337</v>
      </c>
      <c r="H7330" s="1" t="s">
        <v>795</v>
      </c>
      <c r="I7330" s="1" t="s">
        <v>796</v>
      </c>
      <c r="J7330" s="1" t="s">
        <v>1290</v>
      </c>
      <c r="K7330" s="1" t="s">
        <v>1329</v>
      </c>
      <c r="L7330" s="1">
        <v>91505</v>
      </c>
      <c r="M7330" s="1" t="s">
        <v>1377</v>
      </c>
      <c r="N7330" s="1" t="s">
        <v>1586</v>
      </c>
      <c r="O7330" s="1" t="s">
        <v>3244</v>
      </c>
      <c r="P7330" s="1" t="s">
        <v>3260</v>
      </c>
      <c r="Q7330" s="1" t="s">
        <v>3469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">
        <v>731</v>
      </c>
      <c r="W7330" t="s">
        <v>5113</v>
      </c>
    </row>
    <row r="7331" spans="1:23" x14ac:dyDescent="0.3">
      <c r="A7331" s="1">
        <v>7330</v>
      </c>
      <c r="B7331" t="s">
        <v>8782</v>
      </c>
      <c r="C7331" s="2">
        <v>42447</v>
      </c>
      <c r="D7331" s="2">
        <v>42453</v>
      </c>
      <c r="E7331" s="1" t="s">
        <v>10147</v>
      </c>
      <c r="F7331" s="1" t="s">
        <v>10487</v>
      </c>
      <c r="G7331" s="1" t="s">
        <v>337</v>
      </c>
      <c r="H7331" s="1" t="s">
        <v>795</v>
      </c>
      <c r="I7331" s="1" t="s">
        <v>796</v>
      </c>
      <c r="J7331" s="1" t="s">
        <v>1290</v>
      </c>
      <c r="K7331" s="1" t="s">
        <v>1329</v>
      </c>
      <c r="L7331" s="1">
        <v>91505</v>
      </c>
      <c r="M7331" s="1" t="s">
        <v>1377</v>
      </c>
      <c r="N7331" s="1" t="s">
        <v>2624</v>
      </c>
      <c r="O7331" s="1" t="s">
        <v>3243</v>
      </c>
      <c r="P7331" s="1" t="s">
        <v>3249</v>
      </c>
      <c r="Q7331" s="1" t="s">
        <v>4489</v>
      </c>
      <c r="R7331" s="1">
        <v>1856.19</v>
      </c>
      <c r="S7331" s="1">
        <v>7</v>
      </c>
      <c r="T7331" s="1">
        <v>0</v>
      </c>
      <c r="U7331" s="1">
        <v>334.11419999999987</v>
      </c>
      <c r="V7331" t="s">
        <v>731</v>
      </c>
      <c r="W7331" t="s">
        <v>5113</v>
      </c>
    </row>
    <row r="7332" spans="1:23" x14ac:dyDescent="0.3">
      <c r="A7332" s="1">
        <v>7331</v>
      </c>
      <c r="B7332" t="s">
        <v>8783</v>
      </c>
      <c r="C7332" s="2">
        <v>43416</v>
      </c>
      <c r="D7332" s="2">
        <v>43417</v>
      </c>
      <c r="E7332" s="1" t="s">
        <v>10148</v>
      </c>
      <c r="F7332" s="1" t="s">
        <v>10220</v>
      </c>
      <c r="G7332" s="1" t="s">
        <v>70</v>
      </c>
      <c r="H7332" s="1" t="s">
        <v>794</v>
      </c>
      <c r="I7332" s="1" t="s">
        <v>796</v>
      </c>
      <c r="J7332" s="1" t="s">
        <v>819</v>
      </c>
      <c r="K7332" s="1" t="s">
        <v>1337</v>
      </c>
      <c r="L7332" s="1">
        <v>60623</v>
      </c>
      <c r="M7332" s="1" t="s">
        <v>1378</v>
      </c>
      <c r="N7332" s="1" t="s">
        <v>2563</v>
      </c>
      <c r="O7332" s="1" t="s">
        <v>3242</v>
      </c>
      <c r="P7332" s="1" t="s">
        <v>3250</v>
      </c>
      <c r="Q7332" s="1" t="s">
        <v>4431</v>
      </c>
      <c r="R7332" s="1">
        <v>22.752000000000002</v>
      </c>
      <c r="S7332" s="1">
        <v>6</v>
      </c>
      <c r="T7332" s="1">
        <v>0.6</v>
      </c>
      <c r="U7332" s="1">
        <v>-8.532</v>
      </c>
      <c r="V7332" t="s">
        <v>608</v>
      </c>
      <c r="W7332" t="s">
        <v>5113</v>
      </c>
    </row>
    <row r="7333" spans="1:23" x14ac:dyDescent="0.3">
      <c r="A7333" s="1">
        <v>7332</v>
      </c>
      <c r="B7333" t="s">
        <v>8784</v>
      </c>
      <c r="C7333" s="2">
        <v>43764</v>
      </c>
      <c r="D7333" s="2">
        <v>43768</v>
      </c>
      <c r="E7333" s="1" t="s">
        <v>10147</v>
      </c>
      <c r="F7333" s="1" t="s">
        <v>10614</v>
      </c>
      <c r="G7333" s="1" t="s">
        <v>464</v>
      </c>
      <c r="H7333" s="1" t="s">
        <v>794</v>
      </c>
      <c r="I7333" s="1" t="s">
        <v>796</v>
      </c>
      <c r="J7333" s="1" t="s">
        <v>949</v>
      </c>
      <c r="K7333" s="1" t="s">
        <v>1336</v>
      </c>
      <c r="L7333" s="1">
        <v>17602</v>
      </c>
      <c r="M7333" s="1" t="s">
        <v>1379</v>
      </c>
      <c r="N7333" s="1" t="s">
        <v>1619</v>
      </c>
      <c r="O7333" s="1" t="s">
        <v>3244</v>
      </c>
      <c r="P7333" s="1" t="s">
        <v>3252</v>
      </c>
      <c r="Q7333" s="1" t="s">
        <v>3502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">
        <v>320</v>
      </c>
      <c r="W7333" t="s">
        <v>5113</v>
      </c>
    </row>
    <row r="7334" spans="1:23" x14ac:dyDescent="0.3">
      <c r="A7334" s="1">
        <v>7333</v>
      </c>
      <c r="B7334" t="s">
        <v>8784</v>
      </c>
      <c r="C7334" s="2">
        <v>43764</v>
      </c>
      <c r="D7334" s="2">
        <v>43768</v>
      </c>
      <c r="E7334" s="1" t="s">
        <v>10147</v>
      </c>
      <c r="F7334" s="1" t="s">
        <v>10614</v>
      </c>
      <c r="G7334" s="1" t="s">
        <v>464</v>
      </c>
      <c r="H7334" s="1" t="s">
        <v>794</v>
      </c>
      <c r="I7334" s="1" t="s">
        <v>796</v>
      </c>
      <c r="J7334" s="1" t="s">
        <v>949</v>
      </c>
      <c r="K7334" s="1" t="s">
        <v>1336</v>
      </c>
      <c r="L7334" s="1">
        <v>17602</v>
      </c>
      <c r="M7334" s="1" t="s">
        <v>1379</v>
      </c>
      <c r="N7334" s="1" t="s">
        <v>2941</v>
      </c>
      <c r="O7334" s="1" t="s">
        <v>3243</v>
      </c>
      <c r="P7334" s="1" t="s">
        <v>3253</v>
      </c>
      <c r="Q7334" s="1" t="s">
        <v>4813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">
        <v>320</v>
      </c>
      <c r="W7334" t="s">
        <v>5113</v>
      </c>
    </row>
    <row r="7335" spans="1:23" x14ac:dyDescent="0.3">
      <c r="A7335" s="1">
        <v>7334</v>
      </c>
      <c r="B7335" t="s">
        <v>8785</v>
      </c>
      <c r="C7335" s="2">
        <v>42836</v>
      </c>
      <c r="D7335" s="2">
        <v>42842</v>
      </c>
      <c r="E7335" s="1" t="s">
        <v>10147</v>
      </c>
      <c r="F7335" s="1" t="s">
        <v>10851</v>
      </c>
      <c r="G7335" s="1" t="s">
        <v>701</v>
      </c>
      <c r="H7335" s="1" t="s">
        <v>793</v>
      </c>
      <c r="I7335" s="1" t="s">
        <v>796</v>
      </c>
      <c r="J7335" s="1" t="s">
        <v>864</v>
      </c>
      <c r="K7335" s="1" t="s">
        <v>1330</v>
      </c>
      <c r="L7335" s="1">
        <v>33614</v>
      </c>
      <c r="M7335" s="1" t="s">
        <v>1376</v>
      </c>
      <c r="N7335" s="1" t="s">
        <v>1831</v>
      </c>
      <c r="O7335" s="1" t="s">
        <v>3242</v>
      </c>
      <c r="P7335" s="1" t="s">
        <v>3250</v>
      </c>
      <c r="Q7335" s="1" t="s">
        <v>3714</v>
      </c>
      <c r="R7335" s="1">
        <v>67.36</v>
      </c>
      <c r="S7335" s="1">
        <v>2</v>
      </c>
      <c r="T7335" s="1">
        <v>0.2</v>
      </c>
      <c r="U7335" s="1">
        <v>10.103999999999996</v>
      </c>
      <c r="V7335" t="s">
        <v>90</v>
      </c>
      <c r="W7335" t="s">
        <v>5113</v>
      </c>
    </row>
    <row r="7336" spans="1:23" x14ac:dyDescent="0.3">
      <c r="A7336" s="1">
        <v>7335</v>
      </c>
      <c r="B7336" t="s">
        <v>8785</v>
      </c>
      <c r="C7336" s="2">
        <v>42836</v>
      </c>
      <c r="D7336" s="2">
        <v>42842</v>
      </c>
      <c r="E7336" s="1" t="s">
        <v>10147</v>
      </c>
      <c r="F7336" s="1" t="s">
        <v>10851</v>
      </c>
      <c r="G7336" s="1" t="s">
        <v>701</v>
      </c>
      <c r="H7336" s="1" t="s">
        <v>793</v>
      </c>
      <c r="I7336" s="1" t="s">
        <v>796</v>
      </c>
      <c r="J7336" s="1" t="s">
        <v>864</v>
      </c>
      <c r="K7336" s="1" t="s">
        <v>1330</v>
      </c>
      <c r="L7336" s="1">
        <v>33614</v>
      </c>
      <c r="M7336" s="1" t="s">
        <v>1376</v>
      </c>
      <c r="N7336" s="1" t="s">
        <v>1585</v>
      </c>
      <c r="O7336" s="1" t="s">
        <v>3242</v>
      </c>
      <c r="P7336" s="1" t="s">
        <v>3250</v>
      </c>
      <c r="Q7336" s="1" t="s">
        <v>3468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">
        <v>90</v>
      </c>
      <c r="W7336" t="s">
        <v>5113</v>
      </c>
    </row>
    <row r="7337" spans="1:23" x14ac:dyDescent="0.3">
      <c r="A7337" s="1">
        <v>7336</v>
      </c>
      <c r="B7337" t="s">
        <v>8786</v>
      </c>
      <c r="C7337" s="2">
        <v>43094</v>
      </c>
      <c r="D7337" s="2">
        <v>43099</v>
      </c>
      <c r="E7337" s="1" t="s">
        <v>10147</v>
      </c>
      <c r="F7337" s="1" t="s">
        <v>10750</v>
      </c>
      <c r="G7337" s="1" t="s">
        <v>600</v>
      </c>
      <c r="H7337" s="1" t="s">
        <v>793</v>
      </c>
      <c r="I7337" s="1" t="s">
        <v>796</v>
      </c>
      <c r="J7337" s="1" t="s">
        <v>817</v>
      </c>
      <c r="K7337" s="1" t="s">
        <v>1342</v>
      </c>
      <c r="L7337" s="1">
        <v>10024</v>
      </c>
      <c r="M7337" s="1" t="s">
        <v>1379</v>
      </c>
      <c r="N7337" s="1" t="s">
        <v>2075</v>
      </c>
      <c r="O7337" s="1" t="s">
        <v>3244</v>
      </c>
      <c r="P7337" s="1" t="s">
        <v>3256</v>
      </c>
      <c r="Q7337" s="1" t="s">
        <v>4324</v>
      </c>
      <c r="R7337" s="1">
        <v>843.9</v>
      </c>
      <c r="S7337" s="1">
        <v>2</v>
      </c>
      <c r="T7337" s="1">
        <v>0</v>
      </c>
      <c r="U7337" s="1">
        <v>371.31600000000003</v>
      </c>
      <c r="V7337" t="s">
        <v>320</v>
      </c>
      <c r="W7337" t="s">
        <v>5113</v>
      </c>
    </row>
    <row r="7338" spans="1:23" x14ac:dyDescent="0.3">
      <c r="A7338" s="1">
        <v>7337</v>
      </c>
      <c r="B7338" t="s">
        <v>8786</v>
      </c>
      <c r="C7338" s="2">
        <v>43094</v>
      </c>
      <c r="D7338" s="2">
        <v>43099</v>
      </c>
      <c r="E7338" s="1" t="s">
        <v>10147</v>
      </c>
      <c r="F7338" s="1" t="s">
        <v>10750</v>
      </c>
      <c r="G7338" s="1" t="s">
        <v>600</v>
      </c>
      <c r="H7338" s="1" t="s">
        <v>793</v>
      </c>
      <c r="I7338" s="1" t="s">
        <v>796</v>
      </c>
      <c r="J7338" s="1" t="s">
        <v>817</v>
      </c>
      <c r="K7338" s="1" t="s">
        <v>1342</v>
      </c>
      <c r="L7338" s="1">
        <v>10024</v>
      </c>
      <c r="M7338" s="1" t="s">
        <v>1379</v>
      </c>
      <c r="N7338" s="1" t="s">
        <v>1558</v>
      </c>
      <c r="O7338" s="1" t="s">
        <v>3242</v>
      </c>
      <c r="P7338" s="1" t="s">
        <v>3245</v>
      </c>
      <c r="Q7338" s="1" t="s">
        <v>3441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">
        <v>320</v>
      </c>
      <c r="W7338" t="s">
        <v>5113</v>
      </c>
    </row>
    <row r="7339" spans="1:23" x14ac:dyDescent="0.3">
      <c r="A7339" s="1">
        <v>7338</v>
      </c>
      <c r="B7339" t="s">
        <v>8787</v>
      </c>
      <c r="C7339" s="2">
        <v>43729</v>
      </c>
      <c r="D7339" s="2">
        <v>43731</v>
      </c>
      <c r="E7339" s="1" t="s">
        <v>10148</v>
      </c>
      <c r="F7339" s="1" t="s">
        <v>10756</v>
      </c>
      <c r="G7339" s="1" t="s">
        <v>606</v>
      </c>
      <c r="H7339" s="1" t="s">
        <v>794</v>
      </c>
      <c r="I7339" s="1" t="s">
        <v>796</v>
      </c>
      <c r="J7339" s="1" t="s">
        <v>798</v>
      </c>
      <c r="K7339" s="1" t="s">
        <v>1329</v>
      </c>
      <c r="L7339" s="1">
        <v>90045</v>
      </c>
      <c r="M7339" s="1" t="s">
        <v>1377</v>
      </c>
      <c r="N7339" s="1" t="s">
        <v>2398</v>
      </c>
      <c r="O7339" s="1" t="s">
        <v>3243</v>
      </c>
      <c r="P7339" s="1" t="s">
        <v>3249</v>
      </c>
      <c r="Q7339" s="1" t="s">
        <v>4781</v>
      </c>
      <c r="R7339" s="1">
        <v>15.51</v>
      </c>
      <c r="S7339" s="1">
        <v>1</v>
      </c>
      <c r="T7339" s="1">
        <v>0</v>
      </c>
      <c r="U7339" s="1">
        <v>3.8774999999999995</v>
      </c>
      <c r="V7339" t="s">
        <v>731</v>
      </c>
      <c r="W7339" t="s">
        <v>5113</v>
      </c>
    </row>
    <row r="7340" spans="1:23" x14ac:dyDescent="0.3">
      <c r="A7340" s="1">
        <v>7339</v>
      </c>
      <c r="B7340" t="s">
        <v>8788</v>
      </c>
      <c r="C7340" s="2">
        <v>42724</v>
      </c>
      <c r="D7340" s="2">
        <v>42727</v>
      </c>
      <c r="E7340" s="1" t="s">
        <v>10146</v>
      </c>
      <c r="F7340" s="1" t="s">
        <v>10566</v>
      </c>
      <c r="G7340" s="1" t="s">
        <v>416</v>
      </c>
      <c r="H7340" s="1" t="s">
        <v>794</v>
      </c>
      <c r="I7340" s="1" t="s">
        <v>796</v>
      </c>
      <c r="J7340" s="1" t="s">
        <v>817</v>
      </c>
      <c r="K7340" s="1" t="s">
        <v>1342</v>
      </c>
      <c r="L7340" s="1">
        <v>10035</v>
      </c>
      <c r="M7340" s="1" t="s">
        <v>1379</v>
      </c>
      <c r="N7340" s="1" t="s">
        <v>2839</v>
      </c>
      <c r="O7340" s="1" t="s">
        <v>3242</v>
      </c>
      <c r="P7340" s="1" t="s">
        <v>3246</v>
      </c>
      <c r="Q7340" s="1" t="s">
        <v>4707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">
        <v>320</v>
      </c>
      <c r="W7340" t="s">
        <v>5113</v>
      </c>
    </row>
    <row r="7341" spans="1:23" x14ac:dyDescent="0.3">
      <c r="A7341" s="1">
        <v>7340</v>
      </c>
      <c r="B7341" t="s">
        <v>8789</v>
      </c>
      <c r="C7341" s="2">
        <v>42934</v>
      </c>
      <c r="D7341" s="2">
        <v>42937</v>
      </c>
      <c r="E7341" s="1" t="s">
        <v>10148</v>
      </c>
      <c r="F7341" s="1" t="s">
        <v>10496</v>
      </c>
      <c r="G7341" s="1" t="s">
        <v>346</v>
      </c>
      <c r="H7341" s="1" t="s">
        <v>794</v>
      </c>
      <c r="I7341" s="1" t="s">
        <v>796</v>
      </c>
      <c r="J7341" s="1" t="s">
        <v>817</v>
      </c>
      <c r="K7341" s="1" t="s">
        <v>1342</v>
      </c>
      <c r="L7341" s="1">
        <v>10009</v>
      </c>
      <c r="M7341" s="1" t="s">
        <v>1379</v>
      </c>
      <c r="N7341" s="1" t="s">
        <v>2029</v>
      </c>
      <c r="O7341" s="1" t="s">
        <v>3243</v>
      </c>
      <c r="P7341" s="1" t="s">
        <v>3251</v>
      </c>
      <c r="Q7341" s="1" t="s">
        <v>3911</v>
      </c>
      <c r="R7341" s="1">
        <v>5.76</v>
      </c>
      <c r="S7341" s="1">
        <v>2</v>
      </c>
      <c r="T7341" s="1">
        <v>0</v>
      </c>
      <c r="U7341" s="1">
        <v>1.6128</v>
      </c>
      <c r="V7341" t="s">
        <v>320</v>
      </c>
      <c r="W7341" t="s">
        <v>5113</v>
      </c>
    </row>
    <row r="7342" spans="1:23" x14ac:dyDescent="0.3">
      <c r="A7342" s="1">
        <v>7341</v>
      </c>
      <c r="B7342" t="s">
        <v>8790</v>
      </c>
      <c r="C7342" s="2">
        <v>42577</v>
      </c>
      <c r="D7342" s="2">
        <v>42583</v>
      </c>
      <c r="E7342" s="1" t="s">
        <v>10147</v>
      </c>
      <c r="F7342" s="1" t="s">
        <v>10645</v>
      </c>
      <c r="G7342" s="1" t="s">
        <v>495</v>
      </c>
      <c r="H7342" s="1" t="s">
        <v>793</v>
      </c>
      <c r="I7342" s="1" t="s">
        <v>796</v>
      </c>
      <c r="J7342" s="1" t="s">
        <v>915</v>
      </c>
      <c r="K7342" s="1" t="s">
        <v>1359</v>
      </c>
      <c r="L7342" s="1">
        <v>30318</v>
      </c>
      <c r="M7342" s="1" t="s">
        <v>1376</v>
      </c>
      <c r="N7342" s="1" t="s">
        <v>2652</v>
      </c>
      <c r="O7342" s="1" t="s">
        <v>3242</v>
      </c>
      <c r="P7342" s="1" t="s">
        <v>3246</v>
      </c>
      <c r="Q7342" s="1" t="s">
        <v>4519</v>
      </c>
      <c r="R7342" s="1">
        <v>67.88</v>
      </c>
      <c r="S7342" s="1">
        <v>2</v>
      </c>
      <c r="T7342" s="1">
        <v>0</v>
      </c>
      <c r="U7342" s="1">
        <v>18.327599999999997</v>
      </c>
      <c r="V7342" t="s">
        <v>90</v>
      </c>
      <c r="W7342" t="s">
        <v>5113</v>
      </c>
    </row>
    <row r="7343" spans="1:23" x14ac:dyDescent="0.3">
      <c r="A7343" s="1">
        <v>7342</v>
      </c>
      <c r="B7343" t="s">
        <v>8790</v>
      </c>
      <c r="C7343" s="2">
        <v>42577</v>
      </c>
      <c r="D7343" s="2">
        <v>42583</v>
      </c>
      <c r="E7343" s="1" t="s">
        <v>10147</v>
      </c>
      <c r="F7343" s="1" t="s">
        <v>10645</v>
      </c>
      <c r="G7343" s="1" t="s">
        <v>495</v>
      </c>
      <c r="H7343" s="1" t="s">
        <v>793</v>
      </c>
      <c r="I7343" s="1" t="s">
        <v>796</v>
      </c>
      <c r="J7343" s="1" t="s">
        <v>915</v>
      </c>
      <c r="K7343" s="1" t="s">
        <v>1359</v>
      </c>
      <c r="L7343" s="1">
        <v>30318</v>
      </c>
      <c r="M7343" s="1" t="s">
        <v>1376</v>
      </c>
      <c r="N7343" s="1" t="s">
        <v>1429</v>
      </c>
      <c r="O7343" s="1" t="s">
        <v>3243</v>
      </c>
      <c r="P7343" s="1" t="s">
        <v>3247</v>
      </c>
      <c r="Q7343" s="1" t="s">
        <v>3311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">
        <v>90</v>
      </c>
      <c r="W7343" t="s">
        <v>5113</v>
      </c>
    </row>
    <row r="7344" spans="1:23" x14ac:dyDescent="0.3">
      <c r="A7344" s="1">
        <v>7343</v>
      </c>
      <c r="B7344" t="s">
        <v>8790</v>
      </c>
      <c r="C7344" s="2">
        <v>42577</v>
      </c>
      <c r="D7344" s="2">
        <v>42583</v>
      </c>
      <c r="E7344" s="1" t="s">
        <v>10147</v>
      </c>
      <c r="F7344" s="1" t="s">
        <v>10645</v>
      </c>
      <c r="G7344" s="1" t="s">
        <v>495</v>
      </c>
      <c r="H7344" s="1" t="s">
        <v>793</v>
      </c>
      <c r="I7344" s="1" t="s">
        <v>796</v>
      </c>
      <c r="J7344" s="1" t="s">
        <v>915</v>
      </c>
      <c r="K7344" s="1" t="s">
        <v>1359</v>
      </c>
      <c r="L7344" s="1">
        <v>30318</v>
      </c>
      <c r="M7344" s="1" t="s">
        <v>1376</v>
      </c>
      <c r="N7344" s="1" t="s">
        <v>3065</v>
      </c>
      <c r="O7344" s="1" t="s">
        <v>3242</v>
      </c>
      <c r="P7344" s="1" t="s">
        <v>3250</v>
      </c>
      <c r="Q7344" s="1" t="s">
        <v>4935</v>
      </c>
      <c r="R7344" s="1">
        <v>25.71</v>
      </c>
      <c r="S7344" s="1">
        <v>3</v>
      </c>
      <c r="T7344" s="1">
        <v>0</v>
      </c>
      <c r="U7344" s="1">
        <v>9.2556000000000012</v>
      </c>
      <c r="V7344" t="s">
        <v>90</v>
      </c>
      <c r="W7344" t="s">
        <v>5113</v>
      </c>
    </row>
    <row r="7345" spans="1:23" x14ac:dyDescent="0.3">
      <c r="A7345" s="1">
        <v>7344</v>
      </c>
      <c r="B7345" t="s">
        <v>8791</v>
      </c>
      <c r="C7345" s="2">
        <v>42730</v>
      </c>
      <c r="D7345" s="2">
        <v>42736</v>
      </c>
      <c r="E7345" s="1" t="s">
        <v>10147</v>
      </c>
      <c r="F7345" s="1" t="s">
        <v>10164</v>
      </c>
      <c r="G7345" s="1" t="s">
        <v>14</v>
      </c>
      <c r="H7345" s="1" t="s">
        <v>793</v>
      </c>
      <c r="I7345" s="1" t="s">
        <v>796</v>
      </c>
      <c r="J7345" s="1" t="s">
        <v>817</v>
      </c>
      <c r="K7345" s="1" t="s">
        <v>1342</v>
      </c>
      <c r="L7345" s="1">
        <v>10009</v>
      </c>
      <c r="M7345" s="1" t="s">
        <v>1379</v>
      </c>
      <c r="N7345" s="1" t="s">
        <v>2291</v>
      </c>
      <c r="O7345" s="1" t="s">
        <v>3243</v>
      </c>
      <c r="P7345" s="1" t="s">
        <v>3249</v>
      </c>
      <c r="Q7345" s="1" t="s">
        <v>4165</v>
      </c>
      <c r="R7345" s="1">
        <v>191.88</v>
      </c>
      <c r="S7345" s="1">
        <v>6</v>
      </c>
      <c r="T7345" s="1">
        <v>0</v>
      </c>
      <c r="U7345" s="1">
        <v>19.188000000000002</v>
      </c>
      <c r="V7345" t="s">
        <v>320</v>
      </c>
      <c r="W7345" t="s">
        <v>5113</v>
      </c>
    </row>
    <row r="7346" spans="1:23" x14ac:dyDescent="0.3">
      <c r="A7346" s="1">
        <v>7345</v>
      </c>
      <c r="B7346" t="s">
        <v>8792</v>
      </c>
      <c r="C7346" s="2">
        <v>43810</v>
      </c>
      <c r="D7346" s="2">
        <v>43816</v>
      </c>
      <c r="E7346" s="1" t="s">
        <v>10147</v>
      </c>
      <c r="F7346" s="1" t="s">
        <v>10151</v>
      </c>
      <c r="G7346" s="1" t="s">
        <v>1</v>
      </c>
      <c r="H7346" s="1" t="s">
        <v>794</v>
      </c>
      <c r="I7346" s="1" t="s">
        <v>796</v>
      </c>
      <c r="J7346" s="1" t="s">
        <v>905</v>
      </c>
      <c r="K7346" s="1" t="s">
        <v>1330</v>
      </c>
      <c r="L7346" s="1">
        <v>32216</v>
      </c>
      <c r="M7346" s="1" t="s">
        <v>1376</v>
      </c>
      <c r="N7346" s="1" t="s">
        <v>1568</v>
      </c>
      <c r="O7346" s="1" t="s">
        <v>3242</v>
      </c>
      <c r="P7346" s="1" t="s">
        <v>3248</v>
      </c>
      <c r="Q7346" s="1" t="s">
        <v>3451</v>
      </c>
      <c r="R7346" s="1">
        <v>721.87500000000011</v>
      </c>
      <c r="S7346" s="1">
        <v>6</v>
      </c>
      <c r="T7346" s="1">
        <v>0.45</v>
      </c>
      <c r="U7346" s="1">
        <v>-420</v>
      </c>
      <c r="V7346" t="s">
        <v>90</v>
      </c>
      <c r="W7346" t="s">
        <v>5113</v>
      </c>
    </row>
    <row r="7347" spans="1:23" x14ac:dyDescent="0.3">
      <c r="A7347" s="1">
        <v>7346</v>
      </c>
      <c r="B7347" t="s">
        <v>8792</v>
      </c>
      <c r="C7347" s="2">
        <v>43810</v>
      </c>
      <c r="D7347" s="2">
        <v>43816</v>
      </c>
      <c r="E7347" s="1" t="s">
        <v>10147</v>
      </c>
      <c r="F7347" s="1" t="s">
        <v>10151</v>
      </c>
      <c r="G7347" s="1" t="s">
        <v>1</v>
      </c>
      <c r="H7347" s="1" t="s">
        <v>794</v>
      </c>
      <c r="I7347" s="1" t="s">
        <v>796</v>
      </c>
      <c r="J7347" s="1" t="s">
        <v>905</v>
      </c>
      <c r="K7347" s="1" t="s">
        <v>1330</v>
      </c>
      <c r="L7347" s="1">
        <v>32216</v>
      </c>
      <c r="M7347" s="1" t="s">
        <v>1376</v>
      </c>
      <c r="N7347" s="1" t="s">
        <v>1841</v>
      </c>
      <c r="O7347" s="1" t="s">
        <v>3244</v>
      </c>
      <c r="P7347" s="1" t="s">
        <v>3252</v>
      </c>
      <c r="Q7347" s="1" t="s">
        <v>3724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">
        <v>90</v>
      </c>
      <c r="W7347" t="s">
        <v>5113</v>
      </c>
    </row>
    <row r="7348" spans="1:23" x14ac:dyDescent="0.3">
      <c r="A7348" s="1">
        <v>7347</v>
      </c>
      <c r="B7348" t="s">
        <v>8792</v>
      </c>
      <c r="C7348" s="2">
        <v>43810</v>
      </c>
      <c r="D7348" s="2">
        <v>43816</v>
      </c>
      <c r="E7348" s="1" t="s">
        <v>10147</v>
      </c>
      <c r="F7348" s="1" t="s">
        <v>10151</v>
      </c>
      <c r="G7348" s="1" t="s">
        <v>1</v>
      </c>
      <c r="H7348" s="1" t="s">
        <v>794</v>
      </c>
      <c r="I7348" s="1" t="s">
        <v>796</v>
      </c>
      <c r="J7348" s="1" t="s">
        <v>905</v>
      </c>
      <c r="K7348" s="1" t="s">
        <v>1330</v>
      </c>
      <c r="L7348" s="1">
        <v>32216</v>
      </c>
      <c r="M7348" s="1" t="s">
        <v>1376</v>
      </c>
      <c r="N7348" s="1" t="s">
        <v>1587</v>
      </c>
      <c r="O7348" s="1" t="s">
        <v>3243</v>
      </c>
      <c r="P7348" s="1" t="s">
        <v>3251</v>
      </c>
      <c r="Q7348" s="1" t="s">
        <v>3470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">
        <v>90</v>
      </c>
      <c r="W7348" t="s">
        <v>5113</v>
      </c>
    </row>
    <row r="7349" spans="1:23" x14ac:dyDescent="0.3">
      <c r="A7349" s="1">
        <v>7348</v>
      </c>
      <c r="B7349" t="s">
        <v>8792</v>
      </c>
      <c r="C7349" s="2">
        <v>43810</v>
      </c>
      <c r="D7349" s="2">
        <v>43816</v>
      </c>
      <c r="E7349" s="1" t="s">
        <v>10147</v>
      </c>
      <c r="F7349" s="1" t="s">
        <v>10151</v>
      </c>
      <c r="G7349" s="1" t="s">
        <v>1</v>
      </c>
      <c r="H7349" s="1" t="s">
        <v>794</v>
      </c>
      <c r="I7349" s="1" t="s">
        <v>796</v>
      </c>
      <c r="J7349" s="1" t="s">
        <v>905</v>
      </c>
      <c r="K7349" s="1" t="s">
        <v>1330</v>
      </c>
      <c r="L7349" s="1">
        <v>32216</v>
      </c>
      <c r="M7349" s="1" t="s">
        <v>1376</v>
      </c>
      <c r="N7349" s="1" t="s">
        <v>1785</v>
      </c>
      <c r="O7349" s="1" t="s">
        <v>3242</v>
      </c>
      <c r="P7349" s="1" t="s">
        <v>3246</v>
      </c>
      <c r="Q7349" s="1" t="s">
        <v>3668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">
        <v>90</v>
      </c>
      <c r="W7349" t="s">
        <v>5113</v>
      </c>
    </row>
    <row r="7350" spans="1:23" x14ac:dyDescent="0.3">
      <c r="A7350" s="1">
        <v>7349</v>
      </c>
      <c r="B7350" t="s">
        <v>8793</v>
      </c>
      <c r="C7350" s="2">
        <v>42432</v>
      </c>
      <c r="D7350" s="2">
        <v>42436</v>
      </c>
      <c r="E7350" s="1" t="s">
        <v>10147</v>
      </c>
      <c r="F7350" s="1" t="s">
        <v>10860</v>
      </c>
      <c r="G7350" s="1" t="s">
        <v>710</v>
      </c>
      <c r="H7350" s="1" t="s">
        <v>793</v>
      </c>
      <c r="I7350" s="1" t="s">
        <v>796</v>
      </c>
      <c r="J7350" s="1" t="s">
        <v>809</v>
      </c>
      <c r="K7350" s="1" t="s">
        <v>1332</v>
      </c>
      <c r="L7350" s="1">
        <v>77095</v>
      </c>
      <c r="M7350" s="1" t="s">
        <v>1378</v>
      </c>
      <c r="N7350" s="1" t="s">
        <v>2598</v>
      </c>
      <c r="O7350" s="1" t="s">
        <v>3243</v>
      </c>
      <c r="P7350" s="1" t="s">
        <v>3254</v>
      </c>
      <c r="Q7350" s="1" t="s">
        <v>4464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">
        <v>608</v>
      </c>
      <c r="W7350" t="s">
        <v>5113</v>
      </c>
    </row>
    <row r="7351" spans="1:23" x14ac:dyDescent="0.3">
      <c r="A7351" s="1">
        <v>7350</v>
      </c>
      <c r="B7351" t="s">
        <v>8794</v>
      </c>
      <c r="C7351" s="2">
        <v>43759</v>
      </c>
      <c r="D7351" s="2">
        <v>43765</v>
      </c>
      <c r="E7351" s="1" t="s">
        <v>10147</v>
      </c>
      <c r="F7351" s="1" t="s">
        <v>10230</v>
      </c>
      <c r="G7351" s="1" t="s">
        <v>80</v>
      </c>
      <c r="H7351" s="1" t="s">
        <v>794</v>
      </c>
      <c r="I7351" s="1" t="s">
        <v>796</v>
      </c>
      <c r="J7351" s="1" t="s">
        <v>955</v>
      </c>
      <c r="K7351" s="1" t="s">
        <v>1333</v>
      </c>
      <c r="L7351" s="1">
        <v>53209</v>
      </c>
      <c r="M7351" s="1" t="s">
        <v>1378</v>
      </c>
      <c r="N7351" s="1" t="s">
        <v>2005</v>
      </c>
      <c r="O7351" s="1" t="s">
        <v>3243</v>
      </c>
      <c r="P7351" s="1" t="s">
        <v>3253</v>
      </c>
      <c r="Q7351" s="1" t="s">
        <v>3887</v>
      </c>
      <c r="R7351" s="1">
        <v>38.82</v>
      </c>
      <c r="S7351" s="1">
        <v>6</v>
      </c>
      <c r="T7351" s="1">
        <v>0</v>
      </c>
      <c r="U7351" s="1">
        <v>19.41</v>
      </c>
      <c r="V7351" t="s">
        <v>608</v>
      </c>
      <c r="W7351" t="s">
        <v>5113</v>
      </c>
    </row>
    <row r="7352" spans="1:23" x14ac:dyDescent="0.3">
      <c r="A7352" s="1">
        <v>7351</v>
      </c>
      <c r="B7352" t="s">
        <v>8794</v>
      </c>
      <c r="C7352" s="2">
        <v>43759</v>
      </c>
      <c r="D7352" s="2">
        <v>43765</v>
      </c>
      <c r="E7352" s="1" t="s">
        <v>10147</v>
      </c>
      <c r="F7352" s="1" t="s">
        <v>10230</v>
      </c>
      <c r="G7352" s="1" t="s">
        <v>80</v>
      </c>
      <c r="H7352" s="1" t="s">
        <v>794</v>
      </c>
      <c r="I7352" s="1" t="s">
        <v>796</v>
      </c>
      <c r="J7352" s="1" t="s">
        <v>955</v>
      </c>
      <c r="K7352" s="1" t="s">
        <v>1333</v>
      </c>
      <c r="L7352" s="1">
        <v>53209</v>
      </c>
      <c r="M7352" s="1" t="s">
        <v>1378</v>
      </c>
      <c r="N7352" s="1" t="s">
        <v>1616</v>
      </c>
      <c r="O7352" s="1" t="s">
        <v>3243</v>
      </c>
      <c r="P7352" s="1" t="s">
        <v>3253</v>
      </c>
      <c r="Q7352" s="1" t="s">
        <v>3499</v>
      </c>
      <c r="R7352" s="1">
        <v>21.9</v>
      </c>
      <c r="S7352" s="1">
        <v>5</v>
      </c>
      <c r="T7352" s="1">
        <v>0</v>
      </c>
      <c r="U7352" s="1">
        <v>10.511999999999999</v>
      </c>
      <c r="V7352" t="s">
        <v>608</v>
      </c>
      <c r="W7352" t="s">
        <v>5113</v>
      </c>
    </row>
    <row r="7353" spans="1:23" x14ac:dyDescent="0.3">
      <c r="A7353" s="1">
        <v>7352</v>
      </c>
      <c r="B7353" t="s">
        <v>8795</v>
      </c>
      <c r="C7353" s="2">
        <v>43779</v>
      </c>
      <c r="D7353" s="2">
        <v>43785</v>
      </c>
      <c r="E7353" s="1" t="s">
        <v>10147</v>
      </c>
      <c r="F7353" s="1" t="s">
        <v>10635</v>
      </c>
      <c r="G7353" s="1" t="s">
        <v>485</v>
      </c>
      <c r="H7353" s="1" t="s">
        <v>793</v>
      </c>
      <c r="I7353" s="1" t="s">
        <v>796</v>
      </c>
      <c r="J7353" s="1" t="s">
        <v>1291</v>
      </c>
      <c r="K7353" s="1" t="s">
        <v>1329</v>
      </c>
      <c r="L7353" s="1">
        <v>95351</v>
      </c>
      <c r="M7353" s="1" t="s">
        <v>1377</v>
      </c>
      <c r="N7353" s="1" t="s">
        <v>1784</v>
      </c>
      <c r="O7353" s="1" t="s">
        <v>3244</v>
      </c>
      <c r="P7353" s="1" t="s">
        <v>3256</v>
      </c>
      <c r="Q7353" s="1" t="s">
        <v>3667</v>
      </c>
      <c r="R7353" s="1">
        <v>111.79</v>
      </c>
      <c r="S7353" s="1">
        <v>7</v>
      </c>
      <c r="T7353" s="1">
        <v>0</v>
      </c>
      <c r="U7353" s="1">
        <v>43.598100000000002</v>
      </c>
      <c r="V7353" t="s">
        <v>731</v>
      </c>
      <c r="W7353" t="s">
        <v>5113</v>
      </c>
    </row>
    <row r="7354" spans="1:23" x14ac:dyDescent="0.3">
      <c r="A7354" s="1">
        <v>7353</v>
      </c>
      <c r="B7354" t="s">
        <v>8796</v>
      </c>
      <c r="C7354" s="2">
        <v>43540</v>
      </c>
      <c r="D7354" s="2">
        <v>43542</v>
      </c>
      <c r="E7354" s="1" t="s">
        <v>10146</v>
      </c>
      <c r="F7354" s="1" t="s">
        <v>10527</v>
      </c>
      <c r="G7354" s="1" t="s">
        <v>377</v>
      </c>
      <c r="H7354" s="1" t="s">
        <v>795</v>
      </c>
      <c r="I7354" s="1" t="s">
        <v>796</v>
      </c>
      <c r="J7354" s="1" t="s">
        <v>877</v>
      </c>
      <c r="K7354" s="1" t="s">
        <v>1351</v>
      </c>
      <c r="L7354" s="1">
        <v>44107</v>
      </c>
      <c r="M7354" s="1" t="s">
        <v>1379</v>
      </c>
      <c r="N7354" s="1" t="s">
        <v>2298</v>
      </c>
      <c r="O7354" s="1" t="s">
        <v>3244</v>
      </c>
      <c r="P7354" s="1" t="s">
        <v>3252</v>
      </c>
      <c r="Q7354" s="1" t="s">
        <v>4172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">
        <v>320</v>
      </c>
      <c r="W7354" t="s">
        <v>5113</v>
      </c>
    </row>
    <row r="7355" spans="1:23" x14ac:dyDescent="0.3">
      <c r="A7355" s="1">
        <v>7354</v>
      </c>
      <c r="B7355" t="s">
        <v>8797</v>
      </c>
      <c r="C7355" s="2">
        <v>43365</v>
      </c>
      <c r="D7355" s="2">
        <v>43372</v>
      </c>
      <c r="E7355" s="1" t="s">
        <v>10147</v>
      </c>
      <c r="F7355" s="1" t="s">
        <v>10522</v>
      </c>
      <c r="G7355" s="1" t="s">
        <v>372</v>
      </c>
      <c r="H7355" s="1" t="s">
        <v>795</v>
      </c>
      <c r="I7355" s="1" t="s">
        <v>796</v>
      </c>
      <c r="J7355" s="1" t="s">
        <v>807</v>
      </c>
      <c r="K7355" s="1" t="s">
        <v>1336</v>
      </c>
      <c r="L7355" s="1">
        <v>19134</v>
      </c>
      <c r="M7355" s="1" t="s">
        <v>1379</v>
      </c>
      <c r="N7355" s="1" t="s">
        <v>1997</v>
      </c>
      <c r="O7355" s="1" t="s">
        <v>3243</v>
      </c>
      <c r="P7355" s="1" t="s">
        <v>3247</v>
      </c>
      <c r="Q7355" s="1" t="s">
        <v>3879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">
        <v>320</v>
      </c>
      <c r="W7355" t="s">
        <v>5113</v>
      </c>
    </row>
    <row r="7356" spans="1:23" x14ac:dyDescent="0.3">
      <c r="A7356" s="1">
        <v>7355</v>
      </c>
      <c r="B7356" t="s">
        <v>8798</v>
      </c>
      <c r="C7356" s="2">
        <v>43502</v>
      </c>
      <c r="D7356" s="2">
        <v>43509</v>
      </c>
      <c r="E7356" s="1" t="s">
        <v>10147</v>
      </c>
      <c r="F7356" s="1" t="s">
        <v>10531</v>
      </c>
      <c r="G7356" s="1" t="s">
        <v>381</v>
      </c>
      <c r="H7356" s="1" t="s">
        <v>795</v>
      </c>
      <c r="I7356" s="1" t="s">
        <v>796</v>
      </c>
      <c r="J7356" s="1" t="s">
        <v>805</v>
      </c>
      <c r="K7356" s="1" t="s">
        <v>1329</v>
      </c>
      <c r="L7356" s="1">
        <v>94109</v>
      </c>
      <c r="M7356" s="1" t="s">
        <v>1377</v>
      </c>
      <c r="N7356" s="1" t="s">
        <v>3154</v>
      </c>
      <c r="O7356" s="1" t="s">
        <v>3243</v>
      </c>
      <c r="P7356" s="1" t="s">
        <v>3255</v>
      </c>
      <c r="Q7356" s="1" t="s">
        <v>5026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">
        <v>731</v>
      </c>
      <c r="W7356" t="s">
        <v>5113</v>
      </c>
    </row>
    <row r="7357" spans="1:23" x14ac:dyDescent="0.3">
      <c r="A7357" s="1">
        <v>7356</v>
      </c>
      <c r="B7357" t="s">
        <v>8799</v>
      </c>
      <c r="C7357" s="2">
        <v>43100</v>
      </c>
      <c r="D7357" s="2">
        <v>43102</v>
      </c>
      <c r="E7357" s="1" t="s">
        <v>10146</v>
      </c>
      <c r="F7357" s="1" t="s">
        <v>10856</v>
      </c>
      <c r="G7357" s="1" t="s">
        <v>706</v>
      </c>
      <c r="H7357" s="1" t="s">
        <v>794</v>
      </c>
      <c r="I7357" s="1" t="s">
        <v>796</v>
      </c>
      <c r="J7357" s="1" t="s">
        <v>863</v>
      </c>
      <c r="K7357" s="1" t="s">
        <v>1339</v>
      </c>
      <c r="L7357" s="1">
        <v>48205</v>
      </c>
      <c r="M7357" s="1" t="s">
        <v>1378</v>
      </c>
      <c r="N7357" s="1" t="s">
        <v>2319</v>
      </c>
      <c r="O7357" s="1" t="s">
        <v>3243</v>
      </c>
      <c r="P7357" s="1" t="s">
        <v>3253</v>
      </c>
      <c r="Q7357" s="1" t="s">
        <v>4194</v>
      </c>
      <c r="R7357" s="1">
        <v>116.4</v>
      </c>
      <c r="S7357" s="1">
        <v>8</v>
      </c>
      <c r="T7357" s="1">
        <v>0</v>
      </c>
      <c r="U7357" s="1">
        <v>52.379999999999995</v>
      </c>
      <c r="V7357" t="s">
        <v>608</v>
      </c>
      <c r="W7357" t="s">
        <v>5113</v>
      </c>
    </row>
    <row r="7358" spans="1:23" x14ac:dyDescent="0.3">
      <c r="A7358" s="1">
        <v>7357</v>
      </c>
      <c r="B7358" t="s">
        <v>8800</v>
      </c>
      <c r="C7358" s="2">
        <v>43382</v>
      </c>
      <c r="D7358" s="2">
        <v>43387</v>
      </c>
      <c r="E7358" s="1" t="s">
        <v>10147</v>
      </c>
      <c r="F7358" s="1" t="s">
        <v>10745</v>
      </c>
      <c r="G7358" s="1" t="s">
        <v>595</v>
      </c>
      <c r="H7358" s="1" t="s">
        <v>795</v>
      </c>
      <c r="I7358" s="1" t="s">
        <v>796</v>
      </c>
      <c r="J7358" s="1" t="s">
        <v>839</v>
      </c>
      <c r="K7358" s="1" t="s">
        <v>1343</v>
      </c>
      <c r="L7358" s="1">
        <v>85023</v>
      </c>
      <c r="M7358" s="1" t="s">
        <v>1377</v>
      </c>
      <c r="N7358" s="1" t="s">
        <v>2419</v>
      </c>
      <c r="O7358" s="1" t="s">
        <v>3243</v>
      </c>
      <c r="P7358" s="1" t="s">
        <v>3251</v>
      </c>
      <c r="Q7358" s="1" t="s">
        <v>4291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">
        <v>731</v>
      </c>
      <c r="W7358" t="s">
        <v>5113</v>
      </c>
    </row>
    <row r="7359" spans="1:23" x14ac:dyDescent="0.3">
      <c r="A7359" s="1">
        <v>7358</v>
      </c>
      <c r="B7359" t="s">
        <v>8800</v>
      </c>
      <c r="C7359" s="2">
        <v>43382</v>
      </c>
      <c r="D7359" s="2">
        <v>43387</v>
      </c>
      <c r="E7359" s="1" t="s">
        <v>10147</v>
      </c>
      <c r="F7359" s="1" t="s">
        <v>10745</v>
      </c>
      <c r="G7359" s="1" t="s">
        <v>595</v>
      </c>
      <c r="H7359" s="1" t="s">
        <v>795</v>
      </c>
      <c r="I7359" s="1" t="s">
        <v>796</v>
      </c>
      <c r="J7359" s="1" t="s">
        <v>839</v>
      </c>
      <c r="K7359" s="1" t="s">
        <v>1343</v>
      </c>
      <c r="L7359" s="1">
        <v>85023</v>
      </c>
      <c r="M7359" s="1" t="s">
        <v>1377</v>
      </c>
      <c r="N7359" s="1" t="s">
        <v>2440</v>
      </c>
      <c r="O7359" s="1" t="s">
        <v>3242</v>
      </c>
      <c r="P7359" s="1" t="s">
        <v>3250</v>
      </c>
      <c r="Q7359" s="1" t="s">
        <v>4311</v>
      </c>
      <c r="R7359" s="1">
        <v>169.56800000000001</v>
      </c>
      <c r="S7359" s="1">
        <v>2</v>
      </c>
      <c r="T7359" s="1">
        <v>0.2</v>
      </c>
      <c r="U7359" s="1">
        <v>0</v>
      </c>
      <c r="V7359" t="s">
        <v>731</v>
      </c>
      <c r="W7359" t="s">
        <v>5113</v>
      </c>
    </row>
    <row r="7360" spans="1:23" x14ac:dyDescent="0.3">
      <c r="A7360" s="1">
        <v>7359</v>
      </c>
      <c r="B7360" t="s">
        <v>8801</v>
      </c>
      <c r="C7360" s="2">
        <v>42734</v>
      </c>
      <c r="D7360" s="2">
        <v>42738</v>
      </c>
      <c r="E7360" s="1" t="s">
        <v>10146</v>
      </c>
      <c r="F7360" s="1" t="s">
        <v>10903</v>
      </c>
      <c r="G7360" s="1" t="s">
        <v>753</v>
      </c>
      <c r="H7360" s="1" t="s">
        <v>794</v>
      </c>
      <c r="I7360" s="1" t="s">
        <v>796</v>
      </c>
      <c r="J7360" s="1" t="s">
        <v>807</v>
      </c>
      <c r="K7360" s="1" t="s">
        <v>1336</v>
      </c>
      <c r="L7360" s="1">
        <v>19143</v>
      </c>
      <c r="M7360" s="1" t="s">
        <v>1379</v>
      </c>
      <c r="N7360" s="1" t="s">
        <v>1979</v>
      </c>
      <c r="O7360" s="1" t="s">
        <v>3244</v>
      </c>
      <c r="P7360" s="1" t="s">
        <v>3252</v>
      </c>
      <c r="Q7360" s="1" t="s">
        <v>3861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">
        <v>320</v>
      </c>
      <c r="W7360" t="s">
        <v>5113</v>
      </c>
    </row>
    <row r="7361" spans="1:23" x14ac:dyDescent="0.3">
      <c r="A7361" s="1">
        <v>7360</v>
      </c>
      <c r="B7361" t="s">
        <v>8801</v>
      </c>
      <c r="C7361" s="2">
        <v>42734</v>
      </c>
      <c r="D7361" s="2">
        <v>42738</v>
      </c>
      <c r="E7361" s="1" t="s">
        <v>10146</v>
      </c>
      <c r="F7361" s="1" t="s">
        <v>10903</v>
      </c>
      <c r="G7361" s="1" t="s">
        <v>753</v>
      </c>
      <c r="H7361" s="1" t="s">
        <v>794</v>
      </c>
      <c r="I7361" s="1" t="s">
        <v>796</v>
      </c>
      <c r="J7361" s="1" t="s">
        <v>807</v>
      </c>
      <c r="K7361" s="1" t="s">
        <v>1336</v>
      </c>
      <c r="L7361" s="1">
        <v>19143</v>
      </c>
      <c r="M7361" s="1" t="s">
        <v>1379</v>
      </c>
      <c r="N7361" s="1" t="s">
        <v>1689</v>
      </c>
      <c r="O7361" s="1" t="s">
        <v>3242</v>
      </c>
      <c r="P7361" s="1" t="s">
        <v>3248</v>
      </c>
      <c r="Q7361" s="1" t="s">
        <v>3571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">
        <v>320</v>
      </c>
      <c r="W7361" t="s">
        <v>5113</v>
      </c>
    </row>
    <row r="7362" spans="1:23" x14ac:dyDescent="0.3">
      <c r="A7362" s="1">
        <v>7361</v>
      </c>
      <c r="B7362" t="s">
        <v>8802</v>
      </c>
      <c r="C7362" s="2">
        <v>43202</v>
      </c>
      <c r="D7362" s="2">
        <v>43204</v>
      </c>
      <c r="E7362" s="1" t="s">
        <v>10148</v>
      </c>
      <c r="F7362" s="1" t="s">
        <v>10789</v>
      </c>
      <c r="G7362" s="1" t="s">
        <v>639</v>
      </c>
      <c r="H7362" s="1" t="s">
        <v>793</v>
      </c>
      <c r="I7362" s="1" t="s">
        <v>796</v>
      </c>
      <c r="J7362" s="1" t="s">
        <v>798</v>
      </c>
      <c r="K7362" s="1" t="s">
        <v>1329</v>
      </c>
      <c r="L7362" s="1">
        <v>90036</v>
      </c>
      <c r="M7362" s="1" t="s">
        <v>1377</v>
      </c>
      <c r="N7362" s="1" t="s">
        <v>2525</v>
      </c>
      <c r="O7362" s="1" t="s">
        <v>3243</v>
      </c>
      <c r="P7362" s="1" t="s">
        <v>3255</v>
      </c>
      <c r="Q7362" s="1" t="s">
        <v>4395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">
        <v>731</v>
      </c>
      <c r="W7362" t="s">
        <v>5113</v>
      </c>
    </row>
    <row r="7363" spans="1:23" x14ac:dyDescent="0.3">
      <c r="A7363" s="1">
        <v>7362</v>
      </c>
      <c r="B7363" t="s">
        <v>8802</v>
      </c>
      <c r="C7363" s="2">
        <v>43202</v>
      </c>
      <c r="D7363" s="2">
        <v>43204</v>
      </c>
      <c r="E7363" s="1" t="s">
        <v>10148</v>
      </c>
      <c r="F7363" s="1" t="s">
        <v>10789</v>
      </c>
      <c r="G7363" s="1" t="s">
        <v>639</v>
      </c>
      <c r="H7363" s="1" t="s">
        <v>793</v>
      </c>
      <c r="I7363" s="1" t="s">
        <v>796</v>
      </c>
      <c r="J7363" s="1" t="s">
        <v>798</v>
      </c>
      <c r="K7363" s="1" t="s">
        <v>1329</v>
      </c>
      <c r="L7363" s="1">
        <v>90036</v>
      </c>
      <c r="M7363" s="1" t="s">
        <v>1377</v>
      </c>
      <c r="N7363" s="1" t="s">
        <v>1785</v>
      </c>
      <c r="O7363" s="1" t="s">
        <v>3242</v>
      </c>
      <c r="P7363" s="1" t="s">
        <v>3246</v>
      </c>
      <c r="Q7363" s="1" t="s">
        <v>3668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">
        <v>731</v>
      </c>
      <c r="W7363" t="s">
        <v>5113</v>
      </c>
    </row>
    <row r="7364" spans="1:23" x14ac:dyDescent="0.3">
      <c r="A7364" s="1">
        <v>7363</v>
      </c>
      <c r="B7364" t="s">
        <v>8802</v>
      </c>
      <c r="C7364" s="2">
        <v>43202</v>
      </c>
      <c r="D7364" s="2">
        <v>43204</v>
      </c>
      <c r="E7364" s="1" t="s">
        <v>10148</v>
      </c>
      <c r="F7364" s="1" t="s">
        <v>10789</v>
      </c>
      <c r="G7364" s="1" t="s">
        <v>639</v>
      </c>
      <c r="H7364" s="1" t="s">
        <v>793</v>
      </c>
      <c r="I7364" s="1" t="s">
        <v>796</v>
      </c>
      <c r="J7364" s="1" t="s">
        <v>798</v>
      </c>
      <c r="K7364" s="1" t="s">
        <v>1329</v>
      </c>
      <c r="L7364" s="1">
        <v>90036</v>
      </c>
      <c r="M7364" s="1" t="s">
        <v>1377</v>
      </c>
      <c r="N7364" s="1" t="s">
        <v>2165</v>
      </c>
      <c r="O7364" s="1" t="s">
        <v>3243</v>
      </c>
      <c r="P7364" s="1" t="s">
        <v>3253</v>
      </c>
      <c r="Q7364" s="1" t="s">
        <v>4046</v>
      </c>
      <c r="R7364" s="1">
        <v>36.624000000000002</v>
      </c>
      <c r="S7364" s="1">
        <v>3</v>
      </c>
      <c r="T7364" s="1">
        <v>0.2</v>
      </c>
      <c r="U7364" s="1">
        <v>13.734</v>
      </c>
      <c r="V7364" t="s">
        <v>731</v>
      </c>
      <c r="W7364" t="s">
        <v>5113</v>
      </c>
    </row>
    <row r="7365" spans="1:23" x14ac:dyDescent="0.3">
      <c r="A7365" s="1">
        <v>7364</v>
      </c>
      <c r="B7365" t="s">
        <v>8803</v>
      </c>
      <c r="C7365" s="2">
        <v>43432</v>
      </c>
      <c r="D7365" s="2">
        <v>43438</v>
      </c>
      <c r="E7365" s="1" t="s">
        <v>10147</v>
      </c>
      <c r="F7365" s="1" t="s">
        <v>10253</v>
      </c>
      <c r="G7365" s="1" t="s">
        <v>103</v>
      </c>
      <c r="H7365" s="1" t="s">
        <v>794</v>
      </c>
      <c r="I7365" s="1" t="s">
        <v>796</v>
      </c>
      <c r="J7365" s="1" t="s">
        <v>807</v>
      </c>
      <c r="K7365" s="1" t="s">
        <v>1336</v>
      </c>
      <c r="L7365" s="1">
        <v>19140</v>
      </c>
      <c r="M7365" s="1" t="s">
        <v>1379</v>
      </c>
      <c r="N7365" s="1" t="s">
        <v>2247</v>
      </c>
      <c r="O7365" s="1" t="s">
        <v>3244</v>
      </c>
      <c r="P7365" s="1" t="s">
        <v>3252</v>
      </c>
      <c r="Q7365" s="1" t="s">
        <v>4123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">
        <v>320</v>
      </c>
      <c r="W7365" t="s">
        <v>5113</v>
      </c>
    </row>
    <row r="7366" spans="1:23" x14ac:dyDescent="0.3">
      <c r="A7366" s="1">
        <v>7365</v>
      </c>
      <c r="B7366" t="s">
        <v>8803</v>
      </c>
      <c r="C7366" s="2">
        <v>43432</v>
      </c>
      <c r="D7366" s="2">
        <v>43438</v>
      </c>
      <c r="E7366" s="1" t="s">
        <v>10147</v>
      </c>
      <c r="F7366" s="1" t="s">
        <v>10253</v>
      </c>
      <c r="G7366" s="1" t="s">
        <v>103</v>
      </c>
      <c r="H7366" s="1" t="s">
        <v>794</v>
      </c>
      <c r="I7366" s="1" t="s">
        <v>796</v>
      </c>
      <c r="J7366" s="1" t="s">
        <v>807</v>
      </c>
      <c r="K7366" s="1" t="s">
        <v>1336</v>
      </c>
      <c r="L7366" s="1">
        <v>19140</v>
      </c>
      <c r="M7366" s="1" t="s">
        <v>1379</v>
      </c>
      <c r="N7366" s="1" t="s">
        <v>2619</v>
      </c>
      <c r="O7366" s="1" t="s">
        <v>3243</v>
      </c>
      <c r="P7366" s="1" t="s">
        <v>3258</v>
      </c>
      <c r="Q7366" s="1" t="s">
        <v>4484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">
        <v>320</v>
      </c>
      <c r="W7366" t="s">
        <v>5113</v>
      </c>
    </row>
    <row r="7367" spans="1:23" x14ac:dyDescent="0.3">
      <c r="A7367" s="1">
        <v>7366</v>
      </c>
      <c r="B7367" t="s">
        <v>8803</v>
      </c>
      <c r="C7367" s="2">
        <v>43432</v>
      </c>
      <c r="D7367" s="2">
        <v>43438</v>
      </c>
      <c r="E7367" s="1" t="s">
        <v>10147</v>
      </c>
      <c r="F7367" s="1" t="s">
        <v>10253</v>
      </c>
      <c r="G7367" s="1" t="s">
        <v>103</v>
      </c>
      <c r="H7367" s="1" t="s">
        <v>794</v>
      </c>
      <c r="I7367" s="1" t="s">
        <v>796</v>
      </c>
      <c r="J7367" s="1" t="s">
        <v>807</v>
      </c>
      <c r="K7367" s="1" t="s">
        <v>1336</v>
      </c>
      <c r="L7367" s="1">
        <v>19140</v>
      </c>
      <c r="M7367" s="1" t="s">
        <v>1379</v>
      </c>
      <c r="N7367" s="1" t="s">
        <v>2806</v>
      </c>
      <c r="O7367" s="1" t="s">
        <v>3243</v>
      </c>
      <c r="P7367" s="1" t="s">
        <v>3253</v>
      </c>
      <c r="Q7367" s="1" t="s">
        <v>4676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">
        <v>320</v>
      </c>
      <c r="W7367" t="s">
        <v>5113</v>
      </c>
    </row>
    <row r="7368" spans="1:23" x14ac:dyDescent="0.3">
      <c r="A7368" s="1">
        <v>7367</v>
      </c>
      <c r="B7368" t="s">
        <v>8803</v>
      </c>
      <c r="C7368" s="2">
        <v>43432</v>
      </c>
      <c r="D7368" s="2">
        <v>43438</v>
      </c>
      <c r="E7368" s="1" t="s">
        <v>10147</v>
      </c>
      <c r="F7368" s="1" t="s">
        <v>10253</v>
      </c>
      <c r="G7368" s="1" t="s">
        <v>103</v>
      </c>
      <c r="H7368" s="1" t="s">
        <v>794</v>
      </c>
      <c r="I7368" s="1" t="s">
        <v>796</v>
      </c>
      <c r="J7368" s="1" t="s">
        <v>807</v>
      </c>
      <c r="K7368" s="1" t="s">
        <v>1336</v>
      </c>
      <c r="L7368" s="1">
        <v>19140</v>
      </c>
      <c r="M7368" s="1" t="s">
        <v>1379</v>
      </c>
      <c r="N7368" s="1" t="s">
        <v>2892</v>
      </c>
      <c r="O7368" s="1" t="s">
        <v>3243</v>
      </c>
      <c r="P7368" s="1" t="s">
        <v>3249</v>
      </c>
      <c r="Q7368" s="1" t="s">
        <v>4761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">
        <v>320</v>
      </c>
      <c r="W7368" t="s">
        <v>5113</v>
      </c>
    </row>
    <row r="7369" spans="1:23" x14ac:dyDescent="0.3">
      <c r="A7369" s="1">
        <v>7368</v>
      </c>
      <c r="B7369" t="s">
        <v>8803</v>
      </c>
      <c r="C7369" s="2">
        <v>43432</v>
      </c>
      <c r="D7369" s="2">
        <v>43438</v>
      </c>
      <c r="E7369" s="1" t="s">
        <v>10147</v>
      </c>
      <c r="F7369" s="1" t="s">
        <v>10253</v>
      </c>
      <c r="G7369" s="1" t="s">
        <v>103</v>
      </c>
      <c r="H7369" s="1" t="s">
        <v>794</v>
      </c>
      <c r="I7369" s="1" t="s">
        <v>796</v>
      </c>
      <c r="J7369" s="1" t="s">
        <v>807</v>
      </c>
      <c r="K7369" s="1" t="s">
        <v>1336</v>
      </c>
      <c r="L7369" s="1">
        <v>19140</v>
      </c>
      <c r="M7369" s="1" t="s">
        <v>1379</v>
      </c>
      <c r="N7369" s="1" t="s">
        <v>1854</v>
      </c>
      <c r="O7369" s="1" t="s">
        <v>3242</v>
      </c>
      <c r="P7369" s="1" t="s">
        <v>3246</v>
      </c>
      <c r="Q7369" s="1" t="s">
        <v>3737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">
        <v>320</v>
      </c>
      <c r="W7369" t="s">
        <v>5113</v>
      </c>
    </row>
    <row r="7370" spans="1:23" x14ac:dyDescent="0.3">
      <c r="A7370" s="1">
        <v>7369</v>
      </c>
      <c r="B7370" t="s">
        <v>8804</v>
      </c>
      <c r="C7370" s="2">
        <v>43570</v>
      </c>
      <c r="D7370" s="2">
        <v>43572</v>
      </c>
      <c r="E7370" s="1" t="s">
        <v>10148</v>
      </c>
      <c r="F7370" s="1" t="s">
        <v>10312</v>
      </c>
      <c r="G7370" s="1" t="s">
        <v>162</v>
      </c>
      <c r="H7370" s="1" t="s">
        <v>794</v>
      </c>
      <c r="I7370" s="1" t="s">
        <v>796</v>
      </c>
      <c r="J7370" s="1" t="s">
        <v>897</v>
      </c>
      <c r="K7370" s="1" t="s">
        <v>1330</v>
      </c>
      <c r="L7370" s="1">
        <v>33180</v>
      </c>
      <c r="M7370" s="1" t="s">
        <v>1376</v>
      </c>
      <c r="N7370" s="1" t="s">
        <v>1448</v>
      </c>
      <c r="O7370" s="1" t="s">
        <v>3243</v>
      </c>
      <c r="P7370" s="1" t="s">
        <v>3253</v>
      </c>
      <c r="Q7370" s="1" t="s">
        <v>4715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">
        <v>90</v>
      </c>
      <c r="W7370" t="s">
        <v>5113</v>
      </c>
    </row>
    <row r="7371" spans="1:23" x14ac:dyDescent="0.3">
      <c r="A7371" s="1">
        <v>7370</v>
      </c>
      <c r="B7371" t="s">
        <v>8805</v>
      </c>
      <c r="C7371" s="2">
        <v>42803</v>
      </c>
      <c r="D7371" s="2">
        <v>42805</v>
      </c>
      <c r="E7371" s="1" t="s">
        <v>10146</v>
      </c>
      <c r="F7371" s="1" t="s">
        <v>10742</v>
      </c>
      <c r="G7371" s="1" t="s">
        <v>592</v>
      </c>
      <c r="H7371" s="1" t="s">
        <v>793</v>
      </c>
      <c r="I7371" s="1" t="s">
        <v>796</v>
      </c>
      <c r="J7371" s="1" t="s">
        <v>1050</v>
      </c>
      <c r="K7371" s="1" t="s">
        <v>1331</v>
      </c>
      <c r="L7371" s="1">
        <v>27604</v>
      </c>
      <c r="M7371" s="1" t="s">
        <v>1376</v>
      </c>
      <c r="N7371" s="1" t="s">
        <v>2162</v>
      </c>
      <c r="O7371" s="1" t="s">
        <v>3243</v>
      </c>
      <c r="P7371" s="1" t="s">
        <v>3247</v>
      </c>
      <c r="Q7371" s="1" t="s">
        <v>4043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">
        <v>90</v>
      </c>
      <c r="W7371" t="s">
        <v>5113</v>
      </c>
    </row>
    <row r="7372" spans="1:23" x14ac:dyDescent="0.3">
      <c r="A7372" s="1">
        <v>7371</v>
      </c>
      <c r="B7372" t="s">
        <v>8806</v>
      </c>
      <c r="C7372" s="2">
        <v>42671</v>
      </c>
      <c r="D7372" s="2">
        <v>42675</v>
      </c>
      <c r="E7372" s="1" t="s">
        <v>10147</v>
      </c>
      <c r="F7372" s="1" t="s">
        <v>10537</v>
      </c>
      <c r="G7372" s="1" t="s">
        <v>387</v>
      </c>
      <c r="H7372" s="1" t="s">
        <v>794</v>
      </c>
      <c r="I7372" s="1" t="s">
        <v>796</v>
      </c>
      <c r="J7372" s="1" t="s">
        <v>1292</v>
      </c>
      <c r="K7372" s="1" t="s">
        <v>1368</v>
      </c>
      <c r="L7372" s="1">
        <v>67846</v>
      </c>
      <c r="M7372" s="1" t="s">
        <v>1378</v>
      </c>
      <c r="N7372" s="1" t="s">
        <v>2337</v>
      </c>
      <c r="O7372" s="1" t="s">
        <v>3244</v>
      </c>
      <c r="P7372" s="1" t="s">
        <v>3252</v>
      </c>
      <c r="Q7372" s="1" t="s">
        <v>4212</v>
      </c>
      <c r="R7372" s="1">
        <v>257.98</v>
      </c>
      <c r="S7372" s="1">
        <v>2</v>
      </c>
      <c r="T7372" s="1">
        <v>0</v>
      </c>
      <c r="U7372" s="1">
        <v>74.8142</v>
      </c>
      <c r="V7372" t="s">
        <v>608</v>
      </c>
      <c r="W7372" t="s">
        <v>5113</v>
      </c>
    </row>
    <row r="7373" spans="1:23" x14ac:dyDescent="0.3">
      <c r="A7373" s="1">
        <v>7372</v>
      </c>
      <c r="B7373" t="s">
        <v>8807</v>
      </c>
      <c r="C7373" s="2">
        <v>43472</v>
      </c>
      <c r="D7373" s="2">
        <v>43474</v>
      </c>
      <c r="E7373" s="1" t="s">
        <v>10146</v>
      </c>
      <c r="F7373" s="1" t="s">
        <v>10590</v>
      </c>
      <c r="G7373" s="1" t="s">
        <v>440</v>
      </c>
      <c r="H7373" s="1" t="s">
        <v>793</v>
      </c>
      <c r="I7373" s="1" t="s">
        <v>796</v>
      </c>
      <c r="J7373" s="1" t="s">
        <v>882</v>
      </c>
      <c r="K7373" s="1" t="s">
        <v>1329</v>
      </c>
      <c r="L7373" s="1">
        <v>90805</v>
      </c>
      <c r="M7373" s="1" t="s">
        <v>1377</v>
      </c>
      <c r="N7373" s="1" t="s">
        <v>1384</v>
      </c>
      <c r="O7373" s="1" t="s">
        <v>3243</v>
      </c>
      <c r="P7373" s="1" t="s">
        <v>3249</v>
      </c>
      <c r="Q7373" s="1" t="s">
        <v>3266</v>
      </c>
      <c r="R7373" s="1">
        <v>153.78</v>
      </c>
      <c r="S7373" s="1">
        <v>11</v>
      </c>
      <c r="T7373" s="1">
        <v>0</v>
      </c>
      <c r="U7373" s="1">
        <v>44.596199999999996</v>
      </c>
      <c r="V7373" t="s">
        <v>731</v>
      </c>
      <c r="W7373" t="s">
        <v>5113</v>
      </c>
    </row>
    <row r="7374" spans="1:23" x14ac:dyDescent="0.3">
      <c r="A7374" s="1">
        <v>7373</v>
      </c>
      <c r="B7374" t="s">
        <v>8807</v>
      </c>
      <c r="C7374" s="2">
        <v>43472</v>
      </c>
      <c r="D7374" s="2">
        <v>43474</v>
      </c>
      <c r="E7374" s="1" t="s">
        <v>10146</v>
      </c>
      <c r="F7374" s="1" t="s">
        <v>10590</v>
      </c>
      <c r="G7374" s="1" t="s">
        <v>440</v>
      </c>
      <c r="H7374" s="1" t="s">
        <v>793</v>
      </c>
      <c r="I7374" s="1" t="s">
        <v>796</v>
      </c>
      <c r="J7374" s="1" t="s">
        <v>882</v>
      </c>
      <c r="K7374" s="1" t="s">
        <v>1329</v>
      </c>
      <c r="L7374" s="1">
        <v>90805</v>
      </c>
      <c r="M7374" s="1" t="s">
        <v>1377</v>
      </c>
      <c r="N7374" s="1" t="s">
        <v>2892</v>
      </c>
      <c r="O7374" s="1" t="s">
        <v>3243</v>
      </c>
      <c r="P7374" s="1" t="s">
        <v>3249</v>
      </c>
      <c r="Q7374" s="1" t="s">
        <v>4761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">
        <v>731</v>
      </c>
      <c r="W7374" t="s">
        <v>5113</v>
      </c>
    </row>
    <row r="7375" spans="1:23" x14ac:dyDescent="0.3">
      <c r="A7375" s="1">
        <v>7374</v>
      </c>
      <c r="B7375" t="s">
        <v>8807</v>
      </c>
      <c r="C7375" s="2">
        <v>43472</v>
      </c>
      <c r="D7375" s="2">
        <v>43474</v>
      </c>
      <c r="E7375" s="1" t="s">
        <v>10146</v>
      </c>
      <c r="F7375" s="1" t="s">
        <v>10590</v>
      </c>
      <c r="G7375" s="1" t="s">
        <v>440</v>
      </c>
      <c r="H7375" s="1" t="s">
        <v>793</v>
      </c>
      <c r="I7375" s="1" t="s">
        <v>796</v>
      </c>
      <c r="J7375" s="1" t="s">
        <v>882</v>
      </c>
      <c r="K7375" s="1" t="s">
        <v>1329</v>
      </c>
      <c r="L7375" s="1">
        <v>90805</v>
      </c>
      <c r="M7375" s="1" t="s">
        <v>1377</v>
      </c>
      <c r="N7375" s="1" t="s">
        <v>3179</v>
      </c>
      <c r="O7375" s="1" t="s">
        <v>3243</v>
      </c>
      <c r="P7375" s="1" t="s">
        <v>3259</v>
      </c>
      <c r="Q7375" s="1" t="s">
        <v>5051</v>
      </c>
      <c r="R7375" s="1">
        <v>110.11</v>
      </c>
      <c r="S7375" s="1">
        <v>7</v>
      </c>
      <c r="T7375" s="1">
        <v>0</v>
      </c>
      <c r="U7375" s="1">
        <v>31.931899999999988</v>
      </c>
      <c r="V7375" t="s">
        <v>731</v>
      </c>
      <c r="W7375" t="s">
        <v>5113</v>
      </c>
    </row>
    <row r="7376" spans="1:23" x14ac:dyDescent="0.3">
      <c r="A7376" s="1">
        <v>7375</v>
      </c>
      <c r="B7376" t="s">
        <v>8807</v>
      </c>
      <c r="C7376" s="2">
        <v>43472</v>
      </c>
      <c r="D7376" s="2">
        <v>43474</v>
      </c>
      <c r="E7376" s="1" t="s">
        <v>10146</v>
      </c>
      <c r="F7376" s="1" t="s">
        <v>10590</v>
      </c>
      <c r="G7376" s="1" t="s">
        <v>440</v>
      </c>
      <c r="H7376" s="1" t="s">
        <v>793</v>
      </c>
      <c r="I7376" s="1" t="s">
        <v>796</v>
      </c>
      <c r="J7376" s="1" t="s">
        <v>882</v>
      </c>
      <c r="K7376" s="1" t="s">
        <v>1329</v>
      </c>
      <c r="L7376" s="1">
        <v>90805</v>
      </c>
      <c r="M7376" s="1" t="s">
        <v>1377</v>
      </c>
      <c r="N7376" s="1" t="s">
        <v>1930</v>
      </c>
      <c r="O7376" s="1" t="s">
        <v>3243</v>
      </c>
      <c r="P7376" s="1" t="s">
        <v>3258</v>
      </c>
      <c r="Q7376" s="1" t="s">
        <v>3390</v>
      </c>
      <c r="R7376" s="1">
        <v>7.89</v>
      </c>
      <c r="S7376" s="1">
        <v>1</v>
      </c>
      <c r="T7376" s="1">
        <v>0</v>
      </c>
      <c r="U7376" s="1">
        <v>3.5504999999999995</v>
      </c>
      <c r="V7376" t="s">
        <v>731</v>
      </c>
      <c r="W7376" t="s">
        <v>5113</v>
      </c>
    </row>
    <row r="7377" spans="1:23" x14ac:dyDescent="0.3">
      <c r="A7377" s="1">
        <v>7376</v>
      </c>
      <c r="B7377" t="s">
        <v>8808</v>
      </c>
      <c r="C7377" s="2">
        <v>43690</v>
      </c>
      <c r="D7377" s="2">
        <v>43697</v>
      </c>
      <c r="E7377" s="1" t="s">
        <v>10147</v>
      </c>
      <c r="F7377" s="1" t="s">
        <v>10299</v>
      </c>
      <c r="G7377" s="1" t="s">
        <v>149</v>
      </c>
      <c r="H7377" s="1" t="s">
        <v>794</v>
      </c>
      <c r="I7377" s="1" t="s">
        <v>796</v>
      </c>
      <c r="J7377" s="1" t="s">
        <v>867</v>
      </c>
      <c r="K7377" s="1" t="s">
        <v>1329</v>
      </c>
      <c r="L7377" s="1">
        <v>92037</v>
      </c>
      <c r="M7377" s="1" t="s">
        <v>1377</v>
      </c>
      <c r="N7377" s="1" t="s">
        <v>1871</v>
      </c>
      <c r="O7377" s="1" t="s">
        <v>3243</v>
      </c>
      <c r="P7377" s="1" t="s">
        <v>3253</v>
      </c>
      <c r="Q7377" s="1" t="s">
        <v>3753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">
        <v>731</v>
      </c>
      <c r="W7377" t="s">
        <v>5113</v>
      </c>
    </row>
    <row r="7378" spans="1:23" x14ac:dyDescent="0.3">
      <c r="A7378" s="1">
        <v>7377</v>
      </c>
      <c r="B7378" t="s">
        <v>8809</v>
      </c>
      <c r="C7378" s="2">
        <v>43771</v>
      </c>
      <c r="D7378" s="2">
        <v>43774</v>
      </c>
      <c r="E7378" s="1" t="s">
        <v>10148</v>
      </c>
      <c r="F7378" s="1" t="s">
        <v>10205</v>
      </c>
      <c r="G7378" s="1" t="s">
        <v>55</v>
      </c>
      <c r="H7378" s="1" t="s">
        <v>794</v>
      </c>
      <c r="I7378" s="1" t="s">
        <v>796</v>
      </c>
      <c r="J7378" s="1" t="s">
        <v>838</v>
      </c>
      <c r="K7378" s="1" t="s">
        <v>1337</v>
      </c>
      <c r="L7378" s="1">
        <v>61701</v>
      </c>
      <c r="M7378" s="1" t="s">
        <v>1378</v>
      </c>
      <c r="N7378" s="1" t="s">
        <v>1587</v>
      </c>
      <c r="O7378" s="1" t="s">
        <v>3243</v>
      </c>
      <c r="P7378" s="1" t="s">
        <v>3251</v>
      </c>
      <c r="Q7378" s="1" t="s">
        <v>3470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">
        <v>608</v>
      </c>
      <c r="W7378" t="s">
        <v>5113</v>
      </c>
    </row>
    <row r="7379" spans="1:23" x14ac:dyDescent="0.3">
      <c r="A7379" s="1">
        <v>7378</v>
      </c>
      <c r="B7379" t="s">
        <v>8810</v>
      </c>
      <c r="C7379" s="2">
        <v>42632</v>
      </c>
      <c r="D7379" s="2">
        <v>42636</v>
      </c>
      <c r="E7379" s="1" t="s">
        <v>10147</v>
      </c>
      <c r="F7379" s="1" t="s">
        <v>10455</v>
      </c>
      <c r="G7379" s="1" t="s">
        <v>305</v>
      </c>
      <c r="H7379" s="1" t="s">
        <v>794</v>
      </c>
      <c r="I7379" s="1" t="s">
        <v>796</v>
      </c>
      <c r="J7379" s="1" t="s">
        <v>801</v>
      </c>
      <c r="K7379" s="1" t="s">
        <v>973</v>
      </c>
      <c r="L7379" s="1">
        <v>98115</v>
      </c>
      <c r="M7379" s="1" t="s">
        <v>1377</v>
      </c>
      <c r="N7379" s="1" t="s">
        <v>1801</v>
      </c>
      <c r="O7379" s="1" t="s">
        <v>3243</v>
      </c>
      <c r="P7379" s="1" t="s">
        <v>3249</v>
      </c>
      <c r="Q7379" s="1" t="s">
        <v>3683</v>
      </c>
      <c r="R7379" s="1">
        <v>92.52</v>
      </c>
      <c r="S7379" s="1">
        <v>6</v>
      </c>
      <c r="T7379" s="1">
        <v>0</v>
      </c>
      <c r="U7379" s="1">
        <v>24.980400000000007</v>
      </c>
      <c r="V7379" t="s">
        <v>731</v>
      </c>
      <c r="W7379" t="s">
        <v>5113</v>
      </c>
    </row>
    <row r="7380" spans="1:23" x14ac:dyDescent="0.3">
      <c r="A7380" s="1">
        <v>7379</v>
      </c>
      <c r="B7380" t="s">
        <v>8811</v>
      </c>
      <c r="C7380" s="2">
        <v>42886</v>
      </c>
      <c r="D7380" s="2">
        <v>42886</v>
      </c>
      <c r="E7380" s="1" t="s">
        <v>10149</v>
      </c>
      <c r="F7380" s="1" t="s">
        <v>10911</v>
      </c>
      <c r="G7380" s="1" t="s">
        <v>761</v>
      </c>
      <c r="H7380" s="1" t="s">
        <v>793</v>
      </c>
      <c r="I7380" s="1" t="s">
        <v>796</v>
      </c>
      <c r="J7380" s="1" t="s">
        <v>912</v>
      </c>
      <c r="K7380" s="1" t="s">
        <v>1331</v>
      </c>
      <c r="L7380" s="1">
        <v>28314</v>
      </c>
      <c r="M7380" s="1" t="s">
        <v>1376</v>
      </c>
      <c r="N7380" s="1" t="s">
        <v>2426</v>
      </c>
      <c r="O7380" s="1" t="s">
        <v>3243</v>
      </c>
      <c r="P7380" s="1" t="s">
        <v>3251</v>
      </c>
      <c r="Q7380" s="1" t="s">
        <v>4297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">
        <v>90</v>
      </c>
      <c r="W7380" t="s">
        <v>5113</v>
      </c>
    </row>
    <row r="7381" spans="1:23" x14ac:dyDescent="0.3">
      <c r="A7381" s="1">
        <v>7380</v>
      </c>
      <c r="B7381" t="s">
        <v>8812</v>
      </c>
      <c r="C7381" s="2">
        <v>43356</v>
      </c>
      <c r="D7381" s="2">
        <v>43361</v>
      </c>
      <c r="E7381" s="1" t="s">
        <v>10147</v>
      </c>
      <c r="F7381" s="1" t="s">
        <v>10158</v>
      </c>
      <c r="G7381" s="1" t="s">
        <v>8</v>
      </c>
      <c r="H7381" s="1" t="s">
        <v>793</v>
      </c>
      <c r="I7381" s="1" t="s">
        <v>796</v>
      </c>
      <c r="J7381" s="1" t="s">
        <v>952</v>
      </c>
      <c r="K7381" s="1" t="s">
        <v>1335</v>
      </c>
      <c r="L7381" s="1">
        <v>68104</v>
      </c>
      <c r="M7381" s="1" t="s">
        <v>1378</v>
      </c>
      <c r="N7381" s="1" t="s">
        <v>2413</v>
      </c>
      <c r="O7381" s="1" t="s">
        <v>3243</v>
      </c>
      <c r="P7381" s="1" t="s">
        <v>3249</v>
      </c>
      <c r="Q7381" s="1" t="s">
        <v>4286</v>
      </c>
      <c r="R7381" s="1">
        <v>40.74</v>
      </c>
      <c r="S7381" s="1">
        <v>3</v>
      </c>
      <c r="T7381" s="1">
        <v>0</v>
      </c>
      <c r="U7381" s="1">
        <v>0.4073999999999991</v>
      </c>
      <c r="V7381" t="s">
        <v>608</v>
      </c>
      <c r="W7381" t="s">
        <v>5113</v>
      </c>
    </row>
    <row r="7382" spans="1:23" x14ac:dyDescent="0.3">
      <c r="A7382" s="1">
        <v>7381</v>
      </c>
      <c r="B7382" t="s">
        <v>8812</v>
      </c>
      <c r="C7382" s="2">
        <v>43356</v>
      </c>
      <c r="D7382" s="2">
        <v>43361</v>
      </c>
      <c r="E7382" s="1" t="s">
        <v>10147</v>
      </c>
      <c r="F7382" s="1" t="s">
        <v>10158</v>
      </c>
      <c r="G7382" s="1" t="s">
        <v>8</v>
      </c>
      <c r="H7382" s="1" t="s">
        <v>793</v>
      </c>
      <c r="I7382" s="1" t="s">
        <v>796</v>
      </c>
      <c r="J7382" s="1" t="s">
        <v>952</v>
      </c>
      <c r="K7382" s="1" t="s">
        <v>1335</v>
      </c>
      <c r="L7382" s="1">
        <v>68104</v>
      </c>
      <c r="M7382" s="1" t="s">
        <v>1378</v>
      </c>
      <c r="N7382" s="1" t="s">
        <v>2743</v>
      </c>
      <c r="O7382" s="1" t="s">
        <v>3243</v>
      </c>
      <c r="P7382" s="1" t="s">
        <v>3247</v>
      </c>
      <c r="Q7382" s="1" t="s">
        <v>4611</v>
      </c>
      <c r="R7382" s="1">
        <v>14.399999999999999</v>
      </c>
      <c r="S7382" s="1">
        <v>5</v>
      </c>
      <c r="T7382" s="1">
        <v>0</v>
      </c>
      <c r="U7382" s="1">
        <v>7.056</v>
      </c>
      <c r="V7382" t="s">
        <v>608</v>
      </c>
      <c r="W7382" t="s">
        <v>5113</v>
      </c>
    </row>
    <row r="7383" spans="1:23" x14ac:dyDescent="0.3">
      <c r="A7383" s="1">
        <v>7382</v>
      </c>
      <c r="B7383" t="s">
        <v>8812</v>
      </c>
      <c r="C7383" s="2">
        <v>43356</v>
      </c>
      <c r="D7383" s="2">
        <v>43361</v>
      </c>
      <c r="E7383" s="1" t="s">
        <v>10147</v>
      </c>
      <c r="F7383" s="1" t="s">
        <v>10158</v>
      </c>
      <c r="G7383" s="1" t="s">
        <v>8</v>
      </c>
      <c r="H7383" s="1" t="s">
        <v>793</v>
      </c>
      <c r="I7383" s="1" t="s">
        <v>796</v>
      </c>
      <c r="J7383" s="1" t="s">
        <v>952</v>
      </c>
      <c r="K7383" s="1" t="s">
        <v>1335</v>
      </c>
      <c r="L7383" s="1">
        <v>68104</v>
      </c>
      <c r="M7383" s="1" t="s">
        <v>1378</v>
      </c>
      <c r="N7383" s="1" t="s">
        <v>2887</v>
      </c>
      <c r="O7383" s="1" t="s">
        <v>3244</v>
      </c>
      <c r="P7383" s="1" t="s">
        <v>3252</v>
      </c>
      <c r="Q7383" s="1" t="s">
        <v>4756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">
        <v>608</v>
      </c>
      <c r="W7383" t="s">
        <v>5113</v>
      </c>
    </row>
    <row r="7384" spans="1:23" x14ac:dyDescent="0.3">
      <c r="A7384" s="1">
        <v>7383</v>
      </c>
      <c r="B7384" t="s">
        <v>8812</v>
      </c>
      <c r="C7384" s="2">
        <v>43356</v>
      </c>
      <c r="D7384" s="2">
        <v>43361</v>
      </c>
      <c r="E7384" s="1" t="s">
        <v>10147</v>
      </c>
      <c r="F7384" s="1" t="s">
        <v>10158</v>
      </c>
      <c r="G7384" s="1" t="s">
        <v>8</v>
      </c>
      <c r="H7384" s="1" t="s">
        <v>793</v>
      </c>
      <c r="I7384" s="1" t="s">
        <v>796</v>
      </c>
      <c r="J7384" s="1" t="s">
        <v>952</v>
      </c>
      <c r="K7384" s="1" t="s">
        <v>1335</v>
      </c>
      <c r="L7384" s="1">
        <v>68104</v>
      </c>
      <c r="M7384" s="1" t="s">
        <v>1378</v>
      </c>
      <c r="N7384" s="1" t="s">
        <v>2946</v>
      </c>
      <c r="O7384" s="1" t="s">
        <v>3243</v>
      </c>
      <c r="P7384" s="1" t="s">
        <v>3259</v>
      </c>
      <c r="Q7384" s="1" t="s">
        <v>4819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">
        <v>608</v>
      </c>
      <c r="W7384" t="s">
        <v>5113</v>
      </c>
    </row>
    <row r="7385" spans="1:23" x14ac:dyDescent="0.3">
      <c r="A7385" s="1">
        <v>7384</v>
      </c>
      <c r="B7385" t="s">
        <v>8812</v>
      </c>
      <c r="C7385" s="2">
        <v>43356</v>
      </c>
      <c r="D7385" s="2">
        <v>43361</v>
      </c>
      <c r="E7385" s="1" t="s">
        <v>10147</v>
      </c>
      <c r="F7385" s="1" t="s">
        <v>10158</v>
      </c>
      <c r="G7385" s="1" t="s">
        <v>8</v>
      </c>
      <c r="H7385" s="1" t="s">
        <v>793</v>
      </c>
      <c r="I7385" s="1" t="s">
        <v>796</v>
      </c>
      <c r="J7385" s="1" t="s">
        <v>952</v>
      </c>
      <c r="K7385" s="1" t="s">
        <v>1335</v>
      </c>
      <c r="L7385" s="1">
        <v>68104</v>
      </c>
      <c r="M7385" s="1" t="s">
        <v>1378</v>
      </c>
      <c r="N7385" s="1" t="s">
        <v>2087</v>
      </c>
      <c r="O7385" s="1" t="s">
        <v>3243</v>
      </c>
      <c r="P7385" s="1" t="s">
        <v>3255</v>
      </c>
      <c r="Q7385" s="1" t="s">
        <v>3968</v>
      </c>
      <c r="R7385" s="1">
        <v>17.61</v>
      </c>
      <c r="S7385" s="1">
        <v>3</v>
      </c>
      <c r="T7385" s="1">
        <v>0</v>
      </c>
      <c r="U7385" s="1">
        <v>8.4527999999999999</v>
      </c>
      <c r="V7385" t="s">
        <v>608</v>
      </c>
      <c r="W7385" t="s">
        <v>5113</v>
      </c>
    </row>
    <row r="7386" spans="1:23" x14ac:dyDescent="0.3">
      <c r="A7386" s="1">
        <v>7385</v>
      </c>
      <c r="B7386" t="s">
        <v>8812</v>
      </c>
      <c r="C7386" s="2">
        <v>43356</v>
      </c>
      <c r="D7386" s="2">
        <v>43361</v>
      </c>
      <c r="E7386" s="1" t="s">
        <v>10147</v>
      </c>
      <c r="F7386" s="1" t="s">
        <v>10158</v>
      </c>
      <c r="G7386" s="1" t="s">
        <v>8</v>
      </c>
      <c r="H7386" s="1" t="s">
        <v>793</v>
      </c>
      <c r="I7386" s="1" t="s">
        <v>796</v>
      </c>
      <c r="J7386" s="1" t="s">
        <v>952</v>
      </c>
      <c r="K7386" s="1" t="s">
        <v>1335</v>
      </c>
      <c r="L7386" s="1">
        <v>68104</v>
      </c>
      <c r="M7386" s="1" t="s">
        <v>1378</v>
      </c>
      <c r="N7386" s="1" t="s">
        <v>2521</v>
      </c>
      <c r="O7386" s="1" t="s">
        <v>3243</v>
      </c>
      <c r="P7386" s="1" t="s">
        <v>3254</v>
      </c>
      <c r="Q7386" s="1" t="s">
        <v>4391</v>
      </c>
      <c r="R7386" s="1">
        <v>378</v>
      </c>
      <c r="S7386" s="1">
        <v>2</v>
      </c>
      <c r="T7386" s="1">
        <v>0</v>
      </c>
      <c r="U7386" s="1">
        <v>136.07999999999998</v>
      </c>
      <c r="V7386" t="s">
        <v>608</v>
      </c>
      <c r="W7386" t="s">
        <v>5113</v>
      </c>
    </row>
    <row r="7387" spans="1:23" x14ac:dyDescent="0.3">
      <c r="A7387" s="1">
        <v>7386</v>
      </c>
      <c r="B7387" t="s">
        <v>8812</v>
      </c>
      <c r="C7387" s="2">
        <v>43356</v>
      </c>
      <c r="D7387" s="2">
        <v>43361</v>
      </c>
      <c r="E7387" s="1" t="s">
        <v>10147</v>
      </c>
      <c r="F7387" s="1" t="s">
        <v>10158</v>
      </c>
      <c r="G7387" s="1" t="s">
        <v>8</v>
      </c>
      <c r="H7387" s="1" t="s">
        <v>793</v>
      </c>
      <c r="I7387" s="1" t="s">
        <v>796</v>
      </c>
      <c r="J7387" s="1" t="s">
        <v>952</v>
      </c>
      <c r="K7387" s="1" t="s">
        <v>1335</v>
      </c>
      <c r="L7387" s="1">
        <v>68104</v>
      </c>
      <c r="M7387" s="1" t="s">
        <v>1378</v>
      </c>
      <c r="N7387" s="1" t="s">
        <v>2397</v>
      </c>
      <c r="O7387" s="1" t="s">
        <v>3243</v>
      </c>
      <c r="P7387" s="1" t="s">
        <v>3255</v>
      </c>
      <c r="Q7387" s="1" t="s">
        <v>4270</v>
      </c>
      <c r="R7387" s="1">
        <v>17.64</v>
      </c>
      <c r="S7387" s="1">
        <v>3</v>
      </c>
      <c r="T7387" s="1">
        <v>0</v>
      </c>
      <c r="U7387" s="1">
        <v>8.6435999999999993</v>
      </c>
      <c r="V7387" t="s">
        <v>608</v>
      </c>
      <c r="W7387" t="s">
        <v>5113</v>
      </c>
    </row>
    <row r="7388" spans="1:23" x14ac:dyDescent="0.3">
      <c r="A7388" s="1">
        <v>7387</v>
      </c>
      <c r="B7388" t="s">
        <v>8812</v>
      </c>
      <c r="C7388" s="2">
        <v>43356</v>
      </c>
      <c r="D7388" s="2">
        <v>43361</v>
      </c>
      <c r="E7388" s="1" t="s">
        <v>10147</v>
      </c>
      <c r="F7388" s="1" t="s">
        <v>10158</v>
      </c>
      <c r="G7388" s="1" t="s">
        <v>8</v>
      </c>
      <c r="H7388" s="1" t="s">
        <v>793</v>
      </c>
      <c r="I7388" s="1" t="s">
        <v>796</v>
      </c>
      <c r="J7388" s="1" t="s">
        <v>952</v>
      </c>
      <c r="K7388" s="1" t="s">
        <v>1335</v>
      </c>
      <c r="L7388" s="1">
        <v>68104</v>
      </c>
      <c r="M7388" s="1" t="s">
        <v>1378</v>
      </c>
      <c r="N7388" s="1" t="s">
        <v>2201</v>
      </c>
      <c r="O7388" s="1" t="s">
        <v>3243</v>
      </c>
      <c r="P7388" s="1" t="s">
        <v>3249</v>
      </c>
      <c r="Q7388" s="1" t="s">
        <v>4079</v>
      </c>
      <c r="R7388" s="1">
        <v>373.08</v>
      </c>
      <c r="S7388" s="1">
        <v>6</v>
      </c>
      <c r="T7388" s="1">
        <v>0</v>
      </c>
      <c r="U7388" s="1">
        <v>100.73160000000001</v>
      </c>
      <c r="V7388" t="s">
        <v>608</v>
      </c>
      <c r="W7388" t="s">
        <v>5113</v>
      </c>
    </row>
    <row r="7389" spans="1:23" x14ac:dyDescent="0.3">
      <c r="A7389" s="1">
        <v>7388</v>
      </c>
      <c r="B7389" t="s">
        <v>8812</v>
      </c>
      <c r="C7389" s="2">
        <v>43356</v>
      </c>
      <c r="D7389" s="2">
        <v>43361</v>
      </c>
      <c r="E7389" s="1" t="s">
        <v>10147</v>
      </c>
      <c r="F7389" s="1" t="s">
        <v>10158</v>
      </c>
      <c r="G7389" s="1" t="s">
        <v>8</v>
      </c>
      <c r="H7389" s="1" t="s">
        <v>793</v>
      </c>
      <c r="I7389" s="1" t="s">
        <v>796</v>
      </c>
      <c r="J7389" s="1" t="s">
        <v>952</v>
      </c>
      <c r="K7389" s="1" t="s">
        <v>1335</v>
      </c>
      <c r="L7389" s="1">
        <v>68104</v>
      </c>
      <c r="M7389" s="1" t="s">
        <v>1378</v>
      </c>
      <c r="N7389" s="1" t="s">
        <v>1415</v>
      </c>
      <c r="O7389" s="1" t="s">
        <v>3242</v>
      </c>
      <c r="P7389" s="1" t="s">
        <v>3250</v>
      </c>
      <c r="Q7389" s="1" t="s">
        <v>3297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">
        <v>608</v>
      </c>
      <c r="W7389" t="s">
        <v>5113</v>
      </c>
    </row>
    <row r="7390" spans="1:23" x14ac:dyDescent="0.3">
      <c r="A7390" s="1">
        <v>7389</v>
      </c>
      <c r="B7390" t="s">
        <v>8812</v>
      </c>
      <c r="C7390" s="2">
        <v>43356</v>
      </c>
      <c r="D7390" s="2">
        <v>43361</v>
      </c>
      <c r="E7390" s="1" t="s">
        <v>10147</v>
      </c>
      <c r="F7390" s="1" t="s">
        <v>10158</v>
      </c>
      <c r="G7390" s="1" t="s">
        <v>8</v>
      </c>
      <c r="H7390" s="1" t="s">
        <v>793</v>
      </c>
      <c r="I7390" s="1" t="s">
        <v>796</v>
      </c>
      <c r="J7390" s="1" t="s">
        <v>952</v>
      </c>
      <c r="K7390" s="1" t="s">
        <v>1335</v>
      </c>
      <c r="L7390" s="1">
        <v>68104</v>
      </c>
      <c r="M7390" s="1" t="s">
        <v>1378</v>
      </c>
      <c r="N7390" s="1" t="s">
        <v>2516</v>
      </c>
      <c r="O7390" s="1" t="s">
        <v>3244</v>
      </c>
      <c r="P7390" s="1" t="s">
        <v>3252</v>
      </c>
      <c r="Q7390" s="1" t="s">
        <v>4386</v>
      </c>
      <c r="R7390" s="1">
        <v>29.97</v>
      </c>
      <c r="S7390" s="1">
        <v>3</v>
      </c>
      <c r="T7390" s="1">
        <v>0</v>
      </c>
      <c r="U7390" s="1">
        <v>0.29969999999999963</v>
      </c>
      <c r="V7390" t="s">
        <v>608</v>
      </c>
      <c r="W7390" t="s">
        <v>5113</v>
      </c>
    </row>
    <row r="7391" spans="1:23" x14ac:dyDescent="0.3">
      <c r="A7391" s="1">
        <v>7390</v>
      </c>
      <c r="B7391" t="s">
        <v>8813</v>
      </c>
      <c r="C7391" s="2">
        <v>43798</v>
      </c>
      <c r="D7391" s="2">
        <v>43802</v>
      </c>
      <c r="E7391" s="1" t="s">
        <v>10147</v>
      </c>
      <c r="F7391" s="1" t="s">
        <v>10224</v>
      </c>
      <c r="G7391" s="1" t="s">
        <v>74</v>
      </c>
      <c r="H7391" s="1" t="s">
        <v>793</v>
      </c>
      <c r="I7391" s="1" t="s">
        <v>796</v>
      </c>
      <c r="J7391" s="1" t="s">
        <v>1143</v>
      </c>
      <c r="K7391" s="1" t="s">
        <v>1345</v>
      </c>
      <c r="L7391" s="1">
        <v>37421</v>
      </c>
      <c r="M7391" s="1" t="s">
        <v>1376</v>
      </c>
      <c r="N7391" s="1" t="s">
        <v>1381</v>
      </c>
      <c r="O7391" s="1" t="s">
        <v>3242</v>
      </c>
      <c r="P7391" s="1" t="s">
        <v>3246</v>
      </c>
      <c r="Q7391" s="1" t="s">
        <v>3263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">
        <v>90</v>
      </c>
      <c r="W7391" t="s">
        <v>5113</v>
      </c>
    </row>
    <row r="7392" spans="1:23" x14ac:dyDescent="0.3">
      <c r="A7392" s="1">
        <v>7391</v>
      </c>
      <c r="B7392" t="s">
        <v>8813</v>
      </c>
      <c r="C7392" s="2">
        <v>43798</v>
      </c>
      <c r="D7392" s="2">
        <v>43802</v>
      </c>
      <c r="E7392" s="1" t="s">
        <v>10147</v>
      </c>
      <c r="F7392" s="1" t="s">
        <v>10224</v>
      </c>
      <c r="G7392" s="1" t="s">
        <v>74</v>
      </c>
      <c r="H7392" s="1" t="s">
        <v>793</v>
      </c>
      <c r="I7392" s="1" t="s">
        <v>796</v>
      </c>
      <c r="J7392" s="1" t="s">
        <v>1143</v>
      </c>
      <c r="K7392" s="1" t="s">
        <v>1345</v>
      </c>
      <c r="L7392" s="1">
        <v>37421</v>
      </c>
      <c r="M7392" s="1" t="s">
        <v>1376</v>
      </c>
      <c r="N7392" s="1" t="s">
        <v>1596</v>
      </c>
      <c r="O7392" s="1" t="s">
        <v>3242</v>
      </c>
      <c r="P7392" s="1" t="s">
        <v>3250</v>
      </c>
      <c r="Q7392" s="1" t="s">
        <v>4841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">
        <v>90</v>
      </c>
      <c r="W7392" t="s">
        <v>5113</v>
      </c>
    </row>
    <row r="7393" spans="1:23" x14ac:dyDescent="0.3">
      <c r="A7393" s="1">
        <v>7392</v>
      </c>
      <c r="B7393" t="s">
        <v>8814</v>
      </c>
      <c r="C7393" s="2">
        <v>43803</v>
      </c>
      <c r="D7393" s="2">
        <v>43806</v>
      </c>
      <c r="E7393" s="1" t="s">
        <v>10146</v>
      </c>
      <c r="F7393" s="1" t="s">
        <v>10548</v>
      </c>
      <c r="G7393" s="1" t="s">
        <v>398</v>
      </c>
      <c r="H7393" s="1" t="s">
        <v>793</v>
      </c>
      <c r="I7393" s="1" t="s">
        <v>796</v>
      </c>
      <c r="J7393" s="1" t="s">
        <v>851</v>
      </c>
      <c r="K7393" s="1" t="s">
        <v>1351</v>
      </c>
      <c r="L7393" s="1">
        <v>45014</v>
      </c>
      <c r="M7393" s="1" t="s">
        <v>1379</v>
      </c>
      <c r="N7393" s="1" t="s">
        <v>2554</v>
      </c>
      <c r="O7393" s="1" t="s">
        <v>3243</v>
      </c>
      <c r="P7393" s="1" t="s">
        <v>3255</v>
      </c>
      <c r="Q7393" s="1" t="s">
        <v>4422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">
        <v>320</v>
      </c>
      <c r="W7393" t="s">
        <v>5113</v>
      </c>
    </row>
    <row r="7394" spans="1:23" x14ac:dyDescent="0.3">
      <c r="A7394" s="1">
        <v>7393</v>
      </c>
      <c r="B7394" t="s">
        <v>8815</v>
      </c>
      <c r="C7394" s="2">
        <v>43587</v>
      </c>
      <c r="D7394" s="2">
        <v>43591</v>
      </c>
      <c r="E7394" s="1" t="s">
        <v>10147</v>
      </c>
      <c r="F7394" s="1" t="s">
        <v>10882</v>
      </c>
      <c r="G7394" s="1" t="s">
        <v>732</v>
      </c>
      <c r="H7394" s="1" t="s">
        <v>793</v>
      </c>
      <c r="I7394" s="1" t="s">
        <v>796</v>
      </c>
      <c r="J7394" s="1" t="s">
        <v>798</v>
      </c>
      <c r="K7394" s="1" t="s">
        <v>1329</v>
      </c>
      <c r="L7394" s="1">
        <v>90049</v>
      </c>
      <c r="M7394" s="1" t="s">
        <v>1377</v>
      </c>
      <c r="N7394" s="1" t="s">
        <v>2787</v>
      </c>
      <c r="O7394" s="1" t="s">
        <v>3243</v>
      </c>
      <c r="P7394" s="1" t="s">
        <v>3255</v>
      </c>
      <c r="Q7394" s="1" t="s">
        <v>4656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">
        <v>731</v>
      </c>
      <c r="W7394" t="s">
        <v>5113</v>
      </c>
    </row>
    <row r="7395" spans="1:23" x14ac:dyDescent="0.3">
      <c r="A7395" s="1">
        <v>7394</v>
      </c>
      <c r="B7395" t="s">
        <v>8815</v>
      </c>
      <c r="C7395" s="2">
        <v>43587</v>
      </c>
      <c r="D7395" s="2">
        <v>43591</v>
      </c>
      <c r="E7395" s="1" t="s">
        <v>10147</v>
      </c>
      <c r="F7395" s="1" t="s">
        <v>10882</v>
      </c>
      <c r="G7395" s="1" t="s">
        <v>732</v>
      </c>
      <c r="H7395" s="1" t="s">
        <v>793</v>
      </c>
      <c r="I7395" s="1" t="s">
        <v>796</v>
      </c>
      <c r="J7395" s="1" t="s">
        <v>798</v>
      </c>
      <c r="K7395" s="1" t="s">
        <v>1329</v>
      </c>
      <c r="L7395" s="1">
        <v>90049</v>
      </c>
      <c r="M7395" s="1" t="s">
        <v>1377</v>
      </c>
      <c r="N7395" s="1" t="s">
        <v>2880</v>
      </c>
      <c r="O7395" s="1" t="s">
        <v>3243</v>
      </c>
      <c r="P7395" s="1" t="s">
        <v>3251</v>
      </c>
      <c r="Q7395" s="1" t="s">
        <v>4750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">
        <v>731</v>
      </c>
      <c r="W7395" t="s">
        <v>5113</v>
      </c>
    </row>
    <row r="7396" spans="1:23" x14ac:dyDescent="0.3">
      <c r="A7396" s="1">
        <v>7395</v>
      </c>
      <c r="B7396" t="s">
        <v>8815</v>
      </c>
      <c r="C7396" s="2">
        <v>43587</v>
      </c>
      <c r="D7396" s="2">
        <v>43591</v>
      </c>
      <c r="E7396" s="1" t="s">
        <v>10147</v>
      </c>
      <c r="F7396" s="1" t="s">
        <v>10882</v>
      </c>
      <c r="G7396" s="1" t="s">
        <v>732</v>
      </c>
      <c r="H7396" s="1" t="s">
        <v>793</v>
      </c>
      <c r="I7396" s="1" t="s">
        <v>796</v>
      </c>
      <c r="J7396" s="1" t="s">
        <v>798</v>
      </c>
      <c r="K7396" s="1" t="s">
        <v>1329</v>
      </c>
      <c r="L7396" s="1">
        <v>90049</v>
      </c>
      <c r="M7396" s="1" t="s">
        <v>1377</v>
      </c>
      <c r="N7396" s="1" t="s">
        <v>1700</v>
      </c>
      <c r="O7396" s="1" t="s">
        <v>3243</v>
      </c>
      <c r="P7396" s="1" t="s">
        <v>3255</v>
      </c>
      <c r="Q7396" s="1" t="s">
        <v>3582</v>
      </c>
      <c r="R7396" s="1">
        <v>34.4</v>
      </c>
      <c r="S7396" s="1">
        <v>5</v>
      </c>
      <c r="T7396" s="1">
        <v>0</v>
      </c>
      <c r="U7396" s="1">
        <v>15.823999999999998</v>
      </c>
      <c r="V7396" t="s">
        <v>731</v>
      </c>
      <c r="W7396" t="s">
        <v>5113</v>
      </c>
    </row>
    <row r="7397" spans="1:23" x14ac:dyDescent="0.3">
      <c r="A7397" s="1">
        <v>7396</v>
      </c>
      <c r="B7397" t="s">
        <v>8816</v>
      </c>
      <c r="C7397" s="2">
        <v>43459</v>
      </c>
      <c r="D7397" s="2">
        <v>43464</v>
      </c>
      <c r="E7397" s="1" t="s">
        <v>10147</v>
      </c>
      <c r="F7397" s="1" t="s">
        <v>10865</v>
      </c>
      <c r="G7397" s="1" t="s">
        <v>715</v>
      </c>
      <c r="H7397" s="1" t="s">
        <v>794</v>
      </c>
      <c r="I7397" s="1" t="s">
        <v>796</v>
      </c>
      <c r="J7397" s="1" t="s">
        <v>817</v>
      </c>
      <c r="K7397" s="1" t="s">
        <v>1342</v>
      </c>
      <c r="L7397" s="1">
        <v>10024</v>
      </c>
      <c r="M7397" s="1" t="s">
        <v>1379</v>
      </c>
      <c r="N7397" s="1" t="s">
        <v>2351</v>
      </c>
      <c r="O7397" s="1" t="s">
        <v>3242</v>
      </c>
      <c r="P7397" s="1" t="s">
        <v>3248</v>
      </c>
      <c r="Q7397" s="1" t="s">
        <v>4227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">
        <v>320</v>
      </c>
      <c r="W7397" t="s">
        <v>5113</v>
      </c>
    </row>
    <row r="7398" spans="1:23" x14ac:dyDescent="0.3">
      <c r="A7398" s="1">
        <v>7397</v>
      </c>
      <c r="B7398" t="s">
        <v>8816</v>
      </c>
      <c r="C7398" s="2">
        <v>43459</v>
      </c>
      <c r="D7398" s="2">
        <v>43464</v>
      </c>
      <c r="E7398" s="1" t="s">
        <v>10147</v>
      </c>
      <c r="F7398" s="1" t="s">
        <v>10865</v>
      </c>
      <c r="G7398" s="1" t="s">
        <v>715</v>
      </c>
      <c r="H7398" s="1" t="s">
        <v>794</v>
      </c>
      <c r="I7398" s="1" t="s">
        <v>796</v>
      </c>
      <c r="J7398" s="1" t="s">
        <v>817</v>
      </c>
      <c r="K7398" s="1" t="s">
        <v>1342</v>
      </c>
      <c r="L7398" s="1">
        <v>10024</v>
      </c>
      <c r="M7398" s="1" t="s">
        <v>1379</v>
      </c>
      <c r="N7398" s="1" t="s">
        <v>2003</v>
      </c>
      <c r="O7398" s="1" t="s">
        <v>3242</v>
      </c>
      <c r="P7398" s="1" t="s">
        <v>3246</v>
      </c>
      <c r="Q7398" s="1" t="s">
        <v>3885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">
        <v>320</v>
      </c>
      <c r="W7398" t="s">
        <v>5113</v>
      </c>
    </row>
    <row r="7399" spans="1:23" x14ac:dyDescent="0.3">
      <c r="A7399" s="1">
        <v>7398</v>
      </c>
      <c r="B7399" t="s">
        <v>8817</v>
      </c>
      <c r="C7399" s="2">
        <v>42643</v>
      </c>
      <c r="D7399" s="2">
        <v>42643</v>
      </c>
      <c r="E7399" s="1" t="s">
        <v>10149</v>
      </c>
      <c r="F7399" s="1" t="s">
        <v>10828</v>
      </c>
      <c r="G7399" s="1" t="s">
        <v>678</v>
      </c>
      <c r="H7399" s="1" t="s">
        <v>794</v>
      </c>
      <c r="I7399" s="1" t="s">
        <v>796</v>
      </c>
      <c r="J7399" s="1" t="s">
        <v>851</v>
      </c>
      <c r="K7399" s="1" t="s">
        <v>1351</v>
      </c>
      <c r="L7399" s="1">
        <v>45014</v>
      </c>
      <c r="M7399" s="1" t="s">
        <v>1379</v>
      </c>
      <c r="N7399" s="1" t="s">
        <v>1570</v>
      </c>
      <c r="O7399" s="1" t="s">
        <v>3243</v>
      </c>
      <c r="P7399" s="1" t="s">
        <v>3254</v>
      </c>
      <c r="Q7399" s="1" t="s">
        <v>3453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">
        <v>320</v>
      </c>
      <c r="W7399" t="s">
        <v>5113</v>
      </c>
    </row>
    <row r="7400" spans="1:23" x14ac:dyDescent="0.3">
      <c r="A7400" s="1">
        <v>7399</v>
      </c>
      <c r="B7400" t="s">
        <v>8818</v>
      </c>
      <c r="C7400" s="2">
        <v>42563</v>
      </c>
      <c r="D7400" s="2">
        <v>42566</v>
      </c>
      <c r="E7400" s="1" t="s">
        <v>10146</v>
      </c>
      <c r="F7400" s="1" t="s">
        <v>10400</v>
      </c>
      <c r="G7400" s="1" t="s">
        <v>250</v>
      </c>
      <c r="H7400" s="1" t="s">
        <v>793</v>
      </c>
      <c r="I7400" s="1" t="s">
        <v>796</v>
      </c>
      <c r="J7400" s="1" t="s">
        <v>819</v>
      </c>
      <c r="K7400" s="1" t="s">
        <v>1337</v>
      </c>
      <c r="L7400" s="1">
        <v>60610</v>
      </c>
      <c r="M7400" s="1" t="s">
        <v>1378</v>
      </c>
      <c r="N7400" s="1" t="s">
        <v>2430</v>
      </c>
      <c r="O7400" s="1" t="s">
        <v>3243</v>
      </c>
      <c r="P7400" s="1" t="s">
        <v>3255</v>
      </c>
      <c r="Q7400" s="1" t="s">
        <v>4301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">
        <v>608</v>
      </c>
      <c r="W7400" t="s">
        <v>5113</v>
      </c>
    </row>
    <row r="7401" spans="1:23" x14ac:dyDescent="0.3">
      <c r="A7401" s="1">
        <v>7400</v>
      </c>
      <c r="B7401" t="s">
        <v>8818</v>
      </c>
      <c r="C7401" s="2">
        <v>42563</v>
      </c>
      <c r="D7401" s="2">
        <v>42566</v>
      </c>
      <c r="E7401" s="1" t="s">
        <v>10146</v>
      </c>
      <c r="F7401" s="1" t="s">
        <v>10400</v>
      </c>
      <c r="G7401" s="1" t="s">
        <v>250</v>
      </c>
      <c r="H7401" s="1" t="s">
        <v>793</v>
      </c>
      <c r="I7401" s="1" t="s">
        <v>796</v>
      </c>
      <c r="J7401" s="1" t="s">
        <v>819</v>
      </c>
      <c r="K7401" s="1" t="s">
        <v>1337</v>
      </c>
      <c r="L7401" s="1">
        <v>60610</v>
      </c>
      <c r="M7401" s="1" t="s">
        <v>1378</v>
      </c>
      <c r="N7401" s="1" t="s">
        <v>1920</v>
      </c>
      <c r="O7401" s="1" t="s">
        <v>3244</v>
      </c>
      <c r="P7401" s="1" t="s">
        <v>3256</v>
      </c>
      <c r="Q7401" s="1" t="s">
        <v>3802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">
        <v>608</v>
      </c>
      <c r="W7401" t="s">
        <v>5113</v>
      </c>
    </row>
    <row r="7402" spans="1:23" x14ac:dyDescent="0.3">
      <c r="A7402" s="1">
        <v>7401</v>
      </c>
      <c r="B7402" t="s">
        <v>8819</v>
      </c>
      <c r="C7402" s="2">
        <v>43351</v>
      </c>
      <c r="D7402" s="2">
        <v>43356</v>
      </c>
      <c r="E7402" s="1" t="s">
        <v>10147</v>
      </c>
      <c r="F7402" s="1" t="s">
        <v>10459</v>
      </c>
      <c r="G7402" s="1" t="s">
        <v>309</v>
      </c>
      <c r="H7402" s="1" t="s">
        <v>793</v>
      </c>
      <c r="I7402" s="1" t="s">
        <v>796</v>
      </c>
      <c r="J7402" s="1" t="s">
        <v>801</v>
      </c>
      <c r="K7402" s="1" t="s">
        <v>973</v>
      </c>
      <c r="L7402" s="1">
        <v>98103</v>
      </c>
      <c r="M7402" s="1" t="s">
        <v>1377</v>
      </c>
      <c r="N7402" s="1" t="s">
        <v>1864</v>
      </c>
      <c r="O7402" s="1" t="s">
        <v>3242</v>
      </c>
      <c r="P7402" s="1" t="s">
        <v>3250</v>
      </c>
      <c r="Q7402" s="1" t="s">
        <v>3746</v>
      </c>
      <c r="R7402" s="1">
        <v>43.13</v>
      </c>
      <c r="S7402" s="1">
        <v>1</v>
      </c>
      <c r="T7402" s="1">
        <v>0</v>
      </c>
      <c r="U7402" s="1">
        <v>14.664200000000001</v>
      </c>
      <c r="V7402" t="s">
        <v>731</v>
      </c>
      <c r="W7402" t="s">
        <v>5113</v>
      </c>
    </row>
    <row r="7403" spans="1:23" x14ac:dyDescent="0.3">
      <c r="A7403" s="1">
        <v>7402</v>
      </c>
      <c r="B7403" t="s">
        <v>8819</v>
      </c>
      <c r="C7403" s="2">
        <v>43351</v>
      </c>
      <c r="D7403" s="2">
        <v>43356</v>
      </c>
      <c r="E7403" s="1" t="s">
        <v>10147</v>
      </c>
      <c r="F7403" s="1" t="s">
        <v>10459</v>
      </c>
      <c r="G7403" s="1" t="s">
        <v>309</v>
      </c>
      <c r="H7403" s="1" t="s">
        <v>793</v>
      </c>
      <c r="I7403" s="1" t="s">
        <v>796</v>
      </c>
      <c r="J7403" s="1" t="s">
        <v>801</v>
      </c>
      <c r="K7403" s="1" t="s">
        <v>973</v>
      </c>
      <c r="L7403" s="1">
        <v>98103</v>
      </c>
      <c r="M7403" s="1" t="s">
        <v>1377</v>
      </c>
      <c r="N7403" s="1" t="s">
        <v>1629</v>
      </c>
      <c r="O7403" s="1" t="s">
        <v>3243</v>
      </c>
      <c r="P7403" s="1" t="s">
        <v>3255</v>
      </c>
      <c r="Q7403" s="1" t="s">
        <v>3512</v>
      </c>
      <c r="R7403" s="1">
        <v>30.87</v>
      </c>
      <c r="S7403" s="1">
        <v>7</v>
      </c>
      <c r="T7403" s="1">
        <v>0</v>
      </c>
      <c r="U7403" s="1">
        <v>14.200199999999999</v>
      </c>
      <c r="V7403" t="s">
        <v>731</v>
      </c>
      <c r="W7403" t="s">
        <v>5113</v>
      </c>
    </row>
    <row r="7404" spans="1:23" x14ac:dyDescent="0.3">
      <c r="A7404" s="1">
        <v>7403</v>
      </c>
      <c r="B7404" t="s">
        <v>8820</v>
      </c>
      <c r="C7404" s="2">
        <v>43683</v>
      </c>
      <c r="D7404" s="2">
        <v>43687</v>
      </c>
      <c r="E7404" s="1" t="s">
        <v>10147</v>
      </c>
      <c r="F7404" s="1" t="s">
        <v>10279</v>
      </c>
      <c r="G7404" s="1" t="s">
        <v>129</v>
      </c>
      <c r="H7404" s="1" t="s">
        <v>793</v>
      </c>
      <c r="I7404" s="1" t="s">
        <v>796</v>
      </c>
      <c r="J7404" s="1" t="s">
        <v>817</v>
      </c>
      <c r="K7404" s="1" t="s">
        <v>1342</v>
      </c>
      <c r="L7404" s="1">
        <v>10011</v>
      </c>
      <c r="M7404" s="1" t="s">
        <v>1379</v>
      </c>
      <c r="N7404" s="1" t="s">
        <v>1734</v>
      </c>
      <c r="O7404" s="1" t="s">
        <v>3243</v>
      </c>
      <c r="P7404" s="1" t="s">
        <v>3259</v>
      </c>
      <c r="Q7404" s="1" t="s">
        <v>3616</v>
      </c>
      <c r="R7404" s="1">
        <v>70.12</v>
      </c>
      <c r="S7404" s="1">
        <v>4</v>
      </c>
      <c r="T7404" s="1">
        <v>0</v>
      </c>
      <c r="U7404" s="1">
        <v>21.035999999999994</v>
      </c>
      <c r="V7404" t="s">
        <v>320</v>
      </c>
      <c r="W7404" t="s">
        <v>5113</v>
      </c>
    </row>
    <row r="7405" spans="1:23" x14ac:dyDescent="0.3">
      <c r="A7405" s="1">
        <v>7404</v>
      </c>
      <c r="B7405" t="s">
        <v>8821</v>
      </c>
      <c r="C7405" s="2">
        <v>42869</v>
      </c>
      <c r="D7405" s="2">
        <v>42874</v>
      </c>
      <c r="E7405" s="1" t="s">
        <v>10147</v>
      </c>
      <c r="F7405" s="1" t="s">
        <v>10268</v>
      </c>
      <c r="G7405" s="1" t="s">
        <v>118</v>
      </c>
      <c r="H7405" s="1" t="s">
        <v>794</v>
      </c>
      <c r="I7405" s="1" t="s">
        <v>796</v>
      </c>
      <c r="J7405" s="1" t="s">
        <v>1288</v>
      </c>
      <c r="K7405" s="1" t="s">
        <v>1329</v>
      </c>
      <c r="L7405" s="1">
        <v>93010</v>
      </c>
      <c r="M7405" s="1" t="s">
        <v>1377</v>
      </c>
      <c r="N7405" s="1" t="s">
        <v>1954</v>
      </c>
      <c r="O7405" s="1" t="s">
        <v>3242</v>
      </c>
      <c r="P7405" s="1" t="s">
        <v>3245</v>
      </c>
      <c r="Q7405" s="1" t="s">
        <v>3836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">
        <v>731</v>
      </c>
      <c r="W7405" t="s">
        <v>5113</v>
      </c>
    </row>
    <row r="7406" spans="1:23" x14ac:dyDescent="0.3">
      <c r="A7406" s="1">
        <v>7405</v>
      </c>
      <c r="B7406" t="s">
        <v>8821</v>
      </c>
      <c r="C7406" s="2">
        <v>42869</v>
      </c>
      <c r="D7406" s="2">
        <v>42874</v>
      </c>
      <c r="E7406" s="1" t="s">
        <v>10147</v>
      </c>
      <c r="F7406" s="1" t="s">
        <v>10268</v>
      </c>
      <c r="G7406" s="1" t="s">
        <v>118</v>
      </c>
      <c r="H7406" s="1" t="s">
        <v>794</v>
      </c>
      <c r="I7406" s="1" t="s">
        <v>796</v>
      </c>
      <c r="J7406" s="1" t="s">
        <v>1288</v>
      </c>
      <c r="K7406" s="1" t="s">
        <v>1329</v>
      </c>
      <c r="L7406" s="1">
        <v>93010</v>
      </c>
      <c r="M7406" s="1" t="s">
        <v>1377</v>
      </c>
      <c r="N7406" s="1" t="s">
        <v>1894</v>
      </c>
      <c r="O7406" s="1" t="s">
        <v>3242</v>
      </c>
      <c r="P7406" s="1" t="s">
        <v>3250</v>
      </c>
      <c r="Q7406" s="1" t="s">
        <v>3776</v>
      </c>
      <c r="R7406" s="1">
        <v>122.91</v>
      </c>
      <c r="S7406" s="1">
        <v>3</v>
      </c>
      <c r="T7406" s="1">
        <v>0</v>
      </c>
      <c r="U7406" s="1">
        <v>34.414800000000007</v>
      </c>
      <c r="V7406" t="s">
        <v>731</v>
      </c>
      <c r="W7406" t="s">
        <v>5113</v>
      </c>
    </row>
    <row r="7407" spans="1:23" x14ac:dyDescent="0.3">
      <c r="A7407" s="1">
        <v>7406</v>
      </c>
      <c r="B7407" t="s">
        <v>8821</v>
      </c>
      <c r="C7407" s="2">
        <v>42869</v>
      </c>
      <c r="D7407" s="2">
        <v>42874</v>
      </c>
      <c r="E7407" s="1" t="s">
        <v>10147</v>
      </c>
      <c r="F7407" s="1" t="s">
        <v>10268</v>
      </c>
      <c r="G7407" s="1" t="s">
        <v>118</v>
      </c>
      <c r="H7407" s="1" t="s">
        <v>794</v>
      </c>
      <c r="I7407" s="1" t="s">
        <v>796</v>
      </c>
      <c r="J7407" s="1" t="s">
        <v>1288</v>
      </c>
      <c r="K7407" s="1" t="s">
        <v>1329</v>
      </c>
      <c r="L7407" s="1">
        <v>93010</v>
      </c>
      <c r="M7407" s="1" t="s">
        <v>1377</v>
      </c>
      <c r="N7407" s="1" t="s">
        <v>2605</v>
      </c>
      <c r="O7407" s="1" t="s">
        <v>3242</v>
      </c>
      <c r="P7407" s="1" t="s">
        <v>3246</v>
      </c>
      <c r="Q7407" s="1" t="s">
        <v>4471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">
        <v>731</v>
      </c>
      <c r="W7407" t="s">
        <v>5113</v>
      </c>
    </row>
    <row r="7408" spans="1:23" x14ac:dyDescent="0.3">
      <c r="A7408" s="1">
        <v>7407</v>
      </c>
      <c r="B7408" t="s">
        <v>8821</v>
      </c>
      <c r="C7408" s="2">
        <v>42869</v>
      </c>
      <c r="D7408" s="2">
        <v>42874</v>
      </c>
      <c r="E7408" s="1" t="s">
        <v>10147</v>
      </c>
      <c r="F7408" s="1" t="s">
        <v>10268</v>
      </c>
      <c r="G7408" s="1" t="s">
        <v>118</v>
      </c>
      <c r="H7408" s="1" t="s">
        <v>794</v>
      </c>
      <c r="I7408" s="1" t="s">
        <v>796</v>
      </c>
      <c r="J7408" s="1" t="s">
        <v>1288</v>
      </c>
      <c r="K7408" s="1" t="s">
        <v>1329</v>
      </c>
      <c r="L7408" s="1">
        <v>93010</v>
      </c>
      <c r="M7408" s="1" t="s">
        <v>1377</v>
      </c>
      <c r="N7408" s="1" t="s">
        <v>2876</v>
      </c>
      <c r="O7408" s="1" t="s">
        <v>3242</v>
      </c>
      <c r="P7408" s="1" t="s">
        <v>3246</v>
      </c>
      <c r="Q7408" s="1" t="s">
        <v>4746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">
        <v>731</v>
      </c>
      <c r="W7408" t="s">
        <v>5113</v>
      </c>
    </row>
    <row r="7409" spans="1:23" x14ac:dyDescent="0.3">
      <c r="A7409" s="1">
        <v>7408</v>
      </c>
      <c r="B7409" t="s">
        <v>8822</v>
      </c>
      <c r="C7409" s="2">
        <v>43485</v>
      </c>
      <c r="D7409" s="2">
        <v>43486</v>
      </c>
      <c r="E7409" s="1" t="s">
        <v>10148</v>
      </c>
      <c r="F7409" s="1" t="s">
        <v>10736</v>
      </c>
      <c r="G7409" s="1" t="s">
        <v>586</v>
      </c>
      <c r="H7409" s="1" t="s">
        <v>793</v>
      </c>
      <c r="I7409" s="1" t="s">
        <v>796</v>
      </c>
      <c r="J7409" s="1" t="s">
        <v>819</v>
      </c>
      <c r="K7409" s="1" t="s">
        <v>1337</v>
      </c>
      <c r="L7409" s="1">
        <v>60653</v>
      </c>
      <c r="M7409" s="1" t="s">
        <v>1378</v>
      </c>
      <c r="N7409" s="1" t="s">
        <v>2125</v>
      </c>
      <c r="O7409" s="1" t="s">
        <v>3243</v>
      </c>
      <c r="P7409" s="1" t="s">
        <v>3247</v>
      </c>
      <c r="Q7409" s="1" t="s">
        <v>4005</v>
      </c>
      <c r="R7409" s="1">
        <v>11.52</v>
      </c>
      <c r="S7409" s="1">
        <v>5</v>
      </c>
      <c r="T7409" s="1">
        <v>0.2</v>
      </c>
      <c r="U7409" s="1">
        <v>4.1760000000000002</v>
      </c>
      <c r="V7409" t="s">
        <v>608</v>
      </c>
      <c r="W7409" t="s">
        <v>5113</v>
      </c>
    </row>
    <row r="7410" spans="1:23" x14ac:dyDescent="0.3">
      <c r="A7410" s="1">
        <v>7409</v>
      </c>
      <c r="B7410" t="s">
        <v>8823</v>
      </c>
      <c r="C7410" s="2">
        <v>43250</v>
      </c>
      <c r="D7410" s="2">
        <v>43257</v>
      </c>
      <c r="E7410" s="1" t="s">
        <v>10147</v>
      </c>
      <c r="F7410" s="1" t="s">
        <v>10834</v>
      </c>
      <c r="G7410" s="1" t="s">
        <v>684</v>
      </c>
      <c r="H7410" s="1" t="s">
        <v>794</v>
      </c>
      <c r="I7410" s="1" t="s">
        <v>796</v>
      </c>
      <c r="J7410" s="1" t="s">
        <v>798</v>
      </c>
      <c r="K7410" s="1" t="s">
        <v>1329</v>
      </c>
      <c r="L7410" s="1">
        <v>90032</v>
      </c>
      <c r="M7410" s="1" t="s">
        <v>1377</v>
      </c>
      <c r="N7410" s="1" t="s">
        <v>2858</v>
      </c>
      <c r="O7410" s="1" t="s">
        <v>3242</v>
      </c>
      <c r="P7410" s="1" t="s">
        <v>3250</v>
      </c>
      <c r="Q7410" s="1" t="s">
        <v>4727</v>
      </c>
      <c r="R7410" s="1">
        <v>167.84</v>
      </c>
      <c r="S7410" s="1">
        <v>8</v>
      </c>
      <c r="T7410" s="1">
        <v>0</v>
      </c>
      <c r="U7410" s="1">
        <v>11.748799999999989</v>
      </c>
      <c r="V7410" t="s">
        <v>731</v>
      </c>
      <c r="W7410" t="s">
        <v>5113</v>
      </c>
    </row>
    <row r="7411" spans="1:23" x14ac:dyDescent="0.3">
      <c r="A7411" s="1">
        <v>7410</v>
      </c>
      <c r="B7411" t="s">
        <v>8824</v>
      </c>
      <c r="C7411" s="2">
        <v>42468</v>
      </c>
      <c r="D7411" s="2">
        <v>42472</v>
      </c>
      <c r="E7411" s="1" t="s">
        <v>10147</v>
      </c>
      <c r="F7411" s="1" t="s">
        <v>10515</v>
      </c>
      <c r="G7411" s="1" t="s">
        <v>365</v>
      </c>
      <c r="H7411" s="1" t="s">
        <v>793</v>
      </c>
      <c r="I7411" s="1" t="s">
        <v>796</v>
      </c>
      <c r="J7411" s="1" t="s">
        <v>964</v>
      </c>
      <c r="K7411" s="1" t="s">
        <v>1351</v>
      </c>
      <c r="L7411" s="1">
        <v>43615</v>
      </c>
      <c r="M7411" s="1" t="s">
        <v>1379</v>
      </c>
      <c r="N7411" s="1" t="s">
        <v>3046</v>
      </c>
      <c r="O7411" s="1" t="s">
        <v>3242</v>
      </c>
      <c r="P7411" s="1" t="s">
        <v>3248</v>
      </c>
      <c r="Q7411" s="1" t="s">
        <v>4916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">
        <v>320</v>
      </c>
      <c r="W7411" t="s">
        <v>5113</v>
      </c>
    </row>
    <row r="7412" spans="1:23" x14ac:dyDescent="0.3">
      <c r="A7412" s="1">
        <v>7411</v>
      </c>
      <c r="B7412" t="s">
        <v>8825</v>
      </c>
      <c r="C7412" s="2">
        <v>42574</v>
      </c>
      <c r="D7412" s="2">
        <v>42575</v>
      </c>
      <c r="E7412" s="1" t="s">
        <v>10148</v>
      </c>
      <c r="F7412" s="1" t="s">
        <v>10158</v>
      </c>
      <c r="G7412" s="1" t="s">
        <v>8</v>
      </c>
      <c r="H7412" s="1" t="s">
        <v>793</v>
      </c>
      <c r="I7412" s="1" t="s">
        <v>796</v>
      </c>
      <c r="J7412" s="1" t="s">
        <v>817</v>
      </c>
      <c r="K7412" s="1" t="s">
        <v>1342</v>
      </c>
      <c r="L7412" s="1">
        <v>10011</v>
      </c>
      <c r="M7412" s="1" t="s">
        <v>1379</v>
      </c>
      <c r="N7412" s="1" t="s">
        <v>2339</v>
      </c>
      <c r="O7412" s="1" t="s">
        <v>3244</v>
      </c>
      <c r="P7412" s="1" t="s">
        <v>3256</v>
      </c>
      <c r="Q7412" s="1" t="s">
        <v>4214</v>
      </c>
      <c r="R7412" s="1">
        <v>99.98</v>
      </c>
      <c r="S7412" s="1">
        <v>2</v>
      </c>
      <c r="T7412" s="1">
        <v>0</v>
      </c>
      <c r="U7412" s="1">
        <v>7.9983999999999895</v>
      </c>
      <c r="V7412" t="s">
        <v>320</v>
      </c>
      <c r="W7412" t="s">
        <v>5113</v>
      </c>
    </row>
    <row r="7413" spans="1:23" x14ac:dyDescent="0.3">
      <c r="A7413" s="1">
        <v>7412</v>
      </c>
      <c r="B7413" t="s">
        <v>8826</v>
      </c>
      <c r="C7413" s="2">
        <v>43615</v>
      </c>
      <c r="D7413" s="2">
        <v>43619</v>
      </c>
      <c r="E7413" s="1" t="s">
        <v>10147</v>
      </c>
      <c r="F7413" s="1" t="s">
        <v>10600</v>
      </c>
      <c r="G7413" s="1" t="s">
        <v>450</v>
      </c>
      <c r="H7413" s="1" t="s">
        <v>795</v>
      </c>
      <c r="I7413" s="1" t="s">
        <v>796</v>
      </c>
      <c r="J7413" s="1" t="s">
        <v>1038</v>
      </c>
      <c r="K7413" s="1" t="s">
        <v>1348</v>
      </c>
      <c r="L7413" s="1">
        <v>97224</v>
      </c>
      <c r="M7413" s="1" t="s">
        <v>1377</v>
      </c>
      <c r="N7413" s="1" t="s">
        <v>2982</v>
      </c>
      <c r="O7413" s="1" t="s">
        <v>3244</v>
      </c>
      <c r="P7413" s="1" t="s">
        <v>3252</v>
      </c>
      <c r="Q7413" s="1" t="s">
        <v>4856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">
        <v>731</v>
      </c>
      <c r="W7413" t="s">
        <v>5113</v>
      </c>
    </row>
    <row r="7414" spans="1:23" x14ac:dyDescent="0.3">
      <c r="A7414" s="1">
        <v>7413</v>
      </c>
      <c r="B7414" t="s">
        <v>8826</v>
      </c>
      <c r="C7414" s="2">
        <v>43615</v>
      </c>
      <c r="D7414" s="2">
        <v>43619</v>
      </c>
      <c r="E7414" s="1" t="s">
        <v>10147</v>
      </c>
      <c r="F7414" s="1" t="s">
        <v>10600</v>
      </c>
      <c r="G7414" s="1" t="s">
        <v>450</v>
      </c>
      <c r="H7414" s="1" t="s">
        <v>795</v>
      </c>
      <c r="I7414" s="1" t="s">
        <v>796</v>
      </c>
      <c r="J7414" s="1" t="s">
        <v>1038</v>
      </c>
      <c r="K7414" s="1" t="s">
        <v>1348</v>
      </c>
      <c r="L7414" s="1">
        <v>97224</v>
      </c>
      <c r="M7414" s="1" t="s">
        <v>1377</v>
      </c>
      <c r="N7414" s="1" t="s">
        <v>1556</v>
      </c>
      <c r="O7414" s="1" t="s">
        <v>3244</v>
      </c>
      <c r="P7414" s="1" t="s">
        <v>3256</v>
      </c>
      <c r="Q7414" s="1" t="s">
        <v>3439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">
        <v>731</v>
      </c>
      <c r="W7414" t="s">
        <v>5113</v>
      </c>
    </row>
    <row r="7415" spans="1:23" x14ac:dyDescent="0.3">
      <c r="A7415" s="1">
        <v>7414</v>
      </c>
      <c r="B7415" t="s">
        <v>8826</v>
      </c>
      <c r="C7415" s="2">
        <v>43615</v>
      </c>
      <c r="D7415" s="2">
        <v>43619</v>
      </c>
      <c r="E7415" s="1" t="s">
        <v>10147</v>
      </c>
      <c r="F7415" s="1" t="s">
        <v>10600</v>
      </c>
      <c r="G7415" s="1" t="s">
        <v>450</v>
      </c>
      <c r="H7415" s="1" t="s">
        <v>795</v>
      </c>
      <c r="I7415" s="1" t="s">
        <v>796</v>
      </c>
      <c r="J7415" s="1" t="s">
        <v>1038</v>
      </c>
      <c r="K7415" s="1" t="s">
        <v>1348</v>
      </c>
      <c r="L7415" s="1">
        <v>97224</v>
      </c>
      <c r="M7415" s="1" t="s">
        <v>1377</v>
      </c>
      <c r="N7415" s="1" t="s">
        <v>3173</v>
      </c>
      <c r="O7415" s="1" t="s">
        <v>3242</v>
      </c>
      <c r="P7415" s="1" t="s">
        <v>3250</v>
      </c>
      <c r="Q7415" s="1" t="s">
        <v>5045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">
        <v>731</v>
      </c>
      <c r="W7415" t="s">
        <v>5113</v>
      </c>
    </row>
    <row r="7416" spans="1:23" x14ac:dyDescent="0.3">
      <c r="A7416" s="1">
        <v>7415</v>
      </c>
      <c r="B7416" t="s">
        <v>8827</v>
      </c>
      <c r="C7416" s="2">
        <v>43172</v>
      </c>
      <c r="D7416" s="2">
        <v>43174</v>
      </c>
      <c r="E7416" s="1" t="s">
        <v>10146</v>
      </c>
      <c r="F7416" s="1" t="s">
        <v>10184</v>
      </c>
      <c r="G7416" s="1" t="s">
        <v>34</v>
      </c>
      <c r="H7416" s="1" t="s">
        <v>794</v>
      </c>
      <c r="I7416" s="1" t="s">
        <v>796</v>
      </c>
      <c r="J7416" s="1" t="s">
        <v>807</v>
      </c>
      <c r="K7416" s="1" t="s">
        <v>1336</v>
      </c>
      <c r="L7416" s="1">
        <v>19134</v>
      </c>
      <c r="M7416" s="1" t="s">
        <v>1379</v>
      </c>
      <c r="N7416" s="1" t="s">
        <v>1537</v>
      </c>
      <c r="O7416" s="1" t="s">
        <v>3242</v>
      </c>
      <c r="P7416" s="1" t="s">
        <v>3246</v>
      </c>
      <c r="Q7416" s="1" t="s">
        <v>3420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">
        <v>320</v>
      </c>
      <c r="W7416" t="s">
        <v>5113</v>
      </c>
    </row>
    <row r="7417" spans="1:23" x14ac:dyDescent="0.3">
      <c r="A7417" s="1">
        <v>7416</v>
      </c>
      <c r="B7417" t="s">
        <v>8827</v>
      </c>
      <c r="C7417" s="2">
        <v>43172</v>
      </c>
      <c r="D7417" s="2">
        <v>43174</v>
      </c>
      <c r="E7417" s="1" t="s">
        <v>10146</v>
      </c>
      <c r="F7417" s="1" t="s">
        <v>10184</v>
      </c>
      <c r="G7417" s="1" t="s">
        <v>34</v>
      </c>
      <c r="H7417" s="1" t="s">
        <v>794</v>
      </c>
      <c r="I7417" s="1" t="s">
        <v>796</v>
      </c>
      <c r="J7417" s="1" t="s">
        <v>807</v>
      </c>
      <c r="K7417" s="1" t="s">
        <v>1336</v>
      </c>
      <c r="L7417" s="1">
        <v>19134</v>
      </c>
      <c r="M7417" s="1" t="s">
        <v>1379</v>
      </c>
      <c r="N7417" s="1" t="s">
        <v>2903</v>
      </c>
      <c r="O7417" s="1" t="s">
        <v>3244</v>
      </c>
      <c r="P7417" s="1" t="s">
        <v>3256</v>
      </c>
      <c r="Q7417" s="1" t="s">
        <v>4772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">
        <v>320</v>
      </c>
      <c r="W7417" t="s">
        <v>5113</v>
      </c>
    </row>
    <row r="7418" spans="1:23" x14ac:dyDescent="0.3">
      <c r="A7418" s="1">
        <v>7417</v>
      </c>
      <c r="B7418" t="s">
        <v>8827</v>
      </c>
      <c r="C7418" s="2">
        <v>43172</v>
      </c>
      <c r="D7418" s="2">
        <v>43174</v>
      </c>
      <c r="E7418" s="1" t="s">
        <v>10146</v>
      </c>
      <c r="F7418" s="1" t="s">
        <v>10184</v>
      </c>
      <c r="G7418" s="1" t="s">
        <v>34</v>
      </c>
      <c r="H7418" s="1" t="s">
        <v>794</v>
      </c>
      <c r="I7418" s="1" t="s">
        <v>796</v>
      </c>
      <c r="J7418" s="1" t="s">
        <v>807</v>
      </c>
      <c r="K7418" s="1" t="s">
        <v>1336</v>
      </c>
      <c r="L7418" s="1">
        <v>19134</v>
      </c>
      <c r="M7418" s="1" t="s">
        <v>1379</v>
      </c>
      <c r="N7418" s="1" t="s">
        <v>2096</v>
      </c>
      <c r="O7418" s="1" t="s">
        <v>3244</v>
      </c>
      <c r="P7418" s="1" t="s">
        <v>3252</v>
      </c>
      <c r="Q7418" s="1" t="s">
        <v>3977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">
        <v>320</v>
      </c>
      <c r="W7418" t="s">
        <v>5113</v>
      </c>
    </row>
    <row r="7419" spans="1:23" x14ac:dyDescent="0.3">
      <c r="A7419" s="1">
        <v>7418</v>
      </c>
      <c r="B7419" t="s">
        <v>8827</v>
      </c>
      <c r="C7419" s="2">
        <v>43172</v>
      </c>
      <c r="D7419" s="2">
        <v>43174</v>
      </c>
      <c r="E7419" s="1" t="s">
        <v>10146</v>
      </c>
      <c r="F7419" s="1" t="s">
        <v>10184</v>
      </c>
      <c r="G7419" s="1" t="s">
        <v>34</v>
      </c>
      <c r="H7419" s="1" t="s">
        <v>794</v>
      </c>
      <c r="I7419" s="1" t="s">
        <v>796</v>
      </c>
      <c r="J7419" s="1" t="s">
        <v>807</v>
      </c>
      <c r="K7419" s="1" t="s">
        <v>1336</v>
      </c>
      <c r="L7419" s="1">
        <v>19134</v>
      </c>
      <c r="M7419" s="1" t="s">
        <v>1379</v>
      </c>
      <c r="N7419" s="1" t="s">
        <v>2920</v>
      </c>
      <c r="O7419" s="1" t="s">
        <v>3243</v>
      </c>
      <c r="P7419" s="1" t="s">
        <v>3255</v>
      </c>
      <c r="Q7419" s="1" t="s">
        <v>4790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">
        <v>320</v>
      </c>
      <c r="W7419" t="s">
        <v>5113</v>
      </c>
    </row>
    <row r="7420" spans="1:23" x14ac:dyDescent="0.3">
      <c r="A7420" s="1">
        <v>7419</v>
      </c>
      <c r="B7420" t="s">
        <v>8827</v>
      </c>
      <c r="C7420" s="2">
        <v>43172</v>
      </c>
      <c r="D7420" s="2">
        <v>43174</v>
      </c>
      <c r="E7420" s="1" t="s">
        <v>10146</v>
      </c>
      <c r="F7420" s="1" t="s">
        <v>10184</v>
      </c>
      <c r="G7420" s="1" t="s">
        <v>34</v>
      </c>
      <c r="H7420" s="1" t="s">
        <v>794</v>
      </c>
      <c r="I7420" s="1" t="s">
        <v>796</v>
      </c>
      <c r="J7420" s="1" t="s">
        <v>807</v>
      </c>
      <c r="K7420" s="1" t="s">
        <v>1336</v>
      </c>
      <c r="L7420" s="1">
        <v>19134</v>
      </c>
      <c r="M7420" s="1" t="s">
        <v>1379</v>
      </c>
      <c r="N7420" s="1" t="s">
        <v>2971</v>
      </c>
      <c r="O7420" s="1" t="s">
        <v>3243</v>
      </c>
      <c r="P7420" s="1" t="s">
        <v>3253</v>
      </c>
      <c r="Q7420" s="1" t="s">
        <v>4845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">
        <v>320</v>
      </c>
      <c r="W7420" t="s">
        <v>5113</v>
      </c>
    </row>
    <row r="7421" spans="1:23" x14ac:dyDescent="0.3">
      <c r="A7421" s="1">
        <v>7420</v>
      </c>
      <c r="B7421" t="s">
        <v>8827</v>
      </c>
      <c r="C7421" s="2">
        <v>43172</v>
      </c>
      <c r="D7421" s="2">
        <v>43174</v>
      </c>
      <c r="E7421" s="1" t="s">
        <v>10146</v>
      </c>
      <c r="F7421" s="1" t="s">
        <v>10184</v>
      </c>
      <c r="G7421" s="1" t="s">
        <v>34</v>
      </c>
      <c r="H7421" s="1" t="s">
        <v>794</v>
      </c>
      <c r="I7421" s="1" t="s">
        <v>796</v>
      </c>
      <c r="J7421" s="1" t="s">
        <v>807</v>
      </c>
      <c r="K7421" s="1" t="s">
        <v>1336</v>
      </c>
      <c r="L7421" s="1">
        <v>19134</v>
      </c>
      <c r="M7421" s="1" t="s">
        <v>1379</v>
      </c>
      <c r="N7421" s="1" t="s">
        <v>2322</v>
      </c>
      <c r="O7421" s="1" t="s">
        <v>3243</v>
      </c>
      <c r="P7421" s="1" t="s">
        <v>3249</v>
      </c>
      <c r="Q7421" s="1" t="s">
        <v>4197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">
        <v>320</v>
      </c>
      <c r="W7421" t="s">
        <v>5113</v>
      </c>
    </row>
    <row r="7422" spans="1:23" x14ac:dyDescent="0.3">
      <c r="A7422" s="1">
        <v>7421</v>
      </c>
      <c r="B7422" t="s">
        <v>8827</v>
      </c>
      <c r="C7422" s="2">
        <v>43172</v>
      </c>
      <c r="D7422" s="2">
        <v>43174</v>
      </c>
      <c r="E7422" s="1" t="s">
        <v>10146</v>
      </c>
      <c r="F7422" s="1" t="s">
        <v>10184</v>
      </c>
      <c r="G7422" s="1" t="s">
        <v>34</v>
      </c>
      <c r="H7422" s="1" t="s">
        <v>794</v>
      </c>
      <c r="I7422" s="1" t="s">
        <v>796</v>
      </c>
      <c r="J7422" s="1" t="s">
        <v>807</v>
      </c>
      <c r="K7422" s="1" t="s">
        <v>1336</v>
      </c>
      <c r="L7422" s="1">
        <v>19134</v>
      </c>
      <c r="M7422" s="1" t="s">
        <v>1379</v>
      </c>
      <c r="N7422" s="1" t="s">
        <v>2467</v>
      </c>
      <c r="O7422" s="1" t="s">
        <v>3243</v>
      </c>
      <c r="P7422" s="1" t="s">
        <v>3253</v>
      </c>
      <c r="Q7422" s="1" t="s">
        <v>4339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">
        <v>320</v>
      </c>
      <c r="W7422" t="s">
        <v>5113</v>
      </c>
    </row>
    <row r="7423" spans="1:23" x14ac:dyDescent="0.3">
      <c r="A7423" s="1">
        <v>7422</v>
      </c>
      <c r="B7423" t="s">
        <v>8827</v>
      </c>
      <c r="C7423" s="2">
        <v>43172</v>
      </c>
      <c r="D7423" s="2">
        <v>43174</v>
      </c>
      <c r="E7423" s="1" t="s">
        <v>10146</v>
      </c>
      <c r="F7423" s="1" t="s">
        <v>10184</v>
      </c>
      <c r="G7423" s="1" t="s">
        <v>34</v>
      </c>
      <c r="H7423" s="1" t="s">
        <v>794</v>
      </c>
      <c r="I7423" s="1" t="s">
        <v>796</v>
      </c>
      <c r="J7423" s="1" t="s">
        <v>807</v>
      </c>
      <c r="K7423" s="1" t="s">
        <v>1336</v>
      </c>
      <c r="L7423" s="1">
        <v>19134</v>
      </c>
      <c r="M7423" s="1" t="s">
        <v>1379</v>
      </c>
      <c r="N7423" s="1" t="s">
        <v>3199</v>
      </c>
      <c r="O7423" s="1" t="s">
        <v>3243</v>
      </c>
      <c r="P7423" s="1" t="s">
        <v>3249</v>
      </c>
      <c r="Q7423" s="1" t="s">
        <v>5070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">
        <v>320</v>
      </c>
      <c r="W7423" t="s">
        <v>5113</v>
      </c>
    </row>
    <row r="7424" spans="1:23" x14ac:dyDescent="0.3">
      <c r="A7424" s="1">
        <v>7423</v>
      </c>
      <c r="B7424" t="s">
        <v>8827</v>
      </c>
      <c r="C7424" s="2">
        <v>43172</v>
      </c>
      <c r="D7424" s="2">
        <v>43174</v>
      </c>
      <c r="E7424" s="1" t="s">
        <v>10146</v>
      </c>
      <c r="F7424" s="1" t="s">
        <v>10184</v>
      </c>
      <c r="G7424" s="1" t="s">
        <v>34</v>
      </c>
      <c r="H7424" s="1" t="s">
        <v>794</v>
      </c>
      <c r="I7424" s="1" t="s">
        <v>796</v>
      </c>
      <c r="J7424" s="1" t="s">
        <v>807</v>
      </c>
      <c r="K7424" s="1" t="s">
        <v>1336</v>
      </c>
      <c r="L7424" s="1">
        <v>19134</v>
      </c>
      <c r="M7424" s="1" t="s">
        <v>1379</v>
      </c>
      <c r="N7424" s="1" t="s">
        <v>1586</v>
      </c>
      <c r="O7424" s="1" t="s">
        <v>3244</v>
      </c>
      <c r="P7424" s="1" t="s">
        <v>3260</v>
      </c>
      <c r="Q7424" s="1" t="s">
        <v>4804</v>
      </c>
      <c r="R7424" s="1">
        <v>449.1</v>
      </c>
      <c r="S7424" s="1">
        <v>3</v>
      </c>
      <c r="T7424" s="1">
        <v>0.7</v>
      </c>
      <c r="U7424" s="1">
        <v>-643.70999999999981</v>
      </c>
      <c r="V7424" t="s">
        <v>320</v>
      </c>
      <c r="W7424" t="s">
        <v>5113</v>
      </c>
    </row>
    <row r="7425" spans="1:23" x14ac:dyDescent="0.3">
      <c r="A7425" s="1">
        <v>7424</v>
      </c>
      <c r="B7425" t="s">
        <v>8828</v>
      </c>
      <c r="C7425" s="2">
        <v>43565</v>
      </c>
      <c r="D7425" s="2">
        <v>43569</v>
      </c>
      <c r="E7425" s="1" t="s">
        <v>10147</v>
      </c>
      <c r="F7425" s="1" t="s">
        <v>10244</v>
      </c>
      <c r="G7425" s="1" t="s">
        <v>94</v>
      </c>
      <c r="H7425" s="1" t="s">
        <v>793</v>
      </c>
      <c r="I7425" s="1" t="s">
        <v>796</v>
      </c>
      <c r="J7425" s="1" t="s">
        <v>807</v>
      </c>
      <c r="K7425" s="1" t="s">
        <v>1336</v>
      </c>
      <c r="L7425" s="1">
        <v>19143</v>
      </c>
      <c r="M7425" s="1" t="s">
        <v>1379</v>
      </c>
      <c r="N7425" s="1" t="s">
        <v>2686</v>
      </c>
      <c r="O7425" s="1" t="s">
        <v>3243</v>
      </c>
      <c r="P7425" s="1" t="s">
        <v>3254</v>
      </c>
      <c r="Q7425" s="1" t="s">
        <v>4553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">
        <v>320</v>
      </c>
      <c r="W7425" t="s">
        <v>5113</v>
      </c>
    </row>
    <row r="7426" spans="1:23" x14ac:dyDescent="0.3">
      <c r="A7426" s="1">
        <v>7425</v>
      </c>
      <c r="B7426" t="s">
        <v>8828</v>
      </c>
      <c r="C7426" s="2">
        <v>43565</v>
      </c>
      <c r="D7426" s="2">
        <v>43569</v>
      </c>
      <c r="E7426" s="1" t="s">
        <v>10147</v>
      </c>
      <c r="F7426" s="1" t="s">
        <v>10244</v>
      </c>
      <c r="G7426" s="1" t="s">
        <v>94</v>
      </c>
      <c r="H7426" s="1" t="s">
        <v>793</v>
      </c>
      <c r="I7426" s="1" t="s">
        <v>796</v>
      </c>
      <c r="J7426" s="1" t="s">
        <v>807</v>
      </c>
      <c r="K7426" s="1" t="s">
        <v>1336</v>
      </c>
      <c r="L7426" s="1">
        <v>19143</v>
      </c>
      <c r="M7426" s="1" t="s">
        <v>1379</v>
      </c>
      <c r="N7426" s="1" t="s">
        <v>2057</v>
      </c>
      <c r="O7426" s="1" t="s">
        <v>3242</v>
      </c>
      <c r="P7426" s="1" t="s">
        <v>3250</v>
      </c>
      <c r="Q7426" s="1" t="s">
        <v>3939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">
        <v>320</v>
      </c>
      <c r="W7426" t="s">
        <v>5113</v>
      </c>
    </row>
    <row r="7427" spans="1:23" x14ac:dyDescent="0.3">
      <c r="A7427" s="1">
        <v>7426</v>
      </c>
      <c r="B7427" t="s">
        <v>8829</v>
      </c>
      <c r="C7427" s="2">
        <v>43276</v>
      </c>
      <c r="D7427" s="2">
        <v>43278</v>
      </c>
      <c r="E7427" s="1" t="s">
        <v>10146</v>
      </c>
      <c r="F7427" s="1" t="s">
        <v>10245</v>
      </c>
      <c r="G7427" s="1" t="s">
        <v>95</v>
      </c>
      <c r="H7427" s="1" t="s">
        <v>793</v>
      </c>
      <c r="I7427" s="1" t="s">
        <v>796</v>
      </c>
      <c r="J7427" s="1" t="s">
        <v>809</v>
      </c>
      <c r="K7427" s="1" t="s">
        <v>1332</v>
      </c>
      <c r="L7427" s="1">
        <v>77070</v>
      </c>
      <c r="M7427" s="1" t="s">
        <v>1378</v>
      </c>
      <c r="N7427" s="1" t="s">
        <v>1444</v>
      </c>
      <c r="O7427" s="1" t="s">
        <v>3242</v>
      </c>
      <c r="P7427" s="1" t="s">
        <v>3246</v>
      </c>
      <c r="Q7427" s="1" t="s">
        <v>3326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">
        <v>608</v>
      </c>
      <c r="W7427" t="s">
        <v>5113</v>
      </c>
    </row>
    <row r="7428" spans="1:23" x14ac:dyDescent="0.3">
      <c r="A7428" s="1">
        <v>7427</v>
      </c>
      <c r="B7428" t="s">
        <v>8829</v>
      </c>
      <c r="C7428" s="2">
        <v>43276</v>
      </c>
      <c r="D7428" s="2">
        <v>43278</v>
      </c>
      <c r="E7428" s="1" t="s">
        <v>10146</v>
      </c>
      <c r="F7428" s="1" t="s">
        <v>10245</v>
      </c>
      <c r="G7428" s="1" t="s">
        <v>95</v>
      </c>
      <c r="H7428" s="1" t="s">
        <v>793</v>
      </c>
      <c r="I7428" s="1" t="s">
        <v>796</v>
      </c>
      <c r="J7428" s="1" t="s">
        <v>809</v>
      </c>
      <c r="K7428" s="1" t="s">
        <v>1332</v>
      </c>
      <c r="L7428" s="1">
        <v>77070</v>
      </c>
      <c r="M7428" s="1" t="s">
        <v>1378</v>
      </c>
      <c r="N7428" s="1" t="s">
        <v>2915</v>
      </c>
      <c r="O7428" s="1" t="s">
        <v>3242</v>
      </c>
      <c r="P7428" s="1" t="s">
        <v>3250</v>
      </c>
      <c r="Q7428" s="1" t="s">
        <v>4785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">
        <v>608</v>
      </c>
      <c r="W7428" t="s">
        <v>5113</v>
      </c>
    </row>
    <row r="7429" spans="1:23" x14ac:dyDescent="0.3">
      <c r="A7429" s="1">
        <v>7428</v>
      </c>
      <c r="B7429" t="s">
        <v>8830</v>
      </c>
      <c r="C7429" s="2">
        <v>42446</v>
      </c>
      <c r="D7429" s="2">
        <v>42450</v>
      </c>
      <c r="E7429" s="1" t="s">
        <v>10147</v>
      </c>
      <c r="F7429" s="1" t="s">
        <v>10925</v>
      </c>
      <c r="G7429" s="1" t="s">
        <v>775</v>
      </c>
      <c r="H7429" s="1" t="s">
        <v>794</v>
      </c>
      <c r="I7429" s="1" t="s">
        <v>796</v>
      </c>
      <c r="J7429" s="1" t="s">
        <v>822</v>
      </c>
      <c r="K7429" s="1" t="s">
        <v>1362</v>
      </c>
      <c r="L7429" s="1">
        <v>39212</v>
      </c>
      <c r="M7429" s="1" t="s">
        <v>1376</v>
      </c>
      <c r="N7429" s="1" t="s">
        <v>1916</v>
      </c>
      <c r="O7429" s="1" t="s">
        <v>3243</v>
      </c>
      <c r="P7429" s="1" t="s">
        <v>3253</v>
      </c>
      <c r="Q7429" s="1" t="s">
        <v>3798</v>
      </c>
      <c r="R7429" s="1">
        <v>11.43</v>
      </c>
      <c r="S7429" s="1">
        <v>3</v>
      </c>
      <c r="T7429" s="1">
        <v>0</v>
      </c>
      <c r="U7429" s="1">
        <v>5.3720999999999997</v>
      </c>
      <c r="V7429" t="s">
        <v>90</v>
      </c>
      <c r="W7429" t="s">
        <v>5113</v>
      </c>
    </row>
    <row r="7430" spans="1:23" x14ac:dyDescent="0.3">
      <c r="A7430" s="1">
        <v>7429</v>
      </c>
      <c r="B7430" t="s">
        <v>8830</v>
      </c>
      <c r="C7430" s="2">
        <v>42446</v>
      </c>
      <c r="D7430" s="2">
        <v>42450</v>
      </c>
      <c r="E7430" s="1" t="s">
        <v>10147</v>
      </c>
      <c r="F7430" s="1" t="s">
        <v>10925</v>
      </c>
      <c r="G7430" s="1" t="s">
        <v>775</v>
      </c>
      <c r="H7430" s="1" t="s">
        <v>794</v>
      </c>
      <c r="I7430" s="1" t="s">
        <v>796</v>
      </c>
      <c r="J7430" s="1" t="s">
        <v>822</v>
      </c>
      <c r="K7430" s="1" t="s">
        <v>1362</v>
      </c>
      <c r="L7430" s="1">
        <v>39212</v>
      </c>
      <c r="M7430" s="1" t="s">
        <v>1376</v>
      </c>
      <c r="N7430" s="1" t="s">
        <v>1718</v>
      </c>
      <c r="O7430" s="1" t="s">
        <v>3243</v>
      </c>
      <c r="P7430" s="1" t="s">
        <v>3253</v>
      </c>
      <c r="Q7430" s="1" t="s">
        <v>3600</v>
      </c>
      <c r="R7430" s="1">
        <v>30.44</v>
      </c>
      <c r="S7430" s="1">
        <v>2</v>
      </c>
      <c r="T7430" s="1">
        <v>0</v>
      </c>
      <c r="U7430" s="1">
        <v>14.9156</v>
      </c>
      <c r="V7430" t="s">
        <v>90</v>
      </c>
      <c r="W7430" t="s">
        <v>5112</v>
      </c>
    </row>
    <row r="7431" spans="1:23" x14ac:dyDescent="0.3">
      <c r="A7431" s="1">
        <v>7430</v>
      </c>
      <c r="B7431" t="s">
        <v>8830</v>
      </c>
      <c r="C7431" s="2">
        <v>42446</v>
      </c>
      <c r="D7431" s="2">
        <v>42450</v>
      </c>
      <c r="E7431" s="1" t="s">
        <v>10147</v>
      </c>
      <c r="F7431" s="1" t="s">
        <v>10925</v>
      </c>
      <c r="G7431" s="1" t="s">
        <v>775</v>
      </c>
      <c r="H7431" s="1" t="s">
        <v>794</v>
      </c>
      <c r="I7431" s="1" t="s">
        <v>796</v>
      </c>
      <c r="J7431" s="1" t="s">
        <v>822</v>
      </c>
      <c r="K7431" s="1" t="s">
        <v>1362</v>
      </c>
      <c r="L7431" s="1">
        <v>39212</v>
      </c>
      <c r="M7431" s="1" t="s">
        <v>1376</v>
      </c>
      <c r="N7431" s="1" t="s">
        <v>1599</v>
      </c>
      <c r="O7431" s="1" t="s">
        <v>3243</v>
      </c>
      <c r="P7431" s="1" t="s">
        <v>3255</v>
      </c>
      <c r="Q7431" s="1" t="s">
        <v>3482</v>
      </c>
      <c r="R7431" s="1">
        <v>12.96</v>
      </c>
      <c r="S7431" s="1">
        <v>2</v>
      </c>
      <c r="T7431" s="1">
        <v>0</v>
      </c>
      <c r="U7431" s="1">
        <v>6.3504000000000005</v>
      </c>
      <c r="V7431" t="s">
        <v>90</v>
      </c>
      <c r="W7431" t="s">
        <v>5112</v>
      </c>
    </row>
    <row r="7432" spans="1:23" x14ac:dyDescent="0.3">
      <c r="A7432" s="1">
        <v>7431</v>
      </c>
      <c r="B7432" t="s">
        <v>8830</v>
      </c>
      <c r="C7432" s="2">
        <v>42446</v>
      </c>
      <c r="D7432" s="2">
        <v>42450</v>
      </c>
      <c r="E7432" s="1" t="s">
        <v>10147</v>
      </c>
      <c r="F7432" s="1" t="s">
        <v>10925</v>
      </c>
      <c r="G7432" s="1" t="s">
        <v>775</v>
      </c>
      <c r="H7432" s="1" t="s">
        <v>794</v>
      </c>
      <c r="I7432" s="1" t="s">
        <v>796</v>
      </c>
      <c r="J7432" s="1" t="s">
        <v>822</v>
      </c>
      <c r="K7432" s="1" t="s">
        <v>1362</v>
      </c>
      <c r="L7432" s="1">
        <v>39212</v>
      </c>
      <c r="M7432" s="1" t="s">
        <v>1376</v>
      </c>
      <c r="N7432" s="1" t="s">
        <v>3112</v>
      </c>
      <c r="O7432" s="1" t="s">
        <v>3243</v>
      </c>
      <c r="P7432" s="1" t="s">
        <v>3255</v>
      </c>
      <c r="Q7432" s="1" t="s">
        <v>4982</v>
      </c>
      <c r="R7432" s="1">
        <v>16</v>
      </c>
      <c r="S7432" s="1">
        <v>4</v>
      </c>
      <c r="T7432" s="1">
        <v>0</v>
      </c>
      <c r="U7432" s="1">
        <v>7.68</v>
      </c>
      <c r="V7432" t="s">
        <v>90</v>
      </c>
      <c r="W7432" t="s">
        <v>5112</v>
      </c>
    </row>
    <row r="7433" spans="1:23" x14ac:dyDescent="0.3">
      <c r="A7433" s="1">
        <v>7432</v>
      </c>
      <c r="B7433" t="s">
        <v>8830</v>
      </c>
      <c r="C7433" s="2">
        <v>42446</v>
      </c>
      <c r="D7433" s="2">
        <v>42450</v>
      </c>
      <c r="E7433" s="1" t="s">
        <v>10147</v>
      </c>
      <c r="F7433" s="1" t="s">
        <v>10925</v>
      </c>
      <c r="G7433" s="1" t="s">
        <v>775</v>
      </c>
      <c r="H7433" s="1" t="s">
        <v>794</v>
      </c>
      <c r="I7433" s="1" t="s">
        <v>796</v>
      </c>
      <c r="J7433" s="1" t="s">
        <v>822</v>
      </c>
      <c r="K7433" s="1" t="s">
        <v>1362</v>
      </c>
      <c r="L7433" s="1">
        <v>39212</v>
      </c>
      <c r="M7433" s="1" t="s">
        <v>1376</v>
      </c>
      <c r="N7433" s="1" t="s">
        <v>2310</v>
      </c>
      <c r="O7433" s="1" t="s">
        <v>3243</v>
      </c>
      <c r="P7433" s="1" t="s">
        <v>3254</v>
      </c>
      <c r="Q7433" s="1" t="s">
        <v>4185</v>
      </c>
      <c r="R7433" s="1">
        <v>32.67</v>
      </c>
      <c r="S7433" s="1">
        <v>3</v>
      </c>
      <c r="T7433" s="1">
        <v>0</v>
      </c>
      <c r="U7433" s="1">
        <v>8.4942000000000011</v>
      </c>
      <c r="V7433" t="s">
        <v>90</v>
      </c>
      <c r="W7433" t="s">
        <v>5112</v>
      </c>
    </row>
    <row r="7434" spans="1:23" x14ac:dyDescent="0.3">
      <c r="A7434" s="1">
        <v>7433</v>
      </c>
      <c r="B7434" t="s">
        <v>8831</v>
      </c>
      <c r="C7434" s="2">
        <v>42591</v>
      </c>
      <c r="D7434" s="2">
        <v>42595</v>
      </c>
      <c r="E7434" s="1" t="s">
        <v>10147</v>
      </c>
      <c r="F7434" s="1" t="s">
        <v>10892</v>
      </c>
      <c r="G7434" s="1" t="s">
        <v>742</v>
      </c>
      <c r="H7434" s="1" t="s">
        <v>793</v>
      </c>
      <c r="I7434" s="1" t="s">
        <v>796</v>
      </c>
      <c r="J7434" s="1" t="s">
        <v>839</v>
      </c>
      <c r="K7434" s="1" t="s">
        <v>1343</v>
      </c>
      <c r="L7434" s="1">
        <v>85023</v>
      </c>
      <c r="M7434" s="1" t="s">
        <v>1377</v>
      </c>
      <c r="N7434" s="1" t="s">
        <v>2182</v>
      </c>
      <c r="O7434" s="1" t="s">
        <v>3243</v>
      </c>
      <c r="P7434" s="1" t="s">
        <v>3258</v>
      </c>
      <c r="Q7434" s="1" t="s">
        <v>4062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">
        <v>731</v>
      </c>
      <c r="W7434" t="s">
        <v>5112</v>
      </c>
    </row>
    <row r="7435" spans="1:23" x14ac:dyDescent="0.3">
      <c r="A7435" s="1">
        <v>7434</v>
      </c>
      <c r="B7435" t="s">
        <v>8831</v>
      </c>
      <c r="C7435" s="2">
        <v>42591</v>
      </c>
      <c r="D7435" s="2">
        <v>42595</v>
      </c>
      <c r="E7435" s="1" t="s">
        <v>10147</v>
      </c>
      <c r="F7435" s="1" t="s">
        <v>10892</v>
      </c>
      <c r="G7435" s="1" t="s">
        <v>742</v>
      </c>
      <c r="H7435" s="1" t="s">
        <v>793</v>
      </c>
      <c r="I7435" s="1" t="s">
        <v>796</v>
      </c>
      <c r="J7435" s="1" t="s">
        <v>839</v>
      </c>
      <c r="K7435" s="1" t="s">
        <v>1343</v>
      </c>
      <c r="L7435" s="1">
        <v>85023</v>
      </c>
      <c r="M7435" s="1" t="s">
        <v>1377</v>
      </c>
      <c r="N7435" s="1" t="s">
        <v>2179</v>
      </c>
      <c r="O7435" s="1" t="s">
        <v>3243</v>
      </c>
      <c r="P7435" s="1" t="s">
        <v>3253</v>
      </c>
      <c r="Q7435" s="1" t="s">
        <v>4059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">
        <v>731</v>
      </c>
      <c r="W7435" t="s">
        <v>5113</v>
      </c>
    </row>
    <row r="7436" spans="1:23" x14ac:dyDescent="0.3">
      <c r="A7436" s="1">
        <v>7435</v>
      </c>
      <c r="B7436" t="s">
        <v>8832</v>
      </c>
      <c r="C7436" s="2">
        <v>42942</v>
      </c>
      <c r="D7436" s="2">
        <v>42947</v>
      </c>
      <c r="E7436" s="1" t="s">
        <v>10147</v>
      </c>
      <c r="F7436" s="1" t="s">
        <v>10312</v>
      </c>
      <c r="G7436" s="1" t="s">
        <v>162</v>
      </c>
      <c r="H7436" s="1" t="s">
        <v>794</v>
      </c>
      <c r="I7436" s="1" t="s">
        <v>796</v>
      </c>
      <c r="J7436" s="1" t="s">
        <v>1272</v>
      </c>
      <c r="K7436" s="1" t="s">
        <v>1329</v>
      </c>
      <c r="L7436" s="1">
        <v>93030</v>
      </c>
      <c r="M7436" s="1" t="s">
        <v>1377</v>
      </c>
      <c r="N7436" s="1" t="s">
        <v>1916</v>
      </c>
      <c r="O7436" s="1" t="s">
        <v>3243</v>
      </c>
      <c r="P7436" s="1" t="s">
        <v>3253</v>
      </c>
      <c r="Q7436" s="1" t="s">
        <v>3798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">
        <v>731</v>
      </c>
      <c r="W7436" t="s">
        <v>5113</v>
      </c>
    </row>
    <row r="7437" spans="1:23" x14ac:dyDescent="0.3">
      <c r="A7437" s="1">
        <v>7436</v>
      </c>
      <c r="B7437" t="s">
        <v>8832</v>
      </c>
      <c r="C7437" s="2">
        <v>42942</v>
      </c>
      <c r="D7437" s="2">
        <v>42947</v>
      </c>
      <c r="E7437" s="1" t="s">
        <v>10147</v>
      </c>
      <c r="F7437" s="1" t="s">
        <v>10312</v>
      </c>
      <c r="G7437" s="1" t="s">
        <v>162</v>
      </c>
      <c r="H7437" s="1" t="s">
        <v>794</v>
      </c>
      <c r="I7437" s="1" t="s">
        <v>796</v>
      </c>
      <c r="J7437" s="1" t="s">
        <v>1272</v>
      </c>
      <c r="K7437" s="1" t="s">
        <v>1329</v>
      </c>
      <c r="L7437" s="1">
        <v>93030</v>
      </c>
      <c r="M7437" s="1" t="s">
        <v>1377</v>
      </c>
      <c r="N7437" s="1" t="s">
        <v>1688</v>
      </c>
      <c r="O7437" s="1" t="s">
        <v>3243</v>
      </c>
      <c r="P7437" s="1" t="s">
        <v>3253</v>
      </c>
      <c r="Q7437" s="1" t="s">
        <v>3570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">
        <v>731</v>
      </c>
      <c r="W7437" t="s">
        <v>5113</v>
      </c>
    </row>
    <row r="7438" spans="1:23" x14ac:dyDescent="0.3">
      <c r="A7438" s="1">
        <v>7437</v>
      </c>
      <c r="B7438" t="s">
        <v>8832</v>
      </c>
      <c r="C7438" s="2">
        <v>42942</v>
      </c>
      <c r="D7438" s="2">
        <v>42947</v>
      </c>
      <c r="E7438" s="1" t="s">
        <v>10147</v>
      </c>
      <c r="F7438" s="1" t="s">
        <v>10312</v>
      </c>
      <c r="G7438" s="1" t="s">
        <v>162</v>
      </c>
      <c r="H7438" s="1" t="s">
        <v>794</v>
      </c>
      <c r="I7438" s="1" t="s">
        <v>796</v>
      </c>
      <c r="J7438" s="1" t="s">
        <v>1272</v>
      </c>
      <c r="K7438" s="1" t="s">
        <v>1329</v>
      </c>
      <c r="L7438" s="1">
        <v>93030</v>
      </c>
      <c r="M7438" s="1" t="s">
        <v>1377</v>
      </c>
      <c r="N7438" s="1" t="s">
        <v>2547</v>
      </c>
      <c r="O7438" s="1" t="s">
        <v>3243</v>
      </c>
      <c r="P7438" s="1" t="s">
        <v>3251</v>
      </c>
      <c r="Q7438" s="1" t="s">
        <v>4416</v>
      </c>
      <c r="R7438" s="1">
        <v>99.2</v>
      </c>
      <c r="S7438" s="1">
        <v>5</v>
      </c>
      <c r="T7438" s="1">
        <v>0</v>
      </c>
      <c r="U7438" s="1">
        <v>25.792000000000002</v>
      </c>
      <c r="V7438" t="s">
        <v>731</v>
      </c>
      <c r="W7438" t="s">
        <v>5113</v>
      </c>
    </row>
    <row r="7439" spans="1:23" x14ac:dyDescent="0.3">
      <c r="A7439" s="1">
        <v>7438</v>
      </c>
      <c r="B7439" t="s">
        <v>8833</v>
      </c>
      <c r="C7439" s="2">
        <v>42415</v>
      </c>
      <c r="D7439" s="2">
        <v>42419</v>
      </c>
      <c r="E7439" s="1" t="s">
        <v>10147</v>
      </c>
      <c r="F7439" s="1" t="s">
        <v>10442</v>
      </c>
      <c r="G7439" s="1" t="s">
        <v>292</v>
      </c>
      <c r="H7439" s="1" t="s">
        <v>794</v>
      </c>
      <c r="I7439" s="1" t="s">
        <v>796</v>
      </c>
      <c r="J7439" s="1" t="s">
        <v>801</v>
      </c>
      <c r="K7439" s="1" t="s">
        <v>973</v>
      </c>
      <c r="L7439" s="1">
        <v>98105</v>
      </c>
      <c r="M7439" s="1" t="s">
        <v>1377</v>
      </c>
      <c r="N7439" s="1" t="s">
        <v>2260</v>
      </c>
      <c r="O7439" s="1" t="s">
        <v>3243</v>
      </c>
      <c r="P7439" s="1" t="s">
        <v>3253</v>
      </c>
      <c r="Q7439" s="1" t="s">
        <v>4136</v>
      </c>
      <c r="R7439" s="1">
        <v>21.36</v>
      </c>
      <c r="S7439" s="1">
        <v>5</v>
      </c>
      <c r="T7439" s="1">
        <v>0.2</v>
      </c>
      <c r="U7439" s="1">
        <v>7.2089999999999996</v>
      </c>
      <c r="V7439" t="s">
        <v>731</v>
      </c>
      <c r="W7439" t="s">
        <v>5113</v>
      </c>
    </row>
    <row r="7440" spans="1:23" x14ac:dyDescent="0.3">
      <c r="A7440" s="1">
        <v>7439</v>
      </c>
      <c r="B7440" t="s">
        <v>8834</v>
      </c>
      <c r="C7440" s="2">
        <v>42818</v>
      </c>
      <c r="D7440" s="2">
        <v>42821</v>
      </c>
      <c r="E7440" s="1" t="s">
        <v>10146</v>
      </c>
      <c r="F7440" s="1" t="s">
        <v>10584</v>
      </c>
      <c r="G7440" s="1" t="s">
        <v>434</v>
      </c>
      <c r="H7440" s="1" t="s">
        <v>794</v>
      </c>
      <c r="I7440" s="1" t="s">
        <v>796</v>
      </c>
      <c r="J7440" s="1" t="s">
        <v>1183</v>
      </c>
      <c r="K7440" s="1" t="s">
        <v>973</v>
      </c>
      <c r="L7440" s="1">
        <v>98042</v>
      </c>
      <c r="M7440" s="1" t="s">
        <v>1377</v>
      </c>
      <c r="N7440" s="1" t="s">
        <v>2821</v>
      </c>
      <c r="O7440" s="1" t="s">
        <v>3242</v>
      </c>
      <c r="P7440" s="1" t="s">
        <v>3250</v>
      </c>
      <c r="Q7440" s="1" t="s">
        <v>4691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">
        <v>731</v>
      </c>
      <c r="W7440" t="s">
        <v>5113</v>
      </c>
    </row>
    <row r="7441" spans="1:23" x14ac:dyDescent="0.3">
      <c r="A7441" s="1">
        <v>7440</v>
      </c>
      <c r="B7441" t="s">
        <v>8835</v>
      </c>
      <c r="C7441" s="2">
        <v>43710</v>
      </c>
      <c r="D7441" s="2">
        <v>43714</v>
      </c>
      <c r="E7441" s="1" t="s">
        <v>10147</v>
      </c>
      <c r="F7441" s="1" t="s">
        <v>10688</v>
      </c>
      <c r="G7441" s="1" t="s">
        <v>538</v>
      </c>
      <c r="H7441" s="1" t="s">
        <v>793</v>
      </c>
      <c r="I7441" s="1" t="s">
        <v>796</v>
      </c>
      <c r="J7441" s="1" t="s">
        <v>798</v>
      </c>
      <c r="K7441" s="1" t="s">
        <v>1329</v>
      </c>
      <c r="L7441" s="1">
        <v>90049</v>
      </c>
      <c r="M7441" s="1" t="s">
        <v>1377</v>
      </c>
      <c r="N7441" s="1" t="s">
        <v>1985</v>
      </c>
      <c r="O7441" s="1" t="s">
        <v>3243</v>
      </c>
      <c r="P7441" s="1" t="s">
        <v>3253</v>
      </c>
      <c r="Q7441" s="1" t="s">
        <v>3867</v>
      </c>
      <c r="R7441" s="1">
        <v>18.72</v>
      </c>
      <c r="S7441" s="1">
        <v>5</v>
      </c>
      <c r="T7441" s="1">
        <v>0.2</v>
      </c>
      <c r="U7441" s="1">
        <v>6.5519999999999996</v>
      </c>
      <c r="V7441" t="s">
        <v>731</v>
      </c>
      <c r="W7441" t="s">
        <v>5113</v>
      </c>
    </row>
    <row r="7442" spans="1:23" x14ac:dyDescent="0.3">
      <c r="A7442" s="1">
        <v>7441</v>
      </c>
      <c r="B7442" t="s">
        <v>8835</v>
      </c>
      <c r="C7442" s="2">
        <v>43710</v>
      </c>
      <c r="D7442" s="2">
        <v>43714</v>
      </c>
      <c r="E7442" s="1" t="s">
        <v>10147</v>
      </c>
      <c r="F7442" s="1" t="s">
        <v>10688</v>
      </c>
      <c r="G7442" s="1" t="s">
        <v>538</v>
      </c>
      <c r="H7442" s="1" t="s">
        <v>793</v>
      </c>
      <c r="I7442" s="1" t="s">
        <v>796</v>
      </c>
      <c r="J7442" s="1" t="s">
        <v>798</v>
      </c>
      <c r="K7442" s="1" t="s">
        <v>1329</v>
      </c>
      <c r="L7442" s="1">
        <v>90049</v>
      </c>
      <c r="M7442" s="1" t="s">
        <v>1377</v>
      </c>
      <c r="N7442" s="1" t="s">
        <v>2496</v>
      </c>
      <c r="O7442" s="1" t="s">
        <v>3242</v>
      </c>
      <c r="P7442" s="1" t="s">
        <v>3248</v>
      </c>
      <c r="Q7442" s="1" t="s">
        <v>4366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">
        <v>731</v>
      </c>
      <c r="W7442" t="s">
        <v>5113</v>
      </c>
    </row>
    <row r="7443" spans="1:23" x14ac:dyDescent="0.3">
      <c r="A7443" s="1">
        <v>7442</v>
      </c>
      <c r="B7443" t="s">
        <v>8836</v>
      </c>
      <c r="C7443" s="2">
        <v>43055</v>
      </c>
      <c r="D7443" s="2">
        <v>43057</v>
      </c>
      <c r="E7443" s="1" t="s">
        <v>10148</v>
      </c>
      <c r="F7443" s="1" t="s">
        <v>10339</v>
      </c>
      <c r="G7443" s="1" t="s">
        <v>189</v>
      </c>
      <c r="H7443" s="1" t="s">
        <v>794</v>
      </c>
      <c r="I7443" s="1" t="s">
        <v>796</v>
      </c>
      <c r="J7443" s="1" t="s">
        <v>867</v>
      </c>
      <c r="K7443" s="1" t="s">
        <v>1329</v>
      </c>
      <c r="L7443" s="1">
        <v>92105</v>
      </c>
      <c r="M7443" s="1" t="s">
        <v>1377</v>
      </c>
      <c r="N7443" s="1" t="s">
        <v>1545</v>
      </c>
      <c r="O7443" s="1" t="s">
        <v>3243</v>
      </c>
      <c r="P7443" s="1" t="s">
        <v>3247</v>
      </c>
      <c r="Q7443" s="1" t="s">
        <v>3428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">
        <v>731</v>
      </c>
      <c r="W7443" t="s">
        <v>5113</v>
      </c>
    </row>
    <row r="7444" spans="1:23" x14ac:dyDescent="0.3">
      <c r="A7444" s="1">
        <v>7443</v>
      </c>
      <c r="B7444" t="s">
        <v>8837</v>
      </c>
      <c r="C7444" s="2">
        <v>42713</v>
      </c>
      <c r="D7444" s="2">
        <v>42715</v>
      </c>
      <c r="E7444" s="1" t="s">
        <v>10148</v>
      </c>
      <c r="F7444" s="1" t="s">
        <v>10928</v>
      </c>
      <c r="G7444" s="1" t="s">
        <v>778</v>
      </c>
      <c r="H7444" s="1" t="s">
        <v>794</v>
      </c>
      <c r="I7444" s="1" t="s">
        <v>796</v>
      </c>
      <c r="J7444" s="1" t="s">
        <v>977</v>
      </c>
      <c r="K7444" s="1" t="s">
        <v>1332</v>
      </c>
      <c r="L7444" s="1">
        <v>78521</v>
      </c>
      <c r="M7444" s="1" t="s">
        <v>1378</v>
      </c>
      <c r="N7444" s="1" t="s">
        <v>1508</v>
      </c>
      <c r="O7444" s="1" t="s">
        <v>3243</v>
      </c>
      <c r="P7444" s="1" t="s">
        <v>3255</v>
      </c>
      <c r="Q7444" s="1" t="s">
        <v>3391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">
        <v>608</v>
      </c>
      <c r="W7444" t="s">
        <v>5113</v>
      </c>
    </row>
    <row r="7445" spans="1:23" x14ac:dyDescent="0.3">
      <c r="A7445" s="1">
        <v>7444</v>
      </c>
      <c r="B7445" t="s">
        <v>8837</v>
      </c>
      <c r="C7445" s="2">
        <v>42713</v>
      </c>
      <c r="D7445" s="2">
        <v>42715</v>
      </c>
      <c r="E7445" s="1" t="s">
        <v>10148</v>
      </c>
      <c r="F7445" s="1" t="s">
        <v>10928</v>
      </c>
      <c r="G7445" s="1" t="s">
        <v>778</v>
      </c>
      <c r="H7445" s="1" t="s">
        <v>794</v>
      </c>
      <c r="I7445" s="1" t="s">
        <v>796</v>
      </c>
      <c r="J7445" s="1" t="s">
        <v>977</v>
      </c>
      <c r="K7445" s="1" t="s">
        <v>1332</v>
      </c>
      <c r="L7445" s="1">
        <v>78521</v>
      </c>
      <c r="M7445" s="1" t="s">
        <v>1378</v>
      </c>
      <c r="N7445" s="1" t="s">
        <v>1975</v>
      </c>
      <c r="O7445" s="1" t="s">
        <v>3243</v>
      </c>
      <c r="P7445" s="1" t="s">
        <v>3249</v>
      </c>
      <c r="Q7445" s="1" t="s">
        <v>3857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">
        <v>608</v>
      </c>
      <c r="W7445" t="s">
        <v>5113</v>
      </c>
    </row>
    <row r="7446" spans="1:23" x14ac:dyDescent="0.3">
      <c r="A7446" s="1">
        <v>7445</v>
      </c>
      <c r="B7446" t="s">
        <v>8838</v>
      </c>
      <c r="C7446" s="2">
        <v>43499</v>
      </c>
      <c r="D7446" s="2">
        <v>43503</v>
      </c>
      <c r="E7446" s="1" t="s">
        <v>10146</v>
      </c>
      <c r="F7446" s="1" t="s">
        <v>10429</v>
      </c>
      <c r="G7446" s="1" t="s">
        <v>279</v>
      </c>
      <c r="H7446" s="1" t="s">
        <v>795</v>
      </c>
      <c r="I7446" s="1" t="s">
        <v>796</v>
      </c>
      <c r="J7446" s="1" t="s">
        <v>819</v>
      </c>
      <c r="K7446" s="1" t="s">
        <v>1337</v>
      </c>
      <c r="L7446" s="1">
        <v>60610</v>
      </c>
      <c r="M7446" s="1" t="s">
        <v>1378</v>
      </c>
      <c r="N7446" s="1" t="s">
        <v>2158</v>
      </c>
      <c r="O7446" s="1" t="s">
        <v>3243</v>
      </c>
      <c r="P7446" s="1" t="s">
        <v>3255</v>
      </c>
      <c r="Q7446" s="1" t="s">
        <v>4039</v>
      </c>
      <c r="R7446" s="1">
        <v>5.1840000000000011</v>
      </c>
      <c r="S7446" s="1">
        <v>1</v>
      </c>
      <c r="T7446" s="1">
        <v>0.2</v>
      </c>
      <c r="U7446" s="1">
        <v>1.8144</v>
      </c>
      <c r="V7446" t="s">
        <v>608</v>
      </c>
      <c r="W7446" t="s">
        <v>5113</v>
      </c>
    </row>
    <row r="7447" spans="1:23" x14ac:dyDescent="0.3">
      <c r="A7447" s="1">
        <v>7446</v>
      </c>
      <c r="B7447" t="s">
        <v>8838</v>
      </c>
      <c r="C7447" s="2">
        <v>43499</v>
      </c>
      <c r="D7447" s="2">
        <v>43503</v>
      </c>
      <c r="E7447" s="1" t="s">
        <v>10146</v>
      </c>
      <c r="F7447" s="1" t="s">
        <v>10429</v>
      </c>
      <c r="G7447" s="1" t="s">
        <v>279</v>
      </c>
      <c r="H7447" s="1" t="s">
        <v>795</v>
      </c>
      <c r="I7447" s="1" t="s">
        <v>796</v>
      </c>
      <c r="J7447" s="1" t="s">
        <v>819</v>
      </c>
      <c r="K7447" s="1" t="s">
        <v>1337</v>
      </c>
      <c r="L7447" s="1">
        <v>60610</v>
      </c>
      <c r="M7447" s="1" t="s">
        <v>1378</v>
      </c>
      <c r="N7447" s="1" t="s">
        <v>2902</v>
      </c>
      <c r="O7447" s="1" t="s">
        <v>3243</v>
      </c>
      <c r="P7447" s="1" t="s">
        <v>3255</v>
      </c>
      <c r="Q7447" s="1" t="s">
        <v>4771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">
        <v>608</v>
      </c>
      <c r="W7447" t="s">
        <v>5113</v>
      </c>
    </row>
    <row r="7448" spans="1:23" x14ac:dyDescent="0.3">
      <c r="A7448" s="1">
        <v>7447</v>
      </c>
      <c r="B7448" t="s">
        <v>8838</v>
      </c>
      <c r="C7448" s="2">
        <v>43499</v>
      </c>
      <c r="D7448" s="2">
        <v>43503</v>
      </c>
      <c r="E7448" s="1" t="s">
        <v>10146</v>
      </c>
      <c r="F7448" s="1" t="s">
        <v>10429</v>
      </c>
      <c r="G7448" s="1" t="s">
        <v>279</v>
      </c>
      <c r="H7448" s="1" t="s">
        <v>795</v>
      </c>
      <c r="I7448" s="1" t="s">
        <v>796</v>
      </c>
      <c r="J7448" s="1" t="s">
        <v>819</v>
      </c>
      <c r="K7448" s="1" t="s">
        <v>1337</v>
      </c>
      <c r="L7448" s="1">
        <v>60610</v>
      </c>
      <c r="M7448" s="1" t="s">
        <v>1378</v>
      </c>
      <c r="N7448" s="1" t="s">
        <v>2661</v>
      </c>
      <c r="O7448" s="1" t="s">
        <v>3242</v>
      </c>
      <c r="P7448" s="1" t="s">
        <v>3250</v>
      </c>
      <c r="Q7448" s="1" t="s">
        <v>4528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">
        <v>608</v>
      </c>
      <c r="W7448" t="s">
        <v>5113</v>
      </c>
    </row>
    <row r="7449" spans="1:23" x14ac:dyDescent="0.3">
      <c r="A7449" s="1">
        <v>7448</v>
      </c>
      <c r="B7449" t="s">
        <v>8838</v>
      </c>
      <c r="C7449" s="2">
        <v>43499</v>
      </c>
      <c r="D7449" s="2">
        <v>43503</v>
      </c>
      <c r="E7449" s="1" t="s">
        <v>10146</v>
      </c>
      <c r="F7449" s="1" t="s">
        <v>10429</v>
      </c>
      <c r="G7449" s="1" t="s">
        <v>279</v>
      </c>
      <c r="H7449" s="1" t="s">
        <v>795</v>
      </c>
      <c r="I7449" s="1" t="s">
        <v>796</v>
      </c>
      <c r="J7449" s="1" t="s">
        <v>819</v>
      </c>
      <c r="K7449" s="1" t="s">
        <v>1337</v>
      </c>
      <c r="L7449" s="1">
        <v>60610</v>
      </c>
      <c r="M7449" s="1" t="s">
        <v>1378</v>
      </c>
      <c r="N7449" s="1" t="s">
        <v>2356</v>
      </c>
      <c r="O7449" s="1" t="s">
        <v>3243</v>
      </c>
      <c r="P7449" s="1" t="s">
        <v>3255</v>
      </c>
      <c r="Q7449" s="1" t="s">
        <v>4232</v>
      </c>
      <c r="R7449" s="1">
        <v>419.4</v>
      </c>
      <c r="S7449" s="1">
        <v>5</v>
      </c>
      <c r="T7449" s="1">
        <v>0.2</v>
      </c>
      <c r="U7449" s="1">
        <v>146.79</v>
      </c>
      <c r="V7449" t="s">
        <v>608</v>
      </c>
      <c r="W7449" t="s">
        <v>5113</v>
      </c>
    </row>
    <row r="7450" spans="1:23" x14ac:dyDescent="0.3">
      <c r="A7450" s="1">
        <v>7449</v>
      </c>
      <c r="B7450" t="s">
        <v>8839</v>
      </c>
      <c r="C7450" s="2">
        <v>43780</v>
      </c>
      <c r="D7450" s="2">
        <v>43783</v>
      </c>
      <c r="E7450" s="1" t="s">
        <v>10148</v>
      </c>
      <c r="F7450" s="1" t="s">
        <v>10809</v>
      </c>
      <c r="G7450" s="1" t="s">
        <v>659</v>
      </c>
      <c r="H7450" s="1" t="s">
        <v>793</v>
      </c>
      <c r="I7450" s="1" t="s">
        <v>796</v>
      </c>
      <c r="J7450" s="1" t="s">
        <v>1086</v>
      </c>
      <c r="K7450" s="1" t="s">
        <v>1345</v>
      </c>
      <c r="L7450" s="1">
        <v>37918</v>
      </c>
      <c r="M7450" s="1" t="s">
        <v>1376</v>
      </c>
      <c r="N7450" s="1" t="s">
        <v>2022</v>
      </c>
      <c r="O7450" s="1" t="s">
        <v>3242</v>
      </c>
      <c r="P7450" s="1" t="s">
        <v>3250</v>
      </c>
      <c r="Q7450" s="1" t="s">
        <v>3904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">
        <v>90</v>
      </c>
      <c r="W7450" t="s">
        <v>5113</v>
      </c>
    </row>
    <row r="7451" spans="1:23" x14ac:dyDescent="0.3">
      <c r="A7451" s="1">
        <v>7450</v>
      </c>
      <c r="B7451" t="s">
        <v>8840</v>
      </c>
      <c r="C7451" s="2">
        <v>43725</v>
      </c>
      <c r="D7451" s="2">
        <v>43730</v>
      </c>
      <c r="E7451" s="1" t="s">
        <v>10146</v>
      </c>
      <c r="F7451" s="1" t="s">
        <v>10469</v>
      </c>
      <c r="G7451" s="1" t="s">
        <v>319</v>
      </c>
      <c r="H7451" s="1" t="s">
        <v>795</v>
      </c>
      <c r="I7451" s="1" t="s">
        <v>796</v>
      </c>
      <c r="J7451" s="1" t="s">
        <v>809</v>
      </c>
      <c r="K7451" s="1" t="s">
        <v>1332</v>
      </c>
      <c r="L7451" s="1">
        <v>77036</v>
      </c>
      <c r="M7451" s="1" t="s">
        <v>1378</v>
      </c>
      <c r="N7451" s="1" t="s">
        <v>1485</v>
      </c>
      <c r="O7451" s="1" t="s">
        <v>3243</v>
      </c>
      <c r="P7451" s="1" t="s">
        <v>3251</v>
      </c>
      <c r="Q7451" s="1" t="s">
        <v>3367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">
        <v>608</v>
      </c>
      <c r="W7451" t="s">
        <v>5113</v>
      </c>
    </row>
    <row r="7452" spans="1:23" x14ac:dyDescent="0.3">
      <c r="A7452" s="1">
        <v>7451</v>
      </c>
      <c r="B7452" t="s">
        <v>8840</v>
      </c>
      <c r="C7452" s="2">
        <v>43725</v>
      </c>
      <c r="D7452" s="2">
        <v>43730</v>
      </c>
      <c r="E7452" s="1" t="s">
        <v>10146</v>
      </c>
      <c r="F7452" s="1" t="s">
        <v>10469</v>
      </c>
      <c r="G7452" s="1" t="s">
        <v>319</v>
      </c>
      <c r="H7452" s="1" t="s">
        <v>795</v>
      </c>
      <c r="I7452" s="1" t="s">
        <v>796</v>
      </c>
      <c r="J7452" s="1" t="s">
        <v>809</v>
      </c>
      <c r="K7452" s="1" t="s">
        <v>1332</v>
      </c>
      <c r="L7452" s="1">
        <v>77036</v>
      </c>
      <c r="M7452" s="1" t="s">
        <v>1378</v>
      </c>
      <c r="N7452" s="1" t="s">
        <v>2589</v>
      </c>
      <c r="O7452" s="1" t="s">
        <v>3242</v>
      </c>
      <c r="P7452" s="1" t="s">
        <v>3246</v>
      </c>
      <c r="Q7452" s="1" t="s">
        <v>4456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">
        <v>608</v>
      </c>
      <c r="W7452" t="s">
        <v>5113</v>
      </c>
    </row>
    <row r="7453" spans="1:23" x14ac:dyDescent="0.3">
      <c r="A7453" s="1">
        <v>7452</v>
      </c>
      <c r="B7453" t="s">
        <v>8840</v>
      </c>
      <c r="C7453" s="2">
        <v>43725</v>
      </c>
      <c r="D7453" s="2">
        <v>43730</v>
      </c>
      <c r="E7453" s="1" t="s">
        <v>10146</v>
      </c>
      <c r="F7453" s="1" t="s">
        <v>10469</v>
      </c>
      <c r="G7453" s="1" t="s">
        <v>319</v>
      </c>
      <c r="H7453" s="1" t="s">
        <v>795</v>
      </c>
      <c r="I7453" s="1" t="s">
        <v>796</v>
      </c>
      <c r="J7453" s="1" t="s">
        <v>809</v>
      </c>
      <c r="K7453" s="1" t="s">
        <v>1332</v>
      </c>
      <c r="L7453" s="1">
        <v>77036</v>
      </c>
      <c r="M7453" s="1" t="s">
        <v>1378</v>
      </c>
      <c r="N7453" s="1" t="s">
        <v>1706</v>
      </c>
      <c r="O7453" s="1" t="s">
        <v>3243</v>
      </c>
      <c r="P7453" s="1" t="s">
        <v>3253</v>
      </c>
      <c r="Q7453" s="1" t="s">
        <v>3588</v>
      </c>
      <c r="R7453" s="1">
        <v>5.7999999999999989</v>
      </c>
      <c r="S7453" s="1">
        <v>5</v>
      </c>
      <c r="T7453" s="1">
        <v>0.8</v>
      </c>
      <c r="U7453" s="1">
        <v>-10.15</v>
      </c>
      <c r="V7453" t="s">
        <v>608</v>
      </c>
      <c r="W7453" t="s">
        <v>5113</v>
      </c>
    </row>
    <row r="7454" spans="1:23" x14ac:dyDescent="0.3">
      <c r="A7454" s="1">
        <v>7453</v>
      </c>
      <c r="B7454" t="s">
        <v>8840</v>
      </c>
      <c r="C7454" s="2">
        <v>43725</v>
      </c>
      <c r="D7454" s="2">
        <v>43730</v>
      </c>
      <c r="E7454" s="1" t="s">
        <v>10146</v>
      </c>
      <c r="F7454" s="1" t="s">
        <v>10469</v>
      </c>
      <c r="G7454" s="1" t="s">
        <v>319</v>
      </c>
      <c r="H7454" s="1" t="s">
        <v>795</v>
      </c>
      <c r="I7454" s="1" t="s">
        <v>796</v>
      </c>
      <c r="J7454" s="1" t="s">
        <v>809</v>
      </c>
      <c r="K7454" s="1" t="s">
        <v>1332</v>
      </c>
      <c r="L7454" s="1">
        <v>77036</v>
      </c>
      <c r="M7454" s="1" t="s">
        <v>1378</v>
      </c>
      <c r="N7454" s="1" t="s">
        <v>2918</v>
      </c>
      <c r="O7454" s="1" t="s">
        <v>3244</v>
      </c>
      <c r="P7454" s="1" t="s">
        <v>3252</v>
      </c>
      <c r="Q7454" s="1" t="s">
        <v>4788</v>
      </c>
      <c r="R7454" s="1">
        <v>1415.76</v>
      </c>
      <c r="S7454" s="1">
        <v>6</v>
      </c>
      <c r="T7454" s="1">
        <v>0.2</v>
      </c>
      <c r="U7454" s="1">
        <v>88.48500000000007</v>
      </c>
      <c r="V7454" t="s">
        <v>608</v>
      </c>
      <c r="W7454" t="s">
        <v>5113</v>
      </c>
    </row>
    <row r="7455" spans="1:23" x14ac:dyDescent="0.3">
      <c r="A7455" s="1">
        <v>7454</v>
      </c>
      <c r="B7455" t="s">
        <v>8841</v>
      </c>
      <c r="C7455" s="2">
        <v>43641</v>
      </c>
      <c r="D7455" s="2">
        <v>43647</v>
      </c>
      <c r="E7455" s="1" t="s">
        <v>10147</v>
      </c>
      <c r="F7455" s="1" t="s">
        <v>10398</v>
      </c>
      <c r="G7455" s="1" t="s">
        <v>248</v>
      </c>
      <c r="H7455" s="1" t="s">
        <v>793</v>
      </c>
      <c r="I7455" s="1" t="s">
        <v>796</v>
      </c>
      <c r="J7455" s="1" t="s">
        <v>1145</v>
      </c>
      <c r="K7455" s="1" t="s">
        <v>1337</v>
      </c>
      <c r="L7455" s="1">
        <v>60440</v>
      </c>
      <c r="M7455" s="1" t="s">
        <v>1378</v>
      </c>
      <c r="N7455" s="1" t="s">
        <v>2298</v>
      </c>
      <c r="O7455" s="1" t="s">
        <v>3244</v>
      </c>
      <c r="P7455" s="1" t="s">
        <v>3252</v>
      </c>
      <c r="Q7455" s="1" t="s">
        <v>4172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">
        <v>608</v>
      </c>
      <c r="W7455" t="s">
        <v>5113</v>
      </c>
    </row>
    <row r="7456" spans="1:23" x14ac:dyDescent="0.3">
      <c r="A7456" s="1">
        <v>7455</v>
      </c>
      <c r="B7456" t="s">
        <v>8842</v>
      </c>
      <c r="C7456" s="2">
        <v>43311</v>
      </c>
      <c r="D7456" s="2">
        <v>43316</v>
      </c>
      <c r="E7456" s="1" t="s">
        <v>10147</v>
      </c>
      <c r="F7456" s="1" t="s">
        <v>10497</v>
      </c>
      <c r="G7456" s="1" t="s">
        <v>347</v>
      </c>
      <c r="H7456" s="1" t="s">
        <v>793</v>
      </c>
      <c r="I7456" s="1" t="s">
        <v>796</v>
      </c>
      <c r="J7456" s="1" t="s">
        <v>819</v>
      </c>
      <c r="K7456" s="1" t="s">
        <v>1337</v>
      </c>
      <c r="L7456" s="1">
        <v>60623</v>
      </c>
      <c r="M7456" s="1" t="s">
        <v>1378</v>
      </c>
      <c r="N7456" s="1" t="s">
        <v>2767</v>
      </c>
      <c r="O7456" s="1" t="s">
        <v>3243</v>
      </c>
      <c r="P7456" s="1" t="s">
        <v>3247</v>
      </c>
      <c r="Q7456" s="1" t="s">
        <v>4635</v>
      </c>
      <c r="R7456" s="1">
        <v>9.2480000000000011</v>
      </c>
      <c r="S7456" s="1">
        <v>4</v>
      </c>
      <c r="T7456" s="1">
        <v>0.2</v>
      </c>
      <c r="U7456" s="1">
        <v>3.1212</v>
      </c>
      <c r="V7456" t="s">
        <v>608</v>
      </c>
      <c r="W7456" t="s">
        <v>5113</v>
      </c>
    </row>
    <row r="7457" spans="1:23" x14ac:dyDescent="0.3">
      <c r="A7457" s="1">
        <v>7456</v>
      </c>
      <c r="B7457" t="s">
        <v>8842</v>
      </c>
      <c r="C7457" s="2">
        <v>43311</v>
      </c>
      <c r="D7457" s="2">
        <v>43316</v>
      </c>
      <c r="E7457" s="1" t="s">
        <v>10147</v>
      </c>
      <c r="F7457" s="1" t="s">
        <v>10497</v>
      </c>
      <c r="G7457" s="1" t="s">
        <v>347</v>
      </c>
      <c r="H7457" s="1" t="s">
        <v>793</v>
      </c>
      <c r="I7457" s="1" t="s">
        <v>796</v>
      </c>
      <c r="J7457" s="1" t="s">
        <v>819</v>
      </c>
      <c r="K7457" s="1" t="s">
        <v>1337</v>
      </c>
      <c r="L7457" s="1">
        <v>60623</v>
      </c>
      <c r="M7457" s="1" t="s">
        <v>1378</v>
      </c>
      <c r="N7457" s="1" t="s">
        <v>1866</v>
      </c>
      <c r="O7457" s="1" t="s">
        <v>3243</v>
      </c>
      <c r="P7457" s="1" t="s">
        <v>3249</v>
      </c>
      <c r="Q7457" s="1" t="s">
        <v>3748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">
        <v>608</v>
      </c>
      <c r="W7457" t="s">
        <v>5113</v>
      </c>
    </row>
    <row r="7458" spans="1:23" x14ac:dyDescent="0.3">
      <c r="A7458" s="1">
        <v>7457</v>
      </c>
      <c r="B7458" t="s">
        <v>8843</v>
      </c>
      <c r="C7458" s="2">
        <v>42841</v>
      </c>
      <c r="D7458" s="2">
        <v>42843</v>
      </c>
      <c r="E7458" s="1" t="s">
        <v>10148</v>
      </c>
      <c r="F7458" s="1" t="s">
        <v>10478</v>
      </c>
      <c r="G7458" s="1" t="s">
        <v>328</v>
      </c>
      <c r="H7458" s="1" t="s">
        <v>793</v>
      </c>
      <c r="I7458" s="1" t="s">
        <v>796</v>
      </c>
      <c r="J7458" s="1" t="s">
        <v>938</v>
      </c>
      <c r="K7458" s="1" t="s">
        <v>1344</v>
      </c>
      <c r="L7458" s="1">
        <v>22980</v>
      </c>
      <c r="M7458" s="1" t="s">
        <v>1376</v>
      </c>
      <c r="N7458" s="1" t="s">
        <v>1391</v>
      </c>
      <c r="O7458" s="1" t="s">
        <v>3244</v>
      </c>
      <c r="P7458" s="1" t="s">
        <v>3252</v>
      </c>
      <c r="Q7458" s="1" t="s">
        <v>3273</v>
      </c>
      <c r="R7458" s="1">
        <v>569.64</v>
      </c>
      <c r="S7458" s="1">
        <v>2</v>
      </c>
      <c r="T7458" s="1">
        <v>0</v>
      </c>
      <c r="U7458" s="1">
        <v>148.10640000000001</v>
      </c>
      <c r="V7458" t="s">
        <v>90</v>
      </c>
      <c r="W7458" t="s">
        <v>5113</v>
      </c>
    </row>
    <row r="7459" spans="1:23" x14ac:dyDescent="0.3">
      <c r="A7459" s="1">
        <v>7458</v>
      </c>
      <c r="B7459" t="s">
        <v>8843</v>
      </c>
      <c r="C7459" s="2">
        <v>42841</v>
      </c>
      <c r="D7459" s="2">
        <v>42843</v>
      </c>
      <c r="E7459" s="1" t="s">
        <v>10148</v>
      </c>
      <c r="F7459" s="1" t="s">
        <v>10478</v>
      </c>
      <c r="G7459" s="1" t="s">
        <v>328</v>
      </c>
      <c r="H7459" s="1" t="s">
        <v>793</v>
      </c>
      <c r="I7459" s="1" t="s">
        <v>796</v>
      </c>
      <c r="J7459" s="1" t="s">
        <v>938</v>
      </c>
      <c r="K7459" s="1" t="s">
        <v>1344</v>
      </c>
      <c r="L7459" s="1">
        <v>22980</v>
      </c>
      <c r="M7459" s="1" t="s">
        <v>1376</v>
      </c>
      <c r="N7459" s="1" t="s">
        <v>2004</v>
      </c>
      <c r="O7459" s="1" t="s">
        <v>3243</v>
      </c>
      <c r="P7459" s="1" t="s">
        <v>3253</v>
      </c>
      <c r="Q7459" s="1" t="s">
        <v>3886</v>
      </c>
      <c r="R7459" s="1">
        <v>9.14</v>
      </c>
      <c r="S7459" s="1">
        <v>1</v>
      </c>
      <c r="T7459" s="1">
        <v>0</v>
      </c>
      <c r="U7459" s="1">
        <v>4.57</v>
      </c>
      <c r="V7459" t="s">
        <v>90</v>
      </c>
      <c r="W7459" t="s">
        <v>5113</v>
      </c>
    </row>
    <row r="7460" spans="1:23" x14ac:dyDescent="0.3">
      <c r="A7460" s="1">
        <v>7459</v>
      </c>
      <c r="B7460" t="s">
        <v>8843</v>
      </c>
      <c r="C7460" s="2">
        <v>42841</v>
      </c>
      <c r="D7460" s="2">
        <v>42843</v>
      </c>
      <c r="E7460" s="1" t="s">
        <v>10148</v>
      </c>
      <c r="F7460" s="1" t="s">
        <v>10478</v>
      </c>
      <c r="G7460" s="1" t="s">
        <v>328</v>
      </c>
      <c r="H7460" s="1" t="s">
        <v>793</v>
      </c>
      <c r="I7460" s="1" t="s">
        <v>796</v>
      </c>
      <c r="J7460" s="1" t="s">
        <v>938</v>
      </c>
      <c r="K7460" s="1" t="s">
        <v>1344</v>
      </c>
      <c r="L7460" s="1">
        <v>22980</v>
      </c>
      <c r="M7460" s="1" t="s">
        <v>1376</v>
      </c>
      <c r="N7460" s="1" t="s">
        <v>2684</v>
      </c>
      <c r="O7460" s="1" t="s">
        <v>3242</v>
      </c>
      <c r="P7460" s="1" t="s">
        <v>3250</v>
      </c>
      <c r="Q7460" s="1" t="s">
        <v>4551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">
        <v>90</v>
      </c>
      <c r="W7460" t="s">
        <v>5113</v>
      </c>
    </row>
    <row r="7461" spans="1:23" x14ac:dyDescent="0.3">
      <c r="A7461" s="1">
        <v>7460</v>
      </c>
      <c r="B7461" t="s">
        <v>8843</v>
      </c>
      <c r="C7461" s="2">
        <v>42841</v>
      </c>
      <c r="D7461" s="2">
        <v>42843</v>
      </c>
      <c r="E7461" s="1" t="s">
        <v>10148</v>
      </c>
      <c r="F7461" s="1" t="s">
        <v>10478</v>
      </c>
      <c r="G7461" s="1" t="s">
        <v>328</v>
      </c>
      <c r="H7461" s="1" t="s">
        <v>793</v>
      </c>
      <c r="I7461" s="1" t="s">
        <v>796</v>
      </c>
      <c r="J7461" s="1" t="s">
        <v>938</v>
      </c>
      <c r="K7461" s="1" t="s">
        <v>1344</v>
      </c>
      <c r="L7461" s="1">
        <v>22980</v>
      </c>
      <c r="M7461" s="1" t="s">
        <v>1376</v>
      </c>
      <c r="N7461" s="1" t="s">
        <v>2052</v>
      </c>
      <c r="O7461" s="1" t="s">
        <v>3242</v>
      </c>
      <c r="P7461" s="1" t="s">
        <v>3245</v>
      </c>
      <c r="Q7461" s="1" t="s">
        <v>3934</v>
      </c>
      <c r="R7461" s="1">
        <v>523.26</v>
      </c>
      <c r="S7461" s="1">
        <v>9</v>
      </c>
      <c r="T7461" s="1">
        <v>0</v>
      </c>
      <c r="U7461" s="1">
        <v>125.58240000000001</v>
      </c>
      <c r="V7461" t="s">
        <v>90</v>
      </c>
      <c r="W7461" t="s">
        <v>5113</v>
      </c>
    </row>
    <row r="7462" spans="1:23" x14ac:dyDescent="0.3">
      <c r="A7462" s="1">
        <v>7461</v>
      </c>
      <c r="B7462" t="s">
        <v>8844</v>
      </c>
      <c r="C7462" s="2">
        <v>42836</v>
      </c>
      <c r="D7462" s="2">
        <v>42839</v>
      </c>
      <c r="E7462" s="1" t="s">
        <v>10146</v>
      </c>
      <c r="F7462" s="1" t="s">
        <v>10631</v>
      </c>
      <c r="G7462" s="1" t="s">
        <v>481</v>
      </c>
      <c r="H7462" s="1" t="s">
        <v>793</v>
      </c>
      <c r="I7462" s="1" t="s">
        <v>796</v>
      </c>
      <c r="J7462" s="1" t="s">
        <v>798</v>
      </c>
      <c r="K7462" s="1" t="s">
        <v>1329</v>
      </c>
      <c r="L7462" s="1">
        <v>90004</v>
      </c>
      <c r="M7462" s="1" t="s">
        <v>1377</v>
      </c>
      <c r="N7462" s="1" t="s">
        <v>3067</v>
      </c>
      <c r="O7462" s="1" t="s">
        <v>3244</v>
      </c>
      <c r="P7462" s="1" t="s">
        <v>3261</v>
      </c>
      <c r="Q7462" s="1" t="s">
        <v>4937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">
        <v>731</v>
      </c>
      <c r="W7462" t="s">
        <v>5113</v>
      </c>
    </row>
    <row r="7463" spans="1:23" x14ac:dyDescent="0.3">
      <c r="A7463" s="1">
        <v>7462</v>
      </c>
      <c r="B7463" t="s">
        <v>8844</v>
      </c>
      <c r="C7463" s="2">
        <v>42836</v>
      </c>
      <c r="D7463" s="2">
        <v>42839</v>
      </c>
      <c r="E7463" s="1" t="s">
        <v>10146</v>
      </c>
      <c r="F7463" s="1" t="s">
        <v>10631</v>
      </c>
      <c r="G7463" s="1" t="s">
        <v>481</v>
      </c>
      <c r="H7463" s="1" t="s">
        <v>793</v>
      </c>
      <c r="I7463" s="1" t="s">
        <v>796</v>
      </c>
      <c r="J7463" s="1" t="s">
        <v>798</v>
      </c>
      <c r="K7463" s="1" t="s">
        <v>1329</v>
      </c>
      <c r="L7463" s="1">
        <v>90004</v>
      </c>
      <c r="M7463" s="1" t="s">
        <v>1377</v>
      </c>
      <c r="N7463" s="1" t="s">
        <v>2193</v>
      </c>
      <c r="O7463" s="1" t="s">
        <v>3243</v>
      </c>
      <c r="P7463" s="1" t="s">
        <v>3255</v>
      </c>
      <c r="Q7463" s="1" t="s">
        <v>3295</v>
      </c>
      <c r="R7463" s="1">
        <v>52.76</v>
      </c>
      <c r="S7463" s="1">
        <v>2</v>
      </c>
      <c r="T7463" s="1">
        <v>0</v>
      </c>
      <c r="U7463" s="1">
        <v>24.269599999999997</v>
      </c>
      <c r="V7463" t="s">
        <v>731</v>
      </c>
      <c r="W7463" t="s">
        <v>5112</v>
      </c>
    </row>
    <row r="7464" spans="1:23" x14ac:dyDescent="0.3">
      <c r="A7464" s="1">
        <v>7463</v>
      </c>
      <c r="B7464" t="s">
        <v>8845</v>
      </c>
      <c r="C7464" s="2">
        <v>42793</v>
      </c>
      <c r="D7464" s="2">
        <v>42795</v>
      </c>
      <c r="E7464" s="1" t="s">
        <v>10146</v>
      </c>
      <c r="F7464" s="1" t="s">
        <v>10223</v>
      </c>
      <c r="G7464" s="1" t="s">
        <v>73</v>
      </c>
      <c r="H7464" s="1" t="s">
        <v>793</v>
      </c>
      <c r="I7464" s="1" t="s">
        <v>796</v>
      </c>
      <c r="J7464" s="1" t="s">
        <v>801</v>
      </c>
      <c r="K7464" s="1" t="s">
        <v>973</v>
      </c>
      <c r="L7464" s="1">
        <v>98105</v>
      </c>
      <c r="M7464" s="1" t="s">
        <v>1377</v>
      </c>
      <c r="N7464" s="1" t="s">
        <v>1713</v>
      </c>
      <c r="O7464" s="1" t="s">
        <v>3244</v>
      </c>
      <c r="P7464" s="1" t="s">
        <v>3256</v>
      </c>
      <c r="Q7464" s="1" t="s">
        <v>3595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">
        <v>731</v>
      </c>
      <c r="W7464" t="s">
        <v>5112</v>
      </c>
    </row>
    <row r="7465" spans="1:23" x14ac:dyDescent="0.3">
      <c r="A7465" s="1">
        <v>7464</v>
      </c>
      <c r="B7465" t="s">
        <v>8846</v>
      </c>
      <c r="C7465" s="2">
        <v>43351</v>
      </c>
      <c r="D7465" s="2">
        <v>43358</v>
      </c>
      <c r="E7465" s="1" t="s">
        <v>10147</v>
      </c>
      <c r="F7465" s="1" t="s">
        <v>10581</v>
      </c>
      <c r="G7465" s="1" t="s">
        <v>431</v>
      </c>
      <c r="H7465" s="1" t="s">
        <v>793</v>
      </c>
      <c r="I7465" s="1" t="s">
        <v>796</v>
      </c>
      <c r="J7465" s="1" t="s">
        <v>1152</v>
      </c>
      <c r="K7465" s="1" t="s">
        <v>1329</v>
      </c>
      <c r="L7465" s="1">
        <v>93277</v>
      </c>
      <c r="M7465" s="1" t="s">
        <v>1377</v>
      </c>
      <c r="N7465" s="1" t="s">
        <v>2833</v>
      </c>
      <c r="O7465" s="1" t="s">
        <v>3243</v>
      </c>
      <c r="P7465" s="1" t="s">
        <v>3251</v>
      </c>
      <c r="Q7465" s="1" t="s">
        <v>4701</v>
      </c>
      <c r="R7465" s="1">
        <v>14.88</v>
      </c>
      <c r="S7465" s="1">
        <v>2</v>
      </c>
      <c r="T7465" s="1">
        <v>0</v>
      </c>
      <c r="U7465" s="1">
        <v>3.7200000000000006</v>
      </c>
      <c r="V7465" t="s">
        <v>731</v>
      </c>
      <c r="W7465" t="s">
        <v>5113</v>
      </c>
    </row>
    <row r="7466" spans="1:23" x14ac:dyDescent="0.3">
      <c r="A7466" s="1">
        <v>7465</v>
      </c>
      <c r="B7466" t="s">
        <v>8846</v>
      </c>
      <c r="C7466" s="2">
        <v>43351</v>
      </c>
      <c r="D7466" s="2">
        <v>43358</v>
      </c>
      <c r="E7466" s="1" t="s">
        <v>10147</v>
      </c>
      <c r="F7466" s="1" t="s">
        <v>10581</v>
      </c>
      <c r="G7466" s="1" t="s">
        <v>431</v>
      </c>
      <c r="H7466" s="1" t="s">
        <v>793</v>
      </c>
      <c r="I7466" s="1" t="s">
        <v>796</v>
      </c>
      <c r="J7466" s="1" t="s">
        <v>1152</v>
      </c>
      <c r="K7466" s="1" t="s">
        <v>1329</v>
      </c>
      <c r="L7466" s="1">
        <v>93277</v>
      </c>
      <c r="M7466" s="1" t="s">
        <v>1377</v>
      </c>
      <c r="N7466" s="1" t="s">
        <v>2912</v>
      </c>
      <c r="O7466" s="1" t="s">
        <v>3243</v>
      </c>
      <c r="P7466" s="1" t="s">
        <v>3255</v>
      </c>
      <c r="Q7466" s="1" t="s">
        <v>4782</v>
      </c>
      <c r="R7466" s="1">
        <v>34.24</v>
      </c>
      <c r="S7466" s="1">
        <v>8</v>
      </c>
      <c r="T7466" s="1">
        <v>0</v>
      </c>
      <c r="U7466" s="1">
        <v>15.407999999999998</v>
      </c>
      <c r="V7466" t="s">
        <v>731</v>
      </c>
      <c r="W7466" t="s">
        <v>5113</v>
      </c>
    </row>
    <row r="7467" spans="1:23" x14ac:dyDescent="0.3">
      <c r="A7467" s="1">
        <v>7466</v>
      </c>
      <c r="B7467" t="s">
        <v>8846</v>
      </c>
      <c r="C7467" s="2">
        <v>43351</v>
      </c>
      <c r="D7467" s="2">
        <v>43358</v>
      </c>
      <c r="E7467" s="1" t="s">
        <v>10147</v>
      </c>
      <c r="F7467" s="1" t="s">
        <v>10581</v>
      </c>
      <c r="G7467" s="1" t="s">
        <v>431</v>
      </c>
      <c r="H7467" s="1" t="s">
        <v>793</v>
      </c>
      <c r="I7467" s="1" t="s">
        <v>796</v>
      </c>
      <c r="J7467" s="1" t="s">
        <v>1152</v>
      </c>
      <c r="K7467" s="1" t="s">
        <v>1329</v>
      </c>
      <c r="L7467" s="1">
        <v>93277</v>
      </c>
      <c r="M7467" s="1" t="s">
        <v>1377</v>
      </c>
      <c r="N7467" s="1" t="s">
        <v>1913</v>
      </c>
      <c r="O7467" s="1" t="s">
        <v>3243</v>
      </c>
      <c r="P7467" s="1" t="s">
        <v>3249</v>
      </c>
      <c r="Q7467" s="1" t="s">
        <v>3795</v>
      </c>
      <c r="R7467" s="1">
        <v>261.74</v>
      </c>
      <c r="S7467" s="1">
        <v>2</v>
      </c>
      <c r="T7467" s="1">
        <v>0</v>
      </c>
      <c r="U7467" s="1">
        <v>65.435000000000002</v>
      </c>
      <c r="V7467" t="s">
        <v>731</v>
      </c>
      <c r="W7467" t="s">
        <v>5113</v>
      </c>
    </row>
    <row r="7468" spans="1:23" x14ac:dyDescent="0.3">
      <c r="A7468" s="1">
        <v>7467</v>
      </c>
      <c r="B7468" t="s">
        <v>8847</v>
      </c>
      <c r="C7468" s="2">
        <v>43239</v>
      </c>
      <c r="D7468" s="2">
        <v>43243</v>
      </c>
      <c r="E7468" s="1" t="s">
        <v>10147</v>
      </c>
      <c r="F7468" s="1" t="s">
        <v>10856</v>
      </c>
      <c r="G7468" s="1" t="s">
        <v>706</v>
      </c>
      <c r="H7468" s="1" t="s">
        <v>794</v>
      </c>
      <c r="I7468" s="1" t="s">
        <v>796</v>
      </c>
      <c r="J7468" s="1" t="s">
        <v>798</v>
      </c>
      <c r="K7468" s="1" t="s">
        <v>1329</v>
      </c>
      <c r="L7468" s="1">
        <v>90008</v>
      </c>
      <c r="M7468" s="1" t="s">
        <v>1377</v>
      </c>
      <c r="N7468" s="1" t="s">
        <v>3024</v>
      </c>
      <c r="O7468" s="1" t="s">
        <v>3243</v>
      </c>
      <c r="P7468" s="1" t="s">
        <v>3254</v>
      </c>
      <c r="Q7468" s="1" t="s">
        <v>3622</v>
      </c>
      <c r="R7468" s="1">
        <v>87.84</v>
      </c>
      <c r="S7468" s="1">
        <v>8</v>
      </c>
      <c r="T7468" s="1">
        <v>0</v>
      </c>
      <c r="U7468" s="1">
        <v>23.716800000000006</v>
      </c>
      <c r="V7468" t="s">
        <v>731</v>
      </c>
      <c r="W7468" t="s">
        <v>5113</v>
      </c>
    </row>
    <row r="7469" spans="1:23" x14ac:dyDescent="0.3">
      <c r="A7469" s="1">
        <v>7468</v>
      </c>
      <c r="B7469" t="s">
        <v>8848</v>
      </c>
      <c r="C7469" s="2">
        <v>43780</v>
      </c>
      <c r="D7469" s="2">
        <v>43784</v>
      </c>
      <c r="E7469" s="1" t="s">
        <v>10146</v>
      </c>
      <c r="F7469" s="1" t="s">
        <v>10503</v>
      </c>
      <c r="G7469" s="1" t="s">
        <v>353</v>
      </c>
      <c r="H7469" s="1" t="s">
        <v>795</v>
      </c>
      <c r="I7469" s="1" t="s">
        <v>796</v>
      </c>
      <c r="J7469" s="1" t="s">
        <v>798</v>
      </c>
      <c r="K7469" s="1" t="s">
        <v>1329</v>
      </c>
      <c r="L7469" s="1">
        <v>90045</v>
      </c>
      <c r="M7469" s="1" t="s">
        <v>1377</v>
      </c>
      <c r="N7469" s="1" t="s">
        <v>2078</v>
      </c>
      <c r="O7469" s="1" t="s">
        <v>3242</v>
      </c>
      <c r="P7469" s="1" t="s">
        <v>3250</v>
      </c>
      <c r="Q7469" s="1" t="s">
        <v>3960</v>
      </c>
      <c r="R7469" s="1">
        <v>34.92</v>
      </c>
      <c r="S7469" s="1">
        <v>4</v>
      </c>
      <c r="T7469" s="1">
        <v>0</v>
      </c>
      <c r="U7469" s="1">
        <v>11.872799999999998</v>
      </c>
      <c r="V7469" t="s">
        <v>731</v>
      </c>
      <c r="W7469" t="s">
        <v>5112</v>
      </c>
    </row>
    <row r="7470" spans="1:23" x14ac:dyDescent="0.3">
      <c r="A7470" s="1">
        <v>7469</v>
      </c>
      <c r="B7470" t="s">
        <v>8849</v>
      </c>
      <c r="C7470" s="2">
        <v>42628</v>
      </c>
      <c r="D7470" s="2">
        <v>42633</v>
      </c>
      <c r="E7470" s="1" t="s">
        <v>10147</v>
      </c>
      <c r="F7470" s="1" t="s">
        <v>10547</v>
      </c>
      <c r="G7470" s="1" t="s">
        <v>397</v>
      </c>
      <c r="H7470" s="1" t="s">
        <v>793</v>
      </c>
      <c r="I7470" s="1" t="s">
        <v>796</v>
      </c>
      <c r="J7470" s="1" t="s">
        <v>817</v>
      </c>
      <c r="K7470" s="1" t="s">
        <v>1342</v>
      </c>
      <c r="L7470" s="1">
        <v>10011</v>
      </c>
      <c r="M7470" s="1" t="s">
        <v>1379</v>
      </c>
      <c r="N7470" s="1" t="s">
        <v>2191</v>
      </c>
      <c r="O7470" s="1" t="s">
        <v>3243</v>
      </c>
      <c r="P7470" s="1" t="s">
        <v>3255</v>
      </c>
      <c r="Q7470" s="1" t="s">
        <v>3295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">
        <v>320</v>
      </c>
      <c r="W7470" t="s">
        <v>5113</v>
      </c>
    </row>
    <row r="7471" spans="1:23" x14ac:dyDescent="0.3">
      <c r="A7471" s="1">
        <v>7470</v>
      </c>
      <c r="B7471" t="s">
        <v>8849</v>
      </c>
      <c r="C7471" s="2">
        <v>42628</v>
      </c>
      <c r="D7471" s="2">
        <v>42633</v>
      </c>
      <c r="E7471" s="1" t="s">
        <v>10147</v>
      </c>
      <c r="F7471" s="1" t="s">
        <v>10547</v>
      </c>
      <c r="G7471" s="1" t="s">
        <v>397</v>
      </c>
      <c r="H7471" s="1" t="s">
        <v>793</v>
      </c>
      <c r="I7471" s="1" t="s">
        <v>796</v>
      </c>
      <c r="J7471" s="1" t="s">
        <v>817</v>
      </c>
      <c r="K7471" s="1" t="s">
        <v>1342</v>
      </c>
      <c r="L7471" s="1">
        <v>10011</v>
      </c>
      <c r="M7471" s="1" t="s">
        <v>1379</v>
      </c>
      <c r="N7471" s="1" t="s">
        <v>2407</v>
      </c>
      <c r="O7471" s="1" t="s">
        <v>3242</v>
      </c>
      <c r="P7471" s="1" t="s">
        <v>3250</v>
      </c>
      <c r="Q7471" s="1" t="s">
        <v>4280</v>
      </c>
      <c r="R7471" s="1">
        <v>14.56</v>
      </c>
      <c r="S7471" s="1">
        <v>2</v>
      </c>
      <c r="T7471" s="1">
        <v>0</v>
      </c>
      <c r="U7471" s="1">
        <v>6.2608000000000015</v>
      </c>
      <c r="V7471" t="s">
        <v>320</v>
      </c>
      <c r="W7471" t="s">
        <v>5113</v>
      </c>
    </row>
    <row r="7472" spans="1:23" x14ac:dyDescent="0.3">
      <c r="A7472" s="1">
        <v>7471</v>
      </c>
      <c r="B7472" t="s">
        <v>8850</v>
      </c>
      <c r="C7472" s="2">
        <v>42993</v>
      </c>
      <c r="D7472" s="2">
        <v>42998</v>
      </c>
      <c r="E7472" s="1" t="s">
        <v>10147</v>
      </c>
      <c r="F7472" s="1" t="s">
        <v>10706</v>
      </c>
      <c r="G7472" s="1" t="s">
        <v>556</v>
      </c>
      <c r="H7472" s="1" t="s">
        <v>794</v>
      </c>
      <c r="I7472" s="1" t="s">
        <v>796</v>
      </c>
      <c r="J7472" s="1" t="s">
        <v>807</v>
      </c>
      <c r="K7472" s="1" t="s">
        <v>1336</v>
      </c>
      <c r="L7472" s="1">
        <v>19143</v>
      </c>
      <c r="M7472" s="1" t="s">
        <v>1379</v>
      </c>
      <c r="N7472" s="1" t="s">
        <v>1478</v>
      </c>
      <c r="O7472" s="1" t="s">
        <v>3243</v>
      </c>
      <c r="P7472" s="1" t="s">
        <v>3253</v>
      </c>
      <c r="Q7472" s="1" t="s">
        <v>3360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">
        <v>320</v>
      </c>
      <c r="W7472" t="s">
        <v>5113</v>
      </c>
    </row>
    <row r="7473" spans="1:23" x14ac:dyDescent="0.3">
      <c r="A7473" s="1">
        <v>7472</v>
      </c>
      <c r="B7473" t="s">
        <v>8850</v>
      </c>
      <c r="C7473" s="2">
        <v>42993</v>
      </c>
      <c r="D7473" s="2">
        <v>42998</v>
      </c>
      <c r="E7473" s="1" t="s">
        <v>10147</v>
      </c>
      <c r="F7473" s="1" t="s">
        <v>10706</v>
      </c>
      <c r="G7473" s="1" t="s">
        <v>556</v>
      </c>
      <c r="H7473" s="1" t="s">
        <v>794</v>
      </c>
      <c r="I7473" s="1" t="s">
        <v>796</v>
      </c>
      <c r="J7473" s="1" t="s">
        <v>807</v>
      </c>
      <c r="K7473" s="1" t="s">
        <v>1336</v>
      </c>
      <c r="L7473" s="1">
        <v>19143</v>
      </c>
      <c r="M7473" s="1" t="s">
        <v>1379</v>
      </c>
      <c r="N7473" s="1" t="s">
        <v>1576</v>
      </c>
      <c r="O7473" s="1" t="s">
        <v>3243</v>
      </c>
      <c r="P7473" s="1" t="s">
        <v>3249</v>
      </c>
      <c r="Q7473" s="1" t="s">
        <v>3459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">
        <v>320</v>
      </c>
      <c r="W7473" t="s">
        <v>5113</v>
      </c>
    </row>
    <row r="7474" spans="1:23" x14ac:dyDescent="0.3">
      <c r="A7474" s="1">
        <v>7473</v>
      </c>
      <c r="B7474" t="s">
        <v>8851</v>
      </c>
      <c r="C7474" s="2">
        <v>43282</v>
      </c>
      <c r="D7474" s="2">
        <v>43284</v>
      </c>
      <c r="E7474" s="1" t="s">
        <v>10148</v>
      </c>
      <c r="F7474" s="1" t="s">
        <v>10820</v>
      </c>
      <c r="G7474" s="1" t="s">
        <v>670</v>
      </c>
      <c r="H7474" s="1" t="s">
        <v>795</v>
      </c>
      <c r="I7474" s="1" t="s">
        <v>796</v>
      </c>
      <c r="J7474" s="1" t="s">
        <v>1224</v>
      </c>
      <c r="K7474" s="1" t="s">
        <v>1334</v>
      </c>
      <c r="L7474" s="1">
        <v>84043</v>
      </c>
      <c r="M7474" s="1" t="s">
        <v>1377</v>
      </c>
      <c r="N7474" s="1" t="s">
        <v>2707</v>
      </c>
      <c r="O7474" s="1" t="s">
        <v>3244</v>
      </c>
      <c r="P7474" s="1" t="s">
        <v>3261</v>
      </c>
      <c r="Q7474" s="1" t="s">
        <v>4575</v>
      </c>
      <c r="R7474" s="1">
        <v>1499.95</v>
      </c>
      <c r="S7474" s="1">
        <v>5</v>
      </c>
      <c r="T7474" s="1">
        <v>0</v>
      </c>
      <c r="U7474" s="1">
        <v>449.9849999999999</v>
      </c>
      <c r="V7474" t="s">
        <v>731</v>
      </c>
      <c r="W7474" t="s">
        <v>5113</v>
      </c>
    </row>
    <row r="7475" spans="1:23" x14ac:dyDescent="0.3">
      <c r="A7475" s="1">
        <v>7474</v>
      </c>
      <c r="B7475" t="s">
        <v>8852</v>
      </c>
      <c r="C7475" s="2">
        <v>43200</v>
      </c>
      <c r="D7475" s="2">
        <v>43205</v>
      </c>
      <c r="E7475" s="1" t="s">
        <v>10147</v>
      </c>
      <c r="F7475" s="1" t="s">
        <v>10575</v>
      </c>
      <c r="G7475" s="1" t="s">
        <v>425</v>
      </c>
      <c r="H7475" s="1" t="s">
        <v>794</v>
      </c>
      <c r="I7475" s="1" t="s">
        <v>796</v>
      </c>
      <c r="J7475" s="1" t="s">
        <v>819</v>
      </c>
      <c r="K7475" s="1" t="s">
        <v>1337</v>
      </c>
      <c r="L7475" s="1">
        <v>60653</v>
      </c>
      <c r="M7475" s="1" t="s">
        <v>1378</v>
      </c>
      <c r="N7475" s="1" t="s">
        <v>2133</v>
      </c>
      <c r="O7475" s="1" t="s">
        <v>3243</v>
      </c>
      <c r="P7475" s="1" t="s">
        <v>3251</v>
      </c>
      <c r="Q7475" s="1" t="s">
        <v>4013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">
        <v>608</v>
      </c>
      <c r="W7475" t="s">
        <v>5113</v>
      </c>
    </row>
    <row r="7476" spans="1:23" x14ac:dyDescent="0.3">
      <c r="A7476" s="1">
        <v>7475</v>
      </c>
      <c r="B7476" t="s">
        <v>8853</v>
      </c>
      <c r="C7476" s="2">
        <v>42375</v>
      </c>
      <c r="D7476" s="2">
        <v>42379</v>
      </c>
      <c r="E7476" s="1" t="s">
        <v>10147</v>
      </c>
      <c r="F7476" s="1" t="s">
        <v>10617</v>
      </c>
      <c r="G7476" s="1" t="s">
        <v>467</v>
      </c>
      <c r="H7476" s="1" t="s">
        <v>795</v>
      </c>
      <c r="I7476" s="1" t="s">
        <v>796</v>
      </c>
      <c r="J7476" s="1" t="s">
        <v>797</v>
      </c>
      <c r="K7476" s="1" t="s">
        <v>1328</v>
      </c>
      <c r="L7476" s="1">
        <v>42420</v>
      </c>
      <c r="M7476" s="1" t="s">
        <v>1376</v>
      </c>
      <c r="N7476" s="1" t="s">
        <v>1500</v>
      </c>
      <c r="O7476" s="1" t="s">
        <v>3242</v>
      </c>
      <c r="P7476" s="1" t="s">
        <v>3246</v>
      </c>
      <c r="Q7476" s="1" t="s">
        <v>3382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">
        <v>90</v>
      </c>
      <c r="W7476" t="s">
        <v>5113</v>
      </c>
    </row>
    <row r="7477" spans="1:23" x14ac:dyDescent="0.3">
      <c r="A7477" s="1">
        <v>7476</v>
      </c>
      <c r="B7477" t="s">
        <v>8853</v>
      </c>
      <c r="C7477" s="2">
        <v>42375</v>
      </c>
      <c r="D7477" s="2">
        <v>42379</v>
      </c>
      <c r="E7477" s="1" t="s">
        <v>10147</v>
      </c>
      <c r="F7477" s="1" t="s">
        <v>10617</v>
      </c>
      <c r="G7477" s="1" t="s">
        <v>467</v>
      </c>
      <c r="H7477" s="1" t="s">
        <v>795</v>
      </c>
      <c r="I7477" s="1" t="s">
        <v>796</v>
      </c>
      <c r="J7477" s="1" t="s">
        <v>797</v>
      </c>
      <c r="K7477" s="1" t="s">
        <v>1328</v>
      </c>
      <c r="L7477" s="1">
        <v>42420</v>
      </c>
      <c r="M7477" s="1" t="s">
        <v>1376</v>
      </c>
      <c r="N7477" s="1" t="s">
        <v>1949</v>
      </c>
      <c r="O7477" s="1" t="s">
        <v>3243</v>
      </c>
      <c r="P7477" s="1" t="s">
        <v>3253</v>
      </c>
      <c r="Q7477" s="1" t="s">
        <v>3831</v>
      </c>
      <c r="R7477" s="1">
        <v>609.98</v>
      </c>
      <c r="S7477" s="1">
        <v>2</v>
      </c>
      <c r="T7477" s="1">
        <v>0</v>
      </c>
      <c r="U7477" s="1">
        <v>274.49099999999999</v>
      </c>
      <c r="V7477" t="s">
        <v>90</v>
      </c>
      <c r="W7477" t="s">
        <v>5113</v>
      </c>
    </row>
    <row r="7478" spans="1:23" x14ac:dyDescent="0.3">
      <c r="A7478" s="1">
        <v>7477</v>
      </c>
      <c r="B7478" t="s">
        <v>8853</v>
      </c>
      <c r="C7478" s="2">
        <v>42375</v>
      </c>
      <c r="D7478" s="2">
        <v>42379</v>
      </c>
      <c r="E7478" s="1" t="s">
        <v>10147</v>
      </c>
      <c r="F7478" s="1" t="s">
        <v>10617</v>
      </c>
      <c r="G7478" s="1" t="s">
        <v>467</v>
      </c>
      <c r="H7478" s="1" t="s">
        <v>795</v>
      </c>
      <c r="I7478" s="1" t="s">
        <v>796</v>
      </c>
      <c r="J7478" s="1" t="s">
        <v>797</v>
      </c>
      <c r="K7478" s="1" t="s">
        <v>1328</v>
      </c>
      <c r="L7478" s="1">
        <v>42420</v>
      </c>
      <c r="M7478" s="1" t="s">
        <v>1376</v>
      </c>
      <c r="N7478" s="1" t="s">
        <v>1828</v>
      </c>
      <c r="O7478" s="1" t="s">
        <v>3243</v>
      </c>
      <c r="P7478" s="1" t="s">
        <v>3251</v>
      </c>
      <c r="Q7478" s="1" t="s">
        <v>3710</v>
      </c>
      <c r="R7478" s="1">
        <v>5.48</v>
      </c>
      <c r="S7478" s="1">
        <v>2</v>
      </c>
      <c r="T7478" s="1">
        <v>0</v>
      </c>
      <c r="U7478" s="1">
        <v>1.4796000000000005</v>
      </c>
      <c r="V7478" t="s">
        <v>90</v>
      </c>
      <c r="W7478" t="s">
        <v>5113</v>
      </c>
    </row>
    <row r="7479" spans="1:23" x14ac:dyDescent="0.3">
      <c r="A7479" s="1">
        <v>7478</v>
      </c>
      <c r="B7479" t="s">
        <v>8853</v>
      </c>
      <c r="C7479" s="2">
        <v>42375</v>
      </c>
      <c r="D7479" s="2">
        <v>42379</v>
      </c>
      <c r="E7479" s="1" t="s">
        <v>10147</v>
      </c>
      <c r="F7479" s="1" t="s">
        <v>10617</v>
      </c>
      <c r="G7479" s="1" t="s">
        <v>467</v>
      </c>
      <c r="H7479" s="1" t="s">
        <v>795</v>
      </c>
      <c r="I7479" s="1" t="s">
        <v>796</v>
      </c>
      <c r="J7479" s="1" t="s">
        <v>797</v>
      </c>
      <c r="K7479" s="1" t="s">
        <v>1328</v>
      </c>
      <c r="L7479" s="1">
        <v>42420</v>
      </c>
      <c r="M7479" s="1" t="s">
        <v>1376</v>
      </c>
      <c r="N7479" s="1" t="s">
        <v>1414</v>
      </c>
      <c r="O7479" s="1" t="s">
        <v>3244</v>
      </c>
      <c r="P7479" s="1" t="s">
        <v>3252</v>
      </c>
      <c r="Q7479" s="1" t="s">
        <v>3296</v>
      </c>
      <c r="R7479" s="1">
        <v>391.98</v>
      </c>
      <c r="S7479" s="1">
        <v>2</v>
      </c>
      <c r="T7479" s="1">
        <v>0</v>
      </c>
      <c r="U7479" s="1">
        <v>113.67419999999998</v>
      </c>
      <c r="V7479" t="s">
        <v>90</v>
      </c>
      <c r="W7479" t="s">
        <v>5113</v>
      </c>
    </row>
    <row r="7480" spans="1:23" x14ac:dyDescent="0.3">
      <c r="A7480" s="1">
        <v>7479</v>
      </c>
      <c r="B7480" t="s">
        <v>8853</v>
      </c>
      <c r="C7480" s="2">
        <v>42375</v>
      </c>
      <c r="D7480" s="2">
        <v>42379</v>
      </c>
      <c r="E7480" s="1" t="s">
        <v>10147</v>
      </c>
      <c r="F7480" s="1" t="s">
        <v>10617</v>
      </c>
      <c r="G7480" s="1" t="s">
        <v>467</v>
      </c>
      <c r="H7480" s="1" t="s">
        <v>795</v>
      </c>
      <c r="I7480" s="1" t="s">
        <v>796</v>
      </c>
      <c r="J7480" s="1" t="s">
        <v>797</v>
      </c>
      <c r="K7480" s="1" t="s">
        <v>1328</v>
      </c>
      <c r="L7480" s="1">
        <v>42420</v>
      </c>
      <c r="M7480" s="1" t="s">
        <v>1376</v>
      </c>
      <c r="N7480" s="1" t="s">
        <v>2247</v>
      </c>
      <c r="O7480" s="1" t="s">
        <v>3244</v>
      </c>
      <c r="P7480" s="1" t="s">
        <v>3252</v>
      </c>
      <c r="Q7480" s="1" t="s">
        <v>4123</v>
      </c>
      <c r="R7480" s="1">
        <v>755.96</v>
      </c>
      <c r="S7480" s="1">
        <v>4</v>
      </c>
      <c r="T7480" s="1">
        <v>0</v>
      </c>
      <c r="U7480" s="1">
        <v>204.10919999999999</v>
      </c>
      <c r="V7480" t="s">
        <v>90</v>
      </c>
      <c r="W7480" t="s">
        <v>5113</v>
      </c>
    </row>
    <row r="7481" spans="1:23" x14ac:dyDescent="0.3">
      <c r="A7481" s="1">
        <v>7480</v>
      </c>
      <c r="B7481" t="s">
        <v>8853</v>
      </c>
      <c r="C7481" s="2">
        <v>42375</v>
      </c>
      <c r="D7481" s="2">
        <v>42379</v>
      </c>
      <c r="E7481" s="1" t="s">
        <v>10147</v>
      </c>
      <c r="F7481" s="1" t="s">
        <v>10617</v>
      </c>
      <c r="G7481" s="1" t="s">
        <v>467</v>
      </c>
      <c r="H7481" s="1" t="s">
        <v>795</v>
      </c>
      <c r="I7481" s="1" t="s">
        <v>796</v>
      </c>
      <c r="J7481" s="1" t="s">
        <v>797</v>
      </c>
      <c r="K7481" s="1" t="s">
        <v>1328</v>
      </c>
      <c r="L7481" s="1">
        <v>42420</v>
      </c>
      <c r="M7481" s="1" t="s">
        <v>1376</v>
      </c>
      <c r="N7481" s="1" t="s">
        <v>2886</v>
      </c>
      <c r="O7481" s="1" t="s">
        <v>3243</v>
      </c>
      <c r="P7481" s="1" t="s">
        <v>3258</v>
      </c>
      <c r="Q7481" s="1" t="s">
        <v>4755</v>
      </c>
      <c r="R7481" s="1">
        <v>31.12</v>
      </c>
      <c r="S7481" s="1">
        <v>4</v>
      </c>
      <c r="T7481" s="1">
        <v>0</v>
      </c>
      <c r="U7481" s="1">
        <v>0.31119999999999948</v>
      </c>
      <c r="V7481" t="s">
        <v>90</v>
      </c>
      <c r="W7481" t="s">
        <v>5113</v>
      </c>
    </row>
    <row r="7482" spans="1:23" x14ac:dyDescent="0.3">
      <c r="A7482" s="1">
        <v>7481</v>
      </c>
      <c r="B7482" t="s">
        <v>8853</v>
      </c>
      <c r="C7482" s="2">
        <v>42375</v>
      </c>
      <c r="D7482" s="2">
        <v>42379</v>
      </c>
      <c r="E7482" s="1" t="s">
        <v>10147</v>
      </c>
      <c r="F7482" s="1" t="s">
        <v>10617</v>
      </c>
      <c r="G7482" s="1" t="s">
        <v>467</v>
      </c>
      <c r="H7482" s="1" t="s">
        <v>795</v>
      </c>
      <c r="I7482" s="1" t="s">
        <v>796</v>
      </c>
      <c r="J7482" s="1" t="s">
        <v>797</v>
      </c>
      <c r="K7482" s="1" t="s">
        <v>1328</v>
      </c>
      <c r="L7482" s="1">
        <v>42420</v>
      </c>
      <c r="M7482" s="1" t="s">
        <v>1376</v>
      </c>
      <c r="N7482" s="1" t="s">
        <v>2163</v>
      </c>
      <c r="O7482" s="1" t="s">
        <v>3243</v>
      </c>
      <c r="P7482" s="1" t="s">
        <v>3255</v>
      </c>
      <c r="Q7482" s="1" t="s">
        <v>4044</v>
      </c>
      <c r="R7482" s="1">
        <v>6.54</v>
      </c>
      <c r="S7482" s="1">
        <v>1</v>
      </c>
      <c r="T7482" s="1">
        <v>0</v>
      </c>
      <c r="U7482" s="1">
        <v>3.0084</v>
      </c>
      <c r="V7482" t="s">
        <v>90</v>
      </c>
      <c r="W7482" t="s">
        <v>5113</v>
      </c>
    </row>
    <row r="7483" spans="1:23" x14ac:dyDescent="0.3">
      <c r="A7483" s="1">
        <v>7482</v>
      </c>
      <c r="B7483" t="s">
        <v>8854</v>
      </c>
      <c r="C7483" s="2">
        <v>43344</v>
      </c>
      <c r="D7483" s="2">
        <v>43346</v>
      </c>
      <c r="E7483" s="1" t="s">
        <v>10146</v>
      </c>
      <c r="F7483" s="1" t="s">
        <v>10847</v>
      </c>
      <c r="G7483" s="1" t="s">
        <v>697</v>
      </c>
      <c r="H7483" s="1" t="s">
        <v>795</v>
      </c>
      <c r="I7483" s="1" t="s">
        <v>796</v>
      </c>
      <c r="J7483" s="1" t="s">
        <v>898</v>
      </c>
      <c r="K7483" s="1" t="s">
        <v>1329</v>
      </c>
      <c r="L7483" s="1">
        <v>92646</v>
      </c>
      <c r="M7483" s="1" t="s">
        <v>1377</v>
      </c>
      <c r="N7483" s="1" t="s">
        <v>1498</v>
      </c>
      <c r="O7483" s="1" t="s">
        <v>3243</v>
      </c>
      <c r="P7483" s="1" t="s">
        <v>3257</v>
      </c>
      <c r="Q7483" s="1" t="s">
        <v>3380</v>
      </c>
      <c r="R7483" s="1">
        <v>12.78</v>
      </c>
      <c r="S7483" s="1">
        <v>1</v>
      </c>
      <c r="T7483" s="1">
        <v>0</v>
      </c>
      <c r="U7483" s="1">
        <v>5.7509999999999994</v>
      </c>
      <c r="V7483" t="s">
        <v>731</v>
      </c>
      <c r="W7483" t="s">
        <v>5113</v>
      </c>
    </row>
    <row r="7484" spans="1:23" x14ac:dyDescent="0.3">
      <c r="A7484" s="1">
        <v>7483</v>
      </c>
      <c r="B7484" t="s">
        <v>8855</v>
      </c>
      <c r="C7484" s="2">
        <v>42636</v>
      </c>
      <c r="D7484" s="2">
        <v>42643</v>
      </c>
      <c r="E7484" s="1" t="s">
        <v>10147</v>
      </c>
      <c r="F7484" s="1" t="s">
        <v>10805</v>
      </c>
      <c r="G7484" s="1" t="s">
        <v>655</v>
      </c>
      <c r="H7484" s="1" t="s">
        <v>795</v>
      </c>
      <c r="I7484" s="1" t="s">
        <v>796</v>
      </c>
      <c r="J7484" s="1" t="s">
        <v>817</v>
      </c>
      <c r="K7484" s="1" t="s">
        <v>1342</v>
      </c>
      <c r="L7484" s="1">
        <v>10011</v>
      </c>
      <c r="M7484" s="1" t="s">
        <v>1379</v>
      </c>
      <c r="N7484" s="1" t="s">
        <v>1448</v>
      </c>
      <c r="O7484" s="1" t="s">
        <v>3243</v>
      </c>
      <c r="P7484" s="1" t="s">
        <v>3253</v>
      </c>
      <c r="Q7484" s="1" t="s">
        <v>3330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">
        <v>320</v>
      </c>
      <c r="W7484" t="s">
        <v>5113</v>
      </c>
    </row>
    <row r="7485" spans="1:23" x14ac:dyDescent="0.3">
      <c r="A7485" s="1">
        <v>7484</v>
      </c>
      <c r="B7485" t="s">
        <v>8856</v>
      </c>
      <c r="C7485" s="2">
        <v>42719</v>
      </c>
      <c r="D7485" s="2">
        <v>42721</v>
      </c>
      <c r="E7485" s="1" t="s">
        <v>10146</v>
      </c>
      <c r="F7485" s="1" t="s">
        <v>10332</v>
      </c>
      <c r="G7485" s="1" t="s">
        <v>182</v>
      </c>
      <c r="H7485" s="1" t="s">
        <v>794</v>
      </c>
      <c r="I7485" s="1" t="s">
        <v>796</v>
      </c>
      <c r="J7485" s="1" t="s">
        <v>807</v>
      </c>
      <c r="K7485" s="1" t="s">
        <v>1336</v>
      </c>
      <c r="L7485" s="1">
        <v>19140</v>
      </c>
      <c r="M7485" s="1" t="s">
        <v>1379</v>
      </c>
      <c r="N7485" s="1" t="s">
        <v>2589</v>
      </c>
      <c r="O7485" s="1" t="s">
        <v>3242</v>
      </c>
      <c r="P7485" s="1" t="s">
        <v>3246</v>
      </c>
      <c r="Q7485" s="1" t="s">
        <v>4456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">
        <v>320</v>
      </c>
      <c r="W7485" t="s">
        <v>5113</v>
      </c>
    </row>
    <row r="7486" spans="1:23" x14ac:dyDescent="0.3">
      <c r="A7486" s="1">
        <v>7485</v>
      </c>
      <c r="B7486" t="s">
        <v>8857</v>
      </c>
      <c r="C7486" s="2">
        <v>43827</v>
      </c>
      <c r="D7486" s="2">
        <v>43832</v>
      </c>
      <c r="E7486" s="1" t="s">
        <v>10147</v>
      </c>
      <c r="F7486" s="1" t="s">
        <v>10187</v>
      </c>
      <c r="G7486" s="1" t="s">
        <v>37</v>
      </c>
      <c r="H7486" s="1" t="s">
        <v>795</v>
      </c>
      <c r="I7486" s="1" t="s">
        <v>796</v>
      </c>
      <c r="J7486" s="1" t="s">
        <v>1199</v>
      </c>
      <c r="K7486" s="1" t="s">
        <v>1373</v>
      </c>
      <c r="L7486" s="1">
        <v>58103</v>
      </c>
      <c r="M7486" s="1" t="s">
        <v>1378</v>
      </c>
      <c r="N7486" s="1" t="s">
        <v>3200</v>
      </c>
      <c r="O7486" s="1" t="s">
        <v>3243</v>
      </c>
      <c r="P7486" s="1" t="s">
        <v>3251</v>
      </c>
      <c r="Q7486" s="1" t="s">
        <v>4034</v>
      </c>
      <c r="R7486" s="1">
        <v>2.48</v>
      </c>
      <c r="S7486" s="1">
        <v>1</v>
      </c>
      <c r="T7486" s="1">
        <v>0</v>
      </c>
      <c r="U7486" s="1">
        <v>0.86799999999999988</v>
      </c>
      <c r="V7486" t="s">
        <v>608</v>
      </c>
      <c r="W7486" t="s">
        <v>5113</v>
      </c>
    </row>
    <row r="7487" spans="1:23" x14ac:dyDescent="0.3">
      <c r="A7487" s="1">
        <v>7486</v>
      </c>
      <c r="B7487" t="s">
        <v>8857</v>
      </c>
      <c r="C7487" s="2">
        <v>43827</v>
      </c>
      <c r="D7487" s="2">
        <v>43832</v>
      </c>
      <c r="E7487" s="1" t="s">
        <v>10147</v>
      </c>
      <c r="F7487" s="1" t="s">
        <v>10187</v>
      </c>
      <c r="G7487" s="1" t="s">
        <v>37</v>
      </c>
      <c r="H7487" s="1" t="s">
        <v>795</v>
      </c>
      <c r="I7487" s="1" t="s">
        <v>796</v>
      </c>
      <c r="J7487" s="1" t="s">
        <v>1199</v>
      </c>
      <c r="K7487" s="1" t="s">
        <v>1373</v>
      </c>
      <c r="L7487" s="1">
        <v>58103</v>
      </c>
      <c r="M7487" s="1" t="s">
        <v>1378</v>
      </c>
      <c r="N7487" s="1" t="s">
        <v>2879</v>
      </c>
      <c r="O7487" s="1" t="s">
        <v>3243</v>
      </c>
      <c r="P7487" s="1" t="s">
        <v>3253</v>
      </c>
      <c r="Q7487" s="1" t="s">
        <v>4749</v>
      </c>
      <c r="R7487" s="1">
        <v>25.9</v>
      </c>
      <c r="S7487" s="1">
        <v>5</v>
      </c>
      <c r="T7487" s="1">
        <v>0</v>
      </c>
      <c r="U7487" s="1">
        <v>12.690999999999999</v>
      </c>
      <c r="V7487" t="s">
        <v>608</v>
      </c>
      <c r="W7487" t="s">
        <v>5113</v>
      </c>
    </row>
    <row r="7488" spans="1:23" x14ac:dyDescent="0.3">
      <c r="A7488" s="1">
        <v>7487</v>
      </c>
      <c r="B7488" t="s">
        <v>8858</v>
      </c>
      <c r="C7488" s="2">
        <v>43088</v>
      </c>
      <c r="D7488" s="2">
        <v>43093</v>
      </c>
      <c r="E7488" s="1" t="s">
        <v>10146</v>
      </c>
      <c r="F7488" s="1" t="s">
        <v>10477</v>
      </c>
      <c r="G7488" s="1" t="s">
        <v>327</v>
      </c>
      <c r="H7488" s="1" t="s">
        <v>795</v>
      </c>
      <c r="I7488" s="1" t="s">
        <v>796</v>
      </c>
      <c r="J7488" s="1" t="s">
        <v>815</v>
      </c>
      <c r="K7488" s="1" t="s">
        <v>1365</v>
      </c>
      <c r="L7488" s="1">
        <v>3820</v>
      </c>
      <c r="M7488" s="1" t="s">
        <v>1379</v>
      </c>
      <c r="N7488" s="1" t="s">
        <v>2711</v>
      </c>
      <c r="O7488" s="1" t="s">
        <v>3243</v>
      </c>
      <c r="P7488" s="1" t="s">
        <v>3255</v>
      </c>
      <c r="Q7488" s="1" t="s">
        <v>4578</v>
      </c>
      <c r="R7488" s="1">
        <v>29.900000000000002</v>
      </c>
      <c r="S7488" s="1">
        <v>5</v>
      </c>
      <c r="T7488" s="1">
        <v>0</v>
      </c>
      <c r="U7488" s="1">
        <v>14.651</v>
      </c>
      <c r="V7488" t="s">
        <v>320</v>
      </c>
      <c r="W7488" t="s">
        <v>5113</v>
      </c>
    </row>
    <row r="7489" spans="1:23" x14ac:dyDescent="0.3">
      <c r="A7489" s="1">
        <v>7488</v>
      </c>
      <c r="B7489" t="s">
        <v>8858</v>
      </c>
      <c r="C7489" s="2">
        <v>43088</v>
      </c>
      <c r="D7489" s="2">
        <v>43093</v>
      </c>
      <c r="E7489" s="1" t="s">
        <v>10146</v>
      </c>
      <c r="F7489" s="1" t="s">
        <v>10477</v>
      </c>
      <c r="G7489" s="1" t="s">
        <v>327</v>
      </c>
      <c r="H7489" s="1" t="s">
        <v>795</v>
      </c>
      <c r="I7489" s="1" t="s">
        <v>796</v>
      </c>
      <c r="J7489" s="1" t="s">
        <v>815</v>
      </c>
      <c r="K7489" s="1" t="s">
        <v>1365</v>
      </c>
      <c r="L7489" s="1">
        <v>3820</v>
      </c>
      <c r="M7489" s="1" t="s">
        <v>1379</v>
      </c>
      <c r="N7489" s="1" t="s">
        <v>2667</v>
      </c>
      <c r="O7489" s="1" t="s">
        <v>3244</v>
      </c>
      <c r="P7489" s="1" t="s">
        <v>3256</v>
      </c>
      <c r="Q7489" s="1" t="s">
        <v>4535</v>
      </c>
      <c r="R7489" s="1">
        <v>2249.91</v>
      </c>
      <c r="S7489" s="1">
        <v>9</v>
      </c>
      <c r="T7489" s="1">
        <v>0</v>
      </c>
      <c r="U7489" s="1">
        <v>517.47930000000008</v>
      </c>
      <c r="V7489" t="s">
        <v>320</v>
      </c>
      <c r="W7489" t="s">
        <v>5113</v>
      </c>
    </row>
    <row r="7490" spans="1:23" x14ac:dyDescent="0.3">
      <c r="A7490" s="1">
        <v>7489</v>
      </c>
      <c r="B7490" t="s">
        <v>8858</v>
      </c>
      <c r="C7490" s="2">
        <v>43088</v>
      </c>
      <c r="D7490" s="2">
        <v>43093</v>
      </c>
      <c r="E7490" s="1" t="s">
        <v>10146</v>
      </c>
      <c r="F7490" s="1" t="s">
        <v>10477</v>
      </c>
      <c r="G7490" s="1" t="s">
        <v>327</v>
      </c>
      <c r="H7490" s="1" t="s">
        <v>795</v>
      </c>
      <c r="I7490" s="1" t="s">
        <v>796</v>
      </c>
      <c r="J7490" s="1" t="s">
        <v>815</v>
      </c>
      <c r="K7490" s="1" t="s">
        <v>1365</v>
      </c>
      <c r="L7490" s="1">
        <v>3820</v>
      </c>
      <c r="M7490" s="1" t="s">
        <v>1379</v>
      </c>
      <c r="N7490" s="1" t="s">
        <v>1595</v>
      </c>
      <c r="O7490" s="1" t="s">
        <v>3242</v>
      </c>
      <c r="P7490" s="1" t="s">
        <v>3248</v>
      </c>
      <c r="Q7490" s="1" t="s">
        <v>3478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">
        <v>320</v>
      </c>
      <c r="W7490" t="s">
        <v>5113</v>
      </c>
    </row>
    <row r="7491" spans="1:23" x14ac:dyDescent="0.3">
      <c r="A7491" s="1">
        <v>7490</v>
      </c>
      <c r="B7491" t="s">
        <v>8859</v>
      </c>
      <c r="C7491" s="2">
        <v>43774</v>
      </c>
      <c r="D7491" s="2">
        <v>43778</v>
      </c>
      <c r="E7491" s="1" t="s">
        <v>10147</v>
      </c>
      <c r="F7491" s="1" t="s">
        <v>10881</v>
      </c>
      <c r="G7491" s="1" t="s">
        <v>731</v>
      </c>
      <c r="H7491" s="1" t="s">
        <v>793</v>
      </c>
      <c r="I7491" s="1" t="s">
        <v>796</v>
      </c>
      <c r="J7491" s="1" t="s">
        <v>867</v>
      </c>
      <c r="K7491" s="1" t="s">
        <v>1329</v>
      </c>
      <c r="L7491" s="1">
        <v>92105</v>
      </c>
      <c r="M7491" s="1" t="s">
        <v>1377</v>
      </c>
      <c r="N7491" s="1" t="s">
        <v>2240</v>
      </c>
      <c r="O7491" s="1" t="s">
        <v>3243</v>
      </c>
      <c r="P7491" s="1" t="s">
        <v>3255</v>
      </c>
      <c r="Q7491" s="1" t="s">
        <v>4116</v>
      </c>
      <c r="R7491" s="1">
        <v>12.96</v>
      </c>
      <c r="S7491" s="1">
        <v>2</v>
      </c>
      <c r="T7491" s="1">
        <v>0</v>
      </c>
      <c r="U7491" s="1">
        <v>6.2208000000000006</v>
      </c>
      <c r="V7491" t="s">
        <v>731</v>
      </c>
      <c r="W7491" t="s">
        <v>5113</v>
      </c>
    </row>
    <row r="7492" spans="1:23" x14ac:dyDescent="0.3">
      <c r="A7492" s="1">
        <v>7491</v>
      </c>
      <c r="B7492" t="s">
        <v>8860</v>
      </c>
      <c r="C7492" s="2">
        <v>42988</v>
      </c>
      <c r="D7492" s="2">
        <v>42994</v>
      </c>
      <c r="E7492" s="1" t="s">
        <v>10147</v>
      </c>
      <c r="F7492" s="1" t="s">
        <v>10285</v>
      </c>
      <c r="G7492" s="1" t="s">
        <v>135</v>
      </c>
      <c r="H7492" s="1" t="s">
        <v>794</v>
      </c>
      <c r="I7492" s="1" t="s">
        <v>796</v>
      </c>
      <c r="J7492" s="1" t="s">
        <v>798</v>
      </c>
      <c r="K7492" s="1" t="s">
        <v>1329</v>
      </c>
      <c r="L7492" s="1">
        <v>90032</v>
      </c>
      <c r="M7492" s="1" t="s">
        <v>1377</v>
      </c>
      <c r="N7492" s="1" t="s">
        <v>1470</v>
      </c>
      <c r="O7492" s="1" t="s">
        <v>3242</v>
      </c>
      <c r="P7492" s="1" t="s">
        <v>3250</v>
      </c>
      <c r="Q7492" s="1" t="s">
        <v>3352</v>
      </c>
      <c r="R7492" s="1">
        <v>106.68</v>
      </c>
      <c r="S7492" s="1">
        <v>6</v>
      </c>
      <c r="T7492" s="1">
        <v>0</v>
      </c>
      <c r="U7492" s="1">
        <v>33.070799999999991</v>
      </c>
      <c r="V7492" t="s">
        <v>731</v>
      </c>
      <c r="W7492" t="s">
        <v>5112</v>
      </c>
    </row>
    <row r="7493" spans="1:23" x14ac:dyDescent="0.3">
      <c r="A7493" s="1">
        <v>7492</v>
      </c>
      <c r="B7493" t="s">
        <v>8861</v>
      </c>
      <c r="C7493" s="2">
        <v>43785</v>
      </c>
      <c r="D7493" s="2">
        <v>43785</v>
      </c>
      <c r="E7493" s="1" t="s">
        <v>10149</v>
      </c>
      <c r="F7493" s="1" t="s">
        <v>10646</v>
      </c>
      <c r="G7493" s="1" t="s">
        <v>496</v>
      </c>
      <c r="H7493" s="1" t="s">
        <v>793</v>
      </c>
      <c r="I7493" s="1" t="s">
        <v>796</v>
      </c>
      <c r="J7493" s="1" t="s">
        <v>1253</v>
      </c>
      <c r="K7493" s="1" t="s">
        <v>1342</v>
      </c>
      <c r="L7493" s="1">
        <v>13501</v>
      </c>
      <c r="M7493" s="1" t="s">
        <v>1379</v>
      </c>
      <c r="N7493" s="1" t="s">
        <v>3110</v>
      </c>
      <c r="O7493" s="1" t="s">
        <v>3244</v>
      </c>
      <c r="P7493" s="1" t="s">
        <v>3252</v>
      </c>
      <c r="Q7493" s="1" t="s">
        <v>4979</v>
      </c>
      <c r="R7493" s="1">
        <v>119.94</v>
      </c>
      <c r="S7493" s="1">
        <v>6</v>
      </c>
      <c r="T7493" s="1">
        <v>0</v>
      </c>
      <c r="U7493" s="1">
        <v>5.9969999999999857</v>
      </c>
      <c r="V7493" t="s">
        <v>320</v>
      </c>
      <c r="W7493" t="s">
        <v>5113</v>
      </c>
    </row>
    <row r="7494" spans="1:23" x14ac:dyDescent="0.3">
      <c r="A7494" s="1">
        <v>7493</v>
      </c>
      <c r="B7494" t="s">
        <v>8862</v>
      </c>
      <c r="C7494" s="2">
        <v>43719</v>
      </c>
      <c r="D7494" s="2">
        <v>43724</v>
      </c>
      <c r="E7494" s="1" t="s">
        <v>10147</v>
      </c>
      <c r="F7494" s="1" t="s">
        <v>10843</v>
      </c>
      <c r="G7494" s="1" t="s">
        <v>693</v>
      </c>
      <c r="H7494" s="1" t="s">
        <v>793</v>
      </c>
      <c r="I7494" s="1" t="s">
        <v>796</v>
      </c>
      <c r="J7494" s="1" t="s">
        <v>809</v>
      </c>
      <c r="K7494" s="1" t="s">
        <v>1332</v>
      </c>
      <c r="L7494" s="1">
        <v>77070</v>
      </c>
      <c r="M7494" s="1" t="s">
        <v>1378</v>
      </c>
      <c r="N7494" s="1" t="s">
        <v>2813</v>
      </c>
      <c r="O7494" s="1" t="s">
        <v>3243</v>
      </c>
      <c r="P7494" s="1" t="s">
        <v>3255</v>
      </c>
      <c r="Q7494" s="1" t="s">
        <v>4683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">
        <v>608</v>
      </c>
      <c r="W7494" t="s">
        <v>5113</v>
      </c>
    </row>
    <row r="7495" spans="1:23" x14ac:dyDescent="0.3">
      <c r="A7495" s="1">
        <v>7494</v>
      </c>
      <c r="B7495" t="s">
        <v>8862</v>
      </c>
      <c r="C7495" s="2">
        <v>43719</v>
      </c>
      <c r="D7495" s="2">
        <v>43724</v>
      </c>
      <c r="E7495" s="1" t="s">
        <v>10147</v>
      </c>
      <c r="F7495" s="1" t="s">
        <v>10843</v>
      </c>
      <c r="G7495" s="1" t="s">
        <v>693</v>
      </c>
      <c r="H7495" s="1" t="s">
        <v>793</v>
      </c>
      <c r="I7495" s="1" t="s">
        <v>796</v>
      </c>
      <c r="J7495" s="1" t="s">
        <v>809</v>
      </c>
      <c r="K7495" s="1" t="s">
        <v>1332</v>
      </c>
      <c r="L7495" s="1">
        <v>77070</v>
      </c>
      <c r="M7495" s="1" t="s">
        <v>1378</v>
      </c>
      <c r="N7495" s="1" t="s">
        <v>2593</v>
      </c>
      <c r="O7495" s="1" t="s">
        <v>3242</v>
      </c>
      <c r="P7495" s="1" t="s">
        <v>3248</v>
      </c>
      <c r="Q7495" s="1" t="s">
        <v>4460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">
        <v>608</v>
      </c>
      <c r="W7495" t="s">
        <v>5113</v>
      </c>
    </row>
    <row r="7496" spans="1:23" x14ac:dyDescent="0.3">
      <c r="A7496" s="1">
        <v>7495</v>
      </c>
      <c r="B7496" t="s">
        <v>8862</v>
      </c>
      <c r="C7496" s="2">
        <v>43719</v>
      </c>
      <c r="D7496" s="2">
        <v>43724</v>
      </c>
      <c r="E7496" s="1" t="s">
        <v>10147</v>
      </c>
      <c r="F7496" s="1" t="s">
        <v>10843</v>
      </c>
      <c r="G7496" s="1" t="s">
        <v>693</v>
      </c>
      <c r="H7496" s="1" t="s">
        <v>793</v>
      </c>
      <c r="I7496" s="1" t="s">
        <v>796</v>
      </c>
      <c r="J7496" s="1" t="s">
        <v>809</v>
      </c>
      <c r="K7496" s="1" t="s">
        <v>1332</v>
      </c>
      <c r="L7496" s="1">
        <v>77070</v>
      </c>
      <c r="M7496" s="1" t="s">
        <v>1378</v>
      </c>
      <c r="N7496" s="1" t="s">
        <v>2414</v>
      </c>
      <c r="O7496" s="1" t="s">
        <v>3243</v>
      </c>
      <c r="P7496" s="1" t="s">
        <v>3254</v>
      </c>
      <c r="Q7496" s="1" t="s">
        <v>4287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">
        <v>608</v>
      </c>
      <c r="W7496" t="s">
        <v>5113</v>
      </c>
    </row>
    <row r="7497" spans="1:23" x14ac:dyDescent="0.3">
      <c r="A7497" s="1">
        <v>7496</v>
      </c>
      <c r="B7497" t="s">
        <v>8863</v>
      </c>
      <c r="C7497" s="2">
        <v>43660</v>
      </c>
      <c r="D7497" s="2">
        <v>43664</v>
      </c>
      <c r="E7497" s="1" t="s">
        <v>10147</v>
      </c>
      <c r="F7497" s="1" t="s">
        <v>10796</v>
      </c>
      <c r="G7497" s="1" t="s">
        <v>646</v>
      </c>
      <c r="H7497" s="1" t="s">
        <v>793</v>
      </c>
      <c r="I7497" s="1" t="s">
        <v>796</v>
      </c>
      <c r="J7497" s="1" t="s">
        <v>1020</v>
      </c>
      <c r="K7497" s="1" t="s">
        <v>1329</v>
      </c>
      <c r="L7497" s="1">
        <v>92683</v>
      </c>
      <c r="M7497" s="1" t="s">
        <v>1377</v>
      </c>
      <c r="N7497" s="1" t="s">
        <v>2137</v>
      </c>
      <c r="O7497" s="1" t="s">
        <v>3243</v>
      </c>
      <c r="P7497" s="1" t="s">
        <v>3253</v>
      </c>
      <c r="Q7497" s="1" t="s">
        <v>4017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">
        <v>731</v>
      </c>
      <c r="W7497" t="s">
        <v>5113</v>
      </c>
    </row>
    <row r="7498" spans="1:23" x14ac:dyDescent="0.3">
      <c r="A7498" s="1">
        <v>7497</v>
      </c>
      <c r="B7498" t="s">
        <v>8863</v>
      </c>
      <c r="C7498" s="2">
        <v>43660</v>
      </c>
      <c r="D7498" s="2">
        <v>43664</v>
      </c>
      <c r="E7498" s="1" t="s">
        <v>10147</v>
      </c>
      <c r="F7498" s="1" t="s">
        <v>10796</v>
      </c>
      <c r="G7498" s="1" t="s">
        <v>646</v>
      </c>
      <c r="H7498" s="1" t="s">
        <v>793</v>
      </c>
      <c r="I7498" s="1" t="s">
        <v>796</v>
      </c>
      <c r="J7498" s="1" t="s">
        <v>1020</v>
      </c>
      <c r="K7498" s="1" t="s">
        <v>1329</v>
      </c>
      <c r="L7498" s="1">
        <v>92683</v>
      </c>
      <c r="M7498" s="1" t="s">
        <v>1377</v>
      </c>
      <c r="N7498" s="1" t="s">
        <v>2117</v>
      </c>
      <c r="O7498" s="1" t="s">
        <v>3242</v>
      </c>
      <c r="P7498" s="1" t="s">
        <v>3250</v>
      </c>
      <c r="Q7498" s="1" t="s">
        <v>3998</v>
      </c>
      <c r="R7498" s="1">
        <v>276.69</v>
      </c>
      <c r="S7498" s="1">
        <v>3</v>
      </c>
      <c r="T7498" s="1">
        <v>0</v>
      </c>
      <c r="U7498" s="1">
        <v>49.804199999999994</v>
      </c>
      <c r="V7498" t="s">
        <v>731</v>
      </c>
      <c r="W7498" t="s">
        <v>5113</v>
      </c>
    </row>
    <row r="7499" spans="1:23" x14ac:dyDescent="0.3">
      <c r="A7499" s="1">
        <v>7498</v>
      </c>
      <c r="B7499" t="s">
        <v>8863</v>
      </c>
      <c r="C7499" s="2">
        <v>43660</v>
      </c>
      <c r="D7499" s="2">
        <v>43664</v>
      </c>
      <c r="E7499" s="1" t="s">
        <v>10147</v>
      </c>
      <c r="F7499" s="1" t="s">
        <v>10796</v>
      </c>
      <c r="G7499" s="1" t="s">
        <v>646</v>
      </c>
      <c r="H7499" s="1" t="s">
        <v>793</v>
      </c>
      <c r="I7499" s="1" t="s">
        <v>796</v>
      </c>
      <c r="J7499" s="1" t="s">
        <v>1020</v>
      </c>
      <c r="K7499" s="1" t="s">
        <v>1329</v>
      </c>
      <c r="L7499" s="1">
        <v>92683</v>
      </c>
      <c r="M7499" s="1" t="s">
        <v>1377</v>
      </c>
      <c r="N7499" s="1" t="s">
        <v>1690</v>
      </c>
      <c r="O7499" s="1" t="s">
        <v>3243</v>
      </c>
      <c r="P7499" s="1" t="s">
        <v>3258</v>
      </c>
      <c r="Q7499" s="1" t="s">
        <v>3572</v>
      </c>
      <c r="R7499" s="1">
        <v>4.96</v>
      </c>
      <c r="S7499" s="1">
        <v>4</v>
      </c>
      <c r="T7499" s="1">
        <v>0</v>
      </c>
      <c r="U7499" s="1">
        <v>2.3311999999999999</v>
      </c>
      <c r="V7499" t="s">
        <v>731</v>
      </c>
      <c r="W7499" t="s">
        <v>5113</v>
      </c>
    </row>
    <row r="7500" spans="1:23" x14ac:dyDescent="0.3">
      <c r="A7500" s="1">
        <v>7499</v>
      </c>
      <c r="B7500" t="s">
        <v>8863</v>
      </c>
      <c r="C7500" s="2">
        <v>43660</v>
      </c>
      <c r="D7500" s="2">
        <v>43664</v>
      </c>
      <c r="E7500" s="1" t="s">
        <v>10147</v>
      </c>
      <c r="F7500" s="1" t="s">
        <v>10796</v>
      </c>
      <c r="G7500" s="1" t="s">
        <v>646</v>
      </c>
      <c r="H7500" s="1" t="s">
        <v>793</v>
      </c>
      <c r="I7500" s="1" t="s">
        <v>796</v>
      </c>
      <c r="J7500" s="1" t="s">
        <v>1020</v>
      </c>
      <c r="K7500" s="1" t="s">
        <v>1329</v>
      </c>
      <c r="L7500" s="1">
        <v>92683</v>
      </c>
      <c r="M7500" s="1" t="s">
        <v>1377</v>
      </c>
      <c r="N7500" s="1" t="s">
        <v>1410</v>
      </c>
      <c r="O7500" s="1" t="s">
        <v>3243</v>
      </c>
      <c r="P7500" s="1" t="s">
        <v>3251</v>
      </c>
      <c r="Q7500" s="1" t="s">
        <v>3292</v>
      </c>
      <c r="R7500" s="1">
        <v>71.92</v>
      </c>
      <c r="S7500" s="1">
        <v>4</v>
      </c>
      <c r="T7500" s="1">
        <v>0</v>
      </c>
      <c r="U7500" s="1">
        <v>20.856799999999993</v>
      </c>
      <c r="V7500" t="s">
        <v>731</v>
      </c>
      <c r="W7500" t="s">
        <v>5113</v>
      </c>
    </row>
    <row r="7501" spans="1:23" x14ac:dyDescent="0.3">
      <c r="A7501" s="1">
        <v>7500</v>
      </c>
      <c r="B7501" t="s">
        <v>8863</v>
      </c>
      <c r="C7501" s="2">
        <v>43660</v>
      </c>
      <c r="D7501" s="2">
        <v>43664</v>
      </c>
      <c r="E7501" s="1" t="s">
        <v>10147</v>
      </c>
      <c r="F7501" s="1" t="s">
        <v>10796</v>
      </c>
      <c r="G7501" s="1" t="s">
        <v>646</v>
      </c>
      <c r="H7501" s="1" t="s">
        <v>793</v>
      </c>
      <c r="I7501" s="1" t="s">
        <v>796</v>
      </c>
      <c r="J7501" s="1" t="s">
        <v>1020</v>
      </c>
      <c r="K7501" s="1" t="s">
        <v>1329</v>
      </c>
      <c r="L7501" s="1">
        <v>92683</v>
      </c>
      <c r="M7501" s="1" t="s">
        <v>1377</v>
      </c>
      <c r="N7501" s="1" t="s">
        <v>1571</v>
      </c>
      <c r="O7501" s="1" t="s">
        <v>3242</v>
      </c>
      <c r="P7501" s="1" t="s">
        <v>3250</v>
      </c>
      <c r="Q7501" s="1" t="s">
        <v>3454</v>
      </c>
      <c r="R7501" s="1">
        <v>18.84</v>
      </c>
      <c r="S7501" s="1">
        <v>3</v>
      </c>
      <c r="T7501" s="1">
        <v>0</v>
      </c>
      <c r="U7501" s="1">
        <v>7.9128000000000007</v>
      </c>
      <c r="V7501" t="s">
        <v>731</v>
      </c>
      <c r="W7501" t="s">
        <v>5113</v>
      </c>
    </row>
    <row r="7502" spans="1:23" x14ac:dyDescent="0.3">
      <c r="A7502" s="1">
        <v>7501</v>
      </c>
      <c r="B7502" t="s">
        <v>8863</v>
      </c>
      <c r="C7502" s="2">
        <v>43660</v>
      </c>
      <c r="D7502" s="2">
        <v>43664</v>
      </c>
      <c r="E7502" s="1" t="s">
        <v>10147</v>
      </c>
      <c r="F7502" s="1" t="s">
        <v>10796</v>
      </c>
      <c r="G7502" s="1" t="s">
        <v>646</v>
      </c>
      <c r="H7502" s="1" t="s">
        <v>793</v>
      </c>
      <c r="I7502" s="1" t="s">
        <v>796</v>
      </c>
      <c r="J7502" s="1" t="s">
        <v>1020</v>
      </c>
      <c r="K7502" s="1" t="s">
        <v>1329</v>
      </c>
      <c r="L7502" s="1">
        <v>92683</v>
      </c>
      <c r="M7502" s="1" t="s">
        <v>1377</v>
      </c>
      <c r="N7502" s="1" t="s">
        <v>1817</v>
      </c>
      <c r="O7502" s="1" t="s">
        <v>3244</v>
      </c>
      <c r="P7502" s="1" t="s">
        <v>3256</v>
      </c>
      <c r="Q7502" s="1" t="s">
        <v>3699</v>
      </c>
      <c r="R7502" s="1">
        <v>140.97</v>
      </c>
      <c r="S7502" s="1">
        <v>3</v>
      </c>
      <c r="T7502" s="1">
        <v>0</v>
      </c>
      <c r="U7502" s="1">
        <v>19.735800000000005</v>
      </c>
      <c r="V7502" t="s">
        <v>731</v>
      </c>
      <c r="W7502" t="s">
        <v>5113</v>
      </c>
    </row>
    <row r="7503" spans="1:23" x14ac:dyDescent="0.3">
      <c r="A7503" s="1">
        <v>7502</v>
      </c>
      <c r="B7503" t="s">
        <v>8863</v>
      </c>
      <c r="C7503" s="2">
        <v>43660</v>
      </c>
      <c r="D7503" s="2">
        <v>43664</v>
      </c>
      <c r="E7503" s="1" t="s">
        <v>10147</v>
      </c>
      <c r="F7503" s="1" t="s">
        <v>10796</v>
      </c>
      <c r="G7503" s="1" t="s">
        <v>646</v>
      </c>
      <c r="H7503" s="1" t="s">
        <v>793</v>
      </c>
      <c r="I7503" s="1" t="s">
        <v>796</v>
      </c>
      <c r="J7503" s="1" t="s">
        <v>1020</v>
      </c>
      <c r="K7503" s="1" t="s">
        <v>1329</v>
      </c>
      <c r="L7503" s="1">
        <v>92683</v>
      </c>
      <c r="M7503" s="1" t="s">
        <v>1377</v>
      </c>
      <c r="N7503" s="1" t="s">
        <v>1414</v>
      </c>
      <c r="O7503" s="1" t="s">
        <v>3244</v>
      </c>
      <c r="P7503" s="1" t="s">
        <v>3252</v>
      </c>
      <c r="Q7503" s="1" t="s">
        <v>3296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">
        <v>731</v>
      </c>
      <c r="W7503" t="s">
        <v>5113</v>
      </c>
    </row>
    <row r="7504" spans="1:23" x14ac:dyDescent="0.3">
      <c r="A7504" s="1">
        <v>7503</v>
      </c>
      <c r="B7504" t="s">
        <v>8864</v>
      </c>
      <c r="C7504" s="2">
        <v>43554</v>
      </c>
      <c r="D7504" s="2">
        <v>43554</v>
      </c>
      <c r="E7504" s="1" t="s">
        <v>10149</v>
      </c>
      <c r="F7504" s="1" t="s">
        <v>10633</v>
      </c>
      <c r="G7504" s="1" t="s">
        <v>483</v>
      </c>
      <c r="H7504" s="1" t="s">
        <v>793</v>
      </c>
      <c r="I7504" s="1" t="s">
        <v>796</v>
      </c>
      <c r="J7504" s="1" t="s">
        <v>798</v>
      </c>
      <c r="K7504" s="1" t="s">
        <v>1329</v>
      </c>
      <c r="L7504" s="1">
        <v>90036</v>
      </c>
      <c r="M7504" s="1" t="s">
        <v>1377</v>
      </c>
      <c r="N7504" s="1" t="s">
        <v>2659</v>
      </c>
      <c r="O7504" s="1" t="s">
        <v>3243</v>
      </c>
      <c r="P7504" s="1" t="s">
        <v>3251</v>
      </c>
      <c r="Q7504" s="1" t="s">
        <v>4526</v>
      </c>
      <c r="R7504" s="1">
        <v>6.08</v>
      </c>
      <c r="S7504" s="1">
        <v>2</v>
      </c>
      <c r="T7504" s="1">
        <v>0</v>
      </c>
      <c r="U7504" s="1">
        <v>2.0671999999999997</v>
      </c>
      <c r="V7504" t="s">
        <v>731</v>
      </c>
      <c r="W7504" t="s">
        <v>5113</v>
      </c>
    </row>
    <row r="7505" spans="1:23" x14ac:dyDescent="0.3">
      <c r="A7505" s="1">
        <v>7504</v>
      </c>
      <c r="B7505" t="s">
        <v>8864</v>
      </c>
      <c r="C7505" s="2">
        <v>43554</v>
      </c>
      <c r="D7505" s="2">
        <v>43554</v>
      </c>
      <c r="E7505" s="1" t="s">
        <v>10149</v>
      </c>
      <c r="F7505" s="1" t="s">
        <v>10633</v>
      </c>
      <c r="G7505" s="1" t="s">
        <v>483</v>
      </c>
      <c r="H7505" s="1" t="s">
        <v>793</v>
      </c>
      <c r="I7505" s="1" t="s">
        <v>796</v>
      </c>
      <c r="J7505" s="1" t="s">
        <v>798</v>
      </c>
      <c r="K7505" s="1" t="s">
        <v>1329</v>
      </c>
      <c r="L7505" s="1">
        <v>90036</v>
      </c>
      <c r="M7505" s="1" t="s">
        <v>1377</v>
      </c>
      <c r="N7505" s="1" t="s">
        <v>1433</v>
      </c>
      <c r="O7505" s="1" t="s">
        <v>3244</v>
      </c>
      <c r="P7505" s="1" t="s">
        <v>3252</v>
      </c>
      <c r="Q7505" s="1" t="s">
        <v>3315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">
        <v>731</v>
      </c>
      <c r="W7505" t="s">
        <v>5113</v>
      </c>
    </row>
    <row r="7506" spans="1:23" x14ac:dyDescent="0.3">
      <c r="A7506" s="1">
        <v>7505</v>
      </c>
      <c r="B7506" t="s">
        <v>8865</v>
      </c>
      <c r="C7506" s="2">
        <v>43131</v>
      </c>
      <c r="D7506" s="2">
        <v>43135</v>
      </c>
      <c r="E7506" s="1" t="s">
        <v>10146</v>
      </c>
      <c r="F7506" s="1" t="s">
        <v>10909</v>
      </c>
      <c r="G7506" s="1" t="s">
        <v>759</v>
      </c>
      <c r="H7506" s="1" t="s">
        <v>794</v>
      </c>
      <c r="I7506" s="1" t="s">
        <v>796</v>
      </c>
      <c r="J7506" s="1" t="s">
        <v>1293</v>
      </c>
      <c r="K7506" s="1" t="s">
        <v>1357</v>
      </c>
      <c r="L7506" s="1">
        <v>8401</v>
      </c>
      <c r="M7506" s="1" t="s">
        <v>1379</v>
      </c>
      <c r="N7506" s="1" t="s">
        <v>2420</v>
      </c>
      <c r="O7506" s="1" t="s">
        <v>3243</v>
      </c>
      <c r="P7506" s="1" t="s">
        <v>3257</v>
      </c>
      <c r="Q7506" s="1" t="s">
        <v>3415</v>
      </c>
      <c r="R7506" s="1">
        <v>23.36</v>
      </c>
      <c r="S7506" s="1">
        <v>2</v>
      </c>
      <c r="T7506" s="1">
        <v>0</v>
      </c>
      <c r="U7506" s="1">
        <v>11.68</v>
      </c>
      <c r="V7506" t="s">
        <v>320</v>
      </c>
      <c r="W7506" t="s">
        <v>5113</v>
      </c>
    </row>
    <row r="7507" spans="1:23" x14ac:dyDescent="0.3">
      <c r="A7507" s="1">
        <v>7506</v>
      </c>
      <c r="B7507" t="s">
        <v>8866</v>
      </c>
      <c r="C7507" s="2">
        <v>43624</v>
      </c>
      <c r="D7507" s="2">
        <v>43629</v>
      </c>
      <c r="E7507" s="1" t="s">
        <v>10147</v>
      </c>
      <c r="F7507" s="1" t="s">
        <v>10722</v>
      </c>
      <c r="G7507" s="1" t="s">
        <v>572</v>
      </c>
      <c r="H7507" s="1" t="s">
        <v>793</v>
      </c>
      <c r="I7507" s="1" t="s">
        <v>796</v>
      </c>
      <c r="J7507" s="1" t="s">
        <v>1039</v>
      </c>
      <c r="K7507" s="1" t="s">
        <v>1337</v>
      </c>
      <c r="L7507" s="1">
        <v>60076</v>
      </c>
      <c r="M7507" s="1" t="s">
        <v>1378</v>
      </c>
      <c r="N7507" s="1" t="s">
        <v>1718</v>
      </c>
      <c r="O7507" s="1" t="s">
        <v>3243</v>
      </c>
      <c r="P7507" s="1" t="s">
        <v>3253</v>
      </c>
      <c r="Q7507" s="1" t="s">
        <v>3600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">
        <v>608</v>
      </c>
      <c r="W7507" t="s">
        <v>5113</v>
      </c>
    </row>
    <row r="7508" spans="1:23" x14ac:dyDescent="0.3">
      <c r="A7508" s="1">
        <v>7507</v>
      </c>
      <c r="B7508" t="s">
        <v>8867</v>
      </c>
      <c r="C7508" s="2">
        <v>42676</v>
      </c>
      <c r="D7508" s="2">
        <v>42680</v>
      </c>
      <c r="E7508" s="1" t="s">
        <v>10147</v>
      </c>
      <c r="F7508" s="1" t="s">
        <v>10279</v>
      </c>
      <c r="G7508" s="1" t="s">
        <v>129</v>
      </c>
      <c r="H7508" s="1" t="s">
        <v>793</v>
      </c>
      <c r="I7508" s="1" t="s">
        <v>796</v>
      </c>
      <c r="J7508" s="1" t="s">
        <v>805</v>
      </c>
      <c r="K7508" s="1" t="s">
        <v>1329</v>
      </c>
      <c r="L7508" s="1">
        <v>94122</v>
      </c>
      <c r="M7508" s="1" t="s">
        <v>1377</v>
      </c>
      <c r="N7508" s="1" t="s">
        <v>2509</v>
      </c>
      <c r="O7508" s="1" t="s">
        <v>3244</v>
      </c>
      <c r="P7508" s="1" t="s">
        <v>3252</v>
      </c>
      <c r="Q7508" s="1" t="s">
        <v>4379</v>
      </c>
      <c r="R7508" s="1">
        <v>46.384</v>
      </c>
      <c r="S7508" s="1">
        <v>2</v>
      </c>
      <c r="T7508" s="1">
        <v>0.2</v>
      </c>
      <c r="U7508" s="1">
        <v>5.2181999999999924</v>
      </c>
      <c r="V7508" t="s">
        <v>731</v>
      </c>
      <c r="W7508" t="s">
        <v>5113</v>
      </c>
    </row>
    <row r="7509" spans="1:23" x14ac:dyDescent="0.3">
      <c r="A7509" s="1">
        <v>7508</v>
      </c>
      <c r="B7509" t="s">
        <v>8867</v>
      </c>
      <c r="C7509" s="2">
        <v>42676</v>
      </c>
      <c r="D7509" s="2">
        <v>42680</v>
      </c>
      <c r="E7509" s="1" t="s">
        <v>10147</v>
      </c>
      <c r="F7509" s="1" t="s">
        <v>10279</v>
      </c>
      <c r="G7509" s="1" t="s">
        <v>129</v>
      </c>
      <c r="H7509" s="1" t="s">
        <v>793</v>
      </c>
      <c r="I7509" s="1" t="s">
        <v>796</v>
      </c>
      <c r="J7509" s="1" t="s">
        <v>805</v>
      </c>
      <c r="K7509" s="1" t="s">
        <v>1329</v>
      </c>
      <c r="L7509" s="1">
        <v>94122</v>
      </c>
      <c r="M7509" s="1" t="s">
        <v>1377</v>
      </c>
      <c r="N7509" s="1" t="s">
        <v>1625</v>
      </c>
      <c r="O7509" s="1" t="s">
        <v>3243</v>
      </c>
      <c r="P7509" s="1" t="s">
        <v>3249</v>
      </c>
      <c r="Q7509" s="1" t="s">
        <v>3508</v>
      </c>
      <c r="R7509" s="1">
        <v>362.92</v>
      </c>
      <c r="S7509" s="1">
        <v>2</v>
      </c>
      <c r="T7509" s="1">
        <v>0</v>
      </c>
      <c r="U7509" s="1">
        <v>105.24679999999995</v>
      </c>
      <c r="V7509" t="s">
        <v>731</v>
      </c>
      <c r="W7509" t="s">
        <v>5113</v>
      </c>
    </row>
    <row r="7510" spans="1:23" x14ac:dyDescent="0.3">
      <c r="A7510" s="1">
        <v>7509</v>
      </c>
      <c r="B7510" t="s">
        <v>8868</v>
      </c>
      <c r="C7510" s="2">
        <v>43660</v>
      </c>
      <c r="D7510" s="2">
        <v>43664</v>
      </c>
      <c r="E7510" s="1" t="s">
        <v>10147</v>
      </c>
      <c r="F7510" s="1" t="s">
        <v>10402</v>
      </c>
      <c r="G7510" s="1" t="s">
        <v>252</v>
      </c>
      <c r="H7510" s="1" t="s">
        <v>793</v>
      </c>
      <c r="I7510" s="1" t="s">
        <v>796</v>
      </c>
      <c r="J7510" s="1" t="s">
        <v>835</v>
      </c>
      <c r="K7510" s="1" t="s">
        <v>1351</v>
      </c>
      <c r="L7510" s="1">
        <v>43229</v>
      </c>
      <c r="M7510" s="1" t="s">
        <v>1379</v>
      </c>
      <c r="N7510" s="1" t="s">
        <v>2200</v>
      </c>
      <c r="O7510" s="1" t="s">
        <v>3243</v>
      </c>
      <c r="P7510" s="1" t="s">
        <v>3255</v>
      </c>
      <c r="Q7510" s="1" t="s">
        <v>4078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">
        <v>320</v>
      </c>
      <c r="W7510" t="s">
        <v>5113</v>
      </c>
    </row>
    <row r="7511" spans="1:23" x14ac:dyDescent="0.3">
      <c r="A7511" s="1">
        <v>7510</v>
      </c>
      <c r="B7511" t="s">
        <v>8868</v>
      </c>
      <c r="C7511" s="2">
        <v>43660</v>
      </c>
      <c r="D7511" s="2">
        <v>43664</v>
      </c>
      <c r="E7511" s="1" t="s">
        <v>10147</v>
      </c>
      <c r="F7511" s="1" t="s">
        <v>10402</v>
      </c>
      <c r="G7511" s="1" t="s">
        <v>252</v>
      </c>
      <c r="H7511" s="1" t="s">
        <v>793</v>
      </c>
      <c r="I7511" s="1" t="s">
        <v>796</v>
      </c>
      <c r="J7511" s="1" t="s">
        <v>835</v>
      </c>
      <c r="K7511" s="1" t="s">
        <v>1351</v>
      </c>
      <c r="L7511" s="1">
        <v>43229</v>
      </c>
      <c r="M7511" s="1" t="s">
        <v>1379</v>
      </c>
      <c r="N7511" s="1" t="s">
        <v>2134</v>
      </c>
      <c r="O7511" s="1" t="s">
        <v>3244</v>
      </c>
      <c r="P7511" s="1" t="s">
        <v>3252</v>
      </c>
      <c r="Q7511" s="1" t="s">
        <v>4014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">
        <v>320</v>
      </c>
      <c r="W7511" t="s">
        <v>5113</v>
      </c>
    </row>
    <row r="7512" spans="1:23" x14ac:dyDescent="0.3">
      <c r="A7512" s="1">
        <v>7511</v>
      </c>
      <c r="B7512" t="s">
        <v>8868</v>
      </c>
      <c r="C7512" s="2">
        <v>43660</v>
      </c>
      <c r="D7512" s="2">
        <v>43664</v>
      </c>
      <c r="E7512" s="1" t="s">
        <v>10147</v>
      </c>
      <c r="F7512" s="1" t="s">
        <v>10402</v>
      </c>
      <c r="G7512" s="1" t="s">
        <v>252</v>
      </c>
      <c r="H7512" s="1" t="s">
        <v>793</v>
      </c>
      <c r="I7512" s="1" t="s">
        <v>796</v>
      </c>
      <c r="J7512" s="1" t="s">
        <v>835</v>
      </c>
      <c r="K7512" s="1" t="s">
        <v>1351</v>
      </c>
      <c r="L7512" s="1">
        <v>43229</v>
      </c>
      <c r="M7512" s="1" t="s">
        <v>1379</v>
      </c>
      <c r="N7512" s="1" t="s">
        <v>1550</v>
      </c>
      <c r="O7512" s="1" t="s">
        <v>3243</v>
      </c>
      <c r="P7512" s="1" t="s">
        <v>3249</v>
      </c>
      <c r="Q7512" s="1" t="s">
        <v>3433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">
        <v>320</v>
      </c>
      <c r="W7512" t="s">
        <v>5113</v>
      </c>
    </row>
    <row r="7513" spans="1:23" x14ac:dyDescent="0.3">
      <c r="A7513" s="1">
        <v>7512</v>
      </c>
      <c r="B7513" t="s">
        <v>8868</v>
      </c>
      <c r="C7513" s="2">
        <v>43660</v>
      </c>
      <c r="D7513" s="2">
        <v>43664</v>
      </c>
      <c r="E7513" s="1" t="s">
        <v>10147</v>
      </c>
      <c r="F7513" s="1" t="s">
        <v>10402</v>
      </c>
      <c r="G7513" s="1" t="s">
        <v>252</v>
      </c>
      <c r="H7513" s="1" t="s">
        <v>793</v>
      </c>
      <c r="I7513" s="1" t="s">
        <v>796</v>
      </c>
      <c r="J7513" s="1" t="s">
        <v>835</v>
      </c>
      <c r="K7513" s="1" t="s">
        <v>1351</v>
      </c>
      <c r="L7513" s="1">
        <v>43229</v>
      </c>
      <c r="M7513" s="1" t="s">
        <v>1379</v>
      </c>
      <c r="N7513" s="1" t="s">
        <v>2451</v>
      </c>
      <c r="O7513" s="1" t="s">
        <v>3242</v>
      </c>
      <c r="P7513" s="1" t="s">
        <v>3250</v>
      </c>
      <c r="Q7513" s="1" t="s">
        <v>4322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">
        <v>320</v>
      </c>
      <c r="W7513" t="s">
        <v>5113</v>
      </c>
    </row>
    <row r="7514" spans="1:23" x14ac:dyDescent="0.3">
      <c r="A7514" s="1">
        <v>7513</v>
      </c>
      <c r="B7514" t="s">
        <v>8868</v>
      </c>
      <c r="C7514" s="2">
        <v>43660</v>
      </c>
      <c r="D7514" s="2">
        <v>43664</v>
      </c>
      <c r="E7514" s="1" t="s">
        <v>10147</v>
      </c>
      <c r="F7514" s="1" t="s">
        <v>10402</v>
      </c>
      <c r="G7514" s="1" t="s">
        <v>252</v>
      </c>
      <c r="H7514" s="1" t="s">
        <v>793</v>
      </c>
      <c r="I7514" s="1" t="s">
        <v>796</v>
      </c>
      <c r="J7514" s="1" t="s">
        <v>835</v>
      </c>
      <c r="K7514" s="1" t="s">
        <v>1351</v>
      </c>
      <c r="L7514" s="1">
        <v>43229</v>
      </c>
      <c r="M7514" s="1" t="s">
        <v>1379</v>
      </c>
      <c r="N7514" s="1" t="s">
        <v>2734</v>
      </c>
      <c r="O7514" s="1" t="s">
        <v>3243</v>
      </c>
      <c r="P7514" s="1" t="s">
        <v>3249</v>
      </c>
      <c r="Q7514" s="1" t="s">
        <v>4602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">
        <v>320</v>
      </c>
      <c r="W7514" t="s">
        <v>5113</v>
      </c>
    </row>
    <row r="7515" spans="1:23" x14ac:dyDescent="0.3">
      <c r="A7515" s="1">
        <v>7514</v>
      </c>
      <c r="B7515" t="s">
        <v>8868</v>
      </c>
      <c r="C7515" s="2">
        <v>43660</v>
      </c>
      <c r="D7515" s="2">
        <v>43664</v>
      </c>
      <c r="E7515" s="1" t="s">
        <v>10147</v>
      </c>
      <c r="F7515" s="1" t="s">
        <v>10402</v>
      </c>
      <c r="G7515" s="1" t="s">
        <v>252</v>
      </c>
      <c r="H7515" s="1" t="s">
        <v>793</v>
      </c>
      <c r="I7515" s="1" t="s">
        <v>796</v>
      </c>
      <c r="J7515" s="1" t="s">
        <v>835</v>
      </c>
      <c r="K7515" s="1" t="s">
        <v>1351</v>
      </c>
      <c r="L7515" s="1">
        <v>43229</v>
      </c>
      <c r="M7515" s="1" t="s">
        <v>1379</v>
      </c>
      <c r="N7515" s="1" t="s">
        <v>1726</v>
      </c>
      <c r="O7515" s="1" t="s">
        <v>3243</v>
      </c>
      <c r="P7515" s="1" t="s">
        <v>3251</v>
      </c>
      <c r="Q7515" s="1" t="s">
        <v>3608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">
        <v>320</v>
      </c>
      <c r="W7515" t="s">
        <v>5113</v>
      </c>
    </row>
    <row r="7516" spans="1:23" x14ac:dyDescent="0.3">
      <c r="A7516" s="1">
        <v>7515</v>
      </c>
      <c r="B7516" t="s">
        <v>8869</v>
      </c>
      <c r="C7516" s="2">
        <v>43808</v>
      </c>
      <c r="D7516" s="2">
        <v>43811</v>
      </c>
      <c r="E7516" s="1" t="s">
        <v>10146</v>
      </c>
      <c r="F7516" s="1" t="s">
        <v>10402</v>
      </c>
      <c r="G7516" s="1" t="s">
        <v>252</v>
      </c>
      <c r="H7516" s="1" t="s">
        <v>793</v>
      </c>
      <c r="I7516" s="1" t="s">
        <v>796</v>
      </c>
      <c r="J7516" s="1" t="s">
        <v>899</v>
      </c>
      <c r="K7516" s="1" t="s">
        <v>1328</v>
      </c>
      <c r="L7516" s="1">
        <v>40475</v>
      </c>
      <c r="M7516" s="1" t="s">
        <v>1376</v>
      </c>
      <c r="N7516" s="1" t="s">
        <v>2288</v>
      </c>
      <c r="O7516" s="1" t="s">
        <v>3243</v>
      </c>
      <c r="P7516" s="1" t="s">
        <v>3253</v>
      </c>
      <c r="Q7516" s="1" t="s">
        <v>4162</v>
      </c>
      <c r="R7516" s="1">
        <v>29.36</v>
      </c>
      <c r="S7516" s="1">
        <v>2</v>
      </c>
      <c r="T7516" s="1">
        <v>0</v>
      </c>
      <c r="U7516" s="1">
        <v>13.505599999999999</v>
      </c>
      <c r="V7516" t="s">
        <v>90</v>
      </c>
      <c r="W7516" t="s">
        <v>5113</v>
      </c>
    </row>
    <row r="7517" spans="1:23" x14ac:dyDescent="0.3">
      <c r="A7517" s="1">
        <v>7516</v>
      </c>
      <c r="B7517" t="s">
        <v>8869</v>
      </c>
      <c r="C7517" s="2">
        <v>43808</v>
      </c>
      <c r="D7517" s="2">
        <v>43811</v>
      </c>
      <c r="E7517" s="1" t="s">
        <v>10146</v>
      </c>
      <c r="F7517" s="1" t="s">
        <v>10402</v>
      </c>
      <c r="G7517" s="1" t="s">
        <v>252</v>
      </c>
      <c r="H7517" s="1" t="s">
        <v>793</v>
      </c>
      <c r="I7517" s="1" t="s">
        <v>796</v>
      </c>
      <c r="J7517" s="1" t="s">
        <v>899</v>
      </c>
      <c r="K7517" s="1" t="s">
        <v>1328</v>
      </c>
      <c r="L7517" s="1">
        <v>40475</v>
      </c>
      <c r="M7517" s="1" t="s">
        <v>1376</v>
      </c>
      <c r="N7517" s="1" t="s">
        <v>2808</v>
      </c>
      <c r="O7517" s="1" t="s">
        <v>3243</v>
      </c>
      <c r="P7517" s="1" t="s">
        <v>3254</v>
      </c>
      <c r="Q7517" s="1" t="s">
        <v>4678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">
        <v>90</v>
      </c>
      <c r="W7517" t="s">
        <v>5113</v>
      </c>
    </row>
    <row r="7518" spans="1:23" x14ac:dyDescent="0.3">
      <c r="A7518" s="1">
        <v>7517</v>
      </c>
      <c r="B7518" t="s">
        <v>8869</v>
      </c>
      <c r="C7518" s="2">
        <v>43808</v>
      </c>
      <c r="D7518" s="2">
        <v>43811</v>
      </c>
      <c r="E7518" s="1" t="s">
        <v>10146</v>
      </c>
      <c r="F7518" s="1" t="s">
        <v>10402</v>
      </c>
      <c r="G7518" s="1" t="s">
        <v>252</v>
      </c>
      <c r="H7518" s="1" t="s">
        <v>793</v>
      </c>
      <c r="I7518" s="1" t="s">
        <v>796</v>
      </c>
      <c r="J7518" s="1" t="s">
        <v>899</v>
      </c>
      <c r="K7518" s="1" t="s">
        <v>1328</v>
      </c>
      <c r="L7518" s="1">
        <v>40475</v>
      </c>
      <c r="M7518" s="1" t="s">
        <v>1376</v>
      </c>
      <c r="N7518" s="1" t="s">
        <v>1502</v>
      </c>
      <c r="O7518" s="1" t="s">
        <v>3243</v>
      </c>
      <c r="P7518" s="1" t="s">
        <v>3253</v>
      </c>
      <c r="Q7518" s="1" t="s">
        <v>3384</v>
      </c>
      <c r="R7518" s="1">
        <v>15.92</v>
      </c>
      <c r="S7518" s="1">
        <v>4</v>
      </c>
      <c r="T7518" s="1">
        <v>0</v>
      </c>
      <c r="U7518" s="1">
        <v>7.4824000000000002</v>
      </c>
      <c r="V7518" t="s">
        <v>90</v>
      </c>
      <c r="W7518" t="s">
        <v>5113</v>
      </c>
    </row>
    <row r="7519" spans="1:23" x14ac:dyDescent="0.3">
      <c r="A7519" s="1">
        <v>7518</v>
      </c>
      <c r="B7519" t="s">
        <v>8869</v>
      </c>
      <c r="C7519" s="2">
        <v>43808</v>
      </c>
      <c r="D7519" s="2">
        <v>43811</v>
      </c>
      <c r="E7519" s="1" t="s">
        <v>10146</v>
      </c>
      <c r="F7519" s="1" t="s">
        <v>10402</v>
      </c>
      <c r="G7519" s="1" t="s">
        <v>252</v>
      </c>
      <c r="H7519" s="1" t="s">
        <v>793</v>
      </c>
      <c r="I7519" s="1" t="s">
        <v>796</v>
      </c>
      <c r="J7519" s="1" t="s">
        <v>899</v>
      </c>
      <c r="K7519" s="1" t="s">
        <v>1328</v>
      </c>
      <c r="L7519" s="1">
        <v>40475</v>
      </c>
      <c r="M7519" s="1" t="s">
        <v>1376</v>
      </c>
      <c r="N7519" s="1" t="s">
        <v>2205</v>
      </c>
      <c r="O7519" s="1" t="s">
        <v>3244</v>
      </c>
      <c r="P7519" s="1" t="s">
        <v>3256</v>
      </c>
      <c r="Q7519" s="1" t="s">
        <v>4083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">
        <v>90</v>
      </c>
      <c r="W7519" t="s">
        <v>5113</v>
      </c>
    </row>
    <row r="7520" spans="1:23" x14ac:dyDescent="0.3">
      <c r="A7520" s="1">
        <v>7519</v>
      </c>
      <c r="B7520" t="s">
        <v>8869</v>
      </c>
      <c r="C7520" s="2">
        <v>43808</v>
      </c>
      <c r="D7520" s="2">
        <v>43811</v>
      </c>
      <c r="E7520" s="1" t="s">
        <v>10146</v>
      </c>
      <c r="F7520" s="1" t="s">
        <v>10402</v>
      </c>
      <c r="G7520" s="1" t="s">
        <v>252</v>
      </c>
      <c r="H7520" s="1" t="s">
        <v>793</v>
      </c>
      <c r="I7520" s="1" t="s">
        <v>796</v>
      </c>
      <c r="J7520" s="1" t="s">
        <v>899</v>
      </c>
      <c r="K7520" s="1" t="s">
        <v>1328</v>
      </c>
      <c r="L7520" s="1">
        <v>40475</v>
      </c>
      <c r="M7520" s="1" t="s">
        <v>1376</v>
      </c>
      <c r="N7520" s="1" t="s">
        <v>1844</v>
      </c>
      <c r="O7520" s="1" t="s">
        <v>3243</v>
      </c>
      <c r="P7520" s="1" t="s">
        <v>3249</v>
      </c>
      <c r="Q7520" s="1" t="s">
        <v>3727</v>
      </c>
      <c r="R7520" s="1">
        <v>15.14</v>
      </c>
      <c r="S7520" s="1">
        <v>1</v>
      </c>
      <c r="T7520" s="1">
        <v>0</v>
      </c>
      <c r="U7520" s="1">
        <v>0.60559999999999903</v>
      </c>
      <c r="V7520" t="s">
        <v>90</v>
      </c>
      <c r="W7520" t="s">
        <v>5113</v>
      </c>
    </row>
    <row r="7521" spans="1:23" x14ac:dyDescent="0.3">
      <c r="A7521" s="1">
        <v>7520</v>
      </c>
      <c r="B7521" t="s">
        <v>8869</v>
      </c>
      <c r="C7521" s="2">
        <v>43808</v>
      </c>
      <c r="D7521" s="2">
        <v>43811</v>
      </c>
      <c r="E7521" s="1" t="s">
        <v>10146</v>
      </c>
      <c r="F7521" s="1" t="s">
        <v>10402</v>
      </c>
      <c r="G7521" s="1" t="s">
        <v>252</v>
      </c>
      <c r="H7521" s="1" t="s">
        <v>793</v>
      </c>
      <c r="I7521" s="1" t="s">
        <v>796</v>
      </c>
      <c r="J7521" s="1" t="s">
        <v>899</v>
      </c>
      <c r="K7521" s="1" t="s">
        <v>1328</v>
      </c>
      <c r="L7521" s="1">
        <v>40475</v>
      </c>
      <c r="M7521" s="1" t="s">
        <v>1376</v>
      </c>
      <c r="N7521" s="1" t="s">
        <v>2948</v>
      </c>
      <c r="O7521" s="1" t="s">
        <v>3243</v>
      </c>
      <c r="P7521" s="1" t="s">
        <v>3247</v>
      </c>
      <c r="Q7521" s="1" t="s">
        <v>4821</v>
      </c>
      <c r="R7521" s="1">
        <v>5.76</v>
      </c>
      <c r="S7521" s="1">
        <v>2</v>
      </c>
      <c r="T7521" s="1">
        <v>0</v>
      </c>
      <c r="U7521" s="1">
        <v>2.6495999999999995</v>
      </c>
      <c r="V7521" t="s">
        <v>90</v>
      </c>
      <c r="W7521" t="s">
        <v>5113</v>
      </c>
    </row>
    <row r="7522" spans="1:23" x14ac:dyDescent="0.3">
      <c r="A7522" s="1">
        <v>7521</v>
      </c>
      <c r="B7522" t="s">
        <v>8869</v>
      </c>
      <c r="C7522" s="2">
        <v>43808</v>
      </c>
      <c r="D7522" s="2">
        <v>43811</v>
      </c>
      <c r="E7522" s="1" t="s">
        <v>10146</v>
      </c>
      <c r="F7522" s="1" t="s">
        <v>10402</v>
      </c>
      <c r="G7522" s="1" t="s">
        <v>252</v>
      </c>
      <c r="H7522" s="1" t="s">
        <v>793</v>
      </c>
      <c r="I7522" s="1" t="s">
        <v>796</v>
      </c>
      <c r="J7522" s="1" t="s">
        <v>899</v>
      </c>
      <c r="K7522" s="1" t="s">
        <v>1328</v>
      </c>
      <c r="L7522" s="1">
        <v>40475</v>
      </c>
      <c r="M7522" s="1" t="s">
        <v>1376</v>
      </c>
      <c r="N7522" s="1" t="s">
        <v>2270</v>
      </c>
      <c r="O7522" s="1" t="s">
        <v>3244</v>
      </c>
      <c r="P7522" s="1" t="s">
        <v>3261</v>
      </c>
      <c r="Q7522" s="1" t="s">
        <v>4145</v>
      </c>
      <c r="R7522" s="1">
        <v>1399.98</v>
      </c>
      <c r="S7522" s="1">
        <v>2</v>
      </c>
      <c r="T7522" s="1">
        <v>0</v>
      </c>
      <c r="U7522" s="1">
        <v>629.99099999999999</v>
      </c>
      <c r="V7522" t="s">
        <v>90</v>
      </c>
      <c r="W7522" t="s">
        <v>5113</v>
      </c>
    </row>
    <row r="7523" spans="1:23" x14ac:dyDescent="0.3">
      <c r="A7523" s="1">
        <v>7522</v>
      </c>
      <c r="B7523" t="s">
        <v>8870</v>
      </c>
      <c r="C7523" s="2">
        <v>43348</v>
      </c>
      <c r="D7523" s="2">
        <v>43354</v>
      </c>
      <c r="E7523" s="1" t="s">
        <v>10147</v>
      </c>
      <c r="F7523" s="1" t="s">
        <v>10348</v>
      </c>
      <c r="G7523" s="1" t="s">
        <v>198</v>
      </c>
      <c r="H7523" s="1" t="s">
        <v>793</v>
      </c>
      <c r="I7523" s="1" t="s">
        <v>796</v>
      </c>
      <c r="J7523" s="1" t="s">
        <v>949</v>
      </c>
      <c r="K7523" s="1" t="s">
        <v>1351</v>
      </c>
      <c r="L7523" s="1">
        <v>43130</v>
      </c>
      <c r="M7523" s="1" t="s">
        <v>1379</v>
      </c>
      <c r="N7523" s="1" t="s">
        <v>1908</v>
      </c>
      <c r="O7523" s="1" t="s">
        <v>3243</v>
      </c>
      <c r="P7523" s="1" t="s">
        <v>3253</v>
      </c>
      <c r="Q7523" s="1" t="s">
        <v>3790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">
        <v>320</v>
      </c>
      <c r="W7523" t="s">
        <v>5113</v>
      </c>
    </row>
    <row r="7524" spans="1:23" x14ac:dyDescent="0.3">
      <c r="A7524" s="1">
        <v>7523</v>
      </c>
      <c r="B7524" t="s">
        <v>8870</v>
      </c>
      <c r="C7524" s="2">
        <v>43348</v>
      </c>
      <c r="D7524" s="2">
        <v>43354</v>
      </c>
      <c r="E7524" s="1" t="s">
        <v>10147</v>
      </c>
      <c r="F7524" s="1" t="s">
        <v>10348</v>
      </c>
      <c r="G7524" s="1" t="s">
        <v>198</v>
      </c>
      <c r="H7524" s="1" t="s">
        <v>793</v>
      </c>
      <c r="I7524" s="1" t="s">
        <v>796</v>
      </c>
      <c r="J7524" s="1" t="s">
        <v>949</v>
      </c>
      <c r="K7524" s="1" t="s">
        <v>1351</v>
      </c>
      <c r="L7524" s="1">
        <v>43130</v>
      </c>
      <c r="M7524" s="1" t="s">
        <v>1379</v>
      </c>
      <c r="N7524" s="1" t="s">
        <v>2561</v>
      </c>
      <c r="O7524" s="1" t="s">
        <v>3243</v>
      </c>
      <c r="P7524" s="1" t="s">
        <v>3253</v>
      </c>
      <c r="Q7524" s="1" t="s">
        <v>4429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">
        <v>320</v>
      </c>
      <c r="W7524" t="s">
        <v>5113</v>
      </c>
    </row>
    <row r="7525" spans="1:23" x14ac:dyDescent="0.3">
      <c r="A7525" s="1">
        <v>7524</v>
      </c>
      <c r="B7525" t="s">
        <v>8870</v>
      </c>
      <c r="C7525" s="2">
        <v>43348</v>
      </c>
      <c r="D7525" s="2">
        <v>43354</v>
      </c>
      <c r="E7525" s="1" t="s">
        <v>10147</v>
      </c>
      <c r="F7525" s="1" t="s">
        <v>10348</v>
      </c>
      <c r="G7525" s="1" t="s">
        <v>198</v>
      </c>
      <c r="H7525" s="1" t="s">
        <v>793</v>
      </c>
      <c r="I7525" s="1" t="s">
        <v>796</v>
      </c>
      <c r="J7525" s="1" t="s">
        <v>949</v>
      </c>
      <c r="K7525" s="1" t="s">
        <v>1351</v>
      </c>
      <c r="L7525" s="1">
        <v>43130</v>
      </c>
      <c r="M7525" s="1" t="s">
        <v>1379</v>
      </c>
      <c r="N7525" s="1" t="s">
        <v>1592</v>
      </c>
      <c r="O7525" s="1" t="s">
        <v>3242</v>
      </c>
      <c r="P7525" s="1" t="s">
        <v>3246</v>
      </c>
      <c r="Q7525" s="1" t="s">
        <v>3475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">
        <v>320</v>
      </c>
      <c r="W7525" t="s">
        <v>5113</v>
      </c>
    </row>
    <row r="7526" spans="1:23" x14ac:dyDescent="0.3">
      <c r="A7526" s="1">
        <v>7525</v>
      </c>
      <c r="B7526" t="s">
        <v>8871</v>
      </c>
      <c r="C7526" s="2">
        <v>42623</v>
      </c>
      <c r="D7526" s="2">
        <v>42629</v>
      </c>
      <c r="E7526" s="1" t="s">
        <v>10147</v>
      </c>
      <c r="F7526" s="1" t="s">
        <v>10202</v>
      </c>
      <c r="G7526" s="1" t="s">
        <v>52</v>
      </c>
      <c r="H7526" s="1" t="s">
        <v>793</v>
      </c>
      <c r="I7526" s="1" t="s">
        <v>796</v>
      </c>
      <c r="J7526" s="1" t="s">
        <v>1142</v>
      </c>
      <c r="K7526" s="1" t="s">
        <v>1348</v>
      </c>
      <c r="L7526" s="1">
        <v>97030</v>
      </c>
      <c r="M7526" s="1" t="s">
        <v>1377</v>
      </c>
      <c r="N7526" s="1" t="s">
        <v>2156</v>
      </c>
      <c r="O7526" s="1" t="s">
        <v>3243</v>
      </c>
      <c r="P7526" s="1" t="s">
        <v>3257</v>
      </c>
      <c r="Q7526" s="1" t="s">
        <v>4037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">
        <v>731</v>
      </c>
      <c r="W7526" t="s">
        <v>5113</v>
      </c>
    </row>
    <row r="7527" spans="1:23" x14ac:dyDescent="0.3">
      <c r="A7527" s="1">
        <v>7526</v>
      </c>
      <c r="B7527" t="s">
        <v>8871</v>
      </c>
      <c r="C7527" s="2">
        <v>42623</v>
      </c>
      <c r="D7527" s="2">
        <v>42629</v>
      </c>
      <c r="E7527" s="1" t="s">
        <v>10147</v>
      </c>
      <c r="F7527" s="1" t="s">
        <v>10202</v>
      </c>
      <c r="G7527" s="1" t="s">
        <v>52</v>
      </c>
      <c r="H7527" s="1" t="s">
        <v>793</v>
      </c>
      <c r="I7527" s="1" t="s">
        <v>796</v>
      </c>
      <c r="J7527" s="1" t="s">
        <v>1142</v>
      </c>
      <c r="K7527" s="1" t="s">
        <v>1348</v>
      </c>
      <c r="L7527" s="1">
        <v>97030</v>
      </c>
      <c r="M7527" s="1" t="s">
        <v>1377</v>
      </c>
      <c r="N7527" s="1" t="s">
        <v>2253</v>
      </c>
      <c r="O7527" s="1" t="s">
        <v>3242</v>
      </c>
      <c r="P7527" s="1" t="s">
        <v>3246</v>
      </c>
      <c r="Q7527" s="1" t="s">
        <v>4129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">
        <v>731</v>
      </c>
      <c r="W7527" t="s">
        <v>5113</v>
      </c>
    </row>
    <row r="7528" spans="1:23" x14ac:dyDescent="0.3">
      <c r="A7528" s="1">
        <v>7527</v>
      </c>
      <c r="B7528" t="s">
        <v>8872</v>
      </c>
      <c r="C7528" s="2">
        <v>43734</v>
      </c>
      <c r="D7528" s="2">
        <v>43734</v>
      </c>
      <c r="E7528" s="1" t="s">
        <v>10149</v>
      </c>
      <c r="F7528" s="1" t="s">
        <v>10169</v>
      </c>
      <c r="G7528" s="1" t="s">
        <v>19</v>
      </c>
      <c r="H7528" s="1" t="s">
        <v>794</v>
      </c>
      <c r="I7528" s="1" t="s">
        <v>796</v>
      </c>
      <c r="J7528" s="1" t="s">
        <v>805</v>
      </c>
      <c r="K7528" s="1" t="s">
        <v>1329</v>
      </c>
      <c r="L7528" s="1">
        <v>94109</v>
      </c>
      <c r="M7528" s="1" t="s">
        <v>1377</v>
      </c>
      <c r="N7528" s="1" t="s">
        <v>2986</v>
      </c>
      <c r="O7528" s="1" t="s">
        <v>3243</v>
      </c>
      <c r="P7528" s="1" t="s">
        <v>3257</v>
      </c>
      <c r="Q7528" s="1" t="s">
        <v>3415</v>
      </c>
      <c r="R7528" s="1">
        <v>71.88</v>
      </c>
      <c r="S7528" s="1">
        <v>6</v>
      </c>
      <c r="T7528" s="1">
        <v>0</v>
      </c>
      <c r="U7528" s="1">
        <v>33.064799999999998</v>
      </c>
      <c r="V7528" t="s">
        <v>731</v>
      </c>
      <c r="W7528" t="s">
        <v>5113</v>
      </c>
    </row>
    <row r="7529" spans="1:23" x14ac:dyDescent="0.3">
      <c r="A7529" s="1">
        <v>7528</v>
      </c>
      <c r="B7529" t="s">
        <v>8872</v>
      </c>
      <c r="C7529" s="2">
        <v>43734</v>
      </c>
      <c r="D7529" s="2">
        <v>43734</v>
      </c>
      <c r="E7529" s="1" t="s">
        <v>10149</v>
      </c>
      <c r="F7529" s="1" t="s">
        <v>10169</v>
      </c>
      <c r="G7529" s="1" t="s">
        <v>19</v>
      </c>
      <c r="H7529" s="1" t="s">
        <v>794</v>
      </c>
      <c r="I7529" s="1" t="s">
        <v>796</v>
      </c>
      <c r="J7529" s="1" t="s">
        <v>805</v>
      </c>
      <c r="K7529" s="1" t="s">
        <v>1329</v>
      </c>
      <c r="L7529" s="1">
        <v>94109</v>
      </c>
      <c r="M7529" s="1" t="s">
        <v>1377</v>
      </c>
      <c r="N7529" s="1" t="s">
        <v>2772</v>
      </c>
      <c r="O7529" s="1" t="s">
        <v>3242</v>
      </c>
      <c r="P7529" s="1" t="s">
        <v>3250</v>
      </c>
      <c r="Q7529" s="1" t="s">
        <v>4640</v>
      </c>
      <c r="R7529" s="1">
        <v>9.24</v>
      </c>
      <c r="S7529" s="1">
        <v>3</v>
      </c>
      <c r="T7529" s="1">
        <v>0</v>
      </c>
      <c r="U7529" s="1">
        <v>2.9567999999999994</v>
      </c>
      <c r="V7529" t="s">
        <v>731</v>
      </c>
      <c r="W7529" t="s">
        <v>5113</v>
      </c>
    </row>
    <row r="7530" spans="1:23" x14ac:dyDescent="0.3">
      <c r="A7530" s="1">
        <v>7529</v>
      </c>
      <c r="B7530" t="s">
        <v>8872</v>
      </c>
      <c r="C7530" s="2">
        <v>43734</v>
      </c>
      <c r="D7530" s="2">
        <v>43734</v>
      </c>
      <c r="E7530" s="1" t="s">
        <v>10149</v>
      </c>
      <c r="F7530" s="1" t="s">
        <v>10169</v>
      </c>
      <c r="G7530" s="1" t="s">
        <v>19</v>
      </c>
      <c r="H7530" s="1" t="s">
        <v>794</v>
      </c>
      <c r="I7530" s="1" t="s">
        <v>796</v>
      </c>
      <c r="J7530" s="1" t="s">
        <v>805</v>
      </c>
      <c r="K7530" s="1" t="s">
        <v>1329</v>
      </c>
      <c r="L7530" s="1">
        <v>94109</v>
      </c>
      <c r="M7530" s="1" t="s">
        <v>1377</v>
      </c>
      <c r="N7530" s="1" t="s">
        <v>2737</v>
      </c>
      <c r="O7530" s="1" t="s">
        <v>3243</v>
      </c>
      <c r="P7530" s="1" t="s">
        <v>3255</v>
      </c>
      <c r="Q7530" s="1" t="s">
        <v>4605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">
        <v>731</v>
      </c>
      <c r="W7530" t="s">
        <v>5113</v>
      </c>
    </row>
    <row r="7531" spans="1:23" x14ac:dyDescent="0.3">
      <c r="A7531" s="1">
        <v>7530</v>
      </c>
      <c r="B7531" t="s">
        <v>8872</v>
      </c>
      <c r="C7531" s="2">
        <v>43734</v>
      </c>
      <c r="D7531" s="2">
        <v>43734</v>
      </c>
      <c r="E7531" s="1" t="s">
        <v>10149</v>
      </c>
      <c r="F7531" s="1" t="s">
        <v>10169</v>
      </c>
      <c r="G7531" s="1" t="s">
        <v>19</v>
      </c>
      <c r="H7531" s="1" t="s">
        <v>794</v>
      </c>
      <c r="I7531" s="1" t="s">
        <v>796</v>
      </c>
      <c r="J7531" s="1" t="s">
        <v>805</v>
      </c>
      <c r="K7531" s="1" t="s">
        <v>1329</v>
      </c>
      <c r="L7531" s="1">
        <v>94109</v>
      </c>
      <c r="M7531" s="1" t="s">
        <v>1377</v>
      </c>
      <c r="N7531" s="1" t="s">
        <v>1400</v>
      </c>
      <c r="O7531" s="1" t="s">
        <v>3243</v>
      </c>
      <c r="P7531" s="1" t="s">
        <v>3253</v>
      </c>
      <c r="Q7531" s="1" t="s">
        <v>3282</v>
      </c>
      <c r="R7531" s="1">
        <v>17.04</v>
      </c>
      <c r="S7531" s="1">
        <v>3</v>
      </c>
      <c r="T7531" s="1">
        <v>0.2</v>
      </c>
      <c r="U7531" s="1">
        <v>5.5379999999999985</v>
      </c>
      <c r="V7531" t="s">
        <v>731</v>
      </c>
      <c r="W7531" t="s">
        <v>5113</v>
      </c>
    </row>
    <row r="7532" spans="1:23" x14ac:dyDescent="0.3">
      <c r="A7532" s="1">
        <v>7531</v>
      </c>
      <c r="B7532" t="s">
        <v>8872</v>
      </c>
      <c r="C7532" s="2">
        <v>43734</v>
      </c>
      <c r="D7532" s="2">
        <v>43734</v>
      </c>
      <c r="E7532" s="1" t="s">
        <v>10149</v>
      </c>
      <c r="F7532" s="1" t="s">
        <v>10169</v>
      </c>
      <c r="G7532" s="1" t="s">
        <v>19</v>
      </c>
      <c r="H7532" s="1" t="s">
        <v>794</v>
      </c>
      <c r="I7532" s="1" t="s">
        <v>796</v>
      </c>
      <c r="J7532" s="1" t="s">
        <v>805</v>
      </c>
      <c r="K7532" s="1" t="s">
        <v>1329</v>
      </c>
      <c r="L7532" s="1">
        <v>94109</v>
      </c>
      <c r="M7532" s="1" t="s">
        <v>1377</v>
      </c>
      <c r="N7532" s="1" t="s">
        <v>2140</v>
      </c>
      <c r="O7532" s="1" t="s">
        <v>3243</v>
      </c>
      <c r="P7532" s="1" t="s">
        <v>3253</v>
      </c>
      <c r="Q7532" s="1" t="s">
        <v>4020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">
        <v>731</v>
      </c>
      <c r="W7532" t="s">
        <v>5113</v>
      </c>
    </row>
    <row r="7533" spans="1:23" x14ac:dyDescent="0.3">
      <c r="A7533" s="1">
        <v>7532</v>
      </c>
      <c r="B7533" t="s">
        <v>8873</v>
      </c>
      <c r="C7533" s="2">
        <v>43268</v>
      </c>
      <c r="D7533" s="2">
        <v>43270</v>
      </c>
      <c r="E7533" s="1" t="s">
        <v>10148</v>
      </c>
      <c r="F7533" s="1" t="s">
        <v>10212</v>
      </c>
      <c r="G7533" s="1" t="s">
        <v>62</v>
      </c>
      <c r="H7533" s="1" t="s">
        <v>793</v>
      </c>
      <c r="I7533" s="1" t="s">
        <v>796</v>
      </c>
      <c r="J7533" s="1" t="s">
        <v>1294</v>
      </c>
      <c r="K7533" s="1" t="s">
        <v>1349</v>
      </c>
      <c r="L7533" s="1">
        <v>80501</v>
      </c>
      <c r="M7533" s="1" t="s">
        <v>1377</v>
      </c>
      <c r="N7533" s="1" t="s">
        <v>2699</v>
      </c>
      <c r="O7533" s="1" t="s">
        <v>3242</v>
      </c>
      <c r="P7533" s="1" t="s">
        <v>3250</v>
      </c>
      <c r="Q7533" s="1" t="s">
        <v>4567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">
        <v>731</v>
      </c>
      <c r="W7533" t="s">
        <v>5113</v>
      </c>
    </row>
    <row r="7534" spans="1:23" x14ac:dyDescent="0.3">
      <c r="A7534" s="1">
        <v>7533</v>
      </c>
      <c r="B7534" t="s">
        <v>8873</v>
      </c>
      <c r="C7534" s="2">
        <v>43268</v>
      </c>
      <c r="D7534" s="2">
        <v>43270</v>
      </c>
      <c r="E7534" s="1" t="s">
        <v>10148</v>
      </c>
      <c r="F7534" s="1" t="s">
        <v>10212</v>
      </c>
      <c r="G7534" s="1" t="s">
        <v>62</v>
      </c>
      <c r="H7534" s="1" t="s">
        <v>793</v>
      </c>
      <c r="I7534" s="1" t="s">
        <v>796</v>
      </c>
      <c r="J7534" s="1" t="s">
        <v>1294</v>
      </c>
      <c r="K7534" s="1" t="s">
        <v>1349</v>
      </c>
      <c r="L7534" s="1">
        <v>80501</v>
      </c>
      <c r="M7534" s="1" t="s">
        <v>1377</v>
      </c>
      <c r="N7534" s="1" t="s">
        <v>1911</v>
      </c>
      <c r="O7534" s="1" t="s">
        <v>3242</v>
      </c>
      <c r="P7534" s="1" t="s">
        <v>3246</v>
      </c>
      <c r="Q7534" s="1" t="s">
        <v>3793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">
        <v>731</v>
      </c>
      <c r="W7534" t="s">
        <v>5113</v>
      </c>
    </row>
    <row r="7535" spans="1:23" x14ac:dyDescent="0.3">
      <c r="A7535" s="1">
        <v>7534</v>
      </c>
      <c r="B7535" t="s">
        <v>8874</v>
      </c>
      <c r="C7535" s="2">
        <v>43521</v>
      </c>
      <c r="D7535" s="2">
        <v>43525</v>
      </c>
      <c r="E7535" s="1" t="s">
        <v>10147</v>
      </c>
      <c r="F7535" s="1" t="s">
        <v>10723</v>
      </c>
      <c r="G7535" s="1" t="s">
        <v>573</v>
      </c>
      <c r="H7535" s="1" t="s">
        <v>793</v>
      </c>
      <c r="I7535" s="1" t="s">
        <v>796</v>
      </c>
      <c r="J7535" s="1" t="s">
        <v>999</v>
      </c>
      <c r="K7535" s="1" t="s">
        <v>1331</v>
      </c>
      <c r="L7535" s="1">
        <v>27834</v>
      </c>
      <c r="M7535" s="1" t="s">
        <v>1376</v>
      </c>
      <c r="N7535" s="1" t="s">
        <v>2192</v>
      </c>
      <c r="O7535" s="1" t="s">
        <v>3242</v>
      </c>
      <c r="P7535" s="1" t="s">
        <v>3246</v>
      </c>
      <c r="Q7535" s="1" t="s">
        <v>4071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">
        <v>90</v>
      </c>
      <c r="W7535" t="s">
        <v>5113</v>
      </c>
    </row>
    <row r="7536" spans="1:23" x14ac:dyDescent="0.3">
      <c r="A7536" s="1">
        <v>7535</v>
      </c>
      <c r="B7536" t="s">
        <v>8874</v>
      </c>
      <c r="C7536" s="2">
        <v>43521</v>
      </c>
      <c r="D7536" s="2">
        <v>43525</v>
      </c>
      <c r="E7536" s="1" t="s">
        <v>10147</v>
      </c>
      <c r="F7536" s="1" t="s">
        <v>10723</v>
      </c>
      <c r="G7536" s="1" t="s">
        <v>573</v>
      </c>
      <c r="H7536" s="1" t="s">
        <v>793</v>
      </c>
      <c r="I7536" s="1" t="s">
        <v>796</v>
      </c>
      <c r="J7536" s="1" t="s">
        <v>999</v>
      </c>
      <c r="K7536" s="1" t="s">
        <v>1331</v>
      </c>
      <c r="L7536" s="1">
        <v>27834</v>
      </c>
      <c r="M7536" s="1" t="s">
        <v>1376</v>
      </c>
      <c r="N7536" s="1" t="s">
        <v>1646</v>
      </c>
      <c r="O7536" s="1" t="s">
        <v>3242</v>
      </c>
      <c r="P7536" s="1" t="s">
        <v>3245</v>
      </c>
      <c r="Q7536" s="1" t="s">
        <v>3528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">
        <v>90</v>
      </c>
      <c r="W7536" t="s">
        <v>5113</v>
      </c>
    </row>
    <row r="7537" spans="1:23" x14ac:dyDescent="0.3">
      <c r="A7537" s="1">
        <v>7536</v>
      </c>
      <c r="B7537" t="s">
        <v>8875</v>
      </c>
      <c r="C7537" s="2">
        <v>43555</v>
      </c>
      <c r="D7537" s="2">
        <v>43562</v>
      </c>
      <c r="E7537" s="1" t="s">
        <v>10147</v>
      </c>
      <c r="F7537" s="1" t="s">
        <v>10578</v>
      </c>
      <c r="G7537" s="1" t="s">
        <v>428</v>
      </c>
      <c r="H7537" s="1" t="s">
        <v>794</v>
      </c>
      <c r="I7537" s="1" t="s">
        <v>796</v>
      </c>
      <c r="J7537" s="1" t="s">
        <v>798</v>
      </c>
      <c r="K7537" s="1" t="s">
        <v>1329</v>
      </c>
      <c r="L7537" s="1">
        <v>90004</v>
      </c>
      <c r="M7537" s="1" t="s">
        <v>1377</v>
      </c>
      <c r="N7537" s="1" t="s">
        <v>1938</v>
      </c>
      <c r="O7537" s="1" t="s">
        <v>3243</v>
      </c>
      <c r="P7537" s="1" t="s">
        <v>3259</v>
      </c>
      <c r="Q7537" s="1" t="s">
        <v>3819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">
        <v>731</v>
      </c>
      <c r="W7537" t="s">
        <v>5113</v>
      </c>
    </row>
    <row r="7538" spans="1:23" x14ac:dyDescent="0.3">
      <c r="A7538" s="1">
        <v>7537</v>
      </c>
      <c r="B7538" t="s">
        <v>8876</v>
      </c>
      <c r="C7538" s="2">
        <v>43802</v>
      </c>
      <c r="D7538" s="2">
        <v>43807</v>
      </c>
      <c r="E7538" s="1" t="s">
        <v>10147</v>
      </c>
      <c r="F7538" s="1" t="s">
        <v>10747</v>
      </c>
      <c r="G7538" s="1" t="s">
        <v>597</v>
      </c>
      <c r="H7538" s="1" t="s">
        <v>793</v>
      </c>
      <c r="I7538" s="1" t="s">
        <v>796</v>
      </c>
      <c r="J7538" s="1" t="s">
        <v>809</v>
      </c>
      <c r="K7538" s="1" t="s">
        <v>1332</v>
      </c>
      <c r="L7538" s="1">
        <v>77041</v>
      </c>
      <c r="M7538" s="1" t="s">
        <v>1378</v>
      </c>
      <c r="N7538" s="1" t="s">
        <v>3173</v>
      </c>
      <c r="O7538" s="1" t="s">
        <v>3242</v>
      </c>
      <c r="P7538" s="1" t="s">
        <v>3250</v>
      </c>
      <c r="Q7538" s="1" t="s">
        <v>5045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">
        <v>608</v>
      </c>
      <c r="W7538" t="s">
        <v>5113</v>
      </c>
    </row>
    <row r="7539" spans="1:23" x14ac:dyDescent="0.3">
      <c r="A7539" s="1">
        <v>7538</v>
      </c>
      <c r="B7539" t="s">
        <v>8877</v>
      </c>
      <c r="C7539" s="2">
        <v>43150</v>
      </c>
      <c r="D7539" s="2">
        <v>43153</v>
      </c>
      <c r="E7539" s="1" t="s">
        <v>10146</v>
      </c>
      <c r="F7539" s="1" t="s">
        <v>10368</v>
      </c>
      <c r="G7539" s="1" t="s">
        <v>218</v>
      </c>
      <c r="H7539" s="1" t="s">
        <v>793</v>
      </c>
      <c r="I7539" s="1" t="s">
        <v>796</v>
      </c>
      <c r="J7539" s="1" t="s">
        <v>805</v>
      </c>
      <c r="K7539" s="1" t="s">
        <v>1329</v>
      </c>
      <c r="L7539" s="1">
        <v>94109</v>
      </c>
      <c r="M7539" s="1" t="s">
        <v>1377</v>
      </c>
      <c r="N7539" s="1" t="s">
        <v>1509</v>
      </c>
      <c r="O7539" s="1" t="s">
        <v>3243</v>
      </c>
      <c r="P7539" s="1" t="s">
        <v>3255</v>
      </c>
      <c r="Q7539" s="1" t="s">
        <v>3392</v>
      </c>
      <c r="R7539" s="1">
        <v>70.88</v>
      </c>
      <c r="S7539" s="1">
        <v>2</v>
      </c>
      <c r="T7539" s="1">
        <v>0</v>
      </c>
      <c r="U7539" s="1">
        <v>33.313599999999994</v>
      </c>
      <c r="V7539" t="s">
        <v>731</v>
      </c>
      <c r="W7539" t="s">
        <v>5113</v>
      </c>
    </row>
    <row r="7540" spans="1:23" x14ac:dyDescent="0.3">
      <c r="A7540" s="1">
        <v>7539</v>
      </c>
      <c r="B7540" t="s">
        <v>8878</v>
      </c>
      <c r="C7540" s="2">
        <v>43801</v>
      </c>
      <c r="D7540" s="2">
        <v>43805</v>
      </c>
      <c r="E7540" s="1" t="s">
        <v>10147</v>
      </c>
      <c r="F7540" s="1" t="s">
        <v>10660</v>
      </c>
      <c r="G7540" s="1" t="s">
        <v>510</v>
      </c>
      <c r="H7540" s="1" t="s">
        <v>794</v>
      </c>
      <c r="I7540" s="1" t="s">
        <v>796</v>
      </c>
      <c r="J7540" s="1" t="s">
        <v>857</v>
      </c>
      <c r="K7540" s="1" t="s">
        <v>1349</v>
      </c>
      <c r="L7540" s="1">
        <v>80219</v>
      </c>
      <c r="M7540" s="1" t="s">
        <v>1377</v>
      </c>
      <c r="N7540" s="1" t="s">
        <v>1764</v>
      </c>
      <c r="O7540" s="1" t="s">
        <v>3243</v>
      </c>
      <c r="P7540" s="1" t="s">
        <v>3249</v>
      </c>
      <c r="Q7540" s="1" t="s">
        <v>3647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">
        <v>731</v>
      </c>
      <c r="W7540" t="s">
        <v>5113</v>
      </c>
    </row>
    <row r="7541" spans="1:23" x14ac:dyDescent="0.3">
      <c r="A7541" s="1">
        <v>7540</v>
      </c>
      <c r="B7541" t="s">
        <v>8878</v>
      </c>
      <c r="C7541" s="2">
        <v>43801</v>
      </c>
      <c r="D7541" s="2">
        <v>43805</v>
      </c>
      <c r="E7541" s="1" t="s">
        <v>10147</v>
      </c>
      <c r="F7541" s="1" t="s">
        <v>10660</v>
      </c>
      <c r="G7541" s="1" t="s">
        <v>510</v>
      </c>
      <c r="H7541" s="1" t="s">
        <v>794</v>
      </c>
      <c r="I7541" s="1" t="s">
        <v>796</v>
      </c>
      <c r="J7541" s="1" t="s">
        <v>857</v>
      </c>
      <c r="K7541" s="1" t="s">
        <v>1349</v>
      </c>
      <c r="L7541" s="1">
        <v>80219</v>
      </c>
      <c r="M7541" s="1" t="s">
        <v>1377</v>
      </c>
      <c r="N7541" s="1" t="s">
        <v>2165</v>
      </c>
      <c r="O7541" s="1" t="s">
        <v>3243</v>
      </c>
      <c r="P7541" s="1" t="s">
        <v>3253</v>
      </c>
      <c r="Q7541" s="1" t="s">
        <v>4046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">
        <v>731</v>
      </c>
      <c r="W7541" t="s">
        <v>5113</v>
      </c>
    </row>
    <row r="7542" spans="1:23" x14ac:dyDescent="0.3">
      <c r="A7542" s="1">
        <v>7541</v>
      </c>
      <c r="B7542" t="s">
        <v>8878</v>
      </c>
      <c r="C7542" s="2">
        <v>43801</v>
      </c>
      <c r="D7542" s="2">
        <v>43805</v>
      </c>
      <c r="E7542" s="1" t="s">
        <v>10147</v>
      </c>
      <c r="F7542" s="1" t="s">
        <v>10660</v>
      </c>
      <c r="G7542" s="1" t="s">
        <v>510</v>
      </c>
      <c r="H7542" s="1" t="s">
        <v>794</v>
      </c>
      <c r="I7542" s="1" t="s">
        <v>796</v>
      </c>
      <c r="J7542" s="1" t="s">
        <v>857</v>
      </c>
      <c r="K7542" s="1" t="s">
        <v>1349</v>
      </c>
      <c r="L7542" s="1">
        <v>80219</v>
      </c>
      <c r="M7542" s="1" t="s">
        <v>1377</v>
      </c>
      <c r="N7542" s="1" t="s">
        <v>3039</v>
      </c>
      <c r="O7542" s="1" t="s">
        <v>3242</v>
      </c>
      <c r="P7542" s="1" t="s">
        <v>3245</v>
      </c>
      <c r="Q7542" s="1" t="s">
        <v>4909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">
        <v>731</v>
      </c>
      <c r="W7542" t="s">
        <v>5113</v>
      </c>
    </row>
    <row r="7543" spans="1:23" x14ac:dyDescent="0.3">
      <c r="A7543" s="1">
        <v>7542</v>
      </c>
      <c r="B7543" t="s">
        <v>8878</v>
      </c>
      <c r="C7543" s="2">
        <v>43801</v>
      </c>
      <c r="D7543" s="2">
        <v>43805</v>
      </c>
      <c r="E7543" s="1" t="s">
        <v>10147</v>
      </c>
      <c r="F7543" s="1" t="s">
        <v>10660</v>
      </c>
      <c r="G7543" s="1" t="s">
        <v>510</v>
      </c>
      <c r="H7543" s="1" t="s">
        <v>794</v>
      </c>
      <c r="I7543" s="1" t="s">
        <v>796</v>
      </c>
      <c r="J7543" s="1" t="s">
        <v>857</v>
      </c>
      <c r="K7543" s="1" t="s">
        <v>1349</v>
      </c>
      <c r="L7543" s="1">
        <v>80219</v>
      </c>
      <c r="M7543" s="1" t="s">
        <v>1377</v>
      </c>
      <c r="N7543" s="1" t="s">
        <v>3050</v>
      </c>
      <c r="O7543" s="1" t="s">
        <v>3244</v>
      </c>
      <c r="P7543" s="1" t="s">
        <v>3252</v>
      </c>
      <c r="Q7543" s="1" t="s">
        <v>4920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">
        <v>731</v>
      </c>
      <c r="W7543" t="s">
        <v>5113</v>
      </c>
    </row>
    <row r="7544" spans="1:23" x14ac:dyDescent="0.3">
      <c r="A7544" s="1">
        <v>7543</v>
      </c>
      <c r="B7544" t="s">
        <v>8878</v>
      </c>
      <c r="C7544" s="2">
        <v>43801</v>
      </c>
      <c r="D7544" s="2">
        <v>43805</v>
      </c>
      <c r="E7544" s="1" t="s">
        <v>10147</v>
      </c>
      <c r="F7544" s="1" t="s">
        <v>10660</v>
      </c>
      <c r="G7544" s="1" t="s">
        <v>510</v>
      </c>
      <c r="H7544" s="1" t="s">
        <v>794</v>
      </c>
      <c r="I7544" s="1" t="s">
        <v>796</v>
      </c>
      <c r="J7544" s="1" t="s">
        <v>857</v>
      </c>
      <c r="K7544" s="1" t="s">
        <v>1349</v>
      </c>
      <c r="L7544" s="1">
        <v>80219</v>
      </c>
      <c r="M7544" s="1" t="s">
        <v>1377</v>
      </c>
      <c r="N7544" s="1" t="s">
        <v>2440</v>
      </c>
      <c r="O7544" s="1" t="s">
        <v>3242</v>
      </c>
      <c r="P7544" s="1" t="s">
        <v>3250</v>
      </c>
      <c r="Q7544" s="1" t="s">
        <v>4311</v>
      </c>
      <c r="R7544" s="1">
        <v>508.70400000000006</v>
      </c>
      <c r="S7544" s="1">
        <v>6</v>
      </c>
      <c r="T7544" s="1">
        <v>0.2</v>
      </c>
      <c r="U7544" s="1">
        <v>0</v>
      </c>
      <c r="V7544" t="s">
        <v>731</v>
      </c>
      <c r="W7544" t="s">
        <v>5113</v>
      </c>
    </row>
    <row r="7545" spans="1:23" x14ac:dyDescent="0.3">
      <c r="A7545" s="1">
        <v>7544</v>
      </c>
      <c r="B7545" t="s">
        <v>8878</v>
      </c>
      <c r="C7545" s="2">
        <v>43801</v>
      </c>
      <c r="D7545" s="2">
        <v>43805</v>
      </c>
      <c r="E7545" s="1" t="s">
        <v>10147</v>
      </c>
      <c r="F7545" s="1" t="s">
        <v>10660</v>
      </c>
      <c r="G7545" s="1" t="s">
        <v>510</v>
      </c>
      <c r="H7545" s="1" t="s">
        <v>794</v>
      </c>
      <c r="I7545" s="1" t="s">
        <v>796</v>
      </c>
      <c r="J7545" s="1" t="s">
        <v>857</v>
      </c>
      <c r="K7545" s="1" t="s">
        <v>1349</v>
      </c>
      <c r="L7545" s="1">
        <v>80219</v>
      </c>
      <c r="M7545" s="1" t="s">
        <v>1377</v>
      </c>
      <c r="N7545" s="1" t="s">
        <v>2758</v>
      </c>
      <c r="O7545" s="1" t="s">
        <v>3244</v>
      </c>
      <c r="P7545" s="1" t="s">
        <v>3252</v>
      </c>
      <c r="Q7545" s="1" t="s">
        <v>4625</v>
      </c>
      <c r="R7545" s="1">
        <v>57.36</v>
      </c>
      <c r="S7545" s="1">
        <v>6</v>
      </c>
      <c r="T7545" s="1">
        <v>0.2</v>
      </c>
      <c r="U7545" s="1">
        <v>-14.34</v>
      </c>
      <c r="V7545" t="s">
        <v>731</v>
      </c>
      <c r="W7545" t="s">
        <v>5113</v>
      </c>
    </row>
    <row r="7546" spans="1:23" x14ac:dyDescent="0.3">
      <c r="A7546" s="1">
        <v>7545</v>
      </c>
      <c r="B7546" t="s">
        <v>8878</v>
      </c>
      <c r="C7546" s="2">
        <v>43801</v>
      </c>
      <c r="D7546" s="2">
        <v>43805</v>
      </c>
      <c r="E7546" s="1" t="s">
        <v>10147</v>
      </c>
      <c r="F7546" s="1" t="s">
        <v>10660</v>
      </c>
      <c r="G7546" s="1" t="s">
        <v>510</v>
      </c>
      <c r="H7546" s="1" t="s">
        <v>794</v>
      </c>
      <c r="I7546" s="1" t="s">
        <v>796</v>
      </c>
      <c r="J7546" s="1" t="s">
        <v>857</v>
      </c>
      <c r="K7546" s="1" t="s">
        <v>1349</v>
      </c>
      <c r="L7546" s="1">
        <v>80219</v>
      </c>
      <c r="M7546" s="1" t="s">
        <v>1377</v>
      </c>
      <c r="N7546" s="1" t="s">
        <v>2009</v>
      </c>
      <c r="O7546" s="1" t="s">
        <v>3242</v>
      </c>
      <c r="P7546" s="1" t="s">
        <v>3246</v>
      </c>
      <c r="Q7546" s="1" t="s">
        <v>3891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">
        <v>731</v>
      </c>
      <c r="W7546" t="s">
        <v>5113</v>
      </c>
    </row>
    <row r="7547" spans="1:23" x14ac:dyDescent="0.3">
      <c r="A7547" s="1">
        <v>7546</v>
      </c>
      <c r="B7547" t="s">
        <v>8879</v>
      </c>
      <c r="C7547" s="2">
        <v>42653</v>
      </c>
      <c r="D7547" s="2">
        <v>42658</v>
      </c>
      <c r="E7547" s="1" t="s">
        <v>10147</v>
      </c>
      <c r="F7547" s="1" t="s">
        <v>10932</v>
      </c>
      <c r="G7547" s="1" t="s">
        <v>782</v>
      </c>
      <c r="H7547" s="1" t="s">
        <v>794</v>
      </c>
      <c r="I7547" s="1" t="s">
        <v>796</v>
      </c>
      <c r="J7547" s="1" t="s">
        <v>911</v>
      </c>
      <c r="K7547" s="1" t="s">
        <v>1332</v>
      </c>
      <c r="L7547" s="1">
        <v>77340</v>
      </c>
      <c r="M7547" s="1" t="s">
        <v>1378</v>
      </c>
      <c r="N7547" s="1" t="s">
        <v>2901</v>
      </c>
      <c r="O7547" s="1" t="s">
        <v>3244</v>
      </c>
      <c r="P7547" s="1" t="s">
        <v>3252</v>
      </c>
      <c r="Q7547" s="1" t="s">
        <v>4770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">
        <v>608</v>
      </c>
      <c r="W7547" t="s">
        <v>5113</v>
      </c>
    </row>
    <row r="7548" spans="1:23" x14ac:dyDescent="0.3">
      <c r="A7548" s="1">
        <v>7547</v>
      </c>
      <c r="B7548" t="s">
        <v>8879</v>
      </c>
      <c r="C7548" s="2">
        <v>42653</v>
      </c>
      <c r="D7548" s="2">
        <v>42658</v>
      </c>
      <c r="E7548" s="1" t="s">
        <v>10147</v>
      </c>
      <c r="F7548" s="1" t="s">
        <v>10932</v>
      </c>
      <c r="G7548" s="1" t="s">
        <v>782</v>
      </c>
      <c r="H7548" s="1" t="s">
        <v>794</v>
      </c>
      <c r="I7548" s="1" t="s">
        <v>796</v>
      </c>
      <c r="J7548" s="1" t="s">
        <v>911</v>
      </c>
      <c r="K7548" s="1" t="s">
        <v>1332</v>
      </c>
      <c r="L7548" s="1">
        <v>77340</v>
      </c>
      <c r="M7548" s="1" t="s">
        <v>1378</v>
      </c>
      <c r="N7548" s="1" t="s">
        <v>1904</v>
      </c>
      <c r="O7548" s="1" t="s">
        <v>3244</v>
      </c>
      <c r="P7548" s="1" t="s">
        <v>3252</v>
      </c>
      <c r="Q7548" s="1" t="s">
        <v>3786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">
        <v>608</v>
      </c>
      <c r="W7548" t="s">
        <v>5113</v>
      </c>
    </row>
    <row r="7549" spans="1:23" x14ac:dyDescent="0.3">
      <c r="A7549" s="1">
        <v>7548</v>
      </c>
      <c r="B7549" t="s">
        <v>8879</v>
      </c>
      <c r="C7549" s="2">
        <v>42653</v>
      </c>
      <c r="D7549" s="2">
        <v>42658</v>
      </c>
      <c r="E7549" s="1" t="s">
        <v>10147</v>
      </c>
      <c r="F7549" s="1" t="s">
        <v>10932</v>
      </c>
      <c r="G7549" s="1" t="s">
        <v>782</v>
      </c>
      <c r="H7549" s="1" t="s">
        <v>794</v>
      </c>
      <c r="I7549" s="1" t="s">
        <v>796</v>
      </c>
      <c r="J7549" s="1" t="s">
        <v>911</v>
      </c>
      <c r="K7549" s="1" t="s">
        <v>1332</v>
      </c>
      <c r="L7549" s="1">
        <v>77340</v>
      </c>
      <c r="M7549" s="1" t="s">
        <v>1378</v>
      </c>
      <c r="N7549" s="1" t="s">
        <v>2604</v>
      </c>
      <c r="O7549" s="1" t="s">
        <v>3243</v>
      </c>
      <c r="P7549" s="1" t="s">
        <v>3253</v>
      </c>
      <c r="Q7549" s="1" t="s">
        <v>4470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">
        <v>608</v>
      </c>
      <c r="W7549" t="s">
        <v>5113</v>
      </c>
    </row>
    <row r="7550" spans="1:23" x14ac:dyDescent="0.3">
      <c r="A7550" s="1">
        <v>7549</v>
      </c>
      <c r="B7550" t="s">
        <v>8879</v>
      </c>
      <c r="C7550" s="2">
        <v>42653</v>
      </c>
      <c r="D7550" s="2">
        <v>42658</v>
      </c>
      <c r="E7550" s="1" t="s">
        <v>10147</v>
      </c>
      <c r="F7550" s="1" t="s">
        <v>10932</v>
      </c>
      <c r="G7550" s="1" t="s">
        <v>782</v>
      </c>
      <c r="H7550" s="1" t="s">
        <v>794</v>
      </c>
      <c r="I7550" s="1" t="s">
        <v>796</v>
      </c>
      <c r="J7550" s="1" t="s">
        <v>911</v>
      </c>
      <c r="K7550" s="1" t="s">
        <v>1332</v>
      </c>
      <c r="L7550" s="1">
        <v>77340</v>
      </c>
      <c r="M7550" s="1" t="s">
        <v>1378</v>
      </c>
      <c r="N7550" s="1" t="s">
        <v>1687</v>
      </c>
      <c r="O7550" s="1" t="s">
        <v>3243</v>
      </c>
      <c r="P7550" s="1" t="s">
        <v>3253</v>
      </c>
      <c r="Q7550" s="1" t="s">
        <v>3569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">
        <v>608</v>
      </c>
      <c r="W7550" t="s">
        <v>5113</v>
      </c>
    </row>
    <row r="7551" spans="1:23" x14ac:dyDescent="0.3">
      <c r="A7551" s="1">
        <v>7550</v>
      </c>
      <c r="B7551" t="s">
        <v>8880</v>
      </c>
      <c r="C7551" s="2">
        <v>43348</v>
      </c>
      <c r="D7551" s="2">
        <v>43350</v>
      </c>
      <c r="E7551" s="1" t="s">
        <v>10148</v>
      </c>
      <c r="F7551" s="1" t="s">
        <v>10755</v>
      </c>
      <c r="G7551" s="1" t="s">
        <v>605</v>
      </c>
      <c r="H7551" s="1" t="s">
        <v>794</v>
      </c>
      <c r="I7551" s="1" t="s">
        <v>796</v>
      </c>
      <c r="J7551" s="1" t="s">
        <v>809</v>
      </c>
      <c r="K7551" s="1" t="s">
        <v>1332</v>
      </c>
      <c r="L7551" s="1">
        <v>77036</v>
      </c>
      <c r="M7551" s="1" t="s">
        <v>1378</v>
      </c>
      <c r="N7551" s="1" t="s">
        <v>2761</v>
      </c>
      <c r="O7551" s="1" t="s">
        <v>3242</v>
      </c>
      <c r="P7551" s="1" t="s">
        <v>3250</v>
      </c>
      <c r="Q7551" s="1" t="s">
        <v>4628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">
        <v>608</v>
      </c>
      <c r="W7551" t="s">
        <v>5113</v>
      </c>
    </row>
    <row r="7552" spans="1:23" x14ac:dyDescent="0.3">
      <c r="A7552" s="1">
        <v>7551</v>
      </c>
      <c r="B7552" t="s">
        <v>8881</v>
      </c>
      <c r="C7552" s="2">
        <v>42694</v>
      </c>
      <c r="D7552" s="2">
        <v>42699</v>
      </c>
      <c r="E7552" s="1" t="s">
        <v>10147</v>
      </c>
      <c r="F7552" s="1" t="s">
        <v>10692</v>
      </c>
      <c r="G7552" s="1" t="s">
        <v>542</v>
      </c>
      <c r="H7552" s="1" t="s">
        <v>794</v>
      </c>
      <c r="I7552" s="1" t="s">
        <v>796</v>
      </c>
      <c r="J7552" s="1" t="s">
        <v>817</v>
      </c>
      <c r="K7552" s="1" t="s">
        <v>1342</v>
      </c>
      <c r="L7552" s="1">
        <v>10024</v>
      </c>
      <c r="M7552" s="1" t="s">
        <v>1379</v>
      </c>
      <c r="N7552" s="1" t="s">
        <v>3138</v>
      </c>
      <c r="O7552" s="1" t="s">
        <v>3243</v>
      </c>
      <c r="P7552" s="1" t="s">
        <v>3257</v>
      </c>
      <c r="Q7552" s="1" t="s">
        <v>4973</v>
      </c>
      <c r="R7552" s="1">
        <v>34.74</v>
      </c>
      <c r="S7552" s="1">
        <v>3</v>
      </c>
      <c r="T7552" s="1">
        <v>0</v>
      </c>
      <c r="U7552" s="1">
        <v>17.37</v>
      </c>
      <c r="V7552" t="s">
        <v>320</v>
      </c>
      <c r="W7552" t="s">
        <v>5113</v>
      </c>
    </row>
    <row r="7553" spans="1:23" x14ac:dyDescent="0.3">
      <c r="A7553" s="1">
        <v>7552</v>
      </c>
      <c r="B7553" t="s">
        <v>8881</v>
      </c>
      <c r="C7553" s="2">
        <v>42694</v>
      </c>
      <c r="D7553" s="2">
        <v>42699</v>
      </c>
      <c r="E7553" s="1" t="s">
        <v>10147</v>
      </c>
      <c r="F7553" s="1" t="s">
        <v>10692</v>
      </c>
      <c r="G7553" s="1" t="s">
        <v>542</v>
      </c>
      <c r="H7553" s="1" t="s">
        <v>794</v>
      </c>
      <c r="I7553" s="1" t="s">
        <v>796</v>
      </c>
      <c r="J7553" s="1" t="s">
        <v>817</v>
      </c>
      <c r="K7553" s="1" t="s">
        <v>1342</v>
      </c>
      <c r="L7553" s="1">
        <v>10024</v>
      </c>
      <c r="M7553" s="1" t="s">
        <v>1379</v>
      </c>
      <c r="N7553" s="1" t="s">
        <v>2252</v>
      </c>
      <c r="O7553" s="1" t="s">
        <v>3244</v>
      </c>
      <c r="P7553" s="1" t="s">
        <v>3252</v>
      </c>
      <c r="Q7553" s="1" t="s">
        <v>4128</v>
      </c>
      <c r="R7553" s="1">
        <v>833.94</v>
      </c>
      <c r="S7553" s="1">
        <v>6</v>
      </c>
      <c r="T7553" s="1">
        <v>0</v>
      </c>
      <c r="U7553" s="1">
        <v>216.8244</v>
      </c>
      <c r="V7553" t="s">
        <v>320</v>
      </c>
      <c r="W7553" t="s">
        <v>5113</v>
      </c>
    </row>
    <row r="7554" spans="1:23" x14ac:dyDescent="0.3">
      <c r="A7554" s="1">
        <v>7553</v>
      </c>
      <c r="B7554" t="s">
        <v>8881</v>
      </c>
      <c r="C7554" s="2">
        <v>42694</v>
      </c>
      <c r="D7554" s="2">
        <v>42699</v>
      </c>
      <c r="E7554" s="1" t="s">
        <v>10147</v>
      </c>
      <c r="F7554" s="1" t="s">
        <v>10692</v>
      </c>
      <c r="G7554" s="1" t="s">
        <v>542</v>
      </c>
      <c r="H7554" s="1" t="s">
        <v>794</v>
      </c>
      <c r="I7554" s="1" t="s">
        <v>796</v>
      </c>
      <c r="J7554" s="1" t="s">
        <v>817</v>
      </c>
      <c r="K7554" s="1" t="s">
        <v>1342</v>
      </c>
      <c r="L7554" s="1">
        <v>10024</v>
      </c>
      <c r="M7554" s="1" t="s">
        <v>1379</v>
      </c>
      <c r="N7554" s="1" t="s">
        <v>2186</v>
      </c>
      <c r="O7554" s="1" t="s">
        <v>3243</v>
      </c>
      <c r="P7554" s="1" t="s">
        <v>3253</v>
      </c>
      <c r="Q7554" s="1" t="s">
        <v>4066</v>
      </c>
      <c r="R7554" s="1">
        <v>12.96</v>
      </c>
      <c r="S7554" s="1">
        <v>3</v>
      </c>
      <c r="T7554" s="1">
        <v>0.2</v>
      </c>
      <c r="U7554" s="1">
        <v>4.5359999999999996</v>
      </c>
      <c r="V7554" t="s">
        <v>320</v>
      </c>
      <c r="W7554" t="s">
        <v>5113</v>
      </c>
    </row>
    <row r="7555" spans="1:23" x14ac:dyDescent="0.3">
      <c r="A7555" s="1">
        <v>7554</v>
      </c>
      <c r="B7555" t="s">
        <v>8881</v>
      </c>
      <c r="C7555" s="2">
        <v>42694</v>
      </c>
      <c r="D7555" s="2">
        <v>42699</v>
      </c>
      <c r="E7555" s="1" t="s">
        <v>10147</v>
      </c>
      <c r="F7555" s="1" t="s">
        <v>10692</v>
      </c>
      <c r="G7555" s="1" t="s">
        <v>542</v>
      </c>
      <c r="H7555" s="1" t="s">
        <v>794</v>
      </c>
      <c r="I7555" s="1" t="s">
        <v>796</v>
      </c>
      <c r="J7555" s="1" t="s">
        <v>817</v>
      </c>
      <c r="K7555" s="1" t="s">
        <v>1342</v>
      </c>
      <c r="L7555" s="1">
        <v>10024</v>
      </c>
      <c r="M7555" s="1" t="s">
        <v>1379</v>
      </c>
      <c r="N7555" s="1" t="s">
        <v>2776</v>
      </c>
      <c r="O7555" s="1" t="s">
        <v>3243</v>
      </c>
      <c r="P7555" s="1" t="s">
        <v>3255</v>
      </c>
      <c r="Q7555" s="1" t="s">
        <v>4645</v>
      </c>
      <c r="R7555" s="1">
        <v>25.92</v>
      </c>
      <c r="S7555" s="1">
        <v>4</v>
      </c>
      <c r="T7555" s="1">
        <v>0</v>
      </c>
      <c r="U7555" s="1">
        <v>12.441600000000001</v>
      </c>
      <c r="V7555" t="s">
        <v>320</v>
      </c>
      <c r="W7555" t="s">
        <v>5113</v>
      </c>
    </row>
    <row r="7556" spans="1:23" x14ac:dyDescent="0.3">
      <c r="A7556" s="1">
        <v>7555</v>
      </c>
      <c r="B7556" t="s">
        <v>8882</v>
      </c>
      <c r="C7556" s="2">
        <v>42500</v>
      </c>
      <c r="D7556" s="2">
        <v>42504</v>
      </c>
      <c r="E7556" s="1" t="s">
        <v>10146</v>
      </c>
      <c r="F7556" s="1" t="s">
        <v>10464</v>
      </c>
      <c r="G7556" s="1" t="s">
        <v>314</v>
      </c>
      <c r="H7556" s="1" t="s">
        <v>793</v>
      </c>
      <c r="I7556" s="1" t="s">
        <v>796</v>
      </c>
      <c r="J7556" s="1" t="s">
        <v>807</v>
      </c>
      <c r="K7556" s="1" t="s">
        <v>1336</v>
      </c>
      <c r="L7556" s="1">
        <v>19134</v>
      </c>
      <c r="M7556" s="1" t="s">
        <v>1379</v>
      </c>
      <c r="N7556" s="1" t="s">
        <v>2279</v>
      </c>
      <c r="O7556" s="1" t="s">
        <v>3242</v>
      </c>
      <c r="P7556" s="1" t="s">
        <v>3245</v>
      </c>
      <c r="Q7556" s="1" t="s">
        <v>4154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">
        <v>320</v>
      </c>
      <c r="W7556" t="s">
        <v>5113</v>
      </c>
    </row>
    <row r="7557" spans="1:23" x14ac:dyDescent="0.3">
      <c r="A7557" s="1">
        <v>7556</v>
      </c>
      <c r="B7557" t="s">
        <v>8882</v>
      </c>
      <c r="C7557" s="2">
        <v>42500</v>
      </c>
      <c r="D7557" s="2">
        <v>42504</v>
      </c>
      <c r="E7557" s="1" t="s">
        <v>10146</v>
      </c>
      <c r="F7557" s="1" t="s">
        <v>10464</v>
      </c>
      <c r="G7557" s="1" t="s">
        <v>314</v>
      </c>
      <c r="H7557" s="1" t="s">
        <v>793</v>
      </c>
      <c r="I7557" s="1" t="s">
        <v>796</v>
      </c>
      <c r="J7557" s="1" t="s">
        <v>807</v>
      </c>
      <c r="K7557" s="1" t="s">
        <v>1336</v>
      </c>
      <c r="L7557" s="1">
        <v>19134</v>
      </c>
      <c r="M7557" s="1" t="s">
        <v>1379</v>
      </c>
      <c r="N7557" s="1" t="s">
        <v>2176</v>
      </c>
      <c r="O7557" s="1" t="s">
        <v>3243</v>
      </c>
      <c r="P7557" s="1" t="s">
        <v>3251</v>
      </c>
      <c r="Q7557" s="1" t="s">
        <v>4056</v>
      </c>
      <c r="R7557" s="1">
        <v>22.32</v>
      </c>
      <c r="S7557" s="1">
        <v>5</v>
      </c>
      <c r="T7557" s="1">
        <v>0.2</v>
      </c>
      <c r="U7557" s="1">
        <v>5.3010000000000002</v>
      </c>
      <c r="V7557" t="s">
        <v>320</v>
      </c>
      <c r="W7557" t="s">
        <v>5113</v>
      </c>
    </row>
    <row r="7558" spans="1:23" x14ac:dyDescent="0.3">
      <c r="A7558" s="1">
        <v>7557</v>
      </c>
      <c r="B7558" t="s">
        <v>8883</v>
      </c>
      <c r="C7558" s="2">
        <v>43796</v>
      </c>
      <c r="D7558" s="2">
        <v>43801</v>
      </c>
      <c r="E7558" s="1" t="s">
        <v>10147</v>
      </c>
      <c r="F7558" s="1" t="s">
        <v>10485</v>
      </c>
      <c r="G7558" s="1" t="s">
        <v>335</v>
      </c>
      <c r="H7558" s="1" t="s">
        <v>794</v>
      </c>
      <c r="I7558" s="1" t="s">
        <v>796</v>
      </c>
      <c r="J7558" s="1" t="s">
        <v>835</v>
      </c>
      <c r="K7558" s="1" t="s">
        <v>1341</v>
      </c>
      <c r="L7558" s="1">
        <v>47201</v>
      </c>
      <c r="M7558" s="1" t="s">
        <v>1378</v>
      </c>
      <c r="N7558" s="1" t="s">
        <v>2334</v>
      </c>
      <c r="O7558" s="1" t="s">
        <v>3243</v>
      </c>
      <c r="P7558" s="1" t="s">
        <v>3255</v>
      </c>
      <c r="Q7558" s="1" t="s">
        <v>4209</v>
      </c>
      <c r="R7558" s="1">
        <v>158.28</v>
      </c>
      <c r="S7558" s="1">
        <v>6</v>
      </c>
      <c r="T7558" s="1">
        <v>0</v>
      </c>
      <c r="U7558" s="1">
        <v>72.808799999999991</v>
      </c>
      <c r="V7558" t="s">
        <v>608</v>
      </c>
      <c r="W7558" t="s">
        <v>5113</v>
      </c>
    </row>
    <row r="7559" spans="1:23" x14ac:dyDescent="0.3">
      <c r="A7559" s="1">
        <v>7558</v>
      </c>
      <c r="B7559" t="s">
        <v>8883</v>
      </c>
      <c r="C7559" s="2">
        <v>43796</v>
      </c>
      <c r="D7559" s="2">
        <v>43801</v>
      </c>
      <c r="E7559" s="1" t="s">
        <v>10147</v>
      </c>
      <c r="F7559" s="1" t="s">
        <v>10485</v>
      </c>
      <c r="G7559" s="1" t="s">
        <v>335</v>
      </c>
      <c r="H7559" s="1" t="s">
        <v>794</v>
      </c>
      <c r="I7559" s="1" t="s">
        <v>796</v>
      </c>
      <c r="J7559" s="1" t="s">
        <v>835</v>
      </c>
      <c r="K7559" s="1" t="s">
        <v>1341</v>
      </c>
      <c r="L7559" s="1">
        <v>47201</v>
      </c>
      <c r="M7559" s="1" t="s">
        <v>1378</v>
      </c>
      <c r="N7559" s="1" t="s">
        <v>2276</v>
      </c>
      <c r="O7559" s="1" t="s">
        <v>3243</v>
      </c>
      <c r="P7559" s="1" t="s">
        <v>3253</v>
      </c>
      <c r="Q7559" s="1" t="s">
        <v>4151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">
        <v>608</v>
      </c>
      <c r="W7559" t="s">
        <v>5113</v>
      </c>
    </row>
    <row r="7560" spans="1:23" x14ac:dyDescent="0.3">
      <c r="A7560" s="1">
        <v>7559</v>
      </c>
      <c r="B7560" t="s">
        <v>8884</v>
      </c>
      <c r="C7560" s="2">
        <v>42675</v>
      </c>
      <c r="D7560" s="2">
        <v>42679</v>
      </c>
      <c r="E7560" s="1" t="s">
        <v>10147</v>
      </c>
      <c r="F7560" s="1" t="s">
        <v>10501</v>
      </c>
      <c r="G7560" s="1" t="s">
        <v>351</v>
      </c>
      <c r="H7560" s="1" t="s">
        <v>793</v>
      </c>
      <c r="I7560" s="1" t="s">
        <v>796</v>
      </c>
      <c r="J7560" s="1" t="s">
        <v>882</v>
      </c>
      <c r="K7560" s="1" t="s">
        <v>1342</v>
      </c>
      <c r="L7560" s="1">
        <v>11561</v>
      </c>
      <c r="M7560" s="1" t="s">
        <v>1379</v>
      </c>
      <c r="N7560" s="1" t="s">
        <v>1539</v>
      </c>
      <c r="O7560" s="1" t="s">
        <v>3243</v>
      </c>
      <c r="P7560" s="1" t="s">
        <v>3254</v>
      </c>
      <c r="Q7560" s="1" t="s">
        <v>3422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">
        <v>320</v>
      </c>
      <c r="W7560" t="s">
        <v>5113</v>
      </c>
    </row>
    <row r="7561" spans="1:23" x14ac:dyDescent="0.3">
      <c r="A7561" s="1">
        <v>7560</v>
      </c>
      <c r="B7561" t="s">
        <v>8884</v>
      </c>
      <c r="C7561" s="2">
        <v>42675</v>
      </c>
      <c r="D7561" s="2">
        <v>42679</v>
      </c>
      <c r="E7561" s="1" t="s">
        <v>10147</v>
      </c>
      <c r="F7561" s="1" t="s">
        <v>10501</v>
      </c>
      <c r="G7561" s="1" t="s">
        <v>351</v>
      </c>
      <c r="H7561" s="1" t="s">
        <v>793</v>
      </c>
      <c r="I7561" s="1" t="s">
        <v>796</v>
      </c>
      <c r="J7561" s="1" t="s">
        <v>882</v>
      </c>
      <c r="K7561" s="1" t="s">
        <v>1342</v>
      </c>
      <c r="L7561" s="1">
        <v>11561</v>
      </c>
      <c r="M7561" s="1" t="s">
        <v>1379</v>
      </c>
      <c r="N7561" s="1" t="s">
        <v>2344</v>
      </c>
      <c r="O7561" s="1" t="s">
        <v>3243</v>
      </c>
      <c r="P7561" s="1" t="s">
        <v>3255</v>
      </c>
      <c r="Q7561" s="1" t="s">
        <v>4219</v>
      </c>
      <c r="R7561" s="1">
        <v>167.94</v>
      </c>
      <c r="S7561" s="1">
        <v>3</v>
      </c>
      <c r="T7561" s="1">
        <v>0</v>
      </c>
      <c r="U7561" s="1">
        <v>82.290599999999998</v>
      </c>
      <c r="V7561" t="s">
        <v>320</v>
      </c>
      <c r="W7561" t="s">
        <v>5113</v>
      </c>
    </row>
    <row r="7562" spans="1:23" x14ac:dyDescent="0.3">
      <c r="A7562" s="1">
        <v>7561</v>
      </c>
      <c r="B7562" t="s">
        <v>8884</v>
      </c>
      <c r="C7562" s="2">
        <v>42675</v>
      </c>
      <c r="D7562" s="2">
        <v>42679</v>
      </c>
      <c r="E7562" s="1" t="s">
        <v>10147</v>
      </c>
      <c r="F7562" s="1" t="s">
        <v>10501</v>
      </c>
      <c r="G7562" s="1" t="s">
        <v>351</v>
      </c>
      <c r="H7562" s="1" t="s">
        <v>793</v>
      </c>
      <c r="I7562" s="1" t="s">
        <v>796</v>
      </c>
      <c r="J7562" s="1" t="s">
        <v>882</v>
      </c>
      <c r="K7562" s="1" t="s">
        <v>1342</v>
      </c>
      <c r="L7562" s="1">
        <v>11561</v>
      </c>
      <c r="M7562" s="1" t="s">
        <v>1379</v>
      </c>
      <c r="N7562" s="1" t="s">
        <v>2606</v>
      </c>
      <c r="O7562" s="1" t="s">
        <v>3242</v>
      </c>
      <c r="P7562" s="1" t="s">
        <v>3250</v>
      </c>
      <c r="Q7562" s="1" t="s">
        <v>4472</v>
      </c>
      <c r="R7562" s="1">
        <v>31.68</v>
      </c>
      <c r="S7562" s="1">
        <v>6</v>
      </c>
      <c r="T7562" s="1">
        <v>0</v>
      </c>
      <c r="U7562" s="1">
        <v>9.8207999999999984</v>
      </c>
      <c r="V7562" t="s">
        <v>320</v>
      </c>
      <c r="W7562" t="s">
        <v>5113</v>
      </c>
    </row>
    <row r="7563" spans="1:23" x14ac:dyDescent="0.3">
      <c r="A7563" s="1">
        <v>7562</v>
      </c>
      <c r="B7563" t="s">
        <v>8885</v>
      </c>
      <c r="C7563" s="2">
        <v>43464</v>
      </c>
      <c r="D7563" s="2">
        <v>43466</v>
      </c>
      <c r="E7563" s="1" t="s">
        <v>10148</v>
      </c>
      <c r="F7563" s="1" t="s">
        <v>10355</v>
      </c>
      <c r="G7563" s="1" t="s">
        <v>205</v>
      </c>
      <c r="H7563" s="1" t="s">
        <v>793</v>
      </c>
      <c r="I7563" s="1" t="s">
        <v>796</v>
      </c>
      <c r="J7563" s="1" t="s">
        <v>949</v>
      </c>
      <c r="K7563" s="1" t="s">
        <v>1336</v>
      </c>
      <c r="L7563" s="1">
        <v>17602</v>
      </c>
      <c r="M7563" s="1" t="s">
        <v>1379</v>
      </c>
      <c r="N7563" s="1" t="s">
        <v>1381</v>
      </c>
      <c r="O7563" s="1" t="s">
        <v>3242</v>
      </c>
      <c r="P7563" s="1" t="s">
        <v>3246</v>
      </c>
      <c r="Q7563" s="1" t="s">
        <v>3263</v>
      </c>
      <c r="R7563" s="1">
        <v>170.78599999999997</v>
      </c>
      <c r="S7563" s="1">
        <v>1</v>
      </c>
      <c r="T7563" s="1">
        <v>0.3</v>
      </c>
      <c r="U7563" s="1">
        <v>0</v>
      </c>
      <c r="V7563" t="s">
        <v>320</v>
      </c>
      <c r="W7563" t="s">
        <v>5113</v>
      </c>
    </row>
    <row r="7564" spans="1:23" x14ac:dyDescent="0.3">
      <c r="A7564" s="1">
        <v>7563</v>
      </c>
      <c r="B7564" t="s">
        <v>8886</v>
      </c>
      <c r="C7564" s="2">
        <v>43346</v>
      </c>
      <c r="D7564" s="2">
        <v>43350</v>
      </c>
      <c r="E7564" s="1" t="s">
        <v>10147</v>
      </c>
      <c r="F7564" s="1" t="s">
        <v>10412</v>
      </c>
      <c r="G7564" s="1" t="s">
        <v>262</v>
      </c>
      <c r="H7564" s="1" t="s">
        <v>793</v>
      </c>
      <c r="I7564" s="1" t="s">
        <v>796</v>
      </c>
      <c r="J7564" s="1" t="s">
        <v>819</v>
      </c>
      <c r="K7564" s="1" t="s">
        <v>1337</v>
      </c>
      <c r="L7564" s="1">
        <v>60610</v>
      </c>
      <c r="M7564" s="1" t="s">
        <v>1378</v>
      </c>
      <c r="N7564" s="1" t="s">
        <v>3018</v>
      </c>
      <c r="O7564" s="1" t="s">
        <v>3242</v>
      </c>
      <c r="P7564" s="1" t="s">
        <v>3245</v>
      </c>
      <c r="Q7564" s="1" t="s">
        <v>4890</v>
      </c>
      <c r="R7564" s="1">
        <v>198.744</v>
      </c>
      <c r="S7564" s="1">
        <v>4</v>
      </c>
      <c r="T7564" s="1">
        <v>0.3</v>
      </c>
      <c r="U7564" s="1">
        <v>0</v>
      </c>
      <c r="V7564" t="s">
        <v>608</v>
      </c>
      <c r="W7564" t="s">
        <v>5113</v>
      </c>
    </row>
    <row r="7565" spans="1:23" x14ac:dyDescent="0.3">
      <c r="A7565" s="1">
        <v>7564</v>
      </c>
      <c r="B7565" t="s">
        <v>8887</v>
      </c>
      <c r="C7565" s="2">
        <v>43743</v>
      </c>
      <c r="D7565" s="2">
        <v>43745</v>
      </c>
      <c r="E7565" s="1" t="s">
        <v>10148</v>
      </c>
      <c r="F7565" s="1" t="s">
        <v>10326</v>
      </c>
      <c r="G7565" s="1" t="s">
        <v>176</v>
      </c>
      <c r="H7565" s="1" t="s">
        <v>795</v>
      </c>
      <c r="I7565" s="1" t="s">
        <v>796</v>
      </c>
      <c r="J7565" s="1" t="s">
        <v>857</v>
      </c>
      <c r="K7565" s="1" t="s">
        <v>1349</v>
      </c>
      <c r="L7565" s="1">
        <v>80219</v>
      </c>
      <c r="M7565" s="1" t="s">
        <v>1377</v>
      </c>
      <c r="N7565" s="1" t="s">
        <v>2065</v>
      </c>
      <c r="O7565" s="1" t="s">
        <v>3244</v>
      </c>
      <c r="P7565" s="1" t="s">
        <v>3256</v>
      </c>
      <c r="Q7565" s="1" t="s">
        <v>3947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">
        <v>731</v>
      </c>
      <c r="W7565" t="s">
        <v>5113</v>
      </c>
    </row>
    <row r="7566" spans="1:23" x14ac:dyDescent="0.3">
      <c r="A7566" s="1">
        <v>7565</v>
      </c>
      <c r="B7566" t="s">
        <v>8888</v>
      </c>
      <c r="C7566" s="2">
        <v>43130</v>
      </c>
      <c r="D7566" s="2">
        <v>43132</v>
      </c>
      <c r="E7566" s="1" t="s">
        <v>10146</v>
      </c>
      <c r="F7566" s="1" t="s">
        <v>10771</v>
      </c>
      <c r="G7566" s="1" t="s">
        <v>621</v>
      </c>
      <c r="H7566" s="1" t="s">
        <v>793</v>
      </c>
      <c r="I7566" s="1" t="s">
        <v>796</v>
      </c>
      <c r="J7566" s="1" t="s">
        <v>801</v>
      </c>
      <c r="K7566" s="1" t="s">
        <v>973</v>
      </c>
      <c r="L7566" s="1">
        <v>98103</v>
      </c>
      <c r="M7566" s="1" t="s">
        <v>1377</v>
      </c>
      <c r="N7566" s="1" t="s">
        <v>2729</v>
      </c>
      <c r="O7566" s="1" t="s">
        <v>3242</v>
      </c>
      <c r="P7566" s="1" t="s">
        <v>3246</v>
      </c>
      <c r="Q7566" s="1" t="s">
        <v>4597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">
        <v>731</v>
      </c>
      <c r="W7566" t="s">
        <v>5113</v>
      </c>
    </row>
    <row r="7567" spans="1:23" x14ac:dyDescent="0.3">
      <c r="A7567" s="1">
        <v>7566</v>
      </c>
      <c r="B7567" t="s">
        <v>8888</v>
      </c>
      <c r="C7567" s="2">
        <v>43130</v>
      </c>
      <c r="D7567" s="2">
        <v>43132</v>
      </c>
      <c r="E7567" s="1" t="s">
        <v>10146</v>
      </c>
      <c r="F7567" s="1" t="s">
        <v>10771</v>
      </c>
      <c r="G7567" s="1" t="s">
        <v>621</v>
      </c>
      <c r="H7567" s="1" t="s">
        <v>793</v>
      </c>
      <c r="I7567" s="1" t="s">
        <v>796</v>
      </c>
      <c r="J7567" s="1" t="s">
        <v>801</v>
      </c>
      <c r="K7567" s="1" t="s">
        <v>973</v>
      </c>
      <c r="L7567" s="1">
        <v>98103</v>
      </c>
      <c r="M7567" s="1" t="s">
        <v>1377</v>
      </c>
      <c r="N7567" s="1" t="s">
        <v>2575</v>
      </c>
      <c r="O7567" s="1" t="s">
        <v>3242</v>
      </c>
      <c r="P7567" s="1" t="s">
        <v>3245</v>
      </c>
      <c r="Q7567" s="1" t="s">
        <v>4442</v>
      </c>
      <c r="R7567" s="1">
        <v>48.58</v>
      </c>
      <c r="S7567" s="1">
        <v>1</v>
      </c>
      <c r="T7567" s="1">
        <v>0</v>
      </c>
      <c r="U7567" s="1">
        <v>7.7728000000000037</v>
      </c>
      <c r="V7567" t="s">
        <v>731</v>
      </c>
      <c r="W7567" t="s">
        <v>5113</v>
      </c>
    </row>
    <row r="7568" spans="1:23" x14ac:dyDescent="0.3">
      <c r="A7568" s="1">
        <v>7567</v>
      </c>
      <c r="B7568" t="s">
        <v>8889</v>
      </c>
      <c r="C7568" s="2">
        <v>43576</v>
      </c>
      <c r="D7568" s="2">
        <v>43578</v>
      </c>
      <c r="E7568" s="1" t="s">
        <v>10148</v>
      </c>
      <c r="F7568" s="1" t="s">
        <v>10621</v>
      </c>
      <c r="G7568" s="1" t="s">
        <v>471</v>
      </c>
      <c r="H7568" s="1" t="s">
        <v>794</v>
      </c>
      <c r="I7568" s="1" t="s">
        <v>796</v>
      </c>
      <c r="J7568" s="1" t="s">
        <v>809</v>
      </c>
      <c r="K7568" s="1" t="s">
        <v>1332</v>
      </c>
      <c r="L7568" s="1">
        <v>77070</v>
      </c>
      <c r="M7568" s="1" t="s">
        <v>1378</v>
      </c>
      <c r="N7568" s="1" t="s">
        <v>1464</v>
      </c>
      <c r="O7568" s="1" t="s">
        <v>3244</v>
      </c>
      <c r="P7568" s="1" t="s">
        <v>3256</v>
      </c>
      <c r="Q7568" s="1" t="s">
        <v>3346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">
        <v>608</v>
      </c>
      <c r="W7568" t="s">
        <v>5113</v>
      </c>
    </row>
    <row r="7569" spans="1:23" x14ac:dyDescent="0.3">
      <c r="A7569" s="1">
        <v>7568</v>
      </c>
      <c r="B7569" t="s">
        <v>8889</v>
      </c>
      <c r="C7569" s="2">
        <v>43576</v>
      </c>
      <c r="D7569" s="2">
        <v>43578</v>
      </c>
      <c r="E7569" s="1" t="s">
        <v>10148</v>
      </c>
      <c r="F7569" s="1" t="s">
        <v>10621</v>
      </c>
      <c r="G7569" s="1" t="s">
        <v>471</v>
      </c>
      <c r="H7569" s="1" t="s">
        <v>794</v>
      </c>
      <c r="I7569" s="1" t="s">
        <v>796</v>
      </c>
      <c r="J7569" s="1" t="s">
        <v>809</v>
      </c>
      <c r="K7569" s="1" t="s">
        <v>1332</v>
      </c>
      <c r="L7569" s="1">
        <v>77070</v>
      </c>
      <c r="M7569" s="1" t="s">
        <v>1378</v>
      </c>
      <c r="N7569" s="1" t="s">
        <v>2863</v>
      </c>
      <c r="O7569" s="1" t="s">
        <v>3243</v>
      </c>
      <c r="P7569" s="1" t="s">
        <v>3255</v>
      </c>
      <c r="Q7569" s="1" t="s">
        <v>4732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">
        <v>608</v>
      </c>
      <c r="W7569" t="s">
        <v>5113</v>
      </c>
    </row>
    <row r="7570" spans="1:23" x14ac:dyDescent="0.3">
      <c r="A7570" s="1">
        <v>7569</v>
      </c>
      <c r="B7570" t="s">
        <v>8890</v>
      </c>
      <c r="C7570" s="2">
        <v>42709</v>
      </c>
      <c r="D7570" s="2">
        <v>42714</v>
      </c>
      <c r="E7570" s="1" t="s">
        <v>10147</v>
      </c>
      <c r="F7570" s="1" t="s">
        <v>10360</v>
      </c>
      <c r="G7570" s="1" t="s">
        <v>210</v>
      </c>
      <c r="H7570" s="1" t="s">
        <v>793</v>
      </c>
      <c r="I7570" s="1" t="s">
        <v>796</v>
      </c>
      <c r="J7570" s="1" t="s">
        <v>798</v>
      </c>
      <c r="K7570" s="1" t="s">
        <v>1329</v>
      </c>
      <c r="L7570" s="1">
        <v>90045</v>
      </c>
      <c r="M7570" s="1" t="s">
        <v>1377</v>
      </c>
      <c r="N7570" s="1" t="s">
        <v>1805</v>
      </c>
      <c r="O7570" s="1" t="s">
        <v>3243</v>
      </c>
      <c r="P7570" s="1" t="s">
        <v>3251</v>
      </c>
      <c r="Q7570" s="1" t="s">
        <v>3687</v>
      </c>
      <c r="R7570" s="1">
        <v>26.46</v>
      </c>
      <c r="S7570" s="1">
        <v>9</v>
      </c>
      <c r="T7570" s="1">
        <v>0</v>
      </c>
      <c r="U7570" s="1">
        <v>11.907</v>
      </c>
      <c r="V7570" t="s">
        <v>731</v>
      </c>
      <c r="W7570" t="s">
        <v>5113</v>
      </c>
    </row>
    <row r="7571" spans="1:23" x14ac:dyDescent="0.3">
      <c r="A7571" s="1">
        <v>7570</v>
      </c>
      <c r="B7571" t="s">
        <v>8890</v>
      </c>
      <c r="C7571" s="2">
        <v>42709</v>
      </c>
      <c r="D7571" s="2">
        <v>42714</v>
      </c>
      <c r="E7571" s="1" t="s">
        <v>10147</v>
      </c>
      <c r="F7571" s="1" t="s">
        <v>10360</v>
      </c>
      <c r="G7571" s="1" t="s">
        <v>210</v>
      </c>
      <c r="H7571" s="1" t="s">
        <v>793</v>
      </c>
      <c r="I7571" s="1" t="s">
        <v>796</v>
      </c>
      <c r="J7571" s="1" t="s">
        <v>798</v>
      </c>
      <c r="K7571" s="1" t="s">
        <v>1329</v>
      </c>
      <c r="L7571" s="1">
        <v>90045</v>
      </c>
      <c r="M7571" s="1" t="s">
        <v>1377</v>
      </c>
      <c r="N7571" s="1" t="s">
        <v>3015</v>
      </c>
      <c r="O7571" s="1" t="s">
        <v>3243</v>
      </c>
      <c r="P7571" s="1" t="s">
        <v>3255</v>
      </c>
      <c r="Q7571" s="1" t="s">
        <v>4887</v>
      </c>
      <c r="R7571" s="1">
        <v>49.12</v>
      </c>
      <c r="S7571" s="1">
        <v>4</v>
      </c>
      <c r="T7571" s="1">
        <v>0</v>
      </c>
      <c r="U7571" s="1">
        <v>23.086399999999998</v>
      </c>
      <c r="V7571" t="s">
        <v>731</v>
      </c>
      <c r="W7571" t="s">
        <v>5113</v>
      </c>
    </row>
    <row r="7572" spans="1:23" x14ac:dyDescent="0.3">
      <c r="A7572" s="1">
        <v>7571</v>
      </c>
      <c r="B7572" t="s">
        <v>8890</v>
      </c>
      <c r="C7572" s="2">
        <v>42709</v>
      </c>
      <c r="D7572" s="2">
        <v>42714</v>
      </c>
      <c r="E7572" s="1" t="s">
        <v>10147</v>
      </c>
      <c r="F7572" s="1" t="s">
        <v>10360</v>
      </c>
      <c r="G7572" s="1" t="s">
        <v>210</v>
      </c>
      <c r="H7572" s="1" t="s">
        <v>793</v>
      </c>
      <c r="I7572" s="1" t="s">
        <v>796</v>
      </c>
      <c r="J7572" s="1" t="s">
        <v>798</v>
      </c>
      <c r="K7572" s="1" t="s">
        <v>1329</v>
      </c>
      <c r="L7572" s="1">
        <v>90045</v>
      </c>
      <c r="M7572" s="1" t="s">
        <v>1377</v>
      </c>
      <c r="N7572" s="1" t="s">
        <v>2039</v>
      </c>
      <c r="O7572" s="1" t="s">
        <v>3243</v>
      </c>
      <c r="P7572" s="1" t="s">
        <v>3258</v>
      </c>
      <c r="Q7572" s="1" t="s">
        <v>3921</v>
      </c>
      <c r="R7572" s="1">
        <v>15</v>
      </c>
      <c r="S7572" s="1">
        <v>3</v>
      </c>
      <c r="T7572" s="1">
        <v>0</v>
      </c>
      <c r="U7572" s="1">
        <v>7.1999999999999993</v>
      </c>
      <c r="V7572" t="s">
        <v>731</v>
      </c>
      <c r="W7572" t="s">
        <v>5113</v>
      </c>
    </row>
    <row r="7573" spans="1:23" x14ac:dyDescent="0.3">
      <c r="A7573" s="1">
        <v>7572</v>
      </c>
      <c r="B7573" t="s">
        <v>8891</v>
      </c>
      <c r="C7573" s="2">
        <v>42664</v>
      </c>
      <c r="D7573" s="2">
        <v>42669</v>
      </c>
      <c r="E7573" s="1" t="s">
        <v>10147</v>
      </c>
      <c r="F7573" s="1" t="s">
        <v>10545</v>
      </c>
      <c r="G7573" s="1" t="s">
        <v>395</v>
      </c>
      <c r="H7573" s="1" t="s">
        <v>794</v>
      </c>
      <c r="I7573" s="1" t="s">
        <v>796</v>
      </c>
      <c r="J7573" s="1" t="s">
        <v>1108</v>
      </c>
      <c r="K7573" s="1" t="s">
        <v>1344</v>
      </c>
      <c r="L7573" s="1">
        <v>23602</v>
      </c>
      <c r="M7573" s="1" t="s">
        <v>1376</v>
      </c>
      <c r="N7573" s="1" t="s">
        <v>1421</v>
      </c>
      <c r="O7573" s="1" t="s">
        <v>3243</v>
      </c>
      <c r="P7573" s="1" t="s">
        <v>3249</v>
      </c>
      <c r="Q7573" s="1" t="s">
        <v>3303</v>
      </c>
      <c r="R7573" s="1">
        <v>194.7</v>
      </c>
      <c r="S7573" s="1">
        <v>5</v>
      </c>
      <c r="T7573" s="1">
        <v>0</v>
      </c>
      <c r="U7573" s="1">
        <v>9.7349999999999781</v>
      </c>
      <c r="V7573" t="s">
        <v>90</v>
      </c>
      <c r="W7573" t="s">
        <v>5113</v>
      </c>
    </row>
    <row r="7574" spans="1:23" x14ac:dyDescent="0.3">
      <c r="A7574" s="1">
        <v>7573</v>
      </c>
      <c r="B7574" t="s">
        <v>8891</v>
      </c>
      <c r="C7574" s="2">
        <v>42664</v>
      </c>
      <c r="D7574" s="2">
        <v>42669</v>
      </c>
      <c r="E7574" s="1" t="s">
        <v>10147</v>
      </c>
      <c r="F7574" s="1" t="s">
        <v>10545</v>
      </c>
      <c r="G7574" s="1" t="s">
        <v>395</v>
      </c>
      <c r="H7574" s="1" t="s">
        <v>794</v>
      </c>
      <c r="I7574" s="1" t="s">
        <v>796</v>
      </c>
      <c r="J7574" s="1" t="s">
        <v>1108</v>
      </c>
      <c r="K7574" s="1" t="s">
        <v>1344</v>
      </c>
      <c r="L7574" s="1">
        <v>23602</v>
      </c>
      <c r="M7574" s="1" t="s">
        <v>1376</v>
      </c>
      <c r="N7574" s="1" t="s">
        <v>2496</v>
      </c>
      <c r="O7574" s="1" t="s">
        <v>3242</v>
      </c>
      <c r="P7574" s="1" t="s">
        <v>3248</v>
      </c>
      <c r="Q7574" s="1" t="s">
        <v>4366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">
        <v>90</v>
      </c>
      <c r="W7574" t="s">
        <v>5113</v>
      </c>
    </row>
    <row r="7575" spans="1:23" x14ac:dyDescent="0.3">
      <c r="A7575" s="1">
        <v>7574</v>
      </c>
      <c r="B7575" t="s">
        <v>8891</v>
      </c>
      <c r="C7575" s="2">
        <v>42664</v>
      </c>
      <c r="D7575" s="2">
        <v>42669</v>
      </c>
      <c r="E7575" s="1" t="s">
        <v>10147</v>
      </c>
      <c r="F7575" s="1" t="s">
        <v>10545</v>
      </c>
      <c r="G7575" s="1" t="s">
        <v>395</v>
      </c>
      <c r="H7575" s="1" t="s">
        <v>794</v>
      </c>
      <c r="I7575" s="1" t="s">
        <v>796</v>
      </c>
      <c r="J7575" s="1" t="s">
        <v>1108</v>
      </c>
      <c r="K7575" s="1" t="s">
        <v>1344</v>
      </c>
      <c r="L7575" s="1">
        <v>23602</v>
      </c>
      <c r="M7575" s="1" t="s">
        <v>1376</v>
      </c>
      <c r="N7575" s="1" t="s">
        <v>2268</v>
      </c>
      <c r="O7575" s="1" t="s">
        <v>3243</v>
      </c>
      <c r="P7575" s="1" t="s">
        <v>3251</v>
      </c>
      <c r="Q7575" s="1" t="s">
        <v>4143</v>
      </c>
      <c r="R7575" s="1">
        <v>2.84</v>
      </c>
      <c r="S7575" s="1">
        <v>1</v>
      </c>
      <c r="T7575" s="1">
        <v>0</v>
      </c>
      <c r="U7575" s="1">
        <v>0.88039999999999985</v>
      </c>
      <c r="V7575" t="s">
        <v>90</v>
      </c>
      <c r="W7575" t="s">
        <v>5113</v>
      </c>
    </row>
    <row r="7576" spans="1:23" x14ac:dyDescent="0.3">
      <c r="A7576" s="1">
        <v>7575</v>
      </c>
      <c r="B7576" t="s">
        <v>8892</v>
      </c>
      <c r="C7576" s="2">
        <v>43077</v>
      </c>
      <c r="D7576" s="2">
        <v>43081</v>
      </c>
      <c r="E7576" s="1" t="s">
        <v>10147</v>
      </c>
      <c r="F7576" s="1" t="s">
        <v>10603</v>
      </c>
      <c r="G7576" s="1" t="s">
        <v>453</v>
      </c>
      <c r="H7576" s="1" t="s">
        <v>794</v>
      </c>
      <c r="I7576" s="1" t="s">
        <v>796</v>
      </c>
      <c r="J7576" s="1" t="s">
        <v>798</v>
      </c>
      <c r="K7576" s="1" t="s">
        <v>1329</v>
      </c>
      <c r="L7576" s="1">
        <v>90036</v>
      </c>
      <c r="M7576" s="1" t="s">
        <v>1377</v>
      </c>
      <c r="N7576" s="1" t="s">
        <v>1396</v>
      </c>
      <c r="O7576" s="1" t="s">
        <v>3243</v>
      </c>
      <c r="P7576" s="1" t="s">
        <v>3249</v>
      </c>
      <c r="Q7576" s="1" t="s">
        <v>3278</v>
      </c>
      <c r="R7576" s="1">
        <v>221.96</v>
      </c>
      <c r="S7576" s="1">
        <v>2</v>
      </c>
      <c r="T7576" s="1">
        <v>0</v>
      </c>
      <c r="U7576" s="1">
        <v>4.4391999999999996</v>
      </c>
      <c r="V7576" t="s">
        <v>731</v>
      </c>
      <c r="W7576" t="s">
        <v>5113</v>
      </c>
    </row>
    <row r="7577" spans="1:23" x14ac:dyDescent="0.3">
      <c r="A7577" s="1">
        <v>7576</v>
      </c>
      <c r="B7577" t="s">
        <v>8892</v>
      </c>
      <c r="C7577" s="2">
        <v>43077</v>
      </c>
      <c r="D7577" s="2">
        <v>43081</v>
      </c>
      <c r="E7577" s="1" t="s">
        <v>10147</v>
      </c>
      <c r="F7577" s="1" t="s">
        <v>10603</v>
      </c>
      <c r="G7577" s="1" t="s">
        <v>453</v>
      </c>
      <c r="H7577" s="1" t="s">
        <v>794</v>
      </c>
      <c r="I7577" s="1" t="s">
        <v>796</v>
      </c>
      <c r="J7577" s="1" t="s">
        <v>798</v>
      </c>
      <c r="K7577" s="1" t="s">
        <v>1329</v>
      </c>
      <c r="L7577" s="1">
        <v>90036</v>
      </c>
      <c r="M7577" s="1" t="s">
        <v>1377</v>
      </c>
      <c r="N7577" s="1" t="s">
        <v>2393</v>
      </c>
      <c r="O7577" s="1" t="s">
        <v>3244</v>
      </c>
      <c r="P7577" s="1" t="s">
        <v>3256</v>
      </c>
      <c r="Q7577" s="1" t="s">
        <v>4267</v>
      </c>
      <c r="R7577" s="1">
        <v>236</v>
      </c>
      <c r="S7577" s="1">
        <v>4</v>
      </c>
      <c r="T7577" s="1">
        <v>0</v>
      </c>
      <c r="U7577" s="1">
        <v>40.119999999999976</v>
      </c>
      <c r="V7577" t="s">
        <v>731</v>
      </c>
      <c r="W7577" t="s">
        <v>5113</v>
      </c>
    </row>
    <row r="7578" spans="1:23" x14ac:dyDescent="0.3">
      <c r="A7578" s="1">
        <v>7577</v>
      </c>
      <c r="B7578" t="s">
        <v>8893</v>
      </c>
      <c r="C7578" s="2">
        <v>42676</v>
      </c>
      <c r="D7578" s="2">
        <v>42681</v>
      </c>
      <c r="E7578" s="1" t="s">
        <v>10146</v>
      </c>
      <c r="F7578" s="1" t="s">
        <v>10556</v>
      </c>
      <c r="G7578" s="1" t="s">
        <v>406</v>
      </c>
      <c r="H7578" s="1" t="s">
        <v>794</v>
      </c>
      <c r="I7578" s="1" t="s">
        <v>796</v>
      </c>
      <c r="J7578" s="1" t="s">
        <v>801</v>
      </c>
      <c r="K7578" s="1" t="s">
        <v>973</v>
      </c>
      <c r="L7578" s="1">
        <v>98115</v>
      </c>
      <c r="M7578" s="1" t="s">
        <v>1377</v>
      </c>
      <c r="N7578" s="1" t="s">
        <v>2297</v>
      </c>
      <c r="O7578" s="1" t="s">
        <v>3244</v>
      </c>
      <c r="P7578" s="1" t="s">
        <v>3256</v>
      </c>
      <c r="Q7578" s="1" t="s">
        <v>4171</v>
      </c>
      <c r="R7578" s="1">
        <v>41.94</v>
      </c>
      <c r="S7578" s="1">
        <v>2</v>
      </c>
      <c r="T7578" s="1">
        <v>0</v>
      </c>
      <c r="U7578" s="1">
        <v>15.098399999999998</v>
      </c>
      <c r="V7578" t="s">
        <v>731</v>
      </c>
      <c r="W7578" t="s">
        <v>5113</v>
      </c>
    </row>
    <row r="7579" spans="1:23" x14ac:dyDescent="0.3">
      <c r="A7579" s="1">
        <v>7578</v>
      </c>
      <c r="B7579" t="s">
        <v>8893</v>
      </c>
      <c r="C7579" s="2">
        <v>42676</v>
      </c>
      <c r="D7579" s="2">
        <v>42681</v>
      </c>
      <c r="E7579" s="1" t="s">
        <v>10146</v>
      </c>
      <c r="F7579" s="1" t="s">
        <v>10556</v>
      </c>
      <c r="G7579" s="1" t="s">
        <v>406</v>
      </c>
      <c r="H7579" s="1" t="s">
        <v>794</v>
      </c>
      <c r="I7579" s="1" t="s">
        <v>796</v>
      </c>
      <c r="J7579" s="1" t="s">
        <v>801</v>
      </c>
      <c r="K7579" s="1" t="s">
        <v>973</v>
      </c>
      <c r="L7579" s="1">
        <v>98115</v>
      </c>
      <c r="M7579" s="1" t="s">
        <v>1377</v>
      </c>
      <c r="N7579" s="1" t="s">
        <v>2364</v>
      </c>
      <c r="O7579" s="1" t="s">
        <v>3244</v>
      </c>
      <c r="P7579" s="1" t="s">
        <v>3252</v>
      </c>
      <c r="Q7579" s="1" t="s">
        <v>4239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">
        <v>731</v>
      </c>
      <c r="W7579" t="s">
        <v>5112</v>
      </c>
    </row>
    <row r="7580" spans="1:23" x14ac:dyDescent="0.3">
      <c r="A7580" s="1">
        <v>7579</v>
      </c>
      <c r="B7580" t="s">
        <v>8894</v>
      </c>
      <c r="C7580" s="2">
        <v>43452</v>
      </c>
      <c r="D7580" s="2">
        <v>43455</v>
      </c>
      <c r="E7580" s="1" t="s">
        <v>10148</v>
      </c>
      <c r="F7580" s="1" t="s">
        <v>10193</v>
      </c>
      <c r="G7580" s="1" t="s">
        <v>43</v>
      </c>
      <c r="H7580" s="1" t="s">
        <v>795</v>
      </c>
      <c r="I7580" s="1" t="s">
        <v>796</v>
      </c>
      <c r="J7580" s="1" t="s">
        <v>952</v>
      </c>
      <c r="K7580" s="1" t="s">
        <v>1335</v>
      </c>
      <c r="L7580" s="1">
        <v>68104</v>
      </c>
      <c r="M7580" s="1" t="s">
        <v>1378</v>
      </c>
      <c r="N7580" s="1" t="s">
        <v>1879</v>
      </c>
      <c r="O7580" s="1" t="s">
        <v>3242</v>
      </c>
      <c r="P7580" s="1" t="s">
        <v>3246</v>
      </c>
      <c r="Q7580" s="1" t="s">
        <v>3761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">
        <v>608</v>
      </c>
      <c r="W7580" t="s">
        <v>5112</v>
      </c>
    </row>
    <row r="7581" spans="1:23" x14ac:dyDescent="0.3">
      <c r="A7581" s="1">
        <v>7580</v>
      </c>
      <c r="B7581" t="s">
        <v>8895</v>
      </c>
      <c r="C7581" s="2">
        <v>43062</v>
      </c>
      <c r="D7581" s="2">
        <v>43066</v>
      </c>
      <c r="E7581" s="1" t="s">
        <v>10146</v>
      </c>
      <c r="F7581" s="1" t="s">
        <v>10397</v>
      </c>
      <c r="G7581" s="1" t="s">
        <v>247</v>
      </c>
      <c r="H7581" s="1" t="s">
        <v>793</v>
      </c>
      <c r="I7581" s="1" t="s">
        <v>796</v>
      </c>
      <c r="J7581" s="1" t="s">
        <v>870</v>
      </c>
      <c r="K7581" s="1" t="s">
        <v>1357</v>
      </c>
      <c r="L7581" s="1">
        <v>7960</v>
      </c>
      <c r="M7581" s="1" t="s">
        <v>1379</v>
      </c>
      <c r="N7581" s="1" t="s">
        <v>3119</v>
      </c>
      <c r="O7581" s="1" t="s">
        <v>3243</v>
      </c>
      <c r="P7581" s="1" t="s">
        <v>3254</v>
      </c>
      <c r="Q7581" s="1" t="s">
        <v>4990</v>
      </c>
      <c r="R7581" s="1">
        <v>2625.12</v>
      </c>
      <c r="S7581" s="1">
        <v>8</v>
      </c>
      <c r="T7581" s="1">
        <v>0</v>
      </c>
      <c r="U7581" s="1">
        <v>735.03359999999998</v>
      </c>
      <c r="V7581" t="s">
        <v>320</v>
      </c>
      <c r="W7581" t="s">
        <v>5113</v>
      </c>
    </row>
    <row r="7582" spans="1:23" x14ac:dyDescent="0.3">
      <c r="A7582" s="1">
        <v>7581</v>
      </c>
      <c r="B7582" t="s">
        <v>8895</v>
      </c>
      <c r="C7582" s="2">
        <v>43062</v>
      </c>
      <c r="D7582" s="2">
        <v>43066</v>
      </c>
      <c r="E7582" s="1" t="s">
        <v>10146</v>
      </c>
      <c r="F7582" s="1" t="s">
        <v>10397</v>
      </c>
      <c r="G7582" s="1" t="s">
        <v>247</v>
      </c>
      <c r="H7582" s="1" t="s">
        <v>793</v>
      </c>
      <c r="I7582" s="1" t="s">
        <v>796</v>
      </c>
      <c r="J7582" s="1" t="s">
        <v>870</v>
      </c>
      <c r="K7582" s="1" t="s">
        <v>1357</v>
      </c>
      <c r="L7582" s="1">
        <v>7960</v>
      </c>
      <c r="M7582" s="1" t="s">
        <v>1379</v>
      </c>
      <c r="N7582" s="1" t="s">
        <v>2259</v>
      </c>
      <c r="O7582" s="1" t="s">
        <v>3243</v>
      </c>
      <c r="P7582" s="1" t="s">
        <v>3251</v>
      </c>
      <c r="Q7582" s="1" t="s">
        <v>4135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">
        <v>320</v>
      </c>
      <c r="W7582" t="s">
        <v>5113</v>
      </c>
    </row>
    <row r="7583" spans="1:23" x14ac:dyDescent="0.3">
      <c r="A7583" s="1">
        <v>7582</v>
      </c>
      <c r="B7583" t="s">
        <v>8896</v>
      </c>
      <c r="C7583" s="2">
        <v>42960</v>
      </c>
      <c r="D7583" s="2">
        <v>42963</v>
      </c>
      <c r="E7583" s="1" t="s">
        <v>10148</v>
      </c>
      <c r="F7583" s="1" t="s">
        <v>10869</v>
      </c>
      <c r="G7583" s="1" t="s">
        <v>719</v>
      </c>
      <c r="H7583" s="1" t="s">
        <v>793</v>
      </c>
      <c r="I7583" s="1" t="s">
        <v>796</v>
      </c>
      <c r="J7583" s="1" t="s">
        <v>807</v>
      </c>
      <c r="K7583" s="1" t="s">
        <v>1336</v>
      </c>
      <c r="L7583" s="1">
        <v>19143</v>
      </c>
      <c r="M7583" s="1" t="s">
        <v>1379</v>
      </c>
      <c r="N7583" s="1" t="s">
        <v>2098</v>
      </c>
      <c r="O7583" s="1" t="s">
        <v>3243</v>
      </c>
      <c r="P7583" s="1" t="s">
        <v>3249</v>
      </c>
      <c r="Q7583" s="1" t="s">
        <v>3979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">
        <v>320</v>
      </c>
      <c r="W7583" t="s">
        <v>5113</v>
      </c>
    </row>
    <row r="7584" spans="1:23" x14ac:dyDescent="0.3">
      <c r="A7584" s="1">
        <v>7583</v>
      </c>
      <c r="B7584" t="s">
        <v>8897</v>
      </c>
      <c r="C7584" s="2">
        <v>42841</v>
      </c>
      <c r="D7584" s="2">
        <v>42846</v>
      </c>
      <c r="E7584" s="1" t="s">
        <v>10147</v>
      </c>
      <c r="F7584" s="1" t="s">
        <v>10814</v>
      </c>
      <c r="G7584" s="1" t="s">
        <v>664</v>
      </c>
      <c r="H7584" s="1" t="s">
        <v>794</v>
      </c>
      <c r="I7584" s="1" t="s">
        <v>796</v>
      </c>
      <c r="J7584" s="1" t="s">
        <v>817</v>
      </c>
      <c r="K7584" s="1" t="s">
        <v>1342</v>
      </c>
      <c r="L7584" s="1">
        <v>10024</v>
      </c>
      <c r="M7584" s="1" t="s">
        <v>1379</v>
      </c>
      <c r="N7584" s="1" t="s">
        <v>1436</v>
      </c>
      <c r="O7584" s="1" t="s">
        <v>3242</v>
      </c>
      <c r="P7584" s="1" t="s">
        <v>3246</v>
      </c>
      <c r="Q7584" s="1" t="s">
        <v>3318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">
        <v>320</v>
      </c>
      <c r="W7584" t="s">
        <v>5113</v>
      </c>
    </row>
    <row r="7585" spans="1:23" x14ac:dyDescent="0.3">
      <c r="A7585" s="1">
        <v>7584</v>
      </c>
      <c r="B7585" t="s">
        <v>8898</v>
      </c>
      <c r="C7585" s="2">
        <v>42450</v>
      </c>
      <c r="D7585" s="2">
        <v>42454</v>
      </c>
      <c r="E7585" s="1" t="s">
        <v>10147</v>
      </c>
      <c r="F7585" s="1" t="s">
        <v>10270</v>
      </c>
      <c r="G7585" s="1" t="s">
        <v>120</v>
      </c>
      <c r="H7585" s="1" t="s">
        <v>794</v>
      </c>
      <c r="I7585" s="1" t="s">
        <v>796</v>
      </c>
      <c r="J7585" s="1" t="s">
        <v>821</v>
      </c>
      <c r="K7585" s="1" t="s">
        <v>1344</v>
      </c>
      <c r="L7585" s="1">
        <v>22153</v>
      </c>
      <c r="M7585" s="1" t="s">
        <v>1376</v>
      </c>
      <c r="N7585" s="1" t="s">
        <v>2957</v>
      </c>
      <c r="O7585" s="1" t="s">
        <v>3244</v>
      </c>
      <c r="P7585" s="1" t="s">
        <v>3252</v>
      </c>
      <c r="Q7585" s="1" t="s">
        <v>4830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">
        <v>90</v>
      </c>
      <c r="W7585" t="s">
        <v>5113</v>
      </c>
    </row>
    <row r="7586" spans="1:23" x14ac:dyDescent="0.3">
      <c r="A7586" s="1">
        <v>7585</v>
      </c>
      <c r="B7586" t="s">
        <v>8898</v>
      </c>
      <c r="C7586" s="2">
        <v>42450</v>
      </c>
      <c r="D7586" s="2">
        <v>42454</v>
      </c>
      <c r="E7586" s="1" t="s">
        <v>10147</v>
      </c>
      <c r="F7586" s="1" t="s">
        <v>10270</v>
      </c>
      <c r="G7586" s="1" t="s">
        <v>120</v>
      </c>
      <c r="H7586" s="1" t="s">
        <v>794</v>
      </c>
      <c r="I7586" s="1" t="s">
        <v>796</v>
      </c>
      <c r="J7586" s="1" t="s">
        <v>821</v>
      </c>
      <c r="K7586" s="1" t="s">
        <v>1344</v>
      </c>
      <c r="L7586" s="1">
        <v>22153</v>
      </c>
      <c r="M7586" s="1" t="s">
        <v>1376</v>
      </c>
      <c r="N7586" s="1" t="s">
        <v>2948</v>
      </c>
      <c r="O7586" s="1" t="s">
        <v>3243</v>
      </c>
      <c r="P7586" s="1" t="s">
        <v>3247</v>
      </c>
      <c r="Q7586" s="1" t="s">
        <v>4821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">
        <v>90</v>
      </c>
      <c r="W7586" t="s">
        <v>5113</v>
      </c>
    </row>
    <row r="7587" spans="1:23" x14ac:dyDescent="0.3">
      <c r="A7587" s="1">
        <v>7586</v>
      </c>
      <c r="B7587" t="s">
        <v>8898</v>
      </c>
      <c r="C7587" s="2">
        <v>42450</v>
      </c>
      <c r="D7587" s="2">
        <v>42454</v>
      </c>
      <c r="E7587" s="1" t="s">
        <v>10147</v>
      </c>
      <c r="F7587" s="1" t="s">
        <v>10270</v>
      </c>
      <c r="G7587" s="1" t="s">
        <v>120</v>
      </c>
      <c r="H7587" s="1" t="s">
        <v>794</v>
      </c>
      <c r="I7587" s="1" t="s">
        <v>796</v>
      </c>
      <c r="J7587" s="1" t="s">
        <v>821</v>
      </c>
      <c r="K7587" s="1" t="s">
        <v>1344</v>
      </c>
      <c r="L7587" s="1">
        <v>22153</v>
      </c>
      <c r="M7587" s="1" t="s">
        <v>1376</v>
      </c>
      <c r="N7587" s="1" t="s">
        <v>2507</v>
      </c>
      <c r="O7587" s="1" t="s">
        <v>3243</v>
      </c>
      <c r="P7587" s="1" t="s">
        <v>3255</v>
      </c>
      <c r="Q7587" s="1" t="s">
        <v>4377</v>
      </c>
      <c r="R7587" s="1">
        <v>122.97</v>
      </c>
      <c r="S7587" s="1">
        <v>3</v>
      </c>
      <c r="T7587" s="1">
        <v>0</v>
      </c>
      <c r="U7587" s="1">
        <v>60.255300000000005</v>
      </c>
      <c r="V7587" t="s">
        <v>90</v>
      </c>
      <c r="W7587" t="s">
        <v>5113</v>
      </c>
    </row>
    <row r="7588" spans="1:23" x14ac:dyDescent="0.3">
      <c r="A7588" s="1">
        <v>7587</v>
      </c>
      <c r="B7588" t="s">
        <v>8898</v>
      </c>
      <c r="C7588" s="2">
        <v>42450</v>
      </c>
      <c r="D7588" s="2">
        <v>42454</v>
      </c>
      <c r="E7588" s="1" t="s">
        <v>10147</v>
      </c>
      <c r="F7588" s="1" t="s">
        <v>10270</v>
      </c>
      <c r="G7588" s="1" t="s">
        <v>120</v>
      </c>
      <c r="H7588" s="1" t="s">
        <v>794</v>
      </c>
      <c r="I7588" s="1" t="s">
        <v>796</v>
      </c>
      <c r="J7588" s="1" t="s">
        <v>821</v>
      </c>
      <c r="K7588" s="1" t="s">
        <v>1344</v>
      </c>
      <c r="L7588" s="1">
        <v>22153</v>
      </c>
      <c r="M7588" s="1" t="s">
        <v>1376</v>
      </c>
      <c r="N7588" s="1" t="s">
        <v>1752</v>
      </c>
      <c r="O7588" s="1" t="s">
        <v>3243</v>
      </c>
      <c r="P7588" s="1" t="s">
        <v>3251</v>
      </c>
      <c r="Q7588" s="1" t="s">
        <v>3635</v>
      </c>
      <c r="R7588" s="1">
        <v>9.32</v>
      </c>
      <c r="S7588" s="1">
        <v>4</v>
      </c>
      <c r="T7588" s="1">
        <v>0</v>
      </c>
      <c r="U7588" s="1">
        <v>2.702799999999999</v>
      </c>
      <c r="V7588" t="s">
        <v>90</v>
      </c>
      <c r="W7588" t="s">
        <v>5113</v>
      </c>
    </row>
    <row r="7589" spans="1:23" x14ac:dyDescent="0.3">
      <c r="A7589" s="1">
        <v>7588</v>
      </c>
      <c r="B7589" t="s">
        <v>8898</v>
      </c>
      <c r="C7589" s="2">
        <v>42450</v>
      </c>
      <c r="D7589" s="2">
        <v>42454</v>
      </c>
      <c r="E7589" s="1" t="s">
        <v>10147</v>
      </c>
      <c r="F7589" s="1" t="s">
        <v>10270</v>
      </c>
      <c r="G7589" s="1" t="s">
        <v>120</v>
      </c>
      <c r="H7589" s="1" t="s">
        <v>794</v>
      </c>
      <c r="I7589" s="1" t="s">
        <v>796</v>
      </c>
      <c r="J7589" s="1" t="s">
        <v>821</v>
      </c>
      <c r="K7589" s="1" t="s">
        <v>1344</v>
      </c>
      <c r="L7589" s="1">
        <v>22153</v>
      </c>
      <c r="M7589" s="1" t="s">
        <v>1376</v>
      </c>
      <c r="N7589" s="1" t="s">
        <v>2180</v>
      </c>
      <c r="O7589" s="1" t="s">
        <v>3243</v>
      </c>
      <c r="P7589" s="1" t="s">
        <v>3253</v>
      </c>
      <c r="Q7589" s="1" t="s">
        <v>4060</v>
      </c>
      <c r="R7589" s="1">
        <v>122.94</v>
      </c>
      <c r="S7589" s="1">
        <v>3</v>
      </c>
      <c r="T7589" s="1">
        <v>0</v>
      </c>
      <c r="U7589" s="1">
        <v>59.011199999999988</v>
      </c>
      <c r="V7589" t="s">
        <v>90</v>
      </c>
      <c r="W7589" t="s">
        <v>5113</v>
      </c>
    </row>
    <row r="7590" spans="1:23" x14ac:dyDescent="0.3">
      <c r="A7590" s="1">
        <v>7589</v>
      </c>
      <c r="B7590" t="s">
        <v>8899</v>
      </c>
      <c r="C7590" s="2">
        <v>43785</v>
      </c>
      <c r="D7590" s="2">
        <v>43791</v>
      </c>
      <c r="E7590" s="1" t="s">
        <v>10147</v>
      </c>
      <c r="F7590" s="1" t="s">
        <v>10619</v>
      </c>
      <c r="G7590" s="1" t="s">
        <v>469</v>
      </c>
      <c r="H7590" s="1" t="s">
        <v>793</v>
      </c>
      <c r="I7590" s="1" t="s">
        <v>796</v>
      </c>
      <c r="J7590" s="1" t="s">
        <v>840</v>
      </c>
      <c r="K7590" s="1" t="s">
        <v>1329</v>
      </c>
      <c r="L7590" s="1">
        <v>95661</v>
      </c>
      <c r="M7590" s="1" t="s">
        <v>1377</v>
      </c>
      <c r="N7590" s="1" t="s">
        <v>2517</v>
      </c>
      <c r="O7590" s="1" t="s">
        <v>3242</v>
      </c>
      <c r="P7590" s="1" t="s">
        <v>3250</v>
      </c>
      <c r="Q7590" s="1" t="s">
        <v>4387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">
        <v>731</v>
      </c>
      <c r="W7590" t="s">
        <v>5113</v>
      </c>
    </row>
    <row r="7591" spans="1:23" x14ac:dyDescent="0.3">
      <c r="A7591" s="1">
        <v>7590</v>
      </c>
      <c r="B7591" t="s">
        <v>8900</v>
      </c>
      <c r="C7591" s="2">
        <v>43003</v>
      </c>
      <c r="D7591" s="2">
        <v>43007</v>
      </c>
      <c r="E7591" s="1" t="s">
        <v>10147</v>
      </c>
      <c r="F7591" s="1" t="s">
        <v>10879</v>
      </c>
      <c r="G7591" s="1" t="s">
        <v>729</v>
      </c>
      <c r="H7591" s="1" t="s">
        <v>793</v>
      </c>
      <c r="I7591" s="1" t="s">
        <v>796</v>
      </c>
      <c r="J7591" s="1" t="s">
        <v>976</v>
      </c>
      <c r="K7591" s="1" t="s">
        <v>1337</v>
      </c>
      <c r="L7591" s="1">
        <v>61107</v>
      </c>
      <c r="M7591" s="1" t="s">
        <v>1378</v>
      </c>
      <c r="N7591" s="1" t="s">
        <v>2623</v>
      </c>
      <c r="O7591" s="1" t="s">
        <v>3243</v>
      </c>
      <c r="P7591" s="1" t="s">
        <v>3251</v>
      </c>
      <c r="Q7591" s="1" t="s">
        <v>4488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">
        <v>608</v>
      </c>
      <c r="W7591" t="s">
        <v>5113</v>
      </c>
    </row>
    <row r="7592" spans="1:23" x14ac:dyDescent="0.3">
      <c r="A7592" s="1">
        <v>7591</v>
      </c>
      <c r="B7592" t="s">
        <v>8901</v>
      </c>
      <c r="C7592" s="2">
        <v>43348</v>
      </c>
      <c r="D7592" s="2">
        <v>43352</v>
      </c>
      <c r="E7592" s="1" t="s">
        <v>10147</v>
      </c>
      <c r="F7592" s="1" t="s">
        <v>10353</v>
      </c>
      <c r="G7592" s="1" t="s">
        <v>203</v>
      </c>
      <c r="H7592" s="1" t="s">
        <v>793</v>
      </c>
      <c r="I7592" s="1" t="s">
        <v>796</v>
      </c>
      <c r="J7592" s="1" t="s">
        <v>807</v>
      </c>
      <c r="K7592" s="1" t="s">
        <v>1336</v>
      </c>
      <c r="L7592" s="1">
        <v>19134</v>
      </c>
      <c r="M7592" s="1" t="s">
        <v>1379</v>
      </c>
      <c r="N7592" s="1" t="s">
        <v>1454</v>
      </c>
      <c r="O7592" s="1" t="s">
        <v>3242</v>
      </c>
      <c r="P7592" s="1" t="s">
        <v>3250</v>
      </c>
      <c r="Q7592" s="1" t="s">
        <v>3336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">
        <v>320</v>
      </c>
      <c r="W7592" t="s">
        <v>5113</v>
      </c>
    </row>
    <row r="7593" spans="1:23" x14ac:dyDescent="0.3">
      <c r="A7593" s="1">
        <v>7592</v>
      </c>
      <c r="B7593" t="s">
        <v>8901</v>
      </c>
      <c r="C7593" s="2">
        <v>43348</v>
      </c>
      <c r="D7593" s="2">
        <v>43352</v>
      </c>
      <c r="E7593" s="1" t="s">
        <v>10147</v>
      </c>
      <c r="F7593" s="1" t="s">
        <v>10353</v>
      </c>
      <c r="G7593" s="1" t="s">
        <v>203</v>
      </c>
      <c r="H7593" s="1" t="s">
        <v>793</v>
      </c>
      <c r="I7593" s="1" t="s">
        <v>796</v>
      </c>
      <c r="J7593" s="1" t="s">
        <v>807</v>
      </c>
      <c r="K7593" s="1" t="s">
        <v>1336</v>
      </c>
      <c r="L7593" s="1">
        <v>19134</v>
      </c>
      <c r="M7593" s="1" t="s">
        <v>1379</v>
      </c>
      <c r="N7593" s="1" t="s">
        <v>1444</v>
      </c>
      <c r="O7593" s="1" t="s">
        <v>3242</v>
      </c>
      <c r="P7593" s="1" t="s">
        <v>3246</v>
      </c>
      <c r="Q7593" s="1" t="s">
        <v>3386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">
        <v>320</v>
      </c>
      <c r="W7593" t="s">
        <v>5113</v>
      </c>
    </row>
    <row r="7594" spans="1:23" x14ac:dyDescent="0.3">
      <c r="A7594" s="1">
        <v>7593</v>
      </c>
      <c r="B7594" t="s">
        <v>8901</v>
      </c>
      <c r="C7594" s="2">
        <v>43348</v>
      </c>
      <c r="D7594" s="2">
        <v>43352</v>
      </c>
      <c r="E7594" s="1" t="s">
        <v>10147</v>
      </c>
      <c r="F7594" s="1" t="s">
        <v>10353</v>
      </c>
      <c r="G7594" s="1" t="s">
        <v>203</v>
      </c>
      <c r="H7594" s="1" t="s">
        <v>793</v>
      </c>
      <c r="I7594" s="1" t="s">
        <v>796</v>
      </c>
      <c r="J7594" s="1" t="s">
        <v>807</v>
      </c>
      <c r="K7594" s="1" t="s">
        <v>1336</v>
      </c>
      <c r="L7594" s="1">
        <v>19134</v>
      </c>
      <c r="M7594" s="1" t="s">
        <v>1379</v>
      </c>
      <c r="N7594" s="1" t="s">
        <v>2345</v>
      </c>
      <c r="O7594" s="1" t="s">
        <v>3243</v>
      </c>
      <c r="P7594" s="1" t="s">
        <v>3251</v>
      </c>
      <c r="Q7594" s="1" t="s">
        <v>4220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">
        <v>320</v>
      </c>
      <c r="W7594" t="s">
        <v>5113</v>
      </c>
    </row>
    <row r="7595" spans="1:23" x14ac:dyDescent="0.3">
      <c r="A7595" s="1">
        <v>7594</v>
      </c>
      <c r="B7595" t="s">
        <v>8901</v>
      </c>
      <c r="C7595" s="2">
        <v>43348</v>
      </c>
      <c r="D7595" s="2">
        <v>43352</v>
      </c>
      <c r="E7595" s="1" t="s">
        <v>10147</v>
      </c>
      <c r="F7595" s="1" t="s">
        <v>10353</v>
      </c>
      <c r="G7595" s="1" t="s">
        <v>203</v>
      </c>
      <c r="H7595" s="1" t="s">
        <v>793</v>
      </c>
      <c r="I7595" s="1" t="s">
        <v>796</v>
      </c>
      <c r="J7595" s="1" t="s">
        <v>807</v>
      </c>
      <c r="K7595" s="1" t="s">
        <v>1336</v>
      </c>
      <c r="L7595" s="1">
        <v>19134</v>
      </c>
      <c r="M7595" s="1" t="s">
        <v>1379</v>
      </c>
      <c r="N7595" s="1" t="s">
        <v>2154</v>
      </c>
      <c r="O7595" s="1" t="s">
        <v>3242</v>
      </c>
      <c r="P7595" s="1" t="s">
        <v>3246</v>
      </c>
      <c r="Q7595" s="1" t="s">
        <v>4035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">
        <v>320</v>
      </c>
      <c r="W7595" t="s">
        <v>5113</v>
      </c>
    </row>
    <row r="7596" spans="1:23" x14ac:dyDescent="0.3">
      <c r="A7596" s="1">
        <v>7595</v>
      </c>
      <c r="B7596" t="s">
        <v>8902</v>
      </c>
      <c r="C7596" s="2">
        <v>43575</v>
      </c>
      <c r="D7596" s="2">
        <v>43579</v>
      </c>
      <c r="E7596" s="1" t="s">
        <v>10147</v>
      </c>
      <c r="F7596" s="1" t="s">
        <v>10760</v>
      </c>
      <c r="G7596" s="1" t="s">
        <v>610</v>
      </c>
      <c r="H7596" s="1" t="s">
        <v>793</v>
      </c>
      <c r="I7596" s="1" t="s">
        <v>796</v>
      </c>
      <c r="J7596" s="1" t="s">
        <v>863</v>
      </c>
      <c r="K7596" s="1" t="s">
        <v>1339</v>
      </c>
      <c r="L7596" s="1">
        <v>48234</v>
      </c>
      <c r="M7596" s="1" t="s">
        <v>1378</v>
      </c>
      <c r="N7596" s="1" t="s">
        <v>1922</v>
      </c>
      <c r="O7596" s="1" t="s">
        <v>3243</v>
      </c>
      <c r="P7596" s="1" t="s">
        <v>3253</v>
      </c>
      <c r="Q7596" s="1" t="s">
        <v>3804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">
        <v>608</v>
      </c>
      <c r="W7596" t="s">
        <v>5113</v>
      </c>
    </row>
    <row r="7597" spans="1:23" x14ac:dyDescent="0.3">
      <c r="A7597" s="1">
        <v>7596</v>
      </c>
      <c r="B7597" t="s">
        <v>8902</v>
      </c>
      <c r="C7597" s="2">
        <v>43575</v>
      </c>
      <c r="D7597" s="2">
        <v>43579</v>
      </c>
      <c r="E7597" s="1" t="s">
        <v>10147</v>
      </c>
      <c r="F7597" s="1" t="s">
        <v>10760</v>
      </c>
      <c r="G7597" s="1" t="s">
        <v>610</v>
      </c>
      <c r="H7597" s="1" t="s">
        <v>793</v>
      </c>
      <c r="I7597" s="1" t="s">
        <v>796</v>
      </c>
      <c r="J7597" s="1" t="s">
        <v>863</v>
      </c>
      <c r="K7597" s="1" t="s">
        <v>1339</v>
      </c>
      <c r="L7597" s="1">
        <v>48234</v>
      </c>
      <c r="M7597" s="1" t="s">
        <v>1378</v>
      </c>
      <c r="N7597" s="1" t="s">
        <v>2004</v>
      </c>
      <c r="O7597" s="1" t="s">
        <v>3243</v>
      </c>
      <c r="P7597" s="1" t="s">
        <v>3253</v>
      </c>
      <c r="Q7597" s="1" t="s">
        <v>3886</v>
      </c>
      <c r="R7597" s="1">
        <v>36.56</v>
      </c>
      <c r="S7597" s="1">
        <v>4</v>
      </c>
      <c r="T7597" s="1">
        <v>0</v>
      </c>
      <c r="U7597" s="1">
        <v>18.28</v>
      </c>
      <c r="V7597" t="s">
        <v>608</v>
      </c>
      <c r="W7597" t="s">
        <v>5113</v>
      </c>
    </row>
    <row r="7598" spans="1:23" x14ac:dyDescent="0.3">
      <c r="A7598" s="1">
        <v>7597</v>
      </c>
      <c r="B7598" t="s">
        <v>8903</v>
      </c>
      <c r="C7598" s="2">
        <v>42901</v>
      </c>
      <c r="D7598" s="2">
        <v>42905</v>
      </c>
      <c r="E7598" s="1" t="s">
        <v>10147</v>
      </c>
      <c r="F7598" s="1" t="s">
        <v>10286</v>
      </c>
      <c r="G7598" s="1" t="s">
        <v>136</v>
      </c>
      <c r="H7598" s="1" t="s">
        <v>794</v>
      </c>
      <c r="I7598" s="1" t="s">
        <v>796</v>
      </c>
      <c r="J7598" s="1" t="s">
        <v>798</v>
      </c>
      <c r="K7598" s="1" t="s">
        <v>1329</v>
      </c>
      <c r="L7598" s="1">
        <v>90004</v>
      </c>
      <c r="M7598" s="1" t="s">
        <v>1377</v>
      </c>
      <c r="N7598" s="1" t="s">
        <v>1919</v>
      </c>
      <c r="O7598" s="1" t="s">
        <v>3244</v>
      </c>
      <c r="P7598" s="1" t="s">
        <v>3252</v>
      </c>
      <c r="Q7598" s="1" t="s">
        <v>3801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">
        <v>731</v>
      </c>
      <c r="W7598" t="s">
        <v>5113</v>
      </c>
    </row>
    <row r="7599" spans="1:23" x14ac:dyDescent="0.3">
      <c r="A7599" s="1">
        <v>7598</v>
      </c>
      <c r="B7599" t="s">
        <v>8904</v>
      </c>
      <c r="C7599" s="2">
        <v>42630</v>
      </c>
      <c r="D7599" s="2">
        <v>42635</v>
      </c>
      <c r="E7599" s="1" t="s">
        <v>10147</v>
      </c>
      <c r="F7599" s="1" t="s">
        <v>10500</v>
      </c>
      <c r="G7599" s="1" t="s">
        <v>350</v>
      </c>
      <c r="H7599" s="1" t="s">
        <v>793</v>
      </c>
      <c r="I7599" s="1" t="s">
        <v>796</v>
      </c>
      <c r="J7599" s="1" t="s">
        <v>821</v>
      </c>
      <c r="K7599" s="1" t="s">
        <v>1348</v>
      </c>
      <c r="L7599" s="1">
        <v>97477</v>
      </c>
      <c r="M7599" s="1" t="s">
        <v>1377</v>
      </c>
      <c r="N7599" s="1" t="s">
        <v>2735</v>
      </c>
      <c r="O7599" s="1" t="s">
        <v>3243</v>
      </c>
      <c r="P7599" s="1" t="s">
        <v>3251</v>
      </c>
      <c r="Q7599" s="1" t="s">
        <v>4603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">
        <v>731</v>
      </c>
      <c r="W7599" t="s">
        <v>5113</v>
      </c>
    </row>
    <row r="7600" spans="1:23" x14ac:dyDescent="0.3">
      <c r="A7600" s="1">
        <v>7599</v>
      </c>
      <c r="B7600" t="s">
        <v>8904</v>
      </c>
      <c r="C7600" s="2">
        <v>42630</v>
      </c>
      <c r="D7600" s="2">
        <v>42635</v>
      </c>
      <c r="E7600" s="1" t="s">
        <v>10147</v>
      </c>
      <c r="F7600" s="1" t="s">
        <v>10500</v>
      </c>
      <c r="G7600" s="1" t="s">
        <v>350</v>
      </c>
      <c r="H7600" s="1" t="s">
        <v>793</v>
      </c>
      <c r="I7600" s="1" t="s">
        <v>796</v>
      </c>
      <c r="J7600" s="1" t="s">
        <v>821</v>
      </c>
      <c r="K7600" s="1" t="s">
        <v>1348</v>
      </c>
      <c r="L7600" s="1">
        <v>97477</v>
      </c>
      <c r="M7600" s="1" t="s">
        <v>1377</v>
      </c>
      <c r="N7600" s="1" t="s">
        <v>2327</v>
      </c>
      <c r="O7600" s="1" t="s">
        <v>3243</v>
      </c>
      <c r="P7600" s="1" t="s">
        <v>3251</v>
      </c>
      <c r="Q7600" s="1" t="s">
        <v>4202</v>
      </c>
      <c r="R7600" s="1">
        <v>38.256</v>
      </c>
      <c r="S7600" s="1">
        <v>3</v>
      </c>
      <c r="T7600" s="1">
        <v>0.2</v>
      </c>
      <c r="U7600" s="1">
        <v>4.7819999999999947</v>
      </c>
      <c r="V7600" t="s">
        <v>731</v>
      </c>
      <c r="W7600" t="s">
        <v>5113</v>
      </c>
    </row>
    <row r="7601" spans="1:23" x14ac:dyDescent="0.3">
      <c r="A7601" s="1">
        <v>7600</v>
      </c>
      <c r="B7601" t="s">
        <v>8904</v>
      </c>
      <c r="C7601" s="2">
        <v>42630</v>
      </c>
      <c r="D7601" s="2">
        <v>42635</v>
      </c>
      <c r="E7601" s="1" t="s">
        <v>10147</v>
      </c>
      <c r="F7601" s="1" t="s">
        <v>10500</v>
      </c>
      <c r="G7601" s="1" t="s">
        <v>350</v>
      </c>
      <c r="H7601" s="1" t="s">
        <v>793</v>
      </c>
      <c r="I7601" s="1" t="s">
        <v>796</v>
      </c>
      <c r="J7601" s="1" t="s">
        <v>821</v>
      </c>
      <c r="K7601" s="1" t="s">
        <v>1348</v>
      </c>
      <c r="L7601" s="1">
        <v>97477</v>
      </c>
      <c r="M7601" s="1" t="s">
        <v>1377</v>
      </c>
      <c r="N7601" s="1" t="s">
        <v>2983</v>
      </c>
      <c r="O7601" s="1" t="s">
        <v>3243</v>
      </c>
      <c r="P7601" s="1" t="s">
        <v>3255</v>
      </c>
      <c r="Q7601" s="1" t="s">
        <v>4857</v>
      </c>
      <c r="R7601" s="1">
        <v>40.24</v>
      </c>
      <c r="S7601" s="1">
        <v>5</v>
      </c>
      <c r="T7601" s="1">
        <v>0.2</v>
      </c>
      <c r="U7601" s="1">
        <v>13.078000000000001</v>
      </c>
      <c r="V7601" t="s">
        <v>731</v>
      </c>
      <c r="W7601" t="s">
        <v>5113</v>
      </c>
    </row>
    <row r="7602" spans="1:23" x14ac:dyDescent="0.3">
      <c r="A7602" s="1">
        <v>7601</v>
      </c>
      <c r="B7602" t="s">
        <v>8904</v>
      </c>
      <c r="C7602" s="2">
        <v>42630</v>
      </c>
      <c r="D7602" s="2">
        <v>42635</v>
      </c>
      <c r="E7602" s="1" t="s">
        <v>10147</v>
      </c>
      <c r="F7602" s="1" t="s">
        <v>10500</v>
      </c>
      <c r="G7602" s="1" t="s">
        <v>350</v>
      </c>
      <c r="H7602" s="1" t="s">
        <v>793</v>
      </c>
      <c r="I7602" s="1" t="s">
        <v>796</v>
      </c>
      <c r="J7602" s="1" t="s">
        <v>821</v>
      </c>
      <c r="K7602" s="1" t="s">
        <v>1348</v>
      </c>
      <c r="L7602" s="1">
        <v>97477</v>
      </c>
      <c r="M7602" s="1" t="s">
        <v>1377</v>
      </c>
      <c r="N7602" s="1" t="s">
        <v>3201</v>
      </c>
      <c r="O7602" s="1" t="s">
        <v>3244</v>
      </c>
      <c r="P7602" s="1" t="s">
        <v>3260</v>
      </c>
      <c r="Q7602" s="1" t="s">
        <v>5071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">
        <v>731</v>
      </c>
      <c r="W7602" t="s">
        <v>5113</v>
      </c>
    </row>
    <row r="7603" spans="1:23" x14ac:dyDescent="0.3">
      <c r="A7603" s="1">
        <v>7602</v>
      </c>
      <c r="B7603" t="s">
        <v>8904</v>
      </c>
      <c r="C7603" s="2">
        <v>42630</v>
      </c>
      <c r="D7603" s="2">
        <v>42635</v>
      </c>
      <c r="E7603" s="1" t="s">
        <v>10147</v>
      </c>
      <c r="F7603" s="1" t="s">
        <v>10500</v>
      </c>
      <c r="G7603" s="1" t="s">
        <v>350</v>
      </c>
      <c r="H7603" s="1" t="s">
        <v>793</v>
      </c>
      <c r="I7603" s="1" t="s">
        <v>796</v>
      </c>
      <c r="J7603" s="1" t="s">
        <v>821</v>
      </c>
      <c r="K7603" s="1" t="s">
        <v>1348</v>
      </c>
      <c r="L7603" s="1">
        <v>97477</v>
      </c>
      <c r="M7603" s="1" t="s">
        <v>1377</v>
      </c>
      <c r="N7603" s="1" t="s">
        <v>1714</v>
      </c>
      <c r="O7603" s="1" t="s">
        <v>3243</v>
      </c>
      <c r="P7603" s="1" t="s">
        <v>3255</v>
      </c>
      <c r="Q7603" s="1" t="s">
        <v>3596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">
        <v>731</v>
      </c>
      <c r="W7603" t="s">
        <v>5113</v>
      </c>
    </row>
    <row r="7604" spans="1:23" x14ac:dyDescent="0.3">
      <c r="A7604" s="1">
        <v>7603</v>
      </c>
      <c r="B7604" t="s">
        <v>8904</v>
      </c>
      <c r="C7604" s="2">
        <v>42630</v>
      </c>
      <c r="D7604" s="2">
        <v>42635</v>
      </c>
      <c r="E7604" s="1" t="s">
        <v>10147</v>
      </c>
      <c r="F7604" s="1" t="s">
        <v>10500</v>
      </c>
      <c r="G7604" s="1" t="s">
        <v>350</v>
      </c>
      <c r="H7604" s="1" t="s">
        <v>793</v>
      </c>
      <c r="I7604" s="1" t="s">
        <v>796</v>
      </c>
      <c r="J7604" s="1" t="s">
        <v>821</v>
      </c>
      <c r="K7604" s="1" t="s">
        <v>1348</v>
      </c>
      <c r="L7604" s="1">
        <v>97477</v>
      </c>
      <c r="M7604" s="1" t="s">
        <v>1377</v>
      </c>
      <c r="N7604" s="1" t="s">
        <v>1440</v>
      </c>
      <c r="O7604" s="1" t="s">
        <v>3244</v>
      </c>
      <c r="P7604" s="1" t="s">
        <v>3256</v>
      </c>
      <c r="Q7604" s="1" t="s">
        <v>3322</v>
      </c>
      <c r="R7604" s="1">
        <v>55.92</v>
      </c>
      <c r="S7604" s="1">
        <v>10</v>
      </c>
      <c r="T7604" s="1">
        <v>0.2</v>
      </c>
      <c r="U7604" s="1">
        <v>16.776000000000007</v>
      </c>
      <c r="V7604" t="s">
        <v>731</v>
      </c>
      <c r="W7604" t="s">
        <v>5113</v>
      </c>
    </row>
    <row r="7605" spans="1:23" x14ac:dyDescent="0.3">
      <c r="A7605" s="1">
        <v>7604</v>
      </c>
      <c r="B7605" t="s">
        <v>8905</v>
      </c>
      <c r="C7605" s="2">
        <v>43289</v>
      </c>
      <c r="D7605" s="2">
        <v>43293</v>
      </c>
      <c r="E7605" s="1" t="s">
        <v>10147</v>
      </c>
      <c r="F7605" s="1" t="s">
        <v>10914</v>
      </c>
      <c r="G7605" s="1" t="s">
        <v>764</v>
      </c>
      <c r="H7605" s="1" t="s">
        <v>794</v>
      </c>
      <c r="I7605" s="1" t="s">
        <v>796</v>
      </c>
      <c r="J7605" s="1" t="s">
        <v>1002</v>
      </c>
      <c r="K7605" s="1" t="s">
        <v>1361</v>
      </c>
      <c r="L7605" s="1">
        <v>2908</v>
      </c>
      <c r="M7605" s="1" t="s">
        <v>1379</v>
      </c>
      <c r="N7605" s="1" t="s">
        <v>2110</v>
      </c>
      <c r="O7605" s="1" t="s">
        <v>3243</v>
      </c>
      <c r="P7605" s="1" t="s">
        <v>3255</v>
      </c>
      <c r="Q7605" s="1" t="s">
        <v>3991</v>
      </c>
      <c r="R7605" s="1">
        <v>12.96</v>
      </c>
      <c r="S7605" s="1">
        <v>2</v>
      </c>
      <c r="T7605" s="1">
        <v>0</v>
      </c>
      <c r="U7605" s="1">
        <v>6.2208000000000006</v>
      </c>
      <c r="V7605" t="s">
        <v>320</v>
      </c>
      <c r="W7605" t="s">
        <v>5113</v>
      </c>
    </row>
    <row r="7606" spans="1:23" x14ac:dyDescent="0.3">
      <c r="A7606" s="1">
        <v>7605</v>
      </c>
      <c r="B7606" t="s">
        <v>8906</v>
      </c>
      <c r="C7606" s="2">
        <v>43247</v>
      </c>
      <c r="D7606" s="2">
        <v>43251</v>
      </c>
      <c r="E7606" s="1" t="s">
        <v>10147</v>
      </c>
      <c r="F7606" s="1" t="s">
        <v>10724</v>
      </c>
      <c r="G7606" s="1" t="s">
        <v>574</v>
      </c>
      <c r="H7606" s="1" t="s">
        <v>793</v>
      </c>
      <c r="I7606" s="1" t="s">
        <v>796</v>
      </c>
      <c r="J7606" s="1" t="s">
        <v>819</v>
      </c>
      <c r="K7606" s="1" t="s">
        <v>1337</v>
      </c>
      <c r="L7606" s="1">
        <v>60623</v>
      </c>
      <c r="M7606" s="1" t="s">
        <v>1378</v>
      </c>
      <c r="N7606" s="1" t="s">
        <v>2858</v>
      </c>
      <c r="O7606" s="1" t="s">
        <v>3242</v>
      </c>
      <c r="P7606" s="1" t="s">
        <v>3250</v>
      </c>
      <c r="Q7606" s="1" t="s">
        <v>4727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">
        <v>608</v>
      </c>
      <c r="W7606" t="s">
        <v>5113</v>
      </c>
    </row>
    <row r="7607" spans="1:23" x14ac:dyDescent="0.3">
      <c r="A7607" s="1">
        <v>7606</v>
      </c>
      <c r="B7607" t="s">
        <v>8906</v>
      </c>
      <c r="C7607" s="2">
        <v>43247</v>
      </c>
      <c r="D7607" s="2">
        <v>43251</v>
      </c>
      <c r="E7607" s="1" t="s">
        <v>10147</v>
      </c>
      <c r="F7607" s="1" t="s">
        <v>10724</v>
      </c>
      <c r="G7607" s="1" t="s">
        <v>574</v>
      </c>
      <c r="H7607" s="1" t="s">
        <v>793</v>
      </c>
      <c r="I7607" s="1" t="s">
        <v>796</v>
      </c>
      <c r="J7607" s="1" t="s">
        <v>819</v>
      </c>
      <c r="K7607" s="1" t="s">
        <v>1337</v>
      </c>
      <c r="L7607" s="1">
        <v>60623</v>
      </c>
      <c r="M7607" s="1" t="s">
        <v>1378</v>
      </c>
      <c r="N7607" s="1" t="s">
        <v>2150</v>
      </c>
      <c r="O7607" s="1" t="s">
        <v>3242</v>
      </c>
      <c r="P7607" s="1" t="s">
        <v>3250</v>
      </c>
      <c r="Q7607" s="1" t="s">
        <v>4031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">
        <v>608</v>
      </c>
      <c r="W7607" t="s">
        <v>5113</v>
      </c>
    </row>
    <row r="7608" spans="1:23" x14ac:dyDescent="0.3">
      <c r="A7608" s="1">
        <v>7607</v>
      </c>
      <c r="B7608" t="s">
        <v>8906</v>
      </c>
      <c r="C7608" s="2">
        <v>43247</v>
      </c>
      <c r="D7608" s="2">
        <v>43251</v>
      </c>
      <c r="E7608" s="1" t="s">
        <v>10147</v>
      </c>
      <c r="F7608" s="1" t="s">
        <v>10724</v>
      </c>
      <c r="G7608" s="1" t="s">
        <v>574</v>
      </c>
      <c r="H7608" s="1" t="s">
        <v>793</v>
      </c>
      <c r="I7608" s="1" t="s">
        <v>796</v>
      </c>
      <c r="J7608" s="1" t="s">
        <v>819</v>
      </c>
      <c r="K7608" s="1" t="s">
        <v>1337</v>
      </c>
      <c r="L7608" s="1">
        <v>60623</v>
      </c>
      <c r="M7608" s="1" t="s">
        <v>1378</v>
      </c>
      <c r="N7608" s="1" t="s">
        <v>2114</v>
      </c>
      <c r="O7608" s="1" t="s">
        <v>3243</v>
      </c>
      <c r="P7608" s="1" t="s">
        <v>3249</v>
      </c>
      <c r="Q7608" s="1" t="s">
        <v>3995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">
        <v>608</v>
      </c>
      <c r="W7608" t="s">
        <v>5113</v>
      </c>
    </row>
    <row r="7609" spans="1:23" x14ac:dyDescent="0.3">
      <c r="A7609" s="1">
        <v>7608</v>
      </c>
      <c r="B7609" t="s">
        <v>8907</v>
      </c>
      <c r="C7609" s="2">
        <v>43823</v>
      </c>
      <c r="D7609" s="2">
        <v>43826</v>
      </c>
      <c r="E7609" s="1" t="s">
        <v>10148</v>
      </c>
      <c r="F7609" s="1" t="s">
        <v>10665</v>
      </c>
      <c r="G7609" s="1" t="s">
        <v>515</v>
      </c>
      <c r="H7609" s="1" t="s">
        <v>793</v>
      </c>
      <c r="I7609" s="1" t="s">
        <v>796</v>
      </c>
      <c r="J7609" s="1" t="s">
        <v>858</v>
      </c>
      <c r="K7609" s="1" t="s">
        <v>1332</v>
      </c>
      <c r="L7609" s="1">
        <v>75220</v>
      </c>
      <c r="M7609" s="1" t="s">
        <v>1378</v>
      </c>
      <c r="N7609" s="1" t="s">
        <v>1926</v>
      </c>
      <c r="O7609" s="1" t="s">
        <v>3243</v>
      </c>
      <c r="P7609" s="1" t="s">
        <v>3249</v>
      </c>
      <c r="Q7609" s="1" t="s">
        <v>3808</v>
      </c>
      <c r="R7609" s="1">
        <v>264.32</v>
      </c>
      <c r="S7609" s="1">
        <v>2</v>
      </c>
      <c r="T7609" s="1">
        <v>0.2</v>
      </c>
      <c r="U7609" s="1">
        <v>19.823999999999998</v>
      </c>
      <c r="V7609" t="s">
        <v>608</v>
      </c>
      <c r="W7609" t="s">
        <v>5113</v>
      </c>
    </row>
    <row r="7610" spans="1:23" x14ac:dyDescent="0.3">
      <c r="A7610" s="1">
        <v>7609</v>
      </c>
      <c r="B7610" t="s">
        <v>8908</v>
      </c>
      <c r="C7610" s="2">
        <v>43588</v>
      </c>
      <c r="D7610" s="2">
        <v>43592</v>
      </c>
      <c r="E7610" s="1" t="s">
        <v>10147</v>
      </c>
      <c r="F7610" s="1" t="s">
        <v>10327</v>
      </c>
      <c r="G7610" s="1" t="s">
        <v>177</v>
      </c>
      <c r="H7610" s="1" t="s">
        <v>793</v>
      </c>
      <c r="I7610" s="1" t="s">
        <v>796</v>
      </c>
      <c r="J7610" s="1" t="s">
        <v>805</v>
      </c>
      <c r="K7610" s="1" t="s">
        <v>1329</v>
      </c>
      <c r="L7610" s="1">
        <v>94122</v>
      </c>
      <c r="M7610" s="1" t="s">
        <v>1377</v>
      </c>
      <c r="N7610" s="1" t="s">
        <v>2158</v>
      </c>
      <c r="O7610" s="1" t="s">
        <v>3243</v>
      </c>
      <c r="P7610" s="1" t="s">
        <v>3255</v>
      </c>
      <c r="Q7610" s="1" t="s">
        <v>4039</v>
      </c>
      <c r="R7610" s="1">
        <v>25.92</v>
      </c>
      <c r="S7610" s="1">
        <v>4</v>
      </c>
      <c r="T7610" s="1">
        <v>0</v>
      </c>
      <c r="U7610" s="1">
        <v>12.441600000000001</v>
      </c>
      <c r="V7610" t="s">
        <v>731</v>
      </c>
      <c r="W7610" t="s">
        <v>5113</v>
      </c>
    </row>
    <row r="7611" spans="1:23" x14ac:dyDescent="0.3">
      <c r="A7611" s="1">
        <v>7610</v>
      </c>
      <c r="B7611" t="s">
        <v>8908</v>
      </c>
      <c r="C7611" s="2">
        <v>43588</v>
      </c>
      <c r="D7611" s="2">
        <v>43592</v>
      </c>
      <c r="E7611" s="1" t="s">
        <v>10147</v>
      </c>
      <c r="F7611" s="1" t="s">
        <v>10327</v>
      </c>
      <c r="G7611" s="1" t="s">
        <v>177</v>
      </c>
      <c r="H7611" s="1" t="s">
        <v>793</v>
      </c>
      <c r="I7611" s="1" t="s">
        <v>796</v>
      </c>
      <c r="J7611" s="1" t="s">
        <v>805</v>
      </c>
      <c r="K7611" s="1" t="s">
        <v>1329</v>
      </c>
      <c r="L7611" s="1">
        <v>94122</v>
      </c>
      <c r="M7611" s="1" t="s">
        <v>1377</v>
      </c>
      <c r="N7611" s="1" t="s">
        <v>1659</v>
      </c>
      <c r="O7611" s="1" t="s">
        <v>3243</v>
      </c>
      <c r="P7611" s="1" t="s">
        <v>3251</v>
      </c>
      <c r="Q7611" s="1" t="s">
        <v>3541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">
        <v>731</v>
      </c>
      <c r="W7611" t="s">
        <v>5113</v>
      </c>
    </row>
    <row r="7612" spans="1:23" x14ac:dyDescent="0.3">
      <c r="A7612" s="1">
        <v>7611</v>
      </c>
      <c r="B7612" t="s">
        <v>8909</v>
      </c>
      <c r="C7612" s="2">
        <v>42422</v>
      </c>
      <c r="D7612" s="2">
        <v>42424</v>
      </c>
      <c r="E7612" s="1" t="s">
        <v>10148</v>
      </c>
      <c r="F7612" s="1" t="s">
        <v>10343</v>
      </c>
      <c r="G7612" s="1" t="s">
        <v>193</v>
      </c>
      <c r="H7612" s="1" t="s">
        <v>793</v>
      </c>
      <c r="I7612" s="1" t="s">
        <v>796</v>
      </c>
      <c r="J7612" s="1" t="s">
        <v>1226</v>
      </c>
      <c r="K7612" s="1" t="s">
        <v>1329</v>
      </c>
      <c r="L7612" s="1">
        <v>92553</v>
      </c>
      <c r="M7612" s="1" t="s">
        <v>1377</v>
      </c>
      <c r="N7612" s="1" t="s">
        <v>1965</v>
      </c>
      <c r="O7612" s="1" t="s">
        <v>3243</v>
      </c>
      <c r="P7612" s="1" t="s">
        <v>3255</v>
      </c>
      <c r="Q7612" s="1" t="s">
        <v>3847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">
        <v>731</v>
      </c>
      <c r="W7612" t="s">
        <v>5113</v>
      </c>
    </row>
    <row r="7613" spans="1:23" x14ac:dyDescent="0.3">
      <c r="A7613" s="1">
        <v>7612</v>
      </c>
      <c r="B7613" t="s">
        <v>8910</v>
      </c>
      <c r="C7613" s="2">
        <v>42774</v>
      </c>
      <c r="D7613" s="2">
        <v>42777</v>
      </c>
      <c r="E7613" s="1" t="s">
        <v>10148</v>
      </c>
      <c r="F7613" s="1" t="s">
        <v>10153</v>
      </c>
      <c r="G7613" s="1" t="s">
        <v>3</v>
      </c>
      <c r="H7613" s="1" t="s">
        <v>793</v>
      </c>
      <c r="I7613" s="1" t="s">
        <v>796</v>
      </c>
      <c r="J7613" s="1" t="s">
        <v>1292</v>
      </c>
      <c r="K7613" s="1" t="s">
        <v>1368</v>
      </c>
      <c r="L7613" s="1">
        <v>67846</v>
      </c>
      <c r="M7613" s="1" t="s">
        <v>1378</v>
      </c>
      <c r="N7613" s="1" t="s">
        <v>2826</v>
      </c>
      <c r="O7613" s="1" t="s">
        <v>3243</v>
      </c>
      <c r="P7613" s="1" t="s">
        <v>3255</v>
      </c>
      <c r="Q7613" s="1" t="s">
        <v>4695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">
        <v>608</v>
      </c>
      <c r="W7613" t="s">
        <v>5113</v>
      </c>
    </row>
    <row r="7614" spans="1:23" x14ac:dyDescent="0.3">
      <c r="A7614" s="1">
        <v>7613</v>
      </c>
      <c r="B7614" t="s">
        <v>8910</v>
      </c>
      <c r="C7614" s="2">
        <v>42774</v>
      </c>
      <c r="D7614" s="2">
        <v>42777</v>
      </c>
      <c r="E7614" s="1" t="s">
        <v>10148</v>
      </c>
      <c r="F7614" s="1" t="s">
        <v>10153</v>
      </c>
      <c r="G7614" s="1" t="s">
        <v>3</v>
      </c>
      <c r="H7614" s="1" t="s">
        <v>793</v>
      </c>
      <c r="I7614" s="1" t="s">
        <v>796</v>
      </c>
      <c r="J7614" s="1" t="s">
        <v>1292</v>
      </c>
      <c r="K7614" s="1" t="s">
        <v>1368</v>
      </c>
      <c r="L7614" s="1">
        <v>67846</v>
      </c>
      <c r="M7614" s="1" t="s">
        <v>1378</v>
      </c>
      <c r="N7614" s="1" t="s">
        <v>1575</v>
      </c>
      <c r="O7614" s="1" t="s">
        <v>3243</v>
      </c>
      <c r="P7614" s="1" t="s">
        <v>3258</v>
      </c>
      <c r="Q7614" s="1" t="s">
        <v>3458</v>
      </c>
      <c r="R7614" s="1">
        <v>5.81</v>
      </c>
      <c r="S7614" s="1">
        <v>1</v>
      </c>
      <c r="T7614" s="1">
        <v>0</v>
      </c>
      <c r="U7614" s="1">
        <v>1.8010999999999999</v>
      </c>
      <c r="V7614" t="s">
        <v>608</v>
      </c>
      <c r="W7614" t="s">
        <v>5113</v>
      </c>
    </row>
    <row r="7615" spans="1:23" x14ac:dyDescent="0.3">
      <c r="A7615" s="1">
        <v>7614</v>
      </c>
      <c r="B7615" t="s">
        <v>8910</v>
      </c>
      <c r="C7615" s="2">
        <v>42774</v>
      </c>
      <c r="D7615" s="2">
        <v>42777</v>
      </c>
      <c r="E7615" s="1" t="s">
        <v>10148</v>
      </c>
      <c r="F7615" s="1" t="s">
        <v>10153</v>
      </c>
      <c r="G7615" s="1" t="s">
        <v>3</v>
      </c>
      <c r="H7615" s="1" t="s">
        <v>793</v>
      </c>
      <c r="I7615" s="1" t="s">
        <v>796</v>
      </c>
      <c r="J7615" s="1" t="s">
        <v>1292</v>
      </c>
      <c r="K7615" s="1" t="s">
        <v>1368</v>
      </c>
      <c r="L7615" s="1">
        <v>67846</v>
      </c>
      <c r="M7615" s="1" t="s">
        <v>1378</v>
      </c>
      <c r="N7615" s="1" t="s">
        <v>1510</v>
      </c>
      <c r="O7615" s="1" t="s">
        <v>3243</v>
      </c>
      <c r="P7615" s="1" t="s">
        <v>3251</v>
      </c>
      <c r="Q7615" s="1" t="s">
        <v>3393</v>
      </c>
      <c r="R7615" s="1">
        <v>5.76</v>
      </c>
      <c r="S7615" s="1">
        <v>2</v>
      </c>
      <c r="T7615" s="1">
        <v>0</v>
      </c>
      <c r="U7615" s="1">
        <v>1.7279999999999998</v>
      </c>
      <c r="V7615" t="s">
        <v>608</v>
      </c>
      <c r="W7615" t="s">
        <v>5113</v>
      </c>
    </row>
    <row r="7616" spans="1:23" x14ac:dyDescent="0.3">
      <c r="A7616" s="1">
        <v>7615</v>
      </c>
      <c r="B7616" t="s">
        <v>8911</v>
      </c>
      <c r="C7616" s="2">
        <v>42971</v>
      </c>
      <c r="D7616" s="2">
        <v>42975</v>
      </c>
      <c r="E7616" s="1" t="s">
        <v>10146</v>
      </c>
      <c r="F7616" s="1" t="s">
        <v>10768</v>
      </c>
      <c r="G7616" s="1" t="s">
        <v>618</v>
      </c>
      <c r="H7616" s="1" t="s">
        <v>793</v>
      </c>
      <c r="I7616" s="1" t="s">
        <v>796</v>
      </c>
      <c r="J7616" s="1" t="s">
        <v>817</v>
      </c>
      <c r="K7616" s="1" t="s">
        <v>1342</v>
      </c>
      <c r="L7616" s="1">
        <v>10035</v>
      </c>
      <c r="M7616" s="1" t="s">
        <v>1379</v>
      </c>
      <c r="N7616" s="1" t="s">
        <v>1907</v>
      </c>
      <c r="O7616" s="1" t="s">
        <v>3242</v>
      </c>
      <c r="P7616" s="1" t="s">
        <v>3250</v>
      </c>
      <c r="Q7616" s="1" t="s">
        <v>3789</v>
      </c>
      <c r="R7616" s="1">
        <v>14.91</v>
      </c>
      <c r="S7616" s="1">
        <v>3</v>
      </c>
      <c r="T7616" s="1">
        <v>0</v>
      </c>
      <c r="U7616" s="1">
        <v>4.6220999999999997</v>
      </c>
      <c r="V7616" t="s">
        <v>320</v>
      </c>
      <c r="W7616" t="s">
        <v>5113</v>
      </c>
    </row>
    <row r="7617" spans="1:23" x14ac:dyDescent="0.3">
      <c r="A7617" s="1">
        <v>7616</v>
      </c>
      <c r="B7617" t="s">
        <v>8912</v>
      </c>
      <c r="C7617" s="2">
        <v>42704</v>
      </c>
      <c r="D7617" s="2">
        <v>42708</v>
      </c>
      <c r="E7617" s="1" t="s">
        <v>10147</v>
      </c>
      <c r="F7617" s="1" t="s">
        <v>10725</v>
      </c>
      <c r="G7617" s="1" t="s">
        <v>575</v>
      </c>
      <c r="H7617" s="1" t="s">
        <v>794</v>
      </c>
      <c r="I7617" s="1" t="s">
        <v>796</v>
      </c>
      <c r="J7617" s="1" t="s">
        <v>1130</v>
      </c>
      <c r="K7617" s="1" t="s">
        <v>1330</v>
      </c>
      <c r="L7617" s="1">
        <v>32839</v>
      </c>
      <c r="M7617" s="1" t="s">
        <v>1376</v>
      </c>
      <c r="N7617" s="1" t="s">
        <v>3079</v>
      </c>
      <c r="O7617" s="1" t="s">
        <v>3243</v>
      </c>
      <c r="P7617" s="1" t="s">
        <v>3253</v>
      </c>
      <c r="Q7617" s="1" t="s">
        <v>4949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">
        <v>90</v>
      </c>
      <c r="W7617" t="s">
        <v>5113</v>
      </c>
    </row>
    <row r="7618" spans="1:23" x14ac:dyDescent="0.3">
      <c r="A7618" s="1">
        <v>7617</v>
      </c>
      <c r="B7618" t="s">
        <v>8913</v>
      </c>
      <c r="C7618" s="2">
        <v>43444</v>
      </c>
      <c r="D7618" s="2">
        <v>43450</v>
      </c>
      <c r="E7618" s="1" t="s">
        <v>10147</v>
      </c>
      <c r="F7618" s="1" t="s">
        <v>10782</v>
      </c>
      <c r="G7618" s="1" t="s">
        <v>632</v>
      </c>
      <c r="H7618" s="1" t="s">
        <v>793</v>
      </c>
      <c r="I7618" s="1" t="s">
        <v>796</v>
      </c>
      <c r="J7618" s="1" t="s">
        <v>1029</v>
      </c>
      <c r="K7618" s="1" t="s">
        <v>1342</v>
      </c>
      <c r="L7618" s="1">
        <v>13601</v>
      </c>
      <c r="M7618" s="1" t="s">
        <v>1379</v>
      </c>
      <c r="N7618" s="1" t="s">
        <v>2666</v>
      </c>
      <c r="O7618" s="1" t="s">
        <v>3243</v>
      </c>
      <c r="P7618" s="1" t="s">
        <v>3255</v>
      </c>
      <c r="Q7618" s="1" t="s">
        <v>4534</v>
      </c>
      <c r="R7618" s="1">
        <v>18.54</v>
      </c>
      <c r="S7618" s="1">
        <v>2</v>
      </c>
      <c r="T7618" s="1">
        <v>0</v>
      </c>
      <c r="U7618" s="1">
        <v>8.7137999999999991</v>
      </c>
      <c r="V7618" t="s">
        <v>320</v>
      </c>
      <c r="W7618" t="s">
        <v>5113</v>
      </c>
    </row>
    <row r="7619" spans="1:23" x14ac:dyDescent="0.3">
      <c r="A7619" s="1">
        <v>7618</v>
      </c>
      <c r="B7619" t="s">
        <v>8913</v>
      </c>
      <c r="C7619" s="2">
        <v>43444</v>
      </c>
      <c r="D7619" s="2">
        <v>43450</v>
      </c>
      <c r="E7619" s="1" t="s">
        <v>10147</v>
      </c>
      <c r="F7619" s="1" t="s">
        <v>10782</v>
      </c>
      <c r="G7619" s="1" t="s">
        <v>632</v>
      </c>
      <c r="H7619" s="1" t="s">
        <v>793</v>
      </c>
      <c r="I7619" s="1" t="s">
        <v>796</v>
      </c>
      <c r="J7619" s="1" t="s">
        <v>1029</v>
      </c>
      <c r="K7619" s="1" t="s">
        <v>1342</v>
      </c>
      <c r="L7619" s="1">
        <v>13601</v>
      </c>
      <c r="M7619" s="1" t="s">
        <v>1379</v>
      </c>
      <c r="N7619" s="1" t="s">
        <v>1393</v>
      </c>
      <c r="O7619" s="1" t="s">
        <v>3243</v>
      </c>
      <c r="P7619" s="1" t="s">
        <v>3253</v>
      </c>
      <c r="Q7619" s="1" t="s">
        <v>3275</v>
      </c>
      <c r="R7619" s="1">
        <v>679.96</v>
      </c>
      <c r="S7619" s="1">
        <v>5</v>
      </c>
      <c r="T7619" s="1">
        <v>0.2</v>
      </c>
      <c r="U7619" s="1">
        <v>220.98699999999997</v>
      </c>
      <c r="V7619" t="s">
        <v>320</v>
      </c>
      <c r="W7619" t="s">
        <v>5113</v>
      </c>
    </row>
    <row r="7620" spans="1:23" x14ac:dyDescent="0.3">
      <c r="A7620" s="1">
        <v>7619</v>
      </c>
      <c r="B7620" t="s">
        <v>8914</v>
      </c>
      <c r="C7620" s="2">
        <v>43765</v>
      </c>
      <c r="D7620" s="2">
        <v>43767</v>
      </c>
      <c r="E7620" s="1" t="s">
        <v>10148</v>
      </c>
      <c r="F7620" s="1" t="s">
        <v>10637</v>
      </c>
      <c r="G7620" s="1" t="s">
        <v>487</v>
      </c>
      <c r="H7620" s="1" t="s">
        <v>794</v>
      </c>
      <c r="I7620" s="1" t="s">
        <v>796</v>
      </c>
      <c r="J7620" s="1" t="s">
        <v>798</v>
      </c>
      <c r="K7620" s="1" t="s">
        <v>1329</v>
      </c>
      <c r="L7620" s="1">
        <v>90032</v>
      </c>
      <c r="M7620" s="1" t="s">
        <v>1377</v>
      </c>
      <c r="N7620" s="1" t="s">
        <v>1390</v>
      </c>
      <c r="O7620" s="1" t="s">
        <v>3242</v>
      </c>
      <c r="P7620" s="1" t="s">
        <v>3248</v>
      </c>
      <c r="Q7620" s="1" t="s">
        <v>3272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">
        <v>731</v>
      </c>
      <c r="W7620" t="s">
        <v>5113</v>
      </c>
    </row>
    <row r="7621" spans="1:23" x14ac:dyDescent="0.3">
      <c r="A7621" s="1">
        <v>7620</v>
      </c>
      <c r="B7621" t="s">
        <v>8914</v>
      </c>
      <c r="C7621" s="2">
        <v>43765</v>
      </c>
      <c r="D7621" s="2">
        <v>43767</v>
      </c>
      <c r="E7621" s="1" t="s">
        <v>10148</v>
      </c>
      <c r="F7621" s="1" t="s">
        <v>10637</v>
      </c>
      <c r="G7621" s="1" t="s">
        <v>487</v>
      </c>
      <c r="H7621" s="1" t="s">
        <v>794</v>
      </c>
      <c r="I7621" s="1" t="s">
        <v>796</v>
      </c>
      <c r="J7621" s="1" t="s">
        <v>798</v>
      </c>
      <c r="K7621" s="1" t="s">
        <v>1329</v>
      </c>
      <c r="L7621" s="1">
        <v>90032</v>
      </c>
      <c r="M7621" s="1" t="s">
        <v>1377</v>
      </c>
      <c r="N7621" s="1" t="s">
        <v>3143</v>
      </c>
      <c r="O7621" s="1" t="s">
        <v>3244</v>
      </c>
      <c r="P7621" s="1" t="s">
        <v>3252</v>
      </c>
      <c r="Q7621" s="1" t="s">
        <v>5014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">
        <v>731</v>
      </c>
      <c r="W7621" t="s">
        <v>5113</v>
      </c>
    </row>
    <row r="7622" spans="1:23" x14ac:dyDescent="0.3">
      <c r="A7622" s="1">
        <v>7621</v>
      </c>
      <c r="B7622" t="s">
        <v>8915</v>
      </c>
      <c r="C7622" s="2">
        <v>42699</v>
      </c>
      <c r="D7622" s="2">
        <v>42703</v>
      </c>
      <c r="E7622" s="1" t="s">
        <v>10147</v>
      </c>
      <c r="F7622" s="1" t="s">
        <v>10729</v>
      </c>
      <c r="G7622" s="1" t="s">
        <v>579</v>
      </c>
      <c r="H7622" s="1" t="s">
        <v>793</v>
      </c>
      <c r="I7622" s="1" t="s">
        <v>796</v>
      </c>
      <c r="J7622" s="1" t="s">
        <v>798</v>
      </c>
      <c r="K7622" s="1" t="s">
        <v>1329</v>
      </c>
      <c r="L7622" s="1">
        <v>90004</v>
      </c>
      <c r="M7622" s="1" t="s">
        <v>1377</v>
      </c>
      <c r="N7622" s="1" t="s">
        <v>1613</v>
      </c>
      <c r="O7622" s="1" t="s">
        <v>3244</v>
      </c>
      <c r="P7622" s="1" t="s">
        <v>3252</v>
      </c>
      <c r="Q7622" s="1" t="s">
        <v>3496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">
        <v>731</v>
      </c>
      <c r="W7622" t="s">
        <v>5113</v>
      </c>
    </row>
    <row r="7623" spans="1:23" x14ac:dyDescent="0.3">
      <c r="A7623" s="1">
        <v>7622</v>
      </c>
      <c r="B7623" t="s">
        <v>8915</v>
      </c>
      <c r="C7623" s="2">
        <v>42699</v>
      </c>
      <c r="D7623" s="2">
        <v>42703</v>
      </c>
      <c r="E7623" s="1" t="s">
        <v>10147</v>
      </c>
      <c r="F7623" s="1" t="s">
        <v>10729</v>
      </c>
      <c r="G7623" s="1" t="s">
        <v>579</v>
      </c>
      <c r="H7623" s="1" t="s">
        <v>793</v>
      </c>
      <c r="I7623" s="1" t="s">
        <v>796</v>
      </c>
      <c r="J7623" s="1" t="s">
        <v>798</v>
      </c>
      <c r="K7623" s="1" t="s">
        <v>1329</v>
      </c>
      <c r="L7623" s="1">
        <v>90004</v>
      </c>
      <c r="M7623" s="1" t="s">
        <v>1377</v>
      </c>
      <c r="N7623" s="1" t="s">
        <v>2009</v>
      </c>
      <c r="O7623" s="1" t="s">
        <v>3242</v>
      </c>
      <c r="P7623" s="1" t="s">
        <v>3246</v>
      </c>
      <c r="Q7623" s="1" t="s">
        <v>3891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">
        <v>731</v>
      </c>
      <c r="W7623" t="s">
        <v>5113</v>
      </c>
    </row>
    <row r="7624" spans="1:23" x14ac:dyDescent="0.3">
      <c r="A7624" s="1">
        <v>7623</v>
      </c>
      <c r="B7624" t="s">
        <v>8915</v>
      </c>
      <c r="C7624" s="2">
        <v>42699</v>
      </c>
      <c r="D7624" s="2">
        <v>42703</v>
      </c>
      <c r="E7624" s="1" t="s">
        <v>10147</v>
      </c>
      <c r="F7624" s="1" t="s">
        <v>10729</v>
      </c>
      <c r="G7624" s="1" t="s">
        <v>579</v>
      </c>
      <c r="H7624" s="1" t="s">
        <v>793</v>
      </c>
      <c r="I7624" s="1" t="s">
        <v>796</v>
      </c>
      <c r="J7624" s="1" t="s">
        <v>798</v>
      </c>
      <c r="K7624" s="1" t="s">
        <v>1329</v>
      </c>
      <c r="L7624" s="1">
        <v>90004</v>
      </c>
      <c r="M7624" s="1" t="s">
        <v>1377</v>
      </c>
      <c r="N7624" s="1" t="s">
        <v>3200</v>
      </c>
      <c r="O7624" s="1" t="s">
        <v>3243</v>
      </c>
      <c r="P7624" s="1" t="s">
        <v>3251</v>
      </c>
      <c r="Q7624" s="1" t="s">
        <v>4034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">
        <v>731</v>
      </c>
      <c r="W7624" t="s">
        <v>5113</v>
      </c>
    </row>
    <row r="7625" spans="1:23" x14ac:dyDescent="0.3">
      <c r="A7625" s="1">
        <v>7624</v>
      </c>
      <c r="B7625" t="s">
        <v>8916</v>
      </c>
      <c r="C7625" s="2">
        <v>42565</v>
      </c>
      <c r="D7625" s="2">
        <v>42571</v>
      </c>
      <c r="E7625" s="1" t="s">
        <v>10147</v>
      </c>
      <c r="F7625" s="1" t="s">
        <v>10926</v>
      </c>
      <c r="G7625" s="1" t="s">
        <v>776</v>
      </c>
      <c r="H7625" s="1" t="s">
        <v>795</v>
      </c>
      <c r="I7625" s="1" t="s">
        <v>796</v>
      </c>
      <c r="J7625" s="1" t="s">
        <v>843</v>
      </c>
      <c r="K7625" s="1" t="s">
        <v>1340</v>
      </c>
      <c r="L7625" s="1">
        <v>19711</v>
      </c>
      <c r="M7625" s="1" t="s">
        <v>1379</v>
      </c>
      <c r="N7625" s="1" t="s">
        <v>2023</v>
      </c>
      <c r="O7625" s="1" t="s">
        <v>3243</v>
      </c>
      <c r="P7625" s="1" t="s">
        <v>3254</v>
      </c>
      <c r="Q7625" s="1" t="s">
        <v>3905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">
        <v>320</v>
      </c>
      <c r="W7625" t="s">
        <v>5113</v>
      </c>
    </row>
    <row r="7626" spans="1:23" x14ac:dyDescent="0.3">
      <c r="A7626" s="1">
        <v>7625</v>
      </c>
      <c r="B7626" t="s">
        <v>8917</v>
      </c>
      <c r="C7626" s="2">
        <v>42878</v>
      </c>
      <c r="D7626" s="2">
        <v>42882</v>
      </c>
      <c r="E7626" s="1" t="s">
        <v>10146</v>
      </c>
      <c r="F7626" s="1" t="s">
        <v>10284</v>
      </c>
      <c r="G7626" s="1" t="s">
        <v>134</v>
      </c>
      <c r="H7626" s="1" t="s">
        <v>795</v>
      </c>
      <c r="I7626" s="1" t="s">
        <v>796</v>
      </c>
      <c r="J7626" s="1" t="s">
        <v>863</v>
      </c>
      <c r="K7626" s="1" t="s">
        <v>1339</v>
      </c>
      <c r="L7626" s="1">
        <v>48234</v>
      </c>
      <c r="M7626" s="1" t="s">
        <v>1378</v>
      </c>
      <c r="N7626" s="1" t="s">
        <v>2521</v>
      </c>
      <c r="O7626" s="1" t="s">
        <v>3243</v>
      </c>
      <c r="P7626" s="1" t="s">
        <v>3254</v>
      </c>
      <c r="Q7626" s="1" t="s">
        <v>4391</v>
      </c>
      <c r="R7626" s="1">
        <v>850.5</v>
      </c>
      <c r="S7626" s="1">
        <v>5</v>
      </c>
      <c r="T7626" s="1">
        <v>0.1</v>
      </c>
      <c r="U7626" s="1">
        <v>245.69999999999993</v>
      </c>
      <c r="V7626" t="s">
        <v>608</v>
      </c>
      <c r="W7626" t="s">
        <v>5113</v>
      </c>
    </row>
    <row r="7627" spans="1:23" x14ac:dyDescent="0.3">
      <c r="A7627" s="1">
        <v>7626</v>
      </c>
      <c r="B7627" t="s">
        <v>8917</v>
      </c>
      <c r="C7627" s="2">
        <v>42878</v>
      </c>
      <c r="D7627" s="2">
        <v>42882</v>
      </c>
      <c r="E7627" s="1" t="s">
        <v>10146</v>
      </c>
      <c r="F7627" s="1" t="s">
        <v>10284</v>
      </c>
      <c r="G7627" s="1" t="s">
        <v>134</v>
      </c>
      <c r="H7627" s="1" t="s">
        <v>795</v>
      </c>
      <c r="I7627" s="1" t="s">
        <v>796</v>
      </c>
      <c r="J7627" s="1" t="s">
        <v>863</v>
      </c>
      <c r="K7627" s="1" t="s">
        <v>1339</v>
      </c>
      <c r="L7627" s="1">
        <v>48234</v>
      </c>
      <c r="M7627" s="1" t="s">
        <v>1378</v>
      </c>
      <c r="N7627" s="1" t="s">
        <v>2284</v>
      </c>
      <c r="O7627" s="1" t="s">
        <v>3242</v>
      </c>
      <c r="P7627" s="1" t="s">
        <v>3250</v>
      </c>
      <c r="Q7627" s="1" t="s">
        <v>4158</v>
      </c>
      <c r="R7627" s="1">
        <v>75.33</v>
      </c>
      <c r="S7627" s="1">
        <v>9</v>
      </c>
      <c r="T7627" s="1">
        <v>0</v>
      </c>
      <c r="U7627" s="1">
        <v>19.585799999999999</v>
      </c>
      <c r="V7627" t="s">
        <v>608</v>
      </c>
      <c r="W7627" t="s">
        <v>5113</v>
      </c>
    </row>
    <row r="7628" spans="1:23" x14ac:dyDescent="0.3">
      <c r="A7628" s="1">
        <v>7627</v>
      </c>
      <c r="B7628" t="s">
        <v>8918</v>
      </c>
      <c r="C7628" s="2">
        <v>43060</v>
      </c>
      <c r="D7628" s="2">
        <v>43062</v>
      </c>
      <c r="E7628" s="1" t="s">
        <v>10146</v>
      </c>
      <c r="F7628" s="1" t="s">
        <v>10463</v>
      </c>
      <c r="G7628" s="1" t="s">
        <v>313</v>
      </c>
      <c r="H7628" s="1" t="s">
        <v>794</v>
      </c>
      <c r="I7628" s="1" t="s">
        <v>796</v>
      </c>
      <c r="J7628" s="1" t="s">
        <v>839</v>
      </c>
      <c r="K7628" s="1" t="s">
        <v>1343</v>
      </c>
      <c r="L7628" s="1">
        <v>85023</v>
      </c>
      <c r="M7628" s="1" t="s">
        <v>1377</v>
      </c>
      <c r="N7628" s="1" t="s">
        <v>2907</v>
      </c>
      <c r="O7628" s="1" t="s">
        <v>3243</v>
      </c>
      <c r="P7628" s="1" t="s">
        <v>3254</v>
      </c>
      <c r="Q7628" s="1" t="s">
        <v>4776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">
        <v>731</v>
      </c>
      <c r="W7628" t="s">
        <v>5113</v>
      </c>
    </row>
    <row r="7629" spans="1:23" x14ac:dyDescent="0.3">
      <c r="A7629" s="1">
        <v>7628</v>
      </c>
      <c r="B7629" t="s">
        <v>8918</v>
      </c>
      <c r="C7629" s="2">
        <v>43060</v>
      </c>
      <c r="D7629" s="2">
        <v>43062</v>
      </c>
      <c r="E7629" s="1" t="s">
        <v>10146</v>
      </c>
      <c r="F7629" s="1" t="s">
        <v>10463</v>
      </c>
      <c r="G7629" s="1" t="s">
        <v>313</v>
      </c>
      <c r="H7629" s="1" t="s">
        <v>794</v>
      </c>
      <c r="I7629" s="1" t="s">
        <v>796</v>
      </c>
      <c r="J7629" s="1" t="s">
        <v>839</v>
      </c>
      <c r="K7629" s="1" t="s">
        <v>1343</v>
      </c>
      <c r="L7629" s="1">
        <v>85023</v>
      </c>
      <c r="M7629" s="1" t="s">
        <v>1377</v>
      </c>
      <c r="N7629" s="1" t="s">
        <v>2587</v>
      </c>
      <c r="O7629" s="1" t="s">
        <v>3244</v>
      </c>
      <c r="P7629" s="1" t="s">
        <v>3256</v>
      </c>
      <c r="Q7629" s="1" t="s">
        <v>4454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">
        <v>731</v>
      </c>
      <c r="W7629" t="s">
        <v>5113</v>
      </c>
    </row>
    <row r="7630" spans="1:23" x14ac:dyDescent="0.3">
      <c r="A7630" s="1">
        <v>7629</v>
      </c>
      <c r="B7630" t="s">
        <v>8918</v>
      </c>
      <c r="C7630" s="2">
        <v>43060</v>
      </c>
      <c r="D7630" s="2">
        <v>43062</v>
      </c>
      <c r="E7630" s="1" t="s">
        <v>10146</v>
      </c>
      <c r="F7630" s="1" t="s">
        <v>10463</v>
      </c>
      <c r="G7630" s="1" t="s">
        <v>313</v>
      </c>
      <c r="H7630" s="1" t="s">
        <v>794</v>
      </c>
      <c r="I7630" s="1" t="s">
        <v>796</v>
      </c>
      <c r="J7630" s="1" t="s">
        <v>839</v>
      </c>
      <c r="K7630" s="1" t="s">
        <v>1343</v>
      </c>
      <c r="L7630" s="1">
        <v>85023</v>
      </c>
      <c r="M7630" s="1" t="s">
        <v>1377</v>
      </c>
      <c r="N7630" s="1" t="s">
        <v>2388</v>
      </c>
      <c r="O7630" s="1" t="s">
        <v>3243</v>
      </c>
      <c r="P7630" s="1" t="s">
        <v>3247</v>
      </c>
      <c r="Q7630" s="1" t="s">
        <v>4262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">
        <v>731</v>
      </c>
      <c r="W7630" t="s">
        <v>5113</v>
      </c>
    </row>
    <row r="7631" spans="1:23" x14ac:dyDescent="0.3">
      <c r="A7631" s="1">
        <v>7630</v>
      </c>
      <c r="B7631" t="s">
        <v>8919</v>
      </c>
      <c r="C7631" s="2">
        <v>42459</v>
      </c>
      <c r="D7631" s="2">
        <v>42461</v>
      </c>
      <c r="E7631" s="1" t="s">
        <v>10148</v>
      </c>
      <c r="F7631" s="1" t="s">
        <v>10238</v>
      </c>
      <c r="G7631" s="1" t="s">
        <v>88</v>
      </c>
      <c r="H7631" s="1" t="s">
        <v>795</v>
      </c>
      <c r="I7631" s="1" t="s">
        <v>796</v>
      </c>
      <c r="J7631" s="1" t="s">
        <v>977</v>
      </c>
      <c r="K7631" s="1" t="s">
        <v>1332</v>
      </c>
      <c r="L7631" s="1">
        <v>78521</v>
      </c>
      <c r="M7631" s="1" t="s">
        <v>1378</v>
      </c>
      <c r="N7631" s="1" t="s">
        <v>1936</v>
      </c>
      <c r="O7631" s="1" t="s">
        <v>3243</v>
      </c>
      <c r="P7631" s="1" t="s">
        <v>3257</v>
      </c>
      <c r="Q7631" s="1" t="s">
        <v>3817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">
        <v>608</v>
      </c>
      <c r="W7631" t="s">
        <v>5113</v>
      </c>
    </row>
    <row r="7632" spans="1:23" x14ac:dyDescent="0.3">
      <c r="A7632" s="1">
        <v>7631</v>
      </c>
      <c r="B7632" t="s">
        <v>8919</v>
      </c>
      <c r="C7632" s="2">
        <v>42459</v>
      </c>
      <c r="D7632" s="2">
        <v>42461</v>
      </c>
      <c r="E7632" s="1" t="s">
        <v>10148</v>
      </c>
      <c r="F7632" s="1" t="s">
        <v>10238</v>
      </c>
      <c r="G7632" s="1" t="s">
        <v>88</v>
      </c>
      <c r="H7632" s="1" t="s">
        <v>795</v>
      </c>
      <c r="I7632" s="1" t="s">
        <v>796</v>
      </c>
      <c r="J7632" s="1" t="s">
        <v>977</v>
      </c>
      <c r="K7632" s="1" t="s">
        <v>1332</v>
      </c>
      <c r="L7632" s="1">
        <v>78521</v>
      </c>
      <c r="M7632" s="1" t="s">
        <v>1378</v>
      </c>
      <c r="N7632" s="1" t="s">
        <v>2197</v>
      </c>
      <c r="O7632" s="1" t="s">
        <v>3244</v>
      </c>
      <c r="P7632" s="1" t="s">
        <v>3252</v>
      </c>
      <c r="Q7632" s="1" t="s">
        <v>4075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">
        <v>608</v>
      </c>
      <c r="W7632" t="s">
        <v>5113</v>
      </c>
    </row>
    <row r="7633" spans="1:23" x14ac:dyDescent="0.3">
      <c r="A7633" s="1">
        <v>7632</v>
      </c>
      <c r="B7633" t="s">
        <v>8919</v>
      </c>
      <c r="C7633" s="2">
        <v>42459</v>
      </c>
      <c r="D7633" s="2">
        <v>42461</v>
      </c>
      <c r="E7633" s="1" t="s">
        <v>10148</v>
      </c>
      <c r="F7633" s="1" t="s">
        <v>10238</v>
      </c>
      <c r="G7633" s="1" t="s">
        <v>88</v>
      </c>
      <c r="H7633" s="1" t="s">
        <v>795</v>
      </c>
      <c r="I7633" s="1" t="s">
        <v>796</v>
      </c>
      <c r="J7633" s="1" t="s">
        <v>977</v>
      </c>
      <c r="K7633" s="1" t="s">
        <v>1332</v>
      </c>
      <c r="L7633" s="1">
        <v>78521</v>
      </c>
      <c r="M7633" s="1" t="s">
        <v>1378</v>
      </c>
      <c r="N7633" s="1" t="s">
        <v>2172</v>
      </c>
      <c r="O7633" s="1" t="s">
        <v>3242</v>
      </c>
      <c r="P7633" s="1" t="s">
        <v>3246</v>
      </c>
      <c r="Q7633" s="1" t="s">
        <v>4052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">
        <v>608</v>
      </c>
      <c r="W7633" t="s">
        <v>5113</v>
      </c>
    </row>
    <row r="7634" spans="1:23" x14ac:dyDescent="0.3">
      <c r="A7634" s="1">
        <v>7633</v>
      </c>
      <c r="B7634" t="s">
        <v>8920</v>
      </c>
      <c r="C7634" s="2">
        <v>43828</v>
      </c>
      <c r="D7634" s="2">
        <v>43831</v>
      </c>
      <c r="E7634" s="1" t="s">
        <v>10146</v>
      </c>
      <c r="F7634" s="1" t="s">
        <v>10497</v>
      </c>
      <c r="G7634" s="1" t="s">
        <v>347</v>
      </c>
      <c r="H7634" s="1" t="s">
        <v>793</v>
      </c>
      <c r="I7634" s="1" t="s">
        <v>796</v>
      </c>
      <c r="J7634" s="1" t="s">
        <v>900</v>
      </c>
      <c r="K7634" s="1" t="s">
        <v>1328</v>
      </c>
      <c r="L7634" s="1">
        <v>40214</v>
      </c>
      <c r="M7634" s="1" t="s">
        <v>1376</v>
      </c>
      <c r="N7634" s="1" t="s">
        <v>1671</v>
      </c>
      <c r="O7634" s="1" t="s">
        <v>3242</v>
      </c>
      <c r="P7634" s="1" t="s">
        <v>3246</v>
      </c>
      <c r="Q7634" s="1" t="s">
        <v>3553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">
        <v>90</v>
      </c>
      <c r="W7634" t="s">
        <v>5113</v>
      </c>
    </row>
    <row r="7635" spans="1:23" x14ac:dyDescent="0.3">
      <c r="A7635" s="1">
        <v>7634</v>
      </c>
      <c r="B7635" t="s">
        <v>8920</v>
      </c>
      <c r="C7635" s="2">
        <v>43828</v>
      </c>
      <c r="D7635" s="2">
        <v>43831</v>
      </c>
      <c r="E7635" s="1" t="s">
        <v>10146</v>
      </c>
      <c r="F7635" s="1" t="s">
        <v>10497</v>
      </c>
      <c r="G7635" s="1" t="s">
        <v>347</v>
      </c>
      <c r="H7635" s="1" t="s">
        <v>793</v>
      </c>
      <c r="I7635" s="1" t="s">
        <v>796</v>
      </c>
      <c r="J7635" s="1" t="s">
        <v>900</v>
      </c>
      <c r="K7635" s="1" t="s">
        <v>1328</v>
      </c>
      <c r="L7635" s="1">
        <v>40214</v>
      </c>
      <c r="M7635" s="1" t="s">
        <v>1376</v>
      </c>
      <c r="N7635" s="1" t="s">
        <v>2475</v>
      </c>
      <c r="O7635" s="1" t="s">
        <v>3243</v>
      </c>
      <c r="P7635" s="1" t="s">
        <v>3253</v>
      </c>
      <c r="Q7635" s="1" t="s">
        <v>4347</v>
      </c>
      <c r="R7635" s="1">
        <v>12.53</v>
      </c>
      <c r="S7635" s="1">
        <v>1</v>
      </c>
      <c r="T7635" s="1">
        <v>0</v>
      </c>
      <c r="U7635" s="1">
        <v>5.8890999999999991</v>
      </c>
      <c r="V7635" t="s">
        <v>90</v>
      </c>
      <c r="W7635" t="s">
        <v>5113</v>
      </c>
    </row>
    <row r="7636" spans="1:23" x14ac:dyDescent="0.3">
      <c r="A7636" s="1">
        <v>7635</v>
      </c>
      <c r="B7636" t="s">
        <v>8920</v>
      </c>
      <c r="C7636" s="2">
        <v>43828</v>
      </c>
      <c r="D7636" s="2">
        <v>43831</v>
      </c>
      <c r="E7636" s="1" t="s">
        <v>10146</v>
      </c>
      <c r="F7636" s="1" t="s">
        <v>10497</v>
      </c>
      <c r="G7636" s="1" t="s">
        <v>347</v>
      </c>
      <c r="H7636" s="1" t="s">
        <v>793</v>
      </c>
      <c r="I7636" s="1" t="s">
        <v>796</v>
      </c>
      <c r="J7636" s="1" t="s">
        <v>900</v>
      </c>
      <c r="K7636" s="1" t="s">
        <v>1328</v>
      </c>
      <c r="L7636" s="1">
        <v>40214</v>
      </c>
      <c r="M7636" s="1" t="s">
        <v>1376</v>
      </c>
      <c r="N7636" s="1" t="s">
        <v>2641</v>
      </c>
      <c r="O7636" s="1" t="s">
        <v>3243</v>
      </c>
      <c r="P7636" s="1" t="s">
        <v>3251</v>
      </c>
      <c r="Q7636" s="1" t="s">
        <v>4507</v>
      </c>
      <c r="R7636" s="1">
        <v>34.58</v>
      </c>
      <c r="S7636" s="1">
        <v>1</v>
      </c>
      <c r="T7636" s="1">
        <v>0</v>
      </c>
      <c r="U7636" s="1">
        <v>10.028199999999998</v>
      </c>
      <c r="V7636" t="s">
        <v>90</v>
      </c>
      <c r="W7636" t="s">
        <v>5113</v>
      </c>
    </row>
    <row r="7637" spans="1:23" x14ac:dyDescent="0.3">
      <c r="A7637" s="1">
        <v>7636</v>
      </c>
      <c r="B7637" t="s">
        <v>8920</v>
      </c>
      <c r="C7637" s="2">
        <v>43828</v>
      </c>
      <c r="D7637" s="2">
        <v>43831</v>
      </c>
      <c r="E7637" s="1" t="s">
        <v>10146</v>
      </c>
      <c r="F7637" s="1" t="s">
        <v>10497</v>
      </c>
      <c r="G7637" s="1" t="s">
        <v>347</v>
      </c>
      <c r="H7637" s="1" t="s">
        <v>793</v>
      </c>
      <c r="I7637" s="1" t="s">
        <v>796</v>
      </c>
      <c r="J7637" s="1" t="s">
        <v>900</v>
      </c>
      <c r="K7637" s="1" t="s">
        <v>1328</v>
      </c>
      <c r="L7637" s="1">
        <v>40214</v>
      </c>
      <c r="M7637" s="1" t="s">
        <v>1376</v>
      </c>
      <c r="N7637" s="1" t="s">
        <v>2876</v>
      </c>
      <c r="O7637" s="1" t="s">
        <v>3242</v>
      </c>
      <c r="P7637" s="1" t="s">
        <v>3246</v>
      </c>
      <c r="Q7637" s="1" t="s">
        <v>4746</v>
      </c>
      <c r="R7637" s="1">
        <v>300.98</v>
      </c>
      <c r="S7637" s="1">
        <v>1</v>
      </c>
      <c r="T7637" s="1">
        <v>0</v>
      </c>
      <c r="U7637" s="1">
        <v>87.28419999999997</v>
      </c>
      <c r="V7637" t="s">
        <v>90</v>
      </c>
      <c r="W7637" t="s">
        <v>5113</v>
      </c>
    </row>
    <row r="7638" spans="1:23" x14ac:dyDescent="0.3">
      <c r="A7638" s="1">
        <v>7637</v>
      </c>
      <c r="B7638" t="s">
        <v>8920</v>
      </c>
      <c r="C7638" s="2">
        <v>43828</v>
      </c>
      <c r="D7638" s="2">
        <v>43831</v>
      </c>
      <c r="E7638" s="1" t="s">
        <v>10146</v>
      </c>
      <c r="F7638" s="1" t="s">
        <v>10497</v>
      </c>
      <c r="G7638" s="1" t="s">
        <v>347</v>
      </c>
      <c r="H7638" s="1" t="s">
        <v>793</v>
      </c>
      <c r="I7638" s="1" t="s">
        <v>796</v>
      </c>
      <c r="J7638" s="1" t="s">
        <v>900</v>
      </c>
      <c r="K7638" s="1" t="s">
        <v>1328</v>
      </c>
      <c r="L7638" s="1">
        <v>40214</v>
      </c>
      <c r="M7638" s="1" t="s">
        <v>1376</v>
      </c>
      <c r="N7638" s="1" t="s">
        <v>2246</v>
      </c>
      <c r="O7638" s="1" t="s">
        <v>3242</v>
      </c>
      <c r="P7638" s="1" t="s">
        <v>3246</v>
      </c>
      <c r="Q7638" s="1" t="s">
        <v>4122</v>
      </c>
      <c r="R7638" s="1">
        <v>258.75</v>
      </c>
      <c r="S7638" s="1">
        <v>3</v>
      </c>
      <c r="T7638" s="1">
        <v>0</v>
      </c>
      <c r="U7638" s="1">
        <v>77.624999999999972</v>
      </c>
      <c r="V7638" t="s">
        <v>90</v>
      </c>
      <c r="W7638" t="s">
        <v>5113</v>
      </c>
    </row>
    <row r="7639" spans="1:23" x14ac:dyDescent="0.3">
      <c r="A7639" s="1">
        <v>7638</v>
      </c>
      <c r="B7639" t="s">
        <v>8921</v>
      </c>
      <c r="C7639" s="2">
        <v>43526</v>
      </c>
      <c r="D7639" s="2">
        <v>43532</v>
      </c>
      <c r="E7639" s="1" t="s">
        <v>10147</v>
      </c>
      <c r="F7639" s="1" t="s">
        <v>10737</v>
      </c>
      <c r="G7639" s="1" t="s">
        <v>587</v>
      </c>
      <c r="H7639" s="1" t="s">
        <v>794</v>
      </c>
      <c r="I7639" s="1" t="s">
        <v>796</v>
      </c>
      <c r="J7639" s="1" t="s">
        <v>843</v>
      </c>
      <c r="K7639" s="1" t="s">
        <v>1340</v>
      </c>
      <c r="L7639" s="1">
        <v>19711</v>
      </c>
      <c r="M7639" s="1" t="s">
        <v>1379</v>
      </c>
      <c r="N7639" s="1" t="s">
        <v>2880</v>
      </c>
      <c r="O7639" s="1" t="s">
        <v>3243</v>
      </c>
      <c r="P7639" s="1" t="s">
        <v>3251</v>
      </c>
      <c r="Q7639" s="1" t="s">
        <v>4750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">
        <v>320</v>
      </c>
      <c r="W7639" t="s">
        <v>5113</v>
      </c>
    </row>
    <row r="7640" spans="1:23" x14ac:dyDescent="0.3">
      <c r="A7640" s="1">
        <v>7639</v>
      </c>
      <c r="B7640" t="s">
        <v>8921</v>
      </c>
      <c r="C7640" s="2">
        <v>43526</v>
      </c>
      <c r="D7640" s="2">
        <v>43532</v>
      </c>
      <c r="E7640" s="1" t="s">
        <v>10147</v>
      </c>
      <c r="F7640" s="1" t="s">
        <v>10737</v>
      </c>
      <c r="G7640" s="1" t="s">
        <v>587</v>
      </c>
      <c r="H7640" s="1" t="s">
        <v>794</v>
      </c>
      <c r="I7640" s="1" t="s">
        <v>796</v>
      </c>
      <c r="J7640" s="1" t="s">
        <v>843</v>
      </c>
      <c r="K7640" s="1" t="s">
        <v>1340</v>
      </c>
      <c r="L7640" s="1">
        <v>19711</v>
      </c>
      <c r="M7640" s="1" t="s">
        <v>1379</v>
      </c>
      <c r="N7640" s="1" t="s">
        <v>2831</v>
      </c>
      <c r="O7640" s="1" t="s">
        <v>3243</v>
      </c>
      <c r="P7640" s="1" t="s">
        <v>3257</v>
      </c>
      <c r="Q7640" s="1" t="s">
        <v>3415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">
        <v>320</v>
      </c>
      <c r="W7640" t="s">
        <v>5113</v>
      </c>
    </row>
    <row r="7641" spans="1:23" x14ac:dyDescent="0.3">
      <c r="A7641" s="1">
        <v>7640</v>
      </c>
      <c r="B7641" t="s">
        <v>8921</v>
      </c>
      <c r="C7641" s="2">
        <v>43526</v>
      </c>
      <c r="D7641" s="2">
        <v>43532</v>
      </c>
      <c r="E7641" s="1" t="s">
        <v>10147</v>
      </c>
      <c r="F7641" s="1" t="s">
        <v>10737</v>
      </c>
      <c r="G7641" s="1" t="s">
        <v>587</v>
      </c>
      <c r="H7641" s="1" t="s">
        <v>794</v>
      </c>
      <c r="I7641" s="1" t="s">
        <v>796</v>
      </c>
      <c r="J7641" s="1" t="s">
        <v>843</v>
      </c>
      <c r="K7641" s="1" t="s">
        <v>1340</v>
      </c>
      <c r="L7641" s="1">
        <v>19711</v>
      </c>
      <c r="M7641" s="1" t="s">
        <v>1379</v>
      </c>
      <c r="N7641" s="1" t="s">
        <v>2867</v>
      </c>
      <c r="O7641" s="1" t="s">
        <v>3242</v>
      </c>
      <c r="P7641" s="1" t="s">
        <v>3245</v>
      </c>
      <c r="Q7641" s="1" t="s">
        <v>4736</v>
      </c>
      <c r="R7641" s="1">
        <v>441.96</v>
      </c>
      <c r="S7641" s="1">
        <v>2</v>
      </c>
      <c r="T7641" s="1">
        <v>0</v>
      </c>
      <c r="U7641" s="1">
        <v>101.6508</v>
      </c>
      <c r="V7641" t="s">
        <v>320</v>
      </c>
      <c r="W7641" t="s">
        <v>5113</v>
      </c>
    </row>
    <row r="7642" spans="1:23" x14ac:dyDescent="0.3">
      <c r="A7642" s="1">
        <v>7641</v>
      </c>
      <c r="B7642" t="s">
        <v>8921</v>
      </c>
      <c r="C7642" s="2">
        <v>43526</v>
      </c>
      <c r="D7642" s="2">
        <v>43532</v>
      </c>
      <c r="E7642" s="1" t="s">
        <v>10147</v>
      </c>
      <c r="F7642" s="1" t="s">
        <v>10737</v>
      </c>
      <c r="G7642" s="1" t="s">
        <v>587</v>
      </c>
      <c r="H7642" s="1" t="s">
        <v>794</v>
      </c>
      <c r="I7642" s="1" t="s">
        <v>796</v>
      </c>
      <c r="J7642" s="1" t="s">
        <v>843</v>
      </c>
      <c r="K7642" s="1" t="s">
        <v>1340</v>
      </c>
      <c r="L7642" s="1">
        <v>19711</v>
      </c>
      <c r="M7642" s="1" t="s">
        <v>1379</v>
      </c>
      <c r="N7642" s="1" t="s">
        <v>3093</v>
      </c>
      <c r="O7642" s="1" t="s">
        <v>3243</v>
      </c>
      <c r="P7642" s="1" t="s">
        <v>3255</v>
      </c>
      <c r="Q7642" s="1" t="s">
        <v>3295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">
        <v>320</v>
      </c>
      <c r="W7642" t="s">
        <v>5113</v>
      </c>
    </row>
    <row r="7643" spans="1:23" x14ac:dyDescent="0.3">
      <c r="A7643" s="1">
        <v>7642</v>
      </c>
      <c r="B7643" t="s">
        <v>8922</v>
      </c>
      <c r="C7643" s="2">
        <v>43379</v>
      </c>
      <c r="D7643" s="2">
        <v>43380</v>
      </c>
      <c r="E7643" s="1" t="s">
        <v>10148</v>
      </c>
      <c r="F7643" s="1" t="s">
        <v>10847</v>
      </c>
      <c r="G7643" s="1" t="s">
        <v>697</v>
      </c>
      <c r="H7643" s="1" t="s">
        <v>795</v>
      </c>
      <c r="I7643" s="1" t="s">
        <v>796</v>
      </c>
      <c r="J7643" s="1" t="s">
        <v>1003</v>
      </c>
      <c r="K7643" s="1" t="s">
        <v>1349</v>
      </c>
      <c r="L7643" s="1">
        <v>81001</v>
      </c>
      <c r="M7643" s="1" t="s">
        <v>1377</v>
      </c>
      <c r="N7643" s="1" t="s">
        <v>3202</v>
      </c>
      <c r="O7643" s="1" t="s">
        <v>3244</v>
      </c>
      <c r="P7643" s="1" t="s">
        <v>3260</v>
      </c>
      <c r="Q7643" s="1" t="s">
        <v>5072</v>
      </c>
      <c r="R7643" s="1">
        <v>703.71</v>
      </c>
      <c r="S7643" s="1">
        <v>6</v>
      </c>
      <c r="T7643" s="1">
        <v>0.7</v>
      </c>
      <c r="U7643" s="1">
        <v>-938.28</v>
      </c>
      <c r="V7643" t="s">
        <v>731</v>
      </c>
      <c r="W7643" t="s">
        <v>5113</v>
      </c>
    </row>
    <row r="7644" spans="1:23" x14ac:dyDescent="0.3">
      <c r="A7644" s="1">
        <v>7643</v>
      </c>
      <c r="B7644" t="s">
        <v>8922</v>
      </c>
      <c r="C7644" s="2">
        <v>43379</v>
      </c>
      <c r="D7644" s="2">
        <v>43380</v>
      </c>
      <c r="E7644" s="1" t="s">
        <v>10148</v>
      </c>
      <c r="F7644" s="1" t="s">
        <v>10847</v>
      </c>
      <c r="G7644" s="1" t="s">
        <v>697</v>
      </c>
      <c r="H7644" s="1" t="s">
        <v>795</v>
      </c>
      <c r="I7644" s="1" t="s">
        <v>796</v>
      </c>
      <c r="J7644" s="1" t="s">
        <v>1003</v>
      </c>
      <c r="K7644" s="1" t="s">
        <v>1349</v>
      </c>
      <c r="L7644" s="1">
        <v>81001</v>
      </c>
      <c r="M7644" s="1" t="s">
        <v>1377</v>
      </c>
      <c r="N7644" s="1" t="s">
        <v>1908</v>
      </c>
      <c r="O7644" s="1" t="s">
        <v>3243</v>
      </c>
      <c r="P7644" s="1" t="s">
        <v>3253</v>
      </c>
      <c r="Q7644" s="1" t="s">
        <v>3790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">
        <v>731</v>
      </c>
      <c r="W7644" t="s">
        <v>5112</v>
      </c>
    </row>
    <row r="7645" spans="1:23" x14ac:dyDescent="0.3">
      <c r="A7645" s="1">
        <v>7644</v>
      </c>
      <c r="B7645" t="s">
        <v>8922</v>
      </c>
      <c r="C7645" s="2">
        <v>43379</v>
      </c>
      <c r="D7645" s="2">
        <v>43380</v>
      </c>
      <c r="E7645" s="1" t="s">
        <v>10148</v>
      </c>
      <c r="F7645" s="1" t="s">
        <v>10847</v>
      </c>
      <c r="G7645" s="1" t="s">
        <v>697</v>
      </c>
      <c r="H7645" s="1" t="s">
        <v>795</v>
      </c>
      <c r="I7645" s="1" t="s">
        <v>796</v>
      </c>
      <c r="J7645" s="1" t="s">
        <v>1003</v>
      </c>
      <c r="K7645" s="1" t="s">
        <v>1349</v>
      </c>
      <c r="L7645" s="1">
        <v>81001</v>
      </c>
      <c r="M7645" s="1" t="s">
        <v>1377</v>
      </c>
      <c r="N7645" s="1" t="s">
        <v>2610</v>
      </c>
      <c r="O7645" s="1" t="s">
        <v>3243</v>
      </c>
      <c r="P7645" s="1" t="s">
        <v>3253</v>
      </c>
      <c r="Q7645" s="1" t="s">
        <v>4475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">
        <v>731</v>
      </c>
      <c r="W7645" t="s">
        <v>5112</v>
      </c>
    </row>
    <row r="7646" spans="1:23" x14ac:dyDescent="0.3">
      <c r="A7646" s="1">
        <v>7645</v>
      </c>
      <c r="B7646" t="s">
        <v>8922</v>
      </c>
      <c r="C7646" s="2">
        <v>43379</v>
      </c>
      <c r="D7646" s="2">
        <v>43380</v>
      </c>
      <c r="E7646" s="1" t="s">
        <v>10148</v>
      </c>
      <c r="F7646" s="1" t="s">
        <v>10847</v>
      </c>
      <c r="G7646" s="1" t="s">
        <v>697</v>
      </c>
      <c r="H7646" s="1" t="s">
        <v>795</v>
      </c>
      <c r="I7646" s="1" t="s">
        <v>796</v>
      </c>
      <c r="J7646" s="1" t="s">
        <v>1003</v>
      </c>
      <c r="K7646" s="1" t="s">
        <v>1349</v>
      </c>
      <c r="L7646" s="1">
        <v>81001</v>
      </c>
      <c r="M7646" s="1" t="s">
        <v>1377</v>
      </c>
      <c r="N7646" s="1" t="s">
        <v>2997</v>
      </c>
      <c r="O7646" s="1" t="s">
        <v>3244</v>
      </c>
      <c r="P7646" s="1" t="s">
        <v>3256</v>
      </c>
      <c r="Q7646" s="1" t="s">
        <v>4870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">
        <v>731</v>
      </c>
      <c r="W7646" t="s">
        <v>5112</v>
      </c>
    </row>
    <row r="7647" spans="1:23" x14ac:dyDescent="0.3">
      <c r="A7647" s="1">
        <v>7646</v>
      </c>
      <c r="B7647" t="s">
        <v>8923</v>
      </c>
      <c r="C7647" s="2">
        <v>42830</v>
      </c>
      <c r="D7647" s="2">
        <v>42836</v>
      </c>
      <c r="E7647" s="1" t="s">
        <v>10147</v>
      </c>
      <c r="F7647" s="1" t="s">
        <v>10812</v>
      </c>
      <c r="G7647" s="1" t="s">
        <v>662</v>
      </c>
      <c r="H7647" s="1" t="s">
        <v>794</v>
      </c>
      <c r="I7647" s="1" t="s">
        <v>796</v>
      </c>
      <c r="J7647" s="1" t="s">
        <v>798</v>
      </c>
      <c r="K7647" s="1" t="s">
        <v>1329</v>
      </c>
      <c r="L7647" s="1">
        <v>90036</v>
      </c>
      <c r="M7647" s="1" t="s">
        <v>1377</v>
      </c>
      <c r="N7647" s="1" t="s">
        <v>2253</v>
      </c>
      <c r="O7647" s="1" t="s">
        <v>3242</v>
      </c>
      <c r="P7647" s="1" t="s">
        <v>3246</v>
      </c>
      <c r="Q7647" s="1" t="s">
        <v>4129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">
        <v>731</v>
      </c>
      <c r="W7647" t="s">
        <v>5112</v>
      </c>
    </row>
    <row r="7648" spans="1:23" x14ac:dyDescent="0.3">
      <c r="A7648" s="1">
        <v>7647</v>
      </c>
      <c r="B7648" t="s">
        <v>8924</v>
      </c>
      <c r="C7648" s="2">
        <v>42622</v>
      </c>
      <c r="D7648" s="2">
        <v>42626</v>
      </c>
      <c r="E7648" s="1" t="s">
        <v>10147</v>
      </c>
      <c r="F7648" s="1" t="s">
        <v>10501</v>
      </c>
      <c r="G7648" s="1" t="s">
        <v>351</v>
      </c>
      <c r="H7648" s="1" t="s">
        <v>793</v>
      </c>
      <c r="I7648" s="1" t="s">
        <v>796</v>
      </c>
      <c r="J7648" s="1" t="s">
        <v>999</v>
      </c>
      <c r="K7648" s="1" t="s">
        <v>1331</v>
      </c>
      <c r="L7648" s="1">
        <v>27834</v>
      </c>
      <c r="M7648" s="1" t="s">
        <v>1376</v>
      </c>
      <c r="N7648" s="1" t="s">
        <v>3162</v>
      </c>
      <c r="O7648" s="1" t="s">
        <v>3244</v>
      </c>
      <c r="P7648" s="1" t="s">
        <v>3260</v>
      </c>
      <c r="Q7648" s="1" t="s">
        <v>5034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">
        <v>90</v>
      </c>
      <c r="W7648" t="s">
        <v>5113</v>
      </c>
    </row>
    <row r="7649" spans="1:23" x14ac:dyDescent="0.3">
      <c r="A7649" s="1">
        <v>7648</v>
      </c>
      <c r="B7649" t="s">
        <v>8925</v>
      </c>
      <c r="C7649" s="2">
        <v>43174</v>
      </c>
      <c r="D7649" s="2">
        <v>43175</v>
      </c>
      <c r="E7649" s="1" t="s">
        <v>10148</v>
      </c>
      <c r="F7649" s="1" t="s">
        <v>10862</v>
      </c>
      <c r="G7649" s="1" t="s">
        <v>712</v>
      </c>
      <c r="H7649" s="1" t="s">
        <v>794</v>
      </c>
      <c r="I7649" s="1" t="s">
        <v>796</v>
      </c>
      <c r="J7649" s="1" t="s">
        <v>805</v>
      </c>
      <c r="K7649" s="1" t="s">
        <v>1329</v>
      </c>
      <c r="L7649" s="1">
        <v>94110</v>
      </c>
      <c r="M7649" s="1" t="s">
        <v>1377</v>
      </c>
      <c r="N7649" s="1" t="s">
        <v>2178</v>
      </c>
      <c r="O7649" s="1" t="s">
        <v>3243</v>
      </c>
      <c r="P7649" s="1" t="s">
        <v>3253</v>
      </c>
      <c r="Q7649" s="1" t="s">
        <v>4058</v>
      </c>
      <c r="R7649" s="1">
        <v>4.5439999999999996</v>
      </c>
      <c r="S7649" s="1">
        <v>2</v>
      </c>
      <c r="T7649" s="1">
        <v>0.2</v>
      </c>
      <c r="U7649" s="1">
        <v>1.6472</v>
      </c>
      <c r="V7649" t="s">
        <v>731</v>
      </c>
      <c r="W7649" t="s">
        <v>5113</v>
      </c>
    </row>
    <row r="7650" spans="1:23" x14ac:dyDescent="0.3">
      <c r="A7650" s="1">
        <v>7649</v>
      </c>
      <c r="B7650" t="s">
        <v>8925</v>
      </c>
      <c r="C7650" s="2">
        <v>43174</v>
      </c>
      <c r="D7650" s="2">
        <v>43175</v>
      </c>
      <c r="E7650" s="1" t="s">
        <v>10148</v>
      </c>
      <c r="F7650" s="1" t="s">
        <v>10862</v>
      </c>
      <c r="G7650" s="1" t="s">
        <v>712</v>
      </c>
      <c r="H7650" s="1" t="s">
        <v>794</v>
      </c>
      <c r="I7650" s="1" t="s">
        <v>796</v>
      </c>
      <c r="J7650" s="1" t="s">
        <v>805</v>
      </c>
      <c r="K7650" s="1" t="s">
        <v>1329</v>
      </c>
      <c r="L7650" s="1">
        <v>94110</v>
      </c>
      <c r="M7650" s="1" t="s">
        <v>1377</v>
      </c>
      <c r="N7650" s="1" t="s">
        <v>2154</v>
      </c>
      <c r="O7650" s="1" t="s">
        <v>3242</v>
      </c>
      <c r="P7650" s="1" t="s">
        <v>3246</v>
      </c>
      <c r="Q7650" s="1" t="s">
        <v>4035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">
        <v>731</v>
      </c>
      <c r="W7650" t="s">
        <v>5113</v>
      </c>
    </row>
    <row r="7651" spans="1:23" x14ac:dyDescent="0.3">
      <c r="A7651" s="1">
        <v>7650</v>
      </c>
      <c r="B7651" t="s">
        <v>8926</v>
      </c>
      <c r="C7651" s="2">
        <v>43096</v>
      </c>
      <c r="D7651" s="2">
        <v>43100</v>
      </c>
      <c r="E7651" s="1" t="s">
        <v>10147</v>
      </c>
      <c r="F7651" s="1" t="s">
        <v>10256</v>
      </c>
      <c r="G7651" s="1" t="s">
        <v>106</v>
      </c>
      <c r="H7651" s="1" t="s">
        <v>794</v>
      </c>
      <c r="I7651" s="1" t="s">
        <v>796</v>
      </c>
      <c r="J7651" s="1" t="s">
        <v>1089</v>
      </c>
      <c r="K7651" s="1" t="s">
        <v>1351</v>
      </c>
      <c r="L7651" s="1">
        <v>43302</v>
      </c>
      <c r="M7651" s="1" t="s">
        <v>1379</v>
      </c>
      <c r="N7651" s="1" t="s">
        <v>2118</v>
      </c>
      <c r="O7651" s="1" t="s">
        <v>3242</v>
      </c>
      <c r="P7651" s="1" t="s">
        <v>3248</v>
      </c>
      <c r="Q7651" s="1" t="s">
        <v>3999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">
        <v>320</v>
      </c>
      <c r="W7651" t="s">
        <v>5113</v>
      </c>
    </row>
    <row r="7652" spans="1:23" x14ac:dyDescent="0.3">
      <c r="A7652" s="1">
        <v>7651</v>
      </c>
      <c r="B7652" t="s">
        <v>8926</v>
      </c>
      <c r="C7652" s="2">
        <v>43096</v>
      </c>
      <c r="D7652" s="2">
        <v>43100</v>
      </c>
      <c r="E7652" s="1" t="s">
        <v>10147</v>
      </c>
      <c r="F7652" s="1" t="s">
        <v>10256</v>
      </c>
      <c r="G7652" s="1" t="s">
        <v>106</v>
      </c>
      <c r="H7652" s="1" t="s">
        <v>794</v>
      </c>
      <c r="I7652" s="1" t="s">
        <v>796</v>
      </c>
      <c r="J7652" s="1" t="s">
        <v>1089</v>
      </c>
      <c r="K7652" s="1" t="s">
        <v>1351</v>
      </c>
      <c r="L7652" s="1">
        <v>43302</v>
      </c>
      <c r="M7652" s="1" t="s">
        <v>1379</v>
      </c>
      <c r="N7652" s="1" t="s">
        <v>2831</v>
      </c>
      <c r="O7652" s="1" t="s">
        <v>3243</v>
      </c>
      <c r="P7652" s="1" t="s">
        <v>3257</v>
      </c>
      <c r="Q7652" s="1" t="s">
        <v>3415</v>
      </c>
      <c r="R7652" s="1">
        <v>19.872</v>
      </c>
      <c r="S7652" s="1">
        <v>3</v>
      </c>
      <c r="T7652" s="1">
        <v>0.2</v>
      </c>
      <c r="U7652" s="1">
        <v>6.7067999999999977</v>
      </c>
      <c r="V7652" t="s">
        <v>320</v>
      </c>
      <c r="W7652" t="s">
        <v>5113</v>
      </c>
    </row>
    <row r="7653" spans="1:23" x14ac:dyDescent="0.3">
      <c r="A7653" s="1">
        <v>7652</v>
      </c>
      <c r="B7653" t="s">
        <v>8927</v>
      </c>
      <c r="C7653" s="2">
        <v>43684</v>
      </c>
      <c r="D7653" s="2">
        <v>43685</v>
      </c>
      <c r="E7653" s="1" t="s">
        <v>10148</v>
      </c>
      <c r="F7653" s="1" t="s">
        <v>10387</v>
      </c>
      <c r="G7653" s="1" t="s">
        <v>237</v>
      </c>
      <c r="H7653" s="1" t="s">
        <v>793</v>
      </c>
      <c r="I7653" s="1" t="s">
        <v>796</v>
      </c>
      <c r="J7653" s="1" t="s">
        <v>858</v>
      </c>
      <c r="K7653" s="1" t="s">
        <v>1332</v>
      </c>
      <c r="L7653" s="1">
        <v>75081</v>
      </c>
      <c r="M7653" s="1" t="s">
        <v>1378</v>
      </c>
      <c r="N7653" s="1" t="s">
        <v>1480</v>
      </c>
      <c r="O7653" s="1" t="s">
        <v>3244</v>
      </c>
      <c r="P7653" s="1" t="s">
        <v>3256</v>
      </c>
      <c r="Q7653" s="1" t="s">
        <v>3362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">
        <v>608</v>
      </c>
      <c r="W7653" t="s">
        <v>5113</v>
      </c>
    </row>
    <row r="7654" spans="1:23" x14ac:dyDescent="0.3">
      <c r="A7654" s="1">
        <v>7653</v>
      </c>
      <c r="B7654" t="s">
        <v>8927</v>
      </c>
      <c r="C7654" s="2">
        <v>43684</v>
      </c>
      <c r="D7654" s="2">
        <v>43685</v>
      </c>
      <c r="E7654" s="1" t="s">
        <v>10148</v>
      </c>
      <c r="F7654" s="1" t="s">
        <v>10387</v>
      </c>
      <c r="G7654" s="1" t="s">
        <v>237</v>
      </c>
      <c r="H7654" s="1" t="s">
        <v>793</v>
      </c>
      <c r="I7654" s="1" t="s">
        <v>796</v>
      </c>
      <c r="J7654" s="1" t="s">
        <v>858</v>
      </c>
      <c r="K7654" s="1" t="s">
        <v>1332</v>
      </c>
      <c r="L7654" s="1">
        <v>75081</v>
      </c>
      <c r="M7654" s="1" t="s">
        <v>1378</v>
      </c>
      <c r="N7654" s="1" t="s">
        <v>1615</v>
      </c>
      <c r="O7654" s="1" t="s">
        <v>3243</v>
      </c>
      <c r="P7654" s="1" t="s">
        <v>3249</v>
      </c>
      <c r="Q7654" s="1" t="s">
        <v>3498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">
        <v>608</v>
      </c>
      <c r="W7654" t="s">
        <v>5113</v>
      </c>
    </row>
    <row r="7655" spans="1:23" x14ac:dyDescent="0.3">
      <c r="A7655" s="1">
        <v>7654</v>
      </c>
      <c r="B7655" t="s">
        <v>8928</v>
      </c>
      <c r="C7655" s="2">
        <v>42816</v>
      </c>
      <c r="D7655" s="2">
        <v>42821</v>
      </c>
      <c r="E7655" s="1" t="s">
        <v>10147</v>
      </c>
      <c r="F7655" s="1" t="s">
        <v>10933</v>
      </c>
      <c r="G7655" s="1" t="s">
        <v>783</v>
      </c>
      <c r="H7655" s="1" t="s">
        <v>794</v>
      </c>
      <c r="I7655" s="1" t="s">
        <v>796</v>
      </c>
      <c r="J7655" s="1" t="s">
        <v>911</v>
      </c>
      <c r="K7655" s="1" t="s">
        <v>1346</v>
      </c>
      <c r="L7655" s="1">
        <v>35810</v>
      </c>
      <c r="M7655" s="1" t="s">
        <v>1376</v>
      </c>
      <c r="N7655" s="1" t="s">
        <v>3041</v>
      </c>
      <c r="O7655" s="1" t="s">
        <v>3243</v>
      </c>
      <c r="P7655" s="1" t="s">
        <v>3251</v>
      </c>
      <c r="Q7655" s="1" t="s">
        <v>4911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">
        <v>90</v>
      </c>
      <c r="W7655" t="s">
        <v>5113</v>
      </c>
    </row>
    <row r="7656" spans="1:23" x14ac:dyDescent="0.3">
      <c r="A7656" s="1">
        <v>7655</v>
      </c>
      <c r="B7656" t="s">
        <v>8929</v>
      </c>
      <c r="C7656" s="2">
        <v>43069</v>
      </c>
      <c r="D7656" s="2">
        <v>43071</v>
      </c>
      <c r="E7656" s="1" t="s">
        <v>10146</v>
      </c>
      <c r="F7656" s="1" t="s">
        <v>10772</v>
      </c>
      <c r="G7656" s="1" t="s">
        <v>622</v>
      </c>
      <c r="H7656" s="1" t="s">
        <v>793</v>
      </c>
      <c r="I7656" s="1" t="s">
        <v>796</v>
      </c>
      <c r="J7656" s="1" t="s">
        <v>895</v>
      </c>
      <c r="K7656" s="1" t="s">
        <v>1360</v>
      </c>
      <c r="L7656" s="1">
        <v>89115</v>
      </c>
      <c r="M7656" s="1" t="s">
        <v>1377</v>
      </c>
      <c r="N7656" s="1" t="s">
        <v>3082</v>
      </c>
      <c r="O7656" s="1" t="s">
        <v>3242</v>
      </c>
      <c r="P7656" s="1" t="s">
        <v>3250</v>
      </c>
      <c r="Q7656" s="1" t="s">
        <v>4953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">
        <v>731</v>
      </c>
      <c r="W7656" t="s">
        <v>5113</v>
      </c>
    </row>
    <row r="7657" spans="1:23" x14ac:dyDescent="0.3">
      <c r="A7657" s="1">
        <v>7656</v>
      </c>
      <c r="B7657" t="s">
        <v>8929</v>
      </c>
      <c r="C7657" s="2">
        <v>43069</v>
      </c>
      <c r="D7657" s="2">
        <v>43071</v>
      </c>
      <c r="E7657" s="1" t="s">
        <v>10146</v>
      </c>
      <c r="F7657" s="1" t="s">
        <v>10772</v>
      </c>
      <c r="G7657" s="1" t="s">
        <v>622</v>
      </c>
      <c r="H7657" s="1" t="s">
        <v>793</v>
      </c>
      <c r="I7657" s="1" t="s">
        <v>796</v>
      </c>
      <c r="J7657" s="1" t="s">
        <v>895</v>
      </c>
      <c r="K7657" s="1" t="s">
        <v>1360</v>
      </c>
      <c r="L7657" s="1">
        <v>89115</v>
      </c>
      <c r="M7657" s="1" t="s">
        <v>1377</v>
      </c>
      <c r="N7657" s="1" t="s">
        <v>2845</v>
      </c>
      <c r="O7657" s="1" t="s">
        <v>3243</v>
      </c>
      <c r="P7657" s="1" t="s">
        <v>3255</v>
      </c>
      <c r="Q7657" s="1" t="s">
        <v>4713</v>
      </c>
      <c r="R7657" s="1">
        <v>25.92</v>
      </c>
      <c r="S7657" s="1">
        <v>4</v>
      </c>
      <c r="T7657" s="1">
        <v>0</v>
      </c>
      <c r="U7657" s="1">
        <v>12.441600000000001</v>
      </c>
      <c r="V7657" t="s">
        <v>731</v>
      </c>
      <c r="W7657" t="s">
        <v>5113</v>
      </c>
    </row>
    <row r="7658" spans="1:23" x14ac:dyDescent="0.3">
      <c r="A7658" s="1">
        <v>7657</v>
      </c>
      <c r="B7658" t="s">
        <v>8930</v>
      </c>
      <c r="C7658" s="2">
        <v>42475</v>
      </c>
      <c r="D7658" s="2">
        <v>42475</v>
      </c>
      <c r="E7658" s="1" t="s">
        <v>10149</v>
      </c>
      <c r="F7658" s="1" t="s">
        <v>10178</v>
      </c>
      <c r="G7658" s="1" t="s">
        <v>28</v>
      </c>
      <c r="H7658" s="1" t="s">
        <v>795</v>
      </c>
      <c r="I7658" s="1" t="s">
        <v>796</v>
      </c>
      <c r="J7658" s="1" t="s">
        <v>798</v>
      </c>
      <c r="K7658" s="1" t="s">
        <v>1329</v>
      </c>
      <c r="L7658" s="1">
        <v>90049</v>
      </c>
      <c r="M7658" s="1" t="s">
        <v>1377</v>
      </c>
      <c r="N7658" s="1" t="s">
        <v>2030</v>
      </c>
      <c r="O7658" s="1" t="s">
        <v>3243</v>
      </c>
      <c r="P7658" s="1" t="s">
        <v>3254</v>
      </c>
      <c r="Q7658" s="1" t="s">
        <v>3912</v>
      </c>
      <c r="R7658" s="1">
        <v>106.96</v>
      </c>
      <c r="S7658" s="1">
        <v>2</v>
      </c>
      <c r="T7658" s="1">
        <v>0</v>
      </c>
      <c r="U7658" s="1">
        <v>31.018399999999986</v>
      </c>
      <c r="V7658" t="s">
        <v>731</v>
      </c>
      <c r="W7658" t="s">
        <v>5113</v>
      </c>
    </row>
    <row r="7659" spans="1:23" x14ac:dyDescent="0.3">
      <c r="A7659" s="1">
        <v>7658</v>
      </c>
      <c r="B7659" t="s">
        <v>8930</v>
      </c>
      <c r="C7659" s="2">
        <v>42475</v>
      </c>
      <c r="D7659" s="2">
        <v>42475</v>
      </c>
      <c r="E7659" s="1" t="s">
        <v>10149</v>
      </c>
      <c r="F7659" s="1" t="s">
        <v>10178</v>
      </c>
      <c r="G7659" s="1" t="s">
        <v>28</v>
      </c>
      <c r="H7659" s="1" t="s">
        <v>795</v>
      </c>
      <c r="I7659" s="1" t="s">
        <v>796</v>
      </c>
      <c r="J7659" s="1" t="s">
        <v>798</v>
      </c>
      <c r="K7659" s="1" t="s">
        <v>1329</v>
      </c>
      <c r="L7659" s="1">
        <v>90049</v>
      </c>
      <c r="M7659" s="1" t="s">
        <v>1377</v>
      </c>
      <c r="N7659" s="1" t="s">
        <v>1647</v>
      </c>
      <c r="O7659" s="1" t="s">
        <v>3242</v>
      </c>
      <c r="P7659" s="1" t="s">
        <v>3250</v>
      </c>
      <c r="Q7659" s="1" t="s">
        <v>3529</v>
      </c>
      <c r="R7659" s="1">
        <v>187.76</v>
      </c>
      <c r="S7659" s="1">
        <v>4</v>
      </c>
      <c r="T7659" s="1">
        <v>0</v>
      </c>
      <c r="U7659" s="1">
        <v>76.9816</v>
      </c>
      <c r="V7659" t="s">
        <v>731</v>
      </c>
      <c r="W7659" t="s">
        <v>5113</v>
      </c>
    </row>
    <row r="7660" spans="1:23" x14ac:dyDescent="0.3">
      <c r="A7660" s="1">
        <v>7659</v>
      </c>
      <c r="B7660" t="s">
        <v>8931</v>
      </c>
      <c r="C7660" s="2">
        <v>43676</v>
      </c>
      <c r="D7660" s="2">
        <v>43679</v>
      </c>
      <c r="E7660" s="1" t="s">
        <v>10148</v>
      </c>
      <c r="F7660" s="1" t="s">
        <v>10829</v>
      </c>
      <c r="G7660" s="1" t="s">
        <v>679</v>
      </c>
      <c r="H7660" s="1" t="s">
        <v>795</v>
      </c>
      <c r="I7660" s="1" t="s">
        <v>796</v>
      </c>
      <c r="J7660" s="1" t="s">
        <v>877</v>
      </c>
      <c r="K7660" s="1" t="s">
        <v>1351</v>
      </c>
      <c r="L7660" s="1">
        <v>44107</v>
      </c>
      <c r="M7660" s="1" t="s">
        <v>1379</v>
      </c>
      <c r="N7660" s="1" t="s">
        <v>2049</v>
      </c>
      <c r="O7660" s="1" t="s">
        <v>3243</v>
      </c>
      <c r="P7660" s="1" t="s">
        <v>3253</v>
      </c>
      <c r="Q7660" s="1" t="s">
        <v>3931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">
        <v>320</v>
      </c>
      <c r="W7660" t="s">
        <v>5113</v>
      </c>
    </row>
    <row r="7661" spans="1:23" x14ac:dyDescent="0.3">
      <c r="A7661" s="1">
        <v>7660</v>
      </c>
      <c r="B7661" t="s">
        <v>8932</v>
      </c>
      <c r="C7661" s="2">
        <v>43617</v>
      </c>
      <c r="D7661" s="2">
        <v>43621</v>
      </c>
      <c r="E7661" s="1" t="s">
        <v>10147</v>
      </c>
      <c r="F7661" s="1" t="s">
        <v>10201</v>
      </c>
      <c r="G7661" s="1" t="s">
        <v>51</v>
      </c>
      <c r="H7661" s="1" t="s">
        <v>794</v>
      </c>
      <c r="I7661" s="1" t="s">
        <v>796</v>
      </c>
      <c r="J7661" s="1" t="s">
        <v>806</v>
      </c>
      <c r="K7661" s="1" t="s">
        <v>1335</v>
      </c>
      <c r="L7661" s="1">
        <v>68025</v>
      </c>
      <c r="M7661" s="1" t="s">
        <v>1378</v>
      </c>
      <c r="N7661" s="1" t="s">
        <v>2208</v>
      </c>
      <c r="O7661" s="1" t="s">
        <v>3243</v>
      </c>
      <c r="P7661" s="1" t="s">
        <v>3253</v>
      </c>
      <c r="Q7661" s="1" t="s">
        <v>4086</v>
      </c>
      <c r="R7661" s="1">
        <v>53.9</v>
      </c>
      <c r="S7661" s="1">
        <v>5</v>
      </c>
      <c r="T7661" s="1">
        <v>0</v>
      </c>
      <c r="U7661" s="1">
        <v>25.871999999999996</v>
      </c>
      <c r="V7661" t="s">
        <v>608</v>
      </c>
      <c r="W7661" t="s">
        <v>5113</v>
      </c>
    </row>
    <row r="7662" spans="1:23" x14ac:dyDescent="0.3">
      <c r="A7662" s="1">
        <v>7661</v>
      </c>
      <c r="B7662" t="s">
        <v>8933</v>
      </c>
      <c r="C7662" s="2">
        <v>42376</v>
      </c>
      <c r="D7662" s="2">
        <v>42381</v>
      </c>
      <c r="E7662" s="1" t="s">
        <v>10147</v>
      </c>
      <c r="F7662" s="1" t="s">
        <v>10895</v>
      </c>
      <c r="G7662" s="1" t="s">
        <v>745</v>
      </c>
      <c r="H7662" s="1" t="s">
        <v>793</v>
      </c>
      <c r="I7662" s="1" t="s">
        <v>796</v>
      </c>
      <c r="J7662" s="1" t="s">
        <v>911</v>
      </c>
      <c r="K7662" s="1" t="s">
        <v>1332</v>
      </c>
      <c r="L7662" s="1">
        <v>77340</v>
      </c>
      <c r="M7662" s="1" t="s">
        <v>1378</v>
      </c>
      <c r="N7662" s="1" t="s">
        <v>1821</v>
      </c>
      <c r="O7662" s="1" t="s">
        <v>3242</v>
      </c>
      <c r="P7662" s="1" t="s">
        <v>3250</v>
      </c>
      <c r="Q7662" s="1" t="s">
        <v>3703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">
        <v>608</v>
      </c>
      <c r="W7662" t="s">
        <v>5113</v>
      </c>
    </row>
    <row r="7663" spans="1:23" x14ac:dyDescent="0.3">
      <c r="A7663" s="1">
        <v>7662</v>
      </c>
      <c r="B7663" t="s">
        <v>8933</v>
      </c>
      <c r="C7663" s="2">
        <v>42376</v>
      </c>
      <c r="D7663" s="2">
        <v>42381</v>
      </c>
      <c r="E7663" s="1" t="s">
        <v>10147</v>
      </c>
      <c r="F7663" s="1" t="s">
        <v>10895</v>
      </c>
      <c r="G7663" s="1" t="s">
        <v>745</v>
      </c>
      <c r="H7663" s="1" t="s">
        <v>793</v>
      </c>
      <c r="I7663" s="1" t="s">
        <v>796</v>
      </c>
      <c r="J7663" s="1" t="s">
        <v>911</v>
      </c>
      <c r="K7663" s="1" t="s">
        <v>1332</v>
      </c>
      <c r="L7663" s="1">
        <v>77340</v>
      </c>
      <c r="M7663" s="1" t="s">
        <v>1378</v>
      </c>
      <c r="N7663" s="1" t="s">
        <v>2365</v>
      </c>
      <c r="O7663" s="1" t="s">
        <v>3243</v>
      </c>
      <c r="P7663" s="1" t="s">
        <v>3253</v>
      </c>
      <c r="Q7663" s="1" t="s">
        <v>4240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">
        <v>608</v>
      </c>
      <c r="W7663" t="s">
        <v>5113</v>
      </c>
    </row>
    <row r="7664" spans="1:23" x14ac:dyDescent="0.3">
      <c r="A7664" s="1">
        <v>7663</v>
      </c>
      <c r="B7664" t="s">
        <v>8934</v>
      </c>
      <c r="C7664" s="2">
        <v>43737</v>
      </c>
      <c r="D7664" s="2">
        <v>43739</v>
      </c>
      <c r="E7664" s="1" t="s">
        <v>10148</v>
      </c>
      <c r="F7664" s="1" t="s">
        <v>10773</v>
      </c>
      <c r="G7664" s="1" t="s">
        <v>623</v>
      </c>
      <c r="H7664" s="1" t="s">
        <v>793</v>
      </c>
      <c r="I7664" s="1" t="s">
        <v>796</v>
      </c>
      <c r="J7664" s="1" t="s">
        <v>798</v>
      </c>
      <c r="K7664" s="1" t="s">
        <v>1329</v>
      </c>
      <c r="L7664" s="1">
        <v>90036</v>
      </c>
      <c r="M7664" s="1" t="s">
        <v>1377</v>
      </c>
      <c r="N7664" s="1" t="s">
        <v>2547</v>
      </c>
      <c r="O7664" s="1" t="s">
        <v>3243</v>
      </c>
      <c r="P7664" s="1" t="s">
        <v>3251</v>
      </c>
      <c r="Q7664" s="1" t="s">
        <v>4416</v>
      </c>
      <c r="R7664" s="1">
        <v>99.2</v>
      </c>
      <c r="S7664" s="1">
        <v>5</v>
      </c>
      <c r="T7664" s="1">
        <v>0</v>
      </c>
      <c r="U7664" s="1">
        <v>25.792000000000002</v>
      </c>
      <c r="V7664" t="s">
        <v>731</v>
      </c>
      <c r="W7664" t="s">
        <v>5113</v>
      </c>
    </row>
    <row r="7665" spans="1:23" x14ac:dyDescent="0.3">
      <c r="A7665" s="1">
        <v>7664</v>
      </c>
      <c r="B7665" t="s">
        <v>8935</v>
      </c>
      <c r="C7665" s="2">
        <v>43721</v>
      </c>
      <c r="D7665" s="2">
        <v>43727</v>
      </c>
      <c r="E7665" s="1" t="s">
        <v>10147</v>
      </c>
      <c r="F7665" s="1" t="s">
        <v>10761</v>
      </c>
      <c r="G7665" s="1" t="s">
        <v>611</v>
      </c>
      <c r="H7665" s="1" t="s">
        <v>793</v>
      </c>
      <c r="I7665" s="1" t="s">
        <v>796</v>
      </c>
      <c r="J7665" s="1" t="s">
        <v>950</v>
      </c>
      <c r="K7665" s="1" t="s">
        <v>1331</v>
      </c>
      <c r="L7665" s="1">
        <v>28806</v>
      </c>
      <c r="M7665" s="1" t="s">
        <v>1376</v>
      </c>
      <c r="N7665" s="1" t="s">
        <v>2083</v>
      </c>
      <c r="O7665" s="1" t="s">
        <v>3243</v>
      </c>
      <c r="P7665" s="1" t="s">
        <v>3251</v>
      </c>
      <c r="Q7665" s="1" t="s">
        <v>3965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">
        <v>90</v>
      </c>
      <c r="W7665" t="s">
        <v>5113</v>
      </c>
    </row>
    <row r="7666" spans="1:23" x14ac:dyDescent="0.3">
      <c r="A7666" s="1">
        <v>7665</v>
      </c>
      <c r="B7666" t="s">
        <v>8936</v>
      </c>
      <c r="C7666" s="2">
        <v>42665</v>
      </c>
      <c r="D7666" s="2">
        <v>42669</v>
      </c>
      <c r="E7666" s="1" t="s">
        <v>10147</v>
      </c>
      <c r="F7666" s="1" t="s">
        <v>10780</v>
      </c>
      <c r="G7666" s="1" t="s">
        <v>630</v>
      </c>
      <c r="H7666" s="1" t="s">
        <v>794</v>
      </c>
      <c r="I7666" s="1" t="s">
        <v>796</v>
      </c>
      <c r="J7666" s="1" t="s">
        <v>948</v>
      </c>
      <c r="K7666" s="1" t="s">
        <v>1355</v>
      </c>
      <c r="L7666" s="1">
        <v>71111</v>
      </c>
      <c r="M7666" s="1" t="s">
        <v>1376</v>
      </c>
      <c r="N7666" s="1" t="s">
        <v>2905</v>
      </c>
      <c r="O7666" s="1" t="s">
        <v>3242</v>
      </c>
      <c r="P7666" s="1" t="s">
        <v>3250</v>
      </c>
      <c r="Q7666" s="1" t="s">
        <v>4774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">
        <v>90</v>
      </c>
      <c r="W7666" t="s">
        <v>5113</v>
      </c>
    </row>
    <row r="7667" spans="1:23" x14ac:dyDescent="0.3">
      <c r="A7667" s="1">
        <v>7666</v>
      </c>
      <c r="B7667" t="s">
        <v>8937</v>
      </c>
      <c r="C7667" s="2">
        <v>43377</v>
      </c>
      <c r="D7667" s="2">
        <v>43381</v>
      </c>
      <c r="E7667" s="1" t="s">
        <v>10147</v>
      </c>
      <c r="F7667" s="1" t="s">
        <v>10810</v>
      </c>
      <c r="G7667" s="1" t="s">
        <v>660</v>
      </c>
      <c r="H7667" s="1" t="s">
        <v>795</v>
      </c>
      <c r="I7667" s="1" t="s">
        <v>796</v>
      </c>
      <c r="J7667" s="1" t="s">
        <v>1002</v>
      </c>
      <c r="K7667" s="1" t="s">
        <v>1361</v>
      </c>
      <c r="L7667" s="1">
        <v>2908</v>
      </c>
      <c r="M7667" s="1" t="s">
        <v>1379</v>
      </c>
      <c r="N7667" s="1" t="s">
        <v>2379</v>
      </c>
      <c r="O7667" s="1" t="s">
        <v>3243</v>
      </c>
      <c r="P7667" s="1" t="s">
        <v>3253</v>
      </c>
      <c r="Q7667" s="1" t="s">
        <v>4253</v>
      </c>
      <c r="R7667" s="1">
        <v>30.4</v>
      </c>
      <c r="S7667" s="1">
        <v>1</v>
      </c>
      <c r="T7667" s="1">
        <v>0</v>
      </c>
      <c r="U7667" s="1">
        <v>13.983999999999998</v>
      </c>
      <c r="V7667" t="s">
        <v>320</v>
      </c>
      <c r="W7667" t="s">
        <v>5113</v>
      </c>
    </row>
    <row r="7668" spans="1:23" x14ac:dyDescent="0.3">
      <c r="A7668" s="1">
        <v>7667</v>
      </c>
      <c r="B7668" t="s">
        <v>8937</v>
      </c>
      <c r="C7668" s="2">
        <v>43377</v>
      </c>
      <c r="D7668" s="2">
        <v>43381</v>
      </c>
      <c r="E7668" s="1" t="s">
        <v>10147</v>
      </c>
      <c r="F7668" s="1" t="s">
        <v>10810</v>
      </c>
      <c r="G7668" s="1" t="s">
        <v>660</v>
      </c>
      <c r="H7668" s="1" t="s">
        <v>795</v>
      </c>
      <c r="I7668" s="1" t="s">
        <v>796</v>
      </c>
      <c r="J7668" s="1" t="s">
        <v>1002</v>
      </c>
      <c r="K7668" s="1" t="s">
        <v>1361</v>
      </c>
      <c r="L7668" s="1">
        <v>2908</v>
      </c>
      <c r="M7668" s="1" t="s">
        <v>1379</v>
      </c>
      <c r="N7668" s="1" t="s">
        <v>1686</v>
      </c>
      <c r="O7668" s="1" t="s">
        <v>3244</v>
      </c>
      <c r="P7668" s="1" t="s">
        <v>3261</v>
      </c>
      <c r="Q7668" s="1" t="s">
        <v>3568</v>
      </c>
      <c r="R7668" s="1">
        <v>5399.91</v>
      </c>
      <c r="S7668" s="1">
        <v>9</v>
      </c>
      <c r="T7668" s="1">
        <v>0</v>
      </c>
      <c r="U7668" s="1">
        <v>2591.9567999999999</v>
      </c>
      <c r="V7668" t="s">
        <v>320</v>
      </c>
      <c r="W7668" t="s">
        <v>5113</v>
      </c>
    </row>
    <row r="7669" spans="1:23" x14ac:dyDescent="0.3">
      <c r="A7669" s="1">
        <v>7668</v>
      </c>
      <c r="B7669" t="s">
        <v>8937</v>
      </c>
      <c r="C7669" s="2">
        <v>43377</v>
      </c>
      <c r="D7669" s="2">
        <v>43381</v>
      </c>
      <c r="E7669" s="1" t="s">
        <v>10147</v>
      </c>
      <c r="F7669" s="1" t="s">
        <v>10810</v>
      </c>
      <c r="G7669" s="1" t="s">
        <v>660</v>
      </c>
      <c r="H7669" s="1" t="s">
        <v>795</v>
      </c>
      <c r="I7669" s="1" t="s">
        <v>796</v>
      </c>
      <c r="J7669" s="1" t="s">
        <v>1002</v>
      </c>
      <c r="K7669" s="1" t="s">
        <v>1361</v>
      </c>
      <c r="L7669" s="1">
        <v>2908</v>
      </c>
      <c r="M7669" s="1" t="s">
        <v>1379</v>
      </c>
      <c r="N7669" s="1" t="s">
        <v>3096</v>
      </c>
      <c r="O7669" s="1" t="s">
        <v>3243</v>
      </c>
      <c r="P7669" s="1" t="s">
        <v>3249</v>
      </c>
      <c r="Q7669" s="1" t="s">
        <v>4965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">
        <v>320</v>
      </c>
      <c r="W7669" t="s">
        <v>5113</v>
      </c>
    </row>
    <row r="7670" spans="1:23" x14ac:dyDescent="0.3">
      <c r="A7670" s="1">
        <v>7669</v>
      </c>
      <c r="B7670" t="s">
        <v>8938</v>
      </c>
      <c r="C7670" s="2">
        <v>43066</v>
      </c>
      <c r="D7670" s="2">
        <v>43068</v>
      </c>
      <c r="E7670" s="1" t="s">
        <v>10146</v>
      </c>
      <c r="F7670" s="1" t="s">
        <v>10165</v>
      </c>
      <c r="G7670" s="1" t="s">
        <v>15</v>
      </c>
      <c r="H7670" s="1" t="s">
        <v>795</v>
      </c>
      <c r="I7670" s="1" t="s">
        <v>796</v>
      </c>
      <c r="J7670" s="1" t="s">
        <v>1028</v>
      </c>
      <c r="K7670" s="1" t="s">
        <v>1358</v>
      </c>
      <c r="L7670" s="1">
        <v>2149</v>
      </c>
      <c r="M7670" s="1" t="s">
        <v>1379</v>
      </c>
      <c r="N7670" s="1" t="s">
        <v>1958</v>
      </c>
      <c r="O7670" s="1" t="s">
        <v>3243</v>
      </c>
      <c r="P7670" s="1" t="s">
        <v>3255</v>
      </c>
      <c r="Q7670" s="1" t="s">
        <v>3840</v>
      </c>
      <c r="R7670" s="1">
        <v>40.08</v>
      </c>
      <c r="S7670" s="1">
        <v>6</v>
      </c>
      <c r="T7670" s="1">
        <v>0</v>
      </c>
      <c r="U7670" s="1">
        <v>19.238399999999999</v>
      </c>
      <c r="V7670" t="s">
        <v>320</v>
      </c>
      <c r="W7670" t="s">
        <v>5113</v>
      </c>
    </row>
    <row r="7671" spans="1:23" x14ac:dyDescent="0.3">
      <c r="A7671" s="1">
        <v>7670</v>
      </c>
      <c r="B7671" t="s">
        <v>8938</v>
      </c>
      <c r="C7671" s="2">
        <v>43066</v>
      </c>
      <c r="D7671" s="2">
        <v>43068</v>
      </c>
      <c r="E7671" s="1" t="s">
        <v>10146</v>
      </c>
      <c r="F7671" s="1" t="s">
        <v>10165</v>
      </c>
      <c r="G7671" s="1" t="s">
        <v>15</v>
      </c>
      <c r="H7671" s="1" t="s">
        <v>795</v>
      </c>
      <c r="I7671" s="1" t="s">
        <v>796</v>
      </c>
      <c r="J7671" s="1" t="s">
        <v>1028</v>
      </c>
      <c r="K7671" s="1" t="s">
        <v>1358</v>
      </c>
      <c r="L7671" s="1">
        <v>2149</v>
      </c>
      <c r="M7671" s="1" t="s">
        <v>1379</v>
      </c>
      <c r="N7671" s="1" t="s">
        <v>2061</v>
      </c>
      <c r="O7671" s="1" t="s">
        <v>3243</v>
      </c>
      <c r="P7671" s="1" t="s">
        <v>3255</v>
      </c>
      <c r="Q7671" s="1" t="s">
        <v>3943</v>
      </c>
      <c r="R7671" s="1">
        <v>59.94</v>
      </c>
      <c r="S7671" s="1">
        <v>3</v>
      </c>
      <c r="T7671" s="1">
        <v>0</v>
      </c>
      <c r="U7671" s="1">
        <v>28.171799999999998</v>
      </c>
      <c r="V7671" t="s">
        <v>320</v>
      </c>
      <c r="W7671" t="s">
        <v>5113</v>
      </c>
    </row>
    <row r="7672" spans="1:23" x14ac:dyDescent="0.3">
      <c r="A7672" s="1">
        <v>7671</v>
      </c>
      <c r="B7672" t="s">
        <v>8938</v>
      </c>
      <c r="C7672" s="2">
        <v>43066</v>
      </c>
      <c r="D7672" s="2">
        <v>43068</v>
      </c>
      <c r="E7672" s="1" t="s">
        <v>10146</v>
      </c>
      <c r="F7672" s="1" t="s">
        <v>10165</v>
      </c>
      <c r="G7672" s="1" t="s">
        <v>15</v>
      </c>
      <c r="H7672" s="1" t="s">
        <v>795</v>
      </c>
      <c r="I7672" s="1" t="s">
        <v>796</v>
      </c>
      <c r="J7672" s="1" t="s">
        <v>1028</v>
      </c>
      <c r="K7672" s="1" t="s">
        <v>1358</v>
      </c>
      <c r="L7672" s="1">
        <v>2149</v>
      </c>
      <c r="M7672" s="1" t="s">
        <v>1379</v>
      </c>
      <c r="N7672" s="1" t="s">
        <v>2681</v>
      </c>
      <c r="O7672" s="1" t="s">
        <v>3244</v>
      </c>
      <c r="P7672" s="1" t="s">
        <v>3256</v>
      </c>
      <c r="Q7672" s="1" t="s">
        <v>4548</v>
      </c>
      <c r="R7672" s="1">
        <v>259.98</v>
      </c>
      <c r="S7672" s="1">
        <v>2</v>
      </c>
      <c r="T7672" s="1">
        <v>0</v>
      </c>
      <c r="U7672" s="1">
        <v>88.393200000000007</v>
      </c>
      <c r="V7672" t="s">
        <v>320</v>
      </c>
      <c r="W7672" t="s">
        <v>5113</v>
      </c>
    </row>
    <row r="7673" spans="1:23" x14ac:dyDescent="0.3">
      <c r="A7673" s="1">
        <v>7672</v>
      </c>
      <c r="B7673" t="s">
        <v>8938</v>
      </c>
      <c r="C7673" s="2">
        <v>43066</v>
      </c>
      <c r="D7673" s="2">
        <v>43068</v>
      </c>
      <c r="E7673" s="1" t="s">
        <v>10146</v>
      </c>
      <c r="F7673" s="1" t="s">
        <v>10165</v>
      </c>
      <c r="G7673" s="1" t="s">
        <v>15</v>
      </c>
      <c r="H7673" s="1" t="s">
        <v>795</v>
      </c>
      <c r="I7673" s="1" t="s">
        <v>796</v>
      </c>
      <c r="J7673" s="1" t="s">
        <v>1028</v>
      </c>
      <c r="K7673" s="1" t="s">
        <v>1358</v>
      </c>
      <c r="L7673" s="1">
        <v>2149</v>
      </c>
      <c r="M7673" s="1" t="s">
        <v>1379</v>
      </c>
      <c r="N7673" s="1" t="s">
        <v>2908</v>
      </c>
      <c r="O7673" s="1" t="s">
        <v>3242</v>
      </c>
      <c r="P7673" s="1" t="s">
        <v>3245</v>
      </c>
      <c r="Q7673" s="1" t="s">
        <v>4777</v>
      </c>
      <c r="R7673" s="1">
        <v>170.98</v>
      </c>
      <c r="S7673" s="1">
        <v>1</v>
      </c>
      <c r="T7673" s="1">
        <v>0</v>
      </c>
      <c r="U7673" s="1">
        <v>32.486199999999997</v>
      </c>
      <c r="V7673" t="s">
        <v>320</v>
      </c>
      <c r="W7673" t="s">
        <v>5113</v>
      </c>
    </row>
    <row r="7674" spans="1:23" x14ac:dyDescent="0.3">
      <c r="A7674" s="1">
        <v>7673</v>
      </c>
      <c r="B7674" t="s">
        <v>8938</v>
      </c>
      <c r="C7674" s="2">
        <v>43066</v>
      </c>
      <c r="D7674" s="2">
        <v>43068</v>
      </c>
      <c r="E7674" s="1" t="s">
        <v>10146</v>
      </c>
      <c r="F7674" s="1" t="s">
        <v>10165</v>
      </c>
      <c r="G7674" s="1" t="s">
        <v>15</v>
      </c>
      <c r="H7674" s="1" t="s">
        <v>795</v>
      </c>
      <c r="I7674" s="1" t="s">
        <v>796</v>
      </c>
      <c r="J7674" s="1" t="s">
        <v>1028</v>
      </c>
      <c r="K7674" s="1" t="s">
        <v>1358</v>
      </c>
      <c r="L7674" s="1">
        <v>2149</v>
      </c>
      <c r="M7674" s="1" t="s">
        <v>1379</v>
      </c>
      <c r="N7674" s="1" t="s">
        <v>3203</v>
      </c>
      <c r="O7674" s="1" t="s">
        <v>3242</v>
      </c>
      <c r="P7674" s="1" t="s">
        <v>3250</v>
      </c>
      <c r="Q7674" s="1" t="s">
        <v>5073</v>
      </c>
      <c r="R7674" s="1">
        <v>38.97</v>
      </c>
      <c r="S7674" s="1">
        <v>3</v>
      </c>
      <c r="T7674" s="1">
        <v>0</v>
      </c>
      <c r="U7674" s="1">
        <v>4.6763999999999992</v>
      </c>
      <c r="V7674" t="s">
        <v>320</v>
      </c>
      <c r="W7674" t="s">
        <v>5113</v>
      </c>
    </row>
    <row r="7675" spans="1:23" x14ac:dyDescent="0.3">
      <c r="A7675" s="1">
        <v>7674</v>
      </c>
      <c r="B7675" t="s">
        <v>8938</v>
      </c>
      <c r="C7675" s="2">
        <v>43066</v>
      </c>
      <c r="D7675" s="2">
        <v>43068</v>
      </c>
      <c r="E7675" s="1" t="s">
        <v>10146</v>
      </c>
      <c r="F7675" s="1" t="s">
        <v>10165</v>
      </c>
      <c r="G7675" s="1" t="s">
        <v>15</v>
      </c>
      <c r="H7675" s="1" t="s">
        <v>795</v>
      </c>
      <c r="I7675" s="1" t="s">
        <v>796</v>
      </c>
      <c r="J7675" s="1" t="s">
        <v>1028</v>
      </c>
      <c r="K7675" s="1" t="s">
        <v>1358</v>
      </c>
      <c r="L7675" s="1">
        <v>2149</v>
      </c>
      <c r="M7675" s="1" t="s">
        <v>1379</v>
      </c>
      <c r="N7675" s="1" t="s">
        <v>2399</v>
      </c>
      <c r="O7675" s="1" t="s">
        <v>3243</v>
      </c>
      <c r="P7675" s="1" t="s">
        <v>3255</v>
      </c>
      <c r="Q7675" s="1" t="s">
        <v>4272</v>
      </c>
      <c r="R7675" s="1">
        <v>154.9</v>
      </c>
      <c r="S7675" s="1">
        <v>5</v>
      </c>
      <c r="T7675" s="1">
        <v>0</v>
      </c>
      <c r="U7675" s="1">
        <v>69.704999999999998</v>
      </c>
      <c r="V7675" t="s">
        <v>320</v>
      </c>
      <c r="W7675" t="s">
        <v>5113</v>
      </c>
    </row>
    <row r="7676" spans="1:23" x14ac:dyDescent="0.3">
      <c r="A7676" s="1">
        <v>7675</v>
      </c>
      <c r="B7676" t="s">
        <v>8938</v>
      </c>
      <c r="C7676" s="2">
        <v>43066</v>
      </c>
      <c r="D7676" s="2">
        <v>43068</v>
      </c>
      <c r="E7676" s="1" t="s">
        <v>10146</v>
      </c>
      <c r="F7676" s="1" t="s">
        <v>10165</v>
      </c>
      <c r="G7676" s="1" t="s">
        <v>15</v>
      </c>
      <c r="H7676" s="1" t="s">
        <v>795</v>
      </c>
      <c r="I7676" s="1" t="s">
        <v>796</v>
      </c>
      <c r="J7676" s="1" t="s">
        <v>1028</v>
      </c>
      <c r="K7676" s="1" t="s">
        <v>1358</v>
      </c>
      <c r="L7676" s="1">
        <v>2149</v>
      </c>
      <c r="M7676" s="1" t="s">
        <v>1379</v>
      </c>
      <c r="N7676" s="1" t="s">
        <v>2278</v>
      </c>
      <c r="O7676" s="1" t="s">
        <v>3242</v>
      </c>
      <c r="P7676" s="1" t="s">
        <v>3248</v>
      </c>
      <c r="Q7676" s="1" t="s">
        <v>4153</v>
      </c>
      <c r="R7676" s="1">
        <v>446.06799999999998</v>
      </c>
      <c r="S7676" s="1">
        <v>4</v>
      </c>
      <c r="T7676" s="1">
        <v>0.3</v>
      </c>
      <c r="U7676" s="1">
        <v>0</v>
      </c>
      <c r="V7676" t="s">
        <v>320</v>
      </c>
      <c r="W7676" t="s">
        <v>5113</v>
      </c>
    </row>
    <row r="7677" spans="1:23" x14ac:dyDescent="0.3">
      <c r="A7677" s="1">
        <v>7676</v>
      </c>
      <c r="B7677" t="s">
        <v>8939</v>
      </c>
      <c r="C7677" s="2">
        <v>43591</v>
      </c>
      <c r="D7677" s="2">
        <v>43594</v>
      </c>
      <c r="E7677" s="1" t="s">
        <v>10146</v>
      </c>
      <c r="F7677" s="1" t="s">
        <v>10922</v>
      </c>
      <c r="G7677" s="1" t="s">
        <v>772</v>
      </c>
      <c r="H7677" s="1" t="s">
        <v>793</v>
      </c>
      <c r="I7677" s="1" t="s">
        <v>796</v>
      </c>
      <c r="J7677" s="1" t="s">
        <v>1074</v>
      </c>
      <c r="K7677" s="1" t="s">
        <v>1329</v>
      </c>
      <c r="L7677" s="1">
        <v>91730</v>
      </c>
      <c r="M7677" s="1" t="s">
        <v>1377</v>
      </c>
      <c r="N7677" s="1" t="s">
        <v>1853</v>
      </c>
      <c r="O7677" s="1" t="s">
        <v>3243</v>
      </c>
      <c r="P7677" s="1" t="s">
        <v>3254</v>
      </c>
      <c r="Q7677" s="1" t="s">
        <v>3736</v>
      </c>
      <c r="R7677" s="1">
        <v>152.94</v>
      </c>
      <c r="S7677" s="1">
        <v>3</v>
      </c>
      <c r="T7677" s="1">
        <v>0</v>
      </c>
      <c r="U7677" s="1">
        <v>41.293800000000005</v>
      </c>
      <c r="V7677" t="s">
        <v>731</v>
      </c>
      <c r="W7677" t="s">
        <v>5113</v>
      </c>
    </row>
    <row r="7678" spans="1:23" x14ac:dyDescent="0.3">
      <c r="A7678" s="1">
        <v>7677</v>
      </c>
      <c r="B7678" t="s">
        <v>8940</v>
      </c>
      <c r="C7678" s="2">
        <v>42651</v>
      </c>
      <c r="D7678" s="2">
        <v>42651</v>
      </c>
      <c r="E7678" s="1" t="s">
        <v>10149</v>
      </c>
      <c r="F7678" s="1" t="s">
        <v>10311</v>
      </c>
      <c r="G7678" s="1" t="s">
        <v>161</v>
      </c>
      <c r="H7678" s="1" t="s">
        <v>793</v>
      </c>
      <c r="I7678" s="1" t="s">
        <v>796</v>
      </c>
      <c r="J7678" s="1" t="s">
        <v>832</v>
      </c>
      <c r="K7678" s="1" t="s">
        <v>1331</v>
      </c>
      <c r="L7678" s="1">
        <v>28205</v>
      </c>
      <c r="M7678" s="1" t="s">
        <v>1376</v>
      </c>
      <c r="N7678" s="1" t="s">
        <v>2979</v>
      </c>
      <c r="O7678" s="1" t="s">
        <v>3244</v>
      </c>
      <c r="P7678" s="1" t="s">
        <v>3256</v>
      </c>
      <c r="Q7678" s="1" t="s">
        <v>4853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">
        <v>90</v>
      </c>
      <c r="W7678" t="s">
        <v>5113</v>
      </c>
    </row>
    <row r="7679" spans="1:23" x14ac:dyDescent="0.3">
      <c r="A7679" s="1">
        <v>7678</v>
      </c>
      <c r="B7679" t="s">
        <v>8941</v>
      </c>
      <c r="C7679" s="2">
        <v>42735</v>
      </c>
      <c r="D7679" s="2">
        <v>42742</v>
      </c>
      <c r="E7679" s="1" t="s">
        <v>10147</v>
      </c>
      <c r="F7679" s="1" t="s">
        <v>10604</v>
      </c>
      <c r="G7679" s="1" t="s">
        <v>454</v>
      </c>
      <c r="H7679" s="1" t="s">
        <v>795</v>
      </c>
      <c r="I7679" s="1" t="s">
        <v>796</v>
      </c>
      <c r="J7679" s="1" t="s">
        <v>1002</v>
      </c>
      <c r="K7679" s="1" t="s">
        <v>1361</v>
      </c>
      <c r="L7679" s="1">
        <v>2908</v>
      </c>
      <c r="M7679" s="1" t="s">
        <v>1379</v>
      </c>
      <c r="N7679" s="1" t="s">
        <v>3069</v>
      </c>
      <c r="O7679" s="1" t="s">
        <v>3243</v>
      </c>
      <c r="P7679" s="1" t="s">
        <v>3255</v>
      </c>
      <c r="Q7679" s="1" t="s">
        <v>4939</v>
      </c>
      <c r="R7679" s="1">
        <v>195.64</v>
      </c>
      <c r="S7679" s="1">
        <v>4</v>
      </c>
      <c r="T7679" s="1">
        <v>0</v>
      </c>
      <c r="U7679" s="1">
        <v>91.950799999999987</v>
      </c>
      <c r="V7679" t="s">
        <v>320</v>
      </c>
      <c r="W7679" t="s">
        <v>5113</v>
      </c>
    </row>
    <row r="7680" spans="1:23" x14ac:dyDescent="0.3">
      <c r="A7680" s="1">
        <v>7679</v>
      </c>
      <c r="B7680" t="s">
        <v>8941</v>
      </c>
      <c r="C7680" s="2">
        <v>42735</v>
      </c>
      <c r="D7680" s="2">
        <v>42742</v>
      </c>
      <c r="E7680" s="1" t="s">
        <v>10147</v>
      </c>
      <c r="F7680" s="1" t="s">
        <v>10604</v>
      </c>
      <c r="G7680" s="1" t="s">
        <v>454</v>
      </c>
      <c r="H7680" s="1" t="s">
        <v>795</v>
      </c>
      <c r="I7680" s="1" t="s">
        <v>796</v>
      </c>
      <c r="J7680" s="1" t="s">
        <v>1002</v>
      </c>
      <c r="K7680" s="1" t="s">
        <v>1361</v>
      </c>
      <c r="L7680" s="1">
        <v>2908</v>
      </c>
      <c r="M7680" s="1" t="s">
        <v>1379</v>
      </c>
      <c r="N7680" s="1" t="s">
        <v>2405</v>
      </c>
      <c r="O7680" s="1" t="s">
        <v>3243</v>
      </c>
      <c r="P7680" s="1" t="s">
        <v>3255</v>
      </c>
      <c r="Q7680" s="1" t="s">
        <v>4278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">
        <v>320</v>
      </c>
      <c r="W7680" t="s">
        <v>5113</v>
      </c>
    </row>
    <row r="7681" spans="1:23" x14ac:dyDescent="0.3">
      <c r="A7681" s="1">
        <v>7680</v>
      </c>
      <c r="B7681" t="s">
        <v>8941</v>
      </c>
      <c r="C7681" s="2">
        <v>42735</v>
      </c>
      <c r="D7681" s="2">
        <v>42742</v>
      </c>
      <c r="E7681" s="1" t="s">
        <v>10147</v>
      </c>
      <c r="F7681" s="1" t="s">
        <v>10604</v>
      </c>
      <c r="G7681" s="1" t="s">
        <v>454</v>
      </c>
      <c r="H7681" s="1" t="s">
        <v>795</v>
      </c>
      <c r="I7681" s="1" t="s">
        <v>796</v>
      </c>
      <c r="J7681" s="1" t="s">
        <v>1002</v>
      </c>
      <c r="K7681" s="1" t="s">
        <v>1361</v>
      </c>
      <c r="L7681" s="1">
        <v>2908</v>
      </c>
      <c r="M7681" s="1" t="s">
        <v>1379</v>
      </c>
      <c r="N7681" s="1" t="s">
        <v>2075</v>
      </c>
      <c r="O7681" s="1" t="s">
        <v>3244</v>
      </c>
      <c r="P7681" s="1" t="s">
        <v>3256</v>
      </c>
      <c r="Q7681" s="1" t="s">
        <v>4324</v>
      </c>
      <c r="R7681" s="1">
        <v>1687.8</v>
      </c>
      <c r="S7681" s="1">
        <v>4</v>
      </c>
      <c r="T7681" s="1">
        <v>0</v>
      </c>
      <c r="U7681" s="1">
        <v>742.63200000000006</v>
      </c>
      <c r="V7681" t="s">
        <v>320</v>
      </c>
      <c r="W7681" t="s">
        <v>5113</v>
      </c>
    </row>
    <row r="7682" spans="1:23" x14ac:dyDescent="0.3">
      <c r="A7682" s="1">
        <v>7681</v>
      </c>
      <c r="B7682" t="s">
        <v>8941</v>
      </c>
      <c r="C7682" s="2">
        <v>42735</v>
      </c>
      <c r="D7682" s="2">
        <v>42742</v>
      </c>
      <c r="E7682" s="1" t="s">
        <v>10147</v>
      </c>
      <c r="F7682" s="1" t="s">
        <v>10604</v>
      </c>
      <c r="G7682" s="1" t="s">
        <v>454</v>
      </c>
      <c r="H7682" s="1" t="s">
        <v>795</v>
      </c>
      <c r="I7682" s="1" t="s">
        <v>796</v>
      </c>
      <c r="J7682" s="1" t="s">
        <v>1002</v>
      </c>
      <c r="K7682" s="1" t="s">
        <v>1361</v>
      </c>
      <c r="L7682" s="1">
        <v>2908</v>
      </c>
      <c r="M7682" s="1" t="s">
        <v>1379</v>
      </c>
      <c r="N7682" s="1" t="s">
        <v>2437</v>
      </c>
      <c r="O7682" s="1" t="s">
        <v>3242</v>
      </c>
      <c r="P7682" s="1" t="s">
        <v>3245</v>
      </c>
      <c r="Q7682" s="1" t="s">
        <v>4308</v>
      </c>
      <c r="R7682" s="1">
        <v>341.96</v>
      </c>
      <c r="S7682" s="1">
        <v>2</v>
      </c>
      <c r="T7682" s="1">
        <v>0</v>
      </c>
      <c r="U7682" s="1">
        <v>78.650800000000004</v>
      </c>
      <c r="V7682" t="s">
        <v>320</v>
      </c>
      <c r="W7682" t="s">
        <v>5113</v>
      </c>
    </row>
    <row r="7683" spans="1:23" x14ac:dyDescent="0.3">
      <c r="A7683" s="1">
        <v>7682</v>
      </c>
      <c r="B7683" t="s">
        <v>8941</v>
      </c>
      <c r="C7683" s="2">
        <v>42735</v>
      </c>
      <c r="D7683" s="2">
        <v>42742</v>
      </c>
      <c r="E7683" s="1" t="s">
        <v>10147</v>
      </c>
      <c r="F7683" s="1" t="s">
        <v>10604</v>
      </c>
      <c r="G7683" s="1" t="s">
        <v>454</v>
      </c>
      <c r="H7683" s="1" t="s">
        <v>795</v>
      </c>
      <c r="I7683" s="1" t="s">
        <v>796</v>
      </c>
      <c r="J7683" s="1" t="s">
        <v>1002</v>
      </c>
      <c r="K7683" s="1" t="s">
        <v>1361</v>
      </c>
      <c r="L7683" s="1">
        <v>2908</v>
      </c>
      <c r="M7683" s="1" t="s">
        <v>1379</v>
      </c>
      <c r="N7683" s="1" t="s">
        <v>1418</v>
      </c>
      <c r="O7683" s="1" t="s">
        <v>3242</v>
      </c>
      <c r="P7683" s="1" t="s">
        <v>3246</v>
      </c>
      <c r="Q7683" s="1" t="s">
        <v>3300</v>
      </c>
      <c r="R7683" s="1">
        <v>605.88</v>
      </c>
      <c r="S7683" s="1">
        <v>6</v>
      </c>
      <c r="T7683" s="1">
        <v>0</v>
      </c>
      <c r="U7683" s="1">
        <v>151.47000000000003</v>
      </c>
      <c r="V7683" t="s">
        <v>320</v>
      </c>
      <c r="W7683" t="s">
        <v>5113</v>
      </c>
    </row>
    <row r="7684" spans="1:23" x14ac:dyDescent="0.3">
      <c r="A7684" s="1">
        <v>7683</v>
      </c>
      <c r="B7684" t="s">
        <v>8942</v>
      </c>
      <c r="C7684" s="2">
        <v>42853</v>
      </c>
      <c r="D7684" s="2">
        <v>42856</v>
      </c>
      <c r="E7684" s="1" t="s">
        <v>10148</v>
      </c>
      <c r="F7684" s="1" t="s">
        <v>10324</v>
      </c>
      <c r="G7684" s="1" t="s">
        <v>174</v>
      </c>
      <c r="H7684" s="1" t="s">
        <v>795</v>
      </c>
      <c r="I7684" s="1" t="s">
        <v>796</v>
      </c>
      <c r="J7684" s="1" t="s">
        <v>1094</v>
      </c>
      <c r="K7684" s="1" t="s">
        <v>1339</v>
      </c>
      <c r="L7684" s="1">
        <v>48640</v>
      </c>
      <c r="M7684" s="1" t="s">
        <v>1378</v>
      </c>
      <c r="N7684" s="1" t="s">
        <v>2850</v>
      </c>
      <c r="O7684" s="1" t="s">
        <v>3243</v>
      </c>
      <c r="P7684" s="1" t="s">
        <v>3254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">
        <v>608</v>
      </c>
      <c r="W7684" t="s">
        <v>5113</v>
      </c>
    </row>
    <row r="7685" spans="1:23" x14ac:dyDescent="0.3">
      <c r="A7685" s="1">
        <v>7684</v>
      </c>
      <c r="B7685" t="s">
        <v>8942</v>
      </c>
      <c r="C7685" s="2">
        <v>42853</v>
      </c>
      <c r="D7685" s="2">
        <v>42856</v>
      </c>
      <c r="E7685" s="1" t="s">
        <v>10148</v>
      </c>
      <c r="F7685" s="1" t="s">
        <v>10324</v>
      </c>
      <c r="G7685" s="1" t="s">
        <v>174</v>
      </c>
      <c r="H7685" s="1" t="s">
        <v>795</v>
      </c>
      <c r="I7685" s="1" t="s">
        <v>796</v>
      </c>
      <c r="J7685" s="1" t="s">
        <v>1094</v>
      </c>
      <c r="K7685" s="1" t="s">
        <v>1339</v>
      </c>
      <c r="L7685" s="1">
        <v>48640</v>
      </c>
      <c r="M7685" s="1" t="s">
        <v>1378</v>
      </c>
      <c r="N7685" s="1" t="s">
        <v>1830</v>
      </c>
      <c r="O7685" s="1" t="s">
        <v>3243</v>
      </c>
      <c r="P7685" s="1" t="s">
        <v>3253</v>
      </c>
      <c r="Q7685" s="1" t="s">
        <v>3713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">
        <v>608</v>
      </c>
      <c r="W7685" t="s">
        <v>5113</v>
      </c>
    </row>
    <row r="7686" spans="1:23" x14ac:dyDescent="0.3">
      <c r="A7686" s="1">
        <v>7685</v>
      </c>
      <c r="B7686" t="s">
        <v>8943</v>
      </c>
      <c r="C7686" s="2">
        <v>42780</v>
      </c>
      <c r="D7686" s="2">
        <v>42787</v>
      </c>
      <c r="E7686" s="1" t="s">
        <v>10147</v>
      </c>
      <c r="F7686" s="1" t="s">
        <v>10224</v>
      </c>
      <c r="G7686" s="1" t="s">
        <v>74</v>
      </c>
      <c r="H7686" s="1" t="s">
        <v>793</v>
      </c>
      <c r="I7686" s="1" t="s">
        <v>796</v>
      </c>
      <c r="J7686" s="1" t="s">
        <v>827</v>
      </c>
      <c r="K7686" s="1" t="s">
        <v>1342</v>
      </c>
      <c r="L7686" s="1">
        <v>14609</v>
      </c>
      <c r="M7686" s="1" t="s">
        <v>1379</v>
      </c>
      <c r="N7686" s="1" t="s">
        <v>3192</v>
      </c>
      <c r="O7686" s="1" t="s">
        <v>3243</v>
      </c>
      <c r="P7686" s="1" t="s">
        <v>3253</v>
      </c>
      <c r="Q7686" s="1" t="s">
        <v>5064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">
        <v>320</v>
      </c>
      <c r="W7686" t="s">
        <v>5113</v>
      </c>
    </row>
    <row r="7687" spans="1:23" x14ac:dyDescent="0.3">
      <c r="A7687" s="1">
        <v>7686</v>
      </c>
      <c r="B7687" t="s">
        <v>8943</v>
      </c>
      <c r="C7687" s="2">
        <v>42780</v>
      </c>
      <c r="D7687" s="2">
        <v>42787</v>
      </c>
      <c r="E7687" s="1" t="s">
        <v>10147</v>
      </c>
      <c r="F7687" s="1" t="s">
        <v>10224</v>
      </c>
      <c r="G7687" s="1" t="s">
        <v>74</v>
      </c>
      <c r="H7687" s="1" t="s">
        <v>793</v>
      </c>
      <c r="I7687" s="1" t="s">
        <v>796</v>
      </c>
      <c r="J7687" s="1" t="s">
        <v>827</v>
      </c>
      <c r="K7687" s="1" t="s">
        <v>1342</v>
      </c>
      <c r="L7687" s="1">
        <v>14609</v>
      </c>
      <c r="M7687" s="1" t="s">
        <v>1379</v>
      </c>
      <c r="N7687" s="1" t="s">
        <v>3098</v>
      </c>
      <c r="O7687" s="1" t="s">
        <v>3244</v>
      </c>
      <c r="P7687" s="1" t="s">
        <v>3252</v>
      </c>
      <c r="Q7687" s="1" t="s">
        <v>4967</v>
      </c>
      <c r="R7687" s="1">
        <v>625.99</v>
      </c>
      <c r="S7687" s="1">
        <v>1</v>
      </c>
      <c r="T7687" s="1">
        <v>0</v>
      </c>
      <c r="U7687" s="1">
        <v>187.79699999999997</v>
      </c>
      <c r="V7687" t="s">
        <v>320</v>
      </c>
      <c r="W7687" t="s">
        <v>5113</v>
      </c>
    </row>
    <row r="7688" spans="1:23" x14ac:dyDescent="0.3">
      <c r="A7688" s="1">
        <v>7687</v>
      </c>
      <c r="B7688" t="s">
        <v>8944</v>
      </c>
      <c r="C7688" s="2">
        <v>43429</v>
      </c>
      <c r="D7688" s="2">
        <v>43433</v>
      </c>
      <c r="E7688" s="1" t="s">
        <v>10147</v>
      </c>
      <c r="F7688" s="1" t="s">
        <v>10329</v>
      </c>
      <c r="G7688" s="1" t="s">
        <v>179</v>
      </c>
      <c r="H7688" s="1" t="s">
        <v>794</v>
      </c>
      <c r="I7688" s="1" t="s">
        <v>796</v>
      </c>
      <c r="J7688" s="1" t="s">
        <v>822</v>
      </c>
      <c r="K7688" s="1" t="s">
        <v>1339</v>
      </c>
      <c r="L7688" s="1">
        <v>49201</v>
      </c>
      <c r="M7688" s="1" t="s">
        <v>1378</v>
      </c>
      <c r="N7688" s="1" t="s">
        <v>1996</v>
      </c>
      <c r="O7688" s="1" t="s">
        <v>3242</v>
      </c>
      <c r="P7688" s="1" t="s">
        <v>3248</v>
      </c>
      <c r="Q7688" s="1" t="s">
        <v>3878</v>
      </c>
      <c r="R7688" s="1">
        <v>1568.61</v>
      </c>
      <c r="S7688" s="1">
        <v>9</v>
      </c>
      <c r="T7688" s="1">
        <v>0</v>
      </c>
      <c r="U7688" s="1">
        <v>329.40809999999999</v>
      </c>
      <c r="V7688" t="s">
        <v>608</v>
      </c>
      <c r="W7688" t="s">
        <v>5113</v>
      </c>
    </row>
    <row r="7689" spans="1:23" x14ac:dyDescent="0.3">
      <c r="A7689" s="1">
        <v>7688</v>
      </c>
      <c r="B7689" t="s">
        <v>8944</v>
      </c>
      <c r="C7689" s="2">
        <v>43429</v>
      </c>
      <c r="D7689" s="2">
        <v>43433</v>
      </c>
      <c r="E7689" s="1" t="s">
        <v>10147</v>
      </c>
      <c r="F7689" s="1" t="s">
        <v>10329</v>
      </c>
      <c r="G7689" s="1" t="s">
        <v>179</v>
      </c>
      <c r="H7689" s="1" t="s">
        <v>794</v>
      </c>
      <c r="I7689" s="1" t="s">
        <v>796</v>
      </c>
      <c r="J7689" s="1" t="s">
        <v>822</v>
      </c>
      <c r="K7689" s="1" t="s">
        <v>1339</v>
      </c>
      <c r="L7689" s="1">
        <v>49201</v>
      </c>
      <c r="M7689" s="1" t="s">
        <v>1378</v>
      </c>
      <c r="N7689" s="1" t="s">
        <v>1533</v>
      </c>
      <c r="O7689" s="1" t="s">
        <v>3243</v>
      </c>
      <c r="P7689" s="1" t="s">
        <v>3253</v>
      </c>
      <c r="Q7689" s="1" t="s">
        <v>3416</v>
      </c>
      <c r="R7689" s="1">
        <v>17.3</v>
      </c>
      <c r="S7689" s="1">
        <v>1</v>
      </c>
      <c r="T7689" s="1">
        <v>0</v>
      </c>
      <c r="U7689" s="1">
        <v>8.3040000000000003</v>
      </c>
      <c r="V7689" t="s">
        <v>608</v>
      </c>
      <c r="W7689" t="s">
        <v>5113</v>
      </c>
    </row>
    <row r="7690" spans="1:23" x14ac:dyDescent="0.3">
      <c r="A7690" s="1">
        <v>7689</v>
      </c>
      <c r="B7690" t="s">
        <v>8944</v>
      </c>
      <c r="C7690" s="2">
        <v>43429</v>
      </c>
      <c r="D7690" s="2">
        <v>43433</v>
      </c>
      <c r="E7690" s="1" t="s">
        <v>10147</v>
      </c>
      <c r="F7690" s="1" t="s">
        <v>10329</v>
      </c>
      <c r="G7690" s="1" t="s">
        <v>179</v>
      </c>
      <c r="H7690" s="1" t="s">
        <v>794</v>
      </c>
      <c r="I7690" s="1" t="s">
        <v>796</v>
      </c>
      <c r="J7690" s="1" t="s">
        <v>822</v>
      </c>
      <c r="K7690" s="1" t="s">
        <v>1339</v>
      </c>
      <c r="L7690" s="1">
        <v>49201</v>
      </c>
      <c r="M7690" s="1" t="s">
        <v>1378</v>
      </c>
      <c r="N7690" s="1" t="s">
        <v>3204</v>
      </c>
      <c r="O7690" s="1" t="s">
        <v>3244</v>
      </c>
      <c r="P7690" s="1" t="s">
        <v>3256</v>
      </c>
      <c r="Q7690" s="1" t="s">
        <v>5074</v>
      </c>
      <c r="R7690" s="1">
        <v>160</v>
      </c>
      <c r="S7690" s="1">
        <v>8</v>
      </c>
      <c r="T7690" s="1">
        <v>0</v>
      </c>
      <c r="U7690" s="1">
        <v>62.400000000000006</v>
      </c>
      <c r="V7690" t="s">
        <v>608</v>
      </c>
      <c r="W7690" t="s">
        <v>5113</v>
      </c>
    </row>
    <row r="7691" spans="1:23" x14ac:dyDescent="0.3">
      <c r="A7691" s="1">
        <v>7690</v>
      </c>
      <c r="B7691" t="s">
        <v>8945</v>
      </c>
      <c r="C7691" s="2">
        <v>43661</v>
      </c>
      <c r="D7691" s="2">
        <v>43663</v>
      </c>
      <c r="E7691" s="1" t="s">
        <v>10148</v>
      </c>
      <c r="F7691" s="1" t="s">
        <v>10752</v>
      </c>
      <c r="G7691" s="1" t="s">
        <v>602</v>
      </c>
      <c r="H7691" s="1" t="s">
        <v>794</v>
      </c>
      <c r="I7691" s="1" t="s">
        <v>796</v>
      </c>
      <c r="J7691" s="1" t="s">
        <v>1041</v>
      </c>
      <c r="K7691" s="1" t="s">
        <v>1344</v>
      </c>
      <c r="L7691" s="1">
        <v>23434</v>
      </c>
      <c r="M7691" s="1" t="s">
        <v>1376</v>
      </c>
      <c r="N7691" s="1" t="s">
        <v>2190</v>
      </c>
      <c r="O7691" s="1" t="s">
        <v>3243</v>
      </c>
      <c r="P7691" s="1" t="s">
        <v>3254</v>
      </c>
      <c r="Q7691" s="1" t="s">
        <v>4070</v>
      </c>
      <c r="R7691" s="1">
        <v>179.94</v>
      </c>
      <c r="S7691" s="1">
        <v>3</v>
      </c>
      <c r="T7691" s="1">
        <v>0</v>
      </c>
      <c r="U7691" s="1">
        <v>50.383200000000009</v>
      </c>
      <c r="V7691" t="s">
        <v>90</v>
      </c>
      <c r="W7691" t="s">
        <v>5113</v>
      </c>
    </row>
    <row r="7692" spans="1:23" x14ac:dyDescent="0.3">
      <c r="A7692" s="1">
        <v>7691</v>
      </c>
      <c r="B7692" t="s">
        <v>8945</v>
      </c>
      <c r="C7692" s="2">
        <v>43661</v>
      </c>
      <c r="D7692" s="2">
        <v>43663</v>
      </c>
      <c r="E7692" s="1" t="s">
        <v>10148</v>
      </c>
      <c r="F7692" s="1" t="s">
        <v>10752</v>
      </c>
      <c r="G7692" s="1" t="s">
        <v>602</v>
      </c>
      <c r="H7692" s="1" t="s">
        <v>794</v>
      </c>
      <c r="I7692" s="1" t="s">
        <v>796</v>
      </c>
      <c r="J7692" s="1" t="s">
        <v>1041</v>
      </c>
      <c r="K7692" s="1" t="s">
        <v>1344</v>
      </c>
      <c r="L7692" s="1">
        <v>23434</v>
      </c>
      <c r="M7692" s="1" t="s">
        <v>1376</v>
      </c>
      <c r="N7692" s="1" t="s">
        <v>1689</v>
      </c>
      <c r="O7692" s="1" t="s">
        <v>3242</v>
      </c>
      <c r="P7692" s="1" t="s">
        <v>3248</v>
      </c>
      <c r="Q7692" s="1" t="s">
        <v>3571</v>
      </c>
      <c r="R7692" s="1">
        <v>872.94</v>
      </c>
      <c r="S7692" s="1">
        <v>3</v>
      </c>
      <c r="T7692" s="1">
        <v>0</v>
      </c>
      <c r="U7692" s="1">
        <v>157.12919999999997</v>
      </c>
      <c r="V7692" t="s">
        <v>90</v>
      </c>
      <c r="W7692" t="s">
        <v>5113</v>
      </c>
    </row>
    <row r="7693" spans="1:23" x14ac:dyDescent="0.3">
      <c r="A7693" s="1">
        <v>7692</v>
      </c>
      <c r="B7693" t="s">
        <v>8945</v>
      </c>
      <c r="C7693" s="2">
        <v>43661</v>
      </c>
      <c r="D7693" s="2">
        <v>43663</v>
      </c>
      <c r="E7693" s="1" t="s">
        <v>10148</v>
      </c>
      <c r="F7693" s="1" t="s">
        <v>10752</v>
      </c>
      <c r="G7693" s="1" t="s">
        <v>602</v>
      </c>
      <c r="H7693" s="1" t="s">
        <v>794</v>
      </c>
      <c r="I7693" s="1" t="s">
        <v>796</v>
      </c>
      <c r="J7693" s="1" t="s">
        <v>1041</v>
      </c>
      <c r="K7693" s="1" t="s">
        <v>1344</v>
      </c>
      <c r="L7693" s="1">
        <v>23434</v>
      </c>
      <c r="M7693" s="1" t="s">
        <v>1376</v>
      </c>
      <c r="N7693" s="1" t="s">
        <v>1469</v>
      </c>
      <c r="O7693" s="1" t="s">
        <v>3243</v>
      </c>
      <c r="P7693" s="1" t="s">
        <v>3255</v>
      </c>
      <c r="Q7693" s="1" t="s">
        <v>3351</v>
      </c>
      <c r="R7693" s="1">
        <v>12.96</v>
      </c>
      <c r="S7693" s="1">
        <v>2</v>
      </c>
      <c r="T7693" s="1">
        <v>0</v>
      </c>
      <c r="U7693" s="1">
        <v>6.2208000000000006</v>
      </c>
      <c r="V7693" t="s">
        <v>90</v>
      </c>
      <c r="W7693" t="s">
        <v>5113</v>
      </c>
    </row>
    <row r="7694" spans="1:23" x14ac:dyDescent="0.3">
      <c r="A7694" s="1">
        <v>7693</v>
      </c>
      <c r="B7694" t="s">
        <v>8946</v>
      </c>
      <c r="C7694" s="2">
        <v>42733</v>
      </c>
      <c r="D7694" s="2">
        <v>42738</v>
      </c>
      <c r="E7694" s="1" t="s">
        <v>10147</v>
      </c>
      <c r="F7694" s="1" t="s">
        <v>10632</v>
      </c>
      <c r="G7694" s="1" t="s">
        <v>482</v>
      </c>
      <c r="H7694" s="1" t="s">
        <v>793</v>
      </c>
      <c r="I7694" s="1" t="s">
        <v>796</v>
      </c>
      <c r="J7694" s="1" t="s">
        <v>868</v>
      </c>
      <c r="K7694" s="1" t="s">
        <v>1329</v>
      </c>
      <c r="L7694" s="1">
        <v>94513</v>
      </c>
      <c r="M7694" s="1" t="s">
        <v>1377</v>
      </c>
      <c r="N7694" s="1" t="s">
        <v>1809</v>
      </c>
      <c r="O7694" s="1" t="s">
        <v>3243</v>
      </c>
      <c r="P7694" s="1" t="s">
        <v>3247</v>
      </c>
      <c r="Q7694" s="1" t="s">
        <v>3691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">
        <v>731</v>
      </c>
      <c r="W7694" t="s">
        <v>5113</v>
      </c>
    </row>
    <row r="7695" spans="1:23" x14ac:dyDescent="0.3">
      <c r="A7695" s="1">
        <v>7694</v>
      </c>
      <c r="B7695" t="s">
        <v>8946</v>
      </c>
      <c r="C7695" s="2">
        <v>42733</v>
      </c>
      <c r="D7695" s="2">
        <v>42738</v>
      </c>
      <c r="E7695" s="1" t="s">
        <v>10147</v>
      </c>
      <c r="F7695" s="1" t="s">
        <v>10632</v>
      </c>
      <c r="G7695" s="1" t="s">
        <v>482</v>
      </c>
      <c r="H7695" s="1" t="s">
        <v>793</v>
      </c>
      <c r="I7695" s="1" t="s">
        <v>796</v>
      </c>
      <c r="J7695" s="1" t="s">
        <v>868</v>
      </c>
      <c r="K7695" s="1" t="s">
        <v>1329</v>
      </c>
      <c r="L7695" s="1">
        <v>94513</v>
      </c>
      <c r="M7695" s="1" t="s">
        <v>1377</v>
      </c>
      <c r="N7695" s="1" t="s">
        <v>2658</v>
      </c>
      <c r="O7695" s="1" t="s">
        <v>3244</v>
      </c>
      <c r="P7695" s="1" t="s">
        <v>3252</v>
      </c>
      <c r="Q7695" s="1" t="s">
        <v>4525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">
        <v>731</v>
      </c>
      <c r="W7695" t="s">
        <v>5113</v>
      </c>
    </row>
    <row r="7696" spans="1:23" x14ac:dyDescent="0.3">
      <c r="A7696" s="1">
        <v>7695</v>
      </c>
      <c r="B7696" t="s">
        <v>8947</v>
      </c>
      <c r="C7696" s="2">
        <v>43181</v>
      </c>
      <c r="D7696" s="2">
        <v>43181</v>
      </c>
      <c r="E7696" s="1" t="s">
        <v>10149</v>
      </c>
      <c r="F7696" s="1" t="s">
        <v>10657</v>
      </c>
      <c r="G7696" s="1" t="s">
        <v>507</v>
      </c>
      <c r="H7696" s="1" t="s">
        <v>793</v>
      </c>
      <c r="I7696" s="1" t="s">
        <v>796</v>
      </c>
      <c r="J7696" s="1" t="s">
        <v>801</v>
      </c>
      <c r="K7696" s="1" t="s">
        <v>973</v>
      </c>
      <c r="L7696" s="1">
        <v>98103</v>
      </c>
      <c r="M7696" s="1" t="s">
        <v>1377</v>
      </c>
      <c r="N7696" s="1" t="s">
        <v>2524</v>
      </c>
      <c r="O7696" s="1" t="s">
        <v>3242</v>
      </c>
      <c r="P7696" s="1" t="s">
        <v>3246</v>
      </c>
      <c r="Q7696" s="1" t="s">
        <v>4394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">
        <v>731</v>
      </c>
      <c r="W7696" t="s">
        <v>5113</v>
      </c>
    </row>
    <row r="7697" spans="1:23" x14ac:dyDescent="0.3">
      <c r="A7697" s="1">
        <v>7696</v>
      </c>
      <c r="B7697" t="s">
        <v>8948</v>
      </c>
      <c r="C7697" s="2">
        <v>43648</v>
      </c>
      <c r="D7697" s="2">
        <v>43651</v>
      </c>
      <c r="E7697" s="1" t="s">
        <v>10148</v>
      </c>
      <c r="F7697" s="1" t="s">
        <v>10721</v>
      </c>
      <c r="G7697" s="1" t="s">
        <v>571</v>
      </c>
      <c r="H7697" s="1" t="s">
        <v>795</v>
      </c>
      <c r="I7697" s="1" t="s">
        <v>796</v>
      </c>
      <c r="J7697" s="1" t="s">
        <v>809</v>
      </c>
      <c r="K7697" s="1" t="s">
        <v>1332</v>
      </c>
      <c r="L7697" s="1">
        <v>77036</v>
      </c>
      <c r="M7697" s="1" t="s">
        <v>1378</v>
      </c>
      <c r="N7697" s="1" t="s">
        <v>1827</v>
      </c>
      <c r="O7697" s="1" t="s">
        <v>3243</v>
      </c>
      <c r="P7697" s="1" t="s">
        <v>3255</v>
      </c>
      <c r="Q7697" s="1" t="s">
        <v>3709</v>
      </c>
      <c r="R7697" s="1">
        <v>163.96</v>
      </c>
      <c r="S7697" s="1">
        <v>5</v>
      </c>
      <c r="T7697" s="1">
        <v>0.2</v>
      </c>
      <c r="U7697" s="1">
        <v>59.435499999999998</v>
      </c>
      <c r="V7697" t="s">
        <v>608</v>
      </c>
      <c r="W7697" t="s">
        <v>5112</v>
      </c>
    </row>
    <row r="7698" spans="1:23" x14ac:dyDescent="0.3">
      <c r="A7698" s="1">
        <v>7697</v>
      </c>
      <c r="B7698" t="s">
        <v>8948</v>
      </c>
      <c r="C7698" s="2">
        <v>43648</v>
      </c>
      <c r="D7698" s="2">
        <v>43651</v>
      </c>
      <c r="E7698" s="1" t="s">
        <v>10148</v>
      </c>
      <c r="F7698" s="1" t="s">
        <v>10721</v>
      </c>
      <c r="G7698" s="1" t="s">
        <v>571</v>
      </c>
      <c r="H7698" s="1" t="s">
        <v>795</v>
      </c>
      <c r="I7698" s="1" t="s">
        <v>796</v>
      </c>
      <c r="J7698" s="1" t="s">
        <v>809</v>
      </c>
      <c r="K7698" s="1" t="s">
        <v>1332</v>
      </c>
      <c r="L7698" s="1">
        <v>77036</v>
      </c>
      <c r="M7698" s="1" t="s">
        <v>1378</v>
      </c>
      <c r="N7698" s="1" t="s">
        <v>2884</v>
      </c>
      <c r="O7698" s="1" t="s">
        <v>3243</v>
      </c>
      <c r="P7698" s="1" t="s">
        <v>3253</v>
      </c>
      <c r="Q7698" s="1" t="s">
        <v>4753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">
        <v>608</v>
      </c>
      <c r="W7698" t="s">
        <v>5113</v>
      </c>
    </row>
    <row r="7699" spans="1:23" x14ac:dyDescent="0.3">
      <c r="A7699" s="1">
        <v>7698</v>
      </c>
      <c r="B7699" t="s">
        <v>8949</v>
      </c>
      <c r="C7699" s="2">
        <v>43813</v>
      </c>
      <c r="D7699" s="2">
        <v>43817</v>
      </c>
      <c r="E7699" s="1" t="s">
        <v>10147</v>
      </c>
      <c r="F7699" s="1" t="s">
        <v>10558</v>
      </c>
      <c r="G7699" s="1" t="s">
        <v>408</v>
      </c>
      <c r="H7699" s="1" t="s">
        <v>795</v>
      </c>
      <c r="I7699" s="1" t="s">
        <v>796</v>
      </c>
      <c r="J7699" s="1" t="s">
        <v>901</v>
      </c>
      <c r="K7699" s="1" t="s">
        <v>1358</v>
      </c>
      <c r="L7699" s="1">
        <v>1841</v>
      </c>
      <c r="M7699" s="1" t="s">
        <v>1379</v>
      </c>
      <c r="N7699" s="1" t="s">
        <v>1729</v>
      </c>
      <c r="O7699" s="1" t="s">
        <v>3244</v>
      </c>
      <c r="P7699" s="1" t="s">
        <v>3261</v>
      </c>
      <c r="Q7699" s="1" t="s">
        <v>3611</v>
      </c>
      <c r="R7699" s="1">
        <v>1199.98</v>
      </c>
      <c r="S7699" s="1">
        <v>2</v>
      </c>
      <c r="T7699" s="1">
        <v>0</v>
      </c>
      <c r="U7699" s="1">
        <v>467.99220000000003</v>
      </c>
      <c r="V7699" t="s">
        <v>320</v>
      </c>
      <c r="W7699" t="s">
        <v>5113</v>
      </c>
    </row>
    <row r="7700" spans="1:23" x14ac:dyDescent="0.3">
      <c r="A7700" s="1">
        <v>7699</v>
      </c>
      <c r="B7700" t="s">
        <v>8949</v>
      </c>
      <c r="C7700" s="2">
        <v>43813</v>
      </c>
      <c r="D7700" s="2">
        <v>43817</v>
      </c>
      <c r="E7700" s="1" t="s">
        <v>10147</v>
      </c>
      <c r="F7700" s="1" t="s">
        <v>10558</v>
      </c>
      <c r="G7700" s="1" t="s">
        <v>408</v>
      </c>
      <c r="H7700" s="1" t="s">
        <v>795</v>
      </c>
      <c r="I7700" s="1" t="s">
        <v>796</v>
      </c>
      <c r="J7700" s="1" t="s">
        <v>901</v>
      </c>
      <c r="K7700" s="1" t="s">
        <v>1358</v>
      </c>
      <c r="L7700" s="1">
        <v>1841</v>
      </c>
      <c r="M7700" s="1" t="s">
        <v>1379</v>
      </c>
      <c r="N7700" s="1" t="s">
        <v>1615</v>
      </c>
      <c r="O7700" s="1" t="s">
        <v>3243</v>
      </c>
      <c r="P7700" s="1" t="s">
        <v>3249</v>
      </c>
      <c r="Q7700" s="1" t="s">
        <v>3498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">
        <v>320</v>
      </c>
      <c r="W7700" t="s">
        <v>5113</v>
      </c>
    </row>
    <row r="7701" spans="1:23" x14ac:dyDescent="0.3">
      <c r="A7701" s="1">
        <v>7700</v>
      </c>
      <c r="B7701" t="s">
        <v>8949</v>
      </c>
      <c r="C7701" s="2">
        <v>43813</v>
      </c>
      <c r="D7701" s="2">
        <v>43817</v>
      </c>
      <c r="E7701" s="1" t="s">
        <v>10147</v>
      </c>
      <c r="F7701" s="1" t="s">
        <v>10558</v>
      </c>
      <c r="G7701" s="1" t="s">
        <v>408</v>
      </c>
      <c r="H7701" s="1" t="s">
        <v>795</v>
      </c>
      <c r="I7701" s="1" t="s">
        <v>796</v>
      </c>
      <c r="J7701" s="1" t="s">
        <v>901</v>
      </c>
      <c r="K7701" s="1" t="s">
        <v>1358</v>
      </c>
      <c r="L7701" s="1">
        <v>1841</v>
      </c>
      <c r="M7701" s="1" t="s">
        <v>1379</v>
      </c>
      <c r="N7701" s="1" t="s">
        <v>2637</v>
      </c>
      <c r="O7701" s="1" t="s">
        <v>3243</v>
      </c>
      <c r="P7701" s="1" t="s">
        <v>3259</v>
      </c>
      <c r="Q7701" s="1" t="s">
        <v>4503</v>
      </c>
      <c r="R7701" s="1">
        <v>25.71</v>
      </c>
      <c r="S7701" s="1">
        <v>3</v>
      </c>
      <c r="T7701" s="1">
        <v>0</v>
      </c>
      <c r="U7701" s="1">
        <v>6.6846000000000005</v>
      </c>
      <c r="V7701" t="s">
        <v>320</v>
      </c>
      <c r="W7701" t="s">
        <v>5113</v>
      </c>
    </row>
    <row r="7702" spans="1:23" x14ac:dyDescent="0.3">
      <c r="A7702" s="1">
        <v>7701</v>
      </c>
      <c r="B7702" t="s">
        <v>8949</v>
      </c>
      <c r="C7702" s="2">
        <v>43813</v>
      </c>
      <c r="D7702" s="2">
        <v>43817</v>
      </c>
      <c r="E7702" s="1" t="s">
        <v>10147</v>
      </c>
      <c r="F7702" s="1" t="s">
        <v>10558</v>
      </c>
      <c r="G7702" s="1" t="s">
        <v>408</v>
      </c>
      <c r="H7702" s="1" t="s">
        <v>795</v>
      </c>
      <c r="I7702" s="1" t="s">
        <v>796</v>
      </c>
      <c r="J7702" s="1" t="s">
        <v>901</v>
      </c>
      <c r="K7702" s="1" t="s">
        <v>1358</v>
      </c>
      <c r="L7702" s="1">
        <v>1841</v>
      </c>
      <c r="M7702" s="1" t="s">
        <v>1379</v>
      </c>
      <c r="N7702" s="1" t="s">
        <v>2959</v>
      </c>
      <c r="O7702" s="1" t="s">
        <v>3243</v>
      </c>
      <c r="P7702" s="1" t="s">
        <v>3258</v>
      </c>
      <c r="Q7702" s="1" t="s">
        <v>4832</v>
      </c>
      <c r="R7702" s="1">
        <v>17.28</v>
      </c>
      <c r="S7702" s="1">
        <v>6</v>
      </c>
      <c r="T7702" s="1">
        <v>0</v>
      </c>
      <c r="U7702" s="1">
        <v>8.121599999999999</v>
      </c>
      <c r="V7702" t="s">
        <v>320</v>
      </c>
      <c r="W7702" t="s">
        <v>5113</v>
      </c>
    </row>
    <row r="7703" spans="1:23" x14ac:dyDescent="0.3">
      <c r="A7703" s="1">
        <v>7702</v>
      </c>
      <c r="B7703" t="s">
        <v>8949</v>
      </c>
      <c r="C7703" s="2">
        <v>43813</v>
      </c>
      <c r="D7703" s="2">
        <v>43817</v>
      </c>
      <c r="E7703" s="1" t="s">
        <v>10147</v>
      </c>
      <c r="F7703" s="1" t="s">
        <v>10558</v>
      </c>
      <c r="G7703" s="1" t="s">
        <v>408</v>
      </c>
      <c r="H7703" s="1" t="s">
        <v>795</v>
      </c>
      <c r="I7703" s="1" t="s">
        <v>796</v>
      </c>
      <c r="J7703" s="1" t="s">
        <v>901</v>
      </c>
      <c r="K7703" s="1" t="s">
        <v>1358</v>
      </c>
      <c r="L7703" s="1">
        <v>1841</v>
      </c>
      <c r="M7703" s="1" t="s">
        <v>1379</v>
      </c>
      <c r="N7703" s="1" t="s">
        <v>1595</v>
      </c>
      <c r="O7703" s="1" t="s">
        <v>3242</v>
      </c>
      <c r="P7703" s="1" t="s">
        <v>3248</v>
      </c>
      <c r="Q7703" s="1" t="s">
        <v>3478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">
        <v>320</v>
      </c>
      <c r="W7703" t="s">
        <v>5113</v>
      </c>
    </row>
    <row r="7704" spans="1:23" x14ac:dyDescent="0.3">
      <c r="A7704" s="1">
        <v>7703</v>
      </c>
      <c r="B7704" t="s">
        <v>8950</v>
      </c>
      <c r="C7704" s="2">
        <v>43338</v>
      </c>
      <c r="D7704" s="2">
        <v>43345</v>
      </c>
      <c r="E7704" s="1" t="s">
        <v>10147</v>
      </c>
      <c r="F7704" s="1" t="s">
        <v>10154</v>
      </c>
      <c r="G7704" s="1" t="s">
        <v>4</v>
      </c>
      <c r="H7704" s="1" t="s">
        <v>793</v>
      </c>
      <c r="I7704" s="1" t="s">
        <v>796</v>
      </c>
      <c r="J7704" s="1" t="s">
        <v>863</v>
      </c>
      <c r="K7704" s="1" t="s">
        <v>1339</v>
      </c>
      <c r="L7704" s="1">
        <v>48234</v>
      </c>
      <c r="M7704" s="1" t="s">
        <v>1378</v>
      </c>
      <c r="N7704" s="1" t="s">
        <v>2200</v>
      </c>
      <c r="O7704" s="1" t="s">
        <v>3243</v>
      </c>
      <c r="P7704" s="1" t="s">
        <v>3255</v>
      </c>
      <c r="Q7704" s="1" t="s">
        <v>4078</v>
      </c>
      <c r="R7704" s="1">
        <v>11.56</v>
      </c>
      <c r="S7704" s="1">
        <v>2</v>
      </c>
      <c r="T7704" s="1">
        <v>0</v>
      </c>
      <c r="U7704" s="1">
        <v>5.6644000000000005</v>
      </c>
      <c r="V7704" t="s">
        <v>608</v>
      </c>
      <c r="W7704" t="s">
        <v>5113</v>
      </c>
    </row>
    <row r="7705" spans="1:23" x14ac:dyDescent="0.3">
      <c r="A7705" s="1">
        <v>7704</v>
      </c>
      <c r="B7705" t="s">
        <v>8950</v>
      </c>
      <c r="C7705" s="2">
        <v>43338</v>
      </c>
      <c r="D7705" s="2">
        <v>43345</v>
      </c>
      <c r="E7705" s="1" t="s">
        <v>10147</v>
      </c>
      <c r="F7705" s="1" t="s">
        <v>10154</v>
      </c>
      <c r="G7705" s="1" t="s">
        <v>4</v>
      </c>
      <c r="H7705" s="1" t="s">
        <v>793</v>
      </c>
      <c r="I7705" s="1" t="s">
        <v>796</v>
      </c>
      <c r="J7705" s="1" t="s">
        <v>863</v>
      </c>
      <c r="K7705" s="1" t="s">
        <v>1339</v>
      </c>
      <c r="L7705" s="1">
        <v>48234</v>
      </c>
      <c r="M7705" s="1" t="s">
        <v>1378</v>
      </c>
      <c r="N7705" s="1" t="s">
        <v>1979</v>
      </c>
      <c r="O7705" s="1" t="s">
        <v>3244</v>
      </c>
      <c r="P7705" s="1" t="s">
        <v>3252</v>
      </c>
      <c r="Q7705" s="1" t="s">
        <v>3861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">
        <v>608</v>
      </c>
      <c r="W7705" t="s">
        <v>5113</v>
      </c>
    </row>
    <row r="7706" spans="1:23" x14ac:dyDescent="0.3">
      <c r="A7706" s="1">
        <v>7705</v>
      </c>
      <c r="B7706" t="s">
        <v>8950</v>
      </c>
      <c r="C7706" s="2">
        <v>43338</v>
      </c>
      <c r="D7706" s="2">
        <v>43345</v>
      </c>
      <c r="E7706" s="1" t="s">
        <v>10147</v>
      </c>
      <c r="F7706" s="1" t="s">
        <v>10154</v>
      </c>
      <c r="G7706" s="1" t="s">
        <v>4</v>
      </c>
      <c r="H7706" s="1" t="s">
        <v>793</v>
      </c>
      <c r="I7706" s="1" t="s">
        <v>796</v>
      </c>
      <c r="J7706" s="1" t="s">
        <v>863</v>
      </c>
      <c r="K7706" s="1" t="s">
        <v>1339</v>
      </c>
      <c r="L7706" s="1">
        <v>48234</v>
      </c>
      <c r="M7706" s="1" t="s">
        <v>1378</v>
      </c>
      <c r="N7706" s="1" t="s">
        <v>2203</v>
      </c>
      <c r="O7706" s="1" t="s">
        <v>3242</v>
      </c>
      <c r="P7706" s="1" t="s">
        <v>3248</v>
      </c>
      <c r="Q7706" s="1" t="s">
        <v>4081</v>
      </c>
      <c r="R7706" s="1">
        <v>447.84</v>
      </c>
      <c r="S7706" s="1">
        <v>4</v>
      </c>
      <c r="T7706" s="1">
        <v>0</v>
      </c>
      <c r="U7706" s="1">
        <v>98.524799999999971</v>
      </c>
      <c r="V7706" t="s">
        <v>608</v>
      </c>
      <c r="W7706" t="s">
        <v>5113</v>
      </c>
    </row>
    <row r="7707" spans="1:23" x14ac:dyDescent="0.3">
      <c r="A7707" s="1">
        <v>7706</v>
      </c>
      <c r="B7707" t="s">
        <v>8950</v>
      </c>
      <c r="C7707" s="2">
        <v>43338</v>
      </c>
      <c r="D7707" s="2">
        <v>43345</v>
      </c>
      <c r="E7707" s="1" t="s">
        <v>10147</v>
      </c>
      <c r="F7707" s="1" t="s">
        <v>10154</v>
      </c>
      <c r="G7707" s="1" t="s">
        <v>4</v>
      </c>
      <c r="H7707" s="1" t="s">
        <v>793</v>
      </c>
      <c r="I7707" s="1" t="s">
        <v>796</v>
      </c>
      <c r="J7707" s="1" t="s">
        <v>863</v>
      </c>
      <c r="K7707" s="1" t="s">
        <v>1339</v>
      </c>
      <c r="L7707" s="1">
        <v>48234</v>
      </c>
      <c r="M7707" s="1" t="s">
        <v>1378</v>
      </c>
      <c r="N7707" s="1" t="s">
        <v>1711</v>
      </c>
      <c r="O7707" s="1" t="s">
        <v>3244</v>
      </c>
      <c r="P7707" s="1" t="s">
        <v>3256</v>
      </c>
      <c r="Q7707" s="1" t="s">
        <v>3593</v>
      </c>
      <c r="R7707" s="1">
        <v>479.97</v>
      </c>
      <c r="S7707" s="1">
        <v>3</v>
      </c>
      <c r="T7707" s="1">
        <v>0</v>
      </c>
      <c r="U7707" s="1">
        <v>163.18979999999999</v>
      </c>
      <c r="V7707" t="s">
        <v>608</v>
      </c>
      <c r="W7707" t="s">
        <v>5113</v>
      </c>
    </row>
    <row r="7708" spans="1:23" x14ac:dyDescent="0.3">
      <c r="A7708" s="1">
        <v>7707</v>
      </c>
      <c r="B7708" t="s">
        <v>8950</v>
      </c>
      <c r="C7708" s="2">
        <v>43338</v>
      </c>
      <c r="D7708" s="2">
        <v>43345</v>
      </c>
      <c r="E7708" s="1" t="s">
        <v>10147</v>
      </c>
      <c r="F7708" s="1" t="s">
        <v>10154</v>
      </c>
      <c r="G7708" s="1" t="s">
        <v>4</v>
      </c>
      <c r="H7708" s="1" t="s">
        <v>793</v>
      </c>
      <c r="I7708" s="1" t="s">
        <v>796</v>
      </c>
      <c r="J7708" s="1" t="s">
        <v>863</v>
      </c>
      <c r="K7708" s="1" t="s">
        <v>1339</v>
      </c>
      <c r="L7708" s="1">
        <v>48234</v>
      </c>
      <c r="M7708" s="1" t="s">
        <v>1378</v>
      </c>
      <c r="N7708" s="1" t="s">
        <v>2051</v>
      </c>
      <c r="O7708" s="1" t="s">
        <v>3243</v>
      </c>
      <c r="P7708" s="1" t="s">
        <v>3251</v>
      </c>
      <c r="Q7708" s="1" t="s">
        <v>3933</v>
      </c>
      <c r="R7708" s="1">
        <v>8.64</v>
      </c>
      <c r="S7708" s="1">
        <v>3</v>
      </c>
      <c r="T7708" s="1">
        <v>0</v>
      </c>
      <c r="U7708" s="1">
        <v>2.5055999999999998</v>
      </c>
      <c r="V7708" t="s">
        <v>608</v>
      </c>
      <c r="W7708" t="s">
        <v>5113</v>
      </c>
    </row>
    <row r="7709" spans="1:23" x14ac:dyDescent="0.3">
      <c r="A7709" s="1">
        <v>7708</v>
      </c>
      <c r="B7709" t="s">
        <v>8951</v>
      </c>
      <c r="C7709" s="2">
        <v>43753</v>
      </c>
      <c r="D7709" s="2">
        <v>43757</v>
      </c>
      <c r="E7709" s="1" t="s">
        <v>10147</v>
      </c>
      <c r="F7709" s="1" t="s">
        <v>10608</v>
      </c>
      <c r="G7709" s="1" t="s">
        <v>458</v>
      </c>
      <c r="H7709" s="1" t="s">
        <v>794</v>
      </c>
      <c r="I7709" s="1" t="s">
        <v>796</v>
      </c>
      <c r="J7709" s="1" t="s">
        <v>808</v>
      </c>
      <c r="K7709" s="1" t="s">
        <v>1334</v>
      </c>
      <c r="L7709" s="1">
        <v>84057</v>
      </c>
      <c r="M7709" s="1" t="s">
        <v>1377</v>
      </c>
      <c r="N7709" s="1" t="s">
        <v>3043</v>
      </c>
      <c r="O7709" s="1" t="s">
        <v>3243</v>
      </c>
      <c r="P7709" s="1" t="s">
        <v>3251</v>
      </c>
      <c r="Q7709" s="1" t="s">
        <v>4913</v>
      </c>
      <c r="R7709" s="1">
        <v>11.68</v>
      </c>
      <c r="S7709" s="1">
        <v>2</v>
      </c>
      <c r="T7709" s="1">
        <v>0</v>
      </c>
      <c r="U7709" s="1">
        <v>4.2047999999999996</v>
      </c>
      <c r="V7709" t="s">
        <v>731</v>
      </c>
      <c r="W7709" t="s">
        <v>5113</v>
      </c>
    </row>
    <row r="7710" spans="1:23" x14ac:dyDescent="0.3">
      <c r="A7710" s="1">
        <v>7709</v>
      </c>
      <c r="B7710" t="s">
        <v>8952</v>
      </c>
      <c r="C7710" s="2">
        <v>42668</v>
      </c>
      <c r="D7710" s="2">
        <v>42672</v>
      </c>
      <c r="E7710" s="1" t="s">
        <v>10147</v>
      </c>
      <c r="F7710" s="1" t="s">
        <v>10849</v>
      </c>
      <c r="G7710" s="1" t="s">
        <v>699</v>
      </c>
      <c r="H7710" s="1" t="s">
        <v>793</v>
      </c>
      <c r="I7710" s="1" t="s">
        <v>796</v>
      </c>
      <c r="J7710" s="1" t="s">
        <v>807</v>
      </c>
      <c r="K7710" s="1" t="s">
        <v>1336</v>
      </c>
      <c r="L7710" s="1">
        <v>19120</v>
      </c>
      <c r="M7710" s="1" t="s">
        <v>1379</v>
      </c>
      <c r="N7710" s="1" t="s">
        <v>2997</v>
      </c>
      <c r="O7710" s="1" t="s">
        <v>3244</v>
      </c>
      <c r="P7710" s="1" t="s">
        <v>3256</v>
      </c>
      <c r="Q7710" s="1" t="s">
        <v>4870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">
        <v>320</v>
      </c>
      <c r="W7710" t="s">
        <v>5113</v>
      </c>
    </row>
    <row r="7711" spans="1:23" x14ac:dyDescent="0.3">
      <c r="A7711" s="1">
        <v>7710</v>
      </c>
      <c r="B7711" t="s">
        <v>8952</v>
      </c>
      <c r="C7711" s="2">
        <v>42668</v>
      </c>
      <c r="D7711" s="2">
        <v>42672</v>
      </c>
      <c r="E7711" s="1" t="s">
        <v>10147</v>
      </c>
      <c r="F7711" s="1" t="s">
        <v>10849</v>
      </c>
      <c r="G7711" s="1" t="s">
        <v>699</v>
      </c>
      <c r="H7711" s="1" t="s">
        <v>793</v>
      </c>
      <c r="I7711" s="1" t="s">
        <v>796</v>
      </c>
      <c r="J7711" s="1" t="s">
        <v>807</v>
      </c>
      <c r="K7711" s="1" t="s">
        <v>1336</v>
      </c>
      <c r="L7711" s="1">
        <v>19120</v>
      </c>
      <c r="M7711" s="1" t="s">
        <v>1379</v>
      </c>
      <c r="N7711" s="1" t="s">
        <v>1718</v>
      </c>
      <c r="O7711" s="1" t="s">
        <v>3243</v>
      </c>
      <c r="P7711" s="1" t="s">
        <v>3253</v>
      </c>
      <c r="Q7711" s="1" t="s">
        <v>3600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">
        <v>320</v>
      </c>
      <c r="W7711" t="s">
        <v>5113</v>
      </c>
    </row>
    <row r="7712" spans="1:23" x14ac:dyDescent="0.3">
      <c r="A7712" s="1">
        <v>7711</v>
      </c>
      <c r="B7712" t="s">
        <v>8953</v>
      </c>
      <c r="C7712" s="2">
        <v>42827</v>
      </c>
      <c r="D7712" s="2">
        <v>42832</v>
      </c>
      <c r="E7712" s="1" t="s">
        <v>10147</v>
      </c>
      <c r="F7712" s="1" t="s">
        <v>10289</v>
      </c>
      <c r="G7712" s="1" t="s">
        <v>139</v>
      </c>
      <c r="H7712" s="1" t="s">
        <v>793</v>
      </c>
      <c r="I7712" s="1" t="s">
        <v>796</v>
      </c>
      <c r="J7712" s="1" t="s">
        <v>920</v>
      </c>
      <c r="K7712" s="1" t="s">
        <v>1343</v>
      </c>
      <c r="L7712" s="1">
        <v>85204</v>
      </c>
      <c r="M7712" s="1" t="s">
        <v>1377</v>
      </c>
      <c r="N7712" s="1" t="s">
        <v>2893</v>
      </c>
      <c r="O7712" s="1" t="s">
        <v>3244</v>
      </c>
      <c r="P7712" s="1" t="s">
        <v>3252</v>
      </c>
      <c r="Q7712" s="1" t="s">
        <v>4762</v>
      </c>
      <c r="R7712" s="1">
        <v>87.8</v>
      </c>
      <c r="S7712" s="1">
        <v>5</v>
      </c>
      <c r="T7712" s="1">
        <v>0.2</v>
      </c>
      <c r="U7712" s="1">
        <v>32.924999999999997</v>
      </c>
      <c r="V7712" t="s">
        <v>731</v>
      </c>
      <c r="W7712" t="s">
        <v>5113</v>
      </c>
    </row>
    <row r="7713" spans="1:23" x14ac:dyDescent="0.3">
      <c r="A7713" s="1">
        <v>7712</v>
      </c>
      <c r="B7713" t="s">
        <v>8954</v>
      </c>
      <c r="C7713" s="2">
        <v>43766</v>
      </c>
      <c r="D7713" s="2">
        <v>43768</v>
      </c>
      <c r="E7713" s="1" t="s">
        <v>10146</v>
      </c>
      <c r="F7713" s="1" t="s">
        <v>10199</v>
      </c>
      <c r="G7713" s="1" t="s">
        <v>49</v>
      </c>
      <c r="H7713" s="1" t="s">
        <v>793</v>
      </c>
      <c r="I7713" s="1" t="s">
        <v>796</v>
      </c>
      <c r="J7713" s="1" t="s">
        <v>912</v>
      </c>
      <c r="K7713" s="1" t="s">
        <v>1331</v>
      </c>
      <c r="L7713" s="1">
        <v>28314</v>
      </c>
      <c r="M7713" s="1" t="s">
        <v>1376</v>
      </c>
      <c r="N7713" s="1" t="s">
        <v>2796</v>
      </c>
      <c r="O7713" s="1" t="s">
        <v>3242</v>
      </c>
      <c r="P7713" s="1" t="s">
        <v>3250</v>
      </c>
      <c r="Q7713" s="1" t="s">
        <v>4665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">
        <v>90</v>
      </c>
      <c r="W7713" t="s">
        <v>5113</v>
      </c>
    </row>
    <row r="7714" spans="1:23" x14ac:dyDescent="0.3">
      <c r="A7714" s="1">
        <v>7713</v>
      </c>
      <c r="B7714" t="s">
        <v>8954</v>
      </c>
      <c r="C7714" s="2">
        <v>43766</v>
      </c>
      <c r="D7714" s="2">
        <v>43768</v>
      </c>
      <c r="E7714" s="1" t="s">
        <v>10146</v>
      </c>
      <c r="F7714" s="1" t="s">
        <v>10199</v>
      </c>
      <c r="G7714" s="1" t="s">
        <v>49</v>
      </c>
      <c r="H7714" s="1" t="s">
        <v>793</v>
      </c>
      <c r="I7714" s="1" t="s">
        <v>796</v>
      </c>
      <c r="J7714" s="1" t="s">
        <v>912</v>
      </c>
      <c r="K7714" s="1" t="s">
        <v>1331</v>
      </c>
      <c r="L7714" s="1">
        <v>28314</v>
      </c>
      <c r="M7714" s="1" t="s">
        <v>1376</v>
      </c>
      <c r="N7714" s="1" t="s">
        <v>1576</v>
      </c>
      <c r="O7714" s="1" t="s">
        <v>3243</v>
      </c>
      <c r="P7714" s="1" t="s">
        <v>3249</v>
      </c>
      <c r="Q7714" s="1" t="s">
        <v>3459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">
        <v>90</v>
      </c>
      <c r="W7714" t="s">
        <v>5113</v>
      </c>
    </row>
    <row r="7715" spans="1:23" x14ac:dyDescent="0.3">
      <c r="A7715" s="1">
        <v>7714</v>
      </c>
      <c r="B7715" t="s">
        <v>8954</v>
      </c>
      <c r="C7715" s="2">
        <v>43766</v>
      </c>
      <c r="D7715" s="2">
        <v>43768</v>
      </c>
      <c r="E7715" s="1" t="s">
        <v>10146</v>
      </c>
      <c r="F7715" s="1" t="s">
        <v>10199</v>
      </c>
      <c r="G7715" s="1" t="s">
        <v>49</v>
      </c>
      <c r="H7715" s="1" t="s">
        <v>793</v>
      </c>
      <c r="I7715" s="1" t="s">
        <v>796</v>
      </c>
      <c r="J7715" s="1" t="s">
        <v>912</v>
      </c>
      <c r="K7715" s="1" t="s">
        <v>1331</v>
      </c>
      <c r="L7715" s="1">
        <v>28314</v>
      </c>
      <c r="M7715" s="1" t="s">
        <v>1376</v>
      </c>
      <c r="N7715" s="1" t="s">
        <v>3165</v>
      </c>
      <c r="O7715" s="1" t="s">
        <v>3243</v>
      </c>
      <c r="P7715" s="1" t="s">
        <v>3255</v>
      </c>
      <c r="Q7715" s="1" t="s">
        <v>5037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">
        <v>90</v>
      </c>
      <c r="W7715" t="s">
        <v>5113</v>
      </c>
    </row>
    <row r="7716" spans="1:23" x14ac:dyDescent="0.3">
      <c r="A7716" s="1">
        <v>7715</v>
      </c>
      <c r="B7716" t="s">
        <v>8955</v>
      </c>
      <c r="C7716" s="2">
        <v>42709</v>
      </c>
      <c r="D7716" s="2">
        <v>42711</v>
      </c>
      <c r="E7716" s="1" t="s">
        <v>10148</v>
      </c>
      <c r="F7716" s="1" t="s">
        <v>10252</v>
      </c>
      <c r="G7716" s="1" t="s">
        <v>102</v>
      </c>
      <c r="H7716" s="1" t="s">
        <v>793</v>
      </c>
      <c r="I7716" s="1" t="s">
        <v>796</v>
      </c>
      <c r="J7716" s="1" t="s">
        <v>798</v>
      </c>
      <c r="K7716" s="1" t="s">
        <v>1329</v>
      </c>
      <c r="L7716" s="1">
        <v>90032</v>
      </c>
      <c r="M7716" s="1" t="s">
        <v>1377</v>
      </c>
      <c r="N7716" s="1" t="s">
        <v>1966</v>
      </c>
      <c r="O7716" s="1" t="s">
        <v>3243</v>
      </c>
      <c r="P7716" s="1" t="s">
        <v>3254</v>
      </c>
      <c r="Q7716" s="1" t="s">
        <v>3848</v>
      </c>
      <c r="R7716" s="1">
        <v>250.26</v>
      </c>
      <c r="S7716" s="1">
        <v>6</v>
      </c>
      <c r="T7716" s="1">
        <v>0</v>
      </c>
      <c r="U7716" s="1">
        <v>72.575399999999973</v>
      </c>
      <c r="V7716" t="s">
        <v>731</v>
      </c>
      <c r="W7716" t="s">
        <v>5113</v>
      </c>
    </row>
    <row r="7717" spans="1:23" x14ac:dyDescent="0.3">
      <c r="A7717" s="1">
        <v>7716</v>
      </c>
      <c r="B7717" t="s">
        <v>8956</v>
      </c>
      <c r="C7717" s="2">
        <v>43772</v>
      </c>
      <c r="D7717" s="2">
        <v>43777</v>
      </c>
      <c r="E7717" s="1" t="s">
        <v>10147</v>
      </c>
      <c r="F7717" s="1" t="s">
        <v>10437</v>
      </c>
      <c r="G7717" s="1" t="s">
        <v>287</v>
      </c>
      <c r="H7717" s="1" t="s">
        <v>793</v>
      </c>
      <c r="I7717" s="1" t="s">
        <v>796</v>
      </c>
      <c r="J7717" s="1" t="s">
        <v>807</v>
      </c>
      <c r="K7717" s="1" t="s">
        <v>1336</v>
      </c>
      <c r="L7717" s="1">
        <v>19140</v>
      </c>
      <c r="M7717" s="1" t="s">
        <v>1379</v>
      </c>
      <c r="N7717" s="1" t="s">
        <v>2997</v>
      </c>
      <c r="O7717" s="1" t="s">
        <v>3244</v>
      </c>
      <c r="P7717" s="1" t="s">
        <v>3256</v>
      </c>
      <c r="Q7717" s="1" t="s">
        <v>4870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">
        <v>320</v>
      </c>
      <c r="W7717" t="s">
        <v>5113</v>
      </c>
    </row>
    <row r="7718" spans="1:23" x14ac:dyDescent="0.3">
      <c r="A7718" s="1">
        <v>7717</v>
      </c>
      <c r="B7718" t="s">
        <v>8957</v>
      </c>
      <c r="C7718" s="2">
        <v>42741</v>
      </c>
      <c r="D7718" s="2">
        <v>42747</v>
      </c>
      <c r="E7718" s="1" t="s">
        <v>10147</v>
      </c>
      <c r="F7718" s="1" t="s">
        <v>10557</v>
      </c>
      <c r="G7718" s="1" t="s">
        <v>407</v>
      </c>
      <c r="H7718" s="1" t="s">
        <v>794</v>
      </c>
      <c r="I7718" s="1" t="s">
        <v>796</v>
      </c>
      <c r="J7718" s="1" t="s">
        <v>874</v>
      </c>
      <c r="K7718" s="1" t="s">
        <v>1349</v>
      </c>
      <c r="L7718" s="1">
        <v>80906</v>
      </c>
      <c r="M7718" s="1" t="s">
        <v>1377</v>
      </c>
      <c r="N7718" s="1" t="s">
        <v>2336</v>
      </c>
      <c r="O7718" s="1" t="s">
        <v>3243</v>
      </c>
      <c r="P7718" s="1" t="s">
        <v>3255</v>
      </c>
      <c r="Q7718" s="1" t="s">
        <v>4211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">
        <v>731</v>
      </c>
      <c r="W7718" t="s">
        <v>5113</v>
      </c>
    </row>
    <row r="7719" spans="1:23" x14ac:dyDescent="0.3">
      <c r="A7719" s="1">
        <v>7718</v>
      </c>
      <c r="B7719" t="s">
        <v>8957</v>
      </c>
      <c r="C7719" s="2">
        <v>42741</v>
      </c>
      <c r="D7719" s="2">
        <v>42747</v>
      </c>
      <c r="E7719" s="1" t="s">
        <v>10147</v>
      </c>
      <c r="F7719" s="1" t="s">
        <v>10557</v>
      </c>
      <c r="G7719" s="1" t="s">
        <v>407</v>
      </c>
      <c r="H7719" s="1" t="s">
        <v>794</v>
      </c>
      <c r="I7719" s="1" t="s">
        <v>796</v>
      </c>
      <c r="J7719" s="1" t="s">
        <v>874</v>
      </c>
      <c r="K7719" s="1" t="s">
        <v>1349</v>
      </c>
      <c r="L7719" s="1">
        <v>80906</v>
      </c>
      <c r="M7719" s="1" t="s">
        <v>1377</v>
      </c>
      <c r="N7719" s="1" t="s">
        <v>1887</v>
      </c>
      <c r="O7719" s="1" t="s">
        <v>3243</v>
      </c>
      <c r="P7719" s="1" t="s">
        <v>3253</v>
      </c>
      <c r="Q7719" s="1" t="s">
        <v>3769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">
        <v>731</v>
      </c>
      <c r="W7719" t="s">
        <v>5112</v>
      </c>
    </row>
    <row r="7720" spans="1:23" x14ac:dyDescent="0.3">
      <c r="A7720" s="1">
        <v>7719</v>
      </c>
      <c r="B7720" t="s">
        <v>8958</v>
      </c>
      <c r="C7720" s="2">
        <v>43717</v>
      </c>
      <c r="D7720" s="2">
        <v>43722</v>
      </c>
      <c r="E7720" s="1" t="s">
        <v>10147</v>
      </c>
      <c r="F7720" s="1" t="s">
        <v>10354</v>
      </c>
      <c r="G7720" s="1" t="s">
        <v>204</v>
      </c>
      <c r="H7720" s="1" t="s">
        <v>794</v>
      </c>
      <c r="I7720" s="1" t="s">
        <v>796</v>
      </c>
      <c r="J7720" s="1" t="s">
        <v>798</v>
      </c>
      <c r="K7720" s="1" t="s">
        <v>1329</v>
      </c>
      <c r="L7720" s="1">
        <v>90032</v>
      </c>
      <c r="M7720" s="1" t="s">
        <v>1377</v>
      </c>
      <c r="N7720" s="1" t="s">
        <v>2607</v>
      </c>
      <c r="O7720" s="1" t="s">
        <v>3244</v>
      </c>
      <c r="P7720" s="1" t="s">
        <v>3256</v>
      </c>
      <c r="Q7720" s="1" t="s">
        <v>4473</v>
      </c>
      <c r="R7720" s="1">
        <v>159.96</v>
      </c>
      <c r="S7720" s="1">
        <v>4</v>
      </c>
      <c r="T7720" s="1">
        <v>0</v>
      </c>
      <c r="U7720" s="1">
        <v>51.18719999999999</v>
      </c>
      <c r="V7720" t="s">
        <v>731</v>
      </c>
      <c r="W7720" t="s">
        <v>5112</v>
      </c>
    </row>
    <row r="7721" spans="1:23" x14ac:dyDescent="0.3">
      <c r="A7721" s="1">
        <v>7720</v>
      </c>
      <c r="B7721" t="s">
        <v>8959</v>
      </c>
      <c r="C7721" s="2">
        <v>42740</v>
      </c>
      <c r="D7721" s="2">
        <v>42745</v>
      </c>
      <c r="E7721" s="1" t="s">
        <v>10147</v>
      </c>
      <c r="F7721" s="1" t="s">
        <v>10560</v>
      </c>
      <c r="G7721" s="1" t="s">
        <v>410</v>
      </c>
      <c r="H7721" s="1" t="s">
        <v>794</v>
      </c>
      <c r="I7721" s="1" t="s">
        <v>796</v>
      </c>
      <c r="J7721" s="1" t="s">
        <v>817</v>
      </c>
      <c r="K7721" s="1" t="s">
        <v>1342</v>
      </c>
      <c r="L7721" s="1">
        <v>10009</v>
      </c>
      <c r="M7721" s="1" t="s">
        <v>1379</v>
      </c>
      <c r="N7721" s="1" t="s">
        <v>2880</v>
      </c>
      <c r="O7721" s="1" t="s">
        <v>3243</v>
      </c>
      <c r="P7721" s="1" t="s">
        <v>3251</v>
      </c>
      <c r="Q7721" s="1" t="s">
        <v>4750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">
        <v>320</v>
      </c>
      <c r="W7721" t="s">
        <v>5113</v>
      </c>
    </row>
    <row r="7722" spans="1:23" x14ac:dyDescent="0.3">
      <c r="A7722" s="1">
        <v>7721</v>
      </c>
      <c r="B7722" t="s">
        <v>8959</v>
      </c>
      <c r="C7722" s="2">
        <v>42740</v>
      </c>
      <c r="D7722" s="2">
        <v>42745</v>
      </c>
      <c r="E7722" s="1" t="s">
        <v>10147</v>
      </c>
      <c r="F7722" s="1" t="s">
        <v>10560</v>
      </c>
      <c r="G7722" s="1" t="s">
        <v>410</v>
      </c>
      <c r="H7722" s="1" t="s">
        <v>794</v>
      </c>
      <c r="I7722" s="1" t="s">
        <v>796</v>
      </c>
      <c r="J7722" s="1" t="s">
        <v>817</v>
      </c>
      <c r="K7722" s="1" t="s">
        <v>1342</v>
      </c>
      <c r="L7722" s="1">
        <v>10009</v>
      </c>
      <c r="M7722" s="1" t="s">
        <v>1379</v>
      </c>
      <c r="N7722" s="1" t="s">
        <v>2135</v>
      </c>
      <c r="O7722" s="1" t="s">
        <v>3243</v>
      </c>
      <c r="P7722" s="1" t="s">
        <v>3257</v>
      </c>
      <c r="Q7722" s="1" t="s">
        <v>4015</v>
      </c>
      <c r="R7722" s="1">
        <v>17.48</v>
      </c>
      <c r="S7722" s="1">
        <v>2</v>
      </c>
      <c r="T7722" s="1">
        <v>0</v>
      </c>
      <c r="U7722" s="1">
        <v>8.2156000000000002</v>
      </c>
      <c r="V7722" t="s">
        <v>320</v>
      </c>
      <c r="W7722" t="s">
        <v>5113</v>
      </c>
    </row>
    <row r="7723" spans="1:23" x14ac:dyDescent="0.3">
      <c r="A7723" s="1">
        <v>7722</v>
      </c>
      <c r="B7723" t="s">
        <v>8959</v>
      </c>
      <c r="C7723" s="2">
        <v>42740</v>
      </c>
      <c r="D7723" s="2">
        <v>42745</v>
      </c>
      <c r="E7723" s="1" t="s">
        <v>10147</v>
      </c>
      <c r="F7723" s="1" t="s">
        <v>10560</v>
      </c>
      <c r="G7723" s="1" t="s">
        <v>410</v>
      </c>
      <c r="H7723" s="1" t="s">
        <v>794</v>
      </c>
      <c r="I7723" s="1" t="s">
        <v>796</v>
      </c>
      <c r="J7723" s="1" t="s">
        <v>817</v>
      </c>
      <c r="K7723" s="1" t="s">
        <v>1342</v>
      </c>
      <c r="L7723" s="1">
        <v>10009</v>
      </c>
      <c r="M7723" s="1" t="s">
        <v>1379</v>
      </c>
      <c r="N7723" s="1" t="s">
        <v>2643</v>
      </c>
      <c r="O7723" s="1" t="s">
        <v>3243</v>
      </c>
      <c r="P7723" s="1" t="s">
        <v>3253</v>
      </c>
      <c r="Q7723" s="1" t="s">
        <v>4509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">
        <v>320</v>
      </c>
      <c r="W7723" t="s">
        <v>5113</v>
      </c>
    </row>
    <row r="7724" spans="1:23" x14ac:dyDescent="0.3">
      <c r="A7724" s="1">
        <v>7723</v>
      </c>
      <c r="B7724" t="s">
        <v>8960</v>
      </c>
      <c r="C7724" s="2">
        <v>43571</v>
      </c>
      <c r="D7724" s="2">
        <v>43575</v>
      </c>
      <c r="E7724" s="1" t="s">
        <v>10147</v>
      </c>
      <c r="F7724" s="1" t="s">
        <v>10420</v>
      </c>
      <c r="G7724" s="1" t="s">
        <v>270</v>
      </c>
      <c r="H7724" s="1" t="s">
        <v>795</v>
      </c>
      <c r="I7724" s="1" t="s">
        <v>796</v>
      </c>
      <c r="J7724" s="1" t="s">
        <v>805</v>
      </c>
      <c r="K7724" s="1" t="s">
        <v>1329</v>
      </c>
      <c r="L7724" s="1">
        <v>94109</v>
      </c>
      <c r="M7724" s="1" t="s">
        <v>1377</v>
      </c>
      <c r="N7724" s="1" t="s">
        <v>3205</v>
      </c>
      <c r="O7724" s="1" t="s">
        <v>3243</v>
      </c>
      <c r="P7724" s="1" t="s">
        <v>3254</v>
      </c>
      <c r="Q7724" s="1" t="s">
        <v>5075</v>
      </c>
      <c r="R7724" s="1">
        <v>40.74</v>
      </c>
      <c r="S7724" s="1">
        <v>3</v>
      </c>
      <c r="T7724" s="1">
        <v>0</v>
      </c>
      <c r="U7724" s="1">
        <v>12.222</v>
      </c>
      <c r="V7724" t="s">
        <v>731</v>
      </c>
      <c r="W7724" t="s">
        <v>5113</v>
      </c>
    </row>
    <row r="7725" spans="1:23" x14ac:dyDescent="0.3">
      <c r="A7725" s="1">
        <v>7724</v>
      </c>
      <c r="B7725" t="s">
        <v>8961</v>
      </c>
      <c r="C7725" s="2">
        <v>42988</v>
      </c>
      <c r="D7725" s="2">
        <v>42992</v>
      </c>
      <c r="E7725" s="1" t="s">
        <v>10147</v>
      </c>
      <c r="F7725" s="1" t="s">
        <v>10903</v>
      </c>
      <c r="G7725" s="1" t="s">
        <v>753</v>
      </c>
      <c r="H7725" s="1" t="s">
        <v>794</v>
      </c>
      <c r="I7725" s="1" t="s">
        <v>796</v>
      </c>
      <c r="J7725" s="1" t="s">
        <v>886</v>
      </c>
      <c r="K7725" s="1" t="s">
        <v>1332</v>
      </c>
      <c r="L7725" s="1">
        <v>78745</v>
      </c>
      <c r="M7725" s="1" t="s">
        <v>1378</v>
      </c>
      <c r="N7725" s="1" t="s">
        <v>2569</v>
      </c>
      <c r="O7725" s="1" t="s">
        <v>3242</v>
      </c>
      <c r="P7725" s="1" t="s">
        <v>3246</v>
      </c>
      <c r="Q7725" s="1" t="s">
        <v>4437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">
        <v>608</v>
      </c>
      <c r="W7725" t="s">
        <v>5113</v>
      </c>
    </row>
    <row r="7726" spans="1:23" x14ac:dyDescent="0.3">
      <c r="A7726" s="1">
        <v>7725</v>
      </c>
      <c r="B7726" t="s">
        <v>8962</v>
      </c>
      <c r="C7726" s="2">
        <v>43368</v>
      </c>
      <c r="D7726" s="2">
        <v>43372</v>
      </c>
      <c r="E7726" s="1" t="s">
        <v>10147</v>
      </c>
      <c r="F7726" s="1" t="s">
        <v>10850</v>
      </c>
      <c r="G7726" s="1" t="s">
        <v>700</v>
      </c>
      <c r="H7726" s="1" t="s">
        <v>793</v>
      </c>
      <c r="I7726" s="1" t="s">
        <v>796</v>
      </c>
      <c r="J7726" s="1" t="s">
        <v>935</v>
      </c>
      <c r="K7726" s="1" t="s">
        <v>1351</v>
      </c>
      <c r="L7726" s="1">
        <v>44105</v>
      </c>
      <c r="M7726" s="1" t="s">
        <v>1379</v>
      </c>
      <c r="N7726" s="1" t="s">
        <v>2227</v>
      </c>
      <c r="O7726" s="1" t="s">
        <v>3243</v>
      </c>
      <c r="P7726" s="1" t="s">
        <v>3254</v>
      </c>
      <c r="Q7726" s="1" t="s">
        <v>4103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">
        <v>320</v>
      </c>
      <c r="W7726" t="s">
        <v>5113</v>
      </c>
    </row>
    <row r="7727" spans="1:23" x14ac:dyDescent="0.3">
      <c r="A7727" s="1">
        <v>7726</v>
      </c>
      <c r="B7727" t="s">
        <v>8962</v>
      </c>
      <c r="C7727" s="2">
        <v>43368</v>
      </c>
      <c r="D7727" s="2">
        <v>43372</v>
      </c>
      <c r="E7727" s="1" t="s">
        <v>10147</v>
      </c>
      <c r="F7727" s="1" t="s">
        <v>10850</v>
      </c>
      <c r="G7727" s="1" t="s">
        <v>700</v>
      </c>
      <c r="H7727" s="1" t="s">
        <v>793</v>
      </c>
      <c r="I7727" s="1" t="s">
        <v>796</v>
      </c>
      <c r="J7727" s="1" t="s">
        <v>935</v>
      </c>
      <c r="K7727" s="1" t="s">
        <v>1351</v>
      </c>
      <c r="L7727" s="1">
        <v>44105</v>
      </c>
      <c r="M7727" s="1" t="s">
        <v>1379</v>
      </c>
      <c r="N7727" s="1" t="s">
        <v>1844</v>
      </c>
      <c r="O7727" s="1" t="s">
        <v>3243</v>
      </c>
      <c r="P7727" s="1" t="s">
        <v>3249</v>
      </c>
      <c r="Q7727" s="1" t="s">
        <v>3727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">
        <v>320</v>
      </c>
      <c r="W7727" t="s">
        <v>5113</v>
      </c>
    </row>
    <row r="7728" spans="1:23" x14ac:dyDescent="0.3">
      <c r="A7728" s="1">
        <v>7727</v>
      </c>
      <c r="B7728" t="s">
        <v>8962</v>
      </c>
      <c r="C7728" s="2">
        <v>43368</v>
      </c>
      <c r="D7728" s="2">
        <v>43372</v>
      </c>
      <c r="E7728" s="1" t="s">
        <v>10147</v>
      </c>
      <c r="F7728" s="1" t="s">
        <v>10850</v>
      </c>
      <c r="G7728" s="1" t="s">
        <v>700</v>
      </c>
      <c r="H7728" s="1" t="s">
        <v>793</v>
      </c>
      <c r="I7728" s="1" t="s">
        <v>796</v>
      </c>
      <c r="J7728" s="1" t="s">
        <v>935</v>
      </c>
      <c r="K7728" s="1" t="s">
        <v>1351</v>
      </c>
      <c r="L7728" s="1">
        <v>44105</v>
      </c>
      <c r="M7728" s="1" t="s">
        <v>1379</v>
      </c>
      <c r="N7728" s="1" t="s">
        <v>2322</v>
      </c>
      <c r="O7728" s="1" t="s">
        <v>3243</v>
      </c>
      <c r="P7728" s="1" t="s">
        <v>3249</v>
      </c>
      <c r="Q7728" s="1" t="s">
        <v>4197</v>
      </c>
      <c r="R7728" s="1">
        <v>331.536</v>
      </c>
      <c r="S7728" s="1">
        <v>3</v>
      </c>
      <c r="T7728" s="1">
        <v>0.2</v>
      </c>
      <c r="U7728" s="1">
        <v>-82.884</v>
      </c>
      <c r="V7728" t="s">
        <v>320</v>
      </c>
      <c r="W7728" t="s">
        <v>5113</v>
      </c>
    </row>
    <row r="7729" spans="1:23" x14ac:dyDescent="0.3">
      <c r="A7729" s="1">
        <v>7728</v>
      </c>
      <c r="B7729" t="s">
        <v>8963</v>
      </c>
      <c r="C7729" s="2">
        <v>42810</v>
      </c>
      <c r="D7729" s="2">
        <v>42814</v>
      </c>
      <c r="E7729" s="1" t="s">
        <v>10146</v>
      </c>
      <c r="F7729" s="1" t="s">
        <v>10232</v>
      </c>
      <c r="G7729" s="1" t="s">
        <v>82</v>
      </c>
      <c r="H7729" s="1" t="s">
        <v>795</v>
      </c>
      <c r="I7729" s="1" t="s">
        <v>796</v>
      </c>
      <c r="J7729" s="1" t="s">
        <v>817</v>
      </c>
      <c r="K7729" s="1" t="s">
        <v>1342</v>
      </c>
      <c r="L7729" s="1">
        <v>10009</v>
      </c>
      <c r="M7729" s="1" t="s">
        <v>1379</v>
      </c>
      <c r="N7729" s="1" t="s">
        <v>3043</v>
      </c>
      <c r="O7729" s="1" t="s">
        <v>3243</v>
      </c>
      <c r="P7729" s="1" t="s">
        <v>3251</v>
      </c>
      <c r="Q7729" s="1" t="s">
        <v>4913</v>
      </c>
      <c r="R7729" s="1">
        <v>17.52</v>
      </c>
      <c r="S7729" s="1">
        <v>3</v>
      </c>
      <c r="T7729" s="1">
        <v>0</v>
      </c>
      <c r="U7729" s="1">
        <v>6.3071999999999999</v>
      </c>
      <c r="V7729" t="s">
        <v>320</v>
      </c>
      <c r="W7729" t="s">
        <v>5113</v>
      </c>
    </row>
    <row r="7730" spans="1:23" x14ac:dyDescent="0.3">
      <c r="A7730" s="1">
        <v>7729</v>
      </c>
      <c r="B7730" t="s">
        <v>8964</v>
      </c>
      <c r="C7730" s="2">
        <v>43430</v>
      </c>
      <c r="D7730" s="2">
        <v>43436</v>
      </c>
      <c r="E7730" s="1" t="s">
        <v>10147</v>
      </c>
      <c r="F7730" s="1" t="s">
        <v>10804</v>
      </c>
      <c r="G7730" s="1" t="s">
        <v>654</v>
      </c>
      <c r="H7730" s="1" t="s">
        <v>793</v>
      </c>
      <c r="I7730" s="1" t="s">
        <v>796</v>
      </c>
      <c r="J7730" s="1" t="s">
        <v>1033</v>
      </c>
      <c r="K7730" s="1" t="s">
        <v>1332</v>
      </c>
      <c r="L7730" s="1">
        <v>79907</v>
      </c>
      <c r="M7730" s="1" t="s">
        <v>1378</v>
      </c>
      <c r="N7730" s="1" t="s">
        <v>2176</v>
      </c>
      <c r="O7730" s="1" t="s">
        <v>3243</v>
      </c>
      <c r="P7730" s="1" t="s">
        <v>3251</v>
      </c>
      <c r="Q7730" s="1" t="s">
        <v>4056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">
        <v>608</v>
      </c>
      <c r="W7730" t="s">
        <v>5113</v>
      </c>
    </row>
    <row r="7731" spans="1:23" x14ac:dyDescent="0.3">
      <c r="A7731" s="1">
        <v>7730</v>
      </c>
      <c r="B7731" t="s">
        <v>8965</v>
      </c>
      <c r="C7731" s="2">
        <v>43369</v>
      </c>
      <c r="D7731" s="2">
        <v>43374</v>
      </c>
      <c r="E7731" s="1" t="s">
        <v>10147</v>
      </c>
      <c r="F7731" s="1" t="s">
        <v>10334</v>
      </c>
      <c r="G7731" s="1" t="s">
        <v>184</v>
      </c>
      <c r="H7731" s="1" t="s">
        <v>795</v>
      </c>
      <c r="I7731" s="1" t="s">
        <v>796</v>
      </c>
      <c r="J7731" s="1" t="s">
        <v>1112</v>
      </c>
      <c r="K7731" s="1" t="s">
        <v>1330</v>
      </c>
      <c r="L7731" s="1">
        <v>32303</v>
      </c>
      <c r="M7731" s="1" t="s">
        <v>1376</v>
      </c>
      <c r="N7731" s="1" t="s">
        <v>2712</v>
      </c>
      <c r="O7731" s="1" t="s">
        <v>3244</v>
      </c>
      <c r="P7731" s="1" t="s">
        <v>3256</v>
      </c>
      <c r="Q7731" s="1" t="s">
        <v>4579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">
        <v>90</v>
      </c>
      <c r="W7731" t="s">
        <v>5113</v>
      </c>
    </row>
    <row r="7732" spans="1:23" x14ac:dyDescent="0.3">
      <c r="A7732" s="1">
        <v>7731</v>
      </c>
      <c r="B7732" t="s">
        <v>8966</v>
      </c>
      <c r="C7732" s="2">
        <v>43629</v>
      </c>
      <c r="D7732" s="2">
        <v>43635</v>
      </c>
      <c r="E7732" s="1" t="s">
        <v>10147</v>
      </c>
      <c r="F7732" s="1" t="s">
        <v>10219</v>
      </c>
      <c r="G7732" s="1" t="s">
        <v>69</v>
      </c>
      <c r="H7732" s="1" t="s">
        <v>795</v>
      </c>
      <c r="I7732" s="1" t="s">
        <v>796</v>
      </c>
      <c r="J7732" s="1" t="s">
        <v>801</v>
      </c>
      <c r="K7732" s="1" t="s">
        <v>973</v>
      </c>
      <c r="L7732" s="1">
        <v>98103</v>
      </c>
      <c r="M7732" s="1" t="s">
        <v>1377</v>
      </c>
      <c r="N7732" s="1" t="s">
        <v>2589</v>
      </c>
      <c r="O7732" s="1" t="s">
        <v>3242</v>
      </c>
      <c r="P7732" s="1" t="s">
        <v>3246</v>
      </c>
      <c r="Q7732" s="1" t="s">
        <v>4456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">
        <v>731</v>
      </c>
      <c r="W7732" t="s">
        <v>5113</v>
      </c>
    </row>
    <row r="7733" spans="1:23" x14ac:dyDescent="0.3">
      <c r="A7733" s="1">
        <v>7732</v>
      </c>
      <c r="B7733" t="s">
        <v>8967</v>
      </c>
      <c r="C7733" s="2">
        <v>43726</v>
      </c>
      <c r="D7733" s="2">
        <v>43729</v>
      </c>
      <c r="E7733" s="1" t="s">
        <v>10148</v>
      </c>
      <c r="F7733" s="1" t="s">
        <v>10200</v>
      </c>
      <c r="G7733" s="1" t="s">
        <v>50</v>
      </c>
      <c r="H7733" s="1" t="s">
        <v>795</v>
      </c>
      <c r="I7733" s="1" t="s">
        <v>796</v>
      </c>
      <c r="J7733" s="1" t="s">
        <v>858</v>
      </c>
      <c r="K7733" s="1" t="s">
        <v>1332</v>
      </c>
      <c r="L7733" s="1">
        <v>75220</v>
      </c>
      <c r="M7733" s="1" t="s">
        <v>1378</v>
      </c>
      <c r="N7733" s="1" t="s">
        <v>1461</v>
      </c>
      <c r="O7733" s="1" t="s">
        <v>3243</v>
      </c>
      <c r="P7733" s="1" t="s">
        <v>3257</v>
      </c>
      <c r="Q7733" s="1" t="s">
        <v>3343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">
        <v>608</v>
      </c>
      <c r="W7733" t="s">
        <v>5113</v>
      </c>
    </row>
    <row r="7734" spans="1:23" x14ac:dyDescent="0.3">
      <c r="A7734" s="1">
        <v>7733</v>
      </c>
      <c r="B7734" t="s">
        <v>8968</v>
      </c>
      <c r="C7734" s="2">
        <v>43618</v>
      </c>
      <c r="D7734" s="2">
        <v>43624</v>
      </c>
      <c r="E7734" s="1" t="s">
        <v>10147</v>
      </c>
      <c r="F7734" s="1" t="s">
        <v>10629</v>
      </c>
      <c r="G7734" s="1" t="s">
        <v>479</v>
      </c>
      <c r="H7734" s="1" t="s">
        <v>793</v>
      </c>
      <c r="I7734" s="1" t="s">
        <v>796</v>
      </c>
      <c r="J7734" s="1" t="s">
        <v>809</v>
      </c>
      <c r="K7734" s="1" t="s">
        <v>1332</v>
      </c>
      <c r="L7734" s="1">
        <v>77070</v>
      </c>
      <c r="M7734" s="1" t="s">
        <v>1378</v>
      </c>
      <c r="N7734" s="1" t="s">
        <v>1958</v>
      </c>
      <c r="O7734" s="1" t="s">
        <v>3243</v>
      </c>
      <c r="P7734" s="1" t="s">
        <v>3255</v>
      </c>
      <c r="Q7734" s="1" t="s">
        <v>3840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">
        <v>608</v>
      </c>
      <c r="W7734" t="s">
        <v>5113</v>
      </c>
    </row>
    <row r="7735" spans="1:23" x14ac:dyDescent="0.3">
      <c r="A7735" s="1">
        <v>7734</v>
      </c>
      <c r="B7735" t="s">
        <v>8969</v>
      </c>
      <c r="C7735" s="2">
        <v>43235</v>
      </c>
      <c r="D7735" s="2">
        <v>43239</v>
      </c>
      <c r="E7735" s="1" t="s">
        <v>10146</v>
      </c>
      <c r="F7735" s="1" t="s">
        <v>10588</v>
      </c>
      <c r="G7735" s="1" t="s">
        <v>438</v>
      </c>
      <c r="H7735" s="1" t="s">
        <v>793</v>
      </c>
      <c r="I7735" s="1" t="s">
        <v>796</v>
      </c>
      <c r="J7735" s="1" t="s">
        <v>821</v>
      </c>
      <c r="K7735" s="1" t="s">
        <v>1351</v>
      </c>
      <c r="L7735" s="1">
        <v>45503</v>
      </c>
      <c r="M7735" s="1" t="s">
        <v>1379</v>
      </c>
      <c r="N7735" s="1" t="s">
        <v>2773</v>
      </c>
      <c r="O7735" s="1" t="s">
        <v>3243</v>
      </c>
      <c r="P7735" s="1" t="s">
        <v>3255</v>
      </c>
      <c r="Q7735" s="1" t="s">
        <v>4641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">
        <v>320</v>
      </c>
      <c r="W7735" t="s">
        <v>5113</v>
      </c>
    </row>
    <row r="7736" spans="1:23" x14ac:dyDescent="0.3">
      <c r="A7736" s="1">
        <v>7735</v>
      </c>
      <c r="B7736" t="s">
        <v>8970</v>
      </c>
      <c r="C7736" s="2">
        <v>43723</v>
      </c>
      <c r="D7736" s="2">
        <v>43728</v>
      </c>
      <c r="E7736" s="1" t="s">
        <v>10147</v>
      </c>
      <c r="F7736" s="1" t="s">
        <v>10571</v>
      </c>
      <c r="G7736" s="1" t="s">
        <v>421</v>
      </c>
      <c r="H7736" s="1" t="s">
        <v>793</v>
      </c>
      <c r="I7736" s="1" t="s">
        <v>796</v>
      </c>
      <c r="J7736" s="1" t="s">
        <v>801</v>
      </c>
      <c r="K7736" s="1" t="s">
        <v>973</v>
      </c>
      <c r="L7736" s="1">
        <v>98103</v>
      </c>
      <c r="M7736" s="1" t="s">
        <v>1377</v>
      </c>
      <c r="N7736" s="1" t="s">
        <v>1534</v>
      </c>
      <c r="O7736" s="1" t="s">
        <v>3243</v>
      </c>
      <c r="P7736" s="1" t="s">
        <v>3251</v>
      </c>
      <c r="Q7736" s="1" t="s">
        <v>3417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">
        <v>731</v>
      </c>
      <c r="W7736" t="s">
        <v>5113</v>
      </c>
    </row>
    <row r="7737" spans="1:23" x14ac:dyDescent="0.3">
      <c r="A7737" s="1">
        <v>7736</v>
      </c>
      <c r="B7737" t="s">
        <v>8971</v>
      </c>
      <c r="C7737" s="2">
        <v>43334</v>
      </c>
      <c r="D7737" s="2">
        <v>43338</v>
      </c>
      <c r="E7737" s="1" t="s">
        <v>10147</v>
      </c>
      <c r="F7737" s="1" t="s">
        <v>10525</v>
      </c>
      <c r="G7737" s="1" t="s">
        <v>375</v>
      </c>
      <c r="H7737" s="1" t="s">
        <v>794</v>
      </c>
      <c r="I7737" s="1" t="s">
        <v>796</v>
      </c>
      <c r="J7737" s="1" t="s">
        <v>801</v>
      </c>
      <c r="K7737" s="1" t="s">
        <v>973</v>
      </c>
      <c r="L7737" s="1">
        <v>98105</v>
      </c>
      <c r="M7737" s="1" t="s">
        <v>1377</v>
      </c>
      <c r="N7737" s="1" t="s">
        <v>2060</v>
      </c>
      <c r="O7737" s="1" t="s">
        <v>3243</v>
      </c>
      <c r="P7737" s="1" t="s">
        <v>3255</v>
      </c>
      <c r="Q7737" s="1" t="s">
        <v>3942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">
        <v>731</v>
      </c>
      <c r="W7737" t="s">
        <v>5113</v>
      </c>
    </row>
    <row r="7738" spans="1:23" x14ac:dyDescent="0.3">
      <c r="A7738" s="1">
        <v>7737</v>
      </c>
      <c r="B7738" t="s">
        <v>8972</v>
      </c>
      <c r="C7738" s="2">
        <v>42520</v>
      </c>
      <c r="D7738" s="2">
        <v>42527</v>
      </c>
      <c r="E7738" s="1" t="s">
        <v>10147</v>
      </c>
      <c r="F7738" s="1" t="s">
        <v>10656</v>
      </c>
      <c r="G7738" s="1" t="s">
        <v>506</v>
      </c>
      <c r="H7738" s="1" t="s">
        <v>793</v>
      </c>
      <c r="I7738" s="1" t="s">
        <v>796</v>
      </c>
      <c r="J7738" s="1" t="s">
        <v>817</v>
      </c>
      <c r="K7738" s="1" t="s">
        <v>1342</v>
      </c>
      <c r="L7738" s="1">
        <v>10024</v>
      </c>
      <c r="M7738" s="1" t="s">
        <v>1379</v>
      </c>
      <c r="N7738" s="1" t="s">
        <v>2095</v>
      </c>
      <c r="O7738" s="1" t="s">
        <v>3243</v>
      </c>
      <c r="P7738" s="1" t="s">
        <v>3253</v>
      </c>
      <c r="Q7738" s="1" t="s">
        <v>3976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">
        <v>320</v>
      </c>
      <c r="W7738" t="s">
        <v>5113</v>
      </c>
    </row>
    <row r="7739" spans="1:23" x14ac:dyDescent="0.3">
      <c r="A7739" s="1">
        <v>7738</v>
      </c>
      <c r="B7739" t="s">
        <v>8973</v>
      </c>
      <c r="C7739" s="2">
        <v>43817</v>
      </c>
      <c r="D7739" s="2">
        <v>43819</v>
      </c>
      <c r="E7739" s="1" t="s">
        <v>10148</v>
      </c>
      <c r="F7739" s="1" t="s">
        <v>10893</v>
      </c>
      <c r="G7739" s="1" t="s">
        <v>743</v>
      </c>
      <c r="H7739" s="1" t="s">
        <v>793</v>
      </c>
      <c r="I7739" s="1" t="s">
        <v>796</v>
      </c>
      <c r="J7739" s="1" t="s">
        <v>832</v>
      </c>
      <c r="K7739" s="1" t="s">
        <v>1331</v>
      </c>
      <c r="L7739" s="1">
        <v>28205</v>
      </c>
      <c r="M7739" s="1" t="s">
        <v>1376</v>
      </c>
      <c r="N7739" s="1" t="s">
        <v>2419</v>
      </c>
      <c r="O7739" s="1" t="s">
        <v>3243</v>
      </c>
      <c r="P7739" s="1" t="s">
        <v>3251</v>
      </c>
      <c r="Q7739" s="1" t="s">
        <v>4291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">
        <v>90</v>
      </c>
      <c r="W7739" t="s">
        <v>5113</v>
      </c>
    </row>
    <row r="7740" spans="1:23" x14ac:dyDescent="0.3">
      <c r="A7740" s="1">
        <v>7739</v>
      </c>
      <c r="B7740" t="s">
        <v>8974</v>
      </c>
      <c r="C7740" s="2">
        <v>43676</v>
      </c>
      <c r="D7740" s="2">
        <v>43683</v>
      </c>
      <c r="E7740" s="1" t="s">
        <v>10147</v>
      </c>
      <c r="F7740" s="1" t="s">
        <v>10432</v>
      </c>
      <c r="G7740" s="1" t="s">
        <v>282</v>
      </c>
      <c r="H7740" s="1" t="s">
        <v>793</v>
      </c>
      <c r="I7740" s="1" t="s">
        <v>796</v>
      </c>
      <c r="J7740" s="1" t="s">
        <v>1045</v>
      </c>
      <c r="K7740" s="1" t="s">
        <v>1366</v>
      </c>
      <c r="L7740" s="1">
        <v>21215</v>
      </c>
      <c r="M7740" s="1" t="s">
        <v>1379</v>
      </c>
      <c r="N7740" s="1" t="s">
        <v>2211</v>
      </c>
      <c r="O7740" s="1" t="s">
        <v>3244</v>
      </c>
      <c r="P7740" s="1" t="s">
        <v>3252</v>
      </c>
      <c r="Q7740" s="1" t="s">
        <v>4088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">
        <v>320</v>
      </c>
      <c r="W7740" t="s">
        <v>5113</v>
      </c>
    </row>
    <row r="7741" spans="1:23" x14ac:dyDescent="0.3">
      <c r="A7741" s="1">
        <v>7740</v>
      </c>
      <c r="B7741" t="s">
        <v>8975</v>
      </c>
      <c r="C7741" s="2">
        <v>42695</v>
      </c>
      <c r="D7741" s="2">
        <v>42700</v>
      </c>
      <c r="E7741" s="1" t="s">
        <v>10147</v>
      </c>
      <c r="F7741" s="1" t="s">
        <v>10799</v>
      </c>
      <c r="G7741" s="1" t="s">
        <v>649</v>
      </c>
      <c r="H7741" s="1" t="s">
        <v>795</v>
      </c>
      <c r="I7741" s="1" t="s">
        <v>796</v>
      </c>
      <c r="J7741" s="1" t="s">
        <v>805</v>
      </c>
      <c r="K7741" s="1" t="s">
        <v>1329</v>
      </c>
      <c r="L7741" s="1">
        <v>94110</v>
      </c>
      <c r="M7741" s="1" t="s">
        <v>1377</v>
      </c>
      <c r="N7741" s="1" t="s">
        <v>2508</v>
      </c>
      <c r="O7741" s="1" t="s">
        <v>3243</v>
      </c>
      <c r="P7741" s="1" t="s">
        <v>3255</v>
      </c>
      <c r="Q7741" s="1" t="s">
        <v>4378</v>
      </c>
      <c r="R7741" s="1">
        <v>6.58</v>
      </c>
      <c r="S7741" s="1">
        <v>2</v>
      </c>
      <c r="T7741" s="1">
        <v>0</v>
      </c>
      <c r="U7741" s="1">
        <v>3.0267999999999997</v>
      </c>
      <c r="V7741" t="s">
        <v>731</v>
      </c>
      <c r="W7741" t="s">
        <v>5113</v>
      </c>
    </row>
    <row r="7742" spans="1:23" x14ac:dyDescent="0.3">
      <c r="A7742" s="1">
        <v>7741</v>
      </c>
      <c r="B7742" t="s">
        <v>8975</v>
      </c>
      <c r="C7742" s="2">
        <v>42695</v>
      </c>
      <c r="D7742" s="2">
        <v>42700</v>
      </c>
      <c r="E7742" s="1" t="s">
        <v>10147</v>
      </c>
      <c r="F7742" s="1" t="s">
        <v>10799</v>
      </c>
      <c r="G7742" s="1" t="s">
        <v>649</v>
      </c>
      <c r="H7742" s="1" t="s">
        <v>795</v>
      </c>
      <c r="I7742" s="1" t="s">
        <v>796</v>
      </c>
      <c r="J7742" s="1" t="s">
        <v>805</v>
      </c>
      <c r="K7742" s="1" t="s">
        <v>1329</v>
      </c>
      <c r="L7742" s="1">
        <v>94110</v>
      </c>
      <c r="M7742" s="1" t="s">
        <v>1377</v>
      </c>
      <c r="N7742" s="1" t="s">
        <v>2903</v>
      </c>
      <c r="O7742" s="1" t="s">
        <v>3244</v>
      </c>
      <c r="P7742" s="1" t="s">
        <v>3256</v>
      </c>
      <c r="Q7742" s="1" t="s">
        <v>4772</v>
      </c>
      <c r="R7742" s="1">
        <v>94.99</v>
      </c>
      <c r="S7742" s="1">
        <v>1</v>
      </c>
      <c r="T7742" s="1">
        <v>0</v>
      </c>
      <c r="U7742" s="1">
        <v>28.496999999999986</v>
      </c>
      <c r="V7742" t="s">
        <v>731</v>
      </c>
      <c r="W7742" t="s">
        <v>5113</v>
      </c>
    </row>
    <row r="7743" spans="1:23" x14ac:dyDescent="0.3">
      <c r="A7743" s="1">
        <v>7742</v>
      </c>
      <c r="B7743" t="s">
        <v>8976</v>
      </c>
      <c r="C7743" s="2">
        <v>43002</v>
      </c>
      <c r="D7743" s="2">
        <v>43004</v>
      </c>
      <c r="E7743" s="1" t="s">
        <v>10146</v>
      </c>
      <c r="F7743" s="1" t="s">
        <v>10769</v>
      </c>
      <c r="G7743" s="1" t="s">
        <v>619</v>
      </c>
      <c r="H7743" s="1" t="s">
        <v>793</v>
      </c>
      <c r="I7743" s="1" t="s">
        <v>796</v>
      </c>
      <c r="J7743" s="1" t="s">
        <v>890</v>
      </c>
      <c r="K7743" s="1" t="s">
        <v>1343</v>
      </c>
      <c r="L7743" s="1">
        <v>85705</v>
      </c>
      <c r="M7743" s="1" t="s">
        <v>1377</v>
      </c>
      <c r="N7743" s="1" t="s">
        <v>2893</v>
      </c>
      <c r="O7743" s="1" t="s">
        <v>3244</v>
      </c>
      <c r="P7743" s="1" t="s">
        <v>3252</v>
      </c>
      <c r="Q7743" s="1" t="s">
        <v>4762</v>
      </c>
      <c r="R7743" s="1">
        <v>35.119999999999997</v>
      </c>
      <c r="S7743" s="1">
        <v>2</v>
      </c>
      <c r="T7743" s="1">
        <v>0.2</v>
      </c>
      <c r="U7743" s="1">
        <v>13.17</v>
      </c>
      <c r="V7743" t="s">
        <v>731</v>
      </c>
      <c r="W7743" t="s">
        <v>5113</v>
      </c>
    </row>
    <row r="7744" spans="1:23" x14ac:dyDescent="0.3">
      <c r="A7744" s="1">
        <v>7743</v>
      </c>
      <c r="B7744" t="s">
        <v>8977</v>
      </c>
      <c r="C7744" s="2">
        <v>43697</v>
      </c>
      <c r="D7744" s="2">
        <v>43704</v>
      </c>
      <c r="E7744" s="1" t="s">
        <v>10147</v>
      </c>
      <c r="F7744" s="1" t="s">
        <v>10559</v>
      </c>
      <c r="G7744" s="1" t="s">
        <v>409</v>
      </c>
      <c r="H7744" s="1" t="s">
        <v>793</v>
      </c>
      <c r="I7744" s="1" t="s">
        <v>796</v>
      </c>
      <c r="J7744" s="1" t="s">
        <v>798</v>
      </c>
      <c r="K7744" s="1" t="s">
        <v>1329</v>
      </c>
      <c r="L7744" s="1">
        <v>90036</v>
      </c>
      <c r="M7744" s="1" t="s">
        <v>1377</v>
      </c>
      <c r="N7744" s="1" t="s">
        <v>2368</v>
      </c>
      <c r="O7744" s="1" t="s">
        <v>3243</v>
      </c>
      <c r="P7744" s="1" t="s">
        <v>3255</v>
      </c>
      <c r="Q7744" s="1" t="s">
        <v>4243</v>
      </c>
      <c r="R7744" s="1">
        <v>25.92</v>
      </c>
      <c r="S7744" s="1">
        <v>4</v>
      </c>
      <c r="T7744" s="1">
        <v>0</v>
      </c>
      <c r="U7744" s="1">
        <v>12.441600000000001</v>
      </c>
      <c r="V7744" t="s">
        <v>731</v>
      </c>
      <c r="W7744" t="s">
        <v>5113</v>
      </c>
    </row>
    <row r="7745" spans="1:23" x14ac:dyDescent="0.3">
      <c r="A7745" s="1">
        <v>7744</v>
      </c>
      <c r="B7745" t="s">
        <v>8978</v>
      </c>
      <c r="C7745" s="2">
        <v>43268</v>
      </c>
      <c r="D7745" s="2">
        <v>43273</v>
      </c>
      <c r="E7745" s="1" t="s">
        <v>10147</v>
      </c>
      <c r="F7745" s="1" t="s">
        <v>10441</v>
      </c>
      <c r="G7745" s="1" t="s">
        <v>291</v>
      </c>
      <c r="H7745" s="1" t="s">
        <v>794</v>
      </c>
      <c r="I7745" s="1" t="s">
        <v>796</v>
      </c>
      <c r="J7745" s="1" t="s">
        <v>1213</v>
      </c>
      <c r="K7745" s="1" t="s">
        <v>1356</v>
      </c>
      <c r="L7745" s="1">
        <v>6708</v>
      </c>
      <c r="M7745" s="1" t="s">
        <v>1379</v>
      </c>
      <c r="N7745" s="1" t="s">
        <v>2786</v>
      </c>
      <c r="O7745" s="1" t="s">
        <v>3243</v>
      </c>
      <c r="P7745" s="1" t="s">
        <v>3253</v>
      </c>
      <c r="Q7745" s="1" t="s">
        <v>4655</v>
      </c>
      <c r="R7745" s="1">
        <v>7.96</v>
      </c>
      <c r="S7745" s="1">
        <v>2</v>
      </c>
      <c r="T7745" s="1">
        <v>0</v>
      </c>
      <c r="U7745" s="1">
        <v>3.7412000000000001</v>
      </c>
      <c r="V7745" t="s">
        <v>320</v>
      </c>
      <c r="W7745" t="s">
        <v>5113</v>
      </c>
    </row>
    <row r="7746" spans="1:23" x14ac:dyDescent="0.3">
      <c r="A7746" s="1">
        <v>7745</v>
      </c>
      <c r="B7746" t="s">
        <v>8978</v>
      </c>
      <c r="C7746" s="2">
        <v>43268</v>
      </c>
      <c r="D7746" s="2">
        <v>43273</v>
      </c>
      <c r="E7746" s="1" t="s">
        <v>10147</v>
      </c>
      <c r="F7746" s="1" t="s">
        <v>10441</v>
      </c>
      <c r="G7746" s="1" t="s">
        <v>291</v>
      </c>
      <c r="H7746" s="1" t="s">
        <v>794</v>
      </c>
      <c r="I7746" s="1" t="s">
        <v>796</v>
      </c>
      <c r="J7746" s="1" t="s">
        <v>1213</v>
      </c>
      <c r="K7746" s="1" t="s">
        <v>1356</v>
      </c>
      <c r="L7746" s="1">
        <v>6708</v>
      </c>
      <c r="M7746" s="1" t="s">
        <v>1379</v>
      </c>
      <c r="N7746" s="1" t="s">
        <v>2247</v>
      </c>
      <c r="O7746" s="1" t="s">
        <v>3244</v>
      </c>
      <c r="P7746" s="1" t="s">
        <v>3252</v>
      </c>
      <c r="Q7746" s="1" t="s">
        <v>4123</v>
      </c>
      <c r="R7746" s="1">
        <v>566.97</v>
      </c>
      <c r="S7746" s="1">
        <v>3</v>
      </c>
      <c r="T7746" s="1">
        <v>0</v>
      </c>
      <c r="U7746" s="1">
        <v>153.08189999999999</v>
      </c>
      <c r="V7746" t="s">
        <v>320</v>
      </c>
      <c r="W7746" t="s">
        <v>5113</v>
      </c>
    </row>
    <row r="7747" spans="1:23" x14ac:dyDescent="0.3">
      <c r="A7747" s="1">
        <v>7746</v>
      </c>
      <c r="B7747" t="s">
        <v>8978</v>
      </c>
      <c r="C7747" s="2">
        <v>43268</v>
      </c>
      <c r="D7747" s="2">
        <v>43273</v>
      </c>
      <c r="E7747" s="1" t="s">
        <v>10147</v>
      </c>
      <c r="F7747" s="1" t="s">
        <v>10441</v>
      </c>
      <c r="G7747" s="1" t="s">
        <v>291</v>
      </c>
      <c r="H7747" s="1" t="s">
        <v>794</v>
      </c>
      <c r="I7747" s="1" t="s">
        <v>796</v>
      </c>
      <c r="J7747" s="1" t="s">
        <v>1213</v>
      </c>
      <c r="K7747" s="1" t="s">
        <v>1356</v>
      </c>
      <c r="L7747" s="1">
        <v>6708</v>
      </c>
      <c r="M7747" s="1" t="s">
        <v>1379</v>
      </c>
      <c r="N7747" s="1" t="s">
        <v>2330</v>
      </c>
      <c r="O7747" s="1" t="s">
        <v>3243</v>
      </c>
      <c r="P7747" s="1" t="s">
        <v>3251</v>
      </c>
      <c r="Q7747" s="1" t="s">
        <v>4205</v>
      </c>
      <c r="R7747" s="1">
        <v>9.84</v>
      </c>
      <c r="S7747" s="1">
        <v>3</v>
      </c>
      <c r="T7747" s="1">
        <v>0</v>
      </c>
      <c r="U7747" s="1">
        <v>2.8535999999999988</v>
      </c>
      <c r="V7747" t="s">
        <v>320</v>
      </c>
      <c r="W7747" t="s">
        <v>5113</v>
      </c>
    </row>
    <row r="7748" spans="1:23" x14ac:dyDescent="0.3">
      <c r="A7748" s="1">
        <v>7747</v>
      </c>
      <c r="B7748" t="s">
        <v>8979</v>
      </c>
      <c r="C7748" s="2">
        <v>43088</v>
      </c>
      <c r="D7748" s="2">
        <v>43092</v>
      </c>
      <c r="E7748" s="1" t="s">
        <v>10147</v>
      </c>
      <c r="F7748" s="1" t="s">
        <v>10885</v>
      </c>
      <c r="G7748" s="1" t="s">
        <v>735</v>
      </c>
      <c r="H7748" s="1" t="s">
        <v>795</v>
      </c>
      <c r="I7748" s="1" t="s">
        <v>796</v>
      </c>
      <c r="J7748" s="1" t="s">
        <v>819</v>
      </c>
      <c r="K7748" s="1" t="s">
        <v>1337</v>
      </c>
      <c r="L7748" s="1">
        <v>60610</v>
      </c>
      <c r="M7748" s="1" t="s">
        <v>1378</v>
      </c>
      <c r="N7748" s="1" t="s">
        <v>2168</v>
      </c>
      <c r="O7748" s="1" t="s">
        <v>3244</v>
      </c>
      <c r="P7748" s="1" t="s">
        <v>3256</v>
      </c>
      <c r="Q7748" s="1" t="s">
        <v>4048</v>
      </c>
      <c r="R7748" s="1">
        <v>25.488</v>
      </c>
      <c r="S7748" s="1">
        <v>2</v>
      </c>
      <c r="T7748" s="1">
        <v>0.2</v>
      </c>
      <c r="U7748" s="1">
        <v>4.7789999999999999</v>
      </c>
      <c r="V7748" t="s">
        <v>608</v>
      </c>
      <c r="W7748" t="s">
        <v>5113</v>
      </c>
    </row>
    <row r="7749" spans="1:23" x14ac:dyDescent="0.3">
      <c r="A7749" s="1">
        <v>7748</v>
      </c>
      <c r="B7749" t="s">
        <v>8980</v>
      </c>
      <c r="C7749" s="2">
        <v>42886</v>
      </c>
      <c r="D7749" s="2">
        <v>42888</v>
      </c>
      <c r="E7749" s="1" t="s">
        <v>10146</v>
      </c>
      <c r="F7749" s="1" t="s">
        <v>10344</v>
      </c>
      <c r="G7749" s="1" t="s">
        <v>194</v>
      </c>
      <c r="H7749" s="1" t="s">
        <v>795</v>
      </c>
      <c r="I7749" s="1" t="s">
        <v>796</v>
      </c>
      <c r="J7749" s="1" t="s">
        <v>882</v>
      </c>
      <c r="K7749" s="1" t="s">
        <v>1342</v>
      </c>
      <c r="L7749" s="1">
        <v>11561</v>
      </c>
      <c r="M7749" s="1" t="s">
        <v>1379</v>
      </c>
      <c r="N7749" s="1" t="s">
        <v>1622</v>
      </c>
      <c r="O7749" s="1" t="s">
        <v>3243</v>
      </c>
      <c r="P7749" s="1" t="s">
        <v>3258</v>
      </c>
      <c r="Q7749" s="1" t="s">
        <v>3505</v>
      </c>
      <c r="R7749" s="1">
        <v>7.5600000000000005</v>
      </c>
      <c r="S7749" s="1">
        <v>6</v>
      </c>
      <c r="T7749" s="1">
        <v>0</v>
      </c>
      <c r="U7749" s="1">
        <v>0.3024</v>
      </c>
      <c r="V7749" t="s">
        <v>320</v>
      </c>
      <c r="W7749" t="s">
        <v>5113</v>
      </c>
    </row>
    <row r="7750" spans="1:23" x14ac:dyDescent="0.3">
      <c r="A7750" s="1">
        <v>7749</v>
      </c>
      <c r="B7750" t="s">
        <v>8981</v>
      </c>
      <c r="C7750" s="2">
        <v>42904</v>
      </c>
      <c r="D7750" s="2">
        <v>42910</v>
      </c>
      <c r="E7750" s="1" t="s">
        <v>10147</v>
      </c>
      <c r="F7750" s="1" t="s">
        <v>10318</v>
      </c>
      <c r="G7750" s="1" t="s">
        <v>168</v>
      </c>
      <c r="H7750" s="1" t="s">
        <v>793</v>
      </c>
      <c r="I7750" s="1" t="s">
        <v>796</v>
      </c>
      <c r="J7750" s="1" t="s">
        <v>878</v>
      </c>
      <c r="K7750" s="1" t="s">
        <v>1344</v>
      </c>
      <c r="L7750" s="1">
        <v>22204</v>
      </c>
      <c r="M7750" s="1" t="s">
        <v>1376</v>
      </c>
      <c r="N7750" s="1" t="s">
        <v>2872</v>
      </c>
      <c r="O7750" s="1" t="s">
        <v>3242</v>
      </c>
      <c r="P7750" s="1" t="s">
        <v>3250</v>
      </c>
      <c r="Q7750" s="1" t="s">
        <v>4741</v>
      </c>
      <c r="R7750" s="1">
        <v>60.84</v>
      </c>
      <c r="S7750" s="1">
        <v>3</v>
      </c>
      <c r="T7750" s="1">
        <v>0</v>
      </c>
      <c r="U7750" s="1">
        <v>19.468799999999998</v>
      </c>
      <c r="V7750" t="s">
        <v>90</v>
      </c>
      <c r="W7750" t="s">
        <v>5113</v>
      </c>
    </row>
    <row r="7751" spans="1:23" x14ac:dyDescent="0.3">
      <c r="A7751" s="1">
        <v>7750</v>
      </c>
      <c r="B7751" t="s">
        <v>8981</v>
      </c>
      <c r="C7751" s="2">
        <v>42904</v>
      </c>
      <c r="D7751" s="2">
        <v>42910</v>
      </c>
      <c r="E7751" s="1" t="s">
        <v>10147</v>
      </c>
      <c r="F7751" s="1" t="s">
        <v>10318</v>
      </c>
      <c r="G7751" s="1" t="s">
        <v>168</v>
      </c>
      <c r="H7751" s="1" t="s">
        <v>793</v>
      </c>
      <c r="I7751" s="1" t="s">
        <v>796</v>
      </c>
      <c r="J7751" s="1" t="s">
        <v>878</v>
      </c>
      <c r="K7751" s="1" t="s">
        <v>1344</v>
      </c>
      <c r="L7751" s="1">
        <v>22204</v>
      </c>
      <c r="M7751" s="1" t="s">
        <v>1376</v>
      </c>
      <c r="N7751" s="1" t="s">
        <v>2286</v>
      </c>
      <c r="O7751" s="1" t="s">
        <v>3243</v>
      </c>
      <c r="P7751" s="1" t="s">
        <v>3249</v>
      </c>
      <c r="Q7751" s="1" t="s">
        <v>4160</v>
      </c>
      <c r="R7751" s="1">
        <v>450.04</v>
      </c>
      <c r="S7751" s="1">
        <v>2</v>
      </c>
      <c r="T7751" s="1">
        <v>0</v>
      </c>
      <c r="U7751" s="1">
        <v>58.505200000000002</v>
      </c>
      <c r="V7751" t="s">
        <v>90</v>
      </c>
      <c r="W7751" t="s">
        <v>5113</v>
      </c>
    </row>
    <row r="7752" spans="1:23" x14ac:dyDescent="0.3">
      <c r="A7752" s="1">
        <v>7751</v>
      </c>
      <c r="B7752" t="s">
        <v>8981</v>
      </c>
      <c r="C7752" s="2">
        <v>42904</v>
      </c>
      <c r="D7752" s="2">
        <v>42910</v>
      </c>
      <c r="E7752" s="1" t="s">
        <v>10147</v>
      </c>
      <c r="F7752" s="1" t="s">
        <v>10318</v>
      </c>
      <c r="G7752" s="1" t="s">
        <v>168</v>
      </c>
      <c r="H7752" s="1" t="s">
        <v>793</v>
      </c>
      <c r="I7752" s="1" t="s">
        <v>796</v>
      </c>
      <c r="J7752" s="1" t="s">
        <v>878</v>
      </c>
      <c r="K7752" s="1" t="s">
        <v>1344</v>
      </c>
      <c r="L7752" s="1">
        <v>22204</v>
      </c>
      <c r="M7752" s="1" t="s">
        <v>1376</v>
      </c>
      <c r="N7752" s="1" t="s">
        <v>1533</v>
      </c>
      <c r="O7752" s="1" t="s">
        <v>3243</v>
      </c>
      <c r="P7752" s="1" t="s">
        <v>3253</v>
      </c>
      <c r="Q7752" s="1" t="s">
        <v>3416</v>
      </c>
      <c r="R7752" s="1">
        <v>34.6</v>
      </c>
      <c r="S7752" s="1">
        <v>2</v>
      </c>
      <c r="T7752" s="1">
        <v>0</v>
      </c>
      <c r="U7752" s="1">
        <v>16.608000000000001</v>
      </c>
      <c r="V7752" t="s">
        <v>90</v>
      </c>
      <c r="W7752" t="s">
        <v>5113</v>
      </c>
    </row>
    <row r="7753" spans="1:23" x14ac:dyDescent="0.3">
      <c r="A7753" s="1">
        <v>7752</v>
      </c>
      <c r="B7753" t="s">
        <v>8981</v>
      </c>
      <c r="C7753" s="2">
        <v>42904</v>
      </c>
      <c r="D7753" s="2">
        <v>42910</v>
      </c>
      <c r="E7753" s="1" t="s">
        <v>10147</v>
      </c>
      <c r="F7753" s="1" t="s">
        <v>10318</v>
      </c>
      <c r="G7753" s="1" t="s">
        <v>168</v>
      </c>
      <c r="H7753" s="1" t="s">
        <v>793</v>
      </c>
      <c r="I7753" s="1" t="s">
        <v>796</v>
      </c>
      <c r="J7753" s="1" t="s">
        <v>878</v>
      </c>
      <c r="K7753" s="1" t="s">
        <v>1344</v>
      </c>
      <c r="L7753" s="1">
        <v>22204</v>
      </c>
      <c r="M7753" s="1" t="s">
        <v>1376</v>
      </c>
      <c r="N7753" s="1" t="s">
        <v>1875</v>
      </c>
      <c r="O7753" s="1" t="s">
        <v>3244</v>
      </c>
      <c r="P7753" s="1" t="s">
        <v>3252</v>
      </c>
      <c r="Q7753" s="1" t="s">
        <v>3757</v>
      </c>
      <c r="R7753" s="1">
        <v>467.97</v>
      </c>
      <c r="S7753" s="1">
        <v>3</v>
      </c>
      <c r="T7753" s="1">
        <v>0</v>
      </c>
      <c r="U7753" s="1">
        <v>140.39099999999999</v>
      </c>
      <c r="V7753" t="s">
        <v>90</v>
      </c>
      <c r="W7753" t="s">
        <v>5113</v>
      </c>
    </row>
    <row r="7754" spans="1:23" x14ac:dyDescent="0.3">
      <c r="A7754" s="1">
        <v>7753</v>
      </c>
      <c r="B7754" t="s">
        <v>8981</v>
      </c>
      <c r="C7754" s="2">
        <v>42904</v>
      </c>
      <c r="D7754" s="2">
        <v>42910</v>
      </c>
      <c r="E7754" s="1" t="s">
        <v>10147</v>
      </c>
      <c r="F7754" s="1" t="s">
        <v>10318</v>
      </c>
      <c r="G7754" s="1" t="s">
        <v>168</v>
      </c>
      <c r="H7754" s="1" t="s">
        <v>793</v>
      </c>
      <c r="I7754" s="1" t="s">
        <v>796</v>
      </c>
      <c r="J7754" s="1" t="s">
        <v>878</v>
      </c>
      <c r="K7754" s="1" t="s">
        <v>1344</v>
      </c>
      <c r="L7754" s="1">
        <v>22204</v>
      </c>
      <c r="M7754" s="1" t="s">
        <v>1376</v>
      </c>
      <c r="N7754" s="1" t="s">
        <v>2109</v>
      </c>
      <c r="O7754" s="1" t="s">
        <v>3243</v>
      </c>
      <c r="P7754" s="1" t="s">
        <v>3253</v>
      </c>
      <c r="Q7754" s="1" t="s">
        <v>3990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">
        <v>90</v>
      </c>
      <c r="W7754" t="s">
        <v>5113</v>
      </c>
    </row>
    <row r="7755" spans="1:23" x14ac:dyDescent="0.3">
      <c r="A7755" s="1">
        <v>7754</v>
      </c>
      <c r="B7755" t="s">
        <v>8982</v>
      </c>
      <c r="C7755" s="2">
        <v>43069</v>
      </c>
      <c r="D7755" s="2">
        <v>43072</v>
      </c>
      <c r="E7755" s="1" t="s">
        <v>10148</v>
      </c>
      <c r="F7755" s="1" t="s">
        <v>10598</v>
      </c>
      <c r="G7755" s="1" t="s">
        <v>448</v>
      </c>
      <c r="H7755" s="1" t="s">
        <v>794</v>
      </c>
      <c r="I7755" s="1" t="s">
        <v>796</v>
      </c>
      <c r="J7755" s="1" t="s">
        <v>905</v>
      </c>
      <c r="K7755" s="1" t="s">
        <v>1331</v>
      </c>
      <c r="L7755" s="1">
        <v>28540</v>
      </c>
      <c r="M7755" s="1" t="s">
        <v>1376</v>
      </c>
      <c r="N7755" s="1" t="s">
        <v>2825</v>
      </c>
      <c r="O7755" s="1" t="s">
        <v>3242</v>
      </c>
      <c r="P7755" s="1" t="s">
        <v>3250</v>
      </c>
      <c r="Q7755" s="1" t="s">
        <v>4694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">
        <v>90</v>
      </c>
      <c r="W7755" t="s">
        <v>5113</v>
      </c>
    </row>
    <row r="7756" spans="1:23" x14ac:dyDescent="0.3">
      <c r="A7756" s="1">
        <v>7755</v>
      </c>
      <c r="B7756" t="s">
        <v>8983</v>
      </c>
      <c r="C7756" s="2">
        <v>43090</v>
      </c>
      <c r="D7756" s="2">
        <v>43092</v>
      </c>
      <c r="E7756" s="1" t="s">
        <v>10146</v>
      </c>
      <c r="F7756" s="1" t="s">
        <v>10490</v>
      </c>
      <c r="G7756" s="1" t="s">
        <v>340</v>
      </c>
      <c r="H7756" s="1" t="s">
        <v>794</v>
      </c>
      <c r="I7756" s="1" t="s">
        <v>796</v>
      </c>
      <c r="J7756" s="1" t="s">
        <v>835</v>
      </c>
      <c r="K7756" s="1" t="s">
        <v>1351</v>
      </c>
      <c r="L7756" s="1">
        <v>43229</v>
      </c>
      <c r="M7756" s="1" t="s">
        <v>1379</v>
      </c>
      <c r="N7756" s="1" t="s">
        <v>2248</v>
      </c>
      <c r="O7756" s="1" t="s">
        <v>3243</v>
      </c>
      <c r="P7756" s="1" t="s">
        <v>3251</v>
      </c>
      <c r="Q7756" s="1" t="s">
        <v>4124</v>
      </c>
      <c r="R7756" s="1">
        <v>3.008</v>
      </c>
      <c r="S7756" s="1">
        <v>2</v>
      </c>
      <c r="T7756" s="1">
        <v>0.2</v>
      </c>
      <c r="U7756" s="1">
        <v>0.33839999999999981</v>
      </c>
      <c r="V7756" t="s">
        <v>320</v>
      </c>
      <c r="W7756" t="s">
        <v>5113</v>
      </c>
    </row>
    <row r="7757" spans="1:23" x14ac:dyDescent="0.3">
      <c r="A7757" s="1">
        <v>7756</v>
      </c>
      <c r="B7757" t="s">
        <v>8984</v>
      </c>
      <c r="C7757" s="2">
        <v>43786</v>
      </c>
      <c r="D7757" s="2">
        <v>43790</v>
      </c>
      <c r="E7757" s="1" t="s">
        <v>10147</v>
      </c>
      <c r="F7757" s="1" t="s">
        <v>10392</v>
      </c>
      <c r="G7757" s="1" t="s">
        <v>242</v>
      </c>
      <c r="H7757" s="1" t="s">
        <v>793</v>
      </c>
      <c r="I7757" s="1" t="s">
        <v>796</v>
      </c>
      <c r="J7757" s="1" t="s">
        <v>832</v>
      </c>
      <c r="K7757" s="1" t="s">
        <v>1331</v>
      </c>
      <c r="L7757" s="1">
        <v>28205</v>
      </c>
      <c r="M7757" s="1" t="s">
        <v>1376</v>
      </c>
      <c r="N7757" s="1" t="s">
        <v>3206</v>
      </c>
      <c r="O7757" s="1" t="s">
        <v>3243</v>
      </c>
      <c r="P7757" s="1" t="s">
        <v>3255</v>
      </c>
      <c r="Q7757" s="1" t="s">
        <v>5076</v>
      </c>
      <c r="R7757" s="1">
        <v>268.24</v>
      </c>
      <c r="S7757" s="1">
        <v>7</v>
      </c>
      <c r="T7757" s="1">
        <v>0.2</v>
      </c>
      <c r="U7757" s="1">
        <v>93.883999999999986</v>
      </c>
      <c r="V7757" t="s">
        <v>90</v>
      </c>
      <c r="W7757" t="s">
        <v>5113</v>
      </c>
    </row>
    <row r="7758" spans="1:23" x14ac:dyDescent="0.3">
      <c r="A7758" s="1">
        <v>7757</v>
      </c>
      <c r="B7758" t="s">
        <v>8984</v>
      </c>
      <c r="C7758" s="2">
        <v>43786</v>
      </c>
      <c r="D7758" s="2">
        <v>43790</v>
      </c>
      <c r="E7758" s="1" t="s">
        <v>10147</v>
      </c>
      <c r="F7758" s="1" t="s">
        <v>10392</v>
      </c>
      <c r="G7758" s="1" t="s">
        <v>242</v>
      </c>
      <c r="H7758" s="1" t="s">
        <v>793</v>
      </c>
      <c r="I7758" s="1" t="s">
        <v>796</v>
      </c>
      <c r="J7758" s="1" t="s">
        <v>832</v>
      </c>
      <c r="K7758" s="1" t="s">
        <v>1331</v>
      </c>
      <c r="L7758" s="1">
        <v>28205</v>
      </c>
      <c r="M7758" s="1" t="s">
        <v>1376</v>
      </c>
      <c r="N7758" s="1" t="s">
        <v>1999</v>
      </c>
      <c r="O7758" s="1" t="s">
        <v>3244</v>
      </c>
      <c r="P7758" s="1" t="s">
        <v>3256</v>
      </c>
      <c r="Q7758" s="1" t="s">
        <v>3881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">
        <v>90</v>
      </c>
      <c r="W7758" t="s">
        <v>5113</v>
      </c>
    </row>
    <row r="7759" spans="1:23" x14ac:dyDescent="0.3">
      <c r="A7759" s="1">
        <v>7758</v>
      </c>
      <c r="B7759" t="s">
        <v>8985</v>
      </c>
      <c r="C7759" s="2">
        <v>43782</v>
      </c>
      <c r="D7759" s="2">
        <v>43785</v>
      </c>
      <c r="E7759" s="1" t="s">
        <v>10146</v>
      </c>
      <c r="F7759" s="1" t="s">
        <v>10557</v>
      </c>
      <c r="G7759" s="1" t="s">
        <v>407</v>
      </c>
      <c r="H7759" s="1" t="s">
        <v>794</v>
      </c>
      <c r="I7759" s="1" t="s">
        <v>796</v>
      </c>
      <c r="J7759" s="1" t="s">
        <v>995</v>
      </c>
      <c r="K7759" s="1" t="s">
        <v>1342</v>
      </c>
      <c r="L7759" s="1">
        <v>14215</v>
      </c>
      <c r="M7759" s="1" t="s">
        <v>1379</v>
      </c>
      <c r="N7759" s="1" t="s">
        <v>1427</v>
      </c>
      <c r="O7759" s="1" t="s">
        <v>3244</v>
      </c>
      <c r="P7759" s="1" t="s">
        <v>3252</v>
      </c>
      <c r="Q7759" s="1" t="s">
        <v>3309</v>
      </c>
      <c r="R7759" s="1">
        <v>43.6</v>
      </c>
      <c r="S7759" s="1">
        <v>4</v>
      </c>
      <c r="T7759" s="1">
        <v>0</v>
      </c>
      <c r="U7759" s="1">
        <v>12.208000000000002</v>
      </c>
      <c r="V7759" t="s">
        <v>320</v>
      </c>
      <c r="W7759" t="s">
        <v>5113</v>
      </c>
    </row>
    <row r="7760" spans="1:23" x14ac:dyDescent="0.3">
      <c r="A7760" s="1">
        <v>7759</v>
      </c>
      <c r="B7760" t="s">
        <v>8985</v>
      </c>
      <c r="C7760" s="2">
        <v>43782</v>
      </c>
      <c r="D7760" s="2">
        <v>43785</v>
      </c>
      <c r="E7760" s="1" t="s">
        <v>10146</v>
      </c>
      <c r="F7760" s="1" t="s">
        <v>10557</v>
      </c>
      <c r="G7760" s="1" t="s">
        <v>407</v>
      </c>
      <c r="H7760" s="1" t="s">
        <v>794</v>
      </c>
      <c r="I7760" s="1" t="s">
        <v>796</v>
      </c>
      <c r="J7760" s="1" t="s">
        <v>995</v>
      </c>
      <c r="K7760" s="1" t="s">
        <v>1342</v>
      </c>
      <c r="L7760" s="1">
        <v>14215</v>
      </c>
      <c r="M7760" s="1" t="s">
        <v>1379</v>
      </c>
      <c r="N7760" s="1" t="s">
        <v>3084</v>
      </c>
      <c r="O7760" s="1" t="s">
        <v>3242</v>
      </c>
      <c r="P7760" s="1" t="s">
        <v>3250</v>
      </c>
      <c r="Q7760" s="1" t="s">
        <v>4955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">
        <v>320</v>
      </c>
      <c r="W7760" t="s">
        <v>5113</v>
      </c>
    </row>
    <row r="7761" spans="1:23" x14ac:dyDescent="0.3">
      <c r="A7761" s="1">
        <v>7760</v>
      </c>
      <c r="B7761" t="s">
        <v>8986</v>
      </c>
      <c r="C7761" s="2">
        <v>43397</v>
      </c>
      <c r="D7761" s="2">
        <v>43401</v>
      </c>
      <c r="E7761" s="1" t="s">
        <v>10147</v>
      </c>
      <c r="F7761" s="1" t="s">
        <v>10837</v>
      </c>
      <c r="G7761" s="1" t="s">
        <v>687</v>
      </c>
      <c r="H7761" s="1" t="s">
        <v>794</v>
      </c>
      <c r="I7761" s="1" t="s">
        <v>796</v>
      </c>
      <c r="J7761" s="1" t="s">
        <v>809</v>
      </c>
      <c r="K7761" s="1" t="s">
        <v>1332</v>
      </c>
      <c r="L7761" s="1">
        <v>77041</v>
      </c>
      <c r="M7761" s="1" t="s">
        <v>1378</v>
      </c>
      <c r="N7761" s="1" t="s">
        <v>2314</v>
      </c>
      <c r="O7761" s="1" t="s">
        <v>3243</v>
      </c>
      <c r="P7761" s="1" t="s">
        <v>3255</v>
      </c>
      <c r="Q7761" s="1" t="s">
        <v>4189</v>
      </c>
      <c r="R7761" s="1">
        <v>15.552000000000003</v>
      </c>
      <c r="S7761" s="1">
        <v>3</v>
      </c>
      <c r="T7761" s="1">
        <v>0.2</v>
      </c>
      <c r="U7761" s="1">
        <v>5.4432</v>
      </c>
      <c r="V7761" t="s">
        <v>608</v>
      </c>
      <c r="W7761" t="s">
        <v>5113</v>
      </c>
    </row>
    <row r="7762" spans="1:23" x14ac:dyDescent="0.3">
      <c r="A7762" s="1">
        <v>7761</v>
      </c>
      <c r="B7762" t="s">
        <v>8987</v>
      </c>
      <c r="C7762" s="2">
        <v>42710</v>
      </c>
      <c r="D7762" s="2">
        <v>42715</v>
      </c>
      <c r="E7762" s="1" t="s">
        <v>10147</v>
      </c>
      <c r="F7762" s="1" t="s">
        <v>10917</v>
      </c>
      <c r="G7762" s="1" t="s">
        <v>767</v>
      </c>
      <c r="H7762" s="1" t="s">
        <v>793</v>
      </c>
      <c r="I7762" s="1" t="s">
        <v>796</v>
      </c>
      <c r="J7762" s="1" t="s">
        <v>823</v>
      </c>
      <c r="K7762" s="1" t="s">
        <v>1345</v>
      </c>
      <c r="L7762" s="1">
        <v>38109</v>
      </c>
      <c r="M7762" s="1" t="s">
        <v>1376</v>
      </c>
      <c r="N7762" s="1" t="s">
        <v>2334</v>
      </c>
      <c r="O7762" s="1" t="s">
        <v>3243</v>
      </c>
      <c r="P7762" s="1" t="s">
        <v>3255</v>
      </c>
      <c r="Q7762" s="1" t="s">
        <v>4209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">
        <v>90</v>
      </c>
      <c r="W7762" t="s">
        <v>5113</v>
      </c>
    </row>
    <row r="7763" spans="1:23" x14ac:dyDescent="0.3">
      <c r="A7763" s="1">
        <v>7762</v>
      </c>
      <c r="B7763" t="s">
        <v>8988</v>
      </c>
      <c r="C7763" s="2">
        <v>43802</v>
      </c>
      <c r="D7763" s="2">
        <v>43805</v>
      </c>
      <c r="E7763" s="1" t="s">
        <v>10148</v>
      </c>
      <c r="F7763" s="1" t="s">
        <v>10292</v>
      </c>
      <c r="G7763" s="1" t="s">
        <v>142</v>
      </c>
      <c r="H7763" s="1" t="s">
        <v>793</v>
      </c>
      <c r="I7763" s="1" t="s">
        <v>796</v>
      </c>
      <c r="J7763" s="1" t="s">
        <v>1040</v>
      </c>
      <c r="K7763" s="1" t="s">
        <v>1332</v>
      </c>
      <c r="L7763" s="1">
        <v>75023</v>
      </c>
      <c r="M7763" s="1" t="s">
        <v>1378</v>
      </c>
      <c r="N7763" s="1" t="s">
        <v>2531</v>
      </c>
      <c r="O7763" s="1" t="s">
        <v>3243</v>
      </c>
      <c r="P7763" s="1" t="s">
        <v>3255</v>
      </c>
      <c r="Q7763" s="1" t="s">
        <v>4401</v>
      </c>
      <c r="R7763" s="1">
        <v>10.368000000000002</v>
      </c>
      <c r="S7763" s="1">
        <v>2</v>
      </c>
      <c r="T7763" s="1">
        <v>0.2</v>
      </c>
      <c r="U7763" s="1">
        <v>3.6288</v>
      </c>
      <c r="V7763" t="s">
        <v>608</v>
      </c>
      <c r="W7763" t="s">
        <v>5113</v>
      </c>
    </row>
    <row r="7764" spans="1:23" x14ac:dyDescent="0.3">
      <c r="A7764" s="1">
        <v>7763</v>
      </c>
      <c r="B7764" t="s">
        <v>8989</v>
      </c>
      <c r="C7764" s="2">
        <v>43734</v>
      </c>
      <c r="D7764" s="2">
        <v>43736</v>
      </c>
      <c r="E7764" s="1" t="s">
        <v>10148</v>
      </c>
      <c r="F7764" s="1" t="s">
        <v>10509</v>
      </c>
      <c r="G7764" s="1" t="s">
        <v>359</v>
      </c>
      <c r="H7764" s="1" t="s">
        <v>795</v>
      </c>
      <c r="I7764" s="1" t="s">
        <v>796</v>
      </c>
      <c r="J7764" s="1" t="s">
        <v>924</v>
      </c>
      <c r="K7764" s="1" t="s">
        <v>1348</v>
      </c>
      <c r="L7764" s="1">
        <v>97301</v>
      </c>
      <c r="M7764" s="1" t="s">
        <v>1377</v>
      </c>
      <c r="N7764" s="1" t="s">
        <v>2441</v>
      </c>
      <c r="O7764" s="1" t="s">
        <v>3243</v>
      </c>
      <c r="P7764" s="1" t="s">
        <v>3251</v>
      </c>
      <c r="Q7764" s="1" t="s">
        <v>4312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">
        <v>731</v>
      </c>
      <c r="W7764" t="s">
        <v>5113</v>
      </c>
    </row>
    <row r="7765" spans="1:23" x14ac:dyDescent="0.3">
      <c r="A7765" s="1">
        <v>7764</v>
      </c>
      <c r="B7765" t="s">
        <v>8990</v>
      </c>
      <c r="C7765" s="2">
        <v>42769</v>
      </c>
      <c r="D7765" s="2">
        <v>42773</v>
      </c>
      <c r="E7765" s="1" t="s">
        <v>10147</v>
      </c>
      <c r="F7765" s="1" t="s">
        <v>10533</v>
      </c>
      <c r="G7765" s="1" t="s">
        <v>383</v>
      </c>
      <c r="H7765" s="1" t="s">
        <v>793</v>
      </c>
      <c r="I7765" s="1" t="s">
        <v>796</v>
      </c>
      <c r="J7765" s="1" t="s">
        <v>835</v>
      </c>
      <c r="K7765" s="1" t="s">
        <v>1359</v>
      </c>
      <c r="L7765" s="1">
        <v>31907</v>
      </c>
      <c r="M7765" s="1" t="s">
        <v>1376</v>
      </c>
      <c r="N7765" s="1" t="s">
        <v>2831</v>
      </c>
      <c r="O7765" s="1" t="s">
        <v>3243</v>
      </c>
      <c r="P7765" s="1" t="s">
        <v>3257</v>
      </c>
      <c r="Q7765" s="1" t="s">
        <v>3415</v>
      </c>
      <c r="R7765" s="1">
        <v>74.52</v>
      </c>
      <c r="S7765" s="1">
        <v>9</v>
      </c>
      <c r="T7765" s="1">
        <v>0</v>
      </c>
      <c r="U7765" s="1">
        <v>35.024399999999993</v>
      </c>
      <c r="V7765" t="s">
        <v>90</v>
      </c>
      <c r="W7765" t="s">
        <v>5112</v>
      </c>
    </row>
    <row r="7766" spans="1:23" x14ac:dyDescent="0.3">
      <c r="A7766" s="1">
        <v>7765</v>
      </c>
      <c r="B7766" t="s">
        <v>8991</v>
      </c>
      <c r="C7766" s="2">
        <v>43689</v>
      </c>
      <c r="D7766" s="2">
        <v>43689</v>
      </c>
      <c r="E7766" s="1" t="s">
        <v>10149</v>
      </c>
      <c r="F7766" s="1" t="s">
        <v>10329</v>
      </c>
      <c r="G7766" s="1" t="s">
        <v>179</v>
      </c>
      <c r="H7766" s="1" t="s">
        <v>794</v>
      </c>
      <c r="I7766" s="1" t="s">
        <v>796</v>
      </c>
      <c r="J7766" s="1" t="s">
        <v>826</v>
      </c>
      <c r="K7766" s="1" t="s">
        <v>1366</v>
      </c>
      <c r="L7766" s="1">
        <v>21044</v>
      </c>
      <c r="M7766" s="1" t="s">
        <v>1379</v>
      </c>
      <c r="N7766" s="1" t="s">
        <v>1892</v>
      </c>
      <c r="O7766" s="1" t="s">
        <v>3243</v>
      </c>
      <c r="P7766" s="1" t="s">
        <v>3251</v>
      </c>
      <c r="Q7766" s="1" t="s">
        <v>3774</v>
      </c>
      <c r="R7766" s="1">
        <v>17.52</v>
      </c>
      <c r="S7766" s="1">
        <v>3</v>
      </c>
      <c r="T7766" s="1">
        <v>0</v>
      </c>
      <c r="U7766" s="1">
        <v>5.2559999999999993</v>
      </c>
      <c r="V7766" t="s">
        <v>320</v>
      </c>
      <c r="W7766" t="s">
        <v>5113</v>
      </c>
    </row>
    <row r="7767" spans="1:23" x14ac:dyDescent="0.3">
      <c r="A7767" s="1">
        <v>7766</v>
      </c>
      <c r="B7767" t="s">
        <v>8991</v>
      </c>
      <c r="C7767" s="2">
        <v>43689</v>
      </c>
      <c r="D7767" s="2">
        <v>43689</v>
      </c>
      <c r="E7767" s="1" t="s">
        <v>10149</v>
      </c>
      <c r="F7767" s="1" t="s">
        <v>10329</v>
      </c>
      <c r="G7767" s="1" t="s">
        <v>179</v>
      </c>
      <c r="H7767" s="1" t="s">
        <v>794</v>
      </c>
      <c r="I7767" s="1" t="s">
        <v>796</v>
      </c>
      <c r="J7767" s="1" t="s">
        <v>826</v>
      </c>
      <c r="K7767" s="1" t="s">
        <v>1366</v>
      </c>
      <c r="L7767" s="1">
        <v>21044</v>
      </c>
      <c r="M7767" s="1" t="s">
        <v>1379</v>
      </c>
      <c r="N7767" s="1" t="s">
        <v>1786</v>
      </c>
      <c r="O7767" s="1" t="s">
        <v>3242</v>
      </c>
      <c r="P7767" s="1" t="s">
        <v>3246</v>
      </c>
      <c r="Q7767" s="1" t="s">
        <v>3669</v>
      </c>
      <c r="R7767" s="1">
        <v>1779.9</v>
      </c>
      <c r="S7767" s="1">
        <v>5</v>
      </c>
      <c r="T7767" s="1">
        <v>0</v>
      </c>
      <c r="U7767" s="1">
        <v>373.77899999999983</v>
      </c>
      <c r="V7767" t="s">
        <v>320</v>
      </c>
      <c r="W7767" t="s">
        <v>5113</v>
      </c>
    </row>
    <row r="7768" spans="1:23" x14ac:dyDescent="0.3">
      <c r="A7768" s="1">
        <v>7767</v>
      </c>
      <c r="B7768" t="s">
        <v>8991</v>
      </c>
      <c r="C7768" s="2">
        <v>43689</v>
      </c>
      <c r="D7768" s="2">
        <v>43689</v>
      </c>
      <c r="E7768" s="1" t="s">
        <v>10149</v>
      </c>
      <c r="F7768" s="1" t="s">
        <v>10329</v>
      </c>
      <c r="G7768" s="1" t="s">
        <v>179</v>
      </c>
      <c r="H7768" s="1" t="s">
        <v>794</v>
      </c>
      <c r="I7768" s="1" t="s">
        <v>796</v>
      </c>
      <c r="J7768" s="1" t="s">
        <v>826</v>
      </c>
      <c r="K7768" s="1" t="s">
        <v>1366</v>
      </c>
      <c r="L7768" s="1">
        <v>21044</v>
      </c>
      <c r="M7768" s="1" t="s">
        <v>1379</v>
      </c>
      <c r="N7768" s="1" t="s">
        <v>1779</v>
      </c>
      <c r="O7768" s="1" t="s">
        <v>3243</v>
      </c>
      <c r="P7768" s="1" t="s">
        <v>3251</v>
      </c>
      <c r="Q7768" s="1" t="s">
        <v>3662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">
        <v>320</v>
      </c>
      <c r="W7768" t="s">
        <v>5113</v>
      </c>
    </row>
    <row r="7769" spans="1:23" x14ac:dyDescent="0.3">
      <c r="A7769" s="1">
        <v>7768</v>
      </c>
      <c r="B7769" t="s">
        <v>8992</v>
      </c>
      <c r="C7769" s="2">
        <v>42971</v>
      </c>
      <c r="D7769" s="2">
        <v>42973</v>
      </c>
      <c r="E7769" s="1" t="s">
        <v>10148</v>
      </c>
      <c r="F7769" s="1" t="s">
        <v>10307</v>
      </c>
      <c r="G7769" s="1" t="s">
        <v>157</v>
      </c>
      <c r="H7769" s="1" t="s">
        <v>793</v>
      </c>
      <c r="I7769" s="1" t="s">
        <v>796</v>
      </c>
      <c r="J7769" s="1" t="s">
        <v>829</v>
      </c>
      <c r="K7769" s="1" t="s">
        <v>1348</v>
      </c>
      <c r="L7769" s="1">
        <v>97206</v>
      </c>
      <c r="M7769" s="1" t="s">
        <v>1377</v>
      </c>
      <c r="N7769" s="1" t="s">
        <v>1459</v>
      </c>
      <c r="O7769" s="1" t="s">
        <v>3243</v>
      </c>
      <c r="P7769" s="1" t="s">
        <v>3251</v>
      </c>
      <c r="Q7769" s="1" t="s">
        <v>3341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">
        <v>731</v>
      </c>
      <c r="W7769" t="s">
        <v>5113</v>
      </c>
    </row>
    <row r="7770" spans="1:23" x14ac:dyDescent="0.3">
      <c r="A7770" s="1">
        <v>7769</v>
      </c>
      <c r="B7770" t="s">
        <v>8993</v>
      </c>
      <c r="C7770" s="2">
        <v>43781</v>
      </c>
      <c r="D7770" s="2">
        <v>43786</v>
      </c>
      <c r="E7770" s="1" t="s">
        <v>10147</v>
      </c>
      <c r="F7770" s="1" t="s">
        <v>10595</v>
      </c>
      <c r="G7770" s="1" t="s">
        <v>445</v>
      </c>
      <c r="H7770" s="1" t="s">
        <v>793</v>
      </c>
      <c r="I7770" s="1" t="s">
        <v>796</v>
      </c>
      <c r="J7770" s="1" t="s">
        <v>1112</v>
      </c>
      <c r="K7770" s="1" t="s">
        <v>1330</v>
      </c>
      <c r="L7770" s="1">
        <v>32303</v>
      </c>
      <c r="M7770" s="1" t="s">
        <v>1376</v>
      </c>
      <c r="N7770" s="1" t="s">
        <v>2032</v>
      </c>
      <c r="O7770" s="1" t="s">
        <v>3243</v>
      </c>
      <c r="P7770" s="1" t="s">
        <v>3255</v>
      </c>
      <c r="Q7770" s="1" t="s">
        <v>3914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">
        <v>90</v>
      </c>
      <c r="W7770" t="s">
        <v>5113</v>
      </c>
    </row>
    <row r="7771" spans="1:23" x14ac:dyDescent="0.3">
      <c r="A7771" s="1">
        <v>7770</v>
      </c>
      <c r="B7771" t="s">
        <v>8994</v>
      </c>
      <c r="C7771" s="2">
        <v>43313</v>
      </c>
      <c r="D7771" s="2">
        <v>43313</v>
      </c>
      <c r="E7771" s="1" t="s">
        <v>10149</v>
      </c>
      <c r="F7771" s="1" t="s">
        <v>10281</v>
      </c>
      <c r="G7771" s="1" t="s">
        <v>131</v>
      </c>
      <c r="H7771" s="1" t="s">
        <v>794</v>
      </c>
      <c r="I7771" s="1" t="s">
        <v>796</v>
      </c>
      <c r="J7771" s="1" t="s">
        <v>966</v>
      </c>
      <c r="K7771" s="1" t="s">
        <v>1329</v>
      </c>
      <c r="L7771" s="1">
        <v>92503</v>
      </c>
      <c r="M7771" s="1" t="s">
        <v>1377</v>
      </c>
      <c r="N7771" s="1" t="s">
        <v>2528</v>
      </c>
      <c r="O7771" s="1" t="s">
        <v>3244</v>
      </c>
      <c r="P7771" s="1" t="s">
        <v>3252</v>
      </c>
      <c r="Q7771" s="1" t="s">
        <v>4398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">
        <v>731</v>
      </c>
      <c r="W7771" t="s">
        <v>5113</v>
      </c>
    </row>
    <row r="7772" spans="1:23" x14ac:dyDescent="0.3">
      <c r="A7772" s="1">
        <v>7771</v>
      </c>
      <c r="B7772" t="s">
        <v>8994</v>
      </c>
      <c r="C7772" s="2">
        <v>43313</v>
      </c>
      <c r="D7772" s="2">
        <v>43313</v>
      </c>
      <c r="E7772" s="1" t="s">
        <v>10149</v>
      </c>
      <c r="F7772" s="1" t="s">
        <v>10281</v>
      </c>
      <c r="G7772" s="1" t="s">
        <v>131</v>
      </c>
      <c r="H7772" s="1" t="s">
        <v>794</v>
      </c>
      <c r="I7772" s="1" t="s">
        <v>796</v>
      </c>
      <c r="J7772" s="1" t="s">
        <v>966</v>
      </c>
      <c r="K7772" s="1" t="s">
        <v>1329</v>
      </c>
      <c r="L7772" s="1">
        <v>92503</v>
      </c>
      <c r="M7772" s="1" t="s">
        <v>1377</v>
      </c>
      <c r="N7772" s="1" t="s">
        <v>1389</v>
      </c>
      <c r="O7772" s="1" t="s">
        <v>3243</v>
      </c>
      <c r="P7772" s="1" t="s">
        <v>3254</v>
      </c>
      <c r="Q7772" s="1" t="s">
        <v>3271</v>
      </c>
      <c r="R7772" s="1">
        <v>45.96</v>
      </c>
      <c r="S7772" s="1">
        <v>2</v>
      </c>
      <c r="T7772" s="1">
        <v>0</v>
      </c>
      <c r="U7772" s="1">
        <v>13.787999999999997</v>
      </c>
      <c r="V7772" t="s">
        <v>731</v>
      </c>
      <c r="W7772" t="s">
        <v>5113</v>
      </c>
    </row>
    <row r="7773" spans="1:23" x14ac:dyDescent="0.3">
      <c r="A7773" s="1">
        <v>7772</v>
      </c>
      <c r="B7773" t="s">
        <v>8995</v>
      </c>
      <c r="C7773" s="2">
        <v>43429</v>
      </c>
      <c r="D7773" s="2">
        <v>43436</v>
      </c>
      <c r="E7773" s="1" t="s">
        <v>10147</v>
      </c>
      <c r="F7773" s="1" t="s">
        <v>10623</v>
      </c>
      <c r="G7773" s="1" t="s">
        <v>473</v>
      </c>
      <c r="H7773" s="1" t="s">
        <v>793</v>
      </c>
      <c r="I7773" s="1" t="s">
        <v>796</v>
      </c>
      <c r="J7773" s="1" t="s">
        <v>949</v>
      </c>
      <c r="K7773" s="1" t="s">
        <v>1351</v>
      </c>
      <c r="L7773" s="1">
        <v>43130</v>
      </c>
      <c r="M7773" s="1" t="s">
        <v>1379</v>
      </c>
      <c r="N7773" s="1" t="s">
        <v>2072</v>
      </c>
      <c r="O7773" s="1" t="s">
        <v>3243</v>
      </c>
      <c r="P7773" s="1" t="s">
        <v>3253</v>
      </c>
      <c r="Q7773" s="1" t="s">
        <v>3954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">
        <v>320</v>
      </c>
      <c r="W7773" t="s">
        <v>5113</v>
      </c>
    </row>
    <row r="7774" spans="1:23" x14ac:dyDescent="0.3">
      <c r="A7774" s="1">
        <v>7773</v>
      </c>
      <c r="B7774" t="s">
        <v>8995</v>
      </c>
      <c r="C7774" s="2">
        <v>43429</v>
      </c>
      <c r="D7774" s="2">
        <v>43436</v>
      </c>
      <c r="E7774" s="1" t="s">
        <v>10147</v>
      </c>
      <c r="F7774" s="1" t="s">
        <v>10623</v>
      </c>
      <c r="G7774" s="1" t="s">
        <v>473</v>
      </c>
      <c r="H7774" s="1" t="s">
        <v>793</v>
      </c>
      <c r="I7774" s="1" t="s">
        <v>796</v>
      </c>
      <c r="J7774" s="1" t="s">
        <v>949</v>
      </c>
      <c r="K7774" s="1" t="s">
        <v>1351</v>
      </c>
      <c r="L7774" s="1">
        <v>43130</v>
      </c>
      <c r="M7774" s="1" t="s">
        <v>1379</v>
      </c>
      <c r="N7774" s="1" t="s">
        <v>2877</v>
      </c>
      <c r="O7774" s="1" t="s">
        <v>3244</v>
      </c>
      <c r="P7774" s="1" t="s">
        <v>3260</v>
      </c>
      <c r="Q7774" s="1" t="s">
        <v>4747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">
        <v>320</v>
      </c>
      <c r="W7774" t="s">
        <v>5113</v>
      </c>
    </row>
    <row r="7775" spans="1:23" x14ac:dyDescent="0.3">
      <c r="A7775" s="1">
        <v>7774</v>
      </c>
      <c r="B7775" t="s">
        <v>8995</v>
      </c>
      <c r="C7775" s="2">
        <v>43429</v>
      </c>
      <c r="D7775" s="2">
        <v>43436</v>
      </c>
      <c r="E7775" s="1" t="s">
        <v>10147</v>
      </c>
      <c r="F7775" s="1" t="s">
        <v>10623</v>
      </c>
      <c r="G7775" s="1" t="s">
        <v>473</v>
      </c>
      <c r="H7775" s="1" t="s">
        <v>793</v>
      </c>
      <c r="I7775" s="1" t="s">
        <v>796</v>
      </c>
      <c r="J7775" s="1" t="s">
        <v>949</v>
      </c>
      <c r="K7775" s="1" t="s">
        <v>1351</v>
      </c>
      <c r="L7775" s="1">
        <v>43130</v>
      </c>
      <c r="M7775" s="1" t="s">
        <v>1379</v>
      </c>
      <c r="N7775" s="1" t="s">
        <v>3207</v>
      </c>
      <c r="O7775" s="1" t="s">
        <v>3244</v>
      </c>
      <c r="P7775" s="1" t="s">
        <v>3256</v>
      </c>
      <c r="Q7775" s="1" t="s">
        <v>5077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">
        <v>320</v>
      </c>
      <c r="W7775" t="s">
        <v>5113</v>
      </c>
    </row>
    <row r="7776" spans="1:23" x14ac:dyDescent="0.3">
      <c r="A7776" s="1">
        <v>7775</v>
      </c>
      <c r="B7776" t="s">
        <v>8996</v>
      </c>
      <c r="C7776" s="2">
        <v>43203</v>
      </c>
      <c r="D7776" s="2">
        <v>43205</v>
      </c>
      <c r="E7776" s="1" t="s">
        <v>10148</v>
      </c>
      <c r="F7776" s="1" t="s">
        <v>10877</v>
      </c>
      <c r="G7776" s="1" t="s">
        <v>727</v>
      </c>
      <c r="H7776" s="1" t="s">
        <v>793</v>
      </c>
      <c r="I7776" s="1" t="s">
        <v>796</v>
      </c>
      <c r="J7776" s="1" t="s">
        <v>805</v>
      </c>
      <c r="K7776" s="1" t="s">
        <v>1329</v>
      </c>
      <c r="L7776" s="1">
        <v>94109</v>
      </c>
      <c r="M7776" s="1" t="s">
        <v>1377</v>
      </c>
      <c r="N7776" s="1" t="s">
        <v>1409</v>
      </c>
      <c r="O7776" s="1" t="s">
        <v>3243</v>
      </c>
      <c r="P7776" s="1" t="s">
        <v>3257</v>
      </c>
      <c r="Q7776" s="1" t="s">
        <v>3291</v>
      </c>
      <c r="R7776" s="1">
        <v>6.12</v>
      </c>
      <c r="S7776" s="1">
        <v>3</v>
      </c>
      <c r="T7776" s="1">
        <v>0</v>
      </c>
      <c r="U7776" s="1">
        <v>2.8763999999999994</v>
      </c>
      <c r="V7776" t="s">
        <v>731</v>
      </c>
      <c r="W7776" t="s">
        <v>5113</v>
      </c>
    </row>
    <row r="7777" spans="1:23" x14ac:dyDescent="0.3">
      <c r="A7777" s="1">
        <v>7776</v>
      </c>
      <c r="B7777" t="s">
        <v>8997</v>
      </c>
      <c r="C7777" s="2">
        <v>42731</v>
      </c>
      <c r="D7777" s="2">
        <v>42735</v>
      </c>
      <c r="E7777" s="1" t="s">
        <v>10147</v>
      </c>
      <c r="F7777" s="1" t="s">
        <v>10672</v>
      </c>
      <c r="G7777" s="1" t="s">
        <v>522</v>
      </c>
      <c r="H7777" s="1" t="s">
        <v>795</v>
      </c>
      <c r="I7777" s="1" t="s">
        <v>796</v>
      </c>
      <c r="J7777" s="1" t="s">
        <v>1226</v>
      </c>
      <c r="K7777" s="1" t="s">
        <v>1329</v>
      </c>
      <c r="L7777" s="1">
        <v>92553</v>
      </c>
      <c r="M7777" s="1" t="s">
        <v>1377</v>
      </c>
      <c r="N7777" s="1" t="s">
        <v>3024</v>
      </c>
      <c r="O7777" s="1" t="s">
        <v>3243</v>
      </c>
      <c r="P7777" s="1" t="s">
        <v>3254</v>
      </c>
      <c r="Q7777" s="1" t="s">
        <v>3622</v>
      </c>
      <c r="R7777" s="1">
        <v>10.98</v>
      </c>
      <c r="S7777" s="1">
        <v>1</v>
      </c>
      <c r="T7777" s="1">
        <v>0</v>
      </c>
      <c r="U7777" s="1">
        <v>2.9646000000000008</v>
      </c>
      <c r="V7777" t="s">
        <v>731</v>
      </c>
      <c r="W7777" t="s">
        <v>5113</v>
      </c>
    </row>
    <row r="7778" spans="1:23" x14ac:dyDescent="0.3">
      <c r="A7778" s="1">
        <v>7777</v>
      </c>
      <c r="B7778" t="s">
        <v>8997</v>
      </c>
      <c r="C7778" s="2">
        <v>42731</v>
      </c>
      <c r="D7778" s="2">
        <v>42735</v>
      </c>
      <c r="E7778" s="1" t="s">
        <v>10147</v>
      </c>
      <c r="F7778" s="1" t="s">
        <v>10672</v>
      </c>
      <c r="G7778" s="1" t="s">
        <v>522</v>
      </c>
      <c r="H7778" s="1" t="s">
        <v>795</v>
      </c>
      <c r="I7778" s="1" t="s">
        <v>796</v>
      </c>
      <c r="J7778" s="1" t="s">
        <v>1226</v>
      </c>
      <c r="K7778" s="1" t="s">
        <v>1329</v>
      </c>
      <c r="L7778" s="1">
        <v>92553</v>
      </c>
      <c r="M7778" s="1" t="s">
        <v>1377</v>
      </c>
      <c r="N7778" s="1" t="s">
        <v>3091</v>
      </c>
      <c r="O7778" s="1" t="s">
        <v>3243</v>
      </c>
      <c r="P7778" s="1" t="s">
        <v>3258</v>
      </c>
      <c r="Q7778" s="1" t="s">
        <v>3390</v>
      </c>
      <c r="R7778" s="1">
        <v>7.86</v>
      </c>
      <c r="S7778" s="1">
        <v>3</v>
      </c>
      <c r="T7778" s="1">
        <v>0</v>
      </c>
      <c r="U7778" s="1">
        <v>3.6156000000000001</v>
      </c>
      <c r="V7778" t="s">
        <v>731</v>
      </c>
      <c r="W7778" t="s">
        <v>5113</v>
      </c>
    </row>
    <row r="7779" spans="1:23" x14ac:dyDescent="0.3">
      <c r="A7779" s="1">
        <v>7778</v>
      </c>
      <c r="B7779" t="s">
        <v>8997</v>
      </c>
      <c r="C7779" s="2">
        <v>42731</v>
      </c>
      <c r="D7779" s="2">
        <v>42735</v>
      </c>
      <c r="E7779" s="1" t="s">
        <v>10147</v>
      </c>
      <c r="F7779" s="1" t="s">
        <v>10672</v>
      </c>
      <c r="G7779" s="1" t="s">
        <v>522</v>
      </c>
      <c r="H7779" s="1" t="s">
        <v>795</v>
      </c>
      <c r="I7779" s="1" t="s">
        <v>796</v>
      </c>
      <c r="J7779" s="1" t="s">
        <v>1226</v>
      </c>
      <c r="K7779" s="1" t="s">
        <v>1329</v>
      </c>
      <c r="L7779" s="1">
        <v>92553</v>
      </c>
      <c r="M7779" s="1" t="s">
        <v>1377</v>
      </c>
      <c r="N7779" s="1" t="s">
        <v>1836</v>
      </c>
      <c r="O7779" s="1" t="s">
        <v>3243</v>
      </c>
      <c r="P7779" s="1" t="s">
        <v>3249</v>
      </c>
      <c r="Q7779" s="1" t="s">
        <v>3719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">
        <v>731</v>
      </c>
      <c r="W7779" t="s">
        <v>5113</v>
      </c>
    </row>
    <row r="7780" spans="1:23" x14ac:dyDescent="0.3">
      <c r="A7780" s="1">
        <v>7779</v>
      </c>
      <c r="B7780" t="s">
        <v>8997</v>
      </c>
      <c r="C7780" s="2">
        <v>42731</v>
      </c>
      <c r="D7780" s="2">
        <v>42735</v>
      </c>
      <c r="E7780" s="1" t="s">
        <v>10147</v>
      </c>
      <c r="F7780" s="1" t="s">
        <v>10672</v>
      </c>
      <c r="G7780" s="1" t="s">
        <v>522</v>
      </c>
      <c r="H7780" s="1" t="s">
        <v>795</v>
      </c>
      <c r="I7780" s="1" t="s">
        <v>796</v>
      </c>
      <c r="J7780" s="1" t="s">
        <v>1226</v>
      </c>
      <c r="K7780" s="1" t="s">
        <v>1329</v>
      </c>
      <c r="L7780" s="1">
        <v>92553</v>
      </c>
      <c r="M7780" s="1" t="s">
        <v>1377</v>
      </c>
      <c r="N7780" s="1" t="s">
        <v>2467</v>
      </c>
      <c r="O7780" s="1" t="s">
        <v>3243</v>
      </c>
      <c r="P7780" s="1" t="s">
        <v>3253</v>
      </c>
      <c r="Q7780" s="1" t="s">
        <v>4339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">
        <v>731</v>
      </c>
      <c r="W7780" t="s">
        <v>5113</v>
      </c>
    </row>
    <row r="7781" spans="1:23" x14ac:dyDescent="0.3">
      <c r="A7781" s="1">
        <v>7780</v>
      </c>
      <c r="B7781" t="s">
        <v>8998</v>
      </c>
      <c r="C7781" s="2">
        <v>43208</v>
      </c>
      <c r="D7781" s="2">
        <v>43212</v>
      </c>
      <c r="E7781" s="1" t="s">
        <v>10147</v>
      </c>
      <c r="F7781" s="1" t="s">
        <v>10317</v>
      </c>
      <c r="G7781" s="1" t="s">
        <v>167</v>
      </c>
      <c r="H7781" s="1" t="s">
        <v>793</v>
      </c>
      <c r="I7781" s="1" t="s">
        <v>796</v>
      </c>
      <c r="J7781" s="1" t="s">
        <v>1066</v>
      </c>
      <c r="K7781" s="1" t="s">
        <v>1344</v>
      </c>
      <c r="L7781" s="1">
        <v>23320</v>
      </c>
      <c r="M7781" s="1" t="s">
        <v>1376</v>
      </c>
      <c r="N7781" s="1" t="s">
        <v>1853</v>
      </c>
      <c r="O7781" s="1" t="s">
        <v>3243</v>
      </c>
      <c r="P7781" s="1" t="s">
        <v>3254</v>
      </c>
      <c r="Q7781" s="1" t="s">
        <v>3736</v>
      </c>
      <c r="R7781" s="1">
        <v>203.92</v>
      </c>
      <c r="S7781" s="1">
        <v>4</v>
      </c>
      <c r="T7781" s="1">
        <v>0</v>
      </c>
      <c r="U7781" s="1">
        <v>55.058400000000006</v>
      </c>
      <c r="V7781" t="s">
        <v>90</v>
      </c>
      <c r="W7781" t="s">
        <v>5113</v>
      </c>
    </row>
    <row r="7782" spans="1:23" x14ac:dyDescent="0.3">
      <c r="A7782" s="1">
        <v>7781</v>
      </c>
      <c r="B7782" t="s">
        <v>8998</v>
      </c>
      <c r="C7782" s="2">
        <v>43208</v>
      </c>
      <c r="D7782" s="2">
        <v>43212</v>
      </c>
      <c r="E7782" s="1" t="s">
        <v>10147</v>
      </c>
      <c r="F7782" s="1" t="s">
        <v>10317</v>
      </c>
      <c r="G7782" s="1" t="s">
        <v>167</v>
      </c>
      <c r="H7782" s="1" t="s">
        <v>793</v>
      </c>
      <c r="I7782" s="1" t="s">
        <v>796</v>
      </c>
      <c r="J7782" s="1" t="s">
        <v>1066</v>
      </c>
      <c r="K7782" s="1" t="s">
        <v>1344</v>
      </c>
      <c r="L7782" s="1">
        <v>23320</v>
      </c>
      <c r="M7782" s="1" t="s">
        <v>1376</v>
      </c>
      <c r="N7782" s="1" t="s">
        <v>2559</v>
      </c>
      <c r="O7782" s="1" t="s">
        <v>3244</v>
      </c>
      <c r="P7782" s="1" t="s">
        <v>3252</v>
      </c>
      <c r="Q7782" s="1" t="s">
        <v>4427</v>
      </c>
      <c r="R7782" s="1">
        <v>29.56</v>
      </c>
      <c r="S7782" s="1">
        <v>4</v>
      </c>
      <c r="T7782" s="1">
        <v>0</v>
      </c>
      <c r="U7782" s="1">
        <v>7.9812000000000012</v>
      </c>
      <c r="V7782" t="s">
        <v>90</v>
      </c>
      <c r="W7782" t="s">
        <v>5113</v>
      </c>
    </row>
    <row r="7783" spans="1:23" x14ac:dyDescent="0.3">
      <c r="A7783" s="1">
        <v>7782</v>
      </c>
      <c r="B7783" t="s">
        <v>8999</v>
      </c>
      <c r="C7783" s="2">
        <v>42802</v>
      </c>
      <c r="D7783" s="2">
        <v>42806</v>
      </c>
      <c r="E7783" s="1" t="s">
        <v>10147</v>
      </c>
      <c r="F7783" s="1" t="s">
        <v>10533</v>
      </c>
      <c r="G7783" s="1" t="s">
        <v>383</v>
      </c>
      <c r="H7783" s="1" t="s">
        <v>793</v>
      </c>
      <c r="I7783" s="1" t="s">
        <v>796</v>
      </c>
      <c r="J7783" s="1" t="s">
        <v>819</v>
      </c>
      <c r="K7783" s="1" t="s">
        <v>1337</v>
      </c>
      <c r="L7783" s="1">
        <v>60623</v>
      </c>
      <c r="M7783" s="1" t="s">
        <v>1378</v>
      </c>
      <c r="N7783" s="1" t="s">
        <v>1656</v>
      </c>
      <c r="O7783" s="1" t="s">
        <v>3243</v>
      </c>
      <c r="P7783" s="1" t="s">
        <v>3253</v>
      </c>
      <c r="Q7783" s="1" t="s">
        <v>3538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">
        <v>608</v>
      </c>
      <c r="W7783" t="s">
        <v>5113</v>
      </c>
    </row>
    <row r="7784" spans="1:23" x14ac:dyDescent="0.3">
      <c r="A7784" s="1">
        <v>7783</v>
      </c>
      <c r="B7784" t="s">
        <v>9000</v>
      </c>
      <c r="C7784" s="2">
        <v>43408</v>
      </c>
      <c r="D7784" s="2">
        <v>43410</v>
      </c>
      <c r="E7784" s="1" t="s">
        <v>10146</v>
      </c>
      <c r="F7784" s="1" t="s">
        <v>10195</v>
      </c>
      <c r="G7784" s="1" t="s">
        <v>45</v>
      </c>
      <c r="H7784" s="1" t="s">
        <v>794</v>
      </c>
      <c r="I7784" s="1" t="s">
        <v>796</v>
      </c>
      <c r="J7784" s="1" t="s">
        <v>832</v>
      </c>
      <c r="K7784" s="1" t="s">
        <v>1331</v>
      </c>
      <c r="L7784" s="1">
        <v>28205</v>
      </c>
      <c r="M7784" s="1" t="s">
        <v>1376</v>
      </c>
      <c r="N7784" s="1" t="s">
        <v>1466</v>
      </c>
      <c r="O7784" s="1" t="s">
        <v>3243</v>
      </c>
      <c r="P7784" s="1" t="s">
        <v>3249</v>
      </c>
      <c r="Q7784" s="1" t="s">
        <v>3348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">
        <v>90</v>
      </c>
      <c r="W7784" t="s">
        <v>5113</v>
      </c>
    </row>
    <row r="7785" spans="1:23" x14ac:dyDescent="0.3">
      <c r="A7785" s="1">
        <v>7784</v>
      </c>
      <c r="B7785" t="s">
        <v>9000</v>
      </c>
      <c r="C7785" s="2">
        <v>43408</v>
      </c>
      <c r="D7785" s="2">
        <v>43410</v>
      </c>
      <c r="E7785" s="1" t="s">
        <v>10146</v>
      </c>
      <c r="F7785" s="1" t="s">
        <v>10195</v>
      </c>
      <c r="G7785" s="1" t="s">
        <v>45</v>
      </c>
      <c r="H7785" s="1" t="s">
        <v>794</v>
      </c>
      <c r="I7785" s="1" t="s">
        <v>796</v>
      </c>
      <c r="J7785" s="1" t="s">
        <v>832</v>
      </c>
      <c r="K7785" s="1" t="s">
        <v>1331</v>
      </c>
      <c r="L7785" s="1">
        <v>28205</v>
      </c>
      <c r="M7785" s="1" t="s">
        <v>1376</v>
      </c>
      <c r="N7785" s="1" t="s">
        <v>1657</v>
      </c>
      <c r="O7785" s="1" t="s">
        <v>3242</v>
      </c>
      <c r="P7785" s="1" t="s">
        <v>3248</v>
      </c>
      <c r="Q7785" s="1" t="s">
        <v>3539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">
        <v>90</v>
      </c>
      <c r="W7785" t="s">
        <v>5113</v>
      </c>
    </row>
    <row r="7786" spans="1:23" x14ac:dyDescent="0.3">
      <c r="A7786" s="1">
        <v>7785</v>
      </c>
      <c r="B7786" t="s">
        <v>9000</v>
      </c>
      <c r="C7786" s="2">
        <v>43408</v>
      </c>
      <c r="D7786" s="2">
        <v>43410</v>
      </c>
      <c r="E7786" s="1" t="s">
        <v>10146</v>
      </c>
      <c r="F7786" s="1" t="s">
        <v>10195</v>
      </c>
      <c r="G7786" s="1" t="s">
        <v>45</v>
      </c>
      <c r="H7786" s="1" t="s">
        <v>794</v>
      </c>
      <c r="I7786" s="1" t="s">
        <v>796</v>
      </c>
      <c r="J7786" s="1" t="s">
        <v>832</v>
      </c>
      <c r="K7786" s="1" t="s">
        <v>1331</v>
      </c>
      <c r="L7786" s="1">
        <v>28205</v>
      </c>
      <c r="M7786" s="1" t="s">
        <v>1376</v>
      </c>
      <c r="N7786" s="1" t="s">
        <v>1793</v>
      </c>
      <c r="O7786" s="1" t="s">
        <v>3243</v>
      </c>
      <c r="P7786" s="1" t="s">
        <v>3259</v>
      </c>
      <c r="Q7786" s="1" t="s">
        <v>3675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">
        <v>90</v>
      </c>
      <c r="W7786" t="s">
        <v>5113</v>
      </c>
    </row>
    <row r="7787" spans="1:23" x14ac:dyDescent="0.3">
      <c r="A7787" s="1">
        <v>7786</v>
      </c>
      <c r="B7787" t="s">
        <v>9001</v>
      </c>
      <c r="C7787" s="2">
        <v>42703</v>
      </c>
      <c r="D7787" s="2">
        <v>42710</v>
      </c>
      <c r="E7787" s="1" t="s">
        <v>10147</v>
      </c>
      <c r="F7787" s="1" t="s">
        <v>10321</v>
      </c>
      <c r="G7787" s="1" t="s">
        <v>171</v>
      </c>
      <c r="H7787" s="1" t="s">
        <v>793</v>
      </c>
      <c r="I7787" s="1" t="s">
        <v>796</v>
      </c>
      <c r="J7787" s="1" t="s">
        <v>817</v>
      </c>
      <c r="K7787" s="1" t="s">
        <v>1342</v>
      </c>
      <c r="L7787" s="1">
        <v>10009</v>
      </c>
      <c r="M7787" s="1" t="s">
        <v>1379</v>
      </c>
      <c r="N7787" s="1" t="s">
        <v>1429</v>
      </c>
      <c r="O7787" s="1" t="s">
        <v>3243</v>
      </c>
      <c r="P7787" s="1" t="s">
        <v>3247</v>
      </c>
      <c r="Q7787" s="1" t="s">
        <v>3311</v>
      </c>
      <c r="R7787" s="1">
        <v>25.06</v>
      </c>
      <c r="S7787" s="1">
        <v>2</v>
      </c>
      <c r="T7787" s="1">
        <v>0</v>
      </c>
      <c r="U7787" s="1">
        <v>11.778199999999998</v>
      </c>
      <c r="V7787" t="s">
        <v>320</v>
      </c>
      <c r="W7787" t="s">
        <v>5113</v>
      </c>
    </row>
    <row r="7788" spans="1:23" x14ac:dyDescent="0.3">
      <c r="A7788" s="1">
        <v>7787</v>
      </c>
      <c r="B7788" t="s">
        <v>9002</v>
      </c>
      <c r="C7788" s="2">
        <v>43237</v>
      </c>
      <c r="D7788" s="2">
        <v>43240</v>
      </c>
      <c r="E7788" s="1" t="s">
        <v>10148</v>
      </c>
      <c r="F7788" s="1" t="s">
        <v>10710</v>
      </c>
      <c r="G7788" s="1" t="s">
        <v>560</v>
      </c>
      <c r="H7788" s="1" t="s">
        <v>793</v>
      </c>
      <c r="I7788" s="1" t="s">
        <v>796</v>
      </c>
      <c r="J7788" s="1" t="s">
        <v>819</v>
      </c>
      <c r="K7788" s="1" t="s">
        <v>1337</v>
      </c>
      <c r="L7788" s="1">
        <v>60653</v>
      </c>
      <c r="M7788" s="1" t="s">
        <v>1378</v>
      </c>
      <c r="N7788" s="1" t="s">
        <v>3164</v>
      </c>
      <c r="O7788" s="1" t="s">
        <v>3243</v>
      </c>
      <c r="P7788" s="1" t="s">
        <v>3253</v>
      </c>
      <c r="Q7788" s="1" t="s">
        <v>5036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">
        <v>608</v>
      </c>
      <c r="W7788" t="s">
        <v>5113</v>
      </c>
    </row>
    <row r="7789" spans="1:23" x14ac:dyDescent="0.3">
      <c r="A7789" s="1">
        <v>7788</v>
      </c>
      <c r="B7789" t="s">
        <v>9002</v>
      </c>
      <c r="C7789" s="2">
        <v>43237</v>
      </c>
      <c r="D7789" s="2">
        <v>43240</v>
      </c>
      <c r="E7789" s="1" t="s">
        <v>10148</v>
      </c>
      <c r="F7789" s="1" t="s">
        <v>10710</v>
      </c>
      <c r="G7789" s="1" t="s">
        <v>560</v>
      </c>
      <c r="H7789" s="1" t="s">
        <v>793</v>
      </c>
      <c r="I7789" s="1" t="s">
        <v>796</v>
      </c>
      <c r="J7789" s="1" t="s">
        <v>819</v>
      </c>
      <c r="K7789" s="1" t="s">
        <v>1337</v>
      </c>
      <c r="L7789" s="1">
        <v>60653</v>
      </c>
      <c r="M7789" s="1" t="s">
        <v>1378</v>
      </c>
      <c r="N7789" s="1" t="s">
        <v>2701</v>
      </c>
      <c r="O7789" s="1" t="s">
        <v>3243</v>
      </c>
      <c r="P7789" s="1" t="s">
        <v>3258</v>
      </c>
      <c r="Q7789" s="1" t="s">
        <v>4569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">
        <v>608</v>
      </c>
      <c r="W7789" t="s">
        <v>5113</v>
      </c>
    </row>
    <row r="7790" spans="1:23" x14ac:dyDescent="0.3">
      <c r="A7790" s="1">
        <v>7789</v>
      </c>
      <c r="B7790" t="s">
        <v>9002</v>
      </c>
      <c r="C7790" s="2">
        <v>43237</v>
      </c>
      <c r="D7790" s="2">
        <v>43240</v>
      </c>
      <c r="E7790" s="1" t="s">
        <v>10148</v>
      </c>
      <c r="F7790" s="1" t="s">
        <v>10710</v>
      </c>
      <c r="G7790" s="1" t="s">
        <v>560</v>
      </c>
      <c r="H7790" s="1" t="s">
        <v>793</v>
      </c>
      <c r="I7790" s="1" t="s">
        <v>796</v>
      </c>
      <c r="J7790" s="1" t="s">
        <v>819</v>
      </c>
      <c r="K7790" s="1" t="s">
        <v>1337</v>
      </c>
      <c r="L7790" s="1">
        <v>60653</v>
      </c>
      <c r="M7790" s="1" t="s">
        <v>1378</v>
      </c>
      <c r="N7790" s="1" t="s">
        <v>2535</v>
      </c>
      <c r="O7790" s="1" t="s">
        <v>3242</v>
      </c>
      <c r="P7790" s="1" t="s">
        <v>3250</v>
      </c>
      <c r="Q7790" s="1" t="s">
        <v>4405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">
        <v>608</v>
      </c>
      <c r="W7790" t="s">
        <v>5113</v>
      </c>
    </row>
    <row r="7791" spans="1:23" x14ac:dyDescent="0.3">
      <c r="A7791" s="1">
        <v>7790</v>
      </c>
      <c r="B7791" t="s">
        <v>9002</v>
      </c>
      <c r="C7791" s="2">
        <v>43237</v>
      </c>
      <c r="D7791" s="2">
        <v>43240</v>
      </c>
      <c r="E7791" s="1" t="s">
        <v>10148</v>
      </c>
      <c r="F7791" s="1" t="s">
        <v>10710</v>
      </c>
      <c r="G7791" s="1" t="s">
        <v>560</v>
      </c>
      <c r="H7791" s="1" t="s">
        <v>793</v>
      </c>
      <c r="I7791" s="1" t="s">
        <v>796</v>
      </c>
      <c r="J7791" s="1" t="s">
        <v>819</v>
      </c>
      <c r="K7791" s="1" t="s">
        <v>1337</v>
      </c>
      <c r="L7791" s="1">
        <v>60653</v>
      </c>
      <c r="M7791" s="1" t="s">
        <v>1378</v>
      </c>
      <c r="N7791" s="1" t="s">
        <v>2826</v>
      </c>
      <c r="O7791" s="1" t="s">
        <v>3243</v>
      </c>
      <c r="P7791" s="1" t="s">
        <v>3255</v>
      </c>
      <c r="Q7791" s="1" t="s">
        <v>4695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">
        <v>608</v>
      </c>
      <c r="W7791" t="s">
        <v>5113</v>
      </c>
    </row>
    <row r="7792" spans="1:23" x14ac:dyDescent="0.3">
      <c r="A7792" s="1">
        <v>7791</v>
      </c>
      <c r="B7792" t="s">
        <v>9003</v>
      </c>
      <c r="C7792" s="2">
        <v>43727</v>
      </c>
      <c r="D7792" s="2">
        <v>43727</v>
      </c>
      <c r="E7792" s="1" t="s">
        <v>10149</v>
      </c>
      <c r="F7792" s="1" t="s">
        <v>10585</v>
      </c>
      <c r="G7792" s="1" t="s">
        <v>435</v>
      </c>
      <c r="H7792" s="1" t="s">
        <v>795</v>
      </c>
      <c r="I7792" s="1" t="s">
        <v>796</v>
      </c>
      <c r="J7792" s="1" t="s">
        <v>807</v>
      </c>
      <c r="K7792" s="1" t="s">
        <v>1336</v>
      </c>
      <c r="L7792" s="1">
        <v>19120</v>
      </c>
      <c r="M7792" s="1" t="s">
        <v>1379</v>
      </c>
      <c r="N7792" s="1" t="s">
        <v>2016</v>
      </c>
      <c r="O7792" s="1" t="s">
        <v>3243</v>
      </c>
      <c r="P7792" s="1" t="s">
        <v>3253</v>
      </c>
      <c r="Q7792" s="1" t="s">
        <v>3898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">
        <v>320</v>
      </c>
      <c r="W7792" t="s">
        <v>5113</v>
      </c>
    </row>
    <row r="7793" spans="1:23" x14ac:dyDescent="0.3">
      <c r="A7793" s="1">
        <v>7792</v>
      </c>
      <c r="B7793" t="s">
        <v>9004</v>
      </c>
      <c r="C7793" s="2">
        <v>43453</v>
      </c>
      <c r="D7793" s="2">
        <v>43458</v>
      </c>
      <c r="E7793" s="1" t="s">
        <v>10147</v>
      </c>
      <c r="F7793" s="1" t="s">
        <v>10921</v>
      </c>
      <c r="G7793" s="1" t="s">
        <v>771</v>
      </c>
      <c r="H7793" s="1" t="s">
        <v>794</v>
      </c>
      <c r="I7793" s="1" t="s">
        <v>796</v>
      </c>
      <c r="J7793" s="1" t="s">
        <v>819</v>
      </c>
      <c r="K7793" s="1" t="s">
        <v>1337</v>
      </c>
      <c r="L7793" s="1">
        <v>60623</v>
      </c>
      <c r="M7793" s="1" t="s">
        <v>1378</v>
      </c>
      <c r="N7793" s="1" t="s">
        <v>2131</v>
      </c>
      <c r="O7793" s="1" t="s">
        <v>3243</v>
      </c>
      <c r="P7793" s="1" t="s">
        <v>3253</v>
      </c>
      <c r="Q7793" s="1" t="s">
        <v>4011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">
        <v>608</v>
      </c>
      <c r="W7793" t="s">
        <v>5113</v>
      </c>
    </row>
    <row r="7794" spans="1:23" x14ac:dyDescent="0.3">
      <c r="A7794" s="1">
        <v>7793</v>
      </c>
      <c r="B7794" t="s">
        <v>9005</v>
      </c>
      <c r="C7794" s="2">
        <v>43750</v>
      </c>
      <c r="D7794" s="2">
        <v>43753</v>
      </c>
      <c r="E7794" s="1" t="s">
        <v>10148</v>
      </c>
      <c r="F7794" s="1" t="s">
        <v>10283</v>
      </c>
      <c r="G7794" s="1" t="s">
        <v>133</v>
      </c>
      <c r="H7794" s="1" t="s">
        <v>794</v>
      </c>
      <c r="I7794" s="1" t="s">
        <v>796</v>
      </c>
      <c r="J7794" s="1" t="s">
        <v>858</v>
      </c>
      <c r="K7794" s="1" t="s">
        <v>1332</v>
      </c>
      <c r="L7794" s="1">
        <v>75217</v>
      </c>
      <c r="M7794" s="1" t="s">
        <v>1378</v>
      </c>
      <c r="N7794" s="1" t="s">
        <v>1986</v>
      </c>
      <c r="O7794" s="1" t="s">
        <v>3244</v>
      </c>
      <c r="P7794" s="1" t="s">
        <v>3256</v>
      </c>
      <c r="Q7794" s="1" t="s">
        <v>3868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">
        <v>608</v>
      </c>
      <c r="W7794" t="s">
        <v>5113</v>
      </c>
    </row>
    <row r="7795" spans="1:23" x14ac:dyDescent="0.3">
      <c r="A7795" s="1">
        <v>7794</v>
      </c>
      <c r="B7795" t="s">
        <v>9006</v>
      </c>
      <c r="C7795" s="2">
        <v>43081</v>
      </c>
      <c r="D7795" s="2">
        <v>43084</v>
      </c>
      <c r="E7795" s="1" t="s">
        <v>10146</v>
      </c>
      <c r="F7795" s="1" t="s">
        <v>10213</v>
      </c>
      <c r="G7795" s="1" t="s">
        <v>63</v>
      </c>
      <c r="H7795" s="1" t="s">
        <v>794</v>
      </c>
      <c r="I7795" s="1" t="s">
        <v>796</v>
      </c>
      <c r="J7795" s="1" t="s">
        <v>895</v>
      </c>
      <c r="K7795" s="1" t="s">
        <v>1360</v>
      </c>
      <c r="L7795" s="1">
        <v>89115</v>
      </c>
      <c r="M7795" s="1" t="s">
        <v>1377</v>
      </c>
      <c r="N7795" s="1" t="s">
        <v>1709</v>
      </c>
      <c r="O7795" s="1" t="s">
        <v>3243</v>
      </c>
      <c r="P7795" s="1" t="s">
        <v>3255</v>
      </c>
      <c r="Q7795" s="1" t="s">
        <v>3591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">
        <v>731</v>
      </c>
      <c r="W7795" t="s">
        <v>5113</v>
      </c>
    </row>
    <row r="7796" spans="1:23" x14ac:dyDescent="0.3">
      <c r="A7796" s="1">
        <v>7795</v>
      </c>
      <c r="B7796" t="s">
        <v>9006</v>
      </c>
      <c r="C7796" s="2">
        <v>43081</v>
      </c>
      <c r="D7796" s="2">
        <v>43084</v>
      </c>
      <c r="E7796" s="1" t="s">
        <v>10146</v>
      </c>
      <c r="F7796" s="1" t="s">
        <v>10213</v>
      </c>
      <c r="G7796" s="1" t="s">
        <v>63</v>
      </c>
      <c r="H7796" s="1" t="s">
        <v>794</v>
      </c>
      <c r="I7796" s="1" t="s">
        <v>796</v>
      </c>
      <c r="J7796" s="1" t="s">
        <v>895</v>
      </c>
      <c r="K7796" s="1" t="s">
        <v>1360</v>
      </c>
      <c r="L7796" s="1">
        <v>89115</v>
      </c>
      <c r="M7796" s="1" t="s">
        <v>1377</v>
      </c>
      <c r="N7796" s="1" t="s">
        <v>1506</v>
      </c>
      <c r="O7796" s="1" t="s">
        <v>3243</v>
      </c>
      <c r="P7796" s="1" t="s">
        <v>3255</v>
      </c>
      <c r="Q7796" s="1" t="s">
        <v>3389</v>
      </c>
      <c r="R7796" s="1">
        <v>97.88</v>
      </c>
      <c r="S7796" s="1">
        <v>2</v>
      </c>
      <c r="T7796" s="1">
        <v>0</v>
      </c>
      <c r="U7796" s="1">
        <v>48.94</v>
      </c>
      <c r="V7796" t="s">
        <v>731</v>
      </c>
      <c r="W7796" t="s">
        <v>5113</v>
      </c>
    </row>
    <row r="7797" spans="1:23" x14ac:dyDescent="0.3">
      <c r="A7797" s="1">
        <v>7796</v>
      </c>
      <c r="B7797" t="s">
        <v>9007</v>
      </c>
      <c r="C7797" s="2">
        <v>42928</v>
      </c>
      <c r="D7797" s="2">
        <v>42934</v>
      </c>
      <c r="E7797" s="1" t="s">
        <v>10147</v>
      </c>
      <c r="F7797" s="1" t="s">
        <v>10398</v>
      </c>
      <c r="G7797" s="1" t="s">
        <v>248</v>
      </c>
      <c r="H7797" s="1" t="s">
        <v>793</v>
      </c>
      <c r="I7797" s="1" t="s">
        <v>796</v>
      </c>
      <c r="J7797" s="1" t="s">
        <v>909</v>
      </c>
      <c r="K7797" s="1" t="s">
        <v>1332</v>
      </c>
      <c r="L7797" s="1">
        <v>79109</v>
      </c>
      <c r="M7797" s="1" t="s">
        <v>1378</v>
      </c>
      <c r="N7797" s="1" t="s">
        <v>2865</v>
      </c>
      <c r="O7797" s="1" t="s">
        <v>3244</v>
      </c>
      <c r="P7797" s="1" t="s">
        <v>3252</v>
      </c>
      <c r="Q7797" s="1" t="s">
        <v>4734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">
        <v>608</v>
      </c>
      <c r="W7797" t="s">
        <v>5113</v>
      </c>
    </row>
    <row r="7798" spans="1:23" x14ac:dyDescent="0.3">
      <c r="A7798" s="1">
        <v>7797</v>
      </c>
      <c r="B7798" t="s">
        <v>9008</v>
      </c>
      <c r="C7798" s="2">
        <v>43010</v>
      </c>
      <c r="D7798" s="2">
        <v>43014</v>
      </c>
      <c r="E7798" s="1" t="s">
        <v>10147</v>
      </c>
      <c r="F7798" s="1" t="s">
        <v>10322</v>
      </c>
      <c r="G7798" s="1" t="s">
        <v>172</v>
      </c>
      <c r="H7798" s="1" t="s">
        <v>794</v>
      </c>
      <c r="I7798" s="1" t="s">
        <v>796</v>
      </c>
      <c r="J7798" s="1" t="s">
        <v>1006</v>
      </c>
      <c r="K7798" s="1" t="s">
        <v>1356</v>
      </c>
      <c r="L7798" s="1">
        <v>6457</v>
      </c>
      <c r="M7798" s="1" t="s">
        <v>1379</v>
      </c>
      <c r="N7798" s="1" t="s">
        <v>1441</v>
      </c>
      <c r="O7798" s="1" t="s">
        <v>3243</v>
      </c>
      <c r="P7798" s="1" t="s">
        <v>3253</v>
      </c>
      <c r="Q7798" s="1" t="s">
        <v>3323</v>
      </c>
      <c r="R7798" s="1">
        <v>26.9</v>
      </c>
      <c r="S7798" s="1">
        <v>5</v>
      </c>
      <c r="T7798" s="1">
        <v>0</v>
      </c>
      <c r="U7798" s="1">
        <v>13.181000000000001</v>
      </c>
      <c r="V7798" t="s">
        <v>320</v>
      </c>
      <c r="W7798" t="s">
        <v>5113</v>
      </c>
    </row>
    <row r="7799" spans="1:23" x14ac:dyDescent="0.3">
      <c r="A7799" s="1">
        <v>7798</v>
      </c>
      <c r="B7799" t="s">
        <v>9009</v>
      </c>
      <c r="C7799" s="2">
        <v>43548</v>
      </c>
      <c r="D7799" s="2">
        <v>43551</v>
      </c>
      <c r="E7799" s="1" t="s">
        <v>10148</v>
      </c>
      <c r="F7799" s="1" t="s">
        <v>10553</v>
      </c>
      <c r="G7799" s="1" t="s">
        <v>403</v>
      </c>
      <c r="H7799" s="1" t="s">
        <v>794</v>
      </c>
      <c r="I7799" s="1" t="s">
        <v>796</v>
      </c>
      <c r="J7799" s="1" t="s">
        <v>817</v>
      </c>
      <c r="K7799" s="1" t="s">
        <v>1342</v>
      </c>
      <c r="L7799" s="1">
        <v>10035</v>
      </c>
      <c r="M7799" s="1" t="s">
        <v>1379</v>
      </c>
      <c r="N7799" s="1" t="s">
        <v>2738</v>
      </c>
      <c r="O7799" s="1" t="s">
        <v>3243</v>
      </c>
      <c r="P7799" s="1" t="s">
        <v>3257</v>
      </c>
      <c r="Q7799" s="1" t="s">
        <v>4606</v>
      </c>
      <c r="R7799" s="1">
        <v>47.01</v>
      </c>
      <c r="S7799" s="1">
        <v>3</v>
      </c>
      <c r="T7799" s="1">
        <v>0</v>
      </c>
      <c r="U7799" s="1">
        <v>22.094699999999996</v>
      </c>
      <c r="V7799" t="s">
        <v>320</v>
      </c>
      <c r="W7799" t="s">
        <v>5113</v>
      </c>
    </row>
    <row r="7800" spans="1:23" x14ac:dyDescent="0.3">
      <c r="A7800" s="1">
        <v>7799</v>
      </c>
      <c r="B7800" t="s">
        <v>9009</v>
      </c>
      <c r="C7800" s="2">
        <v>43548</v>
      </c>
      <c r="D7800" s="2">
        <v>43551</v>
      </c>
      <c r="E7800" s="1" t="s">
        <v>10148</v>
      </c>
      <c r="F7800" s="1" t="s">
        <v>10553</v>
      </c>
      <c r="G7800" s="1" t="s">
        <v>403</v>
      </c>
      <c r="H7800" s="1" t="s">
        <v>794</v>
      </c>
      <c r="I7800" s="1" t="s">
        <v>796</v>
      </c>
      <c r="J7800" s="1" t="s">
        <v>817</v>
      </c>
      <c r="K7800" s="1" t="s">
        <v>1342</v>
      </c>
      <c r="L7800" s="1">
        <v>10035</v>
      </c>
      <c r="M7800" s="1" t="s">
        <v>1379</v>
      </c>
      <c r="N7800" s="1" t="s">
        <v>2527</v>
      </c>
      <c r="O7800" s="1" t="s">
        <v>3244</v>
      </c>
      <c r="P7800" s="1" t="s">
        <v>3252</v>
      </c>
      <c r="Q7800" s="1" t="s">
        <v>4397</v>
      </c>
      <c r="R7800" s="1">
        <v>469.99</v>
      </c>
      <c r="S7800" s="1">
        <v>1</v>
      </c>
      <c r="T7800" s="1">
        <v>0</v>
      </c>
      <c r="U7800" s="1">
        <v>136.29709999999994</v>
      </c>
      <c r="V7800" t="s">
        <v>320</v>
      </c>
      <c r="W7800" t="s">
        <v>5113</v>
      </c>
    </row>
    <row r="7801" spans="1:23" x14ac:dyDescent="0.3">
      <c r="A7801" s="1">
        <v>7800</v>
      </c>
      <c r="B7801" t="s">
        <v>9009</v>
      </c>
      <c r="C7801" s="2">
        <v>43548</v>
      </c>
      <c r="D7801" s="2">
        <v>43551</v>
      </c>
      <c r="E7801" s="1" t="s">
        <v>10148</v>
      </c>
      <c r="F7801" s="1" t="s">
        <v>10553</v>
      </c>
      <c r="G7801" s="1" t="s">
        <v>403</v>
      </c>
      <c r="H7801" s="1" t="s">
        <v>794</v>
      </c>
      <c r="I7801" s="1" t="s">
        <v>796</v>
      </c>
      <c r="J7801" s="1" t="s">
        <v>817</v>
      </c>
      <c r="K7801" s="1" t="s">
        <v>1342</v>
      </c>
      <c r="L7801" s="1">
        <v>10035</v>
      </c>
      <c r="M7801" s="1" t="s">
        <v>1379</v>
      </c>
      <c r="N7801" s="1" t="s">
        <v>1769</v>
      </c>
      <c r="O7801" s="1" t="s">
        <v>3242</v>
      </c>
      <c r="P7801" s="1" t="s">
        <v>3246</v>
      </c>
      <c r="Q7801" s="1" t="s">
        <v>3652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">
        <v>320</v>
      </c>
      <c r="W7801" t="s">
        <v>5113</v>
      </c>
    </row>
    <row r="7802" spans="1:23" x14ac:dyDescent="0.3">
      <c r="A7802" s="1">
        <v>7801</v>
      </c>
      <c r="B7802" t="s">
        <v>9010</v>
      </c>
      <c r="C7802" s="2">
        <v>43617</v>
      </c>
      <c r="D7802" s="2">
        <v>43622</v>
      </c>
      <c r="E7802" s="1" t="s">
        <v>10147</v>
      </c>
      <c r="F7802" s="1" t="s">
        <v>10918</v>
      </c>
      <c r="G7802" s="1" t="s">
        <v>768</v>
      </c>
      <c r="H7802" s="1" t="s">
        <v>793</v>
      </c>
      <c r="I7802" s="1" t="s">
        <v>796</v>
      </c>
      <c r="J7802" s="1" t="s">
        <v>807</v>
      </c>
      <c r="K7802" s="1" t="s">
        <v>1336</v>
      </c>
      <c r="L7802" s="1">
        <v>19120</v>
      </c>
      <c r="M7802" s="1" t="s">
        <v>1379</v>
      </c>
      <c r="N7802" s="1" t="s">
        <v>1653</v>
      </c>
      <c r="O7802" s="1" t="s">
        <v>3243</v>
      </c>
      <c r="P7802" s="1" t="s">
        <v>3249</v>
      </c>
      <c r="Q7802" s="1" t="s">
        <v>3535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">
        <v>320</v>
      </c>
      <c r="W7802" t="s">
        <v>5113</v>
      </c>
    </row>
    <row r="7803" spans="1:23" x14ac:dyDescent="0.3">
      <c r="A7803" s="1">
        <v>7802</v>
      </c>
      <c r="B7803" t="s">
        <v>9011</v>
      </c>
      <c r="C7803" s="2">
        <v>42453</v>
      </c>
      <c r="D7803" s="2">
        <v>42458</v>
      </c>
      <c r="E7803" s="1" t="s">
        <v>10146</v>
      </c>
      <c r="F7803" s="1" t="s">
        <v>10534</v>
      </c>
      <c r="G7803" s="1" t="s">
        <v>384</v>
      </c>
      <c r="H7803" s="1" t="s">
        <v>793</v>
      </c>
      <c r="I7803" s="1" t="s">
        <v>796</v>
      </c>
      <c r="J7803" s="1" t="s">
        <v>998</v>
      </c>
      <c r="K7803" s="1" t="s">
        <v>1329</v>
      </c>
      <c r="L7803" s="1">
        <v>93727</v>
      </c>
      <c r="M7803" s="1" t="s">
        <v>1377</v>
      </c>
      <c r="N7803" s="1" t="s">
        <v>3082</v>
      </c>
      <c r="O7803" s="1" t="s">
        <v>3242</v>
      </c>
      <c r="P7803" s="1" t="s">
        <v>3250</v>
      </c>
      <c r="Q7803" s="1" t="s">
        <v>4953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">
        <v>731</v>
      </c>
      <c r="W7803" t="s">
        <v>5113</v>
      </c>
    </row>
    <row r="7804" spans="1:23" x14ac:dyDescent="0.3">
      <c r="A7804" s="1">
        <v>7803</v>
      </c>
      <c r="B7804" t="s">
        <v>9012</v>
      </c>
      <c r="C7804" s="2">
        <v>43000</v>
      </c>
      <c r="D7804" s="2">
        <v>43004</v>
      </c>
      <c r="E7804" s="1" t="s">
        <v>10147</v>
      </c>
      <c r="F7804" s="1" t="s">
        <v>10469</v>
      </c>
      <c r="G7804" s="1" t="s">
        <v>319</v>
      </c>
      <c r="H7804" s="1" t="s">
        <v>795</v>
      </c>
      <c r="I7804" s="1" t="s">
        <v>796</v>
      </c>
      <c r="J7804" s="1" t="s">
        <v>844</v>
      </c>
      <c r="K7804" s="1" t="s">
        <v>1345</v>
      </c>
      <c r="L7804" s="1">
        <v>37064</v>
      </c>
      <c r="M7804" s="1" t="s">
        <v>1376</v>
      </c>
      <c r="N7804" s="1" t="s">
        <v>2551</v>
      </c>
      <c r="O7804" s="1" t="s">
        <v>3243</v>
      </c>
      <c r="P7804" s="1" t="s">
        <v>3247</v>
      </c>
      <c r="Q7804" s="1" t="s">
        <v>4419</v>
      </c>
      <c r="R7804" s="1">
        <v>12</v>
      </c>
      <c r="S7804" s="1">
        <v>4</v>
      </c>
      <c r="T7804" s="1">
        <v>0.2</v>
      </c>
      <c r="U7804" s="1">
        <v>4.1999999999999993</v>
      </c>
      <c r="V7804" t="s">
        <v>90</v>
      </c>
      <c r="W7804" t="s">
        <v>5113</v>
      </c>
    </row>
    <row r="7805" spans="1:23" x14ac:dyDescent="0.3">
      <c r="A7805" s="1">
        <v>7804</v>
      </c>
      <c r="B7805" t="s">
        <v>9012</v>
      </c>
      <c r="C7805" s="2">
        <v>43000</v>
      </c>
      <c r="D7805" s="2">
        <v>43004</v>
      </c>
      <c r="E7805" s="1" t="s">
        <v>10147</v>
      </c>
      <c r="F7805" s="1" t="s">
        <v>10469</v>
      </c>
      <c r="G7805" s="1" t="s">
        <v>319</v>
      </c>
      <c r="H7805" s="1" t="s">
        <v>795</v>
      </c>
      <c r="I7805" s="1" t="s">
        <v>796</v>
      </c>
      <c r="J7805" s="1" t="s">
        <v>844</v>
      </c>
      <c r="K7805" s="1" t="s">
        <v>1345</v>
      </c>
      <c r="L7805" s="1">
        <v>37064</v>
      </c>
      <c r="M7805" s="1" t="s">
        <v>1376</v>
      </c>
      <c r="N7805" s="1" t="s">
        <v>2286</v>
      </c>
      <c r="O7805" s="1" t="s">
        <v>3243</v>
      </c>
      <c r="P7805" s="1" t="s">
        <v>3249</v>
      </c>
      <c r="Q7805" s="1" t="s">
        <v>4160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">
        <v>90</v>
      </c>
      <c r="W7805" t="s">
        <v>5113</v>
      </c>
    </row>
    <row r="7806" spans="1:23" x14ac:dyDescent="0.3">
      <c r="A7806" s="1">
        <v>7805</v>
      </c>
      <c r="B7806" t="s">
        <v>9012</v>
      </c>
      <c r="C7806" s="2">
        <v>43000</v>
      </c>
      <c r="D7806" s="2">
        <v>43004</v>
      </c>
      <c r="E7806" s="1" t="s">
        <v>10147</v>
      </c>
      <c r="F7806" s="1" t="s">
        <v>10469</v>
      </c>
      <c r="G7806" s="1" t="s">
        <v>319</v>
      </c>
      <c r="H7806" s="1" t="s">
        <v>795</v>
      </c>
      <c r="I7806" s="1" t="s">
        <v>796</v>
      </c>
      <c r="J7806" s="1" t="s">
        <v>844</v>
      </c>
      <c r="K7806" s="1" t="s">
        <v>1345</v>
      </c>
      <c r="L7806" s="1">
        <v>37064</v>
      </c>
      <c r="M7806" s="1" t="s">
        <v>1376</v>
      </c>
      <c r="N7806" s="1" t="s">
        <v>2347</v>
      </c>
      <c r="O7806" s="1" t="s">
        <v>3243</v>
      </c>
      <c r="P7806" s="1" t="s">
        <v>3249</v>
      </c>
      <c r="Q7806" s="1" t="s">
        <v>4222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">
        <v>90</v>
      </c>
      <c r="W7806" t="s">
        <v>5113</v>
      </c>
    </row>
    <row r="7807" spans="1:23" x14ac:dyDescent="0.3">
      <c r="A7807" s="1">
        <v>7806</v>
      </c>
      <c r="B7807" t="s">
        <v>9012</v>
      </c>
      <c r="C7807" s="2">
        <v>43000</v>
      </c>
      <c r="D7807" s="2">
        <v>43004</v>
      </c>
      <c r="E7807" s="1" t="s">
        <v>10147</v>
      </c>
      <c r="F7807" s="1" t="s">
        <v>10469</v>
      </c>
      <c r="G7807" s="1" t="s">
        <v>319</v>
      </c>
      <c r="H7807" s="1" t="s">
        <v>795</v>
      </c>
      <c r="I7807" s="1" t="s">
        <v>796</v>
      </c>
      <c r="J7807" s="1" t="s">
        <v>844</v>
      </c>
      <c r="K7807" s="1" t="s">
        <v>1345</v>
      </c>
      <c r="L7807" s="1">
        <v>37064</v>
      </c>
      <c r="M7807" s="1" t="s">
        <v>1376</v>
      </c>
      <c r="N7807" s="1" t="s">
        <v>2419</v>
      </c>
      <c r="O7807" s="1" t="s">
        <v>3243</v>
      </c>
      <c r="P7807" s="1" t="s">
        <v>3251</v>
      </c>
      <c r="Q7807" s="1" t="s">
        <v>4291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">
        <v>90</v>
      </c>
      <c r="W7807" t="s">
        <v>5113</v>
      </c>
    </row>
    <row r="7808" spans="1:23" x14ac:dyDescent="0.3">
      <c r="A7808" s="1">
        <v>7807</v>
      </c>
      <c r="B7808" t="s">
        <v>9012</v>
      </c>
      <c r="C7808" s="2">
        <v>43000</v>
      </c>
      <c r="D7808" s="2">
        <v>43004</v>
      </c>
      <c r="E7808" s="1" t="s">
        <v>10147</v>
      </c>
      <c r="F7808" s="1" t="s">
        <v>10469</v>
      </c>
      <c r="G7808" s="1" t="s">
        <v>319</v>
      </c>
      <c r="H7808" s="1" t="s">
        <v>795</v>
      </c>
      <c r="I7808" s="1" t="s">
        <v>796</v>
      </c>
      <c r="J7808" s="1" t="s">
        <v>844</v>
      </c>
      <c r="K7808" s="1" t="s">
        <v>1345</v>
      </c>
      <c r="L7808" s="1">
        <v>37064</v>
      </c>
      <c r="M7808" s="1" t="s">
        <v>1376</v>
      </c>
      <c r="N7808" s="1" t="s">
        <v>2341</v>
      </c>
      <c r="O7808" s="1" t="s">
        <v>3243</v>
      </c>
      <c r="P7808" s="1" t="s">
        <v>3253</v>
      </c>
      <c r="Q7808" s="1" t="s">
        <v>4216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">
        <v>90</v>
      </c>
      <c r="W7808" t="s">
        <v>5113</v>
      </c>
    </row>
    <row r="7809" spans="1:23" x14ac:dyDescent="0.3">
      <c r="A7809" s="1">
        <v>7808</v>
      </c>
      <c r="B7809" t="s">
        <v>9013</v>
      </c>
      <c r="C7809" s="2">
        <v>43108</v>
      </c>
      <c r="D7809" s="2">
        <v>43113</v>
      </c>
      <c r="E7809" s="1" t="s">
        <v>10147</v>
      </c>
      <c r="F7809" s="1" t="s">
        <v>10895</v>
      </c>
      <c r="G7809" s="1" t="s">
        <v>745</v>
      </c>
      <c r="H7809" s="1" t="s">
        <v>793</v>
      </c>
      <c r="I7809" s="1" t="s">
        <v>796</v>
      </c>
      <c r="J7809" s="1" t="s">
        <v>1050</v>
      </c>
      <c r="K7809" s="1" t="s">
        <v>1331</v>
      </c>
      <c r="L7809" s="1">
        <v>27604</v>
      </c>
      <c r="M7809" s="1" t="s">
        <v>1376</v>
      </c>
      <c r="N7809" s="1" t="s">
        <v>2288</v>
      </c>
      <c r="O7809" s="1" t="s">
        <v>3243</v>
      </c>
      <c r="P7809" s="1" t="s">
        <v>3253</v>
      </c>
      <c r="Q7809" s="1" t="s">
        <v>4162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">
        <v>90</v>
      </c>
      <c r="W7809" t="s">
        <v>5113</v>
      </c>
    </row>
    <row r="7810" spans="1:23" x14ac:dyDescent="0.3">
      <c r="A7810" s="1">
        <v>7809</v>
      </c>
      <c r="B7810" t="s">
        <v>9013</v>
      </c>
      <c r="C7810" s="2">
        <v>43108</v>
      </c>
      <c r="D7810" s="2">
        <v>43113</v>
      </c>
      <c r="E7810" s="1" t="s">
        <v>10147</v>
      </c>
      <c r="F7810" s="1" t="s">
        <v>10895</v>
      </c>
      <c r="G7810" s="1" t="s">
        <v>745</v>
      </c>
      <c r="H7810" s="1" t="s">
        <v>793</v>
      </c>
      <c r="I7810" s="1" t="s">
        <v>796</v>
      </c>
      <c r="J7810" s="1" t="s">
        <v>1050</v>
      </c>
      <c r="K7810" s="1" t="s">
        <v>1331</v>
      </c>
      <c r="L7810" s="1">
        <v>27604</v>
      </c>
      <c r="M7810" s="1" t="s">
        <v>1376</v>
      </c>
      <c r="N7810" s="1" t="s">
        <v>2421</v>
      </c>
      <c r="O7810" s="1" t="s">
        <v>3243</v>
      </c>
      <c r="P7810" s="1" t="s">
        <v>3251</v>
      </c>
      <c r="Q7810" s="1" t="s">
        <v>4292</v>
      </c>
      <c r="R7810" s="1">
        <v>47.616</v>
      </c>
      <c r="S7810" s="1">
        <v>3</v>
      </c>
      <c r="T7810" s="1">
        <v>0.2</v>
      </c>
      <c r="U7810" s="1">
        <v>5.9519999999999946</v>
      </c>
      <c r="V7810" t="s">
        <v>90</v>
      </c>
      <c r="W7810" t="s">
        <v>5113</v>
      </c>
    </row>
    <row r="7811" spans="1:23" x14ac:dyDescent="0.3">
      <c r="A7811" s="1">
        <v>7810</v>
      </c>
      <c r="B7811" t="s">
        <v>9013</v>
      </c>
      <c r="C7811" s="2">
        <v>43108</v>
      </c>
      <c r="D7811" s="2">
        <v>43113</v>
      </c>
      <c r="E7811" s="1" t="s">
        <v>10147</v>
      </c>
      <c r="F7811" s="1" t="s">
        <v>10895</v>
      </c>
      <c r="G7811" s="1" t="s">
        <v>745</v>
      </c>
      <c r="H7811" s="1" t="s">
        <v>793</v>
      </c>
      <c r="I7811" s="1" t="s">
        <v>796</v>
      </c>
      <c r="J7811" s="1" t="s">
        <v>1050</v>
      </c>
      <c r="K7811" s="1" t="s">
        <v>1331</v>
      </c>
      <c r="L7811" s="1">
        <v>27604</v>
      </c>
      <c r="M7811" s="1" t="s">
        <v>1376</v>
      </c>
      <c r="N7811" s="1" t="s">
        <v>3167</v>
      </c>
      <c r="O7811" s="1" t="s">
        <v>3244</v>
      </c>
      <c r="P7811" s="1" t="s">
        <v>3252</v>
      </c>
      <c r="Q7811" s="1" t="s">
        <v>5039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">
        <v>90</v>
      </c>
      <c r="W7811" t="s">
        <v>5113</v>
      </c>
    </row>
    <row r="7812" spans="1:23" x14ac:dyDescent="0.3">
      <c r="A7812" s="1">
        <v>7811</v>
      </c>
      <c r="B7812" t="s">
        <v>9014</v>
      </c>
      <c r="C7812" s="2">
        <v>43145</v>
      </c>
      <c r="D7812" s="2">
        <v>43146</v>
      </c>
      <c r="E7812" s="1" t="s">
        <v>10148</v>
      </c>
      <c r="F7812" s="1" t="s">
        <v>10204</v>
      </c>
      <c r="G7812" s="1" t="s">
        <v>54</v>
      </c>
      <c r="H7812" s="1" t="s">
        <v>793</v>
      </c>
      <c r="I7812" s="1" t="s">
        <v>796</v>
      </c>
      <c r="J7812" s="1" t="s">
        <v>980</v>
      </c>
      <c r="K7812" s="1" t="s">
        <v>1366</v>
      </c>
      <c r="L7812" s="1">
        <v>20735</v>
      </c>
      <c r="M7812" s="1" t="s">
        <v>1379</v>
      </c>
      <c r="N7812" s="1" t="s">
        <v>2826</v>
      </c>
      <c r="O7812" s="1" t="s">
        <v>3243</v>
      </c>
      <c r="P7812" s="1" t="s">
        <v>3255</v>
      </c>
      <c r="Q7812" s="1" t="s">
        <v>4695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">
        <v>320</v>
      </c>
      <c r="W7812" t="s">
        <v>5113</v>
      </c>
    </row>
    <row r="7813" spans="1:23" x14ac:dyDescent="0.3">
      <c r="A7813" s="1">
        <v>7812</v>
      </c>
      <c r="B7813" t="s">
        <v>9014</v>
      </c>
      <c r="C7813" s="2">
        <v>43145</v>
      </c>
      <c r="D7813" s="2">
        <v>43146</v>
      </c>
      <c r="E7813" s="1" t="s">
        <v>10148</v>
      </c>
      <c r="F7813" s="1" t="s">
        <v>10204</v>
      </c>
      <c r="G7813" s="1" t="s">
        <v>54</v>
      </c>
      <c r="H7813" s="1" t="s">
        <v>793</v>
      </c>
      <c r="I7813" s="1" t="s">
        <v>796</v>
      </c>
      <c r="J7813" s="1" t="s">
        <v>980</v>
      </c>
      <c r="K7813" s="1" t="s">
        <v>1366</v>
      </c>
      <c r="L7813" s="1">
        <v>20735</v>
      </c>
      <c r="M7813" s="1" t="s">
        <v>1379</v>
      </c>
      <c r="N7813" s="1" t="s">
        <v>2976</v>
      </c>
      <c r="O7813" s="1" t="s">
        <v>3243</v>
      </c>
      <c r="P7813" s="1" t="s">
        <v>3251</v>
      </c>
      <c r="Q7813" s="1" t="s">
        <v>4850</v>
      </c>
      <c r="R7813" s="1">
        <v>7.98</v>
      </c>
      <c r="S7813" s="1">
        <v>3</v>
      </c>
      <c r="T7813" s="1">
        <v>0</v>
      </c>
      <c r="U7813" s="1">
        <v>2.0747999999999998</v>
      </c>
      <c r="V7813" t="s">
        <v>320</v>
      </c>
      <c r="W7813" t="s">
        <v>5113</v>
      </c>
    </row>
    <row r="7814" spans="1:23" x14ac:dyDescent="0.3">
      <c r="A7814" s="1">
        <v>7813</v>
      </c>
      <c r="B7814" t="s">
        <v>9014</v>
      </c>
      <c r="C7814" s="2">
        <v>43145</v>
      </c>
      <c r="D7814" s="2">
        <v>43146</v>
      </c>
      <c r="E7814" s="1" t="s">
        <v>10148</v>
      </c>
      <c r="F7814" s="1" t="s">
        <v>10204</v>
      </c>
      <c r="G7814" s="1" t="s">
        <v>54</v>
      </c>
      <c r="H7814" s="1" t="s">
        <v>793</v>
      </c>
      <c r="I7814" s="1" t="s">
        <v>796</v>
      </c>
      <c r="J7814" s="1" t="s">
        <v>980</v>
      </c>
      <c r="K7814" s="1" t="s">
        <v>1366</v>
      </c>
      <c r="L7814" s="1">
        <v>20735</v>
      </c>
      <c r="M7814" s="1" t="s">
        <v>1379</v>
      </c>
      <c r="N7814" s="1" t="s">
        <v>2116</v>
      </c>
      <c r="O7814" s="1" t="s">
        <v>3242</v>
      </c>
      <c r="P7814" s="1" t="s">
        <v>3248</v>
      </c>
      <c r="Q7814" s="1" t="s">
        <v>3997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">
        <v>320</v>
      </c>
      <c r="W7814" t="s">
        <v>5113</v>
      </c>
    </row>
    <row r="7815" spans="1:23" x14ac:dyDescent="0.3">
      <c r="A7815" s="1">
        <v>7814</v>
      </c>
      <c r="B7815" t="s">
        <v>9014</v>
      </c>
      <c r="C7815" s="2">
        <v>43145</v>
      </c>
      <c r="D7815" s="2">
        <v>43146</v>
      </c>
      <c r="E7815" s="1" t="s">
        <v>10148</v>
      </c>
      <c r="F7815" s="1" t="s">
        <v>10204</v>
      </c>
      <c r="G7815" s="1" t="s">
        <v>54</v>
      </c>
      <c r="H7815" s="1" t="s">
        <v>793</v>
      </c>
      <c r="I7815" s="1" t="s">
        <v>796</v>
      </c>
      <c r="J7815" s="1" t="s">
        <v>980</v>
      </c>
      <c r="K7815" s="1" t="s">
        <v>1366</v>
      </c>
      <c r="L7815" s="1">
        <v>20735</v>
      </c>
      <c r="M7815" s="1" t="s">
        <v>1379</v>
      </c>
      <c r="N7815" s="1" t="s">
        <v>1627</v>
      </c>
      <c r="O7815" s="1" t="s">
        <v>3242</v>
      </c>
      <c r="P7815" s="1" t="s">
        <v>3250</v>
      </c>
      <c r="Q7815" s="1" t="s">
        <v>3510</v>
      </c>
      <c r="R7815" s="1">
        <v>10.56</v>
      </c>
      <c r="S7815" s="1">
        <v>6</v>
      </c>
      <c r="T7815" s="1">
        <v>0</v>
      </c>
      <c r="U7815" s="1">
        <v>4.6464000000000008</v>
      </c>
      <c r="V7815" t="s">
        <v>320</v>
      </c>
      <c r="W7815" t="s">
        <v>5113</v>
      </c>
    </row>
    <row r="7816" spans="1:23" x14ac:dyDescent="0.3">
      <c r="A7816" s="1">
        <v>7815</v>
      </c>
      <c r="B7816" t="s">
        <v>9015</v>
      </c>
      <c r="C7816" s="2">
        <v>43624</v>
      </c>
      <c r="D7816" s="2">
        <v>43626</v>
      </c>
      <c r="E7816" s="1" t="s">
        <v>10148</v>
      </c>
      <c r="F7816" s="1" t="s">
        <v>10217</v>
      </c>
      <c r="G7816" s="1" t="s">
        <v>67</v>
      </c>
      <c r="H7816" s="1" t="s">
        <v>795</v>
      </c>
      <c r="I7816" s="1" t="s">
        <v>796</v>
      </c>
      <c r="J7816" s="1" t="s">
        <v>798</v>
      </c>
      <c r="K7816" s="1" t="s">
        <v>1329</v>
      </c>
      <c r="L7816" s="1">
        <v>90049</v>
      </c>
      <c r="M7816" s="1" t="s">
        <v>1377</v>
      </c>
      <c r="N7816" s="1" t="s">
        <v>1406</v>
      </c>
      <c r="O7816" s="1" t="s">
        <v>3242</v>
      </c>
      <c r="P7816" s="1" t="s">
        <v>3245</v>
      </c>
      <c r="Q7816" s="1" t="s">
        <v>3288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">
        <v>731</v>
      </c>
      <c r="W7816" t="s">
        <v>5113</v>
      </c>
    </row>
    <row r="7817" spans="1:23" x14ac:dyDescent="0.3">
      <c r="A7817" s="1">
        <v>7816</v>
      </c>
      <c r="B7817" t="s">
        <v>9015</v>
      </c>
      <c r="C7817" s="2">
        <v>43624</v>
      </c>
      <c r="D7817" s="2">
        <v>43626</v>
      </c>
      <c r="E7817" s="1" t="s">
        <v>10148</v>
      </c>
      <c r="F7817" s="1" t="s">
        <v>10217</v>
      </c>
      <c r="G7817" s="1" t="s">
        <v>67</v>
      </c>
      <c r="H7817" s="1" t="s">
        <v>795</v>
      </c>
      <c r="I7817" s="1" t="s">
        <v>796</v>
      </c>
      <c r="J7817" s="1" t="s">
        <v>798</v>
      </c>
      <c r="K7817" s="1" t="s">
        <v>1329</v>
      </c>
      <c r="L7817" s="1">
        <v>90049</v>
      </c>
      <c r="M7817" s="1" t="s">
        <v>1377</v>
      </c>
      <c r="N7817" s="1" t="s">
        <v>2230</v>
      </c>
      <c r="O7817" s="1" t="s">
        <v>3244</v>
      </c>
      <c r="P7817" s="1" t="s">
        <v>3252</v>
      </c>
      <c r="Q7817" s="1" t="s">
        <v>4105</v>
      </c>
      <c r="R7817" s="1">
        <v>17.52</v>
      </c>
      <c r="S7817" s="1">
        <v>2</v>
      </c>
      <c r="T7817" s="1">
        <v>0.2</v>
      </c>
      <c r="U7817" s="1">
        <v>-3.5040000000000022</v>
      </c>
      <c r="V7817" t="s">
        <v>731</v>
      </c>
      <c r="W7817" t="s">
        <v>5113</v>
      </c>
    </row>
    <row r="7818" spans="1:23" x14ac:dyDescent="0.3">
      <c r="A7818" s="1">
        <v>7817</v>
      </c>
      <c r="B7818" t="s">
        <v>9016</v>
      </c>
      <c r="C7818" s="2">
        <v>43394</v>
      </c>
      <c r="D7818" s="2">
        <v>43399</v>
      </c>
      <c r="E7818" s="1" t="s">
        <v>10146</v>
      </c>
      <c r="F7818" s="1" t="s">
        <v>10653</v>
      </c>
      <c r="G7818" s="1" t="s">
        <v>503</v>
      </c>
      <c r="H7818" s="1" t="s">
        <v>795</v>
      </c>
      <c r="I7818" s="1" t="s">
        <v>796</v>
      </c>
      <c r="J7818" s="1" t="s">
        <v>1023</v>
      </c>
      <c r="K7818" s="1" t="s">
        <v>1360</v>
      </c>
      <c r="L7818" s="1">
        <v>89031</v>
      </c>
      <c r="M7818" s="1" t="s">
        <v>1377</v>
      </c>
      <c r="N7818" s="1" t="s">
        <v>2358</v>
      </c>
      <c r="O7818" s="1" t="s">
        <v>3243</v>
      </c>
      <c r="P7818" s="1" t="s">
        <v>3251</v>
      </c>
      <c r="Q7818" s="1" t="s">
        <v>4233</v>
      </c>
      <c r="R7818" s="1">
        <v>113.22</v>
      </c>
      <c r="S7818" s="1">
        <v>3</v>
      </c>
      <c r="T7818" s="1">
        <v>0</v>
      </c>
      <c r="U7818" s="1">
        <v>29.437200000000001</v>
      </c>
      <c r="V7818" t="s">
        <v>731</v>
      </c>
      <c r="W7818" t="s">
        <v>5113</v>
      </c>
    </row>
    <row r="7819" spans="1:23" x14ac:dyDescent="0.3">
      <c r="A7819" s="1">
        <v>7818</v>
      </c>
      <c r="B7819" t="s">
        <v>9016</v>
      </c>
      <c r="C7819" s="2">
        <v>43394</v>
      </c>
      <c r="D7819" s="2">
        <v>43399</v>
      </c>
      <c r="E7819" s="1" t="s">
        <v>10146</v>
      </c>
      <c r="F7819" s="1" t="s">
        <v>10653</v>
      </c>
      <c r="G7819" s="1" t="s">
        <v>503</v>
      </c>
      <c r="H7819" s="1" t="s">
        <v>795</v>
      </c>
      <c r="I7819" s="1" t="s">
        <v>796</v>
      </c>
      <c r="J7819" s="1" t="s">
        <v>1023</v>
      </c>
      <c r="K7819" s="1" t="s">
        <v>1360</v>
      </c>
      <c r="L7819" s="1">
        <v>89031</v>
      </c>
      <c r="M7819" s="1" t="s">
        <v>1377</v>
      </c>
      <c r="N7819" s="1" t="s">
        <v>3156</v>
      </c>
      <c r="O7819" s="1" t="s">
        <v>3243</v>
      </c>
      <c r="P7819" s="1" t="s">
        <v>3255</v>
      </c>
      <c r="Q7819" s="1" t="s">
        <v>5028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">
        <v>731</v>
      </c>
      <c r="W7819" t="s">
        <v>5113</v>
      </c>
    </row>
    <row r="7820" spans="1:23" x14ac:dyDescent="0.3">
      <c r="A7820" s="1">
        <v>7819</v>
      </c>
      <c r="B7820" t="s">
        <v>9016</v>
      </c>
      <c r="C7820" s="2">
        <v>43394</v>
      </c>
      <c r="D7820" s="2">
        <v>43399</v>
      </c>
      <c r="E7820" s="1" t="s">
        <v>10146</v>
      </c>
      <c r="F7820" s="1" t="s">
        <v>10653</v>
      </c>
      <c r="G7820" s="1" t="s">
        <v>503</v>
      </c>
      <c r="H7820" s="1" t="s">
        <v>795</v>
      </c>
      <c r="I7820" s="1" t="s">
        <v>796</v>
      </c>
      <c r="J7820" s="1" t="s">
        <v>1023</v>
      </c>
      <c r="K7820" s="1" t="s">
        <v>1360</v>
      </c>
      <c r="L7820" s="1">
        <v>89031</v>
      </c>
      <c r="M7820" s="1" t="s">
        <v>1377</v>
      </c>
      <c r="N7820" s="1" t="s">
        <v>3005</v>
      </c>
      <c r="O7820" s="1" t="s">
        <v>3243</v>
      </c>
      <c r="P7820" s="1" t="s">
        <v>3253</v>
      </c>
      <c r="Q7820" s="1" t="s">
        <v>4877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">
        <v>731</v>
      </c>
      <c r="W7820" t="s">
        <v>5113</v>
      </c>
    </row>
    <row r="7821" spans="1:23" x14ac:dyDescent="0.3">
      <c r="A7821" s="1">
        <v>7820</v>
      </c>
      <c r="B7821" t="s">
        <v>9017</v>
      </c>
      <c r="C7821" s="2">
        <v>43491</v>
      </c>
      <c r="D7821" s="2">
        <v>43495</v>
      </c>
      <c r="E7821" s="1" t="s">
        <v>10147</v>
      </c>
      <c r="F7821" s="1" t="s">
        <v>10320</v>
      </c>
      <c r="G7821" s="1" t="s">
        <v>170</v>
      </c>
      <c r="H7821" s="1" t="s">
        <v>793</v>
      </c>
      <c r="I7821" s="1" t="s">
        <v>796</v>
      </c>
      <c r="J7821" s="1" t="s">
        <v>805</v>
      </c>
      <c r="K7821" s="1" t="s">
        <v>1329</v>
      </c>
      <c r="L7821" s="1">
        <v>94109</v>
      </c>
      <c r="M7821" s="1" t="s">
        <v>1377</v>
      </c>
      <c r="N7821" s="1" t="s">
        <v>2464</v>
      </c>
      <c r="O7821" s="1" t="s">
        <v>3243</v>
      </c>
      <c r="P7821" s="1" t="s">
        <v>3258</v>
      </c>
      <c r="Q7821" s="1" t="s">
        <v>4336</v>
      </c>
      <c r="R7821" s="1">
        <v>11.84</v>
      </c>
      <c r="S7821" s="1">
        <v>8</v>
      </c>
      <c r="T7821" s="1">
        <v>0</v>
      </c>
      <c r="U7821" s="1">
        <v>5.6831999999999994</v>
      </c>
      <c r="V7821" t="s">
        <v>731</v>
      </c>
      <c r="W7821" t="s">
        <v>5113</v>
      </c>
    </row>
    <row r="7822" spans="1:23" x14ac:dyDescent="0.3">
      <c r="A7822" s="1">
        <v>7821</v>
      </c>
      <c r="B7822" t="s">
        <v>9018</v>
      </c>
      <c r="C7822" s="2">
        <v>43807</v>
      </c>
      <c r="D7822" s="2">
        <v>43809</v>
      </c>
      <c r="E7822" s="1" t="s">
        <v>10146</v>
      </c>
      <c r="F7822" s="1" t="s">
        <v>10344</v>
      </c>
      <c r="G7822" s="1" t="s">
        <v>194</v>
      </c>
      <c r="H7822" s="1" t="s">
        <v>795</v>
      </c>
      <c r="I7822" s="1" t="s">
        <v>796</v>
      </c>
      <c r="J7822" s="1" t="s">
        <v>1192</v>
      </c>
      <c r="K7822" s="1" t="s">
        <v>1361</v>
      </c>
      <c r="L7822" s="1">
        <v>2920</v>
      </c>
      <c r="M7822" s="1" t="s">
        <v>1379</v>
      </c>
      <c r="N7822" s="1" t="s">
        <v>1975</v>
      </c>
      <c r="O7822" s="1" t="s">
        <v>3243</v>
      </c>
      <c r="P7822" s="1" t="s">
        <v>3249</v>
      </c>
      <c r="Q7822" s="1" t="s">
        <v>3857</v>
      </c>
      <c r="R7822" s="1">
        <v>592.74</v>
      </c>
      <c r="S7822" s="1">
        <v>6</v>
      </c>
      <c r="T7822" s="1">
        <v>0</v>
      </c>
      <c r="U7822" s="1">
        <v>160.03979999999999</v>
      </c>
      <c r="V7822" t="s">
        <v>320</v>
      </c>
      <c r="W7822" t="s">
        <v>5113</v>
      </c>
    </row>
    <row r="7823" spans="1:23" x14ac:dyDescent="0.3">
      <c r="A7823" s="1">
        <v>7822</v>
      </c>
      <c r="B7823" t="s">
        <v>9019</v>
      </c>
      <c r="C7823" s="2">
        <v>43394</v>
      </c>
      <c r="D7823" s="2">
        <v>43397</v>
      </c>
      <c r="E7823" s="1" t="s">
        <v>10146</v>
      </c>
      <c r="F7823" s="1" t="s">
        <v>10693</v>
      </c>
      <c r="G7823" s="1" t="s">
        <v>543</v>
      </c>
      <c r="H7823" s="1" t="s">
        <v>793</v>
      </c>
      <c r="I7823" s="1" t="s">
        <v>796</v>
      </c>
      <c r="J7823" s="1" t="s">
        <v>822</v>
      </c>
      <c r="K7823" s="1" t="s">
        <v>1345</v>
      </c>
      <c r="L7823" s="1">
        <v>38301</v>
      </c>
      <c r="M7823" s="1" t="s">
        <v>1376</v>
      </c>
      <c r="N7823" s="1" t="s">
        <v>2398</v>
      </c>
      <c r="O7823" s="1" t="s">
        <v>3243</v>
      </c>
      <c r="P7823" s="1" t="s">
        <v>3249</v>
      </c>
      <c r="Q7823" s="1" t="s">
        <v>4781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">
        <v>90</v>
      </c>
      <c r="W7823" t="s">
        <v>5113</v>
      </c>
    </row>
    <row r="7824" spans="1:23" x14ac:dyDescent="0.3">
      <c r="A7824" s="1">
        <v>7823</v>
      </c>
      <c r="B7824" t="s">
        <v>9020</v>
      </c>
      <c r="C7824" s="2">
        <v>42608</v>
      </c>
      <c r="D7824" s="2">
        <v>42614</v>
      </c>
      <c r="E7824" s="1" t="s">
        <v>10147</v>
      </c>
      <c r="F7824" s="1" t="s">
        <v>10602</v>
      </c>
      <c r="G7824" s="1" t="s">
        <v>452</v>
      </c>
      <c r="H7824" s="1" t="s">
        <v>795</v>
      </c>
      <c r="I7824" s="1" t="s">
        <v>796</v>
      </c>
      <c r="J7824" s="1" t="s">
        <v>843</v>
      </c>
      <c r="K7824" s="1" t="s">
        <v>1340</v>
      </c>
      <c r="L7824" s="1">
        <v>19711</v>
      </c>
      <c r="M7824" s="1" t="s">
        <v>1379</v>
      </c>
      <c r="N7824" s="1" t="s">
        <v>2387</v>
      </c>
      <c r="O7824" s="1" t="s">
        <v>3243</v>
      </c>
      <c r="P7824" s="1" t="s">
        <v>3251</v>
      </c>
      <c r="Q7824" s="1" t="s">
        <v>4261</v>
      </c>
      <c r="R7824" s="1">
        <v>8.64</v>
      </c>
      <c r="S7824" s="1">
        <v>3</v>
      </c>
      <c r="T7824" s="1">
        <v>0</v>
      </c>
      <c r="U7824" s="1">
        <v>2.5055999999999998</v>
      </c>
      <c r="V7824" t="s">
        <v>320</v>
      </c>
      <c r="W7824" t="s">
        <v>5113</v>
      </c>
    </row>
    <row r="7825" spans="1:23" x14ac:dyDescent="0.3">
      <c r="A7825" s="1">
        <v>7824</v>
      </c>
      <c r="B7825" t="s">
        <v>9020</v>
      </c>
      <c r="C7825" s="2">
        <v>42608</v>
      </c>
      <c r="D7825" s="2">
        <v>42614</v>
      </c>
      <c r="E7825" s="1" t="s">
        <v>10147</v>
      </c>
      <c r="F7825" s="1" t="s">
        <v>10602</v>
      </c>
      <c r="G7825" s="1" t="s">
        <v>452</v>
      </c>
      <c r="H7825" s="1" t="s">
        <v>795</v>
      </c>
      <c r="I7825" s="1" t="s">
        <v>796</v>
      </c>
      <c r="J7825" s="1" t="s">
        <v>843</v>
      </c>
      <c r="K7825" s="1" t="s">
        <v>1340</v>
      </c>
      <c r="L7825" s="1">
        <v>19711</v>
      </c>
      <c r="M7825" s="1" t="s">
        <v>1379</v>
      </c>
      <c r="N7825" s="1" t="s">
        <v>2613</v>
      </c>
      <c r="O7825" s="1" t="s">
        <v>3244</v>
      </c>
      <c r="P7825" s="1" t="s">
        <v>3256</v>
      </c>
      <c r="Q7825" s="1" t="s">
        <v>4478</v>
      </c>
      <c r="R7825" s="1">
        <v>149.97</v>
      </c>
      <c r="S7825" s="1">
        <v>3</v>
      </c>
      <c r="T7825" s="1">
        <v>0</v>
      </c>
      <c r="U7825" s="1">
        <v>52.489499999999992</v>
      </c>
      <c r="V7825" t="s">
        <v>320</v>
      </c>
      <c r="W7825" t="s">
        <v>5113</v>
      </c>
    </row>
    <row r="7826" spans="1:23" x14ac:dyDescent="0.3">
      <c r="A7826" s="1">
        <v>7825</v>
      </c>
      <c r="B7826" t="s">
        <v>9021</v>
      </c>
      <c r="C7826" s="2">
        <v>42506</v>
      </c>
      <c r="D7826" s="2">
        <v>42513</v>
      </c>
      <c r="E7826" s="1" t="s">
        <v>10147</v>
      </c>
      <c r="F7826" s="1" t="s">
        <v>10613</v>
      </c>
      <c r="G7826" s="1" t="s">
        <v>463</v>
      </c>
      <c r="H7826" s="1" t="s">
        <v>794</v>
      </c>
      <c r="I7826" s="1" t="s">
        <v>796</v>
      </c>
      <c r="J7826" s="1" t="s">
        <v>798</v>
      </c>
      <c r="K7826" s="1" t="s">
        <v>1329</v>
      </c>
      <c r="L7826" s="1">
        <v>90036</v>
      </c>
      <c r="M7826" s="1" t="s">
        <v>1377</v>
      </c>
      <c r="N7826" s="1" t="s">
        <v>2720</v>
      </c>
      <c r="O7826" s="1" t="s">
        <v>3242</v>
      </c>
      <c r="P7826" s="1" t="s">
        <v>3246</v>
      </c>
      <c r="Q7826" s="1" t="s">
        <v>4587</v>
      </c>
      <c r="R7826" s="1">
        <v>232.88</v>
      </c>
      <c r="S7826" s="1">
        <v>5</v>
      </c>
      <c r="T7826" s="1">
        <v>0.2</v>
      </c>
      <c r="U7826" s="1">
        <v>17.466000000000008</v>
      </c>
      <c r="V7826" t="s">
        <v>731</v>
      </c>
      <c r="W7826" t="s">
        <v>5113</v>
      </c>
    </row>
    <row r="7827" spans="1:23" x14ac:dyDescent="0.3">
      <c r="A7827" s="1">
        <v>7826</v>
      </c>
      <c r="B7827" t="s">
        <v>9022</v>
      </c>
      <c r="C7827" s="2">
        <v>42769</v>
      </c>
      <c r="D7827" s="2">
        <v>42773</v>
      </c>
      <c r="E7827" s="1" t="s">
        <v>10147</v>
      </c>
      <c r="F7827" s="1" t="s">
        <v>10613</v>
      </c>
      <c r="G7827" s="1" t="s">
        <v>463</v>
      </c>
      <c r="H7827" s="1" t="s">
        <v>794</v>
      </c>
      <c r="I7827" s="1" t="s">
        <v>796</v>
      </c>
      <c r="J7827" s="1" t="s">
        <v>1207</v>
      </c>
      <c r="K7827" s="1" t="s">
        <v>1342</v>
      </c>
      <c r="L7827" s="1">
        <v>13440</v>
      </c>
      <c r="M7827" s="1" t="s">
        <v>1379</v>
      </c>
      <c r="N7827" s="1" t="s">
        <v>1418</v>
      </c>
      <c r="O7827" s="1" t="s">
        <v>3242</v>
      </c>
      <c r="P7827" s="1" t="s">
        <v>3246</v>
      </c>
      <c r="Q7827" s="1" t="s">
        <v>3300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">
        <v>320</v>
      </c>
      <c r="W7827" t="s">
        <v>5113</v>
      </c>
    </row>
    <row r="7828" spans="1:23" x14ac:dyDescent="0.3">
      <c r="A7828" s="1">
        <v>7827</v>
      </c>
      <c r="B7828" t="s">
        <v>9023</v>
      </c>
      <c r="C7828" s="2">
        <v>43769</v>
      </c>
      <c r="D7828" s="2">
        <v>43774</v>
      </c>
      <c r="E7828" s="1" t="s">
        <v>10147</v>
      </c>
      <c r="F7828" s="1" t="s">
        <v>10538</v>
      </c>
      <c r="G7828" s="1" t="s">
        <v>388</v>
      </c>
      <c r="H7828" s="1" t="s">
        <v>794</v>
      </c>
      <c r="I7828" s="1" t="s">
        <v>796</v>
      </c>
      <c r="J7828" s="1" t="s">
        <v>819</v>
      </c>
      <c r="K7828" s="1" t="s">
        <v>1337</v>
      </c>
      <c r="L7828" s="1">
        <v>60610</v>
      </c>
      <c r="M7828" s="1" t="s">
        <v>1378</v>
      </c>
      <c r="N7828" s="1" t="s">
        <v>1939</v>
      </c>
      <c r="O7828" s="1" t="s">
        <v>3244</v>
      </c>
      <c r="P7828" s="1" t="s">
        <v>3252</v>
      </c>
      <c r="Q7828" s="1" t="s">
        <v>3820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">
        <v>608</v>
      </c>
      <c r="W7828" t="s">
        <v>5113</v>
      </c>
    </row>
    <row r="7829" spans="1:23" x14ac:dyDescent="0.3">
      <c r="A7829" s="1">
        <v>7828</v>
      </c>
      <c r="B7829" t="s">
        <v>9023</v>
      </c>
      <c r="C7829" s="2">
        <v>43769</v>
      </c>
      <c r="D7829" s="2">
        <v>43774</v>
      </c>
      <c r="E7829" s="1" t="s">
        <v>10147</v>
      </c>
      <c r="F7829" s="1" t="s">
        <v>10538</v>
      </c>
      <c r="G7829" s="1" t="s">
        <v>388</v>
      </c>
      <c r="H7829" s="1" t="s">
        <v>794</v>
      </c>
      <c r="I7829" s="1" t="s">
        <v>796</v>
      </c>
      <c r="J7829" s="1" t="s">
        <v>819</v>
      </c>
      <c r="K7829" s="1" t="s">
        <v>1337</v>
      </c>
      <c r="L7829" s="1">
        <v>60610</v>
      </c>
      <c r="M7829" s="1" t="s">
        <v>1378</v>
      </c>
      <c r="N7829" s="1" t="s">
        <v>1698</v>
      </c>
      <c r="O7829" s="1" t="s">
        <v>3243</v>
      </c>
      <c r="P7829" s="1" t="s">
        <v>3257</v>
      </c>
      <c r="Q7829" s="1" t="s">
        <v>3580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">
        <v>608</v>
      </c>
      <c r="W7829" t="s">
        <v>5113</v>
      </c>
    </row>
    <row r="7830" spans="1:23" x14ac:dyDescent="0.3">
      <c r="A7830" s="1">
        <v>7829</v>
      </c>
      <c r="B7830" t="s">
        <v>9024</v>
      </c>
      <c r="C7830" s="2">
        <v>42851</v>
      </c>
      <c r="D7830" s="2">
        <v>42856</v>
      </c>
      <c r="E7830" s="1" t="s">
        <v>10147</v>
      </c>
      <c r="F7830" s="1" t="s">
        <v>10458</v>
      </c>
      <c r="G7830" s="1" t="s">
        <v>308</v>
      </c>
      <c r="H7830" s="1" t="s">
        <v>794</v>
      </c>
      <c r="I7830" s="1" t="s">
        <v>796</v>
      </c>
      <c r="J7830" s="1" t="s">
        <v>867</v>
      </c>
      <c r="K7830" s="1" t="s">
        <v>1329</v>
      </c>
      <c r="L7830" s="1">
        <v>92105</v>
      </c>
      <c r="M7830" s="1" t="s">
        <v>1377</v>
      </c>
      <c r="N7830" s="1" t="s">
        <v>2771</v>
      </c>
      <c r="O7830" s="1" t="s">
        <v>3242</v>
      </c>
      <c r="P7830" s="1" t="s">
        <v>3246</v>
      </c>
      <c r="Q7830" s="1" t="s">
        <v>4639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">
        <v>731</v>
      </c>
      <c r="W7830" t="s">
        <v>5113</v>
      </c>
    </row>
    <row r="7831" spans="1:23" x14ac:dyDescent="0.3">
      <c r="A7831" s="1">
        <v>7830</v>
      </c>
      <c r="B7831" t="s">
        <v>9024</v>
      </c>
      <c r="C7831" s="2">
        <v>42851</v>
      </c>
      <c r="D7831" s="2">
        <v>42856</v>
      </c>
      <c r="E7831" s="1" t="s">
        <v>10147</v>
      </c>
      <c r="F7831" s="1" t="s">
        <v>10458</v>
      </c>
      <c r="G7831" s="1" t="s">
        <v>308</v>
      </c>
      <c r="H7831" s="1" t="s">
        <v>794</v>
      </c>
      <c r="I7831" s="1" t="s">
        <v>796</v>
      </c>
      <c r="J7831" s="1" t="s">
        <v>867</v>
      </c>
      <c r="K7831" s="1" t="s">
        <v>1329</v>
      </c>
      <c r="L7831" s="1">
        <v>92105</v>
      </c>
      <c r="M7831" s="1" t="s">
        <v>1377</v>
      </c>
      <c r="N7831" s="1" t="s">
        <v>1777</v>
      </c>
      <c r="O7831" s="1" t="s">
        <v>3243</v>
      </c>
      <c r="P7831" s="1" t="s">
        <v>3251</v>
      </c>
      <c r="Q7831" s="1" t="s">
        <v>3660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">
        <v>731</v>
      </c>
      <c r="W7831" t="s">
        <v>5113</v>
      </c>
    </row>
    <row r="7832" spans="1:23" x14ac:dyDescent="0.3">
      <c r="A7832" s="1">
        <v>7831</v>
      </c>
      <c r="B7832" t="s">
        <v>9024</v>
      </c>
      <c r="C7832" s="2">
        <v>42851</v>
      </c>
      <c r="D7832" s="2">
        <v>42856</v>
      </c>
      <c r="E7832" s="1" t="s">
        <v>10147</v>
      </c>
      <c r="F7832" s="1" t="s">
        <v>10458</v>
      </c>
      <c r="G7832" s="1" t="s">
        <v>308</v>
      </c>
      <c r="H7832" s="1" t="s">
        <v>794</v>
      </c>
      <c r="I7832" s="1" t="s">
        <v>796</v>
      </c>
      <c r="J7832" s="1" t="s">
        <v>867</v>
      </c>
      <c r="K7832" s="1" t="s">
        <v>1329</v>
      </c>
      <c r="L7832" s="1">
        <v>92105</v>
      </c>
      <c r="M7832" s="1" t="s">
        <v>1377</v>
      </c>
      <c r="N7832" s="1" t="s">
        <v>3145</v>
      </c>
      <c r="O7832" s="1" t="s">
        <v>3244</v>
      </c>
      <c r="P7832" s="1" t="s">
        <v>3252</v>
      </c>
      <c r="Q7832" s="1" t="s">
        <v>5016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">
        <v>731</v>
      </c>
      <c r="W7832" t="s">
        <v>5113</v>
      </c>
    </row>
    <row r="7833" spans="1:23" x14ac:dyDescent="0.3">
      <c r="A7833" s="1">
        <v>7832</v>
      </c>
      <c r="B7833" t="s">
        <v>9024</v>
      </c>
      <c r="C7833" s="2">
        <v>42851</v>
      </c>
      <c r="D7833" s="2">
        <v>42856</v>
      </c>
      <c r="E7833" s="1" t="s">
        <v>10147</v>
      </c>
      <c r="F7833" s="1" t="s">
        <v>10458</v>
      </c>
      <c r="G7833" s="1" t="s">
        <v>308</v>
      </c>
      <c r="H7833" s="1" t="s">
        <v>794</v>
      </c>
      <c r="I7833" s="1" t="s">
        <v>796</v>
      </c>
      <c r="J7833" s="1" t="s">
        <v>867</v>
      </c>
      <c r="K7833" s="1" t="s">
        <v>1329</v>
      </c>
      <c r="L7833" s="1">
        <v>92105</v>
      </c>
      <c r="M7833" s="1" t="s">
        <v>1377</v>
      </c>
      <c r="N7833" s="1" t="s">
        <v>1681</v>
      </c>
      <c r="O7833" s="1" t="s">
        <v>3243</v>
      </c>
      <c r="P7833" s="1" t="s">
        <v>3253</v>
      </c>
      <c r="Q7833" s="1" t="s">
        <v>3563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">
        <v>731</v>
      </c>
      <c r="W7833" t="s">
        <v>5113</v>
      </c>
    </row>
    <row r="7834" spans="1:23" x14ac:dyDescent="0.3">
      <c r="A7834" s="1">
        <v>7833</v>
      </c>
      <c r="B7834" t="s">
        <v>9025</v>
      </c>
      <c r="C7834" s="2">
        <v>43229</v>
      </c>
      <c r="D7834" s="2">
        <v>43233</v>
      </c>
      <c r="E7834" s="1" t="s">
        <v>10147</v>
      </c>
      <c r="F7834" s="1" t="s">
        <v>10619</v>
      </c>
      <c r="G7834" s="1" t="s">
        <v>469</v>
      </c>
      <c r="H7834" s="1" t="s">
        <v>793</v>
      </c>
      <c r="I7834" s="1" t="s">
        <v>796</v>
      </c>
      <c r="J7834" s="1" t="s">
        <v>809</v>
      </c>
      <c r="K7834" s="1" t="s">
        <v>1332</v>
      </c>
      <c r="L7834" s="1">
        <v>77036</v>
      </c>
      <c r="M7834" s="1" t="s">
        <v>1378</v>
      </c>
      <c r="N7834" s="1" t="s">
        <v>1559</v>
      </c>
      <c r="O7834" s="1" t="s">
        <v>3244</v>
      </c>
      <c r="P7834" s="1" t="s">
        <v>3252</v>
      </c>
      <c r="Q7834" s="1" t="s">
        <v>3442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">
        <v>608</v>
      </c>
      <c r="W7834" t="s">
        <v>5113</v>
      </c>
    </row>
    <row r="7835" spans="1:23" x14ac:dyDescent="0.3">
      <c r="A7835" s="1">
        <v>7834</v>
      </c>
      <c r="B7835" t="s">
        <v>9026</v>
      </c>
      <c r="C7835" s="2">
        <v>42759</v>
      </c>
      <c r="D7835" s="2">
        <v>42763</v>
      </c>
      <c r="E7835" s="1" t="s">
        <v>10147</v>
      </c>
      <c r="F7835" s="1" t="s">
        <v>10886</v>
      </c>
      <c r="G7835" s="1" t="s">
        <v>736</v>
      </c>
      <c r="H7835" s="1" t="s">
        <v>795</v>
      </c>
      <c r="I7835" s="1" t="s">
        <v>796</v>
      </c>
      <c r="J7835" s="1" t="s">
        <v>1284</v>
      </c>
      <c r="K7835" s="1" t="s">
        <v>1330</v>
      </c>
      <c r="L7835" s="1">
        <v>33407</v>
      </c>
      <c r="M7835" s="1" t="s">
        <v>1376</v>
      </c>
      <c r="N7835" s="1" t="s">
        <v>1726</v>
      </c>
      <c r="O7835" s="1" t="s">
        <v>3243</v>
      </c>
      <c r="P7835" s="1" t="s">
        <v>3251</v>
      </c>
      <c r="Q7835" s="1" t="s">
        <v>3608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">
        <v>90</v>
      </c>
      <c r="W7835" t="s">
        <v>5113</v>
      </c>
    </row>
    <row r="7836" spans="1:23" x14ac:dyDescent="0.3">
      <c r="A7836" s="1">
        <v>7835</v>
      </c>
      <c r="B7836" t="s">
        <v>9027</v>
      </c>
      <c r="C7836" s="2">
        <v>42838</v>
      </c>
      <c r="D7836" s="2">
        <v>42842</v>
      </c>
      <c r="E7836" s="1" t="s">
        <v>10146</v>
      </c>
      <c r="F7836" s="1" t="s">
        <v>10836</v>
      </c>
      <c r="G7836" s="1" t="s">
        <v>686</v>
      </c>
      <c r="H7836" s="1" t="s">
        <v>793</v>
      </c>
      <c r="I7836" s="1" t="s">
        <v>796</v>
      </c>
      <c r="J7836" s="1" t="s">
        <v>798</v>
      </c>
      <c r="K7836" s="1" t="s">
        <v>1329</v>
      </c>
      <c r="L7836" s="1">
        <v>90045</v>
      </c>
      <c r="M7836" s="1" t="s">
        <v>1377</v>
      </c>
      <c r="N7836" s="1" t="s">
        <v>2380</v>
      </c>
      <c r="O7836" s="1" t="s">
        <v>3242</v>
      </c>
      <c r="P7836" s="1" t="s">
        <v>3248</v>
      </c>
      <c r="Q7836" s="1" t="s">
        <v>4254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">
        <v>731</v>
      </c>
      <c r="W7836" t="s">
        <v>5113</v>
      </c>
    </row>
    <row r="7837" spans="1:23" x14ac:dyDescent="0.3">
      <c r="A7837" s="1">
        <v>7836</v>
      </c>
      <c r="B7837" t="s">
        <v>9027</v>
      </c>
      <c r="C7837" s="2">
        <v>42838</v>
      </c>
      <c r="D7837" s="2">
        <v>42842</v>
      </c>
      <c r="E7837" s="1" t="s">
        <v>10146</v>
      </c>
      <c r="F7837" s="1" t="s">
        <v>10836</v>
      </c>
      <c r="G7837" s="1" t="s">
        <v>686</v>
      </c>
      <c r="H7837" s="1" t="s">
        <v>793</v>
      </c>
      <c r="I7837" s="1" t="s">
        <v>796</v>
      </c>
      <c r="J7837" s="1" t="s">
        <v>798</v>
      </c>
      <c r="K7837" s="1" t="s">
        <v>1329</v>
      </c>
      <c r="L7837" s="1">
        <v>90045</v>
      </c>
      <c r="M7837" s="1" t="s">
        <v>1377</v>
      </c>
      <c r="N7837" s="1" t="s">
        <v>2096</v>
      </c>
      <c r="O7837" s="1" t="s">
        <v>3244</v>
      </c>
      <c r="P7837" s="1" t="s">
        <v>3252</v>
      </c>
      <c r="Q7837" s="1" t="s">
        <v>3977</v>
      </c>
      <c r="R7837" s="1">
        <v>479.92</v>
      </c>
      <c r="S7837" s="1">
        <v>2</v>
      </c>
      <c r="T7837" s="1">
        <v>0.2</v>
      </c>
      <c r="U7837" s="1">
        <v>41.993000000000009</v>
      </c>
      <c r="V7837" t="s">
        <v>731</v>
      </c>
      <c r="W7837" t="s">
        <v>5113</v>
      </c>
    </row>
    <row r="7838" spans="1:23" x14ac:dyDescent="0.3">
      <c r="A7838" s="1">
        <v>7837</v>
      </c>
      <c r="B7838" t="s">
        <v>9028</v>
      </c>
      <c r="C7838" s="2">
        <v>43003</v>
      </c>
      <c r="D7838" s="2">
        <v>43008</v>
      </c>
      <c r="E7838" s="1" t="s">
        <v>10147</v>
      </c>
      <c r="F7838" s="1" t="s">
        <v>10214</v>
      </c>
      <c r="G7838" s="1" t="s">
        <v>64</v>
      </c>
      <c r="H7838" s="1" t="s">
        <v>794</v>
      </c>
      <c r="I7838" s="1" t="s">
        <v>796</v>
      </c>
      <c r="J7838" s="1" t="s">
        <v>801</v>
      </c>
      <c r="K7838" s="1" t="s">
        <v>973</v>
      </c>
      <c r="L7838" s="1">
        <v>98103</v>
      </c>
      <c r="M7838" s="1" t="s">
        <v>1377</v>
      </c>
      <c r="N7838" s="1" t="s">
        <v>2372</v>
      </c>
      <c r="O7838" s="1" t="s">
        <v>3242</v>
      </c>
      <c r="P7838" s="1" t="s">
        <v>3246</v>
      </c>
      <c r="Q7838" s="1" t="s">
        <v>4246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">
        <v>731</v>
      </c>
      <c r="W7838" t="s">
        <v>5113</v>
      </c>
    </row>
    <row r="7839" spans="1:23" x14ac:dyDescent="0.3">
      <c r="A7839" s="1">
        <v>7838</v>
      </c>
      <c r="B7839" t="s">
        <v>9028</v>
      </c>
      <c r="C7839" s="2">
        <v>43003</v>
      </c>
      <c r="D7839" s="2">
        <v>43008</v>
      </c>
      <c r="E7839" s="1" t="s">
        <v>10147</v>
      </c>
      <c r="F7839" s="1" t="s">
        <v>10214</v>
      </c>
      <c r="G7839" s="1" t="s">
        <v>64</v>
      </c>
      <c r="H7839" s="1" t="s">
        <v>794</v>
      </c>
      <c r="I7839" s="1" t="s">
        <v>796</v>
      </c>
      <c r="J7839" s="1" t="s">
        <v>801</v>
      </c>
      <c r="K7839" s="1" t="s">
        <v>973</v>
      </c>
      <c r="L7839" s="1">
        <v>98103</v>
      </c>
      <c r="M7839" s="1" t="s">
        <v>1377</v>
      </c>
      <c r="N7839" s="1" t="s">
        <v>3001</v>
      </c>
      <c r="O7839" s="1" t="s">
        <v>3243</v>
      </c>
      <c r="P7839" s="1" t="s">
        <v>3247</v>
      </c>
      <c r="Q7839" s="1" t="s">
        <v>4874</v>
      </c>
      <c r="R7839" s="1">
        <v>12.6</v>
      </c>
      <c r="S7839" s="1">
        <v>2</v>
      </c>
      <c r="T7839" s="1">
        <v>0</v>
      </c>
      <c r="U7839" s="1">
        <v>5.7959999999999994</v>
      </c>
      <c r="V7839" t="s">
        <v>731</v>
      </c>
      <c r="W7839" t="s">
        <v>5113</v>
      </c>
    </row>
    <row r="7840" spans="1:23" x14ac:dyDescent="0.3">
      <c r="A7840" s="1">
        <v>7839</v>
      </c>
      <c r="B7840" t="s">
        <v>9028</v>
      </c>
      <c r="C7840" s="2">
        <v>43003</v>
      </c>
      <c r="D7840" s="2">
        <v>43008</v>
      </c>
      <c r="E7840" s="1" t="s">
        <v>10147</v>
      </c>
      <c r="F7840" s="1" t="s">
        <v>10214</v>
      </c>
      <c r="G7840" s="1" t="s">
        <v>64</v>
      </c>
      <c r="H7840" s="1" t="s">
        <v>794</v>
      </c>
      <c r="I7840" s="1" t="s">
        <v>796</v>
      </c>
      <c r="J7840" s="1" t="s">
        <v>801</v>
      </c>
      <c r="K7840" s="1" t="s">
        <v>973</v>
      </c>
      <c r="L7840" s="1">
        <v>98103</v>
      </c>
      <c r="M7840" s="1" t="s">
        <v>1377</v>
      </c>
      <c r="N7840" s="1" t="s">
        <v>1808</v>
      </c>
      <c r="O7840" s="1" t="s">
        <v>3244</v>
      </c>
      <c r="P7840" s="1" t="s">
        <v>3256</v>
      </c>
      <c r="Q7840" s="1" t="s">
        <v>3690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">
        <v>731</v>
      </c>
      <c r="W7840" t="s">
        <v>5113</v>
      </c>
    </row>
    <row r="7841" spans="1:23" x14ac:dyDescent="0.3">
      <c r="A7841" s="1">
        <v>7840</v>
      </c>
      <c r="B7841" t="s">
        <v>9029</v>
      </c>
      <c r="C7841" s="2">
        <v>42457</v>
      </c>
      <c r="D7841" s="2">
        <v>42462</v>
      </c>
      <c r="E7841" s="1" t="s">
        <v>10147</v>
      </c>
      <c r="F7841" s="1" t="s">
        <v>10760</v>
      </c>
      <c r="G7841" s="1" t="s">
        <v>610</v>
      </c>
      <c r="H7841" s="1" t="s">
        <v>793</v>
      </c>
      <c r="I7841" s="1" t="s">
        <v>796</v>
      </c>
      <c r="J7841" s="1" t="s">
        <v>893</v>
      </c>
      <c r="K7841" s="1" t="s">
        <v>1350</v>
      </c>
      <c r="L7841" s="1">
        <v>50315</v>
      </c>
      <c r="M7841" s="1" t="s">
        <v>1378</v>
      </c>
      <c r="N7841" s="1" t="s">
        <v>1409</v>
      </c>
      <c r="O7841" s="1" t="s">
        <v>3243</v>
      </c>
      <c r="P7841" s="1" t="s">
        <v>3257</v>
      </c>
      <c r="Q7841" s="1" t="s">
        <v>3291</v>
      </c>
      <c r="R7841" s="1">
        <v>6.12</v>
      </c>
      <c r="S7841" s="1">
        <v>3</v>
      </c>
      <c r="T7841" s="1">
        <v>0</v>
      </c>
      <c r="U7841" s="1">
        <v>2.8763999999999994</v>
      </c>
      <c r="V7841" t="s">
        <v>608</v>
      </c>
      <c r="W7841" t="s">
        <v>5113</v>
      </c>
    </row>
    <row r="7842" spans="1:23" x14ac:dyDescent="0.3">
      <c r="A7842" s="1">
        <v>7841</v>
      </c>
      <c r="B7842" t="s">
        <v>9029</v>
      </c>
      <c r="C7842" s="2">
        <v>42457</v>
      </c>
      <c r="D7842" s="2">
        <v>42462</v>
      </c>
      <c r="E7842" s="1" t="s">
        <v>10147</v>
      </c>
      <c r="F7842" s="1" t="s">
        <v>10760</v>
      </c>
      <c r="G7842" s="1" t="s">
        <v>610</v>
      </c>
      <c r="H7842" s="1" t="s">
        <v>793</v>
      </c>
      <c r="I7842" s="1" t="s">
        <v>796</v>
      </c>
      <c r="J7842" s="1" t="s">
        <v>893</v>
      </c>
      <c r="K7842" s="1" t="s">
        <v>1350</v>
      </c>
      <c r="L7842" s="1">
        <v>50315</v>
      </c>
      <c r="M7842" s="1" t="s">
        <v>1378</v>
      </c>
      <c r="N7842" s="1" t="s">
        <v>2614</v>
      </c>
      <c r="O7842" s="1" t="s">
        <v>3242</v>
      </c>
      <c r="P7842" s="1" t="s">
        <v>3248</v>
      </c>
      <c r="Q7842" s="1" t="s">
        <v>4479</v>
      </c>
      <c r="R7842" s="1">
        <v>1184.72</v>
      </c>
      <c r="S7842" s="1">
        <v>4</v>
      </c>
      <c r="T7842" s="1">
        <v>0</v>
      </c>
      <c r="U7842" s="1">
        <v>106.62480000000005</v>
      </c>
      <c r="V7842" t="s">
        <v>608</v>
      </c>
      <c r="W7842" t="s">
        <v>5113</v>
      </c>
    </row>
    <row r="7843" spans="1:23" x14ac:dyDescent="0.3">
      <c r="A7843" s="1">
        <v>7842</v>
      </c>
      <c r="B7843" t="s">
        <v>9030</v>
      </c>
      <c r="C7843" s="2">
        <v>43298</v>
      </c>
      <c r="D7843" s="2">
        <v>43303</v>
      </c>
      <c r="E7843" s="1" t="s">
        <v>10147</v>
      </c>
      <c r="F7843" s="1" t="s">
        <v>10397</v>
      </c>
      <c r="G7843" s="1" t="s">
        <v>247</v>
      </c>
      <c r="H7843" s="1" t="s">
        <v>793</v>
      </c>
      <c r="I7843" s="1" t="s">
        <v>796</v>
      </c>
      <c r="J7843" s="1" t="s">
        <v>817</v>
      </c>
      <c r="K7843" s="1" t="s">
        <v>1342</v>
      </c>
      <c r="L7843" s="1">
        <v>10024</v>
      </c>
      <c r="M7843" s="1" t="s">
        <v>1379</v>
      </c>
      <c r="N7843" s="1" t="s">
        <v>1389</v>
      </c>
      <c r="O7843" s="1" t="s">
        <v>3243</v>
      </c>
      <c r="P7843" s="1" t="s">
        <v>3254</v>
      </c>
      <c r="Q7843" s="1" t="s">
        <v>3271</v>
      </c>
      <c r="R7843" s="1">
        <v>45.96</v>
      </c>
      <c r="S7843" s="1">
        <v>2</v>
      </c>
      <c r="T7843" s="1">
        <v>0</v>
      </c>
      <c r="U7843" s="1">
        <v>13.787999999999997</v>
      </c>
      <c r="V7843" t="s">
        <v>320</v>
      </c>
      <c r="W7843" t="s">
        <v>5113</v>
      </c>
    </row>
    <row r="7844" spans="1:23" x14ac:dyDescent="0.3">
      <c r="A7844" s="1">
        <v>7843</v>
      </c>
      <c r="B7844" t="s">
        <v>9031</v>
      </c>
      <c r="C7844" s="2">
        <v>42479</v>
      </c>
      <c r="D7844" s="2">
        <v>42483</v>
      </c>
      <c r="E7844" s="1" t="s">
        <v>10146</v>
      </c>
      <c r="F7844" s="1" t="s">
        <v>10519</v>
      </c>
      <c r="G7844" s="1" t="s">
        <v>369</v>
      </c>
      <c r="H7844" s="1" t="s">
        <v>793</v>
      </c>
      <c r="I7844" s="1" t="s">
        <v>796</v>
      </c>
      <c r="J7844" s="1" t="s">
        <v>878</v>
      </c>
      <c r="K7844" s="1" t="s">
        <v>1344</v>
      </c>
      <c r="L7844" s="1">
        <v>22204</v>
      </c>
      <c r="M7844" s="1" t="s">
        <v>1376</v>
      </c>
      <c r="N7844" s="1" t="s">
        <v>1992</v>
      </c>
      <c r="O7844" s="1" t="s">
        <v>3243</v>
      </c>
      <c r="P7844" s="1" t="s">
        <v>3253</v>
      </c>
      <c r="Q7844" s="1" t="s">
        <v>3874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">
        <v>90</v>
      </c>
      <c r="W7844" t="s">
        <v>5113</v>
      </c>
    </row>
    <row r="7845" spans="1:23" x14ac:dyDescent="0.3">
      <c r="A7845" s="1">
        <v>7844</v>
      </c>
      <c r="B7845" t="s">
        <v>9031</v>
      </c>
      <c r="C7845" s="2">
        <v>42479</v>
      </c>
      <c r="D7845" s="2">
        <v>42483</v>
      </c>
      <c r="E7845" s="1" t="s">
        <v>10146</v>
      </c>
      <c r="F7845" s="1" t="s">
        <v>10519</v>
      </c>
      <c r="G7845" s="1" t="s">
        <v>369</v>
      </c>
      <c r="H7845" s="1" t="s">
        <v>793</v>
      </c>
      <c r="I7845" s="1" t="s">
        <v>796</v>
      </c>
      <c r="J7845" s="1" t="s">
        <v>878</v>
      </c>
      <c r="K7845" s="1" t="s">
        <v>1344</v>
      </c>
      <c r="L7845" s="1">
        <v>22204</v>
      </c>
      <c r="M7845" s="1" t="s">
        <v>1376</v>
      </c>
      <c r="N7845" s="1" t="s">
        <v>1435</v>
      </c>
      <c r="O7845" s="1" t="s">
        <v>3243</v>
      </c>
      <c r="P7845" s="1" t="s">
        <v>3255</v>
      </c>
      <c r="Q7845" s="1" t="s">
        <v>3317</v>
      </c>
      <c r="R7845" s="1">
        <v>71.28</v>
      </c>
      <c r="S7845" s="1">
        <v>11</v>
      </c>
      <c r="T7845" s="1">
        <v>0</v>
      </c>
      <c r="U7845" s="1">
        <v>34.214400000000005</v>
      </c>
      <c r="V7845" t="s">
        <v>90</v>
      </c>
      <c r="W7845" t="s">
        <v>5113</v>
      </c>
    </row>
    <row r="7846" spans="1:23" x14ac:dyDescent="0.3">
      <c r="A7846" s="1">
        <v>7845</v>
      </c>
      <c r="B7846" t="s">
        <v>9032</v>
      </c>
      <c r="C7846" s="2">
        <v>43667</v>
      </c>
      <c r="D7846" s="2">
        <v>43671</v>
      </c>
      <c r="E7846" s="1" t="s">
        <v>10147</v>
      </c>
      <c r="F7846" s="1" t="s">
        <v>10571</v>
      </c>
      <c r="G7846" s="1" t="s">
        <v>421</v>
      </c>
      <c r="H7846" s="1" t="s">
        <v>793</v>
      </c>
      <c r="I7846" s="1" t="s">
        <v>796</v>
      </c>
      <c r="J7846" s="1" t="s">
        <v>1140</v>
      </c>
      <c r="K7846" s="1" t="s">
        <v>1332</v>
      </c>
      <c r="L7846" s="1">
        <v>78577</v>
      </c>
      <c r="M7846" s="1" t="s">
        <v>1378</v>
      </c>
      <c r="N7846" s="1" t="s">
        <v>2352</v>
      </c>
      <c r="O7846" s="1" t="s">
        <v>3242</v>
      </c>
      <c r="P7846" s="1" t="s">
        <v>3248</v>
      </c>
      <c r="Q7846" s="1" t="s">
        <v>4228</v>
      </c>
      <c r="R7846" s="1">
        <v>124.404</v>
      </c>
      <c r="S7846" s="1">
        <v>4</v>
      </c>
      <c r="T7846" s="1">
        <v>0.3</v>
      </c>
      <c r="U7846" s="1">
        <v>-21.3264</v>
      </c>
      <c r="V7846" t="s">
        <v>608</v>
      </c>
      <c r="W7846" t="s">
        <v>5113</v>
      </c>
    </row>
    <row r="7847" spans="1:23" x14ac:dyDescent="0.3">
      <c r="A7847" s="1">
        <v>7846</v>
      </c>
      <c r="B7847" t="s">
        <v>9033</v>
      </c>
      <c r="C7847" s="2">
        <v>43005</v>
      </c>
      <c r="D7847" s="2">
        <v>43010</v>
      </c>
      <c r="E7847" s="1" t="s">
        <v>10147</v>
      </c>
      <c r="F7847" s="1" t="s">
        <v>10673</v>
      </c>
      <c r="G7847" s="1" t="s">
        <v>523</v>
      </c>
      <c r="H7847" s="1" t="s">
        <v>793</v>
      </c>
      <c r="I7847" s="1" t="s">
        <v>796</v>
      </c>
      <c r="J7847" s="1" t="s">
        <v>878</v>
      </c>
      <c r="K7847" s="1" t="s">
        <v>1344</v>
      </c>
      <c r="L7847" s="1">
        <v>22204</v>
      </c>
      <c r="M7847" s="1" t="s">
        <v>1376</v>
      </c>
      <c r="N7847" s="1" t="s">
        <v>2410</v>
      </c>
      <c r="O7847" s="1" t="s">
        <v>3243</v>
      </c>
      <c r="P7847" s="1" t="s">
        <v>3255</v>
      </c>
      <c r="Q7847" s="1" t="s">
        <v>4283</v>
      </c>
      <c r="R7847" s="1">
        <v>154.9</v>
      </c>
      <c r="S7847" s="1">
        <v>5</v>
      </c>
      <c r="T7847" s="1">
        <v>0</v>
      </c>
      <c r="U7847" s="1">
        <v>69.704999999999998</v>
      </c>
      <c r="V7847" t="s">
        <v>90</v>
      </c>
      <c r="W7847" t="s">
        <v>5112</v>
      </c>
    </row>
    <row r="7848" spans="1:23" x14ac:dyDescent="0.3">
      <c r="A7848" s="1">
        <v>7847</v>
      </c>
      <c r="B7848" t="s">
        <v>9033</v>
      </c>
      <c r="C7848" s="2">
        <v>43005</v>
      </c>
      <c r="D7848" s="2">
        <v>43010</v>
      </c>
      <c r="E7848" s="1" t="s">
        <v>10147</v>
      </c>
      <c r="F7848" s="1" t="s">
        <v>10673</v>
      </c>
      <c r="G7848" s="1" t="s">
        <v>523</v>
      </c>
      <c r="H7848" s="1" t="s">
        <v>793</v>
      </c>
      <c r="I7848" s="1" t="s">
        <v>796</v>
      </c>
      <c r="J7848" s="1" t="s">
        <v>878</v>
      </c>
      <c r="K7848" s="1" t="s">
        <v>1344</v>
      </c>
      <c r="L7848" s="1">
        <v>22204</v>
      </c>
      <c r="M7848" s="1" t="s">
        <v>1376</v>
      </c>
      <c r="N7848" s="1" t="s">
        <v>1875</v>
      </c>
      <c r="O7848" s="1" t="s">
        <v>3244</v>
      </c>
      <c r="P7848" s="1" t="s">
        <v>3252</v>
      </c>
      <c r="Q7848" s="1" t="s">
        <v>3757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">
        <v>90</v>
      </c>
      <c r="W7848" t="s">
        <v>5113</v>
      </c>
    </row>
    <row r="7849" spans="1:23" x14ac:dyDescent="0.3">
      <c r="A7849" s="1">
        <v>7848</v>
      </c>
      <c r="B7849" t="s">
        <v>9034</v>
      </c>
      <c r="C7849" s="2">
        <v>43158</v>
      </c>
      <c r="D7849" s="2">
        <v>43161</v>
      </c>
      <c r="E7849" s="1" t="s">
        <v>10147</v>
      </c>
      <c r="F7849" s="1" t="s">
        <v>10536</v>
      </c>
      <c r="G7849" s="1" t="s">
        <v>386</v>
      </c>
      <c r="H7849" s="1" t="s">
        <v>793</v>
      </c>
      <c r="I7849" s="1" t="s">
        <v>796</v>
      </c>
      <c r="J7849" s="1" t="s">
        <v>809</v>
      </c>
      <c r="K7849" s="1" t="s">
        <v>1332</v>
      </c>
      <c r="L7849" s="1">
        <v>77070</v>
      </c>
      <c r="M7849" s="1" t="s">
        <v>1378</v>
      </c>
      <c r="N7849" s="1" t="s">
        <v>3033</v>
      </c>
      <c r="O7849" s="1" t="s">
        <v>3242</v>
      </c>
      <c r="P7849" s="1" t="s">
        <v>3250</v>
      </c>
      <c r="Q7849" s="1" t="s">
        <v>4904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">
        <v>608</v>
      </c>
      <c r="W7849" t="s">
        <v>5113</v>
      </c>
    </row>
    <row r="7850" spans="1:23" x14ac:dyDescent="0.3">
      <c r="A7850" s="1">
        <v>7849</v>
      </c>
      <c r="B7850" t="s">
        <v>9035</v>
      </c>
      <c r="C7850" s="2">
        <v>43222</v>
      </c>
      <c r="D7850" s="2">
        <v>43226</v>
      </c>
      <c r="E7850" s="1" t="s">
        <v>10147</v>
      </c>
      <c r="F7850" s="1" t="s">
        <v>10698</v>
      </c>
      <c r="G7850" s="1" t="s">
        <v>548</v>
      </c>
      <c r="H7850" s="1" t="s">
        <v>793</v>
      </c>
      <c r="I7850" s="1" t="s">
        <v>796</v>
      </c>
      <c r="J7850" s="1" t="s">
        <v>1015</v>
      </c>
      <c r="K7850" s="1" t="s">
        <v>1332</v>
      </c>
      <c r="L7850" s="1">
        <v>75061</v>
      </c>
      <c r="M7850" s="1" t="s">
        <v>1378</v>
      </c>
      <c r="N7850" s="1" t="s">
        <v>2935</v>
      </c>
      <c r="O7850" s="1" t="s">
        <v>3243</v>
      </c>
      <c r="P7850" s="1" t="s">
        <v>3249</v>
      </c>
      <c r="Q7850" s="1" t="s">
        <v>4805</v>
      </c>
      <c r="R7850" s="1">
        <v>18.936</v>
      </c>
      <c r="S7850" s="1">
        <v>3</v>
      </c>
      <c r="T7850" s="1">
        <v>0.2</v>
      </c>
      <c r="U7850" s="1">
        <v>-3.787200000000003</v>
      </c>
      <c r="V7850" t="s">
        <v>608</v>
      </c>
      <c r="W7850" t="s">
        <v>5113</v>
      </c>
    </row>
    <row r="7851" spans="1:23" x14ac:dyDescent="0.3">
      <c r="A7851" s="1">
        <v>7850</v>
      </c>
      <c r="B7851" t="s">
        <v>9035</v>
      </c>
      <c r="C7851" s="2">
        <v>43222</v>
      </c>
      <c r="D7851" s="2">
        <v>43226</v>
      </c>
      <c r="E7851" s="1" t="s">
        <v>10147</v>
      </c>
      <c r="F7851" s="1" t="s">
        <v>10698</v>
      </c>
      <c r="G7851" s="1" t="s">
        <v>548</v>
      </c>
      <c r="H7851" s="1" t="s">
        <v>793</v>
      </c>
      <c r="I7851" s="1" t="s">
        <v>796</v>
      </c>
      <c r="J7851" s="1" t="s">
        <v>1015</v>
      </c>
      <c r="K7851" s="1" t="s">
        <v>1332</v>
      </c>
      <c r="L7851" s="1">
        <v>75061</v>
      </c>
      <c r="M7851" s="1" t="s">
        <v>1378</v>
      </c>
      <c r="N7851" s="1" t="s">
        <v>2885</v>
      </c>
      <c r="O7851" s="1" t="s">
        <v>3243</v>
      </c>
      <c r="P7851" s="1" t="s">
        <v>3249</v>
      </c>
      <c r="Q7851" s="1" t="s">
        <v>4754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">
        <v>608</v>
      </c>
      <c r="W7851" t="s">
        <v>5113</v>
      </c>
    </row>
    <row r="7852" spans="1:23" x14ac:dyDescent="0.3">
      <c r="A7852" s="1">
        <v>7851</v>
      </c>
      <c r="B7852" t="s">
        <v>9035</v>
      </c>
      <c r="C7852" s="2">
        <v>43222</v>
      </c>
      <c r="D7852" s="2">
        <v>43226</v>
      </c>
      <c r="E7852" s="1" t="s">
        <v>10147</v>
      </c>
      <c r="F7852" s="1" t="s">
        <v>10698</v>
      </c>
      <c r="G7852" s="1" t="s">
        <v>548</v>
      </c>
      <c r="H7852" s="1" t="s">
        <v>793</v>
      </c>
      <c r="I7852" s="1" t="s">
        <v>796</v>
      </c>
      <c r="J7852" s="1" t="s">
        <v>1015</v>
      </c>
      <c r="K7852" s="1" t="s">
        <v>1332</v>
      </c>
      <c r="L7852" s="1">
        <v>75061</v>
      </c>
      <c r="M7852" s="1" t="s">
        <v>1378</v>
      </c>
      <c r="N7852" s="1" t="s">
        <v>2220</v>
      </c>
      <c r="O7852" s="1" t="s">
        <v>3243</v>
      </c>
      <c r="P7852" s="1" t="s">
        <v>3247</v>
      </c>
      <c r="Q7852" s="1" t="s">
        <v>4096</v>
      </c>
      <c r="R7852" s="1">
        <v>5.04</v>
      </c>
      <c r="S7852" s="1">
        <v>2</v>
      </c>
      <c r="T7852" s="1">
        <v>0.2</v>
      </c>
      <c r="U7852" s="1">
        <v>1.764</v>
      </c>
      <c r="V7852" t="s">
        <v>608</v>
      </c>
      <c r="W7852" t="s">
        <v>5113</v>
      </c>
    </row>
    <row r="7853" spans="1:23" x14ac:dyDescent="0.3">
      <c r="A7853" s="1">
        <v>7852</v>
      </c>
      <c r="B7853" t="s">
        <v>9036</v>
      </c>
      <c r="C7853" s="2">
        <v>42713</v>
      </c>
      <c r="D7853" s="2">
        <v>42719</v>
      </c>
      <c r="E7853" s="1" t="s">
        <v>10147</v>
      </c>
      <c r="F7853" s="1" t="s">
        <v>10281</v>
      </c>
      <c r="G7853" s="1" t="s">
        <v>131</v>
      </c>
      <c r="H7853" s="1" t="s">
        <v>794</v>
      </c>
      <c r="I7853" s="1" t="s">
        <v>796</v>
      </c>
      <c r="J7853" s="1" t="s">
        <v>819</v>
      </c>
      <c r="K7853" s="1" t="s">
        <v>1337</v>
      </c>
      <c r="L7853" s="1">
        <v>60653</v>
      </c>
      <c r="M7853" s="1" t="s">
        <v>1378</v>
      </c>
      <c r="N7853" s="1" t="s">
        <v>3094</v>
      </c>
      <c r="O7853" s="1" t="s">
        <v>3243</v>
      </c>
      <c r="P7853" s="1" t="s">
        <v>3255</v>
      </c>
      <c r="Q7853" s="1" t="s">
        <v>4963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">
        <v>608</v>
      </c>
      <c r="W7853" t="s">
        <v>5113</v>
      </c>
    </row>
    <row r="7854" spans="1:23" x14ac:dyDescent="0.3">
      <c r="A7854" s="1">
        <v>7853</v>
      </c>
      <c r="B7854" t="s">
        <v>9036</v>
      </c>
      <c r="C7854" s="2">
        <v>42713</v>
      </c>
      <c r="D7854" s="2">
        <v>42719</v>
      </c>
      <c r="E7854" s="1" t="s">
        <v>10147</v>
      </c>
      <c r="F7854" s="1" t="s">
        <v>10281</v>
      </c>
      <c r="G7854" s="1" t="s">
        <v>131</v>
      </c>
      <c r="H7854" s="1" t="s">
        <v>794</v>
      </c>
      <c r="I7854" s="1" t="s">
        <v>796</v>
      </c>
      <c r="J7854" s="1" t="s">
        <v>819</v>
      </c>
      <c r="K7854" s="1" t="s">
        <v>1337</v>
      </c>
      <c r="L7854" s="1">
        <v>60653</v>
      </c>
      <c r="M7854" s="1" t="s">
        <v>1378</v>
      </c>
      <c r="N7854" s="1" t="s">
        <v>1923</v>
      </c>
      <c r="O7854" s="1" t="s">
        <v>3243</v>
      </c>
      <c r="P7854" s="1" t="s">
        <v>3254</v>
      </c>
      <c r="Q7854" s="1" t="s">
        <v>3805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">
        <v>608</v>
      </c>
      <c r="W7854" t="s">
        <v>5113</v>
      </c>
    </row>
    <row r="7855" spans="1:23" x14ac:dyDescent="0.3">
      <c r="A7855" s="1">
        <v>7854</v>
      </c>
      <c r="B7855" t="s">
        <v>9037</v>
      </c>
      <c r="C7855" s="2">
        <v>43094</v>
      </c>
      <c r="D7855" s="2">
        <v>43098</v>
      </c>
      <c r="E7855" s="1" t="s">
        <v>10147</v>
      </c>
      <c r="F7855" s="1" t="s">
        <v>10748</v>
      </c>
      <c r="G7855" s="1" t="s">
        <v>598</v>
      </c>
      <c r="H7855" s="1" t="s">
        <v>795</v>
      </c>
      <c r="I7855" s="1" t="s">
        <v>796</v>
      </c>
      <c r="J7855" s="1" t="s">
        <v>798</v>
      </c>
      <c r="K7855" s="1" t="s">
        <v>1329</v>
      </c>
      <c r="L7855" s="1">
        <v>90049</v>
      </c>
      <c r="M7855" s="1" t="s">
        <v>1377</v>
      </c>
      <c r="N7855" s="1" t="s">
        <v>2430</v>
      </c>
      <c r="O7855" s="1" t="s">
        <v>3243</v>
      </c>
      <c r="P7855" s="1" t="s">
        <v>3255</v>
      </c>
      <c r="Q7855" s="1" t="s">
        <v>4301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">
        <v>731</v>
      </c>
      <c r="W7855" t="s">
        <v>5113</v>
      </c>
    </row>
    <row r="7856" spans="1:23" x14ac:dyDescent="0.3">
      <c r="A7856" s="1">
        <v>7855</v>
      </c>
      <c r="B7856" t="s">
        <v>9038</v>
      </c>
      <c r="C7856" s="2">
        <v>43806</v>
      </c>
      <c r="D7856" s="2">
        <v>43811</v>
      </c>
      <c r="E7856" s="1" t="s">
        <v>10147</v>
      </c>
      <c r="F7856" s="1" t="s">
        <v>10153</v>
      </c>
      <c r="G7856" s="1" t="s">
        <v>3</v>
      </c>
      <c r="H7856" s="1" t="s">
        <v>793</v>
      </c>
      <c r="I7856" s="1" t="s">
        <v>796</v>
      </c>
      <c r="J7856" s="1" t="s">
        <v>1210</v>
      </c>
      <c r="K7856" s="1" t="s">
        <v>1362</v>
      </c>
      <c r="L7856" s="1">
        <v>39401</v>
      </c>
      <c r="M7856" s="1" t="s">
        <v>1376</v>
      </c>
      <c r="N7856" s="1" t="s">
        <v>2697</v>
      </c>
      <c r="O7856" s="1" t="s">
        <v>3243</v>
      </c>
      <c r="P7856" s="1" t="s">
        <v>3254</v>
      </c>
      <c r="Q7856" s="1" t="s">
        <v>4565</v>
      </c>
      <c r="R7856" s="1">
        <v>320.64</v>
      </c>
      <c r="S7856" s="1">
        <v>4</v>
      </c>
      <c r="T7856" s="1">
        <v>0</v>
      </c>
      <c r="U7856" s="1">
        <v>89.779200000000003</v>
      </c>
      <c r="V7856" t="s">
        <v>90</v>
      </c>
      <c r="W7856" t="s">
        <v>5113</v>
      </c>
    </row>
    <row r="7857" spans="1:23" x14ac:dyDescent="0.3">
      <c r="A7857" s="1">
        <v>7856</v>
      </c>
      <c r="B7857" t="s">
        <v>9038</v>
      </c>
      <c r="C7857" s="2">
        <v>43806</v>
      </c>
      <c r="D7857" s="2">
        <v>43811</v>
      </c>
      <c r="E7857" s="1" t="s">
        <v>10147</v>
      </c>
      <c r="F7857" s="1" t="s">
        <v>10153</v>
      </c>
      <c r="G7857" s="1" t="s">
        <v>3</v>
      </c>
      <c r="H7857" s="1" t="s">
        <v>793</v>
      </c>
      <c r="I7857" s="1" t="s">
        <v>796</v>
      </c>
      <c r="J7857" s="1" t="s">
        <v>1210</v>
      </c>
      <c r="K7857" s="1" t="s">
        <v>1362</v>
      </c>
      <c r="L7857" s="1">
        <v>39401</v>
      </c>
      <c r="M7857" s="1" t="s">
        <v>1376</v>
      </c>
      <c r="N7857" s="1" t="s">
        <v>1577</v>
      </c>
      <c r="O7857" s="1" t="s">
        <v>3244</v>
      </c>
      <c r="P7857" s="1" t="s">
        <v>3256</v>
      </c>
      <c r="Q7857" s="1" t="s">
        <v>3460</v>
      </c>
      <c r="R7857" s="1">
        <v>52</v>
      </c>
      <c r="S7857" s="1">
        <v>4</v>
      </c>
      <c r="T7857" s="1">
        <v>0</v>
      </c>
      <c r="U7857" s="1">
        <v>23.4</v>
      </c>
      <c r="V7857" t="s">
        <v>90</v>
      </c>
      <c r="W7857" t="s">
        <v>5113</v>
      </c>
    </row>
    <row r="7858" spans="1:23" x14ac:dyDescent="0.3">
      <c r="A7858" s="1">
        <v>7857</v>
      </c>
      <c r="B7858" t="s">
        <v>9039</v>
      </c>
      <c r="C7858" s="2">
        <v>42520</v>
      </c>
      <c r="D7858" s="2">
        <v>42522</v>
      </c>
      <c r="E7858" s="1" t="s">
        <v>10148</v>
      </c>
      <c r="F7858" s="1" t="s">
        <v>10579</v>
      </c>
      <c r="G7858" s="1" t="s">
        <v>429</v>
      </c>
      <c r="H7858" s="1" t="s">
        <v>794</v>
      </c>
      <c r="I7858" s="1" t="s">
        <v>796</v>
      </c>
      <c r="J7858" s="1" t="s">
        <v>817</v>
      </c>
      <c r="K7858" s="1" t="s">
        <v>1342</v>
      </c>
      <c r="L7858" s="1">
        <v>10024</v>
      </c>
      <c r="M7858" s="1" t="s">
        <v>1379</v>
      </c>
      <c r="N7858" s="1" t="s">
        <v>2779</v>
      </c>
      <c r="O7858" s="1" t="s">
        <v>3243</v>
      </c>
      <c r="P7858" s="1" t="s">
        <v>3253</v>
      </c>
      <c r="Q7858" s="1" t="s">
        <v>4648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">
        <v>320</v>
      </c>
      <c r="W7858" t="s">
        <v>5113</v>
      </c>
    </row>
    <row r="7859" spans="1:23" x14ac:dyDescent="0.3">
      <c r="A7859" s="1">
        <v>7858</v>
      </c>
      <c r="B7859" t="s">
        <v>9039</v>
      </c>
      <c r="C7859" s="2">
        <v>42520</v>
      </c>
      <c r="D7859" s="2">
        <v>42522</v>
      </c>
      <c r="E7859" s="1" t="s">
        <v>10148</v>
      </c>
      <c r="F7859" s="1" t="s">
        <v>10579</v>
      </c>
      <c r="G7859" s="1" t="s">
        <v>429</v>
      </c>
      <c r="H7859" s="1" t="s">
        <v>794</v>
      </c>
      <c r="I7859" s="1" t="s">
        <v>796</v>
      </c>
      <c r="J7859" s="1" t="s">
        <v>817</v>
      </c>
      <c r="K7859" s="1" t="s">
        <v>1342</v>
      </c>
      <c r="L7859" s="1">
        <v>10024</v>
      </c>
      <c r="M7859" s="1" t="s">
        <v>1379</v>
      </c>
      <c r="N7859" s="1" t="s">
        <v>2298</v>
      </c>
      <c r="O7859" s="1" t="s">
        <v>3244</v>
      </c>
      <c r="P7859" s="1" t="s">
        <v>3252</v>
      </c>
      <c r="Q7859" s="1" t="s">
        <v>4172</v>
      </c>
      <c r="R7859" s="1">
        <v>464</v>
      </c>
      <c r="S7859" s="1">
        <v>5</v>
      </c>
      <c r="T7859" s="1">
        <v>0</v>
      </c>
      <c r="U7859" s="1">
        <v>134.55999999999995</v>
      </c>
      <c r="V7859" t="s">
        <v>320</v>
      </c>
      <c r="W7859" t="s">
        <v>5113</v>
      </c>
    </row>
    <row r="7860" spans="1:23" x14ac:dyDescent="0.3">
      <c r="A7860" s="1">
        <v>7859</v>
      </c>
      <c r="B7860" t="s">
        <v>9039</v>
      </c>
      <c r="C7860" s="2">
        <v>42520</v>
      </c>
      <c r="D7860" s="2">
        <v>42522</v>
      </c>
      <c r="E7860" s="1" t="s">
        <v>10148</v>
      </c>
      <c r="F7860" s="1" t="s">
        <v>10579</v>
      </c>
      <c r="G7860" s="1" t="s">
        <v>429</v>
      </c>
      <c r="H7860" s="1" t="s">
        <v>794</v>
      </c>
      <c r="I7860" s="1" t="s">
        <v>796</v>
      </c>
      <c r="J7860" s="1" t="s">
        <v>817</v>
      </c>
      <c r="K7860" s="1" t="s">
        <v>1342</v>
      </c>
      <c r="L7860" s="1">
        <v>10024</v>
      </c>
      <c r="M7860" s="1" t="s">
        <v>1379</v>
      </c>
      <c r="N7860" s="1" t="s">
        <v>2532</v>
      </c>
      <c r="O7860" s="1" t="s">
        <v>3243</v>
      </c>
      <c r="P7860" s="1" t="s">
        <v>3254</v>
      </c>
      <c r="Q7860" s="1" t="s">
        <v>4402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">
        <v>320</v>
      </c>
      <c r="W7860" t="s">
        <v>5113</v>
      </c>
    </row>
    <row r="7861" spans="1:23" x14ac:dyDescent="0.3">
      <c r="A7861" s="1">
        <v>7860</v>
      </c>
      <c r="B7861" t="s">
        <v>9039</v>
      </c>
      <c r="C7861" s="2">
        <v>42520</v>
      </c>
      <c r="D7861" s="2">
        <v>42522</v>
      </c>
      <c r="E7861" s="1" t="s">
        <v>10148</v>
      </c>
      <c r="F7861" s="1" t="s">
        <v>10579</v>
      </c>
      <c r="G7861" s="1" t="s">
        <v>429</v>
      </c>
      <c r="H7861" s="1" t="s">
        <v>794</v>
      </c>
      <c r="I7861" s="1" t="s">
        <v>796</v>
      </c>
      <c r="J7861" s="1" t="s">
        <v>817</v>
      </c>
      <c r="K7861" s="1" t="s">
        <v>1342</v>
      </c>
      <c r="L7861" s="1">
        <v>10024</v>
      </c>
      <c r="M7861" s="1" t="s">
        <v>1379</v>
      </c>
      <c r="N7861" s="1" t="s">
        <v>2371</v>
      </c>
      <c r="O7861" s="1" t="s">
        <v>3243</v>
      </c>
      <c r="P7861" s="1" t="s">
        <v>3255</v>
      </c>
      <c r="Q7861" s="1" t="s">
        <v>4245</v>
      </c>
      <c r="R7861" s="1">
        <v>39.96</v>
      </c>
      <c r="S7861" s="1">
        <v>4</v>
      </c>
      <c r="T7861" s="1">
        <v>0</v>
      </c>
      <c r="U7861" s="1">
        <v>17.981999999999999</v>
      </c>
      <c r="V7861" t="s">
        <v>320</v>
      </c>
      <c r="W7861" t="s">
        <v>5113</v>
      </c>
    </row>
    <row r="7862" spans="1:23" x14ac:dyDescent="0.3">
      <c r="A7862" s="1">
        <v>7861</v>
      </c>
      <c r="B7862" t="s">
        <v>9040</v>
      </c>
      <c r="C7862" s="2">
        <v>43526</v>
      </c>
      <c r="D7862" s="2">
        <v>43530</v>
      </c>
      <c r="E7862" s="1" t="s">
        <v>10147</v>
      </c>
      <c r="F7862" s="1" t="s">
        <v>10500</v>
      </c>
      <c r="G7862" s="1" t="s">
        <v>350</v>
      </c>
      <c r="H7862" s="1" t="s">
        <v>793</v>
      </c>
      <c r="I7862" s="1" t="s">
        <v>796</v>
      </c>
      <c r="J7862" s="1" t="s">
        <v>988</v>
      </c>
      <c r="K7862" s="1" t="s">
        <v>1351</v>
      </c>
      <c r="L7862" s="1">
        <v>44221</v>
      </c>
      <c r="M7862" s="1" t="s">
        <v>1379</v>
      </c>
      <c r="N7862" s="1" t="s">
        <v>2467</v>
      </c>
      <c r="O7862" s="1" t="s">
        <v>3243</v>
      </c>
      <c r="P7862" s="1" t="s">
        <v>3253</v>
      </c>
      <c r="Q7862" s="1" t="s">
        <v>4339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">
        <v>320</v>
      </c>
      <c r="W7862" t="s">
        <v>5113</v>
      </c>
    </row>
    <row r="7863" spans="1:23" x14ac:dyDescent="0.3">
      <c r="A7863" s="1">
        <v>7862</v>
      </c>
      <c r="B7863" t="s">
        <v>9041</v>
      </c>
      <c r="C7863" s="2">
        <v>43020</v>
      </c>
      <c r="D7863" s="2">
        <v>43025</v>
      </c>
      <c r="E7863" s="1" t="s">
        <v>10147</v>
      </c>
      <c r="F7863" s="1" t="s">
        <v>10717</v>
      </c>
      <c r="G7863" s="1" t="s">
        <v>567</v>
      </c>
      <c r="H7863" s="1" t="s">
        <v>793</v>
      </c>
      <c r="I7863" s="1" t="s">
        <v>796</v>
      </c>
      <c r="J7863" s="1" t="s">
        <v>801</v>
      </c>
      <c r="K7863" s="1" t="s">
        <v>973</v>
      </c>
      <c r="L7863" s="1">
        <v>98103</v>
      </c>
      <c r="M7863" s="1" t="s">
        <v>1377</v>
      </c>
      <c r="N7863" s="1" t="s">
        <v>2424</v>
      </c>
      <c r="O7863" s="1" t="s">
        <v>3244</v>
      </c>
      <c r="P7863" s="1" t="s">
        <v>3256</v>
      </c>
      <c r="Q7863" s="1" t="s">
        <v>4295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">
        <v>731</v>
      </c>
      <c r="W7863" t="s">
        <v>5113</v>
      </c>
    </row>
    <row r="7864" spans="1:23" x14ac:dyDescent="0.3">
      <c r="A7864" s="1">
        <v>7863</v>
      </c>
      <c r="B7864" t="s">
        <v>9041</v>
      </c>
      <c r="C7864" s="2">
        <v>43020</v>
      </c>
      <c r="D7864" s="2">
        <v>43025</v>
      </c>
      <c r="E7864" s="1" t="s">
        <v>10147</v>
      </c>
      <c r="F7864" s="1" t="s">
        <v>10717</v>
      </c>
      <c r="G7864" s="1" t="s">
        <v>567</v>
      </c>
      <c r="H7864" s="1" t="s">
        <v>793</v>
      </c>
      <c r="I7864" s="1" t="s">
        <v>796</v>
      </c>
      <c r="J7864" s="1" t="s">
        <v>801</v>
      </c>
      <c r="K7864" s="1" t="s">
        <v>973</v>
      </c>
      <c r="L7864" s="1">
        <v>98103</v>
      </c>
      <c r="M7864" s="1" t="s">
        <v>1377</v>
      </c>
      <c r="N7864" s="1" t="s">
        <v>1736</v>
      </c>
      <c r="O7864" s="1" t="s">
        <v>3243</v>
      </c>
      <c r="P7864" s="1" t="s">
        <v>3249</v>
      </c>
      <c r="Q7864" s="1" t="s">
        <v>3618</v>
      </c>
      <c r="R7864" s="1">
        <v>81.96</v>
      </c>
      <c r="S7864" s="1">
        <v>2</v>
      </c>
      <c r="T7864" s="1">
        <v>0</v>
      </c>
      <c r="U7864" s="1">
        <v>0</v>
      </c>
      <c r="V7864" t="s">
        <v>731</v>
      </c>
      <c r="W7864" t="s">
        <v>5113</v>
      </c>
    </row>
    <row r="7865" spans="1:23" x14ac:dyDescent="0.3">
      <c r="A7865" s="1">
        <v>7864</v>
      </c>
      <c r="B7865" t="s">
        <v>9042</v>
      </c>
      <c r="C7865" s="2">
        <v>42930</v>
      </c>
      <c r="D7865" s="2">
        <v>42935</v>
      </c>
      <c r="E7865" s="1" t="s">
        <v>10146</v>
      </c>
      <c r="F7865" s="1" t="s">
        <v>10742</v>
      </c>
      <c r="G7865" s="1" t="s">
        <v>592</v>
      </c>
      <c r="H7865" s="1" t="s">
        <v>793</v>
      </c>
      <c r="I7865" s="1" t="s">
        <v>796</v>
      </c>
      <c r="J7865" s="1" t="s">
        <v>920</v>
      </c>
      <c r="K7865" s="1" t="s">
        <v>1343</v>
      </c>
      <c r="L7865" s="1">
        <v>85204</v>
      </c>
      <c r="M7865" s="1" t="s">
        <v>1377</v>
      </c>
      <c r="N7865" s="1" t="s">
        <v>1798</v>
      </c>
      <c r="O7865" s="1" t="s">
        <v>3243</v>
      </c>
      <c r="P7865" s="1" t="s">
        <v>3249</v>
      </c>
      <c r="Q7865" s="1" t="s">
        <v>3680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">
        <v>731</v>
      </c>
      <c r="W7865" t="s">
        <v>5113</v>
      </c>
    </row>
    <row r="7866" spans="1:23" x14ac:dyDescent="0.3">
      <c r="A7866" s="1">
        <v>7865</v>
      </c>
      <c r="B7866" t="s">
        <v>9042</v>
      </c>
      <c r="C7866" s="2">
        <v>42930</v>
      </c>
      <c r="D7866" s="2">
        <v>42935</v>
      </c>
      <c r="E7866" s="1" t="s">
        <v>10146</v>
      </c>
      <c r="F7866" s="1" t="s">
        <v>10742</v>
      </c>
      <c r="G7866" s="1" t="s">
        <v>592</v>
      </c>
      <c r="H7866" s="1" t="s">
        <v>793</v>
      </c>
      <c r="I7866" s="1" t="s">
        <v>796</v>
      </c>
      <c r="J7866" s="1" t="s">
        <v>920</v>
      </c>
      <c r="K7866" s="1" t="s">
        <v>1343</v>
      </c>
      <c r="L7866" s="1">
        <v>85204</v>
      </c>
      <c r="M7866" s="1" t="s">
        <v>1377</v>
      </c>
      <c r="N7866" s="1" t="s">
        <v>3208</v>
      </c>
      <c r="O7866" s="1" t="s">
        <v>3243</v>
      </c>
      <c r="P7866" s="1" t="s">
        <v>3255</v>
      </c>
      <c r="Q7866" s="1" t="s">
        <v>5078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">
        <v>731</v>
      </c>
      <c r="W7866" t="s">
        <v>5113</v>
      </c>
    </row>
    <row r="7867" spans="1:23" x14ac:dyDescent="0.3">
      <c r="A7867" s="1">
        <v>7866</v>
      </c>
      <c r="B7867" t="s">
        <v>9042</v>
      </c>
      <c r="C7867" s="2">
        <v>42930</v>
      </c>
      <c r="D7867" s="2">
        <v>42935</v>
      </c>
      <c r="E7867" s="1" t="s">
        <v>10146</v>
      </c>
      <c r="F7867" s="1" t="s">
        <v>10742</v>
      </c>
      <c r="G7867" s="1" t="s">
        <v>592</v>
      </c>
      <c r="H7867" s="1" t="s">
        <v>793</v>
      </c>
      <c r="I7867" s="1" t="s">
        <v>796</v>
      </c>
      <c r="J7867" s="1" t="s">
        <v>920</v>
      </c>
      <c r="K7867" s="1" t="s">
        <v>1343</v>
      </c>
      <c r="L7867" s="1">
        <v>85204</v>
      </c>
      <c r="M7867" s="1" t="s">
        <v>1377</v>
      </c>
      <c r="N7867" s="1" t="s">
        <v>1537</v>
      </c>
      <c r="O7867" s="1" t="s">
        <v>3242</v>
      </c>
      <c r="P7867" s="1" t="s">
        <v>3246</v>
      </c>
      <c r="Q7867" s="1" t="s">
        <v>3420</v>
      </c>
      <c r="R7867" s="1">
        <v>441.92</v>
      </c>
      <c r="S7867" s="1">
        <v>2</v>
      </c>
      <c r="T7867" s="1">
        <v>0.2</v>
      </c>
      <c r="U7867" s="1">
        <v>49.715999999999966</v>
      </c>
      <c r="V7867" t="s">
        <v>731</v>
      </c>
      <c r="W7867" t="s">
        <v>5113</v>
      </c>
    </row>
    <row r="7868" spans="1:23" x14ac:dyDescent="0.3">
      <c r="A7868" s="1">
        <v>7867</v>
      </c>
      <c r="B7868" t="s">
        <v>9042</v>
      </c>
      <c r="C7868" s="2">
        <v>42930</v>
      </c>
      <c r="D7868" s="2">
        <v>42935</v>
      </c>
      <c r="E7868" s="1" t="s">
        <v>10146</v>
      </c>
      <c r="F7868" s="1" t="s">
        <v>10742</v>
      </c>
      <c r="G7868" s="1" t="s">
        <v>592</v>
      </c>
      <c r="H7868" s="1" t="s">
        <v>793</v>
      </c>
      <c r="I7868" s="1" t="s">
        <v>796</v>
      </c>
      <c r="J7868" s="1" t="s">
        <v>920</v>
      </c>
      <c r="K7868" s="1" t="s">
        <v>1343</v>
      </c>
      <c r="L7868" s="1">
        <v>85204</v>
      </c>
      <c r="M7868" s="1" t="s">
        <v>1377</v>
      </c>
      <c r="N7868" s="1" t="s">
        <v>2924</v>
      </c>
      <c r="O7868" s="1" t="s">
        <v>3242</v>
      </c>
      <c r="P7868" s="1" t="s">
        <v>3245</v>
      </c>
      <c r="Q7868" s="1" t="s">
        <v>4794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">
        <v>731</v>
      </c>
      <c r="W7868" t="s">
        <v>5113</v>
      </c>
    </row>
    <row r="7869" spans="1:23" x14ac:dyDescent="0.3">
      <c r="A7869" s="1">
        <v>7868</v>
      </c>
      <c r="B7869" t="s">
        <v>9043</v>
      </c>
      <c r="C7869" s="2">
        <v>42693</v>
      </c>
      <c r="D7869" s="2">
        <v>42698</v>
      </c>
      <c r="E7869" s="1" t="s">
        <v>10146</v>
      </c>
      <c r="F7869" s="1" t="s">
        <v>10898</v>
      </c>
      <c r="G7869" s="1" t="s">
        <v>748</v>
      </c>
      <c r="H7869" s="1" t="s">
        <v>795</v>
      </c>
      <c r="I7869" s="1" t="s">
        <v>796</v>
      </c>
      <c r="J7869" s="1" t="s">
        <v>1085</v>
      </c>
      <c r="K7869" s="1" t="s">
        <v>1334</v>
      </c>
      <c r="L7869" s="1">
        <v>84106</v>
      </c>
      <c r="M7869" s="1" t="s">
        <v>1377</v>
      </c>
      <c r="N7869" s="1" t="s">
        <v>1827</v>
      </c>
      <c r="O7869" s="1" t="s">
        <v>3243</v>
      </c>
      <c r="P7869" s="1" t="s">
        <v>3255</v>
      </c>
      <c r="Q7869" s="1" t="s">
        <v>4490</v>
      </c>
      <c r="R7869" s="1">
        <v>166.44</v>
      </c>
      <c r="S7869" s="1">
        <v>3</v>
      </c>
      <c r="T7869" s="1">
        <v>0</v>
      </c>
      <c r="U7869" s="1">
        <v>79.891199999999998</v>
      </c>
      <c r="V7869" t="s">
        <v>731</v>
      </c>
      <c r="W7869" t="s">
        <v>5113</v>
      </c>
    </row>
    <row r="7870" spans="1:23" x14ac:dyDescent="0.3">
      <c r="A7870" s="1">
        <v>7869</v>
      </c>
      <c r="B7870" t="s">
        <v>9044</v>
      </c>
      <c r="C7870" s="2">
        <v>43247</v>
      </c>
      <c r="D7870" s="2">
        <v>43253</v>
      </c>
      <c r="E7870" s="1" t="s">
        <v>10147</v>
      </c>
      <c r="F7870" s="1" t="s">
        <v>10351</v>
      </c>
      <c r="G7870" s="1" t="s">
        <v>201</v>
      </c>
      <c r="H7870" s="1" t="s">
        <v>793</v>
      </c>
      <c r="I7870" s="1" t="s">
        <v>796</v>
      </c>
      <c r="J7870" s="1" t="s">
        <v>798</v>
      </c>
      <c r="K7870" s="1" t="s">
        <v>1329</v>
      </c>
      <c r="L7870" s="1">
        <v>90045</v>
      </c>
      <c r="M7870" s="1" t="s">
        <v>1377</v>
      </c>
      <c r="N7870" s="1" t="s">
        <v>2450</v>
      </c>
      <c r="O7870" s="1" t="s">
        <v>3243</v>
      </c>
      <c r="P7870" s="1" t="s">
        <v>3255</v>
      </c>
      <c r="Q7870" s="1" t="s">
        <v>4321</v>
      </c>
      <c r="R7870" s="1">
        <v>13.38</v>
      </c>
      <c r="S7870" s="1">
        <v>2</v>
      </c>
      <c r="T7870" s="1">
        <v>0</v>
      </c>
      <c r="U7870" s="1">
        <v>6.1547999999999998</v>
      </c>
      <c r="V7870" t="s">
        <v>731</v>
      </c>
      <c r="W7870" t="s">
        <v>5113</v>
      </c>
    </row>
    <row r="7871" spans="1:23" x14ac:dyDescent="0.3">
      <c r="A7871" s="1">
        <v>7870</v>
      </c>
      <c r="B7871" t="s">
        <v>9045</v>
      </c>
      <c r="C7871" s="2">
        <v>43649</v>
      </c>
      <c r="D7871" s="2">
        <v>43655</v>
      </c>
      <c r="E7871" s="1" t="s">
        <v>10147</v>
      </c>
      <c r="F7871" s="1" t="s">
        <v>10807</v>
      </c>
      <c r="G7871" s="1" t="s">
        <v>657</v>
      </c>
      <c r="H7871" s="1" t="s">
        <v>793</v>
      </c>
      <c r="I7871" s="1" t="s">
        <v>796</v>
      </c>
      <c r="J7871" s="1" t="s">
        <v>905</v>
      </c>
      <c r="K7871" s="1" t="s">
        <v>1331</v>
      </c>
      <c r="L7871" s="1">
        <v>28540</v>
      </c>
      <c r="M7871" s="1" t="s">
        <v>1376</v>
      </c>
      <c r="N7871" s="1" t="s">
        <v>1426</v>
      </c>
      <c r="O7871" s="1" t="s">
        <v>3244</v>
      </c>
      <c r="P7871" s="1" t="s">
        <v>3256</v>
      </c>
      <c r="Q7871" s="1" t="s">
        <v>3308</v>
      </c>
      <c r="R7871" s="1">
        <v>24</v>
      </c>
      <c r="S7871" s="1">
        <v>2</v>
      </c>
      <c r="T7871" s="1">
        <v>0.2</v>
      </c>
      <c r="U7871" s="1">
        <v>-2.6999999999999993</v>
      </c>
      <c r="V7871" t="s">
        <v>90</v>
      </c>
      <c r="W7871" t="s">
        <v>5113</v>
      </c>
    </row>
    <row r="7872" spans="1:23" x14ac:dyDescent="0.3">
      <c r="A7872" s="1">
        <v>7871</v>
      </c>
      <c r="B7872" t="s">
        <v>9046</v>
      </c>
      <c r="C7872" s="2">
        <v>43733</v>
      </c>
      <c r="D7872" s="2">
        <v>43737</v>
      </c>
      <c r="E7872" s="1" t="s">
        <v>10147</v>
      </c>
      <c r="F7872" s="1" t="s">
        <v>10812</v>
      </c>
      <c r="G7872" s="1" t="s">
        <v>662</v>
      </c>
      <c r="H7872" s="1" t="s">
        <v>794</v>
      </c>
      <c r="I7872" s="1" t="s">
        <v>796</v>
      </c>
      <c r="J7872" s="1" t="s">
        <v>877</v>
      </c>
      <c r="K7872" s="1" t="s">
        <v>1351</v>
      </c>
      <c r="L7872" s="1">
        <v>44107</v>
      </c>
      <c r="M7872" s="1" t="s">
        <v>1379</v>
      </c>
      <c r="N7872" s="1" t="s">
        <v>2041</v>
      </c>
      <c r="O7872" s="1" t="s">
        <v>3243</v>
      </c>
      <c r="P7872" s="1" t="s">
        <v>3257</v>
      </c>
      <c r="Q7872" s="1" t="s">
        <v>3923</v>
      </c>
      <c r="R7872" s="1">
        <v>24.448</v>
      </c>
      <c r="S7872" s="1">
        <v>4</v>
      </c>
      <c r="T7872" s="1">
        <v>0.2</v>
      </c>
      <c r="U7872" s="1">
        <v>8.8623999999999992</v>
      </c>
      <c r="V7872" t="s">
        <v>320</v>
      </c>
      <c r="W7872" t="s">
        <v>5113</v>
      </c>
    </row>
    <row r="7873" spans="1:23" x14ac:dyDescent="0.3">
      <c r="A7873" s="1">
        <v>7872</v>
      </c>
      <c r="B7873" t="s">
        <v>9047</v>
      </c>
      <c r="C7873" s="2">
        <v>43376</v>
      </c>
      <c r="D7873" s="2">
        <v>43380</v>
      </c>
      <c r="E7873" s="1" t="s">
        <v>10147</v>
      </c>
      <c r="F7873" s="1" t="s">
        <v>10776</v>
      </c>
      <c r="G7873" s="1" t="s">
        <v>626</v>
      </c>
      <c r="H7873" s="1" t="s">
        <v>795</v>
      </c>
      <c r="I7873" s="1" t="s">
        <v>796</v>
      </c>
      <c r="J7873" s="1" t="s">
        <v>1250</v>
      </c>
      <c r="K7873" s="1" t="s">
        <v>1329</v>
      </c>
      <c r="L7873" s="1">
        <v>92630</v>
      </c>
      <c r="M7873" s="1" t="s">
        <v>1377</v>
      </c>
      <c r="N7873" s="1" t="s">
        <v>2021</v>
      </c>
      <c r="O7873" s="1" t="s">
        <v>3243</v>
      </c>
      <c r="P7873" s="1" t="s">
        <v>3247</v>
      </c>
      <c r="Q7873" s="1" t="s">
        <v>3903</v>
      </c>
      <c r="R7873" s="1">
        <v>6.16</v>
      </c>
      <c r="S7873" s="1">
        <v>2</v>
      </c>
      <c r="T7873" s="1">
        <v>0</v>
      </c>
      <c r="U7873" s="1">
        <v>2.9567999999999999</v>
      </c>
      <c r="V7873" t="s">
        <v>731</v>
      </c>
      <c r="W7873" t="s">
        <v>5113</v>
      </c>
    </row>
    <row r="7874" spans="1:23" x14ac:dyDescent="0.3">
      <c r="A7874" s="1">
        <v>7873</v>
      </c>
      <c r="B7874" t="s">
        <v>9047</v>
      </c>
      <c r="C7874" s="2">
        <v>43376</v>
      </c>
      <c r="D7874" s="2">
        <v>43380</v>
      </c>
      <c r="E7874" s="1" t="s">
        <v>10147</v>
      </c>
      <c r="F7874" s="1" t="s">
        <v>10776</v>
      </c>
      <c r="G7874" s="1" t="s">
        <v>626</v>
      </c>
      <c r="H7874" s="1" t="s">
        <v>795</v>
      </c>
      <c r="I7874" s="1" t="s">
        <v>796</v>
      </c>
      <c r="J7874" s="1" t="s">
        <v>1250</v>
      </c>
      <c r="K7874" s="1" t="s">
        <v>1329</v>
      </c>
      <c r="L7874" s="1">
        <v>92630</v>
      </c>
      <c r="M7874" s="1" t="s">
        <v>1377</v>
      </c>
      <c r="N7874" s="1" t="s">
        <v>1500</v>
      </c>
      <c r="O7874" s="1" t="s">
        <v>3242</v>
      </c>
      <c r="P7874" s="1" t="s">
        <v>3246</v>
      </c>
      <c r="Q7874" s="1" t="s">
        <v>3382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">
        <v>731</v>
      </c>
      <c r="W7874" t="s">
        <v>5113</v>
      </c>
    </row>
    <row r="7875" spans="1:23" x14ac:dyDescent="0.3">
      <c r="A7875" s="1">
        <v>7874</v>
      </c>
      <c r="B7875" t="s">
        <v>9047</v>
      </c>
      <c r="C7875" s="2">
        <v>43376</v>
      </c>
      <c r="D7875" s="2">
        <v>43380</v>
      </c>
      <c r="E7875" s="1" t="s">
        <v>10147</v>
      </c>
      <c r="F7875" s="1" t="s">
        <v>10776</v>
      </c>
      <c r="G7875" s="1" t="s">
        <v>626</v>
      </c>
      <c r="H7875" s="1" t="s">
        <v>795</v>
      </c>
      <c r="I7875" s="1" t="s">
        <v>796</v>
      </c>
      <c r="J7875" s="1" t="s">
        <v>1250</v>
      </c>
      <c r="K7875" s="1" t="s">
        <v>1329</v>
      </c>
      <c r="L7875" s="1">
        <v>92630</v>
      </c>
      <c r="M7875" s="1" t="s">
        <v>1377</v>
      </c>
      <c r="N7875" s="1" t="s">
        <v>2912</v>
      </c>
      <c r="O7875" s="1" t="s">
        <v>3243</v>
      </c>
      <c r="P7875" s="1" t="s">
        <v>3255</v>
      </c>
      <c r="Q7875" s="1" t="s">
        <v>4782</v>
      </c>
      <c r="R7875" s="1">
        <v>8.56</v>
      </c>
      <c r="S7875" s="1">
        <v>2</v>
      </c>
      <c r="T7875" s="1">
        <v>0</v>
      </c>
      <c r="U7875" s="1">
        <v>3.8519999999999994</v>
      </c>
      <c r="V7875" t="s">
        <v>731</v>
      </c>
      <c r="W7875" t="s">
        <v>5113</v>
      </c>
    </row>
    <row r="7876" spans="1:23" x14ac:dyDescent="0.3">
      <c r="A7876" s="1">
        <v>7875</v>
      </c>
      <c r="B7876" t="s">
        <v>9047</v>
      </c>
      <c r="C7876" s="2">
        <v>43376</v>
      </c>
      <c r="D7876" s="2">
        <v>43380</v>
      </c>
      <c r="E7876" s="1" t="s">
        <v>10147</v>
      </c>
      <c r="F7876" s="1" t="s">
        <v>10776</v>
      </c>
      <c r="G7876" s="1" t="s">
        <v>626</v>
      </c>
      <c r="H7876" s="1" t="s">
        <v>795</v>
      </c>
      <c r="I7876" s="1" t="s">
        <v>796</v>
      </c>
      <c r="J7876" s="1" t="s">
        <v>1250</v>
      </c>
      <c r="K7876" s="1" t="s">
        <v>1329</v>
      </c>
      <c r="L7876" s="1">
        <v>92630</v>
      </c>
      <c r="M7876" s="1" t="s">
        <v>1377</v>
      </c>
      <c r="N7876" s="1" t="s">
        <v>2564</v>
      </c>
      <c r="O7876" s="1" t="s">
        <v>3243</v>
      </c>
      <c r="P7876" s="1" t="s">
        <v>3255</v>
      </c>
      <c r="Q7876" s="1" t="s">
        <v>4432</v>
      </c>
      <c r="R7876" s="1">
        <v>97.82</v>
      </c>
      <c r="S7876" s="1">
        <v>2</v>
      </c>
      <c r="T7876" s="1">
        <v>0</v>
      </c>
      <c r="U7876" s="1">
        <v>45.975399999999993</v>
      </c>
      <c r="V7876" t="s">
        <v>731</v>
      </c>
      <c r="W7876" t="s">
        <v>5113</v>
      </c>
    </row>
    <row r="7877" spans="1:23" x14ac:dyDescent="0.3">
      <c r="A7877" s="1">
        <v>7876</v>
      </c>
      <c r="B7877" t="s">
        <v>9048</v>
      </c>
      <c r="C7877" s="2">
        <v>43717</v>
      </c>
      <c r="D7877" s="2">
        <v>43723</v>
      </c>
      <c r="E7877" s="1" t="s">
        <v>10147</v>
      </c>
      <c r="F7877" s="1" t="s">
        <v>10610</v>
      </c>
      <c r="G7877" s="1" t="s">
        <v>460</v>
      </c>
      <c r="H7877" s="1" t="s">
        <v>794</v>
      </c>
      <c r="I7877" s="1" t="s">
        <v>796</v>
      </c>
      <c r="J7877" s="1" t="s">
        <v>829</v>
      </c>
      <c r="K7877" s="1" t="s">
        <v>1348</v>
      </c>
      <c r="L7877" s="1">
        <v>97206</v>
      </c>
      <c r="M7877" s="1" t="s">
        <v>1377</v>
      </c>
      <c r="N7877" s="1" t="s">
        <v>1709</v>
      </c>
      <c r="O7877" s="1" t="s">
        <v>3243</v>
      </c>
      <c r="P7877" s="1" t="s">
        <v>3255</v>
      </c>
      <c r="Q7877" s="1" t="s">
        <v>3591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">
        <v>731</v>
      </c>
      <c r="W7877" t="s">
        <v>5113</v>
      </c>
    </row>
    <row r="7878" spans="1:23" x14ac:dyDescent="0.3">
      <c r="A7878" s="1">
        <v>7877</v>
      </c>
      <c r="B7878" t="s">
        <v>9048</v>
      </c>
      <c r="C7878" s="2">
        <v>43717</v>
      </c>
      <c r="D7878" s="2">
        <v>43723</v>
      </c>
      <c r="E7878" s="1" t="s">
        <v>10147</v>
      </c>
      <c r="F7878" s="1" t="s">
        <v>10610</v>
      </c>
      <c r="G7878" s="1" t="s">
        <v>460</v>
      </c>
      <c r="H7878" s="1" t="s">
        <v>794</v>
      </c>
      <c r="I7878" s="1" t="s">
        <v>796</v>
      </c>
      <c r="J7878" s="1" t="s">
        <v>829</v>
      </c>
      <c r="K7878" s="1" t="s">
        <v>1348</v>
      </c>
      <c r="L7878" s="1">
        <v>97206</v>
      </c>
      <c r="M7878" s="1" t="s">
        <v>1377</v>
      </c>
      <c r="N7878" s="1" t="s">
        <v>3183</v>
      </c>
      <c r="O7878" s="1" t="s">
        <v>3243</v>
      </c>
      <c r="P7878" s="1" t="s">
        <v>3254</v>
      </c>
      <c r="Q7878" s="1" t="s">
        <v>5055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">
        <v>731</v>
      </c>
      <c r="W7878" t="s">
        <v>5113</v>
      </c>
    </row>
    <row r="7879" spans="1:23" x14ac:dyDescent="0.3">
      <c r="A7879" s="1">
        <v>7878</v>
      </c>
      <c r="B7879" t="s">
        <v>9049</v>
      </c>
      <c r="C7879" s="2">
        <v>42806</v>
      </c>
      <c r="D7879" s="2">
        <v>42812</v>
      </c>
      <c r="E7879" s="1" t="s">
        <v>10147</v>
      </c>
      <c r="F7879" s="1" t="s">
        <v>10582</v>
      </c>
      <c r="G7879" s="1" t="s">
        <v>432</v>
      </c>
      <c r="H7879" s="1" t="s">
        <v>793</v>
      </c>
      <c r="I7879" s="1" t="s">
        <v>796</v>
      </c>
      <c r="J7879" s="1" t="s">
        <v>832</v>
      </c>
      <c r="K7879" s="1" t="s">
        <v>1331</v>
      </c>
      <c r="L7879" s="1">
        <v>28205</v>
      </c>
      <c r="M7879" s="1" t="s">
        <v>1376</v>
      </c>
      <c r="N7879" s="1" t="s">
        <v>2422</v>
      </c>
      <c r="O7879" s="1" t="s">
        <v>3243</v>
      </c>
      <c r="P7879" s="1" t="s">
        <v>3247</v>
      </c>
      <c r="Q7879" s="1" t="s">
        <v>4293</v>
      </c>
      <c r="R7879" s="1">
        <v>5.04</v>
      </c>
      <c r="S7879" s="1">
        <v>2</v>
      </c>
      <c r="T7879" s="1">
        <v>0.2</v>
      </c>
      <c r="U7879" s="1">
        <v>1.764</v>
      </c>
      <c r="V7879" t="s">
        <v>90</v>
      </c>
      <c r="W7879" t="s">
        <v>5113</v>
      </c>
    </row>
    <row r="7880" spans="1:23" x14ac:dyDescent="0.3">
      <c r="A7880" s="1">
        <v>7879</v>
      </c>
      <c r="B7880" t="s">
        <v>9050</v>
      </c>
      <c r="C7880" s="2">
        <v>43433</v>
      </c>
      <c r="D7880" s="2">
        <v>43438</v>
      </c>
      <c r="E7880" s="1" t="s">
        <v>10146</v>
      </c>
      <c r="F7880" s="1" t="s">
        <v>10810</v>
      </c>
      <c r="G7880" s="1" t="s">
        <v>660</v>
      </c>
      <c r="H7880" s="1" t="s">
        <v>795</v>
      </c>
      <c r="I7880" s="1" t="s">
        <v>796</v>
      </c>
      <c r="J7880" s="1" t="s">
        <v>831</v>
      </c>
      <c r="K7880" s="1" t="s">
        <v>1337</v>
      </c>
      <c r="L7880" s="1">
        <v>60505</v>
      </c>
      <c r="M7880" s="1" t="s">
        <v>1378</v>
      </c>
      <c r="N7880" s="1" t="s">
        <v>3194</v>
      </c>
      <c r="O7880" s="1" t="s">
        <v>3242</v>
      </c>
      <c r="P7880" s="1" t="s">
        <v>3250</v>
      </c>
      <c r="Q7880" s="1" t="s">
        <v>5066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">
        <v>608</v>
      </c>
      <c r="W7880" t="s">
        <v>5113</v>
      </c>
    </row>
    <row r="7881" spans="1:23" x14ac:dyDescent="0.3">
      <c r="A7881" s="1">
        <v>7880</v>
      </c>
      <c r="B7881" t="s">
        <v>9051</v>
      </c>
      <c r="C7881" s="2">
        <v>43265</v>
      </c>
      <c r="D7881" s="2">
        <v>43272</v>
      </c>
      <c r="E7881" s="1" t="s">
        <v>10147</v>
      </c>
      <c r="F7881" s="1" t="s">
        <v>10190</v>
      </c>
      <c r="G7881" s="1" t="s">
        <v>40</v>
      </c>
      <c r="H7881" s="1" t="s">
        <v>794</v>
      </c>
      <c r="I7881" s="1" t="s">
        <v>796</v>
      </c>
      <c r="J7881" s="1" t="s">
        <v>807</v>
      </c>
      <c r="K7881" s="1" t="s">
        <v>1336</v>
      </c>
      <c r="L7881" s="1">
        <v>19140</v>
      </c>
      <c r="M7881" s="1" t="s">
        <v>1379</v>
      </c>
      <c r="N7881" s="1" t="s">
        <v>3040</v>
      </c>
      <c r="O7881" s="1" t="s">
        <v>3242</v>
      </c>
      <c r="P7881" s="1" t="s">
        <v>3248</v>
      </c>
      <c r="Q7881" s="1" t="s">
        <v>4910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">
        <v>320</v>
      </c>
      <c r="W7881" t="s">
        <v>5113</v>
      </c>
    </row>
    <row r="7882" spans="1:23" x14ac:dyDescent="0.3">
      <c r="A7882" s="1">
        <v>7881</v>
      </c>
      <c r="B7882" t="s">
        <v>9052</v>
      </c>
      <c r="C7882" s="2">
        <v>43802</v>
      </c>
      <c r="D7882" s="2">
        <v>43805</v>
      </c>
      <c r="E7882" s="1" t="s">
        <v>10146</v>
      </c>
      <c r="F7882" s="1" t="s">
        <v>10198</v>
      </c>
      <c r="G7882" s="1" t="s">
        <v>48</v>
      </c>
      <c r="H7882" s="1" t="s">
        <v>793</v>
      </c>
      <c r="I7882" s="1" t="s">
        <v>796</v>
      </c>
      <c r="J7882" s="1" t="s">
        <v>1174</v>
      </c>
      <c r="K7882" s="1" t="s">
        <v>1349</v>
      </c>
      <c r="L7882" s="1">
        <v>80229</v>
      </c>
      <c r="M7882" s="1" t="s">
        <v>1377</v>
      </c>
      <c r="N7882" s="1" t="s">
        <v>1829</v>
      </c>
      <c r="O7882" s="1" t="s">
        <v>3243</v>
      </c>
      <c r="P7882" s="1" t="s">
        <v>3251</v>
      </c>
      <c r="Q7882" s="1" t="s">
        <v>3711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">
        <v>731</v>
      </c>
      <c r="W7882" t="s">
        <v>5113</v>
      </c>
    </row>
    <row r="7883" spans="1:23" x14ac:dyDescent="0.3">
      <c r="A7883" s="1">
        <v>7882</v>
      </c>
      <c r="B7883" t="s">
        <v>9052</v>
      </c>
      <c r="C7883" s="2">
        <v>43802</v>
      </c>
      <c r="D7883" s="2">
        <v>43805</v>
      </c>
      <c r="E7883" s="1" t="s">
        <v>10146</v>
      </c>
      <c r="F7883" s="1" t="s">
        <v>10198</v>
      </c>
      <c r="G7883" s="1" t="s">
        <v>48</v>
      </c>
      <c r="H7883" s="1" t="s">
        <v>793</v>
      </c>
      <c r="I7883" s="1" t="s">
        <v>796</v>
      </c>
      <c r="J7883" s="1" t="s">
        <v>1174</v>
      </c>
      <c r="K7883" s="1" t="s">
        <v>1349</v>
      </c>
      <c r="L7883" s="1">
        <v>80229</v>
      </c>
      <c r="M7883" s="1" t="s">
        <v>1377</v>
      </c>
      <c r="N7883" s="1" t="s">
        <v>2477</v>
      </c>
      <c r="O7883" s="1" t="s">
        <v>3244</v>
      </c>
      <c r="P7883" s="1" t="s">
        <v>3256</v>
      </c>
      <c r="Q7883" s="1" t="s">
        <v>4349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">
        <v>731</v>
      </c>
      <c r="W7883" t="s">
        <v>5113</v>
      </c>
    </row>
    <row r="7884" spans="1:23" x14ac:dyDescent="0.3">
      <c r="A7884" s="1">
        <v>7883</v>
      </c>
      <c r="B7884" t="s">
        <v>9052</v>
      </c>
      <c r="C7884" s="2">
        <v>43802</v>
      </c>
      <c r="D7884" s="2">
        <v>43805</v>
      </c>
      <c r="E7884" s="1" t="s">
        <v>10146</v>
      </c>
      <c r="F7884" s="1" t="s">
        <v>10198</v>
      </c>
      <c r="G7884" s="1" t="s">
        <v>48</v>
      </c>
      <c r="H7884" s="1" t="s">
        <v>793</v>
      </c>
      <c r="I7884" s="1" t="s">
        <v>796</v>
      </c>
      <c r="J7884" s="1" t="s">
        <v>1174</v>
      </c>
      <c r="K7884" s="1" t="s">
        <v>1349</v>
      </c>
      <c r="L7884" s="1">
        <v>80229</v>
      </c>
      <c r="M7884" s="1" t="s">
        <v>1377</v>
      </c>
      <c r="N7884" s="1" t="s">
        <v>2477</v>
      </c>
      <c r="O7884" s="1" t="s">
        <v>3244</v>
      </c>
      <c r="P7884" s="1" t="s">
        <v>3256</v>
      </c>
      <c r="Q7884" s="1" t="s">
        <v>4349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">
        <v>731</v>
      </c>
      <c r="W7884" t="s">
        <v>5113</v>
      </c>
    </row>
    <row r="7885" spans="1:23" x14ac:dyDescent="0.3">
      <c r="A7885" s="1">
        <v>7884</v>
      </c>
      <c r="B7885" t="s">
        <v>9052</v>
      </c>
      <c r="C7885" s="2">
        <v>43802</v>
      </c>
      <c r="D7885" s="2">
        <v>43805</v>
      </c>
      <c r="E7885" s="1" t="s">
        <v>10146</v>
      </c>
      <c r="F7885" s="1" t="s">
        <v>10198</v>
      </c>
      <c r="G7885" s="1" t="s">
        <v>48</v>
      </c>
      <c r="H7885" s="1" t="s">
        <v>793</v>
      </c>
      <c r="I7885" s="1" t="s">
        <v>796</v>
      </c>
      <c r="J7885" s="1" t="s">
        <v>1174</v>
      </c>
      <c r="K7885" s="1" t="s">
        <v>1349</v>
      </c>
      <c r="L7885" s="1">
        <v>80229</v>
      </c>
      <c r="M7885" s="1" t="s">
        <v>1377</v>
      </c>
      <c r="N7885" s="1" t="s">
        <v>2788</v>
      </c>
      <c r="O7885" s="1" t="s">
        <v>3243</v>
      </c>
      <c r="P7885" s="1" t="s">
        <v>3255</v>
      </c>
      <c r="Q7885" s="1" t="s">
        <v>4657</v>
      </c>
      <c r="R7885" s="1">
        <v>10.32</v>
      </c>
      <c r="S7885" s="1">
        <v>2</v>
      </c>
      <c r="T7885" s="1">
        <v>0.2</v>
      </c>
      <c r="U7885" s="1">
        <v>3.7409999999999997</v>
      </c>
      <c r="V7885" t="s">
        <v>731</v>
      </c>
      <c r="W7885" t="s">
        <v>5113</v>
      </c>
    </row>
    <row r="7886" spans="1:23" x14ac:dyDescent="0.3">
      <c r="A7886" s="1">
        <v>7885</v>
      </c>
      <c r="B7886" t="s">
        <v>9052</v>
      </c>
      <c r="C7886" s="2">
        <v>43802</v>
      </c>
      <c r="D7886" s="2">
        <v>43805</v>
      </c>
      <c r="E7886" s="1" t="s">
        <v>10146</v>
      </c>
      <c r="F7886" s="1" t="s">
        <v>10198</v>
      </c>
      <c r="G7886" s="1" t="s">
        <v>48</v>
      </c>
      <c r="H7886" s="1" t="s">
        <v>793</v>
      </c>
      <c r="I7886" s="1" t="s">
        <v>796</v>
      </c>
      <c r="J7886" s="1" t="s">
        <v>1174</v>
      </c>
      <c r="K7886" s="1" t="s">
        <v>1349</v>
      </c>
      <c r="L7886" s="1">
        <v>80229</v>
      </c>
      <c r="M7886" s="1" t="s">
        <v>1377</v>
      </c>
      <c r="N7886" s="1" t="s">
        <v>2946</v>
      </c>
      <c r="O7886" s="1" t="s">
        <v>3243</v>
      </c>
      <c r="P7886" s="1" t="s">
        <v>3259</v>
      </c>
      <c r="Q7886" s="1" t="s">
        <v>4819</v>
      </c>
      <c r="R7886" s="1">
        <v>47.32</v>
      </c>
      <c r="S7886" s="1">
        <v>7</v>
      </c>
      <c r="T7886" s="1">
        <v>0.2</v>
      </c>
      <c r="U7886" s="1">
        <v>5.9149999999999938</v>
      </c>
      <c r="V7886" t="s">
        <v>731</v>
      </c>
      <c r="W7886" t="s">
        <v>5113</v>
      </c>
    </row>
    <row r="7887" spans="1:23" x14ac:dyDescent="0.3">
      <c r="A7887" s="1">
        <v>7886</v>
      </c>
      <c r="B7887" t="s">
        <v>9052</v>
      </c>
      <c r="C7887" s="2">
        <v>43802</v>
      </c>
      <c r="D7887" s="2">
        <v>43805</v>
      </c>
      <c r="E7887" s="1" t="s">
        <v>10146</v>
      </c>
      <c r="F7887" s="1" t="s">
        <v>10198</v>
      </c>
      <c r="G7887" s="1" t="s">
        <v>48</v>
      </c>
      <c r="H7887" s="1" t="s">
        <v>793</v>
      </c>
      <c r="I7887" s="1" t="s">
        <v>796</v>
      </c>
      <c r="J7887" s="1" t="s">
        <v>1174</v>
      </c>
      <c r="K7887" s="1" t="s">
        <v>1349</v>
      </c>
      <c r="L7887" s="1">
        <v>80229</v>
      </c>
      <c r="M7887" s="1" t="s">
        <v>1377</v>
      </c>
      <c r="N7887" s="1" t="s">
        <v>1601</v>
      </c>
      <c r="O7887" s="1" t="s">
        <v>3242</v>
      </c>
      <c r="P7887" s="1" t="s">
        <v>3250</v>
      </c>
      <c r="Q7887" s="1" t="s">
        <v>3484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">
        <v>731</v>
      </c>
      <c r="W7887" t="s">
        <v>5113</v>
      </c>
    </row>
    <row r="7888" spans="1:23" x14ac:dyDescent="0.3">
      <c r="A7888" s="1">
        <v>7887</v>
      </c>
      <c r="B7888" t="s">
        <v>9052</v>
      </c>
      <c r="C7888" s="2">
        <v>43802</v>
      </c>
      <c r="D7888" s="2">
        <v>43805</v>
      </c>
      <c r="E7888" s="1" t="s">
        <v>10146</v>
      </c>
      <c r="F7888" s="1" t="s">
        <v>10198</v>
      </c>
      <c r="G7888" s="1" t="s">
        <v>48</v>
      </c>
      <c r="H7888" s="1" t="s">
        <v>793</v>
      </c>
      <c r="I7888" s="1" t="s">
        <v>796</v>
      </c>
      <c r="J7888" s="1" t="s">
        <v>1174</v>
      </c>
      <c r="K7888" s="1" t="s">
        <v>1349</v>
      </c>
      <c r="L7888" s="1">
        <v>80229</v>
      </c>
      <c r="M7888" s="1" t="s">
        <v>1377</v>
      </c>
      <c r="N7888" s="1" t="s">
        <v>2386</v>
      </c>
      <c r="O7888" s="1" t="s">
        <v>3242</v>
      </c>
      <c r="P7888" s="1" t="s">
        <v>3250</v>
      </c>
      <c r="Q7888" s="1" t="s">
        <v>4260</v>
      </c>
      <c r="R7888" s="1">
        <v>16.72</v>
      </c>
      <c r="S7888" s="1">
        <v>5</v>
      </c>
      <c r="T7888" s="1">
        <v>0.2</v>
      </c>
      <c r="U7888" s="1">
        <v>3.3439999999999994</v>
      </c>
      <c r="V7888" t="s">
        <v>731</v>
      </c>
      <c r="W7888" t="s">
        <v>5113</v>
      </c>
    </row>
    <row r="7889" spans="1:23" x14ac:dyDescent="0.3">
      <c r="A7889" s="1">
        <v>7888</v>
      </c>
      <c r="B7889" t="s">
        <v>9052</v>
      </c>
      <c r="C7889" s="2">
        <v>43802</v>
      </c>
      <c r="D7889" s="2">
        <v>43805</v>
      </c>
      <c r="E7889" s="1" t="s">
        <v>10146</v>
      </c>
      <c r="F7889" s="1" t="s">
        <v>10198</v>
      </c>
      <c r="G7889" s="1" t="s">
        <v>48</v>
      </c>
      <c r="H7889" s="1" t="s">
        <v>793</v>
      </c>
      <c r="I7889" s="1" t="s">
        <v>796</v>
      </c>
      <c r="J7889" s="1" t="s">
        <v>1174</v>
      </c>
      <c r="K7889" s="1" t="s">
        <v>1349</v>
      </c>
      <c r="L7889" s="1">
        <v>80229</v>
      </c>
      <c r="M7889" s="1" t="s">
        <v>1377</v>
      </c>
      <c r="N7889" s="1" t="s">
        <v>3033</v>
      </c>
      <c r="O7889" s="1" t="s">
        <v>3242</v>
      </c>
      <c r="P7889" s="1" t="s">
        <v>3250</v>
      </c>
      <c r="Q7889" s="1" t="s">
        <v>4904</v>
      </c>
      <c r="R7889" s="1">
        <v>16.192</v>
      </c>
      <c r="S7889" s="1">
        <v>1</v>
      </c>
      <c r="T7889" s="1">
        <v>0.2</v>
      </c>
      <c r="U7889" s="1">
        <v>4.6552000000000007</v>
      </c>
      <c r="V7889" t="s">
        <v>731</v>
      </c>
      <c r="W7889" t="s">
        <v>5113</v>
      </c>
    </row>
    <row r="7890" spans="1:23" x14ac:dyDescent="0.3">
      <c r="A7890" s="1">
        <v>7889</v>
      </c>
      <c r="B7890" t="s">
        <v>9053</v>
      </c>
      <c r="C7890" s="2">
        <v>43328</v>
      </c>
      <c r="D7890" s="2">
        <v>43334</v>
      </c>
      <c r="E7890" s="1" t="s">
        <v>10147</v>
      </c>
      <c r="F7890" s="1" t="s">
        <v>10337</v>
      </c>
      <c r="G7890" s="1" t="s">
        <v>187</v>
      </c>
      <c r="H7890" s="1" t="s">
        <v>793</v>
      </c>
      <c r="I7890" s="1" t="s">
        <v>796</v>
      </c>
      <c r="J7890" s="1" t="s">
        <v>1295</v>
      </c>
      <c r="K7890" s="1" t="s">
        <v>1329</v>
      </c>
      <c r="L7890" s="1">
        <v>95616</v>
      </c>
      <c r="M7890" s="1" t="s">
        <v>1377</v>
      </c>
      <c r="N7890" s="1" t="s">
        <v>2092</v>
      </c>
      <c r="O7890" s="1" t="s">
        <v>3243</v>
      </c>
      <c r="P7890" s="1" t="s">
        <v>3255</v>
      </c>
      <c r="Q7890" s="1" t="s">
        <v>3973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">
        <v>731</v>
      </c>
      <c r="W7890" t="s">
        <v>5113</v>
      </c>
    </row>
    <row r="7891" spans="1:23" x14ac:dyDescent="0.3">
      <c r="A7891" s="1">
        <v>7890</v>
      </c>
      <c r="B7891" t="s">
        <v>9054</v>
      </c>
      <c r="C7891" s="2">
        <v>43459</v>
      </c>
      <c r="D7891" s="2">
        <v>43463</v>
      </c>
      <c r="E7891" s="1" t="s">
        <v>10147</v>
      </c>
      <c r="F7891" s="1" t="s">
        <v>10922</v>
      </c>
      <c r="G7891" s="1" t="s">
        <v>772</v>
      </c>
      <c r="H7891" s="1" t="s">
        <v>793</v>
      </c>
      <c r="I7891" s="1" t="s">
        <v>796</v>
      </c>
      <c r="J7891" s="1" t="s">
        <v>912</v>
      </c>
      <c r="K7891" s="1" t="s">
        <v>1363</v>
      </c>
      <c r="L7891" s="1">
        <v>72701</v>
      </c>
      <c r="M7891" s="1" t="s">
        <v>1376</v>
      </c>
      <c r="N7891" s="1" t="s">
        <v>1833</v>
      </c>
      <c r="O7891" s="1" t="s">
        <v>3243</v>
      </c>
      <c r="P7891" s="1" t="s">
        <v>3251</v>
      </c>
      <c r="Q7891" s="1" t="s">
        <v>3716</v>
      </c>
      <c r="R7891" s="1">
        <v>19.89</v>
      </c>
      <c r="S7891" s="1">
        <v>9</v>
      </c>
      <c r="T7891" s="1">
        <v>0</v>
      </c>
      <c r="U7891" s="1">
        <v>5.3703000000000003</v>
      </c>
      <c r="V7891" t="s">
        <v>90</v>
      </c>
      <c r="W7891" t="s">
        <v>5113</v>
      </c>
    </row>
    <row r="7892" spans="1:23" x14ac:dyDescent="0.3">
      <c r="A7892" s="1">
        <v>7891</v>
      </c>
      <c r="B7892" t="s">
        <v>9054</v>
      </c>
      <c r="C7892" s="2">
        <v>43459</v>
      </c>
      <c r="D7892" s="2">
        <v>43463</v>
      </c>
      <c r="E7892" s="1" t="s">
        <v>10147</v>
      </c>
      <c r="F7892" s="1" t="s">
        <v>10922</v>
      </c>
      <c r="G7892" s="1" t="s">
        <v>772</v>
      </c>
      <c r="H7892" s="1" t="s">
        <v>793</v>
      </c>
      <c r="I7892" s="1" t="s">
        <v>796</v>
      </c>
      <c r="J7892" s="1" t="s">
        <v>912</v>
      </c>
      <c r="K7892" s="1" t="s">
        <v>1363</v>
      </c>
      <c r="L7892" s="1">
        <v>72701</v>
      </c>
      <c r="M7892" s="1" t="s">
        <v>1376</v>
      </c>
      <c r="N7892" s="1" t="s">
        <v>2031</v>
      </c>
      <c r="O7892" s="1" t="s">
        <v>3244</v>
      </c>
      <c r="P7892" s="1" t="s">
        <v>3256</v>
      </c>
      <c r="Q7892" s="1" t="s">
        <v>3913</v>
      </c>
      <c r="R7892" s="1">
        <v>399.98</v>
      </c>
      <c r="S7892" s="1">
        <v>2</v>
      </c>
      <c r="T7892" s="1">
        <v>0</v>
      </c>
      <c r="U7892" s="1">
        <v>171.99140000000003</v>
      </c>
      <c r="V7892" t="s">
        <v>90</v>
      </c>
      <c r="W7892" t="s">
        <v>5113</v>
      </c>
    </row>
    <row r="7893" spans="1:23" x14ac:dyDescent="0.3">
      <c r="A7893" s="1">
        <v>7892</v>
      </c>
      <c r="B7893" t="s">
        <v>9054</v>
      </c>
      <c r="C7893" s="2">
        <v>43459</v>
      </c>
      <c r="D7893" s="2">
        <v>43463</v>
      </c>
      <c r="E7893" s="1" t="s">
        <v>10147</v>
      </c>
      <c r="F7893" s="1" t="s">
        <v>10922</v>
      </c>
      <c r="G7893" s="1" t="s">
        <v>772</v>
      </c>
      <c r="H7893" s="1" t="s">
        <v>793</v>
      </c>
      <c r="I7893" s="1" t="s">
        <v>796</v>
      </c>
      <c r="J7893" s="1" t="s">
        <v>912</v>
      </c>
      <c r="K7893" s="1" t="s">
        <v>1363</v>
      </c>
      <c r="L7893" s="1">
        <v>72701</v>
      </c>
      <c r="M7893" s="1" t="s">
        <v>1376</v>
      </c>
      <c r="N7893" s="1" t="s">
        <v>1948</v>
      </c>
      <c r="O7893" s="1" t="s">
        <v>3242</v>
      </c>
      <c r="P7893" s="1" t="s">
        <v>3250</v>
      </c>
      <c r="Q7893" s="1" t="s">
        <v>3830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">
        <v>90</v>
      </c>
      <c r="W7893" t="s">
        <v>5113</v>
      </c>
    </row>
    <row r="7894" spans="1:23" x14ac:dyDescent="0.3">
      <c r="A7894" s="1">
        <v>7893</v>
      </c>
      <c r="B7894" t="s">
        <v>9054</v>
      </c>
      <c r="C7894" s="2">
        <v>43459</v>
      </c>
      <c r="D7894" s="2">
        <v>43463</v>
      </c>
      <c r="E7894" s="1" t="s">
        <v>10147</v>
      </c>
      <c r="F7894" s="1" t="s">
        <v>10922</v>
      </c>
      <c r="G7894" s="1" t="s">
        <v>772</v>
      </c>
      <c r="H7894" s="1" t="s">
        <v>793</v>
      </c>
      <c r="I7894" s="1" t="s">
        <v>796</v>
      </c>
      <c r="J7894" s="1" t="s">
        <v>912</v>
      </c>
      <c r="K7894" s="1" t="s">
        <v>1363</v>
      </c>
      <c r="L7894" s="1">
        <v>72701</v>
      </c>
      <c r="M7894" s="1" t="s">
        <v>1376</v>
      </c>
      <c r="N7894" s="1" t="s">
        <v>3113</v>
      </c>
      <c r="O7894" s="1" t="s">
        <v>3243</v>
      </c>
      <c r="P7894" s="1" t="s">
        <v>3255</v>
      </c>
      <c r="Q7894" s="1" t="s">
        <v>4983</v>
      </c>
      <c r="R7894" s="1">
        <v>106.32</v>
      </c>
      <c r="S7894" s="1">
        <v>3</v>
      </c>
      <c r="T7894" s="1">
        <v>0</v>
      </c>
      <c r="U7894" s="1">
        <v>49.970399999999991</v>
      </c>
      <c r="V7894" t="s">
        <v>90</v>
      </c>
      <c r="W7894" t="s">
        <v>5113</v>
      </c>
    </row>
    <row r="7895" spans="1:23" x14ac:dyDescent="0.3">
      <c r="A7895" s="1">
        <v>7894</v>
      </c>
      <c r="B7895" t="s">
        <v>9055</v>
      </c>
      <c r="C7895" s="2">
        <v>43669</v>
      </c>
      <c r="D7895" s="2">
        <v>43676</v>
      </c>
      <c r="E7895" s="1" t="s">
        <v>10147</v>
      </c>
      <c r="F7895" s="1" t="s">
        <v>10284</v>
      </c>
      <c r="G7895" s="1" t="s">
        <v>134</v>
      </c>
      <c r="H7895" s="1" t="s">
        <v>795</v>
      </c>
      <c r="I7895" s="1" t="s">
        <v>796</v>
      </c>
      <c r="J7895" s="1" t="s">
        <v>817</v>
      </c>
      <c r="K7895" s="1" t="s">
        <v>1342</v>
      </c>
      <c r="L7895" s="1">
        <v>10011</v>
      </c>
      <c r="M7895" s="1" t="s">
        <v>1379</v>
      </c>
      <c r="N7895" s="1" t="s">
        <v>1706</v>
      </c>
      <c r="O7895" s="1" t="s">
        <v>3243</v>
      </c>
      <c r="P7895" s="1" t="s">
        <v>3253</v>
      </c>
      <c r="Q7895" s="1" t="s">
        <v>3588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">
        <v>320</v>
      </c>
      <c r="W7895" t="s">
        <v>5113</v>
      </c>
    </row>
    <row r="7896" spans="1:23" x14ac:dyDescent="0.3">
      <c r="A7896" s="1">
        <v>7895</v>
      </c>
      <c r="B7896" t="s">
        <v>9056</v>
      </c>
      <c r="C7896" s="2">
        <v>43637</v>
      </c>
      <c r="D7896" s="2">
        <v>43641</v>
      </c>
      <c r="E7896" s="1" t="s">
        <v>10147</v>
      </c>
      <c r="F7896" s="1" t="s">
        <v>10408</v>
      </c>
      <c r="G7896" s="1" t="s">
        <v>258</v>
      </c>
      <c r="H7896" s="1" t="s">
        <v>795</v>
      </c>
      <c r="I7896" s="1" t="s">
        <v>796</v>
      </c>
      <c r="J7896" s="1" t="s">
        <v>1117</v>
      </c>
      <c r="K7896" s="1" t="s">
        <v>1375</v>
      </c>
      <c r="L7896" s="1">
        <v>26003</v>
      </c>
      <c r="M7896" s="1" t="s">
        <v>1379</v>
      </c>
      <c r="N7896" s="1" t="s">
        <v>1471</v>
      </c>
      <c r="O7896" s="1" t="s">
        <v>3243</v>
      </c>
      <c r="P7896" s="1" t="s">
        <v>3253</v>
      </c>
      <c r="Q7896" s="1" t="s">
        <v>3353</v>
      </c>
      <c r="R7896" s="1">
        <v>82.4</v>
      </c>
      <c r="S7896" s="1">
        <v>5</v>
      </c>
      <c r="T7896" s="1">
        <v>0</v>
      </c>
      <c r="U7896" s="1">
        <v>40.376000000000005</v>
      </c>
      <c r="V7896" t="s">
        <v>320</v>
      </c>
      <c r="W7896" t="s">
        <v>5113</v>
      </c>
    </row>
    <row r="7897" spans="1:23" x14ac:dyDescent="0.3">
      <c r="A7897" s="1">
        <v>7896</v>
      </c>
      <c r="B7897" t="s">
        <v>9056</v>
      </c>
      <c r="C7897" s="2">
        <v>43637</v>
      </c>
      <c r="D7897" s="2">
        <v>43641</v>
      </c>
      <c r="E7897" s="1" t="s">
        <v>10147</v>
      </c>
      <c r="F7897" s="1" t="s">
        <v>10408</v>
      </c>
      <c r="G7897" s="1" t="s">
        <v>258</v>
      </c>
      <c r="H7897" s="1" t="s">
        <v>795</v>
      </c>
      <c r="I7897" s="1" t="s">
        <v>796</v>
      </c>
      <c r="J7897" s="1" t="s">
        <v>1117</v>
      </c>
      <c r="K7897" s="1" t="s">
        <v>1375</v>
      </c>
      <c r="L7897" s="1">
        <v>26003</v>
      </c>
      <c r="M7897" s="1" t="s">
        <v>1379</v>
      </c>
      <c r="N7897" s="1" t="s">
        <v>2124</v>
      </c>
      <c r="O7897" s="1" t="s">
        <v>3243</v>
      </c>
      <c r="P7897" s="1" t="s">
        <v>3253</v>
      </c>
      <c r="Q7897" s="1" t="s">
        <v>4004</v>
      </c>
      <c r="R7897" s="1">
        <v>6.24</v>
      </c>
      <c r="S7897" s="1">
        <v>2</v>
      </c>
      <c r="T7897" s="1">
        <v>0</v>
      </c>
      <c r="U7897" s="1">
        <v>3.0575999999999999</v>
      </c>
      <c r="V7897" t="s">
        <v>320</v>
      </c>
      <c r="W7897" t="s">
        <v>5113</v>
      </c>
    </row>
    <row r="7898" spans="1:23" x14ac:dyDescent="0.3">
      <c r="A7898" s="1">
        <v>7897</v>
      </c>
      <c r="B7898" t="s">
        <v>9056</v>
      </c>
      <c r="C7898" s="2">
        <v>43637</v>
      </c>
      <c r="D7898" s="2">
        <v>43641</v>
      </c>
      <c r="E7898" s="1" t="s">
        <v>10147</v>
      </c>
      <c r="F7898" s="1" t="s">
        <v>10408</v>
      </c>
      <c r="G7898" s="1" t="s">
        <v>258</v>
      </c>
      <c r="H7898" s="1" t="s">
        <v>795</v>
      </c>
      <c r="I7898" s="1" t="s">
        <v>796</v>
      </c>
      <c r="J7898" s="1" t="s">
        <v>1117</v>
      </c>
      <c r="K7898" s="1" t="s">
        <v>1375</v>
      </c>
      <c r="L7898" s="1">
        <v>26003</v>
      </c>
      <c r="M7898" s="1" t="s">
        <v>1379</v>
      </c>
      <c r="N7898" s="1" t="s">
        <v>1694</v>
      </c>
      <c r="O7898" s="1" t="s">
        <v>3243</v>
      </c>
      <c r="P7898" s="1" t="s">
        <v>3255</v>
      </c>
      <c r="Q7898" s="1" t="s">
        <v>3628</v>
      </c>
      <c r="R7898" s="1">
        <v>447.84</v>
      </c>
      <c r="S7898" s="1">
        <v>8</v>
      </c>
      <c r="T7898" s="1">
        <v>0</v>
      </c>
      <c r="U7898" s="1">
        <v>219.44159999999999</v>
      </c>
      <c r="V7898" t="s">
        <v>320</v>
      </c>
      <c r="W7898" t="s">
        <v>5113</v>
      </c>
    </row>
    <row r="7899" spans="1:23" x14ac:dyDescent="0.3">
      <c r="A7899" s="1">
        <v>7898</v>
      </c>
      <c r="B7899" t="s">
        <v>9057</v>
      </c>
      <c r="C7899" s="2">
        <v>43690</v>
      </c>
      <c r="D7899" s="2">
        <v>43695</v>
      </c>
      <c r="E7899" s="1" t="s">
        <v>10147</v>
      </c>
      <c r="F7899" s="1" t="s">
        <v>10569</v>
      </c>
      <c r="G7899" s="1" t="s">
        <v>419</v>
      </c>
      <c r="H7899" s="1" t="s">
        <v>793</v>
      </c>
      <c r="I7899" s="1" t="s">
        <v>796</v>
      </c>
      <c r="J7899" s="1" t="s">
        <v>823</v>
      </c>
      <c r="K7899" s="1" t="s">
        <v>1345</v>
      </c>
      <c r="L7899" s="1">
        <v>38109</v>
      </c>
      <c r="M7899" s="1" t="s">
        <v>1376</v>
      </c>
      <c r="N7899" s="1" t="s">
        <v>1915</v>
      </c>
      <c r="O7899" s="1" t="s">
        <v>3243</v>
      </c>
      <c r="P7899" s="1" t="s">
        <v>3254</v>
      </c>
      <c r="Q7899" s="1" t="s">
        <v>3797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">
        <v>90</v>
      </c>
      <c r="W7899" t="s">
        <v>5113</v>
      </c>
    </row>
    <row r="7900" spans="1:23" x14ac:dyDescent="0.3">
      <c r="A7900" s="1">
        <v>7899</v>
      </c>
      <c r="B7900" t="s">
        <v>9057</v>
      </c>
      <c r="C7900" s="2">
        <v>43690</v>
      </c>
      <c r="D7900" s="2">
        <v>43695</v>
      </c>
      <c r="E7900" s="1" t="s">
        <v>10147</v>
      </c>
      <c r="F7900" s="1" t="s">
        <v>10569</v>
      </c>
      <c r="G7900" s="1" t="s">
        <v>419</v>
      </c>
      <c r="H7900" s="1" t="s">
        <v>793</v>
      </c>
      <c r="I7900" s="1" t="s">
        <v>796</v>
      </c>
      <c r="J7900" s="1" t="s">
        <v>823</v>
      </c>
      <c r="K7900" s="1" t="s">
        <v>1345</v>
      </c>
      <c r="L7900" s="1">
        <v>38109</v>
      </c>
      <c r="M7900" s="1" t="s">
        <v>1376</v>
      </c>
      <c r="N7900" s="1" t="s">
        <v>2556</v>
      </c>
      <c r="O7900" s="1" t="s">
        <v>3243</v>
      </c>
      <c r="P7900" s="1" t="s">
        <v>3253</v>
      </c>
      <c r="Q7900" s="1" t="s">
        <v>4424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">
        <v>90</v>
      </c>
      <c r="W7900" t="s">
        <v>5113</v>
      </c>
    </row>
    <row r="7901" spans="1:23" x14ac:dyDescent="0.3">
      <c r="A7901" s="1">
        <v>7900</v>
      </c>
      <c r="B7901" t="s">
        <v>9057</v>
      </c>
      <c r="C7901" s="2">
        <v>43690</v>
      </c>
      <c r="D7901" s="2">
        <v>43695</v>
      </c>
      <c r="E7901" s="1" t="s">
        <v>10147</v>
      </c>
      <c r="F7901" s="1" t="s">
        <v>10569</v>
      </c>
      <c r="G7901" s="1" t="s">
        <v>419</v>
      </c>
      <c r="H7901" s="1" t="s">
        <v>793</v>
      </c>
      <c r="I7901" s="1" t="s">
        <v>796</v>
      </c>
      <c r="J7901" s="1" t="s">
        <v>823</v>
      </c>
      <c r="K7901" s="1" t="s">
        <v>1345</v>
      </c>
      <c r="L7901" s="1">
        <v>38109</v>
      </c>
      <c r="M7901" s="1" t="s">
        <v>1376</v>
      </c>
      <c r="N7901" s="1" t="s">
        <v>2209</v>
      </c>
      <c r="O7901" s="1" t="s">
        <v>3243</v>
      </c>
      <c r="P7901" s="1" t="s">
        <v>3258</v>
      </c>
      <c r="Q7901" s="1" t="s">
        <v>3390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">
        <v>90</v>
      </c>
      <c r="W7901" t="s">
        <v>5113</v>
      </c>
    </row>
    <row r="7902" spans="1:23" x14ac:dyDescent="0.3">
      <c r="A7902" s="1">
        <v>7901</v>
      </c>
      <c r="B7902" t="s">
        <v>9057</v>
      </c>
      <c r="C7902" s="2">
        <v>43690</v>
      </c>
      <c r="D7902" s="2">
        <v>43695</v>
      </c>
      <c r="E7902" s="1" t="s">
        <v>10147</v>
      </c>
      <c r="F7902" s="1" t="s">
        <v>10569</v>
      </c>
      <c r="G7902" s="1" t="s">
        <v>419</v>
      </c>
      <c r="H7902" s="1" t="s">
        <v>793</v>
      </c>
      <c r="I7902" s="1" t="s">
        <v>796</v>
      </c>
      <c r="J7902" s="1" t="s">
        <v>823</v>
      </c>
      <c r="K7902" s="1" t="s">
        <v>1345</v>
      </c>
      <c r="L7902" s="1">
        <v>38109</v>
      </c>
      <c r="M7902" s="1" t="s">
        <v>1376</v>
      </c>
      <c r="N7902" s="1" t="s">
        <v>2805</v>
      </c>
      <c r="O7902" s="1" t="s">
        <v>3244</v>
      </c>
      <c r="P7902" s="1" t="s">
        <v>3256</v>
      </c>
      <c r="Q7902" s="1" t="s">
        <v>4675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">
        <v>90</v>
      </c>
      <c r="W7902" t="s">
        <v>5113</v>
      </c>
    </row>
    <row r="7903" spans="1:23" x14ac:dyDescent="0.3">
      <c r="A7903" s="1">
        <v>7902</v>
      </c>
      <c r="B7903" t="s">
        <v>9057</v>
      </c>
      <c r="C7903" s="2">
        <v>43690</v>
      </c>
      <c r="D7903" s="2">
        <v>43695</v>
      </c>
      <c r="E7903" s="1" t="s">
        <v>10147</v>
      </c>
      <c r="F7903" s="1" t="s">
        <v>10569</v>
      </c>
      <c r="G7903" s="1" t="s">
        <v>419</v>
      </c>
      <c r="H7903" s="1" t="s">
        <v>793</v>
      </c>
      <c r="I7903" s="1" t="s">
        <v>796</v>
      </c>
      <c r="J7903" s="1" t="s">
        <v>823</v>
      </c>
      <c r="K7903" s="1" t="s">
        <v>1345</v>
      </c>
      <c r="L7903" s="1">
        <v>38109</v>
      </c>
      <c r="M7903" s="1" t="s">
        <v>1376</v>
      </c>
      <c r="N7903" s="1" t="s">
        <v>2272</v>
      </c>
      <c r="O7903" s="1" t="s">
        <v>3242</v>
      </c>
      <c r="P7903" s="1" t="s">
        <v>3250</v>
      </c>
      <c r="Q7903" s="1" t="s">
        <v>4147</v>
      </c>
      <c r="R7903" s="1">
        <v>31.983999999999998</v>
      </c>
      <c r="S7903" s="1">
        <v>1</v>
      </c>
      <c r="T7903" s="1">
        <v>0.2</v>
      </c>
      <c r="U7903" s="1">
        <v>0</v>
      </c>
      <c r="V7903" t="s">
        <v>90</v>
      </c>
      <c r="W7903" t="s">
        <v>5113</v>
      </c>
    </row>
    <row r="7904" spans="1:23" x14ac:dyDescent="0.3">
      <c r="A7904" s="1">
        <v>7903</v>
      </c>
      <c r="B7904" t="s">
        <v>9057</v>
      </c>
      <c r="C7904" s="2">
        <v>43690</v>
      </c>
      <c r="D7904" s="2">
        <v>43695</v>
      </c>
      <c r="E7904" s="1" t="s">
        <v>10147</v>
      </c>
      <c r="F7904" s="1" t="s">
        <v>10569</v>
      </c>
      <c r="G7904" s="1" t="s">
        <v>419</v>
      </c>
      <c r="H7904" s="1" t="s">
        <v>793</v>
      </c>
      <c r="I7904" s="1" t="s">
        <v>796</v>
      </c>
      <c r="J7904" s="1" t="s">
        <v>823</v>
      </c>
      <c r="K7904" s="1" t="s">
        <v>1345</v>
      </c>
      <c r="L7904" s="1">
        <v>38109</v>
      </c>
      <c r="M7904" s="1" t="s">
        <v>1376</v>
      </c>
      <c r="N7904" s="1" t="s">
        <v>1816</v>
      </c>
      <c r="O7904" s="1" t="s">
        <v>3243</v>
      </c>
      <c r="P7904" s="1" t="s">
        <v>3257</v>
      </c>
      <c r="Q7904" s="1" t="s">
        <v>3698</v>
      </c>
      <c r="R7904" s="1">
        <v>14.76</v>
      </c>
      <c r="S7904" s="1">
        <v>5</v>
      </c>
      <c r="T7904" s="1">
        <v>0.2</v>
      </c>
      <c r="U7904" s="1">
        <v>4.7969999999999988</v>
      </c>
      <c r="V7904" t="s">
        <v>90</v>
      </c>
      <c r="W7904" t="s">
        <v>5113</v>
      </c>
    </row>
    <row r="7905" spans="1:23" x14ac:dyDescent="0.3">
      <c r="A7905" s="1">
        <v>7904</v>
      </c>
      <c r="B7905" t="s">
        <v>9057</v>
      </c>
      <c r="C7905" s="2">
        <v>43690</v>
      </c>
      <c r="D7905" s="2">
        <v>43695</v>
      </c>
      <c r="E7905" s="1" t="s">
        <v>10147</v>
      </c>
      <c r="F7905" s="1" t="s">
        <v>10569</v>
      </c>
      <c r="G7905" s="1" t="s">
        <v>419</v>
      </c>
      <c r="H7905" s="1" t="s">
        <v>793</v>
      </c>
      <c r="I7905" s="1" t="s">
        <v>796</v>
      </c>
      <c r="J7905" s="1" t="s">
        <v>823</v>
      </c>
      <c r="K7905" s="1" t="s">
        <v>1345</v>
      </c>
      <c r="L7905" s="1">
        <v>38109</v>
      </c>
      <c r="M7905" s="1" t="s">
        <v>1376</v>
      </c>
      <c r="N7905" s="1" t="s">
        <v>3182</v>
      </c>
      <c r="O7905" s="1" t="s">
        <v>3242</v>
      </c>
      <c r="P7905" s="1" t="s">
        <v>3246</v>
      </c>
      <c r="Q7905" s="1" t="s">
        <v>5054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">
        <v>90</v>
      </c>
      <c r="W7905" t="s">
        <v>5113</v>
      </c>
    </row>
    <row r="7906" spans="1:23" x14ac:dyDescent="0.3">
      <c r="A7906" s="1">
        <v>7905</v>
      </c>
      <c r="B7906" t="s">
        <v>9058</v>
      </c>
      <c r="C7906" s="2">
        <v>43046</v>
      </c>
      <c r="D7906" s="2">
        <v>43052</v>
      </c>
      <c r="E7906" s="1" t="s">
        <v>10147</v>
      </c>
      <c r="F7906" s="1" t="s">
        <v>10920</v>
      </c>
      <c r="G7906" s="1" t="s">
        <v>770</v>
      </c>
      <c r="H7906" s="1" t="s">
        <v>793</v>
      </c>
      <c r="I7906" s="1" t="s">
        <v>796</v>
      </c>
      <c r="J7906" s="1" t="s">
        <v>809</v>
      </c>
      <c r="K7906" s="1" t="s">
        <v>1332</v>
      </c>
      <c r="L7906" s="1">
        <v>77036</v>
      </c>
      <c r="M7906" s="1" t="s">
        <v>1378</v>
      </c>
      <c r="N7906" s="1" t="s">
        <v>2432</v>
      </c>
      <c r="O7906" s="1" t="s">
        <v>3243</v>
      </c>
      <c r="P7906" s="1" t="s">
        <v>3255</v>
      </c>
      <c r="Q7906" s="1" t="s">
        <v>4303</v>
      </c>
      <c r="R7906" s="1">
        <v>76.64</v>
      </c>
      <c r="S7906" s="1">
        <v>2</v>
      </c>
      <c r="T7906" s="1">
        <v>0.2</v>
      </c>
      <c r="U7906" s="1">
        <v>26.823999999999995</v>
      </c>
      <c r="V7906" t="s">
        <v>608</v>
      </c>
      <c r="W7906" t="s">
        <v>5113</v>
      </c>
    </row>
    <row r="7907" spans="1:23" x14ac:dyDescent="0.3">
      <c r="A7907" s="1">
        <v>7906</v>
      </c>
      <c r="B7907" t="s">
        <v>9059</v>
      </c>
      <c r="C7907" s="2">
        <v>43023</v>
      </c>
      <c r="D7907" s="2">
        <v>43030</v>
      </c>
      <c r="E7907" s="1" t="s">
        <v>10147</v>
      </c>
      <c r="F7907" s="1" t="s">
        <v>10210</v>
      </c>
      <c r="G7907" s="1" t="s">
        <v>60</v>
      </c>
      <c r="H7907" s="1" t="s">
        <v>795</v>
      </c>
      <c r="I7907" s="1" t="s">
        <v>796</v>
      </c>
      <c r="J7907" s="1" t="s">
        <v>858</v>
      </c>
      <c r="K7907" s="1" t="s">
        <v>1332</v>
      </c>
      <c r="L7907" s="1">
        <v>75217</v>
      </c>
      <c r="M7907" s="1" t="s">
        <v>1378</v>
      </c>
      <c r="N7907" s="1" t="s">
        <v>1787</v>
      </c>
      <c r="O7907" s="1" t="s">
        <v>3243</v>
      </c>
      <c r="P7907" s="1" t="s">
        <v>3257</v>
      </c>
      <c r="Q7907" s="1" t="s">
        <v>3415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">
        <v>608</v>
      </c>
      <c r="W7907" t="s">
        <v>5113</v>
      </c>
    </row>
    <row r="7908" spans="1:23" x14ac:dyDescent="0.3">
      <c r="A7908" s="1">
        <v>7907</v>
      </c>
      <c r="B7908" t="s">
        <v>9059</v>
      </c>
      <c r="C7908" s="2">
        <v>43023</v>
      </c>
      <c r="D7908" s="2">
        <v>43030</v>
      </c>
      <c r="E7908" s="1" t="s">
        <v>10147</v>
      </c>
      <c r="F7908" s="1" t="s">
        <v>10210</v>
      </c>
      <c r="G7908" s="1" t="s">
        <v>60</v>
      </c>
      <c r="H7908" s="1" t="s">
        <v>795</v>
      </c>
      <c r="I7908" s="1" t="s">
        <v>796</v>
      </c>
      <c r="J7908" s="1" t="s">
        <v>858</v>
      </c>
      <c r="K7908" s="1" t="s">
        <v>1332</v>
      </c>
      <c r="L7908" s="1">
        <v>75217</v>
      </c>
      <c r="M7908" s="1" t="s">
        <v>1378</v>
      </c>
      <c r="N7908" s="1" t="s">
        <v>2302</v>
      </c>
      <c r="O7908" s="1" t="s">
        <v>3243</v>
      </c>
      <c r="P7908" s="1" t="s">
        <v>3253</v>
      </c>
      <c r="Q7908" s="1" t="s">
        <v>4176</v>
      </c>
      <c r="R7908" s="1">
        <v>3.9599999999999991</v>
      </c>
      <c r="S7908" s="1">
        <v>10</v>
      </c>
      <c r="T7908" s="1">
        <v>0.8</v>
      </c>
      <c r="U7908" s="1">
        <v>-6.93</v>
      </c>
      <c r="V7908" t="s">
        <v>608</v>
      </c>
      <c r="W7908" t="s">
        <v>5113</v>
      </c>
    </row>
    <row r="7909" spans="1:23" x14ac:dyDescent="0.3">
      <c r="A7909" s="1">
        <v>7908</v>
      </c>
      <c r="B7909" t="s">
        <v>9060</v>
      </c>
      <c r="C7909" s="2">
        <v>43311</v>
      </c>
      <c r="D7909" s="2">
        <v>43314</v>
      </c>
      <c r="E7909" s="1" t="s">
        <v>10148</v>
      </c>
      <c r="F7909" s="1" t="s">
        <v>10488</v>
      </c>
      <c r="G7909" s="1" t="s">
        <v>338</v>
      </c>
      <c r="H7909" s="1" t="s">
        <v>794</v>
      </c>
      <c r="I7909" s="1" t="s">
        <v>796</v>
      </c>
      <c r="J7909" s="1" t="s">
        <v>805</v>
      </c>
      <c r="K7909" s="1" t="s">
        <v>1329</v>
      </c>
      <c r="L7909" s="1">
        <v>94122</v>
      </c>
      <c r="M7909" s="1" t="s">
        <v>1377</v>
      </c>
      <c r="N7909" s="1" t="s">
        <v>2227</v>
      </c>
      <c r="O7909" s="1" t="s">
        <v>3243</v>
      </c>
      <c r="P7909" s="1" t="s">
        <v>3254</v>
      </c>
      <c r="Q7909" s="1" t="s">
        <v>4103</v>
      </c>
      <c r="R7909" s="1">
        <v>715.64</v>
      </c>
      <c r="S7909" s="1">
        <v>2</v>
      </c>
      <c r="T7909" s="1">
        <v>0</v>
      </c>
      <c r="U7909" s="1">
        <v>178.90999999999997</v>
      </c>
      <c r="V7909" t="s">
        <v>731</v>
      </c>
      <c r="W7909" t="s">
        <v>5113</v>
      </c>
    </row>
    <row r="7910" spans="1:23" x14ac:dyDescent="0.3">
      <c r="A7910" s="1">
        <v>7909</v>
      </c>
      <c r="B7910" t="s">
        <v>9061</v>
      </c>
      <c r="C7910" s="2">
        <v>43437</v>
      </c>
      <c r="D7910" s="2">
        <v>43441</v>
      </c>
      <c r="E7910" s="1" t="s">
        <v>10147</v>
      </c>
      <c r="F7910" s="1" t="s">
        <v>10892</v>
      </c>
      <c r="G7910" s="1" t="s">
        <v>742</v>
      </c>
      <c r="H7910" s="1" t="s">
        <v>793</v>
      </c>
      <c r="I7910" s="1" t="s">
        <v>796</v>
      </c>
      <c r="J7910" s="1" t="s">
        <v>1296</v>
      </c>
      <c r="K7910" s="1" t="s">
        <v>1329</v>
      </c>
      <c r="L7910" s="1">
        <v>95037</v>
      </c>
      <c r="M7910" s="1" t="s">
        <v>1377</v>
      </c>
      <c r="N7910" s="1" t="s">
        <v>2203</v>
      </c>
      <c r="O7910" s="1" t="s">
        <v>3242</v>
      </c>
      <c r="P7910" s="1" t="s">
        <v>3248</v>
      </c>
      <c r="Q7910" s="1" t="s">
        <v>4081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">
        <v>731</v>
      </c>
      <c r="W7910" t="s">
        <v>5113</v>
      </c>
    </row>
    <row r="7911" spans="1:23" x14ac:dyDescent="0.3">
      <c r="A7911" s="1">
        <v>7910</v>
      </c>
      <c r="B7911" t="s">
        <v>9061</v>
      </c>
      <c r="C7911" s="2">
        <v>43437</v>
      </c>
      <c r="D7911" s="2">
        <v>43441</v>
      </c>
      <c r="E7911" s="1" t="s">
        <v>10147</v>
      </c>
      <c r="F7911" s="1" t="s">
        <v>10892</v>
      </c>
      <c r="G7911" s="1" t="s">
        <v>742</v>
      </c>
      <c r="H7911" s="1" t="s">
        <v>793</v>
      </c>
      <c r="I7911" s="1" t="s">
        <v>796</v>
      </c>
      <c r="J7911" s="1" t="s">
        <v>1296</v>
      </c>
      <c r="K7911" s="1" t="s">
        <v>1329</v>
      </c>
      <c r="L7911" s="1">
        <v>95037</v>
      </c>
      <c r="M7911" s="1" t="s">
        <v>1377</v>
      </c>
      <c r="N7911" s="1" t="s">
        <v>1828</v>
      </c>
      <c r="O7911" s="1" t="s">
        <v>3243</v>
      </c>
      <c r="P7911" s="1" t="s">
        <v>3251</v>
      </c>
      <c r="Q7911" s="1" t="s">
        <v>3710</v>
      </c>
      <c r="R7911" s="1">
        <v>21.92</v>
      </c>
      <c r="S7911" s="1">
        <v>8</v>
      </c>
      <c r="T7911" s="1">
        <v>0</v>
      </c>
      <c r="U7911" s="1">
        <v>5.9184000000000019</v>
      </c>
      <c r="V7911" t="s">
        <v>731</v>
      </c>
      <c r="W7911" t="s">
        <v>5113</v>
      </c>
    </row>
    <row r="7912" spans="1:23" x14ac:dyDescent="0.3">
      <c r="A7912" s="1">
        <v>7911</v>
      </c>
      <c r="B7912" t="s">
        <v>9061</v>
      </c>
      <c r="C7912" s="2">
        <v>43437</v>
      </c>
      <c r="D7912" s="2">
        <v>43441</v>
      </c>
      <c r="E7912" s="1" t="s">
        <v>10147</v>
      </c>
      <c r="F7912" s="1" t="s">
        <v>10892</v>
      </c>
      <c r="G7912" s="1" t="s">
        <v>742</v>
      </c>
      <c r="H7912" s="1" t="s">
        <v>793</v>
      </c>
      <c r="I7912" s="1" t="s">
        <v>796</v>
      </c>
      <c r="J7912" s="1" t="s">
        <v>1296</v>
      </c>
      <c r="K7912" s="1" t="s">
        <v>1329</v>
      </c>
      <c r="L7912" s="1">
        <v>95037</v>
      </c>
      <c r="M7912" s="1" t="s">
        <v>1377</v>
      </c>
      <c r="N7912" s="1" t="s">
        <v>2100</v>
      </c>
      <c r="O7912" s="1" t="s">
        <v>3243</v>
      </c>
      <c r="P7912" s="1" t="s">
        <v>3249</v>
      </c>
      <c r="Q7912" s="1" t="s">
        <v>3981</v>
      </c>
      <c r="R7912" s="1">
        <v>48.72</v>
      </c>
      <c r="S7912" s="1">
        <v>3</v>
      </c>
      <c r="T7912" s="1">
        <v>0</v>
      </c>
      <c r="U7912" s="1">
        <v>7.3079999999999998</v>
      </c>
      <c r="V7912" t="s">
        <v>731</v>
      </c>
      <c r="W7912" t="s">
        <v>5113</v>
      </c>
    </row>
    <row r="7913" spans="1:23" x14ac:dyDescent="0.3">
      <c r="A7913" s="1">
        <v>7912</v>
      </c>
      <c r="B7913" t="s">
        <v>9061</v>
      </c>
      <c r="C7913" s="2">
        <v>43437</v>
      </c>
      <c r="D7913" s="2">
        <v>43441</v>
      </c>
      <c r="E7913" s="1" t="s">
        <v>10147</v>
      </c>
      <c r="F7913" s="1" t="s">
        <v>10892</v>
      </c>
      <c r="G7913" s="1" t="s">
        <v>742</v>
      </c>
      <c r="H7913" s="1" t="s">
        <v>793</v>
      </c>
      <c r="I7913" s="1" t="s">
        <v>796</v>
      </c>
      <c r="J7913" s="1" t="s">
        <v>1296</v>
      </c>
      <c r="K7913" s="1" t="s">
        <v>1329</v>
      </c>
      <c r="L7913" s="1">
        <v>95037</v>
      </c>
      <c r="M7913" s="1" t="s">
        <v>1377</v>
      </c>
      <c r="N7913" s="1" t="s">
        <v>1810</v>
      </c>
      <c r="O7913" s="1" t="s">
        <v>3242</v>
      </c>
      <c r="P7913" s="1" t="s">
        <v>3245</v>
      </c>
      <c r="Q7913" s="1" t="s">
        <v>3692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">
        <v>731</v>
      </c>
      <c r="W7913" t="s">
        <v>5113</v>
      </c>
    </row>
    <row r="7914" spans="1:23" x14ac:dyDescent="0.3">
      <c r="A7914" s="1">
        <v>7913</v>
      </c>
      <c r="B7914" t="s">
        <v>9062</v>
      </c>
      <c r="C7914" s="2">
        <v>43218</v>
      </c>
      <c r="D7914" s="2">
        <v>43220</v>
      </c>
      <c r="E7914" s="1" t="s">
        <v>10146</v>
      </c>
      <c r="F7914" s="1" t="s">
        <v>10412</v>
      </c>
      <c r="G7914" s="1" t="s">
        <v>262</v>
      </c>
      <c r="H7914" s="1" t="s">
        <v>793</v>
      </c>
      <c r="I7914" s="1" t="s">
        <v>796</v>
      </c>
      <c r="J7914" s="1" t="s">
        <v>1287</v>
      </c>
      <c r="K7914" s="1" t="s">
        <v>1337</v>
      </c>
      <c r="L7914" s="1">
        <v>60174</v>
      </c>
      <c r="M7914" s="1" t="s">
        <v>1378</v>
      </c>
      <c r="N7914" s="1" t="s">
        <v>2147</v>
      </c>
      <c r="O7914" s="1" t="s">
        <v>3242</v>
      </c>
      <c r="P7914" s="1" t="s">
        <v>3250</v>
      </c>
      <c r="Q7914" s="1" t="s">
        <v>4028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">
        <v>608</v>
      </c>
      <c r="W7914" t="s">
        <v>5113</v>
      </c>
    </row>
    <row r="7915" spans="1:23" x14ac:dyDescent="0.3">
      <c r="A7915" s="1">
        <v>7914</v>
      </c>
      <c r="B7915" t="s">
        <v>9063</v>
      </c>
      <c r="C7915" s="2">
        <v>43702</v>
      </c>
      <c r="D7915" s="2">
        <v>43704</v>
      </c>
      <c r="E7915" s="1" t="s">
        <v>10148</v>
      </c>
      <c r="F7915" s="1" t="s">
        <v>10705</v>
      </c>
      <c r="G7915" s="1" t="s">
        <v>555</v>
      </c>
      <c r="H7915" s="1" t="s">
        <v>793</v>
      </c>
      <c r="I7915" s="1" t="s">
        <v>796</v>
      </c>
      <c r="J7915" s="1" t="s">
        <v>935</v>
      </c>
      <c r="K7915" s="1" t="s">
        <v>1351</v>
      </c>
      <c r="L7915" s="1">
        <v>44105</v>
      </c>
      <c r="M7915" s="1" t="s">
        <v>1379</v>
      </c>
      <c r="N7915" s="1" t="s">
        <v>2609</v>
      </c>
      <c r="O7915" s="1" t="s">
        <v>3243</v>
      </c>
      <c r="P7915" s="1" t="s">
        <v>3249</v>
      </c>
      <c r="Q7915" s="1" t="s">
        <v>4474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">
        <v>320</v>
      </c>
      <c r="W7915" t="s">
        <v>5113</v>
      </c>
    </row>
    <row r="7916" spans="1:23" x14ac:dyDescent="0.3">
      <c r="A7916" s="1">
        <v>7915</v>
      </c>
      <c r="B7916" t="s">
        <v>9064</v>
      </c>
      <c r="C7916" s="2">
        <v>43633</v>
      </c>
      <c r="D7916" s="2">
        <v>43637</v>
      </c>
      <c r="E7916" s="1" t="s">
        <v>10147</v>
      </c>
      <c r="F7916" s="1" t="s">
        <v>10406</v>
      </c>
      <c r="G7916" s="1" t="s">
        <v>256</v>
      </c>
      <c r="H7916" s="1" t="s">
        <v>795</v>
      </c>
      <c r="I7916" s="1" t="s">
        <v>796</v>
      </c>
      <c r="J7916" s="1" t="s">
        <v>817</v>
      </c>
      <c r="K7916" s="1" t="s">
        <v>1342</v>
      </c>
      <c r="L7916" s="1">
        <v>10024</v>
      </c>
      <c r="M7916" s="1" t="s">
        <v>1379</v>
      </c>
      <c r="N7916" s="1" t="s">
        <v>3209</v>
      </c>
      <c r="O7916" s="1" t="s">
        <v>3244</v>
      </c>
      <c r="P7916" s="1" t="s">
        <v>3260</v>
      </c>
      <c r="Q7916" s="1" t="s">
        <v>5079</v>
      </c>
      <c r="R7916" s="1">
        <v>3404.5</v>
      </c>
      <c r="S7916" s="1">
        <v>5</v>
      </c>
      <c r="T7916" s="1">
        <v>0</v>
      </c>
      <c r="U7916" s="1">
        <v>1668.2049999999999</v>
      </c>
      <c r="V7916" t="s">
        <v>320</v>
      </c>
      <c r="W7916" t="s">
        <v>5113</v>
      </c>
    </row>
    <row r="7917" spans="1:23" x14ac:dyDescent="0.3">
      <c r="A7917" s="1">
        <v>7916</v>
      </c>
      <c r="B7917" t="s">
        <v>9064</v>
      </c>
      <c r="C7917" s="2">
        <v>43633</v>
      </c>
      <c r="D7917" s="2">
        <v>43637</v>
      </c>
      <c r="E7917" s="1" t="s">
        <v>10147</v>
      </c>
      <c r="F7917" s="1" t="s">
        <v>10406</v>
      </c>
      <c r="G7917" s="1" t="s">
        <v>256</v>
      </c>
      <c r="H7917" s="1" t="s">
        <v>795</v>
      </c>
      <c r="I7917" s="1" t="s">
        <v>796</v>
      </c>
      <c r="J7917" s="1" t="s">
        <v>817</v>
      </c>
      <c r="K7917" s="1" t="s">
        <v>1342</v>
      </c>
      <c r="L7917" s="1">
        <v>10024</v>
      </c>
      <c r="M7917" s="1" t="s">
        <v>1379</v>
      </c>
      <c r="N7917" s="1" t="s">
        <v>3115</v>
      </c>
      <c r="O7917" s="1" t="s">
        <v>3244</v>
      </c>
      <c r="P7917" s="1" t="s">
        <v>3256</v>
      </c>
      <c r="Q7917" s="1" t="s">
        <v>4986</v>
      </c>
      <c r="R7917" s="1">
        <v>101.34</v>
      </c>
      <c r="S7917" s="1">
        <v>3</v>
      </c>
      <c r="T7917" s="1">
        <v>0</v>
      </c>
      <c r="U7917" s="1">
        <v>8.1071999999999917</v>
      </c>
      <c r="V7917" t="s">
        <v>320</v>
      </c>
      <c r="W7917" t="s">
        <v>5113</v>
      </c>
    </row>
    <row r="7918" spans="1:23" x14ac:dyDescent="0.3">
      <c r="A7918" s="1">
        <v>7917</v>
      </c>
      <c r="B7918" t="s">
        <v>9065</v>
      </c>
      <c r="C7918" s="2">
        <v>43059</v>
      </c>
      <c r="D7918" s="2">
        <v>43063</v>
      </c>
      <c r="E7918" s="1" t="s">
        <v>10147</v>
      </c>
      <c r="F7918" s="1" t="s">
        <v>10435</v>
      </c>
      <c r="G7918" s="1" t="s">
        <v>285</v>
      </c>
      <c r="H7918" s="1" t="s">
        <v>795</v>
      </c>
      <c r="I7918" s="1" t="s">
        <v>796</v>
      </c>
      <c r="J7918" s="1" t="s">
        <v>807</v>
      </c>
      <c r="K7918" s="1" t="s">
        <v>1336</v>
      </c>
      <c r="L7918" s="1">
        <v>19140</v>
      </c>
      <c r="M7918" s="1" t="s">
        <v>1379</v>
      </c>
      <c r="N7918" s="1" t="s">
        <v>2192</v>
      </c>
      <c r="O7918" s="1" t="s">
        <v>3242</v>
      </c>
      <c r="P7918" s="1" t="s">
        <v>3246</v>
      </c>
      <c r="Q7918" s="1" t="s">
        <v>4071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">
        <v>320</v>
      </c>
      <c r="W7918" t="s">
        <v>5113</v>
      </c>
    </row>
    <row r="7919" spans="1:23" x14ac:dyDescent="0.3">
      <c r="A7919" s="1">
        <v>7918</v>
      </c>
      <c r="B7919" t="s">
        <v>9066</v>
      </c>
      <c r="C7919" s="2">
        <v>43712</v>
      </c>
      <c r="D7919" s="2">
        <v>43716</v>
      </c>
      <c r="E7919" s="1" t="s">
        <v>10146</v>
      </c>
      <c r="F7919" s="1" t="s">
        <v>10601</v>
      </c>
      <c r="G7919" s="1" t="s">
        <v>451</v>
      </c>
      <c r="H7919" s="1" t="s">
        <v>795</v>
      </c>
      <c r="I7919" s="1" t="s">
        <v>796</v>
      </c>
      <c r="J7919" s="1" t="s">
        <v>961</v>
      </c>
      <c r="K7919" s="1" t="s">
        <v>1332</v>
      </c>
      <c r="L7919" s="1">
        <v>75043</v>
      </c>
      <c r="M7919" s="1" t="s">
        <v>1378</v>
      </c>
      <c r="N7919" s="1" t="s">
        <v>1488</v>
      </c>
      <c r="O7919" s="1" t="s">
        <v>3243</v>
      </c>
      <c r="P7919" s="1" t="s">
        <v>3251</v>
      </c>
      <c r="Q7919" s="1" t="s">
        <v>3370</v>
      </c>
      <c r="R7919" s="1">
        <v>30.384</v>
      </c>
      <c r="S7919" s="1">
        <v>1</v>
      </c>
      <c r="T7919" s="1">
        <v>0.2</v>
      </c>
      <c r="U7919" s="1">
        <v>3.7979999999999947</v>
      </c>
      <c r="V7919" t="s">
        <v>608</v>
      </c>
      <c r="W7919" t="s">
        <v>5113</v>
      </c>
    </row>
    <row r="7920" spans="1:23" x14ac:dyDescent="0.3">
      <c r="A7920" s="1">
        <v>7919</v>
      </c>
      <c r="B7920" t="s">
        <v>9067</v>
      </c>
      <c r="C7920" s="2">
        <v>42920</v>
      </c>
      <c r="D7920" s="2">
        <v>42924</v>
      </c>
      <c r="E7920" s="1" t="s">
        <v>10146</v>
      </c>
      <c r="F7920" s="1" t="s">
        <v>10805</v>
      </c>
      <c r="G7920" s="1" t="s">
        <v>655</v>
      </c>
      <c r="H7920" s="1" t="s">
        <v>795</v>
      </c>
      <c r="I7920" s="1" t="s">
        <v>796</v>
      </c>
      <c r="J7920" s="1" t="s">
        <v>867</v>
      </c>
      <c r="K7920" s="1" t="s">
        <v>1329</v>
      </c>
      <c r="L7920" s="1">
        <v>92024</v>
      </c>
      <c r="M7920" s="1" t="s">
        <v>1377</v>
      </c>
      <c r="N7920" s="1" t="s">
        <v>1656</v>
      </c>
      <c r="O7920" s="1" t="s">
        <v>3243</v>
      </c>
      <c r="P7920" s="1" t="s">
        <v>3253</v>
      </c>
      <c r="Q7920" s="1" t="s">
        <v>3538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">
        <v>731</v>
      </c>
      <c r="W7920" t="s">
        <v>5113</v>
      </c>
    </row>
    <row r="7921" spans="1:23" x14ac:dyDescent="0.3">
      <c r="A7921" s="1">
        <v>7920</v>
      </c>
      <c r="B7921" t="s">
        <v>9068</v>
      </c>
      <c r="C7921" s="2">
        <v>43723</v>
      </c>
      <c r="D7921" s="2">
        <v>43729</v>
      </c>
      <c r="E7921" s="1" t="s">
        <v>10147</v>
      </c>
      <c r="F7921" s="1" t="s">
        <v>10806</v>
      </c>
      <c r="G7921" s="1" t="s">
        <v>656</v>
      </c>
      <c r="H7921" s="1" t="s">
        <v>795</v>
      </c>
      <c r="I7921" s="1" t="s">
        <v>796</v>
      </c>
      <c r="J7921" s="1" t="s">
        <v>1213</v>
      </c>
      <c r="K7921" s="1" t="s">
        <v>1356</v>
      </c>
      <c r="L7921" s="1">
        <v>6708</v>
      </c>
      <c r="M7921" s="1" t="s">
        <v>1379</v>
      </c>
      <c r="N7921" s="1" t="s">
        <v>2600</v>
      </c>
      <c r="O7921" s="1" t="s">
        <v>3243</v>
      </c>
      <c r="P7921" s="1" t="s">
        <v>3249</v>
      </c>
      <c r="Q7921" s="1" t="s">
        <v>4466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">
        <v>320</v>
      </c>
      <c r="W7921" t="s">
        <v>5113</v>
      </c>
    </row>
    <row r="7922" spans="1:23" x14ac:dyDescent="0.3">
      <c r="A7922" s="1">
        <v>7921</v>
      </c>
      <c r="B7922" t="s">
        <v>9068</v>
      </c>
      <c r="C7922" s="2">
        <v>43723</v>
      </c>
      <c r="D7922" s="2">
        <v>43729</v>
      </c>
      <c r="E7922" s="1" t="s">
        <v>10147</v>
      </c>
      <c r="F7922" s="1" t="s">
        <v>10806</v>
      </c>
      <c r="G7922" s="1" t="s">
        <v>656</v>
      </c>
      <c r="H7922" s="1" t="s">
        <v>795</v>
      </c>
      <c r="I7922" s="1" t="s">
        <v>796</v>
      </c>
      <c r="J7922" s="1" t="s">
        <v>1213</v>
      </c>
      <c r="K7922" s="1" t="s">
        <v>1356</v>
      </c>
      <c r="L7922" s="1">
        <v>6708</v>
      </c>
      <c r="M7922" s="1" t="s">
        <v>1379</v>
      </c>
      <c r="N7922" s="1" t="s">
        <v>2980</v>
      </c>
      <c r="O7922" s="1" t="s">
        <v>3244</v>
      </c>
      <c r="P7922" s="1" t="s">
        <v>3256</v>
      </c>
      <c r="Q7922" s="1" t="s">
        <v>4854</v>
      </c>
      <c r="R7922" s="1">
        <v>59.98</v>
      </c>
      <c r="S7922" s="1">
        <v>2</v>
      </c>
      <c r="T7922" s="1">
        <v>0</v>
      </c>
      <c r="U7922" s="1">
        <v>10.796399999999998</v>
      </c>
      <c r="V7922" t="s">
        <v>320</v>
      </c>
      <c r="W7922" t="s">
        <v>5113</v>
      </c>
    </row>
    <row r="7923" spans="1:23" x14ac:dyDescent="0.3">
      <c r="A7923" s="1">
        <v>7922</v>
      </c>
      <c r="B7923" t="s">
        <v>9069</v>
      </c>
      <c r="C7923" s="2">
        <v>43537</v>
      </c>
      <c r="D7923" s="2">
        <v>43541</v>
      </c>
      <c r="E7923" s="1" t="s">
        <v>10147</v>
      </c>
      <c r="F7923" s="1" t="s">
        <v>10827</v>
      </c>
      <c r="G7923" s="1" t="s">
        <v>677</v>
      </c>
      <c r="H7923" s="1" t="s">
        <v>793</v>
      </c>
      <c r="I7923" s="1" t="s">
        <v>796</v>
      </c>
      <c r="J7923" s="1" t="s">
        <v>826</v>
      </c>
      <c r="K7923" s="1" t="s">
        <v>1366</v>
      </c>
      <c r="L7923" s="1">
        <v>21044</v>
      </c>
      <c r="M7923" s="1" t="s">
        <v>1379</v>
      </c>
      <c r="N7923" s="1" t="s">
        <v>2300</v>
      </c>
      <c r="O7923" s="1" t="s">
        <v>3243</v>
      </c>
      <c r="P7923" s="1" t="s">
        <v>3253</v>
      </c>
      <c r="Q7923" s="1" t="s">
        <v>4174</v>
      </c>
      <c r="R7923" s="1">
        <v>174.3</v>
      </c>
      <c r="S7923" s="1">
        <v>3</v>
      </c>
      <c r="T7923" s="1">
        <v>0</v>
      </c>
      <c r="U7923" s="1">
        <v>81.920999999999992</v>
      </c>
      <c r="V7923" t="s">
        <v>320</v>
      </c>
      <c r="W7923" t="s">
        <v>5113</v>
      </c>
    </row>
    <row r="7924" spans="1:23" x14ac:dyDescent="0.3">
      <c r="A7924" s="1">
        <v>7923</v>
      </c>
      <c r="B7924" t="s">
        <v>9070</v>
      </c>
      <c r="C7924" s="2">
        <v>43732</v>
      </c>
      <c r="D7924" s="2">
        <v>43737</v>
      </c>
      <c r="E7924" s="1" t="s">
        <v>10147</v>
      </c>
      <c r="F7924" s="1" t="s">
        <v>10602</v>
      </c>
      <c r="G7924" s="1" t="s">
        <v>452</v>
      </c>
      <c r="H7924" s="1" t="s">
        <v>795</v>
      </c>
      <c r="I7924" s="1" t="s">
        <v>796</v>
      </c>
      <c r="J7924" s="1" t="s">
        <v>1186</v>
      </c>
      <c r="K7924" s="1" t="s">
        <v>1330</v>
      </c>
      <c r="L7924" s="1">
        <v>33021</v>
      </c>
      <c r="M7924" s="1" t="s">
        <v>1376</v>
      </c>
      <c r="N7924" s="1" t="s">
        <v>2865</v>
      </c>
      <c r="O7924" s="1" t="s">
        <v>3244</v>
      </c>
      <c r="P7924" s="1" t="s">
        <v>3252</v>
      </c>
      <c r="Q7924" s="1" t="s">
        <v>4734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">
        <v>90</v>
      </c>
      <c r="W7924" t="s">
        <v>5113</v>
      </c>
    </row>
    <row r="7925" spans="1:23" x14ac:dyDescent="0.3">
      <c r="A7925" s="1">
        <v>7924</v>
      </c>
      <c r="B7925" t="s">
        <v>9070</v>
      </c>
      <c r="C7925" s="2">
        <v>43732</v>
      </c>
      <c r="D7925" s="2">
        <v>43737</v>
      </c>
      <c r="E7925" s="1" t="s">
        <v>10147</v>
      </c>
      <c r="F7925" s="1" t="s">
        <v>10602</v>
      </c>
      <c r="G7925" s="1" t="s">
        <v>452</v>
      </c>
      <c r="H7925" s="1" t="s">
        <v>795</v>
      </c>
      <c r="I7925" s="1" t="s">
        <v>796</v>
      </c>
      <c r="J7925" s="1" t="s">
        <v>1186</v>
      </c>
      <c r="K7925" s="1" t="s">
        <v>1330</v>
      </c>
      <c r="L7925" s="1">
        <v>33021</v>
      </c>
      <c r="M7925" s="1" t="s">
        <v>1376</v>
      </c>
      <c r="N7925" s="1" t="s">
        <v>1533</v>
      </c>
      <c r="O7925" s="1" t="s">
        <v>3243</v>
      </c>
      <c r="P7925" s="1" t="s">
        <v>3253</v>
      </c>
      <c r="Q7925" s="1" t="s">
        <v>3416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">
        <v>90</v>
      </c>
      <c r="W7925" t="s">
        <v>5113</v>
      </c>
    </row>
    <row r="7926" spans="1:23" x14ac:dyDescent="0.3">
      <c r="A7926" s="1">
        <v>7925</v>
      </c>
      <c r="B7926" t="s">
        <v>9071</v>
      </c>
      <c r="C7926" s="2">
        <v>43325</v>
      </c>
      <c r="D7926" s="2">
        <v>43328</v>
      </c>
      <c r="E7926" s="1" t="s">
        <v>10148</v>
      </c>
      <c r="F7926" s="1" t="s">
        <v>10317</v>
      </c>
      <c r="G7926" s="1" t="s">
        <v>167</v>
      </c>
      <c r="H7926" s="1" t="s">
        <v>793</v>
      </c>
      <c r="I7926" s="1" t="s">
        <v>796</v>
      </c>
      <c r="J7926" s="1" t="s">
        <v>821</v>
      </c>
      <c r="K7926" s="1" t="s">
        <v>1344</v>
      </c>
      <c r="L7926" s="1">
        <v>22153</v>
      </c>
      <c r="M7926" s="1" t="s">
        <v>1376</v>
      </c>
      <c r="N7926" s="1" t="s">
        <v>1458</v>
      </c>
      <c r="O7926" s="1" t="s">
        <v>3243</v>
      </c>
      <c r="P7926" s="1" t="s">
        <v>3253</v>
      </c>
      <c r="Q7926" s="1" t="s">
        <v>3340</v>
      </c>
      <c r="R7926" s="1">
        <v>22.32</v>
      </c>
      <c r="S7926" s="1">
        <v>4</v>
      </c>
      <c r="T7926" s="1">
        <v>0</v>
      </c>
      <c r="U7926" s="1">
        <v>10.7136</v>
      </c>
      <c r="V7926" t="s">
        <v>90</v>
      </c>
      <c r="W7926" t="s">
        <v>5113</v>
      </c>
    </row>
    <row r="7927" spans="1:23" x14ac:dyDescent="0.3">
      <c r="A7927" s="1">
        <v>7926</v>
      </c>
      <c r="B7927" t="s">
        <v>9071</v>
      </c>
      <c r="C7927" s="2">
        <v>43325</v>
      </c>
      <c r="D7927" s="2">
        <v>43328</v>
      </c>
      <c r="E7927" s="1" t="s">
        <v>10148</v>
      </c>
      <c r="F7927" s="1" t="s">
        <v>10317</v>
      </c>
      <c r="G7927" s="1" t="s">
        <v>167</v>
      </c>
      <c r="H7927" s="1" t="s">
        <v>793</v>
      </c>
      <c r="I7927" s="1" t="s">
        <v>796</v>
      </c>
      <c r="J7927" s="1" t="s">
        <v>821</v>
      </c>
      <c r="K7927" s="1" t="s">
        <v>1344</v>
      </c>
      <c r="L7927" s="1">
        <v>22153</v>
      </c>
      <c r="M7927" s="1" t="s">
        <v>1376</v>
      </c>
      <c r="N7927" s="1" t="s">
        <v>1809</v>
      </c>
      <c r="O7927" s="1" t="s">
        <v>3243</v>
      </c>
      <c r="P7927" s="1" t="s">
        <v>3247</v>
      </c>
      <c r="Q7927" s="1" t="s">
        <v>3691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">
        <v>90</v>
      </c>
      <c r="W7927" t="s">
        <v>5113</v>
      </c>
    </row>
    <row r="7928" spans="1:23" x14ac:dyDescent="0.3">
      <c r="A7928" s="1">
        <v>7927</v>
      </c>
      <c r="B7928" t="s">
        <v>9072</v>
      </c>
      <c r="C7928" s="2">
        <v>43789</v>
      </c>
      <c r="D7928" s="2">
        <v>43793</v>
      </c>
      <c r="E7928" s="1" t="s">
        <v>10146</v>
      </c>
      <c r="F7928" s="1" t="s">
        <v>10692</v>
      </c>
      <c r="G7928" s="1" t="s">
        <v>542</v>
      </c>
      <c r="H7928" s="1" t="s">
        <v>794</v>
      </c>
      <c r="I7928" s="1" t="s">
        <v>796</v>
      </c>
      <c r="J7928" s="1" t="s">
        <v>817</v>
      </c>
      <c r="K7928" s="1" t="s">
        <v>1342</v>
      </c>
      <c r="L7928" s="1">
        <v>10035</v>
      </c>
      <c r="M7928" s="1" t="s">
        <v>1379</v>
      </c>
      <c r="N7928" s="1" t="s">
        <v>2810</v>
      </c>
      <c r="O7928" s="1" t="s">
        <v>3244</v>
      </c>
      <c r="P7928" s="1" t="s">
        <v>3256</v>
      </c>
      <c r="Q7928" s="1" t="s">
        <v>4680</v>
      </c>
      <c r="R7928" s="1">
        <v>2.9699999999999998</v>
      </c>
      <c r="S7928" s="1">
        <v>3</v>
      </c>
      <c r="T7928" s="1">
        <v>0</v>
      </c>
      <c r="U7928" s="1">
        <v>1.3365</v>
      </c>
      <c r="V7928" t="s">
        <v>320</v>
      </c>
      <c r="W7928" t="s">
        <v>5113</v>
      </c>
    </row>
    <row r="7929" spans="1:23" x14ac:dyDescent="0.3">
      <c r="A7929" s="1">
        <v>7928</v>
      </c>
      <c r="B7929" t="s">
        <v>9072</v>
      </c>
      <c r="C7929" s="2">
        <v>43789</v>
      </c>
      <c r="D7929" s="2">
        <v>43793</v>
      </c>
      <c r="E7929" s="1" t="s">
        <v>10146</v>
      </c>
      <c r="F7929" s="1" t="s">
        <v>10692</v>
      </c>
      <c r="G7929" s="1" t="s">
        <v>542</v>
      </c>
      <c r="H7929" s="1" t="s">
        <v>794</v>
      </c>
      <c r="I7929" s="1" t="s">
        <v>796</v>
      </c>
      <c r="J7929" s="1" t="s">
        <v>817</v>
      </c>
      <c r="K7929" s="1" t="s">
        <v>1342</v>
      </c>
      <c r="L7929" s="1">
        <v>10035</v>
      </c>
      <c r="M7929" s="1" t="s">
        <v>1379</v>
      </c>
      <c r="N7929" s="1" t="s">
        <v>1812</v>
      </c>
      <c r="O7929" s="1" t="s">
        <v>3244</v>
      </c>
      <c r="P7929" s="1" t="s">
        <v>3252</v>
      </c>
      <c r="Q7929" s="1" t="s">
        <v>3694</v>
      </c>
      <c r="R7929" s="1">
        <v>569.99</v>
      </c>
      <c r="S7929" s="1">
        <v>1</v>
      </c>
      <c r="T7929" s="1">
        <v>0</v>
      </c>
      <c r="U7929" s="1">
        <v>170.99699999999996</v>
      </c>
      <c r="V7929" t="s">
        <v>320</v>
      </c>
      <c r="W7929" t="s">
        <v>5113</v>
      </c>
    </row>
    <row r="7930" spans="1:23" x14ac:dyDescent="0.3">
      <c r="A7930" s="1">
        <v>7929</v>
      </c>
      <c r="B7930" t="s">
        <v>9072</v>
      </c>
      <c r="C7930" s="2">
        <v>43789</v>
      </c>
      <c r="D7930" s="2">
        <v>43793</v>
      </c>
      <c r="E7930" s="1" t="s">
        <v>10146</v>
      </c>
      <c r="F7930" s="1" t="s">
        <v>10692</v>
      </c>
      <c r="G7930" s="1" t="s">
        <v>542</v>
      </c>
      <c r="H7930" s="1" t="s">
        <v>794</v>
      </c>
      <c r="I7930" s="1" t="s">
        <v>796</v>
      </c>
      <c r="J7930" s="1" t="s">
        <v>817</v>
      </c>
      <c r="K7930" s="1" t="s">
        <v>1342</v>
      </c>
      <c r="L7930" s="1">
        <v>10035</v>
      </c>
      <c r="M7930" s="1" t="s">
        <v>1379</v>
      </c>
      <c r="N7930" s="1" t="s">
        <v>3173</v>
      </c>
      <c r="O7930" s="1" t="s">
        <v>3242</v>
      </c>
      <c r="P7930" s="1" t="s">
        <v>3250</v>
      </c>
      <c r="Q7930" s="1" t="s">
        <v>5045</v>
      </c>
      <c r="R7930" s="1">
        <v>50.97</v>
      </c>
      <c r="S7930" s="1">
        <v>3</v>
      </c>
      <c r="T7930" s="1">
        <v>0</v>
      </c>
      <c r="U7930" s="1">
        <v>9.1745999999999981</v>
      </c>
      <c r="V7930" t="s">
        <v>320</v>
      </c>
      <c r="W7930" t="s">
        <v>5113</v>
      </c>
    </row>
    <row r="7931" spans="1:23" x14ac:dyDescent="0.3">
      <c r="A7931" s="1">
        <v>7930</v>
      </c>
      <c r="B7931" t="s">
        <v>9073</v>
      </c>
      <c r="C7931" s="2">
        <v>43671</v>
      </c>
      <c r="D7931" s="2">
        <v>43673</v>
      </c>
      <c r="E7931" s="1" t="s">
        <v>10148</v>
      </c>
      <c r="F7931" s="1" t="s">
        <v>10923</v>
      </c>
      <c r="G7931" s="1" t="s">
        <v>773</v>
      </c>
      <c r="H7931" s="1" t="s">
        <v>795</v>
      </c>
      <c r="I7931" s="1" t="s">
        <v>796</v>
      </c>
      <c r="J7931" s="1" t="s">
        <v>858</v>
      </c>
      <c r="K7931" s="1" t="s">
        <v>1332</v>
      </c>
      <c r="L7931" s="1">
        <v>75217</v>
      </c>
      <c r="M7931" s="1" t="s">
        <v>1378</v>
      </c>
      <c r="N7931" s="1" t="s">
        <v>2549</v>
      </c>
      <c r="O7931" s="1" t="s">
        <v>3242</v>
      </c>
      <c r="P7931" s="1" t="s">
        <v>3248</v>
      </c>
      <c r="Q7931" s="1" t="s">
        <v>4418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">
        <v>608</v>
      </c>
      <c r="W7931" t="s">
        <v>5113</v>
      </c>
    </row>
    <row r="7932" spans="1:23" x14ac:dyDescent="0.3">
      <c r="A7932" s="1">
        <v>7931</v>
      </c>
      <c r="B7932" t="s">
        <v>9074</v>
      </c>
      <c r="C7932" s="2">
        <v>43184</v>
      </c>
      <c r="D7932" s="2">
        <v>43186</v>
      </c>
      <c r="E7932" s="1" t="s">
        <v>10146</v>
      </c>
      <c r="F7932" s="1" t="s">
        <v>10610</v>
      </c>
      <c r="G7932" s="1" t="s">
        <v>460</v>
      </c>
      <c r="H7932" s="1" t="s">
        <v>794</v>
      </c>
      <c r="I7932" s="1" t="s">
        <v>796</v>
      </c>
      <c r="J7932" s="1" t="s">
        <v>817</v>
      </c>
      <c r="K7932" s="1" t="s">
        <v>1342</v>
      </c>
      <c r="L7932" s="1">
        <v>10024</v>
      </c>
      <c r="M7932" s="1" t="s">
        <v>1379</v>
      </c>
      <c r="N7932" s="1" t="s">
        <v>2421</v>
      </c>
      <c r="O7932" s="1" t="s">
        <v>3243</v>
      </c>
      <c r="P7932" s="1" t="s">
        <v>3251</v>
      </c>
      <c r="Q7932" s="1" t="s">
        <v>4292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">
        <v>320</v>
      </c>
      <c r="W7932" t="s">
        <v>5113</v>
      </c>
    </row>
    <row r="7933" spans="1:23" x14ac:dyDescent="0.3">
      <c r="A7933" s="1">
        <v>7932</v>
      </c>
      <c r="B7933" t="s">
        <v>9075</v>
      </c>
      <c r="C7933" s="2">
        <v>43296</v>
      </c>
      <c r="D7933" s="2">
        <v>43301</v>
      </c>
      <c r="E7933" s="1" t="s">
        <v>10147</v>
      </c>
      <c r="F7933" s="1" t="s">
        <v>10616</v>
      </c>
      <c r="G7933" s="1" t="s">
        <v>466</v>
      </c>
      <c r="H7933" s="1" t="s">
        <v>794</v>
      </c>
      <c r="I7933" s="1" t="s">
        <v>796</v>
      </c>
      <c r="J7933" s="1" t="s">
        <v>829</v>
      </c>
      <c r="K7933" s="1" t="s">
        <v>1348</v>
      </c>
      <c r="L7933" s="1">
        <v>97206</v>
      </c>
      <c r="M7933" s="1" t="s">
        <v>1377</v>
      </c>
      <c r="N7933" s="1" t="s">
        <v>1750</v>
      </c>
      <c r="O7933" s="1" t="s">
        <v>3242</v>
      </c>
      <c r="P7933" s="1" t="s">
        <v>3246</v>
      </c>
      <c r="Q7933" s="1" t="s">
        <v>3633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">
        <v>731</v>
      </c>
      <c r="W7933" t="s">
        <v>5113</v>
      </c>
    </row>
    <row r="7934" spans="1:23" x14ac:dyDescent="0.3">
      <c r="A7934" s="1">
        <v>7933</v>
      </c>
      <c r="B7934" t="s">
        <v>9075</v>
      </c>
      <c r="C7934" s="2">
        <v>43296</v>
      </c>
      <c r="D7934" s="2">
        <v>43301</v>
      </c>
      <c r="E7934" s="1" t="s">
        <v>10147</v>
      </c>
      <c r="F7934" s="1" t="s">
        <v>10616</v>
      </c>
      <c r="G7934" s="1" t="s">
        <v>466</v>
      </c>
      <c r="H7934" s="1" t="s">
        <v>794</v>
      </c>
      <c r="I7934" s="1" t="s">
        <v>796</v>
      </c>
      <c r="J7934" s="1" t="s">
        <v>829</v>
      </c>
      <c r="K7934" s="1" t="s">
        <v>1348</v>
      </c>
      <c r="L7934" s="1">
        <v>97206</v>
      </c>
      <c r="M7934" s="1" t="s">
        <v>1377</v>
      </c>
      <c r="N7934" s="1" t="s">
        <v>2334</v>
      </c>
      <c r="O7934" s="1" t="s">
        <v>3243</v>
      </c>
      <c r="P7934" s="1" t="s">
        <v>3255</v>
      </c>
      <c r="Q7934" s="1" t="s">
        <v>4209</v>
      </c>
      <c r="R7934" s="1">
        <v>105.52</v>
      </c>
      <c r="S7934" s="1">
        <v>5</v>
      </c>
      <c r="T7934" s="1">
        <v>0.2</v>
      </c>
      <c r="U7934" s="1">
        <v>34.293999999999997</v>
      </c>
      <c r="V7934" t="s">
        <v>731</v>
      </c>
      <c r="W7934" t="s">
        <v>5113</v>
      </c>
    </row>
    <row r="7935" spans="1:23" x14ac:dyDescent="0.3">
      <c r="A7935" s="1">
        <v>7934</v>
      </c>
      <c r="B7935" t="s">
        <v>9076</v>
      </c>
      <c r="C7935" s="2">
        <v>43694</v>
      </c>
      <c r="D7935" s="2">
        <v>43701</v>
      </c>
      <c r="E7935" s="1" t="s">
        <v>10147</v>
      </c>
      <c r="F7935" s="1" t="s">
        <v>10609</v>
      </c>
      <c r="G7935" s="1" t="s">
        <v>459</v>
      </c>
      <c r="H7935" s="1" t="s">
        <v>794</v>
      </c>
      <c r="I7935" s="1" t="s">
        <v>796</v>
      </c>
      <c r="J7935" s="1" t="s">
        <v>868</v>
      </c>
      <c r="K7935" s="1" t="s">
        <v>1329</v>
      </c>
      <c r="L7935" s="1">
        <v>94513</v>
      </c>
      <c r="M7935" s="1" t="s">
        <v>1377</v>
      </c>
      <c r="N7935" s="1" t="s">
        <v>2420</v>
      </c>
      <c r="O7935" s="1" t="s">
        <v>3243</v>
      </c>
      <c r="P7935" s="1" t="s">
        <v>3257</v>
      </c>
      <c r="Q7935" s="1" t="s">
        <v>3415</v>
      </c>
      <c r="R7935" s="1">
        <v>23.36</v>
      </c>
      <c r="S7935" s="1">
        <v>2</v>
      </c>
      <c r="T7935" s="1">
        <v>0</v>
      </c>
      <c r="U7935" s="1">
        <v>11.68</v>
      </c>
      <c r="V7935" t="s">
        <v>731</v>
      </c>
      <c r="W7935" t="s">
        <v>5113</v>
      </c>
    </row>
    <row r="7936" spans="1:23" x14ac:dyDescent="0.3">
      <c r="A7936" s="1">
        <v>7935</v>
      </c>
      <c r="B7936" t="s">
        <v>9076</v>
      </c>
      <c r="C7936" s="2">
        <v>43694</v>
      </c>
      <c r="D7936" s="2">
        <v>43701</v>
      </c>
      <c r="E7936" s="1" t="s">
        <v>10147</v>
      </c>
      <c r="F7936" s="1" t="s">
        <v>10609</v>
      </c>
      <c r="G7936" s="1" t="s">
        <v>459</v>
      </c>
      <c r="H7936" s="1" t="s">
        <v>794</v>
      </c>
      <c r="I7936" s="1" t="s">
        <v>796</v>
      </c>
      <c r="J7936" s="1" t="s">
        <v>868</v>
      </c>
      <c r="K7936" s="1" t="s">
        <v>1329</v>
      </c>
      <c r="L7936" s="1">
        <v>94513</v>
      </c>
      <c r="M7936" s="1" t="s">
        <v>1377</v>
      </c>
      <c r="N7936" s="1" t="s">
        <v>2373</v>
      </c>
      <c r="O7936" s="1" t="s">
        <v>3244</v>
      </c>
      <c r="P7936" s="1" t="s">
        <v>3252</v>
      </c>
      <c r="Q7936" s="1" t="s">
        <v>4247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">
        <v>731</v>
      </c>
      <c r="W7936" t="s">
        <v>5112</v>
      </c>
    </row>
    <row r="7937" spans="1:23" x14ac:dyDescent="0.3">
      <c r="A7937" s="1">
        <v>7936</v>
      </c>
      <c r="B7937" t="s">
        <v>9076</v>
      </c>
      <c r="C7937" s="2">
        <v>43694</v>
      </c>
      <c r="D7937" s="2">
        <v>43701</v>
      </c>
      <c r="E7937" s="1" t="s">
        <v>10147</v>
      </c>
      <c r="F7937" s="1" t="s">
        <v>10609</v>
      </c>
      <c r="G7937" s="1" t="s">
        <v>459</v>
      </c>
      <c r="H7937" s="1" t="s">
        <v>794</v>
      </c>
      <c r="I7937" s="1" t="s">
        <v>796</v>
      </c>
      <c r="J7937" s="1" t="s">
        <v>868</v>
      </c>
      <c r="K7937" s="1" t="s">
        <v>1329</v>
      </c>
      <c r="L7937" s="1">
        <v>94513</v>
      </c>
      <c r="M7937" s="1" t="s">
        <v>1377</v>
      </c>
      <c r="N7937" s="1" t="s">
        <v>2497</v>
      </c>
      <c r="O7937" s="1" t="s">
        <v>3243</v>
      </c>
      <c r="P7937" s="1" t="s">
        <v>3255</v>
      </c>
      <c r="Q7937" s="1" t="s">
        <v>4367</v>
      </c>
      <c r="R7937" s="1">
        <v>8.56</v>
      </c>
      <c r="S7937" s="1">
        <v>2</v>
      </c>
      <c r="T7937" s="1">
        <v>0</v>
      </c>
      <c r="U7937" s="1">
        <v>3.8519999999999994</v>
      </c>
      <c r="V7937" t="s">
        <v>731</v>
      </c>
      <c r="W7937" t="s">
        <v>5112</v>
      </c>
    </row>
    <row r="7938" spans="1:23" x14ac:dyDescent="0.3">
      <c r="A7938" s="1">
        <v>7937</v>
      </c>
      <c r="B7938" t="s">
        <v>9076</v>
      </c>
      <c r="C7938" s="2">
        <v>43694</v>
      </c>
      <c r="D7938" s="2">
        <v>43701</v>
      </c>
      <c r="E7938" s="1" t="s">
        <v>10147</v>
      </c>
      <c r="F7938" s="1" t="s">
        <v>10609</v>
      </c>
      <c r="G7938" s="1" t="s">
        <v>459</v>
      </c>
      <c r="H7938" s="1" t="s">
        <v>794</v>
      </c>
      <c r="I7938" s="1" t="s">
        <v>796</v>
      </c>
      <c r="J7938" s="1" t="s">
        <v>868</v>
      </c>
      <c r="K7938" s="1" t="s">
        <v>1329</v>
      </c>
      <c r="L7938" s="1">
        <v>94513</v>
      </c>
      <c r="M7938" s="1" t="s">
        <v>1377</v>
      </c>
      <c r="N7938" s="1" t="s">
        <v>2838</v>
      </c>
      <c r="O7938" s="1" t="s">
        <v>3243</v>
      </c>
      <c r="P7938" s="1" t="s">
        <v>3253</v>
      </c>
      <c r="Q7938" s="1" t="s">
        <v>4706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">
        <v>731</v>
      </c>
      <c r="W7938" t="s">
        <v>5112</v>
      </c>
    </row>
    <row r="7939" spans="1:23" x14ac:dyDescent="0.3">
      <c r="A7939" s="1">
        <v>7938</v>
      </c>
      <c r="B7939" t="s">
        <v>9076</v>
      </c>
      <c r="C7939" s="2">
        <v>43694</v>
      </c>
      <c r="D7939" s="2">
        <v>43701</v>
      </c>
      <c r="E7939" s="1" t="s">
        <v>10147</v>
      </c>
      <c r="F7939" s="1" t="s">
        <v>10609</v>
      </c>
      <c r="G7939" s="1" t="s">
        <v>459</v>
      </c>
      <c r="H7939" s="1" t="s">
        <v>794</v>
      </c>
      <c r="I7939" s="1" t="s">
        <v>796</v>
      </c>
      <c r="J7939" s="1" t="s">
        <v>868</v>
      </c>
      <c r="K7939" s="1" t="s">
        <v>1329</v>
      </c>
      <c r="L7939" s="1">
        <v>94513</v>
      </c>
      <c r="M7939" s="1" t="s">
        <v>1377</v>
      </c>
      <c r="N7939" s="1" t="s">
        <v>1517</v>
      </c>
      <c r="O7939" s="1" t="s">
        <v>3243</v>
      </c>
      <c r="P7939" s="1" t="s">
        <v>3254</v>
      </c>
      <c r="Q7939" s="1" t="s">
        <v>3400</v>
      </c>
      <c r="R7939" s="1">
        <v>2518.29</v>
      </c>
      <c r="S7939" s="1">
        <v>9</v>
      </c>
      <c r="T7939" s="1">
        <v>0</v>
      </c>
      <c r="U7939" s="1">
        <v>654.7553999999999</v>
      </c>
      <c r="V7939" t="s">
        <v>731</v>
      </c>
      <c r="W7939" t="s">
        <v>5112</v>
      </c>
    </row>
    <row r="7940" spans="1:23" x14ac:dyDescent="0.3">
      <c r="A7940" s="1">
        <v>7939</v>
      </c>
      <c r="B7940" t="s">
        <v>9076</v>
      </c>
      <c r="C7940" s="2">
        <v>43694</v>
      </c>
      <c r="D7940" s="2">
        <v>43701</v>
      </c>
      <c r="E7940" s="1" t="s">
        <v>10147</v>
      </c>
      <c r="F7940" s="1" t="s">
        <v>10609</v>
      </c>
      <c r="G7940" s="1" t="s">
        <v>459</v>
      </c>
      <c r="H7940" s="1" t="s">
        <v>794</v>
      </c>
      <c r="I7940" s="1" t="s">
        <v>796</v>
      </c>
      <c r="J7940" s="1" t="s">
        <v>868</v>
      </c>
      <c r="K7940" s="1" t="s">
        <v>1329</v>
      </c>
      <c r="L7940" s="1">
        <v>94513</v>
      </c>
      <c r="M7940" s="1" t="s">
        <v>1377</v>
      </c>
      <c r="N7940" s="1" t="s">
        <v>2114</v>
      </c>
      <c r="O7940" s="1" t="s">
        <v>3243</v>
      </c>
      <c r="P7940" s="1" t="s">
        <v>3249</v>
      </c>
      <c r="Q7940" s="1" t="s">
        <v>3995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">
        <v>731</v>
      </c>
      <c r="W7940" t="s">
        <v>5112</v>
      </c>
    </row>
    <row r="7941" spans="1:23" x14ac:dyDescent="0.3">
      <c r="A7941" s="1">
        <v>7940</v>
      </c>
      <c r="B7941" t="s">
        <v>9076</v>
      </c>
      <c r="C7941" s="2">
        <v>43694</v>
      </c>
      <c r="D7941" s="2">
        <v>43701</v>
      </c>
      <c r="E7941" s="1" t="s">
        <v>10147</v>
      </c>
      <c r="F7941" s="1" t="s">
        <v>10609</v>
      </c>
      <c r="G7941" s="1" t="s">
        <v>459</v>
      </c>
      <c r="H7941" s="1" t="s">
        <v>794</v>
      </c>
      <c r="I7941" s="1" t="s">
        <v>796</v>
      </c>
      <c r="J7941" s="1" t="s">
        <v>868</v>
      </c>
      <c r="K7941" s="1" t="s">
        <v>1329</v>
      </c>
      <c r="L7941" s="1">
        <v>94513</v>
      </c>
      <c r="M7941" s="1" t="s">
        <v>1377</v>
      </c>
      <c r="N7941" s="1" t="s">
        <v>2035</v>
      </c>
      <c r="O7941" s="1" t="s">
        <v>3243</v>
      </c>
      <c r="P7941" s="1" t="s">
        <v>3253</v>
      </c>
      <c r="Q7941" s="1" t="s">
        <v>3917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">
        <v>731</v>
      </c>
      <c r="W7941" t="s">
        <v>5112</v>
      </c>
    </row>
    <row r="7942" spans="1:23" x14ac:dyDescent="0.3">
      <c r="A7942" s="1">
        <v>7941</v>
      </c>
      <c r="B7942" t="s">
        <v>9077</v>
      </c>
      <c r="C7942" s="2">
        <v>43448</v>
      </c>
      <c r="D7942" s="2">
        <v>43451</v>
      </c>
      <c r="E7942" s="1" t="s">
        <v>10148</v>
      </c>
      <c r="F7942" s="1" t="s">
        <v>10253</v>
      </c>
      <c r="G7942" s="1" t="s">
        <v>103</v>
      </c>
      <c r="H7942" s="1" t="s">
        <v>794</v>
      </c>
      <c r="I7942" s="1" t="s">
        <v>796</v>
      </c>
      <c r="J7942" s="1" t="s">
        <v>867</v>
      </c>
      <c r="K7942" s="1" t="s">
        <v>1329</v>
      </c>
      <c r="L7942" s="1">
        <v>92037</v>
      </c>
      <c r="M7942" s="1" t="s">
        <v>1377</v>
      </c>
      <c r="N7942" s="1" t="s">
        <v>1444</v>
      </c>
      <c r="O7942" s="1" t="s">
        <v>3242</v>
      </c>
      <c r="P7942" s="1" t="s">
        <v>3246</v>
      </c>
      <c r="Q7942" s="1" t="s">
        <v>3386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">
        <v>731</v>
      </c>
      <c r="W7942" t="s">
        <v>5112</v>
      </c>
    </row>
    <row r="7943" spans="1:23" x14ac:dyDescent="0.3">
      <c r="A7943" s="1">
        <v>7942</v>
      </c>
      <c r="B7943" t="s">
        <v>9077</v>
      </c>
      <c r="C7943" s="2">
        <v>43448</v>
      </c>
      <c r="D7943" s="2">
        <v>43451</v>
      </c>
      <c r="E7943" s="1" t="s">
        <v>10148</v>
      </c>
      <c r="F7943" s="1" t="s">
        <v>10253</v>
      </c>
      <c r="G7943" s="1" t="s">
        <v>103</v>
      </c>
      <c r="H7943" s="1" t="s">
        <v>794</v>
      </c>
      <c r="I7943" s="1" t="s">
        <v>796</v>
      </c>
      <c r="J7943" s="1" t="s">
        <v>867</v>
      </c>
      <c r="K7943" s="1" t="s">
        <v>1329</v>
      </c>
      <c r="L7943" s="1">
        <v>92037</v>
      </c>
      <c r="M7943" s="1" t="s">
        <v>1377</v>
      </c>
      <c r="N7943" s="1" t="s">
        <v>1526</v>
      </c>
      <c r="O7943" s="1" t="s">
        <v>3243</v>
      </c>
      <c r="P7943" s="1" t="s">
        <v>3249</v>
      </c>
      <c r="Q7943" s="1" t="s">
        <v>3409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">
        <v>731</v>
      </c>
      <c r="W7943" t="s">
        <v>5113</v>
      </c>
    </row>
    <row r="7944" spans="1:23" x14ac:dyDescent="0.3">
      <c r="A7944" s="1">
        <v>7943</v>
      </c>
      <c r="B7944" t="s">
        <v>9078</v>
      </c>
      <c r="C7944" s="2">
        <v>43824</v>
      </c>
      <c r="D7944" s="2">
        <v>43831</v>
      </c>
      <c r="E7944" s="1" t="s">
        <v>10147</v>
      </c>
      <c r="F7944" s="1" t="s">
        <v>10465</v>
      </c>
      <c r="G7944" s="1" t="s">
        <v>315</v>
      </c>
      <c r="H7944" s="1" t="s">
        <v>793</v>
      </c>
      <c r="I7944" s="1" t="s">
        <v>796</v>
      </c>
      <c r="J7944" s="1" t="s">
        <v>858</v>
      </c>
      <c r="K7944" s="1" t="s">
        <v>1332</v>
      </c>
      <c r="L7944" s="1">
        <v>75081</v>
      </c>
      <c r="M7944" s="1" t="s">
        <v>1378</v>
      </c>
      <c r="N7944" s="1" t="s">
        <v>2095</v>
      </c>
      <c r="O7944" s="1" t="s">
        <v>3243</v>
      </c>
      <c r="P7944" s="1" t="s">
        <v>3253</v>
      </c>
      <c r="Q7944" s="1" t="s">
        <v>3976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">
        <v>608</v>
      </c>
      <c r="W7944" t="s">
        <v>5113</v>
      </c>
    </row>
    <row r="7945" spans="1:23" x14ac:dyDescent="0.3">
      <c r="A7945" s="1">
        <v>7944</v>
      </c>
      <c r="B7945" t="s">
        <v>9078</v>
      </c>
      <c r="C7945" s="2">
        <v>43824</v>
      </c>
      <c r="D7945" s="2">
        <v>43831</v>
      </c>
      <c r="E7945" s="1" t="s">
        <v>10147</v>
      </c>
      <c r="F7945" s="1" t="s">
        <v>10465</v>
      </c>
      <c r="G7945" s="1" t="s">
        <v>315</v>
      </c>
      <c r="H7945" s="1" t="s">
        <v>793</v>
      </c>
      <c r="I7945" s="1" t="s">
        <v>796</v>
      </c>
      <c r="J7945" s="1" t="s">
        <v>858</v>
      </c>
      <c r="K7945" s="1" t="s">
        <v>1332</v>
      </c>
      <c r="L7945" s="1">
        <v>75081</v>
      </c>
      <c r="M7945" s="1" t="s">
        <v>1378</v>
      </c>
      <c r="N7945" s="1" t="s">
        <v>2824</v>
      </c>
      <c r="O7945" s="1" t="s">
        <v>3243</v>
      </c>
      <c r="P7945" s="1" t="s">
        <v>3259</v>
      </c>
      <c r="Q7945" s="1" t="s">
        <v>3589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">
        <v>608</v>
      </c>
      <c r="W7945" t="s">
        <v>5112</v>
      </c>
    </row>
    <row r="7946" spans="1:23" x14ac:dyDescent="0.3">
      <c r="A7946" s="1">
        <v>7945</v>
      </c>
      <c r="B7946" t="s">
        <v>9078</v>
      </c>
      <c r="C7946" s="2">
        <v>43824</v>
      </c>
      <c r="D7946" s="2">
        <v>43831</v>
      </c>
      <c r="E7946" s="1" t="s">
        <v>10147</v>
      </c>
      <c r="F7946" s="1" t="s">
        <v>10465</v>
      </c>
      <c r="G7946" s="1" t="s">
        <v>315</v>
      </c>
      <c r="H7946" s="1" t="s">
        <v>793</v>
      </c>
      <c r="I7946" s="1" t="s">
        <v>796</v>
      </c>
      <c r="J7946" s="1" t="s">
        <v>858</v>
      </c>
      <c r="K7946" s="1" t="s">
        <v>1332</v>
      </c>
      <c r="L7946" s="1">
        <v>75081</v>
      </c>
      <c r="M7946" s="1" t="s">
        <v>1378</v>
      </c>
      <c r="N7946" s="1" t="s">
        <v>2880</v>
      </c>
      <c r="O7946" s="1" t="s">
        <v>3243</v>
      </c>
      <c r="P7946" s="1" t="s">
        <v>3251</v>
      </c>
      <c r="Q7946" s="1" t="s">
        <v>4750</v>
      </c>
      <c r="R7946" s="1">
        <v>31.744</v>
      </c>
      <c r="S7946" s="1">
        <v>2</v>
      </c>
      <c r="T7946" s="1">
        <v>0.2</v>
      </c>
      <c r="U7946" s="1">
        <v>2.3808000000000007</v>
      </c>
      <c r="V7946" t="s">
        <v>608</v>
      </c>
      <c r="W7946" t="s">
        <v>5112</v>
      </c>
    </row>
    <row r="7947" spans="1:23" x14ac:dyDescent="0.3">
      <c r="A7947" s="1">
        <v>7946</v>
      </c>
      <c r="B7947" t="s">
        <v>9078</v>
      </c>
      <c r="C7947" s="2">
        <v>43824</v>
      </c>
      <c r="D7947" s="2">
        <v>43831</v>
      </c>
      <c r="E7947" s="1" t="s">
        <v>10147</v>
      </c>
      <c r="F7947" s="1" t="s">
        <v>10465</v>
      </c>
      <c r="G7947" s="1" t="s">
        <v>315</v>
      </c>
      <c r="H7947" s="1" t="s">
        <v>793</v>
      </c>
      <c r="I7947" s="1" t="s">
        <v>796</v>
      </c>
      <c r="J7947" s="1" t="s">
        <v>858</v>
      </c>
      <c r="K7947" s="1" t="s">
        <v>1332</v>
      </c>
      <c r="L7947" s="1">
        <v>75081</v>
      </c>
      <c r="M7947" s="1" t="s">
        <v>1378</v>
      </c>
      <c r="N7947" s="1" t="s">
        <v>2180</v>
      </c>
      <c r="O7947" s="1" t="s">
        <v>3243</v>
      </c>
      <c r="P7947" s="1" t="s">
        <v>3253</v>
      </c>
      <c r="Q7947" s="1" t="s">
        <v>4060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">
        <v>608</v>
      </c>
      <c r="W7947" t="s">
        <v>5112</v>
      </c>
    </row>
    <row r="7948" spans="1:23" x14ac:dyDescent="0.3">
      <c r="A7948" s="1">
        <v>7947</v>
      </c>
      <c r="B7948" t="s">
        <v>9078</v>
      </c>
      <c r="C7948" s="2">
        <v>43824</v>
      </c>
      <c r="D7948" s="2">
        <v>43831</v>
      </c>
      <c r="E7948" s="1" t="s">
        <v>10147</v>
      </c>
      <c r="F7948" s="1" t="s">
        <v>10465</v>
      </c>
      <c r="G7948" s="1" t="s">
        <v>315</v>
      </c>
      <c r="H7948" s="1" t="s">
        <v>793</v>
      </c>
      <c r="I7948" s="1" t="s">
        <v>796</v>
      </c>
      <c r="J7948" s="1" t="s">
        <v>858</v>
      </c>
      <c r="K7948" s="1" t="s">
        <v>1332</v>
      </c>
      <c r="L7948" s="1">
        <v>75081</v>
      </c>
      <c r="M7948" s="1" t="s">
        <v>1378</v>
      </c>
      <c r="N7948" s="1" t="s">
        <v>2465</v>
      </c>
      <c r="O7948" s="1" t="s">
        <v>3243</v>
      </c>
      <c r="P7948" s="1" t="s">
        <v>3253</v>
      </c>
      <c r="Q7948" s="1" t="s">
        <v>4337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">
        <v>608</v>
      </c>
      <c r="W7948" t="s">
        <v>5112</v>
      </c>
    </row>
    <row r="7949" spans="1:23" x14ac:dyDescent="0.3">
      <c r="A7949" s="1">
        <v>7948</v>
      </c>
      <c r="B7949" t="s">
        <v>9079</v>
      </c>
      <c r="C7949" s="2">
        <v>42430</v>
      </c>
      <c r="D7949" s="2">
        <v>42434</v>
      </c>
      <c r="E7949" s="1" t="s">
        <v>10147</v>
      </c>
      <c r="F7949" s="1" t="s">
        <v>10768</v>
      </c>
      <c r="G7949" s="1" t="s">
        <v>618</v>
      </c>
      <c r="H7949" s="1" t="s">
        <v>793</v>
      </c>
      <c r="I7949" s="1" t="s">
        <v>796</v>
      </c>
      <c r="J7949" s="1" t="s">
        <v>1033</v>
      </c>
      <c r="K7949" s="1" t="s">
        <v>1332</v>
      </c>
      <c r="L7949" s="1">
        <v>79907</v>
      </c>
      <c r="M7949" s="1" t="s">
        <v>1378</v>
      </c>
      <c r="N7949" s="1" t="s">
        <v>2597</v>
      </c>
      <c r="O7949" s="1" t="s">
        <v>3243</v>
      </c>
      <c r="P7949" s="1" t="s">
        <v>3258</v>
      </c>
      <c r="Q7949" s="1" t="s">
        <v>4463</v>
      </c>
      <c r="R7949" s="1">
        <v>18.84</v>
      </c>
      <c r="S7949" s="1">
        <v>5</v>
      </c>
      <c r="T7949" s="1">
        <v>0.2</v>
      </c>
      <c r="U7949" s="1">
        <v>-3.5324999999999998</v>
      </c>
      <c r="V7949" t="s">
        <v>608</v>
      </c>
      <c r="W7949" t="s">
        <v>5112</v>
      </c>
    </row>
    <row r="7950" spans="1:23" x14ac:dyDescent="0.3">
      <c r="A7950" s="1">
        <v>7949</v>
      </c>
      <c r="B7950" t="s">
        <v>9079</v>
      </c>
      <c r="C7950" s="2">
        <v>42430</v>
      </c>
      <c r="D7950" s="2">
        <v>42434</v>
      </c>
      <c r="E7950" s="1" t="s">
        <v>10147</v>
      </c>
      <c r="F7950" s="1" t="s">
        <v>10768</v>
      </c>
      <c r="G7950" s="1" t="s">
        <v>618</v>
      </c>
      <c r="H7950" s="1" t="s">
        <v>793</v>
      </c>
      <c r="I7950" s="1" t="s">
        <v>796</v>
      </c>
      <c r="J7950" s="1" t="s">
        <v>1033</v>
      </c>
      <c r="K7950" s="1" t="s">
        <v>1332</v>
      </c>
      <c r="L7950" s="1">
        <v>79907</v>
      </c>
      <c r="M7950" s="1" t="s">
        <v>1378</v>
      </c>
      <c r="N7950" s="1" t="s">
        <v>2246</v>
      </c>
      <c r="O7950" s="1" t="s">
        <v>3242</v>
      </c>
      <c r="P7950" s="1" t="s">
        <v>3246</v>
      </c>
      <c r="Q7950" s="1" t="s">
        <v>4122</v>
      </c>
      <c r="R7950" s="1">
        <v>362.24999999999994</v>
      </c>
      <c r="S7950" s="1">
        <v>6</v>
      </c>
      <c r="T7950" s="1">
        <v>0.3</v>
      </c>
      <c r="U7950" s="1">
        <v>0</v>
      </c>
      <c r="V7950" t="s">
        <v>608</v>
      </c>
      <c r="W7950" t="s">
        <v>5113</v>
      </c>
    </row>
    <row r="7951" spans="1:23" x14ac:dyDescent="0.3">
      <c r="A7951" s="1">
        <v>7950</v>
      </c>
      <c r="B7951" t="s">
        <v>9079</v>
      </c>
      <c r="C7951" s="2">
        <v>42430</v>
      </c>
      <c r="D7951" s="2">
        <v>42434</v>
      </c>
      <c r="E7951" s="1" t="s">
        <v>10147</v>
      </c>
      <c r="F7951" s="1" t="s">
        <v>10768</v>
      </c>
      <c r="G7951" s="1" t="s">
        <v>618</v>
      </c>
      <c r="H7951" s="1" t="s">
        <v>793</v>
      </c>
      <c r="I7951" s="1" t="s">
        <v>796</v>
      </c>
      <c r="J7951" s="1" t="s">
        <v>1033</v>
      </c>
      <c r="K7951" s="1" t="s">
        <v>1332</v>
      </c>
      <c r="L7951" s="1">
        <v>79907</v>
      </c>
      <c r="M7951" s="1" t="s">
        <v>1378</v>
      </c>
      <c r="N7951" s="1" t="s">
        <v>2130</v>
      </c>
      <c r="O7951" s="1" t="s">
        <v>3242</v>
      </c>
      <c r="P7951" s="1" t="s">
        <v>3250</v>
      </c>
      <c r="Q7951" s="1" t="s">
        <v>4010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">
        <v>608</v>
      </c>
      <c r="W7951" t="s">
        <v>5113</v>
      </c>
    </row>
    <row r="7952" spans="1:23" x14ac:dyDescent="0.3">
      <c r="A7952" s="1">
        <v>7951</v>
      </c>
      <c r="B7952" t="s">
        <v>9079</v>
      </c>
      <c r="C7952" s="2">
        <v>42430</v>
      </c>
      <c r="D7952" s="2">
        <v>42434</v>
      </c>
      <c r="E7952" s="1" t="s">
        <v>10147</v>
      </c>
      <c r="F7952" s="1" t="s">
        <v>10768</v>
      </c>
      <c r="G7952" s="1" t="s">
        <v>618</v>
      </c>
      <c r="H7952" s="1" t="s">
        <v>793</v>
      </c>
      <c r="I7952" s="1" t="s">
        <v>796</v>
      </c>
      <c r="J7952" s="1" t="s">
        <v>1033</v>
      </c>
      <c r="K7952" s="1" t="s">
        <v>1332</v>
      </c>
      <c r="L7952" s="1">
        <v>79907</v>
      </c>
      <c r="M7952" s="1" t="s">
        <v>1378</v>
      </c>
      <c r="N7952" s="1" t="s">
        <v>1778</v>
      </c>
      <c r="O7952" s="1" t="s">
        <v>3243</v>
      </c>
      <c r="P7952" s="1" t="s">
        <v>3249</v>
      </c>
      <c r="Q7952" s="1" t="s">
        <v>3661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">
        <v>608</v>
      </c>
      <c r="W7952" t="s">
        <v>5113</v>
      </c>
    </row>
    <row r="7953" spans="1:23" x14ac:dyDescent="0.3">
      <c r="A7953" s="1">
        <v>7952</v>
      </c>
      <c r="B7953" t="s">
        <v>9080</v>
      </c>
      <c r="C7953" s="2">
        <v>43058</v>
      </c>
      <c r="D7953" s="2">
        <v>43063</v>
      </c>
      <c r="E7953" s="1" t="s">
        <v>10147</v>
      </c>
      <c r="F7953" s="1" t="s">
        <v>10194</v>
      </c>
      <c r="G7953" s="1" t="s">
        <v>44</v>
      </c>
      <c r="H7953" s="1" t="s">
        <v>793</v>
      </c>
      <c r="I7953" s="1" t="s">
        <v>796</v>
      </c>
      <c r="J7953" s="1" t="s">
        <v>817</v>
      </c>
      <c r="K7953" s="1" t="s">
        <v>1342</v>
      </c>
      <c r="L7953" s="1">
        <v>10035</v>
      </c>
      <c r="M7953" s="1" t="s">
        <v>1379</v>
      </c>
      <c r="N7953" s="1" t="s">
        <v>2770</v>
      </c>
      <c r="O7953" s="1" t="s">
        <v>3243</v>
      </c>
      <c r="P7953" s="1" t="s">
        <v>3253</v>
      </c>
      <c r="Q7953" s="1" t="s">
        <v>4638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">
        <v>320</v>
      </c>
      <c r="W7953" t="s">
        <v>5113</v>
      </c>
    </row>
    <row r="7954" spans="1:23" x14ac:dyDescent="0.3">
      <c r="A7954" s="1">
        <v>7953</v>
      </c>
      <c r="B7954" t="s">
        <v>9080</v>
      </c>
      <c r="C7954" s="2">
        <v>43058</v>
      </c>
      <c r="D7954" s="2">
        <v>43063</v>
      </c>
      <c r="E7954" s="1" t="s">
        <v>10147</v>
      </c>
      <c r="F7954" s="1" t="s">
        <v>10194</v>
      </c>
      <c r="G7954" s="1" t="s">
        <v>44</v>
      </c>
      <c r="H7954" s="1" t="s">
        <v>793</v>
      </c>
      <c r="I7954" s="1" t="s">
        <v>796</v>
      </c>
      <c r="J7954" s="1" t="s">
        <v>817</v>
      </c>
      <c r="K7954" s="1" t="s">
        <v>1342</v>
      </c>
      <c r="L7954" s="1">
        <v>10035</v>
      </c>
      <c r="M7954" s="1" t="s">
        <v>1379</v>
      </c>
      <c r="N7954" s="1" t="s">
        <v>2263</v>
      </c>
      <c r="O7954" s="1" t="s">
        <v>3244</v>
      </c>
      <c r="P7954" s="1" t="s">
        <v>3252</v>
      </c>
      <c r="Q7954" s="1" t="s">
        <v>4742</v>
      </c>
      <c r="R7954" s="1">
        <v>861.76</v>
      </c>
      <c r="S7954" s="1">
        <v>4</v>
      </c>
      <c r="T7954" s="1">
        <v>0</v>
      </c>
      <c r="U7954" s="1">
        <v>249.91039999999998</v>
      </c>
      <c r="V7954" t="s">
        <v>320</v>
      </c>
      <c r="W7954" t="s">
        <v>5113</v>
      </c>
    </row>
    <row r="7955" spans="1:23" x14ac:dyDescent="0.3">
      <c r="A7955" s="1">
        <v>7954</v>
      </c>
      <c r="B7955" t="s">
        <v>9081</v>
      </c>
      <c r="C7955" s="2">
        <v>42461</v>
      </c>
      <c r="D7955" s="2">
        <v>42466</v>
      </c>
      <c r="E7955" s="1" t="s">
        <v>10147</v>
      </c>
      <c r="F7955" s="1" t="s">
        <v>10692</v>
      </c>
      <c r="G7955" s="1" t="s">
        <v>542</v>
      </c>
      <c r="H7955" s="1" t="s">
        <v>794</v>
      </c>
      <c r="I7955" s="1" t="s">
        <v>796</v>
      </c>
      <c r="J7955" s="1" t="s">
        <v>1156</v>
      </c>
      <c r="K7955" s="1" t="s">
        <v>1358</v>
      </c>
      <c r="L7955" s="1">
        <v>2151</v>
      </c>
      <c r="M7955" s="1" t="s">
        <v>1379</v>
      </c>
      <c r="N7955" s="1" t="s">
        <v>3144</v>
      </c>
      <c r="O7955" s="1" t="s">
        <v>3243</v>
      </c>
      <c r="P7955" s="1" t="s">
        <v>3249</v>
      </c>
      <c r="Q7955" s="1" t="s">
        <v>5015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">
        <v>320</v>
      </c>
      <c r="W7955" t="s">
        <v>5113</v>
      </c>
    </row>
    <row r="7956" spans="1:23" x14ac:dyDescent="0.3">
      <c r="A7956" s="1">
        <v>7955</v>
      </c>
      <c r="B7956" t="s">
        <v>9081</v>
      </c>
      <c r="C7956" s="2">
        <v>42461</v>
      </c>
      <c r="D7956" s="2">
        <v>42466</v>
      </c>
      <c r="E7956" s="1" t="s">
        <v>10147</v>
      </c>
      <c r="F7956" s="1" t="s">
        <v>10692</v>
      </c>
      <c r="G7956" s="1" t="s">
        <v>542</v>
      </c>
      <c r="H7956" s="1" t="s">
        <v>794</v>
      </c>
      <c r="I7956" s="1" t="s">
        <v>796</v>
      </c>
      <c r="J7956" s="1" t="s">
        <v>1156</v>
      </c>
      <c r="K7956" s="1" t="s">
        <v>1358</v>
      </c>
      <c r="L7956" s="1">
        <v>2151</v>
      </c>
      <c r="M7956" s="1" t="s">
        <v>1379</v>
      </c>
      <c r="N7956" s="1" t="s">
        <v>2124</v>
      </c>
      <c r="O7956" s="1" t="s">
        <v>3243</v>
      </c>
      <c r="P7956" s="1" t="s">
        <v>3253</v>
      </c>
      <c r="Q7956" s="1" t="s">
        <v>4004</v>
      </c>
      <c r="R7956" s="1">
        <v>6.24</v>
      </c>
      <c r="S7956" s="1">
        <v>2</v>
      </c>
      <c r="T7956" s="1">
        <v>0</v>
      </c>
      <c r="U7956" s="1">
        <v>3.0575999999999999</v>
      </c>
      <c r="V7956" t="s">
        <v>320</v>
      </c>
      <c r="W7956" t="s">
        <v>5113</v>
      </c>
    </row>
    <row r="7957" spans="1:23" x14ac:dyDescent="0.3">
      <c r="A7957" s="1">
        <v>7956</v>
      </c>
      <c r="B7957" t="s">
        <v>9082</v>
      </c>
      <c r="C7957" s="2">
        <v>43743</v>
      </c>
      <c r="D7957" s="2">
        <v>43748</v>
      </c>
      <c r="E7957" s="1" t="s">
        <v>10147</v>
      </c>
      <c r="F7957" s="1" t="s">
        <v>10205</v>
      </c>
      <c r="G7957" s="1" t="s">
        <v>55</v>
      </c>
      <c r="H7957" s="1" t="s">
        <v>794</v>
      </c>
      <c r="I7957" s="1" t="s">
        <v>796</v>
      </c>
      <c r="J7957" s="1" t="s">
        <v>1252</v>
      </c>
      <c r="K7957" s="1" t="s">
        <v>1329</v>
      </c>
      <c r="L7957" s="1">
        <v>95928</v>
      </c>
      <c r="M7957" s="1" t="s">
        <v>1377</v>
      </c>
      <c r="N7957" s="1" t="s">
        <v>2729</v>
      </c>
      <c r="O7957" s="1" t="s">
        <v>3242</v>
      </c>
      <c r="P7957" s="1" t="s">
        <v>3246</v>
      </c>
      <c r="Q7957" s="1" t="s">
        <v>4597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">
        <v>731</v>
      </c>
      <c r="W7957" t="s">
        <v>5113</v>
      </c>
    </row>
    <row r="7958" spans="1:23" x14ac:dyDescent="0.3">
      <c r="A7958" s="1">
        <v>7957</v>
      </c>
      <c r="B7958" t="s">
        <v>9082</v>
      </c>
      <c r="C7958" s="2">
        <v>43743</v>
      </c>
      <c r="D7958" s="2">
        <v>43748</v>
      </c>
      <c r="E7958" s="1" t="s">
        <v>10147</v>
      </c>
      <c r="F7958" s="1" t="s">
        <v>10205</v>
      </c>
      <c r="G7958" s="1" t="s">
        <v>55</v>
      </c>
      <c r="H7958" s="1" t="s">
        <v>794</v>
      </c>
      <c r="I7958" s="1" t="s">
        <v>796</v>
      </c>
      <c r="J7958" s="1" t="s">
        <v>1252</v>
      </c>
      <c r="K7958" s="1" t="s">
        <v>1329</v>
      </c>
      <c r="L7958" s="1">
        <v>95928</v>
      </c>
      <c r="M7958" s="1" t="s">
        <v>1377</v>
      </c>
      <c r="N7958" s="1" t="s">
        <v>1507</v>
      </c>
      <c r="O7958" s="1" t="s">
        <v>3243</v>
      </c>
      <c r="P7958" s="1" t="s">
        <v>3258</v>
      </c>
      <c r="Q7958" s="1" t="s">
        <v>3390</v>
      </c>
      <c r="R7958" s="1">
        <v>14.9</v>
      </c>
      <c r="S7958" s="1">
        <v>5</v>
      </c>
      <c r="T7958" s="1">
        <v>0</v>
      </c>
      <c r="U7958" s="1">
        <v>6.8539999999999992</v>
      </c>
      <c r="V7958" t="s">
        <v>731</v>
      </c>
      <c r="W7958" t="s">
        <v>5112</v>
      </c>
    </row>
    <row r="7959" spans="1:23" x14ac:dyDescent="0.3">
      <c r="A7959" s="1">
        <v>7958</v>
      </c>
      <c r="B7959" t="s">
        <v>9082</v>
      </c>
      <c r="C7959" s="2">
        <v>43743</v>
      </c>
      <c r="D7959" s="2">
        <v>43748</v>
      </c>
      <c r="E7959" s="1" t="s">
        <v>10147</v>
      </c>
      <c r="F7959" s="1" t="s">
        <v>10205</v>
      </c>
      <c r="G7959" s="1" t="s">
        <v>55</v>
      </c>
      <c r="H7959" s="1" t="s">
        <v>794</v>
      </c>
      <c r="I7959" s="1" t="s">
        <v>796</v>
      </c>
      <c r="J7959" s="1" t="s">
        <v>1252</v>
      </c>
      <c r="K7959" s="1" t="s">
        <v>1329</v>
      </c>
      <c r="L7959" s="1">
        <v>95928</v>
      </c>
      <c r="M7959" s="1" t="s">
        <v>1377</v>
      </c>
      <c r="N7959" s="1" t="s">
        <v>3063</v>
      </c>
      <c r="O7959" s="1" t="s">
        <v>3243</v>
      </c>
      <c r="P7959" s="1" t="s">
        <v>3254</v>
      </c>
      <c r="Q7959" s="1" t="s">
        <v>4933</v>
      </c>
      <c r="R7959" s="1">
        <v>15.8</v>
      </c>
      <c r="S7959" s="1">
        <v>4</v>
      </c>
      <c r="T7959" s="1">
        <v>0</v>
      </c>
      <c r="U7959" s="1">
        <v>4.1080000000000005</v>
      </c>
      <c r="V7959" t="s">
        <v>731</v>
      </c>
      <c r="W7959" t="s">
        <v>5112</v>
      </c>
    </row>
    <row r="7960" spans="1:23" x14ac:dyDescent="0.3">
      <c r="A7960" s="1">
        <v>7959</v>
      </c>
      <c r="B7960" t="s">
        <v>9082</v>
      </c>
      <c r="C7960" s="2">
        <v>43743</v>
      </c>
      <c r="D7960" s="2">
        <v>43748</v>
      </c>
      <c r="E7960" s="1" t="s">
        <v>10147</v>
      </c>
      <c r="F7960" s="1" t="s">
        <v>10205</v>
      </c>
      <c r="G7960" s="1" t="s">
        <v>55</v>
      </c>
      <c r="H7960" s="1" t="s">
        <v>794</v>
      </c>
      <c r="I7960" s="1" t="s">
        <v>796</v>
      </c>
      <c r="J7960" s="1" t="s">
        <v>1252</v>
      </c>
      <c r="K7960" s="1" t="s">
        <v>1329</v>
      </c>
      <c r="L7960" s="1">
        <v>95928</v>
      </c>
      <c r="M7960" s="1" t="s">
        <v>1377</v>
      </c>
      <c r="N7960" s="1" t="s">
        <v>2854</v>
      </c>
      <c r="O7960" s="1" t="s">
        <v>3242</v>
      </c>
      <c r="P7960" s="1" t="s">
        <v>3250</v>
      </c>
      <c r="Q7960" s="1" t="s">
        <v>4723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">
        <v>731</v>
      </c>
      <c r="W7960" t="s">
        <v>5112</v>
      </c>
    </row>
    <row r="7961" spans="1:23" x14ac:dyDescent="0.3">
      <c r="A7961" s="1">
        <v>7960</v>
      </c>
      <c r="B7961" t="s">
        <v>9082</v>
      </c>
      <c r="C7961" s="2">
        <v>43743</v>
      </c>
      <c r="D7961" s="2">
        <v>43748</v>
      </c>
      <c r="E7961" s="1" t="s">
        <v>10147</v>
      </c>
      <c r="F7961" s="1" t="s">
        <v>10205</v>
      </c>
      <c r="G7961" s="1" t="s">
        <v>55</v>
      </c>
      <c r="H7961" s="1" t="s">
        <v>794</v>
      </c>
      <c r="I7961" s="1" t="s">
        <v>796</v>
      </c>
      <c r="J7961" s="1" t="s">
        <v>1252</v>
      </c>
      <c r="K7961" s="1" t="s">
        <v>1329</v>
      </c>
      <c r="L7961" s="1">
        <v>95928</v>
      </c>
      <c r="M7961" s="1" t="s">
        <v>1377</v>
      </c>
      <c r="N7961" s="1" t="s">
        <v>2218</v>
      </c>
      <c r="O7961" s="1" t="s">
        <v>3242</v>
      </c>
      <c r="P7961" s="1" t="s">
        <v>3248</v>
      </c>
      <c r="Q7961" s="1" t="s">
        <v>4094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">
        <v>731</v>
      </c>
      <c r="W7961" t="s">
        <v>5112</v>
      </c>
    </row>
    <row r="7962" spans="1:23" x14ac:dyDescent="0.3">
      <c r="A7962" s="1">
        <v>7961</v>
      </c>
      <c r="B7962" t="s">
        <v>9082</v>
      </c>
      <c r="C7962" s="2">
        <v>43743</v>
      </c>
      <c r="D7962" s="2">
        <v>43748</v>
      </c>
      <c r="E7962" s="1" t="s">
        <v>10147</v>
      </c>
      <c r="F7962" s="1" t="s">
        <v>10205</v>
      </c>
      <c r="G7962" s="1" t="s">
        <v>55</v>
      </c>
      <c r="H7962" s="1" t="s">
        <v>794</v>
      </c>
      <c r="I7962" s="1" t="s">
        <v>796</v>
      </c>
      <c r="J7962" s="1" t="s">
        <v>1252</v>
      </c>
      <c r="K7962" s="1" t="s">
        <v>1329</v>
      </c>
      <c r="L7962" s="1">
        <v>95928</v>
      </c>
      <c r="M7962" s="1" t="s">
        <v>1377</v>
      </c>
      <c r="N7962" s="1" t="s">
        <v>1692</v>
      </c>
      <c r="O7962" s="1" t="s">
        <v>3244</v>
      </c>
      <c r="P7962" s="1" t="s">
        <v>3252</v>
      </c>
      <c r="Q7962" s="1" t="s">
        <v>3574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">
        <v>731</v>
      </c>
      <c r="W7962" t="s">
        <v>5112</v>
      </c>
    </row>
    <row r="7963" spans="1:23" x14ac:dyDescent="0.3">
      <c r="A7963" s="1">
        <v>7962</v>
      </c>
      <c r="B7963" t="s">
        <v>9083</v>
      </c>
      <c r="C7963" s="2">
        <v>43787</v>
      </c>
      <c r="D7963" s="2">
        <v>43792</v>
      </c>
      <c r="E7963" s="1" t="s">
        <v>10146</v>
      </c>
      <c r="F7963" s="1" t="s">
        <v>10190</v>
      </c>
      <c r="G7963" s="1" t="s">
        <v>40</v>
      </c>
      <c r="H7963" s="1" t="s">
        <v>794</v>
      </c>
      <c r="I7963" s="1" t="s">
        <v>796</v>
      </c>
      <c r="J7963" s="1" t="s">
        <v>1185</v>
      </c>
      <c r="K7963" s="1" t="s">
        <v>1330</v>
      </c>
      <c r="L7963" s="1">
        <v>33023</v>
      </c>
      <c r="M7963" s="1" t="s">
        <v>1376</v>
      </c>
      <c r="N7963" s="1" t="s">
        <v>2892</v>
      </c>
      <c r="O7963" s="1" t="s">
        <v>3243</v>
      </c>
      <c r="P7963" s="1" t="s">
        <v>3249</v>
      </c>
      <c r="Q7963" s="1" t="s">
        <v>4761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">
        <v>90</v>
      </c>
      <c r="W7963" t="s">
        <v>5112</v>
      </c>
    </row>
    <row r="7964" spans="1:23" x14ac:dyDescent="0.3">
      <c r="A7964" s="1">
        <v>7963</v>
      </c>
      <c r="B7964" t="s">
        <v>9083</v>
      </c>
      <c r="C7964" s="2">
        <v>43787</v>
      </c>
      <c r="D7964" s="2">
        <v>43792</v>
      </c>
      <c r="E7964" s="1" t="s">
        <v>10146</v>
      </c>
      <c r="F7964" s="1" t="s">
        <v>10190</v>
      </c>
      <c r="G7964" s="1" t="s">
        <v>40</v>
      </c>
      <c r="H7964" s="1" t="s">
        <v>794</v>
      </c>
      <c r="I7964" s="1" t="s">
        <v>796</v>
      </c>
      <c r="J7964" s="1" t="s">
        <v>1185</v>
      </c>
      <c r="K7964" s="1" t="s">
        <v>1330</v>
      </c>
      <c r="L7964" s="1">
        <v>33023</v>
      </c>
      <c r="M7964" s="1" t="s">
        <v>1376</v>
      </c>
      <c r="N7964" s="1" t="s">
        <v>2054</v>
      </c>
      <c r="O7964" s="1" t="s">
        <v>3243</v>
      </c>
      <c r="P7964" s="1" t="s">
        <v>3253</v>
      </c>
      <c r="Q7964" s="1" t="s">
        <v>3936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">
        <v>90</v>
      </c>
      <c r="W7964" t="s">
        <v>5113</v>
      </c>
    </row>
    <row r="7965" spans="1:23" x14ac:dyDescent="0.3">
      <c r="A7965" s="1">
        <v>7964</v>
      </c>
      <c r="B7965" t="s">
        <v>9083</v>
      </c>
      <c r="C7965" s="2">
        <v>43787</v>
      </c>
      <c r="D7965" s="2">
        <v>43792</v>
      </c>
      <c r="E7965" s="1" t="s">
        <v>10146</v>
      </c>
      <c r="F7965" s="1" t="s">
        <v>10190</v>
      </c>
      <c r="G7965" s="1" t="s">
        <v>40</v>
      </c>
      <c r="H7965" s="1" t="s">
        <v>794</v>
      </c>
      <c r="I7965" s="1" t="s">
        <v>796</v>
      </c>
      <c r="J7965" s="1" t="s">
        <v>1185</v>
      </c>
      <c r="K7965" s="1" t="s">
        <v>1330</v>
      </c>
      <c r="L7965" s="1">
        <v>33023</v>
      </c>
      <c r="M7965" s="1" t="s">
        <v>1376</v>
      </c>
      <c r="N7965" s="1" t="s">
        <v>1546</v>
      </c>
      <c r="O7965" s="1" t="s">
        <v>3243</v>
      </c>
      <c r="P7965" s="1" t="s">
        <v>3254</v>
      </c>
      <c r="Q7965" s="1" t="s">
        <v>3429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">
        <v>90</v>
      </c>
      <c r="W7965" t="s">
        <v>5113</v>
      </c>
    </row>
    <row r="7966" spans="1:23" x14ac:dyDescent="0.3">
      <c r="A7966" s="1">
        <v>7965</v>
      </c>
      <c r="B7966" t="s">
        <v>9083</v>
      </c>
      <c r="C7966" s="2">
        <v>43787</v>
      </c>
      <c r="D7966" s="2">
        <v>43792</v>
      </c>
      <c r="E7966" s="1" t="s">
        <v>10146</v>
      </c>
      <c r="F7966" s="1" t="s">
        <v>10190</v>
      </c>
      <c r="G7966" s="1" t="s">
        <v>40</v>
      </c>
      <c r="H7966" s="1" t="s">
        <v>794</v>
      </c>
      <c r="I7966" s="1" t="s">
        <v>796</v>
      </c>
      <c r="J7966" s="1" t="s">
        <v>1185</v>
      </c>
      <c r="K7966" s="1" t="s">
        <v>1330</v>
      </c>
      <c r="L7966" s="1">
        <v>33023</v>
      </c>
      <c r="M7966" s="1" t="s">
        <v>1376</v>
      </c>
      <c r="N7966" s="1" t="s">
        <v>2896</v>
      </c>
      <c r="O7966" s="1" t="s">
        <v>3243</v>
      </c>
      <c r="P7966" s="1" t="s">
        <v>3255</v>
      </c>
      <c r="Q7966" s="1" t="s">
        <v>4765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">
        <v>90</v>
      </c>
      <c r="W7966" t="s">
        <v>5113</v>
      </c>
    </row>
    <row r="7967" spans="1:23" x14ac:dyDescent="0.3">
      <c r="A7967" s="1">
        <v>7966</v>
      </c>
      <c r="B7967" t="s">
        <v>9083</v>
      </c>
      <c r="C7967" s="2">
        <v>43787</v>
      </c>
      <c r="D7967" s="2">
        <v>43792</v>
      </c>
      <c r="E7967" s="1" t="s">
        <v>10146</v>
      </c>
      <c r="F7967" s="1" t="s">
        <v>10190</v>
      </c>
      <c r="G7967" s="1" t="s">
        <v>40</v>
      </c>
      <c r="H7967" s="1" t="s">
        <v>794</v>
      </c>
      <c r="I7967" s="1" t="s">
        <v>796</v>
      </c>
      <c r="J7967" s="1" t="s">
        <v>1185</v>
      </c>
      <c r="K7967" s="1" t="s">
        <v>1330</v>
      </c>
      <c r="L7967" s="1">
        <v>33023</v>
      </c>
      <c r="M7967" s="1" t="s">
        <v>1376</v>
      </c>
      <c r="N7967" s="1" t="s">
        <v>2545</v>
      </c>
      <c r="O7967" s="1" t="s">
        <v>3243</v>
      </c>
      <c r="P7967" s="1" t="s">
        <v>3255</v>
      </c>
      <c r="Q7967" s="1" t="s">
        <v>4414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">
        <v>90</v>
      </c>
      <c r="W7967" t="s">
        <v>5113</v>
      </c>
    </row>
    <row r="7968" spans="1:23" x14ac:dyDescent="0.3">
      <c r="A7968" s="1">
        <v>7967</v>
      </c>
      <c r="B7968" t="s">
        <v>9084</v>
      </c>
      <c r="C7968" s="2">
        <v>42817</v>
      </c>
      <c r="D7968" s="2">
        <v>42824</v>
      </c>
      <c r="E7968" s="1" t="s">
        <v>10147</v>
      </c>
      <c r="F7968" s="1" t="s">
        <v>10312</v>
      </c>
      <c r="G7968" s="1" t="s">
        <v>162</v>
      </c>
      <c r="H7968" s="1" t="s">
        <v>794</v>
      </c>
      <c r="I7968" s="1" t="s">
        <v>796</v>
      </c>
      <c r="J7968" s="1" t="s">
        <v>798</v>
      </c>
      <c r="K7968" s="1" t="s">
        <v>1329</v>
      </c>
      <c r="L7968" s="1">
        <v>90049</v>
      </c>
      <c r="M7968" s="1" t="s">
        <v>1377</v>
      </c>
      <c r="N7968" s="1" t="s">
        <v>2685</v>
      </c>
      <c r="O7968" s="1" t="s">
        <v>3243</v>
      </c>
      <c r="P7968" s="1" t="s">
        <v>3255</v>
      </c>
      <c r="Q7968" s="1" t="s">
        <v>4552</v>
      </c>
      <c r="R7968" s="1">
        <v>33.36</v>
      </c>
      <c r="S7968" s="1">
        <v>4</v>
      </c>
      <c r="T7968" s="1">
        <v>0</v>
      </c>
      <c r="U7968" s="1">
        <v>16.68</v>
      </c>
      <c r="V7968" t="s">
        <v>731</v>
      </c>
      <c r="W7968" t="s">
        <v>5113</v>
      </c>
    </row>
    <row r="7969" spans="1:23" x14ac:dyDescent="0.3">
      <c r="A7969" s="1">
        <v>7968</v>
      </c>
      <c r="B7969" t="s">
        <v>9085</v>
      </c>
      <c r="C7969" s="2">
        <v>43383</v>
      </c>
      <c r="D7969" s="2">
        <v>43385</v>
      </c>
      <c r="E7969" s="1" t="s">
        <v>10148</v>
      </c>
      <c r="F7969" s="1" t="s">
        <v>10716</v>
      </c>
      <c r="G7969" s="1" t="s">
        <v>566</v>
      </c>
      <c r="H7969" s="1" t="s">
        <v>794</v>
      </c>
      <c r="I7969" s="1" t="s">
        <v>796</v>
      </c>
      <c r="J7969" s="1" t="s">
        <v>857</v>
      </c>
      <c r="K7969" s="1" t="s">
        <v>1349</v>
      </c>
      <c r="L7969" s="1">
        <v>80219</v>
      </c>
      <c r="M7969" s="1" t="s">
        <v>1377</v>
      </c>
      <c r="N7969" s="1" t="s">
        <v>3210</v>
      </c>
      <c r="O7969" s="1" t="s">
        <v>3242</v>
      </c>
      <c r="P7969" s="1" t="s">
        <v>3245</v>
      </c>
      <c r="Q7969" s="1" t="s">
        <v>5080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">
        <v>731</v>
      </c>
      <c r="W7969" t="s">
        <v>5113</v>
      </c>
    </row>
    <row r="7970" spans="1:23" x14ac:dyDescent="0.3">
      <c r="A7970" s="1">
        <v>7969</v>
      </c>
      <c r="B7970" t="s">
        <v>9085</v>
      </c>
      <c r="C7970" s="2">
        <v>43383</v>
      </c>
      <c r="D7970" s="2">
        <v>43385</v>
      </c>
      <c r="E7970" s="1" t="s">
        <v>10148</v>
      </c>
      <c r="F7970" s="1" t="s">
        <v>10716</v>
      </c>
      <c r="G7970" s="1" t="s">
        <v>566</v>
      </c>
      <c r="H7970" s="1" t="s">
        <v>794</v>
      </c>
      <c r="I7970" s="1" t="s">
        <v>796</v>
      </c>
      <c r="J7970" s="1" t="s">
        <v>857</v>
      </c>
      <c r="K7970" s="1" t="s">
        <v>1349</v>
      </c>
      <c r="L7970" s="1">
        <v>80219</v>
      </c>
      <c r="M7970" s="1" t="s">
        <v>1377</v>
      </c>
      <c r="N7970" s="1" t="s">
        <v>3110</v>
      </c>
      <c r="O7970" s="1" t="s">
        <v>3244</v>
      </c>
      <c r="P7970" s="1" t="s">
        <v>3252</v>
      </c>
      <c r="Q7970" s="1" t="s">
        <v>4979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">
        <v>731</v>
      </c>
      <c r="W7970" t="s">
        <v>5113</v>
      </c>
    </row>
    <row r="7971" spans="1:23" x14ac:dyDescent="0.3">
      <c r="A7971" s="1">
        <v>7970</v>
      </c>
      <c r="B7971" t="s">
        <v>9085</v>
      </c>
      <c r="C7971" s="2">
        <v>43383</v>
      </c>
      <c r="D7971" s="2">
        <v>43385</v>
      </c>
      <c r="E7971" s="1" t="s">
        <v>10148</v>
      </c>
      <c r="F7971" s="1" t="s">
        <v>10716</v>
      </c>
      <c r="G7971" s="1" t="s">
        <v>566</v>
      </c>
      <c r="H7971" s="1" t="s">
        <v>794</v>
      </c>
      <c r="I7971" s="1" t="s">
        <v>796</v>
      </c>
      <c r="J7971" s="1" t="s">
        <v>857</v>
      </c>
      <c r="K7971" s="1" t="s">
        <v>1349</v>
      </c>
      <c r="L7971" s="1">
        <v>80219</v>
      </c>
      <c r="M7971" s="1" t="s">
        <v>1377</v>
      </c>
      <c r="N7971" s="1" t="s">
        <v>1911</v>
      </c>
      <c r="O7971" s="1" t="s">
        <v>3242</v>
      </c>
      <c r="P7971" s="1" t="s">
        <v>3246</v>
      </c>
      <c r="Q7971" s="1" t="s">
        <v>3793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">
        <v>731</v>
      </c>
      <c r="W7971" t="s">
        <v>5113</v>
      </c>
    </row>
    <row r="7972" spans="1:23" x14ac:dyDescent="0.3">
      <c r="A7972" s="1">
        <v>7971</v>
      </c>
      <c r="B7972" t="s">
        <v>9086</v>
      </c>
      <c r="C7972" s="2">
        <v>42963</v>
      </c>
      <c r="D7972" s="2">
        <v>42967</v>
      </c>
      <c r="E7972" s="1" t="s">
        <v>10147</v>
      </c>
      <c r="F7972" s="1" t="s">
        <v>10283</v>
      </c>
      <c r="G7972" s="1" t="s">
        <v>133</v>
      </c>
      <c r="H7972" s="1" t="s">
        <v>794</v>
      </c>
      <c r="I7972" s="1" t="s">
        <v>796</v>
      </c>
      <c r="J7972" s="1" t="s">
        <v>807</v>
      </c>
      <c r="K7972" s="1" t="s">
        <v>1336</v>
      </c>
      <c r="L7972" s="1">
        <v>19134</v>
      </c>
      <c r="M7972" s="1" t="s">
        <v>1379</v>
      </c>
      <c r="N7972" s="1" t="s">
        <v>2395</v>
      </c>
      <c r="O7972" s="1" t="s">
        <v>3244</v>
      </c>
      <c r="P7972" s="1" t="s">
        <v>3252</v>
      </c>
      <c r="Q7972" s="1" t="s">
        <v>4268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">
        <v>320</v>
      </c>
      <c r="W7972" t="s">
        <v>5113</v>
      </c>
    </row>
    <row r="7973" spans="1:23" x14ac:dyDescent="0.3">
      <c r="A7973" s="1">
        <v>7972</v>
      </c>
      <c r="B7973" t="s">
        <v>9086</v>
      </c>
      <c r="C7973" s="2">
        <v>42963</v>
      </c>
      <c r="D7973" s="2">
        <v>42967</v>
      </c>
      <c r="E7973" s="1" t="s">
        <v>10147</v>
      </c>
      <c r="F7973" s="1" t="s">
        <v>10283</v>
      </c>
      <c r="G7973" s="1" t="s">
        <v>133</v>
      </c>
      <c r="H7973" s="1" t="s">
        <v>794</v>
      </c>
      <c r="I7973" s="1" t="s">
        <v>796</v>
      </c>
      <c r="J7973" s="1" t="s">
        <v>807</v>
      </c>
      <c r="K7973" s="1" t="s">
        <v>1336</v>
      </c>
      <c r="L7973" s="1">
        <v>19134</v>
      </c>
      <c r="M7973" s="1" t="s">
        <v>1379</v>
      </c>
      <c r="N7973" s="1" t="s">
        <v>2801</v>
      </c>
      <c r="O7973" s="1" t="s">
        <v>3244</v>
      </c>
      <c r="P7973" s="1" t="s">
        <v>3256</v>
      </c>
      <c r="Q7973" s="1" t="s">
        <v>4671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">
        <v>320</v>
      </c>
      <c r="W7973" t="s">
        <v>5113</v>
      </c>
    </row>
    <row r="7974" spans="1:23" x14ac:dyDescent="0.3">
      <c r="A7974" s="1">
        <v>7973</v>
      </c>
      <c r="B7974" t="s">
        <v>9086</v>
      </c>
      <c r="C7974" s="2">
        <v>42963</v>
      </c>
      <c r="D7974" s="2">
        <v>42967</v>
      </c>
      <c r="E7974" s="1" t="s">
        <v>10147</v>
      </c>
      <c r="F7974" s="1" t="s">
        <v>10283</v>
      </c>
      <c r="G7974" s="1" t="s">
        <v>133</v>
      </c>
      <c r="H7974" s="1" t="s">
        <v>794</v>
      </c>
      <c r="I7974" s="1" t="s">
        <v>796</v>
      </c>
      <c r="J7974" s="1" t="s">
        <v>807</v>
      </c>
      <c r="K7974" s="1" t="s">
        <v>1336</v>
      </c>
      <c r="L7974" s="1">
        <v>19134</v>
      </c>
      <c r="M7974" s="1" t="s">
        <v>1379</v>
      </c>
      <c r="N7974" s="1" t="s">
        <v>2670</v>
      </c>
      <c r="O7974" s="1" t="s">
        <v>3243</v>
      </c>
      <c r="P7974" s="1" t="s">
        <v>3255</v>
      </c>
      <c r="Q7974" s="1" t="s">
        <v>4538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">
        <v>320</v>
      </c>
      <c r="W7974" t="s">
        <v>5113</v>
      </c>
    </row>
    <row r="7975" spans="1:23" x14ac:dyDescent="0.3">
      <c r="A7975" s="1">
        <v>7974</v>
      </c>
      <c r="B7975" t="s">
        <v>9086</v>
      </c>
      <c r="C7975" s="2">
        <v>42963</v>
      </c>
      <c r="D7975" s="2">
        <v>42967</v>
      </c>
      <c r="E7975" s="1" t="s">
        <v>10147</v>
      </c>
      <c r="F7975" s="1" t="s">
        <v>10283</v>
      </c>
      <c r="G7975" s="1" t="s">
        <v>133</v>
      </c>
      <c r="H7975" s="1" t="s">
        <v>794</v>
      </c>
      <c r="I7975" s="1" t="s">
        <v>796</v>
      </c>
      <c r="J7975" s="1" t="s">
        <v>807</v>
      </c>
      <c r="K7975" s="1" t="s">
        <v>1336</v>
      </c>
      <c r="L7975" s="1">
        <v>19134</v>
      </c>
      <c r="M7975" s="1" t="s">
        <v>1379</v>
      </c>
      <c r="N7975" s="1" t="s">
        <v>1489</v>
      </c>
      <c r="O7975" s="1" t="s">
        <v>3243</v>
      </c>
      <c r="P7975" s="1" t="s">
        <v>3253</v>
      </c>
      <c r="Q7975" s="1" t="s">
        <v>3371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">
        <v>320</v>
      </c>
      <c r="W7975" t="s">
        <v>5113</v>
      </c>
    </row>
    <row r="7976" spans="1:23" x14ac:dyDescent="0.3">
      <c r="A7976" s="1">
        <v>7975</v>
      </c>
      <c r="B7976" t="s">
        <v>9086</v>
      </c>
      <c r="C7976" s="2">
        <v>42963</v>
      </c>
      <c r="D7976" s="2">
        <v>42967</v>
      </c>
      <c r="E7976" s="1" t="s">
        <v>10147</v>
      </c>
      <c r="F7976" s="1" t="s">
        <v>10283</v>
      </c>
      <c r="G7976" s="1" t="s">
        <v>133</v>
      </c>
      <c r="H7976" s="1" t="s">
        <v>794</v>
      </c>
      <c r="I7976" s="1" t="s">
        <v>796</v>
      </c>
      <c r="J7976" s="1" t="s">
        <v>807</v>
      </c>
      <c r="K7976" s="1" t="s">
        <v>1336</v>
      </c>
      <c r="L7976" s="1">
        <v>19134</v>
      </c>
      <c r="M7976" s="1" t="s">
        <v>1379</v>
      </c>
      <c r="N7976" s="1" t="s">
        <v>2440</v>
      </c>
      <c r="O7976" s="1" t="s">
        <v>3242</v>
      </c>
      <c r="P7976" s="1" t="s">
        <v>3250</v>
      </c>
      <c r="Q7976" s="1" t="s">
        <v>4311</v>
      </c>
      <c r="R7976" s="1">
        <v>254.35200000000003</v>
      </c>
      <c r="S7976" s="1">
        <v>3</v>
      </c>
      <c r="T7976" s="1">
        <v>0.2</v>
      </c>
      <c r="U7976" s="1">
        <v>0</v>
      </c>
      <c r="V7976" t="s">
        <v>320</v>
      </c>
      <c r="W7976" t="s">
        <v>5113</v>
      </c>
    </row>
    <row r="7977" spans="1:23" x14ac:dyDescent="0.3">
      <c r="A7977" s="1">
        <v>7976</v>
      </c>
      <c r="B7977" t="s">
        <v>9086</v>
      </c>
      <c r="C7977" s="2">
        <v>42963</v>
      </c>
      <c r="D7977" s="2">
        <v>42967</v>
      </c>
      <c r="E7977" s="1" t="s">
        <v>10147</v>
      </c>
      <c r="F7977" s="1" t="s">
        <v>10283</v>
      </c>
      <c r="G7977" s="1" t="s">
        <v>133</v>
      </c>
      <c r="H7977" s="1" t="s">
        <v>794</v>
      </c>
      <c r="I7977" s="1" t="s">
        <v>796</v>
      </c>
      <c r="J7977" s="1" t="s">
        <v>807</v>
      </c>
      <c r="K7977" s="1" t="s">
        <v>1336</v>
      </c>
      <c r="L7977" s="1">
        <v>19134</v>
      </c>
      <c r="M7977" s="1" t="s">
        <v>1379</v>
      </c>
      <c r="N7977" s="1" t="s">
        <v>2187</v>
      </c>
      <c r="O7977" s="1" t="s">
        <v>3243</v>
      </c>
      <c r="P7977" s="1" t="s">
        <v>3253</v>
      </c>
      <c r="Q7977" s="1" t="s">
        <v>4067</v>
      </c>
      <c r="R7977" s="1">
        <v>3.762</v>
      </c>
      <c r="S7977" s="1">
        <v>3</v>
      </c>
      <c r="T7977" s="1">
        <v>0.7</v>
      </c>
      <c r="U7977" s="1">
        <v>-2.758799999999999</v>
      </c>
      <c r="V7977" t="s">
        <v>320</v>
      </c>
      <c r="W7977" t="s">
        <v>5113</v>
      </c>
    </row>
    <row r="7978" spans="1:23" x14ac:dyDescent="0.3">
      <c r="A7978" s="1">
        <v>7977</v>
      </c>
      <c r="B7978" t="s">
        <v>9086</v>
      </c>
      <c r="C7978" s="2">
        <v>42963</v>
      </c>
      <c r="D7978" s="2">
        <v>42967</v>
      </c>
      <c r="E7978" s="1" t="s">
        <v>10147</v>
      </c>
      <c r="F7978" s="1" t="s">
        <v>10283</v>
      </c>
      <c r="G7978" s="1" t="s">
        <v>133</v>
      </c>
      <c r="H7978" s="1" t="s">
        <v>794</v>
      </c>
      <c r="I7978" s="1" t="s">
        <v>796</v>
      </c>
      <c r="J7978" s="1" t="s">
        <v>807</v>
      </c>
      <c r="K7978" s="1" t="s">
        <v>1336</v>
      </c>
      <c r="L7978" s="1">
        <v>19134</v>
      </c>
      <c r="M7978" s="1" t="s">
        <v>1379</v>
      </c>
      <c r="N7978" s="1" t="s">
        <v>2392</v>
      </c>
      <c r="O7978" s="1" t="s">
        <v>3243</v>
      </c>
      <c r="P7978" s="1" t="s">
        <v>3255</v>
      </c>
      <c r="Q7978" s="1" t="s">
        <v>4266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">
        <v>320</v>
      </c>
      <c r="W7978" t="s">
        <v>5113</v>
      </c>
    </row>
    <row r="7979" spans="1:23" x14ac:dyDescent="0.3">
      <c r="A7979" s="1">
        <v>7978</v>
      </c>
      <c r="B7979" t="s">
        <v>9087</v>
      </c>
      <c r="C7979" s="2">
        <v>42521</v>
      </c>
      <c r="D7979" s="2">
        <v>42526</v>
      </c>
      <c r="E7979" s="1" t="s">
        <v>10147</v>
      </c>
      <c r="F7979" s="1" t="s">
        <v>10750</v>
      </c>
      <c r="G7979" s="1" t="s">
        <v>600</v>
      </c>
      <c r="H7979" s="1" t="s">
        <v>793</v>
      </c>
      <c r="I7979" s="1" t="s">
        <v>796</v>
      </c>
      <c r="J7979" s="1" t="s">
        <v>822</v>
      </c>
      <c r="K7979" s="1" t="s">
        <v>1362</v>
      </c>
      <c r="L7979" s="1">
        <v>39212</v>
      </c>
      <c r="M7979" s="1" t="s">
        <v>1376</v>
      </c>
      <c r="N7979" s="1" t="s">
        <v>1800</v>
      </c>
      <c r="O7979" s="1" t="s">
        <v>3244</v>
      </c>
      <c r="P7979" s="1" t="s">
        <v>3252</v>
      </c>
      <c r="Q7979" s="1" t="s">
        <v>3682</v>
      </c>
      <c r="R7979" s="1">
        <v>659.97</v>
      </c>
      <c r="S7979" s="1">
        <v>3</v>
      </c>
      <c r="T7979" s="1">
        <v>0</v>
      </c>
      <c r="U7979" s="1">
        <v>197.99099999999996</v>
      </c>
      <c r="V7979" t="s">
        <v>90</v>
      </c>
      <c r="W7979" t="s">
        <v>5113</v>
      </c>
    </row>
    <row r="7980" spans="1:23" x14ac:dyDescent="0.3">
      <c r="A7980" s="1">
        <v>7979</v>
      </c>
      <c r="B7980" t="s">
        <v>9087</v>
      </c>
      <c r="C7980" s="2">
        <v>42521</v>
      </c>
      <c r="D7980" s="2">
        <v>42526</v>
      </c>
      <c r="E7980" s="1" t="s">
        <v>10147</v>
      </c>
      <c r="F7980" s="1" t="s">
        <v>10750</v>
      </c>
      <c r="G7980" s="1" t="s">
        <v>600</v>
      </c>
      <c r="H7980" s="1" t="s">
        <v>793</v>
      </c>
      <c r="I7980" s="1" t="s">
        <v>796</v>
      </c>
      <c r="J7980" s="1" t="s">
        <v>822</v>
      </c>
      <c r="K7980" s="1" t="s">
        <v>1362</v>
      </c>
      <c r="L7980" s="1">
        <v>39212</v>
      </c>
      <c r="M7980" s="1" t="s">
        <v>1376</v>
      </c>
      <c r="N7980" s="1" t="s">
        <v>1909</v>
      </c>
      <c r="O7980" s="1" t="s">
        <v>3244</v>
      </c>
      <c r="P7980" s="1" t="s">
        <v>3252</v>
      </c>
      <c r="Q7980" s="1" t="s">
        <v>3791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">
        <v>90</v>
      </c>
      <c r="W7980" t="s">
        <v>5113</v>
      </c>
    </row>
    <row r="7981" spans="1:23" x14ac:dyDescent="0.3">
      <c r="A7981" s="1">
        <v>7980</v>
      </c>
      <c r="B7981" t="s">
        <v>9088</v>
      </c>
      <c r="C7981" s="2">
        <v>42974</v>
      </c>
      <c r="D7981" s="2">
        <v>42978</v>
      </c>
      <c r="E7981" s="1" t="s">
        <v>10147</v>
      </c>
      <c r="F7981" s="1" t="s">
        <v>10535</v>
      </c>
      <c r="G7981" s="1" t="s">
        <v>385</v>
      </c>
      <c r="H7981" s="1" t="s">
        <v>795</v>
      </c>
      <c r="I7981" s="1" t="s">
        <v>796</v>
      </c>
      <c r="J7981" s="1" t="s">
        <v>798</v>
      </c>
      <c r="K7981" s="1" t="s">
        <v>1329</v>
      </c>
      <c r="L7981" s="1">
        <v>90045</v>
      </c>
      <c r="M7981" s="1" t="s">
        <v>1377</v>
      </c>
      <c r="N7981" s="1" t="s">
        <v>2586</v>
      </c>
      <c r="O7981" s="1" t="s">
        <v>3243</v>
      </c>
      <c r="P7981" s="1" t="s">
        <v>3253</v>
      </c>
      <c r="Q7981" s="1" t="s">
        <v>4453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">
        <v>731</v>
      </c>
      <c r="W7981" t="s">
        <v>5113</v>
      </c>
    </row>
    <row r="7982" spans="1:23" x14ac:dyDescent="0.3">
      <c r="A7982" s="1">
        <v>7981</v>
      </c>
      <c r="B7982" t="s">
        <v>9089</v>
      </c>
      <c r="C7982" s="2">
        <v>42372</v>
      </c>
      <c r="D7982" s="2">
        <v>42376</v>
      </c>
      <c r="E7982" s="1" t="s">
        <v>10147</v>
      </c>
      <c r="F7982" s="1" t="s">
        <v>10174</v>
      </c>
      <c r="G7982" s="1" t="s">
        <v>24</v>
      </c>
      <c r="H7982" s="1" t="s">
        <v>793</v>
      </c>
      <c r="I7982" s="1" t="s">
        <v>796</v>
      </c>
      <c r="J7982" s="1" t="s">
        <v>809</v>
      </c>
      <c r="K7982" s="1" t="s">
        <v>1332</v>
      </c>
      <c r="L7982" s="1">
        <v>77095</v>
      </c>
      <c r="M7982" s="1" t="s">
        <v>1378</v>
      </c>
      <c r="N7982" s="1" t="s">
        <v>2916</v>
      </c>
      <c r="O7982" s="1" t="s">
        <v>3243</v>
      </c>
      <c r="P7982" s="1" t="s">
        <v>3255</v>
      </c>
      <c r="Q7982" s="1" t="s">
        <v>4786</v>
      </c>
      <c r="R7982" s="1">
        <v>16.448</v>
      </c>
      <c r="S7982" s="1">
        <v>2</v>
      </c>
      <c r="T7982" s="1">
        <v>0.2</v>
      </c>
      <c r="U7982" s="1">
        <v>5.5511999999999979</v>
      </c>
      <c r="V7982" t="s">
        <v>608</v>
      </c>
      <c r="W7982" t="s">
        <v>5113</v>
      </c>
    </row>
    <row r="7983" spans="1:23" x14ac:dyDescent="0.3">
      <c r="A7983" s="1">
        <v>7982</v>
      </c>
      <c r="B7983" t="s">
        <v>9090</v>
      </c>
      <c r="C7983" s="2">
        <v>42623</v>
      </c>
      <c r="D7983" s="2">
        <v>42626</v>
      </c>
      <c r="E7983" s="1" t="s">
        <v>10148</v>
      </c>
      <c r="F7983" s="1" t="s">
        <v>10161</v>
      </c>
      <c r="G7983" s="1" t="s">
        <v>11</v>
      </c>
      <c r="H7983" s="1" t="s">
        <v>793</v>
      </c>
      <c r="I7983" s="1" t="s">
        <v>796</v>
      </c>
      <c r="J7983" s="1" t="s">
        <v>1297</v>
      </c>
      <c r="K7983" s="1" t="s">
        <v>1357</v>
      </c>
      <c r="L7983" s="1">
        <v>7011</v>
      </c>
      <c r="M7983" s="1" t="s">
        <v>1379</v>
      </c>
      <c r="N7983" s="1" t="s">
        <v>1944</v>
      </c>
      <c r="O7983" s="1" t="s">
        <v>3243</v>
      </c>
      <c r="P7983" s="1" t="s">
        <v>3254</v>
      </c>
      <c r="Q7983" s="1" t="s">
        <v>3826</v>
      </c>
      <c r="R7983" s="1">
        <v>81.92</v>
      </c>
      <c r="S7983" s="1">
        <v>4</v>
      </c>
      <c r="T7983" s="1">
        <v>0</v>
      </c>
      <c r="U7983" s="1">
        <v>22.118400000000001</v>
      </c>
      <c r="V7983" t="s">
        <v>320</v>
      </c>
      <c r="W7983" t="s">
        <v>5113</v>
      </c>
    </row>
    <row r="7984" spans="1:23" x14ac:dyDescent="0.3">
      <c r="A7984" s="1">
        <v>7983</v>
      </c>
      <c r="B7984" t="s">
        <v>9090</v>
      </c>
      <c r="C7984" s="2">
        <v>42623</v>
      </c>
      <c r="D7984" s="2">
        <v>42626</v>
      </c>
      <c r="E7984" s="1" t="s">
        <v>10148</v>
      </c>
      <c r="F7984" s="1" t="s">
        <v>10161</v>
      </c>
      <c r="G7984" s="1" t="s">
        <v>11</v>
      </c>
      <c r="H7984" s="1" t="s">
        <v>793</v>
      </c>
      <c r="I7984" s="1" t="s">
        <v>796</v>
      </c>
      <c r="J7984" s="1" t="s">
        <v>1297</v>
      </c>
      <c r="K7984" s="1" t="s">
        <v>1357</v>
      </c>
      <c r="L7984" s="1">
        <v>7011</v>
      </c>
      <c r="M7984" s="1" t="s">
        <v>1379</v>
      </c>
      <c r="N7984" s="1" t="s">
        <v>2534</v>
      </c>
      <c r="O7984" s="1" t="s">
        <v>3242</v>
      </c>
      <c r="P7984" s="1" t="s">
        <v>3250</v>
      </c>
      <c r="Q7984" s="1" t="s">
        <v>4404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">
        <v>320</v>
      </c>
      <c r="W7984" t="s">
        <v>5113</v>
      </c>
    </row>
    <row r="7985" spans="1:23" x14ac:dyDescent="0.3">
      <c r="A7985" s="1">
        <v>7984</v>
      </c>
      <c r="B7985" t="s">
        <v>9091</v>
      </c>
      <c r="C7985" s="2">
        <v>43487</v>
      </c>
      <c r="D7985" s="2">
        <v>43490</v>
      </c>
      <c r="E7985" s="1" t="s">
        <v>10146</v>
      </c>
      <c r="F7985" s="1" t="s">
        <v>10703</v>
      </c>
      <c r="G7985" s="1" t="s">
        <v>553</v>
      </c>
      <c r="H7985" s="1" t="s">
        <v>794</v>
      </c>
      <c r="I7985" s="1" t="s">
        <v>796</v>
      </c>
      <c r="J7985" s="1" t="s">
        <v>819</v>
      </c>
      <c r="K7985" s="1" t="s">
        <v>1337</v>
      </c>
      <c r="L7985" s="1">
        <v>60623</v>
      </c>
      <c r="M7985" s="1" t="s">
        <v>1378</v>
      </c>
      <c r="N7985" s="1" t="s">
        <v>2608</v>
      </c>
      <c r="O7985" s="1" t="s">
        <v>3243</v>
      </c>
      <c r="P7985" s="1" t="s">
        <v>3258</v>
      </c>
      <c r="Q7985" s="1" t="s">
        <v>3390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">
        <v>608</v>
      </c>
      <c r="W7985" t="s">
        <v>5113</v>
      </c>
    </row>
    <row r="7986" spans="1:23" x14ac:dyDescent="0.3">
      <c r="A7986" s="1">
        <v>7985</v>
      </c>
      <c r="B7986" t="s">
        <v>9091</v>
      </c>
      <c r="C7986" s="2">
        <v>43487</v>
      </c>
      <c r="D7986" s="2">
        <v>43490</v>
      </c>
      <c r="E7986" s="1" t="s">
        <v>10146</v>
      </c>
      <c r="F7986" s="1" t="s">
        <v>10703</v>
      </c>
      <c r="G7986" s="1" t="s">
        <v>553</v>
      </c>
      <c r="H7986" s="1" t="s">
        <v>794</v>
      </c>
      <c r="I7986" s="1" t="s">
        <v>796</v>
      </c>
      <c r="J7986" s="1" t="s">
        <v>819</v>
      </c>
      <c r="K7986" s="1" t="s">
        <v>1337</v>
      </c>
      <c r="L7986" s="1">
        <v>60623</v>
      </c>
      <c r="M7986" s="1" t="s">
        <v>1378</v>
      </c>
      <c r="N7986" s="1" t="s">
        <v>2989</v>
      </c>
      <c r="O7986" s="1" t="s">
        <v>3243</v>
      </c>
      <c r="P7986" s="1" t="s">
        <v>3251</v>
      </c>
      <c r="Q7986" s="1" t="s">
        <v>4862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">
        <v>608</v>
      </c>
      <c r="W7986" t="s">
        <v>5113</v>
      </c>
    </row>
    <row r="7987" spans="1:23" x14ac:dyDescent="0.3">
      <c r="A7987" s="1">
        <v>7986</v>
      </c>
      <c r="B7987" t="s">
        <v>9092</v>
      </c>
      <c r="C7987" s="2">
        <v>43211</v>
      </c>
      <c r="D7987" s="2">
        <v>43214</v>
      </c>
      <c r="E7987" s="1" t="s">
        <v>10148</v>
      </c>
      <c r="F7987" s="1" t="s">
        <v>10185</v>
      </c>
      <c r="G7987" s="1" t="s">
        <v>35</v>
      </c>
      <c r="H7987" s="1" t="s">
        <v>793</v>
      </c>
      <c r="I7987" s="1" t="s">
        <v>796</v>
      </c>
      <c r="J7987" s="1" t="s">
        <v>801</v>
      </c>
      <c r="K7987" s="1" t="s">
        <v>973</v>
      </c>
      <c r="L7987" s="1">
        <v>98115</v>
      </c>
      <c r="M7987" s="1" t="s">
        <v>1377</v>
      </c>
      <c r="N7987" s="1" t="s">
        <v>1635</v>
      </c>
      <c r="O7987" s="1" t="s">
        <v>3243</v>
      </c>
      <c r="P7987" s="1" t="s">
        <v>3253</v>
      </c>
      <c r="Q7987" s="1" t="s">
        <v>3518</v>
      </c>
      <c r="R7987" s="1">
        <v>8.32</v>
      </c>
      <c r="S7987" s="1">
        <v>5</v>
      </c>
      <c r="T7987" s="1">
        <v>0.2</v>
      </c>
      <c r="U7987" s="1">
        <v>2.8079999999999998</v>
      </c>
      <c r="V7987" t="s">
        <v>731</v>
      </c>
      <c r="W7987" t="s">
        <v>5113</v>
      </c>
    </row>
    <row r="7988" spans="1:23" x14ac:dyDescent="0.3">
      <c r="A7988" s="1">
        <v>7987</v>
      </c>
      <c r="B7988" t="s">
        <v>9093</v>
      </c>
      <c r="C7988" s="2">
        <v>43301</v>
      </c>
      <c r="D7988" s="2">
        <v>43304</v>
      </c>
      <c r="E7988" s="1" t="s">
        <v>10146</v>
      </c>
      <c r="F7988" s="1" t="s">
        <v>10457</v>
      </c>
      <c r="G7988" s="1" t="s">
        <v>307</v>
      </c>
      <c r="H7988" s="1" t="s">
        <v>793</v>
      </c>
      <c r="I7988" s="1" t="s">
        <v>796</v>
      </c>
      <c r="J7988" s="1" t="s">
        <v>882</v>
      </c>
      <c r="K7988" s="1" t="s">
        <v>1342</v>
      </c>
      <c r="L7988" s="1">
        <v>11561</v>
      </c>
      <c r="M7988" s="1" t="s">
        <v>1379</v>
      </c>
      <c r="N7988" s="1" t="s">
        <v>2211</v>
      </c>
      <c r="O7988" s="1" t="s">
        <v>3244</v>
      </c>
      <c r="P7988" s="1" t="s">
        <v>3252</v>
      </c>
      <c r="Q7988" s="1" t="s">
        <v>4088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">
        <v>320</v>
      </c>
      <c r="W7988" t="s">
        <v>5113</v>
      </c>
    </row>
    <row r="7989" spans="1:23" x14ac:dyDescent="0.3">
      <c r="A7989" s="1">
        <v>7988</v>
      </c>
      <c r="B7989" t="s">
        <v>9094</v>
      </c>
      <c r="C7989" s="2">
        <v>43335</v>
      </c>
      <c r="D7989" s="2">
        <v>43341</v>
      </c>
      <c r="E7989" s="1" t="s">
        <v>10147</v>
      </c>
      <c r="F7989" s="1" t="s">
        <v>10165</v>
      </c>
      <c r="G7989" s="1" t="s">
        <v>15</v>
      </c>
      <c r="H7989" s="1" t="s">
        <v>795</v>
      </c>
      <c r="I7989" s="1" t="s">
        <v>796</v>
      </c>
      <c r="J7989" s="1" t="s">
        <v>1298</v>
      </c>
      <c r="K7989" s="1" t="s">
        <v>1333</v>
      </c>
      <c r="L7989" s="1">
        <v>53081</v>
      </c>
      <c r="M7989" s="1" t="s">
        <v>1378</v>
      </c>
      <c r="N7989" s="1" t="s">
        <v>3001</v>
      </c>
      <c r="O7989" s="1" t="s">
        <v>3243</v>
      </c>
      <c r="P7989" s="1" t="s">
        <v>3247</v>
      </c>
      <c r="Q7989" s="1" t="s">
        <v>4874</v>
      </c>
      <c r="R7989" s="1">
        <v>25.2</v>
      </c>
      <c r="S7989" s="1">
        <v>4</v>
      </c>
      <c r="T7989" s="1">
        <v>0</v>
      </c>
      <c r="U7989" s="1">
        <v>11.591999999999999</v>
      </c>
      <c r="V7989" t="s">
        <v>608</v>
      </c>
      <c r="W7989" t="s">
        <v>5113</v>
      </c>
    </row>
    <row r="7990" spans="1:23" x14ac:dyDescent="0.3">
      <c r="A7990" s="1">
        <v>7989</v>
      </c>
      <c r="B7990" t="s">
        <v>9094</v>
      </c>
      <c r="C7990" s="2">
        <v>43335</v>
      </c>
      <c r="D7990" s="2">
        <v>43341</v>
      </c>
      <c r="E7990" s="1" t="s">
        <v>10147</v>
      </c>
      <c r="F7990" s="1" t="s">
        <v>10165</v>
      </c>
      <c r="G7990" s="1" t="s">
        <v>15</v>
      </c>
      <c r="H7990" s="1" t="s">
        <v>795</v>
      </c>
      <c r="I7990" s="1" t="s">
        <v>796</v>
      </c>
      <c r="J7990" s="1" t="s">
        <v>1298</v>
      </c>
      <c r="K7990" s="1" t="s">
        <v>1333</v>
      </c>
      <c r="L7990" s="1">
        <v>53081</v>
      </c>
      <c r="M7990" s="1" t="s">
        <v>1378</v>
      </c>
      <c r="N7990" s="1" t="s">
        <v>2966</v>
      </c>
      <c r="O7990" s="1" t="s">
        <v>3243</v>
      </c>
      <c r="P7990" s="1" t="s">
        <v>3247</v>
      </c>
      <c r="Q7990" s="1" t="s">
        <v>4839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">
        <v>608</v>
      </c>
      <c r="W7990" t="s">
        <v>5113</v>
      </c>
    </row>
    <row r="7991" spans="1:23" x14ac:dyDescent="0.3">
      <c r="A7991" s="1">
        <v>7990</v>
      </c>
      <c r="B7991" t="s">
        <v>9094</v>
      </c>
      <c r="C7991" s="2">
        <v>43335</v>
      </c>
      <c r="D7991" s="2">
        <v>43341</v>
      </c>
      <c r="E7991" s="1" t="s">
        <v>10147</v>
      </c>
      <c r="F7991" s="1" t="s">
        <v>10165</v>
      </c>
      <c r="G7991" s="1" t="s">
        <v>15</v>
      </c>
      <c r="H7991" s="1" t="s">
        <v>795</v>
      </c>
      <c r="I7991" s="1" t="s">
        <v>796</v>
      </c>
      <c r="J7991" s="1" t="s">
        <v>1298</v>
      </c>
      <c r="K7991" s="1" t="s">
        <v>1333</v>
      </c>
      <c r="L7991" s="1">
        <v>53081</v>
      </c>
      <c r="M7991" s="1" t="s">
        <v>1378</v>
      </c>
      <c r="N7991" s="1" t="s">
        <v>1708</v>
      </c>
      <c r="O7991" s="1" t="s">
        <v>3243</v>
      </c>
      <c r="P7991" s="1" t="s">
        <v>3249</v>
      </c>
      <c r="Q7991" s="1" t="s">
        <v>3590</v>
      </c>
      <c r="R7991" s="1">
        <v>14.97</v>
      </c>
      <c r="S7991" s="1">
        <v>1</v>
      </c>
      <c r="T7991" s="1">
        <v>0</v>
      </c>
      <c r="U7991" s="1">
        <v>4.1916000000000011</v>
      </c>
      <c r="V7991" t="s">
        <v>608</v>
      </c>
      <c r="W7991" t="s">
        <v>5113</v>
      </c>
    </row>
    <row r="7992" spans="1:23" x14ac:dyDescent="0.3">
      <c r="A7992" s="1">
        <v>7991</v>
      </c>
      <c r="B7992" t="s">
        <v>9094</v>
      </c>
      <c r="C7992" s="2">
        <v>43335</v>
      </c>
      <c r="D7992" s="2">
        <v>43341</v>
      </c>
      <c r="E7992" s="1" t="s">
        <v>10147</v>
      </c>
      <c r="F7992" s="1" t="s">
        <v>10165</v>
      </c>
      <c r="G7992" s="1" t="s">
        <v>15</v>
      </c>
      <c r="H7992" s="1" t="s">
        <v>795</v>
      </c>
      <c r="I7992" s="1" t="s">
        <v>796</v>
      </c>
      <c r="J7992" s="1" t="s">
        <v>1298</v>
      </c>
      <c r="K7992" s="1" t="s">
        <v>1333</v>
      </c>
      <c r="L7992" s="1">
        <v>53081</v>
      </c>
      <c r="M7992" s="1" t="s">
        <v>1378</v>
      </c>
      <c r="N7992" s="1" t="s">
        <v>2810</v>
      </c>
      <c r="O7992" s="1" t="s">
        <v>3244</v>
      </c>
      <c r="P7992" s="1" t="s">
        <v>3256</v>
      </c>
      <c r="Q7992" s="1" t="s">
        <v>4680</v>
      </c>
      <c r="R7992" s="1">
        <v>1.98</v>
      </c>
      <c r="S7992" s="1">
        <v>2</v>
      </c>
      <c r="T7992" s="1">
        <v>0</v>
      </c>
      <c r="U7992" s="1">
        <v>0.89100000000000001</v>
      </c>
      <c r="V7992" t="s">
        <v>608</v>
      </c>
      <c r="W7992" t="s">
        <v>5113</v>
      </c>
    </row>
    <row r="7993" spans="1:23" x14ac:dyDescent="0.3">
      <c r="A7993" s="1">
        <v>7992</v>
      </c>
      <c r="B7993" t="s">
        <v>9095</v>
      </c>
      <c r="C7993" s="2">
        <v>43265</v>
      </c>
      <c r="D7993" s="2">
        <v>43268</v>
      </c>
      <c r="E7993" s="1" t="s">
        <v>10148</v>
      </c>
      <c r="F7993" s="1" t="s">
        <v>10868</v>
      </c>
      <c r="G7993" s="1" t="s">
        <v>718</v>
      </c>
      <c r="H7993" s="1" t="s">
        <v>793</v>
      </c>
      <c r="I7993" s="1" t="s">
        <v>796</v>
      </c>
      <c r="J7993" s="1" t="s">
        <v>969</v>
      </c>
      <c r="K7993" s="1" t="s">
        <v>1330</v>
      </c>
      <c r="L7993" s="1">
        <v>33433</v>
      </c>
      <c r="M7993" s="1" t="s">
        <v>1376</v>
      </c>
      <c r="N7993" s="1" t="s">
        <v>2577</v>
      </c>
      <c r="O7993" s="1" t="s">
        <v>3243</v>
      </c>
      <c r="P7993" s="1" t="s">
        <v>3253</v>
      </c>
      <c r="Q7993" s="1" t="s">
        <v>4444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">
        <v>90</v>
      </c>
      <c r="W7993" t="s">
        <v>5113</v>
      </c>
    </row>
    <row r="7994" spans="1:23" x14ac:dyDescent="0.3">
      <c r="A7994" s="1">
        <v>7993</v>
      </c>
      <c r="B7994" t="s">
        <v>9095</v>
      </c>
      <c r="C7994" s="2">
        <v>43265</v>
      </c>
      <c r="D7994" s="2">
        <v>43268</v>
      </c>
      <c r="E7994" s="1" t="s">
        <v>10148</v>
      </c>
      <c r="F7994" s="1" t="s">
        <v>10868</v>
      </c>
      <c r="G7994" s="1" t="s">
        <v>718</v>
      </c>
      <c r="H7994" s="1" t="s">
        <v>793</v>
      </c>
      <c r="I7994" s="1" t="s">
        <v>796</v>
      </c>
      <c r="J7994" s="1" t="s">
        <v>969</v>
      </c>
      <c r="K7994" s="1" t="s">
        <v>1330</v>
      </c>
      <c r="L7994" s="1">
        <v>33433</v>
      </c>
      <c r="M7994" s="1" t="s">
        <v>1376</v>
      </c>
      <c r="N7994" s="1" t="s">
        <v>2955</v>
      </c>
      <c r="O7994" s="1" t="s">
        <v>3244</v>
      </c>
      <c r="P7994" s="1" t="s">
        <v>3256</v>
      </c>
      <c r="Q7994" s="1" t="s">
        <v>4828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">
        <v>90</v>
      </c>
      <c r="W7994" t="s">
        <v>5113</v>
      </c>
    </row>
    <row r="7995" spans="1:23" x14ac:dyDescent="0.3">
      <c r="A7995" s="1">
        <v>7994</v>
      </c>
      <c r="B7995" t="s">
        <v>9096</v>
      </c>
      <c r="C7995" s="2">
        <v>43059</v>
      </c>
      <c r="D7995" s="2">
        <v>43062</v>
      </c>
      <c r="E7995" s="1" t="s">
        <v>10146</v>
      </c>
      <c r="F7995" s="1" t="s">
        <v>10664</v>
      </c>
      <c r="G7995" s="1" t="s">
        <v>514</v>
      </c>
      <c r="H7995" s="1" t="s">
        <v>793</v>
      </c>
      <c r="I7995" s="1" t="s">
        <v>796</v>
      </c>
      <c r="J7995" s="1" t="s">
        <v>831</v>
      </c>
      <c r="K7995" s="1" t="s">
        <v>1349</v>
      </c>
      <c r="L7995" s="1">
        <v>80013</v>
      </c>
      <c r="M7995" s="1" t="s">
        <v>1377</v>
      </c>
      <c r="N7995" s="1" t="s">
        <v>1684</v>
      </c>
      <c r="O7995" s="1" t="s">
        <v>3243</v>
      </c>
      <c r="P7995" s="1" t="s">
        <v>3253</v>
      </c>
      <c r="Q7995" s="1" t="s">
        <v>3566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">
        <v>731</v>
      </c>
      <c r="W7995" t="s">
        <v>5113</v>
      </c>
    </row>
    <row r="7996" spans="1:23" x14ac:dyDescent="0.3">
      <c r="A7996" s="1">
        <v>7995</v>
      </c>
      <c r="B7996" t="s">
        <v>9096</v>
      </c>
      <c r="C7996" s="2">
        <v>43059</v>
      </c>
      <c r="D7996" s="2">
        <v>43062</v>
      </c>
      <c r="E7996" s="1" t="s">
        <v>10146</v>
      </c>
      <c r="F7996" s="1" t="s">
        <v>10664</v>
      </c>
      <c r="G7996" s="1" t="s">
        <v>514</v>
      </c>
      <c r="H7996" s="1" t="s">
        <v>793</v>
      </c>
      <c r="I7996" s="1" t="s">
        <v>796</v>
      </c>
      <c r="J7996" s="1" t="s">
        <v>831</v>
      </c>
      <c r="K7996" s="1" t="s">
        <v>1349</v>
      </c>
      <c r="L7996" s="1">
        <v>80013</v>
      </c>
      <c r="M7996" s="1" t="s">
        <v>1377</v>
      </c>
      <c r="N7996" s="1" t="s">
        <v>1697</v>
      </c>
      <c r="O7996" s="1" t="s">
        <v>3242</v>
      </c>
      <c r="P7996" s="1" t="s">
        <v>3245</v>
      </c>
      <c r="Q7996" s="1" t="s">
        <v>3579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">
        <v>731</v>
      </c>
      <c r="W7996" t="s">
        <v>5113</v>
      </c>
    </row>
    <row r="7997" spans="1:23" x14ac:dyDescent="0.3">
      <c r="A7997" s="1">
        <v>7996</v>
      </c>
      <c r="B7997" t="s">
        <v>9096</v>
      </c>
      <c r="C7997" s="2">
        <v>43059</v>
      </c>
      <c r="D7997" s="2">
        <v>43062</v>
      </c>
      <c r="E7997" s="1" t="s">
        <v>10146</v>
      </c>
      <c r="F7997" s="1" t="s">
        <v>10664</v>
      </c>
      <c r="G7997" s="1" t="s">
        <v>514</v>
      </c>
      <c r="H7997" s="1" t="s">
        <v>793</v>
      </c>
      <c r="I7997" s="1" t="s">
        <v>796</v>
      </c>
      <c r="J7997" s="1" t="s">
        <v>831</v>
      </c>
      <c r="K7997" s="1" t="s">
        <v>1349</v>
      </c>
      <c r="L7997" s="1">
        <v>80013</v>
      </c>
      <c r="M7997" s="1" t="s">
        <v>1377</v>
      </c>
      <c r="N7997" s="1" t="s">
        <v>2331</v>
      </c>
      <c r="O7997" s="1" t="s">
        <v>3243</v>
      </c>
      <c r="P7997" s="1" t="s">
        <v>3253</v>
      </c>
      <c r="Q7997" s="1" t="s">
        <v>4206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">
        <v>731</v>
      </c>
      <c r="W7997" t="s">
        <v>5113</v>
      </c>
    </row>
    <row r="7998" spans="1:23" x14ac:dyDescent="0.3">
      <c r="A7998" s="1">
        <v>7997</v>
      </c>
      <c r="B7998" t="s">
        <v>9097</v>
      </c>
      <c r="C7998" s="2">
        <v>43772</v>
      </c>
      <c r="D7998" s="2">
        <v>43774</v>
      </c>
      <c r="E7998" s="1" t="s">
        <v>10148</v>
      </c>
      <c r="F7998" s="1" t="s">
        <v>10765</v>
      </c>
      <c r="G7998" s="1" t="s">
        <v>615</v>
      </c>
      <c r="H7998" s="1" t="s">
        <v>795</v>
      </c>
      <c r="I7998" s="1" t="s">
        <v>796</v>
      </c>
      <c r="J7998" s="1" t="s">
        <v>867</v>
      </c>
      <c r="K7998" s="1" t="s">
        <v>1329</v>
      </c>
      <c r="L7998" s="1">
        <v>92037</v>
      </c>
      <c r="M7998" s="1" t="s">
        <v>1377</v>
      </c>
      <c r="N7998" s="1" t="s">
        <v>1620</v>
      </c>
      <c r="O7998" s="1" t="s">
        <v>3244</v>
      </c>
      <c r="P7998" s="1" t="s">
        <v>3256</v>
      </c>
      <c r="Q7998" s="1" t="s">
        <v>3503</v>
      </c>
      <c r="R7998" s="1">
        <v>199.75</v>
      </c>
      <c r="S7998" s="1">
        <v>5</v>
      </c>
      <c r="T7998" s="1">
        <v>0</v>
      </c>
      <c r="U7998" s="1">
        <v>87.890000000000015</v>
      </c>
      <c r="V7998" t="s">
        <v>731</v>
      </c>
      <c r="W7998" t="s">
        <v>5113</v>
      </c>
    </row>
    <row r="7999" spans="1:23" x14ac:dyDescent="0.3">
      <c r="A7999" s="1">
        <v>7998</v>
      </c>
      <c r="B7999" t="s">
        <v>9097</v>
      </c>
      <c r="C7999" s="2">
        <v>43772</v>
      </c>
      <c r="D7999" s="2">
        <v>43774</v>
      </c>
      <c r="E7999" s="1" t="s">
        <v>10148</v>
      </c>
      <c r="F7999" s="1" t="s">
        <v>10765</v>
      </c>
      <c r="G7999" s="1" t="s">
        <v>615</v>
      </c>
      <c r="H7999" s="1" t="s">
        <v>795</v>
      </c>
      <c r="I7999" s="1" t="s">
        <v>796</v>
      </c>
      <c r="J7999" s="1" t="s">
        <v>867</v>
      </c>
      <c r="K7999" s="1" t="s">
        <v>1329</v>
      </c>
      <c r="L7999" s="1">
        <v>92037</v>
      </c>
      <c r="M7999" s="1" t="s">
        <v>1377</v>
      </c>
      <c r="N7999" s="1" t="s">
        <v>1996</v>
      </c>
      <c r="O7999" s="1" t="s">
        <v>3242</v>
      </c>
      <c r="P7999" s="1" t="s">
        <v>3248</v>
      </c>
      <c r="Q7999" s="1" t="s">
        <v>3878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">
        <v>731</v>
      </c>
      <c r="W7999" t="s">
        <v>5113</v>
      </c>
    </row>
    <row r="8000" spans="1:23" x14ac:dyDescent="0.3">
      <c r="A8000" s="1">
        <v>7999</v>
      </c>
      <c r="B8000" t="s">
        <v>9098</v>
      </c>
      <c r="C8000" s="2">
        <v>42494</v>
      </c>
      <c r="D8000" s="2">
        <v>42497</v>
      </c>
      <c r="E8000" s="1" t="s">
        <v>10148</v>
      </c>
      <c r="F8000" s="1" t="s">
        <v>10890</v>
      </c>
      <c r="G8000" s="1" t="s">
        <v>740</v>
      </c>
      <c r="H8000" s="1" t="s">
        <v>794</v>
      </c>
      <c r="I8000" s="1" t="s">
        <v>796</v>
      </c>
      <c r="J8000" s="1" t="s">
        <v>801</v>
      </c>
      <c r="K8000" s="1" t="s">
        <v>973</v>
      </c>
      <c r="L8000" s="1">
        <v>98105</v>
      </c>
      <c r="M8000" s="1" t="s">
        <v>1377</v>
      </c>
      <c r="N8000" s="1" t="s">
        <v>2232</v>
      </c>
      <c r="O8000" s="1" t="s">
        <v>3242</v>
      </c>
      <c r="P8000" s="1" t="s">
        <v>3250</v>
      </c>
      <c r="Q8000" s="1" t="s">
        <v>4107</v>
      </c>
      <c r="R8000" s="1">
        <v>12.18</v>
      </c>
      <c r="S8000" s="1">
        <v>7</v>
      </c>
      <c r="T8000" s="1">
        <v>0</v>
      </c>
      <c r="U8000" s="1">
        <v>3.8975999999999997</v>
      </c>
      <c r="V8000" t="s">
        <v>731</v>
      </c>
      <c r="W8000" t="s">
        <v>5113</v>
      </c>
    </row>
    <row r="8001" spans="1:23" x14ac:dyDescent="0.3">
      <c r="A8001" s="1">
        <v>8000</v>
      </c>
      <c r="B8001" t="s">
        <v>9098</v>
      </c>
      <c r="C8001" s="2">
        <v>42494</v>
      </c>
      <c r="D8001" s="2">
        <v>42497</v>
      </c>
      <c r="E8001" s="1" t="s">
        <v>10148</v>
      </c>
      <c r="F8001" s="1" t="s">
        <v>10890</v>
      </c>
      <c r="G8001" s="1" t="s">
        <v>740</v>
      </c>
      <c r="H8001" s="1" t="s">
        <v>794</v>
      </c>
      <c r="I8001" s="1" t="s">
        <v>796</v>
      </c>
      <c r="J8001" s="1" t="s">
        <v>801</v>
      </c>
      <c r="K8001" s="1" t="s">
        <v>973</v>
      </c>
      <c r="L8001" s="1">
        <v>98105</v>
      </c>
      <c r="M8001" s="1" t="s">
        <v>1377</v>
      </c>
      <c r="N8001" s="1" t="s">
        <v>1716</v>
      </c>
      <c r="O8001" s="1" t="s">
        <v>3243</v>
      </c>
      <c r="P8001" s="1" t="s">
        <v>3254</v>
      </c>
      <c r="Q8001" s="1" t="s">
        <v>3598</v>
      </c>
      <c r="R8001" s="1">
        <v>57.68</v>
      </c>
      <c r="S8001" s="1">
        <v>4</v>
      </c>
      <c r="T8001" s="1">
        <v>0</v>
      </c>
      <c r="U8001" s="1">
        <v>19.034399999999998</v>
      </c>
      <c r="V8001" t="s">
        <v>731</v>
      </c>
      <c r="W8001" t="s">
        <v>5113</v>
      </c>
    </row>
    <row r="8002" spans="1:23" x14ac:dyDescent="0.3">
      <c r="A8002" s="1">
        <v>8001</v>
      </c>
      <c r="B8002" t="s">
        <v>9099</v>
      </c>
      <c r="C8002" s="2">
        <v>43047</v>
      </c>
      <c r="D8002" s="2">
        <v>43051</v>
      </c>
      <c r="E8002" s="1" t="s">
        <v>10147</v>
      </c>
      <c r="F8002" s="1" t="s">
        <v>10511</v>
      </c>
      <c r="G8002" s="1" t="s">
        <v>361</v>
      </c>
      <c r="H8002" s="1" t="s">
        <v>793</v>
      </c>
      <c r="I8002" s="1" t="s">
        <v>796</v>
      </c>
      <c r="J8002" s="1" t="s">
        <v>1159</v>
      </c>
      <c r="K8002" s="1" t="s">
        <v>1350</v>
      </c>
      <c r="L8002" s="1">
        <v>52001</v>
      </c>
      <c r="M8002" s="1" t="s">
        <v>1378</v>
      </c>
      <c r="N8002" s="1" t="s">
        <v>2161</v>
      </c>
      <c r="O8002" s="1" t="s">
        <v>3244</v>
      </c>
      <c r="P8002" s="1" t="s">
        <v>3252</v>
      </c>
      <c r="Q8002" s="1" t="s">
        <v>4042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">
        <v>608</v>
      </c>
      <c r="W8002" t="s">
        <v>5113</v>
      </c>
    </row>
    <row r="8003" spans="1:23" x14ac:dyDescent="0.3">
      <c r="A8003" s="1">
        <v>8002</v>
      </c>
      <c r="B8003" t="s">
        <v>9100</v>
      </c>
      <c r="C8003" s="2">
        <v>43081</v>
      </c>
      <c r="D8003" s="2">
        <v>43084</v>
      </c>
      <c r="E8003" s="1" t="s">
        <v>10148</v>
      </c>
      <c r="F8003" s="1" t="s">
        <v>10180</v>
      </c>
      <c r="G8003" s="1" t="s">
        <v>30</v>
      </c>
      <c r="H8003" s="1" t="s">
        <v>793</v>
      </c>
      <c r="I8003" s="1" t="s">
        <v>796</v>
      </c>
      <c r="J8003" s="1" t="s">
        <v>798</v>
      </c>
      <c r="K8003" s="1" t="s">
        <v>1329</v>
      </c>
      <c r="L8003" s="1">
        <v>90032</v>
      </c>
      <c r="M8003" s="1" t="s">
        <v>1377</v>
      </c>
      <c r="N8003" s="1" t="s">
        <v>2515</v>
      </c>
      <c r="O8003" s="1" t="s">
        <v>3244</v>
      </c>
      <c r="P8003" s="1" t="s">
        <v>3256</v>
      </c>
      <c r="Q8003" s="1" t="s">
        <v>4385</v>
      </c>
      <c r="R8003" s="1">
        <v>299.94</v>
      </c>
      <c r="S8003" s="1">
        <v>6</v>
      </c>
      <c r="T8003" s="1">
        <v>0</v>
      </c>
      <c r="U8003" s="1">
        <v>128.97420000000002</v>
      </c>
      <c r="V8003" t="s">
        <v>731</v>
      </c>
      <c r="W8003" t="s">
        <v>5113</v>
      </c>
    </row>
    <row r="8004" spans="1:23" x14ac:dyDescent="0.3">
      <c r="A8004" s="1">
        <v>8003</v>
      </c>
      <c r="B8004" t="s">
        <v>9100</v>
      </c>
      <c r="C8004" s="2">
        <v>43081</v>
      </c>
      <c r="D8004" s="2">
        <v>43084</v>
      </c>
      <c r="E8004" s="1" t="s">
        <v>10148</v>
      </c>
      <c r="F8004" s="1" t="s">
        <v>10180</v>
      </c>
      <c r="G8004" s="1" t="s">
        <v>30</v>
      </c>
      <c r="H8004" s="1" t="s">
        <v>793</v>
      </c>
      <c r="I8004" s="1" t="s">
        <v>796</v>
      </c>
      <c r="J8004" s="1" t="s">
        <v>798</v>
      </c>
      <c r="K8004" s="1" t="s">
        <v>1329</v>
      </c>
      <c r="L8004" s="1">
        <v>90032</v>
      </c>
      <c r="M8004" s="1" t="s">
        <v>1377</v>
      </c>
      <c r="N8004" s="1" t="s">
        <v>1707</v>
      </c>
      <c r="O8004" s="1" t="s">
        <v>3243</v>
      </c>
      <c r="P8004" s="1" t="s">
        <v>3259</v>
      </c>
      <c r="Q8004" s="1" t="s">
        <v>3589</v>
      </c>
      <c r="R8004" s="1">
        <v>25.76</v>
      </c>
      <c r="S8004" s="1">
        <v>7</v>
      </c>
      <c r="T8004" s="1">
        <v>0</v>
      </c>
      <c r="U8004" s="1">
        <v>0.51519999999999921</v>
      </c>
      <c r="V8004" t="s">
        <v>731</v>
      </c>
      <c r="W8004" t="s">
        <v>5113</v>
      </c>
    </row>
    <row r="8005" spans="1:23" x14ac:dyDescent="0.3">
      <c r="A8005" s="1">
        <v>8004</v>
      </c>
      <c r="B8005" t="s">
        <v>9101</v>
      </c>
      <c r="C8005" s="2">
        <v>42705</v>
      </c>
      <c r="D8005" s="2">
        <v>42707</v>
      </c>
      <c r="E8005" s="1" t="s">
        <v>10148</v>
      </c>
      <c r="F8005" s="1" t="s">
        <v>10881</v>
      </c>
      <c r="G8005" s="1" t="s">
        <v>731</v>
      </c>
      <c r="H8005" s="1" t="s">
        <v>793</v>
      </c>
      <c r="I8005" s="1" t="s">
        <v>796</v>
      </c>
      <c r="J8005" s="1" t="s">
        <v>887</v>
      </c>
      <c r="K8005" s="1" t="s">
        <v>1358</v>
      </c>
      <c r="L8005" s="1">
        <v>1852</v>
      </c>
      <c r="M8005" s="1" t="s">
        <v>1379</v>
      </c>
      <c r="N8005" s="1" t="s">
        <v>3003</v>
      </c>
      <c r="O8005" s="1" t="s">
        <v>3244</v>
      </c>
      <c r="P8005" s="1" t="s">
        <v>3252</v>
      </c>
      <c r="Q8005" s="1" t="s">
        <v>4875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">
        <v>320</v>
      </c>
      <c r="W8005" t="s">
        <v>5113</v>
      </c>
    </row>
    <row r="8006" spans="1:23" x14ac:dyDescent="0.3">
      <c r="A8006" s="1">
        <v>8005</v>
      </c>
      <c r="B8006" t="s">
        <v>9101</v>
      </c>
      <c r="C8006" s="2">
        <v>42705</v>
      </c>
      <c r="D8006" s="2">
        <v>42707</v>
      </c>
      <c r="E8006" s="1" t="s">
        <v>10148</v>
      </c>
      <c r="F8006" s="1" t="s">
        <v>10881</v>
      </c>
      <c r="G8006" s="1" t="s">
        <v>731</v>
      </c>
      <c r="H8006" s="1" t="s">
        <v>793</v>
      </c>
      <c r="I8006" s="1" t="s">
        <v>796</v>
      </c>
      <c r="J8006" s="1" t="s">
        <v>887</v>
      </c>
      <c r="K8006" s="1" t="s">
        <v>1358</v>
      </c>
      <c r="L8006" s="1">
        <v>1852</v>
      </c>
      <c r="M8006" s="1" t="s">
        <v>1379</v>
      </c>
      <c r="N8006" s="1" t="s">
        <v>2057</v>
      </c>
      <c r="O8006" s="1" t="s">
        <v>3242</v>
      </c>
      <c r="P8006" s="1" t="s">
        <v>3250</v>
      </c>
      <c r="Q8006" s="1" t="s">
        <v>3939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">
        <v>320</v>
      </c>
      <c r="W8006" t="s">
        <v>5113</v>
      </c>
    </row>
    <row r="8007" spans="1:23" x14ac:dyDescent="0.3">
      <c r="A8007" s="1">
        <v>8006</v>
      </c>
      <c r="B8007" t="s">
        <v>9101</v>
      </c>
      <c r="C8007" s="2">
        <v>42705</v>
      </c>
      <c r="D8007" s="2">
        <v>42707</v>
      </c>
      <c r="E8007" s="1" t="s">
        <v>10148</v>
      </c>
      <c r="F8007" s="1" t="s">
        <v>10881</v>
      </c>
      <c r="G8007" s="1" t="s">
        <v>731</v>
      </c>
      <c r="H8007" s="1" t="s">
        <v>793</v>
      </c>
      <c r="I8007" s="1" t="s">
        <v>796</v>
      </c>
      <c r="J8007" s="1" t="s">
        <v>887</v>
      </c>
      <c r="K8007" s="1" t="s">
        <v>1358</v>
      </c>
      <c r="L8007" s="1">
        <v>1852</v>
      </c>
      <c r="M8007" s="1" t="s">
        <v>1379</v>
      </c>
      <c r="N8007" s="1" t="s">
        <v>2255</v>
      </c>
      <c r="O8007" s="1" t="s">
        <v>3242</v>
      </c>
      <c r="P8007" s="1" t="s">
        <v>3250</v>
      </c>
      <c r="Q8007" s="1" t="s">
        <v>4131</v>
      </c>
      <c r="R8007" s="1">
        <v>9.82</v>
      </c>
      <c r="S8007" s="1">
        <v>2</v>
      </c>
      <c r="T8007" s="1">
        <v>0</v>
      </c>
      <c r="U8007" s="1">
        <v>3.2405999999999997</v>
      </c>
      <c r="V8007" t="s">
        <v>320</v>
      </c>
      <c r="W8007" t="s">
        <v>5113</v>
      </c>
    </row>
    <row r="8008" spans="1:23" x14ac:dyDescent="0.3">
      <c r="A8008" s="1">
        <v>8007</v>
      </c>
      <c r="B8008" t="s">
        <v>9102</v>
      </c>
      <c r="C8008" s="2">
        <v>43380</v>
      </c>
      <c r="D8008" s="2">
        <v>43384</v>
      </c>
      <c r="E8008" s="1" t="s">
        <v>10147</v>
      </c>
      <c r="F8008" s="1" t="s">
        <v>10648</v>
      </c>
      <c r="G8008" s="1" t="s">
        <v>498</v>
      </c>
      <c r="H8008" s="1" t="s">
        <v>793</v>
      </c>
      <c r="I8008" s="1" t="s">
        <v>796</v>
      </c>
      <c r="J8008" s="1" t="s">
        <v>923</v>
      </c>
      <c r="K8008" s="1" t="s">
        <v>973</v>
      </c>
      <c r="L8008" s="1">
        <v>98270</v>
      </c>
      <c r="M8008" s="1" t="s">
        <v>1377</v>
      </c>
      <c r="N8008" s="1" t="s">
        <v>2886</v>
      </c>
      <c r="O8008" s="1" t="s">
        <v>3243</v>
      </c>
      <c r="P8008" s="1" t="s">
        <v>3258</v>
      </c>
      <c r="Q8008" s="1" t="s">
        <v>4755</v>
      </c>
      <c r="R8008" s="1">
        <v>93.36</v>
      </c>
      <c r="S8008" s="1">
        <v>12</v>
      </c>
      <c r="T8008" s="1">
        <v>0</v>
      </c>
      <c r="U8008" s="1">
        <v>0.93359999999999843</v>
      </c>
      <c r="V8008" t="s">
        <v>731</v>
      </c>
      <c r="W8008" t="s">
        <v>5113</v>
      </c>
    </row>
    <row r="8009" spans="1:23" x14ac:dyDescent="0.3">
      <c r="A8009" s="1">
        <v>8008</v>
      </c>
      <c r="B8009" t="s">
        <v>9103</v>
      </c>
      <c r="C8009" s="2">
        <v>43056</v>
      </c>
      <c r="D8009" s="2">
        <v>43063</v>
      </c>
      <c r="E8009" s="1" t="s">
        <v>10147</v>
      </c>
      <c r="F8009" s="1" t="s">
        <v>10881</v>
      </c>
      <c r="G8009" s="1" t="s">
        <v>731</v>
      </c>
      <c r="H8009" s="1" t="s">
        <v>793</v>
      </c>
      <c r="I8009" s="1" t="s">
        <v>796</v>
      </c>
      <c r="J8009" s="1" t="s">
        <v>1065</v>
      </c>
      <c r="K8009" s="1" t="s">
        <v>1353</v>
      </c>
      <c r="L8009" s="1">
        <v>73120</v>
      </c>
      <c r="M8009" s="1" t="s">
        <v>1378</v>
      </c>
      <c r="N8009" s="1" t="s">
        <v>1653</v>
      </c>
      <c r="O8009" s="1" t="s">
        <v>3243</v>
      </c>
      <c r="P8009" s="1" t="s">
        <v>3249</v>
      </c>
      <c r="Q8009" s="1" t="s">
        <v>3535</v>
      </c>
      <c r="R8009" s="1">
        <v>541.24</v>
      </c>
      <c r="S8009" s="1">
        <v>4</v>
      </c>
      <c r="T8009" s="1">
        <v>0</v>
      </c>
      <c r="U8009" s="1">
        <v>5.4124000000000478</v>
      </c>
      <c r="V8009" t="s">
        <v>608</v>
      </c>
      <c r="W8009" t="s">
        <v>5113</v>
      </c>
    </row>
    <row r="8010" spans="1:23" x14ac:dyDescent="0.3">
      <c r="A8010" s="1">
        <v>8009</v>
      </c>
      <c r="B8010" t="s">
        <v>9103</v>
      </c>
      <c r="C8010" s="2">
        <v>43056</v>
      </c>
      <c r="D8010" s="2">
        <v>43063</v>
      </c>
      <c r="E8010" s="1" t="s">
        <v>10147</v>
      </c>
      <c r="F8010" s="1" t="s">
        <v>10881</v>
      </c>
      <c r="G8010" s="1" t="s">
        <v>731</v>
      </c>
      <c r="H8010" s="1" t="s">
        <v>793</v>
      </c>
      <c r="I8010" s="1" t="s">
        <v>796</v>
      </c>
      <c r="J8010" s="1" t="s">
        <v>1065</v>
      </c>
      <c r="K8010" s="1" t="s">
        <v>1353</v>
      </c>
      <c r="L8010" s="1">
        <v>73120</v>
      </c>
      <c r="M8010" s="1" t="s">
        <v>1378</v>
      </c>
      <c r="N8010" s="1" t="s">
        <v>1638</v>
      </c>
      <c r="O8010" s="1" t="s">
        <v>3243</v>
      </c>
      <c r="P8010" s="1" t="s">
        <v>3255</v>
      </c>
      <c r="Q8010" s="1" t="s">
        <v>3295</v>
      </c>
      <c r="R8010" s="1">
        <v>106.32</v>
      </c>
      <c r="S8010" s="1">
        <v>3</v>
      </c>
      <c r="T8010" s="1">
        <v>0</v>
      </c>
      <c r="U8010" s="1">
        <v>49.970399999999991</v>
      </c>
      <c r="V8010" t="s">
        <v>608</v>
      </c>
      <c r="W8010" t="s">
        <v>5113</v>
      </c>
    </row>
    <row r="8011" spans="1:23" x14ac:dyDescent="0.3">
      <c r="A8011" s="1">
        <v>8010</v>
      </c>
      <c r="B8011" t="s">
        <v>9103</v>
      </c>
      <c r="C8011" s="2">
        <v>43056</v>
      </c>
      <c r="D8011" s="2">
        <v>43063</v>
      </c>
      <c r="E8011" s="1" t="s">
        <v>10147</v>
      </c>
      <c r="F8011" s="1" t="s">
        <v>10881</v>
      </c>
      <c r="G8011" s="1" t="s">
        <v>731</v>
      </c>
      <c r="H8011" s="1" t="s">
        <v>793</v>
      </c>
      <c r="I8011" s="1" t="s">
        <v>796</v>
      </c>
      <c r="J8011" s="1" t="s">
        <v>1065</v>
      </c>
      <c r="K8011" s="1" t="s">
        <v>1353</v>
      </c>
      <c r="L8011" s="1">
        <v>73120</v>
      </c>
      <c r="M8011" s="1" t="s">
        <v>1378</v>
      </c>
      <c r="N8011" s="1" t="s">
        <v>3182</v>
      </c>
      <c r="O8011" s="1" t="s">
        <v>3242</v>
      </c>
      <c r="P8011" s="1" t="s">
        <v>3246</v>
      </c>
      <c r="Q8011" s="1" t="s">
        <v>5054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">
        <v>608</v>
      </c>
      <c r="W8011" t="s">
        <v>5113</v>
      </c>
    </row>
    <row r="8012" spans="1:23" x14ac:dyDescent="0.3">
      <c r="A8012" s="1">
        <v>8011</v>
      </c>
      <c r="B8012" t="s">
        <v>9104</v>
      </c>
      <c r="C8012" s="2">
        <v>42446</v>
      </c>
      <c r="D8012" s="2">
        <v>42449</v>
      </c>
      <c r="E8012" s="1" t="s">
        <v>10146</v>
      </c>
      <c r="F8012" s="1" t="s">
        <v>10575</v>
      </c>
      <c r="G8012" s="1" t="s">
        <v>425</v>
      </c>
      <c r="H8012" s="1" t="s">
        <v>794</v>
      </c>
      <c r="I8012" s="1" t="s">
        <v>796</v>
      </c>
      <c r="J8012" s="1" t="s">
        <v>807</v>
      </c>
      <c r="K8012" s="1" t="s">
        <v>1336</v>
      </c>
      <c r="L8012" s="1">
        <v>19134</v>
      </c>
      <c r="M8012" s="1" t="s">
        <v>1379</v>
      </c>
      <c r="N8012" s="1" t="s">
        <v>2334</v>
      </c>
      <c r="O8012" s="1" t="s">
        <v>3243</v>
      </c>
      <c r="P8012" s="1" t="s">
        <v>3255</v>
      </c>
      <c r="Q8012" s="1" t="s">
        <v>4209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">
        <v>320</v>
      </c>
      <c r="W8012" t="s">
        <v>5113</v>
      </c>
    </row>
    <row r="8013" spans="1:23" x14ac:dyDescent="0.3">
      <c r="A8013" s="1">
        <v>8012</v>
      </c>
      <c r="B8013" t="s">
        <v>9105</v>
      </c>
      <c r="C8013" s="2">
        <v>42906</v>
      </c>
      <c r="D8013" s="2">
        <v>42909</v>
      </c>
      <c r="E8013" s="1" t="s">
        <v>10148</v>
      </c>
      <c r="F8013" s="1" t="s">
        <v>10744</v>
      </c>
      <c r="G8013" s="1" t="s">
        <v>594</v>
      </c>
      <c r="H8013" s="1" t="s">
        <v>793</v>
      </c>
      <c r="I8013" s="1" t="s">
        <v>796</v>
      </c>
      <c r="J8013" s="1" t="s">
        <v>831</v>
      </c>
      <c r="K8013" s="1" t="s">
        <v>1349</v>
      </c>
      <c r="L8013" s="1">
        <v>80013</v>
      </c>
      <c r="M8013" s="1" t="s">
        <v>1377</v>
      </c>
      <c r="N8013" s="1" t="s">
        <v>3184</v>
      </c>
      <c r="O8013" s="1" t="s">
        <v>3244</v>
      </c>
      <c r="P8013" s="1" t="s">
        <v>3252</v>
      </c>
      <c r="Q8013" s="1" t="s">
        <v>5056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">
        <v>731</v>
      </c>
      <c r="W8013" t="s">
        <v>5113</v>
      </c>
    </row>
    <row r="8014" spans="1:23" x14ac:dyDescent="0.3">
      <c r="A8014" s="1">
        <v>8013</v>
      </c>
      <c r="B8014" t="s">
        <v>9106</v>
      </c>
      <c r="C8014" s="2">
        <v>43610</v>
      </c>
      <c r="D8014" s="2">
        <v>43610</v>
      </c>
      <c r="E8014" s="1" t="s">
        <v>10149</v>
      </c>
      <c r="F8014" s="1" t="s">
        <v>10727</v>
      </c>
      <c r="G8014" s="1" t="s">
        <v>577</v>
      </c>
      <c r="H8014" s="1" t="s">
        <v>793</v>
      </c>
      <c r="I8014" s="1" t="s">
        <v>796</v>
      </c>
      <c r="J8014" s="1" t="s">
        <v>817</v>
      </c>
      <c r="K8014" s="1" t="s">
        <v>1342</v>
      </c>
      <c r="L8014" s="1">
        <v>10009</v>
      </c>
      <c r="M8014" s="1" t="s">
        <v>1379</v>
      </c>
      <c r="N8014" s="1" t="s">
        <v>2276</v>
      </c>
      <c r="O8014" s="1" t="s">
        <v>3243</v>
      </c>
      <c r="P8014" s="1" t="s">
        <v>3253</v>
      </c>
      <c r="Q8014" s="1" t="s">
        <v>4151</v>
      </c>
      <c r="R8014" s="1">
        <v>663.92</v>
      </c>
      <c r="S8014" s="1">
        <v>5</v>
      </c>
      <c r="T8014" s="1">
        <v>0.2</v>
      </c>
      <c r="U8014" s="1">
        <v>207.47499999999994</v>
      </c>
      <c r="V8014" t="s">
        <v>320</v>
      </c>
      <c r="W8014" t="s">
        <v>5113</v>
      </c>
    </row>
    <row r="8015" spans="1:23" x14ac:dyDescent="0.3">
      <c r="A8015" s="1">
        <v>8014</v>
      </c>
      <c r="B8015" t="s">
        <v>9106</v>
      </c>
      <c r="C8015" s="2">
        <v>43610</v>
      </c>
      <c r="D8015" s="2">
        <v>43610</v>
      </c>
      <c r="E8015" s="1" t="s">
        <v>10149</v>
      </c>
      <c r="F8015" s="1" t="s">
        <v>10727</v>
      </c>
      <c r="G8015" s="1" t="s">
        <v>577</v>
      </c>
      <c r="H8015" s="1" t="s">
        <v>793</v>
      </c>
      <c r="I8015" s="1" t="s">
        <v>796</v>
      </c>
      <c r="J8015" s="1" t="s">
        <v>817</v>
      </c>
      <c r="K8015" s="1" t="s">
        <v>1342</v>
      </c>
      <c r="L8015" s="1">
        <v>10009</v>
      </c>
      <c r="M8015" s="1" t="s">
        <v>1379</v>
      </c>
      <c r="N8015" s="1" t="s">
        <v>1426</v>
      </c>
      <c r="O8015" s="1" t="s">
        <v>3244</v>
      </c>
      <c r="P8015" s="1" t="s">
        <v>3256</v>
      </c>
      <c r="Q8015" s="1" t="s">
        <v>3308</v>
      </c>
      <c r="R8015" s="1">
        <v>120</v>
      </c>
      <c r="S8015" s="1">
        <v>8</v>
      </c>
      <c r="T8015" s="1">
        <v>0</v>
      </c>
      <c r="U8015" s="1">
        <v>13.200000000000003</v>
      </c>
      <c r="V8015" t="s">
        <v>320</v>
      </c>
      <c r="W8015" t="s">
        <v>5113</v>
      </c>
    </row>
    <row r="8016" spans="1:23" x14ac:dyDescent="0.3">
      <c r="A8016" s="1">
        <v>8015</v>
      </c>
      <c r="B8016" t="s">
        <v>9106</v>
      </c>
      <c r="C8016" s="2">
        <v>43610</v>
      </c>
      <c r="D8016" s="2">
        <v>43610</v>
      </c>
      <c r="E8016" s="1" t="s">
        <v>10149</v>
      </c>
      <c r="F8016" s="1" t="s">
        <v>10727</v>
      </c>
      <c r="G8016" s="1" t="s">
        <v>577</v>
      </c>
      <c r="H8016" s="1" t="s">
        <v>793</v>
      </c>
      <c r="I8016" s="1" t="s">
        <v>796</v>
      </c>
      <c r="J8016" s="1" t="s">
        <v>817</v>
      </c>
      <c r="K8016" s="1" t="s">
        <v>1342</v>
      </c>
      <c r="L8016" s="1">
        <v>10009</v>
      </c>
      <c r="M8016" s="1" t="s">
        <v>1379</v>
      </c>
      <c r="N8016" s="1" t="s">
        <v>2701</v>
      </c>
      <c r="O8016" s="1" t="s">
        <v>3243</v>
      </c>
      <c r="P8016" s="1" t="s">
        <v>3258</v>
      </c>
      <c r="Q8016" s="1" t="s">
        <v>4569</v>
      </c>
      <c r="R8016" s="1">
        <v>3.29</v>
      </c>
      <c r="S8016" s="1">
        <v>1</v>
      </c>
      <c r="T8016" s="1">
        <v>0</v>
      </c>
      <c r="U8016" s="1">
        <v>1.4804999999999999</v>
      </c>
      <c r="V8016" t="s">
        <v>320</v>
      </c>
      <c r="W8016" t="s">
        <v>5113</v>
      </c>
    </row>
    <row r="8017" spans="1:23" x14ac:dyDescent="0.3">
      <c r="A8017" s="1">
        <v>8016</v>
      </c>
      <c r="B8017" t="s">
        <v>9106</v>
      </c>
      <c r="C8017" s="2">
        <v>43610</v>
      </c>
      <c r="D8017" s="2">
        <v>43610</v>
      </c>
      <c r="E8017" s="1" t="s">
        <v>10149</v>
      </c>
      <c r="F8017" s="1" t="s">
        <v>10727</v>
      </c>
      <c r="G8017" s="1" t="s">
        <v>577</v>
      </c>
      <c r="H8017" s="1" t="s">
        <v>793</v>
      </c>
      <c r="I8017" s="1" t="s">
        <v>796</v>
      </c>
      <c r="J8017" s="1" t="s">
        <v>817</v>
      </c>
      <c r="K8017" s="1" t="s">
        <v>1342</v>
      </c>
      <c r="L8017" s="1">
        <v>10009</v>
      </c>
      <c r="M8017" s="1" t="s">
        <v>1379</v>
      </c>
      <c r="N8017" s="1" t="s">
        <v>1925</v>
      </c>
      <c r="O8017" s="1" t="s">
        <v>3242</v>
      </c>
      <c r="P8017" s="1" t="s">
        <v>3250</v>
      </c>
      <c r="Q8017" s="1" t="s">
        <v>3807</v>
      </c>
      <c r="R8017" s="1">
        <v>18.84</v>
      </c>
      <c r="S8017" s="1">
        <v>3</v>
      </c>
      <c r="T8017" s="1">
        <v>0</v>
      </c>
      <c r="U8017" s="1">
        <v>6.0287999999999995</v>
      </c>
      <c r="V8017" t="s">
        <v>320</v>
      </c>
      <c r="W8017" t="s">
        <v>5113</v>
      </c>
    </row>
    <row r="8018" spans="1:23" x14ac:dyDescent="0.3">
      <c r="A8018" s="1">
        <v>8017</v>
      </c>
      <c r="B8018" t="s">
        <v>9107</v>
      </c>
      <c r="C8018" s="2">
        <v>42622</v>
      </c>
      <c r="D8018" s="2">
        <v>42624</v>
      </c>
      <c r="E8018" s="1" t="s">
        <v>10148</v>
      </c>
      <c r="F8018" s="1" t="s">
        <v>10526</v>
      </c>
      <c r="G8018" s="1" t="s">
        <v>376</v>
      </c>
      <c r="H8018" s="1" t="s">
        <v>795</v>
      </c>
      <c r="I8018" s="1" t="s">
        <v>796</v>
      </c>
      <c r="J8018" s="1" t="s">
        <v>949</v>
      </c>
      <c r="K8018" s="1" t="s">
        <v>1351</v>
      </c>
      <c r="L8018" s="1">
        <v>43130</v>
      </c>
      <c r="M8018" s="1" t="s">
        <v>1379</v>
      </c>
      <c r="N8018" s="1" t="s">
        <v>2688</v>
      </c>
      <c r="O8018" s="1" t="s">
        <v>3242</v>
      </c>
      <c r="P8018" s="1" t="s">
        <v>3250</v>
      </c>
      <c r="Q8018" s="1" t="s">
        <v>4555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">
        <v>320</v>
      </c>
      <c r="W8018" t="s">
        <v>5113</v>
      </c>
    </row>
    <row r="8019" spans="1:23" x14ac:dyDescent="0.3">
      <c r="A8019" s="1">
        <v>8018</v>
      </c>
      <c r="B8019" t="s">
        <v>9107</v>
      </c>
      <c r="C8019" s="2">
        <v>42622</v>
      </c>
      <c r="D8019" s="2">
        <v>42624</v>
      </c>
      <c r="E8019" s="1" t="s">
        <v>10148</v>
      </c>
      <c r="F8019" s="1" t="s">
        <v>10526</v>
      </c>
      <c r="G8019" s="1" t="s">
        <v>376</v>
      </c>
      <c r="H8019" s="1" t="s">
        <v>795</v>
      </c>
      <c r="I8019" s="1" t="s">
        <v>796</v>
      </c>
      <c r="J8019" s="1" t="s">
        <v>949</v>
      </c>
      <c r="K8019" s="1" t="s">
        <v>1351</v>
      </c>
      <c r="L8019" s="1">
        <v>43130</v>
      </c>
      <c r="M8019" s="1" t="s">
        <v>1379</v>
      </c>
      <c r="N8019" s="1" t="s">
        <v>2385</v>
      </c>
      <c r="O8019" s="1" t="s">
        <v>3243</v>
      </c>
      <c r="P8019" s="1" t="s">
        <v>3251</v>
      </c>
      <c r="Q8019" s="1" t="s">
        <v>4259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">
        <v>320</v>
      </c>
      <c r="W8019" t="s">
        <v>5113</v>
      </c>
    </row>
    <row r="8020" spans="1:23" x14ac:dyDescent="0.3">
      <c r="A8020" s="1">
        <v>8019</v>
      </c>
      <c r="B8020" t="s">
        <v>9108</v>
      </c>
      <c r="C8020" s="2">
        <v>43755</v>
      </c>
      <c r="D8020" s="2">
        <v>43757</v>
      </c>
      <c r="E8020" s="1" t="s">
        <v>10146</v>
      </c>
      <c r="F8020" s="1" t="s">
        <v>10442</v>
      </c>
      <c r="G8020" s="1" t="s">
        <v>292</v>
      </c>
      <c r="H8020" s="1" t="s">
        <v>794</v>
      </c>
      <c r="I8020" s="1" t="s">
        <v>796</v>
      </c>
      <c r="J8020" s="1" t="s">
        <v>1291</v>
      </c>
      <c r="K8020" s="1" t="s">
        <v>1329</v>
      </c>
      <c r="L8020" s="1">
        <v>95351</v>
      </c>
      <c r="M8020" s="1" t="s">
        <v>1377</v>
      </c>
      <c r="N8020" s="1" t="s">
        <v>1574</v>
      </c>
      <c r="O8020" s="1" t="s">
        <v>3244</v>
      </c>
      <c r="P8020" s="1" t="s">
        <v>3252</v>
      </c>
      <c r="Q8020" s="1" t="s">
        <v>3457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">
        <v>731</v>
      </c>
      <c r="W8020" t="s">
        <v>5113</v>
      </c>
    </row>
    <row r="8021" spans="1:23" x14ac:dyDescent="0.3">
      <c r="A8021" s="1">
        <v>8020</v>
      </c>
      <c r="B8021" t="s">
        <v>9109</v>
      </c>
      <c r="C8021" s="2">
        <v>43771</v>
      </c>
      <c r="D8021" s="2">
        <v>43774</v>
      </c>
      <c r="E8021" s="1" t="s">
        <v>10148</v>
      </c>
      <c r="F8021" s="1" t="s">
        <v>10223</v>
      </c>
      <c r="G8021" s="1" t="s">
        <v>73</v>
      </c>
      <c r="H8021" s="1" t="s">
        <v>793</v>
      </c>
      <c r="I8021" s="1" t="s">
        <v>796</v>
      </c>
      <c r="J8021" s="1" t="s">
        <v>1082</v>
      </c>
      <c r="K8021" s="1" t="s">
        <v>1352</v>
      </c>
      <c r="L8021" s="1">
        <v>63116</v>
      </c>
      <c r="M8021" s="1" t="s">
        <v>1378</v>
      </c>
      <c r="N8021" s="1" t="s">
        <v>2992</v>
      </c>
      <c r="O8021" s="1" t="s">
        <v>3243</v>
      </c>
      <c r="P8021" s="1" t="s">
        <v>3254</v>
      </c>
      <c r="Q8021" s="1" t="s">
        <v>4865</v>
      </c>
      <c r="R8021" s="1">
        <v>83.9</v>
      </c>
      <c r="S8021" s="1">
        <v>10</v>
      </c>
      <c r="T8021" s="1">
        <v>0</v>
      </c>
      <c r="U8021" s="1">
        <v>20.975000000000001</v>
      </c>
      <c r="V8021" t="s">
        <v>608</v>
      </c>
      <c r="W8021" t="s">
        <v>5113</v>
      </c>
    </row>
    <row r="8022" spans="1:23" x14ac:dyDescent="0.3">
      <c r="A8022" s="1">
        <v>8021</v>
      </c>
      <c r="B8022" t="s">
        <v>9109</v>
      </c>
      <c r="C8022" s="2">
        <v>43771</v>
      </c>
      <c r="D8022" s="2">
        <v>43774</v>
      </c>
      <c r="E8022" s="1" t="s">
        <v>10148</v>
      </c>
      <c r="F8022" s="1" t="s">
        <v>10223</v>
      </c>
      <c r="G8022" s="1" t="s">
        <v>73</v>
      </c>
      <c r="H8022" s="1" t="s">
        <v>793</v>
      </c>
      <c r="I8022" s="1" t="s">
        <v>796</v>
      </c>
      <c r="J8022" s="1" t="s">
        <v>1082</v>
      </c>
      <c r="K8022" s="1" t="s">
        <v>1352</v>
      </c>
      <c r="L8022" s="1">
        <v>63116</v>
      </c>
      <c r="M8022" s="1" t="s">
        <v>1378</v>
      </c>
      <c r="N8022" s="1" t="s">
        <v>2397</v>
      </c>
      <c r="O8022" s="1" t="s">
        <v>3243</v>
      </c>
      <c r="P8022" s="1" t="s">
        <v>3255</v>
      </c>
      <c r="Q8022" s="1" t="s">
        <v>4270</v>
      </c>
      <c r="R8022" s="1">
        <v>11.76</v>
      </c>
      <c r="S8022" s="1">
        <v>2</v>
      </c>
      <c r="T8022" s="1">
        <v>0</v>
      </c>
      <c r="U8022" s="1">
        <v>5.7623999999999995</v>
      </c>
      <c r="V8022" t="s">
        <v>608</v>
      </c>
      <c r="W8022" t="s">
        <v>5113</v>
      </c>
    </row>
    <row r="8023" spans="1:23" x14ac:dyDescent="0.3">
      <c r="A8023" s="1">
        <v>8022</v>
      </c>
      <c r="B8023" t="s">
        <v>9110</v>
      </c>
      <c r="C8023" s="2">
        <v>42572</v>
      </c>
      <c r="D8023" s="2">
        <v>42576</v>
      </c>
      <c r="E8023" s="1" t="s">
        <v>10147</v>
      </c>
      <c r="F8023" s="1" t="s">
        <v>10597</v>
      </c>
      <c r="G8023" s="1" t="s">
        <v>447</v>
      </c>
      <c r="H8023" s="1" t="s">
        <v>794</v>
      </c>
      <c r="I8023" s="1" t="s">
        <v>796</v>
      </c>
      <c r="J8023" s="1" t="s">
        <v>858</v>
      </c>
      <c r="K8023" s="1" t="s">
        <v>1332</v>
      </c>
      <c r="L8023" s="1">
        <v>75217</v>
      </c>
      <c r="M8023" s="1" t="s">
        <v>1378</v>
      </c>
      <c r="N8023" s="1" t="s">
        <v>2632</v>
      </c>
      <c r="O8023" s="1" t="s">
        <v>3243</v>
      </c>
      <c r="P8023" s="1" t="s">
        <v>3254</v>
      </c>
      <c r="Q8023" s="1" t="s">
        <v>4498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">
        <v>608</v>
      </c>
      <c r="W8023" t="s">
        <v>5113</v>
      </c>
    </row>
    <row r="8024" spans="1:23" x14ac:dyDescent="0.3">
      <c r="A8024" s="1">
        <v>8023</v>
      </c>
      <c r="B8024" t="s">
        <v>9110</v>
      </c>
      <c r="C8024" s="2">
        <v>42572</v>
      </c>
      <c r="D8024" s="2">
        <v>42576</v>
      </c>
      <c r="E8024" s="1" t="s">
        <v>10147</v>
      </c>
      <c r="F8024" s="1" t="s">
        <v>10597</v>
      </c>
      <c r="G8024" s="1" t="s">
        <v>447</v>
      </c>
      <c r="H8024" s="1" t="s">
        <v>794</v>
      </c>
      <c r="I8024" s="1" t="s">
        <v>796</v>
      </c>
      <c r="J8024" s="1" t="s">
        <v>858</v>
      </c>
      <c r="K8024" s="1" t="s">
        <v>1332</v>
      </c>
      <c r="L8024" s="1">
        <v>75217</v>
      </c>
      <c r="M8024" s="1" t="s">
        <v>1378</v>
      </c>
      <c r="N8024" s="1" t="s">
        <v>3044</v>
      </c>
      <c r="O8024" s="1" t="s">
        <v>3243</v>
      </c>
      <c r="P8024" s="1" t="s">
        <v>3257</v>
      </c>
      <c r="Q8024" s="1" t="s">
        <v>4914</v>
      </c>
      <c r="R8024" s="1">
        <v>87.92</v>
      </c>
      <c r="S8024" s="1">
        <v>5</v>
      </c>
      <c r="T8024" s="1">
        <v>0.2</v>
      </c>
      <c r="U8024" s="1">
        <v>29.673000000000005</v>
      </c>
      <c r="V8024" t="s">
        <v>608</v>
      </c>
      <c r="W8024" t="s">
        <v>5113</v>
      </c>
    </row>
    <row r="8025" spans="1:23" x14ac:dyDescent="0.3">
      <c r="A8025" s="1">
        <v>8024</v>
      </c>
      <c r="B8025" t="s">
        <v>9110</v>
      </c>
      <c r="C8025" s="2">
        <v>42572</v>
      </c>
      <c r="D8025" s="2">
        <v>42576</v>
      </c>
      <c r="E8025" s="1" t="s">
        <v>10147</v>
      </c>
      <c r="F8025" s="1" t="s">
        <v>10597</v>
      </c>
      <c r="G8025" s="1" t="s">
        <v>447</v>
      </c>
      <c r="H8025" s="1" t="s">
        <v>794</v>
      </c>
      <c r="I8025" s="1" t="s">
        <v>796</v>
      </c>
      <c r="J8025" s="1" t="s">
        <v>858</v>
      </c>
      <c r="K8025" s="1" t="s">
        <v>1332</v>
      </c>
      <c r="L8025" s="1">
        <v>75217</v>
      </c>
      <c r="M8025" s="1" t="s">
        <v>1378</v>
      </c>
      <c r="N8025" s="1" t="s">
        <v>1879</v>
      </c>
      <c r="O8025" s="1" t="s">
        <v>3242</v>
      </c>
      <c r="P8025" s="1" t="s">
        <v>3246</v>
      </c>
      <c r="Q8025" s="1" t="s">
        <v>3761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">
        <v>608</v>
      </c>
      <c r="W8025" t="s">
        <v>5113</v>
      </c>
    </row>
    <row r="8026" spans="1:23" x14ac:dyDescent="0.3">
      <c r="A8026" s="1">
        <v>8025</v>
      </c>
      <c r="B8026" t="s">
        <v>9110</v>
      </c>
      <c r="C8026" s="2">
        <v>42572</v>
      </c>
      <c r="D8026" s="2">
        <v>42576</v>
      </c>
      <c r="E8026" s="1" t="s">
        <v>10147</v>
      </c>
      <c r="F8026" s="1" t="s">
        <v>10597</v>
      </c>
      <c r="G8026" s="1" t="s">
        <v>447</v>
      </c>
      <c r="H8026" s="1" t="s">
        <v>794</v>
      </c>
      <c r="I8026" s="1" t="s">
        <v>796</v>
      </c>
      <c r="J8026" s="1" t="s">
        <v>858</v>
      </c>
      <c r="K8026" s="1" t="s">
        <v>1332</v>
      </c>
      <c r="L8026" s="1">
        <v>75217</v>
      </c>
      <c r="M8026" s="1" t="s">
        <v>1378</v>
      </c>
      <c r="N8026" s="1" t="s">
        <v>2961</v>
      </c>
      <c r="O8026" s="1" t="s">
        <v>3243</v>
      </c>
      <c r="P8026" s="1" t="s">
        <v>3253</v>
      </c>
      <c r="Q8026" s="1" t="s">
        <v>4834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">
        <v>608</v>
      </c>
      <c r="W8026" t="s">
        <v>5113</v>
      </c>
    </row>
    <row r="8027" spans="1:23" x14ac:dyDescent="0.3">
      <c r="A8027" s="1">
        <v>8026</v>
      </c>
      <c r="B8027" t="s">
        <v>9111</v>
      </c>
      <c r="C8027" s="2">
        <v>42989</v>
      </c>
      <c r="D8027" s="2">
        <v>42993</v>
      </c>
      <c r="E8027" s="1" t="s">
        <v>10146</v>
      </c>
      <c r="F8027" s="1" t="s">
        <v>10910</v>
      </c>
      <c r="G8027" s="1" t="s">
        <v>760</v>
      </c>
      <c r="H8027" s="1" t="s">
        <v>794</v>
      </c>
      <c r="I8027" s="1" t="s">
        <v>796</v>
      </c>
      <c r="J8027" s="1" t="s">
        <v>817</v>
      </c>
      <c r="K8027" s="1" t="s">
        <v>1342</v>
      </c>
      <c r="L8027" s="1">
        <v>10035</v>
      </c>
      <c r="M8027" s="1" t="s">
        <v>1379</v>
      </c>
      <c r="N8027" s="1" t="s">
        <v>3185</v>
      </c>
      <c r="O8027" s="1" t="s">
        <v>3242</v>
      </c>
      <c r="P8027" s="1" t="s">
        <v>3250</v>
      </c>
      <c r="Q8027" s="1" t="s">
        <v>5057</v>
      </c>
      <c r="R8027" s="1">
        <v>210.68</v>
      </c>
      <c r="S8027" s="1">
        <v>2</v>
      </c>
      <c r="T8027" s="1">
        <v>0</v>
      </c>
      <c r="U8027" s="1">
        <v>50.563199999999995</v>
      </c>
      <c r="V8027" t="s">
        <v>320</v>
      </c>
      <c r="W8027" t="s">
        <v>5113</v>
      </c>
    </row>
    <row r="8028" spans="1:23" x14ac:dyDescent="0.3">
      <c r="A8028" s="1">
        <v>8027</v>
      </c>
      <c r="B8028" t="s">
        <v>9111</v>
      </c>
      <c r="C8028" s="2">
        <v>42989</v>
      </c>
      <c r="D8028" s="2">
        <v>42993</v>
      </c>
      <c r="E8028" s="1" t="s">
        <v>10146</v>
      </c>
      <c r="F8028" s="1" t="s">
        <v>10910</v>
      </c>
      <c r="G8028" s="1" t="s">
        <v>760</v>
      </c>
      <c r="H8028" s="1" t="s">
        <v>794</v>
      </c>
      <c r="I8028" s="1" t="s">
        <v>796</v>
      </c>
      <c r="J8028" s="1" t="s">
        <v>817</v>
      </c>
      <c r="K8028" s="1" t="s">
        <v>1342</v>
      </c>
      <c r="L8028" s="1">
        <v>10035</v>
      </c>
      <c r="M8028" s="1" t="s">
        <v>1379</v>
      </c>
      <c r="N8028" s="1" t="s">
        <v>3199</v>
      </c>
      <c r="O8028" s="1" t="s">
        <v>3243</v>
      </c>
      <c r="P8028" s="1" t="s">
        <v>3249</v>
      </c>
      <c r="Q8028" s="1" t="s">
        <v>5070</v>
      </c>
      <c r="R8028" s="1">
        <v>78.8</v>
      </c>
      <c r="S8028" s="1">
        <v>1</v>
      </c>
      <c r="T8028" s="1">
        <v>0</v>
      </c>
      <c r="U8028" s="1">
        <v>1.5760000000000076</v>
      </c>
      <c r="V8028" t="s">
        <v>320</v>
      </c>
      <c r="W8028" t="s">
        <v>5113</v>
      </c>
    </row>
    <row r="8029" spans="1:23" x14ac:dyDescent="0.3">
      <c r="A8029" s="1">
        <v>8028</v>
      </c>
      <c r="B8029" t="s">
        <v>9111</v>
      </c>
      <c r="C8029" s="2">
        <v>42989</v>
      </c>
      <c r="D8029" s="2">
        <v>42993</v>
      </c>
      <c r="E8029" s="1" t="s">
        <v>10146</v>
      </c>
      <c r="F8029" s="1" t="s">
        <v>10910</v>
      </c>
      <c r="G8029" s="1" t="s">
        <v>760</v>
      </c>
      <c r="H8029" s="1" t="s">
        <v>794</v>
      </c>
      <c r="I8029" s="1" t="s">
        <v>796</v>
      </c>
      <c r="J8029" s="1" t="s">
        <v>817</v>
      </c>
      <c r="K8029" s="1" t="s">
        <v>1342</v>
      </c>
      <c r="L8029" s="1">
        <v>10035</v>
      </c>
      <c r="M8029" s="1" t="s">
        <v>1379</v>
      </c>
      <c r="N8029" s="1" t="s">
        <v>1464</v>
      </c>
      <c r="O8029" s="1" t="s">
        <v>3244</v>
      </c>
      <c r="P8029" s="1" t="s">
        <v>3256</v>
      </c>
      <c r="Q8029" s="1" t="s">
        <v>3346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">
        <v>320</v>
      </c>
      <c r="W8029" t="s">
        <v>5113</v>
      </c>
    </row>
    <row r="8030" spans="1:23" x14ac:dyDescent="0.3">
      <c r="A8030" s="1">
        <v>8029</v>
      </c>
      <c r="B8030" t="s">
        <v>9111</v>
      </c>
      <c r="C8030" s="2">
        <v>42989</v>
      </c>
      <c r="D8030" s="2">
        <v>42993</v>
      </c>
      <c r="E8030" s="1" t="s">
        <v>10146</v>
      </c>
      <c r="F8030" s="1" t="s">
        <v>10910</v>
      </c>
      <c r="G8030" s="1" t="s">
        <v>760</v>
      </c>
      <c r="H8030" s="1" t="s">
        <v>794</v>
      </c>
      <c r="I8030" s="1" t="s">
        <v>796</v>
      </c>
      <c r="J8030" s="1" t="s">
        <v>817</v>
      </c>
      <c r="K8030" s="1" t="s">
        <v>1342</v>
      </c>
      <c r="L8030" s="1">
        <v>10035</v>
      </c>
      <c r="M8030" s="1" t="s">
        <v>1379</v>
      </c>
      <c r="N8030" s="1" t="s">
        <v>3042</v>
      </c>
      <c r="O8030" s="1" t="s">
        <v>3243</v>
      </c>
      <c r="P8030" s="1" t="s">
        <v>3249</v>
      </c>
      <c r="Q8030" s="1" t="s">
        <v>4912</v>
      </c>
      <c r="R8030" s="1">
        <v>772.68</v>
      </c>
      <c r="S8030" s="1">
        <v>4</v>
      </c>
      <c r="T8030" s="1">
        <v>0</v>
      </c>
      <c r="U8030" s="1">
        <v>108.17520000000002</v>
      </c>
      <c r="V8030" t="s">
        <v>320</v>
      </c>
      <c r="W8030" t="s">
        <v>5113</v>
      </c>
    </row>
    <row r="8031" spans="1:23" x14ac:dyDescent="0.3">
      <c r="A8031" s="1">
        <v>8030</v>
      </c>
      <c r="B8031" t="s">
        <v>9112</v>
      </c>
      <c r="C8031" s="2">
        <v>43394</v>
      </c>
      <c r="D8031" s="2">
        <v>43398</v>
      </c>
      <c r="E8031" s="1" t="s">
        <v>10147</v>
      </c>
      <c r="F8031" s="1" t="s">
        <v>10685</v>
      </c>
      <c r="G8031" s="1" t="s">
        <v>535</v>
      </c>
      <c r="H8031" s="1" t="s">
        <v>793</v>
      </c>
      <c r="I8031" s="1" t="s">
        <v>796</v>
      </c>
      <c r="J8031" s="1" t="s">
        <v>849</v>
      </c>
      <c r="K8031" s="1" t="s">
        <v>1332</v>
      </c>
      <c r="L8031" s="1">
        <v>78207</v>
      </c>
      <c r="M8031" s="1" t="s">
        <v>1378</v>
      </c>
      <c r="N8031" s="1" t="s">
        <v>1556</v>
      </c>
      <c r="O8031" s="1" t="s">
        <v>3244</v>
      </c>
      <c r="P8031" s="1" t="s">
        <v>3256</v>
      </c>
      <c r="Q8031" s="1" t="s">
        <v>3439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">
        <v>608</v>
      </c>
      <c r="W8031" t="s">
        <v>5113</v>
      </c>
    </row>
    <row r="8032" spans="1:23" x14ac:dyDescent="0.3">
      <c r="A8032" s="1">
        <v>8031</v>
      </c>
      <c r="B8032" t="s">
        <v>9113</v>
      </c>
      <c r="C8032" s="2">
        <v>43107</v>
      </c>
      <c r="D8032" s="2">
        <v>43111</v>
      </c>
      <c r="E8032" s="1" t="s">
        <v>10147</v>
      </c>
      <c r="F8032" s="1" t="s">
        <v>10542</v>
      </c>
      <c r="G8032" s="1" t="s">
        <v>392</v>
      </c>
      <c r="H8032" s="1" t="s">
        <v>793</v>
      </c>
      <c r="I8032" s="1" t="s">
        <v>796</v>
      </c>
      <c r="J8032" s="1" t="s">
        <v>909</v>
      </c>
      <c r="K8032" s="1" t="s">
        <v>1332</v>
      </c>
      <c r="L8032" s="1">
        <v>79109</v>
      </c>
      <c r="M8032" s="1" t="s">
        <v>1378</v>
      </c>
      <c r="N8032" s="1" t="s">
        <v>2386</v>
      </c>
      <c r="O8032" s="1" t="s">
        <v>3242</v>
      </c>
      <c r="P8032" s="1" t="s">
        <v>3250</v>
      </c>
      <c r="Q8032" s="1" t="s">
        <v>4643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">
        <v>608</v>
      </c>
      <c r="W8032" t="s">
        <v>5113</v>
      </c>
    </row>
    <row r="8033" spans="1:23" x14ac:dyDescent="0.3">
      <c r="A8033" s="1">
        <v>8032</v>
      </c>
      <c r="B8033" t="s">
        <v>9113</v>
      </c>
      <c r="C8033" s="2">
        <v>43107</v>
      </c>
      <c r="D8033" s="2">
        <v>43111</v>
      </c>
      <c r="E8033" s="1" t="s">
        <v>10147</v>
      </c>
      <c r="F8033" s="1" t="s">
        <v>10542</v>
      </c>
      <c r="G8033" s="1" t="s">
        <v>392</v>
      </c>
      <c r="H8033" s="1" t="s">
        <v>793</v>
      </c>
      <c r="I8033" s="1" t="s">
        <v>796</v>
      </c>
      <c r="J8033" s="1" t="s">
        <v>909</v>
      </c>
      <c r="K8033" s="1" t="s">
        <v>1332</v>
      </c>
      <c r="L8033" s="1">
        <v>79109</v>
      </c>
      <c r="M8033" s="1" t="s">
        <v>1378</v>
      </c>
      <c r="N8033" s="1" t="s">
        <v>2127</v>
      </c>
      <c r="O8033" s="1" t="s">
        <v>3243</v>
      </c>
      <c r="P8033" s="1" t="s">
        <v>3255</v>
      </c>
      <c r="Q8033" s="1" t="s">
        <v>4007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">
        <v>608</v>
      </c>
      <c r="W8033" t="s">
        <v>5113</v>
      </c>
    </row>
    <row r="8034" spans="1:23" x14ac:dyDescent="0.3">
      <c r="A8034" s="1">
        <v>8033</v>
      </c>
      <c r="B8034" t="s">
        <v>9114</v>
      </c>
      <c r="C8034" s="2">
        <v>42911</v>
      </c>
      <c r="D8034" s="2">
        <v>42914</v>
      </c>
      <c r="E8034" s="1" t="s">
        <v>10148</v>
      </c>
      <c r="F8034" s="1" t="s">
        <v>10747</v>
      </c>
      <c r="G8034" s="1" t="s">
        <v>597</v>
      </c>
      <c r="H8034" s="1" t="s">
        <v>793</v>
      </c>
      <c r="I8034" s="1" t="s">
        <v>796</v>
      </c>
      <c r="J8034" s="1" t="s">
        <v>809</v>
      </c>
      <c r="K8034" s="1" t="s">
        <v>1332</v>
      </c>
      <c r="L8034" s="1">
        <v>77041</v>
      </c>
      <c r="M8034" s="1" t="s">
        <v>1378</v>
      </c>
      <c r="N8034" s="1" t="s">
        <v>2061</v>
      </c>
      <c r="O8034" s="1" t="s">
        <v>3243</v>
      </c>
      <c r="P8034" s="1" t="s">
        <v>3255</v>
      </c>
      <c r="Q8034" s="1" t="s">
        <v>3943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">
        <v>608</v>
      </c>
      <c r="W8034" t="s">
        <v>5113</v>
      </c>
    </row>
    <row r="8035" spans="1:23" x14ac:dyDescent="0.3">
      <c r="A8035" s="1">
        <v>8034</v>
      </c>
      <c r="B8035" t="s">
        <v>9114</v>
      </c>
      <c r="C8035" s="2">
        <v>42911</v>
      </c>
      <c r="D8035" s="2">
        <v>42914</v>
      </c>
      <c r="E8035" s="1" t="s">
        <v>10148</v>
      </c>
      <c r="F8035" s="1" t="s">
        <v>10747</v>
      </c>
      <c r="G8035" s="1" t="s">
        <v>597</v>
      </c>
      <c r="H8035" s="1" t="s">
        <v>793</v>
      </c>
      <c r="I8035" s="1" t="s">
        <v>796</v>
      </c>
      <c r="J8035" s="1" t="s">
        <v>809</v>
      </c>
      <c r="K8035" s="1" t="s">
        <v>1332</v>
      </c>
      <c r="L8035" s="1">
        <v>77041</v>
      </c>
      <c r="M8035" s="1" t="s">
        <v>1378</v>
      </c>
      <c r="N8035" s="1" t="s">
        <v>3079</v>
      </c>
      <c r="O8035" s="1" t="s">
        <v>3243</v>
      </c>
      <c r="P8035" s="1" t="s">
        <v>3253</v>
      </c>
      <c r="Q8035" s="1" t="s">
        <v>4949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">
        <v>608</v>
      </c>
      <c r="W8035" t="s">
        <v>5113</v>
      </c>
    </row>
    <row r="8036" spans="1:23" x14ac:dyDescent="0.3">
      <c r="A8036" s="1">
        <v>8035</v>
      </c>
      <c r="B8036" t="s">
        <v>9114</v>
      </c>
      <c r="C8036" s="2">
        <v>42911</v>
      </c>
      <c r="D8036" s="2">
        <v>42914</v>
      </c>
      <c r="E8036" s="1" t="s">
        <v>10148</v>
      </c>
      <c r="F8036" s="1" t="s">
        <v>10747</v>
      </c>
      <c r="G8036" s="1" t="s">
        <v>597</v>
      </c>
      <c r="H8036" s="1" t="s">
        <v>793</v>
      </c>
      <c r="I8036" s="1" t="s">
        <v>796</v>
      </c>
      <c r="J8036" s="1" t="s">
        <v>809</v>
      </c>
      <c r="K8036" s="1" t="s">
        <v>1332</v>
      </c>
      <c r="L8036" s="1">
        <v>77041</v>
      </c>
      <c r="M8036" s="1" t="s">
        <v>1378</v>
      </c>
      <c r="N8036" s="1" t="s">
        <v>2757</v>
      </c>
      <c r="O8036" s="1" t="s">
        <v>3242</v>
      </c>
      <c r="P8036" s="1" t="s">
        <v>3250</v>
      </c>
      <c r="Q8036" s="1" t="s">
        <v>4624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">
        <v>608</v>
      </c>
      <c r="W8036" t="s">
        <v>5113</v>
      </c>
    </row>
    <row r="8037" spans="1:23" x14ac:dyDescent="0.3">
      <c r="A8037" s="1">
        <v>8036</v>
      </c>
      <c r="B8037" t="s">
        <v>9114</v>
      </c>
      <c r="C8037" s="2">
        <v>42911</v>
      </c>
      <c r="D8037" s="2">
        <v>42914</v>
      </c>
      <c r="E8037" s="1" t="s">
        <v>10148</v>
      </c>
      <c r="F8037" s="1" t="s">
        <v>10747</v>
      </c>
      <c r="G8037" s="1" t="s">
        <v>597</v>
      </c>
      <c r="H8037" s="1" t="s">
        <v>793</v>
      </c>
      <c r="I8037" s="1" t="s">
        <v>796</v>
      </c>
      <c r="J8037" s="1" t="s">
        <v>809</v>
      </c>
      <c r="K8037" s="1" t="s">
        <v>1332</v>
      </c>
      <c r="L8037" s="1">
        <v>77041</v>
      </c>
      <c r="M8037" s="1" t="s">
        <v>1378</v>
      </c>
      <c r="N8037" s="1" t="s">
        <v>2125</v>
      </c>
      <c r="O8037" s="1" t="s">
        <v>3243</v>
      </c>
      <c r="P8037" s="1" t="s">
        <v>3247</v>
      </c>
      <c r="Q8037" s="1" t="s">
        <v>4005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">
        <v>608</v>
      </c>
      <c r="W8037" t="s">
        <v>5113</v>
      </c>
    </row>
    <row r="8038" spans="1:23" x14ac:dyDescent="0.3">
      <c r="A8038" s="1">
        <v>8037</v>
      </c>
      <c r="B8038" t="s">
        <v>9115</v>
      </c>
      <c r="C8038" s="2">
        <v>42998</v>
      </c>
      <c r="D8038" s="2">
        <v>43000</v>
      </c>
      <c r="E8038" s="1" t="s">
        <v>10148</v>
      </c>
      <c r="F8038" s="1" t="s">
        <v>10158</v>
      </c>
      <c r="G8038" s="1" t="s">
        <v>8</v>
      </c>
      <c r="H8038" s="1" t="s">
        <v>793</v>
      </c>
      <c r="I8038" s="1" t="s">
        <v>796</v>
      </c>
      <c r="J8038" s="1" t="s">
        <v>901</v>
      </c>
      <c r="K8038" s="1" t="s">
        <v>1358</v>
      </c>
      <c r="L8038" s="1">
        <v>1841</v>
      </c>
      <c r="M8038" s="1" t="s">
        <v>1379</v>
      </c>
      <c r="N8038" s="1" t="s">
        <v>2755</v>
      </c>
      <c r="O8038" s="1" t="s">
        <v>3243</v>
      </c>
      <c r="P8038" s="1" t="s">
        <v>3253</v>
      </c>
      <c r="Q8038" s="1" t="s">
        <v>4622</v>
      </c>
      <c r="R8038" s="1">
        <v>37.68</v>
      </c>
      <c r="S8038" s="1">
        <v>6</v>
      </c>
      <c r="T8038" s="1">
        <v>0</v>
      </c>
      <c r="U8038" s="1">
        <v>16.955999999999996</v>
      </c>
      <c r="V8038" t="s">
        <v>320</v>
      </c>
      <c r="W8038" t="s">
        <v>5113</v>
      </c>
    </row>
    <row r="8039" spans="1:23" x14ac:dyDescent="0.3">
      <c r="A8039" s="1">
        <v>8038</v>
      </c>
      <c r="B8039" t="s">
        <v>9116</v>
      </c>
      <c r="C8039" s="2">
        <v>43656</v>
      </c>
      <c r="D8039" s="2">
        <v>43660</v>
      </c>
      <c r="E8039" s="1" t="s">
        <v>10147</v>
      </c>
      <c r="F8039" s="1" t="s">
        <v>10817</v>
      </c>
      <c r="G8039" s="1" t="s">
        <v>667</v>
      </c>
      <c r="H8039" s="1" t="s">
        <v>794</v>
      </c>
      <c r="I8039" s="1" t="s">
        <v>796</v>
      </c>
      <c r="J8039" s="1" t="s">
        <v>835</v>
      </c>
      <c r="K8039" s="1" t="s">
        <v>1359</v>
      </c>
      <c r="L8039" s="1">
        <v>31907</v>
      </c>
      <c r="M8039" s="1" t="s">
        <v>1376</v>
      </c>
      <c r="N8039" s="1" t="s">
        <v>3183</v>
      </c>
      <c r="O8039" s="1" t="s">
        <v>3243</v>
      </c>
      <c r="P8039" s="1" t="s">
        <v>3254</v>
      </c>
      <c r="Q8039" s="1" t="s">
        <v>5055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">
        <v>90</v>
      </c>
      <c r="W8039" t="s">
        <v>5113</v>
      </c>
    </row>
    <row r="8040" spans="1:23" x14ac:dyDescent="0.3">
      <c r="A8040" s="1">
        <v>8039</v>
      </c>
      <c r="B8040" t="s">
        <v>9117</v>
      </c>
      <c r="C8040" s="2">
        <v>43646</v>
      </c>
      <c r="D8040" s="2">
        <v>43648</v>
      </c>
      <c r="E8040" s="1" t="s">
        <v>10146</v>
      </c>
      <c r="F8040" s="1" t="s">
        <v>10697</v>
      </c>
      <c r="G8040" s="1" t="s">
        <v>547</v>
      </c>
      <c r="H8040" s="1" t="s">
        <v>793</v>
      </c>
      <c r="I8040" s="1" t="s">
        <v>796</v>
      </c>
      <c r="J8040" s="1" t="s">
        <v>798</v>
      </c>
      <c r="K8040" s="1" t="s">
        <v>1329</v>
      </c>
      <c r="L8040" s="1">
        <v>90032</v>
      </c>
      <c r="M8040" s="1" t="s">
        <v>1377</v>
      </c>
      <c r="N8040" s="1" t="s">
        <v>2486</v>
      </c>
      <c r="O8040" s="1" t="s">
        <v>3242</v>
      </c>
      <c r="P8040" s="1" t="s">
        <v>3245</v>
      </c>
      <c r="Q8040" s="1" t="s">
        <v>4357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">
        <v>731</v>
      </c>
      <c r="W8040" t="s">
        <v>5113</v>
      </c>
    </row>
    <row r="8041" spans="1:23" x14ac:dyDescent="0.3">
      <c r="A8041" s="1">
        <v>8040</v>
      </c>
      <c r="B8041" t="s">
        <v>9118</v>
      </c>
      <c r="C8041" s="2">
        <v>43698</v>
      </c>
      <c r="D8041" s="2">
        <v>43702</v>
      </c>
      <c r="E8041" s="1" t="s">
        <v>10146</v>
      </c>
      <c r="F8041" s="1" t="s">
        <v>10848</v>
      </c>
      <c r="G8041" s="1" t="s">
        <v>698</v>
      </c>
      <c r="H8041" s="1" t="s">
        <v>794</v>
      </c>
      <c r="I8041" s="1" t="s">
        <v>796</v>
      </c>
      <c r="J8041" s="1" t="s">
        <v>801</v>
      </c>
      <c r="K8041" s="1" t="s">
        <v>973</v>
      </c>
      <c r="L8041" s="1">
        <v>98115</v>
      </c>
      <c r="M8041" s="1" t="s">
        <v>1377</v>
      </c>
      <c r="N8041" s="1" t="s">
        <v>1547</v>
      </c>
      <c r="O8041" s="1" t="s">
        <v>3242</v>
      </c>
      <c r="P8041" s="1" t="s">
        <v>3246</v>
      </c>
      <c r="Q8041" s="1" t="s">
        <v>3430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">
        <v>731</v>
      </c>
      <c r="W8041" t="s">
        <v>5113</v>
      </c>
    </row>
    <row r="8042" spans="1:23" x14ac:dyDescent="0.3">
      <c r="A8042" s="1">
        <v>8041</v>
      </c>
      <c r="B8042" t="s">
        <v>9118</v>
      </c>
      <c r="C8042" s="2">
        <v>43698</v>
      </c>
      <c r="D8042" s="2">
        <v>43702</v>
      </c>
      <c r="E8042" s="1" t="s">
        <v>10146</v>
      </c>
      <c r="F8042" s="1" t="s">
        <v>10848</v>
      </c>
      <c r="G8042" s="1" t="s">
        <v>698</v>
      </c>
      <c r="H8042" s="1" t="s">
        <v>794</v>
      </c>
      <c r="I8042" s="1" t="s">
        <v>796</v>
      </c>
      <c r="J8042" s="1" t="s">
        <v>801</v>
      </c>
      <c r="K8042" s="1" t="s">
        <v>973</v>
      </c>
      <c r="L8042" s="1">
        <v>98115</v>
      </c>
      <c r="M8042" s="1" t="s">
        <v>1377</v>
      </c>
      <c r="N8042" s="1" t="s">
        <v>2001</v>
      </c>
      <c r="O8042" s="1" t="s">
        <v>3243</v>
      </c>
      <c r="P8042" s="1" t="s">
        <v>3249</v>
      </c>
      <c r="Q8042" s="1" t="s">
        <v>3883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">
        <v>731</v>
      </c>
      <c r="W8042" t="s">
        <v>5113</v>
      </c>
    </row>
    <row r="8043" spans="1:23" x14ac:dyDescent="0.3">
      <c r="A8043" s="1">
        <v>8042</v>
      </c>
      <c r="B8043" t="s">
        <v>9118</v>
      </c>
      <c r="C8043" s="2">
        <v>43698</v>
      </c>
      <c r="D8043" s="2">
        <v>43702</v>
      </c>
      <c r="E8043" s="1" t="s">
        <v>10146</v>
      </c>
      <c r="F8043" s="1" t="s">
        <v>10848</v>
      </c>
      <c r="G8043" s="1" t="s">
        <v>698</v>
      </c>
      <c r="H8043" s="1" t="s">
        <v>794</v>
      </c>
      <c r="I8043" s="1" t="s">
        <v>796</v>
      </c>
      <c r="J8043" s="1" t="s">
        <v>801</v>
      </c>
      <c r="K8043" s="1" t="s">
        <v>973</v>
      </c>
      <c r="L8043" s="1">
        <v>98115</v>
      </c>
      <c r="M8043" s="1" t="s">
        <v>1377</v>
      </c>
      <c r="N8043" s="1" t="s">
        <v>2730</v>
      </c>
      <c r="O8043" s="1" t="s">
        <v>3244</v>
      </c>
      <c r="P8043" s="1" t="s">
        <v>3256</v>
      </c>
      <c r="Q8043" s="1" t="s">
        <v>4598</v>
      </c>
      <c r="R8043" s="1">
        <v>33.18</v>
      </c>
      <c r="S8043" s="1">
        <v>2</v>
      </c>
      <c r="T8043" s="1">
        <v>0</v>
      </c>
      <c r="U8043" s="1">
        <v>11.613</v>
      </c>
      <c r="V8043" t="s">
        <v>731</v>
      </c>
      <c r="W8043" t="s">
        <v>5113</v>
      </c>
    </row>
    <row r="8044" spans="1:23" x14ac:dyDescent="0.3">
      <c r="A8044" s="1">
        <v>8043</v>
      </c>
      <c r="B8044" t="s">
        <v>9119</v>
      </c>
      <c r="C8044" s="2">
        <v>43535</v>
      </c>
      <c r="D8044" s="2">
        <v>43539</v>
      </c>
      <c r="E8044" s="1" t="s">
        <v>10147</v>
      </c>
      <c r="F8044" s="1" t="s">
        <v>10541</v>
      </c>
      <c r="G8044" s="1" t="s">
        <v>391</v>
      </c>
      <c r="H8044" s="1" t="s">
        <v>795</v>
      </c>
      <c r="I8044" s="1" t="s">
        <v>796</v>
      </c>
      <c r="J8044" s="1" t="s">
        <v>1268</v>
      </c>
      <c r="K8044" s="1" t="s">
        <v>1358</v>
      </c>
      <c r="L8044" s="1">
        <v>2138</v>
      </c>
      <c r="M8044" s="1" t="s">
        <v>1379</v>
      </c>
      <c r="N8044" s="1" t="s">
        <v>1784</v>
      </c>
      <c r="O8044" s="1" t="s">
        <v>3244</v>
      </c>
      <c r="P8044" s="1" t="s">
        <v>3256</v>
      </c>
      <c r="Q8044" s="1" t="s">
        <v>3667</v>
      </c>
      <c r="R8044" s="1">
        <v>63.88</v>
      </c>
      <c r="S8044" s="1">
        <v>4</v>
      </c>
      <c r="T8044" s="1">
        <v>0</v>
      </c>
      <c r="U8044" s="1">
        <v>24.913200000000003</v>
      </c>
      <c r="V8044" t="s">
        <v>320</v>
      </c>
      <c r="W8044" t="s">
        <v>5113</v>
      </c>
    </row>
    <row r="8045" spans="1:23" x14ac:dyDescent="0.3">
      <c r="A8045" s="1">
        <v>8044</v>
      </c>
      <c r="B8045" t="s">
        <v>9119</v>
      </c>
      <c r="C8045" s="2">
        <v>43535</v>
      </c>
      <c r="D8045" s="2">
        <v>43539</v>
      </c>
      <c r="E8045" s="1" t="s">
        <v>10147</v>
      </c>
      <c r="F8045" s="1" t="s">
        <v>10541</v>
      </c>
      <c r="G8045" s="1" t="s">
        <v>391</v>
      </c>
      <c r="H8045" s="1" t="s">
        <v>795</v>
      </c>
      <c r="I8045" s="1" t="s">
        <v>796</v>
      </c>
      <c r="J8045" s="1" t="s">
        <v>1268</v>
      </c>
      <c r="K8045" s="1" t="s">
        <v>1358</v>
      </c>
      <c r="L8045" s="1">
        <v>2138</v>
      </c>
      <c r="M8045" s="1" t="s">
        <v>1379</v>
      </c>
      <c r="N8045" s="1" t="s">
        <v>3211</v>
      </c>
      <c r="O8045" s="1" t="s">
        <v>3242</v>
      </c>
      <c r="P8045" s="1" t="s">
        <v>3250</v>
      </c>
      <c r="Q8045" s="1" t="s">
        <v>5081</v>
      </c>
      <c r="R8045" s="1">
        <v>26.72</v>
      </c>
      <c r="S8045" s="1">
        <v>1</v>
      </c>
      <c r="T8045" s="1">
        <v>0</v>
      </c>
      <c r="U8045" s="1">
        <v>11.756800000000002</v>
      </c>
      <c r="V8045" t="s">
        <v>320</v>
      </c>
      <c r="W8045" t="s">
        <v>5113</v>
      </c>
    </row>
    <row r="8046" spans="1:23" x14ac:dyDescent="0.3">
      <c r="A8046" s="1">
        <v>8045</v>
      </c>
      <c r="B8046" t="s">
        <v>9120</v>
      </c>
      <c r="C8046" s="2">
        <v>43723</v>
      </c>
      <c r="D8046" s="2">
        <v>43725</v>
      </c>
      <c r="E8046" s="1" t="s">
        <v>10146</v>
      </c>
      <c r="F8046" s="1" t="s">
        <v>10920</v>
      </c>
      <c r="G8046" s="1" t="s">
        <v>770</v>
      </c>
      <c r="H8046" s="1" t="s">
        <v>793</v>
      </c>
      <c r="I8046" s="1" t="s">
        <v>796</v>
      </c>
      <c r="J8046" s="1" t="s">
        <v>1085</v>
      </c>
      <c r="K8046" s="1" t="s">
        <v>1334</v>
      </c>
      <c r="L8046" s="1">
        <v>84106</v>
      </c>
      <c r="M8046" s="1" t="s">
        <v>1377</v>
      </c>
      <c r="N8046" s="1" t="s">
        <v>1482</v>
      </c>
      <c r="O8046" s="1" t="s">
        <v>3243</v>
      </c>
      <c r="P8046" s="1" t="s">
        <v>3253</v>
      </c>
      <c r="Q8046" s="1" t="s">
        <v>3364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">
        <v>731</v>
      </c>
      <c r="W8046" t="s">
        <v>5113</v>
      </c>
    </row>
    <row r="8047" spans="1:23" x14ac:dyDescent="0.3">
      <c r="A8047" s="1">
        <v>8046</v>
      </c>
      <c r="B8047" t="s">
        <v>9121</v>
      </c>
      <c r="C8047" s="2">
        <v>43363</v>
      </c>
      <c r="D8047" s="2">
        <v>43367</v>
      </c>
      <c r="E8047" s="1" t="s">
        <v>10147</v>
      </c>
      <c r="F8047" s="1" t="s">
        <v>10606</v>
      </c>
      <c r="G8047" s="1" t="s">
        <v>456</v>
      </c>
      <c r="H8047" s="1" t="s">
        <v>793</v>
      </c>
      <c r="I8047" s="1" t="s">
        <v>796</v>
      </c>
      <c r="J8047" s="1" t="s">
        <v>817</v>
      </c>
      <c r="K8047" s="1" t="s">
        <v>1342</v>
      </c>
      <c r="L8047" s="1">
        <v>10035</v>
      </c>
      <c r="M8047" s="1" t="s">
        <v>1379</v>
      </c>
      <c r="N8047" s="1" t="s">
        <v>2532</v>
      </c>
      <c r="O8047" s="1" t="s">
        <v>3243</v>
      </c>
      <c r="P8047" s="1" t="s">
        <v>3254</v>
      </c>
      <c r="Q8047" s="1" t="s">
        <v>4402</v>
      </c>
      <c r="R8047" s="1">
        <v>393.25</v>
      </c>
      <c r="S8047" s="1">
        <v>5</v>
      </c>
      <c r="T8047" s="1">
        <v>0</v>
      </c>
      <c r="U8047" s="1">
        <v>129.77249999999998</v>
      </c>
      <c r="V8047" t="s">
        <v>320</v>
      </c>
      <c r="W8047" t="s">
        <v>5112</v>
      </c>
    </row>
    <row r="8048" spans="1:23" x14ac:dyDescent="0.3">
      <c r="A8048" s="1">
        <v>8047</v>
      </c>
      <c r="B8048" t="s">
        <v>9122</v>
      </c>
      <c r="C8048" s="2">
        <v>43449</v>
      </c>
      <c r="D8048" s="2">
        <v>43451</v>
      </c>
      <c r="E8048" s="1" t="s">
        <v>10146</v>
      </c>
      <c r="F8048" s="1" t="s">
        <v>10279</v>
      </c>
      <c r="G8048" s="1" t="s">
        <v>129</v>
      </c>
      <c r="H8048" s="1" t="s">
        <v>793</v>
      </c>
      <c r="I8048" s="1" t="s">
        <v>796</v>
      </c>
      <c r="J8048" s="1" t="s">
        <v>988</v>
      </c>
      <c r="K8048" s="1" t="s">
        <v>1351</v>
      </c>
      <c r="L8048" s="1">
        <v>44221</v>
      </c>
      <c r="M8048" s="1" t="s">
        <v>1379</v>
      </c>
      <c r="N8048" s="1" t="s">
        <v>3079</v>
      </c>
      <c r="O8048" s="1" t="s">
        <v>3243</v>
      </c>
      <c r="P8048" s="1" t="s">
        <v>3253</v>
      </c>
      <c r="Q8048" s="1" t="s">
        <v>4949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">
        <v>320</v>
      </c>
      <c r="W8048" t="s">
        <v>5113</v>
      </c>
    </row>
    <row r="8049" spans="1:23" x14ac:dyDescent="0.3">
      <c r="A8049" s="1">
        <v>8048</v>
      </c>
      <c r="B8049" t="s">
        <v>9123</v>
      </c>
      <c r="C8049" s="2">
        <v>43772</v>
      </c>
      <c r="D8049" s="2">
        <v>43775</v>
      </c>
      <c r="E8049" s="1" t="s">
        <v>10146</v>
      </c>
      <c r="F8049" s="1" t="s">
        <v>10744</v>
      </c>
      <c r="G8049" s="1" t="s">
        <v>594</v>
      </c>
      <c r="H8049" s="1" t="s">
        <v>793</v>
      </c>
      <c r="I8049" s="1" t="s">
        <v>796</v>
      </c>
      <c r="J8049" s="1" t="s">
        <v>837</v>
      </c>
      <c r="K8049" s="1" t="s">
        <v>1331</v>
      </c>
      <c r="L8049" s="1">
        <v>28403</v>
      </c>
      <c r="M8049" s="1" t="s">
        <v>1376</v>
      </c>
      <c r="N8049" s="1" t="s">
        <v>2367</v>
      </c>
      <c r="O8049" s="1" t="s">
        <v>3243</v>
      </c>
      <c r="P8049" s="1" t="s">
        <v>3255</v>
      </c>
      <c r="Q8049" s="1" t="s">
        <v>4242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">
        <v>90</v>
      </c>
      <c r="W8049" t="s">
        <v>5113</v>
      </c>
    </row>
    <row r="8050" spans="1:23" x14ac:dyDescent="0.3">
      <c r="A8050" s="1">
        <v>8049</v>
      </c>
      <c r="B8050" t="s">
        <v>9124</v>
      </c>
      <c r="C8050" s="2">
        <v>43284</v>
      </c>
      <c r="D8050" s="2">
        <v>43288</v>
      </c>
      <c r="E8050" s="1" t="s">
        <v>10147</v>
      </c>
      <c r="F8050" s="1" t="s">
        <v>10308</v>
      </c>
      <c r="G8050" s="1" t="s">
        <v>158</v>
      </c>
      <c r="H8050" s="1" t="s">
        <v>794</v>
      </c>
      <c r="I8050" s="1" t="s">
        <v>796</v>
      </c>
      <c r="J8050" s="1" t="s">
        <v>817</v>
      </c>
      <c r="K8050" s="1" t="s">
        <v>1342</v>
      </c>
      <c r="L8050" s="1">
        <v>10035</v>
      </c>
      <c r="M8050" s="1" t="s">
        <v>1379</v>
      </c>
      <c r="N8050" s="1" t="s">
        <v>3105</v>
      </c>
      <c r="O8050" s="1" t="s">
        <v>3243</v>
      </c>
      <c r="P8050" s="1" t="s">
        <v>3254</v>
      </c>
      <c r="Q8050" s="1" t="s">
        <v>4974</v>
      </c>
      <c r="R8050" s="1">
        <v>706.86</v>
      </c>
      <c r="S8050" s="1">
        <v>7</v>
      </c>
      <c r="T8050" s="1">
        <v>0</v>
      </c>
      <c r="U8050" s="1">
        <v>197.92079999999999</v>
      </c>
      <c r="V8050" t="s">
        <v>320</v>
      </c>
      <c r="W8050" t="s">
        <v>5113</v>
      </c>
    </row>
    <row r="8051" spans="1:23" x14ac:dyDescent="0.3">
      <c r="A8051" s="1">
        <v>8050</v>
      </c>
      <c r="B8051" t="s">
        <v>9125</v>
      </c>
      <c r="C8051" s="2">
        <v>42639</v>
      </c>
      <c r="D8051" s="2">
        <v>42643</v>
      </c>
      <c r="E8051" s="1" t="s">
        <v>10147</v>
      </c>
      <c r="F8051" s="1" t="s">
        <v>10932</v>
      </c>
      <c r="G8051" s="1" t="s">
        <v>782</v>
      </c>
      <c r="H8051" s="1" t="s">
        <v>794</v>
      </c>
      <c r="I8051" s="1" t="s">
        <v>796</v>
      </c>
      <c r="J8051" s="1" t="s">
        <v>807</v>
      </c>
      <c r="K8051" s="1" t="s">
        <v>1336</v>
      </c>
      <c r="L8051" s="1">
        <v>19140</v>
      </c>
      <c r="M8051" s="1" t="s">
        <v>1379</v>
      </c>
      <c r="N8051" s="1" t="s">
        <v>1502</v>
      </c>
      <c r="O8051" s="1" t="s">
        <v>3243</v>
      </c>
      <c r="P8051" s="1" t="s">
        <v>3253</v>
      </c>
      <c r="Q8051" s="1" t="s">
        <v>3384</v>
      </c>
      <c r="R8051" s="1">
        <v>5.9700000000000006</v>
      </c>
      <c r="S8051" s="1">
        <v>5</v>
      </c>
      <c r="T8051" s="1">
        <v>0.7</v>
      </c>
      <c r="U8051" s="1">
        <v>-4.577</v>
      </c>
      <c r="V8051" t="s">
        <v>320</v>
      </c>
      <c r="W8051" t="s">
        <v>5113</v>
      </c>
    </row>
    <row r="8052" spans="1:23" x14ac:dyDescent="0.3">
      <c r="A8052" s="1">
        <v>8051</v>
      </c>
      <c r="B8052" t="s">
        <v>9125</v>
      </c>
      <c r="C8052" s="2">
        <v>42639</v>
      </c>
      <c r="D8052" s="2">
        <v>42643</v>
      </c>
      <c r="E8052" s="1" t="s">
        <v>10147</v>
      </c>
      <c r="F8052" s="1" t="s">
        <v>10932</v>
      </c>
      <c r="G8052" s="1" t="s">
        <v>782</v>
      </c>
      <c r="H8052" s="1" t="s">
        <v>794</v>
      </c>
      <c r="I8052" s="1" t="s">
        <v>796</v>
      </c>
      <c r="J8052" s="1" t="s">
        <v>807</v>
      </c>
      <c r="K8052" s="1" t="s">
        <v>1336</v>
      </c>
      <c r="L8052" s="1">
        <v>19140</v>
      </c>
      <c r="M8052" s="1" t="s">
        <v>1379</v>
      </c>
      <c r="N8052" s="1" t="s">
        <v>2130</v>
      </c>
      <c r="O8052" s="1" t="s">
        <v>3242</v>
      </c>
      <c r="P8052" s="1" t="s">
        <v>3250</v>
      </c>
      <c r="Q8052" s="1" t="s">
        <v>4010</v>
      </c>
      <c r="R8052" s="1">
        <v>21.184000000000001</v>
      </c>
      <c r="S8052" s="1">
        <v>1</v>
      </c>
      <c r="T8052" s="1">
        <v>0.2</v>
      </c>
      <c r="U8052" s="1">
        <v>4.7664</v>
      </c>
      <c r="V8052" t="s">
        <v>320</v>
      </c>
      <c r="W8052" t="s">
        <v>5113</v>
      </c>
    </row>
    <row r="8053" spans="1:23" x14ac:dyDescent="0.3">
      <c r="A8053" s="1">
        <v>8052</v>
      </c>
      <c r="B8053" t="s">
        <v>9125</v>
      </c>
      <c r="C8053" s="2">
        <v>42639</v>
      </c>
      <c r="D8053" s="2">
        <v>42643</v>
      </c>
      <c r="E8053" s="1" t="s">
        <v>10147</v>
      </c>
      <c r="F8053" s="1" t="s">
        <v>10932</v>
      </c>
      <c r="G8053" s="1" t="s">
        <v>782</v>
      </c>
      <c r="H8053" s="1" t="s">
        <v>794</v>
      </c>
      <c r="I8053" s="1" t="s">
        <v>796</v>
      </c>
      <c r="J8053" s="1" t="s">
        <v>807</v>
      </c>
      <c r="K8053" s="1" t="s">
        <v>1336</v>
      </c>
      <c r="L8053" s="1">
        <v>19140</v>
      </c>
      <c r="M8053" s="1" t="s">
        <v>1379</v>
      </c>
      <c r="N8053" s="1" t="s">
        <v>1402</v>
      </c>
      <c r="O8053" s="1" t="s">
        <v>3243</v>
      </c>
      <c r="P8053" s="1" t="s">
        <v>3254</v>
      </c>
      <c r="Q8053" s="1" t="s">
        <v>3284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">
        <v>320</v>
      </c>
      <c r="W8053" t="s">
        <v>5113</v>
      </c>
    </row>
    <row r="8054" spans="1:23" x14ac:dyDescent="0.3">
      <c r="A8054" s="1">
        <v>8053</v>
      </c>
      <c r="B8054" t="s">
        <v>9126</v>
      </c>
      <c r="C8054" s="2">
        <v>42565</v>
      </c>
      <c r="D8054" s="2">
        <v>42568</v>
      </c>
      <c r="E8054" s="1" t="s">
        <v>10146</v>
      </c>
      <c r="F8054" s="1" t="s">
        <v>10691</v>
      </c>
      <c r="G8054" s="1" t="s">
        <v>541</v>
      </c>
      <c r="H8054" s="1" t="s">
        <v>794</v>
      </c>
      <c r="I8054" s="1" t="s">
        <v>796</v>
      </c>
      <c r="J8054" s="1" t="s">
        <v>817</v>
      </c>
      <c r="K8054" s="1" t="s">
        <v>1342</v>
      </c>
      <c r="L8054" s="1">
        <v>10009</v>
      </c>
      <c r="M8054" s="1" t="s">
        <v>1379</v>
      </c>
      <c r="N8054" s="1" t="s">
        <v>2259</v>
      </c>
      <c r="O8054" s="1" t="s">
        <v>3243</v>
      </c>
      <c r="P8054" s="1" t="s">
        <v>3251</v>
      </c>
      <c r="Q8054" s="1" t="s">
        <v>4135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">
        <v>320</v>
      </c>
      <c r="W8054" t="s">
        <v>5113</v>
      </c>
    </row>
    <row r="8055" spans="1:23" x14ac:dyDescent="0.3">
      <c r="A8055" s="1">
        <v>8054</v>
      </c>
      <c r="B8055" t="s">
        <v>9127</v>
      </c>
      <c r="C8055" s="2">
        <v>43736</v>
      </c>
      <c r="D8055" s="2">
        <v>43743</v>
      </c>
      <c r="E8055" s="1" t="s">
        <v>10147</v>
      </c>
      <c r="F8055" s="1" t="s">
        <v>10395</v>
      </c>
      <c r="G8055" s="1" t="s">
        <v>245</v>
      </c>
      <c r="H8055" s="1" t="s">
        <v>794</v>
      </c>
      <c r="I8055" s="1" t="s">
        <v>796</v>
      </c>
      <c r="J8055" s="1" t="s">
        <v>807</v>
      </c>
      <c r="K8055" s="1" t="s">
        <v>1336</v>
      </c>
      <c r="L8055" s="1">
        <v>19134</v>
      </c>
      <c r="M8055" s="1" t="s">
        <v>1379</v>
      </c>
      <c r="N8055" s="1" t="s">
        <v>1988</v>
      </c>
      <c r="O8055" s="1" t="s">
        <v>3243</v>
      </c>
      <c r="P8055" s="1" t="s">
        <v>3253</v>
      </c>
      <c r="Q8055" s="1" t="s">
        <v>3870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">
        <v>320</v>
      </c>
      <c r="W8055" t="s">
        <v>5113</v>
      </c>
    </row>
    <row r="8056" spans="1:23" x14ac:dyDescent="0.3">
      <c r="A8056" s="1">
        <v>8055</v>
      </c>
      <c r="B8056" t="s">
        <v>9128</v>
      </c>
      <c r="C8056" s="2">
        <v>42975</v>
      </c>
      <c r="D8056" s="2">
        <v>42982</v>
      </c>
      <c r="E8056" s="1" t="s">
        <v>10147</v>
      </c>
      <c r="F8056" s="1" t="s">
        <v>10240</v>
      </c>
      <c r="G8056" s="1" t="s">
        <v>90</v>
      </c>
      <c r="H8056" s="1" t="s">
        <v>793</v>
      </c>
      <c r="I8056" s="1" t="s">
        <v>796</v>
      </c>
      <c r="J8056" s="1" t="s">
        <v>798</v>
      </c>
      <c r="K8056" s="1" t="s">
        <v>1329</v>
      </c>
      <c r="L8056" s="1">
        <v>90049</v>
      </c>
      <c r="M8056" s="1" t="s">
        <v>1377</v>
      </c>
      <c r="N8056" s="1" t="s">
        <v>1898</v>
      </c>
      <c r="O8056" s="1" t="s">
        <v>3243</v>
      </c>
      <c r="P8056" s="1" t="s">
        <v>3249</v>
      </c>
      <c r="Q8056" s="1" t="s">
        <v>3780</v>
      </c>
      <c r="R8056" s="1">
        <v>892.35</v>
      </c>
      <c r="S8056" s="1">
        <v>5</v>
      </c>
      <c r="T8056" s="1">
        <v>0</v>
      </c>
      <c r="U8056" s="1">
        <v>267.70499999999993</v>
      </c>
      <c r="V8056" t="s">
        <v>731</v>
      </c>
      <c r="W8056" t="s">
        <v>5113</v>
      </c>
    </row>
    <row r="8057" spans="1:23" x14ac:dyDescent="0.3">
      <c r="A8057" s="1">
        <v>8056</v>
      </c>
      <c r="B8057" t="s">
        <v>9128</v>
      </c>
      <c r="C8057" s="2">
        <v>42975</v>
      </c>
      <c r="D8057" s="2">
        <v>42982</v>
      </c>
      <c r="E8057" s="1" t="s">
        <v>10147</v>
      </c>
      <c r="F8057" s="1" t="s">
        <v>10240</v>
      </c>
      <c r="G8057" s="1" t="s">
        <v>90</v>
      </c>
      <c r="H8057" s="1" t="s">
        <v>793</v>
      </c>
      <c r="I8057" s="1" t="s">
        <v>796</v>
      </c>
      <c r="J8057" s="1" t="s">
        <v>798</v>
      </c>
      <c r="K8057" s="1" t="s">
        <v>1329</v>
      </c>
      <c r="L8057" s="1">
        <v>90049</v>
      </c>
      <c r="M8057" s="1" t="s">
        <v>1377</v>
      </c>
      <c r="N8057" s="1" t="s">
        <v>1579</v>
      </c>
      <c r="O8057" s="1" t="s">
        <v>3242</v>
      </c>
      <c r="P8057" s="1" t="s">
        <v>3245</v>
      </c>
      <c r="Q8057" s="1" t="s">
        <v>3462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">
        <v>731</v>
      </c>
      <c r="W8057" t="s">
        <v>5113</v>
      </c>
    </row>
    <row r="8058" spans="1:23" x14ac:dyDescent="0.3">
      <c r="A8058" s="1">
        <v>8057</v>
      </c>
      <c r="B8058" t="s">
        <v>9128</v>
      </c>
      <c r="C8058" s="2">
        <v>42975</v>
      </c>
      <c r="D8058" s="2">
        <v>42982</v>
      </c>
      <c r="E8058" s="1" t="s">
        <v>10147</v>
      </c>
      <c r="F8058" s="1" t="s">
        <v>10240</v>
      </c>
      <c r="G8058" s="1" t="s">
        <v>90</v>
      </c>
      <c r="H8058" s="1" t="s">
        <v>793</v>
      </c>
      <c r="I8058" s="1" t="s">
        <v>796</v>
      </c>
      <c r="J8058" s="1" t="s">
        <v>798</v>
      </c>
      <c r="K8058" s="1" t="s">
        <v>1329</v>
      </c>
      <c r="L8058" s="1">
        <v>90049</v>
      </c>
      <c r="M8058" s="1" t="s">
        <v>1377</v>
      </c>
      <c r="N8058" s="1" t="s">
        <v>1839</v>
      </c>
      <c r="O8058" s="1" t="s">
        <v>3243</v>
      </c>
      <c r="P8058" s="1" t="s">
        <v>3249</v>
      </c>
      <c r="Q8058" s="1" t="s">
        <v>3722</v>
      </c>
      <c r="R8058" s="1">
        <v>728.82</v>
      </c>
      <c r="S8058" s="1">
        <v>9</v>
      </c>
      <c r="T8058" s="1">
        <v>0</v>
      </c>
      <c r="U8058" s="1">
        <v>29.152799999999971</v>
      </c>
      <c r="V8058" t="s">
        <v>731</v>
      </c>
      <c r="W8058" t="s">
        <v>5113</v>
      </c>
    </row>
    <row r="8059" spans="1:23" x14ac:dyDescent="0.3">
      <c r="A8059" s="1">
        <v>8058</v>
      </c>
      <c r="B8059" t="s">
        <v>9128</v>
      </c>
      <c r="C8059" s="2">
        <v>42975</v>
      </c>
      <c r="D8059" s="2">
        <v>42982</v>
      </c>
      <c r="E8059" s="1" t="s">
        <v>10147</v>
      </c>
      <c r="F8059" s="1" t="s">
        <v>10240</v>
      </c>
      <c r="G8059" s="1" t="s">
        <v>90</v>
      </c>
      <c r="H8059" s="1" t="s">
        <v>793</v>
      </c>
      <c r="I8059" s="1" t="s">
        <v>796</v>
      </c>
      <c r="J8059" s="1" t="s">
        <v>798</v>
      </c>
      <c r="K8059" s="1" t="s">
        <v>1329</v>
      </c>
      <c r="L8059" s="1">
        <v>90049</v>
      </c>
      <c r="M8059" s="1" t="s">
        <v>1377</v>
      </c>
      <c r="N8059" s="1" t="s">
        <v>2719</v>
      </c>
      <c r="O8059" s="1" t="s">
        <v>3243</v>
      </c>
      <c r="P8059" s="1" t="s">
        <v>3253</v>
      </c>
      <c r="Q8059" s="1" t="s">
        <v>4586</v>
      </c>
      <c r="R8059" s="1">
        <v>41.36</v>
      </c>
      <c r="S8059" s="1">
        <v>5</v>
      </c>
      <c r="T8059" s="1">
        <v>0.2</v>
      </c>
      <c r="U8059" s="1">
        <v>13.959</v>
      </c>
      <c r="V8059" t="s">
        <v>731</v>
      </c>
      <c r="W8059" t="s">
        <v>5113</v>
      </c>
    </row>
    <row r="8060" spans="1:23" x14ac:dyDescent="0.3">
      <c r="A8060" s="1">
        <v>8059</v>
      </c>
      <c r="B8060" t="s">
        <v>9128</v>
      </c>
      <c r="C8060" s="2">
        <v>42975</v>
      </c>
      <c r="D8060" s="2">
        <v>42982</v>
      </c>
      <c r="E8060" s="1" t="s">
        <v>10147</v>
      </c>
      <c r="F8060" s="1" t="s">
        <v>10240</v>
      </c>
      <c r="G8060" s="1" t="s">
        <v>90</v>
      </c>
      <c r="H8060" s="1" t="s">
        <v>793</v>
      </c>
      <c r="I8060" s="1" t="s">
        <v>796</v>
      </c>
      <c r="J8060" s="1" t="s">
        <v>798</v>
      </c>
      <c r="K8060" s="1" t="s">
        <v>1329</v>
      </c>
      <c r="L8060" s="1">
        <v>90049</v>
      </c>
      <c r="M8060" s="1" t="s">
        <v>1377</v>
      </c>
      <c r="N8060" s="1" t="s">
        <v>2211</v>
      </c>
      <c r="O8060" s="1" t="s">
        <v>3244</v>
      </c>
      <c r="P8060" s="1" t="s">
        <v>3252</v>
      </c>
      <c r="Q8060" s="1" t="s">
        <v>4088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">
        <v>731</v>
      </c>
      <c r="W8060" t="s">
        <v>5113</v>
      </c>
    </row>
    <row r="8061" spans="1:23" x14ac:dyDescent="0.3">
      <c r="A8061" s="1">
        <v>8060</v>
      </c>
      <c r="B8061" t="s">
        <v>9128</v>
      </c>
      <c r="C8061" s="2">
        <v>42975</v>
      </c>
      <c r="D8061" s="2">
        <v>42982</v>
      </c>
      <c r="E8061" s="1" t="s">
        <v>10147</v>
      </c>
      <c r="F8061" s="1" t="s">
        <v>10240</v>
      </c>
      <c r="G8061" s="1" t="s">
        <v>90</v>
      </c>
      <c r="H8061" s="1" t="s">
        <v>793</v>
      </c>
      <c r="I8061" s="1" t="s">
        <v>796</v>
      </c>
      <c r="J8061" s="1" t="s">
        <v>798</v>
      </c>
      <c r="K8061" s="1" t="s">
        <v>1329</v>
      </c>
      <c r="L8061" s="1">
        <v>90049</v>
      </c>
      <c r="M8061" s="1" t="s">
        <v>1377</v>
      </c>
      <c r="N8061" s="1" t="s">
        <v>2415</v>
      </c>
      <c r="O8061" s="1" t="s">
        <v>3242</v>
      </c>
      <c r="P8061" s="1" t="s">
        <v>3250</v>
      </c>
      <c r="Q8061" s="1" t="s">
        <v>3587</v>
      </c>
      <c r="R8061" s="1">
        <v>4.16</v>
      </c>
      <c r="S8061" s="1">
        <v>2</v>
      </c>
      <c r="T8061" s="1">
        <v>0</v>
      </c>
      <c r="U8061" s="1">
        <v>1.7472000000000003</v>
      </c>
      <c r="V8061" t="s">
        <v>731</v>
      </c>
      <c r="W8061" t="s">
        <v>5113</v>
      </c>
    </row>
    <row r="8062" spans="1:23" x14ac:dyDescent="0.3">
      <c r="A8062" s="1">
        <v>8061</v>
      </c>
      <c r="B8062" t="s">
        <v>9129</v>
      </c>
      <c r="C8062" s="2">
        <v>42998</v>
      </c>
      <c r="D8062" s="2">
        <v>43004</v>
      </c>
      <c r="E8062" s="1" t="s">
        <v>10147</v>
      </c>
      <c r="F8062" s="1" t="s">
        <v>10718</v>
      </c>
      <c r="G8062" s="1" t="s">
        <v>568</v>
      </c>
      <c r="H8062" s="1" t="s">
        <v>794</v>
      </c>
      <c r="I8062" s="1" t="s">
        <v>796</v>
      </c>
      <c r="J8062" s="1" t="s">
        <v>882</v>
      </c>
      <c r="K8062" s="1" t="s">
        <v>1342</v>
      </c>
      <c r="L8062" s="1">
        <v>11561</v>
      </c>
      <c r="M8062" s="1" t="s">
        <v>1379</v>
      </c>
      <c r="N8062" s="1" t="s">
        <v>1694</v>
      </c>
      <c r="O8062" s="1" t="s">
        <v>3243</v>
      </c>
      <c r="P8062" s="1" t="s">
        <v>3255</v>
      </c>
      <c r="Q8062" s="1" t="s">
        <v>3576</v>
      </c>
      <c r="R8062" s="1">
        <v>61.4</v>
      </c>
      <c r="S8062" s="1">
        <v>5</v>
      </c>
      <c r="T8062" s="1">
        <v>0</v>
      </c>
      <c r="U8062" s="1">
        <v>28.857999999999997</v>
      </c>
      <c r="V8062" t="s">
        <v>320</v>
      </c>
      <c r="W8062" t="s">
        <v>5113</v>
      </c>
    </row>
    <row r="8063" spans="1:23" x14ac:dyDescent="0.3">
      <c r="A8063" s="1">
        <v>8062</v>
      </c>
      <c r="B8063" t="s">
        <v>9129</v>
      </c>
      <c r="C8063" s="2">
        <v>42998</v>
      </c>
      <c r="D8063" s="2">
        <v>43004</v>
      </c>
      <c r="E8063" s="1" t="s">
        <v>10147</v>
      </c>
      <c r="F8063" s="1" t="s">
        <v>10718</v>
      </c>
      <c r="G8063" s="1" t="s">
        <v>568</v>
      </c>
      <c r="H8063" s="1" t="s">
        <v>794</v>
      </c>
      <c r="I8063" s="1" t="s">
        <v>796</v>
      </c>
      <c r="J8063" s="1" t="s">
        <v>882</v>
      </c>
      <c r="K8063" s="1" t="s">
        <v>1342</v>
      </c>
      <c r="L8063" s="1">
        <v>11561</v>
      </c>
      <c r="M8063" s="1" t="s">
        <v>1379</v>
      </c>
      <c r="N8063" s="1" t="s">
        <v>2709</v>
      </c>
      <c r="O8063" s="1" t="s">
        <v>3243</v>
      </c>
      <c r="P8063" s="1" t="s">
        <v>3253</v>
      </c>
      <c r="Q8063" s="1" t="s">
        <v>4576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">
        <v>320</v>
      </c>
      <c r="W8063" t="s">
        <v>5113</v>
      </c>
    </row>
    <row r="8064" spans="1:23" x14ac:dyDescent="0.3">
      <c r="A8064" s="1">
        <v>8063</v>
      </c>
      <c r="B8064" t="s">
        <v>9130</v>
      </c>
      <c r="C8064" s="2">
        <v>43411</v>
      </c>
      <c r="D8064" s="2">
        <v>43413</v>
      </c>
      <c r="E8064" s="1" t="s">
        <v>10148</v>
      </c>
      <c r="F8064" s="1" t="s">
        <v>10710</v>
      </c>
      <c r="G8064" s="1" t="s">
        <v>560</v>
      </c>
      <c r="H8064" s="1" t="s">
        <v>793</v>
      </c>
      <c r="I8064" s="1" t="s">
        <v>796</v>
      </c>
      <c r="J8064" s="1" t="s">
        <v>827</v>
      </c>
      <c r="K8064" s="1" t="s">
        <v>1342</v>
      </c>
      <c r="L8064" s="1">
        <v>14609</v>
      </c>
      <c r="M8064" s="1" t="s">
        <v>1379</v>
      </c>
      <c r="N8064" s="1" t="s">
        <v>1886</v>
      </c>
      <c r="O8064" s="1" t="s">
        <v>3244</v>
      </c>
      <c r="P8064" s="1" t="s">
        <v>3252</v>
      </c>
      <c r="Q8064" s="1" t="s">
        <v>3768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">
        <v>320</v>
      </c>
      <c r="W8064" t="s">
        <v>5113</v>
      </c>
    </row>
    <row r="8065" spans="1:23" x14ac:dyDescent="0.3">
      <c r="A8065" s="1">
        <v>8064</v>
      </c>
      <c r="B8065" t="s">
        <v>9130</v>
      </c>
      <c r="C8065" s="2">
        <v>43411</v>
      </c>
      <c r="D8065" s="2">
        <v>43413</v>
      </c>
      <c r="E8065" s="1" t="s">
        <v>10148</v>
      </c>
      <c r="F8065" s="1" t="s">
        <v>10710</v>
      </c>
      <c r="G8065" s="1" t="s">
        <v>560</v>
      </c>
      <c r="H8065" s="1" t="s">
        <v>793</v>
      </c>
      <c r="I8065" s="1" t="s">
        <v>796</v>
      </c>
      <c r="J8065" s="1" t="s">
        <v>827</v>
      </c>
      <c r="K8065" s="1" t="s">
        <v>1342</v>
      </c>
      <c r="L8065" s="1">
        <v>14609</v>
      </c>
      <c r="M8065" s="1" t="s">
        <v>1379</v>
      </c>
      <c r="N8065" s="1" t="s">
        <v>2591</v>
      </c>
      <c r="O8065" s="1" t="s">
        <v>3244</v>
      </c>
      <c r="P8065" s="1" t="s">
        <v>3252</v>
      </c>
      <c r="Q8065" s="1" t="s">
        <v>4458</v>
      </c>
      <c r="R8065" s="1">
        <v>359.96999999999997</v>
      </c>
      <c r="S8065" s="1">
        <v>3</v>
      </c>
      <c r="T8065" s="1">
        <v>0</v>
      </c>
      <c r="U8065" s="1">
        <v>100.7916</v>
      </c>
      <c r="V8065" t="s">
        <v>320</v>
      </c>
      <c r="W8065" t="s">
        <v>5113</v>
      </c>
    </row>
    <row r="8066" spans="1:23" x14ac:dyDescent="0.3">
      <c r="A8066" s="1">
        <v>8065</v>
      </c>
      <c r="B8066" t="s">
        <v>9130</v>
      </c>
      <c r="C8066" s="2">
        <v>43411</v>
      </c>
      <c r="D8066" s="2">
        <v>43413</v>
      </c>
      <c r="E8066" s="1" t="s">
        <v>10148</v>
      </c>
      <c r="F8066" s="1" t="s">
        <v>10710</v>
      </c>
      <c r="G8066" s="1" t="s">
        <v>560</v>
      </c>
      <c r="H8066" s="1" t="s">
        <v>793</v>
      </c>
      <c r="I8066" s="1" t="s">
        <v>796</v>
      </c>
      <c r="J8066" s="1" t="s">
        <v>827</v>
      </c>
      <c r="K8066" s="1" t="s">
        <v>1342</v>
      </c>
      <c r="L8066" s="1">
        <v>14609</v>
      </c>
      <c r="M8066" s="1" t="s">
        <v>1379</v>
      </c>
      <c r="N8066" s="1" t="s">
        <v>2727</v>
      </c>
      <c r="O8066" s="1" t="s">
        <v>3243</v>
      </c>
      <c r="P8066" s="1" t="s">
        <v>3255</v>
      </c>
      <c r="Q8066" s="1" t="s">
        <v>4594</v>
      </c>
      <c r="R8066" s="1">
        <v>12.96</v>
      </c>
      <c r="S8066" s="1">
        <v>2</v>
      </c>
      <c r="T8066" s="1">
        <v>0</v>
      </c>
      <c r="U8066" s="1">
        <v>6.2208000000000006</v>
      </c>
      <c r="V8066" t="s">
        <v>320</v>
      </c>
      <c r="W8066" t="s">
        <v>5113</v>
      </c>
    </row>
    <row r="8067" spans="1:23" x14ac:dyDescent="0.3">
      <c r="A8067" s="1">
        <v>8066</v>
      </c>
      <c r="B8067" t="s">
        <v>9130</v>
      </c>
      <c r="C8067" s="2">
        <v>43411</v>
      </c>
      <c r="D8067" s="2">
        <v>43413</v>
      </c>
      <c r="E8067" s="1" t="s">
        <v>10148</v>
      </c>
      <c r="F8067" s="1" t="s">
        <v>10710</v>
      </c>
      <c r="G8067" s="1" t="s">
        <v>560</v>
      </c>
      <c r="H8067" s="1" t="s">
        <v>793</v>
      </c>
      <c r="I8067" s="1" t="s">
        <v>796</v>
      </c>
      <c r="J8067" s="1" t="s">
        <v>827</v>
      </c>
      <c r="K8067" s="1" t="s">
        <v>1342</v>
      </c>
      <c r="L8067" s="1">
        <v>14609</v>
      </c>
      <c r="M8067" s="1" t="s">
        <v>1379</v>
      </c>
      <c r="N8067" s="1" t="s">
        <v>1421</v>
      </c>
      <c r="O8067" s="1" t="s">
        <v>3243</v>
      </c>
      <c r="P8067" s="1" t="s">
        <v>3249</v>
      </c>
      <c r="Q8067" s="1" t="s">
        <v>3303</v>
      </c>
      <c r="R8067" s="1">
        <v>116.82</v>
      </c>
      <c r="S8067" s="1">
        <v>3</v>
      </c>
      <c r="T8067" s="1">
        <v>0</v>
      </c>
      <c r="U8067" s="1">
        <v>5.8409999999999869</v>
      </c>
      <c r="V8067" t="s">
        <v>320</v>
      </c>
      <c r="W8067" t="s">
        <v>5113</v>
      </c>
    </row>
    <row r="8068" spans="1:23" x14ac:dyDescent="0.3">
      <c r="A8068" s="1">
        <v>8067</v>
      </c>
      <c r="B8068" t="s">
        <v>9130</v>
      </c>
      <c r="C8068" s="2">
        <v>43411</v>
      </c>
      <c r="D8068" s="2">
        <v>43413</v>
      </c>
      <c r="E8068" s="1" t="s">
        <v>10148</v>
      </c>
      <c r="F8068" s="1" t="s">
        <v>10710</v>
      </c>
      <c r="G8068" s="1" t="s">
        <v>560</v>
      </c>
      <c r="H8068" s="1" t="s">
        <v>793</v>
      </c>
      <c r="I8068" s="1" t="s">
        <v>796</v>
      </c>
      <c r="J8068" s="1" t="s">
        <v>827</v>
      </c>
      <c r="K8068" s="1" t="s">
        <v>1342</v>
      </c>
      <c r="L8068" s="1">
        <v>14609</v>
      </c>
      <c r="M8068" s="1" t="s">
        <v>1379</v>
      </c>
      <c r="N8068" s="1" t="s">
        <v>2971</v>
      </c>
      <c r="O8068" s="1" t="s">
        <v>3243</v>
      </c>
      <c r="P8068" s="1" t="s">
        <v>3253</v>
      </c>
      <c r="Q8068" s="1" t="s">
        <v>4845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">
        <v>320</v>
      </c>
      <c r="W8068" t="s">
        <v>5113</v>
      </c>
    </row>
    <row r="8069" spans="1:23" x14ac:dyDescent="0.3">
      <c r="A8069" s="1">
        <v>8068</v>
      </c>
      <c r="B8069" t="s">
        <v>9131</v>
      </c>
      <c r="C8069" s="2">
        <v>43028</v>
      </c>
      <c r="D8069" s="2">
        <v>43032</v>
      </c>
      <c r="E8069" s="1" t="s">
        <v>10147</v>
      </c>
      <c r="F8069" s="1" t="s">
        <v>10524</v>
      </c>
      <c r="G8069" s="1" t="s">
        <v>374</v>
      </c>
      <c r="H8069" s="1" t="s">
        <v>794</v>
      </c>
      <c r="I8069" s="1" t="s">
        <v>796</v>
      </c>
      <c r="J8069" s="1" t="s">
        <v>805</v>
      </c>
      <c r="K8069" s="1" t="s">
        <v>1329</v>
      </c>
      <c r="L8069" s="1">
        <v>94109</v>
      </c>
      <c r="M8069" s="1" t="s">
        <v>1377</v>
      </c>
      <c r="N8069" s="1" t="s">
        <v>1808</v>
      </c>
      <c r="O8069" s="1" t="s">
        <v>3244</v>
      </c>
      <c r="P8069" s="1" t="s">
        <v>3256</v>
      </c>
      <c r="Q8069" s="1" t="s">
        <v>3690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">
        <v>731</v>
      </c>
      <c r="W8069" t="s">
        <v>5113</v>
      </c>
    </row>
    <row r="8070" spans="1:23" x14ac:dyDescent="0.3">
      <c r="A8070" s="1">
        <v>8069</v>
      </c>
      <c r="B8070" t="s">
        <v>9131</v>
      </c>
      <c r="C8070" s="2">
        <v>43028</v>
      </c>
      <c r="D8070" s="2">
        <v>43032</v>
      </c>
      <c r="E8070" s="1" t="s">
        <v>10147</v>
      </c>
      <c r="F8070" s="1" t="s">
        <v>10524</v>
      </c>
      <c r="G8070" s="1" t="s">
        <v>374</v>
      </c>
      <c r="H8070" s="1" t="s">
        <v>794</v>
      </c>
      <c r="I8070" s="1" t="s">
        <v>796</v>
      </c>
      <c r="J8070" s="1" t="s">
        <v>805</v>
      </c>
      <c r="K8070" s="1" t="s">
        <v>1329</v>
      </c>
      <c r="L8070" s="1">
        <v>94109</v>
      </c>
      <c r="M8070" s="1" t="s">
        <v>1377</v>
      </c>
      <c r="N8070" s="1" t="s">
        <v>2945</v>
      </c>
      <c r="O8070" s="1" t="s">
        <v>3242</v>
      </c>
      <c r="P8070" s="1" t="s">
        <v>3250</v>
      </c>
      <c r="Q8070" s="1" t="s">
        <v>4818</v>
      </c>
      <c r="R8070" s="1">
        <v>16.02</v>
      </c>
      <c r="S8070" s="1">
        <v>6</v>
      </c>
      <c r="T8070" s="1">
        <v>0</v>
      </c>
      <c r="U8070" s="1">
        <v>6.0876000000000001</v>
      </c>
      <c r="V8070" t="s">
        <v>731</v>
      </c>
      <c r="W8070" t="s">
        <v>5113</v>
      </c>
    </row>
    <row r="8071" spans="1:23" x14ac:dyDescent="0.3">
      <c r="A8071" s="1">
        <v>8070</v>
      </c>
      <c r="B8071" t="s">
        <v>9132</v>
      </c>
      <c r="C8071" s="2">
        <v>43466</v>
      </c>
      <c r="D8071" s="2">
        <v>43470</v>
      </c>
      <c r="E8071" s="1" t="s">
        <v>10147</v>
      </c>
      <c r="F8071" s="1" t="s">
        <v>10199</v>
      </c>
      <c r="G8071" s="1" t="s">
        <v>49</v>
      </c>
      <c r="H8071" s="1" t="s">
        <v>793</v>
      </c>
      <c r="I8071" s="1" t="s">
        <v>796</v>
      </c>
      <c r="J8071" s="1" t="s">
        <v>911</v>
      </c>
      <c r="K8071" s="1" t="s">
        <v>1332</v>
      </c>
      <c r="L8071" s="1">
        <v>77340</v>
      </c>
      <c r="M8071" s="1" t="s">
        <v>1378</v>
      </c>
      <c r="N8071" s="1" t="s">
        <v>1798</v>
      </c>
      <c r="O8071" s="1" t="s">
        <v>3243</v>
      </c>
      <c r="P8071" s="1" t="s">
        <v>3249</v>
      </c>
      <c r="Q8071" s="1" t="s">
        <v>3680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">
        <v>608</v>
      </c>
      <c r="W8071" t="s">
        <v>5113</v>
      </c>
    </row>
    <row r="8072" spans="1:23" x14ac:dyDescent="0.3">
      <c r="A8072" s="1">
        <v>8071</v>
      </c>
      <c r="B8072" t="s">
        <v>9132</v>
      </c>
      <c r="C8072" s="2">
        <v>43466</v>
      </c>
      <c r="D8072" s="2">
        <v>43470</v>
      </c>
      <c r="E8072" s="1" t="s">
        <v>10147</v>
      </c>
      <c r="F8072" s="1" t="s">
        <v>10199</v>
      </c>
      <c r="G8072" s="1" t="s">
        <v>49</v>
      </c>
      <c r="H8072" s="1" t="s">
        <v>793</v>
      </c>
      <c r="I8072" s="1" t="s">
        <v>796</v>
      </c>
      <c r="J8072" s="1" t="s">
        <v>911</v>
      </c>
      <c r="K8072" s="1" t="s">
        <v>1332</v>
      </c>
      <c r="L8072" s="1">
        <v>77340</v>
      </c>
      <c r="M8072" s="1" t="s">
        <v>1378</v>
      </c>
      <c r="N8072" s="1" t="s">
        <v>2834</v>
      </c>
      <c r="O8072" s="1" t="s">
        <v>3242</v>
      </c>
      <c r="P8072" s="1" t="s">
        <v>3250</v>
      </c>
      <c r="Q8072" s="1" t="s">
        <v>4702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">
        <v>608</v>
      </c>
      <c r="W8072" t="s">
        <v>5113</v>
      </c>
    </row>
    <row r="8073" spans="1:23" x14ac:dyDescent="0.3">
      <c r="A8073" s="1">
        <v>8072</v>
      </c>
      <c r="B8073" t="s">
        <v>9132</v>
      </c>
      <c r="C8073" s="2">
        <v>43466</v>
      </c>
      <c r="D8073" s="2">
        <v>43470</v>
      </c>
      <c r="E8073" s="1" t="s">
        <v>10147</v>
      </c>
      <c r="F8073" s="1" t="s">
        <v>10199</v>
      </c>
      <c r="G8073" s="1" t="s">
        <v>49</v>
      </c>
      <c r="H8073" s="1" t="s">
        <v>793</v>
      </c>
      <c r="I8073" s="1" t="s">
        <v>796</v>
      </c>
      <c r="J8073" s="1" t="s">
        <v>911</v>
      </c>
      <c r="K8073" s="1" t="s">
        <v>1332</v>
      </c>
      <c r="L8073" s="1">
        <v>77340</v>
      </c>
      <c r="M8073" s="1" t="s">
        <v>1378</v>
      </c>
      <c r="N8073" s="1" t="s">
        <v>2017</v>
      </c>
      <c r="O8073" s="1" t="s">
        <v>3242</v>
      </c>
      <c r="P8073" s="1" t="s">
        <v>3246</v>
      </c>
      <c r="Q8073" s="1" t="s">
        <v>3899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">
        <v>608</v>
      </c>
      <c r="W8073" t="s">
        <v>5113</v>
      </c>
    </row>
    <row r="8074" spans="1:23" x14ac:dyDescent="0.3">
      <c r="A8074" s="1">
        <v>8073</v>
      </c>
      <c r="B8074" t="s">
        <v>9132</v>
      </c>
      <c r="C8074" s="2">
        <v>43466</v>
      </c>
      <c r="D8074" s="2">
        <v>43470</v>
      </c>
      <c r="E8074" s="1" t="s">
        <v>10147</v>
      </c>
      <c r="F8074" s="1" t="s">
        <v>10199</v>
      </c>
      <c r="G8074" s="1" t="s">
        <v>49</v>
      </c>
      <c r="H8074" s="1" t="s">
        <v>793</v>
      </c>
      <c r="I8074" s="1" t="s">
        <v>796</v>
      </c>
      <c r="J8074" s="1" t="s">
        <v>911</v>
      </c>
      <c r="K8074" s="1" t="s">
        <v>1332</v>
      </c>
      <c r="L8074" s="1">
        <v>77340</v>
      </c>
      <c r="M8074" s="1" t="s">
        <v>1378</v>
      </c>
      <c r="N8074" s="1" t="s">
        <v>2083</v>
      </c>
      <c r="O8074" s="1" t="s">
        <v>3243</v>
      </c>
      <c r="P8074" s="1" t="s">
        <v>3251</v>
      </c>
      <c r="Q8074" s="1" t="s">
        <v>3965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">
        <v>608</v>
      </c>
      <c r="W8074" t="s">
        <v>5113</v>
      </c>
    </row>
    <row r="8075" spans="1:23" x14ac:dyDescent="0.3">
      <c r="A8075" s="1">
        <v>8074</v>
      </c>
      <c r="B8075" t="s">
        <v>9132</v>
      </c>
      <c r="C8075" s="2">
        <v>43466</v>
      </c>
      <c r="D8075" s="2">
        <v>43470</v>
      </c>
      <c r="E8075" s="1" t="s">
        <v>10147</v>
      </c>
      <c r="F8075" s="1" t="s">
        <v>10199</v>
      </c>
      <c r="G8075" s="1" t="s">
        <v>49</v>
      </c>
      <c r="H8075" s="1" t="s">
        <v>793</v>
      </c>
      <c r="I8075" s="1" t="s">
        <v>796</v>
      </c>
      <c r="J8075" s="1" t="s">
        <v>911</v>
      </c>
      <c r="K8075" s="1" t="s">
        <v>1332</v>
      </c>
      <c r="L8075" s="1">
        <v>77340</v>
      </c>
      <c r="M8075" s="1" t="s">
        <v>1378</v>
      </c>
      <c r="N8075" s="1" t="s">
        <v>2005</v>
      </c>
      <c r="O8075" s="1" t="s">
        <v>3243</v>
      </c>
      <c r="P8075" s="1" t="s">
        <v>3253</v>
      </c>
      <c r="Q8075" s="1" t="s">
        <v>3887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">
        <v>608</v>
      </c>
      <c r="W8075" t="s">
        <v>5113</v>
      </c>
    </row>
    <row r="8076" spans="1:23" x14ac:dyDescent="0.3">
      <c r="A8076" s="1">
        <v>8075</v>
      </c>
      <c r="B8076" t="s">
        <v>9132</v>
      </c>
      <c r="C8076" s="2">
        <v>43466</v>
      </c>
      <c r="D8076" s="2">
        <v>43470</v>
      </c>
      <c r="E8076" s="1" t="s">
        <v>10147</v>
      </c>
      <c r="F8076" s="1" t="s">
        <v>10199</v>
      </c>
      <c r="G8076" s="1" t="s">
        <v>49</v>
      </c>
      <c r="H8076" s="1" t="s">
        <v>793</v>
      </c>
      <c r="I8076" s="1" t="s">
        <v>796</v>
      </c>
      <c r="J8076" s="1" t="s">
        <v>911</v>
      </c>
      <c r="K8076" s="1" t="s">
        <v>1332</v>
      </c>
      <c r="L8076" s="1">
        <v>77340</v>
      </c>
      <c r="M8076" s="1" t="s">
        <v>1378</v>
      </c>
      <c r="N8076" s="1" t="s">
        <v>1565</v>
      </c>
      <c r="O8076" s="1" t="s">
        <v>3243</v>
      </c>
      <c r="P8076" s="1" t="s">
        <v>3253</v>
      </c>
      <c r="Q8076" s="1" t="s">
        <v>3448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">
        <v>608</v>
      </c>
      <c r="W8076" t="s">
        <v>5113</v>
      </c>
    </row>
    <row r="8077" spans="1:23" x14ac:dyDescent="0.3">
      <c r="A8077" s="1">
        <v>8076</v>
      </c>
      <c r="B8077" t="s">
        <v>9132</v>
      </c>
      <c r="C8077" s="2">
        <v>43466</v>
      </c>
      <c r="D8077" s="2">
        <v>43470</v>
      </c>
      <c r="E8077" s="1" t="s">
        <v>10147</v>
      </c>
      <c r="F8077" s="1" t="s">
        <v>10199</v>
      </c>
      <c r="G8077" s="1" t="s">
        <v>49</v>
      </c>
      <c r="H8077" s="1" t="s">
        <v>793</v>
      </c>
      <c r="I8077" s="1" t="s">
        <v>796</v>
      </c>
      <c r="J8077" s="1" t="s">
        <v>911</v>
      </c>
      <c r="K8077" s="1" t="s">
        <v>1332</v>
      </c>
      <c r="L8077" s="1">
        <v>77340</v>
      </c>
      <c r="M8077" s="1" t="s">
        <v>1378</v>
      </c>
      <c r="N8077" s="1" t="s">
        <v>1893</v>
      </c>
      <c r="O8077" s="1" t="s">
        <v>3243</v>
      </c>
      <c r="P8077" s="1" t="s">
        <v>3254</v>
      </c>
      <c r="Q8077" s="1" t="s">
        <v>3775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">
        <v>608</v>
      </c>
      <c r="W8077" t="s">
        <v>5113</v>
      </c>
    </row>
    <row r="8078" spans="1:23" x14ac:dyDescent="0.3">
      <c r="A8078" s="1">
        <v>8077</v>
      </c>
      <c r="B8078" t="s">
        <v>9133</v>
      </c>
      <c r="C8078" s="2">
        <v>42909</v>
      </c>
      <c r="D8078" s="2">
        <v>42915</v>
      </c>
      <c r="E8078" s="1" t="s">
        <v>10147</v>
      </c>
      <c r="F8078" s="1" t="s">
        <v>10725</v>
      </c>
      <c r="G8078" s="1" t="s">
        <v>575</v>
      </c>
      <c r="H8078" s="1" t="s">
        <v>794</v>
      </c>
      <c r="I8078" s="1" t="s">
        <v>796</v>
      </c>
      <c r="J8078" s="1" t="s">
        <v>1299</v>
      </c>
      <c r="K8078" s="1" t="s">
        <v>1359</v>
      </c>
      <c r="L8078" s="1">
        <v>30344</v>
      </c>
      <c r="M8078" s="1" t="s">
        <v>1376</v>
      </c>
      <c r="N8078" s="1" t="s">
        <v>2025</v>
      </c>
      <c r="O8078" s="1" t="s">
        <v>3242</v>
      </c>
      <c r="P8078" s="1" t="s">
        <v>3250</v>
      </c>
      <c r="Q8078" s="1" t="s">
        <v>3907</v>
      </c>
      <c r="R8078" s="1">
        <v>27.42</v>
      </c>
      <c r="S8078" s="1">
        <v>3</v>
      </c>
      <c r="T8078" s="1">
        <v>0</v>
      </c>
      <c r="U8078" s="1">
        <v>9.3227999999999991</v>
      </c>
      <c r="V8078" t="s">
        <v>90</v>
      </c>
      <c r="W8078" t="s">
        <v>5113</v>
      </c>
    </row>
    <row r="8079" spans="1:23" x14ac:dyDescent="0.3">
      <c r="A8079" s="1">
        <v>8078</v>
      </c>
      <c r="B8079" t="s">
        <v>9133</v>
      </c>
      <c r="C8079" s="2">
        <v>42909</v>
      </c>
      <c r="D8079" s="2">
        <v>42915</v>
      </c>
      <c r="E8079" s="1" t="s">
        <v>10147</v>
      </c>
      <c r="F8079" s="1" t="s">
        <v>10725</v>
      </c>
      <c r="G8079" s="1" t="s">
        <v>575</v>
      </c>
      <c r="H8079" s="1" t="s">
        <v>794</v>
      </c>
      <c r="I8079" s="1" t="s">
        <v>796</v>
      </c>
      <c r="J8079" s="1" t="s">
        <v>1299</v>
      </c>
      <c r="K8079" s="1" t="s">
        <v>1359</v>
      </c>
      <c r="L8079" s="1">
        <v>30344</v>
      </c>
      <c r="M8079" s="1" t="s">
        <v>1376</v>
      </c>
      <c r="N8079" s="1" t="s">
        <v>2276</v>
      </c>
      <c r="O8079" s="1" t="s">
        <v>3243</v>
      </c>
      <c r="P8079" s="1" t="s">
        <v>3253</v>
      </c>
      <c r="Q8079" s="1" t="s">
        <v>4151</v>
      </c>
      <c r="R8079" s="1">
        <v>165.98</v>
      </c>
      <c r="S8079" s="1">
        <v>1</v>
      </c>
      <c r="T8079" s="1">
        <v>0</v>
      </c>
      <c r="U8079" s="1">
        <v>74.690999999999988</v>
      </c>
      <c r="V8079" t="s">
        <v>90</v>
      </c>
      <c r="W8079" t="s">
        <v>5113</v>
      </c>
    </row>
    <row r="8080" spans="1:23" x14ac:dyDescent="0.3">
      <c r="A8080" s="1">
        <v>8079</v>
      </c>
      <c r="B8080" t="s">
        <v>9133</v>
      </c>
      <c r="C8080" s="2">
        <v>42909</v>
      </c>
      <c r="D8080" s="2">
        <v>42915</v>
      </c>
      <c r="E8080" s="1" t="s">
        <v>10147</v>
      </c>
      <c r="F8080" s="1" t="s">
        <v>10725</v>
      </c>
      <c r="G8080" s="1" t="s">
        <v>575</v>
      </c>
      <c r="H8080" s="1" t="s">
        <v>794</v>
      </c>
      <c r="I8080" s="1" t="s">
        <v>796</v>
      </c>
      <c r="J8080" s="1" t="s">
        <v>1299</v>
      </c>
      <c r="K8080" s="1" t="s">
        <v>1359</v>
      </c>
      <c r="L8080" s="1">
        <v>30344</v>
      </c>
      <c r="M8080" s="1" t="s">
        <v>1376</v>
      </c>
      <c r="N8080" s="1" t="s">
        <v>2751</v>
      </c>
      <c r="O8080" s="1" t="s">
        <v>3244</v>
      </c>
      <c r="P8080" s="1" t="s">
        <v>3256</v>
      </c>
      <c r="Q8080" s="1" t="s">
        <v>4618</v>
      </c>
      <c r="R8080" s="1">
        <v>75</v>
      </c>
      <c r="S8080" s="1">
        <v>3</v>
      </c>
      <c r="T8080" s="1">
        <v>0</v>
      </c>
      <c r="U8080" s="1">
        <v>18</v>
      </c>
      <c r="V8080" t="s">
        <v>90</v>
      </c>
      <c r="W8080" t="s">
        <v>5113</v>
      </c>
    </row>
    <row r="8081" spans="1:23" x14ac:dyDescent="0.3">
      <c r="A8081" s="1">
        <v>8080</v>
      </c>
      <c r="B8081" t="s">
        <v>9134</v>
      </c>
      <c r="C8081" s="2">
        <v>43426</v>
      </c>
      <c r="D8081" s="2">
        <v>43431</v>
      </c>
      <c r="E8081" s="1" t="s">
        <v>10147</v>
      </c>
      <c r="F8081" s="1" t="s">
        <v>10552</v>
      </c>
      <c r="G8081" s="1" t="s">
        <v>402</v>
      </c>
      <c r="H8081" s="1" t="s">
        <v>795</v>
      </c>
      <c r="I8081" s="1" t="s">
        <v>796</v>
      </c>
      <c r="J8081" s="1" t="s">
        <v>817</v>
      </c>
      <c r="K8081" s="1" t="s">
        <v>1342</v>
      </c>
      <c r="L8081" s="1">
        <v>10009</v>
      </c>
      <c r="M8081" s="1" t="s">
        <v>1379</v>
      </c>
      <c r="N8081" s="1" t="s">
        <v>1681</v>
      </c>
      <c r="O8081" s="1" t="s">
        <v>3243</v>
      </c>
      <c r="P8081" s="1" t="s">
        <v>3253</v>
      </c>
      <c r="Q8081" s="1" t="s">
        <v>3563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">
        <v>320</v>
      </c>
      <c r="W8081" t="s">
        <v>5113</v>
      </c>
    </row>
    <row r="8082" spans="1:23" x14ac:dyDescent="0.3">
      <c r="A8082" s="1">
        <v>8081</v>
      </c>
      <c r="B8082" t="s">
        <v>9135</v>
      </c>
      <c r="C8082" s="2">
        <v>43034</v>
      </c>
      <c r="D8082" s="2">
        <v>43040</v>
      </c>
      <c r="E8082" s="1" t="s">
        <v>10147</v>
      </c>
      <c r="F8082" s="1" t="s">
        <v>10270</v>
      </c>
      <c r="G8082" s="1" t="s">
        <v>120</v>
      </c>
      <c r="H8082" s="1" t="s">
        <v>794</v>
      </c>
      <c r="I8082" s="1" t="s">
        <v>796</v>
      </c>
      <c r="J8082" s="1" t="s">
        <v>821</v>
      </c>
      <c r="K8082" s="1" t="s">
        <v>1348</v>
      </c>
      <c r="L8082" s="1">
        <v>97477</v>
      </c>
      <c r="M8082" s="1" t="s">
        <v>1377</v>
      </c>
      <c r="N8082" s="1" t="s">
        <v>2313</v>
      </c>
      <c r="O8082" s="1" t="s">
        <v>3243</v>
      </c>
      <c r="P8082" s="1" t="s">
        <v>3247</v>
      </c>
      <c r="Q8082" s="1" t="s">
        <v>4188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">
        <v>731</v>
      </c>
      <c r="W8082" t="s">
        <v>5113</v>
      </c>
    </row>
    <row r="8083" spans="1:23" x14ac:dyDescent="0.3">
      <c r="A8083" s="1">
        <v>8082</v>
      </c>
      <c r="B8083" t="s">
        <v>9135</v>
      </c>
      <c r="C8083" s="2">
        <v>43034</v>
      </c>
      <c r="D8083" s="2">
        <v>43040</v>
      </c>
      <c r="E8083" s="1" t="s">
        <v>10147</v>
      </c>
      <c r="F8083" s="1" t="s">
        <v>10270</v>
      </c>
      <c r="G8083" s="1" t="s">
        <v>120</v>
      </c>
      <c r="H8083" s="1" t="s">
        <v>794</v>
      </c>
      <c r="I8083" s="1" t="s">
        <v>796</v>
      </c>
      <c r="J8083" s="1" t="s">
        <v>821</v>
      </c>
      <c r="K8083" s="1" t="s">
        <v>1348</v>
      </c>
      <c r="L8083" s="1">
        <v>97477</v>
      </c>
      <c r="M8083" s="1" t="s">
        <v>1377</v>
      </c>
      <c r="N8083" s="1" t="s">
        <v>3146</v>
      </c>
      <c r="O8083" s="1" t="s">
        <v>3243</v>
      </c>
      <c r="P8083" s="1" t="s">
        <v>3255</v>
      </c>
      <c r="Q8083" s="1" t="s">
        <v>5017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">
        <v>731</v>
      </c>
      <c r="W8083" t="s">
        <v>5113</v>
      </c>
    </row>
    <row r="8084" spans="1:23" x14ac:dyDescent="0.3">
      <c r="A8084" s="1">
        <v>8083</v>
      </c>
      <c r="B8084" t="s">
        <v>9135</v>
      </c>
      <c r="C8084" s="2">
        <v>43034</v>
      </c>
      <c r="D8084" s="2">
        <v>43040</v>
      </c>
      <c r="E8084" s="1" t="s">
        <v>10147</v>
      </c>
      <c r="F8084" s="1" t="s">
        <v>10270</v>
      </c>
      <c r="G8084" s="1" t="s">
        <v>120</v>
      </c>
      <c r="H8084" s="1" t="s">
        <v>794</v>
      </c>
      <c r="I8084" s="1" t="s">
        <v>796</v>
      </c>
      <c r="J8084" s="1" t="s">
        <v>821</v>
      </c>
      <c r="K8084" s="1" t="s">
        <v>1348</v>
      </c>
      <c r="L8084" s="1">
        <v>97477</v>
      </c>
      <c r="M8084" s="1" t="s">
        <v>1377</v>
      </c>
      <c r="N8084" s="1" t="s">
        <v>1923</v>
      </c>
      <c r="O8084" s="1" t="s">
        <v>3243</v>
      </c>
      <c r="P8084" s="1" t="s">
        <v>3254</v>
      </c>
      <c r="Q8084" s="1" t="s">
        <v>3805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">
        <v>731</v>
      </c>
      <c r="W8084" t="s">
        <v>5113</v>
      </c>
    </row>
    <row r="8085" spans="1:23" x14ac:dyDescent="0.3">
      <c r="A8085" s="1">
        <v>8084</v>
      </c>
      <c r="B8085" t="s">
        <v>9135</v>
      </c>
      <c r="C8085" s="2">
        <v>43034</v>
      </c>
      <c r="D8085" s="2">
        <v>43040</v>
      </c>
      <c r="E8085" s="1" t="s">
        <v>10147</v>
      </c>
      <c r="F8085" s="1" t="s">
        <v>10270</v>
      </c>
      <c r="G8085" s="1" t="s">
        <v>120</v>
      </c>
      <c r="H8085" s="1" t="s">
        <v>794</v>
      </c>
      <c r="I8085" s="1" t="s">
        <v>796</v>
      </c>
      <c r="J8085" s="1" t="s">
        <v>821</v>
      </c>
      <c r="K8085" s="1" t="s">
        <v>1348</v>
      </c>
      <c r="L8085" s="1">
        <v>97477</v>
      </c>
      <c r="M8085" s="1" t="s">
        <v>1377</v>
      </c>
      <c r="N8085" s="1" t="s">
        <v>2662</v>
      </c>
      <c r="O8085" s="1" t="s">
        <v>3243</v>
      </c>
      <c r="P8085" s="1" t="s">
        <v>3253</v>
      </c>
      <c r="Q8085" s="1" t="s">
        <v>4529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">
        <v>731</v>
      </c>
      <c r="W8085" t="s">
        <v>5113</v>
      </c>
    </row>
    <row r="8086" spans="1:23" x14ac:dyDescent="0.3">
      <c r="A8086" s="1">
        <v>8085</v>
      </c>
      <c r="B8086" t="s">
        <v>9135</v>
      </c>
      <c r="C8086" s="2">
        <v>43034</v>
      </c>
      <c r="D8086" s="2">
        <v>43040</v>
      </c>
      <c r="E8086" s="1" t="s">
        <v>10147</v>
      </c>
      <c r="F8086" s="1" t="s">
        <v>10270</v>
      </c>
      <c r="G8086" s="1" t="s">
        <v>120</v>
      </c>
      <c r="H8086" s="1" t="s">
        <v>794</v>
      </c>
      <c r="I8086" s="1" t="s">
        <v>796</v>
      </c>
      <c r="J8086" s="1" t="s">
        <v>821</v>
      </c>
      <c r="K8086" s="1" t="s">
        <v>1348</v>
      </c>
      <c r="L8086" s="1">
        <v>97477</v>
      </c>
      <c r="M8086" s="1" t="s">
        <v>1377</v>
      </c>
      <c r="N8086" s="1" t="s">
        <v>1815</v>
      </c>
      <c r="O8086" s="1" t="s">
        <v>3243</v>
      </c>
      <c r="P8086" s="1" t="s">
        <v>3249</v>
      </c>
      <c r="Q8086" s="1" t="s">
        <v>3697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">
        <v>731</v>
      </c>
      <c r="W8086" t="s">
        <v>5113</v>
      </c>
    </row>
    <row r="8087" spans="1:23" x14ac:dyDescent="0.3">
      <c r="A8087" s="1">
        <v>8086</v>
      </c>
      <c r="B8087" t="s">
        <v>9136</v>
      </c>
      <c r="C8087" s="2">
        <v>43393</v>
      </c>
      <c r="D8087" s="2">
        <v>43399</v>
      </c>
      <c r="E8087" s="1" t="s">
        <v>10147</v>
      </c>
      <c r="F8087" s="1" t="s">
        <v>10934</v>
      </c>
      <c r="G8087" s="1" t="s">
        <v>784</v>
      </c>
      <c r="H8087" s="1" t="s">
        <v>795</v>
      </c>
      <c r="I8087" s="1" t="s">
        <v>796</v>
      </c>
      <c r="J8087" s="1" t="s">
        <v>878</v>
      </c>
      <c r="K8087" s="1" t="s">
        <v>1344</v>
      </c>
      <c r="L8087" s="1">
        <v>22204</v>
      </c>
      <c r="M8087" s="1" t="s">
        <v>1376</v>
      </c>
      <c r="N8087" s="1" t="s">
        <v>1770</v>
      </c>
      <c r="O8087" s="1" t="s">
        <v>3242</v>
      </c>
      <c r="P8087" s="1" t="s">
        <v>3250</v>
      </c>
      <c r="Q8087" s="1" t="s">
        <v>3653</v>
      </c>
      <c r="R8087" s="1">
        <v>61.1</v>
      </c>
      <c r="S8087" s="1">
        <v>5</v>
      </c>
      <c r="T8087" s="1">
        <v>0</v>
      </c>
      <c r="U8087" s="1">
        <v>18.329999999999991</v>
      </c>
      <c r="V8087" t="s">
        <v>90</v>
      </c>
      <c r="W8087" t="s">
        <v>5113</v>
      </c>
    </row>
    <row r="8088" spans="1:23" x14ac:dyDescent="0.3">
      <c r="A8088" s="1">
        <v>8087</v>
      </c>
      <c r="B8088" t="s">
        <v>9137</v>
      </c>
      <c r="C8088" s="2">
        <v>43583</v>
      </c>
      <c r="D8088" s="2">
        <v>43587</v>
      </c>
      <c r="E8088" s="1" t="s">
        <v>10147</v>
      </c>
      <c r="F8088" s="1" t="s">
        <v>10841</v>
      </c>
      <c r="G8088" s="1" t="s">
        <v>691</v>
      </c>
      <c r="H8088" s="1" t="s">
        <v>793</v>
      </c>
      <c r="I8088" s="1" t="s">
        <v>796</v>
      </c>
      <c r="J8088" s="1" t="s">
        <v>837</v>
      </c>
      <c r="K8088" s="1" t="s">
        <v>1331</v>
      </c>
      <c r="L8088" s="1">
        <v>28403</v>
      </c>
      <c r="M8088" s="1" t="s">
        <v>1376</v>
      </c>
      <c r="N8088" s="1" t="s">
        <v>2647</v>
      </c>
      <c r="O8088" s="1" t="s">
        <v>3243</v>
      </c>
      <c r="P8088" s="1" t="s">
        <v>3254</v>
      </c>
      <c r="Q8088" s="1" t="s">
        <v>4513</v>
      </c>
      <c r="R8088" s="1">
        <v>28.08</v>
      </c>
      <c r="S8088" s="1">
        <v>3</v>
      </c>
      <c r="T8088" s="1">
        <v>0.2</v>
      </c>
      <c r="U8088" s="1">
        <v>5.2650000000000006</v>
      </c>
      <c r="V8088" t="s">
        <v>90</v>
      </c>
      <c r="W8088" t="s">
        <v>5113</v>
      </c>
    </row>
    <row r="8089" spans="1:23" x14ac:dyDescent="0.3">
      <c r="A8089" s="1">
        <v>8088</v>
      </c>
      <c r="B8089" t="s">
        <v>9138</v>
      </c>
      <c r="C8089" s="2">
        <v>43372</v>
      </c>
      <c r="D8089" s="2">
        <v>43374</v>
      </c>
      <c r="E8089" s="1" t="s">
        <v>10146</v>
      </c>
      <c r="F8089" s="1" t="s">
        <v>10828</v>
      </c>
      <c r="G8089" s="1" t="s">
        <v>678</v>
      </c>
      <c r="H8089" s="1" t="s">
        <v>794</v>
      </c>
      <c r="I8089" s="1" t="s">
        <v>796</v>
      </c>
      <c r="J8089" s="1" t="s">
        <v>1217</v>
      </c>
      <c r="K8089" s="1" t="s">
        <v>1343</v>
      </c>
      <c r="L8089" s="1">
        <v>85364</v>
      </c>
      <c r="M8089" s="1" t="s">
        <v>1377</v>
      </c>
      <c r="N8089" s="1" t="s">
        <v>2216</v>
      </c>
      <c r="O8089" s="1" t="s">
        <v>3243</v>
      </c>
      <c r="P8089" s="1" t="s">
        <v>3251</v>
      </c>
      <c r="Q8089" s="1" t="s">
        <v>4093</v>
      </c>
      <c r="R8089" s="1">
        <v>10.496</v>
      </c>
      <c r="S8089" s="1">
        <v>4</v>
      </c>
      <c r="T8089" s="1">
        <v>0.2</v>
      </c>
      <c r="U8089" s="1">
        <v>1.1807999999999983</v>
      </c>
      <c r="V8089" t="s">
        <v>731</v>
      </c>
      <c r="W8089" t="s">
        <v>5113</v>
      </c>
    </row>
    <row r="8090" spans="1:23" x14ac:dyDescent="0.3">
      <c r="A8090" s="1">
        <v>8089</v>
      </c>
      <c r="B8090" t="s">
        <v>9139</v>
      </c>
      <c r="C8090" s="2">
        <v>42926</v>
      </c>
      <c r="D8090" s="2">
        <v>42930</v>
      </c>
      <c r="E8090" s="1" t="s">
        <v>10147</v>
      </c>
      <c r="F8090" s="1" t="s">
        <v>10310</v>
      </c>
      <c r="G8090" s="1" t="s">
        <v>160</v>
      </c>
      <c r="H8090" s="1" t="s">
        <v>793</v>
      </c>
      <c r="I8090" s="1" t="s">
        <v>796</v>
      </c>
      <c r="J8090" s="1" t="s">
        <v>1069</v>
      </c>
      <c r="K8090" s="1" t="s">
        <v>1329</v>
      </c>
      <c r="L8090" s="1">
        <v>92404</v>
      </c>
      <c r="M8090" s="1" t="s">
        <v>1377</v>
      </c>
      <c r="N8090" s="1" t="s">
        <v>2071</v>
      </c>
      <c r="O8090" s="1" t="s">
        <v>3243</v>
      </c>
      <c r="P8090" s="1" t="s">
        <v>3253</v>
      </c>
      <c r="Q8090" s="1" t="s">
        <v>3953</v>
      </c>
      <c r="R8090" s="1">
        <v>39.92</v>
      </c>
      <c r="S8090" s="1">
        <v>2</v>
      </c>
      <c r="T8090" s="1">
        <v>0.2</v>
      </c>
      <c r="U8090" s="1">
        <v>12.973999999999997</v>
      </c>
      <c r="V8090" t="s">
        <v>731</v>
      </c>
      <c r="W8090" t="s">
        <v>5113</v>
      </c>
    </row>
    <row r="8091" spans="1:23" x14ac:dyDescent="0.3">
      <c r="A8091" s="1">
        <v>8090</v>
      </c>
      <c r="B8091" t="s">
        <v>9140</v>
      </c>
      <c r="C8091" s="2">
        <v>42954</v>
      </c>
      <c r="D8091" s="2">
        <v>42956</v>
      </c>
      <c r="E8091" s="1" t="s">
        <v>10148</v>
      </c>
      <c r="F8091" s="1" t="s">
        <v>10524</v>
      </c>
      <c r="G8091" s="1" t="s">
        <v>374</v>
      </c>
      <c r="H8091" s="1" t="s">
        <v>794</v>
      </c>
      <c r="I8091" s="1" t="s">
        <v>796</v>
      </c>
      <c r="J8091" s="1" t="s">
        <v>1045</v>
      </c>
      <c r="K8091" s="1" t="s">
        <v>1366</v>
      </c>
      <c r="L8091" s="1">
        <v>21215</v>
      </c>
      <c r="M8091" s="1" t="s">
        <v>1379</v>
      </c>
      <c r="N8091" s="1" t="s">
        <v>1402</v>
      </c>
      <c r="O8091" s="1" t="s">
        <v>3243</v>
      </c>
      <c r="P8091" s="1" t="s">
        <v>3254</v>
      </c>
      <c r="Q8091" s="1" t="s">
        <v>3284</v>
      </c>
      <c r="R8091" s="1">
        <v>77.58</v>
      </c>
      <c r="S8091" s="1">
        <v>9</v>
      </c>
      <c r="T8091" s="1">
        <v>0</v>
      </c>
      <c r="U8091" s="1">
        <v>20.1708</v>
      </c>
      <c r="V8091" t="s">
        <v>320</v>
      </c>
      <c r="W8091" t="s">
        <v>5113</v>
      </c>
    </row>
    <row r="8092" spans="1:23" x14ac:dyDescent="0.3">
      <c r="A8092" s="1">
        <v>8091</v>
      </c>
      <c r="B8092" t="s">
        <v>9141</v>
      </c>
      <c r="C8092" s="2">
        <v>42711</v>
      </c>
      <c r="D8092" s="2">
        <v>42717</v>
      </c>
      <c r="E8092" s="1" t="s">
        <v>10147</v>
      </c>
      <c r="F8092" s="1" t="s">
        <v>10507</v>
      </c>
      <c r="G8092" s="1" t="s">
        <v>357</v>
      </c>
      <c r="H8092" s="1" t="s">
        <v>795</v>
      </c>
      <c r="I8092" s="1" t="s">
        <v>796</v>
      </c>
      <c r="J8092" s="1" t="s">
        <v>801</v>
      </c>
      <c r="K8092" s="1" t="s">
        <v>973</v>
      </c>
      <c r="L8092" s="1">
        <v>98103</v>
      </c>
      <c r="M8092" s="1" t="s">
        <v>1377</v>
      </c>
      <c r="N8092" s="1" t="s">
        <v>2804</v>
      </c>
      <c r="O8092" s="1" t="s">
        <v>3243</v>
      </c>
      <c r="P8092" s="1" t="s">
        <v>3249</v>
      </c>
      <c r="Q8092" s="1" t="s">
        <v>4674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">
        <v>731</v>
      </c>
      <c r="W8092" t="s">
        <v>5113</v>
      </c>
    </row>
    <row r="8093" spans="1:23" x14ac:dyDescent="0.3">
      <c r="A8093" s="1">
        <v>8092</v>
      </c>
      <c r="B8093" t="s">
        <v>9142</v>
      </c>
      <c r="C8093" s="2">
        <v>43079</v>
      </c>
      <c r="D8093" s="2">
        <v>43083</v>
      </c>
      <c r="E8093" s="1" t="s">
        <v>10147</v>
      </c>
      <c r="F8093" s="1" t="s">
        <v>10513</v>
      </c>
      <c r="G8093" s="1" t="s">
        <v>363</v>
      </c>
      <c r="H8093" s="1" t="s">
        <v>793</v>
      </c>
      <c r="I8093" s="1" t="s">
        <v>796</v>
      </c>
      <c r="J8093" s="1" t="s">
        <v>805</v>
      </c>
      <c r="K8093" s="1" t="s">
        <v>1329</v>
      </c>
      <c r="L8093" s="1">
        <v>94110</v>
      </c>
      <c r="M8093" s="1" t="s">
        <v>1377</v>
      </c>
      <c r="N8093" s="1" t="s">
        <v>2125</v>
      </c>
      <c r="O8093" s="1" t="s">
        <v>3243</v>
      </c>
      <c r="P8093" s="1" t="s">
        <v>3247</v>
      </c>
      <c r="Q8093" s="1" t="s">
        <v>4005</v>
      </c>
      <c r="R8093" s="1">
        <v>5.76</v>
      </c>
      <c r="S8093" s="1">
        <v>2</v>
      </c>
      <c r="T8093" s="1">
        <v>0</v>
      </c>
      <c r="U8093" s="1">
        <v>2.8224</v>
      </c>
      <c r="V8093" t="s">
        <v>731</v>
      </c>
      <c r="W8093" t="s">
        <v>5113</v>
      </c>
    </row>
    <row r="8094" spans="1:23" x14ac:dyDescent="0.3">
      <c r="A8094" s="1">
        <v>8093</v>
      </c>
      <c r="B8094" t="s">
        <v>9143</v>
      </c>
      <c r="C8094" s="2">
        <v>43777</v>
      </c>
      <c r="D8094" s="2">
        <v>43782</v>
      </c>
      <c r="E8094" s="1" t="s">
        <v>10146</v>
      </c>
      <c r="F8094" s="1" t="s">
        <v>10826</v>
      </c>
      <c r="G8094" s="1" t="s">
        <v>676</v>
      </c>
      <c r="H8094" s="1" t="s">
        <v>795</v>
      </c>
      <c r="I8094" s="1" t="s">
        <v>796</v>
      </c>
      <c r="J8094" s="1" t="s">
        <v>817</v>
      </c>
      <c r="K8094" s="1" t="s">
        <v>1342</v>
      </c>
      <c r="L8094" s="1">
        <v>10035</v>
      </c>
      <c r="M8094" s="1" t="s">
        <v>1379</v>
      </c>
      <c r="N8094" s="1" t="s">
        <v>2320</v>
      </c>
      <c r="O8094" s="1" t="s">
        <v>3243</v>
      </c>
      <c r="P8094" s="1" t="s">
        <v>3251</v>
      </c>
      <c r="Q8094" s="1" t="s">
        <v>4195</v>
      </c>
      <c r="R8094" s="1">
        <v>109.9</v>
      </c>
      <c r="S8094" s="1">
        <v>5</v>
      </c>
      <c r="T8094" s="1">
        <v>0</v>
      </c>
      <c r="U8094" s="1">
        <v>32.97</v>
      </c>
      <c r="V8094" t="s">
        <v>320</v>
      </c>
      <c r="W8094" t="s">
        <v>5113</v>
      </c>
    </row>
    <row r="8095" spans="1:23" x14ac:dyDescent="0.3">
      <c r="A8095" s="1">
        <v>8094</v>
      </c>
      <c r="B8095" t="s">
        <v>9144</v>
      </c>
      <c r="C8095" s="2">
        <v>43673</v>
      </c>
      <c r="D8095" s="2">
        <v>43678</v>
      </c>
      <c r="E8095" s="1" t="s">
        <v>10146</v>
      </c>
      <c r="F8095" s="1" t="s">
        <v>10739</v>
      </c>
      <c r="G8095" s="1" t="s">
        <v>589</v>
      </c>
      <c r="H8095" s="1" t="s">
        <v>793</v>
      </c>
      <c r="I8095" s="1" t="s">
        <v>796</v>
      </c>
      <c r="J8095" s="1" t="s">
        <v>801</v>
      </c>
      <c r="K8095" s="1" t="s">
        <v>973</v>
      </c>
      <c r="L8095" s="1">
        <v>98115</v>
      </c>
      <c r="M8095" s="1" t="s">
        <v>1377</v>
      </c>
      <c r="N8095" s="1" t="s">
        <v>2120</v>
      </c>
      <c r="O8095" s="1" t="s">
        <v>3242</v>
      </c>
      <c r="P8095" s="1" t="s">
        <v>3250</v>
      </c>
      <c r="Q8095" s="1" t="s">
        <v>3484</v>
      </c>
      <c r="R8095" s="1">
        <v>23.88</v>
      </c>
      <c r="S8095" s="1">
        <v>3</v>
      </c>
      <c r="T8095" s="1">
        <v>0</v>
      </c>
      <c r="U8095" s="1">
        <v>10.507200000000001</v>
      </c>
      <c r="V8095" t="s">
        <v>731</v>
      </c>
      <c r="W8095" t="s">
        <v>5113</v>
      </c>
    </row>
    <row r="8096" spans="1:23" x14ac:dyDescent="0.3">
      <c r="A8096" s="1">
        <v>8095</v>
      </c>
      <c r="B8096" t="s">
        <v>9144</v>
      </c>
      <c r="C8096" s="2">
        <v>43673</v>
      </c>
      <c r="D8096" s="2">
        <v>43678</v>
      </c>
      <c r="E8096" s="1" t="s">
        <v>10146</v>
      </c>
      <c r="F8096" s="1" t="s">
        <v>10739</v>
      </c>
      <c r="G8096" s="1" t="s">
        <v>589</v>
      </c>
      <c r="H8096" s="1" t="s">
        <v>793</v>
      </c>
      <c r="I8096" s="1" t="s">
        <v>796</v>
      </c>
      <c r="J8096" s="1" t="s">
        <v>801</v>
      </c>
      <c r="K8096" s="1" t="s">
        <v>973</v>
      </c>
      <c r="L8096" s="1">
        <v>98115</v>
      </c>
      <c r="M8096" s="1" t="s">
        <v>1377</v>
      </c>
      <c r="N8096" s="1" t="s">
        <v>2634</v>
      </c>
      <c r="O8096" s="1" t="s">
        <v>3243</v>
      </c>
      <c r="P8096" s="1" t="s">
        <v>3255</v>
      </c>
      <c r="Q8096" s="1" t="s">
        <v>4500</v>
      </c>
      <c r="R8096" s="1">
        <v>26.2</v>
      </c>
      <c r="S8096" s="1">
        <v>4</v>
      </c>
      <c r="T8096" s="1">
        <v>0</v>
      </c>
      <c r="U8096" s="1">
        <v>12.052</v>
      </c>
      <c r="V8096" t="s">
        <v>731</v>
      </c>
      <c r="W8096" t="s">
        <v>5113</v>
      </c>
    </row>
    <row r="8097" spans="1:23" x14ac:dyDescent="0.3">
      <c r="A8097" s="1">
        <v>8096</v>
      </c>
      <c r="B8097" t="s">
        <v>9144</v>
      </c>
      <c r="C8097" s="2">
        <v>43673</v>
      </c>
      <c r="D8097" s="2">
        <v>43678</v>
      </c>
      <c r="E8097" s="1" t="s">
        <v>10146</v>
      </c>
      <c r="F8097" s="1" t="s">
        <v>10739</v>
      </c>
      <c r="G8097" s="1" t="s">
        <v>589</v>
      </c>
      <c r="H8097" s="1" t="s">
        <v>793</v>
      </c>
      <c r="I8097" s="1" t="s">
        <v>796</v>
      </c>
      <c r="J8097" s="1" t="s">
        <v>801</v>
      </c>
      <c r="K8097" s="1" t="s">
        <v>973</v>
      </c>
      <c r="L8097" s="1">
        <v>98115</v>
      </c>
      <c r="M8097" s="1" t="s">
        <v>1377</v>
      </c>
      <c r="N8097" s="1" t="s">
        <v>2670</v>
      </c>
      <c r="O8097" s="1" t="s">
        <v>3243</v>
      </c>
      <c r="P8097" s="1" t="s">
        <v>3255</v>
      </c>
      <c r="Q8097" s="1" t="s">
        <v>4538</v>
      </c>
      <c r="R8097" s="1">
        <v>12.96</v>
      </c>
      <c r="S8097" s="1">
        <v>2</v>
      </c>
      <c r="T8097" s="1">
        <v>0</v>
      </c>
      <c r="U8097" s="1">
        <v>6.2208000000000006</v>
      </c>
      <c r="V8097" t="s">
        <v>731</v>
      </c>
      <c r="W8097" t="s">
        <v>5113</v>
      </c>
    </row>
    <row r="8098" spans="1:23" x14ac:dyDescent="0.3">
      <c r="A8098" s="1">
        <v>8097</v>
      </c>
      <c r="B8098" t="s">
        <v>9144</v>
      </c>
      <c r="C8098" s="2">
        <v>43673</v>
      </c>
      <c r="D8098" s="2">
        <v>43678</v>
      </c>
      <c r="E8098" s="1" t="s">
        <v>10146</v>
      </c>
      <c r="F8098" s="1" t="s">
        <v>10739</v>
      </c>
      <c r="G8098" s="1" t="s">
        <v>589</v>
      </c>
      <c r="H8098" s="1" t="s">
        <v>793</v>
      </c>
      <c r="I8098" s="1" t="s">
        <v>796</v>
      </c>
      <c r="J8098" s="1" t="s">
        <v>801</v>
      </c>
      <c r="K8098" s="1" t="s">
        <v>973</v>
      </c>
      <c r="L8098" s="1">
        <v>98115</v>
      </c>
      <c r="M8098" s="1" t="s">
        <v>1377</v>
      </c>
      <c r="N8098" s="1" t="s">
        <v>1817</v>
      </c>
      <c r="O8098" s="1" t="s">
        <v>3244</v>
      </c>
      <c r="P8098" s="1" t="s">
        <v>3256</v>
      </c>
      <c r="Q8098" s="1" t="s">
        <v>3699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">
        <v>731</v>
      </c>
      <c r="W8098" t="s">
        <v>5113</v>
      </c>
    </row>
    <row r="8099" spans="1:23" x14ac:dyDescent="0.3">
      <c r="A8099" s="1">
        <v>8098</v>
      </c>
      <c r="B8099" t="s">
        <v>9145</v>
      </c>
      <c r="C8099" s="2">
        <v>43827</v>
      </c>
      <c r="D8099" s="2">
        <v>43831</v>
      </c>
      <c r="E8099" s="1" t="s">
        <v>10147</v>
      </c>
      <c r="F8099" s="1" t="s">
        <v>10753</v>
      </c>
      <c r="G8099" s="1" t="s">
        <v>603</v>
      </c>
      <c r="H8099" s="1" t="s">
        <v>793</v>
      </c>
      <c r="I8099" s="1" t="s">
        <v>796</v>
      </c>
      <c r="J8099" s="1" t="s">
        <v>1102</v>
      </c>
      <c r="K8099" s="1" t="s">
        <v>1354</v>
      </c>
      <c r="L8099" s="1">
        <v>87105</v>
      </c>
      <c r="M8099" s="1" t="s">
        <v>1377</v>
      </c>
      <c r="N8099" s="1" t="s">
        <v>1772</v>
      </c>
      <c r="O8099" s="1" t="s">
        <v>3243</v>
      </c>
      <c r="P8099" s="1" t="s">
        <v>3249</v>
      </c>
      <c r="Q8099" s="1" t="s">
        <v>3655</v>
      </c>
      <c r="R8099" s="1">
        <v>118.25</v>
      </c>
      <c r="S8099" s="1">
        <v>5</v>
      </c>
      <c r="T8099" s="1">
        <v>0</v>
      </c>
      <c r="U8099" s="1">
        <v>34.292499999999997</v>
      </c>
      <c r="V8099" t="s">
        <v>731</v>
      </c>
      <c r="W8099" t="s">
        <v>5113</v>
      </c>
    </row>
    <row r="8100" spans="1:23" x14ac:dyDescent="0.3">
      <c r="A8100" s="1">
        <v>8099</v>
      </c>
      <c r="B8100" t="s">
        <v>9145</v>
      </c>
      <c r="C8100" s="2">
        <v>43827</v>
      </c>
      <c r="D8100" s="2">
        <v>43831</v>
      </c>
      <c r="E8100" s="1" t="s">
        <v>10147</v>
      </c>
      <c r="F8100" s="1" t="s">
        <v>10753</v>
      </c>
      <c r="G8100" s="1" t="s">
        <v>603</v>
      </c>
      <c r="H8100" s="1" t="s">
        <v>793</v>
      </c>
      <c r="I8100" s="1" t="s">
        <v>796</v>
      </c>
      <c r="J8100" s="1" t="s">
        <v>1102</v>
      </c>
      <c r="K8100" s="1" t="s">
        <v>1354</v>
      </c>
      <c r="L8100" s="1">
        <v>87105</v>
      </c>
      <c r="M8100" s="1" t="s">
        <v>1377</v>
      </c>
      <c r="N8100" s="1" t="s">
        <v>2813</v>
      </c>
      <c r="O8100" s="1" t="s">
        <v>3243</v>
      </c>
      <c r="P8100" s="1" t="s">
        <v>3255</v>
      </c>
      <c r="Q8100" s="1" t="s">
        <v>4683</v>
      </c>
      <c r="R8100" s="1">
        <v>4.28</v>
      </c>
      <c r="S8100" s="1">
        <v>1</v>
      </c>
      <c r="T8100" s="1">
        <v>0</v>
      </c>
      <c r="U8100" s="1">
        <v>1.9259999999999997</v>
      </c>
      <c r="V8100" t="s">
        <v>731</v>
      </c>
      <c r="W8100" t="s">
        <v>5113</v>
      </c>
    </row>
    <row r="8101" spans="1:23" x14ac:dyDescent="0.3">
      <c r="A8101" s="1">
        <v>8100</v>
      </c>
      <c r="B8101" t="s">
        <v>9146</v>
      </c>
      <c r="C8101" s="2">
        <v>43169</v>
      </c>
      <c r="D8101" s="2">
        <v>43172</v>
      </c>
      <c r="E8101" s="1" t="s">
        <v>10148</v>
      </c>
      <c r="F8101" s="1" t="s">
        <v>10713</v>
      </c>
      <c r="G8101" s="1" t="s">
        <v>563</v>
      </c>
      <c r="H8101" s="1" t="s">
        <v>795</v>
      </c>
      <c r="I8101" s="1" t="s">
        <v>796</v>
      </c>
      <c r="J8101" s="1" t="s">
        <v>798</v>
      </c>
      <c r="K8101" s="1" t="s">
        <v>1329</v>
      </c>
      <c r="L8101" s="1">
        <v>90045</v>
      </c>
      <c r="M8101" s="1" t="s">
        <v>1377</v>
      </c>
      <c r="N8101" s="1" t="s">
        <v>2424</v>
      </c>
      <c r="O8101" s="1" t="s">
        <v>3244</v>
      </c>
      <c r="P8101" s="1" t="s">
        <v>3256</v>
      </c>
      <c r="Q8101" s="1" t="s">
        <v>4295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">
        <v>731</v>
      </c>
      <c r="W8101" t="s">
        <v>5113</v>
      </c>
    </row>
    <row r="8102" spans="1:23" x14ac:dyDescent="0.3">
      <c r="A8102" s="1">
        <v>8101</v>
      </c>
      <c r="B8102" t="s">
        <v>9146</v>
      </c>
      <c r="C8102" s="2">
        <v>43169</v>
      </c>
      <c r="D8102" s="2">
        <v>43172</v>
      </c>
      <c r="E8102" s="1" t="s">
        <v>10148</v>
      </c>
      <c r="F8102" s="1" t="s">
        <v>10713</v>
      </c>
      <c r="G8102" s="1" t="s">
        <v>563</v>
      </c>
      <c r="H8102" s="1" t="s">
        <v>795</v>
      </c>
      <c r="I8102" s="1" t="s">
        <v>796</v>
      </c>
      <c r="J8102" s="1" t="s">
        <v>798</v>
      </c>
      <c r="K8102" s="1" t="s">
        <v>1329</v>
      </c>
      <c r="L8102" s="1">
        <v>90045</v>
      </c>
      <c r="M8102" s="1" t="s">
        <v>1377</v>
      </c>
      <c r="N8102" s="1" t="s">
        <v>3212</v>
      </c>
      <c r="O8102" s="1" t="s">
        <v>3244</v>
      </c>
      <c r="P8102" s="1" t="s">
        <v>3260</v>
      </c>
      <c r="Q8102" s="1" t="s">
        <v>5082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">
        <v>731</v>
      </c>
      <c r="W8102" t="s">
        <v>5113</v>
      </c>
    </row>
    <row r="8103" spans="1:23" x14ac:dyDescent="0.3">
      <c r="A8103" s="1">
        <v>8102</v>
      </c>
      <c r="B8103" t="s">
        <v>9147</v>
      </c>
      <c r="C8103" s="2">
        <v>42877</v>
      </c>
      <c r="D8103" s="2">
        <v>42881</v>
      </c>
      <c r="E8103" s="1" t="s">
        <v>10147</v>
      </c>
      <c r="F8103" s="1" t="s">
        <v>10916</v>
      </c>
      <c r="G8103" s="1" t="s">
        <v>766</v>
      </c>
      <c r="H8103" s="1" t="s">
        <v>793</v>
      </c>
      <c r="I8103" s="1" t="s">
        <v>796</v>
      </c>
      <c r="J8103" s="1" t="s">
        <v>798</v>
      </c>
      <c r="K8103" s="1" t="s">
        <v>1329</v>
      </c>
      <c r="L8103" s="1">
        <v>90045</v>
      </c>
      <c r="M8103" s="1" t="s">
        <v>1377</v>
      </c>
      <c r="N8103" s="1" t="s">
        <v>1997</v>
      </c>
      <c r="O8103" s="1" t="s">
        <v>3243</v>
      </c>
      <c r="P8103" s="1" t="s">
        <v>3247</v>
      </c>
      <c r="Q8103" s="1" t="s">
        <v>3879</v>
      </c>
      <c r="R8103" s="1">
        <v>8.26</v>
      </c>
      <c r="S8103" s="1">
        <v>2</v>
      </c>
      <c r="T8103" s="1">
        <v>0</v>
      </c>
      <c r="U8103" s="1">
        <v>3.7995999999999999</v>
      </c>
      <c r="V8103" t="s">
        <v>731</v>
      </c>
      <c r="W8103" t="s">
        <v>5113</v>
      </c>
    </row>
    <row r="8104" spans="1:23" x14ac:dyDescent="0.3">
      <c r="A8104" s="1">
        <v>8103</v>
      </c>
      <c r="B8104" t="s">
        <v>9147</v>
      </c>
      <c r="C8104" s="2">
        <v>42877</v>
      </c>
      <c r="D8104" s="2">
        <v>42881</v>
      </c>
      <c r="E8104" s="1" t="s">
        <v>10147</v>
      </c>
      <c r="F8104" s="1" t="s">
        <v>10916</v>
      </c>
      <c r="G8104" s="1" t="s">
        <v>766</v>
      </c>
      <c r="H8104" s="1" t="s">
        <v>793</v>
      </c>
      <c r="I8104" s="1" t="s">
        <v>796</v>
      </c>
      <c r="J8104" s="1" t="s">
        <v>798</v>
      </c>
      <c r="K8104" s="1" t="s">
        <v>1329</v>
      </c>
      <c r="L8104" s="1">
        <v>90045</v>
      </c>
      <c r="M8104" s="1" t="s">
        <v>1377</v>
      </c>
      <c r="N8104" s="1" t="s">
        <v>2048</v>
      </c>
      <c r="O8104" s="1" t="s">
        <v>3244</v>
      </c>
      <c r="P8104" s="1" t="s">
        <v>3260</v>
      </c>
      <c r="Q8104" s="1" t="s">
        <v>3930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">
        <v>731</v>
      </c>
      <c r="W8104" t="s">
        <v>5113</v>
      </c>
    </row>
    <row r="8105" spans="1:23" x14ac:dyDescent="0.3">
      <c r="A8105" s="1">
        <v>8104</v>
      </c>
      <c r="B8105" t="s">
        <v>9147</v>
      </c>
      <c r="C8105" s="2">
        <v>42877</v>
      </c>
      <c r="D8105" s="2">
        <v>42881</v>
      </c>
      <c r="E8105" s="1" t="s">
        <v>10147</v>
      </c>
      <c r="F8105" s="1" t="s">
        <v>10916</v>
      </c>
      <c r="G8105" s="1" t="s">
        <v>766</v>
      </c>
      <c r="H8105" s="1" t="s">
        <v>793</v>
      </c>
      <c r="I8105" s="1" t="s">
        <v>796</v>
      </c>
      <c r="J8105" s="1" t="s">
        <v>798</v>
      </c>
      <c r="K8105" s="1" t="s">
        <v>1329</v>
      </c>
      <c r="L8105" s="1">
        <v>90045</v>
      </c>
      <c r="M8105" s="1" t="s">
        <v>1377</v>
      </c>
      <c r="N8105" s="1" t="s">
        <v>1708</v>
      </c>
      <c r="O8105" s="1" t="s">
        <v>3243</v>
      </c>
      <c r="P8105" s="1" t="s">
        <v>3249</v>
      </c>
      <c r="Q8105" s="1" t="s">
        <v>3590</v>
      </c>
      <c r="R8105" s="1">
        <v>104.79</v>
      </c>
      <c r="S8105" s="1">
        <v>7</v>
      </c>
      <c r="T8105" s="1">
        <v>0</v>
      </c>
      <c r="U8105" s="1">
        <v>29.341200000000008</v>
      </c>
      <c r="V8105" t="s">
        <v>731</v>
      </c>
      <c r="W8105" t="s">
        <v>5113</v>
      </c>
    </row>
    <row r="8106" spans="1:23" x14ac:dyDescent="0.3">
      <c r="A8106" s="1">
        <v>8105</v>
      </c>
      <c r="B8106" t="s">
        <v>9147</v>
      </c>
      <c r="C8106" s="2">
        <v>42877</v>
      </c>
      <c r="D8106" s="2">
        <v>42881</v>
      </c>
      <c r="E8106" s="1" t="s">
        <v>10147</v>
      </c>
      <c r="F8106" s="1" t="s">
        <v>10916</v>
      </c>
      <c r="G8106" s="1" t="s">
        <v>766</v>
      </c>
      <c r="H8106" s="1" t="s">
        <v>793</v>
      </c>
      <c r="I8106" s="1" t="s">
        <v>796</v>
      </c>
      <c r="J8106" s="1" t="s">
        <v>798</v>
      </c>
      <c r="K8106" s="1" t="s">
        <v>1329</v>
      </c>
      <c r="L8106" s="1">
        <v>90045</v>
      </c>
      <c r="M8106" s="1" t="s">
        <v>1377</v>
      </c>
      <c r="N8106" s="1" t="s">
        <v>1677</v>
      </c>
      <c r="O8106" s="1" t="s">
        <v>3244</v>
      </c>
      <c r="P8106" s="1" t="s">
        <v>3252</v>
      </c>
      <c r="Q8106" s="1" t="s">
        <v>3559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">
        <v>731</v>
      </c>
      <c r="W8106" t="s">
        <v>5113</v>
      </c>
    </row>
    <row r="8107" spans="1:23" x14ac:dyDescent="0.3">
      <c r="A8107" s="1">
        <v>8106</v>
      </c>
      <c r="B8107" t="s">
        <v>9148</v>
      </c>
      <c r="C8107" s="2">
        <v>43513</v>
      </c>
      <c r="D8107" s="2">
        <v>43515</v>
      </c>
      <c r="E8107" s="1" t="s">
        <v>10148</v>
      </c>
      <c r="F8107" s="1" t="s">
        <v>10886</v>
      </c>
      <c r="G8107" s="1" t="s">
        <v>736</v>
      </c>
      <c r="H8107" s="1" t="s">
        <v>795</v>
      </c>
      <c r="I8107" s="1" t="s">
        <v>796</v>
      </c>
      <c r="J8107" s="1" t="s">
        <v>809</v>
      </c>
      <c r="K8107" s="1" t="s">
        <v>1332</v>
      </c>
      <c r="L8107" s="1">
        <v>77041</v>
      </c>
      <c r="M8107" s="1" t="s">
        <v>1378</v>
      </c>
      <c r="N8107" s="1" t="s">
        <v>1799</v>
      </c>
      <c r="O8107" s="1" t="s">
        <v>3242</v>
      </c>
      <c r="P8107" s="1" t="s">
        <v>3245</v>
      </c>
      <c r="Q8107" s="1" t="s">
        <v>3681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">
        <v>608</v>
      </c>
      <c r="W8107" t="s">
        <v>5113</v>
      </c>
    </row>
    <row r="8108" spans="1:23" x14ac:dyDescent="0.3">
      <c r="A8108" s="1">
        <v>8107</v>
      </c>
      <c r="B8108" t="s">
        <v>9148</v>
      </c>
      <c r="C8108" s="2">
        <v>43513</v>
      </c>
      <c r="D8108" s="2">
        <v>43515</v>
      </c>
      <c r="E8108" s="1" t="s">
        <v>10148</v>
      </c>
      <c r="F8108" s="1" t="s">
        <v>10886</v>
      </c>
      <c r="G8108" s="1" t="s">
        <v>736</v>
      </c>
      <c r="H8108" s="1" t="s">
        <v>795</v>
      </c>
      <c r="I8108" s="1" t="s">
        <v>796</v>
      </c>
      <c r="J8108" s="1" t="s">
        <v>809</v>
      </c>
      <c r="K8108" s="1" t="s">
        <v>1332</v>
      </c>
      <c r="L8108" s="1">
        <v>77041</v>
      </c>
      <c r="M8108" s="1" t="s">
        <v>1378</v>
      </c>
      <c r="N8108" s="1" t="s">
        <v>3213</v>
      </c>
      <c r="O8108" s="1" t="s">
        <v>3243</v>
      </c>
      <c r="P8108" s="1" t="s">
        <v>3251</v>
      </c>
      <c r="Q8108" s="1" t="s">
        <v>5083</v>
      </c>
      <c r="R8108" s="1">
        <v>175.44</v>
      </c>
      <c r="S8108" s="1">
        <v>6</v>
      </c>
      <c r="T8108" s="1">
        <v>0.2</v>
      </c>
      <c r="U8108" s="1">
        <v>52.632000000000005</v>
      </c>
      <c r="V8108" t="s">
        <v>608</v>
      </c>
      <c r="W8108" t="s">
        <v>5113</v>
      </c>
    </row>
    <row r="8109" spans="1:23" x14ac:dyDescent="0.3">
      <c r="A8109" s="1">
        <v>8108</v>
      </c>
      <c r="B8109" t="s">
        <v>9148</v>
      </c>
      <c r="C8109" s="2">
        <v>43513</v>
      </c>
      <c r="D8109" s="2">
        <v>43515</v>
      </c>
      <c r="E8109" s="1" t="s">
        <v>10148</v>
      </c>
      <c r="F8109" s="1" t="s">
        <v>10886</v>
      </c>
      <c r="G8109" s="1" t="s">
        <v>736</v>
      </c>
      <c r="H8109" s="1" t="s">
        <v>795</v>
      </c>
      <c r="I8109" s="1" t="s">
        <v>796</v>
      </c>
      <c r="J8109" s="1" t="s">
        <v>809</v>
      </c>
      <c r="K8109" s="1" t="s">
        <v>1332</v>
      </c>
      <c r="L8109" s="1">
        <v>77041</v>
      </c>
      <c r="M8109" s="1" t="s">
        <v>1378</v>
      </c>
      <c r="N8109" s="1" t="s">
        <v>2455</v>
      </c>
      <c r="O8109" s="1" t="s">
        <v>3244</v>
      </c>
      <c r="P8109" s="1" t="s">
        <v>3252</v>
      </c>
      <c r="Q8109" s="1" t="s">
        <v>4327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">
        <v>608</v>
      </c>
      <c r="W8109" t="s">
        <v>5113</v>
      </c>
    </row>
    <row r="8110" spans="1:23" x14ac:dyDescent="0.3">
      <c r="A8110" s="1">
        <v>8109</v>
      </c>
      <c r="B8110" t="s">
        <v>9149</v>
      </c>
      <c r="C8110" s="2">
        <v>43807</v>
      </c>
      <c r="D8110" s="2">
        <v>43814</v>
      </c>
      <c r="E8110" s="1" t="s">
        <v>10147</v>
      </c>
      <c r="F8110" s="1" t="s">
        <v>10433</v>
      </c>
      <c r="G8110" s="1" t="s">
        <v>283</v>
      </c>
      <c r="H8110" s="1" t="s">
        <v>793</v>
      </c>
      <c r="I8110" s="1" t="s">
        <v>796</v>
      </c>
      <c r="J8110" s="1" t="s">
        <v>807</v>
      </c>
      <c r="K8110" s="1" t="s">
        <v>1336</v>
      </c>
      <c r="L8110" s="1">
        <v>19140</v>
      </c>
      <c r="M8110" s="1" t="s">
        <v>1379</v>
      </c>
      <c r="N8110" s="1" t="s">
        <v>1769</v>
      </c>
      <c r="O8110" s="1" t="s">
        <v>3242</v>
      </c>
      <c r="P8110" s="1" t="s">
        <v>3246</v>
      </c>
      <c r="Q8110" s="1" t="s">
        <v>3652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">
        <v>320</v>
      </c>
      <c r="W8110" t="s">
        <v>5113</v>
      </c>
    </row>
    <row r="8111" spans="1:23" x14ac:dyDescent="0.3">
      <c r="A8111" s="1">
        <v>8110</v>
      </c>
      <c r="B8111" t="s">
        <v>9150</v>
      </c>
      <c r="C8111" s="2">
        <v>43787</v>
      </c>
      <c r="D8111" s="2">
        <v>43792</v>
      </c>
      <c r="E8111" s="1" t="s">
        <v>10147</v>
      </c>
      <c r="F8111" s="1" t="s">
        <v>10859</v>
      </c>
      <c r="G8111" s="1" t="s">
        <v>709</v>
      </c>
      <c r="H8111" s="1" t="s">
        <v>793</v>
      </c>
      <c r="I8111" s="1" t="s">
        <v>796</v>
      </c>
      <c r="J8111" s="1" t="s">
        <v>819</v>
      </c>
      <c r="K8111" s="1" t="s">
        <v>1337</v>
      </c>
      <c r="L8111" s="1">
        <v>60623</v>
      </c>
      <c r="M8111" s="1" t="s">
        <v>1378</v>
      </c>
      <c r="N8111" s="1" t="s">
        <v>3138</v>
      </c>
      <c r="O8111" s="1" t="s">
        <v>3243</v>
      </c>
      <c r="P8111" s="1" t="s">
        <v>3257</v>
      </c>
      <c r="Q8111" s="1" t="s">
        <v>4973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">
        <v>608</v>
      </c>
      <c r="W8111" t="s">
        <v>5113</v>
      </c>
    </row>
    <row r="8112" spans="1:23" x14ac:dyDescent="0.3">
      <c r="A8112" s="1">
        <v>8111</v>
      </c>
      <c r="B8112" t="s">
        <v>9150</v>
      </c>
      <c r="C8112" s="2">
        <v>43787</v>
      </c>
      <c r="D8112" s="2">
        <v>43792</v>
      </c>
      <c r="E8112" s="1" t="s">
        <v>10147</v>
      </c>
      <c r="F8112" s="1" t="s">
        <v>10859</v>
      </c>
      <c r="G8112" s="1" t="s">
        <v>709</v>
      </c>
      <c r="H8112" s="1" t="s">
        <v>793</v>
      </c>
      <c r="I8112" s="1" t="s">
        <v>796</v>
      </c>
      <c r="J8112" s="1" t="s">
        <v>819</v>
      </c>
      <c r="K8112" s="1" t="s">
        <v>1337</v>
      </c>
      <c r="L8112" s="1">
        <v>60623</v>
      </c>
      <c r="M8112" s="1" t="s">
        <v>1378</v>
      </c>
      <c r="N8112" s="1" t="s">
        <v>2835</v>
      </c>
      <c r="O8112" s="1" t="s">
        <v>3242</v>
      </c>
      <c r="P8112" s="1" t="s">
        <v>3246</v>
      </c>
      <c r="Q8112" s="1" t="s">
        <v>4703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">
        <v>608</v>
      </c>
      <c r="W8112" t="s">
        <v>5113</v>
      </c>
    </row>
    <row r="8113" spans="1:23" x14ac:dyDescent="0.3">
      <c r="A8113" s="1">
        <v>8112</v>
      </c>
      <c r="B8113" t="s">
        <v>9151</v>
      </c>
      <c r="C8113" s="2">
        <v>43435</v>
      </c>
      <c r="D8113" s="2">
        <v>43437</v>
      </c>
      <c r="E8113" s="1" t="s">
        <v>10146</v>
      </c>
      <c r="F8113" s="1" t="s">
        <v>10772</v>
      </c>
      <c r="G8113" s="1" t="s">
        <v>622</v>
      </c>
      <c r="H8113" s="1" t="s">
        <v>793</v>
      </c>
      <c r="I8113" s="1" t="s">
        <v>796</v>
      </c>
      <c r="J8113" s="1" t="s">
        <v>1084</v>
      </c>
      <c r="K8113" s="1" t="s">
        <v>1332</v>
      </c>
      <c r="L8113" s="1">
        <v>76903</v>
      </c>
      <c r="M8113" s="1" t="s">
        <v>1378</v>
      </c>
      <c r="N8113" s="1" t="s">
        <v>1854</v>
      </c>
      <c r="O8113" s="1" t="s">
        <v>3242</v>
      </c>
      <c r="P8113" s="1" t="s">
        <v>3246</v>
      </c>
      <c r="Q8113" s="1" t="s">
        <v>3737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">
        <v>608</v>
      </c>
      <c r="W8113" t="s">
        <v>5113</v>
      </c>
    </row>
    <row r="8114" spans="1:23" x14ac:dyDescent="0.3">
      <c r="A8114" s="1">
        <v>8113</v>
      </c>
      <c r="B8114" t="s">
        <v>9151</v>
      </c>
      <c r="C8114" s="2">
        <v>43435</v>
      </c>
      <c r="D8114" s="2">
        <v>43437</v>
      </c>
      <c r="E8114" s="1" t="s">
        <v>10146</v>
      </c>
      <c r="F8114" s="1" t="s">
        <v>10772</v>
      </c>
      <c r="G8114" s="1" t="s">
        <v>622</v>
      </c>
      <c r="H8114" s="1" t="s">
        <v>793</v>
      </c>
      <c r="I8114" s="1" t="s">
        <v>796</v>
      </c>
      <c r="J8114" s="1" t="s">
        <v>1084</v>
      </c>
      <c r="K8114" s="1" t="s">
        <v>1332</v>
      </c>
      <c r="L8114" s="1">
        <v>76903</v>
      </c>
      <c r="M8114" s="1" t="s">
        <v>1378</v>
      </c>
      <c r="N8114" s="1" t="s">
        <v>2317</v>
      </c>
      <c r="O8114" s="1" t="s">
        <v>3243</v>
      </c>
      <c r="P8114" s="1" t="s">
        <v>3254</v>
      </c>
      <c r="Q8114" s="1" t="s">
        <v>4192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">
        <v>608</v>
      </c>
      <c r="W8114" t="s">
        <v>5113</v>
      </c>
    </row>
    <row r="8115" spans="1:23" x14ac:dyDescent="0.3">
      <c r="A8115" s="1">
        <v>8114</v>
      </c>
      <c r="B8115" t="s">
        <v>9151</v>
      </c>
      <c r="C8115" s="2">
        <v>43435</v>
      </c>
      <c r="D8115" s="2">
        <v>43437</v>
      </c>
      <c r="E8115" s="1" t="s">
        <v>10146</v>
      </c>
      <c r="F8115" s="1" t="s">
        <v>10772</v>
      </c>
      <c r="G8115" s="1" t="s">
        <v>622</v>
      </c>
      <c r="H8115" s="1" t="s">
        <v>793</v>
      </c>
      <c r="I8115" s="1" t="s">
        <v>796</v>
      </c>
      <c r="J8115" s="1" t="s">
        <v>1084</v>
      </c>
      <c r="K8115" s="1" t="s">
        <v>1332</v>
      </c>
      <c r="L8115" s="1">
        <v>76903</v>
      </c>
      <c r="M8115" s="1" t="s">
        <v>1378</v>
      </c>
      <c r="N8115" s="1" t="s">
        <v>1592</v>
      </c>
      <c r="O8115" s="1" t="s">
        <v>3242</v>
      </c>
      <c r="P8115" s="1" t="s">
        <v>3246</v>
      </c>
      <c r="Q8115" s="1" t="s">
        <v>3475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">
        <v>608</v>
      </c>
      <c r="W8115" t="s">
        <v>5113</v>
      </c>
    </row>
    <row r="8116" spans="1:23" x14ac:dyDescent="0.3">
      <c r="A8116" s="1">
        <v>8115</v>
      </c>
      <c r="B8116" t="s">
        <v>9152</v>
      </c>
      <c r="C8116" s="2">
        <v>43741</v>
      </c>
      <c r="D8116" s="2">
        <v>43745</v>
      </c>
      <c r="E8116" s="1" t="s">
        <v>10146</v>
      </c>
      <c r="F8116" s="1" t="s">
        <v>10579</v>
      </c>
      <c r="G8116" s="1" t="s">
        <v>429</v>
      </c>
      <c r="H8116" s="1" t="s">
        <v>794</v>
      </c>
      <c r="I8116" s="1" t="s">
        <v>796</v>
      </c>
      <c r="J8116" s="1" t="s">
        <v>842</v>
      </c>
      <c r="K8116" s="1" t="s">
        <v>1332</v>
      </c>
      <c r="L8116" s="1">
        <v>77506</v>
      </c>
      <c r="M8116" s="1" t="s">
        <v>1378</v>
      </c>
      <c r="N8116" s="1" t="s">
        <v>2303</v>
      </c>
      <c r="O8116" s="1" t="s">
        <v>3243</v>
      </c>
      <c r="P8116" s="1" t="s">
        <v>3251</v>
      </c>
      <c r="Q8116" s="1" t="s">
        <v>4177</v>
      </c>
      <c r="R8116" s="1">
        <v>20.64</v>
      </c>
      <c r="S8116" s="1">
        <v>5</v>
      </c>
      <c r="T8116" s="1">
        <v>0.2</v>
      </c>
      <c r="U8116" s="1">
        <v>2.3219999999999974</v>
      </c>
      <c r="V8116" t="s">
        <v>608</v>
      </c>
      <c r="W8116" t="s">
        <v>5113</v>
      </c>
    </row>
    <row r="8117" spans="1:23" x14ac:dyDescent="0.3">
      <c r="A8117" s="1">
        <v>8116</v>
      </c>
      <c r="B8117" t="s">
        <v>9153</v>
      </c>
      <c r="C8117" s="2">
        <v>43706</v>
      </c>
      <c r="D8117" s="2">
        <v>43712</v>
      </c>
      <c r="E8117" s="1" t="s">
        <v>10147</v>
      </c>
      <c r="F8117" s="1" t="s">
        <v>10609</v>
      </c>
      <c r="G8117" s="1" t="s">
        <v>459</v>
      </c>
      <c r="H8117" s="1" t="s">
        <v>794</v>
      </c>
      <c r="I8117" s="1" t="s">
        <v>796</v>
      </c>
      <c r="J8117" s="1" t="s">
        <v>798</v>
      </c>
      <c r="K8117" s="1" t="s">
        <v>1329</v>
      </c>
      <c r="L8117" s="1">
        <v>90049</v>
      </c>
      <c r="M8117" s="1" t="s">
        <v>1377</v>
      </c>
      <c r="N8117" s="1" t="s">
        <v>3197</v>
      </c>
      <c r="O8117" s="1" t="s">
        <v>3242</v>
      </c>
      <c r="P8117" s="1" t="s">
        <v>3250</v>
      </c>
      <c r="Q8117" s="1" t="s">
        <v>5069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">
        <v>731</v>
      </c>
      <c r="W8117" t="s">
        <v>5113</v>
      </c>
    </row>
    <row r="8118" spans="1:23" x14ac:dyDescent="0.3">
      <c r="A8118" s="1">
        <v>8117</v>
      </c>
      <c r="B8118" t="s">
        <v>9154</v>
      </c>
      <c r="C8118" s="2">
        <v>43793</v>
      </c>
      <c r="D8118" s="2">
        <v>43793</v>
      </c>
      <c r="E8118" s="1" t="s">
        <v>10149</v>
      </c>
      <c r="F8118" s="1" t="s">
        <v>10560</v>
      </c>
      <c r="G8118" s="1" t="s">
        <v>410</v>
      </c>
      <c r="H8118" s="1" t="s">
        <v>794</v>
      </c>
      <c r="I8118" s="1" t="s">
        <v>796</v>
      </c>
      <c r="J8118" s="1" t="s">
        <v>1292</v>
      </c>
      <c r="K8118" s="1" t="s">
        <v>1368</v>
      </c>
      <c r="L8118" s="1">
        <v>67846</v>
      </c>
      <c r="M8118" s="1" t="s">
        <v>1378</v>
      </c>
      <c r="N8118" s="1" t="s">
        <v>2671</v>
      </c>
      <c r="O8118" s="1" t="s">
        <v>3243</v>
      </c>
      <c r="P8118" s="1" t="s">
        <v>3249</v>
      </c>
      <c r="Q8118" s="1" t="s">
        <v>4539</v>
      </c>
      <c r="R8118" s="1">
        <v>33.29</v>
      </c>
      <c r="S8118" s="1">
        <v>1</v>
      </c>
      <c r="T8118" s="1">
        <v>0</v>
      </c>
      <c r="U8118" s="1">
        <v>7.9895999999999994</v>
      </c>
      <c r="V8118" t="s">
        <v>608</v>
      </c>
      <c r="W8118" t="s">
        <v>5113</v>
      </c>
    </row>
    <row r="8119" spans="1:23" x14ac:dyDescent="0.3">
      <c r="A8119" s="1">
        <v>8118</v>
      </c>
      <c r="B8119" t="s">
        <v>9155</v>
      </c>
      <c r="C8119" s="2">
        <v>43646</v>
      </c>
      <c r="D8119" s="2">
        <v>43651</v>
      </c>
      <c r="E8119" s="1" t="s">
        <v>10147</v>
      </c>
      <c r="F8119" s="1" t="s">
        <v>10777</v>
      </c>
      <c r="G8119" s="1" t="s">
        <v>627</v>
      </c>
      <c r="H8119" s="1" t="s">
        <v>793</v>
      </c>
      <c r="I8119" s="1" t="s">
        <v>796</v>
      </c>
      <c r="J8119" s="1" t="s">
        <v>798</v>
      </c>
      <c r="K8119" s="1" t="s">
        <v>1329</v>
      </c>
      <c r="L8119" s="1">
        <v>90045</v>
      </c>
      <c r="M8119" s="1" t="s">
        <v>1377</v>
      </c>
      <c r="N8119" s="1" t="s">
        <v>2507</v>
      </c>
      <c r="O8119" s="1" t="s">
        <v>3243</v>
      </c>
      <c r="P8119" s="1" t="s">
        <v>3255</v>
      </c>
      <c r="Q8119" s="1" t="s">
        <v>4377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">
        <v>731</v>
      </c>
      <c r="W8119" t="s">
        <v>5113</v>
      </c>
    </row>
    <row r="8120" spans="1:23" x14ac:dyDescent="0.3">
      <c r="A8120" s="1">
        <v>8119</v>
      </c>
      <c r="B8120" t="s">
        <v>9156</v>
      </c>
      <c r="C8120" s="2">
        <v>43668</v>
      </c>
      <c r="D8120" s="2">
        <v>43673</v>
      </c>
      <c r="E8120" s="1" t="s">
        <v>10147</v>
      </c>
      <c r="F8120" s="1" t="s">
        <v>10668</v>
      </c>
      <c r="G8120" s="1" t="s">
        <v>518</v>
      </c>
      <c r="H8120" s="1" t="s">
        <v>793</v>
      </c>
      <c r="I8120" s="1" t="s">
        <v>796</v>
      </c>
      <c r="J8120" s="1" t="s">
        <v>819</v>
      </c>
      <c r="K8120" s="1" t="s">
        <v>1337</v>
      </c>
      <c r="L8120" s="1">
        <v>60653</v>
      </c>
      <c r="M8120" s="1" t="s">
        <v>1378</v>
      </c>
      <c r="N8120" s="1" t="s">
        <v>1879</v>
      </c>
      <c r="O8120" s="1" t="s">
        <v>3242</v>
      </c>
      <c r="P8120" s="1" t="s">
        <v>3246</v>
      </c>
      <c r="Q8120" s="1" t="s">
        <v>3761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">
        <v>608</v>
      </c>
      <c r="W8120" t="s">
        <v>5113</v>
      </c>
    </row>
    <row r="8121" spans="1:23" x14ac:dyDescent="0.3">
      <c r="A8121" s="1">
        <v>8120</v>
      </c>
      <c r="B8121" t="s">
        <v>9157</v>
      </c>
      <c r="C8121" s="2">
        <v>43415</v>
      </c>
      <c r="D8121" s="2">
        <v>43420</v>
      </c>
      <c r="E8121" s="1" t="s">
        <v>10147</v>
      </c>
      <c r="F8121" s="1" t="s">
        <v>10371</v>
      </c>
      <c r="G8121" s="1" t="s">
        <v>221</v>
      </c>
      <c r="H8121" s="1" t="s">
        <v>793</v>
      </c>
      <c r="I8121" s="1" t="s">
        <v>796</v>
      </c>
      <c r="J8121" s="1" t="s">
        <v>805</v>
      </c>
      <c r="K8121" s="1" t="s">
        <v>1329</v>
      </c>
      <c r="L8121" s="1">
        <v>94110</v>
      </c>
      <c r="M8121" s="1" t="s">
        <v>1377</v>
      </c>
      <c r="N8121" s="1" t="s">
        <v>1487</v>
      </c>
      <c r="O8121" s="1" t="s">
        <v>3242</v>
      </c>
      <c r="P8121" s="1" t="s">
        <v>3250</v>
      </c>
      <c r="Q8121" s="1" t="s">
        <v>3369</v>
      </c>
      <c r="R8121" s="1">
        <v>41.96</v>
      </c>
      <c r="S8121" s="1">
        <v>2</v>
      </c>
      <c r="T8121" s="1">
        <v>0</v>
      </c>
      <c r="U8121" s="1">
        <v>10.909600000000001</v>
      </c>
      <c r="V8121" t="s">
        <v>731</v>
      </c>
      <c r="W8121" t="s">
        <v>5113</v>
      </c>
    </row>
    <row r="8122" spans="1:23" x14ac:dyDescent="0.3">
      <c r="A8122" s="1">
        <v>8121</v>
      </c>
      <c r="B8122" t="s">
        <v>9157</v>
      </c>
      <c r="C8122" s="2">
        <v>43415</v>
      </c>
      <c r="D8122" s="2">
        <v>43420</v>
      </c>
      <c r="E8122" s="1" t="s">
        <v>10147</v>
      </c>
      <c r="F8122" s="1" t="s">
        <v>10371</v>
      </c>
      <c r="G8122" s="1" t="s">
        <v>221</v>
      </c>
      <c r="H8122" s="1" t="s">
        <v>793</v>
      </c>
      <c r="I8122" s="1" t="s">
        <v>796</v>
      </c>
      <c r="J8122" s="1" t="s">
        <v>805</v>
      </c>
      <c r="K8122" s="1" t="s">
        <v>1329</v>
      </c>
      <c r="L8122" s="1">
        <v>94110</v>
      </c>
      <c r="M8122" s="1" t="s">
        <v>1377</v>
      </c>
      <c r="N8122" s="1" t="s">
        <v>1879</v>
      </c>
      <c r="O8122" s="1" t="s">
        <v>3242</v>
      </c>
      <c r="P8122" s="1" t="s">
        <v>3246</v>
      </c>
      <c r="Q8122" s="1" t="s">
        <v>3761</v>
      </c>
      <c r="R8122" s="1">
        <v>451.15199999999993</v>
      </c>
      <c r="S8122" s="1">
        <v>3</v>
      </c>
      <c r="T8122" s="1">
        <v>0.2</v>
      </c>
      <c r="U8122" s="1">
        <v>0</v>
      </c>
      <c r="V8122" t="s">
        <v>731</v>
      </c>
      <c r="W8122" t="s">
        <v>5113</v>
      </c>
    </row>
    <row r="8123" spans="1:23" x14ac:dyDescent="0.3">
      <c r="A8123" s="1">
        <v>8122</v>
      </c>
      <c r="B8123" t="s">
        <v>9157</v>
      </c>
      <c r="C8123" s="2">
        <v>43415</v>
      </c>
      <c r="D8123" s="2">
        <v>43420</v>
      </c>
      <c r="E8123" s="1" t="s">
        <v>10147</v>
      </c>
      <c r="F8123" s="1" t="s">
        <v>10371</v>
      </c>
      <c r="G8123" s="1" t="s">
        <v>221</v>
      </c>
      <c r="H8123" s="1" t="s">
        <v>793</v>
      </c>
      <c r="I8123" s="1" t="s">
        <v>796</v>
      </c>
      <c r="J8123" s="1" t="s">
        <v>805</v>
      </c>
      <c r="K8123" s="1" t="s">
        <v>1329</v>
      </c>
      <c r="L8123" s="1">
        <v>94110</v>
      </c>
      <c r="M8123" s="1" t="s">
        <v>1377</v>
      </c>
      <c r="N8123" s="1" t="s">
        <v>1555</v>
      </c>
      <c r="O8123" s="1" t="s">
        <v>3243</v>
      </c>
      <c r="P8123" s="1" t="s">
        <v>3253</v>
      </c>
      <c r="Q8123" s="1" t="s">
        <v>3438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">
        <v>731</v>
      </c>
      <c r="W8123" t="s">
        <v>5113</v>
      </c>
    </row>
    <row r="8124" spans="1:23" x14ac:dyDescent="0.3">
      <c r="A8124" s="1">
        <v>8123</v>
      </c>
      <c r="B8124" t="s">
        <v>9158</v>
      </c>
      <c r="C8124" s="2">
        <v>42713</v>
      </c>
      <c r="D8124" s="2">
        <v>42719</v>
      </c>
      <c r="E8124" s="1" t="s">
        <v>10147</v>
      </c>
      <c r="F8124" s="1" t="s">
        <v>10374</v>
      </c>
      <c r="G8124" s="1" t="s">
        <v>224</v>
      </c>
      <c r="H8124" s="1" t="s">
        <v>793</v>
      </c>
      <c r="I8124" s="1" t="s">
        <v>796</v>
      </c>
      <c r="J8124" s="1" t="s">
        <v>807</v>
      </c>
      <c r="K8124" s="1" t="s">
        <v>1336</v>
      </c>
      <c r="L8124" s="1">
        <v>19134</v>
      </c>
      <c r="M8124" s="1" t="s">
        <v>1379</v>
      </c>
      <c r="N8124" s="1" t="s">
        <v>1498</v>
      </c>
      <c r="O8124" s="1" t="s">
        <v>3243</v>
      </c>
      <c r="P8124" s="1" t="s">
        <v>3257</v>
      </c>
      <c r="Q8124" s="1" t="s">
        <v>3380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">
        <v>320</v>
      </c>
      <c r="W8124" t="s">
        <v>5113</v>
      </c>
    </row>
    <row r="8125" spans="1:23" x14ac:dyDescent="0.3">
      <c r="A8125" s="1">
        <v>8124</v>
      </c>
      <c r="B8125" t="s">
        <v>9158</v>
      </c>
      <c r="C8125" s="2">
        <v>42713</v>
      </c>
      <c r="D8125" s="2">
        <v>42719</v>
      </c>
      <c r="E8125" s="1" t="s">
        <v>10147</v>
      </c>
      <c r="F8125" s="1" t="s">
        <v>10374</v>
      </c>
      <c r="G8125" s="1" t="s">
        <v>224</v>
      </c>
      <c r="H8125" s="1" t="s">
        <v>793</v>
      </c>
      <c r="I8125" s="1" t="s">
        <v>796</v>
      </c>
      <c r="J8125" s="1" t="s">
        <v>807</v>
      </c>
      <c r="K8125" s="1" t="s">
        <v>1336</v>
      </c>
      <c r="L8125" s="1">
        <v>19134</v>
      </c>
      <c r="M8125" s="1" t="s">
        <v>1379</v>
      </c>
      <c r="N8125" s="1" t="s">
        <v>2457</v>
      </c>
      <c r="O8125" s="1" t="s">
        <v>3244</v>
      </c>
      <c r="P8125" s="1" t="s">
        <v>3261</v>
      </c>
      <c r="Q8125" s="1" t="s">
        <v>4329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">
        <v>320</v>
      </c>
      <c r="W8125" t="s">
        <v>5113</v>
      </c>
    </row>
    <row r="8126" spans="1:23" x14ac:dyDescent="0.3">
      <c r="A8126" s="1">
        <v>8125</v>
      </c>
      <c r="B8126" t="s">
        <v>9159</v>
      </c>
      <c r="C8126" s="2">
        <v>43715</v>
      </c>
      <c r="D8126" s="2">
        <v>43720</v>
      </c>
      <c r="E8126" s="1" t="s">
        <v>10147</v>
      </c>
      <c r="F8126" s="1" t="s">
        <v>10500</v>
      </c>
      <c r="G8126" s="1" t="s">
        <v>350</v>
      </c>
      <c r="H8126" s="1" t="s">
        <v>793</v>
      </c>
      <c r="I8126" s="1" t="s">
        <v>796</v>
      </c>
      <c r="J8126" s="1" t="s">
        <v>1291</v>
      </c>
      <c r="K8126" s="1" t="s">
        <v>1329</v>
      </c>
      <c r="L8126" s="1">
        <v>95351</v>
      </c>
      <c r="M8126" s="1" t="s">
        <v>1377</v>
      </c>
      <c r="N8126" s="1" t="s">
        <v>1591</v>
      </c>
      <c r="O8126" s="1" t="s">
        <v>3242</v>
      </c>
      <c r="P8126" s="1" t="s">
        <v>3246</v>
      </c>
      <c r="Q8126" s="1" t="s">
        <v>3474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">
        <v>731</v>
      </c>
      <c r="W8126" t="s">
        <v>5113</v>
      </c>
    </row>
    <row r="8127" spans="1:23" x14ac:dyDescent="0.3">
      <c r="A8127" s="1">
        <v>8126</v>
      </c>
      <c r="B8127" t="s">
        <v>9160</v>
      </c>
      <c r="C8127" s="2">
        <v>42772</v>
      </c>
      <c r="D8127" s="2">
        <v>42779</v>
      </c>
      <c r="E8127" s="1" t="s">
        <v>10147</v>
      </c>
      <c r="F8127" s="1" t="s">
        <v>10922</v>
      </c>
      <c r="G8127" s="1" t="s">
        <v>772</v>
      </c>
      <c r="H8127" s="1" t="s">
        <v>793</v>
      </c>
      <c r="I8127" s="1" t="s">
        <v>796</v>
      </c>
      <c r="J8127" s="1" t="s">
        <v>809</v>
      </c>
      <c r="K8127" s="1" t="s">
        <v>1332</v>
      </c>
      <c r="L8127" s="1">
        <v>77070</v>
      </c>
      <c r="M8127" s="1" t="s">
        <v>1378</v>
      </c>
      <c r="N8127" s="1" t="s">
        <v>2146</v>
      </c>
      <c r="O8127" s="1" t="s">
        <v>3243</v>
      </c>
      <c r="P8127" s="1" t="s">
        <v>3253</v>
      </c>
      <c r="Q8127" s="1" t="s">
        <v>4027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">
        <v>608</v>
      </c>
      <c r="W8127" t="s">
        <v>5113</v>
      </c>
    </row>
    <row r="8128" spans="1:23" x14ac:dyDescent="0.3">
      <c r="A8128" s="1">
        <v>8127</v>
      </c>
      <c r="B8128" t="s">
        <v>9160</v>
      </c>
      <c r="C8128" s="2">
        <v>42772</v>
      </c>
      <c r="D8128" s="2">
        <v>42779</v>
      </c>
      <c r="E8128" s="1" t="s">
        <v>10147</v>
      </c>
      <c r="F8128" s="1" t="s">
        <v>10922</v>
      </c>
      <c r="G8128" s="1" t="s">
        <v>772</v>
      </c>
      <c r="H8128" s="1" t="s">
        <v>793</v>
      </c>
      <c r="I8128" s="1" t="s">
        <v>796</v>
      </c>
      <c r="J8128" s="1" t="s">
        <v>809</v>
      </c>
      <c r="K8128" s="1" t="s">
        <v>1332</v>
      </c>
      <c r="L8128" s="1">
        <v>77070</v>
      </c>
      <c r="M8128" s="1" t="s">
        <v>1378</v>
      </c>
      <c r="N8128" s="1" t="s">
        <v>1483</v>
      </c>
      <c r="O8128" s="1" t="s">
        <v>3244</v>
      </c>
      <c r="P8128" s="1" t="s">
        <v>3256</v>
      </c>
      <c r="Q8128" s="1" t="s">
        <v>3365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">
        <v>608</v>
      </c>
      <c r="W8128" t="s">
        <v>5113</v>
      </c>
    </row>
    <row r="8129" spans="1:23" x14ac:dyDescent="0.3">
      <c r="A8129" s="1">
        <v>8128</v>
      </c>
      <c r="B8129" t="s">
        <v>9160</v>
      </c>
      <c r="C8129" s="2">
        <v>42772</v>
      </c>
      <c r="D8129" s="2">
        <v>42779</v>
      </c>
      <c r="E8129" s="1" t="s">
        <v>10147</v>
      </c>
      <c r="F8129" s="1" t="s">
        <v>10922</v>
      </c>
      <c r="G8129" s="1" t="s">
        <v>772</v>
      </c>
      <c r="H8129" s="1" t="s">
        <v>793</v>
      </c>
      <c r="I8129" s="1" t="s">
        <v>796</v>
      </c>
      <c r="J8129" s="1" t="s">
        <v>809</v>
      </c>
      <c r="K8129" s="1" t="s">
        <v>1332</v>
      </c>
      <c r="L8129" s="1">
        <v>77070</v>
      </c>
      <c r="M8129" s="1" t="s">
        <v>1378</v>
      </c>
      <c r="N8129" s="1" t="s">
        <v>2742</v>
      </c>
      <c r="O8129" s="1" t="s">
        <v>3243</v>
      </c>
      <c r="P8129" s="1" t="s">
        <v>3249</v>
      </c>
      <c r="Q8129" s="1" t="s">
        <v>4610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">
        <v>608</v>
      </c>
      <c r="W8129" t="s">
        <v>5113</v>
      </c>
    </row>
    <row r="8130" spans="1:23" x14ac:dyDescent="0.3">
      <c r="A8130" s="1">
        <v>8129</v>
      </c>
      <c r="B8130" t="s">
        <v>9161</v>
      </c>
      <c r="C8130" s="2">
        <v>43703</v>
      </c>
      <c r="D8130" s="2">
        <v>43709</v>
      </c>
      <c r="E8130" s="1" t="s">
        <v>10147</v>
      </c>
      <c r="F8130" s="1" t="s">
        <v>10174</v>
      </c>
      <c r="G8130" s="1" t="s">
        <v>24</v>
      </c>
      <c r="H8130" s="1" t="s">
        <v>793</v>
      </c>
      <c r="I8130" s="1" t="s">
        <v>796</v>
      </c>
      <c r="J8130" s="1" t="s">
        <v>819</v>
      </c>
      <c r="K8130" s="1" t="s">
        <v>1337</v>
      </c>
      <c r="L8130" s="1">
        <v>60610</v>
      </c>
      <c r="M8130" s="1" t="s">
        <v>1378</v>
      </c>
      <c r="N8130" s="1" t="s">
        <v>1976</v>
      </c>
      <c r="O8130" s="1" t="s">
        <v>3242</v>
      </c>
      <c r="P8130" s="1" t="s">
        <v>3250</v>
      </c>
      <c r="Q8130" s="1" t="s">
        <v>3858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">
        <v>608</v>
      </c>
      <c r="W8130" t="s">
        <v>5113</v>
      </c>
    </row>
    <row r="8131" spans="1:23" x14ac:dyDescent="0.3">
      <c r="A8131" s="1">
        <v>8130</v>
      </c>
      <c r="B8131" t="s">
        <v>9162</v>
      </c>
      <c r="C8131" s="2">
        <v>42571</v>
      </c>
      <c r="D8131" s="2">
        <v>42574</v>
      </c>
      <c r="E8131" s="1" t="s">
        <v>10148</v>
      </c>
      <c r="F8131" s="1" t="s">
        <v>10213</v>
      </c>
      <c r="G8131" s="1" t="s">
        <v>63</v>
      </c>
      <c r="H8131" s="1" t="s">
        <v>794</v>
      </c>
      <c r="I8131" s="1" t="s">
        <v>796</v>
      </c>
      <c r="J8131" s="1" t="s">
        <v>966</v>
      </c>
      <c r="K8131" s="1" t="s">
        <v>1329</v>
      </c>
      <c r="L8131" s="1">
        <v>92503</v>
      </c>
      <c r="M8131" s="1" t="s">
        <v>1377</v>
      </c>
      <c r="N8131" s="1" t="s">
        <v>2297</v>
      </c>
      <c r="O8131" s="1" t="s">
        <v>3244</v>
      </c>
      <c r="P8131" s="1" t="s">
        <v>3256</v>
      </c>
      <c r="Q8131" s="1" t="s">
        <v>4171</v>
      </c>
      <c r="R8131" s="1">
        <v>41.94</v>
      </c>
      <c r="S8131" s="1">
        <v>2</v>
      </c>
      <c r="T8131" s="1">
        <v>0</v>
      </c>
      <c r="U8131" s="1">
        <v>15.098399999999998</v>
      </c>
      <c r="V8131" t="s">
        <v>731</v>
      </c>
      <c r="W8131" t="s">
        <v>5113</v>
      </c>
    </row>
    <row r="8132" spans="1:23" x14ac:dyDescent="0.3">
      <c r="A8132" s="1">
        <v>8131</v>
      </c>
      <c r="B8132" t="s">
        <v>9162</v>
      </c>
      <c r="C8132" s="2">
        <v>42571</v>
      </c>
      <c r="D8132" s="2">
        <v>42574</v>
      </c>
      <c r="E8132" s="1" t="s">
        <v>10148</v>
      </c>
      <c r="F8132" s="1" t="s">
        <v>10213</v>
      </c>
      <c r="G8132" s="1" t="s">
        <v>63</v>
      </c>
      <c r="H8132" s="1" t="s">
        <v>794</v>
      </c>
      <c r="I8132" s="1" t="s">
        <v>796</v>
      </c>
      <c r="J8132" s="1" t="s">
        <v>966</v>
      </c>
      <c r="K8132" s="1" t="s">
        <v>1329</v>
      </c>
      <c r="L8132" s="1">
        <v>92503</v>
      </c>
      <c r="M8132" s="1" t="s">
        <v>1377</v>
      </c>
      <c r="N8132" s="1" t="s">
        <v>2676</v>
      </c>
      <c r="O8132" s="1" t="s">
        <v>3243</v>
      </c>
      <c r="P8132" s="1" t="s">
        <v>3255</v>
      </c>
      <c r="Q8132" s="1" t="s">
        <v>4543</v>
      </c>
      <c r="R8132" s="1">
        <v>11.96</v>
      </c>
      <c r="S8132" s="1">
        <v>2</v>
      </c>
      <c r="T8132" s="1">
        <v>0</v>
      </c>
      <c r="U8132" s="1">
        <v>5.8604000000000003</v>
      </c>
      <c r="V8132" t="s">
        <v>731</v>
      </c>
      <c r="W8132" t="s">
        <v>5113</v>
      </c>
    </row>
    <row r="8133" spans="1:23" x14ac:dyDescent="0.3">
      <c r="A8133" s="1">
        <v>8132</v>
      </c>
      <c r="B8133" t="s">
        <v>9162</v>
      </c>
      <c r="C8133" s="2">
        <v>42571</v>
      </c>
      <c r="D8133" s="2">
        <v>42574</v>
      </c>
      <c r="E8133" s="1" t="s">
        <v>10148</v>
      </c>
      <c r="F8133" s="1" t="s">
        <v>10213</v>
      </c>
      <c r="G8133" s="1" t="s">
        <v>63</v>
      </c>
      <c r="H8133" s="1" t="s">
        <v>794</v>
      </c>
      <c r="I8133" s="1" t="s">
        <v>796</v>
      </c>
      <c r="J8133" s="1" t="s">
        <v>966</v>
      </c>
      <c r="K8133" s="1" t="s">
        <v>1329</v>
      </c>
      <c r="L8133" s="1">
        <v>92503</v>
      </c>
      <c r="M8133" s="1" t="s">
        <v>1377</v>
      </c>
      <c r="N8133" s="1" t="s">
        <v>2989</v>
      </c>
      <c r="O8133" s="1" t="s">
        <v>3243</v>
      </c>
      <c r="P8133" s="1" t="s">
        <v>3251</v>
      </c>
      <c r="Q8133" s="1" t="s">
        <v>4862</v>
      </c>
      <c r="R8133" s="1">
        <v>13.12</v>
      </c>
      <c r="S8133" s="1">
        <v>4</v>
      </c>
      <c r="T8133" s="1">
        <v>0</v>
      </c>
      <c r="U8133" s="1">
        <v>3.8047999999999984</v>
      </c>
      <c r="V8133" t="s">
        <v>731</v>
      </c>
      <c r="W8133" t="s">
        <v>5113</v>
      </c>
    </row>
    <row r="8134" spans="1:23" x14ac:dyDescent="0.3">
      <c r="A8134" s="1">
        <v>8133</v>
      </c>
      <c r="B8134" t="s">
        <v>9162</v>
      </c>
      <c r="C8134" s="2">
        <v>42571</v>
      </c>
      <c r="D8134" s="2">
        <v>42574</v>
      </c>
      <c r="E8134" s="1" t="s">
        <v>10148</v>
      </c>
      <c r="F8134" s="1" t="s">
        <v>10213</v>
      </c>
      <c r="G8134" s="1" t="s">
        <v>63</v>
      </c>
      <c r="H8134" s="1" t="s">
        <v>794</v>
      </c>
      <c r="I8134" s="1" t="s">
        <v>796</v>
      </c>
      <c r="J8134" s="1" t="s">
        <v>966</v>
      </c>
      <c r="K8134" s="1" t="s">
        <v>1329</v>
      </c>
      <c r="L8134" s="1">
        <v>92503</v>
      </c>
      <c r="M8134" s="1" t="s">
        <v>1377</v>
      </c>
      <c r="N8134" s="1" t="s">
        <v>1898</v>
      </c>
      <c r="O8134" s="1" t="s">
        <v>3243</v>
      </c>
      <c r="P8134" s="1" t="s">
        <v>3249</v>
      </c>
      <c r="Q8134" s="1" t="s">
        <v>3780</v>
      </c>
      <c r="R8134" s="1">
        <v>535.41</v>
      </c>
      <c r="S8134" s="1">
        <v>3</v>
      </c>
      <c r="T8134" s="1">
        <v>0</v>
      </c>
      <c r="U8134" s="1">
        <v>160.62299999999993</v>
      </c>
      <c r="V8134" t="s">
        <v>731</v>
      </c>
      <c r="W8134" t="s">
        <v>5113</v>
      </c>
    </row>
    <row r="8135" spans="1:23" x14ac:dyDescent="0.3">
      <c r="A8135" s="1">
        <v>8134</v>
      </c>
      <c r="B8135" t="s">
        <v>9163</v>
      </c>
      <c r="C8135" s="2">
        <v>43016</v>
      </c>
      <c r="D8135" s="2">
        <v>43021</v>
      </c>
      <c r="E8135" s="1" t="s">
        <v>10147</v>
      </c>
      <c r="F8135" s="1" t="s">
        <v>10166</v>
      </c>
      <c r="G8135" s="1" t="s">
        <v>16</v>
      </c>
      <c r="H8135" s="1" t="s">
        <v>794</v>
      </c>
      <c r="I8135" s="1" t="s">
        <v>796</v>
      </c>
      <c r="J8135" s="1" t="s">
        <v>858</v>
      </c>
      <c r="K8135" s="1" t="s">
        <v>1332</v>
      </c>
      <c r="L8135" s="1">
        <v>75081</v>
      </c>
      <c r="M8135" s="1" t="s">
        <v>1378</v>
      </c>
      <c r="N8135" s="1" t="s">
        <v>1451</v>
      </c>
      <c r="O8135" s="1" t="s">
        <v>3242</v>
      </c>
      <c r="P8135" s="1" t="s">
        <v>3250</v>
      </c>
      <c r="Q8135" s="1" t="s">
        <v>3333</v>
      </c>
      <c r="R8135" s="1">
        <v>72.78</v>
      </c>
      <c r="S8135" s="1">
        <v>3</v>
      </c>
      <c r="T8135" s="1">
        <v>0.6</v>
      </c>
      <c r="U8135" s="1">
        <v>-70.960499999999996</v>
      </c>
      <c r="V8135" t="s">
        <v>608</v>
      </c>
      <c r="W8135" t="s">
        <v>5113</v>
      </c>
    </row>
    <row r="8136" spans="1:23" x14ac:dyDescent="0.3">
      <c r="A8136" s="1">
        <v>8135</v>
      </c>
      <c r="B8136" t="s">
        <v>9164</v>
      </c>
      <c r="C8136" s="2">
        <v>42782</v>
      </c>
      <c r="D8136" s="2">
        <v>42787</v>
      </c>
      <c r="E8136" s="1" t="s">
        <v>10147</v>
      </c>
      <c r="F8136" s="1" t="s">
        <v>10511</v>
      </c>
      <c r="G8136" s="1" t="s">
        <v>361</v>
      </c>
      <c r="H8136" s="1" t="s">
        <v>793</v>
      </c>
      <c r="I8136" s="1" t="s">
        <v>796</v>
      </c>
      <c r="J8136" s="1" t="s">
        <v>798</v>
      </c>
      <c r="K8136" s="1" t="s">
        <v>1329</v>
      </c>
      <c r="L8136" s="1">
        <v>90008</v>
      </c>
      <c r="M8136" s="1" t="s">
        <v>1377</v>
      </c>
      <c r="N8136" s="1" t="s">
        <v>1694</v>
      </c>
      <c r="O8136" s="1" t="s">
        <v>3243</v>
      </c>
      <c r="P8136" s="1" t="s">
        <v>3255</v>
      </c>
      <c r="Q8136" s="1" t="s">
        <v>3576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">
        <v>731</v>
      </c>
      <c r="W8136" t="s">
        <v>5113</v>
      </c>
    </row>
    <row r="8137" spans="1:23" x14ac:dyDescent="0.3">
      <c r="A8137" s="1">
        <v>8136</v>
      </c>
      <c r="B8137" t="s">
        <v>9164</v>
      </c>
      <c r="C8137" s="2">
        <v>42782</v>
      </c>
      <c r="D8137" s="2">
        <v>42787</v>
      </c>
      <c r="E8137" s="1" t="s">
        <v>10147</v>
      </c>
      <c r="F8137" s="1" t="s">
        <v>10511</v>
      </c>
      <c r="G8137" s="1" t="s">
        <v>361</v>
      </c>
      <c r="H8137" s="1" t="s">
        <v>793</v>
      </c>
      <c r="I8137" s="1" t="s">
        <v>796</v>
      </c>
      <c r="J8137" s="1" t="s">
        <v>798</v>
      </c>
      <c r="K8137" s="1" t="s">
        <v>1329</v>
      </c>
      <c r="L8137" s="1">
        <v>90008</v>
      </c>
      <c r="M8137" s="1" t="s">
        <v>1377</v>
      </c>
      <c r="N8137" s="1" t="s">
        <v>1429</v>
      </c>
      <c r="O8137" s="1" t="s">
        <v>3243</v>
      </c>
      <c r="P8137" s="1" t="s">
        <v>3247</v>
      </c>
      <c r="Q8137" s="1" t="s">
        <v>3311</v>
      </c>
      <c r="R8137" s="1">
        <v>87.71</v>
      </c>
      <c r="S8137" s="1">
        <v>7</v>
      </c>
      <c r="T8137" s="1">
        <v>0</v>
      </c>
      <c r="U8137" s="1">
        <v>41.223699999999994</v>
      </c>
      <c r="V8137" t="s">
        <v>731</v>
      </c>
      <c r="W8137" t="s">
        <v>5113</v>
      </c>
    </row>
    <row r="8138" spans="1:23" x14ac:dyDescent="0.3">
      <c r="A8138" s="1">
        <v>8137</v>
      </c>
      <c r="B8138" t="s">
        <v>9165</v>
      </c>
      <c r="C8138" s="2">
        <v>43324</v>
      </c>
      <c r="D8138" s="2">
        <v>43328</v>
      </c>
      <c r="E8138" s="1" t="s">
        <v>10147</v>
      </c>
      <c r="F8138" s="1" t="s">
        <v>10853</v>
      </c>
      <c r="G8138" s="1" t="s">
        <v>703</v>
      </c>
      <c r="H8138" s="1" t="s">
        <v>794</v>
      </c>
      <c r="I8138" s="1" t="s">
        <v>796</v>
      </c>
      <c r="J8138" s="1" t="s">
        <v>918</v>
      </c>
      <c r="K8138" s="1" t="s">
        <v>1330</v>
      </c>
      <c r="L8138" s="1">
        <v>33801</v>
      </c>
      <c r="M8138" s="1" t="s">
        <v>1376</v>
      </c>
      <c r="N8138" s="1" t="s">
        <v>1657</v>
      </c>
      <c r="O8138" s="1" t="s">
        <v>3242</v>
      </c>
      <c r="P8138" s="1" t="s">
        <v>3248</v>
      </c>
      <c r="Q8138" s="1" t="s">
        <v>3539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">
        <v>90</v>
      </c>
      <c r="W8138" t="s">
        <v>5113</v>
      </c>
    </row>
    <row r="8139" spans="1:23" x14ac:dyDescent="0.3">
      <c r="A8139" s="1">
        <v>8138</v>
      </c>
      <c r="B8139" t="s">
        <v>9166</v>
      </c>
      <c r="C8139" s="2">
        <v>42683</v>
      </c>
      <c r="D8139" s="2">
        <v>42687</v>
      </c>
      <c r="E8139" s="1" t="s">
        <v>10147</v>
      </c>
      <c r="F8139" s="1" t="s">
        <v>10832</v>
      </c>
      <c r="G8139" s="1" t="s">
        <v>682</v>
      </c>
      <c r="H8139" s="1" t="s">
        <v>795</v>
      </c>
      <c r="I8139" s="1" t="s">
        <v>796</v>
      </c>
      <c r="J8139" s="1" t="s">
        <v>817</v>
      </c>
      <c r="K8139" s="1" t="s">
        <v>1342</v>
      </c>
      <c r="L8139" s="1">
        <v>10035</v>
      </c>
      <c r="M8139" s="1" t="s">
        <v>1379</v>
      </c>
      <c r="N8139" s="1" t="s">
        <v>1647</v>
      </c>
      <c r="O8139" s="1" t="s">
        <v>3242</v>
      </c>
      <c r="P8139" s="1" t="s">
        <v>3250</v>
      </c>
      <c r="Q8139" s="1" t="s">
        <v>4225</v>
      </c>
      <c r="R8139" s="1">
        <v>56.52</v>
      </c>
      <c r="S8139" s="1">
        <v>9</v>
      </c>
      <c r="T8139" s="1">
        <v>0</v>
      </c>
      <c r="U8139" s="1">
        <v>21.477600000000002</v>
      </c>
      <c r="V8139" t="s">
        <v>320</v>
      </c>
      <c r="W8139" t="s">
        <v>5113</v>
      </c>
    </row>
    <row r="8140" spans="1:23" x14ac:dyDescent="0.3">
      <c r="A8140" s="1">
        <v>8139</v>
      </c>
      <c r="B8140" t="s">
        <v>9167</v>
      </c>
      <c r="C8140" s="2">
        <v>43299</v>
      </c>
      <c r="D8140" s="2">
        <v>43303</v>
      </c>
      <c r="E8140" s="1" t="s">
        <v>10147</v>
      </c>
      <c r="F8140" s="1" t="s">
        <v>10221</v>
      </c>
      <c r="G8140" s="1" t="s">
        <v>71</v>
      </c>
      <c r="H8140" s="1" t="s">
        <v>795</v>
      </c>
      <c r="I8140" s="1" t="s">
        <v>796</v>
      </c>
      <c r="J8140" s="1" t="s">
        <v>807</v>
      </c>
      <c r="K8140" s="1" t="s">
        <v>1336</v>
      </c>
      <c r="L8140" s="1">
        <v>19140</v>
      </c>
      <c r="M8140" s="1" t="s">
        <v>1379</v>
      </c>
      <c r="N8140" s="1" t="s">
        <v>2204</v>
      </c>
      <c r="O8140" s="1" t="s">
        <v>3243</v>
      </c>
      <c r="P8140" s="1" t="s">
        <v>3251</v>
      </c>
      <c r="Q8140" s="1" t="s">
        <v>4082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">
        <v>320</v>
      </c>
      <c r="W8140" t="s">
        <v>5113</v>
      </c>
    </row>
    <row r="8141" spans="1:23" x14ac:dyDescent="0.3">
      <c r="A8141" s="1">
        <v>8140</v>
      </c>
      <c r="B8141" t="s">
        <v>9167</v>
      </c>
      <c r="C8141" s="2">
        <v>43299</v>
      </c>
      <c r="D8141" s="2">
        <v>43303</v>
      </c>
      <c r="E8141" s="1" t="s">
        <v>10147</v>
      </c>
      <c r="F8141" s="1" t="s">
        <v>10221</v>
      </c>
      <c r="G8141" s="1" t="s">
        <v>71</v>
      </c>
      <c r="H8141" s="1" t="s">
        <v>795</v>
      </c>
      <c r="I8141" s="1" t="s">
        <v>796</v>
      </c>
      <c r="J8141" s="1" t="s">
        <v>807</v>
      </c>
      <c r="K8141" s="1" t="s">
        <v>1336</v>
      </c>
      <c r="L8141" s="1">
        <v>19140</v>
      </c>
      <c r="M8141" s="1" t="s">
        <v>1379</v>
      </c>
      <c r="N8141" s="1" t="s">
        <v>2221</v>
      </c>
      <c r="O8141" s="1" t="s">
        <v>3243</v>
      </c>
      <c r="P8141" s="1" t="s">
        <v>3249</v>
      </c>
      <c r="Q8141" s="1" t="s">
        <v>4097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">
        <v>320</v>
      </c>
      <c r="W8141" t="s">
        <v>5113</v>
      </c>
    </row>
    <row r="8142" spans="1:23" x14ac:dyDescent="0.3">
      <c r="A8142" s="1">
        <v>8141</v>
      </c>
      <c r="B8142" t="s">
        <v>9167</v>
      </c>
      <c r="C8142" s="2">
        <v>43299</v>
      </c>
      <c r="D8142" s="2">
        <v>43303</v>
      </c>
      <c r="E8142" s="1" t="s">
        <v>10147</v>
      </c>
      <c r="F8142" s="1" t="s">
        <v>10221</v>
      </c>
      <c r="G8142" s="1" t="s">
        <v>71</v>
      </c>
      <c r="H8142" s="1" t="s">
        <v>795</v>
      </c>
      <c r="I8142" s="1" t="s">
        <v>796</v>
      </c>
      <c r="J8142" s="1" t="s">
        <v>807</v>
      </c>
      <c r="K8142" s="1" t="s">
        <v>1336</v>
      </c>
      <c r="L8142" s="1">
        <v>19140</v>
      </c>
      <c r="M8142" s="1" t="s">
        <v>1379</v>
      </c>
      <c r="N8142" s="1" t="s">
        <v>1989</v>
      </c>
      <c r="O8142" s="1" t="s">
        <v>3243</v>
      </c>
      <c r="P8142" s="1" t="s">
        <v>3255</v>
      </c>
      <c r="Q8142" s="1" t="s">
        <v>3871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">
        <v>320</v>
      </c>
      <c r="W8142" t="s">
        <v>5113</v>
      </c>
    </row>
    <row r="8143" spans="1:23" x14ac:dyDescent="0.3">
      <c r="A8143" s="1">
        <v>8142</v>
      </c>
      <c r="B8143" t="s">
        <v>9168</v>
      </c>
      <c r="C8143" s="2">
        <v>43136</v>
      </c>
      <c r="D8143" s="2">
        <v>43141</v>
      </c>
      <c r="E8143" s="1" t="s">
        <v>10147</v>
      </c>
      <c r="F8143" s="1" t="s">
        <v>10766</v>
      </c>
      <c r="G8143" s="1" t="s">
        <v>616</v>
      </c>
      <c r="H8143" s="1" t="s">
        <v>793</v>
      </c>
      <c r="I8143" s="1" t="s">
        <v>796</v>
      </c>
      <c r="J8143" s="1" t="s">
        <v>867</v>
      </c>
      <c r="K8143" s="1" t="s">
        <v>1329</v>
      </c>
      <c r="L8143" s="1">
        <v>92037</v>
      </c>
      <c r="M8143" s="1" t="s">
        <v>1377</v>
      </c>
      <c r="N8143" s="1" t="s">
        <v>1987</v>
      </c>
      <c r="O8143" s="1" t="s">
        <v>3243</v>
      </c>
      <c r="P8143" s="1" t="s">
        <v>3247</v>
      </c>
      <c r="Q8143" s="1" t="s">
        <v>3869</v>
      </c>
      <c r="R8143" s="1">
        <v>14.73</v>
      </c>
      <c r="S8143" s="1">
        <v>3</v>
      </c>
      <c r="T8143" s="1">
        <v>0</v>
      </c>
      <c r="U8143" s="1">
        <v>7.2176999999999998</v>
      </c>
      <c r="V8143" t="s">
        <v>731</v>
      </c>
      <c r="W8143" t="s">
        <v>5113</v>
      </c>
    </row>
    <row r="8144" spans="1:23" x14ac:dyDescent="0.3">
      <c r="A8144" s="1">
        <v>8143</v>
      </c>
      <c r="B8144" t="s">
        <v>9168</v>
      </c>
      <c r="C8144" s="2">
        <v>43136</v>
      </c>
      <c r="D8144" s="2">
        <v>43141</v>
      </c>
      <c r="E8144" s="1" t="s">
        <v>10147</v>
      </c>
      <c r="F8144" s="1" t="s">
        <v>10766</v>
      </c>
      <c r="G8144" s="1" t="s">
        <v>616</v>
      </c>
      <c r="H8144" s="1" t="s">
        <v>793</v>
      </c>
      <c r="I8144" s="1" t="s">
        <v>796</v>
      </c>
      <c r="J8144" s="1" t="s">
        <v>867</v>
      </c>
      <c r="K8144" s="1" t="s">
        <v>1329</v>
      </c>
      <c r="L8144" s="1">
        <v>92037</v>
      </c>
      <c r="M8144" s="1" t="s">
        <v>1377</v>
      </c>
      <c r="N8144" s="1" t="s">
        <v>2201</v>
      </c>
      <c r="O8144" s="1" t="s">
        <v>3243</v>
      </c>
      <c r="P8144" s="1" t="s">
        <v>3249</v>
      </c>
      <c r="Q8144" s="1" t="s">
        <v>4079</v>
      </c>
      <c r="R8144" s="1">
        <v>186.54</v>
      </c>
      <c r="S8144" s="1">
        <v>3</v>
      </c>
      <c r="T8144" s="1">
        <v>0</v>
      </c>
      <c r="U8144" s="1">
        <v>50.365800000000007</v>
      </c>
      <c r="V8144" t="s">
        <v>731</v>
      </c>
      <c r="W8144" t="s">
        <v>5113</v>
      </c>
    </row>
    <row r="8145" spans="1:23" x14ac:dyDescent="0.3">
      <c r="A8145" s="1">
        <v>8144</v>
      </c>
      <c r="B8145" t="s">
        <v>9168</v>
      </c>
      <c r="C8145" s="2">
        <v>43136</v>
      </c>
      <c r="D8145" s="2">
        <v>43141</v>
      </c>
      <c r="E8145" s="1" t="s">
        <v>10147</v>
      </c>
      <c r="F8145" s="1" t="s">
        <v>10766</v>
      </c>
      <c r="G8145" s="1" t="s">
        <v>616</v>
      </c>
      <c r="H8145" s="1" t="s">
        <v>793</v>
      </c>
      <c r="I8145" s="1" t="s">
        <v>796</v>
      </c>
      <c r="J8145" s="1" t="s">
        <v>867</v>
      </c>
      <c r="K8145" s="1" t="s">
        <v>1329</v>
      </c>
      <c r="L8145" s="1">
        <v>92037</v>
      </c>
      <c r="M8145" s="1" t="s">
        <v>1377</v>
      </c>
      <c r="N8145" s="1" t="s">
        <v>1996</v>
      </c>
      <c r="O8145" s="1" t="s">
        <v>3242</v>
      </c>
      <c r="P8145" s="1" t="s">
        <v>3248</v>
      </c>
      <c r="Q8145" s="1" t="s">
        <v>3878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">
        <v>731</v>
      </c>
      <c r="W8145" t="s">
        <v>5113</v>
      </c>
    </row>
    <row r="8146" spans="1:23" x14ac:dyDescent="0.3">
      <c r="A8146" s="1">
        <v>8145</v>
      </c>
      <c r="B8146" t="s">
        <v>9168</v>
      </c>
      <c r="C8146" s="2">
        <v>43136</v>
      </c>
      <c r="D8146" s="2">
        <v>43141</v>
      </c>
      <c r="E8146" s="1" t="s">
        <v>10147</v>
      </c>
      <c r="F8146" s="1" t="s">
        <v>10766</v>
      </c>
      <c r="G8146" s="1" t="s">
        <v>616</v>
      </c>
      <c r="H8146" s="1" t="s">
        <v>793</v>
      </c>
      <c r="I8146" s="1" t="s">
        <v>796</v>
      </c>
      <c r="J8146" s="1" t="s">
        <v>867</v>
      </c>
      <c r="K8146" s="1" t="s">
        <v>1329</v>
      </c>
      <c r="L8146" s="1">
        <v>92037</v>
      </c>
      <c r="M8146" s="1" t="s">
        <v>1377</v>
      </c>
      <c r="N8146" s="1" t="s">
        <v>1520</v>
      </c>
      <c r="O8146" s="1" t="s">
        <v>3244</v>
      </c>
      <c r="P8146" s="1" t="s">
        <v>3252</v>
      </c>
      <c r="Q8146" s="1" t="s">
        <v>3403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">
        <v>731</v>
      </c>
      <c r="W8146" t="s">
        <v>5113</v>
      </c>
    </row>
    <row r="8147" spans="1:23" x14ac:dyDescent="0.3">
      <c r="A8147" s="1">
        <v>8146</v>
      </c>
      <c r="B8147" t="s">
        <v>9169</v>
      </c>
      <c r="C8147" s="2">
        <v>42541</v>
      </c>
      <c r="D8147" s="2">
        <v>42548</v>
      </c>
      <c r="E8147" s="1" t="s">
        <v>10147</v>
      </c>
      <c r="F8147" s="1" t="s">
        <v>10626</v>
      </c>
      <c r="G8147" s="1" t="s">
        <v>476</v>
      </c>
      <c r="H8147" s="1" t="s">
        <v>793</v>
      </c>
      <c r="I8147" s="1" t="s">
        <v>796</v>
      </c>
      <c r="J8147" s="1" t="s">
        <v>1205</v>
      </c>
      <c r="K8147" s="1" t="s">
        <v>1353</v>
      </c>
      <c r="L8147" s="1">
        <v>73505</v>
      </c>
      <c r="M8147" s="1" t="s">
        <v>1378</v>
      </c>
      <c r="N8147" s="1" t="s">
        <v>2532</v>
      </c>
      <c r="O8147" s="1" t="s">
        <v>3243</v>
      </c>
      <c r="P8147" s="1" t="s">
        <v>3254</v>
      </c>
      <c r="Q8147" s="1" t="s">
        <v>4402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">
        <v>608</v>
      </c>
      <c r="W8147" t="s">
        <v>5113</v>
      </c>
    </row>
    <row r="8148" spans="1:23" x14ac:dyDescent="0.3">
      <c r="A8148" s="1">
        <v>8147</v>
      </c>
      <c r="B8148" t="s">
        <v>9169</v>
      </c>
      <c r="C8148" s="2">
        <v>42541</v>
      </c>
      <c r="D8148" s="2">
        <v>42548</v>
      </c>
      <c r="E8148" s="1" t="s">
        <v>10147</v>
      </c>
      <c r="F8148" s="1" t="s">
        <v>10626</v>
      </c>
      <c r="G8148" s="1" t="s">
        <v>476</v>
      </c>
      <c r="H8148" s="1" t="s">
        <v>793</v>
      </c>
      <c r="I8148" s="1" t="s">
        <v>796</v>
      </c>
      <c r="J8148" s="1" t="s">
        <v>1205</v>
      </c>
      <c r="K8148" s="1" t="s">
        <v>1353</v>
      </c>
      <c r="L8148" s="1">
        <v>73505</v>
      </c>
      <c r="M8148" s="1" t="s">
        <v>1378</v>
      </c>
      <c r="N8148" s="1" t="s">
        <v>2653</v>
      </c>
      <c r="O8148" s="1" t="s">
        <v>3243</v>
      </c>
      <c r="P8148" s="1" t="s">
        <v>3251</v>
      </c>
      <c r="Q8148" s="1" t="s">
        <v>4520</v>
      </c>
      <c r="R8148" s="1">
        <v>3.52</v>
      </c>
      <c r="S8148" s="1">
        <v>2</v>
      </c>
      <c r="T8148" s="1">
        <v>0</v>
      </c>
      <c r="U8148" s="1">
        <v>1.6896</v>
      </c>
      <c r="V8148" t="s">
        <v>608</v>
      </c>
      <c r="W8148" t="s">
        <v>5113</v>
      </c>
    </row>
    <row r="8149" spans="1:23" x14ac:dyDescent="0.3">
      <c r="A8149" s="1">
        <v>8148</v>
      </c>
      <c r="B8149" t="s">
        <v>9170</v>
      </c>
      <c r="C8149" s="2">
        <v>43625</v>
      </c>
      <c r="D8149" s="2">
        <v>43630</v>
      </c>
      <c r="E8149" s="1" t="s">
        <v>10147</v>
      </c>
      <c r="F8149" s="1" t="s">
        <v>10315</v>
      </c>
      <c r="G8149" s="1" t="s">
        <v>165</v>
      </c>
      <c r="H8149" s="1" t="s">
        <v>793</v>
      </c>
      <c r="I8149" s="1" t="s">
        <v>796</v>
      </c>
      <c r="J8149" s="1" t="s">
        <v>924</v>
      </c>
      <c r="K8149" s="1" t="s">
        <v>1344</v>
      </c>
      <c r="L8149" s="1">
        <v>24153</v>
      </c>
      <c r="M8149" s="1" t="s">
        <v>1376</v>
      </c>
      <c r="N8149" s="1" t="s">
        <v>1413</v>
      </c>
      <c r="O8149" s="1" t="s">
        <v>3243</v>
      </c>
      <c r="P8149" s="1" t="s">
        <v>3255</v>
      </c>
      <c r="Q8149" s="1" t="s">
        <v>3295</v>
      </c>
      <c r="R8149" s="1">
        <v>49.12</v>
      </c>
      <c r="S8149" s="1">
        <v>4</v>
      </c>
      <c r="T8149" s="1">
        <v>0</v>
      </c>
      <c r="U8149" s="1">
        <v>23.086399999999998</v>
      </c>
      <c r="V8149" t="s">
        <v>90</v>
      </c>
      <c r="W8149" t="s">
        <v>5113</v>
      </c>
    </row>
    <row r="8150" spans="1:23" x14ac:dyDescent="0.3">
      <c r="A8150" s="1">
        <v>8149</v>
      </c>
      <c r="B8150" t="s">
        <v>9171</v>
      </c>
      <c r="C8150" s="2">
        <v>43461</v>
      </c>
      <c r="D8150" s="2">
        <v>43465</v>
      </c>
      <c r="E8150" s="1" t="s">
        <v>10147</v>
      </c>
      <c r="F8150" s="1" t="s">
        <v>10820</v>
      </c>
      <c r="G8150" s="1" t="s">
        <v>670</v>
      </c>
      <c r="H8150" s="1" t="s">
        <v>795</v>
      </c>
      <c r="I8150" s="1" t="s">
        <v>796</v>
      </c>
      <c r="J8150" s="1" t="s">
        <v>954</v>
      </c>
      <c r="K8150" s="1" t="s">
        <v>1329</v>
      </c>
      <c r="L8150" s="1">
        <v>92704</v>
      </c>
      <c r="M8150" s="1" t="s">
        <v>1377</v>
      </c>
      <c r="N8150" s="1" t="s">
        <v>2125</v>
      </c>
      <c r="O8150" s="1" t="s">
        <v>3243</v>
      </c>
      <c r="P8150" s="1" t="s">
        <v>3247</v>
      </c>
      <c r="Q8150" s="1" t="s">
        <v>4005</v>
      </c>
      <c r="R8150" s="1">
        <v>20.16</v>
      </c>
      <c r="S8150" s="1">
        <v>7</v>
      </c>
      <c r="T8150" s="1">
        <v>0</v>
      </c>
      <c r="U8150" s="1">
        <v>9.8783999999999992</v>
      </c>
      <c r="V8150" t="s">
        <v>731</v>
      </c>
      <c r="W8150" t="s">
        <v>5113</v>
      </c>
    </row>
    <row r="8151" spans="1:23" x14ac:dyDescent="0.3">
      <c r="A8151" s="1">
        <v>8150</v>
      </c>
      <c r="B8151" t="s">
        <v>9172</v>
      </c>
      <c r="C8151" s="2">
        <v>42395</v>
      </c>
      <c r="D8151" s="2">
        <v>42398</v>
      </c>
      <c r="E8151" s="1" t="s">
        <v>10148</v>
      </c>
      <c r="F8151" s="1" t="s">
        <v>10812</v>
      </c>
      <c r="G8151" s="1" t="s">
        <v>662</v>
      </c>
      <c r="H8151" s="1" t="s">
        <v>794</v>
      </c>
      <c r="I8151" s="1" t="s">
        <v>796</v>
      </c>
      <c r="J8151" s="1" t="s">
        <v>1300</v>
      </c>
      <c r="K8151" s="1" t="s">
        <v>1371</v>
      </c>
      <c r="L8151" s="1">
        <v>57701</v>
      </c>
      <c r="M8151" s="1" t="s">
        <v>1378</v>
      </c>
      <c r="N8151" s="1" t="s">
        <v>2331</v>
      </c>
      <c r="O8151" s="1" t="s">
        <v>3243</v>
      </c>
      <c r="P8151" s="1" t="s">
        <v>3253</v>
      </c>
      <c r="Q8151" s="1" t="s">
        <v>4206</v>
      </c>
      <c r="R8151" s="1">
        <v>10.68</v>
      </c>
      <c r="S8151" s="1">
        <v>2</v>
      </c>
      <c r="T8151" s="1">
        <v>0</v>
      </c>
      <c r="U8151" s="1">
        <v>5.0195999999999996</v>
      </c>
      <c r="V8151" t="s">
        <v>608</v>
      </c>
      <c r="W8151" t="s">
        <v>5113</v>
      </c>
    </row>
    <row r="8152" spans="1:23" x14ac:dyDescent="0.3">
      <c r="A8152" s="1">
        <v>8151</v>
      </c>
      <c r="B8152" t="s">
        <v>9172</v>
      </c>
      <c r="C8152" s="2">
        <v>42395</v>
      </c>
      <c r="D8152" s="2">
        <v>42398</v>
      </c>
      <c r="E8152" s="1" t="s">
        <v>10148</v>
      </c>
      <c r="F8152" s="1" t="s">
        <v>10812</v>
      </c>
      <c r="G8152" s="1" t="s">
        <v>662</v>
      </c>
      <c r="H8152" s="1" t="s">
        <v>794</v>
      </c>
      <c r="I8152" s="1" t="s">
        <v>796</v>
      </c>
      <c r="J8152" s="1" t="s">
        <v>1300</v>
      </c>
      <c r="K8152" s="1" t="s">
        <v>1371</v>
      </c>
      <c r="L8152" s="1">
        <v>57701</v>
      </c>
      <c r="M8152" s="1" t="s">
        <v>1378</v>
      </c>
      <c r="N8152" s="1" t="s">
        <v>2011</v>
      </c>
      <c r="O8152" s="1" t="s">
        <v>3242</v>
      </c>
      <c r="P8152" s="1" t="s">
        <v>3245</v>
      </c>
      <c r="Q8152" s="1" t="s">
        <v>3893</v>
      </c>
      <c r="R8152" s="1">
        <v>141.96</v>
      </c>
      <c r="S8152" s="1">
        <v>2</v>
      </c>
      <c r="T8152" s="1">
        <v>0</v>
      </c>
      <c r="U8152" s="1">
        <v>39.748800000000003</v>
      </c>
      <c r="V8152" t="s">
        <v>608</v>
      </c>
      <c r="W8152" t="s">
        <v>5113</v>
      </c>
    </row>
    <row r="8153" spans="1:23" x14ac:dyDescent="0.3">
      <c r="A8153" s="1">
        <v>8152</v>
      </c>
      <c r="B8153" t="s">
        <v>9173</v>
      </c>
      <c r="C8153" s="2">
        <v>43547</v>
      </c>
      <c r="D8153" s="2">
        <v>43549</v>
      </c>
      <c r="E8153" s="1" t="s">
        <v>10148</v>
      </c>
      <c r="F8153" s="1" t="s">
        <v>10331</v>
      </c>
      <c r="G8153" s="1" t="s">
        <v>181</v>
      </c>
      <c r="H8153" s="1" t="s">
        <v>793</v>
      </c>
      <c r="I8153" s="1" t="s">
        <v>796</v>
      </c>
      <c r="J8153" s="1" t="s">
        <v>801</v>
      </c>
      <c r="K8153" s="1" t="s">
        <v>973</v>
      </c>
      <c r="L8153" s="1">
        <v>98115</v>
      </c>
      <c r="M8153" s="1" t="s">
        <v>1377</v>
      </c>
      <c r="N8153" s="1" t="s">
        <v>2100</v>
      </c>
      <c r="O8153" s="1" t="s">
        <v>3243</v>
      </c>
      <c r="P8153" s="1" t="s">
        <v>3249</v>
      </c>
      <c r="Q8153" s="1" t="s">
        <v>3981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">
        <v>731</v>
      </c>
      <c r="W8153" t="s">
        <v>5113</v>
      </c>
    </row>
    <row r="8154" spans="1:23" x14ac:dyDescent="0.3">
      <c r="A8154" s="1">
        <v>8153</v>
      </c>
      <c r="B8154" t="s">
        <v>9173</v>
      </c>
      <c r="C8154" s="2">
        <v>43547</v>
      </c>
      <c r="D8154" s="2">
        <v>43549</v>
      </c>
      <c r="E8154" s="1" t="s">
        <v>10148</v>
      </c>
      <c r="F8154" s="1" t="s">
        <v>10331</v>
      </c>
      <c r="G8154" s="1" t="s">
        <v>181</v>
      </c>
      <c r="H8154" s="1" t="s">
        <v>793</v>
      </c>
      <c r="I8154" s="1" t="s">
        <v>796</v>
      </c>
      <c r="J8154" s="1" t="s">
        <v>801</v>
      </c>
      <c r="K8154" s="1" t="s">
        <v>973</v>
      </c>
      <c r="L8154" s="1">
        <v>98115</v>
      </c>
      <c r="M8154" s="1" t="s">
        <v>1377</v>
      </c>
      <c r="N8154" s="1" t="s">
        <v>1861</v>
      </c>
      <c r="O8154" s="1" t="s">
        <v>3243</v>
      </c>
      <c r="P8154" s="1" t="s">
        <v>3255</v>
      </c>
      <c r="Q8154" s="1" t="s">
        <v>3744</v>
      </c>
      <c r="R8154" s="1">
        <v>20.04</v>
      </c>
      <c r="S8154" s="1">
        <v>3</v>
      </c>
      <c r="T8154" s="1">
        <v>0</v>
      </c>
      <c r="U8154" s="1">
        <v>9.6191999999999993</v>
      </c>
      <c r="V8154" t="s">
        <v>731</v>
      </c>
      <c r="W8154" t="s">
        <v>5112</v>
      </c>
    </row>
    <row r="8155" spans="1:23" x14ac:dyDescent="0.3">
      <c r="A8155" s="1">
        <v>8154</v>
      </c>
      <c r="B8155" t="s">
        <v>9173</v>
      </c>
      <c r="C8155" s="2">
        <v>43547</v>
      </c>
      <c r="D8155" s="2">
        <v>43549</v>
      </c>
      <c r="E8155" s="1" t="s">
        <v>10148</v>
      </c>
      <c r="F8155" s="1" t="s">
        <v>10331</v>
      </c>
      <c r="G8155" s="1" t="s">
        <v>181</v>
      </c>
      <c r="H8155" s="1" t="s">
        <v>793</v>
      </c>
      <c r="I8155" s="1" t="s">
        <v>796</v>
      </c>
      <c r="J8155" s="1" t="s">
        <v>801</v>
      </c>
      <c r="K8155" s="1" t="s">
        <v>973</v>
      </c>
      <c r="L8155" s="1">
        <v>98115</v>
      </c>
      <c r="M8155" s="1" t="s">
        <v>1377</v>
      </c>
      <c r="N8155" s="1" t="s">
        <v>2768</v>
      </c>
      <c r="O8155" s="1" t="s">
        <v>3244</v>
      </c>
      <c r="P8155" s="1" t="s">
        <v>3261</v>
      </c>
      <c r="Q8155" s="1" t="s">
        <v>4636</v>
      </c>
      <c r="R8155" s="1">
        <v>13999.96</v>
      </c>
      <c r="S8155" s="1">
        <v>4</v>
      </c>
      <c r="T8155" s="1">
        <v>0</v>
      </c>
      <c r="U8155" s="1">
        <v>6719.9807999999994</v>
      </c>
      <c r="V8155" t="s">
        <v>731</v>
      </c>
      <c r="W8155" t="s">
        <v>5112</v>
      </c>
    </row>
    <row r="8156" spans="1:23" x14ac:dyDescent="0.3">
      <c r="A8156" s="1">
        <v>8155</v>
      </c>
      <c r="B8156" t="s">
        <v>9174</v>
      </c>
      <c r="C8156" s="2">
        <v>43544</v>
      </c>
      <c r="D8156" s="2">
        <v>43548</v>
      </c>
      <c r="E8156" s="1" t="s">
        <v>10147</v>
      </c>
      <c r="F8156" s="1" t="s">
        <v>10892</v>
      </c>
      <c r="G8156" s="1" t="s">
        <v>742</v>
      </c>
      <c r="H8156" s="1" t="s">
        <v>793</v>
      </c>
      <c r="I8156" s="1" t="s">
        <v>796</v>
      </c>
      <c r="J8156" s="1" t="s">
        <v>1006</v>
      </c>
      <c r="K8156" s="1" t="s">
        <v>1356</v>
      </c>
      <c r="L8156" s="1">
        <v>6457</v>
      </c>
      <c r="M8156" s="1" t="s">
        <v>1379</v>
      </c>
      <c r="N8156" s="1" t="s">
        <v>2580</v>
      </c>
      <c r="O8156" s="1" t="s">
        <v>3244</v>
      </c>
      <c r="P8156" s="1" t="s">
        <v>3256</v>
      </c>
      <c r="Q8156" s="1" t="s">
        <v>4447</v>
      </c>
      <c r="R8156" s="1">
        <v>238</v>
      </c>
      <c r="S8156" s="1">
        <v>2</v>
      </c>
      <c r="T8156" s="1">
        <v>0</v>
      </c>
      <c r="U8156" s="1">
        <v>38.080000000000013</v>
      </c>
      <c r="V8156" t="s">
        <v>320</v>
      </c>
      <c r="W8156" t="s">
        <v>5112</v>
      </c>
    </row>
    <row r="8157" spans="1:23" x14ac:dyDescent="0.3">
      <c r="A8157" s="1">
        <v>8156</v>
      </c>
      <c r="B8157" t="s">
        <v>9174</v>
      </c>
      <c r="C8157" s="2">
        <v>43544</v>
      </c>
      <c r="D8157" s="2">
        <v>43548</v>
      </c>
      <c r="E8157" s="1" t="s">
        <v>10147</v>
      </c>
      <c r="F8157" s="1" t="s">
        <v>10892</v>
      </c>
      <c r="G8157" s="1" t="s">
        <v>742</v>
      </c>
      <c r="H8157" s="1" t="s">
        <v>793</v>
      </c>
      <c r="I8157" s="1" t="s">
        <v>796</v>
      </c>
      <c r="J8157" s="1" t="s">
        <v>1006</v>
      </c>
      <c r="K8157" s="1" t="s">
        <v>1356</v>
      </c>
      <c r="L8157" s="1">
        <v>6457</v>
      </c>
      <c r="M8157" s="1" t="s">
        <v>1379</v>
      </c>
      <c r="N8157" s="1" t="s">
        <v>2410</v>
      </c>
      <c r="O8157" s="1" t="s">
        <v>3243</v>
      </c>
      <c r="P8157" s="1" t="s">
        <v>3255</v>
      </c>
      <c r="Q8157" s="1" t="s">
        <v>4283</v>
      </c>
      <c r="R8157" s="1">
        <v>61.96</v>
      </c>
      <c r="S8157" s="1">
        <v>2</v>
      </c>
      <c r="T8157" s="1">
        <v>0</v>
      </c>
      <c r="U8157" s="1">
        <v>27.881999999999998</v>
      </c>
      <c r="V8157" t="s">
        <v>320</v>
      </c>
      <c r="W8157" t="s">
        <v>5113</v>
      </c>
    </row>
    <row r="8158" spans="1:23" x14ac:dyDescent="0.3">
      <c r="A8158" s="1">
        <v>8157</v>
      </c>
      <c r="B8158" t="s">
        <v>9175</v>
      </c>
      <c r="C8158" s="2">
        <v>43377</v>
      </c>
      <c r="D8158" s="2">
        <v>43382</v>
      </c>
      <c r="E8158" s="1" t="s">
        <v>10147</v>
      </c>
      <c r="F8158" s="1" t="s">
        <v>10384</v>
      </c>
      <c r="G8158" s="1" t="s">
        <v>234</v>
      </c>
      <c r="H8158" s="1" t="s">
        <v>793</v>
      </c>
      <c r="I8158" s="1" t="s">
        <v>796</v>
      </c>
      <c r="J8158" s="1" t="s">
        <v>1045</v>
      </c>
      <c r="K8158" s="1" t="s">
        <v>1366</v>
      </c>
      <c r="L8158" s="1">
        <v>21215</v>
      </c>
      <c r="M8158" s="1" t="s">
        <v>1379</v>
      </c>
      <c r="N8158" s="1" t="s">
        <v>2355</v>
      </c>
      <c r="O8158" s="1" t="s">
        <v>3242</v>
      </c>
      <c r="P8158" s="1" t="s">
        <v>3248</v>
      </c>
      <c r="Q8158" s="1" t="s">
        <v>4231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">
        <v>320</v>
      </c>
      <c r="W8158" t="s">
        <v>5113</v>
      </c>
    </row>
    <row r="8159" spans="1:23" x14ac:dyDescent="0.3">
      <c r="A8159" s="1">
        <v>8158</v>
      </c>
      <c r="B8159" t="s">
        <v>9176</v>
      </c>
      <c r="C8159" s="2">
        <v>43422</v>
      </c>
      <c r="D8159" s="2">
        <v>43426</v>
      </c>
      <c r="E8159" s="1" t="s">
        <v>10147</v>
      </c>
      <c r="F8159" s="1" t="s">
        <v>10460</v>
      </c>
      <c r="G8159" s="1" t="s">
        <v>310</v>
      </c>
      <c r="H8159" s="1" t="s">
        <v>793</v>
      </c>
      <c r="I8159" s="1" t="s">
        <v>796</v>
      </c>
      <c r="J8159" s="1" t="s">
        <v>867</v>
      </c>
      <c r="K8159" s="1" t="s">
        <v>1329</v>
      </c>
      <c r="L8159" s="1">
        <v>92105</v>
      </c>
      <c r="M8159" s="1" t="s">
        <v>1377</v>
      </c>
      <c r="N8159" s="1" t="s">
        <v>2580</v>
      </c>
      <c r="O8159" s="1" t="s">
        <v>3244</v>
      </c>
      <c r="P8159" s="1" t="s">
        <v>3256</v>
      </c>
      <c r="Q8159" s="1" t="s">
        <v>4447</v>
      </c>
      <c r="R8159" s="1">
        <v>595</v>
      </c>
      <c r="S8159" s="1">
        <v>5</v>
      </c>
      <c r="T8159" s="1">
        <v>0</v>
      </c>
      <c r="U8159" s="1">
        <v>95.200000000000031</v>
      </c>
      <c r="V8159" t="s">
        <v>731</v>
      </c>
      <c r="W8159" t="s">
        <v>5113</v>
      </c>
    </row>
    <row r="8160" spans="1:23" x14ac:dyDescent="0.3">
      <c r="A8160" s="1">
        <v>8159</v>
      </c>
      <c r="B8160" t="s">
        <v>9177</v>
      </c>
      <c r="C8160" s="2">
        <v>43825</v>
      </c>
      <c r="D8160" s="2">
        <v>43831</v>
      </c>
      <c r="E8160" s="1" t="s">
        <v>10147</v>
      </c>
      <c r="F8160" s="1" t="s">
        <v>10358</v>
      </c>
      <c r="G8160" s="1" t="s">
        <v>208</v>
      </c>
      <c r="H8160" s="1" t="s">
        <v>794</v>
      </c>
      <c r="I8160" s="1" t="s">
        <v>796</v>
      </c>
      <c r="J8160" s="1" t="s">
        <v>1169</v>
      </c>
      <c r="K8160" s="1" t="s">
        <v>1332</v>
      </c>
      <c r="L8160" s="1">
        <v>79762</v>
      </c>
      <c r="M8160" s="1" t="s">
        <v>1378</v>
      </c>
      <c r="N8160" s="1" t="s">
        <v>2663</v>
      </c>
      <c r="O8160" s="1" t="s">
        <v>3243</v>
      </c>
      <c r="P8160" s="1" t="s">
        <v>3255</v>
      </c>
      <c r="Q8160" s="1" t="s">
        <v>4530</v>
      </c>
      <c r="R8160" s="1">
        <v>16.032</v>
      </c>
      <c r="S8160" s="1">
        <v>3</v>
      </c>
      <c r="T8160" s="1">
        <v>0.2</v>
      </c>
      <c r="U8160" s="1">
        <v>5.6111999999999993</v>
      </c>
      <c r="V8160" t="s">
        <v>608</v>
      </c>
      <c r="W8160" t="s">
        <v>5113</v>
      </c>
    </row>
    <row r="8161" spans="1:23" x14ac:dyDescent="0.3">
      <c r="A8161" s="1">
        <v>8160</v>
      </c>
      <c r="B8161" t="s">
        <v>9178</v>
      </c>
      <c r="C8161" s="2">
        <v>43168</v>
      </c>
      <c r="D8161" s="2">
        <v>43172</v>
      </c>
      <c r="E8161" s="1" t="s">
        <v>10147</v>
      </c>
      <c r="F8161" s="1" t="s">
        <v>10196</v>
      </c>
      <c r="G8161" s="1" t="s">
        <v>46</v>
      </c>
      <c r="H8161" s="1" t="s">
        <v>795</v>
      </c>
      <c r="I8161" s="1" t="s">
        <v>796</v>
      </c>
      <c r="J8161" s="1" t="s">
        <v>1248</v>
      </c>
      <c r="K8161" s="1" t="s">
        <v>1356</v>
      </c>
      <c r="L8161" s="1">
        <v>6460</v>
      </c>
      <c r="M8161" s="1" t="s">
        <v>1379</v>
      </c>
      <c r="N8161" s="1" t="s">
        <v>1620</v>
      </c>
      <c r="O8161" s="1" t="s">
        <v>3244</v>
      </c>
      <c r="P8161" s="1" t="s">
        <v>3256</v>
      </c>
      <c r="Q8161" s="1" t="s">
        <v>3503</v>
      </c>
      <c r="R8161" s="1">
        <v>199.75</v>
      </c>
      <c r="S8161" s="1">
        <v>5</v>
      </c>
      <c r="T8161" s="1">
        <v>0</v>
      </c>
      <c r="U8161" s="1">
        <v>87.890000000000015</v>
      </c>
      <c r="V8161" t="s">
        <v>320</v>
      </c>
      <c r="W8161" t="s">
        <v>5113</v>
      </c>
    </row>
    <row r="8162" spans="1:23" x14ac:dyDescent="0.3">
      <c r="A8162" s="1">
        <v>8161</v>
      </c>
      <c r="B8162" t="s">
        <v>9179</v>
      </c>
      <c r="C8162" s="2">
        <v>43147</v>
      </c>
      <c r="D8162" s="2">
        <v>43151</v>
      </c>
      <c r="E8162" s="1" t="s">
        <v>10147</v>
      </c>
      <c r="F8162" s="1" t="s">
        <v>10629</v>
      </c>
      <c r="G8162" s="1" t="s">
        <v>479</v>
      </c>
      <c r="H8162" s="1" t="s">
        <v>793</v>
      </c>
      <c r="I8162" s="1" t="s">
        <v>796</v>
      </c>
      <c r="J8162" s="1" t="s">
        <v>875</v>
      </c>
      <c r="K8162" s="1" t="s">
        <v>1357</v>
      </c>
      <c r="L8162" s="1">
        <v>7109</v>
      </c>
      <c r="M8162" s="1" t="s">
        <v>1379</v>
      </c>
      <c r="N8162" s="1" t="s">
        <v>3136</v>
      </c>
      <c r="O8162" s="1" t="s">
        <v>3242</v>
      </c>
      <c r="P8162" s="1" t="s">
        <v>3246</v>
      </c>
      <c r="Q8162" s="1" t="s">
        <v>5008</v>
      </c>
      <c r="R8162" s="1">
        <v>227.96</v>
      </c>
      <c r="S8162" s="1">
        <v>2</v>
      </c>
      <c r="T8162" s="1">
        <v>0</v>
      </c>
      <c r="U8162" s="1">
        <v>36.473600000000005</v>
      </c>
      <c r="V8162" t="s">
        <v>320</v>
      </c>
      <c r="W8162" t="s">
        <v>5113</v>
      </c>
    </row>
    <row r="8163" spans="1:23" x14ac:dyDescent="0.3">
      <c r="A8163" s="1">
        <v>8162</v>
      </c>
      <c r="B8163" t="s">
        <v>9180</v>
      </c>
      <c r="C8163" s="2">
        <v>43006</v>
      </c>
      <c r="D8163" s="2">
        <v>43011</v>
      </c>
      <c r="E8163" s="1" t="s">
        <v>10146</v>
      </c>
      <c r="F8163" s="1" t="s">
        <v>10520</v>
      </c>
      <c r="G8163" s="1" t="s">
        <v>370</v>
      </c>
      <c r="H8163" s="1" t="s">
        <v>793</v>
      </c>
      <c r="I8163" s="1" t="s">
        <v>796</v>
      </c>
      <c r="J8163" s="1" t="s">
        <v>817</v>
      </c>
      <c r="K8163" s="1" t="s">
        <v>1342</v>
      </c>
      <c r="L8163" s="1">
        <v>10035</v>
      </c>
      <c r="M8163" s="1" t="s">
        <v>1379</v>
      </c>
      <c r="N8163" s="1" t="s">
        <v>1794</v>
      </c>
      <c r="O8163" s="1" t="s">
        <v>3243</v>
      </c>
      <c r="P8163" s="1" t="s">
        <v>3254</v>
      </c>
      <c r="Q8163" s="1" t="s">
        <v>3676</v>
      </c>
      <c r="R8163" s="1">
        <v>293.52</v>
      </c>
      <c r="S8163" s="1">
        <v>6</v>
      </c>
      <c r="T8163" s="1">
        <v>0</v>
      </c>
      <c r="U8163" s="1">
        <v>76.315200000000004</v>
      </c>
      <c r="V8163" t="s">
        <v>320</v>
      </c>
      <c r="W8163" t="s">
        <v>5113</v>
      </c>
    </row>
    <row r="8164" spans="1:23" x14ac:dyDescent="0.3">
      <c r="A8164" s="1">
        <v>8163</v>
      </c>
      <c r="B8164" t="s">
        <v>9180</v>
      </c>
      <c r="C8164" s="2">
        <v>43006</v>
      </c>
      <c r="D8164" s="2">
        <v>43011</v>
      </c>
      <c r="E8164" s="1" t="s">
        <v>10146</v>
      </c>
      <c r="F8164" s="1" t="s">
        <v>10520</v>
      </c>
      <c r="G8164" s="1" t="s">
        <v>370</v>
      </c>
      <c r="H8164" s="1" t="s">
        <v>793</v>
      </c>
      <c r="I8164" s="1" t="s">
        <v>796</v>
      </c>
      <c r="J8164" s="1" t="s">
        <v>817</v>
      </c>
      <c r="K8164" s="1" t="s">
        <v>1342</v>
      </c>
      <c r="L8164" s="1">
        <v>10035</v>
      </c>
      <c r="M8164" s="1" t="s">
        <v>1379</v>
      </c>
      <c r="N8164" s="1" t="s">
        <v>1728</v>
      </c>
      <c r="O8164" s="1" t="s">
        <v>3244</v>
      </c>
      <c r="P8164" s="1" t="s">
        <v>3252</v>
      </c>
      <c r="Q8164" s="1" t="s">
        <v>3610</v>
      </c>
      <c r="R8164" s="1">
        <v>307.98</v>
      </c>
      <c r="S8164" s="1">
        <v>2</v>
      </c>
      <c r="T8164" s="1">
        <v>0</v>
      </c>
      <c r="U8164" s="1">
        <v>89.314199999999971</v>
      </c>
      <c r="V8164" t="s">
        <v>320</v>
      </c>
      <c r="W8164" t="s">
        <v>5113</v>
      </c>
    </row>
    <row r="8165" spans="1:23" x14ac:dyDescent="0.3">
      <c r="A8165" s="1">
        <v>8164</v>
      </c>
      <c r="B8165" t="s">
        <v>9181</v>
      </c>
      <c r="C8165" s="2">
        <v>43041</v>
      </c>
      <c r="D8165" s="2">
        <v>43045</v>
      </c>
      <c r="E8165" s="1" t="s">
        <v>10147</v>
      </c>
      <c r="F8165" s="1" t="s">
        <v>10449</v>
      </c>
      <c r="G8165" s="1" t="s">
        <v>299</v>
      </c>
      <c r="H8165" s="1" t="s">
        <v>793</v>
      </c>
      <c r="I8165" s="1" t="s">
        <v>796</v>
      </c>
      <c r="J8165" s="1" t="s">
        <v>867</v>
      </c>
      <c r="K8165" s="1" t="s">
        <v>1329</v>
      </c>
      <c r="L8165" s="1">
        <v>92105</v>
      </c>
      <c r="M8165" s="1" t="s">
        <v>1377</v>
      </c>
      <c r="N8165" s="1" t="s">
        <v>2752</v>
      </c>
      <c r="O8165" s="1" t="s">
        <v>3242</v>
      </c>
      <c r="P8165" s="1" t="s">
        <v>3250</v>
      </c>
      <c r="Q8165" s="1" t="s">
        <v>4619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">
        <v>731</v>
      </c>
      <c r="W8165" t="s">
        <v>5113</v>
      </c>
    </row>
    <row r="8166" spans="1:23" x14ac:dyDescent="0.3">
      <c r="A8166" s="1">
        <v>8165</v>
      </c>
      <c r="B8166" t="s">
        <v>9181</v>
      </c>
      <c r="C8166" s="2">
        <v>43041</v>
      </c>
      <c r="D8166" s="2">
        <v>43045</v>
      </c>
      <c r="E8166" s="1" t="s">
        <v>10147</v>
      </c>
      <c r="F8166" s="1" t="s">
        <v>10449</v>
      </c>
      <c r="G8166" s="1" t="s">
        <v>299</v>
      </c>
      <c r="H8166" s="1" t="s">
        <v>793</v>
      </c>
      <c r="I8166" s="1" t="s">
        <v>796</v>
      </c>
      <c r="J8166" s="1" t="s">
        <v>867</v>
      </c>
      <c r="K8166" s="1" t="s">
        <v>1329</v>
      </c>
      <c r="L8166" s="1">
        <v>92105</v>
      </c>
      <c r="M8166" s="1" t="s">
        <v>1377</v>
      </c>
      <c r="N8166" s="1" t="s">
        <v>1681</v>
      </c>
      <c r="O8166" s="1" t="s">
        <v>3243</v>
      </c>
      <c r="P8166" s="1" t="s">
        <v>3253</v>
      </c>
      <c r="Q8166" s="1" t="s">
        <v>3563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">
        <v>731</v>
      </c>
      <c r="W8166" t="s">
        <v>5113</v>
      </c>
    </row>
    <row r="8167" spans="1:23" x14ac:dyDescent="0.3">
      <c r="A8167" s="1">
        <v>8166</v>
      </c>
      <c r="B8167" t="s">
        <v>9181</v>
      </c>
      <c r="C8167" s="2">
        <v>43041</v>
      </c>
      <c r="D8167" s="2">
        <v>43045</v>
      </c>
      <c r="E8167" s="1" t="s">
        <v>10147</v>
      </c>
      <c r="F8167" s="1" t="s">
        <v>10449</v>
      </c>
      <c r="G8167" s="1" t="s">
        <v>299</v>
      </c>
      <c r="H8167" s="1" t="s">
        <v>793</v>
      </c>
      <c r="I8167" s="1" t="s">
        <v>796</v>
      </c>
      <c r="J8167" s="1" t="s">
        <v>867</v>
      </c>
      <c r="K8167" s="1" t="s">
        <v>1329</v>
      </c>
      <c r="L8167" s="1">
        <v>92105</v>
      </c>
      <c r="M8167" s="1" t="s">
        <v>1377</v>
      </c>
      <c r="N8167" s="1" t="s">
        <v>1971</v>
      </c>
      <c r="O8167" s="1" t="s">
        <v>3243</v>
      </c>
      <c r="P8167" s="1" t="s">
        <v>3253</v>
      </c>
      <c r="Q8167" s="1" t="s">
        <v>3853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">
        <v>731</v>
      </c>
      <c r="W8167" t="s">
        <v>5113</v>
      </c>
    </row>
    <row r="8168" spans="1:23" x14ac:dyDescent="0.3">
      <c r="A8168" s="1">
        <v>8167</v>
      </c>
      <c r="B8168" t="s">
        <v>9181</v>
      </c>
      <c r="C8168" s="2">
        <v>43041</v>
      </c>
      <c r="D8168" s="2">
        <v>43045</v>
      </c>
      <c r="E8168" s="1" t="s">
        <v>10147</v>
      </c>
      <c r="F8168" s="1" t="s">
        <v>10449</v>
      </c>
      <c r="G8168" s="1" t="s">
        <v>299</v>
      </c>
      <c r="H8168" s="1" t="s">
        <v>793</v>
      </c>
      <c r="I8168" s="1" t="s">
        <v>796</v>
      </c>
      <c r="J8168" s="1" t="s">
        <v>867</v>
      </c>
      <c r="K8168" s="1" t="s">
        <v>1329</v>
      </c>
      <c r="L8168" s="1">
        <v>92105</v>
      </c>
      <c r="M8168" s="1" t="s">
        <v>1377</v>
      </c>
      <c r="N8168" s="1" t="s">
        <v>2753</v>
      </c>
      <c r="O8168" s="1" t="s">
        <v>3242</v>
      </c>
      <c r="P8168" s="1" t="s">
        <v>3245</v>
      </c>
      <c r="Q8168" s="1" t="s">
        <v>4620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">
        <v>731</v>
      </c>
      <c r="W8168" t="s">
        <v>5113</v>
      </c>
    </row>
    <row r="8169" spans="1:23" x14ac:dyDescent="0.3">
      <c r="A8169" s="1">
        <v>8168</v>
      </c>
      <c r="B8169" t="s">
        <v>9182</v>
      </c>
      <c r="C8169" s="2">
        <v>43312</v>
      </c>
      <c r="D8169" s="2">
        <v>43317</v>
      </c>
      <c r="E8169" s="1" t="s">
        <v>10147</v>
      </c>
      <c r="F8169" s="1" t="s">
        <v>10856</v>
      </c>
      <c r="G8169" s="1" t="s">
        <v>706</v>
      </c>
      <c r="H8169" s="1" t="s">
        <v>794</v>
      </c>
      <c r="I8169" s="1" t="s">
        <v>796</v>
      </c>
      <c r="J8169" s="1" t="s">
        <v>805</v>
      </c>
      <c r="K8169" s="1" t="s">
        <v>1329</v>
      </c>
      <c r="L8169" s="1">
        <v>94122</v>
      </c>
      <c r="M8169" s="1" t="s">
        <v>1377</v>
      </c>
      <c r="N8169" s="1" t="s">
        <v>1964</v>
      </c>
      <c r="O8169" s="1" t="s">
        <v>3242</v>
      </c>
      <c r="P8169" s="1" t="s">
        <v>3248</v>
      </c>
      <c r="Q8169" s="1" t="s">
        <v>3846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">
        <v>731</v>
      </c>
      <c r="W8169" t="s">
        <v>5113</v>
      </c>
    </row>
    <row r="8170" spans="1:23" x14ac:dyDescent="0.3">
      <c r="A8170" s="1">
        <v>8169</v>
      </c>
      <c r="B8170" t="s">
        <v>9183</v>
      </c>
      <c r="C8170" s="2">
        <v>43775</v>
      </c>
      <c r="D8170" s="2">
        <v>43782</v>
      </c>
      <c r="E8170" s="1" t="s">
        <v>10147</v>
      </c>
      <c r="F8170" s="1" t="s">
        <v>10294</v>
      </c>
      <c r="G8170" s="1" t="s">
        <v>144</v>
      </c>
      <c r="H8170" s="1" t="s">
        <v>795</v>
      </c>
      <c r="I8170" s="1" t="s">
        <v>796</v>
      </c>
      <c r="J8170" s="1" t="s">
        <v>801</v>
      </c>
      <c r="K8170" s="1" t="s">
        <v>973</v>
      </c>
      <c r="L8170" s="1">
        <v>98105</v>
      </c>
      <c r="M8170" s="1" t="s">
        <v>1377</v>
      </c>
      <c r="N8170" s="1" t="s">
        <v>1689</v>
      </c>
      <c r="O8170" s="1" t="s">
        <v>3242</v>
      </c>
      <c r="P8170" s="1" t="s">
        <v>3248</v>
      </c>
      <c r="Q8170" s="1" t="s">
        <v>3571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">
        <v>731</v>
      </c>
      <c r="W8170" t="s">
        <v>5113</v>
      </c>
    </row>
    <row r="8171" spans="1:23" x14ac:dyDescent="0.3">
      <c r="A8171" s="1">
        <v>8170</v>
      </c>
      <c r="B8171" t="s">
        <v>9183</v>
      </c>
      <c r="C8171" s="2">
        <v>43775</v>
      </c>
      <c r="D8171" s="2">
        <v>43782</v>
      </c>
      <c r="E8171" s="1" t="s">
        <v>10147</v>
      </c>
      <c r="F8171" s="1" t="s">
        <v>10294</v>
      </c>
      <c r="G8171" s="1" t="s">
        <v>144</v>
      </c>
      <c r="H8171" s="1" t="s">
        <v>795</v>
      </c>
      <c r="I8171" s="1" t="s">
        <v>796</v>
      </c>
      <c r="J8171" s="1" t="s">
        <v>801</v>
      </c>
      <c r="K8171" s="1" t="s">
        <v>973</v>
      </c>
      <c r="L8171" s="1">
        <v>98105</v>
      </c>
      <c r="M8171" s="1" t="s">
        <v>1377</v>
      </c>
      <c r="N8171" s="1" t="s">
        <v>1679</v>
      </c>
      <c r="O8171" s="1" t="s">
        <v>3242</v>
      </c>
      <c r="P8171" s="1" t="s">
        <v>3246</v>
      </c>
      <c r="Q8171" s="1" t="s">
        <v>3561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">
        <v>731</v>
      </c>
      <c r="W8171" t="s">
        <v>5113</v>
      </c>
    </row>
    <row r="8172" spans="1:23" x14ac:dyDescent="0.3">
      <c r="A8172" s="1">
        <v>8171</v>
      </c>
      <c r="B8172" t="s">
        <v>9183</v>
      </c>
      <c r="C8172" s="2">
        <v>43775</v>
      </c>
      <c r="D8172" s="2">
        <v>43782</v>
      </c>
      <c r="E8172" s="1" t="s">
        <v>10147</v>
      </c>
      <c r="F8172" s="1" t="s">
        <v>10294</v>
      </c>
      <c r="G8172" s="1" t="s">
        <v>144</v>
      </c>
      <c r="H8172" s="1" t="s">
        <v>795</v>
      </c>
      <c r="I8172" s="1" t="s">
        <v>796</v>
      </c>
      <c r="J8172" s="1" t="s">
        <v>801</v>
      </c>
      <c r="K8172" s="1" t="s">
        <v>973</v>
      </c>
      <c r="L8172" s="1">
        <v>98105</v>
      </c>
      <c r="M8172" s="1" t="s">
        <v>1377</v>
      </c>
      <c r="N8172" s="1" t="s">
        <v>1857</v>
      </c>
      <c r="O8172" s="1" t="s">
        <v>3244</v>
      </c>
      <c r="P8172" s="1" t="s">
        <v>3256</v>
      </c>
      <c r="Q8172" s="1" t="s">
        <v>3740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">
        <v>731</v>
      </c>
      <c r="W8172" t="s">
        <v>5113</v>
      </c>
    </row>
    <row r="8173" spans="1:23" x14ac:dyDescent="0.3">
      <c r="A8173" s="1">
        <v>8172</v>
      </c>
      <c r="B8173" t="s">
        <v>9184</v>
      </c>
      <c r="C8173" s="2">
        <v>43145</v>
      </c>
      <c r="D8173" s="2">
        <v>43150</v>
      </c>
      <c r="E8173" s="1" t="s">
        <v>10147</v>
      </c>
      <c r="F8173" s="1" t="s">
        <v>10398</v>
      </c>
      <c r="G8173" s="1" t="s">
        <v>248</v>
      </c>
      <c r="H8173" s="1" t="s">
        <v>793</v>
      </c>
      <c r="I8173" s="1" t="s">
        <v>796</v>
      </c>
      <c r="J8173" s="1" t="s">
        <v>822</v>
      </c>
      <c r="K8173" s="1" t="s">
        <v>1362</v>
      </c>
      <c r="L8173" s="1">
        <v>39212</v>
      </c>
      <c r="M8173" s="1" t="s">
        <v>1376</v>
      </c>
      <c r="N8173" s="1" t="s">
        <v>2358</v>
      </c>
      <c r="O8173" s="1" t="s">
        <v>3243</v>
      </c>
      <c r="P8173" s="1" t="s">
        <v>3251</v>
      </c>
      <c r="Q8173" s="1" t="s">
        <v>4233</v>
      </c>
      <c r="R8173" s="1">
        <v>264.18</v>
      </c>
      <c r="S8173" s="1">
        <v>7</v>
      </c>
      <c r="T8173" s="1">
        <v>0</v>
      </c>
      <c r="U8173" s="1">
        <v>68.686800000000005</v>
      </c>
      <c r="V8173" t="s">
        <v>90</v>
      </c>
      <c r="W8173" t="s">
        <v>5113</v>
      </c>
    </row>
    <row r="8174" spans="1:23" x14ac:dyDescent="0.3">
      <c r="A8174" s="1">
        <v>8173</v>
      </c>
      <c r="B8174" t="s">
        <v>9185</v>
      </c>
      <c r="C8174" s="2">
        <v>42560</v>
      </c>
      <c r="D8174" s="2">
        <v>42564</v>
      </c>
      <c r="E8174" s="1" t="s">
        <v>10147</v>
      </c>
      <c r="F8174" s="1" t="s">
        <v>10839</v>
      </c>
      <c r="G8174" s="1" t="s">
        <v>689</v>
      </c>
      <c r="H8174" s="1" t="s">
        <v>795</v>
      </c>
      <c r="I8174" s="1" t="s">
        <v>796</v>
      </c>
      <c r="J8174" s="1" t="s">
        <v>798</v>
      </c>
      <c r="K8174" s="1" t="s">
        <v>1329</v>
      </c>
      <c r="L8174" s="1">
        <v>90049</v>
      </c>
      <c r="M8174" s="1" t="s">
        <v>1377</v>
      </c>
      <c r="N8174" s="1" t="s">
        <v>2743</v>
      </c>
      <c r="O8174" s="1" t="s">
        <v>3243</v>
      </c>
      <c r="P8174" s="1" t="s">
        <v>3247</v>
      </c>
      <c r="Q8174" s="1" t="s">
        <v>4611</v>
      </c>
      <c r="R8174" s="1">
        <v>2.88</v>
      </c>
      <c r="S8174" s="1">
        <v>1</v>
      </c>
      <c r="T8174" s="1">
        <v>0</v>
      </c>
      <c r="U8174" s="1">
        <v>1.4112</v>
      </c>
      <c r="V8174" t="s">
        <v>731</v>
      </c>
      <c r="W8174" t="s">
        <v>5113</v>
      </c>
    </row>
    <row r="8175" spans="1:23" x14ac:dyDescent="0.3">
      <c r="A8175" s="1">
        <v>8174</v>
      </c>
      <c r="B8175" t="s">
        <v>9185</v>
      </c>
      <c r="C8175" s="2">
        <v>42560</v>
      </c>
      <c r="D8175" s="2">
        <v>42564</v>
      </c>
      <c r="E8175" s="1" t="s">
        <v>10147</v>
      </c>
      <c r="F8175" s="1" t="s">
        <v>10839</v>
      </c>
      <c r="G8175" s="1" t="s">
        <v>689</v>
      </c>
      <c r="H8175" s="1" t="s">
        <v>795</v>
      </c>
      <c r="I8175" s="1" t="s">
        <v>796</v>
      </c>
      <c r="J8175" s="1" t="s">
        <v>798</v>
      </c>
      <c r="K8175" s="1" t="s">
        <v>1329</v>
      </c>
      <c r="L8175" s="1">
        <v>90049</v>
      </c>
      <c r="M8175" s="1" t="s">
        <v>1377</v>
      </c>
      <c r="N8175" s="1" t="s">
        <v>1424</v>
      </c>
      <c r="O8175" s="1" t="s">
        <v>3243</v>
      </c>
      <c r="P8175" s="1" t="s">
        <v>3253</v>
      </c>
      <c r="Q8175" s="1" t="s">
        <v>3306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">
        <v>731</v>
      </c>
      <c r="W8175" t="s">
        <v>5113</v>
      </c>
    </row>
    <row r="8176" spans="1:23" x14ac:dyDescent="0.3">
      <c r="A8176" s="1">
        <v>8175</v>
      </c>
      <c r="B8176" t="s">
        <v>9185</v>
      </c>
      <c r="C8176" s="2">
        <v>42560</v>
      </c>
      <c r="D8176" s="2">
        <v>42564</v>
      </c>
      <c r="E8176" s="1" t="s">
        <v>10147</v>
      </c>
      <c r="F8176" s="1" t="s">
        <v>10839</v>
      </c>
      <c r="G8176" s="1" t="s">
        <v>689</v>
      </c>
      <c r="H8176" s="1" t="s">
        <v>795</v>
      </c>
      <c r="I8176" s="1" t="s">
        <v>796</v>
      </c>
      <c r="J8176" s="1" t="s">
        <v>798</v>
      </c>
      <c r="K8176" s="1" t="s">
        <v>1329</v>
      </c>
      <c r="L8176" s="1">
        <v>90049</v>
      </c>
      <c r="M8176" s="1" t="s">
        <v>1377</v>
      </c>
      <c r="N8176" s="1" t="s">
        <v>2578</v>
      </c>
      <c r="O8176" s="1" t="s">
        <v>3243</v>
      </c>
      <c r="P8176" s="1" t="s">
        <v>3249</v>
      </c>
      <c r="Q8176" s="1" t="s">
        <v>4445</v>
      </c>
      <c r="R8176" s="1">
        <v>23.92</v>
      </c>
      <c r="S8176" s="1">
        <v>4</v>
      </c>
      <c r="T8176" s="1">
        <v>0</v>
      </c>
      <c r="U8176" s="1">
        <v>4.066399999999998</v>
      </c>
      <c r="V8176" t="s">
        <v>731</v>
      </c>
      <c r="W8176" t="s">
        <v>5113</v>
      </c>
    </row>
    <row r="8177" spans="1:23" x14ac:dyDescent="0.3">
      <c r="A8177" s="1">
        <v>8176</v>
      </c>
      <c r="B8177" t="s">
        <v>9186</v>
      </c>
      <c r="C8177" s="2">
        <v>43130</v>
      </c>
      <c r="D8177" s="2">
        <v>43135</v>
      </c>
      <c r="E8177" s="1" t="s">
        <v>10147</v>
      </c>
      <c r="F8177" s="1" t="s">
        <v>10935</v>
      </c>
      <c r="G8177" s="1" t="s">
        <v>785</v>
      </c>
      <c r="H8177" s="1" t="s">
        <v>794</v>
      </c>
      <c r="I8177" s="1" t="s">
        <v>796</v>
      </c>
      <c r="J8177" s="1" t="s">
        <v>819</v>
      </c>
      <c r="K8177" s="1" t="s">
        <v>1337</v>
      </c>
      <c r="L8177" s="1">
        <v>60623</v>
      </c>
      <c r="M8177" s="1" t="s">
        <v>1378</v>
      </c>
      <c r="N8177" s="1" t="s">
        <v>1442</v>
      </c>
      <c r="O8177" s="1" t="s">
        <v>3243</v>
      </c>
      <c r="P8177" s="1" t="s">
        <v>3255</v>
      </c>
      <c r="Q8177" s="1" t="s">
        <v>3324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">
        <v>608</v>
      </c>
      <c r="W8177" t="s">
        <v>5113</v>
      </c>
    </row>
    <row r="8178" spans="1:23" x14ac:dyDescent="0.3">
      <c r="A8178" s="1">
        <v>8177</v>
      </c>
      <c r="B8178" t="s">
        <v>9187</v>
      </c>
      <c r="C8178" s="2">
        <v>43365</v>
      </c>
      <c r="D8178" s="2">
        <v>43368</v>
      </c>
      <c r="E8178" s="1" t="s">
        <v>10148</v>
      </c>
      <c r="F8178" s="1" t="s">
        <v>10599</v>
      </c>
      <c r="G8178" s="1" t="s">
        <v>449</v>
      </c>
      <c r="H8178" s="1" t="s">
        <v>795</v>
      </c>
      <c r="I8178" s="1" t="s">
        <v>796</v>
      </c>
      <c r="J8178" s="1" t="s">
        <v>817</v>
      </c>
      <c r="K8178" s="1" t="s">
        <v>1342</v>
      </c>
      <c r="L8178" s="1">
        <v>10035</v>
      </c>
      <c r="M8178" s="1" t="s">
        <v>1379</v>
      </c>
      <c r="N8178" s="1" t="s">
        <v>1460</v>
      </c>
      <c r="O8178" s="1" t="s">
        <v>3243</v>
      </c>
      <c r="P8178" s="1" t="s">
        <v>3249</v>
      </c>
      <c r="Q8178" s="1" t="s">
        <v>3342</v>
      </c>
      <c r="R8178" s="1">
        <v>128.34</v>
      </c>
      <c r="S8178" s="1">
        <v>6</v>
      </c>
      <c r="T8178" s="1">
        <v>0</v>
      </c>
      <c r="U8178" s="1">
        <v>37.218599999999995</v>
      </c>
      <c r="V8178" t="s">
        <v>320</v>
      </c>
      <c r="W8178" t="s">
        <v>5113</v>
      </c>
    </row>
    <row r="8179" spans="1:23" x14ac:dyDescent="0.3">
      <c r="A8179" s="1">
        <v>8178</v>
      </c>
      <c r="B8179" t="s">
        <v>9188</v>
      </c>
      <c r="C8179" s="2">
        <v>43821</v>
      </c>
      <c r="D8179" s="2">
        <v>43823</v>
      </c>
      <c r="E8179" s="1" t="s">
        <v>10148</v>
      </c>
      <c r="F8179" s="1" t="s">
        <v>10591</v>
      </c>
      <c r="G8179" s="1" t="s">
        <v>441</v>
      </c>
      <c r="H8179" s="1" t="s">
        <v>793</v>
      </c>
      <c r="I8179" s="1" t="s">
        <v>796</v>
      </c>
      <c r="J8179" s="1" t="s">
        <v>798</v>
      </c>
      <c r="K8179" s="1" t="s">
        <v>1329</v>
      </c>
      <c r="L8179" s="1">
        <v>90008</v>
      </c>
      <c r="M8179" s="1" t="s">
        <v>1377</v>
      </c>
      <c r="N8179" s="1" t="s">
        <v>2903</v>
      </c>
      <c r="O8179" s="1" t="s">
        <v>3244</v>
      </c>
      <c r="P8179" s="1" t="s">
        <v>3256</v>
      </c>
      <c r="Q8179" s="1" t="s">
        <v>4772</v>
      </c>
      <c r="R8179" s="1">
        <v>474.95</v>
      </c>
      <c r="S8179" s="1">
        <v>5</v>
      </c>
      <c r="T8179" s="1">
        <v>0</v>
      </c>
      <c r="U8179" s="1">
        <v>142.48499999999993</v>
      </c>
      <c r="V8179" t="s">
        <v>731</v>
      </c>
      <c r="W8179" t="s">
        <v>5113</v>
      </c>
    </row>
    <row r="8180" spans="1:23" x14ac:dyDescent="0.3">
      <c r="A8180" s="1">
        <v>8179</v>
      </c>
      <c r="B8180" t="s">
        <v>9189</v>
      </c>
      <c r="C8180" s="2">
        <v>43345</v>
      </c>
      <c r="D8180" s="2">
        <v>43351</v>
      </c>
      <c r="E8180" s="1" t="s">
        <v>10147</v>
      </c>
      <c r="F8180" s="1" t="s">
        <v>10742</v>
      </c>
      <c r="G8180" s="1" t="s">
        <v>592</v>
      </c>
      <c r="H8180" s="1" t="s">
        <v>793</v>
      </c>
      <c r="I8180" s="1" t="s">
        <v>796</v>
      </c>
      <c r="J8180" s="1" t="s">
        <v>893</v>
      </c>
      <c r="K8180" s="1" t="s">
        <v>973</v>
      </c>
      <c r="L8180" s="1">
        <v>98198</v>
      </c>
      <c r="M8180" s="1" t="s">
        <v>1377</v>
      </c>
      <c r="N8180" s="1" t="s">
        <v>1995</v>
      </c>
      <c r="O8180" s="1" t="s">
        <v>3244</v>
      </c>
      <c r="P8180" s="1" t="s">
        <v>3261</v>
      </c>
      <c r="Q8180" s="1" t="s">
        <v>3877</v>
      </c>
      <c r="R8180" s="1">
        <v>999.98</v>
      </c>
      <c r="S8180" s="1">
        <v>2</v>
      </c>
      <c r="T8180" s="1">
        <v>0</v>
      </c>
      <c r="U8180" s="1">
        <v>449.99099999999999</v>
      </c>
      <c r="V8180" t="s">
        <v>731</v>
      </c>
      <c r="W8180" t="s">
        <v>5113</v>
      </c>
    </row>
    <row r="8181" spans="1:23" x14ac:dyDescent="0.3">
      <c r="A8181" s="1">
        <v>8180</v>
      </c>
      <c r="B8181" t="s">
        <v>9190</v>
      </c>
      <c r="C8181" s="2">
        <v>42949</v>
      </c>
      <c r="D8181" s="2">
        <v>42953</v>
      </c>
      <c r="E8181" s="1" t="s">
        <v>10147</v>
      </c>
      <c r="F8181" s="1" t="s">
        <v>10363</v>
      </c>
      <c r="G8181" s="1" t="s">
        <v>213</v>
      </c>
      <c r="H8181" s="1" t="s">
        <v>793</v>
      </c>
      <c r="I8181" s="1" t="s">
        <v>796</v>
      </c>
      <c r="J8181" s="1" t="s">
        <v>821</v>
      </c>
      <c r="K8181" s="1" t="s">
        <v>1348</v>
      </c>
      <c r="L8181" s="1">
        <v>97477</v>
      </c>
      <c r="M8181" s="1" t="s">
        <v>1377</v>
      </c>
      <c r="N8181" s="1" t="s">
        <v>2962</v>
      </c>
      <c r="O8181" s="1" t="s">
        <v>3242</v>
      </c>
      <c r="P8181" s="1" t="s">
        <v>3248</v>
      </c>
      <c r="Q8181" s="1" t="s">
        <v>4835</v>
      </c>
      <c r="R8181" s="1">
        <v>277.5</v>
      </c>
      <c r="S8181" s="1">
        <v>4</v>
      </c>
      <c r="T8181" s="1">
        <v>0.5</v>
      </c>
      <c r="U8181" s="1">
        <v>-188.7</v>
      </c>
      <c r="V8181" t="s">
        <v>731</v>
      </c>
      <c r="W8181" t="s">
        <v>5113</v>
      </c>
    </row>
    <row r="8182" spans="1:23" x14ac:dyDescent="0.3">
      <c r="A8182" s="1">
        <v>8181</v>
      </c>
      <c r="B8182" t="s">
        <v>9191</v>
      </c>
      <c r="C8182" s="2">
        <v>43060</v>
      </c>
      <c r="D8182" s="2">
        <v>43064</v>
      </c>
      <c r="E8182" s="1" t="s">
        <v>10147</v>
      </c>
      <c r="F8182" s="1" t="s">
        <v>10907</v>
      </c>
      <c r="G8182" s="1" t="s">
        <v>757</v>
      </c>
      <c r="H8182" s="1" t="s">
        <v>793</v>
      </c>
      <c r="I8182" s="1" t="s">
        <v>796</v>
      </c>
      <c r="J8182" s="1" t="s">
        <v>807</v>
      </c>
      <c r="K8182" s="1" t="s">
        <v>1336</v>
      </c>
      <c r="L8182" s="1">
        <v>19120</v>
      </c>
      <c r="M8182" s="1" t="s">
        <v>1379</v>
      </c>
      <c r="N8182" s="1" t="s">
        <v>2351</v>
      </c>
      <c r="O8182" s="1" t="s">
        <v>3242</v>
      </c>
      <c r="P8182" s="1" t="s">
        <v>3248</v>
      </c>
      <c r="Q8182" s="1" t="s">
        <v>4227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">
        <v>320</v>
      </c>
      <c r="W8182" t="s">
        <v>5113</v>
      </c>
    </row>
    <row r="8183" spans="1:23" x14ac:dyDescent="0.3">
      <c r="A8183" s="1">
        <v>8182</v>
      </c>
      <c r="B8183" t="s">
        <v>9191</v>
      </c>
      <c r="C8183" s="2">
        <v>43060</v>
      </c>
      <c r="D8183" s="2">
        <v>43064</v>
      </c>
      <c r="E8183" s="1" t="s">
        <v>10147</v>
      </c>
      <c r="F8183" s="1" t="s">
        <v>10907</v>
      </c>
      <c r="G8183" s="1" t="s">
        <v>757</v>
      </c>
      <c r="H8183" s="1" t="s">
        <v>793</v>
      </c>
      <c r="I8183" s="1" t="s">
        <v>796</v>
      </c>
      <c r="J8183" s="1" t="s">
        <v>807</v>
      </c>
      <c r="K8183" s="1" t="s">
        <v>1336</v>
      </c>
      <c r="L8183" s="1">
        <v>19120</v>
      </c>
      <c r="M8183" s="1" t="s">
        <v>1379</v>
      </c>
      <c r="N8183" s="1" t="s">
        <v>2067</v>
      </c>
      <c r="O8183" s="1" t="s">
        <v>3244</v>
      </c>
      <c r="P8183" s="1" t="s">
        <v>3252</v>
      </c>
      <c r="Q8183" s="1" t="s">
        <v>3949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">
        <v>320</v>
      </c>
      <c r="W8183" t="s">
        <v>5113</v>
      </c>
    </row>
    <row r="8184" spans="1:23" x14ac:dyDescent="0.3">
      <c r="A8184" s="1">
        <v>8183</v>
      </c>
      <c r="B8184" t="s">
        <v>9192</v>
      </c>
      <c r="C8184" s="2">
        <v>43603</v>
      </c>
      <c r="D8184" s="2">
        <v>43607</v>
      </c>
      <c r="E8184" s="1" t="s">
        <v>10147</v>
      </c>
      <c r="F8184" s="1" t="s">
        <v>10756</v>
      </c>
      <c r="G8184" s="1" t="s">
        <v>606</v>
      </c>
      <c r="H8184" s="1" t="s">
        <v>794</v>
      </c>
      <c r="I8184" s="1" t="s">
        <v>796</v>
      </c>
      <c r="J8184" s="1" t="s">
        <v>819</v>
      </c>
      <c r="K8184" s="1" t="s">
        <v>1337</v>
      </c>
      <c r="L8184" s="1">
        <v>60653</v>
      </c>
      <c r="M8184" s="1" t="s">
        <v>1378</v>
      </c>
      <c r="N8184" s="1" t="s">
        <v>2535</v>
      </c>
      <c r="O8184" s="1" t="s">
        <v>3242</v>
      </c>
      <c r="P8184" s="1" t="s">
        <v>3250</v>
      </c>
      <c r="Q8184" s="1" t="s">
        <v>4405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">
        <v>608</v>
      </c>
      <c r="W8184" t="s">
        <v>5113</v>
      </c>
    </row>
    <row r="8185" spans="1:23" x14ac:dyDescent="0.3">
      <c r="A8185" s="1">
        <v>8184</v>
      </c>
      <c r="B8185" t="s">
        <v>9192</v>
      </c>
      <c r="C8185" s="2">
        <v>43603</v>
      </c>
      <c r="D8185" s="2">
        <v>43607</v>
      </c>
      <c r="E8185" s="1" t="s">
        <v>10147</v>
      </c>
      <c r="F8185" s="1" t="s">
        <v>10756</v>
      </c>
      <c r="G8185" s="1" t="s">
        <v>606</v>
      </c>
      <c r="H8185" s="1" t="s">
        <v>794</v>
      </c>
      <c r="I8185" s="1" t="s">
        <v>796</v>
      </c>
      <c r="J8185" s="1" t="s">
        <v>819</v>
      </c>
      <c r="K8185" s="1" t="s">
        <v>1337</v>
      </c>
      <c r="L8185" s="1">
        <v>60653</v>
      </c>
      <c r="M8185" s="1" t="s">
        <v>1378</v>
      </c>
      <c r="N8185" s="1" t="s">
        <v>1663</v>
      </c>
      <c r="O8185" s="1" t="s">
        <v>3242</v>
      </c>
      <c r="P8185" s="1" t="s">
        <v>3250</v>
      </c>
      <c r="Q8185" s="1" t="s">
        <v>3545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">
        <v>608</v>
      </c>
      <c r="W8185" t="s">
        <v>5113</v>
      </c>
    </row>
    <row r="8186" spans="1:23" x14ac:dyDescent="0.3">
      <c r="A8186" s="1">
        <v>8185</v>
      </c>
      <c r="B8186" t="s">
        <v>9193</v>
      </c>
      <c r="C8186" s="2">
        <v>43669</v>
      </c>
      <c r="D8186" s="2">
        <v>43673</v>
      </c>
      <c r="E8186" s="1" t="s">
        <v>10147</v>
      </c>
      <c r="F8186" s="1" t="s">
        <v>10349</v>
      </c>
      <c r="G8186" s="1" t="s">
        <v>199</v>
      </c>
      <c r="H8186" s="1" t="s">
        <v>794</v>
      </c>
      <c r="I8186" s="1" t="s">
        <v>796</v>
      </c>
      <c r="J8186" s="1" t="s">
        <v>819</v>
      </c>
      <c r="K8186" s="1" t="s">
        <v>1337</v>
      </c>
      <c r="L8186" s="1">
        <v>60623</v>
      </c>
      <c r="M8186" s="1" t="s">
        <v>1378</v>
      </c>
      <c r="N8186" s="1" t="s">
        <v>2334</v>
      </c>
      <c r="O8186" s="1" t="s">
        <v>3243</v>
      </c>
      <c r="P8186" s="1" t="s">
        <v>3255</v>
      </c>
      <c r="Q8186" s="1" t="s">
        <v>4209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">
        <v>608</v>
      </c>
      <c r="W8186" t="s">
        <v>5113</v>
      </c>
    </row>
    <row r="8187" spans="1:23" x14ac:dyDescent="0.3">
      <c r="A8187" s="1">
        <v>8186</v>
      </c>
      <c r="B8187" t="s">
        <v>9194</v>
      </c>
      <c r="C8187" s="2">
        <v>42991</v>
      </c>
      <c r="D8187" s="2">
        <v>42995</v>
      </c>
      <c r="E8187" s="1" t="s">
        <v>10146</v>
      </c>
      <c r="F8187" s="1" t="s">
        <v>10301</v>
      </c>
      <c r="G8187" s="1" t="s">
        <v>151</v>
      </c>
      <c r="H8187" s="1" t="s">
        <v>793</v>
      </c>
      <c r="I8187" s="1" t="s">
        <v>796</v>
      </c>
      <c r="J8187" s="1" t="s">
        <v>819</v>
      </c>
      <c r="K8187" s="1" t="s">
        <v>1337</v>
      </c>
      <c r="L8187" s="1">
        <v>60623</v>
      </c>
      <c r="M8187" s="1" t="s">
        <v>1378</v>
      </c>
      <c r="N8187" s="1" t="s">
        <v>2550</v>
      </c>
      <c r="O8187" s="1" t="s">
        <v>3243</v>
      </c>
      <c r="P8187" s="1" t="s">
        <v>3257</v>
      </c>
      <c r="Q8187" s="1" t="s">
        <v>3415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">
        <v>608</v>
      </c>
      <c r="W8187" t="s">
        <v>5113</v>
      </c>
    </row>
    <row r="8188" spans="1:23" x14ac:dyDescent="0.3">
      <c r="A8188" s="1">
        <v>8187</v>
      </c>
      <c r="B8188" t="s">
        <v>9194</v>
      </c>
      <c r="C8188" s="2">
        <v>42991</v>
      </c>
      <c r="D8188" s="2">
        <v>42995</v>
      </c>
      <c r="E8188" s="1" t="s">
        <v>10146</v>
      </c>
      <c r="F8188" s="1" t="s">
        <v>10301</v>
      </c>
      <c r="G8188" s="1" t="s">
        <v>151</v>
      </c>
      <c r="H8188" s="1" t="s">
        <v>793</v>
      </c>
      <c r="I8188" s="1" t="s">
        <v>796</v>
      </c>
      <c r="J8188" s="1" t="s">
        <v>819</v>
      </c>
      <c r="K8188" s="1" t="s">
        <v>1337</v>
      </c>
      <c r="L8188" s="1">
        <v>60623</v>
      </c>
      <c r="M8188" s="1" t="s">
        <v>1378</v>
      </c>
      <c r="N8188" s="1" t="s">
        <v>1543</v>
      </c>
      <c r="O8188" s="1" t="s">
        <v>3242</v>
      </c>
      <c r="P8188" s="1" t="s">
        <v>3246</v>
      </c>
      <c r="Q8188" s="1" t="s">
        <v>3426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">
        <v>608</v>
      </c>
      <c r="W8188" t="s">
        <v>5113</v>
      </c>
    </row>
    <row r="8189" spans="1:23" x14ac:dyDescent="0.3">
      <c r="A8189" s="1">
        <v>8188</v>
      </c>
      <c r="B8189" t="s">
        <v>9195</v>
      </c>
      <c r="C8189" s="2">
        <v>43444</v>
      </c>
      <c r="D8189" s="2">
        <v>43450</v>
      </c>
      <c r="E8189" s="1" t="s">
        <v>10147</v>
      </c>
      <c r="F8189" s="1" t="s">
        <v>10458</v>
      </c>
      <c r="G8189" s="1" t="s">
        <v>308</v>
      </c>
      <c r="H8189" s="1" t="s">
        <v>794</v>
      </c>
      <c r="I8189" s="1" t="s">
        <v>796</v>
      </c>
      <c r="J8189" s="1" t="s">
        <v>817</v>
      </c>
      <c r="K8189" s="1" t="s">
        <v>1342</v>
      </c>
      <c r="L8189" s="1">
        <v>10024</v>
      </c>
      <c r="M8189" s="1" t="s">
        <v>1379</v>
      </c>
      <c r="N8189" s="1" t="s">
        <v>1541</v>
      </c>
      <c r="O8189" s="1" t="s">
        <v>3243</v>
      </c>
      <c r="P8189" s="1" t="s">
        <v>3255</v>
      </c>
      <c r="Q8189" s="1" t="s">
        <v>3424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">
        <v>320</v>
      </c>
      <c r="W8189" t="s">
        <v>5113</v>
      </c>
    </row>
    <row r="8190" spans="1:23" x14ac:dyDescent="0.3">
      <c r="A8190" s="1">
        <v>8189</v>
      </c>
      <c r="B8190" t="s">
        <v>9196</v>
      </c>
      <c r="C8190" s="2">
        <v>43010</v>
      </c>
      <c r="D8190" s="2">
        <v>43013</v>
      </c>
      <c r="E8190" s="1" t="s">
        <v>10146</v>
      </c>
      <c r="F8190" s="1" t="s">
        <v>10645</v>
      </c>
      <c r="G8190" s="1" t="s">
        <v>495</v>
      </c>
      <c r="H8190" s="1" t="s">
        <v>793</v>
      </c>
      <c r="I8190" s="1" t="s">
        <v>796</v>
      </c>
      <c r="J8190" s="1" t="s">
        <v>993</v>
      </c>
      <c r="K8190" s="1" t="s">
        <v>1366</v>
      </c>
      <c r="L8190" s="1">
        <v>20852</v>
      </c>
      <c r="M8190" s="1" t="s">
        <v>1379</v>
      </c>
      <c r="N8190" s="1" t="s">
        <v>2060</v>
      </c>
      <c r="O8190" s="1" t="s">
        <v>3243</v>
      </c>
      <c r="P8190" s="1" t="s">
        <v>3255</v>
      </c>
      <c r="Q8190" s="1" t="s">
        <v>3942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">
        <v>320</v>
      </c>
      <c r="W8190" t="s">
        <v>5113</v>
      </c>
    </row>
    <row r="8191" spans="1:23" x14ac:dyDescent="0.3">
      <c r="A8191" s="1">
        <v>8190</v>
      </c>
      <c r="B8191" t="s">
        <v>9196</v>
      </c>
      <c r="C8191" s="2">
        <v>43010</v>
      </c>
      <c r="D8191" s="2">
        <v>43013</v>
      </c>
      <c r="E8191" s="1" t="s">
        <v>10146</v>
      </c>
      <c r="F8191" s="1" t="s">
        <v>10645</v>
      </c>
      <c r="G8191" s="1" t="s">
        <v>495</v>
      </c>
      <c r="H8191" s="1" t="s">
        <v>793</v>
      </c>
      <c r="I8191" s="1" t="s">
        <v>796</v>
      </c>
      <c r="J8191" s="1" t="s">
        <v>993</v>
      </c>
      <c r="K8191" s="1" t="s">
        <v>1366</v>
      </c>
      <c r="L8191" s="1">
        <v>20852</v>
      </c>
      <c r="M8191" s="1" t="s">
        <v>1379</v>
      </c>
      <c r="N8191" s="1" t="s">
        <v>2157</v>
      </c>
      <c r="O8191" s="1" t="s">
        <v>3243</v>
      </c>
      <c r="P8191" s="1" t="s">
        <v>3253</v>
      </c>
      <c r="Q8191" s="1" t="s">
        <v>4038</v>
      </c>
      <c r="R8191" s="1">
        <v>7.38</v>
      </c>
      <c r="S8191" s="1">
        <v>1</v>
      </c>
      <c r="T8191" s="1">
        <v>0</v>
      </c>
      <c r="U8191" s="1">
        <v>3.6162000000000001</v>
      </c>
      <c r="V8191" t="s">
        <v>320</v>
      </c>
      <c r="W8191" t="s">
        <v>5113</v>
      </c>
    </row>
    <row r="8192" spans="1:23" x14ac:dyDescent="0.3">
      <c r="A8192" s="1">
        <v>8191</v>
      </c>
      <c r="B8192" t="s">
        <v>9197</v>
      </c>
      <c r="C8192" s="2">
        <v>43786</v>
      </c>
      <c r="D8192" s="2">
        <v>43790</v>
      </c>
      <c r="E8192" s="1" t="s">
        <v>10147</v>
      </c>
      <c r="F8192" s="1" t="s">
        <v>10816</v>
      </c>
      <c r="G8192" s="1" t="s">
        <v>666</v>
      </c>
      <c r="H8192" s="1" t="s">
        <v>793</v>
      </c>
      <c r="I8192" s="1" t="s">
        <v>796</v>
      </c>
      <c r="J8192" s="1" t="s">
        <v>817</v>
      </c>
      <c r="K8192" s="1" t="s">
        <v>1342</v>
      </c>
      <c r="L8192" s="1">
        <v>10011</v>
      </c>
      <c r="M8192" s="1" t="s">
        <v>1379</v>
      </c>
      <c r="N8192" s="1" t="s">
        <v>2212</v>
      </c>
      <c r="O8192" s="1" t="s">
        <v>3243</v>
      </c>
      <c r="P8192" s="1" t="s">
        <v>3255</v>
      </c>
      <c r="Q8192" s="1" t="s">
        <v>4089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">
        <v>320</v>
      </c>
      <c r="W8192" t="s">
        <v>5113</v>
      </c>
    </row>
    <row r="8193" spans="1:23" x14ac:dyDescent="0.3">
      <c r="A8193" s="1">
        <v>8192</v>
      </c>
      <c r="B8193" t="s">
        <v>9197</v>
      </c>
      <c r="C8193" s="2">
        <v>43786</v>
      </c>
      <c r="D8193" s="2">
        <v>43790</v>
      </c>
      <c r="E8193" s="1" t="s">
        <v>10147</v>
      </c>
      <c r="F8193" s="1" t="s">
        <v>10816</v>
      </c>
      <c r="G8193" s="1" t="s">
        <v>666</v>
      </c>
      <c r="H8193" s="1" t="s">
        <v>793</v>
      </c>
      <c r="I8193" s="1" t="s">
        <v>796</v>
      </c>
      <c r="J8193" s="1" t="s">
        <v>817</v>
      </c>
      <c r="K8193" s="1" t="s">
        <v>1342</v>
      </c>
      <c r="L8193" s="1">
        <v>10011</v>
      </c>
      <c r="M8193" s="1" t="s">
        <v>1379</v>
      </c>
      <c r="N8193" s="1" t="s">
        <v>1647</v>
      </c>
      <c r="O8193" s="1" t="s">
        <v>3242</v>
      </c>
      <c r="P8193" s="1" t="s">
        <v>3250</v>
      </c>
      <c r="Q8193" s="1" t="s">
        <v>3529</v>
      </c>
      <c r="R8193" s="1">
        <v>187.76</v>
      </c>
      <c r="S8193" s="1">
        <v>4</v>
      </c>
      <c r="T8193" s="1">
        <v>0</v>
      </c>
      <c r="U8193" s="1">
        <v>76.9816</v>
      </c>
      <c r="V8193" t="s">
        <v>320</v>
      </c>
      <c r="W8193" t="s">
        <v>5113</v>
      </c>
    </row>
    <row r="8194" spans="1:23" x14ac:dyDescent="0.3">
      <c r="A8194" s="1">
        <v>8193</v>
      </c>
      <c r="B8194" t="s">
        <v>9198</v>
      </c>
      <c r="C8194" s="2">
        <v>43069</v>
      </c>
      <c r="D8194" s="2">
        <v>43072</v>
      </c>
      <c r="E8194" s="1" t="s">
        <v>10148</v>
      </c>
      <c r="F8194" s="1" t="s">
        <v>10385</v>
      </c>
      <c r="G8194" s="1" t="s">
        <v>235</v>
      </c>
      <c r="H8194" s="1" t="s">
        <v>793</v>
      </c>
      <c r="I8194" s="1" t="s">
        <v>796</v>
      </c>
      <c r="J8194" s="1" t="s">
        <v>825</v>
      </c>
      <c r="K8194" s="1" t="s">
        <v>1331</v>
      </c>
      <c r="L8194" s="1">
        <v>27707</v>
      </c>
      <c r="M8194" s="1" t="s">
        <v>1376</v>
      </c>
      <c r="N8194" s="1" t="s">
        <v>1994</v>
      </c>
      <c r="O8194" s="1" t="s">
        <v>3243</v>
      </c>
      <c r="P8194" s="1" t="s">
        <v>3253</v>
      </c>
      <c r="Q8194" s="1" t="s">
        <v>3876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">
        <v>90</v>
      </c>
      <c r="W8194" t="s">
        <v>5113</v>
      </c>
    </row>
    <row r="8195" spans="1:23" x14ac:dyDescent="0.3">
      <c r="A8195" s="1">
        <v>8194</v>
      </c>
      <c r="B8195" t="s">
        <v>9198</v>
      </c>
      <c r="C8195" s="2">
        <v>43069</v>
      </c>
      <c r="D8195" s="2">
        <v>43072</v>
      </c>
      <c r="E8195" s="1" t="s">
        <v>10148</v>
      </c>
      <c r="F8195" s="1" t="s">
        <v>10385</v>
      </c>
      <c r="G8195" s="1" t="s">
        <v>235</v>
      </c>
      <c r="H8195" s="1" t="s">
        <v>793</v>
      </c>
      <c r="I8195" s="1" t="s">
        <v>796</v>
      </c>
      <c r="J8195" s="1" t="s">
        <v>825</v>
      </c>
      <c r="K8195" s="1" t="s">
        <v>1331</v>
      </c>
      <c r="L8195" s="1">
        <v>27707</v>
      </c>
      <c r="M8195" s="1" t="s">
        <v>1376</v>
      </c>
      <c r="N8195" s="1" t="s">
        <v>2740</v>
      </c>
      <c r="O8195" s="1" t="s">
        <v>3243</v>
      </c>
      <c r="P8195" s="1" t="s">
        <v>3254</v>
      </c>
      <c r="Q8195" s="1" t="s">
        <v>4608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">
        <v>90</v>
      </c>
      <c r="W8195" t="s">
        <v>5113</v>
      </c>
    </row>
    <row r="8196" spans="1:23" x14ac:dyDescent="0.3">
      <c r="A8196" s="1">
        <v>8195</v>
      </c>
      <c r="B8196" t="s">
        <v>9198</v>
      </c>
      <c r="C8196" s="2">
        <v>43069</v>
      </c>
      <c r="D8196" s="2">
        <v>43072</v>
      </c>
      <c r="E8196" s="1" t="s">
        <v>10148</v>
      </c>
      <c r="F8196" s="1" t="s">
        <v>10385</v>
      </c>
      <c r="G8196" s="1" t="s">
        <v>235</v>
      </c>
      <c r="H8196" s="1" t="s">
        <v>793</v>
      </c>
      <c r="I8196" s="1" t="s">
        <v>796</v>
      </c>
      <c r="J8196" s="1" t="s">
        <v>825</v>
      </c>
      <c r="K8196" s="1" t="s">
        <v>1331</v>
      </c>
      <c r="L8196" s="1">
        <v>27707</v>
      </c>
      <c r="M8196" s="1" t="s">
        <v>1376</v>
      </c>
      <c r="N8196" s="1" t="s">
        <v>1600</v>
      </c>
      <c r="O8196" s="1" t="s">
        <v>3242</v>
      </c>
      <c r="P8196" s="1" t="s">
        <v>3250</v>
      </c>
      <c r="Q8196" s="1" t="s">
        <v>3483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">
        <v>90</v>
      </c>
      <c r="W8196" t="s">
        <v>5113</v>
      </c>
    </row>
    <row r="8197" spans="1:23" x14ac:dyDescent="0.3">
      <c r="A8197" s="1">
        <v>8196</v>
      </c>
      <c r="B8197" t="s">
        <v>9199</v>
      </c>
      <c r="C8197" s="2">
        <v>43075</v>
      </c>
      <c r="D8197" s="2">
        <v>43080</v>
      </c>
      <c r="E8197" s="1" t="s">
        <v>10146</v>
      </c>
      <c r="F8197" s="1" t="s">
        <v>10256</v>
      </c>
      <c r="G8197" s="1" t="s">
        <v>106</v>
      </c>
      <c r="H8197" s="1" t="s">
        <v>794</v>
      </c>
      <c r="I8197" s="1" t="s">
        <v>796</v>
      </c>
      <c r="J8197" s="1" t="s">
        <v>1240</v>
      </c>
      <c r="K8197" s="1" t="s">
        <v>1329</v>
      </c>
      <c r="L8197" s="1">
        <v>93101</v>
      </c>
      <c r="M8197" s="1" t="s">
        <v>1377</v>
      </c>
      <c r="N8197" s="1" t="s">
        <v>2436</v>
      </c>
      <c r="O8197" s="1" t="s">
        <v>3243</v>
      </c>
      <c r="P8197" s="1" t="s">
        <v>3255</v>
      </c>
      <c r="Q8197" s="1" t="s">
        <v>4307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">
        <v>731</v>
      </c>
      <c r="W8197" t="s">
        <v>5113</v>
      </c>
    </row>
    <row r="8198" spans="1:23" x14ac:dyDescent="0.3">
      <c r="A8198" s="1">
        <v>8197</v>
      </c>
      <c r="B8198" t="s">
        <v>9200</v>
      </c>
      <c r="C8198" s="2">
        <v>43713</v>
      </c>
      <c r="D8198" s="2">
        <v>43717</v>
      </c>
      <c r="E8198" s="1" t="s">
        <v>10147</v>
      </c>
      <c r="F8198" s="1" t="s">
        <v>10581</v>
      </c>
      <c r="G8198" s="1" t="s">
        <v>431</v>
      </c>
      <c r="H8198" s="1" t="s">
        <v>793</v>
      </c>
      <c r="I8198" s="1" t="s">
        <v>796</v>
      </c>
      <c r="J8198" s="1" t="s">
        <v>1086</v>
      </c>
      <c r="K8198" s="1" t="s">
        <v>1345</v>
      </c>
      <c r="L8198" s="1">
        <v>37918</v>
      </c>
      <c r="M8198" s="1" t="s">
        <v>1376</v>
      </c>
      <c r="N8198" s="1" t="s">
        <v>2510</v>
      </c>
      <c r="O8198" s="1" t="s">
        <v>3244</v>
      </c>
      <c r="P8198" s="1" t="s">
        <v>3256</v>
      </c>
      <c r="Q8198" s="1" t="s">
        <v>4380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">
        <v>90</v>
      </c>
      <c r="W8198" t="s">
        <v>5113</v>
      </c>
    </row>
    <row r="8199" spans="1:23" x14ac:dyDescent="0.3">
      <c r="A8199" s="1">
        <v>8198</v>
      </c>
      <c r="B8199" t="s">
        <v>9200</v>
      </c>
      <c r="C8199" s="2">
        <v>43713</v>
      </c>
      <c r="D8199" s="2">
        <v>43717</v>
      </c>
      <c r="E8199" s="1" t="s">
        <v>10147</v>
      </c>
      <c r="F8199" s="1" t="s">
        <v>10581</v>
      </c>
      <c r="G8199" s="1" t="s">
        <v>431</v>
      </c>
      <c r="H8199" s="1" t="s">
        <v>793</v>
      </c>
      <c r="I8199" s="1" t="s">
        <v>796</v>
      </c>
      <c r="J8199" s="1" t="s">
        <v>1086</v>
      </c>
      <c r="K8199" s="1" t="s">
        <v>1345</v>
      </c>
      <c r="L8199" s="1">
        <v>37918</v>
      </c>
      <c r="M8199" s="1" t="s">
        <v>1376</v>
      </c>
      <c r="N8199" s="1" t="s">
        <v>2026</v>
      </c>
      <c r="O8199" s="1" t="s">
        <v>3243</v>
      </c>
      <c r="P8199" s="1" t="s">
        <v>3251</v>
      </c>
      <c r="Q8199" s="1" t="s">
        <v>3908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">
        <v>90</v>
      </c>
      <c r="W8199" t="s">
        <v>5113</v>
      </c>
    </row>
    <row r="8200" spans="1:23" x14ac:dyDescent="0.3">
      <c r="A8200" s="1">
        <v>8199</v>
      </c>
      <c r="B8200" t="s">
        <v>9200</v>
      </c>
      <c r="C8200" s="2">
        <v>43713</v>
      </c>
      <c r="D8200" s="2">
        <v>43717</v>
      </c>
      <c r="E8200" s="1" t="s">
        <v>10147</v>
      </c>
      <c r="F8200" s="1" t="s">
        <v>10581</v>
      </c>
      <c r="G8200" s="1" t="s">
        <v>431</v>
      </c>
      <c r="H8200" s="1" t="s">
        <v>793</v>
      </c>
      <c r="I8200" s="1" t="s">
        <v>796</v>
      </c>
      <c r="J8200" s="1" t="s">
        <v>1086</v>
      </c>
      <c r="K8200" s="1" t="s">
        <v>1345</v>
      </c>
      <c r="L8200" s="1">
        <v>37918</v>
      </c>
      <c r="M8200" s="1" t="s">
        <v>1376</v>
      </c>
      <c r="N8200" s="1" t="s">
        <v>1965</v>
      </c>
      <c r="O8200" s="1" t="s">
        <v>3243</v>
      </c>
      <c r="P8200" s="1" t="s">
        <v>3255</v>
      </c>
      <c r="Q8200" s="1" t="s">
        <v>3847</v>
      </c>
      <c r="R8200" s="1">
        <v>15.552000000000003</v>
      </c>
      <c r="S8200" s="1">
        <v>3</v>
      </c>
      <c r="T8200" s="1">
        <v>0.2</v>
      </c>
      <c r="U8200" s="1">
        <v>5.4432</v>
      </c>
      <c r="V8200" t="s">
        <v>90</v>
      </c>
      <c r="W8200" t="s">
        <v>5113</v>
      </c>
    </row>
    <row r="8201" spans="1:23" x14ac:dyDescent="0.3">
      <c r="A8201" s="1">
        <v>8200</v>
      </c>
      <c r="B8201" t="s">
        <v>9201</v>
      </c>
      <c r="C8201" s="2">
        <v>43579</v>
      </c>
      <c r="D8201" s="2">
        <v>43585</v>
      </c>
      <c r="E8201" s="1" t="s">
        <v>10147</v>
      </c>
      <c r="F8201" s="1" t="s">
        <v>10728</v>
      </c>
      <c r="G8201" s="1" t="s">
        <v>578</v>
      </c>
      <c r="H8201" s="1" t="s">
        <v>793</v>
      </c>
      <c r="I8201" s="1" t="s">
        <v>796</v>
      </c>
      <c r="J8201" s="1" t="s">
        <v>819</v>
      </c>
      <c r="K8201" s="1" t="s">
        <v>1337</v>
      </c>
      <c r="L8201" s="1">
        <v>60610</v>
      </c>
      <c r="M8201" s="1" t="s">
        <v>1378</v>
      </c>
      <c r="N8201" s="1" t="s">
        <v>2504</v>
      </c>
      <c r="O8201" s="1" t="s">
        <v>3243</v>
      </c>
      <c r="P8201" s="1" t="s">
        <v>3253</v>
      </c>
      <c r="Q8201" s="1" t="s">
        <v>4374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">
        <v>608</v>
      </c>
      <c r="W8201" t="s">
        <v>5113</v>
      </c>
    </row>
    <row r="8202" spans="1:23" x14ac:dyDescent="0.3">
      <c r="A8202" s="1">
        <v>8201</v>
      </c>
      <c r="B8202" t="s">
        <v>9201</v>
      </c>
      <c r="C8202" s="2">
        <v>43579</v>
      </c>
      <c r="D8202" s="2">
        <v>43585</v>
      </c>
      <c r="E8202" s="1" t="s">
        <v>10147</v>
      </c>
      <c r="F8202" s="1" t="s">
        <v>10728</v>
      </c>
      <c r="G8202" s="1" t="s">
        <v>578</v>
      </c>
      <c r="H8202" s="1" t="s">
        <v>793</v>
      </c>
      <c r="I8202" s="1" t="s">
        <v>796</v>
      </c>
      <c r="J8202" s="1" t="s">
        <v>819</v>
      </c>
      <c r="K8202" s="1" t="s">
        <v>1337</v>
      </c>
      <c r="L8202" s="1">
        <v>60610</v>
      </c>
      <c r="M8202" s="1" t="s">
        <v>1378</v>
      </c>
      <c r="N8202" s="1" t="s">
        <v>1452</v>
      </c>
      <c r="O8202" s="1" t="s">
        <v>3243</v>
      </c>
      <c r="P8202" s="1" t="s">
        <v>3249</v>
      </c>
      <c r="Q8202" s="1" t="s">
        <v>3334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">
        <v>608</v>
      </c>
      <c r="W8202" t="s">
        <v>5113</v>
      </c>
    </row>
    <row r="8203" spans="1:23" x14ac:dyDescent="0.3">
      <c r="A8203" s="1">
        <v>8202</v>
      </c>
      <c r="B8203" t="s">
        <v>9202</v>
      </c>
      <c r="C8203" s="2">
        <v>43047</v>
      </c>
      <c r="D8203" s="2">
        <v>43047</v>
      </c>
      <c r="E8203" s="1" t="s">
        <v>10149</v>
      </c>
      <c r="F8203" s="1" t="s">
        <v>10620</v>
      </c>
      <c r="G8203" s="1" t="s">
        <v>470</v>
      </c>
      <c r="H8203" s="1" t="s">
        <v>794</v>
      </c>
      <c r="I8203" s="1" t="s">
        <v>796</v>
      </c>
      <c r="J8203" s="1" t="s">
        <v>817</v>
      </c>
      <c r="K8203" s="1" t="s">
        <v>1342</v>
      </c>
      <c r="L8203" s="1">
        <v>10024</v>
      </c>
      <c r="M8203" s="1" t="s">
        <v>1379</v>
      </c>
      <c r="N8203" s="1" t="s">
        <v>3058</v>
      </c>
      <c r="O8203" s="1" t="s">
        <v>3243</v>
      </c>
      <c r="P8203" s="1" t="s">
        <v>3249</v>
      </c>
      <c r="Q8203" s="1" t="s">
        <v>4928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">
        <v>320</v>
      </c>
      <c r="W8203" t="s">
        <v>5113</v>
      </c>
    </row>
    <row r="8204" spans="1:23" x14ac:dyDescent="0.3">
      <c r="A8204" s="1">
        <v>8203</v>
      </c>
      <c r="B8204" t="s">
        <v>9202</v>
      </c>
      <c r="C8204" s="2">
        <v>43047</v>
      </c>
      <c r="D8204" s="2">
        <v>43047</v>
      </c>
      <c r="E8204" s="1" t="s">
        <v>10149</v>
      </c>
      <c r="F8204" s="1" t="s">
        <v>10620</v>
      </c>
      <c r="G8204" s="1" t="s">
        <v>470</v>
      </c>
      <c r="H8204" s="1" t="s">
        <v>794</v>
      </c>
      <c r="I8204" s="1" t="s">
        <v>796</v>
      </c>
      <c r="J8204" s="1" t="s">
        <v>817</v>
      </c>
      <c r="K8204" s="1" t="s">
        <v>1342</v>
      </c>
      <c r="L8204" s="1">
        <v>10024</v>
      </c>
      <c r="M8204" s="1" t="s">
        <v>1379</v>
      </c>
      <c r="N8204" s="1" t="s">
        <v>2283</v>
      </c>
      <c r="O8204" s="1" t="s">
        <v>3244</v>
      </c>
      <c r="P8204" s="1" t="s">
        <v>3252</v>
      </c>
      <c r="Q8204" s="1" t="s">
        <v>4157</v>
      </c>
      <c r="R8204" s="1">
        <v>549.98</v>
      </c>
      <c r="S8204" s="1">
        <v>2</v>
      </c>
      <c r="T8204" s="1">
        <v>0</v>
      </c>
      <c r="U8204" s="1">
        <v>142.9948</v>
      </c>
      <c r="V8204" t="s">
        <v>320</v>
      </c>
      <c r="W8204" t="s">
        <v>5113</v>
      </c>
    </row>
    <row r="8205" spans="1:23" x14ac:dyDescent="0.3">
      <c r="A8205" s="1">
        <v>8204</v>
      </c>
      <c r="B8205" t="s">
        <v>9202</v>
      </c>
      <c r="C8205" s="2">
        <v>43047</v>
      </c>
      <c r="D8205" s="2">
        <v>43047</v>
      </c>
      <c r="E8205" s="1" t="s">
        <v>10149</v>
      </c>
      <c r="F8205" s="1" t="s">
        <v>10620</v>
      </c>
      <c r="G8205" s="1" t="s">
        <v>470</v>
      </c>
      <c r="H8205" s="1" t="s">
        <v>794</v>
      </c>
      <c r="I8205" s="1" t="s">
        <v>796</v>
      </c>
      <c r="J8205" s="1" t="s">
        <v>817</v>
      </c>
      <c r="K8205" s="1" t="s">
        <v>1342</v>
      </c>
      <c r="L8205" s="1">
        <v>10024</v>
      </c>
      <c r="M8205" s="1" t="s">
        <v>1379</v>
      </c>
      <c r="N8205" s="1" t="s">
        <v>3180</v>
      </c>
      <c r="O8205" s="1" t="s">
        <v>3242</v>
      </c>
      <c r="P8205" s="1" t="s">
        <v>3250</v>
      </c>
      <c r="Q8205" s="1" t="s">
        <v>5052</v>
      </c>
      <c r="R8205" s="1">
        <v>11.82</v>
      </c>
      <c r="S8205" s="1">
        <v>3</v>
      </c>
      <c r="T8205" s="1">
        <v>0</v>
      </c>
      <c r="U8205" s="1">
        <v>4.7279999999999998</v>
      </c>
      <c r="V8205" t="s">
        <v>320</v>
      </c>
      <c r="W8205" t="s">
        <v>5113</v>
      </c>
    </row>
    <row r="8206" spans="1:23" x14ac:dyDescent="0.3">
      <c r="A8206" s="1">
        <v>8205</v>
      </c>
      <c r="B8206" t="s">
        <v>9202</v>
      </c>
      <c r="C8206" s="2">
        <v>43047</v>
      </c>
      <c r="D8206" s="2">
        <v>43047</v>
      </c>
      <c r="E8206" s="1" t="s">
        <v>10149</v>
      </c>
      <c r="F8206" s="1" t="s">
        <v>10620</v>
      </c>
      <c r="G8206" s="1" t="s">
        <v>470</v>
      </c>
      <c r="H8206" s="1" t="s">
        <v>794</v>
      </c>
      <c r="I8206" s="1" t="s">
        <v>796</v>
      </c>
      <c r="J8206" s="1" t="s">
        <v>817</v>
      </c>
      <c r="K8206" s="1" t="s">
        <v>1342</v>
      </c>
      <c r="L8206" s="1">
        <v>10024</v>
      </c>
      <c r="M8206" s="1" t="s">
        <v>1379</v>
      </c>
      <c r="N8206" s="1" t="s">
        <v>3095</v>
      </c>
      <c r="O8206" s="1" t="s">
        <v>3244</v>
      </c>
      <c r="P8206" s="1" t="s">
        <v>3260</v>
      </c>
      <c r="Q8206" s="1" t="s">
        <v>4964</v>
      </c>
      <c r="R8206" s="1">
        <v>4643.8</v>
      </c>
      <c r="S8206" s="1">
        <v>4</v>
      </c>
      <c r="T8206" s="1">
        <v>0</v>
      </c>
      <c r="U8206" s="1">
        <v>2229.0239999999999</v>
      </c>
      <c r="V8206" t="s">
        <v>320</v>
      </c>
      <c r="W8206" t="s">
        <v>5113</v>
      </c>
    </row>
    <row r="8207" spans="1:23" x14ac:dyDescent="0.3">
      <c r="A8207" s="1">
        <v>8206</v>
      </c>
      <c r="B8207" t="s">
        <v>9202</v>
      </c>
      <c r="C8207" s="2">
        <v>43047</v>
      </c>
      <c r="D8207" s="2">
        <v>43047</v>
      </c>
      <c r="E8207" s="1" t="s">
        <v>10149</v>
      </c>
      <c r="F8207" s="1" t="s">
        <v>10620</v>
      </c>
      <c r="G8207" s="1" t="s">
        <v>470</v>
      </c>
      <c r="H8207" s="1" t="s">
        <v>794</v>
      </c>
      <c r="I8207" s="1" t="s">
        <v>796</v>
      </c>
      <c r="J8207" s="1" t="s">
        <v>817</v>
      </c>
      <c r="K8207" s="1" t="s">
        <v>1342</v>
      </c>
      <c r="L8207" s="1">
        <v>10024</v>
      </c>
      <c r="M8207" s="1" t="s">
        <v>1379</v>
      </c>
      <c r="N8207" s="1" t="s">
        <v>2003</v>
      </c>
      <c r="O8207" s="1" t="s">
        <v>3242</v>
      </c>
      <c r="P8207" s="1" t="s">
        <v>3246</v>
      </c>
      <c r="Q8207" s="1" t="s">
        <v>3885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">
        <v>320</v>
      </c>
      <c r="W8207" t="s">
        <v>5113</v>
      </c>
    </row>
    <row r="8208" spans="1:23" x14ac:dyDescent="0.3">
      <c r="A8208" s="1">
        <v>8207</v>
      </c>
      <c r="B8208" t="s">
        <v>9203</v>
      </c>
      <c r="C8208" s="2">
        <v>42851</v>
      </c>
      <c r="D8208" s="2">
        <v>42855</v>
      </c>
      <c r="E8208" s="1" t="s">
        <v>10147</v>
      </c>
      <c r="F8208" s="1" t="s">
        <v>10343</v>
      </c>
      <c r="G8208" s="1" t="s">
        <v>193</v>
      </c>
      <c r="H8208" s="1" t="s">
        <v>793</v>
      </c>
      <c r="I8208" s="1" t="s">
        <v>796</v>
      </c>
      <c r="J8208" s="1" t="s">
        <v>1196</v>
      </c>
      <c r="K8208" s="1" t="s">
        <v>1330</v>
      </c>
      <c r="L8208" s="1">
        <v>32114</v>
      </c>
      <c r="M8208" s="1" t="s">
        <v>1376</v>
      </c>
      <c r="N8208" s="1" t="s">
        <v>1383</v>
      </c>
      <c r="O8208" s="1" t="s">
        <v>3242</v>
      </c>
      <c r="P8208" s="1" t="s">
        <v>3248</v>
      </c>
      <c r="Q8208" s="1" t="s">
        <v>3265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">
        <v>90</v>
      </c>
      <c r="W8208" t="s">
        <v>5113</v>
      </c>
    </row>
    <row r="8209" spans="1:23" x14ac:dyDescent="0.3">
      <c r="A8209" s="1">
        <v>8208</v>
      </c>
      <c r="B8209" t="s">
        <v>9203</v>
      </c>
      <c r="C8209" s="2">
        <v>42851</v>
      </c>
      <c r="D8209" s="2">
        <v>42855</v>
      </c>
      <c r="E8209" s="1" t="s">
        <v>10147</v>
      </c>
      <c r="F8209" s="1" t="s">
        <v>10343</v>
      </c>
      <c r="G8209" s="1" t="s">
        <v>193</v>
      </c>
      <c r="H8209" s="1" t="s">
        <v>793</v>
      </c>
      <c r="I8209" s="1" t="s">
        <v>796</v>
      </c>
      <c r="J8209" s="1" t="s">
        <v>1196</v>
      </c>
      <c r="K8209" s="1" t="s">
        <v>1330</v>
      </c>
      <c r="L8209" s="1">
        <v>32114</v>
      </c>
      <c r="M8209" s="1" t="s">
        <v>1376</v>
      </c>
      <c r="N8209" s="1" t="s">
        <v>1726</v>
      </c>
      <c r="O8209" s="1" t="s">
        <v>3243</v>
      </c>
      <c r="P8209" s="1" t="s">
        <v>3251</v>
      </c>
      <c r="Q8209" s="1" t="s">
        <v>3608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">
        <v>90</v>
      </c>
      <c r="W8209" t="s">
        <v>5113</v>
      </c>
    </row>
    <row r="8210" spans="1:23" x14ac:dyDescent="0.3">
      <c r="A8210" s="1">
        <v>8209</v>
      </c>
      <c r="B8210" t="s">
        <v>9204</v>
      </c>
      <c r="C8210" s="2">
        <v>42998</v>
      </c>
      <c r="D8210" s="2">
        <v>43002</v>
      </c>
      <c r="E8210" s="1" t="s">
        <v>10147</v>
      </c>
      <c r="F8210" s="1" t="s">
        <v>10917</v>
      </c>
      <c r="G8210" s="1" t="s">
        <v>767</v>
      </c>
      <c r="H8210" s="1" t="s">
        <v>793</v>
      </c>
      <c r="I8210" s="1" t="s">
        <v>796</v>
      </c>
      <c r="J8210" s="1" t="s">
        <v>1113</v>
      </c>
      <c r="K8210" s="1" t="s">
        <v>1345</v>
      </c>
      <c r="L8210" s="1">
        <v>37211</v>
      </c>
      <c r="M8210" s="1" t="s">
        <v>1376</v>
      </c>
      <c r="N8210" s="1" t="s">
        <v>2072</v>
      </c>
      <c r="O8210" s="1" t="s">
        <v>3243</v>
      </c>
      <c r="P8210" s="1" t="s">
        <v>3253</v>
      </c>
      <c r="Q8210" s="1" t="s">
        <v>3954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">
        <v>90</v>
      </c>
      <c r="W8210" t="s">
        <v>5113</v>
      </c>
    </row>
    <row r="8211" spans="1:23" x14ac:dyDescent="0.3">
      <c r="A8211" s="1">
        <v>8210</v>
      </c>
      <c r="B8211" t="s">
        <v>9204</v>
      </c>
      <c r="C8211" s="2">
        <v>42998</v>
      </c>
      <c r="D8211" s="2">
        <v>43002</v>
      </c>
      <c r="E8211" s="1" t="s">
        <v>10147</v>
      </c>
      <c r="F8211" s="1" t="s">
        <v>10917</v>
      </c>
      <c r="G8211" s="1" t="s">
        <v>767</v>
      </c>
      <c r="H8211" s="1" t="s">
        <v>793</v>
      </c>
      <c r="I8211" s="1" t="s">
        <v>796</v>
      </c>
      <c r="J8211" s="1" t="s">
        <v>1113</v>
      </c>
      <c r="K8211" s="1" t="s">
        <v>1345</v>
      </c>
      <c r="L8211" s="1">
        <v>37211</v>
      </c>
      <c r="M8211" s="1" t="s">
        <v>1376</v>
      </c>
      <c r="N8211" s="1" t="s">
        <v>1576</v>
      </c>
      <c r="O8211" s="1" t="s">
        <v>3243</v>
      </c>
      <c r="P8211" s="1" t="s">
        <v>3249</v>
      </c>
      <c r="Q8211" s="1" t="s">
        <v>3459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">
        <v>90</v>
      </c>
      <c r="W8211" t="s">
        <v>5113</v>
      </c>
    </row>
    <row r="8212" spans="1:23" x14ac:dyDescent="0.3">
      <c r="A8212" s="1">
        <v>8211</v>
      </c>
      <c r="B8212" t="s">
        <v>9205</v>
      </c>
      <c r="C8212" s="2">
        <v>43715</v>
      </c>
      <c r="D8212" s="2">
        <v>43720</v>
      </c>
      <c r="E8212" s="1" t="s">
        <v>10147</v>
      </c>
      <c r="F8212" s="1" t="s">
        <v>10828</v>
      </c>
      <c r="G8212" s="1" t="s">
        <v>678</v>
      </c>
      <c r="H8212" s="1" t="s">
        <v>794</v>
      </c>
      <c r="I8212" s="1" t="s">
        <v>796</v>
      </c>
      <c r="J8212" s="1" t="s">
        <v>1113</v>
      </c>
      <c r="K8212" s="1" t="s">
        <v>1345</v>
      </c>
      <c r="L8212" s="1">
        <v>37211</v>
      </c>
      <c r="M8212" s="1" t="s">
        <v>1376</v>
      </c>
      <c r="N8212" s="1" t="s">
        <v>1853</v>
      </c>
      <c r="O8212" s="1" t="s">
        <v>3243</v>
      </c>
      <c r="P8212" s="1" t="s">
        <v>3254</v>
      </c>
      <c r="Q8212" s="1" t="s">
        <v>3736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">
        <v>90</v>
      </c>
      <c r="W8212" t="s">
        <v>5113</v>
      </c>
    </row>
    <row r="8213" spans="1:23" x14ac:dyDescent="0.3">
      <c r="A8213" s="1">
        <v>8212</v>
      </c>
      <c r="B8213" t="s">
        <v>9206</v>
      </c>
      <c r="C8213" s="2">
        <v>43411</v>
      </c>
      <c r="D8213" s="2">
        <v>43416</v>
      </c>
      <c r="E8213" s="1" t="s">
        <v>10147</v>
      </c>
      <c r="F8213" s="1" t="s">
        <v>10416</v>
      </c>
      <c r="G8213" s="1" t="s">
        <v>266</v>
      </c>
      <c r="H8213" s="1" t="s">
        <v>793</v>
      </c>
      <c r="I8213" s="1" t="s">
        <v>796</v>
      </c>
      <c r="J8213" s="1" t="s">
        <v>858</v>
      </c>
      <c r="K8213" s="1" t="s">
        <v>1332</v>
      </c>
      <c r="L8213" s="1">
        <v>75220</v>
      </c>
      <c r="M8213" s="1" t="s">
        <v>1378</v>
      </c>
      <c r="N8213" s="1" t="s">
        <v>3214</v>
      </c>
      <c r="O8213" s="1" t="s">
        <v>3242</v>
      </c>
      <c r="P8213" s="1" t="s">
        <v>3250</v>
      </c>
      <c r="Q8213" s="1" t="s">
        <v>5084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">
        <v>608</v>
      </c>
      <c r="W8213" t="s">
        <v>5113</v>
      </c>
    </row>
    <row r="8214" spans="1:23" x14ac:dyDescent="0.3">
      <c r="A8214" s="1">
        <v>8213</v>
      </c>
      <c r="B8214" t="s">
        <v>9206</v>
      </c>
      <c r="C8214" s="2">
        <v>43411</v>
      </c>
      <c r="D8214" s="2">
        <v>43416</v>
      </c>
      <c r="E8214" s="1" t="s">
        <v>10147</v>
      </c>
      <c r="F8214" s="1" t="s">
        <v>10416</v>
      </c>
      <c r="G8214" s="1" t="s">
        <v>266</v>
      </c>
      <c r="H8214" s="1" t="s">
        <v>793</v>
      </c>
      <c r="I8214" s="1" t="s">
        <v>796</v>
      </c>
      <c r="J8214" s="1" t="s">
        <v>858</v>
      </c>
      <c r="K8214" s="1" t="s">
        <v>1332</v>
      </c>
      <c r="L8214" s="1">
        <v>75220</v>
      </c>
      <c r="M8214" s="1" t="s">
        <v>1378</v>
      </c>
      <c r="N8214" s="1" t="s">
        <v>1913</v>
      </c>
      <c r="O8214" s="1" t="s">
        <v>3243</v>
      </c>
      <c r="P8214" s="1" t="s">
        <v>3249</v>
      </c>
      <c r="Q8214" s="1" t="s">
        <v>3795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">
        <v>608</v>
      </c>
      <c r="W8214" t="s">
        <v>5113</v>
      </c>
    </row>
    <row r="8215" spans="1:23" x14ac:dyDescent="0.3">
      <c r="A8215" s="1">
        <v>8214</v>
      </c>
      <c r="B8215" t="s">
        <v>9207</v>
      </c>
      <c r="C8215" s="2">
        <v>43003</v>
      </c>
      <c r="D8215" s="2">
        <v>43010</v>
      </c>
      <c r="E8215" s="1" t="s">
        <v>10147</v>
      </c>
      <c r="F8215" s="1" t="s">
        <v>10654</v>
      </c>
      <c r="G8215" s="1" t="s">
        <v>504</v>
      </c>
      <c r="H8215" s="1" t="s">
        <v>794</v>
      </c>
      <c r="I8215" s="1" t="s">
        <v>796</v>
      </c>
      <c r="J8215" s="1" t="s">
        <v>884</v>
      </c>
      <c r="K8215" s="1" t="s">
        <v>1345</v>
      </c>
      <c r="L8215" s="1">
        <v>37130</v>
      </c>
      <c r="M8215" s="1" t="s">
        <v>1376</v>
      </c>
      <c r="N8215" s="1" t="s">
        <v>2465</v>
      </c>
      <c r="O8215" s="1" t="s">
        <v>3243</v>
      </c>
      <c r="P8215" s="1" t="s">
        <v>3253</v>
      </c>
      <c r="Q8215" s="1" t="s">
        <v>4337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">
        <v>90</v>
      </c>
      <c r="W8215" t="s">
        <v>5113</v>
      </c>
    </row>
    <row r="8216" spans="1:23" x14ac:dyDescent="0.3">
      <c r="A8216" s="1">
        <v>8215</v>
      </c>
      <c r="B8216" t="s">
        <v>9207</v>
      </c>
      <c r="C8216" s="2">
        <v>43003</v>
      </c>
      <c r="D8216" s="2">
        <v>43010</v>
      </c>
      <c r="E8216" s="1" t="s">
        <v>10147</v>
      </c>
      <c r="F8216" s="1" t="s">
        <v>10654</v>
      </c>
      <c r="G8216" s="1" t="s">
        <v>504</v>
      </c>
      <c r="H8216" s="1" t="s">
        <v>794</v>
      </c>
      <c r="I8216" s="1" t="s">
        <v>796</v>
      </c>
      <c r="J8216" s="1" t="s">
        <v>884</v>
      </c>
      <c r="K8216" s="1" t="s">
        <v>1345</v>
      </c>
      <c r="L8216" s="1">
        <v>37130</v>
      </c>
      <c r="M8216" s="1" t="s">
        <v>1376</v>
      </c>
      <c r="N8216" s="1" t="s">
        <v>2782</v>
      </c>
      <c r="O8216" s="1" t="s">
        <v>3243</v>
      </c>
      <c r="P8216" s="1" t="s">
        <v>3255</v>
      </c>
      <c r="Q8216" s="1" t="s">
        <v>4651</v>
      </c>
      <c r="R8216" s="1">
        <v>10.48</v>
      </c>
      <c r="S8216" s="1">
        <v>1</v>
      </c>
      <c r="T8216" s="1">
        <v>0.2</v>
      </c>
      <c r="U8216" s="1">
        <v>3.7989999999999995</v>
      </c>
      <c r="V8216" t="s">
        <v>90</v>
      </c>
      <c r="W8216" t="s">
        <v>5113</v>
      </c>
    </row>
    <row r="8217" spans="1:23" x14ac:dyDescent="0.3">
      <c r="A8217" s="1">
        <v>8216</v>
      </c>
      <c r="B8217" t="s">
        <v>9207</v>
      </c>
      <c r="C8217" s="2">
        <v>43003</v>
      </c>
      <c r="D8217" s="2">
        <v>43010</v>
      </c>
      <c r="E8217" s="1" t="s">
        <v>10147</v>
      </c>
      <c r="F8217" s="1" t="s">
        <v>10654</v>
      </c>
      <c r="G8217" s="1" t="s">
        <v>504</v>
      </c>
      <c r="H8217" s="1" t="s">
        <v>794</v>
      </c>
      <c r="I8217" s="1" t="s">
        <v>796</v>
      </c>
      <c r="J8217" s="1" t="s">
        <v>884</v>
      </c>
      <c r="K8217" s="1" t="s">
        <v>1345</v>
      </c>
      <c r="L8217" s="1">
        <v>37130</v>
      </c>
      <c r="M8217" s="1" t="s">
        <v>1376</v>
      </c>
      <c r="N8217" s="1" t="s">
        <v>2643</v>
      </c>
      <c r="O8217" s="1" t="s">
        <v>3243</v>
      </c>
      <c r="P8217" s="1" t="s">
        <v>3253</v>
      </c>
      <c r="Q8217" s="1" t="s">
        <v>4509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">
        <v>90</v>
      </c>
      <c r="W8217" t="s">
        <v>5113</v>
      </c>
    </row>
    <row r="8218" spans="1:23" x14ac:dyDescent="0.3">
      <c r="A8218" s="1">
        <v>8217</v>
      </c>
      <c r="B8218" t="s">
        <v>9207</v>
      </c>
      <c r="C8218" s="2">
        <v>43003</v>
      </c>
      <c r="D8218" s="2">
        <v>43010</v>
      </c>
      <c r="E8218" s="1" t="s">
        <v>10147</v>
      </c>
      <c r="F8218" s="1" t="s">
        <v>10654</v>
      </c>
      <c r="G8218" s="1" t="s">
        <v>504</v>
      </c>
      <c r="H8218" s="1" t="s">
        <v>794</v>
      </c>
      <c r="I8218" s="1" t="s">
        <v>796</v>
      </c>
      <c r="J8218" s="1" t="s">
        <v>884</v>
      </c>
      <c r="K8218" s="1" t="s">
        <v>1345</v>
      </c>
      <c r="L8218" s="1">
        <v>37130</v>
      </c>
      <c r="M8218" s="1" t="s">
        <v>1376</v>
      </c>
      <c r="N8218" s="1" t="s">
        <v>1684</v>
      </c>
      <c r="O8218" s="1" t="s">
        <v>3243</v>
      </c>
      <c r="P8218" s="1" t="s">
        <v>3253</v>
      </c>
      <c r="Q8218" s="1" t="s">
        <v>3566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">
        <v>90</v>
      </c>
      <c r="W8218" t="s">
        <v>5113</v>
      </c>
    </row>
    <row r="8219" spans="1:23" x14ac:dyDescent="0.3">
      <c r="A8219" s="1">
        <v>8218</v>
      </c>
      <c r="B8219" t="s">
        <v>9208</v>
      </c>
      <c r="C8219" s="2">
        <v>42646</v>
      </c>
      <c r="D8219" s="2">
        <v>42650</v>
      </c>
      <c r="E8219" s="1" t="s">
        <v>10147</v>
      </c>
      <c r="F8219" s="1" t="s">
        <v>10859</v>
      </c>
      <c r="G8219" s="1" t="s">
        <v>709</v>
      </c>
      <c r="H8219" s="1" t="s">
        <v>793</v>
      </c>
      <c r="I8219" s="1" t="s">
        <v>796</v>
      </c>
      <c r="J8219" s="1" t="s">
        <v>858</v>
      </c>
      <c r="K8219" s="1" t="s">
        <v>1332</v>
      </c>
      <c r="L8219" s="1">
        <v>75217</v>
      </c>
      <c r="M8219" s="1" t="s">
        <v>1378</v>
      </c>
      <c r="N8219" s="1" t="s">
        <v>2468</v>
      </c>
      <c r="O8219" s="1" t="s">
        <v>3243</v>
      </c>
      <c r="P8219" s="1" t="s">
        <v>3258</v>
      </c>
      <c r="Q8219" s="1" t="s">
        <v>4340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">
        <v>608</v>
      </c>
      <c r="W8219" t="s">
        <v>5113</v>
      </c>
    </row>
    <row r="8220" spans="1:23" x14ac:dyDescent="0.3">
      <c r="A8220" s="1">
        <v>8219</v>
      </c>
      <c r="B8220" t="s">
        <v>9208</v>
      </c>
      <c r="C8220" s="2">
        <v>42646</v>
      </c>
      <c r="D8220" s="2">
        <v>42650</v>
      </c>
      <c r="E8220" s="1" t="s">
        <v>10147</v>
      </c>
      <c r="F8220" s="1" t="s">
        <v>10859</v>
      </c>
      <c r="G8220" s="1" t="s">
        <v>709</v>
      </c>
      <c r="H8220" s="1" t="s">
        <v>793</v>
      </c>
      <c r="I8220" s="1" t="s">
        <v>796</v>
      </c>
      <c r="J8220" s="1" t="s">
        <v>858</v>
      </c>
      <c r="K8220" s="1" t="s">
        <v>1332</v>
      </c>
      <c r="L8220" s="1">
        <v>75217</v>
      </c>
      <c r="M8220" s="1" t="s">
        <v>1378</v>
      </c>
      <c r="N8220" s="1" t="s">
        <v>2472</v>
      </c>
      <c r="O8220" s="1" t="s">
        <v>3242</v>
      </c>
      <c r="P8220" s="1" t="s">
        <v>3250</v>
      </c>
      <c r="Q8220" s="1" t="s">
        <v>4344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">
        <v>608</v>
      </c>
      <c r="W8220" t="s">
        <v>5113</v>
      </c>
    </row>
    <row r="8221" spans="1:23" x14ac:dyDescent="0.3">
      <c r="A8221" s="1">
        <v>8220</v>
      </c>
      <c r="B8221" t="s">
        <v>9208</v>
      </c>
      <c r="C8221" s="2">
        <v>42646</v>
      </c>
      <c r="D8221" s="2">
        <v>42650</v>
      </c>
      <c r="E8221" s="1" t="s">
        <v>10147</v>
      </c>
      <c r="F8221" s="1" t="s">
        <v>10859</v>
      </c>
      <c r="G8221" s="1" t="s">
        <v>709</v>
      </c>
      <c r="H8221" s="1" t="s">
        <v>793</v>
      </c>
      <c r="I8221" s="1" t="s">
        <v>796</v>
      </c>
      <c r="J8221" s="1" t="s">
        <v>858</v>
      </c>
      <c r="K8221" s="1" t="s">
        <v>1332</v>
      </c>
      <c r="L8221" s="1">
        <v>75217</v>
      </c>
      <c r="M8221" s="1" t="s">
        <v>1378</v>
      </c>
      <c r="N8221" s="1" t="s">
        <v>2021</v>
      </c>
      <c r="O8221" s="1" t="s">
        <v>3243</v>
      </c>
      <c r="P8221" s="1" t="s">
        <v>3247</v>
      </c>
      <c r="Q8221" s="1" t="s">
        <v>3903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">
        <v>608</v>
      </c>
      <c r="W8221" t="s">
        <v>5113</v>
      </c>
    </row>
    <row r="8222" spans="1:23" x14ac:dyDescent="0.3">
      <c r="A8222" s="1">
        <v>8221</v>
      </c>
      <c r="B8222" t="s">
        <v>9208</v>
      </c>
      <c r="C8222" s="2">
        <v>42646</v>
      </c>
      <c r="D8222" s="2">
        <v>42650</v>
      </c>
      <c r="E8222" s="1" t="s">
        <v>10147</v>
      </c>
      <c r="F8222" s="1" t="s">
        <v>10859</v>
      </c>
      <c r="G8222" s="1" t="s">
        <v>709</v>
      </c>
      <c r="H8222" s="1" t="s">
        <v>793</v>
      </c>
      <c r="I8222" s="1" t="s">
        <v>796</v>
      </c>
      <c r="J8222" s="1" t="s">
        <v>858</v>
      </c>
      <c r="K8222" s="1" t="s">
        <v>1332</v>
      </c>
      <c r="L8222" s="1">
        <v>75217</v>
      </c>
      <c r="M8222" s="1" t="s">
        <v>1378</v>
      </c>
      <c r="N8222" s="1" t="s">
        <v>1478</v>
      </c>
      <c r="O8222" s="1" t="s">
        <v>3243</v>
      </c>
      <c r="P8222" s="1" t="s">
        <v>3253</v>
      </c>
      <c r="Q8222" s="1" t="s">
        <v>3360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">
        <v>608</v>
      </c>
      <c r="W8222" t="s">
        <v>5113</v>
      </c>
    </row>
    <row r="8223" spans="1:23" x14ac:dyDescent="0.3">
      <c r="A8223" s="1">
        <v>8222</v>
      </c>
      <c r="B8223" t="s">
        <v>9208</v>
      </c>
      <c r="C8223" s="2">
        <v>42646</v>
      </c>
      <c r="D8223" s="2">
        <v>42650</v>
      </c>
      <c r="E8223" s="1" t="s">
        <v>10147</v>
      </c>
      <c r="F8223" s="1" t="s">
        <v>10859</v>
      </c>
      <c r="G8223" s="1" t="s">
        <v>709</v>
      </c>
      <c r="H8223" s="1" t="s">
        <v>793</v>
      </c>
      <c r="I8223" s="1" t="s">
        <v>796</v>
      </c>
      <c r="J8223" s="1" t="s">
        <v>858</v>
      </c>
      <c r="K8223" s="1" t="s">
        <v>1332</v>
      </c>
      <c r="L8223" s="1">
        <v>75217</v>
      </c>
      <c r="M8223" s="1" t="s">
        <v>1378</v>
      </c>
      <c r="N8223" s="1" t="s">
        <v>3215</v>
      </c>
      <c r="O8223" s="1" t="s">
        <v>3243</v>
      </c>
      <c r="P8223" s="1" t="s">
        <v>3258</v>
      </c>
      <c r="Q8223" s="1" t="s">
        <v>5085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">
        <v>608</v>
      </c>
      <c r="W8223" t="s">
        <v>5113</v>
      </c>
    </row>
    <row r="8224" spans="1:23" x14ac:dyDescent="0.3">
      <c r="A8224" s="1">
        <v>8223</v>
      </c>
      <c r="B8224" t="s">
        <v>9209</v>
      </c>
      <c r="C8224" s="2">
        <v>42418</v>
      </c>
      <c r="D8224" s="2">
        <v>42424</v>
      </c>
      <c r="E8224" s="1" t="s">
        <v>10147</v>
      </c>
      <c r="F8224" s="1" t="s">
        <v>10905</v>
      </c>
      <c r="G8224" s="1" t="s">
        <v>755</v>
      </c>
      <c r="H8224" s="1" t="s">
        <v>793</v>
      </c>
      <c r="I8224" s="1" t="s">
        <v>796</v>
      </c>
      <c r="J8224" s="1" t="s">
        <v>878</v>
      </c>
      <c r="K8224" s="1" t="s">
        <v>1332</v>
      </c>
      <c r="L8224" s="1">
        <v>76017</v>
      </c>
      <c r="M8224" s="1" t="s">
        <v>1378</v>
      </c>
      <c r="N8224" s="1" t="s">
        <v>2935</v>
      </c>
      <c r="O8224" s="1" t="s">
        <v>3243</v>
      </c>
      <c r="P8224" s="1" t="s">
        <v>3249</v>
      </c>
      <c r="Q8224" s="1" t="s">
        <v>4805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">
        <v>608</v>
      </c>
      <c r="W8224" t="s">
        <v>5113</v>
      </c>
    </row>
    <row r="8225" spans="1:23" x14ac:dyDescent="0.3">
      <c r="A8225" s="1">
        <v>8224</v>
      </c>
      <c r="B8225" t="s">
        <v>9210</v>
      </c>
      <c r="C8225" s="2">
        <v>43263</v>
      </c>
      <c r="D8225" s="2">
        <v>43267</v>
      </c>
      <c r="E8225" s="1" t="s">
        <v>10147</v>
      </c>
      <c r="F8225" s="1" t="s">
        <v>10255</v>
      </c>
      <c r="G8225" s="1" t="s">
        <v>105</v>
      </c>
      <c r="H8225" s="1" t="s">
        <v>794</v>
      </c>
      <c r="I8225" s="1" t="s">
        <v>796</v>
      </c>
      <c r="J8225" s="1" t="s">
        <v>842</v>
      </c>
      <c r="K8225" s="1" t="s">
        <v>1329</v>
      </c>
      <c r="L8225" s="1">
        <v>91104</v>
      </c>
      <c r="M8225" s="1" t="s">
        <v>1377</v>
      </c>
      <c r="N8225" s="1" t="s">
        <v>2554</v>
      </c>
      <c r="O8225" s="1" t="s">
        <v>3243</v>
      </c>
      <c r="P8225" s="1" t="s">
        <v>3255</v>
      </c>
      <c r="Q8225" s="1" t="s">
        <v>4422</v>
      </c>
      <c r="R8225" s="1">
        <v>185.88</v>
      </c>
      <c r="S8225" s="1">
        <v>6</v>
      </c>
      <c r="T8225" s="1">
        <v>0</v>
      </c>
      <c r="U8225" s="1">
        <v>83.645999999999987</v>
      </c>
      <c r="V8225" t="s">
        <v>731</v>
      </c>
      <c r="W8225" t="s">
        <v>5113</v>
      </c>
    </row>
    <row r="8226" spans="1:23" x14ac:dyDescent="0.3">
      <c r="A8226" s="1">
        <v>8225</v>
      </c>
      <c r="B8226" t="s">
        <v>9210</v>
      </c>
      <c r="C8226" s="2">
        <v>43263</v>
      </c>
      <c r="D8226" s="2">
        <v>43267</v>
      </c>
      <c r="E8226" s="1" t="s">
        <v>10147</v>
      </c>
      <c r="F8226" s="1" t="s">
        <v>10255</v>
      </c>
      <c r="G8226" s="1" t="s">
        <v>105</v>
      </c>
      <c r="H8226" s="1" t="s">
        <v>794</v>
      </c>
      <c r="I8226" s="1" t="s">
        <v>796</v>
      </c>
      <c r="J8226" s="1" t="s">
        <v>842</v>
      </c>
      <c r="K8226" s="1" t="s">
        <v>1329</v>
      </c>
      <c r="L8226" s="1">
        <v>91104</v>
      </c>
      <c r="M8226" s="1" t="s">
        <v>1377</v>
      </c>
      <c r="N8226" s="1" t="s">
        <v>2814</v>
      </c>
      <c r="O8226" s="1" t="s">
        <v>3243</v>
      </c>
      <c r="P8226" s="1" t="s">
        <v>3255</v>
      </c>
      <c r="Q8226" s="1" t="s">
        <v>4684</v>
      </c>
      <c r="R8226" s="1">
        <v>12.96</v>
      </c>
      <c r="S8226" s="1">
        <v>2</v>
      </c>
      <c r="T8226" s="1">
        <v>0</v>
      </c>
      <c r="U8226" s="1">
        <v>6.2208000000000006</v>
      </c>
      <c r="V8226" t="s">
        <v>731</v>
      </c>
      <c r="W8226" t="s">
        <v>5113</v>
      </c>
    </row>
    <row r="8227" spans="1:23" x14ac:dyDescent="0.3">
      <c r="A8227" s="1">
        <v>8226</v>
      </c>
      <c r="B8227" t="s">
        <v>9211</v>
      </c>
      <c r="C8227" s="2">
        <v>43770</v>
      </c>
      <c r="D8227" s="2">
        <v>43773</v>
      </c>
      <c r="E8227" s="1" t="s">
        <v>10146</v>
      </c>
      <c r="F8227" s="1" t="s">
        <v>10161</v>
      </c>
      <c r="G8227" s="1" t="s">
        <v>11</v>
      </c>
      <c r="H8227" s="1" t="s">
        <v>793</v>
      </c>
      <c r="I8227" s="1" t="s">
        <v>796</v>
      </c>
      <c r="J8227" s="1" t="s">
        <v>1028</v>
      </c>
      <c r="K8227" s="1" t="s">
        <v>1358</v>
      </c>
      <c r="L8227" s="1">
        <v>2149</v>
      </c>
      <c r="M8227" s="1" t="s">
        <v>1379</v>
      </c>
      <c r="N8227" s="1" t="s">
        <v>1654</v>
      </c>
      <c r="O8227" s="1" t="s">
        <v>3243</v>
      </c>
      <c r="P8227" s="1" t="s">
        <v>3255</v>
      </c>
      <c r="Q8227" s="1" t="s">
        <v>3536</v>
      </c>
      <c r="R8227" s="1">
        <v>189.7</v>
      </c>
      <c r="S8227" s="1">
        <v>10</v>
      </c>
      <c r="T8227" s="1">
        <v>0</v>
      </c>
      <c r="U8227" s="1">
        <v>91.055999999999983</v>
      </c>
      <c r="V8227" t="s">
        <v>320</v>
      </c>
      <c r="W8227" t="s">
        <v>5113</v>
      </c>
    </row>
    <row r="8228" spans="1:23" x14ac:dyDescent="0.3">
      <c r="A8228" s="1">
        <v>8227</v>
      </c>
      <c r="B8228" t="s">
        <v>9211</v>
      </c>
      <c r="C8228" s="2">
        <v>43770</v>
      </c>
      <c r="D8228" s="2">
        <v>43773</v>
      </c>
      <c r="E8228" s="1" t="s">
        <v>10146</v>
      </c>
      <c r="F8228" s="1" t="s">
        <v>10161</v>
      </c>
      <c r="G8228" s="1" t="s">
        <v>11</v>
      </c>
      <c r="H8228" s="1" t="s">
        <v>793</v>
      </c>
      <c r="I8228" s="1" t="s">
        <v>796</v>
      </c>
      <c r="J8228" s="1" t="s">
        <v>1028</v>
      </c>
      <c r="K8228" s="1" t="s">
        <v>1358</v>
      </c>
      <c r="L8228" s="1">
        <v>2149</v>
      </c>
      <c r="M8228" s="1" t="s">
        <v>1379</v>
      </c>
      <c r="N8228" s="1" t="s">
        <v>2902</v>
      </c>
      <c r="O8228" s="1" t="s">
        <v>3243</v>
      </c>
      <c r="P8228" s="1" t="s">
        <v>3255</v>
      </c>
      <c r="Q8228" s="1" t="s">
        <v>4771</v>
      </c>
      <c r="R8228" s="1">
        <v>40.99</v>
      </c>
      <c r="S8228" s="1">
        <v>1</v>
      </c>
      <c r="T8228" s="1">
        <v>0</v>
      </c>
      <c r="U8228" s="1">
        <v>20.085100000000001</v>
      </c>
      <c r="V8228" t="s">
        <v>320</v>
      </c>
      <c r="W8228" t="s">
        <v>5113</v>
      </c>
    </row>
    <row r="8229" spans="1:23" x14ac:dyDescent="0.3">
      <c r="A8229" s="1">
        <v>8228</v>
      </c>
      <c r="B8229" t="s">
        <v>9212</v>
      </c>
      <c r="C8229" s="2">
        <v>43194</v>
      </c>
      <c r="D8229" s="2">
        <v>43198</v>
      </c>
      <c r="E8229" s="1" t="s">
        <v>10146</v>
      </c>
      <c r="F8229" s="1" t="s">
        <v>10754</v>
      </c>
      <c r="G8229" s="1" t="s">
        <v>604</v>
      </c>
      <c r="H8229" s="1" t="s">
        <v>795</v>
      </c>
      <c r="I8229" s="1" t="s">
        <v>796</v>
      </c>
      <c r="J8229" s="1" t="s">
        <v>818</v>
      </c>
      <c r="K8229" s="1" t="s">
        <v>1342</v>
      </c>
      <c r="L8229" s="1">
        <v>12180</v>
      </c>
      <c r="M8229" s="1" t="s">
        <v>1379</v>
      </c>
      <c r="N8229" s="1" t="s">
        <v>1859</v>
      </c>
      <c r="O8229" s="1" t="s">
        <v>3242</v>
      </c>
      <c r="P8229" s="1" t="s">
        <v>3250</v>
      </c>
      <c r="Q8229" s="1" t="s">
        <v>3742</v>
      </c>
      <c r="R8229" s="1">
        <v>82.64</v>
      </c>
      <c r="S8229" s="1">
        <v>2</v>
      </c>
      <c r="T8229" s="1">
        <v>0</v>
      </c>
      <c r="U8229" s="1">
        <v>7.4376000000000033</v>
      </c>
      <c r="V8229" t="s">
        <v>320</v>
      </c>
      <c r="W8229" t="s">
        <v>5113</v>
      </c>
    </row>
    <row r="8230" spans="1:23" x14ac:dyDescent="0.3">
      <c r="A8230" s="1">
        <v>8229</v>
      </c>
      <c r="B8230" t="s">
        <v>9212</v>
      </c>
      <c r="C8230" s="2">
        <v>43194</v>
      </c>
      <c r="D8230" s="2">
        <v>43198</v>
      </c>
      <c r="E8230" s="1" t="s">
        <v>10146</v>
      </c>
      <c r="F8230" s="1" t="s">
        <v>10754</v>
      </c>
      <c r="G8230" s="1" t="s">
        <v>604</v>
      </c>
      <c r="H8230" s="1" t="s">
        <v>795</v>
      </c>
      <c r="I8230" s="1" t="s">
        <v>796</v>
      </c>
      <c r="J8230" s="1" t="s">
        <v>818</v>
      </c>
      <c r="K8230" s="1" t="s">
        <v>1342</v>
      </c>
      <c r="L8230" s="1">
        <v>12180</v>
      </c>
      <c r="M8230" s="1" t="s">
        <v>1379</v>
      </c>
      <c r="N8230" s="1" t="s">
        <v>1550</v>
      </c>
      <c r="O8230" s="1" t="s">
        <v>3243</v>
      </c>
      <c r="P8230" s="1" t="s">
        <v>3249</v>
      </c>
      <c r="Q8230" s="1" t="s">
        <v>3433</v>
      </c>
      <c r="R8230" s="1">
        <v>31.02</v>
      </c>
      <c r="S8230" s="1">
        <v>2</v>
      </c>
      <c r="T8230" s="1">
        <v>0</v>
      </c>
      <c r="U8230" s="1">
        <v>8.0652000000000008</v>
      </c>
      <c r="V8230" t="s">
        <v>320</v>
      </c>
      <c r="W8230" t="s">
        <v>5113</v>
      </c>
    </row>
    <row r="8231" spans="1:23" x14ac:dyDescent="0.3">
      <c r="A8231" s="1">
        <v>8230</v>
      </c>
      <c r="B8231" t="s">
        <v>9212</v>
      </c>
      <c r="C8231" s="2">
        <v>43194</v>
      </c>
      <c r="D8231" s="2">
        <v>43198</v>
      </c>
      <c r="E8231" s="1" t="s">
        <v>10146</v>
      </c>
      <c r="F8231" s="1" t="s">
        <v>10754</v>
      </c>
      <c r="G8231" s="1" t="s">
        <v>604</v>
      </c>
      <c r="H8231" s="1" t="s">
        <v>795</v>
      </c>
      <c r="I8231" s="1" t="s">
        <v>796</v>
      </c>
      <c r="J8231" s="1" t="s">
        <v>818</v>
      </c>
      <c r="K8231" s="1" t="s">
        <v>1342</v>
      </c>
      <c r="L8231" s="1">
        <v>12180</v>
      </c>
      <c r="M8231" s="1" t="s">
        <v>1379</v>
      </c>
      <c r="N8231" s="1" t="s">
        <v>2396</v>
      </c>
      <c r="O8231" s="1" t="s">
        <v>3244</v>
      </c>
      <c r="P8231" s="1" t="s">
        <v>3256</v>
      </c>
      <c r="Q8231" s="1" t="s">
        <v>4269</v>
      </c>
      <c r="R8231" s="1">
        <v>89.97</v>
      </c>
      <c r="S8231" s="1">
        <v>3</v>
      </c>
      <c r="T8231" s="1">
        <v>0</v>
      </c>
      <c r="U8231" s="1">
        <v>37.787400000000005</v>
      </c>
      <c r="V8231" t="s">
        <v>320</v>
      </c>
      <c r="W8231" t="s">
        <v>5113</v>
      </c>
    </row>
    <row r="8232" spans="1:23" x14ac:dyDescent="0.3">
      <c r="A8232" s="1">
        <v>8231</v>
      </c>
      <c r="B8232" t="s">
        <v>9213</v>
      </c>
      <c r="C8232" s="2">
        <v>43281</v>
      </c>
      <c r="D8232" s="2">
        <v>43283</v>
      </c>
      <c r="E8232" s="1" t="s">
        <v>10146</v>
      </c>
      <c r="F8232" s="1" t="s">
        <v>10208</v>
      </c>
      <c r="G8232" s="1" t="s">
        <v>58</v>
      </c>
      <c r="H8232" s="1" t="s">
        <v>793</v>
      </c>
      <c r="I8232" s="1" t="s">
        <v>796</v>
      </c>
      <c r="J8232" s="1" t="s">
        <v>1203</v>
      </c>
      <c r="K8232" s="1" t="s">
        <v>1359</v>
      </c>
      <c r="L8232" s="1">
        <v>30328</v>
      </c>
      <c r="M8232" s="1" t="s">
        <v>1376</v>
      </c>
      <c r="N8232" s="1" t="s">
        <v>1749</v>
      </c>
      <c r="O8232" s="1" t="s">
        <v>3243</v>
      </c>
      <c r="P8232" s="1" t="s">
        <v>3251</v>
      </c>
      <c r="Q8232" s="1" t="s">
        <v>3632</v>
      </c>
      <c r="R8232" s="1">
        <v>35.97</v>
      </c>
      <c r="S8232" s="1">
        <v>3</v>
      </c>
      <c r="T8232" s="1">
        <v>0</v>
      </c>
      <c r="U8232" s="1">
        <v>9.7118999999999982</v>
      </c>
      <c r="V8232" t="s">
        <v>90</v>
      </c>
      <c r="W8232" t="s">
        <v>5113</v>
      </c>
    </row>
    <row r="8233" spans="1:23" x14ac:dyDescent="0.3">
      <c r="A8233" s="1">
        <v>8232</v>
      </c>
      <c r="B8233" t="s">
        <v>9213</v>
      </c>
      <c r="C8233" s="2">
        <v>43281</v>
      </c>
      <c r="D8233" s="2">
        <v>43283</v>
      </c>
      <c r="E8233" s="1" t="s">
        <v>10146</v>
      </c>
      <c r="F8233" s="1" t="s">
        <v>10208</v>
      </c>
      <c r="G8233" s="1" t="s">
        <v>58</v>
      </c>
      <c r="H8233" s="1" t="s">
        <v>793</v>
      </c>
      <c r="I8233" s="1" t="s">
        <v>796</v>
      </c>
      <c r="J8233" s="1" t="s">
        <v>1203</v>
      </c>
      <c r="K8233" s="1" t="s">
        <v>1359</v>
      </c>
      <c r="L8233" s="1">
        <v>30328</v>
      </c>
      <c r="M8233" s="1" t="s">
        <v>1376</v>
      </c>
      <c r="N8233" s="1" t="s">
        <v>1579</v>
      </c>
      <c r="O8233" s="1" t="s">
        <v>3242</v>
      </c>
      <c r="P8233" s="1" t="s">
        <v>3245</v>
      </c>
      <c r="Q8233" s="1" t="s">
        <v>3462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">
        <v>90</v>
      </c>
      <c r="W8233" t="s">
        <v>5113</v>
      </c>
    </row>
    <row r="8234" spans="1:23" x14ac:dyDescent="0.3">
      <c r="A8234" s="1">
        <v>8233</v>
      </c>
      <c r="B8234" t="s">
        <v>9214</v>
      </c>
      <c r="C8234" s="2">
        <v>42635</v>
      </c>
      <c r="D8234" s="2">
        <v>42641</v>
      </c>
      <c r="E8234" s="1" t="s">
        <v>10147</v>
      </c>
      <c r="F8234" s="1" t="s">
        <v>10489</v>
      </c>
      <c r="G8234" s="1" t="s">
        <v>339</v>
      </c>
      <c r="H8234" s="1" t="s">
        <v>793</v>
      </c>
      <c r="I8234" s="1" t="s">
        <v>796</v>
      </c>
      <c r="J8234" s="1" t="s">
        <v>846</v>
      </c>
      <c r="K8234" s="1" t="s">
        <v>1329</v>
      </c>
      <c r="L8234" s="1">
        <v>95123</v>
      </c>
      <c r="M8234" s="1" t="s">
        <v>1377</v>
      </c>
      <c r="N8234" s="1" t="s">
        <v>1678</v>
      </c>
      <c r="O8234" s="1" t="s">
        <v>3243</v>
      </c>
      <c r="P8234" s="1" t="s">
        <v>3249</v>
      </c>
      <c r="Q8234" s="1" t="s">
        <v>3560</v>
      </c>
      <c r="R8234" s="1">
        <v>169.45</v>
      </c>
      <c r="S8234" s="1">
        <v>5</v>
      </c>
      <c r="T8234" s="1">
        <v>0</v>
      </c>
      <c r="U8234" s="1">
        <v>42.362499999999997</v>
      </c>
      <c r="V8234" t="s">
        <v>731</v>
      </c>
      <c r="W8234" t="s">
        <v>5113</v>
      </c>
    </row>
    <row r="8235" spans="1:23" x14ac:dyDescent="0.3">
      <c r="A8235" s="1">
        <v>8234</v>
      </c>
      <c r="B8235" t="s">
        <v>9214</v>
      </c>
      <c r="C8235" s="2">
        <v>42635</v>
      </c>
      <c r="D8235" s="2">
        <v>42641</v>
      </c>
      <c r="E8235" s="1" t="s">
        <v>10147</v>
      </c>
      <c r="F8235" s="1" t="s">
        <v>10489</v>
      </c>
      <c r="G8235" s="1" t="s">
        <v>339</v>
      </c>
      <c r="H8235" s="1" t="s">
        <v>793</v>
      </c>
      <c r="I8235" s="1" t="s">
        <v>796</v>
      </c>
      <c r="J8235" s="1" t="s">
        <v>846</v>
      </c>
      <c r="K8235" s="1" t="s">
        <v>1329</v>
      </c>
      <c r="L8235" s="1">
        <v>95123</v>
      </c>
      <c r="M8235" s="1" t="s">
        <v>1377</v>
      </c>
      <c r="N8235" s="1" t="s">
        <v>2892</v>
      </c>
      <c r="O8235" s="1" t="s">
        <v>3243</v>
      </c>
      <c r="P8235" s="1" t="s">
        <v>3249</v>
      </c>
      <c r="Q8235" s="1" t="s">
        <v>4761</v>
      </c>
      <c r="R8235" s="1">
        <v>40.68</v>
      </c>
      <c r="S8235" s="1">
        <v>2</v>
      </c>
      <c r="T8235" s="1">
        <v>0</v>
      </c>
      <c r="U8235" s="1">
        <v>0.40679999999999694</v>
      </c>
      <c r="V8235" t="s">
        <v>731</v>
      </c>
      <c r="W8235" t="s">
        <v>5113</v>
      </c>
    </row>
    <row r="8236" spans="1:23" x14ac:dyDescent="0.3">
      <c r="A8236" s="1">
        <v>8235</v>
      </c>
      <c r="B8236" t="s">
        <v>9215</v>
      </c>
      <c r="C8236" s="2">
        <v>43586</v>
      </c>
      <c r="D8236" s="2">
        <v>43591</v>
      </c>
      <c r="E8236" s="1" t="s">
        <v>10147</v>
      </c>
      <c r="F8236" s="1" t="s">
        <v>10320</v>
      </c>
      <c r="G8236" s="1" t="s">
        <v>170</v>
      </c>
      <c r="H8236" s="1" t="s">
        <v>793</v>
      </c>
      <c r="I8236" s="1" t="s">
        <v>796</v>
      </c>
      <c r="J8236" s="1" t="s">
        <v>905</v>
      </c>
      <c r="K8236" s="1" t="s">
        <v>1330</v>
      </c>
      <c r="L8236" s="1">
        <v>32216</v>
      </c>
      <c r="M8236" s="1" t="s">
        <v>1376</v>
      </c>
      <c r="N8236" s="1" t="s">
        <v>3078</v>
      </c>
      <c r="O8236" s="1" t="s">
        <v>3243</v>
      </c>
      <c r="P8236" s="1" t="s">
        <v>3259</v>
      </c>
      <c r="Q8236" s="1" t="s">
        <v>4948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">
        <v>90</v>
      </c>
      <c r="W8236" t="s">
        <v>5113</v>
      </c>
    </row>
    <row r="8237" spans="1:23" x14ac:dyDescent="0.3">
      <c r="A8237" s="1">
        <v>8236</v>
      </c>
      <c r="B8237" t="s">
        <v>9215</v>
      </c>
      <c r="C8237" s="2">
        <v>43586</v>
      </c>
      <c r="D8237" s="2">
        <v>43591</v>
      </c>
      <c r="E8237" s="1" t="s">
        <v>10147</v>
      </c>
      <c r="F8237" s="1" t="s">
        <v>10320</v>
      </c>
      <c r="G8237" s="1" t="s">
        <v>170</v>
      </c>
      <c r="H8237" s="1" t="s">
        <v>793</v>
      </c>
      <c r="I8237" s="1" t="s">
        <v>796</v>
      </c>
      <c r="J8237" s="1" t="s">
        <v>905</v>
      </c>
      <c r="K8237" s="1" t="s">
        <v>1330</v>
      </c>
      <c r="L8237" s="1">
        <v>32216</v>
      </c>
      <c r="M8237" s="1" t="s">
        <v>1376</v>
      </c>
      <c r="N8237" s="1" t="s">
        <v>1791</v>
      </c>
      <c r="O8237" s="1" t="s">
        <v>3242</v>
      </c>
      <c r="P8237" s="1" t="s">
        <v>3248</v>
      </c>
      <c r="Q8237" s="1" t="s">
        <v>3673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">
        <v>90</v>
      </c>
      <c r="W8237" t="s">
        <v>5113</v>
      </c>
    </row>
    <row r="8238" spans="1:23" x14ac:dyDescent="0.3">
      <c r="A8238" s="1">
        <v>8237</v>
      </c>
      <c r="B8238" t="s">
        <v>9215</v>
      </c>
      <c r="C8238" s="2">
        <v>43586</v>
      </c>
      <c r="D8238" s="2">
        <v>43591</v>
      </c>
      <c r="E8238" s="1" t="s">
        <v>10147</v>
      </c>
      <c r="F8238" s="1" t="s">
        <v>10320</v>
      </c>
      <c r="G8238" s="1" t="s">
        <v>170</v>
      </c>
      <c r="H8238" s="1" t="s">
        <v>793</v>
      </c>
      <c r="I8238" s="1" t="s">
        <v>796</v>
      </c>
      <c r="J8238" s="1" t="s">
        <v>905</v>
      </c>
      <c r="K8238" s="1" t="s">
        <v>1330</v>
      </c>
      <c r="L8238" s="1">
        <v>32216</v>
      </c>
      <c r="M8238" s="1" t="s">
        <v>1376</v>
      </c>
      <c r="N8238" s="1" t="s">
        <v>1863</v>
      </c>
      <c r="O8238" s="1" t="s">
        <v>3242</v>
      </c>
      <c r="P8238" s="1" t="s">
        <v>3246</v>
      </c>
      <c r="Q8238" s="1" t="s">
        <v>3745</v>
      </c>
      <c r="R8238" s="1">
        <v>2803.92</v>
      </c>
      <c r="S8238" s="1">
        <v>5</v>
      </c>
      <c r="T8238" s="1">
        <v>0.2</v>
      </c>
      <c r="U8238" s="1">
        <v>0</v>
      </c>
      <c r="V8238" t="s">
        <v>90</v>
      </c>
      <c r="W8238" t="s">
        <v>5113</v>
      </c>
    </row>
    <row r="8239" spans="1:23" x14ac:dyDescent="0.3">
      <c r="A8239" s="1">
        <v>8238</v>
      </c>
      <c r="B8239" t="s">
        <v>9216</v>
      </c>
      <c r="C8239" s="2">
        <v>43758</v>
      </c>
      <c r="D8239" s="2">
        <v>43758</v>
      </c>
      <c r="E8239" s="1" t="s">
        <v>10149</v>
      </c>
      <c r="F8239" s="1" t="s">
        <v>10840</v>
      </c>
      <c r="G8239" s="1" t="s">
        <v>690</v>
      </c>
      <c r="H8239" s="1" t="s">
        <v>793</v>
      </c>
      <c r="I8239" s="1" t="s">
        <v>796</v>
      </c>
      <c r="J8239" s="1" t="s">
        <v>905</v>
      </c>
      <c r="K8239" s="1" t="s">
        <v>1330</v>
      </c>
      <c r="L8239" s="1">
        <v>32216</v>
      </c>
      <c r="M8239" s="1" t="s">
        <v>1376</v>
      </c>
      <c r="N8239" s="1" t="s">
        <v>1763</v>
      </c>
      <c r="O8239" s="1" t="s">
        <v>3243</v>
      </c>
      <c r="P8239" s="1" t="s">
        <v>3249</v>
      </c>
      <c r="Q8239" s="1" t="s">
        <v>3646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">
        <v>90</v>
      </c>
      <c r="W8239" t="s">
        <v>5113</v>
      </c>
    </row>
    <row r="8240" spans="1:23" x14ac:dyDescent="0.3">
      <c r="A8240" s="1">
        <v>8239</v>
      </c>
      <c r="B8240" t="s">
        <v>9216</v>
      </c>
      <c r="C8240" s="2">
        <v>43758</v>
      </c>
      <c r="D8240" s="2">
        <v>43758</v>
      </c>
      <c r="E8240" s="1" t="s">
        <v>10149</v>
      </c>
      <c r="F8240" s="1" t="s">
        <v>10840</v>
      </c>
      <c r="G8240" s="1" t="s">
        <v>690</v>
      </c>
      <c r="H8240" s="1" t="s">
        <v>793</v>
      </c>
      <c r="I8240" s="1" t="s">
        <v>796</v>
      </c>
      <c r="J8240" s="1" t="s">
        <v>905</v>
      </c>
      <c r="K8240" s="1" t="s">
        <v>1330</v>
      </c>
      <c r="L8240" s="1">
        <v>32216</v>
      </c>
      <c r="M8240" s="1" t="s">
        <v>1376</v>
      </c>
      <c r="N8240" s="1" t="s">
        <v>2685</v>
      </c>
      <c r="O8240" s="1" t="s">
        <v>3243</v>
      </c>
      <c r="P8240" s="1" t="s">
        <v>3255</v>
      </c>
      <c r="Q8240" s="1" t="s">
        <v>4552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">
        <v>90</v>
      </c>
      <c r="W8240" t="s">
        <v>5113</v>
      </c>
    </row>
    <row r="8241" spans="1:23" x14ac:dyDescent="0.3">
      <c r="A8241" s="1">
        <v>8240</v>
      </c>
      <c r="B8241" t="s">
        <v>9216</v>
      </c>
      <c r="C8241" s="2">
        <v>43758</v>
      </c>
      <c r="D8241" s="2">
        <v>43758</v>
      </c>
      <c r="E8241" s="1" t="s">
        <v>10149</v>
      </c>
      <c r="F8241" s="1" t="s">
        <v>10840</v>
      </c>
      <c r="G8241" s="1" t="s">
        <v>690</v>
      </c>
      <c r="H8241" s="1" t="s">
        <v>793</v>
      </c>
      <c r="I8241" s="1" t="s">
        <v>796</v>
      </c>
      <c r="J8241" s="1" t="s">
        <v>905</v>
      </c>
      <c r="K8241" s="1" t="s">
        <v>1330</v>
      </c>
      <c r="L8241" s="1">
        <v>32216</v>
      </c>
      <c r="M8241" s="1" t="s">
        <v>1376</v>
      </c>
      <c r="N8241" s="1" t="s">
        <v>2441</v>
      </c>
      <c r="O8241" s="1" t="s">
        <v>3243</v>
      </c>
      <c r="P8241" s="1" t="s">
        <v>3251</v>
      </c>
      <c r="Q8241" s="1" t="s">
        <v>4312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">
        <v>90</v>
      </c>
      <c r="W8241" t="s">
        <v>5113</v>
      </c>
    </row>
    <row r="8242" spans="1:23" x14ac:dyDescent="0.3">
      <c r="A8242" s="1">
        <v>8241</v>
      </c>
      <c r="B8242" t="s">
        <v>9216</v>
      </c>
      <c r="C8242" s="2">
        <v>43758</v>
      </c>
      <c r="D8242" s="2">
        <v>43758</v>
      </c>
      <c r="E8242" s="1" t="s">
        <v>10149</v>
      </c>
      <c r="F8242" s="1" t="s">
        <v>10840</v>
      </c>
      <c r="G8242" s="1" t="s">
        <v>690</v>
      </c>
      <c r="H8242" s="1" t="s">
        <v>793</v>
      </c>
      <c r="I8242" s="1" t="s">
        <v>796</v>
      </c>
      <c r="J8242" s="1" t="s">
        <v>905</v>
      </c>
      <c r="K8242" s="1" t="s">
        <v>1330</v>
      </c>
      <c r="L8242" s="1">
        <v>32216</v>
      </c>
      <c r="M8242" s="1" t="s">
        <v>1376</v>
      </c>
      <c r="N8242" s="1" t="s">
        <v>3029</v>
      </c>
      <c r="O8242" s="1" t="s">
        <v>3242</v>
      </c>
      <c r="P8242" s="1" t="s">
        <v>3250</v>
      </c>
      <c r="Q8242" s="1" t="s">
        <v>4900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">
        <v>90</v>
      </c>
      <c r="W8242" t="s">
        <v>5113</v>
      </c>
    </row>
    <row r="8243" spans="1:23" x14ac:dyDescent="0.3">
      <c r="A8243" s="1">
        <v>8242</v>
      </c>
      <c r="B8243" t="s">
        <v>9217</v>
      </c>
      <c r="C8243" s="2">
        <v>42614</v>
      </c>
      <c r="D8243" s="2">
        <v>42618</v>
      </c>
      <c r="E8243" s="1" t="s">
        <v>10147</v>
      </c>
      <c r="F8243" s="1" t="s">
        <v>10173</v>
      </c>
      <c r="G8243" s="1" t="s">
        <v>23</v>
      </c>
      <c r="H8243" s="1" t="s">
        <v>793</v>
      </c>
      <c r="I8243" s="1" t="s">
        <v>796</v>
      </c>
      <c r="J8243" s="1" t="s">
        <v>817</v>
      </c>
      <c r="K8243" s="1" t="s">
        <v>1342</v>
      </c>
      <c r="L8243" s="1">
        <v>10009</v>
      </c>
      <c r="M8243" s="1" t="s">
        <v>1379</v>
      </c>
      <c r="N8243" s="1" t="s">
        <v>2088</v>
      </c>
      <c r="O8243" s="1" t="s">
        <v>3243</v>
      </c>
      <c r="P8243" s="1" t="s">
        <v>3253</v>
      </c>
      <c r="Q8243" s="1" t="s">
        <v>3969</v>
      </c>
      <c r="R8243" s="1">
        <v>23.744</v>
      </c>
      <c r="S8243" s="1">
        <v>2</v>
      </c>
      <c r="T8243" s="1">
        <v>0.2</v>
      </c>
      <c r="U8243" s="1">
        <v>8.3103999999999996</v>
      </c>
      <c r="V8243" t="s">
        <v>320</v>
      </c>
      <c r="W8243" t="s">
        <v>5113</v>
      </c>
    </row>
    <row r="8244" spans="1:23" x14ac:dyDescent="0.3">
      <c r="A8244" s="1">
        <v>8243</v>
      </c>
      <c r="B8244" t="s">
        <v>9217</v>
      </c>
      <c r="C8244" s="2">
        <v>42614</v>
      </c>
      <c r="D8244" s="2">
        <v>42618</v>
      </c>
      <c r="E8244" s="1" t="s">
        <v>10147</v>
      </c>
      <c r="F8244" s="1" t="s">
        <v>10173</v>
      </c>
      <c r="G8244" s="1" t="s">
        <v>23</v>
      </c>
      <c r="H8244" s="1" t="s">
        <v>793</v>
      </c>
      <c r="I8244" s="1" t="s">
        <v>796</v>
      </c>
      <c r="J8244" s="1" t="s">
        <v>817</v>
      </c>
      <c r="K8244" s="1" t="s">
        <v>1342</v>
      </c>
      <c r="L8244" s="1">
        <v>10009</v>
      </c>
      <c r="M8244" s="1" t="s">
        <v>1379</v>
      </c>
      <c r="N8244" s="1" t="s">
        <v>2580</v>
      </c>
      <c r="O8244" s="1" t="s">
        <v>3244</v>
      </c>
      <c r="P8244" s="1" t="s">
        <v>3256</v>
      </c>
      <c r="Q8244" s="1" t="s">
        <v>4447</v>
      </c>
      <c r="R8244" s="1">
        <v>357</v>
      </c>
      <c r="S8244" s="1">
        <v>3</v>
      </c>
      <c r="T8244" s="1">
        <v>0</v>
      </c>
      <c r="U8244" s="1">
        <v>57.120000000000019</v>
      </c>
      <c r="V8244" t="s">
        <v>320</v>
      </c>
      <c r="W8244" t="s">
        <v>5113</v>
      </c>
    </row>
    <row r="8245" spans="1:23" x14ac:dyDescent="0.3">
      <c r="A8245" s="1">
        <v>8244</v>
      </c>
      <c r="B8245" t="s">
        <v>9218</v>
      </c>
      <c r="C8245" s="2">
        <v>42594</v>
      </c>
      <c r="D8245" s="2">
        <v>42598</v>
      </c>
      <c r="E8245" s="1" t="s">
        <v>10147</v>
      </c>
      <c r="F8245" s="1" t="s">
        <v>10722</v>
      </c>
      <c r="G8245" s="1" t="s">
        <v>572</v>
      </c>
      <c r="H8245" s="1" t="s">
        <v>793</v>
      </c>
      <c r="I8245" s="1" t="s">
        <v>796</v>
      </c>
      <c r="J8245" s="1" t="s">
        <v>805</v>
      </c>
      <c r="K8245" s="1" t="s">
        <v>1329</v>
      </c>
      <c r="L8245" s="1">
        <v>94122</v>
      </c>
      <c r="M8245" s="1" t="s">
        <v>1377</v>
      </c>
      <c r="N8245" s="1" t="s">
        <v>2799</v>
      </c>
      <c r="O8245" s="1" t="s">
        <v>3244</v>
      </c>
      <c r="P8245" s="1" t="s">
        <v>3252</v>
      </c>
      <c r="Q8245" s="1" t="s">
        <v>4669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">
        <v>731</v>
      </c>
      <c r="W8245" t="s">
        <v>5113</v>
      </c>
    </row>
    <row r="8246" spans="1:23" x14ac:dyDescent="0.3">
      <c r="A8246" s="1">
        <v>8245</v>
      </c>
      <c r="B8246" t="s">
        <v>9218</v>
      </c>
      <c r="C8246" s="2">
        <v>42594</v>
      </c>
      <c r="D8246" s="2">
        <v>42598</v>
      </c>
      <c r="E8246" s="1" t="s">
        <v>10147</v>
      </c>
      <c r="F8246" s="1" t="s">
        <v>10722</v>
      </c>
      <c r="G8246" s="1" t="s">
        <v>572</v>
      </c>
      <c r="H8246" s="1" t="s">
        <v>793</v>
      </c>
      <c r="I8246" s="1" t="s">
        <v>796</v>
      </c>
      <c r="J8246" s="1" t="s">
        <v>805</v>
      </c>
      <c r="K8246" s="1" t="s">
        <v>1329</v>
      </c>
      <c r="L8246" s="1">
        <v>94122</v>
      </c>
      <c r="M8246" s="1" t="s">
        <v>1377</v>
      </c>
      <c r="N8246" s="1" t="s">
        <v>2526</v>
      </c>
      <c r="O8246" s="1" t="s">
        <v>3242</v>
      </c>
      <c r="P8246" s="1" t="s">
        <v>3250</v>
      </c>
      <c r="Q8246" s="1" t="s">
        <v>4396</v>
      </c>
      <c r="R8246" s="1">
        <v>85.44</v>
      </c>
      <c r="S8246" s="1">
        <v>3</v>
      </c>
      <c r="T8246" s="1">
        <v>0</v>
      </c>
      <c r="U8246" s="1">
        <v>31.612800000000004</v>
      </c>
      <c r="V8246" t="s">
        <v>731</v>
      </c>
      <c r="W8246" t="s">
        <v>5113</v>
      </c>
    </row>
    <row r="8247" spans="1:23" x14ac:dyDescent="0.3">
      <c r="A8247" s="1">
        <v>8246</v>
      </c>
      <c r="B8247" t="s">
        <v>9219</v>
      </c>
      <c r="C8247" s="2">
        <v>42601</v>
      </c>
      <c r="D8247" s="2">
        <v>42605</v>
      </c>
      <c r="E8247" s="1" t="s">
        <v>10147</v>
      </c>
      <c r="F8247" s="1" t="s">
        <v>10890</v>
      </c>
      <c r="G8247" s="1" t="s">
        <v>740</v>
      </c>
      <c r="H8247" s="1" t="s">
        <v>794</v>
      </c>
      <c r="I8247" s="1" t="s">
        <v>796</v>
      </c>
      <c r="J8247" s="1" t="s">
        <v>835</v>
      </c>
      <c r="K8247" s="1" t="s">
        <v>1359</v>
      </c>
      <c r="L8247" s="1">
        <v>31907</v>
      </c>
      <c r="M8247" s="1" t="s">
        <v>1376</v>
      </c>
      <c r="N8247" s="1" t="s">
        <v>1536</v>
      </c>
      <c r="O8247" s="1" t="s">
        <v>3243</v>
      </c>
      <c r="P8247" s="1" t="s">
        <v>3249</v>
      </c>
      <c r="Q8247" s="1" t="s">
        <v>3419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">
        <v>90</v>
      </c>
      <c r="W8247" t="s">
        <v>5113</v>
      </c>
    </row>
    <row r="8248" spans="1:23" x14ac:dyDescent="0.3">
      <c r="A8248" s="1">
        <v>8247</v>
      </c>
      <c r="B8248" t="s">
        <v>9220</v>
      </c>
      <c r="C8248" s="2">
        <v>42865</v>
      </c>
      <c r="D8248" s="2">
        <v>42865</v>
      </c>
      <c r="E8248" s="1" t="s">
        <v>10149</v>
      </c>
      <c r="F8248" s="1" t="s">
        <v>10653</v>
      </c>
      <c r="G8248" s="1" t="s">
        <v>503</v>
      </c>
      <c r="H8248" s="1" t="s">
        <v>795</v>
      </c>
      <c r="I8248" s="1" t="s">
        <v>796</v>
      </c>
      <c r="J8248" s="1" t="s">
        <v>831</v>
      </c>
      <c r="K8248" s="1" t="s">
        <v>1337</v>
      </c>
      <c r="L8248" s="1">
        <v>60505</v>
      </c>
      <c r="M8248" s="1" t="s">
        <v>1378</v>
      </c>
      <c r="N8248" s="1" t="s">
        <v>1934</v>
      </c>
      <c r="O8248" s="1" t="s">
        <v>3243</v>
      </c>
      <c r="P8248" s="1" t="s">
        <v>3254</v>
      </c>
      <c r="Q8248" s="1" t="s">
        <v>3815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">
        <v>608</v>
      </c>
      <c r="W8248" t="s">
        <v>5113</v>
      </c>
    </row>
    <row r="8249" spans="1:23" x14ac:dyDescent="0.3">
      <c r="A8249" s="1">
        <v>8248</v>
      </c>
      <c r="B8249" t="s">
        <v>9220</v>
      </c>
      <c r="C8249" s="2">
        <v>42865</v>
      </c>
      <c r="D8249" s="2">
        <v>42865</v>
      </c>
      <c r="E8249" s="1" t="s">
        <v>10149</v>
      </c>
      <c r="F8249" s="1" t="s">
        <v>10653</v>
      </c>
      <c r="G8249" s="1" t="s">
        <v>503</v>
      </c>
      <c r="H8249" s="1" t="s">
        <v>795</v>
      </c>
      <c r="I8249" s="1" t="s">
        <v>796</v>
      </c>
      <c r="J8249" s="1" t="s">
        <v>831</v>
      </c>
      <c r="K8249" s="1" t="s">
        <v>1337</v>
      </c>
      <c r="L8249" s="1">
        <v>60505</v>
      </c>
      <c r="M8249" s="1" t="s">
        <v>1378</v>
      </c>
      <c r="N8249" s="1" t="s">
        <v>2623</v>
      </c>
      <c r="O8249" s="1" t="s">
        <v>3243</v>
      </c>
      <c r="P8249" s="1" t="s">
        <v>3251</v>
      </c>
      <c r="Q8249" s="1" t="s">
        <v>4488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">
        <v>608</v>
      </c>
      <c r="W8249" t="s">
        <v>5113</v>
      </c>
    </row>
    <row r="8250" spans="1:23" x14ac:dyDescent="0.3">
      <c r="A8250" s="1">
        <v>8249</v>
      </c>
      <c r="B8250" t="s">
        <v>9221</v>
      </c>
      <c r="C8250" s="2">
        <v>43230</v>
      </c>
      <c r="D8250" s="2">
        <v>43233</v>
      </c>
      <c r="E8250" s="1" t="s">
        <v>10146</v>
      </c>
      <c r="F8250" s="1" t="s">
        <v>10187</v>
      </c>
      <c r="G8250" s="1" t="s">
        <v>37</v>
      </c>
      <c r="H8250" s="1" t="s">
        <v>795</v>
      </c>
      <c r="I8250" s="1" t="s">
        <v>796</v>
      </c>
      <c r="J8250" s="1" t="s">
        <v>807</v>
      </c>
      <c r="K8250" s="1" t="s">
        <v>1336</v>
      </c>
      <c r="L8250" s="1">
        <v>19134</v>
      </c>
      <c r="M8250" s="1" t="s">
        <v>1379</v>
      </c>
      <c r="N8250" s="1" t="s">
        <v>2027</v>
      </c>
      <c r="O8250" s="1" t="s">
        <v>3244</v>
      </c>
      <c r="P8250" s="1" t="s">
        <v>3252</v>
      </c>
      <c r="Q8250" s="1" t="s">
        <v>3909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">
        <v>320</v>
      </c>
      <c r="W8250" t="s">
        <v>5113</v>
      </c>
    </row>
    <row r="8251" spans="1:23" x14ac:dyDescent="0.3">
      <c r="A8251" s="1">
        <v>8250</v>
      </c>
      <c r="B8251" t="s">
        <v>9222</v>
      </c>
      <c r="C8251" s="2">
        <v>42799</v>
      </c>
      <c r="D8251" s="2">
        <v>42803</v>
      </c>
      <c r="E8251" s="1" t="s">
        <v>10146</v>
      </c>
      <c r="F8251" s="1" t="s">
        <v>10483</v>
      </c>
      <c r="G8251" s="1" t="s">
        <v>333</v>
      </c>
      <c r="H8251" s="1" t="s">
        <v>793</v>
      </c>
      <c r="I8251" s="1" t="s">
        <v>796</v>
      </c>
      <c r="J8251" s="1" t="s">
        <v>819</v>
      </c>
      <c r="K8251" s="1" t="s">
        <v>1337</v>
      </c>
      <c r="L8251" s="1">
        <v>60653</v>
      </c>
      <c r="M8251" s="1" t="s">
        <v>1378</v>
      </c>
      <c r="N8251" s="1" t="s">
        <v>2292</v>
      </c>
      <c r="O8251" s="1" t="s">
        <v>3243</v>
      </c>
      <c r="P8251" s="1" t="s">
        <v>3253</v>
      </c>
      <c r="Q8251" s="1" t="s">
        <v>4166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">
        <v>608</v>
      </c>
      <c r="W8251" t="s">
        <v>5113</v>
      </c>
    </row>
    <row r="8252" spans="1:23" x14ac:dyDescent="0.3">
      <c r="A8252" s="1">
        <v>8251</v>
      </c>
      <c r="B8252" t="s">
        <v>9222</v>
      </c>
      <c r="C8252" s="2">
        <v>42799</v>
      </c>
      <c r="D8252" s="2">
        <v>42803</v>
      </c>
      <c r="E8252" s="1" t="s">
        <v>10146</v>
      </c>
      <c r="F8252" s="1" t="s">
        <v>10483</v>
      </c>
      <c r="G8252" s="1" t="s">
        <v>333</v>
      </c>
      <c r="H8252" s="1" t="s">
        <v>793</v>
      </c>
      <c r="I8252" s="1" t="s">
        <v>796</v>
      </c>
      <c r="J8252" s="1" t="s">
        <v>819</v>
      </c>
      <c r="K8252" s="1" t="s">
        <v>1337</v>
      </c>
      <c r="L8252" s="1">
        <v>60653</v>
      </c>
      <c r="M8252" s="1" t="s">
        <v>1378</v>
      </c>
      <c r="N8252" s="1" t="s">
        <v>1705</v>
      </c>
      <c r="O8252" s="1" t="s">
        <v>3242</v>
      </c>
      <c r="P8252" s="1" t="s">
        <v>3250</v>
      </c>
      <c r="Q8252" s="1" t="s">
        <v>3587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">
        <v>608</v>
      </c>
      <c r="W8252" t="s">
        <v>5113</v>
      </c>
    </row>
    <row r="8253" spans="1:23" x14ac:dyDescent="0.3">
      <c r="A8253" s="1">
        <v>8252</v>
      </c>
      <c r="B8253" t="s">
        <v>9222</v>
      </c>
      <c r="C8253" s="2">
        <v>42799</v>
      </c>
      <c r="D8253" s="2">
        <v>42803</v>
      </c>
      <c r="E8253" s="1" t="s">
        <v>10146</v>
      </c>
      <c r="F8253" s="1" t="s">
        <v>10483</v>
      </c>
      <c r="G8253" s="1" t="s">
        <v>333</v>
      </c>
      <c r="H8253" s="1" t="s">
        <v>793</v>
      </c>
      <c r="I8253" s="1" t="s">
        <v>796</v>
      </c>
      <c r="J8253" s="1" t="s">
        <v>819</v>
      </c>
      <c r="K8253" s="1" t="s">
        <v>1337</v>
      </c>
      <c r="L8253" s="1">
        <v>60653</v>
      </c>
      <c r="M8253" s="1" t="s">
        <v>1378</v>
      </c>
      <c r="N8253" s="1" t="s">
        <v>2487</v>
      </c>
      <c r="O8253" s="1" t="s">
        <v>3243</v>
      </c>
      <c r="P8253" s="1" t="s">
        <v>3254</v>
      </c>
      <c r="Q8253" s="1" t="s">
        <v>4358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">
        <v>608</v>
      </c>
      <c r="W8253" t="s">
        <v>5113</v>
      </c>
    </row>
    <row r="8254" spans="1:23" x14ac:dyDescent="0.3">
      <c r="A8254" s="1">
        <v>8253</v>
      </c>
      <c r="B8254" t="s">
        <v>9222</v>
      </c>
      <c r="C8254" s="2">
        <v>42799</v>
      </c>
      <c r="D8254" s="2">
        <v>42803</v>
      </c>
      <c r="E8254" s="1" t="s">
        <v>10146</v>
      </c>
      <c r="F8254" s="1" t="s">
        <v>10483</v>
      </c>
      <c r="G8254" s="1" t="s">
        <v>333</v>
      </c>
      <c r="H8254" s="1" t="s">
        <v>793</v>
      </c>
      <c r="I8254" s="1" t="s">
        <v>796</v>
      </c>
      <c r="J8254" s="1" t="s">
        <v>819</v>
      </c>
      <c r="K8254" s="1" t="s">
        <v>1337</v>
      </c>
      <c r="L8254" s="1">
        <v>60653</v>
      </c>
      <c r="M8254" s="1" t="s">
        <v>1378</v>
      </c>
      <c r="N8254" s="1" t="s">
        <v>1497</v>
      </c>
      <c r="O8254" s="1" t="s">
        <v>3243</v>
      </c>
      <c r="P8254" s="1" t="s">
        <v>3249</v>
      </c>
      <c r="Q8254" s="1" t="s">
        <v>3379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">
        <v>608</v>
      </c>
      <c r="W8254" t="s">
        <v>5113</v>
      </c>
    </row>
    <row r="8255" spans="1:23" x14ac:dyDescent="0.3">
      <c r="A8255" s="1">
        <v>8254</v>
      </c>
      <c r="B8255" t="s">
        <v>9223</v>
      </c>
      <c r="C8255" s="2">
        <v>43689</v>
      </c>
      <c r="D8255" s="2">
        <v>43696</v>
      </c>
      <c r="E8255" s="1" t="s">
        <v>10147</v>
      </c>
      <c r="F8255" s="1" t="s">
        <v>10879</v>
      </c>
      <c r="G8255" s="1" t="s">
        <v>729</v>
      </c>
      <c r="H8255" s="1" t="s">
        <v>793</v>
      </c>
      <c r="I8255" s="1" t="s">
        <v>796</v>
      </c>
      <c r="J8255" s="1" t="s">
        <v>801</v>
      </c>
      <c r="K8255" s="1" t="s">
        <v>973</v>
      </c>
      <c r="L8255" s="1">
        <v>98103</v>
      </c>
      <c r="M8255" s="1" t="s">
        <v>1377</v>
      </c>
      <c r="N8255" s="1" t="s">
        <v>2707</v>
      </c>
      <c r="O8255" s="1" t="s">
        <v>3244</v>
      </c>
      <c r="P8255" s="1" t="s">
        <v>3261</v>
      </c>
      <c r="Q8255" s="1" t="s">
        <v>4575</v>
      </c>
      <c r="R8255" s="1">
        <v>299.99</v>
      </c>
      <c r="S8255" s="1">
        <v>1</v>
      </c>
      <c r="T8255" s="1">
        <v>0</v>
      </c>
      <c r="U8255" s="1">
        <v>89.996999999999986</v>
      </c>
      <c r="V8255" t="s">
        <v>731</v>
      </c>
      <c r="W8255" t="s">
        <v>5113</v>
      </c>
    </row>
    <row r="8256" spans="1:23" x14ac:dyDescent="0.3">
      <c r="A8256" s="1">
        <v>8255</v>
      </c>
      <c r="B8256" t="s">
        <v>9223</v>
      </c>
      <c r="C8256" s="2">
        <v>43689</v>
      </c>
      <c r="D8256" s="2">
        <v>43696</v>
      </c>
      <c r="E8256" s="1" t="s">
        <v>10147</v>
      </c>
      <c r="F8256" s="1" t="s">
        <v>10879</v>
      </c>
      <c r="G8256" s="1" t="s">
        <v>729</v>
      </c>
      <c r="H8256" s="1" t="s">
        <v>793</v>
      </c>
      <c r="I8256" s="1" t="s">
        <v>796</v>
      </c>
      <c r="J8256" s="1" t="s">
        <v>801</v>
      </c>
      <c r="K8256" s="1" t="s">
        <v>973</v>
      </c>
      <c r="L8256" s="1">
        <v>98103</v>
      </c>
      <c r="M8256" s="1" t="s">
        <v>1377</v>
      </c>
      <c r="N8256" s="1" t="s">
        <v>3064</v>
      </c>
      <c r="O8256" s="1" t="s">
        <v>3243</v>
      </c>
      <c r="P8256" s="1" t="s">
        <v>3255</v>
      </c>
      <c r="Q8256" s="1" t="s">
        <v>4934</v>
      </c>
      <c r="R8256" s="1">
        <v>192.16</v>
      </c>
      <c r="S8256" s="1">
        <v>4</v>
      </c>
      <c r="T8256" s="1">
        <v>0</v>
      </c>
      <c r="U8256" s="1">
        <v>92.236799999999988</v>
      </c>
      <c r="V8256" t="s">
        <v>731</v>
      </c>
      <c r="W8256" t="s">
        <v>5113</v>
      </c>
    </row>
    <row r="8257" spans="1:23" x14ac:dyDescent="0.3">
      <c r="A8257" s="1">
        <v>8256</v>
      </c>
      <c r="B8257" t="s">
        <v>9223</v>
      </c>
      <c r="C8257" s="2">
        <v>43689</v>
      </c>
      <c r="D8257" s="2">
        <v>43696</v>
      </c>
      <c r="E8257" s="1" t="s">
        <v>10147</v>
      </c>
      <c r="F8257" s="1" t="s">
        <v>10879</v>
      </c>
      <c r="G8257" s="1" t="s">
        <v>729</v>
      </c>
      <c r="H8257" s="1" t="s">
        <v>793</v>
      </c>
      <c r="I8257" s="1" t="s">
        <v>796</v>
      </c>
      <c r="J8257" s="1" t="s">
        <v>801</v>
      </c>
      <c r="K8257" s="1" t="s">
        <v>973</v>
      </c>
      <c r="L8257" s="1">
        <v>98103</v>
      </c>
      <c r="M8257" s="1" t="s">
        <v>1377</v>
      </c>
      <c r="N8257" s="1" t="s">
        <v>1909</v>
      </c>
      <c r="O8257" s="1" t="s">
        <v>3244</v>
      </c>
      <c r="P8257" s="1" t="s">
        <v>3252</v>
      </c>
      <c r="Q8257" s="1" t="s">
        <v>3791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">
        <v>731</v>
      </c>
      <c r="W8257" t="s">
        <v>5113</v>
      </c>
    </row>
    <row r="8258" spans="1:23" x14ac:dyDescent="0.3">
      <c r="A8258" s="1">
        <v>8257</v>
      </c>
      <c r="B8258" t="s">
        <v>9223</v>
      </c>
      <c r="C8258" s="2">
        <v>43689</v>
      </c>
      <c r="D8258" s="2">
        <v>43696</v>
      </c>
      <c r="E8258" s="1" t="s">
        <v>10147</v>
      </c>
      <c r="F8258" s="1" t="s">
        <v>10879</v>
      </c>
      <c r="G8258" s="1" t="s">
        <v>729</v>
      </c>
      <c r="H8258" s="1" t="s">
        <v>793</v>
      </c>
      <c r="I8258" s="1" t="s">
        <v>796</v>
      </c>
      <c r="J8258" s="1" t="s">
        <v>801</v>
      </c>
      <c r="K8258" s="1" t="s">
        <v>973</v>
      </c>
      <c r="L8258" s="1">
        <v>98103</v>
      </c>
      <c r="M8258" s="1" t="s">
        <v>1377</v>
      </c>
      <c r="N8258" s="1" t="s">
        <v>1610</v>
      </c>
      <c r="O8258" s="1" t="s">
        <v>3243</v>
      </c>
      <c r="P8258" s="1" t="s">
        <v>3249</v>
      </c>
      <c r="Q8258" s="1" t="s">
        <v>3712</v>
      </c>
      <c r="R8258" s="1">
        <v>46.74</v>
      </c>
      <c r="S8258" s="1">
        <v>3</v>
      </c>
      <c r="T8258" s="1">
        <v>0</v>
      </c>
      <c r="U8258" s="1">
        <v>11.684999999999999</v>
      </c>
      <c r="V8258" t="s">
        <v>731</v>
      </c>
      <c r="W8258" t="s">
        <v>5113</v>
      </c>
    </row>
    <row r="8259" spans="1:23" x14ac:dyDescent="0.3">
      <c r="A8259" s="1">
        <v>8258</v>
      </c>
      <c r="B8259" t="s">
        <v>9223</v>
      </c>
      <c r="C8259" s="2">
        <v>43689</v>
      </c>
      <c r="D8259" s="2">
        <v>43696</v>
      </c>
      <c r="E8259" s="1" t="s">
        <v>10147</v>
      </c>
      <c r="F8259" s="1" t="s">
        <v>10879</v>
      </c>
      <c r="G8259" s="1" t="s">
        <v>729</v>
      </c>
      <c r="H8259" s="1" t="s">
        <v>793</v>
      </c>
      <c r="I8259" s="1" t="s">
        <v>796</v>
      </c>
      <c r="J8259" s="1" t="s">
        <v>801</v>
      </c>
      <c r="K8259" s="1" t="s">
        <v>973</v>
      </c>
      <c r="L8259" s="1">
        <v>98103</v>
      </c>
      <c r="M8259" s="1" t="s">
        <v>1377</v>
      </c>
      <c r="N8259" s="1" t="s">
        <v>2861</v>
      </c>
      <c r="O8259" s="1" t="s">
        <v>3244</v>
      </c>
      <c r="P8259" s="1" t="s">
        <v>3256</v>
      </c>
      <c r="Q8259" s="1" t="s">
        <v>4730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">
        <v>731</v>
      </c>
      <c r="W8259" t="s">
        <v>5113</v>
      </c>
    </row>
    <row r="8260" spans="1:23" x14ac:dyDescent="0.3">
      <c r="A8260" s="1">
        <v>8259</v>
      </c>
      <c r="B8260" t="s">
        <v>9223</v>
      </c>
      <c r="C8260" s="2">
        <v>43689</v>
      </c>
      <c r="D8260" s="2">
        <v>43696</v>
      </c>
      <c r="E8260" s="1" t="s">
        <v>10147</v>
      </c>
      <c r="F8260" s="1" t="s">
        <v>10879</v>
      </c>
      <c r="G8260" s="1" t="s">
        <v>729</v>
      </c>
      <c r="H8260" s="1" t="s">
        <v>793</v>
      </c>
      <c r="I8260" s="1" t="s">
        <v>796</v>
      </c>
      <c r="J8260" s="1" t="s">
        <v>801</v>
      </c>
      <c r="K8260" s="1" t="s">
        <v>973</v>
      </c>
      <c r="L8260" s="1">
        <v>98103</v>
      </c>
      <c r="M8260" s="1" t="s">
        <v>1377</v>
      </c>
      <c r="N8260" s="1" t="s">
        <v>3166</v>
      </c>
      <c r="O8260" s="1" t="s">
        <v>3243</v>
      </c>
      <c r="P8260" s="1" t="s">
        <v>3253</v>
      </c>
      <c r="Q8260" s="1" t="s">
        <v>5038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">
        <v>731</v>
      </c>
      <c r="W8260" t="s">
        <v>5113</v>
      </c>
    </row>
    <row r="8261" spans="1:23" x14ac:dyDescent="0.3">
      <c r="A8261" s="1">
        <v>8260</v>
      </c>
      <c r="B8261" t="s">
        <v>9224</v>
      </c>
      <c r="C8261" s="2">
        <v>43277</v>
      </c>
      <c r="D8261" s="2">
        <v>43277</v>
      </c>
      <c r="E8261" s="1" t="s">
        <v>10149</v>
      </c>
      <c r="F8261" s="1" t="s">
        <v>10531</v>
      </c>
      <c r="G8261" s="1" t="s">
        <v>381</v>
      </c>
      <c r="H8261" s="1" t="s">
        <v>795</v>
      </c>
      <c r="I8261" s="1" t="s">
        <v>796</v>
      </c>
      <c r="J8261" s="1" t="s">
        <v>840</v>
      </c>
      <c r="K8261" s="1" t="s">
        <v>1339</v>
      </c>
      <c r="L8261" s="1">
        <v>48066</v>
      </c>
      <c r="M8261" s="1" t="s">
        <v>1378</v>
      </c>
      <c r="N8261" s="1" t="s">
        <v>1827</v>
      </c>
      <c r="O8261" s="1" t="s">
        <v>3243</v>
      </c>
      <c r="P8261" s="1" t="s">
        <v>3255</v>
      </c>
      <c r="Q8261" s="1" t="s">
        <v>3709</v>
      </c>
      <c r="R8261" s="1">
        <v>368.91</v>
      </c>
      <c r="S8261" s="1">
        <v>9</v>
      </c>
      <c r="T8261" s="1">
        <v>0</v>
      </c>
      <c r="U8261" s="1">
        <v>180.76590000000002</v>
      </c>
      <c r="V8261" t="s">
        <v>608</v>
      </c>
      <c r="W8261" t="s">
        <v>5113</v>
      </c>
    </row>
    <row r="8262" spans="1:23" x14ac:dyDescent="0.3">
      <c r="A8262" s="1">
        <v>8261</v>
      </c>
      <c r="B8262" t="s">
        <v>9224</v>
      </c>
      <c r="C8262" s="2">
        <v>43277</v>
      </c>
      <c r="D8262" s="2">
        <v>43277</v>
      </c>
      <c r="E8262" s="1" t="s">
        <v>10149</v>
      </c>
      <c r="F8262" s="1" t="s">
        <v>10531</v>
      </c>
      <c r="G8262" s="1" t="s">
        <v>381</v>
      </c>
      <c r="H8262" s="1" t="s">
        <v>795</v>
      </c>
      <c r="I8262" s="1" t="s">
        <v>796</v>
      </c>
      <c r="J8262" s="1" t="s">
        <v>840</v>
      </c>
      <c r="K8262" s="1" t="s">
        <v>1339</v>
      </c>
      <c r="L8262" s="1">
        <v>48066</v>
      </c>
      <c r="M8262" s="1" t="s">
        <v>1378</v>
      </c>
      <c r="N8262" s="1" t="s">
        <v>1765</v>
      </c>
      <c r="O8262" s="1" t="s">
        <v>3243</v>
      </c>
      <c r="P8262" s="1" t="s">
        <v>3253</v>
      </c>
      <c r="Q8262" s="1" t="s">
        <v>3648</v>
      </c>
      <c r="R8262" s="1">
        <v>8.02</v>
      </c>
      <c r="S8262" s="1">
        <v>1</v>
      </c>
      <c r="T8262" s="1">
        <v>0</v>
      </c>
      <c r="U8262" s="1">
        <v>3.7693999999999992</v>
      </c>
      <c r="V8262" t="s">
        <v>608</v>
      </c>
      <c r="W8262" t="s">
        <v>5113</v>
      </c>
    </row>
    <row r="8263" spans="1:23" x14ac:dyDescent="0.3">
      <c r="A8263" s="1">
        <v>8262</v>
      </c>
      <c r="B8263" t="s">
        <v>9224</v>
      </c>
      <c r="C8263" s="2">
        <v>43277</v>
      </c>
      <c r="D8263" s="2">
        <v>43277</v>
      </c>
      <c r="E8263" s="1" t="s">
        <v>10149</v>
      </c>
      <c r="F8263" s="1" t="s">
        <v>10531</v>
      </c>
      <c r="G8263" s="1" t="s">
        <v>381</v>
      </c>
      <c r="H8263" s="1" t="s">
        <v>795</v>
      </c>
      <c r="I8263" s="1" t="s">
        <v>796</v>
      </c>
      <c r="J8263" s="1" t="s">
        <v>840</v>
      </c>
      <c r="K8263" s="1" t="s">
        <v>1339</v>
      </c>
      <c r="L8263" s="1">
        <v>48066</v>
      </c>
      <c r="M8263" s="1" t="s">
        <v>1378</v>
      </c>
      <c r="N8263" s="1" t="s">
        <v>2734</v>
      </c>
      <c r="O8263" s="1" t="s">
        <v>3243</v>
      </c>
      <c r="P8263" s="1" t="s">
        <v>3249</v>
      </c>
      <c r="Q8263" s="1" t="s">
        <v>4602</v>
      </c>
      <c r="R8263" s="1">
        <v>171.04</v>
      </c>
      <c r="S8263" s="1">
        <v>4</v>
      </c>
      <c r="T8263" s="1">
        <v>0</v>
      </c>
      <c r="U8263" s="1">
        <v>44.470399999999998</v>
      </c>
      <c r="V8263" t="s">
        <v>608</v>
      </c>
      <c r="W8263" t="s">
        <v>5113</v>
      </c>
    </row>
    <row r="8264" spans="1:23" x14ac:dyDescent="0.3">
      <c r="A8264" s="1">
        <v>8263</v>
      </c>
      <c r="B8264" t="s">
        <v>9225</v>
      </c>
      <c r="C8264" s="2">
        <v>43449</v>
      </c>
      <c r="D8264" s="2">
        <v>43453</v>
      </c>
      <c r="E8264" s="1" t="s">
        <v>10147</v>
      </c>
      <c r="F8264" s="1" t="s">
        <v>10829</v>
      </c>
      <c r="G8264" s="1" t="s">
        <v>679</v>
      </c>
      <c r="H8264" s="1" t="s">
        <v>795</v>
      </c>
      <c r="I8264" s="1" t="s">
        <v>796</v>
      </c>
      <c r="J8264" s="1" t="s">
        <v>912</v>
      </c>
      <c r="K8264" s="1" t="s">
        <v>1363</v>
      </c>
      <c r="L8264" s="1">
        <v>72701</v>
      </c>
      <c r="M8264" s="1" t="s">
        <v>1376</v>
      </c>
      <c r="N8264" s="1" t="s">
        <v>1733</v>
      </c>
      <c r="O8264" s="1" t="s">
        <v>3243</v>
      </c>
      <c r="P8264" s="1" t="s">
        <v>3255</v>
      </c>
      <c r="Q8264" s="1" t="s">
        <v>3615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">
        <v>90</v>
      </c>
      <c r="W8264" t="s">
        <v>5113</v>
      </c>
    </row>
    <row r="8265" spans="1:23" x14ac:dyDescent="0.3">
      <c r="A8265" s="1">
        <v>8264</v>
      </c>
      <c r="B8265" t="s">
        <v>9226</v>
      </c>
      <c r="C8265" s="2">
        <v>42991</v>
      </c>
      <c r="D8265" s="2">
        <v>42995</v>
      </c>
      <c r="E8265" s="1" t="s">
        <v>10147</v>
      </c>
      <c r="F8265" s="1" t="s">
        <v>10712</v>
      </c>
      <c r="G8265" s="1" t="s">
        <v>562</v>
      </c>
      <c r="H8265" s="1" t="s">
        <v>793</v>
      </c>
      <c r="I8265" s="1" t="s">
        <v>796</v>
      </c>
      <c r="J8265" s="1" t="s">
        <v>905</v>
      </c>
      <c r="K8265" s="1" t="s">
        <v>1331</v>
      </c>
      <c r="L8265" s="1">
        <v>28540</v>
      </c>
      <c r="M8265" s="1" t="s">
        <v>1376</v>
      </c>
      <c r="N8265" s="1" t="s">
        <v>2014</v>
      </c>
      <c r="O8265" s="1" t="s">
        <v>3243</v>
      </c>
      <c r="P8265" s="1" t="s">
        <v>3253</v>
      </c>
      <c r="Q8265" s="1" t="s">
        <v>3896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">
        <v>90</v>
      </c>
      <c r="W8265" t="s">
        <v>5113</v>
      </c>
    </row>
    <row r="8266" spans="1:23" x14ac:dyDescent="0.3">
      <c r="A8266" s="1">
        <v>8265</v>
      </c>
      <c r="B8266" t="s">
        <v>9227</v>
      </c>
      <c r="C8266" s="2">
        <v>42734</v>
      </c>
      <c r="D8266" s="2">
        <v>42739</v>
      </c>
      <c r="E8266" s="1" t="s">
        <v>10147</v>
      </c>
      <c r="F8266" s="1" t="s">
        <v>10345</v>
      </c>
      <c r="G8266" s="1" t="s">
        <v>195</v>
      </c>
      <c r="H8266" s="1" t="s">
        <v>793</v>
      </c>
      <c r="I8266" s="1" t="s">
        <v>796</v>
      </c>
      <c r="J8266" s="1" t="s">
        <v>817</v>
      </c>
      <c r="K8266" s="1" t="s">
        <v>1342</v>
      </c>
      <c r="L8266" s="1">
        <v>10035</v>
      </c>
      <c r="M8266" s="1" t="s">
        <v>1379</v>
      </c>
      <c r="N8266" s="1" t="s">
        <v>3216</v>
      </c>
      <c r="O8266" s="1" t="s">
        <v>3243</v>
      </c>
      <c r="P8266" s="1" t="s">
        <v>3254</v>
      </c>
      <c r="Q8266" s="1" t="s">
        <v>5086</v>
      </c>
      <c r="R8266" s="1">
        <v>122.94</v>
      </c>
      <c r="S8266" s="1">
        <v>3</v>
      </c>
      <c r="T8266" s="1">
        <v>0</v>
      </c>
      <c r="U8266" s="1">
        <v>30.734999999999992</v>
      </c>
      <c r="V8266" t="s">
        <v>320</v>
      </c>
      <c r="W8266" t="s">
        <v>5113</v>
      </c>
    </row>
    <row r="8267" spans="1:23" x14ac:dyDescent="0.3">
      <c r="A8267" s="1">
        <v>8266</v>
      </c>
      <c r="B8267" t="s">
        <v>9227</v>
      </c>
      <c r="C8267" s="2">
        <v>42734</v>
      </c>
      <c r="D8267" s="2">
        <v>42739</v>
      </c>
      <c r="E8267" s="1" t="s">
        <v>10147</v>
      </c>
      <c r="F8267" s="1" t="s">
        <v>10345</v>
      </c>
      <c r="G8267" s="1" t="s">
        <v>195</v>
      </c>
      <c r="H8267" s="1" t="s">
        <v>793</v>
      </c>
      <c r="I8267" s="1" t="s">
        <v>796</v>
      </c>
      <c r="J8267" s="1" t="s">
        <v>817</v>
      </c>
      <c r="K8267" s="1" t="s">
        <v>1342</v>
      </c>
      <c r="L8267" s="1">
        <v>10035</v>
      </c>
      <c r="M8267" s="1" t="s">
        <v>1379</v>
      </c>
      <c r="N8267" s="1" t="s">
        <v>2238</v>
      </c>
      <c r="O8267" s="1" t="s">
        <v>3243</v>
      </c>
      <c r="P8267" s="1" t="s">
        <v>3253</v>
      </c>
      <c r="Q8267" s="1" t="s">
        <v>4114</v>
      </c>
      <c r="R8267" s="1">
        <v>35.448</v>
      </c>
      <c r="S8267" s="1">
        <v>7</v>
      </c>
      <c r="T8267" s="1">
        <v>0.2</v>
      </c>
      <c r="U8267" s="1">
        <v>12.8499</v>
      </c>
      <c r="V8267" t="s">
        <v>320</v>
      </c>
      <c r="W8267" t="s">
        <v>5113</v>
      </c>
    </row>
    <row r="8268" spans="1:23" x14ac:dyDescent="0.3">
      <c r="A8268" s="1">
        <v>8267</v>
      </c>
      <c r="B8268" t="s">
        <v>9228</v>
      </c>
      <c r="C8268" s="2">
        <v>42489</v>
      </c>
      <c r="D8268" s="2">
        <v>42494</v>
      </c>
      <c r="E8268" s="1" t="s">
        <v>10147</v>
      </c>
      <c r="F8268" s="1" t="s">
        <v>10497</v>
      </c>
      <c r="G8268" s="1" t="s">
        <v>347</v>
      </c>
      <c r="H8268" s="1" t="s">
        <v>793</v>
      </c>
      <c r="I8268" s="1" t="s">
        <v>796</v>
      </c>
      <c r="J8268" s="1" t="s">
        <v>815</v>
      </c>
      <c r="K8268" s="1" t="s">
        <v>1340</v>
      </c>
      <c r="L8268" s="1">
        <v>19901</v>
      </c>
      <c r="M8268" s="1" t="s">
        <v>1379</v>
      </c>
      <c r="N8268" s="1" t="s">
        <v>1813</v>
      </c>
      <c r="O8268" s="1" t="s">
        <v>3244</v>
      </c>
      <c r="P8268" s="1" t="s">
        <v>3252</v>
      </c>
      <c r="Q8268" s="1" t="s">
        <v>3695</v>
      </c>
      <c r="R8268" s="1">
        <v>19.98</v>
      </c>
      <c r="S8268" s="1">
        <v>2</v>
      </c>
      <c r="T8268" s="1">
        <v>0</v>
      </c>
      <c r="U8268" s="1">
        <v>5.1948000000000008</v>
      </c>
      <c r="V8268" t="s">
        <v>320</v>
      </c>
      <c r="W8268" t="s">
        <v>5113</v>
      </c>
    </row>
    <row r="8269" spans="1:23" x14ac:dyDescent="0.3">
      <c r="A8269" s="1">
        <v>8268</v>
      </c>
      <c r="B8269" t="s">
        <v>9229</v>
      </c>
      <c r="C8269" s="2">
        <v>43495</v>
      </c>
      <c r="D8269" s="2">
        <v>43502</v>
      </c>
      <c r="E8269" s="1" t="s">
        <v>10147</v>
      </c>
      <c r="F8269" s="1" t="s">
        <v>10581</v>
      </c>
      <c r="G8269" s="1" t="s">
        <v>431</v>
      </c>
      <c r="H8269" s="1" t="s">
        <v>793</v>
      </c>
      <c r="I8269" s="1" t="s">
        <v>796</v>
      </c>
      <c r="J8269" s="1" t="s">
        <v>831</v>
      </c>
      <c r="K8269" s="1" t="s">
        <v>1337</v>
      </c>
      <c r="L8269" s="1">
        <v>60505</v>
      </c>
      <c r="M8269" s="1" t="s">
        <v>1378</v>
      </c>
      <c r="N8269" s="1" t="s">
        <v>2962</v>
      </c>
      <c r="O8269" s="1" t="s">
        <v>3242</v>
      </c>
      <c r="P8269" s="1" t="s">
        <v>3248</v>
      </c>
      <c r="Q8269" s="1" t="s">
        <v>4835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">
        <v>608</v>
      </c>
      <c r="W8269" t="s">
        <v>5113</v>
      </c>
    </row>
    <row r="8270" spans="1:23" x14ac:dyDescent="0.3">
      <c r="A8270" s="1">
        <v>8269</v>
      </c>
      <c r="B8270" t="s">
        <v>9229</v>
      </c>
      <c r="C8270" s="2">
        <v>43495</v>
      </c>
      <c r="D8270" s="2">
        <v>43502</v>
      </c>
      <c r="E8270" s="1" t="s">
        <v>10147</v>
      </c>
      <c r="F8270" s="1" t="s">
        <v>10581</v>
      </c>
      <c r="G8270" s="1" t="s">
        <v>431</v>
      </c>
      <c r="H8270" s="1" t="s">
        <v>793</v>
      </c>
      <c r="I8270" s="1" t="s">
        <v>796</v>
      </c>
      <c r="J8270" s="1" t="s">
        <v>831</v>
      </c>
      <c r="K8270" s="1" t="s">
        <v>1337</v>
      </c>
      <c r="L8270" s="1">
        <v>60505</v>
      </c>
      <c r="M8270" s="1" t="s">
        <v>1378</v>
      </c>
      <c r="N8270" s="1" t="s">
        <v>1938</v>
      </c>
      <c r="O8270" s="1" t="s">
        <v>3243</v>
      </c>
      <c r="P8270" s="1" t="s">
        <v>3259</v>
      </c>
      <c r="Q8270" s="1" t="s">
        <v>3819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">
        <v>608</v>
      </c>
      <c r="W8270" t="s">
        <v>5113</v>
      </c>
    </row>
    <row r="8271" spans="1:23" x14ac:dyDescent="0.3">
      <c r="A8271" s="1">
        <v>8270</v>
      </c>
      <c r="B8271" t="s">
        <v>9229</v>
      </c>
      <c r="C8271" s="2">
        <v>43495</v>
      </c>
      <c r="D8271" s="2">
        <v>43502</v>
      </c>
      <c r="E8271" s="1" t="s">
        <v>10147</v>
      </c>
      <c r="F8271" s="1" t="s">
        <v>10581</v>
      </c>
      <c r="G8271" s="1" t="s">
        <v>431</v>
      </c>
      <c r="H8271" s="1" t="s">
        <v>793</v>
      </c>
      <c r="I8271" s="1" t="s">
        <v>796</v>
      </c>
      <c r="J8271" s="1" t="s">
        <v>831</v>
      </c>
      <c r="K8271" s="1" t="s">
        <v>1337</v>
      </c>
      <c r="L8271" s="1">
        <v>60505</v>
      </c>
      <c r="M8271" s="1" t="s">
        <v>1378</v>
      </c>
      <c r="N8271" s="1" t="s">
        <v>3098</v>
      </c>
      <c r="O8271" s="1" t="s">
        <v>3244</v>
      </c>
      <c r="P8271" s="1" t="s">
        <v>3252</v>
      </c>
      <c r="Q8271" s="1" t="s">
        <v>4967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">
        <v>608</v>
      </c>
      <c r="W8271" t="s">
        <v>5113</v>
      </c>
    </row>
    <row r="8272" spans="1:23" x14ac:dyDescent="0.3">
      <c r="A8272" s="1">
        <v>8271</v>
      </c>
      <c r="B8272" t="s">
        <v>9229</v>
      </c>
      <c r="C8272" s="2">
        <v>43495</v>
      </c>
      <c r="D8272" s="2">
        <v>43502</v>
      </c>
      <c r="E8272" s="1" t="s">
        <v>10147</v>
      </c>
      <c r="F8272" s="1" t="s">
        <v>10581</v>
      </c>
      <c r="G8272" s="1" t="s">
        <v>431</v>
      </c>
      <c r="H8272" s="1" t="s">
        <v>793</v>
      </c>
      <c r="I8272" s="1" t="s">
        <v>796</v>
      </c>
      <c r="J8272" s="1" t="s">
        <v>831</v>
      </c>
      <c r="K8272" s="1" t="s">
        <v>1337</v>
      </c>
      <c r="L8272" s="1">
        <v>60505</v>
      </c>
      <c r="M8272" s="1" t="s">
        <v>1378</v>
      </c>
      <c r="N8272" s="1" t="s">
        <v>1621</v>
      </c>
      <c r="O8272" s="1" t="s">
        <v>3243</v>
      </c>
      <c r="P8272" s="1" t="s">
        <v>3251</v>
      </c>
      <c r="Q8272" s="1" t="s">
        <v>3504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">
        <v>608</v>
      </c>
      <c r="W8272" t="s">
        <v>5113</v>
      </c>
    </row>
    <row r="8273" spans="1:23" x14ac:dyDescent="0.3">
      <c r="A8273" s="1">
        <v>8272</v>
      </c>
      <c r="B8273" t="s">
        <v>9230</v>
      </c>
      <c r="C8273" s="2">
        <v>43459</v>
      </c>
      <c r="D8273" s="2">
        <v>43465</v>
      </c>
      <c r="E8273" s="1" t="s">
        <v>10147</v>
      </c>
      <c r="F8273" s="1" t="s">
        <v>10705</v>
      </c>
      <c r="G8273" s="1" t="s">
        <v>555</v>
      </c>
      <c r="H8273" s="1" t="s">
        <v>793</v>
      </c>
      <c r="I8273" s="1" t="s">
        <v>796</v>
      </c>
      <c r="J8273" s="1" t="s">
        <v>817</v>
      </c>
      <c r="K8273" s="1" t="s">
        <v>1342</v>
      </c>
      <c r="L8273" s="1">
        <v>10009</v>
      </c>
      <c r="M8273" s="1" t="s">
        <v>1379</v>
      </c>
      <c r="N8273" s="1" t="s">
        <v>1786</v>
      </c>
      <c r="O8273" s="1" t="s">
        <v>3242</v>
      </c>
      <c r="P8273" s="1" t="s">
        <v>3246</v>
      </c>
      <c r="Q8273" s="1" t="s">
        <v>3669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">
        <v>320</v>
      </c>
      <c r="W8273" t="s">
        <v>5113</v>
      </c>
    </row>
    <row r="8274" spans="1:23" x14ac:dyDescent="0.3">
      <c r="A8274" s="1">
        <v>8273</v>
      </c>
      <c r="B8274" t="s">
        <v>9231</v>
      </c>
      <c r="C8274" s="2">
        <v>43393</v>
      </c>
      <c r="D8274" s="2">
        <v>43398</v>
      </c>
      <c r="E8274" s="1" t="s">
        <v>10147</v>
      </c>
      <c r="F8274" s="1" t="s">
        <v>10651</v>
      </c>
      <c r="G8274" s="1" t="s">
        <v>501</v>
      </c>
      <c r="H8274" s="1" t="s">
        <v>794</v>
      </c>
      <c r="I8274" s="1" t="s">
        <v>796</v>
      </c>
      <c r="J8274" s="1" t="s">
        <v>1282</v>
      </c>
      <c r="K8274" s="1" t="s">
        <v>1329</v>
      </c>
      <c r="L8274" s="1">
        <v>92020</v>
      </c>
      <c r="M8274" s="1" t="s">
        <v>1377</v>
      </c>
      <c r="N8274" s="1" t="s">
        <v>3088</v>
      </c>
      <c r="O8274" s="1" t="s">
        <v>3242</v>
      </c>
      <c r="P8274" s="1" t="s">
        <v>3246</v>
      </c>
      <c r="Q8274" s="1" t="s">
        <v>4959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">
        <v>731</v>
      </c>
      <c r="W8274" t="s">
        <v>5113</v>
      </c>
    </row>
    <row r="8275" spans="1:23" x14ac:dyDescent="0.3">
      <c r="A8275" s="1">
        <v>8274</v>
      </c>
      <c r="B8275" t="s">
        <v>9232</v>
      </c>
      <c r="C8275" s="2">
        <v>42899</v>
      </c>
      <c r="D8275" s="2">
        <v>42901</v>
      </c>
      <c r="E8275" s="1" t="s">
        <v>10146</v>
      </c>
      <c r="F8275" s="1" t="s">
        <v>10913</v>
      </c>
      <c r="G8275" s="1" t="s">
        <v>763</v>
      </c>
      <c r="H8275" s="1" t="s">
        <v>795</v>
      </c>
      <c r="I8275" s="1" t="s">
        <v>796</v>
      </c>
      <c r="J8275" s="1" t="s">
        <v>821</v>
      </c>
      <c r="K8275" s="1" t="s">
        <v>1351</v>
      </c>
      <c r="L8275" s="1">
        <v>45503</v>
      </c>
      <c r="M8275" s="1" t="s">
        <v>1379</v>
      </c>
      <c r="N8275" s="1" t="s">
        <v>2385</v>
      </c>
      <c r="O8275" s="1" t="s">
        <v>3243</v>
      </c>
      <c r="P8275" s="1" t="s">
        <v>3251</v>
      </c>
      <c r="Q8275" s="1" t="s">
        <v>4259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">
        <v>320</v>
      </c>
      <c r="W8275" t="s">
        <v>5113</v>
      </c>
    </row>
    <row r="8276" spans="1:23" x14ac:dyDescent="0.3">
      <c r="A8276" s="1">
        <v>8275</v>
      </c>
      <c r="B8276" t="s">
        <v>9233</v>
      </c>
      <c r="C8276" s="2">
        <v>43646</v>
      </c>
      <c r="D8276" s="2">
        <v>43650</v>
      </c>
      <c r="E8276" s="1" t="s">
        <v>10147</v>
      </c>
      <c r="F8276" s="1" t="s">
        <v>10690</v>
      </c>
      <c r="G8276" s="1" t="s">
        <v>540</v>
      </c>
      <c r="H8276" s="1" t="s">
        <v>794</v>
      </c>
      <c r="I8276" s="1" t="s">
        <v>796</v>
      </c>
      <c r="J8276" s="1" t="s">
        <v>942</v>
      </c>
      <c r="K8276" s="1" t="s">
        <v>1342</v>
      </c>
      <c r="L8276" s="1">
        <v>10550</v>
      </c>
      <c r="M8276" s="1" t="s">
        <v>1379</v>
      </c>
      <c r="N8276" s="1" t="s">
        <v>2829</v>
      </c>
      <c r="O8276" s="1" t="s">
        <v>3243</v>
      </c>
      <c r="P8276" s="1" t="s">
        <v>3249</v>
      </c>
      <c r="Q8276" s="1" t="s">
        <v>4698</v>
      </c>
      <c r="R8276" s="1">
        <v>1085.42</v>
      </c>
      <c r="S8276" s="1">
        <v>7</v>
      </c>
      <c r="T8276" s="1">
        <v>0</v>
      </c>
      <c r="U8276" s="1">
        <v>282.20920000000001</v>
      </c>
      <c r="V8276" t="s">
        <v>320</v>
      </c>
      <c r="W8276" t="s">
        <v>5113</v>
      </c>
    </row>
    <row r="8277" spans="1:23" x14ac:dyDescent="0.3">
      <c r="A8277" s="1">
        <v>8276</v>
      </c>
      <c r="B8277" t="s">
        <v>9234</v>
      </c>
      <c r="C8277" s="2">
        <v>42912</v>
      </c>
      <c r="D8277" s="2">
        <v>42916</v>
      </c>
      <c r="E8277" s="1" t="s">
        <v>10147</v>
      </c>
      <c r="F8277" s="1" t="s">
        <v>10898</v>
      </c>
      <c r="G8277" s="1" t="s">
        <v>748</v>
      </c>
      <c r="H8277" s="1" t="s">
        <v>795</v>
      </c>
      <c r="I8277" s="1" t="s">
        <v>796</v>
      </c>
      <c r="J8277" s="1" t="s">
        <v>877</v>
      </c>
      <c r="K8277" s="1" t="s">
        <v>1351</v>
      </c>
      <c r="L8277" s="1">
        <v>44107</v>
      </c>
      <c r="M8277" s="1" t="s">
        <v>1379</v>
      </c>
      <c r="N8277" s="1" t="s">
        <v>1479</v>
      </c>
      <c r="O8277" s="1" t="s">
        <v>3243</v>
      </c>
      <c r="P8277" s="1" t="s">
        <v>3255</v>
      </c>
      <c r="Q8277" s="1" t="s">
        <v>3361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">
        <v>320</v>
      </c>
      <c r="W8277" t="s">
        <v>5113</v>
      </c>
    </row>
    <row r="8278" spans="1:23" x14ac:dyDescent="0.3">
      <c r="A8278" s="1">
        <v>8277</v>
      </c>
      <c r="B8278" t="s">
        <v>9235</v>
      </c>
      <c r="C8278" s="2">
        <v>43152</v>
      </c>
      <c r="D8278" s="2">
        <v>43156</v>
      </c>
      <c r="E8278" s="1" t="s">
        <v>10147</v>
      </c>
      <c r="F8278" s="1" t="s">
        <v>10934</v>
      </c>
      <c r="G8278" s="1" t="s">
        <v>784</v>
      </c>
      <c r="H8278" s="1" t="s">
        <v>795</v>
      </c>
      <c r="I8278" s="1" t="s">
        <v>796</v>
      </c>
      <c r="J8278" s="1" t="s">
        <v>864</v>
      </c>
      <c r="K8278" s="1" t="s">
        <v>1330</v>
      </c>
      <c r="L8278" s="1">
        <v>33614</v>
      </c>
      <c r="M8278" s="1" t="s">
        <v>1376</v>
      </c>
      <c r="N8278" s="1" t="s">
        <v>2187</v>
      </c>
      <c r="O8278" s="1" t="s">
        <v>3243</v>
      </c>
      <c r="P8278" s="1" t="s">
        <v>3253</v>
      </c>
      <c r="Q8278" s="1" t="s">
        <v>4067</v>
      </c>
      <c r="R8278" s="1">
        <v>3.762</v>
      </c>
      <c r="S8278" s="1">
        <v>3</v>
      </c>
      <c r="T8278" s="1">
        <v>0.7</v>
      </c>
      <c r="U8278" s="1">
        <v>-2.758799999999999</v>
      </c>
      <c r="V8278" t="s">
        <v>90</v>
      </c>
      <c r="W8278" t="s">
        <v>5113</v>
      </c>
    </row>
    <row r="8279" spans="1:23" x14ac:dyDescent="0.3">
      <c r="A8279" s="1">
        <v>8278</v>
      </c>
      <c r="B8279" t="s">
        <v>9235</v>
      </c>
      <c r="C8279" s="2">
        <v>43152</v>
      </c>
      <c r="D8279" s="2">
        <v>43156</v>
      </c>
      <c r="E8279" s="1" t="s">
        <v>10147</v>
      </c>
      <c r="F8279" s="1" t="s">
        <v>10934</v>
      </c>
      <c r="G8279" s="1" t="s">
        <v>784</v>
      </c>
      <c r="H8279" s="1" t="s">
        <v>795</v>
      </c>
      <c r="I8279" s="1" t="s">
        <v>796</v>
      </c>
      <c r="J8279" s="1" t="s">
        <v>864</v>
      </c>
      <c r="K8279" s="1" t="s">
        <v>1330</v>
      </c>
      <c r="L8279" s="1">
        <v>33614</v>
      </c>
      <c r="M8279" s="1" t="s">
        <v>1376</v>
      </c>
      <c r="N8279" s="1" t="s">
        <v>2300</v>
      </c>
      <c r="O8279" s="1" t="s">
        <v>3243</v>
      </c>
      <c r="P8279" s="1" t="s">
        <v>3253</v>
      </c>
      <c r="Q8279" s="1" t="s">
        <v>4174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">
        <v>90</v>
      </c>
      <c r="W8279" t="s">
        <v>5113</v>
      </c>
    </row>
    <row r="8280" spans="1:23" x14ac:dyDescent="0.3">
      <c r="A8280" s="1">
        <v>8279</v>
      </c>
      <c r="B8280" t="s">
        <v>9235</v>
      </c>
      <c r="C8280" s="2">
        <v>43152</v>
      </c>
      <c r="D8280" s="2">
        <v>43156</v>
      </c>
      <c r="E8280" s="1" t="s">
        <v>10147</v>
      </c>
      <c r="F8280" s="1" t="s">
        <v>10934</v>
      </c>
      <c r="G8280" s="1" t="s">
        <v>784</v>
      </c>
      <c r="H8280" s="1" t="s">
        <v>795</v>
      </c>
      <c r="I8280" s="1" t="s">
        <v>796</v>
      </c>
      <c r="J8280" s="1" t="s">
        <v>864</v>
      </c>
      <c r="K8280" s="1" t="s">
        <v>1330</v>
      </c>
      <c r="L8280" s="1">
        <v>33614</v>
      </c>
      <c r="M8280" s="1" t="s">
        <v>1376</v>
      </c>
      <c r="N8280" s="1" t="s">
        <v>2114</v>
      </c>
      <c r="O8280" s="1" t="s">
        <v>3243</v>
      </c>
      <c r="P8280" s="1" t="s">
        <v>3249</v>
      </c>
      <c r="Q8280" s="1" t="s">
        <v>3995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">
        <v>90</v>
      </c>
      <c r="W8280" t="s">
        <v>5113</v>
      </c>
    </row>
    <row r="8281" spans="1:23" x14ac:dyDescent="0.3">
      <c r="A8281" s="1">
        <v>8280</v>
      </c>
      <c r="B8281" t="s">
        <v>9236</v>
      </c>
      <c r="C8281" s="2">
        <v>43577</v>
      </c>
      <c r="D8281" s="2">
        <v>43581</v>
      </c>
      <c r="E8281" s="1" t="s">
        <v>10147</v>
      </c>
      <c r="F8281" s="1" t="s">
        <v>10382</v>
      </c>
      <c r="G8281" s="1" t="s">
        <v>232</v>
      </c>
      <c r="H8281" s="1" t="s">
        <v>793</v>
      </c>
      <c r="I8281" s="1" t="s">
        <v>796</v>
      </c>
      <c r="J8281" s="1" t="s">
        <v>835</v>
      </c>
      <c r="K8281" s="1" t="s">
        <v>1359</v>
      </c>
      <c r="L8281" s="1">
        <v>31907</v>
      </c>
      <c r="M8281" s="1" t="s">
        <v>1376</v>
      </c>
      <c r="N8281" s="1" t="s">
        <v>2286</v>
      </c>
      <c r="O8281" s="1" t="s">
        <v>3243</v>
      </c>
      <c r="P8281" s="1" t="s">
        <v>3249</v>
      </c>
      <c r="Q8281" s="1" t="s">
        <v>4160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">
        <v>90</v>
      </c>
      <c r="W8281" t="s">
        <v>5113</v>
      </c>
    </row>
    <row r="8282" spans="1:23" x14ac:dyDescent="0.3">
      <c r="A8282" s="1">
        <v>8281</v>
      </c>
      <c r="B8282" t="s">
        <v>9237</v>
      </c>
      <c r="C8282" s="2">
        <v>43594</v>
      </c>
      <c r="D8282" s="2">
        <v>43595</v>
      </c>
      <c r="E8282" s="1" t="s">
        <v>10148</v>
      </c>
      <c r="F8282" s="1" t="s">
        <v>10354</v>
      </c>
      <c r="G8282" s="1" t="s">
        <v>204</v>
      </c>
      <c r="H8282" s="1" t="s">
        <v>794</v>
      </c>
      <c r="I8282" s="1" t="s">
        <v>796</v>
      </c>
      <c r="J8282" s="1" t="s">
        <v>905</v>
      </c>
      <c r="K8282" s="1" t="s">
        <v>1331</v>
      </c>
      <c r="L8282" s="1">
        <v>28540</v>
      </c>
      <c r="M8282" s="1" t="s">
        <v>1376</v>
      </c>
      <c r="N8282" s="1" t="s">
        <v>1493</v>
      </c>
      <c r="O8282" s="1" t="s">
        <v>3243</v>
      </c>
      <c r="P8282" s="1" t="s">
        <v>3257</v>
      </c>
      <c r="Q8282" s="1" t="s">
        <v>3375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">
        <v>90</v>
      </c>
      <c r="W8282" t="s">
        <v>5113</v>
      </c>
    </row>
    <row r="8283" spans="1:23" x14ac:dyDescent="0.3">
      <c r="A8283" s="1">
        <v>8282</v>
      </c>
      <c r="B8283" t="s">
        <v>9237</v>
      </c>
      <c r="C8283" s="2">
        <v>43594</v>
      </c>
      <c r="D8283" s="2">
        <v>43595</v>
      </c>
      <c r="E8283" s="1" t="s">
        <v>10148</v>
      </c>
      <c r="F8283" s="1" t="s">
        <v>10354</v>
      </c>
      <c r="G8283" s="1" t="s">
        <v>204</v>
      </c>
      <c r="H8283" s="1" t="s">
        <v>794</v>
      </c>
      <c r="I8283" s="1" t="s">
        <v>796</v>
      </c>
      <c r="J8283" s="1" t="s">
        <v>905</v>
      </c>
      <c r="K8283" s="1" t="s">
        <v>1331</v>
      </c>
      <c r="L8283" s="1">
        <v>28540</v>
      </c>
      <c r="M8283" s="1" t="s">
        <v>1376</v>
      </c>
      <c r="N8283" s="1" t="s">
        <v>2246</v>
      </c>
      <c r="O8283" s="1" t="s">
        <v>3242</v>
      </c>
      <c r="P8283" s="1" t="s">
        <v>3246</v>
      </c>
      <c r="Q8283" s="1" t="s">
        <v>4122</v>
      </c>
      <c r="R8283" s="1">
        <v>207</v>
      </c>
      <c r="S8283" s="1">
        <v>3</v>
      </c>
      <c r="T8283" s="1">
        <v>0.2</v>
      </c>
      <c r="U8283" s="1">
        <v>25.874999999999972</v>
      </c>
      <c r="V8283" t="s">
        <v>90</v>
      </c>
      <c r="W8283" t="s">
        <v>5113</v>
      </c>
    </row>
    <row r="8284" spans="1:23" x14ac:dyDescent="0.3">
      <c r="A8284" s="1">
        <v>8283</v>
      </c>
      <c r="B8284" t="s">
        <v>9238</v>
      </c>
      <c r="C8284" s="2">
        <v>43090</v>
      </c>
      <c r="D8284" s="2">
        <v>43095</v>
      </c>
      <c r="E8284" s="1" t="s">
        <v>10146</v>
      </c>
      <c r="F8284" s="1" t="s">
        <v>10599</v>
      </c>
      <c r="G8284" s="1" t="s">
        <v>449</v>
      </c>
      <c r="H8284" s="1" t="s">
        <v>795</v>
      </c>
      <c r="I8284" s="1" t="s">
        <v>796</v>
      </c>
      <c r="J8284" s="1" t="s">
        <v>1287</v>
      </c>
      <c r="K8284" s="1" t="s">
        <v>1337</v>
      </c>
      <c r="L8284" s="1">
        <v>60174</v>
      </c>
      <c r="M8284" s="1" t="s">
        <v>1378</v>
      </c>
      <c r="N8284" s="1" t="s">
        <v>2226</v>
      </c>
      <c r="O8284" s="1" t="s">
        <v>3244</v>
      </c>
      <c r="P8284" s="1" t="s">
        <v>3260</v>
      </c>
      <c r="Q8284" s="1" t="s">
        <v>4102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">
        <v>608</v>
      </c>
      <c r="W8284" t="s">
        <v>5113</v>
      </c>
    </row>
    <row r="8285" spans="1:23" x14ac:dyDescent="0.3">
      <c r="A8285" s="1">
        <v>8284</v>
      </c>
      <c r="B8285" t="s">
        <v>9238</v>
      </c>
      <c r="C8285" s="2">
        <v>43090</v>
      </c>
      <c r="D8285" s="2">
        <v>43095</v>
      </c>
      <c r="E8285" s="1" t="s">
        <v>10146</v>
      </c>
      <c r="F8285" s="1" t="s">
        <v>10599</v>
      </c>
      <c r="G8285" s="1" t="s">
        <v>449</v>
      </c>
      <c r="H8285" s="1" t="s">
        <v>795</v>
      </c>
      <c r="I8285" s="1" t="s">
        <v>796</v>
      </c>
      <c r="J8285" s="1" t="s">
        <v>1287</v>
      </c>
      <c r="K8285" s="1" t="s">
        <v>1337</v>
      </c>
      <c r="L8285" s="1">
        <v>60174</v>
      </c>
      <c r="M8285" s="1" t="s">
        <v>1378</v>
      </c>
      <c r="N8285" s="1" t="s">
        <v>2106</v>
      </c>
      <c r="O8285" s="1" t="s">
        <v>3243</v>
      </c>
      <c r="P8285" s="1" t="s">
        <v>3251</v>
      </c>
      <c r="Q8285" s="1" t="s">
        <v>3987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">
        <v>608</v>
      </c>
      <c r="W8285" t="s">
        <v>5113</v>
      </c>
    </row>
    <row r="8286" spans="1:23" x14ac:dyDescent="0.3">
      <c r="A8286" s="1">
        <v>8285</v>
      </c>
      <c r="B8286" t="s">
        <v>9238</v>
      </c>
      <c r="C8286" s="2">
        <v>43090</v>
      </c>
      <c r="D8286" s="2">
        <v>43095</v>
      </c>
      <c r="E8286" s="1" t="s">
        <v>10146</v>
      </c>
      <c r="F8286" s="1" t="s">
        <v>10599</v>
      </c>
      <c r="G8286" s="1" t="s">
        <v>449</v>
      </c>
      <c r="H8286" s="1" t="s">
        <v>795</v>
      </c>
      <c r="I8286" s="1" t="s">
        <v>796</v>
      </c>
      <c r="J8286" s="1" t="s">
        <v>1287</v>
      </c>
      <c r="K8286" s="1" t="s">
        <v>1337</v>
      </c>
      <c r="L8286" s="1">
        <v>60174</v>
      </c>
      <c r="M8286" s="1" t="s">
        <v>1378</v>
      </c>
      <c r="N8286" s="1" t="s">
        <v>2149</v>
      </c>
      <c r="O8286" s="1" t="s">
        <v>3244</v>
      </c>
      <c r="P8286" s="1" t="s">
        <v>3256</v>
      </c>
      <c r="Q8286" s="1" t="s">
        <v>4030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">
        <v>608</v>
      </c>
      <c r="W8286" t="s">
        <v>5113</v>
      </c>
    </row>
    <row r="8287" spans="1:23" x14ac:dyDescent="0.3">
      <c r="A8287" s="1">
        <v>8286</v>
      </c>
      <c r="B8287" t="s">
        <v>9238</v>
      </c>
      <c r="C8287" s="2">
        <v>43090</v>
      </c>
      <c r="D8287" s="2">
        <v>43095</v>
      </c>
      <c r="E8287" s="1" t="s">
        <v>10146</v>
      </c>
      <c r="F8287" s="1" t="s">
        <v>10599</v>
      </c>
      <c r="G8287" s="1" t="s">
        <v>449</v>
      </c>
      <c r="H8287" s="1" t="s">
        <v>795</v>
      </c>
      <c r="I8287" s="1" t="s">
        <v>796</v>
      </c>
      <c r="J8287" s="1" t="s">
        <v>1287</v>
      </c>
      <c r="K8287" s="1" t="s">
        <v>1337</v>
      </c>
      <c r="L8287" s="1">
        <v>60174</v>
      </c>
      <c r="M8287" s="1" t="s">
        <v>1378</v>
      </c>
      <c r="N8287" s="1" t="s">
        <v>1864</v>
      </c>
      <c r="O8287" s="1" t="s">
        <v>3242</v>
      </c>
      <c r="P8287" s="1" t="s">
        <v>3250</v>
      </c>
      <c r="Q8287" s="1" t="s">
        <v>3746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">
        <v>608</v>
      </c>
      <c r="W8287" t="s">
        <v>5113</v>
      </c>
    </row>
    <row r="8288" spans="1:23" x14ac:dyDescent="0.3">
      <c r="A8288" s="1">
        <v>8287</v>
      </c>
      <c r="B8288" t="s">
        <v>9239</v>
      </c>
      <c r="C8288" s="2">
        <v>42594</v>
      </c>
      <c r="D8288" s="2">
        <v>42598</v>
      </c>
      <c r="E8288" s="1" t="s">
        <v>10147</v>
      </c>
      <c r="F8288" s="1" t="s">
        <v>10873</v>
      </c>
      <c r="G8288" s="1" t="s">
        <v>723</v>
      </c>
      <c r="H8288" s="1" t="s">
        <v>795</v>
      </c>
      <c r="I8288" s="1" t="s">
        <v>796</v>
      </c>
      <c r="J8288" s="1" t="s">
        <v>897</v>
      </c>
      <c r="K8288" s="1" t="s">
        <v>1330</v>
      </c>
      <c r="L8288" s="1">
        <v>33180</v>
      </c>
      <c r="M8288" s="1" t="s">
        <v>1376</v>
      </c>
      <c r="N8288" s="1" t="s">
        <v>3178</v>
      </c>
      <c r="O8288" s="1" t="s">
        <v>3243</v>
      </c>
      <c r="P8288" s="1" t="s">
        <v>3255</v>
      </c>
      <c r="Q8288" s="1" t="s">
        <v>5050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">
        <v>90</v>
      </c>
      <c r="W8288" t="s">
        <v>5113</v>
      </c>
    </row>
    <row r="8289" spans="1:23" x14ac:dyDescent="0.3">
      <c r="A8289" s="1">
        <v>8288</v>
      </c>
      <c r="B8289" t="s">
        <v>9239</v>
      </c>
      <c r="C8289" s="2">
        <v>42594</v>
      </c>
      <c r="D8289" s="2">
        <v>42598</v>
      </c>
      <c r="E8289" s="1" t="s">
        <v>10147</v>
      </c>
      <c r="F8289" s="1" t="s">
        <v>10873</v>
      </c>
      <c r="G8289" s="1" t="s">
        <v>723</v>
      </c>
      <c r="H8289" s="1" t="s">
        <v>795</v>
      </c>
      <c r="I8289" s="1" t="s">
        <v>796</v>
      </c>
      <c r="J8289" s="1" t="s">
        <v>897</v>
      </c>
      <c r="K8289" s="1" t="s">
        <v>1330</v>
      </c>
      <c r="L8289" s="1">
        <v>33180</v>
      </c>
      <c r="M8289" s="1" t="s">
        <v>1376</v>
      </c>
      <c r="N8289" s="1" t="s">
        <v>1749</v>
      </c>
      <c r="O8289" s="1" t="s">
        <v>3243</v>
      </c>
      <c r="P8289" s="1" t="s">
        <v>3251</v>
      </c>
      <c r="Q8289" s="1" t="s">
        <v>3632</v>
      </c>
      <c r="R8289" s="1">
        <v>47.96</v>
      </c>
      <c r="S8289" s="1">
        <v>5</v>
      </c>
      <c r="T8289" s="1">
        <v>0.2</v>
      </c>
      <c r="U8289" s="1">
        <v>4.196499999999995</v>
      </c>
      <c r="V8289" t="s">
        <v>90</v>
      </c>
      <c r="W8289" t="s">
        <v>5113</v>
      </c>
    </row>
    <row r="8290" spans="1:23" x14ac:dyDescent="0.3">
      <c r="A8290" s="1">
        <v>8289</v>
      </c>
      <c r="B8290" t="s">
        <v>9239</v>
      </c>
      <c r="C8290" s="2">
        <v>42594</v>
      </c>
      <c r="D8290" s="2">
        <v>42598</v>
      </c>
      <c r="E8290" s="1" t="s">
        <v>10147</v>
      </c>
      <c r="F8290" s="1" t="s">
        <v>10873</v>
      </c>
      <c r="G8290" s="1" t="s">
        <v>723</v>
      </c>
      <c r="H8290" s="1" t="s">
        <v>795</v>
      </c>
      <c r="I8290" s="1" t="s">
        <v>796</v>
      </c>
      <c r="J8290" s="1" t="s">
        <v>897</v>
      </c>
      <c r="K8290" s="1" t="s">
        <v>1330</v>
      </c>
      <c r="L8290" s="1">
        <v>33180</v>
      </c>
      <c r="M8290" s="1" t="s">
        <v>1376</v>
      </c>
      <c r="N8290" s="1" t="s">
        <v>2101</v>
      </c>
      <c r="O8290" s="1" t="s">
        <v>3244</v>
      </c>
      <c r="P8290" s="1" t="s">
        <v>3256</v>
      </c>
      <c r="Q8290" s="1" t="s">
        <v>3982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">
        <v>90</v>
      </c>
      <c r="W8290" t="s">
        <v>5113</v>
      </c>
    </row>
    <row r="8291" spans="1:23" x14ac:dyDescent="0.3">
      <c r="A8291" s="1">
        <v>8290</v>
      </c>
      <c r="B8291" t="s">
        <v>9239</v>
      </c>
      <c r="C8291" s="2">
        <v>42594</v>
      </c>
      <c r="D8291" s="2">
        <v>42598</v>
      </c>
      <c r="E8291" s="1" t="s">
        <v>10147</v>
      </c>
      <c r="F8291" s="1" t="s">
        <v>10873</v>
      </c>
      <c r="G8291" s="1" t="s">
        <v>723</v>
      </c>
      <c r="H8291" s="1" t="s">
        <v>795</v>
      </c>
      <c r="I8291" s="1" t="s">
        <v>796</v>
      </c>
      <c r="J8291" s="1" t="s">
        <v>897</v>
      </c>
      <c r="K8291" s="1" t="s">
        <v>1330</v>
      </c>
      <c r="L8291" s="1">
        <v>33180</v>
      </c>
      <c r="M8291" s="1" t="s">
        <v>1376</v>
      </c>
      <c r="N8291" s="1" t="s">
        <v>2704</v>
      </c>
      <c r="O8291" s="1" t="s">
        <v>3243</v>
      </c>
      <c r="P8291" s="1" t="s">
        <v>3254</v>
      </c>
      <c r="Q8291" s="1" t="s">
        <v>4573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">
        <v>90</v>
      </c>
      <c r="W8291" t="s">
        <v>5113</v>
      </c>
    </row>
    <row r="8292" spans="1:23" x14ac:dyDescent="0.3">
      <c r="A8292" s="1">
        <v>8291</v>
      </c>
      <c r="B8292" t="s">
        <v>9239</v>
      </c>
      <c r="C8292" s="2">
        <v>42594</v>
      </c>
      <c r="D8292" s="2">
        <v>42598</v>
      </c>
      <c r="E8292" s="1" t="s">
        <v>10147</v>
      </c>
      <c r="F8292" s="1" t="s">
        <v>10873</v>
      </c>
      <c r="G8292" s="1" t="s">
        <v>723</v>
      </c>
      <c r="H8292" s="1" t="s">
        <v>795</v>
      </c>
      <c r="I8292" s="1" t="s">
        <v>796</v>
      </c>
      <c r="J8292" s="1" t="s">
        <v>897</v>
      </c>
      <c r="K8292" s="1" t="s">
        <v>1330</v>
      </c>
      <c r="L8292" s="1">
        <v>33180</v>
      </c>
      <c r="M8292" s="1" t="s">
        <v>1376</v>
      </c>
      <c r="N8292" s="1" t="s">
        <v>2947</v>
      </c>
      <c r="O8292" s="1" t="s">
        <v>3243</v>
      </c>
      <c r="P8292" s="1" t="s">
        <v>3259</v>
      </c>
      <c r="Q8292" s="1" t="s">
        <v>4820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">
        <v>90</v>
      </c>
      <c r="W8292" t="s">
        <v>5113</v>
      </c>
    </row>
    <row r="8293" spans="1:23" x14ac:dyDescent="0.3">
      <c r="A8293" s="1">
        <v>8292</v>
      </c>
      <c r="B8293" t="s">
        <v>9239</v>
      </c>
      <c r="C8293" s="2">
        <v>42594</v>
      </c>
      <c r="D8293" s="2">
        <v>42598</v>
      </c>
      <c r="E8293" s="1" t="s">
        <v>10147</v>
      </c>
      <c r="F8293" s="1" t="s">
        <v>10873</v>
      </c>
      <c r="G8293" s="1" t="s">
        <v>723</v>
      </c>
      <c r="H8293" s="1" t="s">
        <v>795</v>
      </c>
      <c r="I8293" s="1" t="s">
        <v>796</v>
      </c>
      <c r="J8293" s="1" t="s">
        <v>897</v>
      </c>
      <c r="K8293" s="1" t="s">
        <v>1330</v>
      </c>
      <c r="L8293" s="1">
        <v>33180</v>
      </c>
      <c r="M8293" s="1" t="s">
        <v>1376</v>
      </c>
      <c r="N8293" s="1" t="s">
        <v>2519</v>
      </c>
      <c r="O8293" s="1" t="s">
        <v>3243</v>
      </c>
      <c r="P8293" s="1" t="s">
        <v>3247</v>
      </c>
      <c r="Q8293" s="1" t="s">
        <v>4389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">
        <v>90</v>
      </c>
      <c r="W8293" t="s">
        <v>5113</v>
      </c>
    </row>
    <row r="8294" spans="1:23" x14ac:dyDescent="0.3">
      <c r="A8294" s="1">
        <v>8293</v>
      </c>
      <c r="B8294" t="s">
        <v>9240</v>
      </c>
      <c r="C8294" s="2">
        <v>43080</v>
      </c>
      <c r="D8294" s="2">
        <v>43084</v>
      </c>
      <c r="E8294" s="1" t="s">
        <v>10147</v>
      </c>
      <c r="F8294" s="1" t="s">
        <v>10212</v>
      </c>
      <c r="G8294" s="1" t="s">
        <v>62</v>
      </c>
      <c r="H8294" s="1" t="s">
        <v>793</v>
      </c>
      <c r="I8294" s="1" t="s">
        <v>796</v>
      </c>
      <c r="J8294" s="1" t="s">
        <v>818</v>
      </c>
      <c r="K8294" s="1" t="s">
        <v>1351</v>
      </c>
      <c r="L8294" s="1">
        <v>45373</v>
      </c>
      <c r="M8294" s="1" t="s">
        <v>1379</v>
      </c>
      <c r="N8294" s="1" t="s">
        <v>2806</v>
      </c>
      <c r="O8294" s="1" t="s">
        <v>3243</v>
      </c>
      <c r="P8294" s="1" t="s">
        <v>3253</v>
      </c>
      <c r="Q8294" s="1" t="s">
        <v>4676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">
        <v>320</v>
      </c>
      <c r="W8294" t="s">
        <v>5113</v>
      </c>
    </row>
    <row r="8295" spans="1:23" x14ac:dyDescent="0.3">
      <c r="A8295" s="1">
        <v>8294</v>
      </c>
      <c r="B8295" t="s">
        <v>9241</v>
      </c>
      <c r="C8295" s="2">
        <v>43772</v>
      </c>
      <c r="D8295" s="2">
        <v>43776</v>
      </c>
      <c r="E8295" s="1" t="s">
        <v>10147</v>
      </c>
      <c r="F8295" s="1" t="s">
        <v>10855</v>
      </c>
      <c r="G8295" s="1" t="s">
        <v>705</v>
      </c>
      <c r="H8295" s="1" t="s">
        <v>794</v>
      </c>
      <c r="I8295" s="1" t="s">
        <v>796</v>
      </c>
      <c r="J8295" s="1" t="s">
        <v>801</v>
      </c>
      <c r="K8295" s="1" t="s">
        <v>973</v>
      </c>
      <c r="L8295" s="1">
        <v>98103</v>
      </c>
      <c r="M8295" s="1" t="s">
        <v>1377</v>
      </c>
      <c r="N8295" s="1" t="s">
        <v>2592</v>
      </c>
      <c r="O8295" s="1" t="s">
        <v>3243</v>
      </c>
      <c r="P8295" s="1" t="s">
        <v>3253</v>
      </c>
      <c r="Q8295" s="1" t="s">
        <v>4459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">
        <v>731</v>
      </c>
      <c r="W8295" t="s">
        <v>5113</v>
      </c>
    </row>
    <row r="8296" spans="1:23" x14ac:dyDescent="0.3">
      <c r="A8296" s="1">
        <v>8295</v>
      </c>
      <c r="B8296" t="s">
        <v>9242</v>
      </c>
      <c r="C8296" s="2">
        <v>43537</v>
      </c>
      <c r="D8296" s="2">
        <v>43541</v>
      </c>
      <c r="E8296" s="1" t="s">
        <v>10147</v>
      </c>
      <c r="F8296" s="1" t="s">
        <v>10513</v>
      </c>
      <c r="G8296" s="1" t="s">
        <v>363</v>
      </c>
      <c r="H8296" s="1" t="s">
        <v>793</v>
      </c>
      <c r="I8296" s="1" t="s">
        <v>796</v>
      </c>
      <c r="J8296" s="1" t="s">
        <v>817</v>
      </c>
      <c r="K8296" s="1" t="s">
        <v>1342</v>
      </c>
      <c r="L8296" s="1">
        <v>10011</v>
      </c>
      <c r="M8296" s="1" t="s">
        <v>1379</v>
      </c>
      <c r="N8296" s="1" t="s">
        <v>2567</v>
      </c>
      <c r="O8296" s="1" t="s">
        <v>3244</v>
      </c>
      <c r="P8296" s="1" t="s">
        <v>3252</v>
      </c>
      <c r="Q8296" s="1" t="s">
        <v>4435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">
        <v>320</v>
      </c>
      <c r="W8296" t="s">
        <v>5113</v>
      </c>
    </row>
    <row r="8297" spans="1:23" x14ac:dyDescent="0.3">
      <c r="A8297" s="1">
        <v>8296</v>
      </c>
      <c r="B8297" t="s">
        <v>9243</v>
      </c>
      <c r="C8297" s="2">
        <v>43250</v>
      </c>
      <c r="D8297" s="2">
        <v>43254</v>
      </c>
      <c r="E8297" s="1" t="s">
        <v>10147</v>
      </c>
      <c r="F8297" s="1" t="s">
        <v>10644</v>
      </c>
      <c r="G8297" s="1" t="s">
        <v>494</v>
      </c>
      <c r="H8297" s="1" t="s">
        <v>794</v>
      </c>
      <c r="I8297" s="1" t="s">
        <v>796</v>
      </c>
      <c r="J8297" s="1" t="s">
        <v>878</v>
      </c>
      <c r="K8297" s="1" t="s">
        <v>1344</v>
      </c>
      <c r="L8297" s="1">
        <v>22204</v>
      </c>
      <c r="M8297" s="1" t="s">
        <v>1376</v>
      </c>
      <c r="N8297" s="1" t="s">
        <v>1491</v>
      </c>
      <c r="O8297" s="1" t="s">
        <v>3243</v>
      </c>
      <c r="P8297" s="1" t="s">
        <v>3257</v>
      </c>
      <c r="Q8297" s="1" t="s">
        <v>3373</v>
      </c>
      <c r="R8297" s="1">
        <v>26.55</v>
      </c>
      <c r="S8297" s="1">
        <v>9</v>
      </c>
      <c r="T8297" s="1">
        <v>0</v>
      </c>
      <c r="U8297" s="1">
        <v>12.744</v>
      </c>
      <c r="V8297" t="s">
        <v>90</v>
      </c>
      <c r="W8297" t="s">
        <v>5113</v>
      </c>
    </row>
    <row r="8298" spans="1:23" x14ac:dyDescent="0.3">
      <c r="A8298" s="1">
        <v>8297</v>
      </c>
      <c r="B8298" t="s">
        <v>9243</v>
      </c>
      <c r="C8298" s="2">
        <v>43250</v>
      </c>
      <c r="D8298" s="2">
        <v>43254</v>
      </c>
      <c r="E8298" s="1" t="s">
        <v>10147</v>
      </c>
      <c r="F8298" s="1" t="s">
        <v>10644</v>
      </c>
      <c r="G8298" s="1" t="s">
        <v>494</v>
      </c>
      <c r="H8298" s="1" t="s">
        <v>794</v>
      </c>
      <c r="I8298" s="1" t="s">
        <v>796</v>
      </c>
      <c r="J8298" s="1" t="s">
        <v>878</v>
      </c>
      <c r="K8298" s="1" t="s">
        <v>1344</v>
      </c>
      <c r="L8298" s="1">
        <v>22204</v>
      </c>
      <c r="M8298" s="1" t="s">
        <v>1376</v>
      </c>
      <c r="N8298" s="1" t="s">
        <v>1581</v>
      </c>
      <c r="O8298" s="1" t="s">
        <v>3244</v>
      </c>
      <c r="P8298" s="1" t="s">
        <v>3256</v>
      </c>
      <c r="Q8298" s="1" t="s">
        <v>3464</v>
      </c>
      <c r="R8298" s="1">
        <v>111.98</v>
      </c>
      <c r="S8298" s="1">
        <v>2</v>
      </c>
      <c r="T8298" s="1">
        <v>0</v>
      </c>
      <c r="U8298" s="1">
        <v>26.875200000000007</v>
      </c>
      <c r="V8298" t="s">
        <v>90</v>
      </c>
      <c r="W8298" t="s">
        <v>5113</v>
      </c>
    </row>
    <row r="8299" spans="1:23" x14ac:dyDescent="0.3">
      <c r="A8299" s="1">
        <v>8298</v>
      </c>
      <c r="B8299" t="s">
        <v>9244</v>
      </c>
      <c r="C8299" s="2">
        <v>42921</v>
      </c>
      <c r="D8299" s="2">
        <v>42927</v>
      </c>
      <c r="E8299" s="1" t="s">
        <v>10147</v>
      </c>
      <c r="F8299" s="1" t="s">
        <v>10426</v>
      </c>
      <c r="G8299" s="1" t="s">
        <v>276</v>
      </c>
      <c r="H8299" s="1" t="s">
        <v>794</v>
      </c>
      <c r="I8299" s="1" t="s">
        <v>796</v>
      </c>
      <c r="J8299" s="1" t="s">
        <v>832</v>
      </c>
      <c r="K8299" s="1" t="s">
        <v>1331</v>
      </c>
      <c r="L8299" s="1">
        <v>28205</v>
      </c>
      <c r="M8299" s="1" t="s">
        <v>1376</v>
      </c>
      <c r="N8299" s="1" t="s">
        <v>2772</v>
      </c>
      <c r="O8299" s="1" t="s">
        <v>3242</v>
      </c>
      <c r="P8299" s="1" t="s">
        <v>3250</v>
      </c>
      <c r="Q8299" s="1" t="s">
        <v>4640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">
        <v>90</v>
      </c>
      <c r="W8299" t="s">
        <v>5113</v>
      </c>
    </row>
    <row r="8300" spans="1:23" x14ac:dyDescent="0.3">
      <c r="A8300" s="1">
        <v>8299</v>
      </c>
      <c r="B8300" t="s">
        <v>9244</v>
      </c>
      <c r="C8300" s="2">
        <v>42921</v>
      </c>
      <c r="D8300" s="2">
        <v>42927</v>
      </c>
      <c r="E8300" s="1" t="s">
        <v>10147</v>
      </c>
      <c r="F8300" s="1" t="s">
        <v>10426</v>
      </c>
      <c r="G8300" s="1" t="s">
        <v>276</v>
      </c>
      <c r="H8300" s="1" t="s">
        <v>794</v>
      </c>
      <c r="I8300" s="1" t="s">
        <v>796</v>
      </c>
      <c r="J8300" s="1" t="s">
        <v>832</v>
      </c>
      <c r="K8300" s="1" t="s">
        <v>1331</v>
      </c>
      <c r="L8300" s="1">
        <v>28205</v>
      </c>
      <c r="M8300" s="1" t="s">
        <v>1376</v>
      </c>
      <c r="N8300" s="1" t="s">
        <v>1987</v>
      </c>
      <c r="O8300" s="1" t="s">
        <v>3243</v>
      </c>
      <c r="P8300" s="1" t="s">
        <v>3247</v>
      </c>
      <c r="Q8300" s="1" t="s">
        <v>3869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">
        <v>90</v>
      </c>
      <c r="W8300" t="s">
        <v>5113</v>
      </c>
    </row>
    <row r="8301" spans="1:23" x14ac:dyDescent="0.3">
      <c r="A8301" s="1">
        <v>8300</v>
      </c>
      <c r="B8301" t="s">
        <v>9245</v>
      </c>
      <c r="C8301" s="2">
        <v>42440</v>
      </c>
      <c r="D8301" s="2">
        <v>42444</v>
      </c>
      <c r="E8301" s="1" t="s">
        <v>10147</v>
      </c>
      <c r="F8301" s="1" t="s">
        <v>10729</v>
      </c>
      <c r="G8301" s="1" t="s">
        <v>579</v>
      </c>
      <c r="H8301" s="1" t="s">
        <v>793</v>
      </c>
      <c r="I8301" s="1" t="s">
        <v>796</v>
      </c>
      <c r="J8301" s="1" t="s">
        <v>840</v>
      </c>
      <c r="K8301" s="1" t="s">
        <v>1329</v>
      </c>
      <c r="L8301" s="1">
        <v>95661</v>
      </c>
      <c r="M8301" s="1" t="s">
        <v>1377</v>
      </c>
      <c r="N8301" s="1" t="s">
        <v>2976</v>
      </c>
      <c r="O8301" s="1" t="s">
        <v>3243</v>
      </c>
      <c r="P8301" s="1" t="s">
        <v>3251</v>
      </c>
      <c r="Q8301" s="1" t="s">
        <v>4850</v>
      </c>
      <c r="R8301" s="1">
        <v>7.98</v>
      </c>
      <c r="S8301" s="1">
        <v>3</v>
      </c>
      <c r="T8301" s="1">
        <v>0</v>
      </c>
      <c r="U8301" s="1">
        <v>2.0747999999999998</v>
      </c>
      <c r="V8301" t="s">
        <v>731</v>
      </c>
      <c r="W8301" t="s">
        <v>5113</v>
      </c>
    </row>
    <row r="8302" spans="1:23" x14ac:dyDescent="0.3">
      <c r="A8302" s="1">
        <v>8301</v>
      </c>
      <c r="B8302" t="s">
        <v>9246</v>
      </c>
      <c r="C8302" s="2">
        <v>42845</v>
      </c>
      <c r="D8302" s="2">
        <v>42849</v>
      </c>
      <c r="E8302" s="1" t="s">
        <v>10147</v>
      </c>
      <c r="F8302" s="1" t="s">
        <v>10370</v>
      </c>
      <c r="G8302" s="1" t="s">
        <v>220</v>
      </c>
      <c r="H8302" s="1" t="s">
        <v>793</v>
      </c>
      <c r="I8302" s="1" t="s">
        <v>796</v>
      </c>
      <c r="J8302" s="1" t="s">
        <v>863</v>
      </c>
      <c r="K8302" s="1" t="s">
        <v>1339</v>
      </c>
      <c r="L8302" s="1">
        <v>48234</v>
      </c>
      <c r="M8302" s="1" t="s">
        <v>1378</v>
      </c>
      <c r="N8302" s="1" t="s">
        <v>1611</v>
      </c>
      <c r="O8302" s="1" t="s">
        <v>3243</v>
      </c>
      <c r="P8302" s="1" t="s">
        <v>3257</v>
      </c>
      <c r="Q8302" s="1" t="s">
        <v>3494</v>
      </c>
      <c r="R8302" s="1">
        <v>180.96</v>
      </c>
      <c r="S8302" s="1">
        <v>2</v>
      </c>
      <c r="T8302" s="1">
        <v>0</v>
      </c>
      <c r="U8302" s="1">
        <v>81.432000000000002</v>
      </c>
      <c r="V8302" t="s">
        <v>608</v>
      </c>
      <c r="W8302" t="s">
        <v>5113</v>
      </c>
    </row>
    <row r="8303" spans="1:23" x14ac:dyDescent="0.3">
      <c r="A8303" s="1">
        <v>8302</v>
      </c>
      <c r="B8303" t="s">
        <v>9247</v>
      </c>
      <c r="C8303" s="2">
        <v>43672</v>
      </c>
      <c r="D8303" s="2">
        <v>43678</v>
      </c>
      <c r="E8303" s="1" t="s">
        <v>10147</v>
      </c>
      <c r="F8303" s="1" t="s">
        <v>10583</v>
      </c>
      <c r="G8303" s="1" t="s">
        <v>433</v>
      </c>
      <c r="H8303" s="1" t="s">
        <v>794</v>
      </c>
      <c r="I8303" s="1" t="s">
        <v>796</v>
      </c>
      <c r="J8303" s="1" t="s">
        <v>798</v>
      </c>
      <c r="K8303" s="1" t="s">
        <v>1329</v>
      </c>
      <c r="L8303" s="1">
        <v>90036</v>
      </c>
      <c r="M8303" s="1" t="s">
        <v>1377</v>
      </c>
      <c r="N8303" s="1" t="s">
        <v>3118</v>
      </c>
      <c r="O8303" s="1" t="s">
        <v>3244</v>
      </c>
      <c r="P8303" s="1" t="s">
        <v>3256</v>
      </c>
      <c r="Q8303" s="1" t="s">
        <v>4989</v>
      </c>
      <c r="R8303" s="1">
        <v>1649.95</v>
      </c>
      <c r="S8303" s="1">
        <v>5</v>
      </c>
      <c r="T8303" s="1">
        <v>0</v>
      </c>
      <c r="U8303" s="1">
        <v>659.98</v>
      </c>
      <c r="V8303" t="s">
        <v>731</v>
      </c>
      <c r="W8303" t="s">
        <v>5113</v>
      </c>
    </row>
    <row r="8304" spans="1:23" x14ac:dyDescent="0.3">
      <c r="A8304" s="1">
        <v>8303</v>
      </c>
      <c r="B8304" t="s">
        <v>9247</v>
      </c>
      <c r="C8304" s="2">
        <v>43672</v>
      </c>
      <c r="D8304" s="2">
        <v>43678</v>
      </c>
      <c r="E8304" s="1" t="s">
        <v>10147</v>
      </c>
      <c r="F8304" s="1" t="s">
        <v>10583</v>
      </c>
      <c r="G8304" s="1" t="s">
        <v>433</v>
      </c>
      <c r="H8304" s="1" t="s">
        <v>794</v>
      </c>
      <c r="I8304" s="1" t="s">
        <v>796</v>
      </c>
      <c r="J8304" s="1" t="s">
        <v>798</v>
      </c>
      <c r="K8304" s="1" t="s">
        <v>1329</v>
      </c>
      <c r="L8304" s="1">
        <v>90036</v>
      </c>
      <c r="M8304" s="1" t="s">
        <v>1377</v>
      </c>
      <c r="N8304" s="1" t="s">
        <v>2042</v>
      </c>
      <c r="O8304" s="1" t="s">
        <v>3242</v>
      </c>
      <c r="P8304" s="1" t="s">
        <v>3246</v>
      </c>
      <c r="Q8304" s="1" t="s">
        <v>3924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">
        <v>731</v>
      </c>
      <c r="W8304" t="s">
        <v>5113</v>
      </c>
    </row>
    <row r="8305" spans="1:23" x14ac:dyDescent="0.3">
      <c r="A8305" s="1">
        <v>8304</v>
      </c>
      <c r="B8305" t="s">
        <v>9248</v>
      </c>
      <c r="C8305" s="2">
        <v>42674</v>
      </c>
      <c r="D8305" s="2">
        <v>42676</v>
      </c>
      <c r="E8305" s="1" t="s">
        <v>10146</v>
      </c>
      <c r="F8305" s="1" t="s">
        <v>10794</v>
      </c>
      <c r="G8305" s="1" t="s">
        <v>644</v>
      </c>
      <c r="H8305" s="1" t="s">
        <v>795</v>
      </c>
      <c r="I8305" s="1" t="s">
        <v>796</v>
      </c>
      <c r="J8305" s="1" t="s">
        <v>805</v>
      </c>
      <c r="K8305" s="1" t="s">
        <v>1329</v>
      </c>
      <c r="L8305" s="1">
        <v>94110</v>
      </c>
      <c r="M8305" s="1" t="s">
        <v>1377</v>
      </c>
      <c r="N8305" s="1" t="s">
        <v>1901</v>
      </c>
      <c r="O8305" s="1" t="s">
        <v>3244</v>
      </c>
      <c r="P8305" s="1" t="s">
        <v>3252</v>
      </c>
      <c r="Q8305" s="1" t="s">
        <v>3783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">
        <v>731</v>
      </c>
      <c r="W8305" t="s">
        <v>5113</v>
      </c>
    </row>
    <row r="8306" spans="1:23" x14ac:dyDescent="0.3">
      <c r="A8306" s="1">
        <v>8305</v>
      </c>
      <c r="B8306" t="s">
        <v>9249</v>
      </c>
      <c r="C8306" s="2">
        <v>43772</v>
      </c>
      <c r="D8306" s="2">
        <v>43778</v>
      </c>
      <c r="E8306" s="1" t="s">
        <v>10147</v>
      </c>
      <c r="F8306" s="1" t="s">
        <v>10846</v>
      </c>
      <c r="G8306" s="1" t="s">
        <v>696</v>
      </c>
      <c r="H8306" s="1" t="s">
        <v>793</v>
      </c>
      <c r="I8306" s="1" t="s">
        <v>796</v>
      </c>
      <c r="J8306" s="1" t="s">
        <v>1126</v>
      </c>
      <c r="K8306" s="1" t="s">
        <v>1329</v>
      </c>
      <c r="L8306" s="1">
        <v>93309</v>
      </c>
      <c r="M8306" s="1" t="s">
        <v>1377</v>
      </c>
      <c r="N8306" s="1" t="s">
        <v>3126</v>
      </c>
      <c r="O8306" s="1" t="s">
        <v>3242</v>
      </c>
      <c r="P8306" s="1" t="s">
        <v>3248</v>
      </c>
      <c r="Q8306" s="1" t="s">
        <v>4998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">
        <v>731</v>
      </c>
      <c r="W8306" t="s">
        <v>5113</v>
      </c>
    </row>
    <row r="8307" spans="1:23" x14ac:dyDescent="0.3">
      <c r="A8307" s="1">
        <v>8306</v>
      </c>
      <c r="B8307" t="s">
        <v>9250</v>
      </c>
      <c r="C8307" s="2">
        <v>43323</v>
      </c>
      <c r="D8307" s="2">
        <v>43328</v>
      </c>
      <c r="E8307" s="1" t="s">
        <v>10147</v>
      </c>
      <c r="F8307" s="1" t="s">
        <v>10342</v>
      </c>
      <c r="G8307" s="1" t="s">
        <v>192</v>
      </c>
      <c r="H8307" s="1" t="s">
        <v>795</v>
      </c>
      <c r="I8307" s="1" t="s">
        <v>796</v>
      </c>
      <c r="J8307" s="1" t="s">
        <v>1048</v>
      </c>
      <c r="K8307" s="1" t="s">
        <v>1353</v>
      </c>
      <c r="L8307" s="1">
        <v>74133</v>
      </c>
      <c r="M8307" s="1" t="s">
        <v>1378</v>
      </c>
      <c r="N8307" s="1" t="s">
        <v>2060</v>
      </c>
      <c r="O8307" s="1" t="s">
        <v>3243</v>
      </c>
      <c r="P8307" s="1" t="s">
        <v>3255</v>
      </c>
      <c r="Q8307" s="1" t="s">
        <v>3942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">
        <v>608</v>
      </c>
      <c r="W8307" t="s">
        <v>5113</v>
      </c>
    </row>
    <row r="8308" spans="1:23" x14ac:dyDescent="0.3">
      <c r="A8308" s="1">
        <v>8307</v>
      </c>
      <c r="B8308" t="s">
        <v>9250</v>
      </c>
      <c r="C8308" s="2">
        <v>43323</v>
      </c>
      <c r="D8308" s="2">
        <v>43328</v>
      </c>
      <c r="E8308" s="1" t="s">
        <v>10147</v>
      </c>
      <c r="F8308" s="1" t="s">
        <v>10342</v>
      </c>
      <c r="G8308" s="1" t="s">
        <v>192</v>
      </c>
      <c r="H8308" s="1" t="s">
        <v>795</v>
      </c>
      <c r="I8308" s="1" t="s">
        <v>796</v>
      </c>
      <c r="J8308" s="1" t="s">
        <v>1048</v>
      </c>
      <c r="K8308" s="1" t="s">
        <v>1353</v>
      </c>
      <c r="L8308" s="1">
        <v>74133</v>
      </c>
      <c r="M8308" s="1" t="s">
        <v>1378</v>
      </c>
      <c r="N8308" s="1" t="s">
        <v>1950</v>
      </c>
      <c r="O8308" s="1" t="s">
        <v>3243</v>
      </c>
      <c r="P8308" s="1" t="s">
        <v>3253</v>
      </c>
      <c r="Q8308" s="1" t="s">
        <v>3832</v>
      </c>
      <c r="R8308" s="1">
        <v>41.86</v>
      </c>
      <c r="S8308" s="1">
        <v>7</v>
      </c>
      <c r="T8308" s="1">
        <v>0</v>
      </c>
      <c r="U8308" s="1">
        <v>19.255600000000001</v>
      </c>
      <c r="V8308" t="s">
        <v>608</v>
      </c>
      <c r="W8308" t="s">
        <v>5112</v>
      </c>
    </row>
    <row r="8309" spans="1:23" x14ac:dyDescent="0.3">
      <c r="A8309" s="1">
        <v>8308</v>
      </c>
      <c r="B8309" t="s">
        <v>9250</v>
      </c>
      <c r="C8309" s="2">
        <v>43323</v>
      </c>
      <c r="D8309" s="2">
        <v>43328</v>
      </c>
      <c r="E8309" s="1" t="s">
        <v>10147</v>
      </c>
      <c r="F8309" s="1" t="s">
        <v>10342</v>
      </c>
      <c r="G8309" s="1" t="s">
        <v>192</v>
      </c>
      <c r="H8309" s="1" t="s">
        <v>795</v>
      </c>
      <c r="I8309" s="1" t="s">
        <v>796</v>
      </c>
      <c r="J8309" s="1" t="s">
        <v>1048</v>
      </c>
      <c r="K8309" s="1" t="s">
        <v>1353</v>
      </c>
      <c r="L8309" s="1">
        <v>74133</v>
      </c>
      <c r="M8309" s="1" t="s">
        <v>1378</v>
      </c>
      <c r="N8309" s="1" t="s">
        <v>2941</v>
      </c>
      <c r="O8309" s="1" t="s">
        <v>3243</v>
      </c>
      <c r="P8309" s="1" t="s">
        <v>3253</v>
      </c>
      <c r="Q8309" s="1" t="s">
        <v>4813</v>
      </c>
      <c r="R8309" s="1">
        <v>77.56</v>
      </c>
      <c r="S8309" s="1">
        <v>2</v>
      </c>
      <c r="T8309" s="1">
        <v>0</v>
      </c>
      <c r="U8309" s="1">
        <v>35.677599999999998</v>
      </c>
      <c r="V8309" t="s">
        <v>608</v>
      </c>
      <c r="W8309" t="s">
        <v>5112</v>
      </c>
    </row>
    <row r="8310" spans="1:23" x14ac:dyDescent="0.3">
      <c r="A8310" s="1">
        <v>8309</v>
      </c>
      <c r="B8310" t="s">
        <v>9251</v>
      </c>
      <c r="C8310" s="2">
        <v>43306</v>
      </c>
      <c r="D8310" s="2">
        <v>43306</v>
      </c>
      <c r="E8310" s="1" t="s">
        <v>10149</v>
      </c>
      <c r="F8310" s="1" t="s">
        <v>10754</v>
      </c>
      <c r="G8310" s="1" t="s">
        <v>604</v>
      </c>
      <c r="H8310" s="1" t="s">
        <v>795</v>
      </c>
      <c r="I8310" s="1" t="s">
        <v>796</v>
      </c>
      <c r="J8310" s="1" t="s">
        <v>805</v>
      </c>
      <c r="K8310" s="1" t="s">
        <v>1329</v>
      </c>
      <c r="L8310" s="1">
        <v>94122</v>
      </c>
      <c r="M8310" s="1" t="s">
        <v>1377</v>
      </c>
      <c r="N8310" s="1" t="s">
        <v>2404</v>
      </c>
      <c r="O8310" s="1" t="s">
        <v>3243</v>
      </c>
      <c r="P8310" s="1" t="s">
        <v>3251</v>
      </c>
      <c r="Q8310" s="1" t="s">
        <v>4277</v>
      </c>
      <c r="R8310" s="1">
        <v>37.17</v>
      </c>
      <c r="S8310" s="1">
        <v>9</v>
      </c>
      <c r="T8310" s="1">
        <v>0</v>
      </c>
      <c r="U8310" s="1">
        <v>11.151</v>
      </c>
      <c r="V8310" t="s">
        <v>731</v>
      </c>
      <c r="W8310" t="s">
        <v>5112</v>
      </c>
    </row>
    <row r="8311" spans="1:23" x14ac:dyDescent="0.3">
      <c r="A8311" s="1">
        <v>8310</v>
      </c>
      <c r="B8311" t="s">
        <v>9252</v>
      </c>
      <c r="C8311" s="2">
        <v>42430</v>
      </c>
      <c r="D8311" s="2">
        <v>42436</v>
      </c>
      <c r="E8311" s="1" t="s">
        <v>10147</v>
      </c>
      <c r="F8311" s="1" t="s">
        <v>10693</v>
      </c>
      <c r="G8311" s="1" t="s">
        <v>543</v>
      </c>
      <c r="H8311" s="1" t="s">
        <v>793</v>
      </c>
      <c r="I8311" s="1" t="s">
        <v>796</v>
      </c>
      <c r="J8311" s="1" t="s">
        <v>809</v>
      </c>
      <c r="K8311" s="1" t="s">
        <v>1332</v>
      </c>
      <c r="L8311" s="1">
        <v>77036</v>
      </c>
      <c r="M8311" s="1" t="s">
        <v>1378</v>
      </c>
      <c r="N8311" s="1" t="s">
        <v>2657</v>
      </c>
      <c r="O8311" s="1" t="s">
        <v>3243</v>
      </c>
      <c r="P8311" s="1" t="s">
        <v>3249</v>
      </c>
      <c r="Q8311" s="1" t="s">
        <v>4524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">
        <v>608</v>
      </c>
      <c r="W8311" t="s">
        <v>5113</v>
      </c>
    </row>
    <row r="8312" spans="1:23" x14ac:dyDescent="0.3">
      <c r="A8312" s="1">
        <v>8311</v>
      </c>
      <c r="B8312" t="s">
        <v>9252</v>
      </c>
      <c r="C8312" s="2">
        <v>42430</v>
      </c>
      <c r="D8312" s="2">
        <v>42436</v>
      </c>
      <c r="E8312" s="1" t="s">
        <v>10147</v>
      </c>
      <c r="F8312" s="1" t="s">
        <v>10693</v>
      </c>
      <c r="G8312" s="1" t="s">
        <v>543</v>
      </c>
      <c r="H8312" s="1" t="s">
        <v>793</v>
      </c>
      <c r="I8312" s="1" t="s">
        <v>796</v>
      </c>
      <c r="J8312" s="1" t="s">
        <v>809</v>
      </c>
      <c r="K8312" s="1" t="s">
        <v>1332</v>
      </c>
      <c r="L8312" s="1">
        <v>77036</v>
      </c>
      <c r="M8312" s="1" t="s">
        <v>1378</v>
      </c>
      <c r="N8312" s="1" t="s">
        <v>2674</v>
      </c>
      <c r="O8312" s="1" t="s">
        <v>3242</v>
      </c>
      <c r="P8312" s="1" t="s">
        <v>3248</v>
      </c>
      <c r="Q8312" s="1" t="s">
        <v>4542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">
        <v>608</v>
      </c>
      <c r="W8312" t="s">
        <v>5113</v>
      </c>
    </row>
    <row r="8313" spans="1:23" x14ac:dyDescent="0.3">
      <c r="A8313" s="1">
        <v>8312</v>
      </c>
      <c r="B8313" t="s">
        <v>9253</v>
      </c>
      <c r="C8313" s="2">
        <v>43491</v>
      </c>
      <c r="D8313" s="2">
        <v>43496</v>
      </c>
      <c r="E8313" s="1" t="s">
        <v>10147</v>
      </c>
      <c r="F8313" s="1" t="s">
        <v>10364</v>
      </c>
      <c r="G8313" s="1" t="s">
        <v>214</v>
      </c>
      <c r="H8313" s="1" t="s">
        <v>793</v>
      </c>
      <c r="I8313" s="1" t="s">
        <v>796</v>
      </c>
      <c r="J8313" s="1" t="s">
        <v>835</v>
      </c>
      <c r="K8313" s="1" t="s">
        <v>1359</v>
      </c>
      <c r="L8313" s="1">
        <v>31907</v>
      </c>
      <c r="M8313" s="1" t="s">
        <v>1376</v>
      </c>
      <c r="N8313" s="1" t="s">
        <v>1496</v>
      </c>
      <c r="O8313" s="1" t="s">
        <v>3242</v>
      </c>
      <c r="P8313" s="1" t="s">
        <v>3250</v>
      </c>
      <c r="Q8313" s="1" t="s">
        <v>3378</v>
      </c>
      <c r="R8313" s="1">
        <v>62.72</v>
      </c>
      <c r="S8313" s="1">
        <v>4</v>
      </c>
      <c r="T8313" s="1">
        <v>0</v>
      </c>
      <c r="U8313" s="1">
        <v>24.460799999999999</v>
      </c>
      <c r="V8313" t="s">
        <v>90</v>
      </c>
      <c r="W8313" t="s">
        <v>5113</v>
      </c>
    </row>
    <row r="8314" spans="1:23" x14ac:dyDescent="0.3">
      <c r="A8314" s="1">
        <v>8313</v>
      </c>
      <c r="B8314" t="s">
        <v>9253</v>
      </c>
      <c r="C8314" s="2">
        <v>43491</v>
      </c>
      <c r="D8314" s="2">
        <v>43496</v>
      </c>
      <c r="E8314" s="1" t="s">
        <v>10147</v>
      </c>
      <c r="F8314" s="1" t="s">
        <v>10364</v>
      </c>
      <c r="G8314" s="1" t="s">
        <v>214</v>
      </c>
      <c r="H8314" s="1" t="s">
        <v>793</v>
      </c>
      <c r="I8314" s="1" t="s">
        <v>796</v>
      </c>
      <c r="J8314" s="1" t="s">
        <v>835</v>
      </c>
      <c r="K8314" s="1" t="s">
        <v>1359</v>
      </c>
      <c r="L8314" s="1">
        <v>31907</v>
      </c>
      <c r="M8314" s="1" t="s">
        <v>1376</v>
      </c>
      <c r="N8314" s="1" t="s">
        <v>2841</v>
      </c>
      <c r="O8314" s="1" t="s">
        <v>3244</v>
      </c>
      <c r="P8314" s="1" t="s">
        <v>3252</v>
      </c>
      <c r="Q8314" s="1" t="s">
        <v>4709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">
        <v>90</v>
      </c>
      <c r="W8314" t="s">
        <v>5113</v>
      </c>
    </row>
    <row r="8315" spans="1:23" x14ac:dyDescent="0.3">
      <c r="A8315" s="1">
        <v>8314</v>
      </c>
      <c r="B8315" t="s">
        <v>9254</v>
      </c>
      <c r="C8315" s="2">
        <v>42563</v>
      </c>
      <c r="D8315" s="2">
        <v>42567</v>
      </c>
      <c r="E8315" s="1" t="s">
        <v>10147</v>
      </c>
      <c r="F8315" s="1" t="s">
        <v>10541</v>
      </c>
      <c r="G8315" s="1" t="s">
        <v>391</v>
      </c>
      <c r="H8315" s="1" t="s">
        <v>795</v>
      </c>
      <c r="I8315" s="1" t="s">
        <v>796</v>
      </c>
      <c r="J8315" s="1" t="s">
        <v>1222</v>
      </c>
      <c r="K8315" s="1" t="s">
        <v>1332</v>
      </c>
      <c r="L8315" s="1">
        <v>77573</v>
      </c>
      <c r="M8315" s="1" t="s">
        <v>1378</v>
      </c>
      <c r="N8315" s="1" t="s">
        <v>2236</v>
      </c>
      <c r="O8315" s="1" t="s">
        <v>3242</v>
      </c>
      <c r="P8315" s="1" t="s">
        <v>3246</v>
      </c>
      <c r="Q8315" s="1" t="s">
        <v>4111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">
        <v>608</v>
      </c>
      <c r="W8315" t="s">
        <v>5113</v>
      </c>
    </row>
    <row r="8316" spans="1:23" x14ac:dyDescent="0.3">
      <c r="A8316" s="1">
        <v>8315</v>
      </c>
      <c r="B8316" t="s">
        <v>9254</v>
      </c>
      <c r="C8316" s="2">
        <v>42563</v>
      </c>
      <c r="D8316" s="2">
        <v>42567</v>
      </c>
      <c r="E8316" s="1" t="s">
        <v>10147</v>
      </c>
      <c r="F8316" s="1" t="s">
        <v>10541</v>
      </c>
      <c r="G8316" s="1" t="s">
        <v>391</v>
      </c>
      <c r="H8316" s="1" t="s">
        <v>795</v>
      </c>
      <c r="I8316" s="1" t="s">
        <v>796</v>
      </c>
      <c r="J8316" s="1" t="s">
        <v>1222</v>
      </c>
      <c r="K8316" s="1" t="s">
        <v>1332</v>
      </c>
      <c r="L8316" s="1">
        <v>77573</v>
      </c>
      <c r="M8316" s="1" t="s">
        <v>1378</v>
      </c>
      <c r="N8316" s="1" t="s">
        <v>2225</v>
      </c>
      <c r="O8316" s="1" t="s">
        <v>3243</v>
      </c>
      <c r="P8316" s="1" t="s">
        <v>3258</v>
      </c>
      <c r="Q8316" s="1" t="s">
        <v>4101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">
        <v>608</v>
      </c>
      <c r="W8316" t="s">
        <v>5113</v>
      </c>
    </row>
    <row r="8317" spans="1:23" x14ac:dyDescent="0.3">
      <c r="A8317" s="1">
        <v>8316</v>
      </c>
      <c r="B8317" t="s">
        <v>9254</v>
      </c>
      <c r="C8317" s="2">
        <v>42563</v>
      </c>
      <c r="D8317" s="2">
        <v>42567</v>
      </c>
      <c r="E8317" s="1" t="s">
        <v>10147</v>
      </c>
      <c r="F8317" s="1" t="s">
        <v>10541</v>
      </c>
      <c r="G8317" s="1" t="s">
        <v>391</v>
      </c>
      <c r="H8317" s="1" t="s">
        <v>795</v>
      </c>
      <c r="I8317" s="1" t="s">
        <v>796</v>
      </c>
      <c r="J8317" s="1" t="s">
        <v>1222</v>
      </c>
      <c r="K8317" s="1" t="s">
        <v>1332</v>
      </c>
      <c r="L8317" s="1">
        <v>77573</v>
      </c>
      <c r="M8317" s="1" t="s">
        <v>1378</v>
      </c>
      <c r="N8317" s="1" t="s">
        <v>2083</v>
      </c>
      <c r="O8317" s="1" t="s">
        <v>3243</v>
      </c>
      <c r="P8317" s="1" t="s">
        <v>3251</v>
      </c>
      <c r="Q8317" s="1" t="s">
        <v>3965</v>
      </c>
      <c r="R8317" s="1">
        <v>22.288</v>
      </c>
      <c r="S8317" s="1">
        <v>7</v>
      </c>
      <c r="T8317" s="1">
        <v>0.2</v>
      </c>
      <c r="U8317" s="1">
        <v>3.9003999999999985</v>
      </c>
      <c r="V8317" t="s">
        <v>608</v>
      </c>
      <c r="W8317" t="s">
        <v>5113</v>
      </c>
    </row>
    <row r="8318" spans="1:23" x14ac:dyDescent="0.3">
      <c r="A8318" s="1">
        <v>8317</v>
      </c>
      <c r="B8318" t="s">
        <v>9254</v>
      </c>
      <c r="C8318" s="2">
        <v>42563</v>
      </c>
      <c r="D8318" s="2">
        <v>42567</v>
      </c>
      <c r="E8318" s="1" t="s">
        <v>10147</v>
      </c>
      <c r="F8318" s="1" t="s">
        <v>10541</v>
      </c>
      <c r="G8318" s="1" t="s">
        <v>391</v>
      </c>
      <c r="H8318" s="1" t="s">
        <v>795</v>
      </c>
      <c r="I8318" s="1" t="s">
        <v>796</v>
      </c>
      <c r="J8318" s="1" t="s">
        <v>1222</v>
      </c>
      <c r="K8318" s="1" t="s">
        <v>1332</v>
      </c>
      <c r="L8318" s="1">
        <v>77573</v>
      </c>
      <c r="M8318" s="1" t="s">
        <v>1378</v>
      </c>
      <c r="N8318" s="1" t="s">
        <v>1508</v>
      </c>
      <c r="O8318" s="1" t="s">
        <v>3243</v>
      </c>
      <c r="P8318" s="1" t="s">
        <v>3255</v>
      </c>
      <c r="Q8318" s="1" t="s">
        <v>3391</v>
      </c>
      <c r="R8318" s="1">
        <v>16.032</v>
      </c>
      <c r="S8318" s="1">
        <v>3</v>
      </c>
      <c r="T8318" s="1">
        <v>0.2</v>
      </c>
      <c r="U8318" s="1">
        <v>5.6111999999999993</v>
      </c>
      <c r="V8318" t="s">
        <v>608</v>
      </c>
      <c r="W8318" t="s">
        <v>5113</v>
      </c>
    </row>
    <row r="8319" spans="1:23" x14ac:dyDescent="0.3">
      <c r="A8319" s="1">
        <v>8318</v>
      </c>
      <c r="B8319" t="s">
        <v>9255</v>
      </c>
      <c r="C8319" s="2">
        <v>43566</v>
      </c>
      <c r="D8319" s="2">
        <v>43571</v>
      </c>
      <c r="E8319" s="1" t="s">
        <v>10147</v>
      </c>
      <c r="F8319" s="1" t="s">
        <v>10181</v>
      </c>
      <c r="G8319" s="1" t="s">
        <v>31</v>
      </c>
      <c r="H8319" s="1" t="s">
        <v>793</v>
      </c>
      <c r="I8319" s="1" t="s">
        <v>796</v>
      </c>
      <c r="J8319" s="1" t="s">
        <v>937</v>
      </c>
      <c r="K8319" s="1" t="s">
        <v>1331</v>
      </c>
      <c r="L8319" s="1">
        <v>27217</v>
      </c>
      <c r="M8319" s="1" t="s">
        <v>1376</v>
      </c>
      <c r="N8319" s="1" t="s">
        <v>2289</v>
      </c>
      <c r="O8319" s="1" t="s">
        <v>3243</v>
      </c>
      <c r="P8319" s="1" t="s">
        <v>3251</v>
      </c>
      <c r="Q8319" s="1" t="s">
        <v>4163</v>
      </c>
      <c r="R8319" s="1">
        <v>1.752</v>
      </c>
      <c r="S8319" s="1">
        <v>1</v>
      </c>
      <c r="T8319" s="1">
        <v>0.2</v>
      </c>
      <c r="U8319" s="1">
        <v>0.15329999999999994</v>
      </c>
      <c r="V8319" t="s">
        <v>90</v>
      </c>
      <c r="W8319" t="s">
        <v>5113</v>
      </c>
    </row>
    <row r="8320" spans="1:23" x14ac:dyDescent="0.3">
      <c r="A8320" s="1">
        <v>8319</v>
      </c>
      <c r="B8320" t="s">
        <v>9255</v>
      </c>
      <c r="C8320" s="2">
        <v>43566</v>
      </c>
      <c r="D8320" s="2">
        <v>43571</v>
      </c>
      <c r="E8320" s="1" t="s">
        <v>10147</v>
      </c>
      <c r="F8320" s="1" t="s">
        <v>10181</v>
      </c>
      <c r="G8320" s="1" t="s">
        <v>31</v>
      </c>
      <c r="H8320" s="1" t="s">
        <v>793</v>
      </c>
      <c r="I8320" s="1" t="s">
        <v>796</v>
      </c>
      <c r="J8320" s="1" t="s">
        <v>937</v>
      </c>
      <c r="K8320" s="1" t="s">
        <v>1331</v>
      </c>
      <c r="L8320" s="1">
        <v>27217</v>
      </c>
      <c r="M8320" s="1" t="s">
        <v>1376</v>
      </c>
      <c r="N8320" s="1" t="s">
        <v>2590</v>
      </c>
      <c r="O8320" s="1" t="s">
        <v>3243</v>
      </c>
      <c r="P8320" s="1" t="s">
        <v>3251</v>
      </c>
      <c r="Q8320" s="1" t="s">
        <v>4457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">
        <v>90</v>
      </c>
      <c r="W8320" t="s">
        <v>5113</v>
      </c>
    </row>
    <row r="8321" spans="1:23" x14ac:dyDescent="0.3">
      <c r="A8321" s="1">
        <v>8320</v>
      </c>
      <c r="B8321" t="s">
        <v>9256</v>
      </c>
      <c r="C8321" s="2">
        <v>43782</v>
      </c>
      <c r="D8321" s="2">
        <v>43787</v>
      </c>
      <c r="E8321" s="1" t="s">
        <v>10147</v>
      </c>
      <c r="F8321" s="1" t="s">
        <v>10341</v>
      </c>
      <c r="G8321" s="1" t="s">
        <v>191</v>
      </c>
      <c r="H8321" s="1" t="s">
        <v>793</v>
      </c>
      <c r="I8321" s="1" t="s">
        <v>796</v>
      </c>
      <c r="J8321" s="1" t="s">
        <v>817</v>
      </c>
      <c r="K8321" s="1" t="s">
        <v>1342</v>
      </c>
      <c r="L8321" s="1">
        <v>10009</v>
      </c>
      <c r="M8321" s="1" t="s">
        <v>1379</v>
      </c>
      <c r="N8321" s="1" t="s">
        <v>1982</v>
      </c>
      <c r="O8321" s="1" t="s">
        <v>3243</v>
      </c>
      <c r="P8321" s="1" t="s">
        <v>3249</v>
      </c>
      <c r="Q8321" s="1" t="s">
        <v>3864</v>
      </c>
      <c r="R8321" s="1">
        <v>11.21</v>
      </c>
      <c r="S8321" s="1">
        <v>1</v>
      </c>
      <c r="T8321" s="1">
        <v>0</v>
      </c>
      <c r="U8321" s="1">
        <v>3.3629999999999995</v>
      </c>
      <c r="V8321" t="s">
        <v>320</v>
      </c>
      <c r="W8321" t="s">
        <v>5113</v>
      </c>
    </row>
    <row r="8322" spans="1:23" x14ac:dyDescent="0.3">
      <c r="A8322" s="1">
        <v>8321</v>
      </c>
      <c r="B8322" t="s">
        <v>9257</v>
      </c>
      <c r="C8322" s="2">
        <v>43074</v>
      </c>
      <c r="D8322" s="2">
        <v>43075</v>
      </c>
      <c r="E8322" s="1" t="s">
        <v>10148</v>
      </c>
      <c r="F8322" s="1" t="s">
        <v>10161</v>
      </c>
      <c r="G8322" s="1" t="s">
        <v>11</v>
      </c>
      <c r="H8322" s="1" t="s">
        <v>793</v>
      </c>
      <c r="I8322" s="1" t="s">
        <v>796</v>
      </c>
      <c r="J8322" s="1" t="s">
        <v>858</v>
      </c>
      <c r="K8322" s="1" t="s">
        <v>1332</v>
      </c>
      <c r="L8322" s="1">
        <v>75220</v>
      </c>
      <c r="M8322" s="1" t="s">
        <v>1378</v>
      </c>
      <c r="N8322" s="1" t="s">
        <v>2853</v>
      </c>
      <c r="O8322" s="1" t="s">
        <v>3243</v>
      </c>
      <c r="P8322" s="1" t="s">
        <v>3251</v>
      </c>
      <c r="Q8322" s="1" t="s">
        <v>4722</v>
      </c>
      <c r="R8322" s="1">
        <v>45.04</v>
      </c>
      <c r="S8322" s="1">
        <v>2</v>
      </c>
      <c r="T8322" s="1">
        <v>0.2</v>
      </c>
      <c r="U8322" s="1">
        <v>4.5040000000000031</v>
      </c>
      <c r="V8322" t="s">
        <v>608</v>
      </c>
      <c r="W8322" t="s">
        <v>5113</v>
      </c>
    </row>
    <row r="8323" spans="1:23" x14ac:dyDescent="0.3">
      <c r="A8323" s="1">
        <v>8322</v>
      </c>
      <c r="B8323" t="s">
        <v>9258</v>
      </c>
      <c r="C8323" s="2">
        <v>43369</v>
      </c>
      <c r="D8323" s="2">
        <v>43374</v>
      </c>
      <c r="E8323" s="1" t="s">
        <v>10147</v>
      </c>
      <c r="F8323" s="1" t="s">
        <v>10768</v>
      </c>
      <c r="G8323" s="1" t="s">
        <v>618</v>
      </c>
      <c r="H8323" s="1" t="s">
        <v>793</v>
      </c>
      <c r="I8323" s="1" t="s">
        <v>796</v>
      </c>
      <c r="J8323" s="1" t="s">
        <v>809</v>
      </c>
      <c r="K8323" s="1" t="s">
        <v>1332</v>
      </c>
      <c r="L8323" s="1">
        <v>77095</v>
      </c>
      <c r="M8323" s="1" t="s">
        <v>1378</v>
      </c>
      <c r="N8323" s="1" t="s">
        <v>2300</v>
      </c>
      <c r="O8323" s="1" t="s">
        <v>3243</v>
      </c>
      <c r="P8323" s="1" t="s">
        <v>3253</v>
      </c>
      <c r="Q8323" s="1" t="s">
        <v>5020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">
        <v>608</v>
      </c>
      <c r="W8323" t="s">
        <v>5113</v>
      </c>
    </row>
    <row r="8324" spans="1:23" x14ac:dyDescent="0.3">
      <c r="A8324" s="1">
        <v>8323</v>
      </c>
      <c r="B8324" t="s">
        <v>9259</v>
      </c>
      <c r="C8324" s="2">
        <v>43423</v>
      </c>
      <c r="D8324" s="2">
        <v>43429</v>
      </c>
      <c r="E8324" s="1" t="s">
        <v>10147</v>
      </c>
      <c r="F8324" s="1" t="s">
        <v>10594</v>
      </c>
      <c r="G8324" s="1" t="s">
        <v>444</v>
      </c>
      <c r="H8324" s="1" t="s">
        <v>793</v>
      </c>
      <c r="I8324" s="1" t="s">
        <v>796</v>
      </c>
      <c r="J8324" s="1" t="s">
        <v>882</v>
      </c>
      <c r="K8324" s="1" t="s">
        <v>1342</v>
      </c>
      <c r="L8324" s="1">
        <v>11561</v>
      </c>
      <c r="M8324" s="1" t="s">
        <v>1379</v>
      </c>
      <c r="N8324" s="1" t="s">
        <v>2898</v>
      </c>
      <c r="O8324" s="1" t="s">
        <v>3243</v>
      </c>
      <c r="P8324" s="1" t="s">
        <v>3254</v>
      </c>
      <c r="Q8324" s="1" t="s">
        <v>4767</v>
      </c>
      <c r="R8324" s="1">
        <v>8.74</v>
      </c>
      <c r="S8324" s="1">
        <v>2</v>
      </c>
      <c r="T8324" s="1">
        <v>0</v>
      </c>
      <c r="U8324" s="1">
        <v>2.2724000000000002</v>
      </c>
      <c r="V8324" t="s">
        <v>320</v>
      </c>
      <c r="W8324" t="s">
        <v>5113</v>
      </c>
    </row>
    <row r="8325" spans="1:23" x14ac:dyDescent="0.3">
      <c r="A8325" s="1">
        <v>8324</v>
      </c>
      <c r="B8325" t="s">
        <v>9259</v>
      </c>
      <c r="C8325" s="2">
        <v>43423</v>
      </c>
      <c r="D8325" s="2">
        <v>43429</v>
      </c>
      <c r="E8325" s="1" t="s">
        <v>10147</v>
      </c>
      <c r="F8325" s="1" t="s">
        <v>10594</v>
      </c>
      <c r="G8325" s="1" t="s">
        <v>444</v>
      </c>
      <c r="H8325" s="1" t="s">
        <v>793</v>
      </c>
      <c r="I8325" s="1" t="s">
        <v>796</v>
      </c>
      <c r="J8325" s="1" t="s">
        <v>882</v>
      </c>
      <c r="K8325" s="1" t="s">
        <v>1342</v>
      </c>
      <c r="L8325" s="1">
        <v>11561</v>
      </c>
      <c r="M8325" s="1" t="s">
        <v>1379</v>
      </c>
      <c r="N8325" s="1" t="s">
        <v>1802</v>
      </c>
      <c r="O8325" s="1" t="s">
        <v>3243</v>
      </c>
      <c r="P8325" s="1" t="s">
        <v>3255</v>
      </c>
      <c r="Q8325" s="1" t="s">
        <v>3684</v>
      </c>
      <c r="R8325" s="1">
        <v>44.75</v>
      </c>
      <c r="S8325" s="1">
        <v>5</v>
      </c>
      <c r="T8325" s="1">
        <v>0</v>
      </c>
      <c r="U8325" s="1">
        <v>20.584999999999994</v>
      </c>
      <c r="V8325" t="s">
        <v>320</v>
      </c>
      <c r="W8325" t="s">
        <v>5113</v>
      </c>
    </row>
    <row r="8326" spans="1:23" x14ac:dyDescent="0.3">
      <c r="A8326" s="1">
        <v>8325</v>
      </c>
      <c r="B8326" t="s">
        <v>9260</v>
      </c>
      <c r="C8326" s="2">
        <v>43716</v>
      </c>
      <c r="D8326" s="2">
        <v>43717</v>
      </c>
      <c r="E8326" s="1" t="s">
        <v>10148</v>
      </c>
      <c r="F8326" s="1" t="s">
        <v>10913</v>
      </c>
      <c r="G8326" s="1" t="s">
        <v>763</v>
      </c>
      <c r="H8326" s="1" t="s">
        <v>795</v>
      </c>
      <c r="I8326" s="1" t="s">
        <v>796</v>
      </c>
      <c r="J8326" s="1" t="s">
        <v>943</v>
      </c>
      <c r="K8326" s="1" t="s">
        <v>1330</v>
      </c>
      <c r="L8326" s="1">
        <v>33012</v>
      </c>
      <c r="M8326" s="1" t="s">
        <v>1376</v>
      </c>
      <c r="N8326" s="1" t="s">
        <v>1801</v>
      </c>
      <c r="O8326" s="1" t="s">
        <v>3243</v>
      </c>
      <c r="P8326" s="1" t="s">
        <v>3249</v>
      </c>
      <c r="Q8326" s="1" t="s">
        <v>3683</v>
      </c>
      <c r="R8326" s="1">
        <v>61.68</v>
      </c>
      <c r="S8326" s="1">
        <v>5</v>
      </c>
      <c r="T8326" s="1">
        <v>0.2</v>
      </c>
      <c r="U8326" s="1">
        <v>5.3970000000000073</v>
      </c>
      <c r="V8326" t="s">
        <v>90</v>
      </c>
      <c r="W8326" t="s">
        <v>5113</v>
      </c>
    </row>
    <row r="8327" spans="1:23" x14ac:dyDescent="0.3">
      <c r="A8327" s="1">
        <v>8326</v>
      </c>
      <c r="B8327" t="s">
        <v>9260</v>
      </c>
      <c r="C8327" s="2">
        <v>43716</v>
      </c>
      <c r="D8327" s="2">
        <v>43717</v>
      </c>
      <c r="E8327" s="1" t="s">
        <v>10148</v>
      </c>
      <c r="F8327" s="1" t="s">
        <v>10913</v>
      </c>
      <c r="G8327" s="1" t="s">
        <v>763</v>
      </c>
      <c r="H8327" s="1" t="s">
        <v>795</v>
      </c>
      <c r="I8327" s="1" t="s">
        <v>796</v>
      </c>
      <c r="J8327" s="1" t="s">
        <v>943</v>
      </c>
      <c r="K8327" s="1" t="s">
        <v>1330</v>
      </c>
      <c r="L8327" s="1">
        <v>33012</v>
      </c>
      <c r="M8327" s="1" t="s">
        <v>1376</v>
      </c>
      <c r="N8327" s="1" t="s">
        <v>2364</v>
      </c>
      <c r="O8327" s="1" t="s">
        <v>3244</v>
      </c>
      <c r="P8327" s="1" t="s">
        <v>3252</v>
      </c>
      <c r="Q8327" s="1" t="s">
        <v>4239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">
        <v>90</v>
      </c>
      <c r="W8327" t="s">
        <v>5113</v>
      </c>
    </row>
    <row r="8328" spans="1:23" x14ac:dyDescent="0.3">
      <c r="A8328" s="1">
        <v>8327</v>
      </c>
      <c r="B8328" t="s">
        <v>9261</v>
      </c>
      <c r="C8328" s="2">
        <v>43667</v>
      </c>
      <c r="D8328" s="2">
        <v>43670</v>
      </c>
      <c r="E8328" s="1" t="s">
        <v>10146</v>
      </c>
      <c r="F8328" s="1" t="s">
        <v>10276</v>
      </c>
      <c r="G8328" s="1" t="s">
        <v>126</v>
      </c>
      <c r="H8328" s="1" t="s">
        <v>794</v>
      </c>
      <c r="I8328" s="1" t="s">
        <v>796</v>
      </c>
      <c r="J8328" s="1" t="s">
        <v>831</v>
      </c>
      <c r="K8328" s="1" t="s">
        <v>1337</v>
      </c>
      <c r="L8328" s="1">
        <v>60505</v>
      </c>
      <c r="M8328" s="1" t="s">
        <v>1378</v>
      </c>
      <c r="N8328" s="1" t="s">
        <v>1555</v>
      </c>
      <c r="O8328" s="1" t="s">
        <v>3243</v>
      </c>
      <c r="P8328" s="1" t="s">
        <v>3253</v>
      </c>
      <c r="Q8328" s="1" t="s">
        <v>3438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">
        <v>608</v>
      </c>
      <c r="W8328" t="s">
        <v>5113</v>
      </c>
    </row>
    <row r="8329" spans="1:23" x14ac:dyDescent="0.3">
      <c r="A8329" s="1">
        <v>8328</v>
      </c>
      <c r="B8329" t="s">
        <v>9261</v>
      </c>
      <c r="C8329" s="2">
        <v>43667</v>
      </c>
      <c r="D8329" s="2">
        <v>43670</v>
      </c>
      <c r="E8329" s="1" t="s">
        <v>10146</v>
      </c>
      <c r="F8329" s="1" t="s">
        <v>10276</v>
      </c>
      <c r="G8329" s="1" t="s">
        <v>126</v>
      </c>
      <c r="H8329" s="1" t="s">
        <v>794</v>
      </c>
      <c r="I8329" s="1" t="s">
        <v>796</v>
      </c>
      <c r="J8329" s="1" t="s">
        <v>831</v>
      </c>
      <c r="K8329" s="1" t="s">
        <v>1337</v>
      </c>
      <c r="L8329" s="1">
        <v>60505</v>
      </c>
      <c r="M8329" s="1" t="s">
        <v>1378</v>
      </c>
      <c r="N8329" s="1" t="s">
        <v>2460</v>
      </c>
      <c r="O8329" s="1" t="s">
        <v>3243</v>
      </c>
      <c r="P8329" s="1" t="s">
        <v>3253</v>
      </c>
      <c r="Q8329" s="1" t="s">
        <v>4332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">
        <v>608</v>
      </c>
      <c r="W8329" t="s">
        <v>5113</v>
      </c>
    </row>
    <row r="8330" spans="1:23" x14ac:dyDescent="0.3">
      <c r="A8330" s="1">
        <v>8329</v>
      </c>
      <c r="B8330" t="s">
        <v>9262</v>
      </c>
      <c r="C8330" s="2">
        <v>43744</v>
      </c>
      <c r="D8330" s="2">
        <v>43749</v>
      </c>
      <c r="E8330" s="1" t="s">
        <v>10147</v>
      </c>
      <c r="F8330" s="1" t="s">
        <v>10340</v>
      </c>
      <c r="G8330" s="1" t="s">
        <v>190</v>
      </c>
      <c r="H8330" s="1" t="s">
        <v>793</v>
      </c>
      <c r="I8330" s="1" t="s">
        <v>796</v>
      </c>
      <c r="J8330" s="1" t="s">
        <v>875</v>
      </c>
      <c r="K8330" s="1" t="s">
        <v>1357</v>
      </c>
      <c r="L8330" s="1">
        <v>7109</v>
      </c>
      <c r="M8330" s="1" t="s">
        <v>1379</v>
      </c>
      <c r="N8330" s="1" t="s">
        <v>2432</v>
      </c>
      <c r="O8330" s="1" t="s">
        <v>3243</v>
      </c>
      <c r="P8330" s="1" t="s">
        <v>3255</v>
      </c>
      <c r="Q8330" s="1" t="s">
        <v>4303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">
        <v>320</v>
      </c>
      <c r="W8330" t="s">
        <v>5113</v>
      </c>
    </row>
    <row r="8331" spans="1:23" x14ac:dyDescent="0.3">
      <c r="A8331" s="1">
        <v>8330</v>
      </c>
      <c r="B8331" t="s">
        <v>9262</v>
      </c>
      <c r="C8331" s="2">
        <v>43744</v>
      </c>
      <c r="D8331" s="2">
        <v>43749</v>
      </c>
      <c r="E8331" s="1" t="s">
        <v>10147</v>
      </c>
      <c r="F8331" s="1" t="s">
        <v>10340</v>
      </c>
      <c r="G8331" s="1" t="s">
        <v>190</v>
      </c>
      <c r="H8331" s="1" t="s">
        <v>793</v>
      </c>
      <c r="I8331" s="1" t="s">
        <v>796</v>
      </c>
      <c r="J8331" s="1" t="s">
        <v>875</v>
      </c>
      <c r="K8331" s="1" t="s">
        <v>1357</v>
      </c>
      <c r="L8331" s="1">
        <v>7109</v>
      </c>
      <c r="M8331" s="1" t="s">
        <v>1379</v>
      </c>
      <c r="N8331" s="1" t="s">
        <v>2354</v>
      </c>
      <c r="O8331" s="1" t="s">
        <v>3243</v>
      </c>
      <c r="P8331" s="1" t="s">
        <v>3255</v>
      </c>
      <c r="Q8331" s="1" t="s">
        <v>4230</v>
      </c>
      <c r="R8331" s="1">
        <v>6.48</v>
      </c>
      <c r="S8331" s="1">
        <v>1</v>
      </c>
      <c r="T8331" s="1">
        <v>0</v>
      </c>
      <c r="U8331" s="1">
        <v>3.1104000000000003</v>
      </c>
      <c r="V8331" t="s">
        <v>320</v>
      </c>
      <c r="W8331" t="s">
        <v>5113</v>
      </c>
    </row>
    <row r="8332" spans="1:23" x14ac:dyDescent="0.3">
      <c r="A8332" s="1">
        <v>8331</v>
      </c>
      <c r="B8332" t="s">
        <v>9263</v>
      </c>
      <c r="C8332" s="2">
        <v>43776</v>
      </c>
      <c r="D8332" s="2">
        <v>43780</v>
      </c>
      <c r="E8332" s="1" t="s">
        <v>10147</v>
      </c>
      <c r="F8332" s="1" t="s">
        <v>10374</v>
      </c>
      <c r="G8332" s="1" t="s">
        <v>224</v>
      </c>
      <c r="H8332" s="1" t="s">
        <v>793</v>
      </c>
      <c r="I8332" s="1" t="s">
        <v>796</v>
      </c>
      <c r="J8332" s="1" t="s">
        <v>817</v>
      </c>
      <c r="K8332" s="1" t="s">
        <v>1342</v>
      </c>
      <c r="L8332" s="1">
        <v>10024</v>
      </c>
      <c r="M8332" s="1" t="s">
        <v>1379</v>
      </c>
      <c r="N8332" s="1" t="s">
        <v>3217</v>
      </c>
      <c r="O8332" s="1" t="s">
        <v>3244</v>
      </c>
      <c r="P8332" s="1" t="s">
        <v>3256</v>
      </c>
      <c r="Q8332" s="1" t="s">
        <v>5087</v>
      </c>
      <c r="R8332" s="1">
        <v>7.88</v>
      </c>
      <c r="S8332" s="1">
        <v>4</v>
      </c>
      <c r="T8332" s="1">
        <v>0</v>
      </c>
      <c r="U8332" s="1">
        <v>2.5215999999999994</v>
      </c>
      <c r="V8332" t="s">
        <v>320</v>
      </c>
      <c r="W8332" t="s">
        <v>5113</v>
      </c>
    </row>
    <row r="8333" spans="1:23" x14ac:dyDescent="0.3">
      <c r="A8333" s="1">
        <v>8332</v>
      </c>
      <c r="B8333" t="s">
        <v>9264</v>
      </c>
      <c r="C8333" s="2">
        <v>43168</v>
      </c>
      <c r="D8333" s="2">
        <v>43171</v>
      </c>
      <c r="E8333" s="1" t="s">
        <v>10148</v>
      </c>
      <c r="F8333" s="1" t="s">
        <v>10669</v>
      </c>
      <c r="G8333" s="1" t="s">
        <v>519</v>
      </c>
      <c r="H8333" s="1" t="s">
        <v>793</v>
      </c>
      <c r="I8333" s="1" t="s">
        <v>796</v>
      </c>
      <c r="J8333" s="1" t="s">
        <v>1301</v>
      </c>
      <c r="K8333" s="1" t="s">
        <v>1358</v>
      </c>
      <c r="L8333" s="1">
        <v>1810</v>
      </c>
      <c r="M8333" s="1" t="s">
        <v>1379</v>
      </c>
      <c r="N8333" s="1" t="s">
        <v>1982</v>
      </c>
      <c r="O8333" s="1" t="s">
        <v>3243</v>
      </c>
      <c r="P8333" s="1" t="s">
        <v>3249</v>
      </c>
      <c r="Q8333" s="1" t="s">
        <v>3864</v>
      </c>
      <c r="R8333" s="1">
        <v>11.21</v>
      </c>
      <c r="S8333" s="1">
        <v>1</v>
      </c>
      <c r="T8333" s="1">
        <v>0</v>
      </c>
      <c r="U8333" s="1">
        <v>3.3629999999999995</v>
      </c>
      <c r="V8333" t="s">
        <v>320</v>
      </c>
      <c r="W8333" t="s">
        <v>5113</v>
      </c>
    </row>
    <row r="8334" spans="1:23" x14ac:dyDescent="0.3">
      <c r="A8334" s="1">
        <v>8333</v>
      </c>
      <c r="B8334" t="s">
        <v>9264</v>
      </c>
      <c r="C8334" s="2">
        <v>43168</v>
      </c>
      <c r="D8334" s="2">
        <v>43171</v>
      </c>
      <c r="E8334" s="1" t="s">
        <v>10148</v>
      </c>
      <c r="F8334" s="1" t="s">
        <v>10669</v>
      </c>
      <c r="G8334" s="1" t="s">
        <v>519</v>
      </c>
      <c r="H8334" s="1" t="s">
        <v>793</v>
      </c>
      <c r="I8334" s="1" t="s">
        <v>796</v>
      </c>
      <c r="J8334" s="1" t="s">
        <v>1301</v>
      </c>
      <c r="K8334" s="1" t="s">
        <v>1358</v>
      </c>
      <c r="L8334" s="1">
        <v>1810</v>
      </c>
      <c r="M8334" s="1" t="s">
        <v>1379</v>
      </c>
      <c r="N8334" s="1" t="s">
        <v>1854</v>
      </c>
      <c r="O8334" s="1" t="s">
        <v>3242</v>
      </c>
      <c r="P8334" s="1" t="s">
        <v>3246</v>
      </c>
      <c r="Q8334" s="1" t="s">
        <v>3737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">
        <v>320</v>
      </c>
      <c r="W8334" t="s">
        <v>5113</v>
      </c>
    </row>
    <row r="8335" spans="1:23" x14ac:dyDescent="0.3">
      <c r="A8335" s="1">
        <v>8334</v>
      </c>
      <c r="B8335" t="s">
        <v>9264</v>
      </c>
      <c r="C8335" s="2">
        <v>43168</v>
      </c>
      <c r="D8335" s="2">
        <v>43171</v>
      </c>
      <c r="E8335" s="1" t="s">
        <v>10148</v>
      </c>
      <c r="F8335" s="1" t="s">
        <v>10669</v>
      </c>
      <c r="G8335" s="1" t="s">
        <v>519</v>
      </c>
      <c r="H8335" s="1" t="s">
        <v>793</v>
      </c>
      <c r="I8335" s="1" t="s">
        <v>796</v>
      </c>
      <c r="J8335" s="1" t="s">
        <v>1301</v>
      </c>
      <c r="K8335" s="1" t="s">
        <v>1358</v>
      </c>
      <c r="L8335" s="1">
        <v>1810</v>
      </c>
      <c r="M8335" s="1" t="s">
        <v>1379</v>
      </c>
      <c r="N8335" s="1" t="s">
        <v>3156</v>
      </c>
      <c r="O8335" s="1" t="s">
        <v>3243</v>
      </c>
      <c r="P8335" s="1" t="s">
        <v>3255</v>
      </c>
      <c r="Q8335" s="1" t="s">
        <v>5028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">
        <v>320</v>
      </c>
      <c r="W8335" t="s">
        <v>5113</v>
      </c>
    </row>
    <row r="8336" spans="1:23" x14ac:dyDescent="0.3">
      <c r="A8336" s="1">
        <v>8335</v>
      </c>
      <c r="B8336" t="s">
        <v>9264</v>
      </c>
      <c r="C8336" s="2">
        <v>43168</v>
      </c>
      <c r="D8336" s="2">
        <v>43171</v>
      </c>
      <c r="E8336" s="1" t="s">
        <v>10148</v>
      </c>
      <c r="F8336" s="1" t="s">
        <v>10669</v>
      </c>
      <c r="G8336" s="1" t="s">
        <v>519</v>
      </c>
      <c r="H8336" s="1" t="s">
        <v>793</v>
      </c>
      <c r="I8336" s="1" t="s">
        <v>796</v>
      </c>
      <c r="J8336" s="1" t="s">
        <v>1301</v>
      </c>
      <c r="K8336" s="1" t="s">
        <v>1358</v>
      </c>
      <c r="L8336" s="1">
        <v>1810</v>
      </c>
      <c r="M8336" s="1" t="s">
        <v>1379</v>
      </c>
      <c r="N8336" s="1" t="s">
        <v>1949</v>
      </c>
      <c r="O8336" s="1" t="s">
        <v>3243</v>
      </c>
      <c r="P8336" s="1" t="s">
        <v>3253</v>
      </c>
      <c r="Q8336" s="1" t="s">
        <v>4181</v>
      </c>
      <c r="R8336" s="1">
        <v>51.8</v>
      </c>
      <c r="S8336" s="1">
        <v>4</v>
      </c>
      <c r="T8336" s="1">
        <v>0</v>
      </c>
      <c r="U8336" s="1">
        <v>23.309999999999995</v>
      </c>
      <c r="V8336" t="s">
        <v>320</v>
      </c>
      <c r="W8336" t="s">
        <v>5113</v>
      </c>
    </row>
    <row r="8337" spans="1:23" x14ac:dyDescent="0.3">
      <c r="A8337" s="1">
        <v>8336</v>
      </c>
      <c r="B8337" t="s">
        <v>9265</v>
      </c>
      <c r="C8337" s="2">
        <v>43598</v>
      </c>
      <c r="D8337" s="2">
        <v>43603</v>
      </c>
      <c r="E8337" s="1" t="s">
        <v>10146</v>
      </c>
      <c r="F8337" s="1" t="s">
        <v>10344</v>
      </c>
      <c r="G8337" s="1" t="s">
        <v>194</v>
      </c>
      <c r="H8337" s="1" t="s">
        <v>795</v>
      </c>
      <c r="I8337" s="1" t="s">
        <v>796</v>
      </c>
      <c r="J8337" s="1" t="s">
        <v>843</v>
      </c>
      <c r="K8337" s="1" t="s">
        <v>1340</v>
      </c>
      <c r="L8337" s="1">
        <v>19711</v>
      </c>
      <c r="M8337" s="1" t="s">
        <v>1379</v>
      </c>
      <c r="N8337" s="1" t="s">
        <v>2577</v>
      </c>
      <c r="O8337" s="1" t="s">
        <v>3243</v>
      </c>
      <c r="P8337" s="1" t="s">
        <v>3253</v>
      </c>
      <c r="Q8337" s="1" t="s">
        <v>4444</v>
      </c>
      <c r="R8337" s="1">
        <v>299.52</v>
      </c>
      <c r="S8337" s="1">
        <v>9</v>
      </c>
      <c r="T8337" s="1">
        <v>0</v>
      </c>
      <c r="U8337" s="1">
        <v>149.76</v>
      </c>
      <c r="V8337" t="s">
        <v>320</v>
      </c>
      <c r="W8337" t="s">
        <v>5113</v>
      </c>
    </row>
    <row r="8338" spans="1:23" x14ac:dyDescent="0.3">
      <c r="A8338" s="1">
        <v>8337</v>
      </c>
      <c r="B8338" t="s">
        <v>9266</v>
      </c>
      <c r="C8338" s="2">
        <v>43283</v>
      </c>
      <c r="D8338" s="2">
        <v>43289</v>
      </c>
      <c r="E8338" s="1" t="s">
        <v>10147</v>
      </c>
      <c r="F8338" s="1" t="s">
        <v>10497</v>
      </c>
      <c r="G8338" s="1" t="s">
        <v>347</v>
      </c>
      <c r="H8338" s="1" t="s">
        <v>793</v>
      </c>
      <c r="I8338" s="1" t="s">
        <v>796</v>
      </c>
      <c r="J8338" s="1" t="s">
        <v>878</v>
      </c>
      <c r="K8338" s="1" t="s">
        <v>1344</v>
      </c>
      <c r="L8338" s="1">
        <v>22204</v>
      </c>
      <c r="M8338" s="1" t="s">
        <v>1376</v>
      </c>
      <c r="N8338" s="1" t="s">
        <v>3218</v>
      </c>
      <c r="O8338" s="1" t="s">
        <v>3243</v>
      </c>
      <c r="P8338" s="1" t="s">
        <v>3251</v>
      </c>
      <c r="Q8338" s="1" t="s">
        <v>5088</v>
      </c>
      <c r="R8338" s="1">
        <v>7.7</v>
      </c>
      <c r="S8338" s="1">
        <v>2</v>
      </c>
      <c r="T8338" s="1">
        <v>0</v>
      </c>
      <c r="U8338" s="1">
        <v>3.157</v>
      </c>
      <c r="V8338" t="s">
        <v>90</v>
      </c>
      <c r="W8338" t="s">
        <v>5113</v>
      </c>
    </row>
    <row r="8339" spans="1:23" x14ac:dyDescent="0.3">
      <c r="A8339" s="1">
        <v>8338</v>
      </c>
      <c r="B8339" t="s">
        <v>9267</v>
      </c>
      <c r="C8339" s="2">
        <v>42731</v>
      </c>
      <c r="D8339" s="2">
        <v>42738</v>
      </c>
      <c r="E8339" s="1" t="s">
        <v>10147</v>
      </c>
      <c r="F8339" s="1" t="s">
        <v>10718</v>
      </c>
      <c r="G8339" s="1" t="s">
        <v>568</v>
      </c>
      <c r="H8339" s="1" t="s">
        <v>794</v>
      </c>
      <c r="I8339" s="1" t="s">
        <v>796</v>
      </c>
      <c r="J8339" s="1" t="s">
        <v>824</v>
      </c>
      <c r="K8339" s="1" t="s">
        <v>1346</v>
      </c>
      <c r="L8339" s="1">
        <v>35601</v>
      </c>
      <c r="M8339" s="1" t="s">
        <v>1376</v>
      </c>
      <c r="N8339" s="1" t="s">
        <v>3193</v>
      </c>
      <c r="O8339" s="1" t="s">
        <v>3243</v>
      </c>
      <c r="P8339" s="1" t="s">
        <v>3255</v>
      </c>
      <c r="Q8339" s="1" t="s">
        <v>5065</v>
      </c>
      <c r="R8339" s="1">
        <v>23.92</v>
      </c>
      <c r="S8339" s="1">
        <v>4</v>
      </c>
      <c r="T8339" s="1">
        <v>0</v>
      </c>
      <c r="U8339" s="1">
        <v>11.720800000000001</v>
      </c>
      <c r="V8339" t="s">
        <v>90</v>
      </c>
      <c r="W8339" t="s">
        <v>5113</v>
      </c>
    </row>
    <row r="8340" spans="1:23" x14ac:dyDescent="0.3">
      <c r="A8340" s="1">
        <v>8339</v>
      </c>
      <c r="B8340" t="s">
        <v>9267</v>
      </c>
      <c r="C8340" s="2">
        <v>42731</v>
      </c>
      <c r="D8340" s="2">
        <v>42738</v>
      </c>
      <c r="E8340" s="1" t="s">
        <v>10147</v>
      </c>
      <c r="F8340" s="1" t="s">
        <v>10718</v>
      </c>
      <c r="G8340" s="1" t="s">
        <v>568</v>
      </c>
      <c r="H8340" s="1" t="s">
        <v>794</v>
      </c>
      <c r="I8340" s="1" t="s">
        <v>796</v>
      </c>
      <c r="J8340" s="1" t="s">
        <v>824</v>
      </c>
      <c r="K8340" s="1" t="s">
        <v>1346</v>
      </c>
      <c r="L8340" s="1">
        <v>35601</v>
      </c>
      <c r="M8340" s="1" t="s">
        <v>1376</v>
      </c>
      <c r="N8340" s="1" t="s">
        <v>2149</v>
      </c>
      <c r="O8340" s="1" t="s">
        <v>3244</v>
      </c>
      <c r="P8340" s="1" t="s">
        <v>3256</v>
      </c>
      <c r="Q8340" s="1" t="s">
        <v>4030</v>
      </c>
      <c r="R8340" s="1">
        <v>498</v>
      </c>
      <c r="S8340" s="1">
        <v>5</v>
      </c>
      <c r="T8340" s="1">
        <v>0</v>
      </c>
      <c r="U8340" s="1">
        <v>184.26</v>
      </c>
      <c r="V8340" t="s">
        <v>90</v>
      </c>
      <c r="W8340" t="s">
        <v>5113</v>
      </c>
    </row>
    <row r="8341" spans="1:23" x14ac:dyDescent="0.3">
      <c r="A8341" s="1">
        <v>8340</v>
      </c>
      <c r="B8341" t="s">
        <v>9268</v>
      </c>
      <c r="C8341" s="2">
        <v>43568</v>
      </c>
      <c r="D8341" s="2">
        <v>43572</v>
      </c>
      <c r="E8341" s="1" t="s">
        <v>10147</v>
      </c>
      <c r="F8341" s="1" t="s">
        <v>10603</v>
      </c>
      <c r="G8341" s="1" t="s">
        <v>453</v>
      </c>
      <c r="H8341" s="1" t="s">
        <v>794</v>
      </c>
      <c r="I8341" s="1" t="s">
        <v>796</v>
      </c>
      <c r="J8341" s="1" t="s">
        <v>883</v>
      </c>
      <c r="K8341" s="1" t="s">
        <v>1329</v>
      </c>
      <c r="L8341" s="1">
        <v>92345</v>
      </c>
      <c r="M8341" s="1" t="s">
        <v>1377</v>
      </c>
      <c r="N8341" s="1" t="s">
        <v>2589</v>
      </c>
      <c r="O8341" s="1" t="s">
        <v>3242</v>
      </c>
      <c r="P8341" s="1" t="s">
        <v>3246</v>
      </c>
      <c r="Q8341" s="1" t="s">
        <v>4456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">
        <v>731</v>
      </c>
      <c r="W8341" t="s">
        <v>5113</v>
      </c>
    </row>
    <row r="8342" spans="1:23" x14ac:dyDescent="0.3">
      <c r="A8342" s="1">
        <v>8341</v>
      </c>
      <c r="B8342" t="s">
        <v>9269</v>
      </c>
      <c r="C8342" s="2">
        <v>42688</v>
      </c>
      <c r="D8342" s="2">
        <v>42694</v>
      </c>
      <c r="E8342" s="1" t="s">
        <v>10147</v>
      </c>
      <c r="F8342" s="1" t="s">
        <v>10567</v>
      </c>
      <c r="G8342" s="1" t="s">
        <v>417</v>
      </c>
      <c r="H8342" s="1" t="s">
        <v>793</v>
      </c>
      <c r="I8342" s="1" t="s">
        <v>796</v>
      </c>
      <c r="J8342" s="1" t="s">
        <v>1066</v>
      </c>
      <c r="K8342" s="1" t="s">
        <v>1344</v>
      </c>
      <c r="L8342" s="1">
        <v>23320</v>
      </c>
      <c r="M8342" s="1" t="s">
        <v>1376</v>
      </c>
      <c r="N8342" s="1" t="s">
        <v>2389</v>
      </c>
      <c r="O8342" s="1" t="s">
        <v>3243</v>
      </c>
      <c r="P8342" s="1" t="s">
        <v>3255</v>
      </c>
      <c r="Q8342" s="1" t="s">
        <v>4263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">
        <v>90</v>
      </c>
      <c r="W8342" t="s">
        <v>5113</v>
      </c>
    </row>
    <row r="8343" spans="1:23" x14ac:dyDescent="0.3">
      <c r="A8343" s="1">
        <v>8342</v>
      </c>
      <c r="B8343" t="s">
        <v>9270</v>
      </c>
      <c r="C8343" s="2">
        <v>43627</v>
      </c>
      <c r="D8343" s="2">
        <v>43630</v>
      </c>
      <c r="E8343" s="1" t="s">
        <v>10148</v>
      </c>
      <c r="F8343" s="1" t="s">
        <v>10159</v>
      </c>
      <c r="G8343" s="1" t="s">
        <v>9</v>
      </c>
      <c r="H8343" s="1" t="s">
        <v>793</v>
      </c>
      <c r="I8343" s="1" t="s">
        <v>796</v>
      </c>
      <c r="J8343" s="1" t="s">
        <v>798</v>
      </c>
      <c r="K8343" s="1" t="s">
        <v>1329</v>
      </c>
      <c r="L8343" s="1">
        <v>90036</v>
      </c>
      <c r="M8343" s="1" t="s">
        <v>1377</v>
      </c>
      <c r="N8343" s="1" t="s">
        <v>1944</v>
      </c>
      <c r="O8343" s="1" t="s">
        <v>3243</v>
      </c>
      <c r="P8343" s="1" t="s">
        <v>3254</v>
      </c>
      <c r="Q8343" s="1" t="s">
        <v>3826</v>
      </c>
      <c r="R8343" s="1">
        <v>61.44</v>
      </c>
      <c r="S8343" s="1">
        <v>3</v>
      </c>
      <c r="T8343" s="1">
        <v>0</v>
      </c>
      <c r="U8343" s="1">
        <v>16.588799999999999</v>
      </c>
      <c r="V8343" t="s">
        <v>731</v>
      </c>
      <c r="W8343" t="s">
        <v>5113</v>
      </c>
    </row>
    <row r="8344" spans="1:23" x14ac:dyDescent="0.3">
      <c r="A8344" s="1">
        <v>8343</v>
      </c>
      <c r="B8344" t="s">
        <v>9271</v>
      </c>
      <c r="C8344" s="2">
        <v>43429</v>
      </c>
      <c r="D8344" s="2">
        <v>43434</v>
      </c>
      <c r="E8344" s="1" t="s">
        <v>10147</v>
      </c>
      <c r="F8344" s="1" t="s">
        <v>10421</v>
      </c>
      <c r="G8344" s="1" t="s">
        <v>271</v>
      </c>
      <c r="H8344" s="1" t="s">
        <v>793</v>
      </c>
      <c r="I8344" s="1" t="s">
        <v>796</v>
      </c>
      <c r="J8344" s="1" t="s">
        <v>911</v>
      </c>
      <c r="K8344" s="1" t="s">
        <v>1346</v>
      </c>
      <c r="L8344" s="1">
        <v>35810</v>
      </c>
      <c r="M8344" s="1" t="s">
        <v>1376</v>
      </c>
      <c r="N8344" s="1" t="s">
        <v>1850</v>
      </c>
      <c r="O8344" s="1" t="s">
        <v>3243</v>
      </c>
      <c r="P8344" s="1" t="s">
        <v>3249</v>
      </c>
      <c r="Q8344" s="1" t="s">
        <v>3733</v>
      </c>
      <c r="R8344" s="1">
        <v>73.36</v>
      </c>
      <c r="S8344" s="1">
        <v>7</v>
      </c>
      <c r="T8344" s="1">
        <v>0</v>
      </c>
      <c r="U8344" s="1">
        <v>19.807200000000002</v>
      </c>
      <c r="V8344" t="s">
        <v>90</v>
      </c>
      <c r="W8344" t="s">
        <v>5113</v>
      </c>
    </row>
    <row r="8345" spans="1:23" x14ac:dyDescent="0.3">
      <c r="A8345" s="1">
        <v>8344</v>
      </c>
      <c r="B8345" t="s">
        <v>9272</v>
      </c>
      <c r="C8345" s="2">
        <v>42450</v>
      </c>
      <c r="D8345" s="2">
        <v>42454</v>
      </c>
      <c r="E8345" s="1" t="s">
        <v>10147</v>
      </c>
      <c r="F8345" s="1" t="s">
        <v>10456</v>
      </c>
      <c r="G8345" s="1" t="s">
        <v>306</v>
      </c>
      <c r="H8345" s="1" t="s">
        <v>793</v>
      </c>
      <c r="I8345" s="1" t="s">
        <v>796</v>
      </c>
      <c r="J8345" s="1" t="s">
        <v>1086</v>
      </c>
      <c r="K8345" s="1" t="s">
        <v>1345</v>
      </c>
      <c r="L8345" s="1">
        <v>37918</v>
      </c>
      <c r="M8345" s="1" t="s">
        <v>1376</v>
      </c>
      <c r="N8345" s="1" t="s">
        <v>1578</v>
      </c>
      <c r="O8345" s="1" t="s">
        <v>3243</v>
      </c>
      <c r="P8345" s="1" t="s">
        <v>3247</v>
      </c>
      <c r="Q8345" s="1" t="s">
        <v>3461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">
        <v>90</v>
      </c>
      <c r="W8345" t="s">
        <v>5113</v>
      </c>
    </row>
    <row r="8346" spans="1:23" x14ac:dyDescent="0.3">
      <c r="A8346" s="1">
        <v>8345</v>
      </c>
      <c r="B8346" t="s">
        <v>9272</v>
      </c>
      <c r="C8346" s="2">
        <v>42450</v>
      </c>
      <c r="D8346" s="2">
        <v>42454</v>
      </c>
      <c r="E8346" s="1" t="s">
        <v>10147</v>
      </c>
      <c r="F8346" s="1" t="s">
        <v>10456</v>
      </c>
      <c r="G8346" s="1" t="s">
        <v>306</v>
      </c>
      <c r="H8346" s="1" t="s">
        <v>793</v>
      </c>
      <c r="I8346" s="1" t="s">
        <v>796</v>
      </c>
      <c r="J8346" s="1" t="s">
        <v>1086</v>
      </c>
      <c r="K8346" s="1" t="s">
        <v>1345</v>
      </c>
      <c r="L8346" s="1">
        <v>37918</v>
      </c>
      <c r="M8346" s="1" t="s">
        <v>1376</v>
      </c>
      <c r="N8346" s="1" t="s">
        <v>2381</v>
      </c>
      <c r="O8346" s="1" t="s">
        <v>3242</v>
      </c>
      <c r="P8346" s="1" t="s">
        <v>3250</v>
      </c>
      <c r="Q8346" s="1" t="s">
        <v>4255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">
        <v>90</v>
      </c>
      <c r="W8346" t="s">
        <v>5113</v>
      </c>
    </row>
    <row r="8347" spans="1:23" x14ac:dyDescent="0.3">
      <c r="A8347" s="1">
        <v>8346</v>
      </c>
      <c r="B8347" t="s">
        <v>9272</v>
      </c>
      <c r="C8347" s="2">
        <v>42450</v>
      </c>
      <c r="D8347" s="2">
        <v>42454</v>
      </c>
      <c r="E8347" s="1" t="s">
        <v>10147</v>
      </c>
      <c r="F8347" s="1" t="s">
        <v>10456</v>
      </c>
      <c r="G8347" s="1" t="s">
        <v>306</v>
      </c>
      <c r="H8347" s="1" t="s">
        <v>793</v>
      </c>
      <c r="I8347" s="1" t="s">
        <v>796</v>
      </c>
      <c r="J8347" s="1" t="s">
        <v>1086</v>
      </c>
      <c r="K8347" s="1" t="s">
        <v>1345</v>
      </c>
      <c r="L8347" s="1">
        <v>37918</v>
      </c>
      <c r="M8347" s="1" t="s">
        <v>1376</v>
      </c>
      <c r="N8347" s="1" t="s">
        <v>2835</v>
      </c>
      <c r="O8347" s="1" t="s">
        <v>3242</v>
      </c>
      <c r="P8347" s="1" t="s">
        <v>3246</v>
      </c>
      <c r="Q8347" s="1" t="s">
        <v>4703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">
        <v>90</v>
      </c>
      <c r="W8347" t="s">
        <v>5113</v>
      </c>
    </row>
    <row r="8348" spans="1:23" x14ac:dyDescent="0.3">
      <c r="A8348" s="1">
        <v>8347</v>
      </c>
      <c r="B8348" t="s">
        <v>9273</v>
      </c>
      <c r="C8348" s="2">
        <v>42855</v>
      </c>
      <c r="D8348" s="2">
        <v>42859</v>
      </c>
      <c r="E8348" s="1" t="s">
        <v>10147</v>
      </c>
      <c r="F8348" s="1" t="s">
        <v>10628</v>
      </c>
      <c r="G8348" s="1" t="s">
        <v>478</v>
      </c>
      <c r="H8348" s="1" t="s">
        <v>794</v>
      </c>
      <c r="I8348" s="1" t="s">
        <v>796</v>
      </c>
      <c r="J8348" s="1" t="s">
        <v>901</v>
      </c>
      <c r="K8348" s="1" t="s">
        <v>1358</v>
      </c>
      <c r="L8348" s="1">
        <v>1841</v>
      </c>
      <c r="M8348" s="1" t="s">
        <v>1379</v>
      </c>
      <c r="N8348" s="1" t="s">
        <v>1571</v>
      </c>
      <c r="O8348" s="1" t="s">
        <v>3242</v>
      </c>
      <c r="P8348" s="1" t="s">
        <v>3250</v>
      </c>
      <c r="Q8348" s="1" t="s">
        <v>3454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">
        <v>320</v>
      </c>
      <c r="W8348" t="s">
        <v>5113</v>
      </c>
    </row>
    <row r="8349" spans="1:23" x14ac:dyDescent="0.3">
      <c r="A8349" s="1">
        <v>8348</v>
      </c>
      <c r="B8349" t="s">
        <v>9273</v>
      </c>
      <c r="C8349" s="2">
        <v>42855</v>
      </c>
      <c r="D8349" s="2">
        <v>42859</v>
      </c>
      <c r="E8349" s="1" t="s">
        <v>10147</v>
      </c>
      <c r="F8349" s="1" t="s">
        <v>10628</v>
      </c>
      <c r="G8349" s="1" t="s">
        <v>478</v>
      </c>
      <c r="H8349" s="1" t="s">
        <v>794</v>
      </c>
      <c r="I8349" s="1" t="s">
        <v>796</v>
      </c>
      <c r="J8349" s="1" t="s">
        <v>901</v>
      </c>
      <c r="K8349" s="1" t="s">
        <v>1358</v>
      </c>
      <c r="L8349" s="1">
        <v>1841</v>
      </c>
      <c r="M8349" s="1" t="s">
        <v>1379</v>
      </c>
      <c r="N8349" s="1" t="s">
        <v>2842</v>
      </c>
      <c r="O8349" s="1" t="s">
        <v>3242</v>
      </c>
      <c r="P8349" s="1" t="s">
        <v>3250</v>
      </c>
      <c r="Q8349" s="1" t="s">
        <v>4710</v>
      </c>
      <c r="R8349" s="1">
        <v>9.48</v>
      </c>
      <c r="S8349" s="1">
        <v>1</v>
      </c>
      <c r="T8349" s="1">
        <v>0</v>
      </c>
      <c r="U8349" s="1">
        <v>3.7920000000000007</v>
      </c>
      <c r="V8349" t="s">
        <v>320</v>
      </c>
      <c r="W8349" t="s">
        <v>5113</v>
      </c>
    </row>
    <row r="8350" spans="1:23" x14ac:dyDescent="0.3">
      <c r="A8350" s="1">
        <v>8349</v>
      </c>
      <c r="B8350" t="s">
        <v>9273</v>
      </c>
      <c r="C8350" s="2">
        <v>42855</v>
      </c>
      <c r="D8350" s="2">
        <v>42859</v>
      </c>
      <c r="E8350" s="1" t="s">
        <v>10147</v>
      </c>
      <c r="F8350" s="1" t="s">
        <v>10628</v>
      </c>
      <c r="G8350" s="1" t="s">
        <v>478</v>
      </c>
      <c r="H8350" s="1" t="s">
        <v>794</v>
      </c>
      <c r="I8350" s="1" t="s">
        <v>796</v>
      </c>
      <c r="J8350" s="1" t="s">
        <v>901</v>
      </c>
      <c r="K8350" s="1" t="s">
        <v>1358</v>
      </c>
      <c r="L8350" s="1">
        <v>1841</v>
      </c>
      <c r="M8350" s="1" t="s">
        <v>1379</v>
      </c>
      <c r="N8350" s="1" t="s">
        <v>2400</v>
      </c>
      <c r="O8350" s="1" t="s">
        <v>3244</v>
      </c>
      <c r="P8350" s="1" t="s">
        <v>3252</v>
      </c>
      <c r="Q8350" s="1" t="s">
        <v>4273</v>
      </c>
      <c r="R8350" s="1">
        <v>209.5</v>
      </c>
      <c r="S8350" s="1">
        <v>10</v>
      </c>
      <c r="T8350" s="1">
        <v>0</v>
      </c>
      <c r="U8350" s="1">
        <v>58.66</v>
      </c>
      <c r="V8350" t="s">
        <v>320</v>
      </c>
      <c r="W8350" t="s">
        <v>5113</v>
      </c>
    </row>
    <row r="8351" spans="1:23" x14ac:dyDescent="0.3">
      <c r="A8351" s="1">
        <v>8350</v>
      </c>
      <c r="B8351" t="s">
        <v>9273</v>
      </c>
      <c r="C8351" s="2">
        <v>42855</v>
      </c>
      <c r="D8351" s="2">
        <v>42859</v>
      </c>
      <c r="E8351" s="1" t="s">
        <v>10147</v>
      </c>
      <c r="F8351" s="1" t="s">
        <v>10628</v>
      </c>
      <c r="G8351" s="1" t="s">
        <v>478</v>
      </c>
      <c r="H8351" s="1" t="s">
        <v>794</v>
      </c>
      <c r="I8351" s="1" t="s">
        <v>796</v>
      </c>
      <c r="J8351" s="1" t="s">
        <v>901</v>
      </c>
      <c r="K8351" s="1" t="s">
        <v>1358</v>
      </c>
      <c r="L8351" s="1">
        <v>1841</v>
      </c>
      <c r="M8351" s="1" t="s">
        <v>1379</v>
      </c>
      <c r="N8351" s="1" t="s">
        <v>3101</v>
      </c>
      <c r="O8351" s="1" t="s">
        <v>3242</v>
      </c>
      <c r="P8351" s="1" t="s">
        <v>3250</v>
      </c>
      <c r="Q8351" s="1" t="s">
        <v>4970</v>
      </c>
      <c r="R8351" s="1">
        <v>24.3</v>
      </c>
      <c r="S8351" s="1">
        <v>5</v>
      </c>
      <c r="T8351" s="1">
        <v>0</v>
      </c>
      <c r="U8351" s="1">
        <v>10.449000000000002</v>
      </c>
      <c r="V8351" t="s">
        <v>320</v>
      </c>
      <c r="W8351" t="s">
        <v>5113</v>
      </c>
    </row>
    <row r="8352" spans="1:23" x14ac:dyDescent="0.3">
      <c r="A8352" s="1">
        <v>8351</v>
      </c>
      <c r="B8352" t="s">
        <v>9273</v>
      </c>
      <c r="C8352" s="2">
        <v>42855</v>
      </c>
      <c r="D8352" s="2">
        <v>42859</v>
      </c>
      <c r="E8352" s="1" t="s">
        <v>10147</v>
      </c>
      <c r="F8352" s="1" t="s">
        <v>10628</v>
      </c>
      <c r="G8352" s="1" t="s">
        <v>478</v>
      </c>
      <c r="H8352" s="1" t="s">
        <v>794</v>
      </c>
      <c r="I8352" s="1" t="s">
        <v>796</v>
      </c>
      <c r="J8352" s="1" t="s">
        <v>901</v>
      </c>
      <c r="K8352" s="1" t="s">
        <v>1358</v>
      </c>
      <c r="L8352" s="1">
        <v>1841</v>
      </c>
      <c r="M8352" s="1" t="s">
        <v>1379</v>
      </c>
      <c r="N8352" s="1" t="s">
        <v>2456</v>
      </c>
      <c r="O8352" s="1" t="s">
        <v>3243</v>
      </c>
      <c r="P8352" s="1" t="s">
        <v>3255</v>
      </c>
      <c r="Q8352" s="1" t="s">
        <v>4328</v>
      </c>
      <c r="R8352" s="1">
        <v>6.48</v>
      </c>
      <c r="S8352" s="1">
        <v>1</v>
      </c>
      <c r="T8352" s="1">
        <v>0</v>
      </c>
      <c r="U8352" s="1">
        <v>3.1104000000000003</v>
      </c>
      <c r="V8352" t="s">
        <v>320</v>
      </c>
      <c r="W8352" t="s">
        <v>5113</v>
      </c>
    </row>
    <row r="8353" spans="1:23" x14ac:dyDescent="0.3">
      <c r="A8353" s="1">
        <v>8352</v>
      </c>
      <c r="B8353" t="s">
        <v>9274</v>
      </c>
      <c r="C8353" s="2">
        <v>43588</v>
      </c>
      <c r="D8353" s="2">
        <v>43593</v>
      </c>
      <c r="E8353" s="1" t="s">
        <v>10147</v>
      </c>
      <c r="F8353" s="1" t="s">
        <v>10785</v>
      </c>
      <c r="G8353" s="1" t="s">
        <v>635</v>
      </c>
      <c r="H8353" s="1" t="s">
        <v>794</v>
      </c>
      <c r="I8353" s="1" t="s">
        <v>796</v>
      </c>
      <c r="J8353" s="1" t="s">
        <v>807</v>
      </c>
      <c r="K8353" s="1" t="s">
        <v>1336</v>
      </c>
      <c r="L8353" s="1">
        <v>19134</v>
      </c>
      <c r="M8353" s="1" t="s">
        <v>1379</v>
      </c>
      <c r="N8353" s="1" t="s">
        <v>3137</v>
      </c>
      <c r="O8353" s="1" t="s">
        <v>3242</v>
      </c>
      <c r="P8353" s="1" t="s">
        <v>3250</v>
      </c>
      <c r="Q8353" s="1" t="s">
        <v>5009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">
        <v>320</v>
      </c>
      <c r="W8353" t="s">
        <v>5113</v>
      </c>
    </row>
    <row r="8354" spans="1:23" x14ac:dyDescent="0.3">
      <c r="A8354" s="1">
        <v>8353</v>
      </c>
      <c r="B8354" t="s">
        <v>9274</v>
      </c>
      <c r="C8354" s="2">
        <v>43588</v>
      </c>
      <c r="D8354" s="2">
        <v>43593</v>
      </c>
      <c r="E8354" s="1" t="s">
        <v>10147</v>
      </c>
      <c r="F8354" s="1" t="s">
        <v>10785</v>
      </c>
      <c r="G8354" s="1" t="s">
        <v>635</v>
      </c>
      <c r="H8354" s="1" t="s">
        <v>794</v>
      </c>
      <c r="I8354" s="1" t="s">
        <v>796</v>
      </c>
      <c r="J8354" s="1" t="s">
        <v>807</v>
      </c>
      <c r="K8354" s="1" t="s">
        <v>1336</v>
      </c>
      <c r="L8354" s="1">
        <v>19134</v>
      </c>
      <c r="M8354" s="1" t="s">
        <v>1379</v>
      </c>
      <c r="N8354" s="1" t="s">
        <v>2095</v>
      </c>
      <c r="O8354" s="1" t="s">
        <v>3243</v>
      </c>
      <c r="P8354" s="1" t="s">
        <v>3253</v>
      </c>
      <c r="Q8354" s="1" t="s">
        <v>3976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">
        <v>320</v>
      </c>
      <c r="W8354" t="s">
        <v>5113</v>
      </c>
    </row>
    <row r="8355" spans="1:23" x14ac:dyDescent="0.3">
      <c r="A8355" s="1">
        <v>8354</v>
      </c>
      <c r="B8355" t="s">
        <v>9274</v>
      </c>
      <c r="C8355" s="2">
        <v>43588</v>
      </c>
      <c r="D8355" s="2">
        <v>43593</v>
      </c>
      <c r="E8355" s="1" t="s">
        <v>10147</v>
      </c>
      <c r="F8355" s="1" t="s">
        <v>10785</v>
      </c>
      <c r="G8355" s="1" t="s">
        <v>635</v>
      </c>
      <c r="H8355" s="1" t="s">
        <v>794</v>
      </c>
      <c r="I8355" s="1" t="s">
        <v>796</v>
      </c>
      <c r="J8355" s="1" t="s">
        <v>807</v>
      </c>
      <c r="K8355" s="1" t="s">
        <v>1336</v>
      </c>
      <c r="L8355" s="1">
        <v>19134</v>
      </c>
      <c r="M8355" s="1" t="s">
        <v>1379</v>
      </c>
      <c r="N8355" s="1" t="s">
        <v>1589</v>
      </c>
      <c r="O8355" s="1" t="s">
        <v>3242</v>
      </c>
      <c r="P8355" s="1" t="s">
        <v>3248</v>
      </c>
      <c r="Q8355" s="1" t="s">
        <v>3472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">
        <v>320</v>
      </c>
      <c r="W8355" t="s">
        <v>5113</v>
      </c>
    </row>
    <row r="8356" spans="1:23" x14ac:dyDescent="0.3">
      <c r="A8356" s="1">
        <v>8355</v>
      </c>
      <c r="B8356" t="s">
        <v>9274</v>
      </c>
      <c r="C8356" s="2">
        <v>43588</v>
      </c>
      <c r="D8356" s="2">
        <v>43593</v>
      </c>
      <c r="E8356" s="1" t="s">
        <v>10147</v>
      </c>
      <c r="F8356" s="1" t="s">
        <v>10785</v>
      </c>
      <c r="G8356" s="1" t="s">
        <v>635</v>
      </c>
      <c r="H8356" s="1" t="s">
        <v>794</v>
      </c>
      <c r="I8356" s="1" t="s">
        <v>796</v>
      </c>
      <c r="J8356" s="1" t="s">
        <v>807</v>
      </c>
      <c r="K8356" s="1" t="s">
        <v>1336</v>
      </c>
      <c r="L8356" s="1">
        <v>19134</v>
      </c>
      <c r="M8356" s="1" t="s">
        <v>1379</v>
      </c>
      <c r="N8356" s="1" t="s">
        <v>2540</v>
      </c>
      <c r="O8356" s="1" t="s">
        <v>3243</v>
      </c>
      <c r="P8356" s="1" t="s">
        <v>3253</v>
      </c>
      <c r="Q8356" s="1" t="s">
        <v>4409</v>
      </c>
      <c r="R8356" s="1">
        <v>64.2</v>
      </c>
      <c r="S8356" s="1">
        <v>5</v>
      </c>
      <c r="T8356" s="1">
        <v>0.7</v>
      </c>
      <c r="U8356" s="1">
        <v>-44.94</v>
      </c>
      <c r="V8356" t="s">
        <v>320</v>
      </c>
      <c r="W8356" t="s">
        <v>5113</v>
      </c>
    </row>
    <row r="8357" spans="1:23" x14ac:dyDescent="0.3">
      <c r="A8357" s="1">
        <v>8356</v>
      </c>
      <c r="B8357" t="s">
        <v>9274</v>
      </c>
      <c r="C8357" s="2">
        <v>43588</v>
      </c>
      <c r="D8357" s="2">
        <v>43593</v>
      </c>
      <c r="E8357" s="1" t="s">
        <v>10147</v>
      </c>
      <c r="F8357" s="1" t="s">
        <v>10785</v>
      </c>
      <c r="G8357" s="1" t="s">
        <v>635</v>
      </c>
      <c r="H8357" s="1" t="s">
        <v>794</v>
      </c>
      <c r="I8357" s="1" t="s">
        <v>796</v>
      </c>
      <c r="J8357" s="1" t="s">
        <v>807</v>
      </c>
      <c r="K8357" s="1" t="s">
        <v>1336</v>
      </c>
      <c r="L8357" s="1">
        <v>19134</v>
      </c>
      <c r="M8357" s="1" t="s">
        <v>1379</v>
      </c>
      <c r="N8357" s="1" t="s">
        <v>2039</v>
      </c>
      <c r="O8357" s="1" t="s">
        <v>3243</v>
      </c>
      <c r="P8357" s="1" t="s">
        <v>3258</v>
      </c>
      <c r="Q8357" s="1" t="s">
        <v>3921</v>
      </c>
      <c r="R8357" s="1">
        <v>8</v>
      </c>
      <c r="S8357" s="1">
        <v>2</v>
      </c>
      <c r="T8357" s="1">
        <v>0.2</v>
      </c>
      <c r="U8357" s="1">
        <v>2.8</v>
      </c>
      <c r="V8357" t="s">
        <v>320</v>
      </c>
      <c r="W8357" t="s">
        <v>5113</v>
      </c>
    </row>
    <row r="8358" spans="1:23" x14ac:dyDescent="0.3">
      <c r="A8358" s="1">
        <v>8357</v>
      </c>
      <c r="B8358" t="s">
        <v>9275</v>
      </c>
      <c r="C8358" s="2">
        <v>43338</v>
      </c>
      <c r="D8358" s="2">
        <v>43342</v>
      </c>
      <c r="E8358" s="1" t="s">
        <v>10147</v>
      </c>
      <c r="F8358" s="1" t="s">
        <v>10340</v>
      </c>
      <c r="G8358" s="1" t="s">
        <v>190</v>
      </c>
      <c r="H8358" s="1" t="s">
        <v>793</v>
      </c>
      <c r="I8358" s="1" t="s">
        <v>796</v>
      </c>
      <c r="J8358" s="1" t="s">
        <v>1214</v>
      </c>
      <c r="K8358" s="1" t="s">
        <v>1359</v>
      </c>
      <c r="L8358" s="1">
        <v>30605</v>
      </c>
      <c r="M8358" s="1" t="s">
        <v>1376</v>
      </c>
      <c r="N8358" s="1" t="s">
        <v>2672</v>
      </c>
      <c r="O8358" s="1" t="s">
        <v>3242</v>
      </c>
      <c r="P8358" s="1" t="s">
        <v>3250</v>
      </c>
      <c r="Q8358" s="1" t="s">
        <v>4540</v>
      </c>
      <c r="R8358" s="1">
        <v>186.54</v>
      </c>
      <c r="S8358" s="1">
        <v>3</v>
      </c>
      <c r="T8358" s="1">
        <v>0</v>
      </c>
      <c r="U8358" s="1">
        <v>41.038800000000002</v>
      </c>
      <c r="V8358" t="s">
        <v>90</v>
      </c>
      <c r="W8358" t="s">
        <v>5113</v>
      </c>
    </row>
    <row r="8359" spans="1:23" x14ac:dyDescent="0.3">
      <c r="A8359" s="1">
        <v>8358</v>
      </c>
      <c r="B8359" t="s">
        <v>9276</v>
      </c>
      <c r="C8359" s="2">
        <v>42471</v>
      </c>
      <c r="D8359" s="2">
        <v>42478</v>
      </c>
      <c r="E8359" s="1" t="s">
        <v>10147</v>
      </c>
      <c r="F8359" s="1" t="s">
        <v>10664</v>
      </c>
      <c r="G8359" s="1" t="s">
        <v>514</v>
      </c>
      <c r="H8359" s="1" t="s">
        <v>793</v>
      </c>
      <c r="I8359" s="1" t="s">
        <v>796</v>
      </c>
      <c r="J8359" s="1" t="s">
        <v>917</v>
      </c>
      <c r="K8359" s="1" t="s">
        <v>1364</v>
      </c>
      <c r="L8359" s="1">
        <v>59405</v>
      </c>
      <c r="M8359" s="1" t="s">
        <v>1377</v>
      </c>
      <c r="N8359" s="1" t="s">
        <v>1633</v>
      </c>
      <c r="O8359" s="1" t="s">
        <v>3243</v>
      </c>
      <c r="P8359" s="1" t="s">
        <v>3249</v>
      </c>
      <c r="Q8359" s="1" t="s">
        <v>3516</v>
      </c>
      <c r="R8359" s="1">
        <v>87.08</v>
      </c>
      <c r="S8359" s="1">
        <v>7</v>
      </c>
      <c r="T8359" s="1">
        <v>0</v>
      </c>
      <c r="U8359" s="1">
        <v>24.382400000000001</v>
      </c>
      <c r="V8359" t="s">
        <v>731</v>
      </c>
      <c r="W8359" t="s">
        <v>5113</v>
      </c>
    </row>
    <row r="8360" spans="1:23" x14ac:dyDescent="0.3">
      <c r="A8360" s="1">
        <v>8359</v>
      </c>
      <c r="B8360" t="s">
        <v>9276</v>
      </c>
      <c r="C8360" s="2">
        <v>42471</v>
      </c>
      <c r="D8360" s="2">
        <v>42478</v>
      </c>
      <c r="E8360" s="1" t="s">
        <v>10147</v>
      </c>
      <c r="F8360" s="1" t="s">
        <v>10664</v>
      </c>
      <c r="G8360" s="1" t="s">
        <v>514</v>
      </c>
      <c r="H8360" s="1" t="s">
        <v>793</v>
      </c>
      <c r="I8360" s="1" t="s">
        <v>796</v>
      </c>
      <c r="J8360" s="1" t="s">
        <v>917</v>
      </c>
      <c r="K8360" s="1" t="s">
        <v>1364</v>
      </c>
      <c r="L8360" s="1">
        <v>59405</v>
      </c>
      <c r="M8360" s="1" t="s">
        <v>1377</v>
      </c>
      <c r="N8360" s="1" t="s">
        <v>1886</v>
      </c>
      <c r="O8360" s="1" t="s">
        <v>3244</v>
      </c>
      <c r="P8360" s="1" t="s">
        <v>3252</v>
      </c>
      <c r="Q8360" s="1" t="s">
        <v>3768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">
        <v>731</v>
      </c>
      <c r="W8360" t="s">
        <v>5113</v>
      </c>
    </row>
    <row r="8361" spans="1:23" x14ac:dyDescent="0.3">
      <c r="A8361" s="1">
        <v>8360</v>
      </c>
      <c r="B8361" t="s">
        <v>9276</v>
      </c>
      <c r="C8361" s="2">
        <v>42471</v>
      </c>
      <c r="D8361" s="2">
        <v>42478</v>
      </c>
      <c r="E8361" s="1" t="s">
        <v>10147</v>
      </c>
      <c r="F8361" s="1" t="s">
        <v>10664</v>
      </c>
      <c r="G8361" s="1" t="s">
        <v>514</v>
      </c>
      <c r="H8361" s="1" t="s">
        <v>793</v>
      </c>
      <c r="I8361" s="1" t="s">
        <v>796</v>
      </c>
      <c r="J8361" s="1" t="s">
        <v>917</v>
      </c>
      <c r="K8361" s="1" t="s">
        <v>1364</v>
      </c>
      <c r="L8361" s="1">
        <v>59405</v>
      </c>
      <c r="M8361" s="1" t="s">
        <v>1377</v>
      </c>
      <c r="N8361" s="1" t="s">
        <v>2899</v>
      </c>
      <c r="O8361" s="1" t="s">
        <v>3244</v>
      </c>
      <c r="P8361" s="1" t="s">
        <v>3256</v>
      </c>
      <c r="Q8361" s="1" t="s">
        <v>4768</v>
      </c>
      <c r="R8361" s="1">
        <v>217.44</v>
      </c>
      <c r="S8361" s="1">
        <v>6</v>
      </c>
      <c r="T8361" s="1">
        <v>0</v>
      </c>
      <c r="U8361" s="1">
        <v>91.32480000000001</v>
      </c>
      <c r="V8361" t="s">
        <v>731</v>
      </c>
      <c r="W8361" t="s">
        <v>5113</v>
      </c>
    </row>
    <row r="8362" spans="1:23" x14ac:dyDescent="0.3">
      <c r="A8362" s="1">
        <v>8361</v>
      </c>
      <c r="B8362" t="s">
        <v>9277</v>
      </c>
      <c r="C8362" s="2">
        <v>43467</v>
      </c>
      <c r="D8362" s="2">
        <v>43469</v>
      </c>
      <c r="E8362" s="1" t="s">
        <v>10146</v>
      </c>
      <c r="F8362" s="1" t="s">
        <v>10922</v>
      </c>
      <c r="G8362" s="1" t="s">
        <v>772</v>
      </c>
      <c r="H8362" s="1" t="s">
        <v>793</v>
      </c>
      <c r="I8362" s="1" t="s">
        <v>796</v>
      </c>
      <c r="J8362" s="1" t="s">
        <v>1033</v>
      </c>
      <c r="K8362" s="1" t="s">
        <v>1332</v>
      </c>
      <c r="L8362" s="1">
        <v>79907</v>
      </c>
      <c r="M8362" s="1" t="s">
        <v>1378</v>
      </c>
      <c r="N8362" s="1" t="s">
        <v>2421</v>
      </c>
      <c r="O8362" s="1" t="s">
        <v>3243</v>
      </c>
      <c r="P8362" s="1" t="s">
        <v>3251</v>
      </c>
      <c r="Q8362" s="1" t="s">
        <v>4292</v>
      </c>
      <c r="R8362" s="1">
        <v>31.744</v>
      </c>
      <c r="S8362" s="1">
        <v>2</v>
      </c>
      <c r="T8362" s="1">
        <v>0.2</v>
      </c>
      <c r="U8362" s="1">
        <v>3.9679999999999964</v>
      </c>
      <c r="V8362" t="s">
        <v>608</v>
      </c>
      <c r="W8362" t="s">
        <v>5113</v>
      </c>
    </row>
    <row r="8363" spans="1:23" x14ac:dyDescent="0.3">
      <c r="A8363" s="1">
        <v>8362</v>
      </c>
      <c r="B8363" t="s">
        <v>9277</v>
      </c>
      <c r="C8363" s="2">
        <v>43467</v>
      </c>
      <c r="D8363" s="2">
        <v>43469</v>
      </c>
      <c r="E8363" s="1" t="s">
        <v>10146</v>
      </c>
      <c r="F8363" s="1" t="s">
        <v>10922</v>
      </c>
      <c r="G8363" s="1" t="s">
        <v>772</v>
      </c>
      <c r="H8363" s="1" t="s">
        <v>793</v>
      </c>
      <c r="I8363" s="1" t="s">
        <v>796</v>
      </c>
      <c r="J8363" s="1" t="s">
        <v>1033</v>
      </c>
      <c r="K8363" s="1" t="s">
        <v>1332</v>
      </c>
      <c r="L8363" s="1">
        <v>79907</v>
      </c>
      <c r="M8363" s="1" t="s">
        <v>1378</v>
      </c>
      <c r="N8363" s="1" t="s">
        <v>3205</v>
      </c>
      <c r="O8363" s="1" t="s">
        <v>3243</v>
      </c>
      <c r="P8363" s="1" t="s">
        <v>3254</v>
      </c>
      <c r="Q8363" s="1" t="s">
        <v>5075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">
        <v>608</v>
      </c>
      <c r="W8363" t="s">
        <v>5113</v>
      </c>
    </row>
    <row r="8364" spans="1:23" x14ac:dyDescent="0.3">
      <c r="A8364" s="1">
        <v>8363</v>
      </c>
      <c r="B8364" t="s">
        <v>9277</v>
      </c>
      <c r="C8364" s="2">
        <v>43467</v>
      </c>
      <c r="D8364" s="2">
        <v>43469</v>
      </c>
      <c r="E8364" s="1" t="s">
        <v>10146</v>
      </c>
      <c r="F8364" s="1" t="s">
        <v>10922</v>
      </c>
      <c r="G8364" s="1" t="s">
        <v>772</v>
      </c>
      <c r="H8364" s="1" t="s">
        <v>793</v>
      </c>
      <c r="I8364" s="1" t="s">
        <v>796</v>
      </c>
      <c r="J8364" s="1" t="s">
        <v>1033</v>
      </c>
      <c r="K8364" s="1" t="s">
        <v>1332</v>
      </c>
      <c r="L8364" s="1">
        <v>79907</v>
      </c>
      <c r="M8364" s="1" t="s">
        <v>1378</v>
      </c>
      <c r="N8364" s="1" t="s">
        <v>2351</v>
      </c>
      <c r="O8364" s="1" t="s">
        <v>3242</v>
      </c>
      <c r="P8364" s="1" t="s">
        <v>3248</v>
      </c>
      <c r="Q8364" s="1" t="s">
        <v>4227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">
        <v>608</v>
      </c>
      <c r="W8364" t="s">
        <v>5113</v>
      </c>
    </row>
    <row r="8365" spans="1:23" x14ac:dyDescent="0.3">
      <c r="A8365" s="1">
        <v>8364</v>
      </c>
      <c r="B8365" t="s">
        <v>9277</v>
      </c>
      <c r="C8365" s="2">
        <v>43467</v>
      </c>
      <c r="D8365" s="2">
        <v>43469</v>
      </c>
      <c r="E8365" s="1" t="s">
        <v>10146</v>
      </c>
      <c r="F8365" s="1" t="s">
        <v>10922</v>
      </c>
      <c r="G8365" s="1" t="s">
        <v>772</v>
      </c>
      <c r="H8365" s="1" t="s">
        <v>793</v>
      </c>
      <c r="I8365" s="1" t="s">
        <v>796</v>
      </c>
      <c r="J8365" s="1" t="s">
        <v>1033</v>
      </c>
      <c r="K8365" s="1" t="s">
        <v>1332</v>
      </c>
      <c r="L8365" s="1">
        <v>79907</v>
      </c>
      <c r="M8365" s="1" t="s">
        <v>1378</v>
      </c>
      <c r="N8365" s="1" t="s">
        <v>2829</v>
      </c>
      <c r="O8365" s="1" t="s">
        <v>3243</v>
      </c>
      <c r="P8365" s="1" t="s">
        <v>3249</v>
      </c>
      <c r="Q8365" s="1" t="s">
        <v>4698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">
        <v>608</v>
      </c>
      <c r="W8365" t="s">
        <v>5113</v>
      </c>
    </row>
    <row r="8366" spans="1:23" x14ac:dyDescent="0.3">
      <c r="A8366" s="1">
        <v>8365</v>
      </c>
      <c r="B8366" t="s">
        <v>9278</v>
      </c>
      <c r="C8366" s="2">
        <v>43583</v>
      </c>
      <c r="D8366" s="2">
        <v>43587</v>
      </c>
      <c r="E8366" s="1" t="s">
        <v>10147</v>
      </c>
      <c r="F8366" s="1" t="s">
        <v>10688</v>
      </c>
      <c r="G8366" s="1" t="s">
        <v>538</v>
      </c>
      <c r="H8366" s="1" t="s">
        <v>793</v>
      </c>
      <c r="I8366" s="1" t="s">
        <v>796</v>
      </c>
      <c r="J8366" s="1" t="s">
        <v>1302</v>
      </c>
      <c r="K8366" s="1" t="s">
        <v>1330</v>
      </c>
      <c r="L8366" s="1">
        <v>34741</v>
      </c>
      <c r="M8366" s="1" t="s">
        <v>1376</v>
      </c>
      <c r="N8366" s="1" t="s">
        <v>2527</v>
      </c>
      <c r="O8366" s="1" t="s">
        <v>3244</v>
      </c>
      <c r="P8366" s="1" t="s">
        <v>3252</v>
      </c>
      <c r="Q8366" s="1" t="s">
        <v>4397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">
        <v>90</v>
      </c>
      <c r="W8366" t="s">
        <v>5113</v>
      </c>
    </row>
    <row r="8367" spans="1:23" x14ac:dyDescent="0.3">
      <c r="A8367" s="1">
        <v>8366</v>
      </c>
      <c r="B8367" t="s">
        <v>9279</v>
      </c>
      <c r="C8367" s="2">
        <v>43495</v>
      </c>
      <c r="D8367" s="2">
        <v>43498</v>
      </c>
      <c r="E8367" s="1" t="s">
        <v>10148</v>
      </c>
      <c r="F8367" s="1" t="s">
        <v>10599</v>
      </c>
      <c r="G8367" s="1" t="s">
        <v>449</v>
      </c>
      <c r="H8367" s="1" t="s">
        <v>795</v>
      </c>
      <c r="I8367" s="1" t="s">
        <v>796</v>
      </c>
      <c r="J8367" s="1" t="s">
        <v>801</v>
      </c>
      <c r="K8367" s="1" t="s">
        <v>973</v>
      </c>
      <c r="L8367" s="1">
        <v>98105</v>
      </c>
      <c r="M8367" s="1" t="s">
        <v>1377</v>
      </c>
      <c r="N8367" s="1" t="s">
        <v>1387</v>
      </c>
      <c r="O8367" s="1" t="s">
        <v>3244</v>
      </c>
      <c r="P8367" s="1" t="s">
        <v>3252</v>
      </c>
      <c r="Q8367" s="1" t="s">
        <v>3269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">
        <v>731</v>
      </c>
      <c r="W8367" t="s">
        <v>5113</v>
      </c>
    </row>
    <row r="8368" spans="1:23" x14ac:dyDescent="0.3">
      <c r="A8368" s="1">
        <v>8367</v>
      </c>
      <c r="B8368" t="s">
        <v>9280</v>
      </c>
      <c r="C8368" s="2">
        <v>42620</v>
      </c>
      <c r="D8368" s="2">
        <v>42625</v>
      </c>
      <c r="E8368" s="1" t="s">
        <v>10146</v>
      </c>
      <c r="F8368" s="1" t="s">
        <v>10906</v>
      </c>
      <c r="G8368" s="1" t="s">
        <v>756</v>
      </c>
      <c r="H8368" s="1" t="s">
        <v>794</v>
      </c>
      <c r="I8368" s="1" t="s">
        <v>796</v>
      </c>
      <c r="J8368" s="1" t="s">
        <v>865</v>
      </c>
      <c r="K8368" s="1" t="s">
        <v>1329</v>
      </c>
      <c r="L8368" s="1">
        <v>95051</v>
      </c>
      <c r="M8368" s="1" t="s">
        <v>1377</v>
      </c>
      <c r="N8368" s="1" t="s">
        <v>3219</v>
      </c>
      <c r="O8368" s="1" t="s">
        <v>3243</v>
      </c>
      <c r="P8368" s="1" t="s">
        <v>3259</v>
      </c>
      <c r="Q8368" s="1" t="s">
        <v>5089</v>
      </c>
      <c r="R8368" s="1">
        <v>27.36</v>
      </c>
      <c r="S8368" s="1">
        <v>4</v>
      </c>
      <c r="T8368" s="1">
        <v>0</v>
      </c>
      <c r="U8368" s="1">
        <v>7.3872</v>
      </c>
      <c r="V8368" t="s">
        <v>731</v>
      </c>
      <c r="W8368" t="s">
        <v>5113</v>
      </c>
    </row>
    <row r="8369" spans="1:23" x14ac:dyDescent="0.3">
      <c r="A8369" s="1">
        <v>8368</v>
      </c>
      <c r="B8369" t="s">
        <v>9280</v>
      </c>
      <c r="C8369" s="2">
        <v>42620</v>
      </c>
      <c r="D8369" s="2">
        <v>42625</v>
      </c>
      <c r="E8369" s="1" t="s">
        <v>10146</v>
      </c>
      <c r="F8369" s="1" t="s">
        <v>10906</v>
      </c>
      <c r="G8369" s="1" t="s">
        <v>756</v>
      </c>
      <c r="H8369" s="1" t="s">
        <v>794</v>
      </c>
      <c r="I8369" s="1" t="s">
        <v>796</v>
      </c>
      <c r="J8369" s="1" t="s">
        <v>865</v>
      </c>
      <c r="K8369" s="1" t="s">
        <v>1329</v>
      </c>
      <c r="L8369" s="1">
        <v>95051</v>
      </c>
      <c r="M8369" s="1" t="s">
        <v>1377</v>
      </c>
      <c r="N8369" s="1" t="s">
        <v>2916</v>
      </c>
      <c r="O8369" s="1" t="s">
        <v>3243</v>
      </c>
      <c r="P8369" s="1" t="s">
        <v>3255</v>
      </c>
      <c r="Q8369" s="1" t="s">
        <v>4786</v>
      </c>
      <c r="R8369" s="1">
        <v>20.56</v>
      </c>
      <c r="S8369" s="1">
        <v>2</v>
      </c>
      <c r="T8369" s="1">
        <v>0</v>
      </c>
      <c r="U8369" s="1">
        <v>9.663199999999998</v>
      </c>
      <c r="V8369" t="s">
        <v>731</v>
      </c>
      <c r="W8369" t="s">
        <v>5112</v>
      </c>
    </row>
    <row r="8370" spans="1:23" x14ac:dyDescent="0.3">
      <c r="A8370" s="1">
        <v>8369</v>
      </c>
      <c r="B8370" t="s">
        <v>9280</v>
      </c>
      <c r="C8370" s="2">
        <v>42620</v>
      </c>
      <c r="D8370" s="2">
        <v>42625</v>
      </c>
      <c r="E8370" s="1" t="s">
        <v>10146</v>
      </c>
      <c r="F8370" s="1" t="s">
        <v>10906</v>
      </c>
      <c r="G8370" s="1" t="s">
        <v>756</v>
      </c>
      <c r="H8370" s="1" t="s">
        <v>794</v>
      </c>
      <c r="I8370" s="1" t="s">
        <v>796</v>
      </c>
      <c r="J8370" s="1" t="s">
        <v>865</v>
      </c>
      <c r="K8370" s="1" t="s">
        <v>1329</v>
      </c>
      <c r="L8370" s="1">
        <v>95051</v>
      </c>
      <c r="M8370" s="1" t="s">
        <v>1377</v>
      </c>
      <c r="N8370" s="1" t="s">
        <v>3166</v>
      </c>
      <c r="O8370" s="1" t="s">
        <v>3243</v>
      </c>
      <c r="P8370" s="1" t="s">
        <v>3253</v>
      </c>
      <c r="Q8370" s="1" t="s">
        <v>5038</v>
      </c>
      <c r="R8370" s="1">
        <v>83.920000000000016</v>
      </c>
      <c r="S8370" s="1">
        <v>5</v>
      </c>
      <c r="T8370" s="1">
        <v>0.2</v>
      </c>
      <c r="U8370" s="1">
        <v>31.47</v>
      </c>
      <c r="V8370" t="s">
        <v>731</v>
      </c>
      <c r="W8370" t="s">
        <v>5112</v>
      </c>
    </row>
    <row r="8371" spans="1:23" x14ac:dyDescent="0.3">
      <c r="A8371" s="1">
        <v>8370</v>
      </c>
      <c r="B8371" t="s">
        <v>9281</v>
      </c>
      <c r="C8371" s="2">
        <v>43262</v>
      </c>
      <c r="D8371" s="2">
        <v>43267</v>
      </c>
      <c r="E8371" s="1" t="s">
        <v>10147</v>
      </c>
      <c r="F8371" s="1" t="s">
        <v>10427</v>
      </c>
      <c r="G8371" s="1" t="s">
        <v>277</v>
      </c>
      <c r="H8371" s="1" t="s">
        <v>793</v>
      </c>
      <c r="I8371" s="1" t="s">
        <v>796</v>
      </c>
      <c r="J8371" s="1" t="s">
        <v>798</v>
      </c>
      <c r="K8371" s="1" t="s">
        <v>1329</v>
      </c>
      <c r="L8371" s="1">
        <v>90049</v>
      </c>
      <c r="M8371" s="1" t="s">
        <v>1377</v>
      </c>
      <c r="N8371" s="1" t="s">
        <v>1595</v>
      </c>
      <c r="O8371" s="1" t="s">
        <v>3242</v>
      </c>
      <c r="P8371" s="1" t="s">
        <v>3248</v>
      </c>
      <c r="Q8371" s="1" t="s">
        <v>3478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">
        <v>731</v>
      </c>
      <c r="W8371" t="s">
        <v>5112</v>
      </c>
    </row>
    <row r="8372" spans="1:23" x14ac:dyDescent="0.3">
      <c r="A8372" s="1">
        <v>8371</v>
      </c>
      <c r="B8372" t="s">
        <v>9282</v>
      </c>
      <c r="C8372" s="2">
        <v>43390</v>
      </c>
      <c r="D8372" s="2">
        <v>43394</v>
      </c>
      <c r="E8372" s="1" t="s">
        <v>10147</v>
      </c>
      <c r="F8372" s="1" t="s">
        <v>10600</v>
      </c>
      <c r="G8372" s="1" t="s">
        <v>450</v>
      </c>
      <c r="H8372" s="1" t="s">
        <v>795</v>
      </c>
      <c r="I8372" s="1" t="s">
        <v>796</v>
      </c>
      <c r="J8372" s="1" t="s">
        <v>998</v>
      </c>
      <c r="K8372" s="1" t="s">
        <v>1329</v>
      </c>
      <c r="L8372" s="1">
        <v>93727</v>
      </c>
      <c r="M8372" s="1" t="s">
        <v>1377</v>
      </c>
      <c r="N8372" s="1" t="s">
        <v>3018</v>
      </c>
      <c r="O8372" s="1" t="s">
        <v>3242</v>
      </c>
      <c r="P8372" s="1" t="s">
        <v>3245</v>
      </c>
      <c r="Q8372" s="1" t="s">
        <v>4890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">
        <v>731</v>
      </c>
      <c r="W8372" t="s">
        <v>5113</v>
      </c>
    </row>
    <row r="8373" spans="1:23" x14ac:dyDescent="0.3">
      <c r="A8373" s="1">
        <v>8372</v>
      </c>
      <c r="B8373" t="s">
        <v>9283</v>
      </c>
      <c r="C8373" s="2">
        <v>42731</v>
      </c>
      <c r="D8373" s="2">
        <v>42734</v>
      </c>
      <c r="E8373" s="1" t="s">
        <v>10148</v>
      </c>
      <c r="F8373" s="1" t="s">
        <v>10870</v>
      </c>
      <c r="G8373" s="1" t="s">
        <v>720</v>
      </c>
      <c r="H8373" s="1" t="s">
        <v>793</v>
      </c>
      <c r="I8373" s="1" t="s">
        <v>796</v>
      </c>
      <c r="J8373" s="1" t="s">
        <v>802</v>
      </c>
      <c r="K8373" s="1" t="s">
        <v>1332</v>
      </c>
      <c r="L8373" s="1">
        <v>76106</v>
      </c>
      <c r="M8373" s="1" t="s">
        <v>1378</v>
      </c>
      <c r="N8373" s="1" t="s">
        <v>1824</v>
      </c>
      <c r="O8373" s="1" t="s">
        <v>3243</v>
      </c>
      <c r="P8373" s="1" t="s">
        <v>3253</v>
      </c>
      <c r="Q8373" s="1" t="s">
        <v>3706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">
        <v>608</v>
      </c>
      <c r="W8373" t="s">
        <v>5113</v>
      </c>
    </row>
    <row r="8374" spans="1:23" x14ac:dyDescent="0.3">
      <c r="A8374" s="1">
        <v>8373</v>
      </c>
      <c r="B8374" t="s">
        <v>9284</v>
      </c>
      <c r="C8374" s="2">
        <v>43428</v>
      </c>
      <c r="D8374" s="2">
        <v>43435</v>
      </c>
      <c r="E8374" s="1" t="s">
        <v>10147</v>
      </c>
      <c r="F8374" s="1" t="s">
        <v>10799</v>
      </c>
      <c r="G8374" s="1" t="s">
        <v>649</v>
      </c>
      <c r="H8374" s="1" t="s">
        <v>795</v>
      </c>
      <c r="I8374" s="1" t="s">
        <v>796</v>
      </c>
      <c r="J8374" s="1" t="s">
        <v>801</v>
      </c>
      <c r="K8374" s="1" t="s">
        <v>973</v>
      </c>
      <c r="L8374" s="1">
        <v>98105</v>
      </c>
      <c r="M8374" s="1" t="s">
        <v>1377</v>
      </c>
      <c r="N8374" s="1" t="s">
        <v>2285</v>
      </c>
      <c r="O8374" s="1" t="s">
        <v>3242</v>
      </c>
      <c r="P8374" s="1" t="s">
        <v>3250</v>
      </c>
      <c r="Q8374" s="1" t="s">
        <v>4159</v>
      </c>
      <c r="R8374" s="1">
        <v>82.26</v>
      </c>
      <c r="S8374" s="1">
        <v>3</v>
      </c>
      <c r="T8374" s="1">
        <v>0</v>
      </c>
      <c r="U8374" s="1">
        <v>33.726600000000005</v>
      </c>
      <c r="V8374" t="s">
        <v>731</v>
      </c>
      <c r="W8374" t="s">
        <v>5113</v>
      </c>
    </row>
    <row r="8375" spans="1:23" x14ac:dyDescent="0.3">
      <c r="A8375" s="1">
        <v>8374</v>
      </c>
      <c r="B8375" t="s">
        <v>9285</v>
      </c>
      <c r="C8375" s="2">
        <v>43414</v>
      </c>
      <c r="D8375" s="2">
        <v>43417</v>
      </c>
      <c r="E8375" s="1" t="s">
        <v>10148</v>
      </c>
      <c r="F8375" s="1" t="s">
        <v>10347</v>
      </c>
      <c r="G8375" s="1" t="s">
        <v>197</v>
      </c>
      <c r="H8375" s="1" t="s">
        <v>793</v>
      </c>
      <c r="I8375" s="1" t="s">
        <v>796</v>
      </c>
      <c r="J8375" s="1" t="s">
        <v>805</v>
      </c>
      <c r="K8375" s="1" t="s">
        <v>1329</v>
      </c>
      <c r="L8375" s="1">
        <v>94110</v>
      </c>
      <c r="M8375" s="1" t="s">
        <v>1377</v>
      </c>
      <c r="N8375" s="1" t="s">
        <v>2449</v>
      </c>
      <c r="O8375" s="1" t="s">
        <v>3243</v>
      </c>
      <c r="P8375" s="1" t="s">
        <v>3249</v>
      </c>
      <c r="Q8375" s="1" t="s">
        <v>4320</v>
      </c>
      <c r="R8375" s="1">
        <v>29.74</v>
      </c>
      <c r="S8375" s="1">
        <v>1</v>
      </c>
      <c r="T8375" s="1">
        <v>0</v>
      </c>
      <c r="U8375" s="1">
        <v>4.4610000000000021</v>
      </c>
      <c r="V8375" t="s">
        <v>731</v>
      </c>
      <c r="W8375" t="s">
        <v>5113</v>
      </c>
    </row>
    <row r="8376" spans="1:23" x14ac:dyDescent="0.3">
      <c r="A8376" s="1">
        <v>8375</v>
      </c>
      <c r="B8376" t="s">
        <v>9286</v>
      </c>
      <c r="C8376" s="2">
        <v>42740</v>
      </c>
      <c r="D8376" s="2">
        <v>42745</v>
      </c>
      <c r="E8376" s="1" t="s">
        <v>10147</v>
      </c>
      <c r="F8376" s="1" t="s">
        <v>10461</v>
      </c>
      <c r="G8376" s="1" t="s">
        <v>311</v>
      </c>
      <c r="H8376" s="1" t="s">
        <v>795</v>
      </c>
      <c r="I8376" s="1" t="s">
        <v>796</v>
      </c>
      <c r="J8376" s="1" t="s">
        <v>805</v>
      </c>
      <c r="K8376" s="1" t="s">
        <v>1329</v>
      </c>
      <c r="L8376" s="1">
        <v>94110</v>
      </c>
      <c r="M8376" s="1" t="s">
        <v>1377</v>
      </c>
      <c r="N8376" s="1" t="s">
        <v>2317</v>
      </c>
      <c r="O8376" s="1" t="s">
        <v>3243</v>
      </c>
      <c r="P8376" s="1" t="s">
        <v>3254</v>
      </c>
      <c r="Q8376" s="1" t="s">
        <v>4192</v>
      </c>
      <c r="R8376" s="1">
        <v>87.36</v>
      </c>
      <c r="S8376" s="1">
        <v>6</v>
      </c>
      <c r="T8376" s="1">
        <v>0</v>
      </c>
      <c r="U8376" s="1">
        <v>23.587200000000003</v>
      </c>
      <c r="V8376" t="s">
        <v>731</v>
      </c>
      <c r="W8376" t="s">
        <v>5113</v>
      </c>
    </row>
    <row r="8377" spans="1:23" x14ac:dyDescent="0.3">
      <c r="A8377" s="1">
        <v>8376</v>
      </c>
      <c r="B8377" t="s">
        <v>9286</v>
      </c>
      <c r="C8377" s="2">
        <v>42740</v>
      </c>
      <c r="D8377" s="2">
        <v>42745</v>
      </c>
      <c r="E8377" s="1" t="s">
        <v>10147</v>
      </c>
      <c r="F8377" s="1" t="s">
        <v>10461</v>
      </c>
      <c r="G8377" s="1" t="s">
        <v>311</v>
      </c>
      <c r="H8377" s="1" t="s">
        <v>795</v>
      </c>
      <c r="I8377" s="1" t="s">
        <v>796</v>
      </c>
      <c r="J8377" s="1" t="s">
        <v>805</v>
      </c>
      <c r="K8377" s="1" t="s">
        <v>1329</v>
      </c>
      <c r="L8377" s="1">
        <v>94110</v>
      </c>
      <c r="M8377" s="1" t="s">
        <v>1377</v>
      </c>
      <c r="N8377" s="1" t="s">
        <v>2053</v>
      </c>
      <c r="O8377" s="1" t="s">
        <v>3243</v>
      </c>
      <c r="P8377" s="1" t="s">
        <v>3253</v>
      </c>
      <c r="Q8377" s="1" t="s">
        <v>3935</v>
      </c>
      <c r="R8377" s="1">
        <v>56.16</v>
      </c>
      <c r="S8377" s="1">
        <v>6</v>
      </c>
      <c r="T8377" s="1">
        <v>0.2</v>
      </c>
      <c r="U8377" s="1">
        <v>17.549999999999994</v>
      </c>
      <c r="V8377" t="s">
        <v>731</v>
      </c>
      <c r="W8377" t="s">
        <v>5113</v>
      </c>
    </row>
    <row r="8378" spans="1:23" x14ac:dyDescent="0.3">
      <c r="A8378" s="1">
        <v>8377</v>
      </c>
      <c r="B8378" t="s">
        <v>9287</v>
      </c>
      <c r="C8378" s="2">
        <v>43545</v>
      </c>
      <c r="D8378" s="2">
        <v>43551</v>
      </c>
      <c r="E8378" s="1" t="s">
        <v>10147</v>
      </c>
      <c r="F8378" s="1" t="s">
        <v>10613</v>
      </c>
      <c r="G8378" s="1" t="s">
        <v>463</v>
      </c>
      <c r="H8378" s="1" t="s">
        <v>794</v>
      </c>
      <c r="I8378" s="1" t="s">
        <v>796</v>
      </c>
      <c r="J8378" s="1" t="s">
        <v>1127</v>
      </c>
      <c r="K8378" s="1" t="s">
        <v>1330</v>
      </c>
      <c r="L8378" s="1">
        <v>33068</v>
      </c>
      <c r="M8378" s="1" t="s">
        <v>1376</v>
      </c>
      <c r="N8378" s="1" t="s">
        <v>2809</v>
      </c>
      <c r="O8378" s="1" t="s">
        <v>3243</v>
      </c>
      <c r="P8378" s="1" t="s">
        <v>3254</v>
      </c>
      <c r="Q8378" s="1" t="s">
        <v>4679</v>
      </c>
      <c r="R8378" s="1">
        <v>64.384</v>
      </c>
      <c r="S8378" s="1">
        <v>1</v>
      </c>
      <c r="T8378" s="1">
        <v>0.2</v>
      </c>
      <c r="U8378" s="1">
        <v>8.0479999999999983</v>
      </c>
      <c r="V8378" t="s">
        <v>90</v>
      </c>
      <c r="W8378" t="s">
        <v>5113</v>
      </c>
    </row>
    <row r="8379" spans="1:23" x14ac:dyDescent="0.3">
      <c r="A8379" s="1">
        <v>8378</v>
      </c>
      <c r="B8379" t="s">
        <v>9288</v>
      </c>
      <c r="C8379" s="2">
        <v>43051</v>
      </c>
      <c r="D8379" s="2">
        <v>43057</v>
      </c>
      <c r="E8379" s="1" t="s">
        <v>10147</v>
      </c>
      <c r="F8379" s="1" t="s">
        <v>10901</v>
      </c>
      <c r="G8379" s="1" t="s">
        <v>751</v>
      </c>
      <c r="H8379" s="1" t="s">
        <v>794</v>
      </c>
      <c r="I8379" s="1" t="s">
        <v>796</v>
      </c>
      <c r="J8379" s="1" t="s">
        <v>809</v>
      </c>
      <c r="K8379" s="1" t="s">
        <v>1332</v>
      </c>
      <c r="L8379" s="1">
        <v>77095</v>
      </c>
      <c r="M8379" s="1" t="s">
        <v>1378</v>
      </c>
      <c r="N8379" s="1" t="s">
        <v>2251</v>
      </c>
      <c r="O8379" s="1" t="s">
        <v>3243</v>
      </c>
      <c r="P8379" s="1" t="s">
        <v>3249</v>
      </c>
      <c r="Q8379" s="1" t="s">
        <v>4127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">
        <v>608</v>
      </c>
      <c r="W8379" t="s">
        <v>5113</v>
      </c>
    </row>
    <row r="8380" spans="1:23" x14ac:dyDescent="0.3">
      <c r="A8380" s="1">
        <v>8379</v>
      </c>
      <c r="B8380" t="s">
        <v>9288</v>
      </c>
      <c r="C8380" s="2">
        <v>43051</v>
      </c>
      <c r="D8380" s="2">
        <v>43057</v>
      </c>
      <c r="E8380" s="1" t="s">
        <v>10147</v>
      </c>
      <c r="F8380" s="1" t="s">
        <v>10901</v>
      </c>
      <c r="G8380" s="1" t="s">
        <v>751</v>
      </c>
      <c r="H8380" s="1" t="s">
        <v>794</v>
      </c>
      <c r="I8380" s="1" t="s">
        <v>796</v>
      </c>
      <c r="J8380" s="1" t="s">
        <v>809</v>
      </c>
      <c r="K8380" s="1" t="s">
        <v>1332</v>
      </c>
      <c r="L8380" s="1">
        <v>77095</v>
      </c>
      <c r="M8380" s="1" t="s">
        <v>1378</v>
      </c>
      <c r="N8380" s="1" t="s">
        <v>1599</v>
      </c>
      <c r="O8380" s="1" t="s">
        <v>3243</v>
      </c>
      <c r="P8380" s="1" t="s">
        <v>3255</v>
      </c>
      <c r="Q8380" s="1" t="s">
        <v>3482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">
        <v>608</v>
      </c>
      <c r="W8380" t="s">
        <v>5113</v>
      </c>
    </row>
    <row r="8381" spans="1:23" x14ac:dyDescent="0.3">
      <c r="A8381" s="1">
        <v>8380</v>
      </c>
      <c r="B8381" t="s">
        <v>9288</v>
      </c>
      <c r="C8381" s="2">
        <v>43051</v>
      </c>
      <c r="D8381" s="2">
        <v>43057</v>
      </c>
      <c r="E8381" s="1" t="s">
        <v>10147</v>
      </c>
      <c r="F8381" s="1" t="s">
        <v>10901</v>
      </c>
      <c r="G8381" s="1" t="s">
        <v>751</v>
      </c>
      <c r="H8381" s="1" t="s">
        <v>794</v>
      </c>
      <c r="I8381" s="1" t="s">
        <v>796</v>
      </c>
      <c r="J8381" s="1" t="s">
        <v>809</v>
      </c>
      <c r="K8381" s="1" t="s">
        <v>1332</v>
      </c>
      <c r="L8381" s="1">
        <v>77095</v>
      </c>
      <c r="M8381" s="1" t="s">
        <v>1378</v>
      </c>
      <c r="N8381" s="1" t="s">
        <v>2269</v>
      </c>
      <c r="O8381" s="1" t="s">
        <v>3243</v>
      </c>
      <c r="P8381" s="1" t="s">
        <v>3257</v>
      </c>
      <c r="Q8381" s="1" t="s">
        <v>4144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">
        <v>608</v>
      </c>
      <c r="W8381" t="s">
        <v>5113</v>
      </c>
    </row>
    <row r="8382" spans="1:23" x14ac:dyDescent="0.3">
      <c r="A8382" s="1">
        <v>8381</v>
      </c>
      <c r="B8382" t="s">
        <v>9289</v>
      </c>
      <c r="C8382" s="2">
        <v>42622</v>
      </c>
      <c r="D8382" s="2">
        <v>42627</v>
      </c>
      <c r="E8382" s="1" t="s">
        <v>10146</v>
      </c>
      <c r="F8382" s="1" t="s">
        <v>10567</v>
      </c>
      <c r="G8382" s="1" t="s">
        <v>417</v>
      </c>
      <c r="H8382" s="1" t="s">
        <v>793</v>
      </c>
      <c r="I8382" s="1" t="s">
        <v>796</v>
      </c>
      <c r="J8382" s="1" t="s">
        <v>819</v>
      </c>
      <c r="K8382" s="1" t="s">
        <v>1337</v>
      </c>
      <c r="L8382" s="1">
        <v>60653</v>
      </c>
      <c r="M8382" s="1" t="s">
        <v>1378</v>
      </c>
      <c r="N8382" s="1" t="s">
        <v>2082</v>
      </c>
      <c r="O8382" s="1" t="s">
        <v>3243</v>
      </c>
      <c r="P8382" s="1" t="s">
        <v>3255</v>
      </c>
      <c r="Q8382" s="1" t="s">
        <v>3964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">
        <v>608</v>
      </c>
      <c r="W8382" t="s">
        <v>5113</v>
      </c>
    </row>
    <row r="8383" spans="1:23" x14ac:dyDescent="0.3">
      <c r="A8383" s="1">
        <v>8382</v>
      </c>
      <c r="B8383" t="s">
        <v>9290</v>
      </c>
      <c r="C8383" s="2">
        <v>43176</v>
      </c>
      <c r="D8383" s="2">
        <v>43178</v>
      </c>
      <c r="E8383" s="1" t="s">
        <v>10146</v>
      </c>
      <c r="F8383" s="1" t="s">
        <v>10813</v>
      </c>
      <c r="G8383" s="1" t="s">
        <v>663</v>
      </c>
      <c r="H8383" s="1" t="s">
        <v>793</v>
      </c>
      <c r="I8383" s="1" t="s">
        <v>796</v>
      </c>
      <c r="J8383" s="1" t="s">
        <v>805</v>
      </c>
      <c r="K8383" s="1" t="s">
        <v>1329</v>
      </c>
      <c r="L8383" s="1">
        <v>94109</v>
      </c>
      <c r="M8383" s="1" t="s">
        <v>1377</v>
      </c>
      <c r="N8383" s="1" t="s">
        <v>1889</v>
      </c>
      <c r="O8383" s="1" t="s">
        <v>3244</v>
      </c>
      <c r="P8383" s="1" t="s">
        <v>3252</v>
      </c>
      <c r="Q8383" s="1" t="s">
        <v>3771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">
        <v>731</v>
      </c>
      <c r="W8383" t="s">
        <v>5113</v>
      </c>
    </row>
    <row r="8384" spans="1:23" x14ac:dyDescent="0.3">
      <c r="A8384" s="1">
        <v>8383</v>
      </c>
      <c r="B8384" t="s">
        <v>9291</v>
      </c>
      <c r="C8384" s="2">
        <v>43139</v>
      </c>
      <c r="D8384" s="2">
        <v>43146</v>
      </c>
      <c r="E8384" s="1" t="s">
        <v>10147</v>
      </c>
      <c r="F8384" s="1" t="s">
        <v>10925</v>
      </c>
      <c r="G8384" s="1" t="s">
        <v>775</v>
      </c>
      <c r="H8384" s="1" t="s">
        <v>794</v>
      </c>
      <c r="I8384" s="1" t="s">
        <v>796</v>
      </c>
      <c r="J8384" s="1" t="s">
        <v>809</v>
      </c>
      <c r="K8384" s="1" t="s">
        <v>1332</v>
      </c>
      <c r="L8384" s="1">
        <v>77036</v>
      </c>
      <c r="M8384" s="1" t="s">
        <v>1378</v>
      </c>
      <c r="N8384" s="1" t="s">
        <v>2246</v>
      </c>
      <c r="O8384" s="1" t="s">
        <v>3242</v>
      </c>
      <c r="P8384" s="1" t="s">
        <v>3246</v>
      </c>
      <c r="Q8384" s="1" t="s">
        <v>4122</v>
      </c>
      <c r="R8384" s="1">
        <v>241.49999999999997</v>
      </c>
      <c r="S8384" s="1">
        <v>4</v>
      </c>
      <c r="T8384" s="1">
        <v>0.3</v>
      </c>
      <c r="U8384" s="1">
        <v>0</v>
      </c>
      <c r="V8384" t="s">
        <v>608</v>
      </c>
      <c r="W8384" t="s">
        <v>5113</v>
      </c>
    </row>
    <row r="8385" spans="1:23" x14ac:dyDescent="0.3">
      <c r="A8385" s="1">
        <v>8384</v>
      </c>
      <c r="B8385" t="s">
        <v>9292</v>
      </c>
      <c r="C8385" s="2">
        <v>43430</v>
      </c>
      <c r="D8385" s="2">
        <v>43432</v>
      </c>
      <c r="E8385" s="1" t="s">
        <v>10148</v>
      </c>
      <c r="F8385" s="1" t="s">
        <v>10672</v>
      </c>
      <c r="G8385" s="1" t="s">
        <v>522</v>
      </c>
      <c r="H8385" s="1" t="s">
        <v>795</v>
      </c>
      <c r="I8385" s="1" t="s">
        <v>796</v>
      </c>
      <c r="J8385" s="1" t="s">
        <v>1303</v>
      </c>
      <c r="K8385" s="1" t="s">
        <v>1356</v>
      </c>
      <c r="L8385" s="1">
        <v>6484</v>
      </c>
      <c r="M8385" s="1" t="s">
        <v>1379</v>
      </c>
      <c r="N8385" s="1" t="s">
        <v>2188</v>
      </c>
      <c r="O8385" s="1" t="s">
        <v>3244</v>
      </c>
      <c r="P8385" s="1" t="s">
        <v>3256</v>
      </c>
      <c r="Q8385" s="1" t="s">
        <v>4068</v>
      </c>
      <c r="R8385" s="1">
        <v>59.97</v>
      </c>
      <c r="S8385" s="1">
        <v>3</v>
      </c>
      <c r="T8385" s="1">
        <v>0</v>
      </c>
      <c r="U8385" s="1">
        <v>14.992499999999996</v>
      </c>
      <c r="V8385" t="s">
        <v>320</v>
      </c>
      <c r="W8385" t="s">
        <v>5113</v>
      </c>
    </row>
    <row r="8386" spans="1:23" x14ac:dyDescent="0.3">
      <c r="A8386" s="1">
        <v>8385</v>
      </c>
      <c r="B8386" t="s">
        <v>9292</v>
      </c>
      <c r="C8386" s="2">
        <v>43430</v>
      </c>
      <c r="D8386" s="2">
        <v>43432</v>
      </c>
      <c r="E8386" s="1" t="s">
        <v>10148</v>
      </c>
      <c r="F8386" s="1" t="s">
        <v>10672</v>
      </c>
      <c r="G8386" s="1" t="s">
        <v>522</v>
      </c>
      <c r="H8386" s="1" t="s">
        <v>795</v>
      </c>
      <c r="I8386" s="1" t="s">
        <v>796</v>
      </c>
      <c r="J8386" s="1" t="s">
        <v>1303</v>
      </c>
      <c r="K8386" s="1" t="s">
        <v>1356</v>
      </c>
      <c r="L8386" s="1">
        <v>6484</v>
      </c>
      <c r="M8386" s="1" t="s">
        <v>1379</v>
      </c>
      <c r="N8386" s="1" t="s">
        <v>2663</v>
      </c>
      <c r="O8386" s="1" t="s">
        <v>3243</v>
      </c>
      <c r="P8386" s="1" t="s">
        <v>3255</v>
      </c>
      <c r="Q8386" s="1" t="s">
        <v>4530</v>
      </c>
      <c r="R8386" s="1">
        <v>13.36</v>
      </c>
      <c r="S8386" s="1">
        <v>2</v>
      </c>
      <c r="T8386" s="1">
        <v>0</v>
      </c>
      <c r="U8386" s="1">
        <v>6.4127999999999998</v>
      </c>
      <c r="V8386" t="s">
        <v>320</v>
      </c>
      <c r="W8386" t="s">
        <v>5113</v>
      </c>
    </row>
    <row r="8387" spans="1:23" x14ac:dyDescent="0.3">
      <c r="A8387" s="1">
        <v>8386</v>
      </c>
      <c r="B8387" t="s">
        <v>9293</v>
      </c>
      <c r="C8387" s="2">
        <v>43712</v>
      </c>
      <c r="D8387" s="2">
        <v>43716</v>
      </c>
      <c r="E8387" s="1" t="s">
        <v>10147</v>
      </c>
      <c r="F8387" s="1" t="s">
        <v>10201</v>
      </c>
      <c r="G8387" s="1" t="s">
        <v>51</v>
      </c>
      <c r="H8387" s="1" t="s">
        <v>794</v>
      </c>
      <c r="I8387" s="1" t="s">
        <v>796</v>
      </c>
      <c r="J8387" s="1" t="s">
        <v>979</v>
      </c>
      <c r="K8387" s="1" t="s">
        <v>1329</v>
      </c>
      <c r="L8387" s="1">
        <v>94601</v>
      </c>
      <c r="M8387" s="1" t="s">
        <v>1377</v>
      </c>
      <c r="N8387" s="1" t="s">
        <v>2561</v>
      </c>
      <c r="O8387" s="1" t="s">
        <v>3243</v>
      </c>
      <c r="P8387" s="1" t="s">
        <v>3253</v>
      </c>
      <c r="Q8387" s="1" t="s">
        <v>4429</v>
      </c>
      <c r="R8387" s="1">
        <v>11.808</v>
      </c>
      <c r="S8387" s="1">
        <v>3</v>
      </c>
      <c r="T8387" s="1">
        <v>0.2</v>
      </c>
      <c r="U8387" s="1">
        <v>4.1327999999999996</v>
      </c>
      <c r="V8387" t="s">
        <v>731</v>
      </c>
      <c r="W8387" t="s">
        <v>5113</v>
      </c>
    </row>
    <row r="8388" spans="1:23" x14ac:dyDescent="0.3">
      <c r="A8388" s="1">
        <v>8387</v>
      </c>
      <c r="B8388" t="s">
        <v>9294</v>
      </c>
      <c r="C8388" s="2">
        <v>42883</v>
      </c>
      <c r="D8388" s="2">
        <v>42889</v>
      </c>
      <c r="E8388" s="1" t="s">
        <v>10147</v>
      </c>
      <c r="F8388" s="1" t="s">
        <v>10727</v>
      </c>
      <c r="G8388" s="1" t="s">
        <v>577</v>
      </c>
      <c r="H8388" s="1" t="s">
        <v>793</v>
      </c>
      <c r="I8388" s="1" t="s">
        <v>796</v>
      </c>
      <c r="J8388" s="1" t="s">
        <v>888</v>
      </c>
      <c r="K8388" s="1" t="s">
        <v>1356</v>
      </c>
      <c r="L8388" s="1">
        <v>6040</v>
      </c>
      <c r="M8388" s="1" t="s">
        <v>1379</v>
      </c>
      <c r="N8388" s="1" t="s">
        <v>2100</v>
      </c>
      <c r="O8388" s="1" t="s">
        <v>3243</v>
      </c>
      <c r="P8388" s="1" t="s">
        <v>3249</v>
      </c>
      <c r="Q8388" s="1" t="s">
        <v>3981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">
        <v>320</v>
      </c>
      <c r="W8388" t="s">
        <v>5113</v>
      </c>
    </row>
    <row r="8389" spans="1:23" x14ac:dyDescent="0.3">
      <c r="A8389" s="1">
        <v>8388</v>
      </c>
      <c r="B8389" t="s">
        <v>9294</v>
      </c>
      <c r="C8389" s="2">
        <v>42883</v>
      </c>
      <c r="D8389" s="2">
        <v>42889</v>
      </c>
      <c r="E8389" s="1" t="s">
        <v>10147</v>
      </c>
      <c r="F8389" s="1" t="s">
        <v>10727</v>
      </c>
      <c r="G8389" s="1" t="s">
        <v>577</v>
      </c>
      <c r="H8389" s="1" t="s">
        <v>793</v>
      </c>
      <c r="I8389" s="1" t="s">
        <v>796</v>
      </c>
      <c r="J8389" s="1" t="s">
        <v>888</v>
      </c>
      <c r="K8389" s="1" t="s">
        <v>1356</v>
      </c>
      <c r="L8389" s="1">
        <v>6040</v>
      </c>
      <c r="M8389" s="1" t="s">
        <v>1379</v>
      </c>
      <c r="N8389" s="1" t="s">
        <v>1557</v>
      </c>
      <c r="O8389" s="1" t="s">
        <v>3243</v>
      </c>
      <c r="P8389" s="1" t="s">
        <v>3249</v>
      </c>
      <c r="Q8389" s="1" t="s">
        <v>3440</v>
      </c>
      <c r="R8389" s="1">
        <v>77.55</v>
      </c>
      <c r="S8389" s="1">
        <v>5</v>
      </c>
      <c r="T8389" s="1">
        <v>0</v>
      </c>
      <c r="U8389" s="1">
        <v>21.714000000000002</v>
      </c>
      <c r="V8389" t="s">
        <v>320</v>
      </c>
      <c r="W8389" t="s">
        <v>5113</v>
      </c>
    </row>
    <row r="8390" spans="1:23" x14ac:dyDescent="0.3">
      <c r="A8390" s="1">
        <v>8389</v>
      </c>
      <c r="B8390" t="s">
        <v>9295</v>
      </c>
      <c r="C8390" s="2">
        <v>42675</v>
      </c>
      <c r="D8390" s="2">
        <v>42679</v>
      </c>
      <c r="E8390" s="1" t="s">
        <v>10147</v>
      </c>
      <c r="F8390" s="1" t="s">
        <v>10525</v>
      </c>
      <c r="G8390" s="1" t="s">
        <v>375</v>
      </c>
      <c r="H8390" s="1" t="s">
        <v>794</v>
      </c>
      <c r="I8390" s="1" t="s">
        <v>796</v>
      </c>
      <c r="J8390" s="1" t="s">
        <v>1131</v>
      </c>
      <c r="K8390" s="1" t="s">
        <v>1357</v>
      </c>
      <c r="L8390" s="1">
        <v>7050</v>
      </c>
      <c r="M8390" s="1" t="s">
        <v>1379</v>
      </c>
      <c r="N8390" s="1" t="s">
        <v>1893</v>
      </c>
      <c r="O8390" s="1" t="s">
        <v>3243</v>
      </c>
      <c r="P8390" s="1" t="s">
        <v>3254</v>
      </c>
      <c r="Q8390" s="1" t="s">
        <v>3775</v>
      </c>
      <c r="R8390" s="1">
        <v>76.12</v>
      </c>
      <c r="S8390" s="1">
        <v>2</v>
      </c>
      <c r="T8390" s="1">
        <v>0</v>
      </c>
      <c r="U8390" s="1">
        <v>22.074799999999996</v>
      </c>
      <c r="V8390" t="s">
        <v>320</v>
      </c>
      <c r="W8390" t="s">
        <v>5113</v>
      </c>
    </row>
    <row r="8391" spans="1:23" x14ac:dyDescent="0.3">
      <c r="A8391" s="1">
        <v>8390</v>
      </c>
      <c r="B8391" t="s">
        <v>9296</v>
      </c>
      <c r="C8391" s="2">
        <v>43461</v>
      </c>
      <c r="D8391" s="2">
        <v>43464</v>
      </c>
      <c r="E8391" s="1" t="s">
        <v>10148</v>
      </c>
      <c r="F8391" s="1" t="s">
        <v>10429</v>
      </c>
      <c r="G8391" s="1" t="s">
        <v>279</v>
      </c>
      <c r="H8391" s="1" t="s">
        <v>795</v>
      </c>
      <c r="I8391" s="1" t="s">
        <v>796</v>
      </c>
      <c r="J8391" s="1" t="s">
        <v>856</v>
      </c>
      <c r="K8391" s="1" t="s">
        <v>1351</v>
      </c>
      <c r="L8391" s="1">
        <v>44312</v>
      </c>
      <c r="M8391" s="1" t="s">
        <v>1379</v>
      </c>
      <c r="N8391" s="1" t="s">
        <v>1490</v>
      </c>
      <c r="O8391" s="1" t="s">
        <v>3243</v>
      </c>
      <c r="P8391" s="1" t="s">
        <v>3258</v>
      </c>
      <c r="Q8391" s="1" t="s">
        <v>3372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">
        <v>320</v>
      </c>
      <c r="W8391" t="s">
        <v>5113</v>
      </c>
    </row>
    <row r="8392" spans="1:23" x14ac:dyDescent="0.3">
      <c r="A8392" s="1">
        <v>8391</v>
      </c>
      <c r="B8392" t="s">
        <v>9297</v>
      </c>
      <c r="C8392" s="2">
        <v>43803</v>
      </c>
      <c r="D8392" s="2">
        <v>43805</v>
      </c>
      <c r="E8392" s="1" t="s">
        <v>10148</v>
      </c>
      <c r="F8392" s="1" t="s">
        <v>10444</v>
      </c>
      <c r="G8392" s="1" t="s">
        <v>294</v>
      </c>
      <c r="H8392" s="1" t="s">
        <v>794</v>
      </c>
      <c r="I8392" s="1" t="s">
        <v>796</v>
      </c>
      <c r="J8392" s="1" t="s">
        <v>798</v>
      </c>
      <c r="K8392" s="1" t="s">
        <v>1329</v>
      </c>
      <c r="L8392" s="1">
        <v>90032</v>
      </c>
      <c r="M8392" s="1" t="s">
        <v>1377</v>
      </c>
      <c r="N8392" s="1" t="s">
        <v>2397</v>
      </c>
      <c r="O8392" s="1" t="s">
        <v>3243</v>
      </c>
      <c r="P8392" s="1" t="s">
        <v>3255</v>
      </c>
      <c r="Q8392" s="1" t="s">
        <v>4270</v>
      </c>
      <c r="R8392" s="1">
        <v>11.76</v>
      </c>
      <c r="S8392" s="1">
        <v>2</v>
      </c>
      <c r="T8392" s="1">
        <v>0</v>
      </c>
      <c r="U8392" s="1">
        <v>5.7623999999999995</v>
      </c>
      <c r="V8392" t="s">
        <v>731</v>
      </c>
      <c r="W8392" t="s">
        <v>5113</v>
      </c>
    </row>
    <row r="8393" spans="1:23" x14ac:dyDescent="0.3">
      <c r="A8393" s="1">
        <v>8392</v>
      </c>
      <c r="B8393" t="s">
        <v>9298</v>
      </c>
      <c r="C8393" s="2">
        <v>43822</v>
      </c>
      <c r="D8393" s="2">
        <v>43829</v>
      </c>
      <c r="E8393" s="1" t="s">
        <v>10147</v>
      </c>
      <c r="F8393" s="1" t="s">
        <v>10824</v>
      </c>
      <c r="G8393" s="1" t="s">
        <v>674</v>
      </c>
      <c r="H8393" s="1" t="s">
        <v>795</v>
      </c>
      <c r="I8393" s="1" t="s">
        <v>796</v>
      </c>
      <c r="J8393" s="1" t="s">
        <v>1304</v>
      </c>
      <c r="K8393" s="1" t="s">
        <v>1356</v>
      </c>
      <c r="L8393" s="1">
        <v>6810</v>
      </c>
      <c r="M8393" s="1" t="s">
        <v>1379</v>
      </c>
      <c r="N8393" s="1" t="s">
        <v>2381</v>
      </c>
      <c r="O8393" s="1" t="s">
        <v>3242</v>
      </c>
      <c r="P8393" s="1" t="s">
        <v>3250</v>
      </c>
      <c r="Q8393" s="1" t="s">
        <v>4255</v>
      </c>
      <c r="R8393" s="1">
        <v>27.46</v>
      </c>
      <c r="S8393" s="1">
        <v>2</v>
      </c>
      <c r="T8393" s="1">
        <v>0</v>
      </c>
      <c r="U8393" s="1">
        <v>9.8856000000000002</v>
      </c>
      <c r="V8393" t="s">
        <v>320</v>
      </c>
      <c r="W8393" t="s">
        <v>5113</v>
      </c>
    </row>
    <row r="8394" spans="1:23" x14ac:dyDescent="0.3">
      <c r="A8394" s="1">
        <v>8393</v>
      </c>
      <c r="B8394" t="s">
        <v>9299</v>
      </c>
      <c r="C8394" s="2">
        <v>43435</v>
      </c>
      <c r="D8394" s="2">
        <v>43440</v>
      </c>
      <c r="E8394" s="1" t="s">
        <v>10146</v>
      </c>
      <c r="F8394" s="1" t="s">
        <v>10562</v>
      </c>
      <c r="G8394" s="1" t="s">
        <v>412</v>
      </c>
      <c r="H8394" s="1" t="s">
        <v>793</v>
      </c>
      <c r="I8394" s="1" t="s">
        <v>796</v>
      </c>
      <c r="J8394" s="1" t="s">
        <v>844</v>
      </c>
      <c r="K8394" s="1" t="s">
        <v>1358</v>
      </c>
      <c r="L8394" s="1">
        <v>2038</v>
      </c>
      <c r="M8394" s="1" t="s">
        <v>1379</v>
      </c>
      <c r="N8394" s="1" t="s">
        <v>3056</v>
      </c>
      <c r="O8394" s="1" t="s">
        <v>3244</v>
      </c>
      <c r="P8394" s="1" t="s">
        <v>3252</v>
      </c>
      <c r="Q8394" s="1" t="s">
        <v>4926</v>
      </c>
      <c r="R8394" s="1">
        <v>137.94</v>
      </c>
      <c r="S8394" s="1">
        <v>3</v>
      </c>
      <c r="T8394" s="1">
        <v>0</v>
      </c>
      <c r="U8394" s="1">
        <v>35.864399999999996</v>
      </c>
      <c r="V8394" t="s">
        <v>320</v>
      </c>
      <c r="W8394" t="s">
        <v>5113</v>
      </c>
    </row>
    <row r="8395" spans="1:23" x14ac:dyDescent="0.3">
      <c r="A8395" s="1">
        <v>8394</v>
      </c>
      <c r="B8395" t="s">
        <v>9299</v>
      </c>
      <c r="C8395" s="2">
        <v>43435</v>
      </c>
      <c r="D8395" s="2">
        <v>43440</v>
      </c>
      <c r="E8395" s="1" t="s">
        <v>10146</v>
      </c>
      <c r="F8395" s="1" t="s">
        <v>10562</v>
      </c>
      <c r="G8395" s="1" t="s">
        <v>412</v>
      </c>
      <c r="H8395" s="1" t="s">
        <v>793</v>
      </c>
      <c r="I8395" s="1" t="s">
        <v>796</v>
      </c>
      <c r="J8395" s="1" t="s">
        <v>844</v>
      </c>
      <c r="K8395" s="1" t="s">
        <v>1358</v>
      </c>
      <c r="L8395" s="1">
        <v>2038</v>
      </c>
      <c r="M8395" s="1" t="s">
        <v>1379</v>
      </c>
      <c r="N8395" s="1" t="s">
        <v>2760</v>
      </c>
      <c r="O8395" s="1" t="s">
        <v>3242</v>
      </c>
      <c r="P8395" s="1" t="s">
        <v>3250</v>
      </c>
      <c r="Q8395" s="1" t="s">
        <v>4627</v>
      </c>
      <c r="R8395" s="1">
        <v>111.15</v>
      </c>
      <c r="S8395" s="1">
        <v>5</v>
      </c>
      <c r="T8395" s="1">
        <v>0</v>
      </c>
      <c r="U8395" s="1">
        <v>48.906000000000006</v>
      </c>
      <c r="V8395" t="s">
        <v>320</v>
      </c>
      <c r="W8395" t="s">
        <v>5113</v>
      </c>
    </row>
    <row r="8396" spans="1:23" x14ac:dyDescent="0.3">
      <c r="A8396" s="1">
        <v>8395</v>
      </c>
      <c r="B8396" t="s">
        <v>9299</v>
      </c>
      <c r="C8396" s="2">
        <v>43435</v>
      </c>
      <c r="D8396" s="2">
        <v>43440</v>
      </c>
      <c r="E8396" s="1" t="s">
        <v>10146</v>
      </c>
      <c r="F8396" s="1" t="s">
        <v>10562</v>
      </c>
      <c r="G8396" s="1" t="s">
        <v>412</v>
      </c>
      <c r="H8396" s="1" t="s">
        <v>793</v>
      </c>
      <c r="I8396" s="1" t="s">
        <v>796</v>
      </c>
      <c r="J8396" s="1" t="s">
        <v>844</v>
      </c>
      <c r="K8396" s="1" t="s">
        <v>1358</v>
      </c>
      <c r="L8396" s="1">
        <v>2038</v>
      </c>
      <c r="M8396" s="1" t="s">
        <v>1379</v>
      </c>
      <c r="N8396" s="1" t="s">
        <v>1607</v>
      </c>
      <c r="O8396" s="1" t="s">
        <v>3243</v>
      </c>
      <c r="P8396" s="1" t="s">
        <v>3254</v>
      </c>
      <c r="Q8396" s="1" t="s">
        <v>3490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">
        <v>320</v>
      </c>
      <c r="W8396" t="s">
        <v>5113</v>
      </c>
    </row>
    <row r="8397" spans="1:23" x14ac:dyDescent="0.3">
      <c r="A8397" s="1">
        <v>8396</v>
      </c>
      <c r="B8397" t="s">
        <v>9299</v>
      </c>
      <c r="C8397" s="2">
        <v>43435</v>
      </c>
      <c r="D8397" s="2">
        <v>43440</v>
      </c>
      <c r="E8397" s="1" t="s">
        <v>10146</v>
      </c>
      <c r="F8397" s="1" t="s">
        <v>10562</v>
      </c>
      <c r="G8397" s="1" t="s">
        <v>412</v>
      </c>
      <c r="H8397" s="1" t="s">
        <v>793</v>
      </c>
      <c r="I8397" s="1" t="s">
        <v>796</v>
      </c>
      <c r="J8397" s="1" t="s">
        <v>844</v>
      </c>
      <c r="K8397" s="1" t="s">
        <v>1358</v>
      </c>
      <c r="L8397" s="1">
        <v>2038</v>
      </c>
      <c r="M8397" s="1" t="s">
        <v>1379</v>
      </c>
      <c r="N8397" s="1" t="s">
        <v>1996</v>
      </c>
      <c r="O8397" s="1" t="s">
        <v>3242</v>
      </c>
      <c r="P8397" s="1" t="s">
        <v>3248</v>
      </c>
      <c r="Q8397" s="1" t="s">
        <v>3878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">
        <v>320</v>
      </c>
      <c r="W8397" t="s">
        <v>5113</v>
      </c>
    </row>
    <row r="8398" spans="1:23" x14ac:dyDescent="0.3">
      <c r="A8398" s="1">
        <v>8397</v>
      </c>
      <c r="B8398" t="s">
        <v>9300</v>
      </c>
      <c r="C8398" s="2">
        <v>42551</v>
      </c>
      <c r="D8398" s="2">
        <v>42551</v>
      </c>
      <c r="E8398" s="1" t="s">
        <v>10149</v>
      </c>
      <c r="F8398" s="1" t="s">
        <v>10529</v>
      </c>
      <c r="G8398" s="1" t="s">
        <v>379</v>
      </c>
      <c r="H8398" s="1" t="s">
        <v>793</v>
      </c>
      <c r="I8398" s="1" t="s">
        <v>796</v>
      </c>
      <c r="J8398" s="1" t="s">
        <v>837</v>
      </c>
      <c r="K8398" s="1" t="s">
        <v>1331</v>
      </c>
      <c r="L8398" s="1">
        <v>28403</v>
      </c>
      <c r="M8398" s="1" t="s">
        <v>1376</v>
      </c>
      <c r="N8398" s="1" t="s">
        <v>1542</v>
      </c>
      <c r="O8398" s="1" t="s">
        <v>3243</v>
      </c>
      <c r="P8398" s="1" t="s">
        <v>3255</v>
      </c>
      <c r="Q8398" s="1" t="s">
        <v>3425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">
        <v>90</v>
      </c>
      <c r="W8398" t="s">
        <v>5113</v>
      </c>
    </row>
    <row r="8399" spans="1:23" x14ac:dyDescent="0.3">
      <c r="A8399" s="1">
        <v>8398</v>
      </c>
      <c r="B8399" t="s">
        <v>9301</v>
      </c>
      <c r="C8399" s="2">
        <v>42616</v>
      </c>
      <c r="D8399" s="2">
        <v>42617</v>
      </c>
      <c r="E8399" s="1" t="s">
        <v>10148</v>
      </c>
      <c r="F8399" s="1" t="s">
        <v>10430</v>
      </c>
      <c r="G8399" s="1" t="s">
        <v>280</v>
      </c>
      <c r="H8399" s="1" t="s">
        <v>795</v>
      </c>
      <c r="I8399" s="1" t="s">
        <v>796</v>
      </c>
      <c r="J8399" s="1" t="s">
        <v>809</v>
      </c>
      <c r="K8399" s="1" t="s">
        <v>1332</v>
      </c>
      <c r="L8399" s="1">
        <v>77095</v>
      </c>
      <c r="M8399" s="1" t="s">
        <v>1378</v>
      </c>
      <c r="N8399" s="1" t="s">
        <v>3116</v>
      </c>
      <c r="O8399" s="1" t="s">
        <v>3243</v>
      </c>
      <c r="P8399" s="1" t="s">
        <v>3253</v>
      </c>
      <c r="Q8399" s="1" t="s">
        <v>4987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">
        <v>608</v>
      </c>
      <c r="W8399" t="s">
        <v>5113</v>
      </c>
    </row>
    <row r="8400" spans="1:23" x14ac:dyDescent="0.3">
      <c r="A8400" s="1">
        <v>8399</v>
      </c>
      <c r="B8400" t="s">
        <v>9302</v>
      </c>
      <c r="C8400" s="2">
        <v>43771</v>
      </c>
      <c r="D8400" s="2">
        <v>43776</v>
      </c>
      <c r="E8400" s="1" t="s">
        <v>10146</v>
      </c>
      <c r="F8400" s="1" t="s">
        <v>10826</v>
      </c>
      <c r="G8400" s="1" t="s">
        <v>676</v>
      </c>
      <c r="H8400" s="1" t="s">
        <v>795</v>
      </c>
      <c r="I8400" s="1" t="s">
        <v>796</v>
      </c>
      <c r="J8400" s="1" t="s">
        <v>821</v>
      </c>
      <c r="K8400" s="1" t="s">
        <v>1351</v>
      </c>
      <c r="L8400" s="1">
        <v>45503</v>
      </c>
      <c r="M8400" s="1" t="s">
        <v>1379</v>
      </c>
      <c r="N8400" s="1" t="s">
        <v>2293</v>
      </c>
      <c r="O8400" s="1" t="s">
        <v>3242</v>
      </c>
      <c r="P8400" s="1" t="s">
        <v>3246</v>
      </c>
      <c r="Q8400" s="1" t="s">
        <v>4167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">
        <v>320</v>
      </c>
      <c r="W8400" t="s">
        <v>5113</v>
      </c>
    </row>
    <row r="8401" spans="1:23" x14ac:dyDescent="0.3">
      <c r="A8401" s="1">
        <v>8400</v>
      </c>
      <c r="B8401" t="s">
        <v>9303</v>
      </c>
      <c r="C8401" s="2">
        <v>42838</v>
      </c>
      <c r="D8401" s="2">
        <v>42843</v>
      </c>
      <c r="E8401" s="1" t="s">
        <v>10147</v>
      </c>
      <c r="F8401" s="1" t="s">
        <v>10663</v>
      </c>
      <c r="G8401" s="1" t="s">
        <v>513</v>
      </c>
      <c r="H8401" s="1" t="s">
        <v>793</v>
      </c>
      <c r="I8401" s="1" t="s">
        <v>796</v>
      </c>
      <c r="J8401" s="1" t="s">
        <v>1017</v>
      </c>
      <c r="K8401" s="1" t="s">
        <v>1343</v>
      </c>
      <c r="L8401" s="1">
        <v>85301</v>
      </c>
      <c r="M8401" s="1" t="s">
        <v>1377</v>
      </c>
      <c r="N8401" s="1" t="s">
        <v>2411</v>
      </c>
      <c r="O8401" s="1" t="s">
        <v>3243</v>
      </c>
      <c r="P8401" s="1" t="s">
        <v>3249</v>
      </c>
      <c r="Q8401" s="1" t="s">
        <v>4284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">
        <v>731</v>
      </c>
      <c r="W8401" t="s">
        <v>5113</v>
      </c>
    </row>
    <row r="8402" spans="1:23" x14ac:dyDescent="0.3">
      <c r="A8402" s="1">
        <v>8401</v>
      </c>
      <c r="B8402" t="s">
        <v>9304</v>
      </c>
      <c r="C8402" s="2">
        <v>43074</v>
      </c>
      <c r="D8402" s="2">
        <v>43078</v>
      </c>
      <c r="E8402" s="1" t="s">
        <v>10146</v>
      </c>
      <c r="F8402" s="1" t="s">
        <v>10781</v>
      </c>
      <c r="G8402" s="1" t="s">
        <v>631</v>
      </c>
      <c r="H8402" s="1" t="s">
        <v>793</v>
      </c>
      <c r="I8402" s="1" t="s">
        <v>796</v>
      </c>
      <c r="J8402" s="1" t="s">
        <v>817</v>
      </c>
      <c r="K8402" s="1" t="s">
        <v>1342</v>
      </c>
      <c r="L8402" s="1">
        <v>10009</v>
      </c>
      <c r="M8402" s="1" t="s">
        <v>1379</v>
      </c>
      <c r="N8402" s="1" t="s">
        <v>2300</v>
      </c>
      <c r="O8402" s="1" t="s">
        <v>3243</v>
      </c>
      <c r="P8402" s="1" t="s">
        <v>3253</v>
      </c>
      <c r="Q8402" s="1" t="s">
        <v>4174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">
        <v>320</v>
      </c>
      <c r="W8402" t="s">
        <v>5113</v>
      </c>
    </row>
    <row r="8403" spans="1:23" x14ac:dyDescent="0.3">
      <c r="A8403" s="1">
        <v>8402</v>
      </c>
      <c r="B8403" t="s">
        <v>9304</v>
      </c>
      <c r="C8403" s="2">
        <v>43074</v>
      </c>
      <c r="D8403" s="2">
        <v>43078</v>
      </c>
      <c r="E8403" s="1" t="s">
        <v>10146</v>
      </c>
      <c r="F8403" s="1" t="s">
        <v>10781</v>
      </c>
      <c r="G8403" s="1" t="s">
        <v>631</v>
      </c>
      <c r="H8403" s="1" t="s">
        <v>793</v>
      </c>
      <c r="I8403" s="1" t="s">
        <v>796</v>
      </c>
      <c r="J8403" s="1" t="s">
        <v>817</v>
      </c>
      <c r="K8403" s="1" t="s">
        <v>1342</v>
      </c>
      <c r="L8403" s="1">
        <v>10009</v>
      </c>
      <c r="M8403" s="1" t="s">
        <v>1379</v>
      </c>
      <c r="N8403" s="1" t="s">
        <v>2914</v>
      </c>
      <c r="O8403" s="1" t="s">
        <v>3242</v>
      </c>
      <c r="P8403" s="1" t="s">
        <v>3246</v>
      </c>
      <c r="Q8403" s="1" t="s">
        <v>4784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">
        <v>320</v>
      </c>
      <c r="W8403" t="s">
        <v>5112</v>
      </c>
    </row>
    <row r="8404" spans="1:23" x14ac:dyDescent="0.3">
      <c r="A8404" s="1">
        <v>8403</v>
      </c>
      <c r="B8404" t="s">
        <v>9304</v>
      </c>
      <c r="C8404" s="2">
        <v>43074</v>
      </c>
      <c r="D8404" s="2">
        <v>43078</v>
      </c>
      <c r="E8404" s="1" t="s">
        <v>10146</v>
      </c>
      <c r="F8404" s="1" t="s">
        <v>10781</v>
      </c>
      <c r="G8404" s="1" t="s">
        <v>631</v>
      </c>
      <c r="H8404" s="1" t="s">
        <v>793</v>
      </c>
      <c r="I8404" s="1" t="s">
        <v>796</v>
      </c>
      <c r="J8404" s="1" t="s">
        <v>817</v>
      </c>
      <c r="K8404" s="1" t="s">
        <v>1342</v>
      </c>
      <c r="L8404" s="1">
        <v>10009</v>
      </c>
      <c r="M8404" s="1" t="s">
        <v>1379</v>
      </c>
      <c r="N8404" s="1" t="s">
        <v>2132</v>
      </c>
      <c r="O8404" s="1" t="s">
        <v>3243</v>
      </c>
      <c r="P8404" s="1" t="s">
        <v>3255</v>
      </c>
      <c r="Q8404" s="1" t="s">
        <v>4012</v>
      </c>
      <c r="R8404" s="1">
        <v>22.68</v>
      </c>
      <c r="S8404" s="1">
        <v>2</v>
      </c>
      <c r="T8404" s="1">
        <v>0</v>
      </c>
      <c r="U8404" s="1">
        <v>11.113199999999999</v>
      </c>
      <c r="V8404" t="s">
        <v>320</v>
      </c>
      <c r="W8404" t="s">
        <v>5112</v>
      </c>
    </row>
    <row r="8405" spans="1:23" x14ac:dyDescent="0.3">
      <c r="A8405" s="1">
        <v>8404</v>
      </c>
      <c r="B8405" t="s">
        <v>9305</v>
      </c>
      <c r="C8405" s="2">
        <v>43132</v>
      </c>
      <c r="D8405" s="2">
        <v>43138</v>
      </c>
      <c r="E8405" s="1" t="s">
        <v>10147</v>
      </c>
      <c r="F8405" s="1" t="s">
        <v>10566</v>
      </c>
      <c r="G8405" s="1" t="s">
        <v>416</v>
      </c>
      <c r="H8405" s="1" t="s">
        <v>794</v>
      </c>
      <c r="I8405" s="1" t="s">
        <v>796</v>
      </c>
      <c r="J8405" s="1" t="s">
        <v>798</v>
      </c>
      <c r="K8405" s="1" t="s">
        <v>1329</v>
      </c>
      <c r="L8405" s="1">
        <v>90036</v>
      </c>
      <c r="M8405" s="1" t="s">
        <v>1377</v>
      </c>
      <c r="N8405" s="1" t="s">
        <v>1525</v>
      </c>
      <c r="O8405" s="1" t="s">
        <v>3243</v>
      </c>
      <c r="P8405" s="1" t="s">
        <v>3255</v>
      </c>
      <c r="Q8405" s="1" t="s">
        <v>3408</v>
      </c>
      <c r="R8405" s="1">
        <v>105.52</v>
      </c>
      <c r="S8405" s="1">
        <v>4</v>
      </c>
      <c r="T8405" s="1">
        <v>0</v>
      </c>
      <c r="U8405" s="1">
        <v>48.539199999999994</v>
      </c>
      <c r="V8405" t="s">
        <v>731</v>
      </c>
      <c r="W8405" t="s">
        <v>5112</v>
      </c>
    </row>
    <row r="8406" spans="1:23" x14ac:dyDescent="0.3">
      <c r="A8406" s="1">
        <v>8405</v>
      </c>
      <c r="B8406" t="s">
        <v>9306</v>
      </c>
      <c r="C8406" s="2">
        <v>43654</v>
      </c>
      <c r="D8406" s="2">
        <v>43658</v>
      </c>
      <c r="E8406" s="1" t="s">
        <v>10147</v>
      </c>
      <c r="F8406" s="1" t="s">
        <v>10935</v>
      </c>
      <c r="G8406" s="1" t="s">
        <v>785</v>
      </c>
      <c r="H8406" s="1" t="s">
        <v>794</v>
      </c>
      <c r="I8406" s="1" t="s">
        <v>796</v>
      </c>
      <c r="J8406" s="1" t="s">
        <v>843</v>
      </c>
      <c r="K8406" s="1" t="s">
        <v>1340</v>
      </c>
      <c r="L8406" s="1">
        <v>19711</v>
      </c>
      <c r="M8406" s="1" t="s">
        <v>1379</v>
      </c>
      <c r="N8406" s="1" t="s">
        <v>2858</v>
      </c>
      <c r="O8406" s="1" t="s">
        <v>3242</v>
      </c>
      <c r="P8406" s="1" t="s">
        <v>3250</v>
      </c>
      <c r="Q8406" s="1" t="s">
        <v>4727</v>
      </c>
      <c r="R8406" s="1">
        <v>83.92</v>
      </c>
      <c r="S8406" s="1">
        <v>4</v>
      </c>
      <c r="T8406" s="1">
        <v>0</v>
      </c>
      <c r="U8406" s="1">
        <v>5.8743999999999943</v>
      </c>
      <c r="V8406" t="s">
        <v>320</v>
      </c>
      <c r="W8406" t="s">
        <v>5113</v>
      </c>
    </row>
    <row r="8407" spans="1:23" x14ac:dyDescent="0.3">
      <c r="A8407" s="1">
        <v>8406</v>
      </c>
      <c r="B8407" t="s">
        <v>9306</v>
      </c>
      <c r="C8407" s="2">
        <v>43654</v>
      </c>
      <c r="D8407" s="2">
        <v>43658</v>
      </c>
      <c r="E8407" s="1" t="s">
        <v>10147</v>
      </c>
      <c r="F8407" s="1" t="s">
        <v>10935</v>
      </c>
      <c r="G8407" s="1" t="s">
        <v>785</v>
      </c>
      <c r="H8407" s="1" t="s">
        <v>794</v>
      </c>
      <c r="I8407" s="1" t="s">
        <v>796</v>
      </c>
      <c r="J8407" s="1" t="s">
        <v>843</v>
      </c>
      <c r="K8407" s="1" t="s">
        <v>1340</v>
      </c>
      <c r="L8407" s="1">
        <v>19711</v>
      </c>
      <c r="M8407" s="1" t="s">
        <v>1379</v>
      </c>
      <c r="N8407" s="1" t="s">
        <v>2101</v>
      </c>
      <c r="O8407" s="1" t="s">
        <v>3244</v>
      </c>
      <c r="P8407" s="1" t="s">
        <v>3256</v>
      </c>
      <c r="Q8407" s="1" t="s">
        <v>3982</v>
      </c>
      <c r="R8407" s="1">
        <v>141.9</v>
      </c>
      <c r="S8407" s="1">
        <v>5</v>
      </c>
      <c r="T8407" s="1">
        <v>0</v>
      </c>
      <c r="U8407" s="1">
        <v>58.179000000000002</v>
      </c>
      <c r="V8407" t="s">
        <v>320</v>
      </c>
      <c r="W8407" t="s">
        <v>5113</v>
      </c>
    </row>
    <row r="8408" spans="1:23" x14ac:dyDescent="0.3">
      <c r="A8408" s="1">
        <v>8407</v>
      </c>
      <c r="B8408" t="s">
        <v>9306</v>
      </c>
      <c r="C8408" s="2">
        <v>43654</v>
      </c>
      <c r="D8408" s="2">
        <v>43658</v>
      </c>
      <c r="E8408" s="1" t="s">
        <v>10147</v>
      </c>
      <c r="F8408" s="1" t="s">
        <v>10935</v>
      </c>
      <c r="G8408" s="1" t="s">
        <v>785</v>
      </c>
      <c r="H8408" s="1" t="s">
        <v>794</v>
      </c>
      <c r="I8408" s="1" t="s">
        <v>796</v>
      </c>
      <c r="J8408" s="1" t="s">
        <v>843</v>
      </c>
      <c r="K8408" s="1" t="s">
        <v>1340</v>
      </c>
      <c r="L8408" s="1">
        <v>19711</v>
      </c>
      <c r="M8408" s="1" t="s">
        <v>1379</v>
      </c>
      <c r="N8408" s="1" t="s">
        <v>3181</v>
      </c>
      <c r="O8408" s="1" t="s">
        <v>3242</v>
      </c>
      <c r="P8408" s="1" t="s">
        <v>3250</v>
      </c>
      <c r="Q8408" s="1" t="s">
        <v>5053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">
        <v>320</v>
      </c>
      <c r="W8408" t="s">
        <v>5113</v>
      </c>
    </row>
    <row r="8409" spans="1:23" x14ac:dyDescent="0.3">
      <c r="A8409" s="1">
        <v>8408</v>
      </c>
      <c r="B8409" t="s">
        <v>9306</v>
      </c>
      <c r="C8409" s="2">
        <v>43654</v>
      </c>
      <c r="D8409" s="2">
        <v>43658</v>
      </c>
      <c r="E8409" s="1" t="s">
        <v>10147</v>
      </c>
      <c r="F8409" s="1" t="s">
        <v>10935</v>
      </c>
      <c r="G8409" s="1" t="s">
        <v>785</v>
      </c>
      <c r="H8409" s="1" t="s">
        <v>794</v>
      </c>
      <c r="I8409" s="1" t="s">
        <v>796</v>
      </c>
      <c r="J8409" s="1" t="s">
        <v>843</v>
      </c>
      <c r="K8409" s="1" t="s">
        <v>1340</v>
      </c>
      <c r="L8409" s="1">
        <v>19711</v>
      </c>
      <c r="M8409" s="1" t="s">
        <v>1379</v>
      </c>
      <c r="N8409" s="1" t="s">
        <v>2404</v>
      </c>
      <c r="O8409" s="1" t="s">
        <v>3243</v>
      </c>
      <c r="P8409" s="1" t="s">
        <v>3251</v>
      </c>
      <c r="Q8409" s="1" t="s">
        <v>4277</v>
      </c>
      <c r="R8409" s="1">
        <v>28.91</v>
      </c>
      <c r="S8409" s="1">
        <v>7</v>
      </c>
      <c r="T8409" s="1">
        <v>0</v>
      </c>
      <c r="U8409" s="1">
        <v>8.6729999999999983</v>
      </c>
      <c r="V8409" t="s">
        <v>320</v>
      </c>
      <c r="W8409" t="s">
        <v>5113</v>
      </c>
    </row>
    <row r="8410" spans="1:23" x14ac:dyDescent="0.3">
      <c r="A8410" s="1">
        <v>8409</v>
      </c>
      <c r="B8410" t="s">
        <v>9306</v>
      </c>
      <c r="C8410" s="2">
        <v>43654</v>
      </c>
      <c r="D8410" s="2">
        <v>43658</v>
      </c>
      <c r="E8410" s="1" t="s">
        <v>10147</v>
      </c>
      <c r="F8410" s="1" t="s">
        <v>10935</v>
      </c>
      <c r="G8410" s="1" t="s">
        <v>785</v>
      </c>
      <c r="H8410" s="1" t="s">
        <v>794</v>
      </c>
      <c r="I8410" s="1" t="s">
        <v>796</v>
      </c>
      <c r="J8410" s="1" t="s">
        <v>843</v>
      </c>
      <c r="K8410" s="1" t="s">
        <v>1340</v>
      </c>
      <c r="L8410" s="1">
        <v>19711</v>
      </c>
      <c r="M8410" s="1" t="s">
        <v>1379</v>
      </c>
      <c r="N8410" s="1" t="s">
        <v>3133</v>
      </c>
      <c r="O8410" s="1" t="s">
        <v>3243</v>
      </c>
      <c r="P8410" s="1" t="s">
        <v>3251</v>
      </c>
      <c r="Q8410" s="1" t="s">
        <v>5005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">
        <v>320</v>
      </c>
      <c r="W8410" t="s">
        <v>5113</v>
      </c>
    </row>
    <row r="8411" spans="1:23" x14ac:dyDescent="0.3">
      <c r="A8411" s="1">
        <v>8410</v>
      </c>
      <c r="B8411" t="s">
        <v>9307</v>
      </c>
      <c r="C8411" s="2">
        <v>43080</v>
      </c>
      <c r="D8411" s="2">
        <v>43086</v>
      </c>
      <c r="E8411" s="1" t="s">
        <v>10147</v>
      </c>
      <c r="F8411" s="1" t="s">
        <v>10232</v>
      </c>
      <c r="G8411" s="1" t="s">
        <v>82</v>
      </c>
      <c r="H8411" s="1" t="s">
        <v>795</v>
      </c>
      <c r="I8411" s="1" t="s">
        <v>796</v>
      </c>
      <c r="J8411" s="1" t="s">
        <v>1069</v>
      </c>
      <c r="K8411" s="1" t="s">
        <v>1329</v>
      </c>
      <c r="L8411" s="1">
        <v>92404</v>
      </c>
      <c r="M8411" s="1" t="s">
        <v>1377</v>
      </c>
      <c r="N8411" s="1" t="s">
        <v>2035</v>
      </c>
      <c r="O8411" s="1" t="s">
        <v>3243</v>
      </c>
      <c r="P8411" s="1" t="s">
        <v>3253</v>
      </c>
      <c r="Q8411" s="1" t="s">
        <v>3917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">
        <v>731</v>
      </c>
      <c r="W8411" t="s">
        <v>5113</v>
      </c>
    </row>
    <row r="8412" spans="1:23" x14ac:dyDescent="0.3">
      <c r="A8412" s="1">
        <v>8411</v>
      </c>
      <c r="B8412" t="s">
        <v>9308</v>
      </c>
      <c r="C8412" s="2">
        <v>43419</v>
      </c>
      <c r="D8412" s="2">
        <v>43419</v>
      </c>
      <c r="E8412" s="1" t="s">
        <v>10149</v>
      </c>
      <c r="F8412" s="1" t="s">
        <v>10171</v>
      </c>
      <c r="G8412" s="1" t="s">
        <v>21</v>
      </c>
      <c r="H8412" s="1" t="s">
        <v>794</v>
      </c>
      <c r="I8412" s="1" t="s">
        <v>796</v>
      </c>
      <c r="J8412" s="1" t="s">
        <v>937</v>
      </c>
      <c r="K8412" s="1" t="s">
        <v>1331</v>
      </c>
      <c r="L8412" s="1">
        <v>27217</v>
      </c>
      <c r="M8412" s="1" t="s">
        <v>1376</v>
      </c>
      <c r="N8412" s="1" t="s">
        <v>1494</v>
      </c>
      <c r="O8412" s="1" t="s">
        <v>3242</v>
      </c>
      <c r="P8412" s="1" t="s">
        <v>3248</v>
      </c>
      <c r="Q8412" s="1" t="s">
        <v>3376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">
        <v>90</v>
      </c>
      <c r="W8412" t="s">
        <v>5113</v>
      </c>
    </row>
    <row r="8413" spans="1:23" x14ac:dyDescent="0.3">
      <c r="A8413" s="1">
        <v>8412</v>
      </c>
      <c r="B8413" t="s">
        <v>9309</v>
      </c>
      <c r="C8413" s="2">
        <v>43229</v>
      </c>
      <c r="D8413" s="2">
        <v>43232</v>
      </c>
      <c r="E8413" s="1" t="s">
        <v>10146</v>
      </c>
      <c r="F8413" s="1" t="s">
        <v>10663</v>
      </c>
      <c r="G8413" s="1" t="s">
        <v>513</v>
      </c>
      <c r="H8413" s="1" t="s">
        <v>793</v>
      </c>
      <c r="I8413" s="1" t="s">
        <v>796</v>
      </c>
      <c r="J8413" s="1" t="s">
        <v>924</v>
      </c>
      <c r="K8413" s="1" t="s">
        <v>1344</v>
      </c>
      <c r="L8413" s="1">
        <v>24153</v>
      </c>
      <c r="M8413" s="1" t="s">
        <v>1376</v>
      </c>
      <c r="N8413" s="1" t="s">
        <v>1561</v>
      </c>
      <c r="O8413" s="1" t="s">
        <v>3243</v>
      </c>
      <c r="P8413" s="1" t="s">
        <v>3251</v>
      </c>
      <c r="Q8413" s="1" t="s">
        <v>3444</v>
      </c>
      <c r="R8413" s="1">
        <v>27.86</v>
      </c>
      <c r="S8413" s="1">
        <v>7</v>
      </c>
      <c r="T8413" s="1">
        <v>0</v>
      </c>
      <c r="U8413" s="1">
        <v>9.1937999999999978</v>
      </c>
      <c r="V8413" t="s">
        <v>90</v>
      </c>
      <c r="W8413" t="s">
        <v>5113</v>
      </c>
    </row>
    <row r="8414" spans="1:23" x14ac:dyDescent="0.3">
      <c r="A8414" s="1">
        <v>8413</v>
      </c>
      <c r="B8414" t="s">
        <v>9310</v>
      </c>
      <c r="C8414" s="2">
        <v>43534</v>
      </c>
      <c r="D8414" s="2">
        <v>43538</v>
      </c>
      <c r="E8414" s="1" t="s">
        <v>10147</v>
      </c>
      <c r="F8414" s="1" t="s">
        <v>10348</v>
      </c>
      <c r="G8414" s="1" t="s">
        <v>198</v>
      </c>
      <c r="H8414" s="1" t="s">
        <v>793</v>
      </c>
      <c r="I8414" s="1" t="s">
        <v>796</v>
      </c>
      <c r="J8414" s="1" t="s">
        <v>858</v>
      </c>
      <c r="K8414" s="1" t="s">
        <v>1332</v>
      </c>
      <c r="L8414" s="1">
        <v>75217</v>
      </c>
      <c r="M8414" s="1" t="s">
        <v>1378</v>
      </c>
      <c r="N8414" s="1" t="s">
        <v>1981</v>
      </c>
      <c r="O8414" s="1" t="s">
        <v>3242</v>
      </c>
      <c r="P8414" s="1" t="s">
        <v>3248</v>
      </c>
      <c r="Q8414" s="1" t="s">
        <v>3863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">
        <v>608</v>
      </c>
      <c r="W8414" t="s">
        <v>5113</v>
      </c>
    </row>
    <row r="8415" spans="1:23" x14ac:dyDescent="0.3">
      <c r="A8415" s="1">
        <v>8414</v>
      </c>
      <c r="B8415" t="s">
        <v>9311</v>
      </c>
      <c r="C8415" s="2">
        <v>43451</v>
      </c>
      <c r="D8415" s="2">
        <v>43455</v>
      </c>
      <c r="E8415" s="1" t="s">
        <v>10147</v>
      </c>
      <c r="F8415" s="1" t="s">
        <v>10490</v>
      </c>
      <c r="G8415" s="1" t="s">
        <v>340</v>
      </c>
      <c r="H8415" s="1" t="s">
        <v>794</v>
      </c>
      <c r="I8415" s="1" t="s">
        <v>796</v>
      </c>
      <c r="J8415" s="1" t="s">
        <v>878</v>
      </c>
      <c r="K8415" s="1" t="s">
        <v>1332</v>
      </c>
      <c r="L8415" s="1">
        <v>76017</v>
      </c>
      <c r="M8415" s="1" t="s">
        <v>1378</v>
      </c>
      <c r="N8415" s="1" t="s">
        <v>2573</v>
      </c>
      <c r="O8415" s="1" t="s">
        <v>3243</v>
      </c>
      <c r="P8415" s="1" t="s">
        <v>3255</v>
      </c>
      <c r="Q8415" s="1" t="s">
        <v>4440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">
        <v>608</v>
      </c>
      <c r="W8415" t="s">
        <v>5113</v>
      </c>
    </row>
    <row r="8416" spans="1:23" x14ac:dyDescent="0.3">
      <c r="A8416" s="1">
        <v>8415</v>
      </c>
      <c r="B8416" t="s">
        <v>9311</v>
      </c>
      <c r="C8416" s="2">
        <v>43451</v>
      </c>
      <c r="D8416" s="2">
        <v>43455</v>
      </c>
      <c r="E8416" s="1" t="s">
        <v>10147</v>
      </c>
      <c r="F8416" s="1" t="s">
        <v>10490</v>
      </c>
      <c r="G8416" s="1" t="s">
        <v>340</v>
      </c>
      <c r="H8416" s="1" t="s">
        <v>794</v>
      </c>
      <c r="I8416" s="1" t="s">
        <v>796</v>
      </c>
      <c r="J8416" s="1" t="s">
        <v>878</v>
      </c>
      <c r="K8416" s="1" t="s">
        <v>1332</v>
      </c>
      <c r="L8416" s="1">
        <v>76017</v>
      </c>
      <c r="M8416" s="1" t="s">
        <v>1378</v>
      </c>
      <c r="N8416" s="1" t="s">
        <v>2995</v>
      </c>
      <c r="O8416" s="1" t="s">
        <v>3244</v>
      </c>
      <c r="P8416" s="1" t="s">
        <v>3256</v>
      </c>
      <c r="Q8416" s="1" t="s">
        <v>4868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">
        <v>608</v>
      </c>
      <c r="W8416" t="s">
        <v>5113</v>
      </c>
    </row>
    <row r="8417" spans="1:23" x14ac:dyDescent="0.3">
      <c r="A8417" s="1">
        <v>8416</v>
      </c>
      <c r="B8417" t="s">
        <v>9312</v>
      </c>
      <c r="C8417" s="2">
        <v>43561</v>
      </c>
      <c r="D8417" s="2">
        <v>43567</v>
      </c>
      <c r="E8417" s="1" t="s">
        <v>10147</v>
      </c>
      <c r="F8417" s="1" t="s">
        <v>10679</v>
      </c>
      <c r="G8417" s="1" t="s">
        <v>529</v>
      </c>
      <c r="H8417" s="1" t="s">
        <v>795</v>
      </c>
      <c r="I8417" s="1" t="s">
        <v>796</v>
      </c>
      <c r="J8417" s="1" t="s">
        <v>1089</v>
      </c>
      <c r="K8417" s="1" t="s">
        <v>1350</v>
      </c>
      <c r="L8417" s="1">
        <v>52302</v>
      </c>
      <c r="M8417" s="1" t="s">
        <v>1378</v>
      </c>
      <c r="N8417" s="1" t="s">
        <v>1638</v>
      </c>
      <c r="O8417" s="1" t="s">
        <v>3243</v>
      </c>
      <c r="P8417" s="1" t="s">
        <v>3255</v>
      </c>
      <c r="Q8417" s="1" t="s">
        <v>3295</v>
      </c>
      <c r="R8417" s="1">
        <v>106.32</v>
      </c>
      <c r="S8417" s="1">
        <v>3</v>
      </c>
      <c r="T8417" s="1">
        <v>0</v>
      </c>
      <c r="U8417" s="1">
        <v>49.970399999999991</v>
      </c>
      <c r="V8417" t="s">
        <v>608</v>
      </c>
      <c r="W8417" t="s">
        <v>5113</v>
      </c>
    </row>
    <row r="8418" spans="1:23" x14ac:dyDescent="0.3">
      <c r="A8418" s="1">
        <v>8417</v>
      </c>
      <c r="B8418" t="s">
        <v>9313</v>
      </c>
      <c r="C8418" s="2">
        <v>43594</v>
      </c>
      <c r="D8418" s="2">
        <v>43596</v>
      </c>
      <c r="E8418" s="1" t="s">
        <v>10148</v>
      </c>
      <c r="F8418" s="1" t="s">
        <v>10847</v>
      </c>
      <c r="G8418" s="1" t="s">
        <v>697</v>
      </c>
      <c r="H8418" s="1" t="s">
        <v>795</v>
      </c>
      <c r="I8418" s="1" t="s">
        <v>796</v>
      </c>
      <c r="J8418" s="1" t="s">
        <v>801</v>
      </c>
      <c r="K8418" s="1" t="s">
        <v>973</v>
      </c>
      <c r="L8418" s="1">
        <v>98105</v>
      </c>
      <c r="M8418" s="1" t="s">
        <v>1377</v>
      </c>
      <c r="N8418" s="1" t="s">
        <v>2185</v>
      </c>
      <c r="O8418" s="1" t="s">
        <v>3243</v>
      </c>
      <c r="P8418" s="1" t="s">
        <v>3253</v>
      </c>
      <c r="Q8418" s="1" t="s">
        <v>4065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">
        <v>731</v>
      </c>
      <c r="W8418" t="s">
        <v>5113</v>
      </c>
    </row>
    <row r="8419" spans="1:23" x14ac:dyDescent="0.3">
      <c r="A8419" s="1">
        <v>8418</v>
      </c>
      <c r="B8419" t="s">
        <v>9313</v>
      </c>
      <c r="C8419" s="2">
        <v>43594</v>
      </c>
      <c r="D8419" s="2">
        <v>43596</v>
      </c>
      <c r="E8419" s="1" t="s">
        <v>10148</v>
      </c>
      <c r="F8419" s="1" t="s">
        <v>10847</v>
      </c>
      <c r="G8419" s="1" t="s">
        <v>697</v>
      </c>
      <c r="H8419" s="1" t="s">
        <v>795</v>
      </c>
      <c r="I8419" s="1" t="s">
        <v>796</v>
      </c>
      <c r="J8419" s="1" t="s">
        <v>801</v>
      </c>
      <c r="K8419" s="1" t="s">
        <v>973</v>
      </c>
      <c r="L8419" s="1">
        <v>98105</v>
      </c>
      <c r="M8419" s="1" t="s">
        <v>1377</v>
      </c>
      <c r="N8419" s="1" t="s">
        <v>1434</v>
      </c>
      <c r="O8419" s="1" t="s">
        <v>3243</v>
      </c>
      <c r="P8419" s="1" t="s">
        <v>3249</v>
      </c>
      <c r="Q8419" s="1" t="s">
        <v>3316</v>
      </c>
      <c r="R8419" s="1">
        <v>104.28</v>
      </c>
      <c r="S8419" s="1">
        <v>3</v>
      </c>
      <c r="T8419" s="1">
        <v>0</v>
      </c>
      <c r="U8419" s="1">
        <v>26.069999999999993</v>
      </c>
      <c r="V8419" t="s">
        <v>731</v>
      </c>
      <c r="W8419" t="s">
        <v>5113</v>
      </c>
    </row>
    <row r="8420" spans="1:23" x14ac:dyDescent="0.3">
      <c r="A8420" s="1">
        <v>8419</v>
      </c>
      <c r="B8420" t="s">
        <v>9313</v>
      </c>
      <c r="C8420" s="2">
        <v>43594</v>
      </c>
      <c r="D8420" s="2">
        <v>43596</v>
      </c>
      <c r="E8420" s="1" t="s">
        <v>10148</v>
      </c>
      <c r="F8420" s="1" t="s">
        <v>10847</v>
      </c>
      <c r="G8420" s="1" t="s">
        <v>697</v>
      </c>
      <c r="H8420" s="1" t="s">
        <v>795</v>
      </c>
      <c r="I8420" s="1" t="s">
        <v>796</v>
      </c>
      <c r="J8420" s="1" t="s">
        <v>801</v>
      </c>
      <c r="K8420" s="1" t="s">
        <v>973</v>
      </c>
      <c r="L8420" s="1">
        <v>98105</v>
      </c>
      <c r="M8420" s="1" t="s">
        <v>1377</v>
      </c>
      <c r="N8420" s="1" t="s">
        <v>2118</v>
      </c>
      <c r="O8420" s="1" t="s">
        <v>3242</v>
      </c>
      <c r="P8420" s="1" t="s">
        <v>3248</v>
      </c>
      <c r="Q8420" s="1" t="s">
        <v>3999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">
        <v>731</v>
      </c>
      <c r="W8420" t="s">
        <v>5113</v>
      </c>
    </row>
    <row r="8421" spans="1:23" x14ac:dyDescent="0.3">
      <c r="A8421" s="1">
        <v>8420</v>
      </c>
      <c r="B8421" t="s">
        <v>9313</v>
      </c>
      <c r="C8421" s="2">
        <v>43594</v>
      </c>
      <c r="D8421" s="2">
        <v>43596</v>
      </c>
      <c r="E8421" s="1" t="s">
        <v>10148</v>
      </c>
      <c r="F8421" s="1" t="s">
        <v>10847</v>
      </c>
      <c r="G8421" s="1" t="s">
        <v>697</v>
      </c>
      <c r="H8421" s="1" t="s">
        <v>795</v>
      </c>
      <c r="I8421" s="1" t="s">
        <v>796</v>
      </c>
      <c r="J8421" s="1" t="s">
        <v>801</v>
      </c>
      <c r="K8421" s="1" t="s">
        <v>973</v>
      </c>
      <c r="L8421" s="1">
        <v>98105</v>
      </c>
      <c r="M8421" s="1" t="s">
        <v>1377</v>
      </c>
      <c r="N8421" s="1" t="s">
        <v>3144</v>
      </c>
      <c r="O8421" s="1" t="s">
        <v>3243</v>
      </c>
      <c r="P8421" s="1" t="s">
        <v>3249</v>
      </c>
      <c r="Q8421" s="1" t="s">
        <v>5015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">
        <v>731</v>
      </c>
      <c r="W8421" t="s">
        <v>5113</v>
      </c>
    </row>
    <row r="8422" spans="1:23" x14ac:dyDescent="0.3">
      <c r="A8422" s="1">
        <v>8421</v>
      </c>
      <c r="B8422" t="s">
        <v>9313</v>
      </c>
      <c r="C8422" s="2">
        <v>43594</v>
      </c>
      <c r="D8422" s="2">
        <v>43596</v>
      </c>
      <c r="E8422" s="1" t="s">
        <v>10148</v>
      </c>
      <c r="F8422" s="1" t="s">
        <v>10847</v>
      </c>
      <c r="G8422" s="1" t="s">
        <v>697</v>
      </c>
      <c r="H8422" s="1" t="s">
        <v>795</v>
      </c>
      <c r="I8422" s="1" t="s">
        <v>796</v>
      </c>
      <c r="J8422" s="1" t="s">
        <v>801</v>
      </c>
      <c r="K8422" s="1" t="s">
        <v>973</v>
      </c>
      <c r="L8422" s="1">
        <v>98105</v>
      </c>
      <c r="M8422" s="1" t="s">
        <v>1377</v>
      </c>
      <c r="N8422" s="1" t="s">
        <v>2716</v>
      </c>
      <c r="O8422" s="1" t="s">
        <v>3244</v>
      </c>
      <c r="P8422" s="1" t="s">
        <v>3256</v>
      </c>
      <c r="Q8422" s="1" t="s">
        <v>4583</v>
      </c>
      <c r="R8422" s="1">
        <v>199.98</v>
      </c>
      <c r="S8422" s="1">
        <v>2</v>
      </c>
      <c r="T8422" s="1">
        <v>0</v>
      </c>
      <c r="U8422" s="1">
        <v>87.991200000000006</v>
      </c>
      <c r="V8422" t="s">
        <v>731</v>
      </c>
      <c r="W8422" t="s">
        <v>5113</v>
      </c>
    </row>
    <row r="8423" spans="1:23" x14ac:dyDescent="0.3">
      <c r="A8423" s="1">
        <v>8422</v>
      </c>
      <c r="B8423" t="s">
        <v>9314</v>
      </c>
      <c r="C8423" s="2">
        <v>43750</v>
      </c>
      <c r="D8423" s="2">
        <v>43754</v>
      </c>
      <c r="E8423" s="1" t="s">
        <v>10147</v>
      </c>
      <c r="F8423" s="1" t="s">
        <v>10223</v>
      </c>
      <c r="G8423" s="1" t="s">
        <v>73</v>
      </c>
      <c r="H8423" s="1" t="s">
        <v>793</v>
      </c>
      <c r="I8423" s="1" t="s">
        <v>796</v>
      </c>
      <c r="J8423" s="1" t="s">
        <v>877</v>
      </c>
      <c r="K8423" s="1" t="s">
        <v>1357</v>
      </c>
      <c r="L8423" s="1">
        <v>8701</v>
      </c>
      <c r="M8423" s="1" t="s">
        <v>1379</v>
      </c>
      <c r="N8423" s="1" t="s">
        <v>1426</v>
      </c>
      <c r="O8423" s="1" t="s">
        <v>3244</v>
      </c>
      <c r="P8423" s="1" t="s">
        <v>3256</v>
      </c>
      <c r="Q8423" s="1" t="s">
        <v>3308</v>
      </c>
      <c r="R8423" s="1">
        <v>45</v>
      </c>
      <c r="S8423" s="1">
        <v>3</v>
      </c>
      <c r="T8423" s="1">
        <v>0</v>
      </c>
      <c r="U8423" s="1">
        <v>4.9500000000000011</v>
      </c>
      <c r="V8423" t="s">
        <v>320</v>
      </c>
      <c r="W8423" t="s">
        <v>5113</v>
      </c>
    </row>
    <row r="8424" spans="1:23" x14ac:dyDescent="0.3">
      <c r="A8424" s="1">
        <v>8423</v>
      </c>
      <c r="B8424" t="s">
        <v>9314</v>
      </c>
      <c r="C8424" s="2">
        <v>43750</v>
      </c>
      <c r="D8424" s="2">
        <v>43754</v>
      </c>
      <c r="E8424" s="1" t="s">
        <v>10147</v>
      </c>
      <c r="F8424" s="1" t="s">
        <v>10223</v>
      </c>
      <c r="G8424" s="1" t="s">
        <v>73</v>
      </c>
      <c r="H8424" s="1" t="s">
        <v>793</v>
      </c>
      <c r="I8424" s="1" t="s">
        <v>796</v>
      </c>
      <c r="J8424" s="1" t="s">
        <v>877</v>
      </c>
      <c r="K8424" s="1" t="s">
        <v>1357</v>
      </c>
      <c r="L8424" s="1">
        <v>8701</v>
      </c>
      <c r="M8424" s="1" t="s">
        <v>1379</v>
      </c>
      <c r="N8424" s="1" t="s">
        <v>1490</v>
      </c>
      <c r="O8424" s="1" t="s">
        <v>3243</v>
      </c>
      <c r="P8424" s="1" t="s">
        <v>3258</v>
      </c>
      <c r="Q8424" s="1" t="s">
        <v>3372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">
        <v>320</v>
      </c>
      <c r="W8424" t="s">
        <v>5113</v>
      </c>
    </row>
    <row r="8425" spans="1:23" x14ac:dyDescent="0.3">
      <c r="A8425" s="1">
        <v>8424</v>
      </c>
      <c r="B8425" t="s">
        <v>9314</v>
      </c>
      <c r="C8425" s="2">
        <v>43750</v>
      </c>
      <c r="D8425" s="2">
        <v>43754</v>
      </c>
      <c r="E8425" s="1" t="s">
        <v>10147</v>
      </c>
      <c r="F8425" s="1" t="s">
        <v>10223</v>
      </c>
      <c r="G8425" s="1" t="s">
        <v>73</v>
      </c>
      <c r="H8425" s="1" t="s">
        <v>793</v>
      </c>
      <c r="I8425" s="1" t="s">
        <v>796</v>
      </c>
      <c r="J8425" s="1" t="s">
        <v>877</v>
      </c>
      <c r="K8425" s="1" t="s">
        <v>1357</v>
      </c>
      <c r="L8425" s="1">
        <v>8701</v>
      </c>
      <c r="M8425" s="1" t="s">
        <v>1379</v>
      </c>
      <c r="N8425" s="1" t="s">
        <v>3033</v>
      </c>
      <c r="O8425" s="1" t="s">
        <v>3242</v>
      </c>
      <c r="P8425" s="1" t="s">
        <v>3250</v>
      </c>
      <c r="Q8425" s="1" t="s">
        <v>4904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">
        <v>320</v>
      </c>
      <c r="W8425" t="s">
        <v>5113</v>
      </c>
    </row>
    <row r="8426" spans="1:23" x14ac:dyDescent="0.3">
      <c r="A8426" s="1">
        <v>8425</v>
      </c>
      <c r="B8426" t="s">
        <v>9314</v>
      </c>
      <c r="C8426" s="2">
        <v>43750</v>
      </c>
      <c r="D8426" s="2">
        <v>43754</v>
      </c>
      <c r="E8426" s="1" t="s">
        <v>10147</v>
      </c>
      <c r="F8426" s="1" t="s">
        <v>10223</v>
      </c>
      <c r="G8426" s="1" t="s">
        <v>73</v>
      </c>
      <c r="H8426" s="1" t="s">
        <v>793</v>
      </c>
      <c r="I8426" s="1" t="s">
        <v>796</v>
      </c>
      <c r="J8426" s="1" t="s">
        <v>877</v>
      </c>
      <c r="K8426" s="1" t="s">
        <v>1357</v>
      </c>
      <c r="L8426" s="1">
        <v>8701</v>
      </c>
      <c r="M8426" s="1" t="s">
        <v>1379</v>
      </c>
      <c r="N8426" s="1" t="s">
        <v>2778</v>
      </c>
      <c r="O8426" s="1" t="s">
        <v>3242</v>
      </c>
      <c r="P8426" s="1" t="s">
        <v>3245</v>
      </c>
      <c r="Q8426" s="1" t="s">
        <v>4647</v>
      </c>
      <c r="R8426" s="1">
        <v>2154.9</v>
      </c>
      <c r="S8426" s="1">
        <v>5</v>
      </c>
      <c r="T8426" s="1">
        <v>0</v>
      </c>
      <c r="U8426" s="1">
        <v>129.29399999999987</v>
      </c>
      <c r="V8426" t="s">
        <v>320</v>
      </c>
      <c r="W8426" t="s">
        <v>5113</v>
      </c>
    </row>
    <row r="8427" spans="1:23" x14ac:dyDescent="0.3">
      <c r="A8427" s="1">
        <v>8426</v>
      </c>
      <c r="B8427" t="s">
        <v>9315</v>
      </c>
      <c r="C8427" s="2">
        <v>43340</v>
      </c>
      <c r="D8427" s="2">
        <v>43342</v>
      </c>
      <c r="E8427" s="1" t="s">
        <v>10148</v>
      </c>
      <c r="F8427" s="1" t="s">
        <v>10644</v>
      </c>
      <c r="G8427" s="1" t="s">
        <v>494</v>
      </c>
      <c r="H8427" s="1" t="s">
        <v>794</v>
      </c>
      <c r="I8427" s="1" t="s">
        <v>796</v>
      </c>
      <c r="J8427" s="1" t="s">
        <v>871</v>
      </c>
      <c r="K8427" s="1" t="s">
        <v>1351</v>
      </c>
      <c r="L8427" s="1">
        <v>45231</v>
      </c>
      <c r="M8427" s="1" t="s">
        <v>1379</v>
      </c>
      <c r="N8427" s="1" t="s">
        <v>3116</v>
      </c>
      <c r="O8427" s="1" t="s">
        <v>3243</v>
      </c>
      <c r="P8427" s="1" t="s">
        <v>3253</v>
      </c>
      <c r="Q8427" s="1" t="s">
        <v>4987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">
        <v>320</v>
      </c>
      <c r="W8427" t="s">
        <v>5113</v>
      </c>
    </row>
    <row r="8428" spans="1:23" x14ac:dyDescent="0.3">
      <c r="A8428" s="1">
        <v>8427</v>
      </c>
      <c r="B8428" t="s">
        <v>9316</v>
      </c>
      <c r="C8428" s="2">
        <v>43010</v>
      </c>
      <c r="D8428" s="2">
        <v>43015</v>
      </c>
      <c r="E8428" s="1" t="s">
        <v>10147</v>
      </c>
      <c r="F8428" s="1" t="s">
        <v>10411</v>
      </c>
      <c r="G8428" s="1" t="s">
        <v>261</v>
      </c>
      <c r="H8428" s="1" t="s">
        <v>793</v>
      </c>
      <c r="I8428" s="1" t="s">
        <v>796</v>
      </c>
      <c r="J8428" s="1" t="s">
        <v>1174</v>
      </c>
      <c r="K8428" s="1" t="s">
        <v>1349</v>
      </c>
      <c r="L8428" s="1">
        <v>80229</v>
      </c>
      <c r="M8428" s="1" t="s">
        <v>1377</v>
      </c>
      <c r="N8428" s="1" t="s">
        <v>3219</v>
      </c>
      <c r="O8428" s="1" t="s">
        <v>3243</v>
      </c>
      <c r="P8428" s="1" t="s">
        <v>3259</v>
      </c>
      <c r="Q8428" s="1" t="s">
        <v>5089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">
        <v>731</v>
      </c>
      <c r="W8428" t="s">
        <v>5113</v>
      </c>
    </row>
    <row r="8429" spans="1:23" x14ac:dyDescent="0.3">
      <c r="A8429" s="1">
        <v>8428</v>
      </c>
      <c r="B8429" t="s">
        <v>9317</v>
      </c>
      <c r="C8429" s="2">
        <v>43792</v>
      </c>
      <c r="D8429" s="2">
        <v>43794</v>
      </c>
      <c r="E8429" s="1" t="s">
        <v>10148</v>
      </c>
      <c r="F8429" s="1" t="s">
        <v>10569</v>
      </c>
      <c r="G8429" s="1" t="s">
        <v>419</v>
      </c>
      <c r="H8429" s="1" t="s">
        <v>793</v>
      </c>
      <c r="I8429" s="1" t="s">
        <v>796</v>
      </c>
      <c r="J8429" s="1" t="s">
        <v>840</v>
      </c>
      <c r="K8429" s="1" t="s">
        <v>1339</v>
      </c>
      <c r="L8429" s="1">
        <v>48066</v>
      </c>
      <c r="M8429" s="1" t="s">
        <v>1378</v>
      </c>
      <c r="N8429" s="1" t="s">
        <v>1862</v>
      </c>
      <c r="O8429" s="1" t="s">
        <v>3243</v>
      </c>
      <c r="P8429" s="1" t="s">
        <v>3259</v>
      </c>
      <c r="Q8429" s="1" t="s">
        <v>3589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">
        <v>608</v>
      </c>
      <c r="W8429" t="s">
        <v>5113</v>
      </c>
    </row>
    <row r="8430" spans="1:23" x14ac:dyDescent="0.3">
      <c r="A8430" s="1">
        <v>8429</v>
      </c>
      <c r="B8430" t="s">
        <v>9318</v>
      </c>
      <c r="C8430" s="2">
        <v>43781</v>
      </c>
      <c r="D8430" s="2">
        <v>43785</v>
      </c>
      <c r="E8430" s="1" t="s">
        <v>10147</v>
      </c>
      <c r="F8430" s="1" t="s">
        <v>10287</v>
      </c>
      <c r="G8430" s="1" t="s">
        <v>137</v>
      </c>
      <c r="H8430" s="1" t="s">
        <v>794</v>
      </c>
      <c r="I8430" s="1" t="s">
        <v>796</v>
      </c>
      <c r="J8430" s="1" t="s">
        <v>1025</v>
      </c>
      <c r="K8430" s="1" t="s">
        <v>1343</v>
      </c>
      <c r="L8430" s="1">
        <v>85281</v>
      </c>
      <c r="M8430" s="1" t="s">
        <v>1377</v>
      </c>
      <c r="N8430" s="1" t="s">
        <v>2801</v>
      </c>
      <c r="O8430" s="1" t="s">
        <v>3244</v>
      </c>
      <c r="P8430" s="1" t="s">
        <v>3256</v>
      </c>
      <c r="Q8430" s="1" t="s">
        <v>4671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">
        <v>731</v>
      </c>
      <c r="W8430" t="s">
        <v>5113</v>
      </c>
    </row>
    <row r="8431" spans="1:23" x14ac:dyDescent="0.3">
      <c r="A8431" s="1">
        <v>8430</v>
      </c>
      <c r="B8431" t="s">
        <v>9319</v>
      </c>
      <c r="C8431" s="2">
        <v>43453</v>
      </c>
      <c r="D8431" s="2">
        <v>43455</v>
      </c>
      <c r="E8431" s="1" t="s">
        <v>10146</v>
      </c>
      <c r="F8431" s="1" t="s">
        <v>10202</v>
      </c>
      <c r="G8431" s="1" t="s">
        <v>52</v>
      </c>
      <c r="H8431" s="1" t="s">
        <v>793</v>
      </c>
      <c r="I8431" s="1" t="s">
        <v>796</v>
      </c>
      <c r="J8431" s="1" t="s">
        <v>1062</v>
      </c>
      <c r="K8431" s="1" t="s">
        <v>1336</v>
      </c>
      <c r="L8431" s="1">
        <v>19601</v>
      </c>
      <c r="M8431" s="1" t="s">
        <v>1379</v>
      </c>
      <c r="N8431" s="1" t="s">
        <v>2977</v>
      </c>
      <c r="O8431" s="1" t="s">
        <v>3242</v>
      </c>
      <c r="P8431" s="1" t="s">
        <v>3250</v>
      </c>
      <c r="Q8431" s="1" t="s">
        <v>4851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">
        <v>320</v>
      </c>
      <c r="W8431" t="s">
        <v>5113</v>
      </c>
    </row>
    <row r="8432" spans="1:23" x14ac:dyDescent="0.3">
      <c r="A8432" s="1">
        <v>8431</v>
      </c>
      <c r="B8432" t="s">
        <v>9320</v>
      </c>
      <c r="C8432" s="2">
        <v>42459</v>
      </c>
      <c r="D8432" s="2">
        <v>42465</v>
      </c>
      <c r="E8432" s="1" t="s">
        <v>10147</v>
      </c>
      <c r="F8432" s="1" t="s">
        <v>10546</v>
      </c>
      <c r="G8432" s="1" t="s">
        <v>396</v>
      </c>
      <c r="H8432" s="1" t="s">
        <v>793</v>
      </c>
      <c r="I8432" s="1" t="s">
        <v>796</v>
      </c>
      <c r="J8432" s="1" t="s">
        <v>1136</v>
      </c>
      <c r="K8432" s="1" t="s">
        <v>1338</v>
      </c>
      <c r="L8432" s="1">
        <v>55124</v>
      </c>
      <c r="M8432" s="1" t="s">
        <v>1378</v>
      </c>
      <c r="N8432" s="1" t="s">
        <v>1937</v>
      </c>
      <c r="O8432" s="1" t="s">
        <v>3243</v>
      </c>
      <c r="P8432" s="1" t="s">
        <v>3249</v>
      </c>
      <c r="Q8432" s="1" t="s">
        <v>3818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">
        <v>608</v>
      </c>
      <c r="W8432" t="s">
        <v>5113</v>
      </c>
    </row>
    <row r="8433" spans="1:23" x14ac:dyDescent="0.3">
      <c r="A8433" s="1">
        <v>8432</v>
      </c>
      <c r="B8433" t="s">
        <v>9321</v>
      </c>
      <c r="C8433" s="2">
        <v>43777</v>
      </c>
      <c r="D8433" s="2">
        <v>43782</v>
      </c>
      <c r="E8433" s="1" t="s">
        <v>10147</v>
      </c>
      <c r="F8433" s="1" t="s">
        <v>10784</v>
      </c>
      <c r="G8433" s="1" t="s">
        <v>634</v>
      </c>
      <c r="H8433" s="1" t="s">
        <v>794</v>
      </c>
      <c r="I8433" s="1" t="s">
        <v>796</v>
      </c>
      <c r="J8433" s="1" t="s">
        <v>1045</v>
      </c>
      <c r="K8433" s="1" t="s">
        <v>1366</v>
      </c>
      <c r="L8433" s="1">
        <v>21215</v>
      </c>
      <c r="M8433" s="1" t="s">
        <v>1379</v>
      </c>
      <c r="N8433" s="1" t="s">
        <v>2285</v>
      </c>
      <c r="O8433" s="1" t="s">
        <v>3242</v>
      </c>
      <c r="P8433" s="1" t="s">
        <v>3250</v>
      </c>
      <c r="Q8433" s="1" t="s">
        <v>4159</v>
      </c>
      <c r="R8433" s="1">
        <v>274.20000000000005</v>
      </c>
      <c r="S8433" s="1">
        <v>10</v>
      </c>
      <c r="T8433" s="1">
        <v>0</v>
      </c>
      <c r="U8433" s="1">
        <v>112.422</v>
      </c>
      <c r="V8433" t="s">
        <v>320</v>
      </c>
      <c r="W8433" t="s">
        <v>5113</v>
      </c>
    </row>
    <row r="8434" spans="1:23" x14ac:dyDescent="0.3">
      <c r="A8434" s="1">
        <v>8433</v>
      </c>
      <c r="B8434" t="s">
        <v>9322</v>
      </c>
      <c r="C8434" s="2">
        <v>42627</v>
      </c>
      <c r="D8434" s="2">
        <v>42631</v>
      </c>
      <c r="E8434" s="1" t="s">
        <v>10146</v>
      </c>
      <c r="F8434" s="1" t="s">
        <v>10759</v>
      </c>
      <c r="G8434" s="1" t="s">
        <v>609</v>
      </c>
      <c r="H8434" s="1" t="s">
        <v>794</v>
      </c>
      <c r="I8434" s="1" t="s">
        <v>796</v>
      </c>
      <c r="J8434" s="1" t="s">
        <v>1128</v>
      </c>
      <c r="K8434" s="1" t="s">
        <v>1332</v>
      </c>
      <c r="L8434" s="1">
        <v>78415</v>
      </c>
      <c r="M8434" s="1" t="s">
        <v>1378</v>
      </c>
      <c r="N8434" s="1" t="s">
        <v>2349</v>
      </c>
      <c r="O8434" s="1" t="s">
        <v>3243</v>
      </c>
      <c r="P8434" s="1" t="s">
        <v>3258</v>
      </c>
      <c r="Q8434" s="1" t="s">
        <v>4224</v>
      </c>
      <c r="R8434" s="1">
        <v>6.048</v>
      </c>
      <c r="S8434" s="1">
        <v>4</v>
      </c>
      <c r="T8434" s="1">
        <v>0.2</v>
      </c>
      <c r="U8434" s="1">
        <v>-1.3607999999999998</v>
      </c>
      <c r="V8434" t="s">
        <v>608</v>
      </c>
      <c r="W8434" t="s">
        <v>5113</v>
      </c>
    </row>
    <row r="8435" spans="1:23" x14ac:dyDescent="0.3">
      <c r="A8435" s="1">
        <v>8434</v>
      </c>
      <c r="B8435" t="s">
        <v>9322</v>
      </c>
      <c r="C8435" s="2">
        <v>42627</v>
      </c>
      <c r="D8435" s="2">
        <v>42631</v>
      </c>
      <c r="E8435" s="1" t="s">
        <v>10146</v>
      </c>
      <c r="F8435" s="1" t="s">
        <v>10759</v>
      </c>
      <c r="G8435" s="1" t="s">
        <v>609</v>
      </c>
      <c r="H8435" s="1" t="s">
        <v>794</v>
      </c>
      <c r="I8435" s="1" t="s">
        <v>796</v>
      </c>
      <c r="J8435" s="1" t="s">
        <v>1128</v>
      </c>
      <c r="K8435" s="1" t="s">
        <v>1332</v>
      </c>
      <c r="L8435" s="1">
        <v>78415</v>
      </c>
      <c r="M8435" s="1" t="s">
        <v>1378</v>
      </c>
      <c r="N8435" s="1" t="s">
        <v>2912</v>
      </c>
      <c r="O8435" s="1" t="s">
        <v>3243</v>
      </c>
      <c r="P8435" s="1" t="s">
        <v>3255</v>
      </c>
      <c r="Q8435" s="1" t="s">
        <v>4782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">
        <v>608</v>
      </c>
      <c r="W8435" t="s">
        <v>5113</v>
      </c>
    </row>
    <row r="8436" spans="1:23" x14ac:dyDescent="0.3">
      <c r="A8436" s="1">
        <v>8435</v>
      </c>
      <c r="B8436" t="s">
        <v>9322</v>
      </c>
      <c r="C8436" s="2">
        <v>42627</v>
      </c>
      <c r="D8436" s="2">
        <v>42631</v>
      </c>
      <c r="E8436" s="1" t="s">
        <v>10146</v>
      </c>
      <c r="F8436" s="1" t="s">
        <v>10759</v>
      </c>
      <c r="G8436" s="1" t="s">
        <v>609</v>
      </c>
      <c r="H8436" s="1" t="s">
        <v>794</v>
      </c>
      <c r="I8436" s="1" t="s">
        <v>796</v>
      </c>
      <c r="J8436" s="1" t="s">
        <v>1128</v>
      </c>
      <c r="K8436" s="1" t="s">
        <v>1332</v>
      </c>
      <c r="L8436" s="1">
        <v>78415</v>
      </c>
      <c r="M8436" s="1" t="s">
        <v>1378</v>
      </c>
      <c r="N8436" s="1" t="s">
        <v>2847</v>
      </c>
      <c r="O8436" s="1" t="s">
        <v>3242</v>
      </c>
      <c r="P8436" s="1" t="s">
        <v>3250</v>
      </c>
      <c r="Q8436" s="1" t="s">
        <v>4716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">
        <v>608</v>
      </c>
      <c r="W8436" t="s">
        <v>5113</v>
      </c>
    </row>
    <row r="8437" spans="1:23" x14ac:dyDescent="0.3">
      <c r="A8437" s="1">
        <v>8436</v>
      </c>
      <c r="B8437" t="s">
        <v>9322</v>
      </c>
      <c r="C8437" s="2">
        <v>42627</v>
      </c>
      <c r="D8437" s="2">
        <v>42631</v>
      </c>
      <c r="E8437" s="1" t="s">
        <v>10146</v>
      </c>
      <c r="F8437" s="1" t="s">
        <v>10759</v>
      </c>
      <c r="G8437" s="1" t="s">
        <v>609</v>
      </c>
      <c r="H8437" s="1" t="s">
        <v>794</v>
      </c>
      <c r="I8437" s="1" t="s">
        <v>796</v>
      </c>
      <c r="J8437" s="1" t="s">
        <v>1128</v>
      </c>
      <c r="K8437" s="1" t="s">
        <v>1332</v>
      </c>
      <c r="L8437" s="1">
        <v>78415</v>
      </c>
      <c r="M8437" s="1" t="s">
        <v>1378</v>
      </c>
      <c r="N8437" s="1" t="s">
        <v>1474</v>
      </c>
      <c r="O8437" s="1" t="s">
        <v>3243</v>
      </c>
      <c r="P8437" s="1" t="s">
        <v>3253</v>
      </c>
      <c r="Q8437" s="1" t="s">
        <v>3356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">
        <v>608</v>
      </c>
      <c r="W8437" t="s">
        <v>5113</v>
      </c>
    </row>
    <row r="8438" spans="1:23" x14ac:dyDescent="0.3">
      <c r="A8438" s="1">
        <v>8437</v>
      </c>
      <c r="B8438" t="s">
        <v>9323</v>
      </c>
      <c r="C8438" s="2">
        <v>42998</v>
      </c>
      <c r="D8438" s="2">
        <v>43004</v>
      </c>
      <c r="E8438" s="1" t="s">
        <v>10147</v>
      </c>
      <c r="F8438" s="1" t="s">
        <v>10712</v>
      </c>
      <c r="G8438" s="1" t="s">
        <v>562</v>
      </c>
      <c r="H8438" s="1" t="s">
        <v>793</v>
      </c>
      <c r="I8438" s="1" t="s">
        <v>796</v>
      </c>
      <c r="J8438" s="1" t="s">
        <v>895</v>
      </c>
      <c r="K8438" s="1" t="s">
        <v>1360</v>
      </c>
      <c r="L8438" s="1">
        <v>89115</v>
      </c>
      <c r="M8438" s="1" t="s">
        <v>1377</v>
      </c>
      <c r="N8438" s="1" t="s">
        <v>2879</v>
      </c>
      <c r="O8438" s="1" t="s">
        <v>3243</v>
      </c>
      <c r="P8438" s="1" t="s">
        <v>3253</v>
      </c>
      <c r="Q8438" s="1" t="s">
        <v>4749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">
        <v>731</v>
      </c>
      <c r="W8438" t="s">
        <v>5113</v>
      </c>
    </row>
    <row r="8439" spans="1:23" x14ac:dyDescent="0.3">
      <c r="A8439" s="1">
        <v>8438</v>
      </c>
      <c r="B8439" t="s">
        <v>9324</v>
      </c>
      <c r="C8439" s="2">
        <v>43079</v>
      </c>
      <c r="D8439" s="2">
        <v>43085</v>
      </c>
      <c r="E8439" s="1" t="s">
        <v>10147</v>
      </c>
      <c r="F8439" s="1" t="s">
        <v>10512</v>
      </c>
      <c r="G8439" s="1" t="s">
        <v>362</v>
      </c>
      <c r="H8439" s="1" t="s">
        <v>793</v>
      </c>
      <c r="I8439" s="1" t="s">
        <v>796</v>
      </c>
      <c r="J8439" s="1" t="s">
        <v>935</v>
      </c>
      <c r="K8439" s="1" t="s">
        <v>1351</v>
      </c>
      <c r="L8439" s="1">
        <v>44105</v>
      </c>
      <c r="M8439" s="1" t="s">
        <v>1379</v>
      </c>
      <c r="N8439" s="1" t="s">
        <v>2745</v>
      </c>
      <c r="O8439" s="1" t="s">
        <v>3244</v>
      </c>
      <c r="P8439" s="1" t="s">
        <v>3256</v>
      </c>
      <c r="Q8439" s="1" t="s">
        <v>4613</v>
      </c>
      <c r="R8439" s="1">
        <v>25.488</v>
      </c>
      <c r="S8439" s="1">
        <v>2</v>
      </c>
      <c r="T8439" s="1">
        <v>0.2</v>
      </c>
      <c r="U8439" s="1">
        <v>4.4603999999999999</v>
      </c>
      <c r="V8439" t="s">
        <v>320</v>
      </c>
      <c r="W8439" t="s">
        <v>5113</v>
      </c>
    </row>
    <row r="8440" spans="1:23" x14ac:dyDescent="0.3">
      <c r="A8440" s="1">
        <v>8439</v>
      </c>
      <c r="B8440" t="s">
        <v>9325</v>
      </c>
      <c r="C8440" s="2">
        <v>42518</v>
      </c>
      <c r="D8440" s="2">
        <v>42522</v>
      </c>
      <c r="E8440" s="1" t="s">
        <v>10147</v>
      </c>
      <c r="F8440" s="1" t="s">
        <v>10720</v>
      </c>
      <c r="G8440" s="1" t="s">
        <v>570</v>
      </c>
      <c r="H8440" s="1" t="s">
        <v>793</v>
      </c>
      <c r="I8440" s="1" t="s">
        <v>796</v>
      </c>
      <c r="J8440" s="1" t="s">
        <v>801</v>
      </c>
      <c r="K8440" s="1" t="s">
        <v>973</v>
      </c>
      <c r="L8440" s="1">
        <v>98105</v>
      </c>
      <c r="M8440" s="1" t="s">
        <v>1377</v>
      </c>
      <c r="N8440" s="1" t="s">
        <v>3016</v>
      </c>
      <c r="O8440" s="1" t="s">
        <v>3243</v>
      </c>
      <c r="P8440" s="1" t="s">
        <v>3253</v>
      </c>
      <c r="Q8440" s="1" t="s">
        <v>4888</v>
      </c>
      <c r="R8440" s="1">
        <v>136.96</v>
      </c>
      <c r="S8440" s="1">
        <v>4</v>
      </c>
      <c r="T8440" s="1">
        <v>0.2</v>
      </c>
      <c r="U8440" s="1">
        <v>51.359999999999992</v>
      </c>
      <c r="V8440" t="s">
        <v>731</v>
      </c>
      <c r="W8440" t="s">
        <v>5113</v>
      </c>
    </row>
    <row r="8441" spans="1:23" x14ac:dyDescent="0.3">
      <c r="A8441" s="1">
        <v>8440</v>
      </c>
      <c r="B8441" t="s">
        <v>9326</v>
      </c>
      <c r="C8441" s="2">
        <v>43538</v>
      </c>
      <c r="D8441" s="2">
        <v>43541</v>
      </c>
      <c r="E8441" s="1" t="s">
        <v>10146</v>
      </c>
      <c r="F8441" s="1" t="s">
        <v>10422</v>
      </c>
      <c r="G8441" s="1" t="s">
        <v>272</v>
      </c>
      <c r="H8441" s="1" t="s">
        <v>794</v>
      </c>
      <c r="I8441" s="1" t="s">
        <v>796</v>
      </c>
      <c r="J8441" s="1" t="s">
        <v>819</v>
      </c>
      <c r="K8441" s="1" t="s">
        <v>1337</v>
      </c>
      <c r="L8441" s="1">
        <v>60623</v>
      </c>
      <c r="M8441" s="1" t="s">
        <v>1378</v>
      </c>
      <c r="N8441" s="1" t="s">
        <v>3050</v>
      </c>
      <c r="O8441" s="1" t="s">
        <v>3244</v>
      </c>
      <c r="P8441" s="1" t="s">
        <v>3252</v>
      </c>
      <c r="Q8441" s="1" t="s">
        <v>4920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">
        <v>608</v>
      </c>
      <c r="W8441" t="s">
        <v>5112</v>
      </c>
    </row>
    <row r="8442" spans="1:23" x14ac:dyDescent="0.3">
      <c r="A8442" s="1">
        <v>8441</v>
      </c>
      <c r="B8442" t="s">
        <v>9327</v>
      </c>
      <c r="C8442" s="2">
        <v>43442</v>
      </c>
      <c r="D8442" s="2">
        <v>43446</v>
      </c>
      <c r="E8442" s="1" t="s">
        <v>10146</v>
      </c>
      <c r="F8442" s="1" t="s">
        <v>10824</v>
      </c>
      <c r="G8442" s="1" t="s">
        <v>674</v>
      </c>
      <c r="H8442" s="1" t="s">
        <v>795</v>
      </c>
      <c r="I8442" s="1" t="s">
        <v>796</v>
      </c>
      <c r="J8442" s="1" t="s">
        <v>835</v>
      </c>
      <c r="K8442" s="1" t="s">
        <v>1351</v>
      </c>
      <c r="L8442" s="1">
        <v>43229</v>
      </c>
      <c r="M8442" s="1" t="s">
        <v>1379</v>
      </c>
      <c r="N8442" s="1" t="s">
        <v>1629</v>
      </c>
      <c r="O8442" s="1" t="s">
        <v>3243</v>
      </c>
      <c r="P8442" s="1" t="s">
        <v>3255</v>
      </c>
      <c r="Q8442" s="1" t="s">
        <v>3512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">
        <v>320</v>
      </c>
      <c r="W8442" t="s">
        <v>5113</v>
      </c>
    </row>
    <row r="8443" spans="1:23" x14ac:dyDescent="0.3">
      <c r="A8443" s="1">
        <v>8442</v>
      </c>
      <c r="B8443" t="s">
        <v>9328</v>
      </c>
      <c r="C8443" s="2">
        <v>43591</v>
      </c>
      <c r="D8443" s="2">
        <v>43595</v>
      </c>
      <c r="E8443" s="1" t="s">
        <v>10147</v>
      </c>
      <c r="F8443" s="1" t="s">
        <v>10290</v>
      </c>
      <c r="G8443" s="1" t="s">
        <v>140</v>
      </c>
      <c r="H8443" s="1" t="s">
        <v>793</v>
      </c>
      <c r="I8443" s="1" t="s">
        <v>796</v>
      </c>
      <c r="J8443" s="1" t="s">
        <v>890</v>
      </c>
      <c r="K8443" s="1" t="s">
        <v>1343</v>
      </c>
      <c r="L8443" s="1">
        <v>85705</v>
      </c>
      <c r="M8443" s="1" t="s">
        <v>1377</v>
      </c>
      <c r="N8443" s="1" t="s">
        <v>1525</v>
      </c>
      <c r="O8443" s="1" t="s">
        <v>3243</v>
      </c>
      <c r="P8443" s="1" t="s">
        <v>3255</v>
      </c>
      <c r="Q8443" s="1" t="s">
        <v>3408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">
        <v>731</v>
      </c>
      <c r="W8443" t="s">
        <v>5113</v>
      </c>
    </row>
    <row r="8444" spans="1:23" x14ac:dyDescent="0.3">
      <c r="A8444" s="1">
        <v>8443</v>
      </c>
      <c r="B8444" t="s">
        <v>9329</v>
      </c>
      <c r="C8444" s="2">
        <v>43165</v>
      </c>
      <c r="D8444" s="2">
        <v>43169</v>
      </c>
      <c r="E8444" s="1" t="s">
        <v>10147</v>
      </c>
      <c r="F8444" s="1" t="s">
        <v>10824</v>
      </c>
      <c r="G8444" s="1" t="s">
        <v>674</v>
      </c>
      <c r="H8444" s="1" t="s">
        <v>795</v>
      </c>
      <c r="I8444" s="1" t="s">
        <v>796</v>
      </c>
      <c r="J8444" s="1" t="s">
        <v>807</v>
      </c>
      <c r="K8444" s="1" t="s">
        <v>1336</v>
      </c>
      <c r="L8444" s="1">
        <v>19120</v>
      </c>
      <c r="M8444" s="1" t="s">
        <v>1379</v>
      </c>
      <c r="N8444" s="1" t="s">
        <v>2287</v>
      </c>
      <c r="O8444" s="1" t="s">
        <v>3244</v>
      </c>
      <c r="P8444" s="1" t="s">
        <v>3252</v>
      </c>
      <c r="Q8444" s="1" t="s">
        <v>4161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">
        <v>320</v>
      </c>
      <c r="W8444" t="s">
        <v>5113</v>
      </c>
    </row>
    <row r="8445" spans="1:23" x14ac:dyDescent="0.3">
      <c r="A8445" s="1">
        <v>8444</v>
      </c>
      <c r="B8445" t="s">
        <v>9329</v>
      </c>
      <c r="C8445" s="2">
        <v>43165</v>
      </c>
      <c r="D8445" s="2">
        <v>43169</v>
      </c>
      <c r="E8445" s="1" t="s">
        <v>10147</v>
      </c>
      <c r="F8445" s="1" t="s">
        <v>10824</v>
      </c>
      <c r="G8445" s="1" t="s">
        <v>674</v>
      </c>
      <c r="H8445" s="1" t="s">
        <v>795</v>
      </c>
      <c r="I8445" s="1" t="s">
        <v>796</v>
      </c>
      <c r="J8445" s="1" t="s">
        <v>807</v>
      </c>
      <c r="K8445" s="1" t="s">
        <v>1336</v>
      </c>
      <c r="L8445" s="1">
        <v>19120</v>
      </c>
      <c r="M8445" s="1" t="s">
        <v>1379</v>
      </c>
      <c r="N8445" s="1" t="s">
        <v>2662</v>
      </c>
      <c r="O8445" s="1" t="s">
        <v>3243</v>
      </c>
      <c r="P8445" s="1" t="s">
        <v>3253</v>
      </c>
      <c r="Q8445" s="1" t="s">
        <v>4529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">
        <v>320</v>
      </c>
      <c r="W8445" t="s">
        <v>5113</v>
      </c>
    </row>
    <row r="8446" spans="1:23" x14ac:dyDescent="0.3">
      <c r="A8446" s="1">
        <v>8445</v>
      </c>
      <c r="B8446" t="s">
        <v>9329</v>
      </c>
      <c r="C8446" s="2">
        <v>43165</v>
      </c>
      <c r="D8446" s="2">
        <v>43169</v>
      </c>
      <c r="E8446" s="1" t="s">
        <v>10147</v>
      </c>
      <c r="F8446" s="1" t="s">
        <v>10824</v>
      </c>
      <c r="G8446" s="1" t="s">
        <v>674</v>
      </c>
      <c r="H8446" s="1" t="s">
        <v>795</v>
      </c>
      <c r="I8446" s="1" t="s">
        <v>796</v>
      </c>
      <c r="J8446" s="1" t="s">
        <v>807</v>
      </c>
      <c r="K8446" s="1" t="s">
        <v>1336</v>
      </c>
      <c r="L8446" s="1">
        <v>19120</v>
      </c>
      <c r="M8446" s="1" t="s">
        <v>1379</v>
      </c>
      <c r="N8446" s="1" t="s">
        <v>1909</v>
      </c>
      <c r="O8446" s="1" t="s">
        <v>3244</v>
      </c>
      <c r="P8446" s="1" t="s">
        <v>3252</v>
      </c>
      <c r="Q8446" s="1" t="s">
        <v>3791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">
        <v>320</v>
      </c>
      <c r="W8446" t="s">
        <v>5113</v>
      </c>
    </row>
    <row r="8447" spans="1:23" x14ac:dyDescent="0.3">
      <c r="A8447" s="1">
        <v>8446</v>
      </c>
      <c r="B8447" t="s">
        <v>9330</v>
      </c>
      <c r="C8447" s="2">
        <v>43761</v>
      </c>
      <c r="D8447" s="2">
        <v>43762</v>
      </c>
      <c r="E8447" s="1" t="s">
        <v>10148</v>
      </c>
      <c r="F8447" s="1" t="s">
        <v>10490</v>
      </c>
      <c r="G8447" s="1" t="s">
        <v>340</v>
      </c>
      <c r="H8447" s="1" t="s">
        <v>794</v>
      </c>
      <c r="I8447" s="1" t="s">
        <v>796</v>
      </c>
      <c r="J8447" s="1" t="s">
        <v>1192</v>
      </c>
      <c r="K8447" s="1" t="s">
        <v>1361</v>
      </c>
      <c r="L8447" s="1">
        <v>2920</v>
      </c>
      <c r="M8447" s="1" t="s">
        <v>1379</v>
      </c>
      <c r="N8447" s="1" t="s">
        <v>2357</v>
      </c>
      <c r="O8447" s="1" t="s">
        <v>3242</v>
      </c>
      <c r="P8447" s="1" t="s">
        <v>3248</v>
      </c>
      <c r="Q8447" s="1" t="s">
        <v>4094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">
        <v>320</v>
      </c>
      <c r="W8447" t="s">
        <v>5113</v>
      </c>
    </row>
    <row r="8448" spans="1:23" x14ac:dyDescent="0.3">
      <c r="A8448" s="1">
        <v>8447</v>
      </c>
      <c r="B8448" t="s">
        <v>9330</v>
      </c>
      <c r="C8448" s="2">
        <v>43761</v>
      </c>
      <c r="D8448" s="2">
        <v>43762</v>
      </c>
      <c r="E8448" s="1" t="s">
        <v>10148</v>
      </c>
      <c r="F8448" s="1" t="s">
        <v>10490</v>
      </c>
      <c r="G8448" s="1" t="s">
        <v>340</v>
      </c>
      <c r="H8448" s="1" t="s">
        <v>794</v>
      </c>
      <c r="I8448" s="1" t="s">
        <v>796</v>
      </c>
      <c r="J8448" s="1" t="s">
        <v>1192</v>
      </c>
      <c r="K8448" s="1" t="s">
        <v>1361</v>
      </c>
      <c r="L8448" s="1">
        <v>2920</v>
      </c>
      <c r="M8448" s="1" t="s">
        <v>1379</v>
      </c>
      <c r="N8448" s="1" t="s">
        <v>2837</v>
      </c>
      <c r="O8448" s="1" t="s">
        <v>3242</v>
      </c>
      <c r="P8448" s="1" t="s">
        <v>3250</v>
      </c>
      <c r="Q8448" s="1" t="s">
        <v>4705</v>
      </c>
      <c r="R8448" s="1">
        <v>35</v>
      </c>
      <c r="S8448" s="1">
        <v>4</v>
      </c>
      <c r="T8448" s="1">
        <v>0</v>
      </c>
      <c r="U8448" s="1">
        <v>14.700000000000003</v>
      </c>
      <c r="V8448" t="s">
        <v>320</v>
      </c>
      <c r="W8448" t="s">
        <v>5113</v>
      </c>
    </row>
    <row r="8449" spans="1:23" x14ac:dyDescent="0.3">
      <c r="A8449" s="1">
        <v>8448</v>
      </c>
      <c r="B8449" t="s">
        <v>9330</v>
      </c>
      <c r="C8449" s="2">
        <v>43761</v>
      </c>
      <c r="D8449" s="2">
        <v>43762</v>
      </c>
      <c r="E8449" s="1" t="s">
        <v>10148</v>
      </c>
      <c r="F8449" s="1" t="s">
        <v>10490</v>
      </c>
      <c r="G8449" s="1" t="s">
        <v>340</v>
      </c>
      <c r="H8449" s="1" t="s">
        <v>794</v>
      </c>
      <c r="I8449" s="1" t="s">
        <v>796</v>
      </c>
      <c r="J8449" s="1" t="s">
        <v>1192</v>
      </c>
      <c r="K8449" s="1" t="s">
        <v>1361</v>
      </c>
      <c r="L8449" s="1">
        <v>2920</v>
      </c>
      <c r="M8449" s="1" t="s">
        <v>1379</v>
      </c>
      <c r="N8449" s="1" t="s">
        <v>3185</v>
      </c>
      <c r="O8449" s="1" t="s">
        <v>3242</v>
      </c>
      <c r="P8449" s="1" t="s">
        <v>3250</v>
      </c>
      <c r="Q8449" s="1" t="s">
        <v>5057</v>
      </c>
      <c r="R8449" s="1">
        <v>210.68</v>
      </c>
      <c r="S8449" s="1">
        <v>2</v>
      </c>
      <c r="T8449" s="1">
        <v>0</v>
      </c>
      <c r="U8449" s="1">
        <v>50.563199999999995</v>
      </c>
      <c r="V8449" t="s">
        <v>320</v>
      </c>
      <c r="W8449" t="s">
        <v>5113</v>
      </c>
    </row>
    <row r="8450" spans="1:23" x14ac:dyDescent="0.3">
      <c r="A8450" s="1">
        <v>8449</v>
      </c>
      <c r="B8450" t="s">
        <v>9330</v>
      </c>
      <c r="C8450" s="2">
        <v>43761</v>
      </c>
      <c r="D8450" s="2">
        <v>43762</v>
      </c>
      <c r="E8450" s="1" t="s">
        <v>10148</v>
      </c>
      <c r="F8450" s="1" t="s">
        <v>10490</v>
      </c>
      <c r="G8450" s="1" t="s">
        <v>340</v>
      </c>
      <c r="H8450" s="1" t="s">
        <v>794</v>
      </c>
      <c r="I8450" s="1" t="s">
        <v>796</v>
      </c>
      <c r="J8450" s="1" t="s">
        <v>1192</v>
      </c>
      <c r="K8450" s="1" t="s">
        <v>1361</v>
      </c>
      <c r="L8450" s="1">
        <v>2920</v>
      </c>
      <c r="M8450" s="1" t="s">
        <v>1379</v>
      </c>
      <c r="N8450" s="1" t="s">
        <v>1715</v>
      </c>
      <c r="O8450" s="1" t="s">
        <v>3242</v>
      </c>
      <c r="P8450" s="1" t="s">
        <v>3248</v>
      </c>
      <c r="Q8450" s="1" t="s">
        <v>3597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">
        <v>320</v>
      </c>
      <c r="W8450" t="s">
        <v>5113</v>
      </c>
    </row>
    <row r="8451" spans="1:23" x14ac:dyDescent="0.3">
      <c r="A8451" s="1">
        <v>8450</v>
      </c>
      <c r="B8451" t="s">
        <v>9330</v>
      </c>
      <c r="C8451" s="2">
        <v>43761</v>
      </c>
      <c r="D8451" s="2">
        <v>43762</v>
      </c>
      <c r="E8451" s="1" t="s">
        <v>10148</v>
      </c>
      <c r="F8451" s="1" t="s">
        <v>10490</v>
      </c>
      <c r="G8451" s="1" t="s">
        <v>340</v>
      </c>
      <c r="H8451" s="1" t="s">
        <v>794</v>
      </c>
      <c r="I8451" s="1" t="s">
        <v>796</v>
      </c>
      <c r="J8451" s="1" t="s">
        <v>1192</v>
      </c>
      <c r="K8451" s="1" t="s">
        <v>1361</v>
      </c>
      <c r="L8451" s="1">
        <v>2920</v>
      </c>
      <c r="M8451" s="1" t="s">
        <v>1379</v>
      </c>
      <c r="N8451" s="1" t="s">
        <v>1742</v>
      </c>
      <c r="O8451" s="1" t="s">
        <v>3243</v>
      </c>
      <c r="P8451" s="1" t="s">
        <v>3255</v>
      </c>
      <c r="Q8451" s="1" t="s">
        <v>3624</v>
      </c>
      <c r="R8451" s="1">
        <v>43.44</v>
      </c>
      <c r="S8451" s="1">
        <v>8</v>
      </c>
      <c r="T8451" s="1">
        <v>0</v>
      </c>
      <c r="U8451" s="1">
        <v>21.285599999999999</v>
      </c>
      <c r="V8451" t="s">
        <v>320</v>
      </c>
      <c r="W8451" t="s">
        <v>5113</v>
      </c>
    </row>
    <row r="8452" spans="1:23" x14ac:dyDescent="0.3">
      <c r="A8452" s="1">
        <v>8451</v>
      </c>
      <c r="B8452" t="s">
        <v>9330</v>
      </c>
      <c r="C8452" s="2">
        <v>43761</v>
      </c>
      <c r="D8452" s="2">
        <v>43762</v>
      </c>
      <c r="E8452" s="1" t="s">
        <v>10148</v>
      </c>
      <c r="F8452" s="1" t="s">
        <v>10490</v>
      </c>
      <c r="G8452" s="1" t="s">
        <v>340</v>
      </c>
      <c r="H8452" s="1" t="s">
        <v>794</v>
      </c>
      <c r="I8452" s="1" t="s">
        <v>796</v>
      </c>
      <c r="J8452" s="1" t="s">
        <v>1192</v>
      </c>
      <c r="K8452" s="1" t="s">
        <v>1361</v>
      </c>
      <c r="L8452" s="1">
        <v>2920</v>
      </c>
      <c r="M8452" s="1" t="s">
        <v>1379</v>
      </c>
      <c r="N8452" s="1" t="s">
        <v>2488</v>
      </c>
      <c r="O8452" s="1" t="s">
        <v>3243</v>
      </c>
      <c r="P8452" s="1" t="s">
        <v>3254</v>
      </c>
      <c r="Q8452" s="1" t="s">
        <v>4359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">
        <v>320</v>
      </c>
      <c r="W8452" t="s">
        <v>5113</v>
      </c>
    </row>
    <row r="8453" spans="1:23" x14ac:dyDescent="0.3">
      <c r="A8453" s="1">
        <v>8452</v>
      </c>
      <c r="B8453" t="s">
        <v>9331</v>
      </c>
      <c r="C8453" s="2">
        <v>42488</v>
      </c>
      <c r="D8453" s="2">
        <v>42490</v>
      </c>
      <c r="E8453" s="1" t="s">
        <v>10148</v>
      </c>
      <c r="F8453" s="1" t="s">
        <v>10632</v>
      </c>
      <c r="G8453" s="1" t="s">
        <v>482</v>
      </c>
      <c r="H8453" s="1" t="s">
        <v>793</v>
      </c>
      <c r="I8453" s="1" t="s">
        <v>796</v>
      </c>
      <c r="J8453" s="1" t="s">
        <v>805</v>
      </c>
      <c r="K8453" s="1" t="s">
        <v>1329</v>
      </c>
      <c r="L8453" s="1">
        <v>94122</v>
      </c>
      <c r="M8453" s="1" t="s">
        <v>1377</v>
      </c>
      <c r="N8453" s="1" t="s">
        <v>2841</v>
      </c>
      <c r="O8453" s="1" t="s">
        <v>3244</v>
      </c>
      <c r="P8453" s="1" t="s">
        <v>3252</v>
      </c>
      <c r="Q8453" s="1" t="s">
        <v>4709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">
        <v>731</v>
      </c>
      <c r="W8453" t="s">
        <v>5113</v>
      </c>
    </row>
    <row r="8454" spans="1:23" x14ac:dyDescent="0.3">
      <c r="A8454" s="1">
        <v>8453</v>
      </c>
      <c r="B8454" t="s">
        <v>9332</v>
      </c>
      <c r="C8454" s="2">
        <v>43208</v>
      </c>
      <c r="D8454" s="2">
        <v>43213</v>
      </c>
      <c r="E8454" s="1" t="s">
        <v>10147</v>
      </c>
      <c r="F8454" s="1" t="s">
        <v>10914</v>
      </c>
      <c r="G8454" s="1" t="s">
        <v>764</v>
      </c>
      <c r="H8454" s="1" t="s">
        <v>794</v>
      </c>
      <c r="I8454" s="1" t="s">
        <v>796</v>
      </c>
      <c r="J8454" s="1" t="s">
        <v>809</v>
      </c>
      <c r="K8454" s="1" t="s">
        <v>1332</v>
      </c>
      <c r="L8454" s="1">
        <v>77070</v>
      </c>
      <c r="M8454" s="1" t="s">
        <v>1378</v>
      </c>
      <c r="N8454" s="1" t="s">
        <v>2192</v>
      </c>
      <c r="O8454" s="1" t="s">
        <v>3242</v>
      </c>
      <c r="P8454" s="1" t="s">
        <v>3246</v>
      </c>
      <c r="Q8454" s="1" t="s">
        <v>4071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">
        <v>608</v>
      </c>
      <c r="W8454" t="s">
        <v>5113</v>
      </c>
    </row>
    <row r="8455" spans="1:23" x14ac:dyDescent="0.3">
      <c r="A8455" s="1">
        <v>8454</v>
      </c>
      <c r="B8455" t="s">
        <v>9332</v>
      </c>
      <c r="C8455" s="2">
        <v>43208</v>
      </c>
      <c r="D8455" s="2">
        <v>43213</v>
      </c>
      <c r="E8455" s="1" t="s">
        <v>10147</v>
      </c>
      <c r="F8455" s="1" t="s">
        <v>10914</v>
      </c>
      <c r="G8455" s="1" t="s">
        <v>764</v>
      </c>
      <c r="H8455" s="1" t="s">
        <v>794</v>
      </c>
      <c r="I8455" s="1" t="s">
        <v>796</v>
      </c>
      <c r="J8455" s="1" t="s">
        <v>809</v>
      </c>
      <c r="K8455" s="1" t="s">
        <v>1332</v>
      </c>
      <c r="L8455" s="1">
        <v>77070</v>
      </c>
      <c r="M8455" s="1" t="s">
        <v>1378</v>
      </c>
      <c r="N8455" s="1" t="s">
        <v>1866</v>
      </c>
      <c r="O8455" s="1" t="s">
        <v>3243</v>
      </c>
      <c r="P8455" s="1" t="s">
        <v>3249</v>
      </c>
      <c r="Q8455" s="1" t="s">
        <v>3748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">
        <v>608</v>
      </c>
      <c r="W8455" t="s">
        <v>5113</v>
      </c>
    </row>
    <row r="8456" spans="1:23" x14ac:dyDescent="0.3">
      <c r="A8456" s="1">
        <v>8455</v>
      </c>
      <c r="B8456" t="s">
        <v>9332</v>
      </c>
      <c r="C8456" s="2">
        <v>43208</v>
      </c>
      <c r="D8456" s="2">
        <v>43213</v>
      </c>
      <c r="E8456" s="1" t="s">
        <v>10147</v>
      </c>
      <c r="F8456" s="1" t="s">
        <v>10914</v>
      </c>
      <c r="G8456" s="1" t="s">
        <v>764</v>
      </c>
      <c r="H8456" s="1" t="s">
        <v>794</v>
      </c>
      <c r="I8456" s="1" t="s">
        <v>796</v>
      </c>
      <c r="J8456" s="1" t="s">
        <v>809</v>
      </c>
      <c r="K8456" s="1" t="s">
        <v>1332</v>
      </c>
      <c r="L8456" s="1">
        <v>77070</v>
      </c>
      <c r="M8456" s="1" t="s">
        <v>1378</v>
      </c>
      <c r="N8456" s="1" t="s">
        <v>2648</v>
      </c>
      <c r="O8456" s="1" t="s">
        <v>3242</v>
      </c>
      <c r="P8456" s="1" t="s">
        <v>3250</v>
      </c>
      <c r="Q8456" s="1" t="s">
        <v>4514</v>
      </c>
      <c r="R8456" s="1">
        <v>127.88</v>
      </c>
      <c r="S8456" s="1">
        <v>5</v>
      </c>
      <c r="T8456" s="1">
        <v>0.6</v>
      </c>
      <c r="U8456" s="1">
        <v>-67.137</v>
      </c>
      <c r="V8456" t="s">
        <v>608</v>
      </c>
      <c r="W8456" t="s">
        <v>5113</v>
      </c>
    </row>
    <row r="8457" spans="1:23" x14ac:dyDescent="0.3">
      <c r="A8457" s="1">
        <v>8456</v>
      </c>
      <c r="B8457" t="s">
        <v>9333</v>
      </c>
      <c r="C8457" s="2">
        <v>43242</v>
      </c>
      <c r="D8457" s="2">
        <v>43249</v>
      </c>
      <c r="E8457" s="1" t="s">
        <v>10147</v>
      </c>
      <c r="F8457" s="1" t="s">
        <v>10681</v>
      </c>
      <c r="G8457" s="1" t="s">
        <v>531</v>
      </c>
      <c r="H8457" s="1" t="s">
        <v>794</v>
      </c>
      <c r="I8457" s="1" t="s">
        <v>796</v>
      </c>
      <c r="J8457" s="1" t="s">
        <v>798</v>
      </c>
      <c r="K8457" s="1" t="s">
        <v>1329</v>
      </c>
      <c r="L8457" s="1">
        <v>90049</v>
      </c>
      <c r="M8457" s="1" t="s">
        <v>1377</v>
      </c>
      <c r="N8457" s="1" t="s">
        <v>1572</v>
      </c>
      <c r="O8457" s="1" t="s">
        <v>3244</v>
      </c>
      <c r="P8457" s="1" t="s">
        <v>3252</v>
      </c>
      <c r="Q8457" s="1" t="s">
        <v>3455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">
        <v>731</v>
      </c>
      <c r="W8457" t="s">
        <v>5113</v>
      </c>
    </row>
    <row r="8458" spans="1:23" x14ac:dyDescent="0.3">
      <c r="A8458" s="1">
        <v>8457</v>
      </c>
      <c r="B8458" t="s">
        <v>9334</v>
      </c>
      <c r="C8458" s="2">
        <v>43613</v>
      </c>
      <c r="D8458" s="2">
        <v>43618</v>
      </c>
      <c r="E8458" s="1" t="s">
        <v>10146</v>
      </c>
      <c r="F8458" s="1" t="s">
        <v>10410</v>
      </c>
      <c r="G8458" s="1" t="s">
        <v>260</v>
      </c>
      <c r="H8458" s="1" t="s">
        <v>794</v>
      </c>
      <c r="I8458" s="1" t="s">
        <v>796</v>
      </c>
      <c r="J8458" s="1" t="s">
        <v>819</v>
      </c>
      <c r="K8458" s="1" t="s">
        <v>1337</v>
      </c>
      <c r="L8458" s="1">
        <v>60653</v>
      </c>
      <c r="M8458" s="1" t="s">
        <v>1378</v>
      </c>
      <c r="N8458" s="1" t="s">
        <v>1444</v>
      </c>
      <c r="O8458" s="1" t="s">
        <v>3242</v>
      </c>
      <c r="P8458" s="1" t="s">
        <v>3246</v>
      </c>
      <c r="Q8458" s="1" t="s">
        <v>3386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">
        <v>608</v>
      </c>
      <c r="W8458" t="s">
        <v>5113</v>
      </c>
    </row>
    <row r="8459" spans="1:23" x14ac:dyDescent="0.3">
      <c r="A8459" s="1">
        <v>8458</v>
      </c>
      <c r="B8459" t="s">
        <v>9334</v>
      </c>
      <c r="C8459" s="2">
        <v>43613</v>
      </c>
      <c r="D8459" s="2">
        <v>43618</v>
      </c>
      <c r="E8459" s="1" t="s">
        <v>10146</v>
      </c>
      <c r="F8459" s="1" t="s">
        <v>10410</v>
      </c>
      <c r="G8459" s="1" t="s">
        <v>260</v>
      </c>
      <c r="H8459" s="1" t="s">
        <v>794</v>
      </c>
      <c r="I8459" s="1" t="s">
        <v>796</v>
      </c>
      <c r="J8459" s="1" t="s">
        <v>819</v>
      </c>
      <c r="K8459" s="1" t="s">
        <v>1337</v>
      </c>
      <c r="L8459" s="1">
        <v>60653</v>
      </c>
      <c r="M8459" s="1" t="s">
        <v>1378</v>
      </c>
      <c r="N8459" s="1" t="s">
        <v>2370</v>
      </c>
      <c r="O8459" s="1" t="s">
        <v>3243</v>
      </c>
      <c r="P8459" s="1" t="s">
        <v>3253</v>
      </c>
      <c r="Q8459" s="1" t="s">
        <v>3567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">
        <v>608</v>
      </c>
      <c r="W8459" t="s">
        <v>5113</v>
      </c>
    </row>
    <row r="8460" spans="1:23" x14ac:dyDescent="0.3">
      <c r="A8460" s="1">
        <v>8459</v>
      </c>
      <c r="B8460" t="s">
        <v>9335</v>
      </c>
      <c r="C8460" s="2">
        <v>42607</v>
      </c>
      <c r="D8460" s="2">
        <v>42611</v>
      </c>
      <c r="E8460" s="1" t="s">
        <v>10147</v>
      </c>
      <c r="F8460" s="1" t="s">
        <v>10705</v>
      </c>
      <c r="G8460" s="1" t="s">
        <v>555</v>
      </c>
      <c r="H8460" s="1" t="s">
        <v>793</v>
      </c>
      <c r="I8460" s="1" t="s">
        <v>796</v>
      </c>
      <c r="J8460" s="1" t="s">
        <v>809</v>
      </c>
      <c r="K8460" s="1" t="s">
        <v>1332</v>
      </c>
      <c r="L8460" s="1">
        <v>77070</v>
      </c>
      <c r="M8460" s="1" t="s">
        <v>1378</v>
      </c>
      <c r="N8460" s="1" t="s">
        <v>2540</v>
      </c>
      <c r="O8460" s="1" t="s">
        <v>3243</v>
      </c>
      <c r="P8460" s="1" t="s">
        <v>3253</v>
      </c>
      <c r="Q8460" s="1" t="s">
        <v>4409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">
        <v>608</v>
      </c>
      <c r="W8460" t="s">
        <v>5113</v>
      </c>
    </row>
    <row r="8461" spans="1:23" x14ac:dyDescent="0.3">
      <c r="A8461" s="1">
        <v>8460</v>
      </c>
      <c r="B8461" t="s">
        <v>9335</v>
      </c>
      <c r="C8461" s="2">
        <v>42607</v>
      </c>
      <c r="D8461" s="2">
        <v>42611</v>
      </c>
      <c r="E8461" s="1" t="s">
        <v>10147</v>
      </c>
      <c r="F8461" s="1" t="s">
        <v>10705</v>
      </c>
      <c r="G8461" s="1" t="s">
        <v>555</v>
      </c>
      <c r="H8461" s="1" t="s">
        <v>793</v>
      </c>
      <c r="I8461" s="1" t="s">
        <v>796</v>
      </c>
      <c r="J8461" s="1" t="s">
        <v>809</v>
      </c>
      <c r="K8461" s="1" t="s">
        <v>1332</v>
      </c>
      <c r="L8461" s="1">
        <v>77070</v>
      </c>
      <c r="M8461" s="1" t="s">
        <v>1378</v>
      </c>
      <c r="N8461" s="1" t="s">
        <v>1720</v>
      </c>
      <c r="O8461" s="1" t="s">
        <v>3243</v>
      </c>
      <c r="P8461" s="1" t="s">
        <v>3253</v>
      </c>
      <c r="Q8461" s="1" t="s">
        <v>3602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">
        <v>608</v>
      </c>
      <c r="W8461" t="s">
        <v>5113</v>
      </c>
    </row>
    <row r="8462" spans="1:23" x14ac:dyDescent="0.3">
      <c r="A8462" s="1">
        <v>8461</v>
      </c>
      <c r="B8462" t="s">
        <v>9336</v>
      </c>
      <c r="C8462" s="2">
        <v>42612</v>
      </c>
      <c r="D8462" s="2">
        <v>42617</v>
      </c>
      <c r="E8462" s="1" t="s">
        <v>10147</v>
      </c>
      <c r="F8462" s="1" t="s">
        <v>10397</v>
      </c>
      <c r="G8462" s="1" t="s">
        <v>247</v>
      </c>
      <c r="H8462" s="1" t="s">
        <v>793</v>
      </c>
      <c r="I8462" s="1" t="s">
        <v>796</v>
      </c>
      <c r="J8462" s="1" t="s">
        <v>836</v>
      </c>
      <c r="K8462" s="1" t="s">
        <v>1356</v>
      </c>
      <c r="L8462" s="1">
        <v>6010</v>
      </c>
      <c r="M8462" s="1" t="s">
        <v>1379</v>
      </c>
      <c r="N8462" s="1" t="s">
        <v>2261</v>
      </c>
      <c r="O8462" s="1" t="s">
        <v>3243</v>
      </c>
      <c r="P8462" s="1" t="s">
        <v>3253</v>
      </c>
      <c r="Q8462" s="1" t="s">
        <v>4137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">
        <v>320</v>
      </c>
      <c r="W8462" t="s">
        <v>5113</v>
      </c>
    </row>
    <row r="8463" spans="1:23" x14ac:dyDescent="0.3">
      <c r="A8463" s="1">
        <v>8462</v>
      </c>
      <c r="B8463" t="s">
        <v>9336</v>
      </c>
      <c r="C8463" s="2">
        <v>42612</v>
      </c>
      <c r="D8463" s="2">
        <v>42617</v>
      </c>
      <c r="E8463" s="1" t="s">
        <v>10147</v>
      </c>
      <c r="F8463" s="1" t="s">
        <v>10397</v>
      </c>
      <c r="G8463" s="1" t="s">
        <v>247</v>
      </c>
      <c r="H8463" s="1" t="s">
        <v>793</v>
      </c>
      <c r="I8463" s="1" t="s">
        <v>796</v>
      </c>
      <c r="J8463" s="1" t="s">
        <v>836</v>
      </c>
      <c r="K8463" s="1" t="s">
        <v>1356</v>
      </c>
      <c r="L8463" s="1">
        <v>6010</v>
      </c>
      <c r="M8463" s="1" t="s">
        <v>1379</v>
      </c>
      <c r="N8463" s="1" t="s">
        <v>2291</v>
      </c>
      <c r="O8463" s="1" t="s">
        <v>3243</v>
      </c>
      <c r="P8463" s="1" t="s">
        <v>3249</v>
      </c>
      <c r="Q8463" s="1" t="s">
        <v>4165</v>
      </c>
      <c r="R8463" s="1">
        <v>95.94</v>
      </c>
      <c r="S8463" s="1">
        <v>3</v>
      </c>
      <c r="T8463" s="1">
        <v>0</v>
      </c>
      <c r="U8463" s="1">
        <v>9.5940000000000012</v>
      </c>
      <c r="V8463" t="s">
        <v>320</v>
      </c>
      <c r="W8463" t="s">
        <v>5113</v>
      </c>
    </row>
    <row r="8464" spans="1:23" x14ac:dyDescent="0.3">
      <c r="A8464" s="1">
        <v>8463</v>
      </c>
      <c r="B8464" t="s">
        <v>9337</v>
      </c>
      <c r="C8464" s="2">
        <v>42981</v>
      </c>
      <c r="D8464" s="2">
        <v>42985</v>
      </c>
      <c r="E8464" s="1" t="s">
        <v>10146</v>
      </c>
      <c r="F8464" s="1" t="s">
        <v>10731</v>
      </c>
      <c r="G8464" s="1" t="s">
        <v>581</v>
      </c>
      <c r="H8464" s="1" t="s">
        <v>793</v>
      </c>
      <c r="I8464" s="1" t="s">
        <v>796</v>
      </c>
      <c r="J8464" s="1" t="s">
        <v>1247</v>
      </c>
      <c r="K8464" s="1" t="s">
        <v>1339</v>
      </c>
      <c r="L8464" s="1">
        <v>49423</v>
      </c>
      <c r="M8464" s="1" t="s">
        <v>1378</v>
      </c>
      <c r="N8464" s="1" t="s">
        <v>2930</v>
      </c>
      <c r="O8464" s="1" t="s">
        <v>3243</v>
      </c>
      <c r="P8464" s="1" t="s">
        <v>3247</v>
      </c>
      <c r="Q8464" s="1" t="s">
        <v>4800</v>
      </c>
      <c r="R8464" s="1">
        <v>7.5</v>
      </c>
      <c r="S8464" s="1">
        <v>2</v>
      </c>
      <c r="T8464" s="1">
        <v>0</v>
      </c>
      <c r="U8464" s="1">
        <v>3.5999999999999996</v>
      </c>
      <c r="V8464" t="s">
        <v>608</v>
      </c>
      <c r="W8464" t="s">
        <v>5113</v>
      </c>
    </row>
    <row r="8465" spans="1:23" x14ac:dyDescent="0.3">
      <c r="A8465" s="1">
        <v>8464</v>
      </c>
      <c r="B8465" t="s">
        <v>9338</v>
      </c>
      <c r="C8465" s="2">
        <v>42457</v>
      </c>
      <c r="D8465" s="2">
        <v>42461</v>
      </c>
      <c r="E8465" s="1" t="s">
        <v>10147</v>
      </c>
      <c r="F8465" s="1" t="s">
        <v>10810</v>
      </c>
      <c r="G8465" s="1" t="s">
        <v>660</v>
      </c>
      <c r="H8465" s="1" t="s">
        <v>795</v>
      </c>
      <c r="I8465" s="1" t="s">
        <v>796</v>
      </c>
      <c r="J8465" s="1" t="s">
        <v>1102</v>
      </c>
      <c r="K8465" s="1" t="s">
        <v>1354</v>
      </c>
      <c r="L8465" s="1">
        <v>87105</v>
      </c>
      <c r="M8465" s="1" t="s">
        <v>1377</v>
      </c>
      <c r="N8465" s="1" t="s">
        <v>1552</v>
      </c>
      <c r="O8465" s="1" t="s">
        <v>3244</v>
      </c>
      <c r="P8465" s="1" t="s">
        <v>3252</v>
      </c>
      <c r="Q8465" s="1" t="s">
        <v>3435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">
        <v>731</v>
      </c>
      <c r="W8465" t="s">
        <v>5113</v>
      </c>
    </row>
    <row r="8466" spans="1:23" x14ac:dyDescent="0.3">
      <c r="A8466" s="1">
        <v>8465</v>
      </c>
      <c r="B8466" t="s">
        <v>9339</v>
      </c>
      <c r="C8466" s="2">
        <v>42865</v>
      </c>
      <c r="D8466" s="2">
        <v>42870</v>
      </c>
      <c r="E8466" s="1" t="s">
        <v>10147</v>
      </c>
      <c r="F8466" s="1" t="s">
        <v>10419</v>
      </c>
      <c r="G8466" s="1" t="s">
        <v>269</v>
      </c>
      <c r="H8466" s="1" t="s">
        <v>793</v>
      </c>
      <c r="I8466" s="1" t="s">
        <v>796</v>
      </c>
      <c r="J8466" s="1" t="s">
        <v>900</v>
      </c>
      <c r="K8466" s="1" t="s">
        <v>1349</v>
      </c>
      <c r="L8466" s="1">
        <v>80027</v>
      </c>
      <c r="M8466" s="1" t="s">
        <v>1377</v>
      </c>
      <c r="N8466" s="1" t="s">
        <v>2587</v>
      </c>
      <c r="O8466" s="1" t="s">
        <v>3244</v>
      </c>
      <c r="P8466" s="1" t="s">
        <v>3256</v>
      </c>
      <c r="Q8466" s="1" t="s">
        <v>4454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">
        <v>731</v>
      </c>
      <c r="W8466" t="s">
        <v>5113</v>
      </c>
    </row>
    <row r="8467" spans="1:23" x14ac:dyDescent="0.3">
      <c r="A8467" s="1">
        <v>8466</v>
      </c>
      <c r="B8467" t="s">
        <v>9340</v>
      </c>
      <c r="C8467" s="2">
        <v>42834</v>
      </c>
      <c r="D8467" s="2">
        <v>42839</v>
      </c>
      <c r="E8467" s="1" t="s">
        <v>10147</v>
      </c>
      <c r="F8467" s="1" t="s">
        <v>10648</v>
      </c>
      <c r="G8467" s="1" t="s">
        <v>498</v>
      </c>
      <c r="H8467" s="1" t="s">
        <v>793</v>
      </c>
      <c r="I8467" s="1" t="s">
        <v>796</v>
      </c>
      <c r="J8467" s="1" t="s">
        <v>817</v>
      </c>
      <c r="K8467" s="1" t="s">
        <v>1342</v>
      </c>
      <c r="L8467" s="1">
        <v>10024</v>
      </c>
      <c r="M8467" s="1" t="s">
        <v>1379</v>
      </c>
      <c r="N8467" s="1" t="s">
        <v>2578</v>
      </c>
      <c r="O8467" s="1" t="s">
        <v>3243</v>
      </c>
      <c r="P8467" s="1" t="s">
        <v>3249</v>
      </c>
      <c r="Q8467" s="1" t="s">
        <v>4445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">
        <v>320</v>
      </c>
      <c r="W8467" t="s">
        <v>5113</v>
      </c>
    </row>
    <row r="8468" spans="1:23" x14ac:dyDescent="0.3">
      <c r="A8468" s="1">
        <v>8467</v>
      </c>
      <c r="B8468" t="s">
        <v>9341</v>
      </c>
      <c r="C8468" s="2">
        <v>42834</v>
      </c>
      <c r="D8468" s="2">
        <v>42839</v>
      </c>
      <c r="E8468" s="1" t="s">
        <v>10147</v>
      </c>
      <c r="F8468" s="1" t="s">
        <v>10640</v>
      </c>
      <c r="G8468" s="1" t="s">
        <v>490</v>
      </c>
      <c r="H8468" s="1" t="s">
        <v>793</v>
      </c>
      <c r="I8468" s="1" t="s">
        <v>796</v>
      </c>
      <c r="J8468" s="1" t="s">
        <v>962</v>
      </c>
      <c r="K8468" s="1" t="s">
        <v>1356</v>
      </c>
      <c r="L8468" s="1">
        <v>6360</v>
      </c>
      <c r="M8468" s="1" t="s">
        <v>1379</v>
      </c>
      <c r="N8468" s="1" t="s">
        <v>1912</v>
      </c>
      <c r="O8468" s="1" t="s">
        <v>3243</v>
      </c>
      <c r="P8468" s="1" t="s">
        <v>3254</v>
      </c>
      <c r="Q8468" s="1" t="s">
        <v>3794</v>
      </c>
      <c r="R8468" s="1">
        <v>370.14</v>
      </c>
      <c r="S8468" s="1">
        <v>3</v>
      </c>
      <c r="T8468" s="1">
        <v>0</v>
      </c>
      <c r="U8468" s="1">
        <v>144.3546</v>
      </c>
      <c r="V8468" t="s">
        <v>320</v>
      </c>
      <c r="W8468" t="s">
        <v>5113</v>
      </c>
    </row>
    <row r="8469" spans="1:23" x14ac:dyDescent="0.3">
      <c r="A8469" s="1">
        <v>8468</v>
      </c>
      <c r="B8469" t="s">
        <v>9342</v>
      </c>
      <c r="C8469" s="2">
        <v>43362</v>
      </c>
      <c r="D8469" s="2">
        <v>43366</v>
      </c>
      <c r="E8469" s="1" t="s">
        <v>10147</v>
      </c>
      <c r="F8469" s="1" t="s">
        <v>10545</v>
      </c>
      <c r="G8469" s="1" t="s">
        <v>395</v>
      </c>
      <c r="H8469" s="1" t="s">
        <v>794</v>
      </c>
      <c r="I8469" s="1" t="s">
        <v>796</v>
      </c>
      <c r="J8469" s="1" t="s">
        <v>805</v>
      </c>
      <c r="K8469" s="1" t="s">
        <v>1329</v>
      </c>
      <c r="L8469" s="1">
        <v>94122</v>
      </c>
      <c r="M8469" s="1" t="s">
        <v>1377</v>
      </c>
      <c r="N8469" s="1" t="s">
        <v>1458</v>
      </c>
      <c r="O8469" s="1" t="s">
        <v>3243</v>
      </c>
      <c r="P8469" s="1" t="s">
        <v>3253</v>
      </c>
      <c r="Q8469" s="1" t="s">
        <v>3340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">
        <v>731</v>
      </c>
      <c r="W8469" t="s">
        <v>5113</v>
      </c>
    </row>
    <row r="8470" spans="1:23" x14ac:dyDescent="0.3">
      <c r="A8470" s="1">
        <v>8469</v>
      </c>
      <c r="B8470" t="s">
        <v>9343</v>
      </c>
      <c r="C8470" s="2">
        <v>43415</v>
      </c>
      <c r="D8470" s="2">
        <v>43421</v>
      </c>
      <c r="E8470" s="1" t="s">
        <v>10147</v>
      </c>
      <c r="F8470" s="1" t="s">
        <v>10305</v>
      </c>
      <c r="G8470" s="1" t="s">
        <v>155</v>
      </c>
      <c r="H8470" s="1" t="s">
        <v>794</v>
      </c>
      <c r="I8470" s="1" t="s">
        <v>796</v>
      </c>
      <c r="J8470" s="1" t="s">
        <v>1135</v>
      </c>
      <c r="K8470" s="1" t="s">
        <v>1341</v>
      </c>
      <c r="L8470" s="1">
        <v>46060</v>
      </c>
      <c r="M8470" s="1" t="s">
        <v>1378</v>
      </c>
      <c r="N8470" s="1" t="s">
        <v>2679</v>
      </c>
      <c r="O8470" s="1" t="s">
        <v>3242</v>
      </c>
      <c r="P8470" s="1" t="s">
        <v>3248</v>
      </c>
      <c r="Q8470" s="1" t="s">
        <v>4546</v>
      </c>
      <c r="R8470" s="1">
        <v>2678.94</v>
      </c>
      <c r="S8470" s="1">
        <v>6</v>
      </c>
      <c r="T8470" s="1">
        <v>0</v>
      </c>
      <c r="U8470" s="1">
        <v>241.1046</v>
      </c>
      <c r="V8470" t="s">
        <v>608</v>
      </c>
      <c r="W8470" t="s">
        <v>5113</v>
      </c>
    </row>
    <row r="8471" spans="1:23" x14ac:dyDescent="0.3">
      <c r="A8471" s="1">
        <v>8470</v>
      </c>
      <c r="B8471" t="s">
        <v>9344</v>
      </c>
      <c r="C8471" s="2">
        <v>43578</v>
      </c>
      <c r="D8471" s="2">
        <v>43582</v>
      </c>
      <c r="E8471" s="1" t="s">
        <v>10147</v>
      </c>
      <c r="F8471" s="1" t="s">
        <v>10193</v>
      </c>
      <c r="G8471" s="1" t="s">
        <v>43</v>
      </c>
      <c r="H8471" s="1" t="s">
        <v>795</v>
      </c>
      <c r="I8471" s="1" t="s">
        <v>796</v>
      </c>
      <c r="J8471" s="1" t="s">
        <v>1097</v>
      </c>
      <c r="K8471" s="1" t="s">
        <v>1345</v>
      </c>
      <c r="L8471" s="1">
        <v>37042</v>
      </c>
      <c r="M8471" s="1" t="s">
        <v>1376</v>
      </c>
      <c r="N8471" s="1" t="s">
        <v>1746</v>
      </c>
      <c r="O8471" s="1" t="s">
        <v>3242</v>
      </c>
      <c r="P8471" s="1" t="s">
        <v>3245</v>
      </c>
      <c r="Q8471" s="1" t="s">
        <v>3629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">
        <v>90</v>
      </c>
      <c r="W8471" t="s">
        <v>5113</v>
      </c>
    </row>
    <row r="8472" spans="1:23" x14ac:dyDescent="0.3">
      <c r="A8472" s="1">
        <v>8471</v>
      </c>
      <c r="B8472" t="s">
        <v>9344</v>
      </c>
      <c r="C8472" s="2">
        <v>43578</v>
      </c>
      <c r="D8472" s="2">
        <v>43582</v>
      </c>
      <c r="E8472" s="1" t="s">
        <v>10147</v>
      </c>
      <c r="F8472" s="1" t="s">
        <v>10193</v>
      </c>
      <c r="G8472" s="1" t="s">
        <v>43</v>
      </c>
      <c r="H8472" s="1" t="s">
        <v>795</v>
      </c>
      <c r="I8472" s="1" t="s">
        <v>796</v>
      </c>
      <c r="J8472" s="1" t="s">
        <v>1097</v>
      </c>
      <c r="K8472" s="1" t="s">
        <v>1345</v>
      </c>
      <c r="L8472" s="1">
        <v>37042</v>
      </c>
      <c r="M8472" s="1" t="s">
        <v>1376</v>
      </c>
      <c r="N8472" s="1" t="s">
        <v>2101</v>
      </c>
      <c r="O8472" s="1" t="s">
        <v>3244</v>
      </c>
      <c r="P8472" s="1" t="s">
        <v>3256</v>
      </c>
      <c r="Q8472" s="1" t="s">
        <v>3982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">
        <v>90</v>
      </c>
      <c r="W8472" t="s">
        <v>5113</v>
      </c>
    </row>
    <row r="8473" spans="1:23" x14ac:dyDescent="0.3">
      <c r="A8473" s="1">
        <v>8472</v>
      </c>
      <c r="B8473" t="s">
        <v>9344</v>
      </c>
      <c r="C8473" s="2">
        <v>43578</v>
      </c>
      <c r="D8473" s="2">
        <v>43582</v>
      </c>
      <c r="E8473" s="1" t="s">
        <v>10147</v>
      </c>
      <c r="F8473" s="1" t="s">
        <v>10193</v>
      </c>
      <c r="G8473" s="1" t="s">
        <v>43</v>
      </c>
      <c r="H8473" s="1" t="s">
        <v>795</v>
      </c>
      <c r="I8473" s="1" t="s">
        <v>796</v>
      </c>
      <c r="J8473" s="1" t="s">
        <v>1097</v>
      </c>
      <c r="K8473" s="1" t="s">
        <v>1345</v>
      </c>
      <c r="L8473" s="1">
        <v>37042</v>
      </c>
      <c r="M8473" s="1" t="s">
        <v>1376</v>
      </c>
      <c r="N8473" s="1" t="s">
        <v>2905</v>
      </c>
      <c r="O8473" s="1" t="s">
        <v>3242</v>
      </c>
      <c r="P8473" s="1" t="s">
        <v>3250</v>
      </c>
      <c r="Q8473" s="1" t="s">
        <v>4774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">
        <v>90</v>
      </c>
      <c r="W8473" t="s">
        <v>5113</v>
      </c>
    </row>
    <row r="8474" spans="1:23" x14ac:dyDescent="0.3">
      <c r="A8474" s="1">
        <v>8473</v>
      </c>
      <c r="B8474" t="s">
        <v>9344</v>
      </c>
      <c r="C8474" s="2">
        <v>43578</v>
      </c>
      <c r="D8474" s="2">
        <v>43582</v>
      </c>
      <c r="E8474" s="1" t="s">
        <v>10147</v>
      </c>
      <c r="F8474" s="1" t="s">
        <v>10193</v>
      </c>
      <c r="G8474" s="1" t="s">
        <v>43</v>
      </c>
      <c r="H8474" s="1" t="s">
        <v>795</v>
      </c>
      <c r="I8474" s="1" t="s">
        <v>796</v>
      </c>
      <c r="J8474" s="1" t="s">
        <v>1097</v>
      </c>
      <c r="K8474" s="1" t="s">
        <v>1345</v>
      </c>
      <c r="L8474" s="1">
        <v>37042</v>
      </c>
      <c r="M8474" s="1" t="s">
        <v>1376</v>
      </c>
      <c r="N8474" s="1" t="s">
        <v>2725</v>
      </c>
      <c r="O8474" s="1" t="s">
        <v>3243</v>
      </c>
      <c r="P8474" s="1" t="s">
        <v>3247</v>
      </c>
      <c r="Q8474" s="1" t="s">
        <v>4592</v>
      </c>
      <c r="R8474" s="1">
        <v>3</v>
      </c>
      <c r="S8474" s="1">
        <v>1</v>
      </c>
      <c r="T8474" s="1">
        <v>0.2</v>
      </c>
      <c r="U8474" s="1">
        <v>1.0499999999999998</v>
      </c>
      <c r="V8474" t="s">
        <v>90</v>
      </c>
      <c r="W8474" t="s">
        <v>5113</v>
      </c>
    </row>
    <row r="8475" spans="1:23" x14ac:dyDescent="0.3">
      <c r="A8475" s="1">
        <v>8474</v>
      </c>
      <c r="B8475" t="s">
        <v>9345</v>
      </c>
      <c r="C8475" s="2">
        <v>43030</v>
      </c>
      <c r="D8475" s="2">
        <v>43034</v>
      </c>
      <c r="E8475" s="1" t="s">
        <v>10146</v>
      </c>
      <c r="F8475" s="1" t="s">
        <v>10571</v>
      </c>
      <c r="G8475" s="1" t="s">
        <v>421</v>
      </c>
      <c r="H8475" s="1" t="s">
        <v>793</v>
      </c>
      <c r="I8475" s="1" t="s">
        <v>796</v>
      </c>
      <c r="J8475" s="1" t="s">
        <v>1186</v>
      </c>
      <c r="K8475" s="1" t="s">
        <v>1330</v>
      </c>
      <c r="L8475" s="1">
        <v>33021</v>
      </c>
      <c r="M8475" s="1" t="s">
        <v>1376</v>
      </c>
      <c r="N8475" s="1" t="s">
        <v>1633</v>
      </c>
      <c r="O8475" s="1" t="s">
        <v>3243</v>
      </c>
      <c r="P8475" s="1" t="s">
        <v>3249</v>
      </c>
      <c r="Q8475" s="1" t="s">
        <v>3516</v>
      </c>
      <c r="R8475" s="1">
        <v>9.952</v>
      </c>
      <c r="S8475" s="1">
        <v>1</v>
      </c>
      <c r="T8475" s="1">
        <v>0.2</v>
      </c>
      <c r="U8475" s="1">
        <v>0.99520000000000008</v>
      </c>
      <c r="V8475" t="s">
        <v>90</v>
      </c>
      <c r="W8475" t="s">
        <v>5113</v>
      </c>
    </row>
    <row r="8476" spans="1:23" x14ac:dyDescent="0.3">
      <c r="A8476" s="1">
        <v>8475</v>
      </c>
      <c r="B8476" t="s">
        <v>9346</v>
      </c>
      <c r="C8476" s="2">
        <v>43564</v>
      </c>
      <c r="D8476" s="2">
        <v>43569</v>
      </c>
      <c r="E8476" s="1" t="s">
        <v>10147</v>
      </c>
      <c r="F8476" s="1" t="s">
        <v>10694</v>
      </c>
      <c r="G8476" s="1" t="s">
        <v>544</v>
      </c>
      <c r="H8476" s="1" t="s">
        <v>794</v>
      </c>
      <c r="I8476" s="1" t="s">
        <v>796</v>
      </c>
      <c r="J8476" s="1" t="s">
        <v>1080</v>
      </c>
      <c r="K8476" s="1" t="s">
        <v>1336</v>
      </c>
      <c r="L8476" s="1">
        <v>17403</v>
      </c>
      <c r="M8476" s="1" t="s">
        <v>1379</v>
      </c>
      <c r="N8476" s="1" t="s">
        <v>1731</v>
      </c>
      <c r="O8476" s="1" t="s">
        <v>3243</v>
      </c>
      <c r="P8476" s="1" t="s">
        <v>3253</v>
      </c>
      <c r="Q8476" s="1" t="s">
        <v>3613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">
        <v>320</v>
      </c>
      <c r="W8476" t="s">
        <v>5113</v>
      </c>
    </row>
    <row r="8477" spans="1:23" x14ac:dyDescent="0.3">
      <c r="A8477" s="1">
        <v>8476</v>
      </c>
      <c r="B8477" t="s">
        <v>9346</v>
      </c>
      <c r="C8477" s="2">
        <v>43564</v>
      </c>
      <c r="D8477" s="2">
        <v>43569</v>
      </c>
      <c r="E8477" s="1" t="s">
        <v>10147</v>
      </c>
      <c r="F8477" s="1" t="s">
        <v>10694</v>
      </c>
      <c r="G8477" s="1" t="s">
        <v>544</v>
      </c>
      <c r="H8477" s="1" t="s">
        <v>794</v>
      </c>
      <c r="I8477" s="1" t="s">
        <v>796</v>
      </c>
      <c r="J8477" s="1" t="s">
        <v>1080</v>
      </c>
      <c r="K8477" s="1" t="s">
        <v>1336</v>
      </c>
      <c r="L8477" s="1">
        <v>17403</v>
      </c>
      <c r="M8477" s="1" t="s">
        <v>1379</v>
      </c>
      <c r="N8477" s="1" t="s">
        <v>2902</v>
      </c>
      <c r="O8477" s="1" t="s">
        <v>3243</v>
      </c>
      <c r="P8477" s="1" t="s">
        <v>3255</v>
      </c>
      <c r="Q8477" s="1" t="s">
        <v>4771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">
        <v>320</v>
      </c>
      <c r="W8477" t="s">
        <v>5113</v>
      </c>
    </row>
    <row r="8478" spans="1:23" x14ac:dyDescent="0.3">
      <c r="A8478" s="1">
        <v>8477</v>
      </c>
      <c r="B8478" t="s">
        <v>9347</v>
      </c>
      <c r="C8478" s="2">
        <v>43765</v>
      </c>
      <c r="D8478" s="2">
        <v>43770</v>
      </c>
      <c r="E8478" s="1" t="s">
        <v>10147</v>
      </c>
      <c r="F8478" s="1" t="s">
        <v>10219</v>
      </c>
      <c r="G8478" s="1" t="s">
        <v>69</v>
      </c>
      <c r="H8478" s="1" t="s">
        <v>795</v>
      </c>
      <c r="I8478" s="1" t="s">
        <v>796</v>
      </c>
      <c r="J8478" s="1" t="s">
        <v>920</v>
      </c>
      <c r="K8478" s="1" t="s">
        <v>1343</v>
      </c>
      <c r="L8478" s="1">
        <v>85204</v>
      </c>
      <c r="M8478" s="1" t="s">
        <v>1377</v>
      </c>
      <c r="N8478" s="1" t="s">
        <v>2938</v>
      </c>
      <c r="O8478" s="1" t="s">
        <v>3243</v>
      </c>
      <c r="P8478" s="1" t="s">
        <v>3255</v>
      </c>
      <c r="Q8478" s="1" t="s">
        <v>4809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">
        <v>731</v>
      </c>
      <c r="W8478" t="s">
        <v>5113</v>
      </c>
    </row>
    <row r="8479" spans="1:23" x14ac:dyDescent="0.3">
      <c r="A8479" s="1">
        <v>8478</v>
      </c>
      <c r="B8479" t="s">
        <v>9348</v>
      </c>
      <c r="C8479" s="2">
        <v>43038</v>
      </c>
      <c r="D8479" s="2">
        <v>43038</v>
      </c>
      <c r="E8479" s="1" t="s">
        <v>10149</v>
      </c>
      <c r="F8479" s="1" t="s">
        <v>10442</v>
      </c>
      <c r="G8479" s="1" t="s">
        <v>292</v>
      </c>
      <c r="H8479" s="1" t="s">
        <v>794</v>
      </c>
      <c r="I8479" s="1" t="s">
        <v>796</v>
      </c>
      <c r="J8479" s="1" t="s">
        <v>817</v>
      </c>
      <c r="K8479" s="1" t="s">
        <v>1342</v>
      </c>
      <c r="L8479" s="1">
        <v>10024</v>
      </c>
      <c r="M8479" s="1" t="s">
        <v>1379</v>
      </c>
      <c r="N8479" s="1" t="s">
        <v>3220</v>
      </c>
      <c r="O8479" s="1" t="s">
        <v>3244</v>
      </c>
      <c r="P8479" s="1" t="s">
        <v>3260</v>
      </c>
      <c r="Q8479" s="1" t="s">
        <v>5090</v>
      </c>
      <c r="R8479" s="1">
        <v>1035.8</v>
      </c>
      <c r="S8479" s="1">
        <v>4</v>
      </c>
      <c r="T8479" s="1">
        <v>0</v>
      </c>
      <c r="U8479" s="1">
        <v>269.30799999999999</v>
      </c>
      <c r="V8479" t="s">
        <v>320</v>
      </c>
      <c r="W8479" t="s">
        <v>5113</v>
      </c>
    </row>
    <row r="8480" spans="1:23" x14ac:dyDescent="0.3">
      <c r="A8480" s="1">
        <v>8479</v>
      </c>
      <c r="B8480" t="s">
        <v>9349</v>
      </c>
      <c r="C8480" s="2">
        <v>43817</v>
      </c>
      <c r="D8480" s="2">
        <v>43823</v>
      </c>
      <c r="E8480" s="1" t="s">
        <v>10147</v>
      </c>
      <c r="F8480" s="1" t="s">
        <v>10649</v>
      </c>
      <c r="G8480" s="1" t="s">
        <v>499</v>
      </c>
      <c r="H8480" s="1" t="s">
        <v>795</v>
      </c>
      <c r="I8480" s="1" t="s">
        <v>796</v>
      </c>
      <c r="J8480" s="1" t="s">
        <v>805</v>
      </c>
      <c r="K8480" s="1" t="s">
        <v>1329</v>
      </c>
      <c r="L8480" s="1">
        <v>94110</v>
      </c>
      <c r="M8480" s="1" t="s">
        <v>1377</v>
      </c>
      <c r="N8480" s="1" t="s">
        <v>2051</v>
      </c>
      <c r="O8480" s="1" t="s">
        <v>3243</v>
      </c>
      <c r="P8480" s="1" t="s">
        <v>3251</v>
      </c>
      <c r="Q8480" s="1" t="s">
        <v>3933</v>
      </c>
      <c r="R8480" s="1">
        <v>5.76</v>
      </c>
      <c r="S8480" s="1">
        <v>2</v>
      </c>
      <c r="T8480" s="1">
        <v>0</v>
      </c>
      <c r="U8480" s="1">
        <v>1.6703999999999999</v>
      </c>
      <c r="V8480" t="s">
        <v>731</v>
      </c>
      <c r="W8480" t="s">
        <v>5113</v>
      </c>
    </row>
    <row r="8481" spans="1:23" x14ac:dyDescent="0.3">
      <c r="A8481" s="1">
        <v>8480</v>
      </c>
      <c r="B8481" t="s">
        <v>9350</v>
      </c>
      <c r="C8481" s="2">
        <v>43171</v>
      </c>
      <c r="D8481" s="2">
        <v>43175</v>
      </c>
      <c r="E8481" s="1" t="s">
        <v>10147</v>
      </c>
      <c r="F8481" s="1" t="s">
        <v>10723</v>
      </c>
      <c r="G8481" s="1" t="s">
        <v>573</v>
      </c>
      <c r="H8481" s="1" t="s">
        <v>793</v>
      </c>
      <c r="I8481" s="1" t="s">
        <v>796</v>
      </c>
      <c r="J8481" s="1" t="s">
        <v>798</v>
      </c>
      <c r="K8481" s="1" t="s">
        <v>1329</v>
      </c>
      <c r="L8481" s="1">
        <v>90036</v>
      </c>
      <c r="M8481" s="1" t="s">
        <v>1377</v>
      </c>
      <c r="N8481" s="1" t="s">
        <v>3013</v>
      </c>
      <c r="O8481" s="1" t="s">
        <v>3243</v>
      </c>
      <c r="P8481" s="1" t="s">
        <v>3255</v>
      </c>
      <c r="Q8481" s="1" t="s">
        <v>4885</v>
      </c>
      <c r="R8481" s="1">
        <v>19.98</v>
      </c>
      <c r="S8481" s="1">
        <v>2</v>
      </c>
      <c r="T8481" s="1">
        <v>0</v>
      </c>
      <c r="U8481" s="1">
        <v>8.9909999999999997</v>
      </c>
      <c r="V8481" t="s">
        <v>731</v>
      </c>
      <c r="W8481" t="s">
        <v>5113</v>
      </c>
    </row>
    <row r="8482" spans="1:23" x14ac:dyDescent="0.3">
      <c r="A8482" s="1">
        <v>8481</v>
      </c>
      <c r="B8482" t="s">
        <v>9351</v>
      </c>
      <c r="C8482" s="2">
        <v>42572</v>
      </c>
      <c r="D8482" s="2">
        <v>42578</v>
      </c>
      <c r="E8482" s="1" t="s">
        <v>10147</v>
      </c>
      <c r="F8482" s="1" t="s">
        <v>10460</v>
      </c>
      <c r="G8482" s="1" t="s">
        <v>310</v>
      </c>
      <c r="H8482" s="1" t="s">
        <v>793</v>
      </c>
      <c r="I8482" s="1" t="s">
        <v>796</v>
      </c>
      <c r="J8482" s="1" t="s">
        <v>952</v>
      </c>
      <c r="K8482" s="1" t="s">
        <v>1335</v>
      </c>
      <c r="L8482" s="1">
        <v>68104</v>
      </c>
      <c r="M8482" s="1" t="s">
        <v>1378</v>
      </c>
      <c r="N8482" s="1" t="s">
        <v>3143</v>
      </c>
      <c r="O8482" s="1" t="s">
        <v>3244</v>
      </c>
      <c r="P8482" s="1" t="s">
        <v>3252</v>
      </c>
      <c r="Q8482" s="1" t="s">
        <v>5014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">
        <v>608</v>
      </c>
      <c r="W8482" t="s">
        <v>5113</v>
      </c>
    </row>
    <row r="8483" spans="1:23" x14ac:dyDescent="0.3">
      <c r="A8483" s="1">
        <v>8482</v>
      </c>
      <c r="B8483" t="s">
        <v>9352</v>
      </c>
      <c r="C8483" s="2">
        <v>43244</v>
      </c>
      <c r="D8483" s="2">
        <v>43248</v>
      </c>
      <c r="E8483" s="1" t="s">
        <v>10147</v>
      </c>
      <c r="F8483" s="1" t="s">
        <v>10653</v>
      </c>
      <c r="G8483" s="1" t="s">
        <v>503</v>
      </c>
      <c r="H8483" s="1" t="s">
        <v>795</v>
      </c>
      <c r="I8483" s="1" t="s">
        <v>796</v>
      </c>
      <c r="J8483" s="1" t="s">
        <v>807</v>
      </c>
      <c r="K8483" s="1" t="s">
        <v>1336</v>
      </c>
      <c r="L8483" s="1">
        <v>19120</v>
      </c>
      <c r="M8483" s="1" t="s">
        <v>1379</v>
      </c>
      <c r="N8483" s="1" t="s">
        <v>2304</v>
      </c>
      <c r="O8483" s="1" t="s">
        <v>3243</v>
      </c>
      <c r="P8483" s="1" t="s">
        <v>3251</v>
      </c>
      <c r="Q8483" s="1" t="s">
        <v>4178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">
        <v>320</v>
      </c>
      <c r="W8483" t="s">
        <v>5113</v>
      </c>
    </row>
    <row r="8484" spans="1:23" x14ac:dyDescent="0.3">
      <c r="A8484" s="1">
        <v>8483</v>
      </c>
      <c r="B8484" t="s">
        <v>9353</v>
      </c>
      <c r="C8484" s="2">
        <v>43507</v>
      </c>
      <c r="D8484" s="2">
        <v>43511</v>
      </c>
      <c r="E8484" s="1" t="s">
        <v>10147</v>
      </c>
      <c r="F8484" s="1" t="s">
        <v>10287</v>
      </c>
      <c r="G8484" s="1" t="s">
        <v>137</v>
      </c>
      <c r="H8484" s="1" t="s">
        <v>794</v>
      </c>
      <c r="I8484" s="1" t="s">
        <v>796</v>
      </c>
      <c r="J8484" s="1" t="s">
        <v>817</v>
      </c>
      <c r="K8484" s="1" t="s">
        <v>1342</v>
      </c>
      <c r="L8484" s="1">
        <v>10024</v>
      </c>
      <c r="M8484" s="1" t="s">
        <v>1379</v>
      </c>
      <c r="N8484" s="1" t="s">
        <v>1868</v>
      </c>
      <c r="O8484" s="1" t="s">
        <v>3243</v>
      </c>
      <c r="P8484" s="1" t="s">
        <v>3247</v>
      </c>
      <c r="Q8484" s="1" t="s">
        <v>3750</v>
      </c>
      <c r="R8484" s="1">
        <v>20.7</v>
      </c>
      <c r="S8484" s="1">
        <v>2</v>
      </c>
      <c r="T8484" s="1">
        <v>0</v>
      </c>
      <c r="U8484" s="1">
        <v>9.9359999999999999</v>
      </c>
      <c r="V8484" t="s">
        <v>320</v>
      </c>
      <c r="W8484" t="s">
        <v>5113</v>
      </c>
    </row>
    <row r="8485" spans="1:23" x14ac:dyDescent="0.3">
      <c r="A8485" s="1">
        <v>8484</v>
      </c>
      <c r="B8485" t="s">
        <v>9354</v>
      </c>
      <c r="C8485" s="2">
        <v>43363</v>
      </c>
      <c r="D8485" s="2">
        <v>43367</v>
      </c>
      <c r="E8485" s="1" t="s">
        <v>10147</v>
      </c>
      <c r="F8485" s="1" t="s">
        <v>10783</v>
      </c>
      <c r="G8485" s="1" t="s">
        <v>633</v>
      </c>
      <c r="H8485" s="1" t="s">
        <v>793</v>
      </c>
      <c r="I8485" s="1" t="s">
        <v>796</v>
      </c>
      <c r="J8485" s="1" t="s">
        <v>1151</v>
      </c>
      <c r="K8485" s="1" t="s">
        <v>1339</v>
      </c>
      <c r="L8485" s="1">
        <v>49505</v>
      </c>
      <c r="M8485" s="1" t="s">
        <v>1378</v>
      </c>
      <c r="N8485" s="1" t="s">
        <v>2975</v>
      </c>
      <c r="O8485" s="1" t="s">
        <v>3243</v>
      </c>
      <c r="P8485" s="1" t="s">
        <v>3253</v>
      </c>
      <c r="Q8485" s="1" t="s">
        <v>4849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">
        <v>608</v>
      </c>
      <c r="W8485" t="s">
        <v>5113</v>
      </c>
    </row>
    <row r="8486" spans="1:23" x14ac:dyDescent="0.3">
      <c r="A8486" s="1">
        <v>8485</v>
      </c>
      <c r="B8486" t="s">
        <v>9355</v>
      </c>
      <c r="C8486" s="2">
        <v>43732</v>
      </c>
      <c r="D8486" s="2">
        <v>43732</v>
      </c>
      <c r="E8486" s="1" t="s">
        <v>10149</v>
      </c>
      <c r="F8486" s="1" t="s">
        <v>10321</v>
      </c>
      <c r="G8486" s="1" t="s">
        <v>171</v>
      </c>
      <c r="H8486" s="1" t="s">
        <v>793</v>
      </c>
      <c r="I8486" s="1" t="s">
        <v>796</v>
      </c>
      <c r="J8486" s="1" t="s">
        <v>801</v>
      </c>
      <c r="K8486" s="1" t="s">
        <v>973</v>
      </c>
      <c r="L8486" s="1">
        <v>98115</v>
      </c>
      <c r="M8486" s="1" t="s">
        <v>1377</v>
      </c>
      <c r="N8486" s="1" t="s">
        <v>1941</v>
      </c>
      <c r="O8486" s="1" t="s">
        <v>3242</v>
      </c>
      <c r="P8486" s="1" t="s">
        <v>3250</v>
      </c>
      <c r="Q8486" s="1" t="s">
        <v>3822</v>
      </c>
      <c r="R8486" s="1">
        <v>199.8</v>
      </c>
      <c r="S8486" s="1">
        <v>10</v>
      </c>
      <c r="T8486" s="1">
        <v>0</v>
      </c>
      <c r="U8486" s="1">
        <v>71.927999999999997</v>
      </c>
      <c r="V8486" t="s">
        <v>731</v>
      </c>
      <c r="W8486" t="s">
        <v>5113</v>
      </c>
    </row>
    <row r="8487" spans="1:23" x14ac:dyDescent="0.3">
      <c r="A8487" s="1">
        <v>8486</v>
      </c>
      <c r="B8487" t="s">
        <v>9356</v>
      </c>
      <c r="C8487" s="2">
        <v>43551</v>
      </c>
      <c r="D8487" s="2">
        <v>43555</v>
      </c>
      <c r="E8487" s="1" t="s">
        <v>10147</v>
      </c>
      <c r="F8487" s="1" t="s">
        <v>10936</v>
      </c>
      <c r="G8487" s="1" t="s">
        <v>786</v>
      </c>
      <c r="H8487" s="1" t="s">
        <v>795</v>
      </c>
      <c r="I8487" s="1" t="s">
        <v>796</v>
      </c>
      <c r="J8487" s="1" t="s">
        <v>998</v>
      </c>
      <c r="K8487" s="1" t="s">
        <v>1329</v>
      </c>
      <c r="L8487" s="1">
        <v>93727</v>
      </c>
      <c r="M8487" s="1" t="s">
        <v>1377</v>
      </c>
      <c r="N8487" s="1" t="s">
        <v>2644</v>
      </c>
      <c r="O8487" s="1" t="s">
        <v>3243</v>
      </c>
      <c r="P8487" s="1" t="s">
        <v>3255</v>
      </c>
      <c r="Q8487" s="1" t="s">
        <v>4510</v>
      </c>
      <c r="R8487" s="1">
        <v>45.68</v>
      </c>
      <c r="S8487" s="1">
        <v>2</v>
      </c>
      <c r="T8487" s="1">
        <v>0</v>
      </c>
      <c r="U8487" s="1">
        <v>21.012799999999999</v>
      </c>
      <c r="V8487" t="s">
        <v>731</v>
      </c>
      <c r="W8487" t="s">
        <v>5113</v>
      </c>
    </row>
    <row r="8488" spans="1:23" x14ac:dyDescent="0.3">
      <c r="A8488" s="1">
        <v>8487</v>
      </c>
      <c r="B8488" t="s">
        <v>9356</v>
      </c>
      <c r="C8488" s="2">
        <v>43551</v>
      </c>
      <c r="D8488" s="2">
        <v>43555</v>
      </c>
      <c r="E8488" s="1" t="s">
        <v>10147</v>
      </c>
      <c r="F8488" s="1" t="s">
        <v>10936</v>
      </c>
      <c r="G8488" s="1" t="s">
        <v>786</v>
      </c>
      <c r="H8488" s="1" t="s">
        <v>795</v>
      </c>
      <c r="I8488" s="1" t="s">
        <v>796</v>
      </c>
      <c r="J8488" s="1" t="s">
        <v>998</v>
      </c>
      <c r="K8488" s="1" t="s">
        <v>1329</v>
      </c>
      <c r="L8488" s="1">
        <v>93727</v>
      </c>
      <c r="M8488" s="1" t="s">
        <v>1377</v>
      </c>
      <c r="N8488" s="1" t="s">
        <v>1542</v>
      </c>
      <c r="O8488" s="1" t="s">
        <v>3243</v>
      </c>
      <c r="P8488" s="1" t="s">
        <v>3255</v>
      </c>
      <c r="Q8488" s="1" t="s">
        <v>3425</v>
      </c>
      <c r="R8488" s="1">
        <v>110.96</v>
      </c>
      <c r="S8488" s="1">
        <v>2</v>
      </c>
      <c r="T8488" s="1">
        <v>0</v>
      </c>
      <c r="U8488" s="1">
        <v>53.260799999999996</v>
      </c>
      <c r="V8488" t="s">
        <v>731</v>
      </c>
      <c r="W8488" t="s">
        <v>5113</v>
      </c>
    </row>
    <row r="8489" spans="1:23" x14ac:dyDescent="0.3">
      <c r="A8489" s="1">
        <v>8488</v>
      </c>
      <c r="B8489" t="s">
        <v>9356</v>
      </c>
      <c r="C8489" s="2">
        <v>43551</v>
      </c>
      <c r="D8489" s="2">
        <v>43555</v>
      </c>
      <c r="E8489" s="1" t="s">
        <v>10147</v>
      </c>
      <c r="F8489" s="1" t="s">
        <v>10936</v>
      </c>
      <c r="G8489" s="1" t="s">
        <v>786</v>
      </c>
      <c r="H8489" s="1" t="s">
        <v>795</v>
      </c>
      <c r="I8489" s="1" t="s">
        <v>796</v>
      </c>
      <c r="J8489" s="1" t="s">
        <v>998</v>
      </c>
      <c r="K8489" s="1" t="s">
        <v>1329</v>
      </c>
      <c r="L8489" s="1">
        <v>93727</v>
      </c>
      <c r="M8489" s="1" t="s">
        <v>1377</v>
      </c>
      <c r="N8489" s="1" t="s">
        <v>3121</v>
      </c>
      <c r="O8489" s="1" t="s">
        <v>3243</v>
      </c>
      <c r="P8489" s="1" t="s">
        <v>3255</v>
      </c>
      <c r="Q8489" s="1" t="s">
        <v>4992</v>
      </c>
      <c r="R8489" s="1">
        <v>11.94</v>
      </c>
      <c r="S8489" s="1">
        <v>3</v>
      </c>
      <c r="T8489" s="1">
        <v>0</v>
      </c>
      <c r="U8489" s="1">
        <v>5.97</v>
      </c>
      <c r="V8489" t="s">
        <v>731</v>
      </c>
      <c r="W8489" t="s">
        <v>5113</v>
      </c>
    </row>
    <row r="8490" spans="1:23" x14ac:dyDescent="0.3">
      <c r="A8490" s="1">
        <v>8489</v>
      </c>
      <c r="B8490" t="s">
        <v>9357</v>
      </c>
      <c r="C8490" s="2">
        <v>43133</v>
      </c>
      <c r="D8490" s="2">
        <v>43135</v>
      </c>
      <c r="E8490" s="1" t="s">
        <v>10146</v>
      </c>
      <c r="F8490" s="1" t="s">
        <v>10489</v>
      </c>
      <c r="G8490" s="1" t="s">
        <v>339</v>
      </c>
      <c r="H8490" s="1" t="s">
        <v>793</v>
      </c>
      <c r="I8490" s="1" t="s">
        <v>796</v>
      </c>
      <c r="J8490" s="1" t="s">
        <v>878</v>
      </c>
      <c r="K8490" s="1" t="s">
        <v>1344</v>
      </c>
      <c r="L8490" s="1">
        <v>22204</v>
      </c>
      <c r="M8490" s="1" t="s">
        <v>1376</v>
      </c>
      <c r="N8490" s="1" t="s">
        <v>3009</v>
      </c>
      <c r="O8490" s="1" t="s">
        <v>3244</v>
      </c>
      <c r="P8490" s="1" t="s">
        <v>3260</v>
      </c>
      <c r="Q8490" s="1" t="s">
        <v>4881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">
        <v>90</v>
      </c>
      <c r="W8490" t="s">
        <v>5113</v>
      </c>
    </row>
    <row r="8491" spans="1:23" x14ac:dyDescent="0.3">
      <c r="A8491" s="1">
        <v>8490</v>
      </c>
      <c r="B8491" t="s">
        <v>9357</v>
      </c>
      <c r="C8491" s="2">
        <v>43133</v>
      </c>
      <c r="D8491" s="2">
        <v>43135</v>
      </c>
      <c r="E8491" s="1" t="s">
        <v>10146</v>
      </c>
      <c r="F8491" s="1" t="s">
        <v>10489</v>
      </c>
      <c r="G8491" s="1" t="s">
        <v>339</v>
      </c>
      <c r="H8491" s="1" t="s">
        <v>793</v>
      </c>
      <c r="I8491" s="1" t="s">
        <v>796</v>
      </c>
      <c r="J8491" s="1" t="s">
        <v>878</v>
      </c>
      <c r="K8491" s="1" t="s">
        <v>1344</v>
      </c>
      <c r="L8491" s="1">
        <v>22204</v>
      </c>
      <c r="M8491" s="1" t="s">
        <v>1376</v>
      </c>
      <c r="N8491" s="1" t="s">
        <v>1628</v>
      </c>
      <c r="O8491" s="1" t="s">
        <v>3243</v>
      </c>
      <c r="P8491" s="1" t="s">
        <v>3253</v>
      </c>
      <c r="Q8491" s="1" t="s">
        <v>3511</v>
      </c>
      <c r="R8491" s="1">
        <v>36.4</v>
      </c>
      <c r="S8491" s="1">
        <v>8</v>
      </c>
      <c r="T8491" s="1">
        <v>0</v>
      </c>
      <c r="U8491" s="1">
        <v>18.2</v>
      </c>
      <c r="V8491" t="s">
        <v>90</v>
      </c>
      <c r="W8491" t="s">
        <v>5113</v>
      </c>
    </row>
    <row r="8492" spans="1:23" x14ac:dyDescent="0.3">
      <c r="A8492" s="1">
        <v>8491</v>
      </c>
      <c r="B8492" t="s">
        <v>9357</v>
      </c>
      <c r="C8492" s="2">
        <v>43133</v>
      </c>
      <c r="D8492" s="2">
        <v>43135</v>
      </c>
      <c r="E8492" s="1" t="s">
        <v>10146</v>
      </c>
      <c r="F8492" s="1" t="s">
        <v>10489</v>
      </c>
      <c r="G8492" s="1" t="s">
        <v>339</v>
      </c>
      <c r="H8492" s="1" t="s">
        <v>793</v>
      </c>
      <c r="I8492" s="1" t="s">
        <v>796</v>
      </c>
      <c r="J8492" s="1" t="s">
        <v>878</v>
      </c>
      <c r="K8492" s="1" t="s">
        <v>1344</v>
      </c>
      <c r="L8492" s="1">
        <v>22204</v>
      </c>
      <c r="M8492" s="1" t="s">
        <v>1376</v>
      </c>
      <c r="N8492" s="1" t="s">
        <v>2945</v>
      </c>
      <c r="O8492" s="1" t="s">
        <v>3242</v>
      </c>
      <c r="P8492" s="1" t="s">
        <v>3250</v>
      </c>
      <c r="Q8492" s="1" t="s">
        <v>4818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">
        <v>90</v>
      </c>
      <c r="W8492" t="s">
        <v>5113</v>
      </c>
    </row>
    <row r="8493" spans="1:23" x14ac:dyDescent="0.3">
      <c r="A8493" s="1">
        <v>8492</v>
      </c>
      <c r="B8493" t="s">
        <v>9358</v>
      </c>
      <c r="C8493" s="2">
        <v>43653</v>
      </c>
      <c r="D8493" s="2">
        <v>43657</v>
      </c>
      <c r="E8493" s="1" t="s">
        <v>10147</v>
      </c>
      <c r="F8493" s="1" t="s">
        <v>10397</v>
      </c>
      <c r="G8493" s="1" t="s">
        <v>247</v>
      </c>
      <c r="H8493" s="1" t="s">
        <v>793</v>
      </c>
      <c r="I8493" s="1" t="s">
        <v>796</v>
      </c>
      <c r="J8493" s="1" t="s">
        <v>798</v>
      </c>
      <c r="K8493" s="1" t="s">
        <v>1329</v>
      </c>
      <c r="L8493" s="1">
        <v>90049</v>
      </c>
      <c r="M8493" s="1" t="s">
        <v>1377</v>
      </c>
      <c r="N8493" s="1" t="s">
        <v>2459</v>
      </c>
      <c r="O8493" s="1" t="s">
        <v>3243</v>
      </c>
      <c r="P8493" s="1" t="s">
        <v>3258</v>
      </c>
      <c r="Q8493" s="1" t="s">
        <v>4331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">
        <v>731</v>
      </c>
      <c r="W8493" t="s">
        <v>5113</v>
      </c>
    </row>
    <row r="8494" spans="1:23" x14ac:dyDescent="0.3">
      <c r="A8494" s="1">
        <v>8493</v>
      </c>
      <c r="B8494" t="s">
        <v>9359</v>
      </c>
      <c r="C8494" s="2">
        <v>43031</v>
      </c>
      <c r="D8494" s="2">
        <v>43036</v>
      </c>
      <c r="E8494" s="1" t="s">
        <v>10147</v>
      </c>
      <c r="F8494" s="1" t="s">
        <v>10680</v>
      </c>
      <c r="G8494" s="1" t="s">
        <v>530</v>
      </c>
      <c r="H8494" s="1" t="s">
        <v>793</v>
      </c>
      <c r="I8494" s="1" t="s">
        <v>796</v>
      </c>
      <c r="J8494" s="1" t="s">
        <v>1067</v>
      </c>
      <c r="K8494" s="1" t="s">
        <v>1332</v>
      </c>
      <c r="L8494" s="1">
        <v>79424</v>
      </c>
      <c r="M8494" s="1" t="s">
        <v>1378</v>
      </c>
      <c r="N8494" s="1" t="s">
        <v>2967</v>
      </c>
      <c r="O8494" s="1" t="s">
        <v>3243</v>
      </c>
      <c r="P8494" s="1" t="s">
        <v>3255</v>
      </c>
      <c r="Q8494" s="1" t="s">
        <v>4840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">
        <v>608</v>
      </c>
      <c r="W8494" t="s">
        <v>5113</v>
      </c>
    </row>
    <row r="8495" spans="1:23" x14ac:dyDescent="0.3">
      <c r="A8495" s="1">
        <v>8494</v>
      </c>
      <c r="B8495" t="s">
        <v>9359</v>
      </c>
      <c r="C8495" s="2">
        <v>43031</v>
      </c>
      <c r="D8495" s="2">
        <v>43036</v>
      </c>
      <c r="E8495" s="1" t="s">
        <v>10147</v>
      </c>
      <c r="F8495" s="1" t="s">
        <v>10680</v>
      </c>
      <c r="G8495" s="1" t="s">
        <v>530</v>
      </c>
      <c r="H8495" s="1" t="s">
        <v>793</v>
      </c>
      <c r="I8495" s="1" t="s">
        <v>796</v>
      </c>
      <c r="J8495" s="1" t="s">
        <v>1067</v>
      </c>
      <c r="K8495" s="1" t="s">
        <v>1332</v>
      </c>
      <c r="L8495" s="1">
        <v>79424</v>
      </c>
      <c r="M8495" s="1" t="s">
        <v>1378</v>
      </c>
      <c r="N8495" s="1" t="s">
        <v>3067</v>
      </c>
      <c r="O8495" s="1" t="s">
        <v>3244</v>
      </c>
      <c r="P8495" s="1" t="s">
        <v>3261</v>
      </c>
      <c r="Q8495" s="1" t="s">
        <v>4937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">
        <v>608</v>
      </c>
      <c r="W8495" t="s">
        <v>5113</v>
      </c>
    </row>
    <row r="8496" spans="1:23" x14ac:dyDescent="0.3">
      <c r="A8496" s="1">
        <v>8495</v>
      </c>
      <c r="B8496" t="s">
        <v>9359</v>
      </c>
      <c r="C8496" s="2">
        <v>43031</v>
      </c>
      <c r="D8496" s="2">
        <v>43036</v>
      </c>
      <c r="E8496" s="1" t="s">
        <v>10147</v>
      </c>
      <c r="F8496" s="1" t="s">
        <v>10680</v>
      </c>
      <c r="G8496" s="1" t="s">
        <v>530</v>
      </c>
      <c r="H8496" s="1" t="s">
        <v>793</v>
      </c>
      <c r="I8496" s="1" t="s">
        <v>796</v>
      </c>
      <c r="J8496" s="1" t="s">
        <v>1067</v>
      </c>
      <c r="K8496" s="1" t="s">
        <v>1332</v>
      </c>
      <c r="L8496" s="1">
        <v>79424</v>
      </c>
      <c r="M8496" s="1" t="s">
        <v>1378</v>
      </c>
      <c r="N8496" s="1" t="s">
        <v>2379</v>
      </c>
      <c r="O8496" s="1" t="s">
        <v>3243</v>
      </c>
      <c r="P8496" s="1" t="s">
        <v>3253</v>
      </c>
      <c r="Q8496" s="1" t="s">
        <v>4253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">
        <v>608</v>
      </c>
      <c r="W8496" t="s">
        <v>5113</v>
      </c>
    </row>
    <row r="8497" spans="1:23" x14ac:dyDescent="0.3">
      <c r="A8497" s="1">
        <v>8496</v>
      </c>
      <c r="B8497" t="s">
        <v>9360</v>
      </c>
      <c r="C8497" s="2">
        <v>43436</v>
      </c>
      <c r="D8497" s="2">
        <v>43442</v>
      </c>
      <c r="E8497" s="1" t="s">
        <v>10147</v>
      </c>
      <c r="F8497" s="1" t="s">
        <v>10277</v>
      </c>
      <c r="G8497" s="1" t="s">
        <v>127</v>
      </c>
      <c r="H8497" s="1" t="s">
        <v>794</v>
      </c>
      <c r="I8497" s="1" t="s">
        <v>796</v>
      </c>
      <c r="J8497" s="1" t="s">
        <v>1294</v>
      </c>
      <c r="K8497" s="1" t="s">
        <v>1349</v>
      </c>
      <c r="L8497" s="1">
        <v>80501</v>
      </c>
      <c r="M8497" s="1" t="s">
        <v>1377</v>
      </c>
      <c r="N8497" s="1" t="s">
        <v>2995</v>
      </c>
      <c r="O8497" s="1" t="s">
        <v>3244</v>
      </c>
      <c r="P8497" s="1" t="s">
        <v>3256</v>
      </c>
      <c r="Q8497" s="1" t="s">
        <v>4868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">
        <v>731</v>
      </c>
      <c r="W8497" t="s">
        <v>5113</v>
      </c>
    </row>
    <row r="8498" spans="1:23" x14ac:dyDescent="0.3">
      <c r="A8498" s="1">
        <v>8497</v>
      </c>
      <c r="B8498" t="s">
        <v>9361</v>
      </c>
      <c r="C8498" s="2">
        <v>42434</v>
      </c>
      <c r="D8498" s="2">
        <v>42437</v>
      </c>
      <c r="E8498" s="1" t="s">
        <v>10146</v>
      </c>
      <c r="F8498" s="1" t="s">
        <v>10642</v>
      </c>
      <c r="G8498" s="1" t="s">
        <v>492</v>
      </c>
      <c r="H8498" s="1" t="s">
        <v>793</v>
      </c>
      <c r="I8498" s="1" t="s">
        <v>796</v>
      </c>
      <c r="J8498" s="1" t="s">
        <v>978</v>
      </c>
      <c r="K8498" s="1" t="s">
        <v>1342</v>
      </c>
      <c r="L8498" s="1">
        <v>10701</v>
      </c>
      <c r="M8498" s="1" t="s">
        <v>1379</v>
      </c>
      <c r="N8498" s="1" t="s">
        <v>1777</v>
      </c>
      <c r="O8498" s="1" t="s">
        <v>3243</v>
      </c>
      <c r="P8498" s="1" t="s">
        <v>3251</v>
      </c>
      <c r="Q8498" s="1" t="s">
        <v>3660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">
        <v>320</v>
      </c>
      <c r="W8498" t="s">
        <v>5113</v>
      </c>
    </row>
    <row r="8499" spans="1:23" x14ac:dyDescent="0.3">
      <c r="A8499" s="1">
        <v>8498</v>
      </c>
      <c r="B8499" t="s">
        <v>9361</v>
      </c>
      <c r="C8499" s="2">
        <v>42434</v>
      </c>
      <c r="D8499" s="2">
        <v>42437</v>
      </c>
      <c r="E8499" s="1" t="s">
        <v>10146</v>
      </c>
      <c r="F8499" s="1" t="s">
        <v>10642</v>
      </c>
      <c r="G8499" s="1" t="s">
        <v>492</v>
      </c>
      <c r="H8499" s="1" t="s">
        <v>793</v>
      </c>
      <c r="I8499" s="1" t="s">
        <v>796</v>
      </c>
      <c r="J8499" s="1" t="s">
        <v>978</v>
      </c>
      <c r="K8499" s="1" t="s">
        <v>1342</v>
      </c>
      <c r="L8499" s="1">
        <v>10701</v>
      </c>
      <c r="M8499" s="1" t="s">
        <v>1379</v>
      </c>
      <c r="N8499" s="1" t="s">
        <v>1645</v>
      </c>
      <c r="O8499" s="1" t="s">
        <v>3244</v>
      </c>
      <c r="P8499" s="1" t="s">
        <v>3256</v>
      </c>
      <c r="Q8499" s="1" t="s">
        <v>3527</v>
      </c>
      <c r="R8499" s="1">
        <v>479.97</v>
      </c>
      <c r="S8499" s="1">
        <v>3</v>
      </c>
      <c r="T8499" s="1">
        <v>0</v>
      </c>
      <c r="U8499" s="1">
        <v>177.58890000000002</v>
      </c>
      <c r="V8499" t="s">
        <v>320</v>
      </c>
      <c r="W8499" t="s">
        <v>5113</v>
      </c>
    </row>
    <row r="8500" spans="1:23" x14ac:dyDescent="0.3">
      <c r="A8500" s="1">
        <v>8499</v>
      </c>
      <c r="B8500" t="s">
        <v>9361</v>
      </c>
      <c r="C8500" s="2">
        <v>42434</v>
      </c>
      <c r="D8500" s="2">
        <v>42437</v>
      </c>
      <c r="E8500" s="1" t="s">
        <v>10146</v>
      </c>
      <c r="F8500" s="1" t="s">
        <v>10642</v>
      </c>
      <c r="G8500" s="1" t="s">
        <v>492</v>
      </c>
      <c r="H8500" s="1" t="s">
        <v>793</v>
      </c>
      <c r="I8500" s="1" t="s">
        <v>796</v>
      </c>
      <c r="J8500" s="1" t="s">
        <v>978</v>
      </c>
      <c r="K8500" s="1" t="s">
        <v>1342</v>
      </c>
      <c r="L8500" s="1">
        <v>10701</v>
      </c>
      <c r="M8500" s="1" t="s">
        <v>1379</v>
      </c>
      <c r="N8500" s="1" t="s">
        <v>2040</v>
      </c>
      <c r="O8500" s="1" t="s">
        <v>3243</v>
      </c>
      <c r="P8500" s="1" t="s">
        <v>3259</v>
      </c>
      <c r="Q8500" s="1" t="s">
        <v>3922</v>
      </c>
      <c r="R8500" s="1">
        <v>18.62</v>
      </c>
      <c r="S8500" s="1">
        <v>2</v>
      </c>
      <c r="T8500" s="1">
        <v>0</v>
      </c>
      <c r="U8500" s="1">
        <v>5.399799999999999</v>
      </c>
      <c r="V8500" t="s">
        <v>320</v>
      </c>
      <c r="W8500" t="s">
        <v>5113</v>
      </c>
    </row>
    <row r="8501" spans="1:23" x14ac:dyDescent="0.3">
      <c r="A8501" s="1">
        <v>8500</v>
      </c>
      <c r="B8501" t="s">
        <v>9361</v>
      </c>
      <c r="C8501" s="2">
        <v>42434</v>
      </c>
      <c r="D8501" s="2">
        <v>42437</v>
      </c>
      <c r="E8501" s="1" t="s">
        <v>10146</v>
      </c>
      <c r="F8501" s="1" t="s">
        <v>10642</v>
      </c>
      <c r="G8501" s="1" t="s">
        <v>492</v>
      </c>
      <c r="H8501" s="1" t="s">
        <v>793</v>
      </c>
      <c r="I8501" s="1" t="s">
        <v>796</v>
      </c>
      <c r="J8501" s="1" t="s">
        <v>978</v>
      </c>
      <c r="K8501" s="1" t="s">
        <v>1342</v>
      </c>
      <c r="L8501" s="1">
        <v>10701</v>
      </c>
      <c r="M8501" s="1" t="s">
        <v>1379</v>
      </c>
      <c r="N8501" s="1" t="s">
        <v>2719</v>
      </c>
      <c r="O8501" s="1" t="s">
        <v>3243</v>
      </c>
      <c r="P8501" s="1" t="s">
        <v>3253</v>
      </c>
      <c r="Q8501" s="1" t="s">
        <v>4586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">
        <v>320</v>
      </c>
      <c r="W8501" t="s">
        <v>5113</v>
      </c>
    </row>
    <row r="8502" spans="1:23" x14ac:dyDescent="0.3">
      <c r="A8502" s="1">
        <v>8501</v>
      </c>
      <c r="B8502" t="s">
        <v>9361</v>
      </c>
      <c r="C8502" s="2">
        <v>42434</v>
      </c>
      <c r="D8502" s="2">
        <v>42437</v>
      </c>
      <c r="E8502" s="1" t="s">
        <v>10146</v>
      </c>
      <c r="F8502" s="1" t="s">
        <v>10642</v>
      </c>
      <c r="G8502" s="1" t="s">
        <v>492</v>
      </c>
      <c r="H8502" s="1" t="s">
        <v>793</v>
      </c>
      <c r="I8502" s="1" t="s">
        <v>796</v>
      </c>
      <c r="J8502" s="1" t="s">
        <v>978</v>
      </c>
      <c r="K8502" s="1" t="s">
        <v>1342</v>
      </c>
      <c r="L8502" s="1">
        <v>10701</v>
      </c>
      <c r="M8502" s="1" t="s">
        <v>1379</v>
      </c>
      <c r="N8502" s="1" t="s">
        <v>2564</v>
      </c>
      <c r="O8502" s="1" t="s">
        <v>3243</v>
      </c>
      <c r="P8502" s="1" t="s">
        <v>3255</v>
      </c>
      <c r="Q8502" s="1" t="s">
        <v>4432</v>
      </c>
      <c r="R8502" s="1">
        <v>97.82</v>
      </c>
      <c r="S8502" s="1">
        <v>2</v>
      </c>
      <c r="T8502" s="1">
        <v>0</v>
      </c>
      <c r="U8502" s="1">
        <v>45.975399999999993</v>
      </c>
      <c r="V8502" t="s">
        <v>320</v>
      </c>
      <c r="W8502" t="s">
        <v>5113</v>
      </c>
    </row>
    <row r="8503" spans="1:23" x14ac:dyDescent="0.3">
      <c r="A8503" s="1">
        <v>8502</v>
      </c>
      <c r="B8503" t="s">
        <v>9362</v>
      </c>
      <c r="C8503" s="2">
        <v>42795</v>
      </c>
      <c r="D8503" s="2">
        <v>42797</v>
      </c>
      <c r="E8503" s="1" t="s">
        <v>10146</v>
      </c>
      <c r="F8503" s="1" t="s">
        <v>10854</v>
      </c>
      <c r="G8503" s="1" t="s">
        <v>704</v>
      </c>
      <c r="H8503" s="1" t="s">
        <v>794</v>
      </c>
      <c r="I8503" s="1" t="s">
        <v>796</v>
      </c>
      <c r="J8503" s="1" t="s">
        <v>798</v>
      </c>
      <c r="K8503" s="1" t="s">
        <v>1329</v>
      </c>
      <c r="L8503" s="1">
        <v>90045</v>
      </c>
      <c r="M8503" s="1" t="s">
        <v>1377</v>
      </c>
      <c r="N8503" s="1" t="s">
        <v>1813</v>
      </c>
      <c r="O8503" s="1" t="s">
        <v>3244</v>
      </c>
      <c r="P8503" s="1" t="s">
        <v>3252</v>
      </c>
      <c r="Q8503" s="1" t="s">
        <v>3695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">
        <v>731</v>
      </c>
      <c r="W8503" t="s">
        <v>5113</v>
      </c>
    </row>
    <row r="8504" spans="1:23" x14ac:dyDescent="0.3">
      <c r="A8504" s="1">
        <v>8503</v>
      </c>
      <c r="B8504" t="s">
        <v>9362</v>
      </c>
      <c r="C8504" s="2">
        <v>42795</v>
      </c>
      <c r="D8504" s="2">
        <v>42797</v>
      </c>
      <c r="E8504" s="1" t="s">
        <v>10146</v>
      </c>
      <c r="F8504" s="1" t="s">
        <v>10854</v>
      </c>
      <c r="G8504" s="1" t="s">
        <v>704</v>
      </c>
      <c r="H8504" s="1" t="s">
        <v>794</v>
      </c>
      <c r="I8504" s="1" t="s">
        <v>796</v>
      </c>
      <c r="J8504" s="1" t="s">
        <v>798</v>
      </c>
      <c r="K8504" s="1" t="s">
        <v>1329</v>
      </c>
      <c r="L8504" s="1">
        <v>90045</v>
      </c>
      <c r="M8504" s="1" t="s">
        <v>1377</v>
      </c>
      <c r="N8504" s="1" t="s">
        <v>1769</v>
      </c>
      <c r="O8504" s="1" t="s">
        <v>3242</v>
      </c>
      <c r="P8504" s="1" t="s">
        <v>3246</v>
      </c>
      <c r="Q8504" s="1" t="s">
        <v>3652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">
        <v>731</v>
      </c>
      <c r="W8504" t="s">
        <v>5113</v>
      </c>
    </row>
    <row r="8505" spans="1:23" x14ac:dyDescent="0.3">
      <c r="A8505" s="1">
        <v>8504</v>
      </c>
      <c r="B8505" t="s">
        <v>9363</v>
      </c>
      <c r="C8505" s="2">
        <v>42420</v>
      </c>
      <c r="D8505" s="2">
        <v>42424</v>
      </c>
      <c r="E8505" s="1" t="s">
        <v>10147</v>
      </c>
      <c r="F8505" s="1" t="s">
        <v>10406</v>
      </c>
      <c r="G8505" s="1" t="s">
        <v>256</v>
      </c>
      <c r="H8505" s="1" t="s">
        <v>795</v>
      </c>
      <c r="I8505" s="1" t="s">
        <v>796</v>
      </c>
      <c r="J8505" s="1" t="s">
        <v>798</v>
      </c>
      <c r="K8505" s="1" t="s">
        <v>1329</v>
      </c>
      <c r="L8505" s="1">
        <v>90049</v>
      </c>
      <c r="M8505" s="1" t="s">
        <v>1377</v>
      </c>
      <c r="N8505" s="1" t="s">
        <v>2921</v>
      </c>
      <c r="O8505" s="1" t="s">
        <v>3243</v>
      </c>
      <c r="P8505" s="1" t="s">
        <v>3255</v>
      </c>
      <c r="Q8505" s="1" t="s">
        <v>4791</v>
      </c>
      <c r="R8505" s="1">
        <v>12.96</v>
      </c>
      <c r="S8505" s="1">
        <v>2</v>
      </c>
      <c r="T8505" s="1">
        <v>0</v>
      </c>
      <c r="U8505" s="1">
        <v>6.2208000000000006</v>
      </c>
      <c r="V8505" t="s">
        <v>731</v>
      </c>
      <c r="W8505" t="s">
        <v>5113</v>
      </c>
    </row>
    <row r="8506" spans="1:23" x14ac:dyDescent="0.3">
      <c r="A8506" s="1">
        <v>8505</v>
      </c>
      <c r="B8506" t="s">
        <v>9364</v>
      </c>
      <c r="C8506" s="2">
        <v>43222</v>
      </c>
      <c r="D8506" s="2">
        <v>43226</v>
      </c>
      <c r="E8506" s="1" t="s">
        <v>10147</v>
      </c>
      <c r="F8506" s="1" t="s">
        <v>10899</v>
      </c>
      <c r="G8506" s="1" t="s">
        <v>749</v>
      </c>
      <c r="H8506" s="1" t="s">
        <v>793</v>
      </c>
      <c r="I8506" s="1" t="s">
        <v>796</v>
      </c>
      <c r="J8506" s="1" t="s">
        <v>909</v>
      </c>
      <c r="K8506" s="1" t="s">
        <v>1332</v>
      </c>
      <c r="L8506" s="1">
        <v>79109</v>
      </c>
      <c r="M8506" s="1" t="s">
        <v>1378</v>
      </c>
      <c r="N8506" s="1" t="s">
        <v>2965</v>
      </c>
      <c r="O8506" s="1" t="s">
        <v>3242</v>
      </c>
      <c r="P8506" s="1" t="s">
        <v>3246</v>
      </c>
      <c r="Q8506" s="1" t="s">
        <v>4838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">
        <v>608</v>
      </c>
      <c r="W8506" t="s">
        <v>5113</v>
      </c>
    </row>
    <row r="8507" spans="1:23" x14ac:dyDescent="0.3">
      <c r="A8507" s="1">
        <v>8506</v>
      </c>
      <c r="B8507" t="s">
        <v>9365</v>
      </c>
      <c r="C8507" s="2">
        <v>43167</v>
      </c>
      <c r="D8507" s="2">
        <v>43171</v>
      </c>
      <c r="E8507" s="1" t="s">
        <v>10147</v>
      </c>
      <c r="F8507" s="1" t="s">
        <v>10469</v>
      </c>
      <c r="G8507" s="1" t="s">
        <v>319</v>
      </c>
      <c r="H8507" s="1" t="s">
        <v>795</v>
      </c>
      <c r="I8507" s="1" t="s">
        <v>796</v>
      </c>
      <c r="J8507" s="1" t="s">
        <v>858</v>
      </c>
      <c r="K8507" s="1" t="s">
        <v>1332</v>
      </c>
      <c r="L8507" s="1">
        <v>75217</v>
      </c>
      <c r="M8507" s="1" t="s">
        <v>1378</v>
      </c>
      <c r="N8507" s="1" t="s">
        <v>2561</v>
      </c>
      <c r="O8507" s="1" t="s">
        <v>3243</v>
      </c>
      <c r="P8507" s="1" t="s">
        <v>3253</v>
      </c>
      <c r="Q8507" s="1" t="s">
        <v>4429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">
        <v>608</v>
      </c>
      <c r="W8507" t="s">
        <v>5113</v>
      </c>
    </row>
    <row r="8508" spans="1:23" x14ac:dyDescent="0.3">
      <c r="A8508" s="1">
        <v>8507</v>
      </c>
      <c r="B8508" t="s">
        <v>9365</v>
      </c>
      <c r="C8508" s="2">
        <v>43167</v>
      </c>
      <c r="D8508" s="2">
        <v>43171</v>
      </c>
      <c r="E8508" s="1" t="s">
        <v>10147</v>
      </c>
      <c r="F8508" s="1" t="s">
        <v>10469</v>
      </c>
      <c r="G8508" s="1" t="s">
        <v>319</v>
      </c>
      <c r="H8508" s="1" t="s">
        <v>795</v>
      </c>
      <c r="I8508" s="1" t="s">
        <v>796</v>
      </c>
      <c r="J8508" s="1" t="s">
        <v>858</v>
      </c>
      <c r="K8508" s="1" t="s">
        <v>1332</v>
      </c>
      <c r="L8508" s="1">
        <v>75217</v>
      </c>
      <c r="M8508" s="1" t="s">
        <v>1378</v>
      </c>
      <c r="N8508" s="1" t="s">
        <v>1440</v>
      </c>
      <c r="O8508" s="1" t="s">
        <v>3244</v>
      </c>
      <c r="P8508" s="1" t="s">
        <v>3256</v>
      </c>
      <c r="Q8508" s="1" t="s">
        <v>3322</v>
      </c>
      <c r="R8508" s="1">
        <v>27.96</v>
      </c>
      <c r="S8508" s="1">
        <v>5</v>
      </c>
      <c r="T8508" s="1">
        <v>0.2</v>
      </c>
      <c r="U8508" s="1">
        <v>8.3880000000000035</v>
      </c>
      <c r="V8508" t="s">
        <v>608</v>
      </c>
      <c r="W8508" t="s">
        <v>5113</v>
      </c>
    </row>
    <row r="8509" spans="1:23" x14ac:dyDescent="0.3">
      <c r="A8509" s="1">
        <v>8508</v>
      </c>
      <c r="B8509" t="s">
        <v>9365</v>
      </c>
      <c r="C8509" s="2">
        <v>43167</v>
      </c>
      <c r="D8509" s="2">
        <v>43171</v>
      </c>
      <c r="E8509" s="1" t="s">
        <v>10147</v>
      </c>
      <c r="F8509" s="1" t="s">
        <v>10469</v>
      </c>
      <c r="G8509" s="1" t="s">
        <v>319</v>
      </c>
      <c r="H8509" s="1" t="s">
        <v>795</v>
      </c>
      <c r="I8509" s="1" t="s">
        <v>796</v>
      </c>
      <c r="J8509" s="1" t="s">
        <v>858</v>
      </c>
      <c r="K8509" s="1" t="s">
        <v>1332</v>
      </c>
      <c r="L8509" s="1">
        <v>75217</v>
      </c>
      <c r="M8509" s="1" t="s">
        <v>1378</v>
      </c>
      <c r="N8509" s="1" t="s">
        <v>3077</v>
      </c>
      <c r="O8509" s="1" t="s">
        <v>3243</v>
      </c>
      <c r="P8509" s="1" t="s">
        <v>3257</v>
      </c>
      <c r="Q8509" s="1" t="s">
        <v>4947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">
        <v>608</v>
      </c>
      <c r="W8509" t="s">
        <v>5113</v>
      </c>
    </row>
    <row r="8510" spans="1:23" x14ac:dyDescent="0.3">
      <c r="A8510" s="1">
        <v>8509</v>
      </c>
      <c r="B8510" t="s">
        <v>9366</v>
      </c>
      <c r="C8510" s="2">
        <v>43080</v>
      </c>
      <c r="D8510" s="2">
        <v>43083</v>
      </c>
      <c r="E8510" s="1" t="s">
        <v>10148</v>
      </c>
      <c r="F8510" s="1" t="s">
        <v>10372</v>
      </c>
      <c r="G8510" s="1" t="s">
        <v>222</v>
      </c>
      <c r="H8510" s="1" t="s">
        <v>793</v>
      </c>
      <c r="I8510" s="1" t="s">
        <v>796</v>
      </c>
      <c r="J8510" s="1" t="s">
        <v>863</v>
      </c>
      <c r="K8510" s="1" t="s">
        <v>1339</v>
      </c>
      <c r="L8510" s="1">
        <v>48205</v>
      </c>
      <c r="M8510" s="1" t="s">
        <v>1378</v>
      </c>
      <c r="N8510" s="1" t="s">
        <v>2168</v>
      </c>
      <c r="O8510" s="1" t="s">
        <v>3244</v>
      </c>
      <c r="P8510" s="1" t="s">
        <v>3256</v>
      </c>
      <c r="Q8510" s="1" t="s">
        <v>4048</v>
      </c>
      <c r="R8510" s="1">
        <v>175.23</v>
      </c>
      <c r="S8510" s="1">
        <v>11</v>
      </c>
      <c r="T8510" s="1">
        <v>0</v>
      </c>
      <c r="U8510" s="1">
        <v>61.330500000000001</v>
      </c>
      <c r="V8510" t="s">
        <v>608</v>
      </c>
      <c r="W8510" t="s">
        <v>5113</v>
      </c>
    </row>
    <row r="8511" spans="1:23" x14ac:dyDescent="0.3">
      <c r="A8511" s="1">
        <v>8510</v>
      </c>
      <c r="B8511" t="s">
        <v>9366</v>
      </c>
      <c r="C8511" s="2">
        <v>43080</v>
      </c>
      <c r="D8511" s="2">
        <v>43083</v>
      </c>
      <c r="E8511" s="1" t="s">
        <v>10148</v>
      </c>
      <c r="F8511" s="1" t="s">
        <v>10372</v>
      </c>
      <c r="G8511" s="1" t="s">
        <v>222</v>
      </c>
      <c r="H8511" s="1" t="s">
        <v>793</v>
      </c>
      <c r="I8511" s="1" t="s">
        <v>796</v>
      </c>
      <c r="J8511" s="1" t="s">
        <v>863</v>
      </c>
      <c r="K8511" s="1" t="s">
        <v>1339</v>
      </c>
      <c r="L8511" s="1">
        <v>48205</v>
      </c>
      <c r="M8511" s="1" t="s">
        <v>1378</v>
      </c>
      <c r="N8511" s="1" t="s">
        <v>2799</v>
      </c>
      <c r="O8511" s="1" t="s">
        <v>3244</v>
      </c>
      <c r="P8511" s="1" t="s">
        <v>3252</v>
      </c>
      <c r="Q8511" s="1" t="s">
        <v>4669</v>
      </c>
      <c r="R8511" s="1">
        <v>125.99</v>
      </c>
      <c r="S8511" s="1">
        <v>1</v>
      </c>
      <c r="T8511" s="1">
        <v>0</v>
      </c>
      <c r="U8511" s="1">
        <v>31.497500000000002</v>
      </c>
      <c r="V8511" t="s">
        <v>608</v>
      </c>
      <c r="W8511" t="s">
        <v>5113</v>
      </c>
    </row>
    <row r="8512" spans="1:23" x14ac:dyDescent="0.3">
      <c r="A8512" s="1">
        <v>8511</v>
      </c>
      <c r="B8512" t="s">
        <v>9366</v>
      </c>
      <c r="C8512" s="2">
        <v>43080</v>
      </c>
      <c r="D8512" s="2">
        <v>43083</v>
      </c>
      <c r="E8512" s="1" t="s">
        <v>10148</v>
      </c>
      <c r="F8512" s="1" t="s">
        <v>10372</v>
      </c>
      <c r="G8512" s="1" t="s">
        <v>222</v>
      </c>
      <c r="H8512" s="1" t="s">
        <v>793</v>
      </c>
      <c r="I8512" s="1" t="s">
        <v>796</v>
      </c>
      <c r="J8512" s="1" t="s">
        <v>863</v>
      </c>
      <c r="K8512" s="1" t="s">
        <v>1339</v>
      </c>
      <c r="L8512" s="1">
        <v>48205</v>
      </c>
      <c r="M8512" s="1" t="s">
        <v>1378</v>
      </c>
      <c r="N8512" s="1" t="s">
        <v>2403</v>
      </c>
      <c r="O8512" s="1" t="s">
        <v>3243</v>
      </c>
      <c r="P8512" s="1" t="s">
        <v>3253</v>
      </c>
      <c r="Q8512" s="1" t="s">
        <v>4276</v>
      </c>
      <c r="R8512" s="1">
        <v>23</v>
      </c>
      <c r="S8512" s="1">
        <v>2</v>
      </c>
      <c r="T8512" s="1">
        <v>0</v>
      </c>
      <c r="U8512" s="1">
        <v>10.35</v>
      </c>
      <c r="V8512" t="s">
        <v>608</v>
      </c>
      <c r="W8512" t="s">
        <v>5113</v>
      </c>
    </row>
    <row r="8513" spans="1:23" x14ac:dyDescent="0.3">
      <c r="A8513" s="1">
        <v>8512</v>
      </c>
      <c r="B8513" t="s">
        <v>9367</v>
      </c>
      <c r="C8513" s="2">
        <v>43456</v>
      </c>
      <c r="D8513" s="2">
        <v>43460</v>
      </c>
      <c r="E8513" s="1" t="s">
        <v>10147</v>
      </c>
      <c r="F8513" s="1" t="s">
        <v>10212</v>
      </c>
      <c r="G8513" s="1" t="s">
        <v>62</v>
      </c>
      <c r="H8513" s="1" t="s">
        <v>793</v>
      </c>
      <c r="I8513" s="1" t="s">
        <v>796</v>
      </c>
      <c r="J8513" s="1" t="s">
        <v>817</v>
      </c>
      <c r="K8513" s="1" t="s">
        <v>1342</v>
      </c>
      <c r="L8513" s="1">
        <v>10035</v>
      </c>
      <c r="M8513" s="1" t="s">
        <v>1379</v>
      </c>
      <c r="N8513" s="1" t="s">
        <v>2779</v>
      </c>
      <c r="O8513" s="1" t="s">
        <v>3243</v>
      </c>
      <c r="P8513" s="1" t="s">
        <v>3253</v>
      </c>
      <c r="Q8513" s="1" t="s">
        <v>4648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">
        <v>320</v>
      </c>
      <c r="W8513" t="s">
        <v>5113</v>
      </c>
    </row>
    <row r="8514" spans="1:23" x14ac:dyDescent="0.3">
      <c r="A8514" s="1">
        <v>8513</v>
      </c>
      <c r="B8514" t="s">
        <v>9368</v>
      </c>
      <c r="C8514" s="2">
        <v>43133</v>
      </c>
      <c r="D8514" s="2">
        <v>43139</v>
      </c>
      <c r="E8514" s="1" t="s">
        <v>10147</v>
      </c>
      <c r="F8514" s="1" t="s">
        <v>10524</v>
      </c>
      <c r="G8514" s="1" t="s">
        <v>374</v>
      </c>
      <c r="H8514" s="1" t="s">
        <v>794</v>
      </c>
      <c r="I8514" s="1" t="s">
        <v>796</v>
      </c>
      <c r="J8514" s="1" t="s">
        <v>809</v>
      </c>
      <c r="K8514" s="1" t="s">
        <v>1332</v>
      </c>
      <c r="L8514" s="1">
        <v>77041</v>
      </c>
      <c r="M8514" s="1" t="s">
        <v>1378</v>
      </c>
      <c r="N8514" s="1" t="s">
        <v>2117</v>
      </c>
      <c r="O8514" s="1" t="s">
        <v>3242</v>
      </c>
      <c r="P8514" s="1" t="s">
        <v>3250</v>
      </c>
      <c r="Q8514" s="1" t="s">
        <v>3998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">
        <v>608</v>
      </c>
      <c r="W8514" t="s">
        <v>5113</v>
      </c>
    </row>
    <row r="8515" spans="1:23" x14ac:dyDescent="0.3">
      <c r="A8515" s="1">
        <v>8514</v>
      </c>
      <c r="B8515" t="s">
        <v>9369</v>
      </c>
      <c r="C8515" s="2">
        <v>43621</v>
      </c>
      <c r="D8515" s="2">
        <v>43625</v>
      </c>
      <c r="E8515" s="1" t="s">
        <v>10147</v>
      </c>
      <c r="F8515" s="1" t="s">
        <v>10524</v>
      </c>
      <c r="G8515" s="1" t="s">
        <v>374</v>
      </c>
      <c r="H8515" s="1" t="s">
        <v>794</v>
      </c>
      <c r="I8515" s="1" t="s">
        <v>796</v>
      </c>
      <c r="J8515" s="1" t="s">
        <v>1130</v>
      </c>
      <c r="K8515" s="1" t="s">
        <v>1330</v>
      </c>
      <c r="L8515" s="1">
        <v>32839</v>
      </c>
      <c r="M8515" s="1" t="s">
        <v>1376</v>
      </c>
      <c r="N8515" s="1" t="s">
        <v>2670</v>
      </c>
      <c r="O8515" s="1" t="s">
        <v>3243</v>
      </c>
      <c r="P8515" s="1" t="s">
        <v>3255</v>
      </c>
      <c r="Q8515" s="1" t="s">
        <v>4538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">
        <v>90</v>
      </c>
      <c r="W8515" t="s">
        <v>5113</v>
      </c>
    </row>
    <row r="8516" spans="1:23" x14ac:dyDescent="0.3">
      <c r="A8516" s="1">
        <v>8515</v>
      </c>
      <c r="B8516" t="s">
        <v>9370</v>
      </c>
      <c r="C8516" s="2">
        <v>42968</v>
      </c>
      <c r="D8516" s="2">
        <v>42973</v>
      </c>
      <c r="E8516" s="1" t="s">
        <v>10147</v>
      </c>
      <c r="F8516" s="1" t="s">
        <v>10578</v>
      </c>
      <c r="G8516" s="1" t="s">
        <v>428</v>
      </c>
      <c r="H8516" s="1" t="s">
        <v>794</v>
      </c>
      <c r="I8516" s="1" t="s">
        <v>796</v>
      </c>
      <c r="J8516" s="1" t="s">
        <v>956</v>
      </c>
      <c r="K8516" s="1" t="s">
        <v>1328</v>
      </c>
      <c r="L8516" s="1">
        <v>41042</v>
      </c>
      <c r="M8516" s="1" t="s">
        <v>1376</v>
      </c>
      <c r="N8516" s="1" t="s">
        <v>1621</v>
      </c>
      <c r="O8516" s="1" t="s">
        <v>3243</v>
      </c>
      <c r="P8516" s="1" t="s">
        <v>3251</v>
      </c>
      <c r="Q8516" s="1" t="s">
        <v>3504</v>
      </c>
      <c r="R8516" s="1">
        <v>17.52</v>
      </c>
      <c r="S8516" s="1">
        <v>3</v>
      </c>
      <c r="T8516" s="1">
        <v>0</v>
      </c>
      <c r="U8516" s="1">
        <v>8.2343999999999991</v>
      </c>
      <c r="V8516" t="s">
        <v>90</v>
      </c>
      <c r="W8516" t="s">
        <v>5113</v>
      </c>
    </row>
    <row r="8517" spans="1:23" x14ac:dyDescent="0.3">
      <c r="A8517" s="1">
        <v>8516</v>
      </c>
      <c r="B8517" t="s">
        <v>9370</v>
      </c>
      <c r="C8517" s="2">
        <v>42968</v>
      </c>
      <c r="D8517" s="2">
        <v>42973</v>
      </c>
      <c r="E8517" s="1" t="s">
        <v>10147</v>
      </c>
      <c r="F8517" s="1" t="s">
        <v>10578</v>
      </c>
      <c r="G8517" s="1" t="s">
        <v>428</v>
      </c>
      <c r="H8517" s="1" t="s">
        <v>794</v>
      </c>
      <c r="I8517" s="1" t="s">
        <v>796</v>
      </c>
      <c r="J8517" s="1" t="s">
        <v>956</v>
      </c>
      <c r="K8517" s="1" t="s">
        <v>1328</v>
      </c>
      <c r="L8517" s="1">
        <v>41042</v>
      </c>
      <c r="M8517" s="1" t="s">
        <v>1376</v>
      </c>
      <c r="N8517" s="1" t="s">
        <v>1459</v>
      </c>
      <c r="O8517" s="1" t="s">
        <v>3243</v>
      </c>
      <c r="P8517" s="1" t="s">
        <v>3251</v>
      </c>
      <c r="Q8517" s="1" t="s">
        <v>3341</v>
      </c>
      <c r="R8517" s="1">
        <v>35.76</v>
      </c>
      <c r="S8517" s="1">
        <v>12</v>
      </c>
      <c r="T8517" s="1">
        <v>0</v>
      </c>
      <c r="U8517" s="1">
        <v>10.0128</v>
      </c>
      <c r="V8517" t="s">
        <v>90</v>
      </c>
      <c r="W8517" t="s">
        <v>5113</v>
      </c>
    </row>
    <row r="8518" spans="1:23" x14ac:dyDescent="0.3">
      <c r="A8518" s="1">
        <v>8517</v>
      </c>
      <c r="B8518" t="s">
        <v>9371</v>
      </c>
      <c r="C8518" s="2">
        <v>43197</v>
      </c>
      <c r="D8518" s="2">
        <v>43201</v>
      </c>
      <c r="E8518" s="1" t="s">
        <v>10147</v>
      </c>
      <c r="F8518" s="1" t="s">
        <v>10377</v>
      </c>
      <c r="G8518" s="1" t="s">
        <v>227</v>
      </c>
      <c r="H8518" s="1" t="s">
        <v>793</v>
      </c>
      <c r="I8518" s="1" t="s">
        <v>796</v>
      </c>
      <c r="J8518" s="1" t="s">
        <v>817</v>
      </c>
      <c r="K8518" s="1" t="s">
        <v>1342</v>
      </c>
      <c r="L8518" s="1">
        <v>10009</v>
      </c>
      <c r="M8518" s="1" t="s">
        <v>1379</v>
      </c>
      <c r="N8518" s="1" t="s">
        <v>1386</v>
      </c>
      <c r="O8518" s="1" t="s">
        <v>3243</v>
      </c>
      <c r="P8518" s="1" t="s">
        <v>3251</v>
      </c>
      <c r="Q8518" s="1" t="s">
        <v>3268</v>
      </c>
      <c r="R8518" s="1">
        <v>3.64</v>
      </c>
      <c r="S8518" s="1">
        <v>2</v>
      </c>
      <c r="T8518" s="1">
        <v>0</v>
      </c>
      <c r="U8518" s="1">
        <v>0.98280000000000012</v>
      </c>
      <c r="V8518" t="s">
        <v>320</v>
      </c>
      <c r="W8518" t="s">
        <v>5113</v>
      </c>
    </row>
    <row r="8519" spans="1:23" x14ac:dyDescent="0.3">
      <c r="A8519" s="1">
        <v>8518</v>
      </c>
      <c r="B8519" t="s">
        <v>9372</v>
      </c>
      <c r="C8519" s="2">
        <v>43620</v>
      </c>
      <c r="D8519" s="2">
        <v>43623</v>
      </c>
      <c r="E8519" s="1" t="s">
        <v>10146</v>
      </c>
      <c r="F8519" s="1" t="s">
        <v>10341</v>
      </c>
      <c r="G8519" s="1" t="s">
        <v>191</v>
      </c>
      <c r="H8519" s="1" t="s">
        <v>793</v>
      </c>
      <c r="I8519" s="1" t="s">
        <v>796</v>
      </c>
      <c r="J8519" s="1" t="s">
        <v>1123</v>
      </c>
      <c r="K8519" s="1" t="s">
        <v>1332</v>
      </c>
      <c r="L8519" s="1">
        <v>75034</v>
      </c>
      <c r="M8519" s="1" t="s">
        <v>1378</v>
      </c>
      <c r="N8519" s="1" t="s">
        <v>2688</v>
      </c>
      <c r="O8519" s="1" t="s">
        <v>3242</v>
      </c>
      <c r="P8519" s="1" t="s">
        <v>3250</v>
      </c>
      <c r="Q8519" s="1" t="s">
        <v>4555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">
        <v>608</v>
      </c>
      <c r="W8519" t="s">
        <v>5113</v>
      </c>
    </row>
    <row r="8520" spans="1:23" x14ac:dyDescent="0.3">
      <c r="A8520" s="1">
        <v>8519</v>
      </c>
      <c r="B8520" t="s">
        <v>9373</v>
      </c>
      <c r="C8520" s="2">
        <v>43803</v>
      </c>
      <c r="D8520" s="2">
        <v>43809</v>
      </c>
      <c r="E8520" s="1" t="s">
        <v>10147</v>
      </c>
      <c r="F8520" s="1" t="s">
        <v>10920</v>
      </c>
      <c r="G8520" s="1" t="s">
        <v>770</v>
      </c>
      <c r="H8520" s="1" t="s">
        <v>793</v>
      </c>
      <c r="I8520" s="1" t="s">
        <v>796</v>
      </c>
      <c r="J8520" s="1" t="s">
        <v>1064</v>
      </c>
      <c r="K8520" s="1" t="s">
        <v>1357</v>
      </c>
      <c r="L8520" s="1">
        <v>7501</v>
      </c>
      <c r="M8520" s="1" t="s">
        <v>1379</v>
      </c>
      <c r="N8520" s="1" t="s">
        <v>3203</v>
      </c>
      <c r="O8520" s="1" t="s">
        <v>3242</v>
      </c>
      <c r="P8520" s="1" t="s">
        <v>3250</v>
      </c>
      <c r="Q8520" s="1" t="s">
        <v>5073</v>
      </c>
      <c r="R8520" s="1">
        <v>12.99</v>
      </c>
      <c r="S8520" s="1">
        <v>1</v>
      </c>
      <c r="T8520" s="1">
        <v>0</v>
      </c>
      <c r="U8520" s="1">
        <v>1.5587999999999997</v>
      </c>
      <c r="V8520" t="s">
        <v>320</v>
      </c>
      <c r="W8520" t="s">
        <v>5113</v>
      </c>
    </row>
    <row r="8521" spans="1:23" x14ac:dyDescent="0.3">
      <c r="A8521" s="1">
        <v>8520</v>
      </c>
      <c r="B8521" t="s">
        <v>9373</v>
      </c>
      <c r="C8521" s="2">
        <v>43803</v>
      </c>
      <c r="D8521" s="2">
        <v>43809</v>
      </c>
      <c r="E8521" s="1" t="s">
        <v>10147</v>
      </c>
      <c r="F8521" s="1" t="s">
        <v>10920</v>
      </c>
      <c r="G8521" s="1" t="s">
        <v>770</v>
      </c>
      <c r="H8521" s="1" t="s">
        <v>793</v>
      </c>
      <c r="I8521" s="1" t="s">
        <v>796</v>
      </c>
      <c r="J8521" s="1" t="s">
        <v>1064</v>
      </c>
      <c r="K8521" s="1" t="s">
        <v>1357</v>
      </c>
      <c r="L8521" s="1">
        <v>7501</v>
      </c>
      <c r="M8521" s="1" t="s">
        <v>1379</v>
      </c>
      <c r="N8521" s="1" t="s">
        <v>1543</v>
      </c>
      <c r="O8521" s="1" t="s">
        <v>3242</v>
      </c>
      <c r="P8521" s="1" t="s">
        <v>3246</v>
      </c>
      <c r="Q8521" s="1" t="s">
        <v>3426</v>
      </c>
      <c r="R8521" s="1">
        <v>182.22</v>
      </c>
      <c r="S8521" s="1">
        <v>3</v>
      </c>
      <c r="T8521" s="1">
        <v>0</v>
      </c>
      <c r="U8521" s="1">
        <v>45.555000000000007</v>
      </c>
      <c r="V8521" t="s">
        <v>320</v>
      </c>
      <c r="W8521" t="s">
        <v>5113</v>
      </c>
    </row>
    <row r="8522" spans="1:23" x14ac:dyDescent="0.3">
      <c r="A8522" s="1">
        <v>8521</v>
      </c>
      <c r="B8522" t="s">
        <v>9373</v>
      </c>
      <c r="C8522" s="2">
        <v>43803</v>
      </c>
      <c r="D8522" s="2">
        <v>43809</v>
      </c>
      <c r="E8522" s="1" t="s">
        <v>10147</v>
      </c>
      <c r="F8522" s="1" t="s">
        <v>10920</v>
      </c>
      <c r="G8522" s="1" t="s">
        <v>770</v>
      </c>
      <c r="H8522" s="1" t="s">
        <v>793</v>
      </c>
      <c r="I8522" s="1" t="s">
        <v>796</v>
      </c>
      <c r="J8522" s="1" t="s">
        <v>1064</v>
      </c>
      <c r="K8522" s="1" t="s">
        <v>1357</v>
      </c>
      <c r="L8522" s="1">
        <v>7501</v>
      </c>
      <c r="M8522" s="1" t="s">
        <v>1379</v>
      </c>
      <c r="N8522" s="1" t="s">
        <v>1591</v>
      </c>
      <c r="O8522" s="1" t="s">
        <v>3242</v>
      </c>
      <c r="P8522" s="1" t="s">
        <v>3246</v>
      </c>
      <c r="Q8522" s="1" t="s">
        <v>3474</v>
      </c>
      <c r="R8522" s="1">
        <v>302.94</v>
      </c>
      <c r="S8522" s="1">
        <v>3</v>
      </c>
      <c r="T8522" s="1">
        <v>0</v>
      </c>
      <c r="U8522" s="1">
        <v>18.176399999999973</v>
      </c>
      <c r="V8522" t="s">
        <v>320</v>
      </c>
      <c r="W8522" t="s">
        <v>5113</v>
      </c>
    </row>
    <row r="8523" spans="1:23" x14ac:dyDescent="0.3">
      <c r="A8523" s="1">
        <v>8522</v>
      </c>
      <c r="B8523" t="s">
        <v>9374</v>
      </c>
      <c r="C8523" s="2">
        <v>43111</v>
      </c>
      <c r="D8523" s="2">
        <v>43115</v>
      </c>
      <c r="E8523" s="1" t="s">
        <v>10147</v>
      </c>
      <c r="F8523" s="1" t="s">
        <v>10238</v>
      </c>
      <c r="G8523" s="1" t="s">
        <v>88</v>
      </c>
      <c r="H8523" s="1" t="s">
        <v>795</v>
      </c>
      <c r="I8523" s="1" t="s">
        <v>796</v>
      </c>
      <c r="J8523" s="1" t="s">
        <v>835</v>
      </c>
      <c r="K8523" s="1" t="s">
        <v>1351</v>
      </c>
      <c r="L8523" s="1">
        <v>43229</v>
      </c>
      <c r="M8523" s="1" t="s">
        <v>1379</v>
      </c>
      <c r="N8523" s="1" t="s">
        <v>2255</v>
      </c>
      <c r="O8523" s="1" t="s">
        <v>3242</v>
      </c>
      <c r="P8523" s="1" t="s">
        <v>3250</v>
      </c>
      <c r="Q8523" s="1" t="s">
        <v>4131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">
        <v>320</v>
      </c>
      <c r="W8523" t="s">
        <v>5113</v>
      </c>
    </row>
    <row r="8524" spans="1:23" x14ac:dyDescent="0.3">
      <c r="A8524" s="1">
        <v>8523</v>
      </c>
      <c r="B8524" t="s">
        <v>9375</v>
      </c>
      <c r="C8524" s="2">
        <v>43191</v>
      </c>
      <c r="D8524" s="2">
        <v>43197</v>
      </c>
      <c r="E8524" s="1" t="s">
        <v>10147</v>
      </c>
      <c r="F8524" s="1" t="s">
        <v>10651</v>
      </c>
      <c r="G8524" s="1" t="s">
        <v>501</v>
      </c>
      <c r="H8524" s="1" t="s">
        <v>794</v>
      </c>
      <c r="I8524" s="1" t="s">
        <v>796</v>
      </c>
      <c r="J8524" s="1" t="s">
        <v>955</v>
      </c>
      <c r="K8524" s="1" t="s">
        <v>1333</v>
      </c>
      <c r="L8524" s="1">
        <v>53209</v>
      </c>
      <c r="M8524" s="1" t="s">
        <v>1378</v>
      </c>
      <c r="N8524" s="1" t="s">
        <v>2160</v>
      </c>
      <c r="O8524" s="1" t="s">
        <v>3244</v>
      </c>
      <c r="P8524" s="1" t="s">
        <v>3252</v>
      </c>
      <c r="Q8524" s="1" t="s">
        <v>4041</v>
      </c>
      <c r="R8524" s="1">
        <v>12.99</v>
      </c>
      <c r="S8524" s="1">
        <v>1</v>
      </c>
      <c r="T8524" s="1">
        <v>0</v>
      </c>
      <c r="U8524" s="1">
        <v>0.25980000000000025</v>
      </c>
      <c r="V8524" t="s">
        <v>608</v>
      </c>
      <c r="W8524" t="s">
        <v>5113</v>
      </c>
    </row>
    <row r="8525" spans="1:23" x14ac:dyDescent="0.3">
      <c r="A8525" s="1">
        <v>8524</v>
      </c>
      <c r="B8525" t="s">
        <v>9376</v>
      </c>
      <c r="C8525" s="2">
        <v>43729</v>
      </c>
      <c r="D8525" s="2">
        <v>43733</v>
      </c>
      <c r="E8525" s="1" t="s">
        <v>10147</v>
      </c>
      <c r="F8525" s="1" t="s">
        <v>10290</v>
      </c>
      <c r="G8525" s="1" t="s">
        <v>140</v>
      </c>
      <c r="H8525" s="1" t="s">
        <v>793</v>
      </c>
      <c r="I8525" s="1" t="s">
        <v>796</v>
      </c>
      <c r="J8525" s="1" t="s">
        <v>805</v>
      </c>
      <c r="K8525" s="1" t="s">
        <v>1329</v>
      </c>
      <c r="L8525" s="1">
        <v>94109</v>
      </c>
      <c r="M8525" s="1" t="s">
        <v>1377</v>
      </c>
      <c r="N8525" s="1" t="s">
        <v>1606</v>
      </c>
      <c r="O8525" s="1" t="s">
        <v>3243</v>
      </c>
      <c r="P8525" s="1" t="s">
        <v>3255</v>
      </c>
      <c r="Q8525" s="1" t="s">
        <v>3489</v>
      </c>
      <c r="R8525" s="1">
        <v>55.86</v>
      </c>
      <c r="S8525" s="1">
        <v>7</v>
      </c>
      <c r="T8525" s="1">
        <v>0</v>
      </c>
      <c r="U8525" s="1">
        <v>27.93</v>
      </c>
      <c r="V8525" t="s">
        <v>731</v>
      </c>
      <c r="W8525" t="s">
        <v>5113</v>
      </c>
    </row>
    <row r="8526" spans="1:23" x14ac:dyDescent="0.3">
      <c r="A8526" s="1">
        <v>8525</v>
      </c>
      <c r="B8526" t="s">
        <v>9377</v>
      </c>
      <c r="C8526" s="2">
        <v>43540</v>
      </c>
      <c r="D8526" s="2">
        <v>43540</v>
      </c>
      <c r="E8526" s="1" t="s">
        <v>10149</v>
      </c>
      <c r="F8526" s="1" t="s">
        <v>10877</v>
      </c>
      <c r="G8526" s="1" t="s">
        <v>727</v>
      </c>
      <c r="H8526" s="1" t="s">
        <v>793</v>
      </c>
      <c r="I8526" s="1" t="s">
        <v>796</v>
      </c>
      <c r="J8526" s="1" t="s">
        <v>835</v>
      </c>
      <c r="K8526" s="1" t="s">
        <v>1351</v>
      </c>
      <c r="L8526" s="1">
        <v>43229</v>
      </c>
      <c r="M8526" s="1" t="s">
        <v>1379</v>
      </c>
      <c r="N8526" s="1" t="s">
        <v>2375</v>
      </c>
      <c r="O8526" s="1" t="s">
        <v>3244</v>
      </c>
      <c r="P8526" s="1" t="s">
        <v>3252</v>
      </c>
      <c r="Q8526" s="1" t="s">
        <v>4249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">
        <v>320</v>
      </c>
      <c r="W8526" t="s">
        <v>5113</v>
      </c>
    </row>
    <row r="8527" spans="1:23" x14ac:dyDescent="0.3">
      <c r="A8527" s="1">
        <v>8526</v>
      </c>
      <c r="B8527" t="s">
        <v>9377</v>
      </c>
      <c r="C8527" s="2">
        <v>43540</v>
      </c>
      <c r="D8527" s="2">
        <v>43540</v>
      </c>
      <c r="E8527" s="1" t="s">
        <v>10149</v>
      </c>
      <c r="F8527" s="1" t="s">
        <v>10877</v>
      </c>
      <c r="G8527" s="1" t="s">
        <v>727</v>
      </c>
      <c r="H8527" s="1" t="s">
        <v>793</v>
      </c>
      <c r="I8527" s="1" t="s">
        <v>796</v>
      </c>
      <c r="J8527" s="1" t="s">
        <v>835</v>
      </c>
      <c r="K8527" s="1" t="s">
        <v>1351</v>
      </c>
      <c r="L8527" s="1">
        <v>43229</v>
      </c>
      <c r="M8527" s="1" t="s">
        <v>1379</v>
      </c>
      <c r="N8527" s="1" t="s">
        <v>3060</v>
      </c>
      <c r="O8527" s="1" t="s">
        <v>3242</v>
      </c>
      <c r="P8527" s="1" t="s">
        <v>3250</v>
      </c>
      <c r="Q8527" s="1" t="s">
        <v>4930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">
        <v>320</v>
      </c>
      <c r="W8527" t="s">
        <v>5113</v>
      </c>
    </row>
    <row r="8528" spans="1:23" x14ac:dyDescent="0.3">
      <c r="A8528" s="1">
        <v>8527</v>
      </c>
      <c r="B8528" t="s">
        <v>9377</v>
      </c>
      <c r="C8528" s="2">
        <v>43540</v>
      </c>
      <c r="D8528" s="2">
        <v>43540</v>
      </c>
      <c r="E8528" s="1" t="s">
        <v>10149</v>
      </c>
      <c r="F8528" s="1" t="s">
        <v>10877</v>
      </c>
      <c r="G8528" s="1" t="s">
        <v>727</v>
      </c>
      <c r="H8528" s="1" t="s">
        <v>793</v>
      </c>
      <c r="I8528" s="1" t="s">
        <v>796</v>
      </c>
      <c r="J8528" s="1" t="s">
        <v>835</v>
      </c>
      <c r="K8528" s="1" t="s">
        <v>1351</v>
      </c>
      <c r="L8528" s="1">
        <v>43229</v>
      </c>
      <c r="M8528" s="1" t="s">
        <v>1379</v>
      </c>
      <c r="N8528" s="1" t="s">
        <v>1448</v>
      </c>
      <c r="O8528" s="1" t="s">
        <v>3243</v>
      </c>
      <c r="P8528" s="1" t="s">
        <v>3253</v>
      </c>
      <c r="Q8528" s="1" t="s">
        <v>3330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">
        <v>320</v>
      </c>
      <c r="W8528" t="s">
        <v>5113</v>
      </c>
    </row>
    <row r="8529" spans="1:23" x14ac:dyDescent="0.3">
      <c r="A8529" s="1">
        <v>8528</v>
      </c>
      <c r="B8529" t="s">
        <v>9377</v>
      </c>
      <c r="C8529" s="2">
        <v>43540</v>
      </c>
      <c r="D8529" s="2">
        <v>43540</v>
      </c>
      <c r="E8529" s="1" t="s">
        <v>10149</v>
      </c>
      <c r="F8529" s="1" t="s">
        <v>10877</v>
      </c>
      <c r="G8529" s="1" t="s">
        <v>727</v>
      </c>
      <c r="H8529" s="1" t="s">
        <v>793</v>
      </c>
      <c r="I8529" s="1" t="s">
        <v>796</v>
      </c>
      <c r="J8529" s="1" t="s">
        <v>835</v>
      </c>
      <c r="K8529" s="1" t="s">
        <v>1351</v>
      </c>
      <c r="L8529" s="1">
        <v>43229</v>
      </c>
      <c r="M8529" s="1" t="s">
        <v>1379</v>
      </c>
      <c r="N8529" s="1" t="s">
        <v>1789</v>
      </c>
      <c r="O8529" s="1" t="s">
        <v>3244</v>
      </c>
      <c r="P8529" s="1" t="s">
        <v>3256</v>
      </c>
      <c r="Q8529" s="1" t="s">
        <v>3671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">
        <v>320</v>
      </c>
      <c r="W8529" t="s">
        <v>5113</v>
      </c>
    </row>
    <row r="8530" spans="1:23" x14ac:dyDescent="0.3">
      <c r="A8530" s="1">
        <v>8529</v>
      </c>
      <c r="B8530" t="s">
        <v>9377</v>
      </c>
      <c r="C8530" s="2">
        <v>43540</v>
      </c>
      <c r="D8530" s="2">
        <v>43540</v>
      </c>
      <c r="E8530" s="1" t="s">
        <v>10149</v>
      </c>
      <c r="F8530" s="1" t="s">
        <v>10877</v>
      </c>
      <c r="G8530" s="1" t="s">
        <v>727</v>
      </c>
      <c r="H8530" s="1" t="s">
        <v>793</v>
      </c>
      <c r="I8530" s="1" t="s">
        <v>796</v>
      </c>
      <c r="J8530" s="1" t="s">
        <v>835</v>
      </c>
      <c r="K8530" s="1" t="s">
        <v>1351</v>
      </c>
      <c r="L8530" s="1">
        <v>43229</v>
      </c>
      <c r="M8530" s="1" t="s">
        <v>1379</v>
      </c>
      <c r="N8530" s="1" t="s">
        <v>1678</v>
      </c>
      <c r="O8530" s="1" t="s">
        <v>3243</v>
      </c>
      <c r="P8530" s="1" t="s">
        <v>3249</v>
      </c>
      <c r="Q8530" s="1" t="s">
        <v>3560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">
        <v>320</v>
      </c>
      <c r="W8530" t="s">
        <v>5113</v>
      </c>
    </row>
    <row r="8531" spans="1:23" x14ac:dyDescent="0.3">
      <c r="A8531" s="1">
        <v>8530</v>
      </c>
      <c r="B8531" t="s">
        <v>9378</v>
      </c>
      <c r="C8531" s="2">
        <v>43779</v>
      </c>
      <c r="D8531" s="2">
        <v>43786</v>
      </c>
      <c r="E8531" s="1" t="s">
        <v>10147</v>
      </c>
      <c r="F8531" s="1" t="s">
        <v>10617</v>
      </c>
      <c r="G8531" s="1" t="s">
        <v>467</v>
      </c>
      <c r="H8531" s="1" t="s">
        <v>795</v>
      </c>
      <c r="I8531" s="1" t="s">
        <v>796</v>
      </c>
      <c r="J8531" s="1" t="s">
        <v>798</v>
      </c>
      <c r="K8531" s="1" t="s">
        <v>1329</v>
      </c>
      <c r="L8531" s="1">
        <v>90008</v>
      </c>
      <c r="M8531" s="1" t="s">
        <v>1377</v>
      </c>
      <c r="N8531" s="1" t="s">
        <v>2698</v>
      </c>
      <c r="O8531" s="1" t="s">
        <v>3242</v>
      </c>
      <c r="P8531" s="1" t="s">
        <v>3246</v>
      </c>
      <c r="Q8531" s="1" t="s">
        <v>4566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">
        <v>731</v>
      </c>
      <c r="W8531" t="s">
        <v>5113</v>
      </c>
    </row>
    <row r="8532" spans="1:23" x14ac:dyDescent="0.3">
      <c r="A8532" s="1">
        <v>8531</v>
      </c>
      <c r="B8532" t="s">
        <v>9379</v>
      </c>
      <c r="C8532" s="2">
        <v>43434</v>
      </c>
      <c r="D8532" s="2">
        <v>43440</v>
      </c>
      <c r="E8532" s="1" t="s">
        <v>10147</v>
      </c>
      <c r="F8532" s="1" t="s">
        <v>10244</v>
      </c>
      <c r="G8532" s="1" t="s">
        <v>94</v>
      </c>
      <c r="H8532" s="1" t="s">
        <v>793</v>
      </c>
      <c r="I8532" s="1" t="s">
        <v>796</v>
      </c>
      <c r="J8532" s="1" t="s">
        <v>863</v>
      </c>
      <c r="K8532" s="1" t="s">
        <v>1339</v>
      </c>
      <c r="L8532" s="1">
        <v>48227</v>
      </c>
      <c r="M8532" s="1" t="s">
        <v>1378</v>
      </c>
      <c r="N8532" s="1" t="s">
        <v>2685</v>
      </c>
      <c r="O8532" s="1" t="s">
        <v>3243</v>
      </c>
      <c r="P8532" s="1" t="s">
        <v>3255</v>
      </c>
      <c r="Q8532" s="1" t="s">
        <v>4552</v>
      </c>
      <c r="R8532" s="1">
        <v>33.36</v>
      </c>
      <c r="S8532" s="1">
        <v>4</v>
      </c>
      <c r="T8532" s="1">
        <v>0</v>
      </c>
      <c r="U8532" s="1">
        <v>16.68</v>
      </c>
      <c r="V8532" t="s">
        <v>608</v>
      </c>
      <c r="W8532" t="s">
        <v>5113</v>
      </c>
    </row>
    <row r="8533" spans="1:23" x14ac:dyDescent="0.3">
      <c r="A8533" s="1">
        <v>8532</v>
      </c>
      <c r="B8533" t="s">
        <v>9379</v>
      </c>
      <c r="C8533" s="2">
        <v>43434</v>
      </c>
      <c r="D8533" s="2">
        <v>43440</v>
      </c>
      <c r="E8533" s="1" t="s">
        <v>10147</v>
      </c>
      <c r="F8533" s="1" t="s">
        <v>10244</v>
      </c>
      <c r="G8533" s="1" t="s">
        <v>94</v>
      </c>
      <c r="H8533" s="1" t="s">
        <v>793</v>
      </c>
      <c r="I8533" s="1" t="s">
        <v>796</v>
      </c>
      <c r="J8533" s="1" t="s">
        <v>863</v>
      </c>
      <c r="K8533" s="1" t="s">
        <v>1339</v>
      </c>
      <c r="L8533" s="1">
        <v>48227</v>
      </c>
      <c r="M8533" s="1" t="s">
        <v>1378</v>
      </c>
      <c r="N8533" s="1" t="s">
        <v>1700</v>
      </c>
      <c r="O8533" s="1" t="s">
        <v>3243</v>
      </c>
      <c r="P8533" s="1" t="s">
        <v>3255</v>
      </c>
      <c r="Q8533" s="1" t="s">
        <v>3582</v>
      </c>
      <c r="R8533" s="1">
        <v>13.76</v>
      </c>
      <c r="S8533" s="1">
        <v>2</v>
      </c>
      <c r="T8533" s="1">
        <v>0</v>
      </c>
      <c r="U8533" s="1">
        <v>6.3295999999999992</v>
      </c>
      <c r="V8533" t="s">
        <v>608</v>
      </c>
      <c r="W8533" t="s">
        <v>5113</v>
      </c>
    </row>
    <row r="8534" spans="1:23" x14ac:dyDescent="0.3">
      <c r="A8534" s="1">
        <v>8533</v>
      </c>
      <c r="B8534" t="s">
        <v>9379</v>
      </c>
      <c r="C8534" s="2">
        <v>43434</v>
      </c>
      <c r="D8534" s="2">
        <v>43440</v>
      </c>
      <c r="E8534" s="1" t="s">
        <v>10147</v>
      </c>
      <c r="F8534" s="1" t="s">
        <v>10244</v>
      </c>
      <c r="G8534" s="1" t="s">
        <v>94</v>
      </c>
      <c r="H8534" s="1" t="s">
        <v>793</v>
      </c>
      <c r="I8534" s="1" t="s">
        <v>796</v>
      </c>
      <c r="J8534" s="1" t="s">
        <v>863</v>
      </c>
      <c r="K8534" s="1" t="s">
        <v>1339</v>
      </c>
      <c r="L8534" s="1">
        <v>48227</v>
      </c>
      <c r="M8534" s="1" t="s">
        <v>1378</v>
      </c>
      <c r="N8534" s="1" t="s">
        <v>2423</v>
      </c>
      <c r="O8534" s="1" t="s">
        <v>3243</v>
      </c>
      <c r="P8534" s="1" t="s">
        <v>3249</v>
      </c>
      <c r="Q8534" s="1" t="s">
        <v>4294</v>
      </c>
      <c r="R8534" s="1">
        <v>496.86</v>
      </c>
      <c r="S8534" s="1">
        <v>7</v>
      </c>
      <c r="T8534" s="1">
        <v>0</v>
      </c>
      <c r="U8534" s="1">
        <v>24.842999999999947</v>
      </c>
      <c r="V8534" t="s">
        <v>608</v>
      </c>
      <c r="W8534" t="s">
        <v>5113</v>
      </c>
    </row>
    <row r="8535" spans="1:23" x14ac:dyDescent="0.3">
      <c r="A8535" s="1">
        <v>8534</v>
      </c>
      <c r="B8535" t="s">
        <v>9379</v>
      </c>
      <c r="C8535" s="2">
        <v>43434</v>
      </c>
      <c r="D8535" s="2">
        <v>43440</v>
      </c>
      <c r="E8535" s="1" t="s">
        <v>10147</v>
      </c>
      <c r="F8535" s="1" t="s">
        <v>10244</v>
      </c>
      <c r="G8535" s="1" t="s">
        <v>94</v>
      </c>
      <c r="H8535" s="1" t="s">
        <v>793</v>
      </c>
      <c r="I8535" s="1" t="s">
        <v>796</v>
      </c>
      <c r="J8535" s="1" t="s">
        <v>863</v>
      </c>
      <c r="K8535" s="1" t="s">
        <v>1339</v>
      </c>
      <c r="L8535" s="1">
        <v>48227</v>
      </c>
      <c r="M8535" s="1" t="s">
        <v>1378</v>
      </c>
      <c r="N8535" s="1" t="s">
        <v>1450</v>
      </c>
      <c r="O8535" s="1" t="s">
        <v>3242</v>
      </c>
      <c r="P8535" s="1" t="s">
        <v>3246</v>
      </c>
      <c r="Q8535" s="1" t="s">
        <v>3332</v>
      </c>
      <c r="R8535" s="1">
        <v>389.97</v>
      </c>
      <c r="S8535" s="1">
        <v>3</v>
      </c>
      <c r="T8535" s="1">
        <v>0</v>
      </c>
      <c r="U8535" s="1">
        <v>35.097300000000004</v>
      </c>
      <c r="V8535" t="s">
        <v>608</v>
      </c>
      <c r="W8535" t="s">
        <v>5113</v>
      </c>
    </row>
    <row r="8536" spans="1:23" x14ac:dyDescent="0.3">
      <c r="A8536" s="1">
        <v>8535</v>
      </c>
      <c r="B8536" t="s">
        <v>9380</v>
      </c>
      <c r="C8536" s="2">
        <v>42748</v>
      </c>
      <c r="D8536" s="2">
        <v>42750</v>
      </c>
      <c r="E8536" s="1" t="s">
        <v>10146</v>
      </c>
      <c r="F8536" s="1" t="s">
        <v>10904</v>
      </c>
      <c r="G8536" s="1" t="s">
        <v>754</v>
      </c>
      <c r="H8536" s="1" t="s">
        <v>794</v>
      </c>
      <c r="I8536" s="1" t="s">
        <v>796</v>
      </c>
      <c r="J8536" s="1" t="s">
        <v>835</v>
      </c>
      <c r="K8536" s="1" t="s">
        <v>1359</v>
      </c>
      <c r="L8536" s="1">
        <v>31907</v>
      </c>
      <c r="M8536" s="1" t="s">
        <v>1376</v>
      </c>
      <c r="N8536" s="1" t="s">
        <v>1987</v>
      </c>
      <c r="O8536" s="1" t="s">
        <v>3243</v>
      </c>
      <c r="P8536" s="1" t="s">
        <v>3247</v>
      </c>
      <c r="Q8536" s="1" t="s">
        <v>3869</v>
      </c>
      <c r="R8536" s="1">
        <v>9.82</v>
      </c>
      <c r="S8536" s="1">
        <v>2</v>
      </c>
      <c r="T8536" s="1">
        <v>0</v>
      </c>
      <c r="U8536" s="1">
        <v>4.8117999999999999</v>
      </c>
      <c r="V8536" t="s">
        <v>90</v>
      </c>
      <c r="W8536" t="s">
        <v>5113</v>
      </c>
    </row>
    <row r="8537" spans="1:23" x14ac:dyDescent="0.3">
      <c r="A8537" s="1">
        <v>8536</v>
      </c>
      <c r="B8537" t="s">
        <v>9381</v>
      </c>
      <c r="C8537" s="2">
        <v>42506</v>
      </c>
      <c r="D8537" s="2">
        <v>42510</v>
      </c>
      <c r="E8537" s="1" t="s">
        <v>10147</v>
      </c>
      <c r="F8537" s="1" t="s">
        <v>10843</v>
      </c>
      <c r="G8537" s="1" t="s">
        <v>693</v>
      </c>
      <c r="H8537" s="1" t="s">
        <v>793</v>
      </c>
      <c r="I8537" s="1" t="s">
        <v>796</v>
      </c>
      <c r="J8537" s="1" t="s">
        <v>805</v>
      </c>
      <c r="K8537" s="1" t="s">
        <v>1329</v>
      </c>
      <c r="L8537" s="1">
        <v>94122</v>
      </c>
      <c r="M8537" s="1" t="s">
        <v>1377</v>
      </c>
      <c r="N8537" s="1" t="s">
        <v>2582</v>
      </c>
      <c r="O8537" s="1" t="s">
        <v>3244</v>
      </c>
      <c r="P8537" s="1" t="s">
        <v>3256</v>
      </c>
      <c r="Q8537" s="1" t="s">
        <v>4449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">
        <v>731</v>
      </c>
      <c r="W8537" t="s">
        <v>5113</v>
      </c>
    </row>
    <row r="8538" spans="1:23" x14ac:dyDescent="0.3">
      <c r="A8538" s="1">
        <v>8537</v>
      </c>
      <c r="B8538" t="s">
        <v>9382</v>
      </c>
      <c r="C8538" s="2">
        <v>42893</v>
      </c>
      <c r="D8538" s="2">
        <v>42897</v>
      </c>
      <c r="E8538" s="1" t="s">
        <v>10147</v>
      </c>
      <c r="F8538" s="1" t="s">
        <v>10937</v>
      </c>
      <c r="G8538" s="1" t="s">
        <v>787</v>
      </c>
      <c r="H8538" s="1" t="s">
        <v>795</v>
      </c>
      <c r="I8538" s="1" t="s">
        <v>796</v>
      </c>
      <c r="J8538" s="1" t="s">
        <v>807</v>
      </c>
      <c r="K8538" s="1" t="s">
        <v>1336</v>
      </c>
      <c r="L8538" s="1">
        <v>19143</v>
      </c>
      <c r="M8538" s="1" t="s">
        <v>1379</v>
      </c>
      <c r="N8538" s="1" t="s">
        <v>2165</v>
      </c>
      <c r="O8538" s="1" t="s">
        <v>3243</v>
      </c>
      <c r="P8538" s="1" t="s">
        <v>3253</v>
      </c>
      <c r="Q8538" s="1" t="s">
        <v>4046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">
        <v>320</v>
      </c>
      <c r="W8538" t="s">
        <v>5113</v>
      </c>
    </row>
    <row r="8539" spans="1:23" x14ac:dyDescent="0.3">
      <c r="A8539" s="1">
        <v>8538</v>
      </c>
      <c r="B8539" t="s">
        <v>9382</v>
      </c>
      <c r="C8539" s="2">
        <v>42893</v>
      </c>
      <c r="D8539" s="2">
        <v>42897</v>
      </c>
      <c r="E8539" s="1" t="s">
        <v>10147</v>
      </c>
      <c r="F8539" s="1" t="s">
        <v>10937</v>
      </c>
      <c r="G8539" s="1" t="s">
        <v>787</v>
      </c>
      <c r="H8539" s="1" t="s">
        <v>795</v>
      </c>
      <c r="I8539" s="1" t="s">
        <v>796</v>
      </c>
      <c r="J8539" s="1" t="s">
        <v>807</v>
      </c>
      <c r="K8539" s="1" t="s">
        <v>1336</v>
      </c>
      <c r="L8539" s="1">
        <v>19143</v>
      </c>
      <c r="M8539" s="1" t="s">
        <v>1379</v>
      </c>
      <c r="N8539" s="1" t="s">
        <v>2933</v>
      </c>
      <c r="O8539" s="1" t="s">
        <v>3243</v>
      </c>
      <c r="P8539" s="1" t="s">
        <v>3255</v>
      </c>
      <c r="Q8539" s="1" t="s">
        <v>4803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">
        <v>320</v>
      </c>
      <c r="W8539" t="s">
        <v>5113</v>
      </c>
    </row>
    <row r="8540" spans="1:23" x14ac:dyDescent="0.3">
      <c r="A8540" s="1">
        <v>8539</v>
      </c>
      <c r="B8540" t="s">
        <v>9382</v>
      </c>
      <c r="C8540" s="2">
        <v>42893</v>
      </c>
      <c r="D8540" s="2">
        <v>42897</v>
      </c>
      <c r="E8540" s="1" t="s">
        <v>10147</v>
      </c>
      <c r="F8540" s="1" t="s">
        <v>10937</v>
      </c>
      <c r="G8540" s="1" t="s">
        <v>787</v>
      </c>
      <c r="H8540" s="1" t="s">
        <v>795</v>
      </c>
      <c r="I8540" s="1" t="s">
        <v>796</v>
      </c>
      <c r="J8540" s="1" t="s">
        <v>807</v>
      </c>
      <c r="K8540" s="1" t="s">
        <v>1336</v>
      </c>
      <c r="L8540" s="1">
        <v>19143</v>
      </c>
      <c r="M8540" s="1" t="s">
        <v>1379</v>
      </c>
      <c r="N8540" s="1" t="s">
        <v>2792</v>
      </c>
      <c r="O8540" s="1" t="s">
        <v>3243</v>
      </c>
      <c r="P8540" s="1" t="s">
        <v>3251</v>
      </c>
      <c r="Q8540" s="1" t="s">
        <v>4661</v>
      </c>
      <c r="R8540" s="1">
        <v>8.016</v>
      </c>
      <c r="S8540" s="1">
        <v>3</v>
      </c>
      <c r="T8540" s="1">
        <v>0.2</v>
      </c>
      <c r="U8540" s="1">
        <v>1.0019999999999993</v>
      </c>
      <c r="V8540" t="s">
        <v>320</v>
      </c>
      <c r="W8540" t="s">
        <v>5113</v>
      </c>
    </row>
    <row r="8541" spans="1:23" x14ac:dyDescent="0.3">
      <c r="A8541" s="1">
        <v>8540</v>
      </c>
      <c r="B8541" t="s">
        <v>9383</v>
      </c>
      <c r="C8541" s="2">
        <v>43533</v>
      </c>
      <c r="D8541" s="2">
        <v>43537</v>
      </c>
      <c r="E8541" s="1" t="s">
        <v>10147</v>
      </c>
      <c r="F8541" s="1" t="s">
        <v>10191</v>
      </c>
      <c r="G8541" s="1" t="s">
        <v>41</v>
      </c>
      <c r="H8541" s="1" t="s">
        <v>793</v>
      </c>
      <c r="I8541" s="1" t="s">
        <v>796</v>
      </c>
      <c r="J8541" s="1" t="s">
        <v>798</v>
      </c>
      <c r="K8541" s="1" t="s">
        <v>1329</v>
      </c>
      <c r="L8541" s="1">
        <v>90008</v>
      </c>
      <c r="M8541" s="1" t="s">
        <v>1377</v>
      </c>
      <c r="N8541" s="1" t="s">
        <v>2707</v>
      </c>
      <c r="O8541" s="1" t="s">
        <v>3244</v>
      </c>
      <c r="P8541" s="1" t="s">
        <v>3261</v>
      </c>
      <c r="Q8541" s="1" t="s">
        <v>4575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">
        <v>731</v>
      </c>
      <c r="W8541" t="s">
        <v>5113</v>
      </c>
    </row>
    <row r="8542" spans="1:23" x14ac:dyDescent="0.3">
      <c r="A8542" s="1">
        <v>8541</v>
      </c>
      <c r="B8542" t="s">
        <v>9383</v>
      </c>
      <c r="C8542" s="2">
        <v>43533</v>
      </c>
      <c r="D8542" s="2">
        <v>43537</v>
      </c>
      <c r="E8542" s="1" t="s">
        <v>10147</v>
      </c>
      <c r="F8542" s="1" t="s">
        <v>10191</v>
      </c>
      <c r="G8542" s="1" t="s">
        <v>41</v>
      </c>
      <c r="H8542" s="1" t="s">
        <v>793</v>
      </c>
      <c r="I8542" s="1" t="s">
        <v>796</v>
      </c>
      <c r="J8542" s="1" t="s">
        <v>798</v>
      </c>
      <c r="K8542" s="1" t="s">
        <v>1329</v>
      </c>
      <c r="L8542" s="1">
        <v>90008</v>
      </c>
      <c r="M8542" s="1" t="s">
        <v>1377</v>
      </c>
      <c r="N8542" s="1" t="s">
        <v>1388</v>
      </c>
      <c r="O8542" s="1" t="s">
        <v>3243</v>
      </c>
      <c r="P8542" s="1" t="s">
        <v>3253</v>
      </c>
      <c r="Q8542" s="1" t="s">
        <v>3270</v>
      </c>
      <c r="R8542" s="1">
        <v>30.84</v>
      </c>
      <c r="S8542" s="1">
        <v>5</v>
      </c>
      <c r="T8542" s="1">
        <v>0.2</v>
      </c>
      <c r="U8542" s="1">
        <v>9.6374999999999993</v>
      </c>
      <c r="V8542" t="s">
        <v>731</v>
      </c>
      <c r="W8542" t="s">
        <v>5113</v>
      </c>
    </row>
    <row r="8543" spans="1:23" x14ac:dyDescent="0.3">
      <c r="A8543" s="1">
        <v>8542</v>
      </c>
      <c r="B8543" t="s">
        <v>9384</v>
      </c>
      <c r="C8543" s="2">
        <v>43091</v>
      </c>
      <c r="D8543" s="2">
        <v>43092</v>
      </c>
      <c r="E8543" s="1" t="s">
        <v>10148</v>
      </c>
      <c r="F8543" s="1" t="s">
        <v>10553</v>
      </c>
      <c r="G8543" s="1" t="s">
        <v>403</v>
      </c>
      <c r="H8543" s="1" t="s">
        <v>794</v>
      </c>
      <c r="I8543" s="1" t="s">
        <v>796</v>
      </c>
      <c r="J8543" s="1" t="s">
        <v>807</v>
      </c>
      <c r="K8543" s="1" t="s">
        <v>1336</v>
      </c>
      <c r="L8543" s="1">
        <v>19140</v>
      </c>
      <c r="M8543" s="1" t="s">
        <v>1379</v>
      </c>
      <c r="N8543" s="1" t="s">
        <v>2602</v>
      </c>
      <c r="O8543" s="1" t="s">
        <v>3243</v>
      </c>
      <c r="P8543" s="1" t="s">
        <v>3249</v>
      </c>
      <c r="Q8543" s="1" t="s">
        <v>4468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">
        <v>320</v>
      </c>
      <c r="W8543" t="s">
        <v>5113</v>
      </c>
    </row>
    <row r="8544" spans="1:23" x14ac:dyDescent="0.3">
      <c r="A8544" s="1">
        <v>8543</v>
      </c>
      <c r="B8544" t="s">
        <v>9384</v>
      </c>
      <c r="C8544" s="2">
        <v>43091</v>
      </c>
      <c r="D8544" s="2">
        <v>43092</v>
      </c>
      <c r="E8544" s="1" t="s">
        <v>10148</v>
      </c>
      <c r="F8544" s="1" t="s">
        <v>10553</v>
      </c>
      <c r="G8544" s="1" t="s">
        <v>403</v>
      </c>
      <c r="H8544" s="1" t="s">
        <v>794</v>
      </c>
      <c r="I8544" s="1" t="s">
        <v>796</v>
      </c>
      <c r="J8544" s="1" t="s">
        <v>807</v>
      </c>
      <c r="K8544" s="1" t="s">
        <v>1336</v>
      </c>
      <c r="L8544" s="1">
        <v>19140</v>
      </c>
      <c r="M8544" s="1" t="s">
        <v>1379</v>
      </c>
      <c r="N8544" s="1" t="s">
        <v>2246</v>
      </c>
      <c r="O8544" s="1" t="s">
        <v>3242</v>
      </c>
      <c r="P8544" s="1" t="s">
        <v>3246</v>
      </c>
      <c r="Q8544" s="1" t="s">
        <v>4122</v>
      </c>
      <c r="R8544" s="1">
        <v>422.62499999999994</v>
      </c>
      <c r="S8544" s="1">
        <v>7</v>
      </c>
      <c r="T8544" s="1">
        <v>0.3</v>
      </c>
      <c r="U8544" s="1">
        <v>0</v>
      </c>
      <c r="V8544" t="s">
        <v>320</v>
      </c>
      <c r="W8544" t="s">
        <v>5113</v>
      </c>
    </row>
    <row r="8545" spans="1:23" x14ac:dyDescent="0.3">
      <c r="A8545" s="1">
        <v>8544</v>
      </c>
      <c r="B8545" t="s">
        <v>9385</v>
      </c>
      <c r="C8545" s="2">
        <v>42588</v>
      </c>
      <c r="D8545" s="2">
        <v>42593</v>
      </c>
      <c r="E8545" s="1" t="s">
        <v>10147</v>
      </c>
      <c r="F8545" s="1" t="s">
        <v>10727</v>
      </c>
      <c r="G8545" s="1" t="s">
        <v>577</v>
      </c>
      <c r="H8545" s="1" t="s">
        <v>793</v>
      </c>
      <c r="I8545" s="1" t="s">
        <v>796</v>
      </c>
      <c r="J8545" s="1" t="s">
        <v>817</v>
      </c>
      <c r="K8545" s="1" t="s">
        <v>1342</v>
      </c>
      <c r="L8545" s="1">
        <v>10035</v>
      </c>
      <c r="M8545" s="1" t="s">
        <v>1379</v>
      </c>
      <c r="N8545" s="1" t="s">
        <v>1789</v>
      </c>
      <c r="O8545" s="1" t="s">
        <v>3244</v>
      </c>
      <c r="P8545" s="1" t="s">
        <v>3256</v>
      </c>
      <c r="Q8545" s="1" t="s">
        <v>3671</v>
      </c>
      <c r="R8545" s="1">
        <v>199.98</v>
      </c>
      <c r="S8545" s="1">
        <v>2</v>
      </c>
      <c r="T8545" s="1">
        <v>0</v>
      </c>
      <c r="U8545" s="1">
        <v>83.991600000000005</v>
      </c>
      <c r="V8545" t="s">
        <v>320</v>
      </c>
      <c r="W8545" t="s">
        <v>5113</v>
      </c>
    </row>
    <row r="8546" spans="1:23" x14ac:dyDescent="0.3">
      <c r="A8546" s="1">
        <v>8545</v>
      </c>
      <c r="B8546" t="s">
        <v>9386</v>
      </c>
      <c r="C8546" s="2">
        <v>43186</v>
      </c>
      <c r="D8546" s="2">
        <v>43190</v>
      </c>
      <c r="E8546" s="1" t="s">
        <v>10147</v>
      </c>
      <c r="F8546" s="1" t="s">
        <v>10253</v>
      </c>
      <c r="G8546" s="1" t="s">
        <v>103</v>
      </c>
      <c r="H8546" s="1" t="s">
        <v>794</v>
      </c>
      <c r="I8546" s="1" t="s">
        <v>796</v>
      </c>
      <c r="J8546" s="1" t="s">
        <v>835</v>
      </c>
      <c r="K8546" s="1" t="s">
        <v>1359</v>
      </c>
      <c r="L8546" s="1">
        <v>31907</v>
      </c>
      <c r="M8546" s="1" t="s">
        <v>1376</v>
      </c>
      <c r="N8546" s="1" t="s">
        <v>3033</v>
      </c>
      <c r="O8546" s="1" t="s">
        <v>3242</v>
      </c>
      <c r="P8546" s="1" t="s">
        <v>3250</v>
      </c>
      <c r="Q8546" s="1" t="s">
        <v>4904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">
        <v>90</v>
      </c>
      <c r="W8546" t="s">
        <v>5113</v>
      </c>
    </row>
    <row r="8547" spans="1:23" x14ac:dyDescent="0.3">
      <c r="A8547" s="1">
        <v>8546</v>
      </c>
      <c r="B8547" t="s">
        <v>9386</v>
      </c>
      <c r="C8547" s="2">
        <v>43186</v>
      </c>
      <c r="D8547" s="2">
        <v>43190</v>
      </c>
      <c r="E8547" s="1" t="s">
        <v>10147</v>
      </c>
      <c r="F8547" s="1" t="s">
        <v>10253</v>
      </c>
      <c r="G8547" s="1" t="s">
        <v>103</v>
      </c>
      <c r="H8547" s="1" t="s">
        <v>794</v>
      </c>
      <c r="I8547" s="1" t="s">
        <v>796</v>
      </c>
      <c r="J8547" s="1" t="s">
        <v>835</v>
      </c>
      <c r="K8547" s="1" t="s">
        <v>1359</v>
      </c>
      <c r="L8547" s="1">
        <v>31907</v>
      </c>
      <c r="M8547" s="1" t="s">
        <v>1376</v>
      </c>
      <c r="N8547" s="1" t="s">
        <v>2991</v>
      </c>
      <c r="O8547" s="1" t="s">
        <v>3242</v>
      </c>
      <c r="P8547" s="1" t="s">
        <v>3250</v>
      </c>
      <c r="Q8547" s="1" t="s">
        <v>4864</v>
      </c>
      <c r="R8547" s="1">
        <v>39.92</v>
      </c>
      <c r="S8547" s="1">
        <v>4</v>
      </c>
      <c r="T8547" s="1">
        <v>0</v>
      </c>
      <c r="U8547" s="1">
        <v>11.177600000000002</v>
      </c>
      <c r="V8547" t="s">
        <v>90</v>
      </c>
      <c r="W8547" t="s">
        <v>5113</v>
      </c>
    </row>
    <row r="8548" spans="1:23" x14ac:dyDescent="0.3">
      <c r="A8548" s="1">
        <v>8547</v>
      </c>
      <c r="B8548" t="s">
        <v>9386</v>
      </c>
      <c r="C8548" s="2">
        <v>43186</v>
      </c>
      <c r="D8548" s="2">
        <v>43190</v>
      </c>
      <c r="E8548" s="1" t="s">
        <v>10147</v>
      </c>
      <c r="F8548" s="1" t="s">
        <v>10253</v>
      </c>
      <c r="G8548" s="1" t="s">
        <v>103</v>
      </c>
      <c r="H8548" s="1" t="s">
        <v>794</v>
      </c>
      <c r="I8548" s="1" t="s">
        <v>796</v>
      </c>
      <c r="J8548" s="1" t="s">
        <v>835</v>
      </c>
      <c r="K8548" s="1" t="s">
        <v>1359</v>
      </c>
      <c r="L8548" s="1">
        <v>31907</v>
      </c>
      <c r="M8548" s="1" t="s">
        <v>1376</v>
      </c>
      <c r="N8548" s="1" t="s">
        <v>2906</v>
      </c>
      <c r="O8548" s="1" t="s">
        <v>3243</v>
      </c>
      <c r="P8548" s="1" t="s">
        <v>3253</v>
      </c>
      <c r="Q8548" s="1" t="s">
        <v>4775</v>
      </c>
      <c r="R8548" s="1">
        <v>32.54</v>
      </c>
      <c r="S8548" s="1">
        <v>2</v>
      </c>
      <c r="T8548" s="1">
        <v>0</v>
      </c>
      <c r="U8548" s="1">
        <v>15.944599999999998</v>
      </c>
      <c r="V8548" t="s">
        <v>90</v>
      </c>
      <c r="W8548" t="s">
        <v>5113</v>
      </c>
    </row>
    <row r="8549" spans="1:23" x14ac:dyDescent="0.3">
      <c r="A8549" s="1">
        <v>8548</v>
      </c>
      <c r="B8549" t="s">
        <v>9387</v>
      </c>
      <c r="C8549" s="2">
        <v>43074</v>
      </c>
      <c r="D8549" s="2">
        <v>43079</v>
      </c>
      <c r="E8549" s="1" t="s">
        <v>10147</v>
      </c>
      <c r="F8549" s="1" t="s">
        <v>10484</v>
      </c>
      <c r="G8549" s="1" t="s">
        <v>334</v>
      </c>
      <c r="H8549" s="1" t="s">
        <v>794</v>
      </c>
      <c r="I8549" s="1" t="s">
        <v>796</v>
      </c>
      <c r="J8549" s="1" t="s">
        <v>798</v>
      </c>
      <c r="K8549" s="1" t="s">
        <v>1329</v>
      </c>
      <c r="L8549" s="1">
        <v>90049</v>
      </c>
      <c r="M8549" s="1" t="s">
        <v>1377</v>
      </c>
      <c r="N8549" s="1" t="s">
        <v>1577</v>
      </c>
      <c r="O8549" s="1" t="s">
        <v>3244</v>
      </c>
      <c r="P8549" s="1" t="s">
        <v>3256</v>
      </c>
      <c r="Q8549" s="1" t="s">
        <v>3460</v>
      </c>
      <c r="R8549" s="1">
        <v>39</v>
      </c>
      <c r="S8549" s="1">
        <v>3</v>
      </c>
      <c r="T8549" s="1">
        <v>0</v>
      </c>
      <c r="U8549" s="1">
        <v>17.549999999999997</v>
      </c>
      <c r="V8549" t="s">
        <v>731</v>
      </c>
      <c r="W8549" t="s">
        <v>5113</v>
      </c>
    </row>
    <row r="8550" spans="1:23" x14ac:dyDescent="0.3">
      <c r="A8550" s="1">
        <v>8549</v>
      </c>
      <c r="B8550" t="s">
        <v>9387</v>
      </c>
      <c r="C8550" s="2">
        <v>43074</v>
      </c>
      <c r="D8550" s="2">
        <v>43079</v>
      </c>
      <c r="E8550" s="1" t="s">
        <v>10147</v>
      </c>
      <c r="F8550" s="1" t="s">
        <v>10484</v>
      </c>
      <c r="G8550" s="1" t="s">
        <v>334</v>
      </c>
      <c r="H8550" s="1" t="s">
        <v>794</v>
      </c>
      <c r="I8550" s="1" t="s">
        <v>796</v>
      </c>
      <c r="J8550" s="1" t="s">
        <v>798</v>
      </c>
      <c r="K8550" s="1" t="s">
        <v>1329</v>
      </c>
      <c r="L8550" s="1">
        <v>90049</v>
      </c>
      <c r="M8550" s="1" t="s">
        <v>1377</v>
      </c>
      <c r="N8550" s="1" t="s">
        <v>2196</v>
      </c>
      <c r="O8550" s="1" t="s">
        <v>3243</v>
      </c>
      <c r="P8550" s="1" t="s">
        <v>3247</v>
      </c>
      <c r="Q8550" s="1" t="s">
        <v>4074</v>
      </c>
      <c r="R8550" s="1">
        <v>12.6</v>
      </c>
      <c r="S8550" s="1">
        <v>4</v>
      </c>
      <c r="T8550" s="1">
        <v>0</v>
      </c>
      <c r="U8550" s="1">
        <v>6.048</v>
      </c>
      <c r="V8550" t="s">
        <v>731</v>
      </c>
      <c r="W8550" t="s">
        <v>5113</v>
      </c>
    </row>
    <row r="8551" spans="1:23" x14ac:dyDescent="0.3">
      <c r="A8551" s="1">
        <v>8550</v>
      </c>
      <c r="B8551" t="s">
        <v>9388</v>
      </c>
      <c r="C8551" s="2">
        <v>42989</v>
      </c>
      <c r="D8551" s="2">
        <v>42990</v>
      </c>
      <c r="E8551" s="1" t="s">
        <v>10148</v>
      </c>
      <c r="F8551" s="1" t="s">
        <v>10484</v>
      </c>
      <c r="G8551" s="1" t="s">
        <v>334</v>
      </c>
      <c r="H8551" s="1" t="s">
        <v>794</v>
      </c>
      <c r="I8551" s="1" t="s">
        <v>796</v>
      </c>
      <c r="J8551" s="1" t="s">
        <v>831</v>
      </c>
      <c r="K8551" s="1" t="s">
        <v>1349</v>
      </c>
      <c r="L8551" s="1">
        <v>80013</v>
      </c>
      <c r="M8551" s="1" t="s">
        <v>1377</v>
      </c>
      <c r="N8551" s="1" t="s">
        <v>1822</v>
      </c>
      <c r="O8551" s="1" t="s">
        <v>3242</v>
      </c>
      <c r="P8551" s="1" t="s">
        <v>3250</v>
      </c>
      <c r="Q8551" s="1" t="s">
        <v>3704</v>
      </c>
      <c r="R8551" s="1">
        <v>24.64</v>
      </c>
      <c r="S8551" s="1">
        <v>4</v>
      </c>
      <c r="T8551" s="1">
        <v>0.2</v>
      </c>
      <c r="U8551" s="1">
        <v>4.0039999999999978</v>
      </c>
      <c r="V8551" t="s">
        <v>731</v>
      </c>
      <c r="W8551" t="s">
        <v>5113</v>
      </c>
    </row>
    <row r="8552" spans="1:23" x14ac:dyDescent="0.3">
      <c r="A8552" s="1">
        <v>8551</v>
      </c>
      <c r="B8552" t="s">
        <v>9389</v>
      </c>
      <c r="C8552" s="2">
        <v>42933</v>
      </c>
      <c r="D8552" s="2">
        <v>42940</v>
      </c>
      <c r="E8552" s="1" t="s">
        <v>10147</v>
      </c>
      <c r="F8552" s="1" t="s">
        <v>10296</v>
      </c>
      <c r="G8552" s="1" t="s">
        <v>146</v>
      </c>
      <c r="H8552" s="1" t="s">
        <v>794</v>
      </c>
      <c r="I8552" s="1" t="s">
        <v>796</v>
      </c>
      <c r="J8552" s="1" t="s">
        <v>809</v>
      </c>
      <c r="K8552" s="1" t="s">
        <v>1332</v>
      </c>
      <c r="L8552" s="1">
        <v>77041</v>
      </c>
      <c r="M8552" s="1" t="s">
        <v>1378</v>
      </c>
      <c r="N8552" s="1" t="s">
        <v>3176</v>
      </c>
      <c r="O8552" s="1" t="s">
        <v>3243</v>
      </c>
      <c r="P8552" s="1" t="s">
        <v>3247</v>
      </c>
      <c r="Q8552" s="1" t="s">
        <v>5048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">
        <v>608</v>
      </c>
      <c r="W8552" t="s">
        <v>5113</v>
      </c>
    </row>
    <row r="8553" spans="1:23" x14ac:dyDescent="0.3">
      <c r="A8553" s="1">
        <v>8552</v>
      </c>
      <c r="B8553" t="s">
        <v>9389</v>
      </c>
      <c r="C8553" s="2">
        <v>42933</v>
      </c>
      <c r="D8553" s="2">
        <v>42940</v>
      </c>
      <c r="E8553" s="1" t="s">
        <v>10147</v>
      </c>
      <c r="F8553" s="1" t="s">
        <v>10296</v>
      </c>
      <c r="G8553" s="1" t="s">
        <v>146</v>
      </c>
      <c r="H8553" s="1" t="s">
        <v>794</v>
      </c>
      <c r="I8553" s="1" t="s">
        <v>796</v>
      </c>
      <c r="J8553" s="1" t="s">
        <v>809</v>
      </c>
      <c r="K8553" s="1" t="s">
        <v>1332</v>
      </c>
      <c r="L8553" s="1">
        <v>77041</v>
      </c>
      <c r="M8553" s="1" t="s">
        <v>1378</v>
      </c>
      <c r="N8553" s="1" t="s">
        <v>1865</v>
      </c>
      <c r="O8553" s="1" t="s">
        <v>3243</v>
      </c>
      <c r="P8553" s="1" t="s">
        <v>3258</v>
      </c>
      <c r="Q8553" s="1" t="s">
        <v>3747</v>
      </c>
      <c r="R8553" s="1">
        <v>14.432</v>
      </c>
      <c r="S8553" s="1">
        <v>4</v>
      </c>
      <c r="T8553" s="1">
        <v>0.2</v>
      </c>
      <c r="U8553" s="1">
        <v>3.4276000000000004</v>
      </c>
      <c r="V8553" t="s">
        <v>608</v>
      </c>
      <c r="W8553" t="s">
        <v>5113</v>
      </c>
    </row>
    <row r="8554" spans="1:23" x14ac:dyDescent="0.3">
      <c r="A8554" s="1">
        <v>8553</v>
      </c>
      <c r="B8554" t="s">
        <v>9390</v>
      </c>
      <c r="C8554" s="2">
        <v>42520</v>
      </c>
      <c r="D8554" s="2">
        <v>42524</v>
      </c>
      <c r="E8554" s="1" t="s">
        <v>10147</v>
      </c>
      <c r="F8554" s="1" t="s">
        <v>10616</v>
      </c>
      <c r="G8554" s="1" t="s">
        <v>466</v>
      </c>
      <c r="H8554" s="1" t="s">
        <v>794</v>
      </c>
      <c r="I8554" s="1" t="s">
        <v>796</v>
      </c>
      <c r="J8554" s="1" t="s">
        <v>819</v>
      </c>
      <c r="K8554" s="1" t="s">
        <v>1337</v>
      </c>
      <c r="L8554" s="1">
        <v>60623</v>
      </c>
      <c r="M8554" s="1" t="s">
        <v>1378</v>
      </c>
      <c r="N8554" s="1" t="s">
        <v>2231</v>
      </c>
      <c r="O8554" s="1" t="s">
        <v>3244</v>
      </c>
      <c r="P8554" s="1" t="s">
        <v>3261</v>
      </c>
      <c r="Q8554" s="1" t="s">
        <v>4106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">
        <v>608</v>
      </c>
      <c r="W8554" t="s">
        <v>5113</v>
      </c>
    </row>
    <row r="8555" spans="1:23" x14ac:dyDescent="0.3">
      <c r="A8555" s="1">
        <v>8554</v>
      </c>
      <c r="B8555" t="s">
        <v>9391</v>
      </c>
      <c r="C8555" s="2">
        <v>43782</v>
      </c>
      <c r="D8555" s="2">
        <v>43789</v>
      </c>
      <c r="E8555" s="1" t="s">
        <v>10147</v>
      </c>
      <c r="F8555" s="1" t="s">
        <v>10240</v>
      </c>
      <c r="G8555" s="1" t="s">
        <v>90</v>
      </c>
      <c r="H8555" s="1" t="s">
        <v>793</v>
      </c>
      <c r="I8555" s="1" t="s">
        <v>796</v>
      </c>
      <c r="J8555" s="1" t="s">
        <v>824</v>
      </c>
      <c r="K8555" s="1" t="s">
        <v>1346</v>
      </c>
      <c r="L8555" s="1">
        <v>35601</v>
      </c>
      <c r="M8555" s="1" t="s">
        <v>1376</v>
      </c>
      <c r="N8555" s="1" t="s">
        <v>2081</v>
      </c>
      <c r="O8555" s="1" t="s">
        <v>3244</v>
      </c>
      <c r="P8555" s="1" t="s">
        <v>3256</v>
      </c>
      <c r="Q8555" s="1" t="s">
        <v>3963</v>
      </c>
      <c r="R8555" s="1">
        <v>239.92</v>
      </c>
      <c r="S8555" s="1">
        <v>8</v>
      </c>
      <c r="T8555" s="1">
        <v>0</v>
      </c>
      <c r="U8555" s="1">
        <v>23.99199999999999</v>
      </c>
      <c r="V8555" t="s">
        <v>90</v>
      </c>
      <c r="W8555" t="s">
        <v>5113</v>
      </c>
    </row>
    <row r="8556" spans="1:23" x14ac:dyDescent="0.3">
      <c r="A8556" s="1">
        <v>8555</v>
      </c>
      <c r="B8556" t="s">
        <v>9392</v>
      </c>
      <c r="C8556" s="2">
        <v>43443</v>
      </c>
      <c r="D8556" s="2">
        <v>43445</v>
      </c>
      <c r="E8556" s="1" t="s">
        <v>10148</v>
      </c>
      <c r="F8556" s="1" t="s">
        <v>10550</v>
      </c>
      <c r="G8556" s="1" t="s">
        <v>400</v>
      </c>
      <c r="H8556" s="1" t="s">
        <v>793</v>
      </c>
      <c r="I8556" s="1" t="s">
        <v>796</v>
      </c>
      <c r="J8556" s="1" t="s">
        <v>821</v>
      </c>
      <c r="K8556" s="1" t="s">
        <v>1344</v>
      </c>
      <c r="L8556" s="1">
        <v>22153</v>
      </c>
      <c r="M8556" s="1" t="s">
        <v>1376</v>
      </c>
      <c r="N8556" s="1" t="s">
        <v>2380</v>
      </c>
      <c r="O8556" s="1" t="s">
        <v>3242</v>
      </c>
      <c r="P8556" s="1" t="s">
        <v>3248</v>
      </c>
      <c r="Q8556" s="1" t="s">
        <v>4254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">
        <v>90</v>
      </c>
      <c r="W8556" t="s">
        <v>5113</v>
      </c>
    </row>
    <row r="8557" spans="1:23" x14ac:dyDescent="0.3">
      <c r="A8557" s="1">
        <v>8556</v>
      </c>
      <c r="B8557" t="s">
        <v>9393</v>
      </c>
      <c r="C8557" s="2">
        <v>42816</v>
      </c>
      <c r="D8557" s="2">
        <v>42816</v>
      </c>
      <c r="E8557" s="1" t="s">
        <v>10149</v>
      </c>
      <c r="F8557" s="1" t="s">
        <v>10440</v>
      </c>
      <c r="G8557" s="1" t="s">
        <v>290</v>
      </c>
      <c r="H8557" s="1" t="s">
        <v>793</v>
      </c>
      <c r="I8557" s="1" t="s">
        <v>796</v>
      </c>
      <c r="J8557" s="1" t="s">
        <v>1166</v>
      </c>
      <c r="K8557" s="1" t="s">
        <v>1330</v>
      </c>
      <c r="L8557" s="1">
        <v>33317</v>
      </c>
      <c r="M8557" s="1" t="s">
        <v>1376</v>
      </c>
      <c r="N8557" s="1" t="s">
        <v>1808</v>
      </c>
      <c r="O8557" s="1" t="s">
        <v>3244</v>
      </c>
      <c r="P8557" s="1" t="s">
        <v>3256</v>
      </c>
      <c r="Q8557" s="1" t="s">
        <v>3690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">
        <v>90</v>
      </c>
      <c r="W8557" t="s">
        <v>5113</v>
      </c>
    </row>
    <row r="8558" spans="1:23" x14ac:dyDescent="0.3">
      <c r="A8558" s="1">
        <v>8557</v>
      </c>
      <c r="B8558" t="s">
        <v>9393</v>
      </c>
      <c r="C8558" s="2">
        <v>42816</v>
      </c>
      <c r="D8558" s="2">
        <v>42816</v>
      </c>
      <c r="E8558" s="1" t="s">
        <v>10149</v>
      </c>
      <c r="F8558" s="1" t="s">
        <v>10440</v>
      </c>
      <c r="G8558" s="1" t="s">
        <v>290</v>
      </c>
      <c r="H8558" s="1" t="s">
        <v>793</v>
      </c>
      <c r="I8558" s="1" t="s">
        <v>796</v>
      </c>
      <c r="J8558" s="1" t="s">
        <v>1166</v>
      </c>
      <c r="K8558" s="1" t="s">
        <v>1330</v>
      </c>
      <c r="L8558" s="1">
        <v>33317</v>
      </c>
      <c r="M8558" s="1" t="s">
        <v>1376</v>
      </c>
      <c r="N8558" s="1" t="s">
        <v>3131</v>
      </c>
      <c r="O8558" s="1" t="s">
        <v>3243</v>
      </c>
      <c r="P8558" s="1" t="s">
        <v>3249</v>
      </c>
      <c r="Q8558" s="1" t="s">
        <v>5003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">
        <v>90</v>
      </c>
      <c r="W8558" t="s">
        <v>5113</v>
      </c>
    </row>
    <row r="8559" spans="1:23" x14ac:dyDescent="0.3">
      <c r="A8559" s="1">
        <v>8558</v>
      </c>
      <c r="B8559" t="s">
        <v>9394</v>
      </c>
      <c r="C8559" s="2">
        <v>43457</v>
      </c>
      <c r="D8559" s="2">
        <v>43460</v>
      </c>
      <c r="E8559" s="1" t="s">
        <v>10146</v>
      </c>
      <c r="F8559" s="1" t="s">
        <v>10306</v>
      </c>
      <c r="G8559" s="1" t="s">
        <v>156</v>
      </c>
      <c r="H8559" s="1" t="s">
        <v>794</v>
      </c>
      <c r="I8559" s="1" t="s">
        <v>796</v>
      </c>
      <c r="J8559" s="1" t="s">
        <v>809</v>
      </c>
      <c r="K8559" s="1" t="s">
        <v>1332</v>
      </c>
      <c r="L8559" s="1">
        <v>77041</v>
      </c>
      <c r="M8559" s="1" t="s">
        <v>1378</v>
      </c>
      <c r="N8559" s="1" t="s">
        <v>2247</v>
      </c>
      <c r="O8559" s="1" t="s">
        <v>3244</v>
      </c>
      <c r="P8559" s="1" t="s">
        <v>3252</v>
      </c>
      <c r="Q8559" s="1" t="s">
        <v>4123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">
        <v>608</v>
      </c>
      <c r="W8559" t="s">
        <v>5113</v>
      </c>
    </row>
    <row r="8560" spans="1:23" x14ac:dyDescent="0.3">
      <c r="A8560" s="1">
        <v>8559</v>
      </c>
      <c r="B8560" t="s">
        <v>9394</v>
      </c>
      <c r="C8560" s="2">
        <v>43457</v>
      </c>
      <c r="D8560" s="2">
        <v>43460</v>
      </c>
      <c r="E8560" s="1" t="s">
        <v>10146</v>
      </c>
      <c r="F8560" s="1" t="s">
        <v>10306</v>
      </c>
      <c r="G8560" s="1" t="s">
        <v>156</v>
      </c>
      <c r="H8560" s="1" t="s">
        <v>794</v>
      </c>
      <c r="I8560" s="1" t="s">
        <v>796</v>
      </c>
      <c r="J8560" s="1" t="s">
        <v>809</v>
      </c>
      <c r="K8560" s="1" t="s">
        <v>1332</v>
      </c>
      <c r="L8560" s="1">
        <v>77041</v>
      </c>
      <c r="M8560" s="1" t="s">
        <v>1378</v>
      </c>
      <c r="N8560" s="1" t="s">
        <v>3001</v>
      </c>
      <c r="O8560" s="1" t="s">
        <v>3243</v>
      </c>
      <c r="P8560" s="1" t="s">
        <v>3247</v>
      </c>
      <c r="Q8560" s="1" t="s">
        <v>4874</v>
      </c>
      <c r="R8560" s="1">
        <v>45.36</v>
      </c>
      <c r="S8560" s="1">
        <v>9</v>
      </c>
      <c r="T8560" s="1">
        <v>0.2</v>
      </c>
      <c r="U8560" s="1">
        <v>14.741999999999997</v>
      </c>
      <c r="V8560" t="s">
        <v>608</v>
      </c>
      <c r="W8560" t="s">
        <v>5113</v>
      </c>
    </row>
    <row r="8561" spans="1:23" x14ac:dyDescent="0.3">
      <c r="A8561" s="1">
        <v>8560</v>
      </c>
      <c r="B8561" t="s">
        <v>9394</v>
      </c>
      <c r="C8561" s="2">
        <v>43457</v>
      </c>
      <c r="D8561" s="2">
        <v>43460</v>
      </c>
      <c r="E8561" s="1" t="s">
        <v>10146</v>
      </c>
      <c r="F8561" s="1" t="s">
        <v>10306</v>
      </c>
      <c r="G8561" s="1" t="s">
        <v>156</v>
      </c>
      <c r="H8561" s="1" t="s">
        <v>794</v>
      </c>
      <c r="I8561" s="1" t="s">
        <v>796</v>
      </c>
      <c r="J8561" s="1" t="s">
        <v>809</v>
      </c>
      <c r="K8561" s="1" t="s">
        <v>1332</v>
      </c>
      <c r="L8561" s="1">
        <v>77041</v>
      </c>
      <c r="M8561" s="1" t="s">
        <v>1378</v>
      </c>
      <c r="N8561" s="1" t="s">
        <v>2571</v>
      </c>
      <c r="O8561" s="1" t="s">
        <v>3244</v>
      </c>
      <c r="P8561" s="1" t="s">
        <v>3252</v>
      </c>
      <c r="Q8561" s="1" t="s">
        <v>4438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">
        <v>608</v>
      </c>
      <c r="W8561" t="s">
        <v>5113</v>
      </c>
    </row>
    <row r="8562" spans="1:23" x14ac:dyDescent="0.3">
      <c r="A8562" s="1">
        <v>8561</v>
      </c>
      <c r="B8562" t="s">
        <v>9394</v>
      </c>
      <c r="C8562" s="2">
        <v>43457</v>
      </c>
      <c r="D8562" s="2">
        <v>43460</v>
      </c>
      <c r="E8562" s="1" t="s">
        <v>10146</v>
      </c>
      <c r="F8562" s="1" t="s">
        <v>10306</v>
      </c>
      <c r="G8562" s="1" t="s">
        <v>156</v>
      </c>
      <c r="H8562" s="1" t="s">
        <v>794</v>
      </c>
      <c r="I8562" s="1" t="s">
        <v>796</v>
      </c>
      <c r="J8562" s="1" t="s">
        <v>809</v>
      </c>
      <c r="K8562" s="1" t="s">
        <v>1332</v>
      </c>
      <c r="L8562" s="1">
        <v>77041</v>
      </c>
      <c r="M8562" s="1" t="s">
        <v>1378</v>
      </c>
      <c r="N8562" s="1" t="s">
        <v>2894</v>
      </c>
      <c r="O8562" s="1" t="s">
        <v>3244</v>
      </c>
      <c r="P8562" s="1" t="s">
        <v>3252</v>
      </c>
      <c r="Q8562" s="1" t="s">
        <v>4763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">
        <v>608</v>
      </c>
      <c r="W8562" t="s">
        <v>5113</v>
      </c>
    </row>
    <row r="8563" spans="1:23" x14ac:dyDescent="0.3">
      <c r="A8563" s="1">
        <v>8562</v>
      </c>
      <c r="B8563" t="s">
        <v>9394</v>
      </c>
      <c r="C8563" s="2">
        <v>43457</v>
      </c>
      <c r="D8563" s="2">
        <v>43460</v>
      </c>
      <c r="E8563" s="1" t="s">
        <v>10146</v>
      </c>
      <c r="F8563" s="1" t="s">
        <v>10306</v>
      </c>
      <c r="G8563" s="1" t="s">
        <v>156</v>
      </c>
      <c r="H8563" s="1" t="s">
        <v>794</v>
      </c>
      <c r="I8563" s="1" t="s">
        <v>796</v>
      </c>
      <c r="J8563" s="1" t="s">
        <v>809</v>
      </c>
      <c r="K8563" s="1" t="s">
        <v>1332</v>
      </c>
      <c r="L8563" s="1">
        <v>77041</v>
      </c>
      <c r="M8563" s="1" t="s">
        <v>1378</v>
      </c>
      <c r="N8563" s="1" t="s">
        <v>1776</v>
      </c>
      <c r="O8563" s="1" t="s">
        <v>3242</v>
      </c>
      <c r="P8563" s="1" t="s">
        <v>3250</v>
      </c>
      <c r="Q8563" s="1" t="s">
        <v>3659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">
        <v>608</v>
      </c>
      <c r="W8563" t="s">
        <v>5113</v>
      </c>
    </row>
    <row r="8564" spans="1:23" x14ac:dyDescent="0.3">
      <c r="A8564" s="1">
        <v>8563</v>
      </c>
      <c r="B8564" t="s">
        <v>9395</v>
      </c>
      <c r="C8564" s="2">
        <v>43192</v>
      </c>
      <c r="D8564" s="2">
        <v>43196</v>
      </c>
      <c r="E8564" s="1" t="s">
        <v>10146</v>
      </c>
      <c r="F8564" s="1" t="s">
        <v>10399</v>
      </c>
      <c r="G8564" s="1" t="s">
        <v>249</v>
      </c>
      <c r="H8564" s="1" t="s">
        <v>794</v>
      </c>
      <c r="I8564" s="1" t="s">
        <v>796</v>
      </c>
      <c r="J8564" s="1" t="s">
        <v>955</v>
      </c>
      <c r="K8564" s="1" t="s">
        <v>1333</v>
      </c>
      <c r="L8564" s="1">
        <v>53209</v>
      </c>
      <c r="M8564" s="1" t="s">
        <v>1378</v>
      </c>
      <c r="N8564" s="1" t="s">
        <v>2383</v>
      </c>
      <c r="O8564" s="1" t="s">
        <v>3242</v>
      </c>
      <c r="P8564" s="1" t="s">
        <v>3246</v>
      </c>
      <c r="Q8564" s="1" t="s">
        <v>4257</v>
      </c>
      <c r="R8564" s="1">
        <v>1454.9</v>
      </c>
      <c r="S8564" s="1">
        <v>5</v>
      </c>
      <c r="T8564" s="1">
        <v>0</v>
      </c>
      <c r="U8564" s="1">
        <v>378.274</v>
      </c>
      <c r="V8564" t="s">
        <v>608</v>
      </c>
      <c r="W8564" t="s">
        <v>5113</v>
      </c>
    </row>
    <row r="8565" spans="1:23" x14ac:dyDescent="0.3">
      <c r="A8565" s="1">
        <v>8564</v>
      </c>
      <c r="B8565" t="s">
        <v>9396</v>
      </c>
      <c r="C8565" s="2">
        <v>43585</v>
      </c>
      <c r="D8565" s="2">
        <v>43589</v>
      </c>
      <c r="E8565" s="1" t="s">
        <v>10147</v>
      </c>
      <c r="F8565" s="1" t="s">
        <v>10564</v>
      </c>
      <c r="G8565" s="1" t="s">
        <v>414</v>
      </c>
      <c r="H8565" s="1" t="s">
        <v>795</v>
      </c>
      <c r="I8565" s="1" t="s">
        <v>796</v>
      </c>
      <c r="J8565" s="1" t="s">
        <v>1305</v>
      </c>
      <c r="K8565" s="1" t="s">
        <v>1330</v>
      </c>
      <c r="L8565" s="1">
        <v>32771</v>
      </c>
      <c r="M8565" s="1" t="s">
        <v>1376</v>
      </c>
      <c r="N8565" s="1" t="s">
        <v>2353</v>
      </c>
      <c r="O8565" s="1" t="s">
        <v>3243</v>
      </c>
      <c r="P8565" s="1" t="s">
        <v>3253</v>
      </c>
      <c r="Q8565" s="1" t="s">
        <v>4229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">
        <v>90</v>
      </c>
      <c r="W8565" t="s">
        <v>5113</v>
      </c>
    </row>
    <row r="8566" spans="1:23" x14ac:dyDescent="0.3">
      <c r="A8566" s="1">
        <v>8565</v>
      </c>
      <c r="B8566" t="s">
        <v>9396</v>
      </c>
      <c r="C8566" s="2">
        <v>43585</v>
      </c>
      <c r="D8566" s="2">
        <v>43589</v>
      </c>
      <c r="E8566" s="1" t="s">
        <v>10147</v>
      </c>
      <c r="F8566" s="1" t="s">
        <v>10564</v>
      </c>
      <c r="G8566" s="1" t="s">
        <v>414</v>
      </c>
      <c r="H8566" s="1" t="s">
        <v>795</v>
      </c>
      <c r="I8566" s="1" t="s">
        <v>796</v>
      </c>
      <c r="J8566" s="1" t="s">
        <v>1305</v>
      </c>
      <c r="K8566" s="1" t="s">
        <v>1330</v>
      </c>
      <c r="L8566" s="1">
        <v>32771</v>
      </c>
      <c r="M8566" s="1" t="s">
        <v>1376</v>
      </c>
      <c r="N8566" s="1" t="s">
        <v>3142</v>
      </c>
      <c r="O8566" s="1" t="s">
        <v>3242</v>
      </c>
      <c r="P8566" s="1" t="s">
        <v>3250</v>
      </c>
      <c r="Q8566" s="1" t="s">
        <v>5013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">
        <v>90</v>
      </c>
      <c r="W8566" t="s">
        <v>5113</v>
      </c>
    </row>
    <row r="8567" spans="1:23" x14ac:dyDescent="0.3">
      <c r="A8567" s="1">
        <v>8566</v>
      </c>
      <c r="B8567" t="s">
        <v>9397</v>
      </c>
      <c r="C8567" s="2">
        <v>43421</v>
      </c>
      <c r="D8567" s="2">
        <v>43422</v>
      </c>
      <c r="E8567" s="1" t="s">
        <v>10148</v>
      </c>
      <c r="F8567" s="1" t="s">
        <v>10917</v>
      </c>
      <c r="G8567" s="1" t="s">
        <v>767</v>
      </c>
      <c r="H8567" s="1" t="s">
        <v>793</v>
      </c>
      <c r="I8567" s="1" t="s">
        <v>796</v>
      </c>
      <c r="J8567" s="1" t="s">
        <v>1195</v>
      </c>
      <c r="K8567" s="1" t="s">
        <v>1332</v>
      </c>
      <c r="L8567" s="1">
        <v>75056</v>
      </c>
      <c r="M8567" s="1" t="s">
        <v>1378</v>
      </c>
      <c r="N8567" s="1" t="s">
        <v>2860</v>
      </c>
      <c r="O8567" s="1" t="s">
        <v>3244</v>
      </c>
      <c r="P8567" s="1" t="s">
        <v>3252</v>
      </c>
      <c r="Q8567" s="1" t="s">
        <v>4729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">
        <v>608</v>
      </c>
      <c r="W8567" t="s">
        <v>5113</v>
      </c>
    </row>
    <row r="8568" spans="1:23" x14ac:dyDescent="0.3">
      <c r="A8568" s="1">
        <v>8567</v>
      </c>
      <c r="B8568" t="s">
        <v>9397</v>
      </c>
      <c r="C8568" s="2">
        <v>43421</v>
      </c>
      <c r="D8568" s="2">
        <v>43422</v>
      </c>
      <c r="E8568" s="1" t="s">
        <v>10148</v>
      </c>
      <c r="F8568" s="1" t="s">
        <v>10917</v>
      </c>
      <c r="G8568" s="1" t="s">
        <v>767</v>
      </c>
      <c r="H8568" s="1" t="s">
        <v>793</v>
      </c>
      <c r="I8568" s="1" t="s">
        <v>796</v>
      </c>
      <c r="J8568" s="1" t="s">
        <v>1195</v>
      </c>
      <c r="K8568" s="1" t="s">
        <v>1332</v>
      </c>
      <c r="L8568" s="1">
        <v>75056</v>
      </c>
      <c r="M8568" s="1" t="s">
        <v>1378</v>
      </c>
      <c r="N8568" s="1" t="s">
        <v>2773</v>
      </c>
      <c r="O8568" s="1" t="s">
        <v>3243</v>
      </c>
      <c r="P8568" s="1" t="s">
        <v>3255</v>
      </c>
      <c r="Q8568" s="1" t="s">
        <v>4641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">
        <v>608</v>
      </c>
      <c r="W8568" t="s">
        <v>5113</v>
      </c>
    </row>
    <row r="8569" spans="1:23" x14ac:dyDescent="0.3">
      <c r="A8569" s="1">
        <v>8568</v>
      </c>
      <c r="B8569" t="s">
        <v>9398</v>
      </c>
      <c r="C8569" s="2">
        <v>43414</v>
      </c>
      <c r="D8569" s="2">
        <v>43416</v>
      </c>
      <c r="E8569" s="1" t="s">
        <v>10148</v>
      </c>
      <c r="F8569" s="1" t="s">
        <v>10427</v>
      </c>
      <c r="G8569" s="1" t="s">
        <v>277</v>
      </c>
      <c r="H8569" s="1" t="s">
        <v>793</v>
      </c>
      <c r="I8569" s="1" t="s">
        <v>796</v>
      </c>
      <c r="J8569" s="1" t="s">
        <v>818</v>
      </c>
      <c r="K8569" s="1" t="s">
        <v>1351</v>
      </c>
      <c r="L8569" s="1">
        <v>45373</v>
      </c>
      <c r="M8569" s="1" t="s">
        <v>1379</v>
      </c>
      <c r="N8569" s="1" t="s">
        <v>2670</v>
      </c>
      <c r="O8569" s="1" t="s">
        <v>3243</v>
      </c>
      <c r="P8569" s="1" t="s">
        <v>3255</v>
      </c>
      <c r="Q8569" s="1" t="s">
        <v>4538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">
        <v>320</v>
      </c>
      <c r="W8569" t="s">
        <v>5113</v>
      </c>
    </row>
    <row r="8570" spans="1:23" x14ac:dyDescent="0.3">
      <c r="A8570" s="1">
        <v>8569</v>
      </c>
      <c r="B8570" t="s">
        <v>9399</v>
      </c>
      <c r="C8570" s="2">
        <v>43440</v>
      </c>
      <c r="D8570" s="2">
        <v>43446</v>
      </c>
      <c r="E8570" s="1" t="s">
        <v>10147</v>
      </c>
      <c r="F8570" s="1" t="s">
        <v>10467</v>
      </c>
      <c r="G8570" s="1" t="s">
        <v>317</v>
      </c>
      <c r="H8570" s="1" t="s">
        <v>794</v>
      </c>
      <c r="I8570" s="1" t="s">
        <v>796</v>
      </c>
      <c r="J8570" s="1" t="s">
        <v>1134</v>
      </c>
      <c r="K8570" s="1" t="s">
        <v>1342</v>
      </c>
      <c r="L8570" s="1">
        <v>11550</v>
      </c>
      <c r="M8570" s="1" t="s">
        <v>1379</v>
      </c>
      <c r="N8570" s="1" t="s">
        <v>2971</v>
      </c>
      <c r="O8570" s="1" t="s">
        <v>3243</v>
      </c>
      <c r="P8570" s="1" t="s">
        <v>3253</v>
      </c>
      <c r="Q8570" s="1" t="s">
        <v>4845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">
        <v>320</v>
      </c>
      <c r="W8570" t="s">
        <v>5113</v>
      </c>
    </row>
    <row r="8571" spans="1:23" x14ac:dyDescent="0.3">
      <c r="A8571" s="1">
        <v>8570</v>
      </c>
      <c r="B8571" t="s">
        <v>9399</v>
      </c>
      <c r="C8571" s="2">
        <v>43440</v>
      </c>
      <c r="D8571" s="2">
        <v>43446</v>
      </c>
      <c r="E8571" s="1" t="s">
        <v>10147</v>
      </c>
      <c r="F8571" s="1" t="s">
        <v>10467</v>
      </c>
      <c r="G8571" s="1" t="s">
        <v>317</v>
      </c>
      <c r="H8571" s="1" t="s">
        <v>794</v>
      </c>
      <c r="I8571" s="1" t="s">
        <v>796</v>
      </c>
      <c r="J8571" s="1" t="s">
        <v>1134</v>
      </c>
      <c r="K8571" s="1" t="s">
        <v>1342</v>
      </c>
      <c r="L8571" s="1">
        <v>11550</v>
      </c>
      <c r="M8571" s="1" t="s">
        <v>1379</v>
      </c>
      <c r="N8571" s="1" t="s">
        <v>1474</v>
      </c>
      <c r="O8571" s="1" t="s">
        <v>3243</v>
      </c>
      <c r="P8571" s="1" t="s">
        <v>3253</v>
      </c>
      <c r="Q8571" s="1" t="s">
        <v>3356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">
        <v>320</v>
      </c>
      <c r="W8571" t="s">
        <v>5113</v>
      </c>
    </row>
    <row r="8572" spans="1:23" x14ac:dyDescent="0.3">
      <c r="A8572" s="1">
        <v>8571</v>
      </c>
      <c r="B8572" t="s">
        <v>9399</v>
      </c>
      <c r="C8572" s="2">
        <v>43440</v>
      </c>
      <c r="D8572" s="2">
        <v>43446</v>
      </c>
      <c r="E8572" s="1" t="s">
        <v>10147</v>
      </c>
      <c r="F8572" s="1" t="s">
        <v>10467</v>
      </c>
      <c r="G8572" s="1" t="s">
        <v>317</v>
      </c>
      <c r="H8572" s="1" t="s">
        <v>794</v>
      </c>
      <c r="I8572" s="1" t="s">
        <v>796</v>
      </c>
      <c r="J8572" s="1" t="s">
        <v>1134</v>
      </c>
      <c r="K8572" s="1" t="s">
        <v>1342</v>
      </c>
      <c r="L8572" s="1">
        <v>11550</v>
      </c>
      <c r="M8572" s="1" t="s">
        <v>1379</v>
      </c>
      <c r="N8572" s="1" t="s">
        <v>2231</v>
      </c>
      <c r="O8572" s="1" t="s">
        <v>3244</v>
      </c>
      <c r="P8572" s="1" t="s">
        <v>3261</v>
      </c>
      <c r="Q8572" s="1" t="s">
        <v>4106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">
        <v>320</v>
      </c>
      <c r="W8572" t="s">
        <v>5113</v>
      </c>
    </row>
    <row r="8573" spans="1:23" x14ac:dyDescent="0.3">
      <c r="A8573" s="1">
        <v>8572</v>
      </c>
      <c r="B8573" t="s">
        <v>9400</v>
      </c>
      <c r="C8573" s="2">
        <v>43193</v>
      </c>
      <c r="D8573" s="2">
        <v>43193</v>
      </c>
      <c r="E8573" s="1" t="s">
        <v>10149</v>
      </c>
      <c r="F8573" s="1" t="s">
        <v>10406</v>
      </c>
      <c r="G8573" s="1" t="s">
        <v>256</v>
      </c>
      <c r="H8573" s="1" t="s">
        <v>795</v>
      </c>
      <c r="I8573" s="1" t="s">
        <v>796</v>
      </c>
      <c r="J8573" s="1" t="s">
        <v>858</v>
      </c>
      <c r="K8573" s="1" t="s">
        <v>1332</v>
      </c>
      <c r="L8573" s="1">
        <v>75081</v>
      </c>
      <c r="M8573" s="1" t="s">
        <v>1378</v>
      </c>
      <c r="N8573" s="1" t="s">
        <v>2497</v>
      </c>
      <c r="O8573" s="1" t="s">
        <v>3243</v>
      </c>
      <c r="P8573" s="1" t="s">
        <v>3255</v>
      </c>
      <c r="Q8573" s="1" t="s">
        <v>4367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">
        <v>608</v>
      </c>
      <c r="W8573" t="s">
        <v>5113</v>
      </c>
    </row>
    <row r="8574" spans="1:23" x14ac:dyDescent="0.3">
      <c r="A8574" s="1">
        <v>8573</v>
      </c>
      <c r="B8574" t="s">
        <v>9401</v>
      </c>
      <c r="C8574" s="2">
        <v>42702</v>
      </c>
      <c r="D8574" s="2">
        <v>42706</v>
      </c>
      <c r="E8574" s="1" t="s">
        <v>10147</v>
      </c>
      <c r="F8574" s="1" t="s">
        <v>10687</v>
      </c>
      <c r="G8574" s="1" t="s">
        <v>537</v>
      </c>
      <c r="H8574" s="1" t="s">
        <v>793</v>
      </c>
      <c r="I8574" s="1" t="s">
        <v>796</v>
      </c>
      <c r="J8574" s="1" t="s">
        <v>809</v>
      </c>
      <c r="K8574" s="1" t="s">
        <v>1332</v>
      </c>
      <c r="L8574" s="1">
        <v>77041</v>
      </c>
      <c r="M8574" s="1" t="s">
        <v>1378</v>
      </c>
      <c r="N8574" s="1" t="s">
        <v>2473</v>
      </c>
      <c r="O8574" s="1" t="s">
        <v>3244</v>
      </c>
      <c r="P8574" s="1" t="s">
        <v>3260</v>
      </c>
      <c r="Q8574" s="1" t="s">
        <v>4345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">
        <v>608</v>
      </c>
      <c r="W8574" t="s">
        <v>5113</v>
      </c>
    </row>
    <row r="8575" spans="1:23" x14ac:dyDescent="0.3">
      <c r="A8575" s="1">
        <v>8574</v>
      </c>
      <c r="B8575" t="s">
        <v>9402</v>
      </c>
      <c r="C8575" s="2">
        <v>43028</v>
      </c>
      <c r="D8575" s="2">
        <v>43030</v>
      </c>
      <c r="E8575" s="1" t="s">
        <v>10148</v>
      </c>
      <c r="F8575" s="1" t="s">
        <v>10624</v>
      </c>
      <c r="G8575" s="1" t="s">
        <v>474</v>
      </c>
      <c r="H8575" s="1" t="s">
        <v>793</v>
      </c>
      <c r="I8575" s="1" t="s">
        <v>796</v>
      </c>
      <c r="J8575" s="1" t="s">
        <v>817</v>
      </c>
      <c r="K8575" s="1" t="s">
        <v>1342</v>
      </c>
      <c r="L8575" s="1">
        <v>10035</v>
      </c>
      <c r="M8575" s="1" t="s">
        <v>1379</v>
      </c>
      <c r="N8575" s="1" t="s">
        <v>1413</v>
      </c>
      <c r="O8575" s="1" t="s">
        <v>3243</v>
      </c>
      <c r="P8575" s="1" t="s">
        <v>3255</v>
      </c>
      <c r="Q8575" s="1" t="s">
        <v>3295</v>
      </c>
      <c r="R8575" s="1">
        <v>24.56</v>
      </c>
      <c r="S8575" s="1">
        <v>2</v>
      </c>
      <c r="T8575" s="1">
        <v>0</v>
      </c>
      <c r="U8575" s="1">
        <v>11.543199999999999</v>
      </c>
      <c r="V8575" t="s">
        <v>320</v>
      </c>
      <c r="W8575" t="s">
        <v>5113</v>
      </c>
    </row>
    <row r="8576" spans="1:23" x14ac:dyDescent="0.3">
      <c r="A8576" s="1">
        <v>8575</v>
      </c>
      <c r="B8576" t="s">
        <v>9403</v>
      </c>
      <c r="C8576" s="2">
        <v>42632</v>
      </c>
      <c r="D8576" s="2">
        <v>42632</v>
      </c>
      <c r="E8576" s="1" t="s">
        <v>10149</v>
      </c>
      <c r="F8576" s="1" t="s">
        <v>10232</v>
      </c>
      <c r="G8576" s="1" t="s">
        <v>82</v>
      </c>
      <c r="H8576" s="1" t="s">
        <v>795</v>
      </c>
      <c r="I8576" s="1" t="s">
        <v>796</v>
      </c>
      <c r="J8576" s="1" t="s">
        <v>805</v>
      </c>
      <c r="K8576" s="1" t="s">
        <v>1329</v>
      </c>
      <c r="L8576" s="1">
        <v>94110</v>
      </c>
      <c r="M8576" s="1" t="s">
        <v>1377</v>
      </c>
      <c r="N8576" s="1" t="s">
        <v>2349</v>
      </c>
      <c r="O8576" s="1" t="s">
        <v>3243</v>
      </c>
      <c r="P8576" s="1" t="s">
        <v>3258</v>
      </c>
      <c r="Q8576" s="1" t="s">
        <v>4224</v>
      </c>
      <c r="R8576" s="1">
        <v>5.67</v>
      </c>
      <c r="S8576" s="1">
        <v>3</v>
      </c>
      <c r="T8576" s="1">
        <v>0</v>
      </c>
      <c r="U8576" s="1">
        <v>0.11340000000000017</v>
      </c>
      <c r="V8576" t="s">
        <v>731</v>
      </c>
      <c r="W8576" t="s">
        <v>5113</v>
      </c>
    </row>
    <row r="8577" spans="1:23" x14ac:dyDescent="0.3">
      <c r="A8577" s="1">
        <v>8576</v>
      </c>
      <c r="B8577" t="s">
        <v>9404</v>
      </c>
      <c r="C8577" s="2">
        <v>43704</v>
      </c>
      <c r="D8577" s="2">
        <v>43707</v>
      </c>
      <c r="E8577" s="1" t="s">
        <v>10146</v>
      </c>
      <c r="F8577" s="1" t="s">
        <v>10611</v>
      </c>
      <c r="G8577" s="1" t="s">
        <v>461</v>
      </c>
      <c r="H8577" s="1" t="s">
        <v>793</v>
      </c>
      <c r="I8577" s="1" t="s">
        <v>796</v>
      </c>
      <c r="J8577" s="1" t="s">
        <v>1167</v>
      </c>
      <c r="K8577" s="1" t="s">
        <v>1330</v>
      </c>
      <c r="L8577" s="1">
        <v>34952</v>
      </c>
      <c r="M8577" s="1" t="s">
        <v>1376</v>
      </c>
      <c r="N8577" s="1" t="s">
        <v>1946</v>
      </c>
      <c r="O8577" s="1" t="s">
        <v>3243</v>
      </c>
      <c r="P8577" s="1" t="s">
        <v>3254</v>
      </c>
      <c r="Q8577" s="1" t="s">
        <v>3828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">
        <v>90</v>
      </c>
      <c r="W8577" t="s">
        <v>5113</v>
      </c>
    </row>
    <row r="8578" spans="1:23" x14ac:dyDescent="0.3">
      <c r="A8578" s="1">
        <v>8577</v>
      </c>
      <c r="B8578" t="s">
        <v>9405</v>
      </c>
      <c r="C8578" s="2">
        <v>43649</v>
      </c>
      <c r="D8578" s="2">
        <v>43650</v>
      </c>
      <c r="E8578" s="1" t="s">
        <v>10148</v>
      </c>
      <c r="F8578" s="1" t="s">
        <v>10850</v>
      </c>
      <c r="G8578" s="1" t="s">
        <v>700</v>
      </c>
      <c r="H8578" s="1" t="s">
        <v>793</v>
      </c>
      <c r="I8578" s="1" t="s">
        <v>796</v>
      </c>
      <c r="J8578" s="1" t="s">
        <v>800</v>
      </c>
      <c r="K8578" s="1" t="s">
        <v>1365</v>
      </c>
      <c r="L8578" s="1">
        <v>3301</v>
      </c>
      <c r="M8578" s="1" t="s">
        <v>1379</v>
      </c>
      <c r="N8578" s="1" t="s">
        <v>2123</v>
      </c>
      <c r="O8578" s="1" t="s">
        <v>3242</v>
      </c>
      <c r="P8578" s="1" t="s">
        <v>3250</v>
      </c>
      <c r="Q8578" s="1" t="s">
        <v>4003</v>
      </c>
      <c r="R8578" s="1">
        <v>102.3</v>
      </c>
      <c r="S8578" s="1">
        <v>1</v>
      </c>
      <c r="T8578" s="1">
        <v>0</v>
      </c>
      <c r="U8578" s="1">
        <v>26.597999999999999</v>
      </c>
      <c r="V8578" t="s">
        <v>320</v>
      </c>
      <c r="W8578" t="s">
        <v>5112</v>
      </c>
    </row>
    <row r="8579" spans="1:23" x14ac:dyDescent="0.3">
      <c r="A8579" s="1">
        <v>8578</v>
      </c>
      <c r="B8579" t="s">
        <v>9406</v>
      </c>
      <c r="C8579" s="2">
        <v>43821</v>
      </c>
      <c r="D8579" s="2">
        <v>43825</v>
      </c>
      <c r="E8579" s="1" t="s">
        <v>10147</v>
      </c>
      <c r="F8579" s="1" t="s">
        <v>10646</v>
      </c>
      <c r="G8579" s="1" t="s">
        <v>496</v>
      </c>
      <c r="H8579" s="1" t="s">
        <v>793</v>
      </c>
      <c r="I8579" s="1" t="s">
        <v>796</v>
      </c>
      <c r="J8579" s="1" t="s">
        <v>827</v>
      </c>
      <c r="K8579" s="1" t="s">
        <v>1338</v>
      </c>
      <c r="L8579" s="1">
        <v>55901</v>
      </c>
      <c r="M8579" s="1" t="s">
        <v>1378</v>
      </c>
      <c r="N8579" s="1" t="s">
        <v>1715</v>
      </c>
      <c r="O8579" s="1" t="s">
        <v>3242</v>
      </c>
      <c r="P8579" s="1" t="s">
        <v>3248</v>
      </c>
      <c r="Q8579" s="1" t="s">
        <v>3597</v>
      </c>
      <c r="R8579" s="1">
        <v>607.52</v>
      </c>
      <c r="S8579" s="1">
        <v>2</v>
      </c>
      <c r="T8579" s="1">
        <v>0</v>
      </c>
      <c r="U8579" s="1">
        <v>97.203200000000038</v>
      </c>
      <c r="V8579" t="s">
        <v>608</v>
      </c>
      <c r="W8579" t="s">
        <v>5113</v>
      </c>
    </row>
    <row r="8580" spans="1:23" x14ac:dyDescent="0.3">
      <c r="A8580" s="1">
        <v>8579</v>
      </c>
      <c r="B8580" t="s">
        <v>9406</v>
      </c>
      <c r="C8580" s="2">
        <v>43821</v>
      </c>
      <c r="D8580" s="2">
        <v>43825</v>
      </c>
      <c r="E8580" s="1" t="s">
        <v>10147</v>
      </c>
      <c r="F8580" s="1" t="s">
        <v>10646</v>
      </c>
      <c r="G8580" s="1" t="s">
        <v>496</v>
      </c>
      <c r="H8580" s="1" t="s">
        <v>793</v>
      </c>
      <c r="I8580" s="1" t="s">
        <v>796</v>
      </c>
      <c r="J8580" s="1" t="s">
        <v>827</v>
      </c>
      <c r="K8580" s="1" t="s">
        <v>1338</v>
      </c>
      <c r="L8580" s="1">
        <v>55901</v>
      </c>
      <c r="M8580" s="1" t="s">
        <v>1378</v>
      </c>
      <c r="N8580" s="1" t="s">
        <v>1610</v>
      </c>
      <c r="O8580" s="1" t="s">
        <v>3243</v>
      </c>
      <c r="P8580" s="1" t="s">
        <v>3249</v>
      </c>
      <c r="Q8580" s="1" t="s">
        <v>3712</v>
      </c>
      <c r="R8580" s="1">
        <v>31.16</v>
      </c>
      <c r="S8580" s="1">
        <v>2</v>
      </c>
      <c r="T8580" s="1">
        <v>0</v>
      </c>
      <c r="U8580" s="1">
        <v>7.7899999999999991</v>
      </c>
      <c r="V8580" t="s">
        <v>608</v>
      </c>
      <c r="W8580" t="s">
        <v>5113</v>
      </c>
    </row>
    <row r="8581" spans="1:23" x14ac:dyDescent="0.3">
      <c r="A8581" s="1">
        <v>8580</v>
      </c>
      <c r="B8581" t="s">
        <v>9407</v>
      </c>
      <c r="C8581" s="2">
        <v>43461</v>
      </c>
      <c r="D8581" s="2">
        <v>43467</v>
      </c>
      <c r="E8581" s="1" t="s">
        <v>10147</v>
      </c>
      <c r="F8581" s="1" t="s">
        <v>10677</v>
      </c>
      <c r="G8581" s="1" t="s">
        <v>527</v>
      </c>
      <c r="H8581" s="1" t="s">
        <v>793</v>
      </c>
      <c r="I8581" s="1" t="s">
        <v>796</v>
      </c>
      <c r="J8581" s="1" t="s">
        <v>900</v>
      </c>
      <c r="K8581" s="1" t="s">
        <v>1328</v>
      </c>
      <c r="L8581" s="1">
        <v>40214</v>
      </c>
      <c r="M8581" s="1" t="s">
        <v>1376</v>
      </c>
      <c r="N8581" s="1" t="s">
        <v>3176</v>
      </c>
      <c r="O8581" s="1" t="s">
        <v>3243</v>
      </c>
      <c r="P8581" s="1" t="s">
        <v>3247</v>
      </c>
      <c r="Q8581" s="1" t="s">
        <v>5048</v>
      </c>
      <c r="R8581" s="1">
        <v>2.61</v>
      </c>
      <c r="S8581" s="1">
        <v>1</v>
      </c>
      <c r="T8581" s="1">
        <v>0</v>
      </c>
      <c r="U8581" s="1">
        <v>1.2005999999999999</v>
      </c>
      <c r="V8581" t="s">
        <v>90</v>
      </c>
      <c r="W8581" t="s">
        <v>5113</v>
      </c>
    </row>
    <row r="8582" spans="1:23" x14ac:dyDescent="0.3">
      <c r="A8582" s="1">
        <v>8581</v>
      </c>
      <c r="B8582" t="s">
        <v>9408</v>
      </c>
      <c r="C8582" s="2">
        <v>42510</v>
      </c>
      <c r="D8582" s="2">
        <v>42512</v>
      </c>
      <c r="E8582" s="1" t="s">
        <v>10146</v>
      </c>
      <c r="F8582" s="1" t="s">
        <v>10715</v>
      </c>
      <c r="G8582" s="1" t="s">
        <v>565</v>
      </c>
      <c r="H8582" s="1" t="s">
        <v>794</v>
      </c>
      <c r="I8582" s="1" t="s">
        <v>796</v>
      </c>
      <c r="J8582" s="1" t="s">
        <v>1306</v>
      </c>
      <c r="K8582" s="1" t="s">
        <v>1332</v>
      </c>
      <c r="L8582" s="1">
        <v>78666</v>
      </c>
      <c r="M8582" s="1" t="s">
        <v>1378</v>
      </c>
      <c r="N8582" s="1" t="s">
        <v>3161</v>
      </c>
      <c r="O8582" s="1" t="s">
        <v>3242</v>
      </c>
      <c r="P8582" s="1" t="s">
        <v>3250</v>
      </c>
      <c r="Q8582" s="1" t="s">
        <v>5033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">
        <v>608</v>
      </c>
      <c r="W8582" t="s">
        <v>5113</v>
      </c>
    </row>
    <row r="8583" spans="1:23" x14ac:dyDescent="0.3">
      <c r="A8583" s="1">
        <v>8582</v>
      </c>
      <c r="B8583" t="s">
        <v>9408</v>
      </c>
      <c r="C8583" s="2">
        <v>42510</v>
      </c>
      <c r="D8583" s="2">
        <v>42512</v>
      </c>
      <c r="E8583" s="1" t="s">
        <v>10146</v>
      </c>
      <c r="F8583" s="1" t="s">
        <v>10715</v>
      </c>
      <c r="G8583" s="1" t="s">
        <v>565</v>
      </c>
      <c r="H8583" s="1" t="s">
        <v>794</v>
      </c>
      <c r="I8583" s="1" t="s">
        <v>796</v>
      </c>
      <c r="J8583" s="1" t="s">
        <v>1306</v>
      </c>
      <c r="K8583" s="1" t="s">
        <v>1332</v>
      </c>
      <c r="L8583" s="1">
        <v>78666</v>
      </c>
      <c r="M8583" s="1" t="s">
        <v>1378</v>
      </c>
      <c r="N8583" s="1" t="s">
        <v>2110</v>
      </c>
      <c r="O8583" s="1" t="s">
        <v>3243</v>
      </c>
      <c r="P8583" s="1" t="s">
        <v>3255</v>
      </c>
      <c r="Q8583" s="1" t="s">
        <v>3991</v>
      </c>
      <c r="R8583" s="1">
        <v>10.368000000000002</v>
      </c>
      <c r="S8583" s="1">
        <v>2</v>
      </c>
      <c r="T8583" s="1">
        <v>0.2</v>
      </c>
      <c r="U8583" s="1">
        <v>3.6288</v>
      </c>
      <c r="V8583" t="s">
        <v>608</v>
      </c>
      <c r="W8583" t="s">
        <v>5113</v>
      </c>
    </row>
    <row r="8584" spans="1:23" x14ac:dyDescent="0.3">
      <c r="A8584" s="1">
        <v>8583</v>
      </c>
      <c r="B8584" t="s">
        <v>9408</v>
      </c>
      <c r="C8584" s="2">
        <v>42510</v>
      </c>
      <c r="D8584" s="2">
        <v>42512</v>
      </c>
      <c r="E8584" s="1" t="s">
        <v>10146</v>
      </c>
      <c r="F8584" s="1" t="s">
        <v>10715</v>
      </c>
      <c r="G8584" s="1" t="s">
        <v>565</v>
      </c>
      <c r="H8584" s="1" t="s">
        <v>794</v>
      </c>
      <c r="I8584" s="1" t="s">
        <v>796</v>
      </c>
      <c r="J8584" s="1" t="s">
        <v>1306</v>
      </c>
      <c r="K8584" s="1" t="s">
        <v>1332</v>
      </c>
      <c r="L8584" s="1">
        <v>78666</v>
      </c>
      <c r="M8584" s="1" t="s">
        <v>1378</v>
      </c>
      <c r="N8584" s="1" t="s">
        <v>2801</v>
      </c>
      <c r="O8584" s="1" t="s">
        <v>3244</v>
      </c>
      <c r="P8584" s="1" t="s">
        <v>3256</v>
      </c>
      <c r="Q8584" s="1" t="s">
        <v>4671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">
        <v>608</v>
      </c>
      <c r="W8584" t="s">
        <v>5113</v>
      </c>
    </row>
    <row r="8585" spans="1:23" x14ac:dyDescent="0.3">
      <c r="A8585" s="1">
        <v>8584</v>
      </c>
      <c r="B8585" t="s">
        <v>9408</v>
      </c>
      <c r="C8585" s="2">
        <v>42510</v>
      </c>
      <c r="D8585" s="2">
        <v>42512</v>
      </c>
      <c r="E8585" s="1" t="s">
        <v>10146</v>
      </c>
      <c r="F8585" s="1" t="s">
        <v>10715</v>
      </c>
      <c r="G8585" s="1" t="s">
        <v>565</v>
      </c>
      <c r="H8585" s="1" t="s">
        <v>794</v>
      </c>
      <c r="I8585" s="1" t="s">
        <v>796</v>
      </c>
      <c r="J8585" s="1" t="s">
        <v>1306</v>
      </c>
      <c r="K8585" s="1" t="s">
        <v>1332</v>
      </c>
      <c r="L8585" s="1">
        <v>78666</v>
      </c>
      <c r="M8585" s="1" t="s">
        <v>1378</v>
      </c>
      <c r="N8585" s="1" t="s">
        <v>3144</v>
      </c>
      <c r="O8585" s="1" t="s">
        <v>3243</v>
      </c>
      <c r="P8585" s="1" t="s">
        <v>3249</v>
      </c>
      <c r="Q8585" s="1" t="s">
        <v>5015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">
        <v>608</v>
      </c>
      <c r="W8585" t="s">
        <v>5113</v>
      </c>
    </row>
    <row r="8586" spans="1:23" x14ac:dyDescent="0.3">
      <c r="A8586" s="1">
        <v>8585</v>
      </c>
      <c r="B8586" t="s">
        <v>9409</v>
      </c>
      <c r="C8586" s="2">
        <v>42404</v>
      </c>
      <c r="D8586" s="2">
        <v>42408</v>
      </c>
      <c r="E8586" s="1" t="s">
        <v>10146</v>
      </c>
      <c r="F8586" s="1" t="s">
        <v>10925</v>
      </c>
      <c r="G8586" s="1" t="s">
        <v>775</v>
      </c>
      <c r="H8586" s="1" t="s">
        <v>794</v>
      </c>
      <c r="I8586" s="1" t="s">
        <v>796</v>
      </c>
      <c r="J8586" s="1" t="s">
        <v>991</v>
      </c>
      <c r="K8586" s="1" t="s">
        <v>1329</v>
      </c>
      <c r="L8586" s="1">
        <v>92025</v>
      </c>
      <c r="M8586" s="1" t="s">
        <v>1377</v>
      </c>
      <c r="N8586" s="1" t="s">
        <v>2208</v>
      </c>
      <c r="O8586" s="1" t="s">
        <v>3243</v>
      </c>
      <c r="P8586" s="1" t="s">
        <v>3253</v>
      </c>
      <c r="Q8586" s="1" t="s">
        <v>4086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">
        <v>731</v>
      </c>
      <c r="W8586" t="s">
        <v>5113</v>
      </c>
    </row>
    <row r="8587" spans="1:23" x14ac:dyDescent="0.3">
      <c r="A8587" s="1">
        <v>8586</v>
      </c>
      <c r="B8587" t="s">
        <v>9410</v>
      </c>
      <c r="C8587" s="2">
        <v>43808</v>
      </c>
      <c r="D8587" s="2">
        <v>43814</v>
      </c>
      <c r="E8587" s="1" t="s">
        <v>10147</v>
      </c>
      <c r="F8587" s="1" t="s">
        <v>10892</v>
      </c>
      <c r="G8587" s="1" t="s">
        <v>742</v>
      </c>
      <c r="H8587" s="1" t="s">
        <v>793</v>
      </c>
      <c r="I8587" s="1" t="s">
        <v>796</v>
      </c>
      <c r="J8587" s="1" t="s">
        <v>807</v>
      </c>
      <c r="K8587" s="1" t="s">
        <v>1336</v>
      </c>
      <c r="L8587" s="1">
        <v>19134</v>
      </c>
      <c r="M8587" s="1" t="s">
        <v>1379</v>
      </c>
      <c r="N8587" s="1" t="s">
        <v>2465</v>
      </c>
      <c r="O8587" s="1" t="s">
        <v>3243</v>
      </c>
      <c r="P8587" s="1" t="s">
        <v>3253</v>
      </c>
      <c r="Q8587" s="1" t="s">
        <v>4337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">
        <v>320</v>
      </c>
      <c r="W8587" t="s">
        <v>5113</v>
      </c>
    </row>
    <row r="8588" spans="1:23" x14ac:dyDescent="0.3">
      <c r="A8588" s="1">
        <v>8587</v>
      </c>
      <c r="B8588" t="s">
        <v>9411</v>
      </c>
      <c r="C8588" s="2">
        <v>43657</v>
      </c>
      <c r="D8588" s="2">
        <v>43664</v>
      </c>
      <c r="E8588" s="1" t="s">
        <v>10147</v>
      </c>
      <c r="F8588" s="1" t="s">
        <v>10358</v>
      </c>
      <c r="G8588" s="1" t="s">
        <v>208</v>
      </c>
      <c r="H8588" s="1" t="s">
        <v>794</v>
      </c>
      <c r="I8588" s="1" t="s">
        <v>796</v>
      </c>
      <c r="J8588" s="1" t="s">
        <v>798</v>
      </c>
      <c r="K8588" s="1" t="s">
        <v>1329</v>
      </c>
      <c r="L8588" s="1">
        <v>90049</v>
      </c>
      <c r="M8588" s="1" t="s">
        <v>1377</v>
      </c>
      <c r="N8588" s="1" t="s">
        <v>1597</v>
      </c>
      <c r="O8588" s="1" t="s">
        <v>3244</v>
      </c>
      <c r="P8588" s="1" t="s">
        <v>3256</v>
      </c>
      <c r="Q8588" s="1" t="s">
        <v>3480</v>
      </c>
      <c r="R8588" s="1">
        <v>1287.45</v>
      </c>
      <c r="S8588" s="1">
        <v>5</v>
      </c>
      <c r="T8588" s="1">
        <v>0</v>
      </c>
      <c r="U8588" s="1">
        <v>244.61549999999988</v>
      </c>
      <c r="V8588" t="s">
        <v>731</v>
      </c>
      <c r="W8588" t="s">
        <v>5113</v>
      </c>
    </row>
    <row r="8589" spans="1:23" x14ac:dyDescent="0.3">
      <c r="A8589" s="1">
        <v>8588</v>
      </c>
      <c r="B8589" t="s">
        <v>9411</v>
      </c>
      <c r="C8589" s="2">
        <v>43657</v>
      </c>
      <c r="D8589" s="2">
        <v>43664</v>
      </c>
      <c r="E8589" s="1" t="s">
        <v>10147</v>
      </c>
      <c r="F8589" s="1" t="s">
        <v>10358</v>
      </c>
      <c r="G8589" s="1" t="s">
        <v>208</v>
      </c>
      <c r="H8589" s="1" t="s">
        <v>794</v>
      </c>
      <c r="I8589" s="1" t="s">
        <v>796</v>
      </c>
      <c r="J8589" s="1" t="s">
        <v>798</v>
      </c>
      <c r="K8589" s="1" t="s">
        <v>1329</v>
      </c>
      <c r="L8589" s="1">
        <v>90049</v>
      </c>
      <c r="M8589" s="1" t="s">
        <v>1377</v>
      </c>
      <c r="N8589" s="1" t="s">
        <v>2111</v>
      </c>
      <c r="O8589" s="1" t="s">
        <v>3243</v>
      </c>
      <c r="P8589" s="1" t="s">
        <v>3254</v>
      </c>
      <c r="Q8589" s="1" t="s">
        <v>3992</v>
      </c>
      <c r="R8589" s="1">
        <v>168.1</v>
      </c>
      <c r="S8589" s="1">
        <v>5</v>
      </c>
      <c r="T8589" s="1">
        <v>0</v>
      </c>
      <c r="U8589" s="1">
        <v>43.705999999999996</v>
      </c>
      <c r="V8589" t="s">
        <v>731</v>
      </c>
      <c r="W8589" t="s">
        <v>5112</v>
      </c>
    </row>
    <row r="8590" spans="1:23" x14ac:dyDescent="0.3">
      <c r="A8590" s="1">
        <v>8589</v>
      </c>
      <c r="B8590" t="s">
        <v>9412</v>
      </c>
      <c r="C8590" s="2">
        <v>42870</v>
      </c>
      <c r="D8590" s="2">
        <v>42877</v>
      </c>
      <c r="E8590" s="1" t="s">
        <v>10147</v>
      </c>
      <c r="F8590" s="1" t="s">
        <v>10862</v>
      </c>
      <c r="G8590" s="1" t="s">
        <v>712</v>
      </c>
      <c r="H8590" s="1" t="s">
        <v>794</v>
      </c>
      <c r="I8590" s="1" t="s">
        <v>796</v>
      </c>
      <c r="J8590" s="1" t="s">
        <v>807</v>
      </c>
      <c r="K8590" s="1" t="s">
        <v>1336</v>
      </c>
      <c r="L8590" s="1">
        <v>19140</v>
      </c>
      <c r="M8590" s="1" t="s">
        <v>1379</v>
      </c>
      <c r="N8590" s="1" t="s">
        <v>1951</v>
      </c>
      <c r="O8590" s="1" t="s">
        <v>3243</v>
      </c>
      <c r="P8590" s="1" t="s">
        <v>3249</v>
      </c>
      <c r="Q8590" s="1" t="s">
        <v>3833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">
        <v>320</v>
      </c>
      <c r="W8590" t="s">
        <v>5112</v>
      </c>
    </row>
    <row r="8591" spans="1:23" x14ac:dyDescent="0.3">
      <c r="A8591" s="1">
        <v>8590</v>
      </c>
      <c r="B8591" t="s">
        <v>9413</v>
      </c>
      <c r="C8591" s="2">
        <v>43494</v>
      </c>
      <c r="D8591" s="2">
        <v>43497</v>
      </c>
      <c r="E8591" s="1" t="s">
        <v>10148</v>
      </c>
      <c r="F8591" s="1" t="s">
        <v>10570</v>
      </c>
      <c r="G8591" s="1" t="s">
        <v>420</v>
      </c>
      <c r="H8591" s="1" t="s">
        <v>793</v>
      </c>
      <c r="I8591" s="1" t="s">
        <v>796</v>
      </c>
      <c r="J8591" s="1" t="s">
        <v>807</v>
      </c>
      <c r="K8591" s="1" t="s">
        <v>1336</v>
      </c>
      <c r="L8591" s="1">
        <v>19120</v>
      </c>
      <c r="M8591" s="1" t="s">
        <v>1379</v>
      </c>
      <c r="N8591" s="1" t="s">
        <v>1459</v>
      </c>
      <c r="O8591" s="1" t="s">
        <v>3243</v>
      </c>
      <c r="P8591" s="1" t="s">
        <v>3251</v>
      </c>
      <c r="Q8591" s="1" t="s">
        <v>3341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">
        <v>320</v>
      </c>
      <c r="W8591" t="s">
        <v>5113</v>
      </c>
    </row>
    <row r="8592" spans="1:23" x14ac:dyDescent="0.3">
      <c r="A8592" s="1">
        <v>8591</v>
      </c>
      <c r="B8592" t="s">
        <v>9414</v>
      </c>
      <c r="C8592" s="2">
        <v>43737</v>
      </c>
      <c r="D8592" s="2">
        <v>43739</v>
      </c>
      <c r="E8592" s="1" t="s">
        <v>10148</v>
      </c>
      <c r="F8592" s="1" t="s">
        <v>10242</v>
      </c>
      <c r="G8592" s="1" t="s">
        <v>92</v>
      </c>
      <c r="H8592" s="1" t="s">
        <v>794</v>
      </c>
      <c r="I8592" s="1" t="s">
        <v>796</v>
      </c>
      <c r="J8592" s="1" t="s">
        <v>1134</v>
      </c>
      <c r="K8592" s="1" t="s">
        <v>1342</v>
      </c>
      <c r="L8592" s="1">
        <v>11550</v>
      </c>
      <c r="M8592" s="1" t="s">
        <v>1379</v>
      </c>
      <c r="N8592" s="1" t="s">
        <v>2890</v>
      </c>
      <c r="O8592" s="1" t="s">
        <v>3243</v>
      </c>
      <c r="P8592" s="1" t="s">
        <v>3257</v>
      </c>
      <c r="Q8592" s="1" t="s">
        <v>4759</v>
      </c>
      <c r="R8592" s="1">
        <v>7.98</v>
      </c>
      <c r="S8592" s="1">
        <v>3</v>
      </c>
      <c r="T8592" s="1">
        <v>0</v>
      </c>
      <c r="U8592" s="1">
        <v>3.9102000000000006</v>
      </c>
      <c r="V8592" t="s">
        <v>320</v>
      </c>
      <c r="W8592" t="s">
        <v>5113</v>
      </c>
    </row>
    <row r="8593" spans="1:23" x14ac:dyDescent="0.3">
      <c r="A8593" s="1">
        <v>8592</v>
      </c>
      <c r="B8593" t="s">
        <v>9415</v>
      </c>
      <c r="C8593" s="2">
        <v>43578</v>
      </c>
      <c r="D8593" s="2">
        <v>43581</v>
      </c>
      <c r="E8593" s="1" t="s">
        <v>10148</v>
      </c>
      <c r="F8593" s="1" t="s">
        <v>10152</v>
      </c>
      <c r="G8593" s="1" t="s">
        <v>2</v>
      </c>
      <c r="H8593" s="1" t="s">
        <v>793</v>
      </c>
      <c r="I8593" s="1" t="s">
        <v>796</v>
      </c>
      <c r="J8593" s="1" t="s">
        <v>1307</v>
      </c>
      <c r="K8593" s="1" t="s">
        <v>1349</v>
      </c>
      <c r="L8593" s="1">
        <v>80634</v>
      </c>
      <c r="M8593" s="1" t="s">
        <v>1377</v>
      </c>
      <c r="N8593" s="1" t="s">
        <v>2420</v>
      </c>
      <c r="O8593" s="1" t="s">
        <v>3243</v>
      </c>
      <c r="P8593" s="1" t="s">
        <v>3257</v>
      </c>
      <c r="Q8593" s="1" t="s">
        <v>3415</v>
      </c>
      <c r="R8593" s="1">
        <v>18.687999999999999</v>
      </c>
      <c r="S8593" s="1">
        <v>2</v>
      </c>
      <c r="T8593" s="1">
        <v>0.2</v>
      </c>
      <c r="U8593" s="1">
        <v>7.008</v>
      </c>
      <c r="V8593" t="s">
        <v>731</v>
      </c>
      <c r="W8593" t="s">
        <v>5113</v>
      </c>
    </row>
    <row r="8594" spans="1:23" x14ac:dyDescent="0.3">
      <c r="A8594" s="1">
        <v>8593</v>
      </c>
      <c r="B8594" t="s">
        <v>9415</v>
      </c>
      <c r="C8594" s="2">
        <v>43578</v>
      </c>
      <c r="D8594" s="2">
        <v>43581</v>
      </c>
      <c r="E8594" s="1" t="s">
        <v>10148</v>
      </c>
      <c r="F8594" s="1" t="s">
        <v>10152</v>
      </c>
      <c r="G8594" s="1" t="s">
        <v>2</v>
      </c>
      <c r="H8594" s="1" t="s">
        <v>793</v>
      </c>
      <c r="I8594" s="1" t="s">
        <v>796</v>
      </c>
      <c r="J8594" s="1" t="s">
        <v>1307</v>
      </c>
      <c r="K8594" s="1" t="s">
        <v>1349</v>
      </c>
      <c r="L8594" s="1">
        <v>80634</v>
      </c>
      <c r="M8594" s="1" t="s">
        <v>1377</v>
      </c>
      <c r="N8594" s="1" t="s">
        <v>3101</v>
      </c>
      <c r="O8594" s="1" t="s">
        <v>3242</v>
      </c>
      <c r="P8594" s="1" t="s">
        <v>3250</v>
      </c>
      <c r="Q8594" s="1" t="s">
        <v>4970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">
        <v>731</v>
      </c>
      <c r="W8594" t="s">
        <v>5112</v>
      </c>
    </row>
    <row r="8595" spans="1:23" x14ac:dyDescent="0.3">
      <c r="A8595" s="1">
        <v>8594</v>
      </c>
      <c r="B8595" t="s">
        <v>9416</v>
      </c>
      <c r="C8595" s="2">
        <v>43778</v>
      </c>
      <c r="D8595" s="2">
        <v>43782</v>
      </c>
      <c r="E8595" s="1" t="s">
        <v>10147</v>
      </c>
      <c r="F8595" s="1" t="s">
        <v>10477</v>
      </c>
      <c r="G8595" s="1" t="s">
        <v>327</v>
      </c>
      <c r="H8595" s="1" t="s">
        <v>795</v>
      </c>
      <c r="I8595" s="1" t="s">
        <v>796</v>
      </c>
      <c r="J8595" s="1" t="s">
        <v>905</v>
      </c>
      <c r="K8595" s="1" t="s">
        <v>1330</v>
      </c>
      <c r="L8595" s="1">
        <v>32216</v>
      </c>
      <c r="M8595" s="1" t="s">
        <v>1376</v>
      </c>
      <c r="N8595" s="1" t="s">
        <v>1808</v>
      </c>
      <c r="O8595" s="1" t="s">
        <v>3244</v>
      </c>
      <c r="P8595" s="1" t="s">
        <v>3256</v>
      </c>
      <c r="Q8595" s="1" t="s">
        <v>3690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">
        <v>90</v>
      </c>
      <c r="W8595" t="s">
        <v>5112</v>
      </c>
    </row>
    <row r="8596" spans="1:23" x14ac:dyDescent="0.3">
      <c r="A8596" s="1">
        <v>8595</v>
      </c>
      <c r="B8596" t="s">
        <v>9416</v>
      </c>
      <c r="C8596" s="2">
        <v>43778</v>
      </c>
      <c r="D8596" s="2">
        <v>43782</v>
      </c>
      <c r="E8596" s="1" t="s">
        <v>10147</v>
      </c>
      <c r="F8596" s="1" t="s">
        <v>10477</v>
      </c>
      <c r="G8596" s="1" t="s">
        <v>327</v>
      </c>
      <c r="H8596" s="1" t="s">
        <v>795</v>
      </c>
      <c r="I8596" s="1" t="s">
        <v>796</v>
      </c>
      <c r="J8596" s="1" t="s">
        <v>905</v>
      </c>
      <c r="K8596" s="1" t="s">
        <v>1330</v>
      </c>
      <c r="L8596" s="1">
        <v>32216</v>
      </c>
      <c r="M8596" s="1" t="s">
        <v>1376</v>
      </c>
      <c r="N8596" s="1" t="s">
        <v>3187</v>
      </c>
      <c r="O8596" s="1" t="s">
        <v>3244</v>
      </c>
      <c r="P8596" s="1" t="s">
        <v>3252</v>
      </c>
      <c r="Q8596" s="1" t="s">
        <v>5059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">
        <v>90</v>
      </c>
      <c r="W8596" t="s">
        <v>5113</v>
      </c>
    </row>
    <row r="8597" spans="1:23" x14ac:dyDescent="0.3">
      <c r="A8597" s="1">
        <v>8596</v>
      </c>
      <c r="B8597" t="s">
        <v>9417</v>
      </c>
      <c r="C8597" s="2">
        <v>42495</v>
      </c>
      <c r="D8597" s="2">
        <v>42497</v>
      </c>
      <c r="E8597" s="1" t="s">
        <v>10148</v>
      </c>
      <c r="F8597" s="1" t="s">
        <v>10391</v>
      </c>
      <c r="G8597" s="1" t="s">
        <v>241</v>
      </c>
      <c r="H8597" s="1" t="s">
        <v>794</v>
      </c>
      <c r="I8597" s="1" t="s">
        <v>796</v>
      </c>
      <c r="J8597" s="1" t="s">
        <v>878</v>
      </c>
      <c r="K8597" s="1" t="s">
        <v>1344</v>
      </c>
      <c r="L8597" s="1">
        <v>22204</v>
      </c>
      <c r="M8597" s="1" t="s">
        <v>1376</v>
      </c>
      <c r="N8597" s="1" t="s">
        <v>2370</v>
      </c>
      <c r="O8597" s="1" t="s">
        <v>3243</v>
      </c>
      <c r="P8597" s="1" t="s">
        <v>3253</v>
      </c>
      <c r="Q8597" s="1" t="s">
        <v>3567</v>
      </c>
      <c r="R8597" s="1">
        <v>11.88</v>
      </c>
      <c r="S8597" s="1">
        <v>2</v>
      </c>
      <c r="T8597" s="1">
        <v>0</v>
      </c>
      <c r="U8597" s="1">
        <v>5.3460000000000001</v>
      </c>
      <c r="V8597" t="s">
        <v>90</v>
      </c>
      <c r="W8597" t="s">
        <v>5113</v>
      </c>
    </row>
    <row r="8598" spans="1:23" x14ac:dyDescent="0.3">
      <c r="A8598" s="1">
        <v>8597</v>
      </c>
      <c r="B8598" t="s">
        <v>9417</v>
      </c>
      <c r="C8598" s="2">
        <v>42495</v>
      </c>
      <c r="D8598" s="2">
        <v>42497</v>
      </c>
      <c r="E8598" s="1" t="s">
        <v>10148</v>
      </c>
      <c r="F8598" s="1" t="s">
        <v>10391</v>
      </c>
      <c r="G8598" s="1" t="s">
        <v>241</v>
      </c>
      <c r="H8598" s="1" t="s">
        <v>794</v>
      </c>
      <c r="I8598" s="1" t="s">
        <v>796</v>
      </c>
      <c r="J8598" s="1" t="s">
        <v>878</v>
      </c>
      <c r="K8598" s="1" t="s">
        <v>1344</v>
      </c>
      <c r="L8598" s="1">
        <v>22204</v>
      </c>
      <c r="M8598" s="1" t="s">
        <v>1376</v>
      </c>
      <c r="N8598" s="1" t="s">
        <v>1638</v>
      </c>
      <c r="O8598" s="1" t="s">
        <v>3243</v>
      </c>
      <c r="P8598" s="1" t="s">
        <v>3255</v>
      </c>
      <c r="Q8598" s="1" t="s">
        <v>3295</v>
      </c>
      <c r="R8598" s="1">
        <v>35.44</v>
      </c>
      <c r="S8598" s="1">
        <v>1</v>
      </c>
      <c r="T8598" s="1">
        <v>0</v>
      </c>
      <c r="U8598" s="1">
        <v>16.656799999999997</v>
      </c>
      <c r="V8598" t="s">
        <v>90</v>
      </c>
      <c r="W8598" t="s">
        <v>5113</v>
      </c>
    </row>
    <row r="8599" spans="1:23" x14ac:dyDescent="0.3">
      <c r="A8599" s="1">
        <v>8598</v>
      </c>
      <c r="B8599" t="s">
        <v>9418</v>
      </c>
      <c r="C8599" s="2">
        <v>43400</v>
      </c>
      <c r="D8599" s="2">
        <v>43404</v>
      </c>
      <c r="E8599" s="1" t="s">
        <v>10147</v>
      </c>
      <c r="F8599" s="1" t="s">
        <v>10200</v>
      </c>
      <c r="G8599" s="1" t="s">
        <v>50</v>
      </c>
      <c r="H8599" s="1" t="s">
        <v>795</v>
      </c>
      <c r="I8599" s="1" t="s">
        <v>796</v>
      </c>
      <c r="J8599" s="1" t="s">
        <v>805</v>
      </c>
      <c r="K8599" s="1" t="s">
        <v>1329</v>
      </c>
      <c r="L8599" s="1">
        <v>94122</v>
      </c>
      <c r="M8599" s="1" t="s">
        <v>1377</v>
      </c>
      <c r="N8599" s="1" t="s">
        <v>3166</v>
      </c>
      <c r="O8599" s="1" t="s">
        <v>3243</v>
      </c>
      <c r="P8599" s="1" t="s">
        <v>3253</v>
      </c>
      <c r="Q8599" s="1" t="s">
        <v>5038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">
        <v>731</v>
      </c>
      <c r="W8599" t="s">
        <v>5113</v>
      </c>
    </row>
    <row r="8600" spans="1:23" x14ac:dyDescent="0.3">
      <c r="A8600" s="1">
        <v>8599</v>
      </c>
      <c r="B8600" t="s">
        <v>9419</v>
      </c>
      <c r="C8600" s="2">
        <v>42700</v>
      </c>
      <c r="D8600" s="2">
        <v>42705</v>
      </c>
      <c r="E8600" s="1" t="s">
        <v>10147</v>
      </c>
      <c r="F8600" s="1" t="s">
        <v>10774</v>
      </c>
      <c r="G8600" s="1" t="s">
        <v>624</v>
      </c>
      <c r="H8600" s="1" t="s">
        <v>794</v>
      </c>
      <c r="I8600" s="1" t="s">
        <v>796</v>
      </c>
      <c r="J8600" s="1" t="s">
        <v>998</v>
      </c>
      <c r="K8600" s="1" t="s">
        <v>1329</v>
      </c>
      <c r="L8600" s="1">
        <v>93727</v>
      </c>
      <c r="M8600" s="1" t="s">
        <v>1377</v>
      </c>
      <c r="N8600" s="1" t="s">
        <v>2131</v>
      </c>
      <c r="O8600" s="1" t="s">
        <v>3243</v>
      </c>
      <c r="P8600" s="1" t="s">
        <v>3253</v>
      </c>
      <c r="Q8600" s="1" t="s">
        <v>4011</v>
      </c>
      <c r="R8600" s="1">
        <v>4.32</v>
      </c>
      <c r="S8600" s="1">
        <v>3</v>
      </c>
      <c r="T8600" s="1">
        <v>0.2</v>
      </c>
      <c r="U8600" s="1">
        <v>1.512</v>
      </c>
      <c r="V8600" t="s">
        <v>731</v>
      </c>
      <c r="W8600" t="s">
        <v>5113</v>
      </c>
    </row>
    <row r="8601" spans="1:23" x14ac:dyDescent="0.3">
      <c r="A8601" s="1">
        <v>8600</v>
      </c>
      <c r="B8601" t="s">
        <v>9419</v>
      </c>
      <c r="C8601" s="2">
        <v>42700</v>
      </c>
      <c r="D8601" s="2">
        <v>42705</v>
      </c>
      <c r="E8601" s="1" t="s">
        <v>10147</v>
      </c>
      <c r="F8601" s="1" t="s">
        <v>10774</v>
      </c>
      <c r="G8601" s="1" t="s">
        <v>624</v>
      </c>
      <c r="H8601" s="1" t="s">
        <v>794</v>
      </c>
      <c r="I8601" s="1" t="s">
        <v>796</v>
      </c>
      <c r="J8601" s="1" t="s">
        <v>998</v>
      </c>
      <c r="K8601" s="1" t="s">
        <v>1329</v>
      </c>
      <c r="L8601" s="1">
        <v>93727</v>
      </c>
      <c r="M8601" s="1" t="s">
        <v>1377</v>
      </c>
      <c r="N8601" s="1" t="s">
        <v>2405</v>
      </c>
      <c r="O8601" s="1" t="s">
        <v>3243</v>
      </c>
      <c r="P8601" s="1" t="s">
        <v>3255</v>
      </c>
      <c r="Q8601" s="1" t="s">
        <v>4278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">
        <v>731</v>
      </c>
      <c r="W8601" t="s">
        <v>5113</v>
      </c>
    </row>
    <row r="8602" spans="1:23" x14ac:dyDescent="0.3">
      <c r="A8602" s="1">
        <v>8601</v>
      </c>
      <c r="B8602" t="s">
        <v>9419</v>
      </c>
      <c r="C8602" s="2">
        <v>42700</v>
      </c>
      <c r="D8602" s="2">
        <v>42705</v>
      </c>
      <c r="E8602" s="1" t="s">
        <v>10147</v>
      </c>
      <c r="F8602" s="1" t="s">
        <v>10774</v>
      </c>
      <c r="G8602" s="1" t="s">
        <v>624</v>
      </c>
      <c r="H8602" s="1" t="s">
        <v>794</v>
      </c>
      <c r="I8602" s="1" t="s">
        <v>796</v>
      </c>
      <c r="J8602" s="1" t="s">
        <v>998</v>
      </c>
      <c r="K8602" s="1" t="s">
        <v>1329</v>
      </c>
      <c r="L8602" s="1">
        <v>93727</v>
      </c>
      <c r="M8602" s="1" t="s">
        <v>1377</v>
      </c>
      <c r="N8602" s="1" t="s">
        <v>2646</v>
      </c>
      <c r="O8602" s="1" t="s">
        <v>3243</v>
      </c>
      <c r="P8602" s="1" t="s">
        <v>3254</v>
      </c>
      <c r="Q8602" s="1" t="s">
        <v>4512</v>
      </c>
      <c r="R8602" s="1">
        <v>40.54</v>
      </c>
      <c r="S8602" s="1">
        <v>2</v>
      </c>
      <c r="T8602" s="1">
        <v>0</v>
      </c>
      <c r="U8602" s="1">
        <v>11.351200000000002</v>
      </c>
      <c r="V8602" t="s">
        <v>731</v>
      </c>
      <c r="W8602" t="s">
        <v>5113</v>
      </c>
    </row>
    <row r="8603" spans="1:23" x14ac:dyDescent="0.3">
      <c r="A8603" s="1">
        <v>8602</v>
      </c>
      <c r="B8603" t="s">
        <v>9419</v>
      </c>
      <c r="C8603" s="2">
        <v>42700</v>
      </c>
      <c r="D8603" s="2">
        <v>42705</v>
      </c>
      <c r="E8603" s="1" t="s">
        <v>10147</v>
      </c>
      <c r="F8603" s="1" t="s">
        <v>10774</v>
      </c>
      <c r="G8603" s="1" t="s">
        <v>624</v>
      </c>
      <c r="H8603" s="1" t="s">
        <v>794</v>
      </c>
      <c r="I8603" s="1" t="s">
        <v>796</v>
      </c>
      <c r="J8603" s="1" t="s">
        <v>998</v>
      </c>
      <c r="K8603" s="1" t="s">
        <v>1329</v>
      </c>
      <c r="L8603" s="1">
        <v>93727</v>
      </c>
      <c r="M8603" s="1" t="s">
        <v>1377</v>
      </c>
      <c r="N8603" s="1" t="s">
        <v>2696</v>
      </c>
      <c r="O8603" s="1" t="s">
        <v>3243</v>
      </c>
      <c r="P8603" s="1" t="s">
        <v>3253</v>
      </c>
      <c r="Q8603" s="1" t="s">
        <v>4564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">
        <v>731</v>
      </c>
      <c r="W8603" t="s">
        <v>5113</v>
      </c>
    </row>
    <row r="8604" spans="1:23" x14ac:dyDescent="0.3">
      <c r="A8604" s="1">
        <v>8603</v>
      </c>
      <c r="B8604" t="s">
        <v>9420</v>
      </c>
      <c r="C8604" s="2">
        <v>42735</v>
      </c>
      <c r="D8604" s="2">
        <v>42735</v>
      </c>
      <c r="E8604" s="1" t="s">
        <v>10149</v>
      </c>
      <c r="F8604" s="1" t="s">
        <v>10461</v>
      </c>
      <c r="G8604" s="1" t="s">
        <v>311</v>
      </c>
      <c r="H8604" s="1" t="s">
        <v>795</v>
      </c>
      <c r="I8604" s="1" t="s">
        <v>796</v>
      </c>
      <c r="J8604" s="1" t="s">
        <v>989</v>
      </c>
      <c r="K8604" s="1" t="s">
        <v>1360</v>
      </c>
      <c r="L8604" s="1">
        <v>89502</v>
      </c>
      <c r="M8604" s="1" t="s">
        <v>1377</v>
      </c>
      <c r="N8604" s="1" t="s">
        <v>2875</v>
      </c>
      <c r="O8604" s="1" t="s">
        <v>3244</v>
      </c>
      <c r="P8604" s="1" t="s">
        <v>3252</v>
      </c>
      <c r="Q8604" s="1" t="s">
        <v>4745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">
        <v>731</v>
      </c>
      <c r="W8604" t="s">
        <v>5113</v>
      </c>
    </row>
    <row r="8605" spans="1:23" x14ac:dyDescent="0.3">
      <c r="A8605" s="1">
        <v>8604</v>
      </c>
      <c r="B8605" t="s">
        <v>9421</v>
      </c>
      <c r="C8605" s="2">
        <v>43103</v>
      </c>
      <c r="D8605" s="2">
        <v>43108</v>
      </c>
      <c r="E8605" s="1" t="s">
        <v>10147</v>
      </c>
      <c r="F8605" s="1" t="s">
        <v>10269</v>
      </c>
      <c r="G8605" s="1" t="s">
        <v>119</v>
      </c>
      <c r="H8605" s="1" t="s">
        <v>794</v>
      </c>
      <c r="I8605" s="1" t="s">
        <v>796</v>
      </c>
      <c r="J8605" s="1" t="s">
        <v>849</v>
      </c>
      <c r="K8605" s="1" t="s">
        <v>1332</v>
      </c>
      <c r="L8605" s="1">
        <v>78207</v>
      </c>
      <c r="M8605" s="1" t="s">
        <v>1378</v>
      </c>
      <c r="N8605" s="1" t="s">
        <v>2582</v>
      </c>
      <c r="O8605" s="1" t="s">
        <v>3244</v>
      </c>
      <c r="P8605" s="1" t="s">
        <v>3256</v>
      </c>
      <c r="Q8605" s="1" t="s">
        <v>4449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">
        <v>608</v>
      </c>
      <c r="W8605" t="s">
        <v>5113</v>
      </c>
    </row>
    <row r="8606" spans="1:23" x14ac:dyDescent="0.3">
      <c r="A8606" s="1">
        <v>8605</v>
      </c>
      <c r="B8606" t="s">
        <v>9421</v>
      </c>
      <c r="C8606" s="2">
        <v>43103</v>
      </c>
      <c r="D8606" s="2">
        <v>43108</v>
      </c>
      <c r="E8606" s="1" t="s">
        <v>10147</v>
      </c>
      <c r="F8606" s="1" t="s">
        <v>10269</v>
      </c>
      <c r="G8606" s="1" t="s">
        <v>119</v>
      </c>
      <c r="H8606" s="1" t="s">
        <v>794</v>
      </c>
      <c r="I8606" s="1" t="s">
        <v>796</v>
      </c>
      <c r="J8606" s="1" t="s">
        <v>849</v>
      </c>
      <c r="K8606" s="1" t="s">
        <v>1332</v>
      </c>
      <c r="L8606" s="1">
        <v>78207</v>
      </c>
      <c r="M8606" s="1" t="s">
        <v>1378</v>
      </c>
      <c r="N8606" s="1" t="s">
        <v>2995</v>
      </c>
      <c r="O8606" s="1" t="s">
        <v>3244</v>
      </c>
      <c r="P8606" s="1" t="s">
        <v>3256</v>
      </c>
      <c r="Q8606" s="1" t="s">
        <v>4868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">
        <v>608</v>
      </c>
      <c r="W8606" t="s">
        <v>5113</v>
      </c>
    </row>
    <row r="8607" spans="1:23" x14ac:dyDescent="0.3">
      <c r="A8607" s="1">
        <v>8606</v>
      </c>
      <c r="B8607" t="s">
        <v>9421</v>
      </c>
      <c r="C8607" s="2">
        <v>43103</v>
      </c>
      <c r="D8607" s="2">
        <v>43108</v>
      </c>
      <c r="E8607" s="1" t="s">
        <v>10147</v>
      </c>
      <c r="F8607" s="1" t="s">
        <v>10269</v>
      </c>
      <c r="G8607" s="1" t="s">
        <v>119</v>
      </c>
      <c r="H8607" s="1" t="s">
        <v>794</v>
      </c>
      <c r="I8607" s="1" t="s">
        <v>796</v>
      </c>
      <c r="J8607" s="1" t="s">
        <v>849</v>
      </c>
      <c r="K8607" s="1" t="s">
        <v>1332</v>
      </c>
      <c r="L8607" s="1">
        <v>78207</v>
      </c>
      <c r="M8607" s="1" t="s">
        <v>1378</v>
      </c>
      <c r="N8607" s="1" t="s">
        <v>2789</v>
      </c>
      <c r="O8607" s="1" t="s">
        <v>3244</v>
      </c>
      <c r="P8607" s="1" t="s">
        <v>3252</v>
      </c>
      <c r="Q8607" s="1" t="s">
        <v>4658</v>
      </c>
      <c r="R8607" s="1">
        <v>180.96</v>
      </c>
      <c r="S8607" s="1">
        <v>5</v>
      </c>
      <c r="T8607" s="1">
        <v>0.2</v>
      </c>
      <c r="U8607" s="1">
        <v>13.571999999999996</v>
      </c>
      <c r="V8607" t="s">
        <v>608</v>
      </c>
      <c r="W8607" t="s">
        <v>5113</v>
      </c>
    </row>
    <row r="8608" spans="1:23" x14ac:dyDescent="0.3">
      <c r="A8608" s="1">
        <v>8607</v>
      </c>
      <c r="B8608" t="s">
        <v>9422</v>
      </c>
      <c r="C8608" s="2">
        <v>43695</v>
      </c>
      <c r="D8608" s="2">
        <v>43699</v>
      </c>
      <c r="E8608" s="1" t="s">
        <v>10147</v>
      </c>
      <c r="F8608" s="1" t="s">
        <v>10530</v>
      </c>
      <c r="G8608" s="1" t="s">
        <v>380</v>
      </c>
      <c r="H8608" s="1" t="s">
        <v>793</v>
      </c>
      <c r="I8608" s="1" t="s">
        <v>796</v>
      </c>
      <c r="J8608" s="1" t="s">
        <v>1014</v>
      </c>
      <c r="K8608" s="1" t="s">
        <v>1358</v>
      </c>
      <c r="L8608" s="1">
        <v>2740</v>
      </c>
      <c r="M8608" s="1" t="s">
        <v>1379</v>
      </c>
      <c r="N8608" s="1" t="s">
        <v>1947</v>
      </c>
      <c r="O8608" s="1" t="s">
        <v>3244</v>
      </c>
      <c r="P8608" s="1" t="s">
        <v>3256</v>
      </c>
      <c r="Q8608" s="1" t="s">
        <v>3829</v>
      </c>
      <c r="R8608" s="1">
        <v>23.18</v>
      </c>
      <c r="S8608" s="1">
        <v>2</v>
      </c>
      <c r="T8608" s="1">
        <v>0</v>
      </c>
      <c r="U8608" s="1">
        <v>7.6493999999999982</v>
      </c>
      <c r="V8608" t="s">
        <v>320</v>
      </c>
      <c r="W8608" t="s">
        <v>5113</v>
      </c>
    </row>
    <row r="8609" spans="1:23" x14ac:dyDescent="0.3">
      <c r="A8609" s="1">
        <v>8608</v>
      </c>
      <c r="B8609" t="s">
        <v>9423</v>
      </c>
      <c r="C8609" s="2">
        <v>42525</v>
      </c>
      <c r="D8609" s="2">
        <v>42530</v>
      </c>
      <c r="E8609" s="1" t="s">
        <v>10147</v>
      </c>
      <c r="F8609" s="1" t="s">
        <v>10740</v>
      </c>
      <c r="G8609" s="1" t="s">
        <v>590</v>
      </c>
      <c r="H8609" s="1" t="s">
        <v>793</v>
      </c>
      <c r="I8609" s="1" t="s">
        <v>796</v>
      </c>
      <c r="J8609" s="1" t="s">
        <v>817</v>
      </c>
      <c r="K8609" s="1" t="s">
        <v>1342</v>
      </c>
      <c r="L8609" s="1">
        <v>10035</v>
      </c>
      <c r="M8609" s="1" t="s">
        <v>1379</v>
      </c>
      <c r="N8609" s="1" t="s">
        <v>2526</v>
      </c>
      <c r="O8609" s="1" t="s">
        <v>3242</v>
      </c>
      <c r="P8609" s="1" t="s">
        <v>3250</v>
      </c>
      <c r="Q8609" s="1" t="s">
        <v>4396</v>
      </c>
      <c r="R8609" s="1">
        <v>56.96</v>
      </c>
      <c r="S8609" s="1">
        <v>2</v>
      </c>
      <c r="T8609" s="1">
        <v>0</v>
      </c>
      <c r="U8609" s="1">
        <v>21.075200000000002</v>
      </c>
      <c r="V8609" t="s">
        <v>320</v>
      </c>
      <c r="W8609" t="s">
        <v>5113</v>
      </c>
    </row>
    <row r="8610" spans="1:23" x14ac:dyDescent="0.3">
      <c r="A8610" s="1">
        <v>8609</v>
      </c>
      <c r="B8610" t="s">
        <v>9423</v>
      </c>
      <c r="C8610" s="2">
        <v>42525</v>
      </c>
      <c r="D8610" s="2">
        <v>42530</v>
      </c>
      <c r="E8610" s="1" t="s">
        <v>10147</v>
      </c>
      <c r="F8610" s="1" t="s">
        <v>10740</v>
      </c>
      <c r="G8610" s="1" t="s">
        <v>590</v>
      </c>
      <c r="H8610" s="1" t="s">
        <v>793</v>
      </c>
      <c r="I8610" s="1" t="s">
        <v>796</v>
      </c>
      <c r="J8610" s="1" t="s">
        <v>817</v>
      </c>
      <c r="K8610" s="1" t="s">
        <v>1342</v>
      </c>
      <c r="L8610" s="1">
        <v>10035</v>
      </c>
      <c r="M8610" s="1" t="s">
        <v>1379</v>
      </c>
      <c r="N8610" s="1" t="s">
        <v>2414</v>
      </c>
      <c r="O8610" s="1" t="s">
        <v>3243</v>
      </c>
      <c r="P8610" s="1" t="s">
        <v>3254</v>
      </c>
      <c r="Q8610" s="1" t="s">
        <v>4287</v>
      </c>
      <c r="R8610" s="1">
        <v>15.56</v>
      </c>
      <c r="S8610" s="1">
        <v>4</v>
      </c>
      <c r="T8610" s="1">
        <v>0</v>
      </c>
      <c r="U8610" s="1">
        <v>4.0456000000000003</v>
      </c>
      <c r="V8610" t="s">
        <v>320</v>
      </c>
      <c r="W8610" t="s">
        <v>5113</v>
      </c>
    </row>
    <row r="8611" spans="1:23" x14ac:dyDescent="0.3">
      <c r="A8611" s="1">
        <v>8610</v>
      </c>
      <c r="B8611" t="s">
        <v>9423</v>
      </c>
      <c r="C8611" s="2">
        <v>42525</v>
      </c>
      <c r="D8611" s="2">
        <v>42530</v>
      </c>
      <c r="E8611" s="1" t="s">
        <v>10147</v>
      </c>
      <c r="F8611" s="1" t="s">
        <v>10740</v>
      </c>
      <c r="G8611" s="1" t="s">
        <v>590</v>
      </c>
      <c r="H8611" s="1" t="s">
        <v>793</v>
      </c>
      <c r="I8611" s="1" t="s">
        <v>796</v>
      </c>
      <c r="J8611" s="1" t="s">
        <v>817</v>
      </c>
      <c r="K8611" s="1" t="s">
        <v>1342</v>
      </c>
      <c r="L8611" s="1">
        <v>10035</v>
      </c>
      <c r="M8611" s="1" t="s">
        <v>1379</v>
      </c>
      <c r="N8611" s="1" t="s">
        <v>1967</v>
      </c>
      <c r="O8611" s="1" t="s">
        <v>3242</v>
      </c>
      <c r="P8611" s="1" t="s">
        <v>3245</v>
      </c>
      <c r="Q8611" s="1" t="s">
        <v>3849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">
        <v>320</v>
      </c>
      <c r="W8611" t="s">
        <v>5113</v>
      </c>
    </row>
    <row r="8612" spans="1:23" x14ac:dyDescent="0.3">
      <c r="A8612" s="1">
        <v>8611</v>
      </c>
      <c r="B8612" t="s">
        <v>9423</v>
      </c>
      <c r="C8612" s="2">
        <v>42525</v>
      </c>
      <c r="D8612" s="2">
        <v>42530</v>
      </c>
      <c r="E8612" s="1" t="s">
        <v>10147</v>
      </c>
      <c r="F8612" s="1" t="s">
        <v>10740</v>
      </c>
      <c r="G8612" s="1" t="s">
        <v>590</v>
      </c>
      <c r="H8612" s="1" t="s">
        <v>793</v>
      </c>
      <c r="I8612" s="1" t="s">
        <v>796</v>
      </c>
      <c r="J8612" s="1" t="s">
        <v>817</v>
      </c>
      <c r="K8612" s="1" t="s">
        <v>1342</v>
      </c>
      <c r="L8612" s="1">
        <v>10035</v>
      </c>
      <c r="M8612" s="1" t="s">
        <v>1379</v>
      </c>
      <c r="N8612" s="1" t="s">
        <v>2150</v>
      </c>
      <c r="O8612" s="1" t="s">
        <v>3242</v>
      </c>
      <c r="P8612" s="1" t="s">
        <v>3250</v>
      </c>
      <c r="Q8612" s="1" t="s">
        <v>4031</v>
      </c>
      <c r="R8612" s="1">
        <v>13.96</v>
      </c>
      <c r="S8612" s="1">
        <v>2</v>
      </c>
      <c r="T8612" s="1">
        <v>0</v>
      </c>
      <c r="U8612" s="1">
        <v>6.7008000000000001</v>
      </c>
      <c r="V8612" t="s">
        <v>320</v>
      </c>
      <c r="W8612" t="s">
        <v>5113</v>
      </c>
    </row>
    <row r="8613" spans="1:23" x14ac:dyDescent="0.3">
      <c r="A8613" s="1">
        <v>8612</v>
      </c>
      <c r="B8613" t="s">
        <v>9424</v>
      </c>
      <c r="C8613" s="2">
        <v>43782</v>
      </c>
      <c r="D8613" s="2">
        <v>43786</v>
      </c>
      <c r="E8613" s="1" t="s">
        <v>10146</v>
      </c>
      <c r="F8613" s="1" t="s">
        <v>10489</v>
      </c>
      <c r="G8613" s="1" t="s">
        <v>339</v>
      </c>
      <c r="H8613" s="1" t="s">
        <v>793</v>
      </c>
      <c r="I8613" s="1" t="s">
        <v>796</v>
      </c>
      <c r="J8613" s="1" t="s">
        <v>1272</v>
      </c>
      <c r="K8613" s="1" t="s">
        <v>1329</v>
      </c>
      <c r="L8613" s="1">
        <v>93030</v>
      </c>
      <c r="M8613" s="1" t="s">
        <v>1377</v>
      </c>
      <c r="N8613" s="1" t="s">
        <v>2730</v>
      </c>
      <c r="O8613" s="1" t="s">
        <v>3244</v>
      </c>
      <c r="P8613" s="1" t="s">
        <v>3256</v>
      </c>
      <c r="Q8613" s="1" t="s">
        <v>4598</v>
      </c>
      <c r="R8613" s="1">
        <v>82.95</v>
      </c>
      <c r="S8613" s="1">
        <v>5</v>
      </c>
      <c r="T8613" s="1">
        <v>0</v>
      </c>
      <c r="U8613" s="1">
        <v>29.032499999999999</v>
      </c>
      <c r="V8613" t="s">
        <v>731</v>
      </c>
      <c r="W8613" t="s">
        <v>5113</v>
      </c>
    </row>
    <row r="8614" spans="1:23" x14ac:dyDescent="0.3">
      <c r="A8614" s="1">
        <v>8613</v>
      </c>
      <c r="B8614" t="s">
        <v>9425</v>
      </c>
      <c r="C8614" s="2">
        <v>43128</v>
      </c>
      <c r="D8614" s="2">
        <v>43132</v>
      </c>
      <c r="E8614" s="1" t="s">
        <v>10146</v>
      </c>
      <c r="F8614" s="1" t="s">
        <v>10578</v>
      </c>
      <c r="G8614" s="1" t="s">
        <v>428</v>
      </c>
      <c r="H8614" s="1" t="s">
        <v>794</v>
      </c>
      <c r="I8614" s="1" t="s">
        <v>796</v>
      </c>
      <c r="J8614" s="1" t="s">
        <v>798</v>
      </c>
      <c r="K8614" s="1" t="s">
        <v>1329</v>
      </c>
      <c r="L8614" s="1">
        <v>90036</v>
      </c>
      <c r="M8614" s="1" t="s">
        <v>1377</v>
      </c>
      <c r="N8614" s="1" t="s">
        <v>1777</v>
      </c>
      <c r="O8614" s="1" t="s">
        <v>3243</v>
      </c>
      <c r="P8614" s="1" t="s">
        <v>3251</v>
      </c>
      <c r="Q8614" s="1" t="s">
        <v>3660</v>
      </c>
      <c r="R8614" s="1">
        <v>39.68</v>
      </c>
      <c r="S8614" s="1">
        <v>2</v>
      </c>
      <c r="T8614" s="1">
        <v>0</v>
      </c>
      <c r="U8614" s="1">
        <v>10.316800000000001</v>
      </c>
      <c r="V8614" t="s">
        <v>731</v>
      </c>
      <c r="W8614" t="s">
        <v>5113</v>
      </c>
    </row>
    <row r="8615" spans="1:23" x14ac:dyDescent="0.3">
      <c r="A8615" s="1">
        <v>8614</v>
      </c>
      <c r="B8615" t="s">
        <v>9426</v>
      </c>
      <c r="C8615" s="2">
        <v>43413</v>
      </c>
      <c r="D8615" s="2">
        <v>43418</v>
      </c>
      <c r="E8615" s="1" t="s">
        <v>10147</v>
      </c>
      <c r="F8615" s="1" t="s">
        <v>10208</v>
      </c>
      <c r="G8615" s="1" t="s">
        <v>58</v>
      </c>
      <c r="H8615" s="1" t="s">
        <v>793</v>
      </c>
      <c r="I8615" s="1" t="s">
        <v>796</v>
      </c>
      <c r="J8615" s="1" t="s">
        <v>979</v>
      </c>
      <c r="K8615" s="1" t="s">
        <v>1329</v>
      </c>
      <c r="L8615" s="1">
        <v>94601</v>
      </c>
      <c r="M8615" s="1" t="s">
        <v>1377</v>
      </c>
      <c r="N8615" s="1" t="s">
        <v>1645</v>
      </c>
      <c r="O8615" s="1" t="s">
        <v>3244</v>
      </c>
      <c r="P8615" s="1" t="s">
        <v>3256</v>
      </c>
      <c r="Q8615" s="1" t="s">
        <v>3527</v>
      </c>
      <c r="R8615" s="1">
        <v>479.97</v>
      </c>
      <c r="S8615" s="1">
        <v>3</v>
      </c>
      <c r="T8615" s="1">
        <v>0</v>
      </c>
      <c r="U8615" s="1">
        <v>177.58890000000002</v>
      </c>
      <c r="V8615" t="s">
        <v>731</v>
      </c>
      <c r="W8615" t="s">
        <v>5113</v>
      </c>
    </row>
    <row r="8616" spans="1:23" x14ac:dyDescent="0.3">
      <c r="A8616" s="1">
        <v>8615</v>
      </c>
      <c r="B8616" t="s">
        <v>9427</v>
      </c>
      <c r="C8616" s="2">
        <v>43353</v>
      </c>
      <c r="D8616" s="2">
        <v>43357</v>
      </c>
      <c r="E8616" s="1" t="s">
        <v>10147</v>
      </c>
      <c r="F8616" s="1" t="s">
        <v>10570</v>
      </c>
      <c r="G8616" s="1" t="s">
        <v>420</v>
      </c>
      <c r="H8616" s="1" t="s">
        <v>793</v>
      </c>
      <c r="I8616" s="1" t="s">
        <v>796</v>
      </c>
      <c r="J8616" s="1" t="s">
        <v>953</v>
      </c>
      <c r="K8616" s="1" t="s">
        <v>973</v>
      </c>
      <c r="L8616" s="1">
        <v>98026</v>
      </c>
      <c r="M8616" s="1" t="s">
        <v>1377</v>
      </c>
      <c r="N8616" s="1" t="s">
        <v>3027</v>
      </c>
      <c r="O8616" s="1" t="s">
        <v>3243</v>
      </c>
      <c r="P8616" s="1" t="s">
        <v>3247</v>
      </c>
      <c r="Q8616" s="1" t="s">
        <v>4898</v>
      </c>
      <c r="R8616" s="1">
        <v>7.38</v>
      </c>
      <c r="S8616" s="1">
        <v>2</v>
      </c>
      <c r="T8616" s="1">
        <v>0</v>
      </c>
      <c r="U8616" s="1">
        <v>3.4685999999999999</v>
      </c>
      <c r="V8616" t="s">
        <v>731</v>
      </c>
      <c r="W8616" t="s">
        <v>5113</v>
      </c>
    </row>
    <row r="8617" spans="1:23" x14ac:dyDescent="0.3">
      <c r="A8617" s="1">
        <v>8616</v>
      </c>
      <c r="B8617" t="s">
        <v>9427</v>
      </c>
      <c r="C8617" s="2">
        <v>43353</v>
      </c>
      <c r="D8617" s="2">
        <v>43357</v>
      </c>
      <c r="E8617" s="1" t="s">
        <v>10147</v>
      </c>
      <c r="F8617" s="1" t="s">
        <v>10570</v>
      </c>
      <c r="G8617" s="1" t="s">
        <v>420</v>
      </c>
      <c r="H8617" s="1" t="s">
        <v>793</v>
      </c>
      <c r="I8617" s="1" t="s">
        <v>796</v>
      </c>
      <c r="J8617" s="1" t="s">
        <v>953</v>
      </c>
      <c r="K8617" s="1" t="s">
        <v>973</v>
      </c>
      <c r="L8617" s="1">
        <v>98026</v>
      </c>
      <c r="M8617" s="1" t="s">
        <v>1377</v>
      </c>
      <c r="N8617" s="1" t="s">
        <v>2370</v>
      </c>
      <c r="O8617" s="1" t="s">
        <v>3243</v>
      </c>
      <c r="P8617" s="1" t="s">
        <v>3253</v>
      </c>
      <c r="Q8617" s="1" t="s">
        <v>3567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">
        <v>731</v>
      </c>
      <c r="W8617" t="s">
        <v>5113</v>
      </c>
    </row>
    <row r="8618" spans="1:23" x14ac:dyDescent="0.3">
      <c r="A8618" s="1">
        <v>8617</v>
      </c>
      <c r="B8618" t="s">
        <v>9427</v>
      </c>
      <c r="C8618" s="2">
        <v>43353</v>
      </c>
      <c r="D8618" s="2">
        <v>43357</v>
      </c>
      <c r="E8618" s="1" t="s">
        <v>10147</v>
      </c>
      <c r="F8618" s="1" t="s">
        <v>10570</v>
      </c>
      <c r="G8618" s="1" t="s">
        <v>420</v>
      </c>
      <c r="H8618" s="1" t="s">
        <v>793</v>
      </c>
      <c r="I8618" s="1" t="s">
        <v>796</v>
      </c>
      <c r="J8618" s="1" t="s">
        <v>953</v>
      </c>
      <c r="K8618" s="1" t="s">
        <v>973</v>
      </c>
      <c r="L8618" s="1">
        <v>98026</v>
      </c>
      <c r="M8618" s="1" t="s">
        <v>1377</v>
      </c>
      <c r="N8618" s="1" t="s">
        <v>2219</v>
      </c>
      <c r="O8618" s="1" t="s">
        <v>3243</v>
      </c>
      <c r="P8618" s="1" t="s">
        <v>3255</v>
      </c>
      <c r="Q8618" s="1" t="s">
        <v>4095</v>
      </c>
      <c r="R8618" s="1">
        <v>81.98</v>
      </c>
      <c r="S8618" s="1">
        <v>2</v>
      </c>
      <c r="T8618" s="1">
        <v>0</v>
      </c>
      <c r="U8618" s="1">
        <v>40.170200000000001</v>
      </c>
      <c r="V8618" t="s">
        <v>731</v>
      </c>
      <c r="W8618" t="s">
        <v>5113</v>
      </c>
    </row>
    <row r="8619" spans="1:23" x14ac:dyDescent="0.3">
      <c r="A8619" s="1">
        <v>8618</v>
      </c>
      <c r="B8619" t="s">
        <v>9427</v>
      </c>
      <c r="C8619" s="2">
        <v>43353</v>
      </c>
      <c r="D8619" s="2">
        <v>43357</v>
      </c>
      <c r="E8619" s="1" t="s">
        <v>10147</v>
      </c>
      <c r="F8619" s="1" t="s">
        <v>10570</v>
      </c>
      <c r="G8619" s="1" t="s">
        <v>420</v>
      </c>
      <c r="H8619" s="1" t="s">
        <v>793</v>
      </c>
      <c r="I8619" s="1" t="s">
        <v>796</v>
      </c>
      <c r="J8619" s="1" t="s">
        <v>953</v>
      </c>
      <c r="K8619" s="1" t="s">
        <v>973</v>
      </c>
      <c r="L8619" s="1">
        <v>98026</v>
      </c>
      <c r="M8619" s="1" t="s">
        <v>1377</v>
      </c>
      <c r="N8619" s="1" t="s">
        <v>2109</v>
      </c>
      <c r="O8619" s="1" t="s">
        <v>3243</v>
      </c>
      <c r="P8619" s="1" t="s">
        <v>3253</v>
      </c>
      <c r="Q8619" s="1" t="s">
        <v>3990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">
        <v>731</v>
      </c>
      <c r="W8619" t="s">
        <v>5113</v>
      </c>
    </row>
    <row r="8620" spans="1:23" x14ac:dyDescent="0.3">
      <c r="A8620" s="1">
        <v>8619</v>
      </c>
      <c r="B8620" t="s">
        <v>9428</v>
      </c>
      <c r="C8620" s="2">
        <v>43527</v>
      </c>
      <c r="D8620" s="2">
        <v>43532</v>
      </c>
      <c r="E8620" s="1" t="s">
        <v>10147</v>
      </c>
      <c r="F8620" s="1" t="s">
        <v>10537</v>
      </c>
      <c r="G8620" s="1" t="s">
        <v>387</v>
      </c>
      <c r="H8620" s="1" t="s">
        <v>794</v>
      </c>
      <c r="I8620" s="1" t="s">
        <v>796</v>
      </c>
      <c r="J8620" s="1" t="s">
        <v>798</v>
      </c>
      <c r="K8620" s="1" t="s">
        <v>1329</v>
      </c>
      <c r="L8620" s="1">
        <v>90004</v>
      </c>
      <c r="M8620" s="1" t="s">
        <v>1377</v>
      </c>
      <c r="N8620" s="1" t="s">
        <v>2099</v>
      </c>
      <c r="O8620" s="1" t="s">
        <v>3242</v>
      </c>
      <c r="P8620" s="1" t="s">
        <v>3248</v>
      </c>
      <c r="Q8620" s="1" t="s">
        <v>3980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">
        <v>731</v>
      </c>
      <c r="W8620" t="s">
        <v>5113</v>
      </c>
    </row>
    <row r="8621" spans="1:23" x14ac:dyDescent="0.3">
      <c r="A8621" s="1">
        <v>8620</v>
      </c>
      <c r="B8621" t="s">
        <v>9429</v>
      </c>
      <c r="C8621" s="2">
        <v>43716</v>
      </c>
      <c r="D8621" s="2">
        <v>43721</v>
      </c>
      <c r="E8621" s="1" t="s">
        <v>10146</v>
      </c>
      <c r="F8621" s="1" t="s">
        <v>10463</v>
      </c>
      <c r="G8621" s="1" t="s">
        <v>313</v>
      </c>
      <c r="H8621" s="1" t="s">
        <v>794</v>
      </c>
      <c r="I8621" s="1" t="s">
        <v>796</v>
      </c>
      <c r="J8621" s="1" t="s">
        <v>817</v>
      </c>
      <c r="K8621" s="1" t="s">
        <v>1342</v>
      </c>
      <c r="L8621" s="1">
        <v>10024</v>
      </c>
      <c r="M8621" s="1" t="s">
        <v>1379</v>
      </c>
      <c r="N8621" s="1" t="s">
        <v>2949</v>
      </c>
      <c r="O8621" s="1" t="s">
        <v>3243</v>
      </c>
      <c r="P8621" s="1" t="s">
        <v>3249</v>
      </c>
      <c r="Q8621" s="1" t="s">
        <v>4822</v>
      </c>
      <c r="R8621" s="1">
        <v>65.12</v>
      </c>
      <c r="S8621" s="1">
        <v>4</v>
      </c>
      <c r="T8621" s="1">
        <v>0</v>
      </c>
      <c r="U8621" s="1">
        <v>16.931200000000004</v>
      </c>
      <c r="V8621" t="s">
        <v>320</v>
      </c>
      <c r="W8621" t="s">
        <v>5112</v>
      </c>
    </row>
    <row r="8622" spans="1:23" x14ac:dyDescent="0.3">
      <c r="A8622" s="1">
        <v>8621</v>
      </c>
      <c r="B8622" t="s">
        <v>9430</v>
      </c>
      <c r="C8622" s="2">
        <v>43775</v>
      </c>
      <c r="D8622" s="2">
        <v>43778</v>
      </c>
      <c r="E8622" s="1" t="s">
        <v>10146</v>
      </c>
      <c r="F8622" s="1" t="s">
        <v>10852</v>
      </c>
      <c r="G8622" s="1" t="s">
        <v>702</v>
      </c>
      <c r="H8622" s="1" t="s">
        <v>793</v>
      </c>
      <c r="I8622" s="1" t="s">
        <v>796</v>
      </c>
      <c r="J8622" s="1" t="s">
        <v>858</v>
      </c>
      <c r="K8622" s="1" t="s">
        <v>1332</v>
      </c>
      <c r="L8622" s="1">
        <v>75217</v>
      </c>
      <c r="M8622" s="1" t="s">
        <v>1378</v>
      </c>
      <c r="N8622" s="1" t="s">
        <v>2057</v>
      </c>
      <c r="O8622" s="1" t="s">
        <v>3242</v>
      </c>
      <c r="P8622" s="1" t="s">
        <v>3250</v>
      </c>
      <c r="Q8622" s="1" t="s">
        <v>3939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">
        <v>608</v>
      </c>
      <c r="W8622" t="s">
        <v>5113</v>
      </c>
    </row>
    <row r="8623" spans="1:23" x14ac:dyDescent="0.3">
      <c r="A8623" s="1">
        <v>8622</v>
      </c>
      <c r="B8623" t="s">
        <v>9431</v>
      </c>
      <c r="C8623" s="2">
        <v>43598</v>
      </c>
      <c r="D8623" s="2">
        <v>43603</v>
      </c>
      <c r="E8623" s="1" t="s">
        <v>10147</v>
      </c>
      <c r="F8623" s="1" t="s">
        <v>10545</v>
      </c>
      <c r="G8623" s="1" t="s">
        <v>395</v>
      </c>
      <c r="H8623" s="1" t="s">
        <v>794</v>
      </c>
      <c r="I8623" s="1" t="s">
        <v>796</v>
      </c>
      <c r="J8623" s="1" t="s">
        <v>844</v>
      </c>
      <c r="K8623" s="1" t="s">
        <v>1345</v>
      </c>
      <c r="L8623" s="1">
        <v>37064</v>
      </c>
      <c r="M8623" s="1" t="s">
        <v>1376</v>
      </c>
      <c r="N8623" s="1" t="s">
        <v>1475</v>
      </c>
      <c r="O8623" s="1" t="s">
        <v>3243</v>
      </c>
      <c r="P8623" s="1" t="s">
        <v>3254</v>
      </c>
      <c r="Q8623" s="1" t="s">
        <v>3357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">
        <v>90</v>
      </c>
      <c r="W8623" t="s">
        <v>5113</v>
      </c>
    </row>
    <row r="8624" spans="1:23" x14ac:dyDescent="0.3">
      <c r="A8624" s="1">
        <v>8623</v>
      </c>
      <c r="B8624" t="s">
        <v>9432</v>
      </c>
      <c r="C8624" s="2">
        <v>43431</v>
      </c>
      <c r="D8624" s="2">
        <v>43435</v>
      </c>
      <c r="E8624" s="1" t="s">
        <v>10147</v>
      </c>
      <c r="F8624" s="1" t="s">
        <v>10782</v>
      </c>
      <c r="G8624" s="1" t="s">
        <v>632</v>
      </c>
      <c r="H8624" s="1" t="s">
        <v>793</v>
      </c>
      <c r="I8624" s="1" t="s">
        <v>796</v>
      </c>
      <c r="J8624" s="1" t="s">
        <v>839</v>
      </c>
      <c r="K8624" s="1" t="s">
        <v>1343</v>
      </c>
      <c r="L8624" s="1">
        <v>85023</v>
      </c>
      <c r="M8624" s="1" t="s">
        <v>1377</v>
      </c>
      <c r="N8624" s="1" t="s">
        <v>1633</v>
      </c>
      <c r="O8624" s="1" t="s">
        <v>3243</v>
      </c>
      <c r="P8624" s="1" t="s">
        <v>3249</v>
      </c>
      <c r="Q8624" s="1" t="s">
        <v>3516</v>
      </c>
      <c r="R8624" s="1">
        <v>39.808</v>
      </c>
      <c r="S8624" s="1">
        <v>4</v>
      </c>
      <c r="T8624" s="1">
        <v>0.2</v>
      </c>
      <c r="U8624" s="1">
        <v>3.9808000000000003</v>
      </c>
      <c r="V8624" t="s">
        <v>731</v>
      </c>
      <c r="W8624" t="s">
        <v>5113</v>
      </c>
    </row>
    <row r="8625" spans="1:23" x14ac:dyDescent="0.3">
      <c r="A8625" s="1">
        <v>8624</v>
      </c>
      <c r="B8625" t="s">
        <v>9433</v>
      </c>
      <c r="C8625" s="2">
        <v>43052</v>
      </c>
      <c r="D8625" s="2">
        <v>43057</v>
      </c>
      <c r="E8625" s="1" t="s">
        <v>10147</v>
      </c>
      <c r="F8625" s="1" t="s">
        <v>10398</v>
      </c>
      <c r="G8625" s="1" t="s">
        <v>248</v>
      </c>
      <c r="H8625" s="1" t="s">
        <v>793</v>
      </c>
      <c r="I8625" s="1" t="s">
        <v>796</v>
      </c>
      <c r="J8625" s="1" t="s">
        <v>897</v>
      </c>
      <c r="K8625" s="1" t="s">
        <v>1330</v>
      </c>
      <c r="L8625" s="1">
        <v>33178</v>
      </c>
      <c r="M8625" s="1" t="s">
        <v>1376</v>
      </c>
      <c r="N8625" s="1" t="s">
        <v>2460</v>
      </c>
      <c r="O8625" s="1" t="s">
        <v>3243</v>
      </c>
      <c r="P8625" s="1" t="s">
        <v>3253</v>
      </c>
      <c r="Q8625" s="1" t="s">
        <v>4332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">
        <v>90</v>
      </c>
      <c r="W8625" t="s">
        <v>5112</v>
      </c>
    </row>
    <row r="8626" spans="1:23" x14ac:dyDescent="0.3">
      <c r="A8626" s="1">
        <v>8625</v>
      </c>
      <c r="B8626" t="s">
        <v>9433</v>
      </c>
      <c r="C8626" s="2">
        <v>43052</v>
      </c>
      <c r="D8626" s="2">
        <v>43057</v>
      </c>
      <c r="E8626" s="1" t="s">
        <v>10147</v>
      </c>
      <c r="F8626" s="1" t="s">
        <v>10398</v>
      </c>
      <c r="G8626" s="1" t="s">
        <v>248</v>
      </c>
      <c r="H8626" s="1" t="s">
        <v>793</v>
      </c>
      <c r="I8626" s="1" t="s">
        <v>796</v>
      </c>
      <c r="J8626" s="1" t="s">
        <v>897</v>
      </c>
      <c r="K8626" s="1" t="s">
        <v>1330</v>
      </c>
      <c r="L8626" s="1">
        <v>33178</v>
      </c>
      <c r="M8626" s="1" t="s">
        <v>1376</v>
      </c>
      <c r="N8626" s="1" t="s">
        <v>2510</v>
      </c>
      <c r="O8626" s="1" t="s">
        <v>3244</v>
      </c>
      <c r="P8626" s="1" t="s">
        <v>3256</v>
      </c>
      <c r="Q8626" s="1" t="s">
        <v>4380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">
        <v>90</v>
      </c>
      <c r="W8626" t="s">
        <v>5113</v>
      </c>
    </row>
    <row r="8627" spans="1:23" x14ac:dyDescent="0.3">
      <c r="A8627" s="1">
        <v>8626</v>
      </c>
      <c r="B8627" t="s">
        <v>9434</v>
      </c>
      <c r="C8627" s="2">
        <v>43077</v>
      </c>
      <c r="D8627" s="2">
        <v>43081</v>
      </c>
      <c r="E8627" s="1" t="s">
        <v>10147</v>
      </c>
      <c r="F8627" s="1" t="s">
        <v>10578</v>
      </c>
      <c r="G8627" s="1" t="s">
        <v>428</v>
      </c>
      <c r="H8627" s="1" t="s">
        <v>794</v>
      </c>
      <c r="I8627" s="1" t="s">
        <v>796</v>
      </c>
      <c r="J8627" s="1" t="s">
        <v>874</v>
      </c>
      <c r="K8627" s="1" t="s">
        <v>1349</v>
      </c>
      <c r="L8627" s="1">
        <v>80906</v>
      </c>
      <c r="M8627" s="1" t="s">
        <v>1377</v>
      </c>
      <c r="N8627" s="1" t="s">
        <v>2601</v>
      </c>
      <c r="O8627" s="1" t="s">
        <v>3243</v>
      </c>
      <c r="P8627" s="1" t="s">
        <v>3255</v>
      </c>
      <c r="Q8627" s="1" t="s">
        <v>4467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">
        <v>731</v>
      </c>
      <c r="W8627" t="s">
        <v>5113</v>
      </c>
    </row>
    <row r="8628" spans="1:23" x14ac:dyDescent="0.3">
      <c r="A8628" s="1">
        <v>8627</v>
      </c>
      <c r="B8628" t="s">
        <v>9435</v>
      </c>
      <c r="C8628" s="2">
        <v>42985</v>
      </c>
      <c r="D8628" s="2">
        <v>42990</v>
      </c>
      <c r="E8628" s="1" t="s">
        <v>10147</v>
      </c>
      <c r="F8628" s="1" t="s">
        <v>10282</v>
      </c>
      <c r="G8628" s="1" t="s">
        <v>132</v>
      </c>
      <c r="H8628" s="1" t="s">
        <v>794</v>
      </c>
      <c r="I8628" s="1" t="s">
        <v>796</v>
      </c>
      <c r="J8628" s="1" t="s">
        <v>817</v>
      </c>
      <c r="K8628" s="1" t="s">
        <v>1342</v>
      </c>
      <c r="L8628" s="1">
        <v>10011</v>
      </c>
      <c r="M8628" s="1" t="s">
        <v>1379</v>
      </c>
      <c r="N8628" s="1" t="s">
        <v>2627</v>
      </c>
      <c r="O8628" s="1" t="s">
        <v>3243</v>
      </c>
      <c r="P8628" s="1" t="s">
        <v>3249</v>
      </c>
      <c r="Q8628" s="1" t="s">
        <v>4493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">
        <v>320</v>
      </c>
      <c r="W8628" t="s">
        <v>5113</v>
      </c>
    </row>
    <row r="8629" spans="1:23" x14ac:dyDescent="0.3">
      <c r="A8629" s="1">
        <v>8628</v>
      </c>
      <c r="B8629" t="s">
        <v>9435</v>
      </c>
      <c r="C8629" s="2">
        <v>42985</v>
      </c>
      <c r="D8629" s="2">
        <v>42990</v>
      </c>
      <c r="E8629" s="1" t="s">
        <v>10147</v>
      </c>
      <c r="F8629" s="1" t="s">
        <v>10282</v>
      </c>
      <c r="G8629" s="1" t="s">
        <v>132</v>
      </c>
      <c r="H8629" s="1" t="s">
        <v>794</v>
      </c>
      <c r="I8629" s="1" t="s">
        <v>796</v>
      </c>
      <c r="J8629" s="1" t="s">
        <v>817</v>
      </c>
      <c r="K8629" s="1" t="s">
        <v>1342</v>
      </c>
      <c r="L8629" s="1">
        <v>10011</v>
      </c>
      <c r="M8629" s="1" t="s">
        <v>1379</v>
      </c>
      <c r="N8629" s="1" t="s">
        <v>2922</v>
      </c>
      <c r="O8629" s="1" t="s">
        <v>3244</v>
      </c>
      <c r="P8629" s="1" t="s">
        <v>3256</v>
      </c>
      <c r="Q8629" s="1" t="s">
        <v>4792</v>
      </c>
      <c r="R8629" s="1">
        <v>90</v>
      </c>
      <c r="S8629" s="1">
        <v>5</v>
      </c>
      <c r="T8629" s="1">
        <v>0</v>
      </c>
      <c r="U8629" s="1">
        <v>16.199999999999992</v>
      </c>
      <c r="V8629" t="s">
        <v>320</v>
      </c>
      <c r="W8629" t="s">
        <v>5113</v>
      </c>
    </row>
    <row r="8630" spans="1:23" x14ac:dyDescent="0.3">
      <c r="A8630" s="1">
        <v>8629</v>
      </c>
      <c r="B8630" t="s">
        <v>9435</v>
      </c>
      <c r="C8630" s="2">
        <v>42985</v>
      </c>
      <c r="D8630" s="2">
        <v>42990</v>
      </c>
      <c r="E8630" s="1" t="s">
        <v>10147</v>
      </c>
      <c r="F8630" s="1" t="s">
        <v>10282</v>
      </c>
      <c r="G8630" s="1" t="s">
        <v>132</v>
      </c>
      <c r="H8630" s="1" t="s">
        <v>794</v>
      </c>
      <c r="I8630" s="1" t="s">
        <v>796</v>
      </c>
      <c r="J8630" s="1" t="s">
        <v>817</v>
      </c>
      <c r="K8630" s="1" t="s">
        <v>1342</v>
      </c>
      <c r="L8630" s="1">
        <v>10011</v>
      </c>
      <c r="M8630" s="1" t="s">
        <v>1379</v>
      </c>
      <c r="N8630" s="1" t="s">
        <v>1916</v>
      </c>
      <c r="O8630" s="1" t="s">
        <v>3243</v>
      </c>
      <c r="P8630" s="1" t="s">
        <v>3253</v>
      </c>
      <c r="Q8630" s="1" t="s">
        <v>3798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">
        <v>320</v>
      </c>
      <c r="W8630" t="s">
        <v>5113</v>
      </c>
    </row>
    <row r="8631" spans="1:23" x14ac:dyDescent="0.3">
      <c r="A8631" s="1">
        <v>8630</v>
      </c>
      <c r="B8631" t="s">
        <v>9435</v>
      </c>
      <c r="C8631" s="2">
        <v>42985</v>
      </c>
      <c r="D8631" s="2">
        <v>42990</v>
      </c>
      <c r="E8631" s="1" t="s">
        <v>10147</v>
      </c>
      <c r="F8631" s="1" t="s">
        <v>10282</v>
      </c>
      <c r="G8631" s="1" t="s">
        <v>132</v>
      </c>
      <c r="H8631" s="1" t="s">
        <v>794</v>
      </c>
      <c r="I8631" s="1" t="s">
        <v>796</v>
      </c>
      <c r="J8631" s="1" t="s">
        <v>817</v>
      </c>
      <c r="K8631" s="1" t="s">
        <v>1342</v>
      </c>
      <c r="L8631" s="1">
        <v>10011</v>
      </c>
      <c r="M8631" s="1" t="s">
        <v>1379</v>
      </c>
      <c r="N8631" s="1" t="s">
        <v>2762</v>
      </c>
      <c r="O8631" s="1" t="s">
        <v>3242</v>
      </c>
      <c r="P8631" s="1" t="s">
        <v>3248</v>
      </c>
      <c r="Q8631" s="1" t="s">
        <v>4629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">
        <v>320</v>
      </c>
      <c r="W8631" t="s">
        <v>5113</v>
      </c>
    </row>
    <row r="8632" spans="1:23" x14ac:dyDescent="0.3">
      <c r="A8632" s="1">
        <v>8631</v>
      </c>
      <c r="B8632" t="s">
        <v>9435</v>
      </c>
      <c r="C8632" s="2">
        <v>42985</v>
      </c>
      <c r="D8632" s="2">
        <v>42990</v>
      </c>
      <c r="E8632" s="1" t="s">
        <v>10147</v>
      </c>
      <c r="F8632" s="1" t="s">
        <v>10282</v>
      </c>
      <c r="G8632" s="1" t="s">
        <v>132</v>
      </c>
      <c r="H8632" s="1" t="s">
        <v>794</v>
      </c>
      <c r="I8632" s="1" t="s">
        <v>796</v>
      </c>
      <c r="J8632" s="1" t="s">
        <v>817</v>
      </c>
      <c r="K8632" s="1" t="s">
        <v>1342</v>
      </c>
      <c r="L8632" s="1">
        <v>10011</v>
      </c>
      <c r="M8632" s="1" t="s">
        <v>1379</v>
      </c>
      <c r="N8632" s="1" t="s">
        <v>2184</v>
      </c>
      <c r="O8632" s="1" t="s">
        <v>3243</v>
      </c>
      <c r="P8632" s="1" t="s">
        <v>3258</v>
      </c>
      <c r="Q8632" s="1" t="s">
        <v>4064</v>
      </c>
      <c r="R8632" s="1">
        <v>7.24</v>
      </c>
      <c r="S8632" s="1">
        <v>4</v>
      </c>
      <c r="T8632" s="1">
        <v>0</v>
      </c>
      <c r="U8632" s="1">
        <v>2.3891999999999998</v>
      </c>
      <c r="V8632" t="s">
        <v>320</v>
      </c>
      <c r="W8632" t="s">
        <v>5113</v>
      </c>
    </row>
    <row r="8633" spans="1:23" x14ac:dyDescent="0.3">
      <c r="A8633" s="1">
        <v>8632</v>
      </c>
      <c r="B8633" t="s">
        <v>9436</v>
      </c>
      <c r="C8633" s="2">
        <v>43309</v>
      </c>
      <c r="D8633" s="2">
        <v>43310</v>
      </c>
      <c r="E8633" s="1" t="s">
        <v>10148</v>
      </c>
      <c r="F8633" s="1" t="s">
        <v>10370</v>
      </c>
      <c r="G8633" s="1" t="s">
        <v>220</v>
      </c>
      <c r="H8633" s="1" t="s">
        <v>793</v>
      </c>
      <c r="I8633" s="1" t="s">
        <v>796</v>
      </c>
      <c r="J8633" s="1" t="s">
        <v>1234</v>
      </c>
      <c r="K8633" s="1" t="s">
        <v>1336</v>
      </c>
      <c r="L8633" s="1">
        <v>18018</v>
      </c>
      <c r="M8633" s="1" t="s">
        <v>1379</v>
      </c>
      <c r="N8633" s="1" t="s">
        <v>2011</v>
      </c>
      <c r="O8633" s="1" t="s">
        <v>3242</v>
      </c>
      <c r="P8633" s="1" t="s">
        <v>3245</v>
      </c>
      <c r="Q8633" s="1" t="s">
        <v>3893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">
        <v>320</v>
      </c>
      <c r="W8633" t="s">
        <v>5113</v>
      </c>
    </row>
    <row r="8634" spans="1:23" x14ac:dyDescent="0.3">
      <c r="A8634" s="1">
        <v>8633</v>
      </c>
      <c r="B8634" t="s">
        <v>9436</v>
      </c>
      <c r="C8634" s="2">
        <v>43309</v>
      </c>
      <c r="D8634" s="2">
        <v>43310</v>
      </c>
      <c r="E8634" s="1" t="s">
        <v>10148</v>
      </c>
      <c r="F8634" s="1" t="s">
        <v>10370</v>
      </c>
      <c r="G8634" s="1" t="s">
        <v>220</v>
      </c>
      <c r="H8634" s="1" t="s">
        <v>793</v>
      </c>
      <c r="I8634" s="1" t="s">
        <v>796</v>
      </c>
      <c r="J8634" s="1" t="s">
        <v>1234</v>
      </c>
      <c r="K8634" s="1" t="s">
        <v>1336</v>
      </c>
      <c r="L8634" s="1">
        <v>18018</v>
      </c>
      <c r="M8634" s="1" t="s">
        <v>1379</v>
      </c>
      <c r="N8634" s="1" t="s">
        <v>2072</v>
      </c>
      <c r="O8634" s="1" t="s">
        <v>3243</v>
      </c>
      <c r="P8634" s="1" t="s">
        <v>3253</v>
      </c>
      <c r="Q8634" s="1" t="s">
        <v>3954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">
        <v>320</v>
      </c>
      <c r="W8634" t="s">
        <v>5113</v>
      </c>
    </row>
    <row r="8635" spans="1:23" x14ac:dyDescent="0.3">
      <c r="A8635" s="1">
        <v>8634</v>
      </c>
      <c r="B8635" t="s">
        <v>9436</v>
      </c>
      <c r="C8635" s="2">
        <v>43309</v>
      </c>
      <c r="D8635" s="2">
        <v>43310</v>
      </c>
      <c r="E8635" s="1" t="s">
        <v>10148</v>
      </c>
      <c r="F8635" s="1" t="s">
        <v>10370</v>
      </c>
      <c r="G8635" s="1" t="s">
        <v>220</v>
      </c>
      <c r="H8635" s="1" t="s">
        <v>793</v>
      </c>
      <c r="I8635" s="1" t="s">
        <v>796</v>
      </c>
      <c r="J8635" s="1" t="s">
        <v>1234</v>
      </c>
      <c r="K8635" s="1" t="s">
        <v>1336</v>
      </c>
      <c r="L8635" s="1">
        <v>18018</v>
      </c>
      <c r="M8635" s="1" t="s">
        <v>1379</v>
      </c>
      <c r="N8635" s="1" t="s">
        <v>3063</v>
      </c>
      <c r="O8635" s="1" t="s">
        <v>3243</v>
      </c>
      <c r="P8635" s="1" t="s">
        <v>3254</v>
      </c>
      <c r="Q8635" s="1" t="s">
        <v>4933</v>
      </c>
      <c r="R8635" s="1">
        <v>9.48</v>
      </c>
      <c r="S8635" s="1">
        <v>3</v>
      </c>
      <c r="T8635" s="1">
        <v>0.2</v>
      </c>
      <c r="U8635" s="1">
        <v>0.7110000000000003</v>
      </c>
      <c r="V8635" t="s">
        <v>320</v>
      </c>
      <c r="W8635" t="s">
        <v>5113</v>
      </c>
    </row>
    <row r="8636" spans="1:23" x14ac:dyDescent="0.3">
      <c r="A8636" s="1">
        <v>8635</v>
      </c>
      <c r="B8636" t="s">
        <v>9437</v>
      </c>
      <c r="C8636" s="2">
        <v>43702</v>
      </c>
      <c r="D8636" s="2">
        <v>43706</v>
      </c>
      <c r="E8636" s="1" t="s">
        <v>10147</v>
      </c>
      <c r="F8636" s="1" t="s">
        <v>10427</v>
      </c>
      <c r="G8636" s="1" t="s">
        <v>277</v>
      </c>
      <c r="H8636" s="1" t="s">
        <v>793</v>
      </c>
      <c r="I8636" s="1" t="s">
        <v>796</v>
      </c>
      <c r="J8636" s="1" t="s">
        <v>807</v>
      </c>
      <c r="K8636" s="1" t="s">
        <v>1336</v>
      </c>
      <c r="L8636" s="1">
        <v>19140</v>
      </c>
      <c r="M8636" s="1" t="s">
        <v>1379</v>
      </c>
      <c r="N8636" s="1" t="s">
        <v>1380</v>
      </c>
      <c r="O8636" s="1" t="s">
        <v>3242</v>
      </c>
      <c r="P8636" s="1" t="s">
        <v>3245</v>
      </c>
      <c r="Q8636" s="1" t="s">
        <v>3262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">
        <v>320</v>
      </c>
      <c r="W8636" t="s">
        <v>5113</v>
      </c>
    </row>
    <row r="8637" spans="1:23" x14ac:dyDescent="0.3">
      <c r="A8637" s="1">
        <v>8636</v>
      </c>
      <c r="B8637" t="s">
        <v>9438</v>
      </c>
      <c r="C8637" s="2">
        <v>42490</v>
      </c>
      <c r="D8637" s="2">
        <v>42492</v>
      </c>
      <c r="E8637" s="1" t="s">
        <v>10148</v>
      </c>
      <c r="F8637" s="1" t="s">
        <v>10744</v>
      </c>
      <c r="G8637" s="1" t="s">
        <v>594</v>
      </c>
      <c r="H8637" s="1" t="s">
        <v>793</v>
      </c>
      <c r="I8637" s="1" t="s">
        <v>796</v>
      </c>
      <c r="J8637" s="1" t="s">
        <v>900</v>
      </c>
      <c r="K8637" s="1" t="s">
        <v>1328</v>
      </c>
      <c r="L8637" s="1">
        <v>40214</v>
      </c>
      <c r="M8637" s="1" t="s">
        <v>1376</v>
      </c>
      <c r="N8637" s="1" t="s">
        <v>3133</v>
      </c>
      <c r="O8637" s="1" t="s">
        <v>3243</v>
      </c>
      <c r="P8637" s="1" t="s">
        <v>3251</v>
      </c>
      <c r="Q8637" s="1" t="s">
        <v>5005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">
        <v>90</v>
      </c>
      <c r="W8637" t="s">
        <v>5113</v>
      </c>
    </row>
    <row r="8638" spans="1:23" x14ac:dyDescent="0.3">
      <c r="A8638" s="1">
        <v>8637</v>
      </c>
      <c r="B8638" t="s">
        <v>9438</v>
      </c>
      <c r="C8638" s="2">
        <v>42490</v>
      </c>
      <c r="D8638" s="2">
        <v>42492</v>
      </c>
      <c r="E8638" s="1" t="s">
        <v>10148</v>
      </c>
      <c r="F8638" s="1" t="s">
        <v>10744</v>
      </c>
      <c r="G8638" s="1" t="s">
        <v>594</v>
      </c>
      <c r="H8638" s="1" t="s">
        <v>793</v>
      </c>
      <c r="I8638" s="1" t="s">
        <v>796</v>
      </c>
      <c r="J8638" s="1" t="s">
        <v>900</v>
      </c>
      <c r="K8638" s="1" t="s">
        <v>1328</v>
      </c>
      <c r="L8638" s="1">
        <v>40214</v>
      </c>
      <c r="M8638" s="1" t="s">
        <v>1376</v>
      </c>
      <c r="N8638" s="1" t="s">
        <v>1926</v>
      </c>
      <c r="O8638" s="1" t="s">
        <v>3243</v>
      </c>
      <c r="P8638" s="1" t="s">
        <v>3249</v>
      </c>
      <c r="Q8638" s="1" t="s">
        <v>3808</v>
      </c>
      <c r="R8638" s="1">
        <v>826</v>
      </c>
      <c r="S8638" s="1">
        <v>5</v>
      </c>
      <c r="T8638" s="1">
        <v>0</v>
      </c>
      <c r="U8638" s="1">
        <v>214.76</v>
      </c>
      <c r="V8638" t="s">
        <v>90</v>
      </c>
      <c r="W8638" t="s">
        <v>5113</v>
      </c>
    </row>
    <row r="8639" spans="1:23" x14ac:dyDescent="0.3">
      <c r="A8639" s="1">
        <v>8638</v>
      </c>
      <c r="B8639" t="s">
        <v>9439</v>
      </c>
      <c r="C8639" s="2">
        <v>43582</v>
      </c>
      <c r="D8639" s="2">
        <v>43587</v>
      </c>
      <c r="E8639" s="1" t="s">
        <v>10147</v>
      </c>
      <c r="F8639" s="1" t="s">
        <v>10181</v>
      </c>
      <c r="G8639" s="1" t="s">
        <v>31</v>
      </c>
      <c r="H8639" s="1" t="s">
        <v>793</v>
      </c>
      <c r="I8639" s="1" t="s">
        <v>796</v>
      </c>
      <c r="J8639" s="1" t="s">
        <v>801</v>
      </c>
      <c r="K8639" s="1" t="s">
        <v>973</v>
      </c>
      <c r="L8639" s="1">
        <v>98105</v>
      </c>
      <c r="M8639" s="1" t="s">
        <v>1377</v>
      </c>
      <c r="N8639" s="1" t="s">
        <v>1443</v>
      </c>
      <c r="O8639" s="1" t="s">
        <v>3242</v>
      </c>
      <c r="P8639" s="1" t="s">
        <v>3250</v>
      </c>
      <c r="Q8639" s="1" t="s">
        <v>3325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">
        <v>731</v>
      </c>
      <c r="W8639" t="s">
        <v>5113</v>
      </c>
    </row>
    <row r="8640" spans="1:23" x14ac:dyDescent="0.3">
      <c r="A8640" s="1">
        <v>8639</v>
      </c>
      <c r="B8640" t="s">
        <v>9440</v>
      </c>
      <c r="C8640" s="2">
        <v>43669</v>
      </c>
      <c r="D8640" s="2">
        <v>43670</v>
      </c>
      <c r="E8640" s="1" t="s">
        <v>10148</v>
      </c>
      <c r="F8640" s="1" t="s">
        <v>10328</v>
      </c>
      <c r="G8640" s="1" t="s">
        <v>178</v>
      </c>
      <c r="H8640" s="1" t="s">
        <v>795</v>
      </c>
      <c r="I8640" s="1" t="s">
        <v>796</v>
      </c>
      <c r="J8640" s="1" t="s">
        <v>1046</v>
      </c>
      <c r="K8640" s="1" t="s">
        <v>1333</v>
      </c>
      <c r="L8640" s="1">
        <v>53142</v>
      </c>
      <c r="M8640" s="1" t="s">
        <v>1378</v>
      </c>
      <c r="N8640" s="1" t="s">
        <v>2485</v>
      </c>
      <c r="O8640" s="1" t="s">
        <v>3244</v>
      </c>
      <c r="P8640" s="1" t="s">
        <v>3256</v>
      </c>
      <c r="Q8640" s="1" t="s">
        <v>4356</v>
      </c>
      <c r="R8640" s="1">
        <v>399.95</v>
      </c>
      <c r="S8640" s="1">
        <v>5</v>
      </c>
      <c r="T8640" s="1">
        <v>0</v>
      </c>
      <c r="U8640" s="1">
        <v>143.982</v>
      </c>
      <c r="V8640" t="s">
        <v>608</v>
      </c>
      <c r="W8640" t="s">
        <v>5113</v>
      </c>
    </row>
    <row r="8641" spans="1:23" x14ac:dyDescent="0.3">
      <c r="A8641" s="1">
        <v>8640</v>
      </c>
      <c r="B8641" t="s">
        <v>9441</v>
      </c>
      <c r="C8641" s="2">
        <v>42717</v>
      </c>
      <c r="D8641" s="2">
        <v>42719</v>
      </c>
      <c r="E8641" s="1" t="s">
        <v>10146</v>
      </c>
      <c r="F8641" s="1" t="s">
        <v>10319</v>
      </c>
      <c r="G8641" s="1" t="s">
        <v>169</v>
      </c>
      <c r="H8641" s="1" t="s">
        <v>794</v>
      </c>
      <c r="I8641" s="1" t="s">
        <v>796</v>
      </c>
      <c r="J8641" s="1" t="s">
        <v>797</v>
      </c>
      <c r="K8641" s="1" t="s">
        <v>1328</v>
      </c>
      <c r="L8641" s="1">
        <v>42420</v>
      </c>
      <c r="M8641" s="1" t="s">
        <v>1376</v>
      </c>
      <c r="N8641" s="1" t="s">
        <v>2305</v>
      </c>
      <c r="O8641" s="1" t="s">
        <v>3243</v>
      </c>
      <c r="P8641" s="1" t="s">
        <v>3253</v>
      </c>
      <c r="Q8641" s="1" t="s">
        <v>4179</v>
      </c>
      <c r="R8641" s="1">
        <v>12.39</v>
      </c>
      <c r="S8641" s="1">
        <v>3</v>
      </c>
      <c r="T8641" s="1">
        <v>0</v>
      </c>
      <c r="U8641" s="1">
        <v>5.8232999999999997</v>
      </c>
      <c r="V8641" t="s">
        <v>90</v>
      </c>
      <c r="W8641" t="s">
        <v>5113</v>
      </c>
    </row>
    <row r="8642" spans="1:23" x14ac:dyDescent="0.3">
      <c r="A8642" s="1">
        <v>8641</v>
      </c>
      <c r="B8642" t="s">
        <v>9442</v>
      </c>
      <c r="C8642" s="2">
        <v>43477</v>
      </c>
      <c r="D8642" s="2">
        <v>43481</v>
      </c>
      <c r="E8642" s="1" t="s">
        <v>10147</v>
      </c>
      <c r="F8642" s="1" t="s">
        <v>10256</v>
      </c>
      <c r="G8642" s="1" t="s">
        <v>106</v>
      </c>
      <c r="H8642" s="1" t="s">
        <v>794</v>
      </c>
      <c r="I8642" s="1" t="s">
        <v>796</v>
      </c>
      <c r="J8642" s="1" t="s">
        <v>858</v>
      </c>
      <c r="K8642" s="1" t="s">
        <v>1332</v>
      </c>
      <c r="L8642" s="1">
        <v>75217</v>
      </c>
      <c r="M8642" s="1" t="s">
        <v>1378</v>
      </c>
      <c r="N8642" s="1" t="s">
        <v>2072</v>
      </c>
      <c r="O8642" s="1" t="s">
        <v>3243</v>
      </c>
      <c r="P8642" s="1" t="s">
        <v>3253</v>
      </c>
      <c r="Q8642" s="1" t="s">
        <v>3954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">
        <v>608</v>
      </c>
      <c r="W8642" t="s">
        <v>5113</v>
      </c>
    </row>
    <row r="8643" spans="1:23" x14ac:dyDescent="0.3">
      <c r="A8643" s="1">
        <v>8642</v>
      </c>
      <c r="B8643" t="s">
        <v>9443</v>
      </c>
      <c r="C8643" s="2">
        <v>43801</v>
      </c>
      <c r="D8643" s="2">
        <v>43801</v>
      </c>
      <c r="E8643" s="1" t="s">
        <v>10149</v>
      </c>
      <c r="F8643" s="1" t="s">
        <v>10753</v>
      </c>
      <c r="G8643" s="1" t="s">
        <v>603</v>
      </c>
      <c r="H8643" s="1" t="s">
        <v>793</v>
      </c>
      <c r="I8643" s="1" t="s">
        <v>796</v>
      </c>
      <c r="J8643" s="1" t="s">
        <v>894</v>
      </c>
      <c r="K8643" s="1" t="s">
        <v>1343</v>
      </c>
      <c r="L8643" s="1">
        <v>85345</v>
      </c>
      <c r="M8643" s="1" t="s">
        <v>1377</v>
      </c>
      <c r="N8643" s="1" t="s">
        <v>1823</v>
      </c>
      <c r="O8643" s="1" t="s">
        <v>3243</v>
      </c>
      <c r="P8643" s="1" t="s">
        <v>3253</v>
      </c>
      <c r="Q8643" s="1" t="s">
        <v>3705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">
        <v>731</v>
      </c>
      <c r="W8643" t="s">
        <v>5113</v>
      </c>
    </row>
    <row r="8644" spans="1:23" x14ac:dyDescent="0.3">
      <c r="A8644" s="1">
        <v>8643</v>
      </c>
      <c r="B8644" t="s">
        <v>9444</v>
      </c>
      <c r="C8644" s="2">
        <v>43047</v>
      </c>
      <c r="D8644" s="2">
        <v>43054</v>
      </c>
      <c r="E8644" s="1" t="s">
        <v>10147</v>
      </c>
      <c r="F8644" s="1" t="s">
        <v>10524</v>
      </c>
      <c r="G8644" s="1" t="s">
        <v>374</v>
      </c>
      <c r="H8644" s="1" t="s">
        <v>794</v>
      </c>
      <c r="I8644" s="1" t="s">
        <v>796</v>
      </c>
      <c r="J8644" s="1" t="s">
        <v>905</v>
      </c>
      <c r="K8644" s="1" t="s">
        <v>1331</v>
      </c>
      <c r="L8644" s="1">
        <v>28540</v>
      </c>
      <c r="M8644" s="1" t="s">
        <v>1376</v>
      </c>
      <c r="N8644" s="1" t="s">
        <v>1674</v>
      </c>
      <c r="O8644" s="1" t="s">
        <v>3243</v>
      </c>
      <c r="P8644" s="1" t="s">
        <v>3258</v>
      </c>
      <c r="Q8644" s="1" t="s">
        <v>3556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">
        <v>90</v>
      </c>
      <c r="W8644" t="s">
        <v>5113</v>
      </c>
    </row>
    <row r="8645" spans="1:23" x14ac:dyDescent="0.3">
      <c r="A8645" s="1">
        <v>8644</v>
      </c>
      <c r="B8645" t="s">
        <v>9444</v>
      </c>
      <c r="C8645" s="2">
        <v>43047</v>
      </c>
      <c r="D8645" s="2">
        <v>43054</v>
      </c>
      <c r="E8645" s="1" t="s">
        <v>10147</v>
      </c>
      <c r="F8645" s="1" t="s">
        <v>10524</v>
      </c>
      <c r="G8645" s="1" t="s">
        <v>374</v>
      </c>
      <c r="H8645" s="1" t="s">
        <v>794</v>
      </c>
      <c r="I8645" s="1" t="s">
        <v>796</v>
      </c>
      <c r="J8645" s="1" t="s">
        <v>905</v>
      </c>
      <c r="K8645" s="1" t="s">
        <v>1331</v>
      </c>
      <c r="L8645" s="1">
        <v>28540</v>
      </c>
      <c r="M8645" s="1" t="s">
        <v>1376</v>
      </c>
      <c r="N8645" s="1" t="s">
        <v>3001</v>
      </c>
      <c r="O8645" s="1" t="s">
        <v>3243</v>
      </c>
      <c r="P8645" s="1" t="s">
        <v>3247</v>
      </c>
      <c r="Q8645" s="1" t="s">
        <v>4874</v>
      </c>
      <c r="R8645" s="1">
        <v>5.04</v>
      </c>
      <c r="S8645" s="1">
        <v>1</v>
      </c>
      <c r="T8645" s="1">
        <v>0.2</v>
      </c>
      <c r="U8645" s="1">
        <v>1.6379999999999997</v>
      </c>
      <c r="V8645" t="s">
        <v>90</v>
      </c>
      <c r="W8645" t="s">
        <v>5113</v>
      </c>
    </row>
    <row r="8646" spans="1:23" x14ac:dyDescent="0.3">
      <c r="A8646" s="1">
        <v>8645</v>
      </c>
      <c r="B8646" t="s">
        <v>9444</v>
      </c>
      <c r="C8646" s="2">
        <v>43047</v>
      </c>
      <c r="D8646" s="2">
        <v>43054</v>
      </c>
      <c r="E8646" s="1" t="s">
        <v>10147</v>
      </c>
      <c r="F8646" s="1" t="s">
        <v>10524</v>
      </c>
      <c r="G8646" s="1" t="s">
        <v>374</v>
      </c>
      <c r="H8646" s="1" t="s">
        <v>794</v>
      </c>
      <c r="I8646" s="1" t="s">
        <v>796</v>
      </c>
      <c r="J8646" s="1" t="s">
        <v>905</v>
      </c>
      <c r="K8646" s="1" t="s">
        <v>1331</v>
      </c>
      <c r="L8646" s="1">
        <v>28540</v>
      </c>
      <c r="M8646" s="1" t="s">
        <v>1376</v>
      </c>
      <c r="N8646" s="1" t="s">
        <v>1792</v>
      </c>
      <c r="O8646" s="1" t="s">
        <v>3243</v>
      </c>
      <c r="P8646" s="1" t="s">
        <v>3253</v>
      </c>
      <c r="Q8646" s="1" t="s">
        <v>3674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">
        <v>90</v>
      </c>
      <c r="W8646" t="s">
        <v>5113</v>
      </c>
    </row>
    <row r="8647" spans="1:23" x14ac:dyDescent="0.3">
      <c r="A8647" s="1">
        <v>8646</v>
      </c>
      <c r="B8647" t="s">
        <v>9444</v>
      </c>
      <c r="C8647" s="2">
        <v>43047</v>
      </c>
      <c r="D8647" s="2">
        <v>43054</v>
      </c>
      <c r="E8647" s="1" t="s">
        <v>10147</v>
      </c>
      <c r="F8647" s="1" t="s">
        <v>10524</v>
      </c>
      <c r="G8647" s="1" t="s">
        <v>374</v>
      </c>
      <c r="H8647" s="1" t="s">
        <v>794</v>
      </c>
      <c r="I8647" s="1" t="s">
        <v>796</v>
      </c>
      <c r="J8647" s="1" t="s">
        <v>905</v>
      </c>
      <c r="K8647" s="1" t="s">
        <v>1331</v>
      </c>
      <c r="L8647" s="1">
        <v>28540</v>
      </c>
      <c r="M8647" s="1" t="s">
        <v>1376</v>
      </c>
      <c r="N8647" s="1" t="s">
        <v>1705</v>
      </c>
      <c r="O8647" s="1" t="s">
        <v>3242</v>
      </c>
      <c r="P8647" s="1" t="s">
        <v>3250</v>
      </c>
      <c r="Q8647" s="1" t="s">
        <v>3587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">
        <v>90</v>
      </c>
      <c r="W8647" t="s">
        <v>5113</v>
      </c>
    </row>
    <row r="8648" spans="1:23" x14ac:dyDescent="0.3">
      <c r="A8648" s="1">
        <v>8647</v>
      </c>
      <c r="B8648" t="s">
        <v>9445</v>
      </c>
      <c r="C8648" s="2">
        <v>43429</v>
      </c>
      <c r="D8648" s="2">
        <v>43433</v>
      </c>
      <c r="E8648" s="1" t="s">
        <v>10147</v>
      </c>
      <c r="F8648" s="1" t="s">
        <v>10858</v>
      </c>
      <c r="G8648" s="1" t="s">
        <v>708</v>
      </c>
      <c r="H8648" s="1" t="s">
        <v>793</v>
      </c>
      <c r="I8648" s="1" t="s">
        <v>796</v>
      </c>
      <c r="J8648" s="1" t="s">
        <v>798</v>
      </c>
      <c r="K8648" s="1" t="s">
        <v>1329</v>
      </c>
      <c r="L8648" s="1">
        <v>90032</v>
      </c>
      <c r="M8648" s="1" t="s">
        <v>1377</v>
      </c>
      <c r="N8648" s="1" t="s">
        <v>1547</v>
      </c>
      <c r="O8648" s="1" t="s">
        <v>3242</v>
      </c>
      <c r="P8648" s="1" t="s">
        <v>3246</v>
      </c>
      <c r="Q8648" s="1" t="s">
        <v>3430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">
        <v>731</v>
      </c>
      <c r="W8648" t="s">
        <v>5113</v>
      </c>
    </row>
    <row r="8649" spans="1:23" x14ac:dyDescent="0.3">
      <c r="A8649" s="1">
        <v>8648</v>
      </c>
      <c r="B8649" t="s">
        <v>9446</v>
      </c>
      <c r="C8649" s="2">
        <v>43074</v>
      </c>
      <c r="D8649" s="2">
        <v>43077</v>
      </c>
      <c r="E8649" s="1" t="s">
        <v>10148</v>
      </c>
      <c r="F8649" s="1" t="s">
        <v>10795</v>
      </c>
      <c r="G8649" s="1" t="s">
        <v>645</v>
      </c>
      <c r="H8649" s="1" t="s">
        <v>794</v>
      </c>
      <c r="I8649" s="1" t="s">
        <v>796</v>
      </c>
      <c r="J8649" s="1" t="s">
        <v>1113</v>
      </c>
      <c r="K8649" s="1" t="s">
        <v>1345</v>
      </c>
      <c r="L8649" s="1">
        <v>37211</v>
      </c>
      <c r="M8649" s="1" t="s">
        <v>1376</v>
      </c>
      <c r="N8649" s="1" t="s">
        <v>1592</v>
      </c>
      <c r="O8649" s="1" t="s">
        <v>3242</v>
      </c>
      <c r="P8649" s="1" t="s">
        <v>3246</v>
      </c>
      <c r="Q8649" s="1" t="s">
        <v>3475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">
        <v>90</v>
      </c>
      <c r="W8649" t="s">
        <v>5112</v>
      </c>
    </row>
    <row r="8650" spans="1:23" x14ac:dyDescent="0.3">
      <c r="A8650" s="1">
        <v>8649</v>
      </c>
      <c r="B8650" t="s">
        <v>9447</v>
      </c>
      <c r="C8650" s="2">
        <v>43310</v>
      </c>
      <c r="D8650" s="2">
        <v>43315</v>
      </c>
      <c r="E8650" s="1" t="s">
        <v>10147</v>
      </c>
      <c r="F8650" s="1" t="s">
        <v>10803</v>
      </c>
      <c r="G8650" s="1" t="s">
        <v>653</v>
      </c>
      <c r="H8650" s="1" t="s">
        <v>793</v>
      </c>
      <c r="I8650" s="1" t="s">
        <v>796</v>
      </c>
      <c r="J8650" s="1" t="s">
        <v>832</v>
      </c>
      <c r="K8650" s="1" t="s">
        <v>1331</v>
      </c>
      <c r="L8650" s="1">
        <v>28205</v>
      </c>
      <c r="M8650" s="1" t="s">
        <v>1376</v>
      </c>
      <c r="N8650" s="1" t="s">
        <v>2098</v>
      </c>
      <c r="O8650" s="1" t="s">
        <v>3243</v>
      </c>
      <c r="P8650" s="1" t="s">
        <v>3249</v>
      </c>
      <c r="Q8650" s="1" t="s">
        <v>3979</v>
      </c>
      <c r="R8650" s="1">
        <v>704.76</v>
      </c>
      <c r="S8650" s="1">
        <v>5</v>
      </c>
      <c r="T8650" s="1">
        <v>0.2</v>
      </c>
      <c r="U8650" s="1">
        <v>26.428499999999957</v>
      </c>
      <c r="V8650" t="s">
        <v>90</v>
      </c>
      <c r="W8650" t="s">
        <v>5113</v>
      </c>
    </row>
    <row r="8651" spans="1:23" x14ac:dyDescent="0.3">
      <c r="A8651" s="1">
        <v>8650</v>
      </c>
      <c r="B8651" t="s">
        <v>9447</v>
      </c>
      <c r="C8651" s="2">
        <v>43310</v>
      </c>
      <c r="D8651" s="2">
        <v>43315</v>
      </c>
      <c r="E8651" s="1" t="s">
        <v>10147</v>
      </c>
      <c r="F8651" s="1" t="s">
        <v>10803</v>
      </c>
      <c r="G8651" s="1" t="s">
        <v>653</v>
      </c>
      <c r="H8651" s="1" t="s">
        <v>793</v>
      </c>
      <c r="I8651" s="1" t="s">
        <v>796</v>
      </c>
      <c r="J8651" s="1" t="s">
        <v>832</v>
      </c>
      <c r="K8651" s="1" t="s">
        <v>1331</v>
      </c>
      <c r="L8651" s="1">
        <v>28205</v>
      </c>
      <c r="M8651" s="1" t="s">
        <v>1376</v>
      </c>
      <c r="N8651" s="1" t="s">
        <v>1851</v>
      </c>
      <c r="O8651" s="1" t="s">
        <v>3243</v>
      </c>
      <c r="P8651" s="1" t="s">
        <v>3253</v>
      </c>
      <c r="Q8651" s="1" t="s">
        <v>3734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">
        <v>90</v>
      </c>
      <c r="W8651" t="s">
        <v>5113</v>
      </c>
    </row>
    <row r="8652" spans="1:23" x14ac:dyDescent="0.3">
      <c r="A8652" s="1">
        <v>8651</v>
      </c>
      <c r="B8652" t="s">
        <v>9448</v>
      </c>
      <c r="C8652" s="2">
        <v>42626</v>
      </c>
      <c r="D8652" s="2">
        <v>42626</v>
      </c>
      <c r="E8652" s="1" t="s">
        <v>10149</v>
      </c>
      <c r="F8652" s="1" t="s">
        <v>10411</v>
      </c>
      <c r="G8652" s="1" t="s">
        <v>261</v>
      </c>
      <c r="H8652" s="1" t="s">
        <v>793</v>
      </c>
      <c r="I8652" s="1" t="s">
        <v>796</v>
      </c>
      <c r="J8652" s="1" t="s">
        <v>801</v>
      </c>
      <c r="K8652" s="1" t="s">
        <v>973</v>
      </c>
      <c r="L8652" s="1">
        <v>98103</v>
      </c>
      <c r="M8652" s="1" t="s">
        <v>1377</v>
      </c>
      <c r="N8652" s="1" t="s">
        <v>3085</v>
      </c>
      <c r="O8652" s="1" t="s">
        <v>3243</v>
      </c>
      <c r="P8652" s="1" t="s">
        <v>3258</v>
      </c>
      <c r="Q8652" s="1" t="s">
        <v>4956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">
        <v>731</v>
      </c>
      <c r="W8652" t="s">
        <v>5113</v>
      </c>
    </row>
    <row r="8653" spans="1:23" x14ac:dyDescent="0.3">
      <c r="A8653" s="1">
        <v>8652</v>
      </c>
      <c r="B8653" t="s">
        <v>9448</v>
      </c>
      <c r="C8653" s="2">
        <v>42626</v>
      </c>
      <c r="D8653" s="2">
        <v>42626</v>
      </c>
      <c r="E8653" s="1" t="s">
        <v>10149</v>
      </c>
      <c r="F8653" s="1" t="s">
        <v>10411</v>
      </c>
      <c r="G8653" s="1" t="s">
        <v>261</v>
      </c>
      <c r="H8653" s="1" t="s">
        <v>793</v>
      </c>
      <c r="I8653" s="1" t="s">
        <v>796</v>
      </c>
      <c r="J8653" s="1" t="s">
        <v>801</v>
      </c>
      <c r="K8653" s="1" t="s">
        <v>973</v>
      </c>
      <c r="L8653" s="1">
        <v>98103</v>
      </c>
      <c r="M8653" s="1" t="s">
        <v>1377</v>
      </c>
      <c r="N8653" s="1" t="s">
        <v>1663</v>
      </c>
      <c r="O8653" s="1" t="s">
        <v>3242</v>
      </c>
      <c r="P8653" s="1" t="s">
        <v>3250</v>
      </c>
      <c r="Q8653" s="1" t="s">
        <v>3545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">
        <v>731</v>
      </c>
      <c r="W8653" t="s">
        <v>5112</v>
      </c>
    </row>
    <row r="8654" spans="1:23" x14ac:dyDescent="0.3">
      <c r="A8654" s="1">
        <v>8653</v>
      </c>
      <c r="B8654" t="s">
        <v>9448</v>
      </c>
      <c r="C8654" s="2">
        <v>42626</v>
      </c>
      <c r="D8654" s="2">
        <v>42626</v>
      </c>
      <c r="E8654" s="1" t="s">
        <v>10149</v>
      </c>
      <c r="F8654" s="1" t="s">
        <v>10411</v>
      </c>
      <c r="G8654" s="1" t="s">
        <v>261</v>
      </c>
      <c r="H8654" s="1" t="s">
        <v>793</v>
      </c>
      <c r="I8654" s="1" t="s">
        <v>796</v>
      </c>
      <c r="J8654" s="1" t="s">
        <v>801</v>
      </c>
      <c r="K8654" s="1" t="s">
        <v>973</v>
      </c>
      <c r="L8654" s="1">
        <v>98103</v>
      </c>
      <c r="M8654" s="1" t="s">
        <v>1377</v>
      </c>
      <c r="N8654" s="1" t="s">
        <v>1883</v>
      </c>
      <c r="O8654" s="1" t="s">
        <v>3243</v>
      </c>
      <c r="P8654" s="1" t="s">
        <v>3259</v>
      </c>
      <c r="Q8654" s="1" t="s">
        <v>3765</v>
      </c>
      <c r="R8654" s="1">
        <v>7.3</v>
      </c>
      <c r="S8654" s="1">
        <v>2</v>
      </c>
      <c r="T8654" s="1">
        <v>0</v>
      </c>
      <c r="U8654" s="1">
        <v>2.1899999999999995</v>
      </c>
      <c r="V8654" t="s">
        <v>731</v>
      </c>
      <c r="W8654" t="s">
        <v>5112</v>
      </c>
    </row>
    <row r="8655" spans="1:23" x14ac:dyDescent="0.3">
      <c r="A8655" s="1">
        <v>8654</v>
      </c>
      <c r="B8655" t="s">
        <v>9448</v>
      </c>
      <c r="C8655" s="2">
        <v>42626</v>
      </c>
      <c r="D8655" s="2">
        <v>42626</v>
      </c>
      <c r="E8655" s="1" t="s">
        <v>10149</v>
      </c>
      <c r="F8655" s="1" t="s">
        <v>10411</v>
      </c>
      <c r="G8655" s="1" t="s">
        <v>261</v>
      </c>
      <c r="H8655" s="1" t="s">
        <v>793</v>
      </c>
      <c r="I8655" s="1" t="s">
        <v>796</v>
      </c>
      <c r="J8655" s="1" t="s">
        <v>801</v>
      </c>
      <c r="K8655" s="1" t="s">
        <v>973</v>
      </c>
      <c r="L8655" s="1">
        <v>98103</v>
      </c>
      <c r="M8655" s="1" t="s">
        <v>1377</v>
      </c>
      <c r="N8655" s="1" t="s">
        <v>1970</v>
      </c>
      <c r="O8655" s="1" t="s">
        <v>3244</v>
      </c>
      <c r="P8655" s="1" t="s">
        <v>3256</v>
      </c>
      <c r="Q8655" s="1" t="s">
        <v>3852</v>
      </c>
      <c r="R8655" s="1">
        <v>199.98</v>
      </c>
      <c r="S8655" s="1">
        <v>2</v>
      </c>
      <c r="T8655" s="1">
        <v>0</v>
      </c>
      <c r="U8655" s="1">
        <v>75.992400000000004</v>
      </c>
      <c r="V8655" t="s">
        <v>731</v>
      </c>
      <c r="W8655" t="s">
        <v>5112</v>
      </c>
    </row>
    <row r="8656" spans="1:23" x14ac:dyDescent="0.3">
      <c r="A8656" s="1">
        <v>8655</v>
      </c>
      <c r="B8656" t="s">
        <v>9448</v>
      </c>
      <c r="C8656" s="2">
        <v>42626</v>
      </c>
      <c r="D8656" s="2">
        <v>42626</v>
      </c>
      <c r="E8656" s="1" t="s">
        <v>10149</v>
      </c>
      <c r="F8656" s="1" t="s">
        <v>10411</v>
      </c>
      <c r="G8656" s="1" t="s">
        <v>261</v>
      </c>
      <c r="H8656" s="1" t="s">
        <v>793</v>
      </c>
      <c r="I8656" s="1" t="s">
        <v>796</v>
      </c>
      <c r="J8656" s="1" t="s">
        <v>801</v>
      </c>
      <c r="K8656" s="1" t="s">
        <v>973</v>
      </c>
      <c r="L8656" s="1">
        <v>98103</v>
      </c>
      <c r="M8656" s="1" t="s">
        <v>1377</v>
      </c>
      <c r="N8656" s="1" t="s">
        <v>2899</v>
      </c>
      <c r="O8656" s="1" t="s">
        <v>3244</v>
      </c>
      <c r="P8656" s="1" t="s">
        <v>3256</v>
      </c>
      <c r="Q8656" s="1" t="s">
        <v>4768</v>
      </c>
      <c r="R8656" s="1">
        <v>144.96</v>
      </c>
      <c r="S8656" s="1">
        <v>4</v>
      </c>
      <c r="T8656" s="1">
        <v>0</v>
      </c>
      <c r="U8656" s="1">
        <v>60.883200000000002</v>
      </c>
      <c r="V8656" t="s">
        <v>731</v>
      </c>
      <c r="W8656" t="s">
        <v>5112</v>
      </c>
    </row>
    <row r="8657" spans="1:23" x14ac:dyDescent="0.3">
      <c r="A8657" s="1">
        <v>8656</v>
      </c>
      <c r="B8657" t="s">
        <v>9448</v>
      </c>
      <c r="C8657" s="2">
        <v>42626</v>
      </c>
      <c r="D8657" s="2">
        <v>42626</v>
      </c>
      <c r="E8657" s="1" t="s">
        <v>10149</v>
      </c>
      <c r="F8657" s="1" t="s">
        <v>10411</v>
      </c>
      <c r="G8657" s="1" t="s">
        <v>261</v>
      </c>
      <c r="H8657" s="1" t="s">
        <v>793</v>
      </c>
      <c r="I8657" s="1" t="s">
        <v>796</v>
      </c>
      <c r="J8657" s="1" t="s">
        <v>801</v>
      </c>
      <c r="K8657" s="1" t="s">
        <v>973</v>
      </c>
      <c r="L8657" s="1">
        <v>98103</v>
      </c>
      <c r="M8657" s="1" t="s">
        <v>1377</v>
      </c>
      <c r="N8657" s="1" t="s">
        <v>2393</v>
      </c>
      <c r="O8657" s="1" t="s">
        <v>3244</v>
      </c>
      <c r="P8657" s="1" t="s">
        <v>3256</v>
      </c>
      <c r="Q8657" s="1" t="s">
        <v>4267</v>
      </c>
      <c r="R8657" s="1">
        <v>118</v>
      </c>
      <c r="S8657" s="1">
        <v>2</v>
      </c>
      <c r="T8657" s="1">
        <v>0</v>
      </c>
      <c r="U8657" s="1">
        <v>20.059999999999988</v>
      </c>
      <c r="V8657" t="s">
        <v>731</v>
      </c>
      <c r="W8657" t="s">
        <v>5112</v>
      </c>
    </row>
    <row r="8658" spans="1:23" x14ac:dyDescent="0.3">
      <c r="A8658" s="1">
        <v>8657</v>
      </c>
      <c r="B8658" t="s">
        <v>9448</v>
      </c>
      <c r="C8658" s="2">
        <v>42626</v>
      </c>
      <c r="D8658" s="2">
        <v>42626</v>
      </c>
      <c r="E8658" s="1" t="s">
        <v>10149</v>
      </c>
      <c r="F8658" s="1" t="s">
        <v>10411</v>
      </c>
      <c r="G8658" s="1" t="s">
        <v>261</v>
      </c>
      <c r="H8658" s="1" t="s">
        <v>793</v>
      </c>
      <c r="I8658" s="1" t="s">
        <v>796</v>
      </c>
      <c r="J8658" s="1" t="s">
        <v>801</v>
      </c>
      <c r="K8658" s="1" t="s">
        <v>973</v>
      </c>
      <c r="L8658" s="1">
        <v>98103</v>
      </c>
      <c r="M8658" s="1" t="s">
        <v>1377</v>
      </c>
      <c r="N8658" s="1" t="s">
        <v>2818</v>
      </c>
      <c r="O8658" s="1" t="s">
        <v>3243</v>
      </c>
      <c r="P8658" s="1" t="s">
        <v>3255</v>
      </c>
      <c r="Q8658" s="1" t="s">
        <v>4688</v>
      </c>
      <c r="R8658" s="1">
        <v>48.94</v>
      </c>
      <c r="S8658" s="1">
        <v>1</v>
      </c>
      <c r="T8658" s="1">
        <v>0</v>
      </c>
      <c r="U8658" s="1">
        <v>24.47</v>
      </c>
      <c r="V8658" t="s">
        <v>731</v>
      </c>
      <c r="W8658" t="s">
        <v>5112</v>
      </c>
    </row>
    <row r="8659" spans="1:23" x14ac:dyDescent="0.3">
      <c r="A8659" s="1">
        <v>8658</v>
      </c>
      <c r="B8659" t="s">
        <v>9448</v>
      </c>
      <c r="C8659" s="2">
        <v>42626</v>
      </c>
      <c r="D8659" s="2">
        <v>42626</v>
      </c>
      <c r="E8659" s="1" t="s">
        <v>10149</v>
      </c>
      <c r="F8659" s="1" t="s">
        <v>10411</v>
      </c>
      <c r="G8659" s="1" t="s">
        <v>261</v>
      </c>
      <c r="H8659" s="1" t="s">
        <v>793</v>
      </c>
      <c r="I8659" s="1" t="s">
        <v>796</v>
      </c>
      <c r="J8659" s="1" t="s">
        <v>801</v>
      </c>
      <c r="K8659" s="1" t="s">
        <v>973</v>
      </c>
      <c r="L8659" s="1">
        <v>98103</v>
      </c>
      <c r="M8659" s="1" t="s">
        <v>1377</v>
      </c>
      <c r="N8659" s="1" t="s">
        <v>2581</v>
      </c>
      <c r="O8659" s="1" t="s">
        <v>3243</v>
      </c>
      <c r="P8659" s="1" t="s">
        <v>3254</v>
      </c>
      <c r="Q8659" s="1" t="s">
        <v>4448</v>
      </c>
      <c r="R8659" s="1">
        <v>22.66</v>
      </c>
      <c r="S8659" s="1">
        <v>2</v>
      </c>
      <c r="T8659" s="1">
        <v>0</v>
      </c>
      <c r="U8659" s="1">
        <v>9.743800000000002</v>
      </c>
      <c r="V8659" t="s">
        <v>731</v>
      </c>
      <c r="W8659" t="s">
        <v>5112</v>
      </c>
    </row>
    <row r="8660" spans="1:23" x14ac:dyDescent="0.3">
      <c r="A8660" s="1">
        <v>8659</v>
      </c>
      <c r="B8660" t="s">
        <v>9449</v>
      </c>
      <c r="C8660" s="2">
        <v>43272</v>
      </c>
      <c r="D8660" s="2">
        <v>43276</v>
      </c>
      <c r="E8660" s="1" t="s">
        <v>10147</v>
      </c>
      <c r="F8660" s="1" t="s">
        <v>10183</v>
      </c>
      <c r="G8660" s="1" t="s">
        <v>33</v>
      </c>
      <c r="H8660" s="1" t="s">
        <v>794</v>
      </c>
      <c r="I8660" s="1" t="s">
        <v>796</v>
      </c>
      <c r="J8660" s="1" t="s">
        <v>819</v>
      </c>
      <c r="K8660" s="1" t="s">
        <v>1337</v>
      </c>
      <c r="L8660" s="1">
        <v>60623</v>
      </c>
      <c r="M8660" s="1" t="s">
        <v>1378</v>
      </c>
      <c r="N8660" s="1" t="s">
        <v>2187</v>
      </c>
      <c r="O8660" s="1" t="s">
        <v>3243</v>
      </c>
      <c r="P8660" s="1" t="s">
        <v>3253</v>
      </c>
      <c r="Q8660" s="1" t="s">
        <v>4067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">
        <v>608</v>
      </c>
      <c r="W8660" t="s">
        <v>5112</v>
      </c>
    </row>
    <row r="8661" spans="1:23" x14ac:dyDescent="0.3">
      <c r="A8661" s="1">
        <v>8660</v>
      </c>
      <c r="B8661" t="s">
        <v>9450</v>
      </c>
      <c r="C8661" s="2">
        <v>43346</v>
      </c>
      <c r="D8661" s="2">
        <v>43351</v>
      </c>
      <c r="E8661" s="1" t="s">
        <v>10147</v>
      </c>
      <c r="F8661" s="1" t="s">
        <v>10738</v>
      </c>
      <c r="G8661" s="1" t="s">
        <v>588</v>
      </c>
      <c r="H8661" s="1" t="s">
        <v>794</v>
      </c>
      <c r="I8661" s="1" t="s">
        <v>796</v>
      </c>
      <c r="J8661" s="1" t="s">
        <v>871</v>
      </c>
      <c r="K8661" s="1" t="s">
        <v>1351</v>
      </c>
      <c r="L8661" s="1">
        <v>45231</v>
      </c>
      <c r="M8661" s="1" t="s">
        <v>1379</v>
      </c>
      <c r="N8661" s="1" t="s">
        <v>2788</v>
      </c>
      <c r="O8661" s="1" t="s">
        <v>3243</v>
      </c>
      <c r="P8661" s="1" t="s">
        <v>3255</v>
      </c>
      <c r="Q8661" s="1" t="s">
        <v>4657</v>
      </c>
      <c r="R8661" s="1">
        <v>30.96</v>
      </c>
      <c r="S8661" s="1">
        <v>6</v>
      </c>
      <c r="T8661" s="1">
        <v>0.2</v>
      </c>
      <c r="U8661" s="1">
        <v>11.223000000000001</v>
      </c>
      <c r="V8661" t="s">
        <v>320</v>
      </c>
      <c r="W8661" t="s">
        <v>5113</v>
      </c>
    </row>
    <row r="8662" spans="1:23" x14ac:dyDescent="0.3">
      <c r="A8662" s="1">
        <v>8661</v>
      </c>
      <c r="B8662" t="s">
        <v>9451</v>
      </c>
      <c r="C8662" s="2">
        <v>43794</v>
      </c>
      <c r="D8662" s="2">
        <v>43799</v>
      </c>
      <c r="E8662" s="1" t="s">
        <v>10147</v>
      </c>
      <c r="F8662" s="1" t="s">
        <v>10671</v>
      </c>
      <c r="G8662" s="1" t="s">
        <v>521</v>
      </c>
      <c r="H8662" s="1" t="s">
        <v>793</v>
      </c>
      <c r="I8662" s="1" t="s">
        <v>796</v>
      </c>
      <c r="J8662" s="1" t="s">
        <v>799</v>
      </c>
      <c r="K8662" s="1" t="s">
        <v>1330</v>
      </c>
      <c r="L8662" s="1">
        <v>33311</v>
      </c>
      <c r="M8662" s="1" t="s">
        <v>1376</v>
      </c>
      <c r="N8662" s="1" t="s">
        <v>2483</v>
      </c>
      <c r="O8662" s="1" t="s">
        <v>3242</v>
      </c>
      <c r="P8662" s="1" t="s">
        <v>3245</v>
      </c>
      <c r="Q8662" s="1" t="s">
        <v>4354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">
        <v>90</v>
      </c>
      <c r="W8662" t="s">
        <v>5113</v>
      </c>
    </row>
    <row r="8663" spans="1:23" x14ac:dyDescent="0.3">
      <c r="A8663" s="1">
        <v>8662</v>
      </c>
      <c r="B8663" t="s">
        <v>9452</v>
      </c>
      <c r="C8663" s="2">
        <v>42867</v>
      </c>
      <c r="D8663" s="2">
        <v>42872</v>
      </c>
      <c r="E8663" s="1" t="s">
        <v>10147</v>
      </c>
      <c r="F8663" s="1" t="s">
        <v>10656</v>
      </c>
      <c r="G8663" s="1" t="s">
        <v>506</v>
      </c>
      <c r="H8663" s="1" t="s">
        <v>793</v>
      </c>
      <c r="I8663" s="1" t="s">
        <v>796</v>
      </c>
      <c r="J8663" s="1" t="s">
        <v>809</v>
      </c>
      <c r="K8663" s="1" t="s">
        <v>1332</v>
      </c>
      <c r="L8663" s="1">
        <v>77041</v>
      </c>
      <c r="M8663" s="1" t="s">
        <v>1378</v>
      </c>
      <c r="N8663" s="1" t="s">
        <v>3029</v>
      </c>
      <c r="O8663" s="1" t="s">
        <v>3242</v>
      </c>
      <c r="P8663" s="1" t="s">
        <v>3250</v>
      </c>
      <c r="Q8663" s="1" t="s">
        <v>4900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">
        <v>608</v>
      </c>
      <c r="W8663" t="s">
        <v>5113</v>
      </c>
    </row>
    <row r="8664" spans="1:23" x14ac:dyDescent="0.3">
      <c r="A8664" s="1">
        <v>8663</v>
      </c>
      <c r="B8664" t="s">
        <v>9452</v>
      </c>
      <c r="C8664" s="2">
        <v>42867</v>
      </c>
      <c r="D8664" s="2">
        <v>42872</v>
      </c>
      <c r="E8664" s="1" t="s">
        <v>10147</v>
      </c>
      <c r="F8664" s="1" t="s">
        <v>10656</v>
      </c>
      <c r="G8664" s="1" t="s">
        <v>506</v>
      </c>
      <c r="H8664" s="1" t="s">
        <v>793</v>
      </c>
      <c r="I8664" s="1" t="s">
        <v>796</v>
      </c>
      <c r="J8664" s="1" t="s">
        <v>809</v>
      </c>
      <c r="K8664" s="1" t="s">
        <v>1332</v>
      </c>
      <c r="L8664" s="1">
        <v>77041</v>
      </c>
      <c r="M8664" s="1" t="s">
        <v>1378</v>
      </c>
      <c r="N8664" s="1" t="s">
        <v>2337</v>
      </c>
      <c r="O8664" s="1" t="s">
        <v>3244</v>
      </c>
      <c r="P8664" s="1" t="s">
        <v>3252</v>
      </c>
      <c r="Q8664" s="1" t="s">
        <v>4212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">
        <v>608</v>
      </c>
      <c r="W8664" t="s">
        <v>5113</v>
      </c>
    </row>
    <row r="8665" spans="1:23" x14ac:dyDescent="0.3">
      <c r="A8665" s="1">
        <v>8664</v>
      </c>
      <c r="B8665" t="s">
        <v>9452</v>
      </c>
      <c r="C8665" s="2">
        <v>42867</v>
      </c>
      <c r="D8665" s="2">
        <v>42872</v>
      </c>
      <c r="E8665" s="1" t="s">
        <v>10147</v>
      </c>
      <c r="F8665" s="1" t="s">
        <v>10656</v>
      </c>
      <c r="G8665" s="1" t="s">
        <v>506</v>
      </c>
      <c r="H8665" s="1" t="s">
        <v>793</v>
      </c>
      <c r="I8665" s="1" t="s">
        <v>796</v>
      </c>
      <c r="J8665" s="1" t="s">
        <v>809</v>
      </c>
      <c r="K8665" s="1" t="s">
        <v>1332</v>
      </c>
      <c r="L8665" s="1">
        <v>77041</v>
      </c>
      <c r="M8665" s="1" t="s">
        <v>1378</v>
      </c>
      <c r="N8665" s="1" t="s">
        <v>1980</v>
      </c>
      <c r="O8665" s="1" t="s">
        <v>3243</v>
      </c>
      <c r="P8665" s="1" t="s">
        <v>3255</v>
      </c>
      <c r="Q8665" s="1" t="s">
        <v>3862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">
        <v>608</v>
      </c>
      <c r="W8665" t="s">
        <v>5113</v>
      </c>
    </row>
    <row r="8666" spans="1:23" x14ac:dyDescent="0.3">
      <c r="A8666" s="1">
        <v>8665</v>
      </c>
      <c r="B8666" t="s">
        <v>9453</v>
      </c>
      <c r="C8666" s="2">
        <v>43554</v>
      </c>
      <c r="D8666" s="2">
        <v>43556</v>
      </c>
      <c r="E8666" s="1" t="s">
        <v>10146</v>
      </c>
      <c r="F8666" s="1" t="s">
        <v>10419</v>
      </c>
      <c r="G8666" s="1" t="s">
        <v>269</v>
      </c>
      <c r="H8666" s="1" t="s">
        <v>793</v>
      </c>
      <c r="I8666" s="1" t="s">
        <v>796</v>
      </c>
      <c r="J8666" s="1" t="s">
        <v>877</v>
      </c>
      <c r="K8666" s="1" t="s">
        <v>1329</v>
      </c>
      <c r="L8666" s="1">
        <v>90712</v>
      </c>
      <c r="M8666" s="1" t="s">
        <v>1377</v>
      </c>
      <c r="N8666" s="1" t="s">
        <v>2535</v>
      </c>
      <c r="O8666" s="1" t="s">
        <v>3242</v>
      </c>
      <c r="P8666" s="1" t="s">
        <v>3250</v>
      </c>
      <c r="Q8666" s="1" t="s">
        <v>4405</v>
      </c>
      <c r="R8666" s="1">
        <v>94.2</v>
      </c>
      <c r="S8666" s="1">
        <v>5</v>
      </c>
      <c r="T8666" s="1">
        <v>0</v>
      </c>
      <c r="U8666" s="1">
        <v>39.564000000000007</v>
      </c>
      <c r="V8666" t="s">
        <v>731</v>
      </c>
      <c r="W8666" t="s">
        <v>5113</v>
      </c>
    </row>
    <row r="8667" spans="1:23" x14ac:dyDescent="0.3">
      <c r="A8667" s="1">
        <v>8666</v>
      </c>
      <c r="B8667" t="s">
        <v>9454</v>
      </c>
      <c r="C8667" s="2">
        <v>43421</v>
      </c>
      <c r="D8667" s="2">
        <v>43422</v>
      </c>
      <c r="E8667" s="1" t="s">
        <v>10148</v>
      </c>
      <c r="F8667" s="1" t="s">
        <v>10857</v>
      </c>
      <c r="G8667" s="1" t="s">
        <v>707</v>
      </c>
      <c r="H8667" s="1" t="s">
        <v>795</v>
      </c>
      <c r="I8667" s="1" t="s">
        <v>796</v>
      </c>
      <c r="J8667" s="1" t="s">
        <v>805</v>
      </c>
      <c r="K8667" s="1" t="s">
        <v>1329</v>
      </c>
      <c r="L8667" s="1">
        <v>94122</v>
      </c>
      <c r="M8667" s="1" t="s">
        <v>1377</v>
      </c>
      <c r="N8667" s="1" t="s">
        <v>1938</v>
      </c>
      <c r="O8667" s="1" t="s">
        <v>3243</v>
      </c>
      <c r="P8667" s="1" t="s">
        <v>3259</v>
      </c>
      <c r="Q8667" s="1" t="s">
        <v>3819</v>
      </c>
      <c r="R8667" s="1">
        <v>49.5</v>
      </c>
      <c r="S8667" s="1">
        <v>5</v>
      </c>
      <c r="T8667" s="1">
        <v>0</v>
      </c>
      <c r="U8667" s="1">
        <v>13.365</v>
      </c>
      <c r="V8667" t="s">
        <v>731</v>
      </c>
      <c r="W8667" t="s">
        <v>5113</v>
      </c>
    </row>
    <row r="8668" spans="1:23" x14ac:dyDescent="0.3">
      <c r="A8668" s="1">
        <v>8667</v>
      </c>
      <c r="B8668" t="s">
        <v>9455</v>
      </c>
      <c r="C8668" s="2">
        <v>43464</v>
      </c>
      <c r="D8668" s="2">
        <v>43467</v>
      </c>
      <c r="E8668" s="1" t="s">
        <v>10148</v>
      </c>
      <c r="F8668" s="1" t="s">
        <v>10938</v>
      </c>
      <c r="G8668" s="1" t="s">
        <v>788</v>
      </c>
      <c r="H8668" s="1" t="s">
        <v>794</v>
      </c>
      <c r="I8668" s="1" t="s">
        <v>796</v>
      </c>
      <c r="J8668" s="1" t="s">
        <v>807</v>
      </c>
      <c r="K8668" s="1" t="s">
        <v>1336</v>
      </c>
      <c r="L8668" s="1">
        <v>19140</v>
      </c>
      <c r="M8668" s="1" t="s">
        <v>1379</v>
      </c>
      <c r="N8668" s="1" t="s">
        <v>2940</v>
      </c>
      <c r="O8668" s="1" t="s">
        <v>3243</v>
      </c>
      <c r="P8668" s="1" t="s">
        <v>3251</v>
      </c>
      <c r="Q8668" s="1" t="s">
        <v>4812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">
        <v>320</v>
      </c>
      <c r="W8668" t="s">
        <v>5112</v>
      </c>
    </row>
    <row r="8669" spans="1:23" x14ac:dyDescent="0.3">
      <c r="A8669" s="1">
        <v>8668</v>
      </c>
      <c r="B8669" t="s">
        <v>9456</v>
      </c>
      <c r="C8669" s="2">
        <v>43456</v>
      </c>
      <c r="D8669" s="2">
        <v>43458</v>
      </c>
      <c r="E8669" s="1" t="s">
        <v>10146</v>
      </c>
      <c r="F8669" s="1" t="s">
        <v>10675</v>
      </c>
      <c r="G8669" s="1" t="s">
        <v>525</v>
      </c>
      <c r="H8669" s="1" t="s">
        <v>795</v>
      </c>
      <c r="I8669" s="1" t="s">
        <v>796</v>
      </c>
      <c r="J8669" s="1" t="s">
        <v>801</v>
      </c>
      <c r="K8669" s="1" t="s">
        <v>973</v>
      </c>
      <c r="L8669" s="1">
        <v>98115</v>
      </c>
      <c r="M8669" s="1" t="s">
        <v>1377</v>
      </c>
      <c r="N8669" s="1" t="s">
        <v>1533</v>
      </c>
      <c r="O8669" s="1" t="s">
        <v>3243</v>
      </c>
      <c r="P8669" s="1" t="s">
        <v>3253</v>
      </c>
      <c r="Q8669" s="1" t="s">
        <v>3416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">
        <v>731</v>
      </c>
      <c r="W8669" t="s">
        <v>5113</v>
      </c>
    </row>
    <row r="8670" spans="1:23" x14ac:dyDescent="0.3">
      <c r="A8670" s="1">
        <v>8669</v>
      </c>
      <c r="B8670" t="s">
        <v>9456</v>
      </c>
      <c r="C8670" s="2">
        <v>43456</v>
      </c>
      <c r="D8670" s="2">
        <v>43458</v>
      </c>
      <c r="E8670" s="1" t="s">
        <v>10146</v>
      </c>
      <c r="F8670" s="1" t="s">
        <v>10675</v>
      </c>
      <c r="G8670" s="1" t="s">
        <v>525</v>
      </c>
      <c r="H8670" s="1" t="s">
        <v>795</v>
      </c>
      <c r="I8670" s="1" t="s">
        <v>796</v>
      </c>
      <c r="J8670" s="1" t="s">
        <v>801</v>
      </c>
      <c r="K8670" s="1" t="s">
        <v>973</v>
      </c>
      <c r="L8670" s="1">
        <v>98115</v>
      </c>
      <c r="M8670" s="1" t="s">
        <v>1377</v>
      </c>
      <c r="N8670" s="1" t="s">
        <v>3083</v>
      </c>
      <c r="O8670" s="1" t="s">
        <v>3244</v>
      </c>
      <c r="P8670" s="1" t="s">
        <v>3260</v>
      </c>
      <c r="Q8670" s="1" t="s">
        <v>4954</v>
      </c>
      <c r="R8670" s="1">
        <v>11.56</v>
      </c>
      <c r="S8670" s="1">
        <v>1</v>
      </c>
      <c r="T8670" s="1">
        <v>0.2</v>
      </c>
      <c r="U8670" s="1">
        <v>3.7569999999999992</v>
      </c>
      <c r="V8670" t="s">
        <v>731</v>
      </c>
      <c r="W8670" t="s">
        <v>5113</v>
      </c>
    </row>
    <row r="8671" spans="1:23" x14ac:dyDescent="0.3">
      <c r="A8671" s="1">
        <v>8670</v>
      </c>
      <c r="B8671" t="s">
        <v>9457</v>
      </c>
      <c r="C8671" s="2">
        <v>43089</v>
      </c>
      <c r="D8671" s="2">
        <v>43094</v>
      </c>
      <c r="E8671" s="1" t="s">
        <v>10146</v>
      </c>
      <c r="F8671" s="1" t="s">
        <v>10632</v>
      </c>
      <c r="G8671" s="1" t="s">
        <v>482</v>
      </c>
      <c r="H8671" s="1" t="s">
        <v>793</v>
      </c>
      <c r="I8671" s="1" t="s">
        <v>796</v>
      </c>
      <c r="J8671" s="1" t="s">
        <v>798</v>
      </c>
      <c r="K8671" s="1" t="s">
        <v>1329</v>
      </c>
      <c r="L8671" s="1">
        <v>90036</v>
      </c>
      <c r="M8671" s="1" t="s">
        <v>1377</v>
      </c>
      <c r="N8671" s="1" t="s">
        <v>2495</v>
      </c>
      <c r="O8671" s="1" t="s">
        <v>3243</v>
      </c>
      <c r="P8671" s="1" t="s">
        <v>3255</v>
      </c>
      <c r="Q8671" s="1" t="s">
        <v>3295</v>
      </c>
      <c r="R8671" s="1">
        <v>17.12</v>
      </c>
      <c r="S8671" s="1">
        <v>4</v>
      </c>
      <c r="T8671" s="1">
        <v>0</v>
      </c>
      <c r="U8671" s="1">
        <v>7.7039999999999988</v>
      </c>
      <c r="V8671" t="s">
        <v>731</v>
      </c>
      <c r="W8671" t="s">
        <v>5113</v>
      </c>
    </row>
    <row r="8672" spans="1:23" x14ac:dyDescent="0.3">
      <c r="A8672" s="1">
        <v>8671</v>
      </c>
      <c r="B8672" t="s">
        <v>9458</v>
      </c>
      <c r="C8672" s="2">
        <v>42731</v>
      </c>
      <c r="D8672" s="2">
        <v>42736</v>
      </c>
      <c r="E8672" s="1" t="s">
        <v>10146</v>
      </c>
      <c r="F8672" s="1" t="s">
        <v>10191</v>
      </c>
      <c r="G8672" s="1" t="s">
        <v>41</v>
      </c>
      <c r="H8672" s="1" t="s">
        <v>793</v>
      </c>
      <c r="I8672" s="1" t="s">
        <v>796</v>
      </c>
      <c r="J8672" s="1" t="s">
        <v>935</v>
      </c>
      <c r="K8672" s="1" t="s">
        <v>1351</v>
      </c>
      <c r="L8672" s="1">
        <v>44105</v>
      </c>
      <c r="M8672" s="1" t="s">
        <v>1379</v>
      </c>
      <c r="N8672" s="1" t="s">
        <v>2977</v>
      </c>
      <c r="O8672" s="1" t="s">
        <v>3242</v>
      </c>
      <c r="P8672" s="1" t="s">
        <v>3250</v>
      </c>
      <c r="Q8672" s="1" t="s">
        <v>4851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">
        <v>320</v>
      </c>
      <c r="W8672" t="s">
        <v>5113</v>
      </c>
    </row>
    <row r="8673" spans="1:23" x14ac:dyDescent="0.3">
      <c r="A8673" s="1">
        <v>8672</v>
      </c>
      <c r="B8673" t="s">
        <v>9458</v>
      </c>
      <c r="C8673" s="2">
        <v>42731</v>
      </c>
      <c r="D8673" s="2">
        <v>42736</v>
      </c>
      <c r="E8673" s="1" t="s">
        <v>10146</v>
      </c>
      <c r="F8673" s="1" t="s">
        <v>10191</v>
      </c>
      <c r="G8673" s="1" t="s">
        <v>41</v>
      </c>
      <c r="H8673" s="1" t="s">
        <v>793</v>
      </c>
      <c r="I8673" s="1" t="s">
        <v>796</v>
      </c>
      <c r="J8673" s="1" t="s">
        <v>935</v>
      </c>
      <c r="K8673" s="1" t="s">
        <v>1351</v>
      </c>
      <c r="L8673" s="1">
        <v>44105</v>
      </c>
      <c r="M8673" s="1" t="s">
        <v>1379</v>
      </c>
      <c r="N8673" s="1" t="s">
        <v>1615</v>
      </c>
      <c r="O8673" s="1" t="s">
        <v>3243</v>
      </c>
      <c r="P8673" s="1" t="s">
        <v>3249</v>
      </c>
      <c r="Q8673" s="1" t="s">
        <v>3498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">
        <v>320</v>
      </c>
      <c r="W8673" t="s">
        <v>5113</v>
      </c>
    </row>
    <row r="8674" spans="1:23" x14ac:dyDescent="0.3">
      <c r="A8674" s="1">
        <v>8673</v>
      </c>
      <c r="B8674" t="s">
        <v>9459</v>
      </c>
      <c r="C8674" s="2">
        <v>43512</v>
      </c>
      <c r="D8674" s="2">
        <v>43517</v>
      </c>
      <c r="E8674" s="1" t="s">
        <v>10147</v>
      </c>
      <c r="F8674" s="1" t="s">
        <v>10709</v>
      </c>
      <c r="G8674" s="1" t="s">
        <v>559</v>
      </c>
      <c r="H8674" s="1" t="s">
        <v>793</v>
      </c>
      <c r="I8674" s="1" t="s">
        <v>796</v>
      </c>
      <c r="J8674" s="1" t="s">
        <v>824</v>
      </c>
      <c r="K8674" s="1" t="s">
        <v>1337</v>
      </c>
      <c r="L8674" s="1">
        <v>62521</v>
      </c>
      <c r="M8674" s="1" t="s">
        <v>1378</v>
      </c>
      <c r="N8674" s="1" t="s">
        <v>1651</v>
      </c>
      <c r="O8674" s="1" t="s">
        <v>3243</v>
      </c>
      <c r="P8674" s="1" t="s">
        <v>3258</v>
      </c>
      <c r="Q8674" s="1" t="s">
        <v>3533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">
        <v>608</v>
      </c>
      <c r="W8674" t="s">
        <v>5113</v>
      </c>
    </row>
    <row r="8675" spans="1:23" x14ac:dyDescent="0.3">
      <c r="A8675" s="1">
        <v>8674</v>
      </c>
      <c r="B8675" t="s">
        <v>9459</v>
      </c>
      <c r="C8675" s="2">
        <v>43512</v>
      </c>
      <c r="D8675" s="2">
        <v>43517</v>
      </c>
      <c r="E8675" s="1" t="s">
        <v>10147</v>
      </c>
      <c r="F8675" s="1" t="s">
        <v>10709</v>
      </c>
      <c r="G8675" s="1" t="s">
        <v>559</v>
      </c>
      <c r="H8675" s="1" t="s">
        <v>793</v>
      </c>
      <c r="I8675" s="1" t="s">
        <v>796</v>
      </c>
      <c r="J8675" s="1" t="s">
        <v>824</v>
      </c>
      <c r="K8675" s="1" t="s">
        <v>1337</v>
      </c>
      <c r="L8675" s="1">
        <v>62521</v>
      </c>
      <c r="M8675" s="1" t="s">
        <v>1378</v>
      </c>
      <c r="N8675" s="1" t="s">
        <v>1500</v>
      </c>
      <c r="O8675" s="1" t="s">
        <v>3242</v>
      </c>
      <c r="P8675" s="1" t="s">
        <v>3246</v>
      </c>
      <c r="Q8675" s="1" t="s">
        <v>3382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">
        <v>608</v>
      </c>
      <c r="W8675" t="s">
        <v>5113</v>
      </c>
    </row>
    <row r="8676" spans="1:23" x14ac:dyDescent="0.3">
      <c r="A8676" s="1">
        <v>8675</v>
      </c>
      <c r="B8676" t="s">
        <v>9459</v>
      </c>
      <c r="C8676" s="2">
        <v>43512</v>
      </c>
      <c r="D8676" s="2">
        <v>43517</v>
      </c>
      <c r="E8676" s="1" t="s">
        <v>10147</v>
      </c>
      <c r="F8676" s="1" t="s">
        <v>10709</v>
      </c>
      <c r="G8676" s="1" t="s">
        <v>559</v>
      </c>
      <c r="H8676" s="1" t="s">
        <v>793</v>
      </c>
      <c r="I8676" s="1" t="s">
        <v>796</v>
      </c>
      <c r="J8676" s="1" t="s">
        <v>824</v>
      </c>
      <c r="K8676" s="1" t="s">
        <v>1337</v>
      </c>
      <c r="L8676" s="1">
        <v>62521</v>
      </c>
      <c r="M8676" s="1" t="s">
        <v>1378</v>
      </c>
      <c r="N8676" s="1" t="s">
        <v>1573</v>
      </c>
      <c r="O8676" s="1" t="s">
        <v>3243</v>
      </c>
      <c r="P8676" s="1" t="s">
        <v>3249</v>
      </c>
      <c r="Q8676" s="1" t="s">
        <v>3456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">
        <v>608</v>
      </c>
      <c r="W8676" t="s">
        <v>5113</v>
      </c>
    </row>
    <row r="8677" spans="1:23" x14ac:dyDescent="0.3">
      <c r="A8677" s="1">
        <v>8676</v>
      </c>
      <c r="B8677" t="s">
        <v>9459</v>
      </c>
      <c r="C8677" s="2">
        <v>43512</v>
      </c>
      <c r="D8677" s="2">
        <v>43517</v>
      </c>
      <c r="E8677" s="1" t="s">
        <v>10147</v>
      </c>
      <c r="F8677" s="1" t="s">
        <v>10709</v>
      </c>
      <c r="G8677" s="1" t="s">
        <v>559</v>
      </c>
      <c r="H8677" s="1" t="s">
        <v>793</v>
      </c>
      <c r="I8677" s="1" t="s">
        <v>796</v>
      </c>
      <c r="J8677" s="1" t="s">
        <v>824</v>
      </c>
      <c r="K8677" s="1" t="s">
        <v>1337</v>
      </c>
      <c r="L8677" s="1">
        <v>62521</v>
      </c>
      <c r="M8677" s="1" t="s">
        <v>1378</v>
      </c>
      <c r="N8677" s="1" t="s">
        <v>1892</v>
      </c>
      <c r="O8677" s="1" t="s">
        <v>3243</v>
      </c>
      <c r="P8677" s="1" t="s">
        <v>3251</v>
      </c>
      <c r="Q8677" s="1" t="s">
        <v>3774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">
        <v>608</v>
      </c>
      <c r="W8677" t="s">
        <v>5113</v>
      </c>
    </row>
    <row r="8678" spans="1:23" x14ac:dyDescent="0.3">
      <c r="A8678" s="1">
        <v>8677</v>
      </c>
      <c r="B8678" t="s">
        <v>9459</v>
      </c>
      <c r="C8678" s="2">
        <v>43512</v>
      </c>
      <c r="D8678" s="2">
        <v>43517</v>
      </c>
      <c r="E8678" s="1" t="s">
        <v>10147</v>
      </c>
      <c r="F8678" s="1" t="s">
        <v>10709</v>
      </c>
      <c r="G8678" s="1" t="s">
        <v>559</v>
      </c>
      <c r="H8678" s="1" t="s">
        <v>793</v>
      </c>
      <c r="I8678" s="1" t="s">
        <v>796</v>
      </c>
      <c r="J8678" s="1" t="s">
        <v>824</v>
      </c>
      <c r="K8678" s="1" t="s">
        <v>1337</v>
      </c>
      <c r="L8678" s="1">
        <v>62521</v>
      </c>
      <c r="M8678" s="1" t="s">
        <v>1378</v>
      </c>
      <c r="N8678" s="1" t="s">
        <v>2386</v>
      </c>
      <c r="O8678" s="1" t="s">
        <v>3242</v>
      </c>
      <c r="P8678" s="1" t="s">
        <v>3250</v>
      </c>
      <c r="Q8678" s="1" t="s">
        <v>4643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">
        <v>608</v>
      </c>
      <c r="W8678" t="s">
        <v>5113</v>
      </c>
    </row>
    <row r="8679" spans="1:23" x14ac:dyDescent="0.3">
      <c r="A8679" s="1">
        <v>8678</v>
      </c>
      <c r="B8679" t="s">
        <v>9460</v>
      </c>
      <c r="C8679" s="2">
        <v>43762</v>
      </c>
      <c r="D8679" s="2">
        <v>43764</v>
      </c>
      <c r="E8679" s="1" t="s">
        <v>10148</v>
      </c>
      <c r="F8679" s="1" t="s">
        <v>10288</v>
      </c>
      <c r="G8679" s="1" t="s">
        <v>138</v>
      </c>
      <c r="H8679" s="1" t="s">
        <v>793</v>
      </c>
      <c r="I8679" s="1" t="s">
        <v>796</v>
      </c>
      <c r="J8679" s="1" t="s">
        <v>1308</v>
      </c>
      <c r="K8679" s="1" t="s">
        <v>1332</v>
      </c>
      <c r="L8679" s="1">
        <v>76063</v>
      </c>
      <c r="M8679" s="1" t="s">
        <v>1378</v>
      </c>
      <c r="N8679" s="1" t="s">
        <v>2496</v>
      </c>
      <c r="O8679" s="1" t="s">
        <v>3242</v>
      </c>
      <c r="P8679" s="1" t="s">
        <v>3248</v>
      </c>
      <c r="Q8679" s="1" t="s">
        <v>4366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">
        <v>608</v>
      </c>
      <c r="W8679" t="s">
        <v>5113</v>
      </c>
    </row>
    <row r="8680" spans="1:23" x14ac:dyDescent="0.3">
      <c r="A8680" s="1">
        <v>8679</v>
      </c>
      <c r="B8680" t="s">
        <v>9461</v>
      </c>
      <c r="C8680" s="2">
        <v>43345</v>
      </c>
      <c r="D8680" s="2">
        <v>43350</v>
      </c>
      <c r="E8680" s="1" t="s">
        <v>10146</v>
      </c>
      <c r="F8680" s="1" t="s">
        <v>10429</v>
      </c>
      <c r="G8680" s="1" t="s">
        <v>279</v>
      </c>
      <c r="H8680" s="1" t="s">
        <v>795</v>
      </c>
      <c r="I8680" s="1" t="s">
        <v>796</v>
      </c>
      <c r="J8680" s="1" t="s">
        <v>809</v>
      </c>
      <c r="K8680" s="1" t="s">
        <v>1332</v>
      </c>
      <c r="L8680" s="1">
        <v>77070</v>
      </c>
      <c r="M8680" s="1" t="s">
        <v>1378</v>
      </c>
      <c r="N8680" s="1" t="s">
        <v>2016</v>
      </c>
      <c r="O8680" s="1" t="s">
        <v>3243</v>
      </c>
      <c r="P8680" s="1" t="s">
        <v>3253</v>
      </c>
      <c r="Q8680" s="1" t="s">
        <v>3898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">
        <v>608</v>
      </c>
      <c r="W8680" t="s">
        <v>5113</v>
      </c>
    </row>
    <row r="8681" spans="1:23" x14ac:dyDescent="0.3">
      <c r="A8681" s="1">
        <v>8680</v>
      </c>
      <c r="B8681" t="s">
        <v>9461</v>
      </c>
      <c r="C8681" s="2">
        <v>43345</v>
      </c>
      <c r="D8681" s="2">
        <v>43350</v>
      </c>
      <c r="E8681" s="1" t="s">
        <v>10146</v>
      </c>
      <c r="F8681" s="1" t="s">
        <v>10429</v>
      </c>
      <c r="G8681" s="1" t="s">
        <v>279</v>
      </c>
      <c r="H8681" s="1" t="s">
        <v>795</v>
      </c>
      <c r="I8681" s="1" t="s">
        <v>796</v>
      </c>
      <c r="J8681" s="1" t="s">
        <v>809</v>
      </c>
      <c r="K8681" s="1" t="s">
        <v>1332</v>
      </c>
      <c r="L8681" s="1">
        <v>77070</v>
      </c>
      <c r="M8681" s="1" t="s">
        <v>1378</v>
      </c>
      <c r="N8681" s="1" t="s">
        <v>2065</v>
      </c>
      <c r="O8681" s="1" t="s">
        <v>3244</v>
      </c>
      <c r="P8681" s="1" t="s">
        <v>3256</v>
      </c>
      <c r="Q8681" s="1" t="s">
        <v>3947</v>
      </c>
      <c r="R8681" s="1">
        <v>159.56</v>
      </c>
      <c r="S8681" s="1">
        <v>5</v>
      </c>
      <c r="T8681" s="1">
        <v>0.2</v>
      </c>
      <c r="U8681" s="1">
        <v>33.906499999999994</v>
      </c>
      <c r="V8681" t="s">
        <v>608</v>
      </c>
      <c r="W8681" t="s">
        <v>5113</v>
      </c>
    </row>
    <row r="8682" spans="1:23" x14ac:dyDescent="0.3">
      <c r="A8682" s="1">
        <v>8681</v>
      </c>
      <c r="B8682" t="s">
        <v>9462</v>
      </c>
      <c r="C8682" s="2">
        <v>43435</v>
      </c>
      <c r="D8682" s="2">
        <v>43437</v>
      </c>
      <c r="E8682" s="1" t="s">
        <v>10146</v>
      </c>
      <c r="F8682" s="1" t="s">
        <v>10213</v>
      </c>
      <c r="G8682" s="1" t="s">
        <v>63</v>
      </c>
      <c r="H8682" s="1" t="s">
        <v>794</v>
      </c>
      <c r="I8682" s="1" t="s">
        <v>796</v>
      </c>
      <c r="J8682" s="1" t="s">
        <v>899</v>
      </c>
      <c r="K8682" s="1" t="s">
        <v>1344</v>
      </c>
      <c r="L8682" s="1">
        <v>23223</v>
      </c>
      <c r="M8682" s="1" t="s">
        <v>1376</v>
      </c>
      <c r="N8682" s="1" t="s">
        <v>1607</v>
      </c>
      <c r="O8682" s="1" t="s">
        <v>3243</v>
      </c>
      <c r="P8682" s="1" t="s">
        <v>3254</v>
      </c>
      <c r="Q8682" s="1" t="s">
        <v>3490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">
        <v>90</v>
      </c>
      <c r="W8682" t="s">
        <v>5113</v>
      </c>
    </row>
    <row r="8683" spans="1:23" x14ac:dyDescent="0.3">
      <c r="A8683" s="1">
        <v>8682</v>
      </c>
      <c r="B8683" t="s">
        <v>9462</v>
      </c>
      <c r="C8683" s="2">
        <v>43435</v>
      </c>
      <c r="D8683" s="2">
        <v>43437</v>
      </c>
      <c r="E8683" s="1" t="s">
        <v>10146</v>
      </c>
      <c r="F8683" s="1" t="s">
        <v>10213</v>
      </c>
      <c r="G8683" s="1" t="s">
        <v>63</v>
      </c>
      <c r="H8683" s="1" t="s">
        <v>794</v>
      </c>
      <c r="I8683" s="1" t="s">
        <v>796</v>
      </c>
      <c r="J8683" s="1" t="s">
        <v>899</v>
      </c>
      <c r="K8683" s="1" t="s">
        <v>1344</v>
      </c>
      <c r="L8683" s="1">
        <v>23223</v>
      </c>
      <c r="M8683" s="1" t="s">
        <v>1376</v>
      </c>
      <c r="N8683" s="1" t="s">
        <v>1977</v>
      </c>
      <c r="O8683" s="1" t="s">
        <v>3243</v>
      </c>
      <c r="P8683" s="1" t="s">
        <v>3259</v>
      </c>
      <c r="Q8683" s="1" t="s">
        <v>3859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">
        <v>90</v>
      </c>
      <c r="W8683" t="s">
        <v>5113</v>
      </c>
    </row>
    <row r="8684" spans="1:23" x14ac:dyDescent="0.3">
      <c r="A8684" s="1">
        <v>8683</v>
      </c>
      <c r="B8684" t="s">
        <v>9463</v>
      </c>
      <c r="C8684" s="2">
        <v>42679</v>
      </c>
      <c r="D8684" s="2">
        <v>42684</v>
      </c>
      <c r="E8684" s="1" t="s">
        <v>10147</v>
      </c>
      <c r="F8684" s="1" t="s">
        <v>10406</v>
      </c>
      <c r="G8684" s="1" t="s">
        <v>256</v>
      </c>
      <c r="H8684" s="1" t="s">
        <v>795</v>
      </c>
      <c r="I8684" s="1" t="s">
        <v>796</v>
      </c>
      <c r="J8684" s="1" t="s">
        <v>878</v>
      </c>
      <c r="K8684" s="1" t="s">
        <v>1344</v>
      </c>
      <c r="L8684" s="1">
        <v>22204</v>
      </c>
      <c r="M8684" s="1" t="s">
        <v>1376</v>
      </c>
      <c r="N8684" s="1" t="s">
        <v>2745</v>
      </c>
      <c r="O8684" s="1" t="s">
        <v>3244</v>
      </c>
      <c r="P8684" s="1" t="s">
        <v>3256</v>
      </c>
      <c r="Q8684" s="1" t="s">
        <v>4613</v>
      </c>
      <c r="R8684" s="1">
        <v>47.79</v>
      </c>
      <c r="S8684" s="1">
        <v>3</v>
      </c>
      <c r="T8684" s="1">
        <v>0</v>
      </c>
      <c r="U8684" s="1">
        <v>16.2486</v>
      </c>
      <c r="V8684" t="s">
        <v>90</v>
      </c>
      <c r="W8684" t="s">
        <v>5113</v>
      </c>
    </row>
    <row r="8685" spans="1:23" x14ac:dyDescent="0.3">
      <c r="A8685" s="1">
        <v>8684</v>
      </c>
      <c r="B8685" t="s">
        <v>9464</v>
      </c>
      <c r="C8685" s="2">
        <v>43794</v>
      </c>
      <c r="D8685" s="2">
        <v>43800</v>
      </c>
      <c r="E8685" s="1" t="s">
        <v>10147</v>
      </c>
      <c r="F8685" s="1" t="s">
        <v>10506</v>
      </c>
      <c r="G8685" s="1" t="s">
        <v>356</v>
      </c>
      <c r="H8685" s="1" t="s">
        <v>793</v>
      </c>
      <c r="I8685" s="1" t="s">
        <v>796</v>
      </c>
      <c r="J8685" s="1" t="s">
        <v>805</v>
      </c>
      <c r="K8685" s="1" t="s">
        <v>1329</v>
      </c>
      <c r="L8685" s="1">
        <v>94122</v>
      </c>
      <c r="M8685" s="1" t="s">
        <v>1377</v>
      </c>
      <c r="N8685" s="1" t="s">
        <v>2059</v>
      </c>
      <c r="O8685" s="1" t="s">
        <v>3243</v>
      </c>
      <c r="P8685" s="1" t="s">
        <v>3251</v>
      </c>
      <c r="Q8685" s="1" t="s">
        <v>3941</v>
      </c>
      <c r="R8685" s="1">
        <v>5.16</v>
      </c>
      <c r="S8685" s="1">
        <v>2</v>
      </c>
      <c r="T8685" s="1">
        <v>0</v>
      </c>
      <c r="U8685" s="1">
        <v>1.3416000000000001</v>
      </c>
      <c r="V8685" t="s">
        <v>731</v>
      </c>
      <c r="W8685" t="s">
        <v>5113</v>
      </c>
    </row>
    <row r="8686" spans="1:23" x14ac:dyDescent="0.3">
      <c r="A8686" s="1">
        <v>8685</v>
      </c>
      <c r="B8686" t="s">
        <v>9465</v>
      </c>
      <c r="C8686" s="2">
        <v>43450</v>
      </c>
      <c r="D8686" s="2">
        <v>43457</v>
      </c>
      <c r="E8686" s="1" t="s">
        <v>10147</v>
      </c>
      <c r="F8686" s="1" t="s">
        <v>10334</v>
      </c>
      <c r="G8686" s="1" t="s">
        <v>184</v>
      </c>
      <c r="H8686" s="1" t="s">
        <v>795</v>
      </c>
      <c r="I8686" s="1" t="s">
        <v>796</v>
      </c>
      <c r="J8686" s="1" t="s">
        <v>867</v>
      </c>
      <c r="K8686" s="1" t="s">
        <v>1329</v>
      </c>
      <c r="L8686" s="1">
        <v>92024</v>
      </c>
      <c r="M8686" s="1" t="s">
        <v>1377</v>
      </c>
      <c r="N8686" s="1" t="s">
        <v>1807</v>
      </c>
      <c r="O8686" s="1" t="s">
        <v>3244</v>
      </c>
      <c r="P8686" s="1" t="s">
        <v>3256</v>
      </c>
      <c r="Q8686" s="1" t="s">
        <v>3689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">
        <v>731</v>
      </c>
      <c r="W8686" t="s">
        <v>5113</v>
      </c>
    </row>
    <row r="8687" spans="1:23" x14ac:dyDescent="0.3">
      <c r="A8687" s="1">
        <v>8686</v>
      </c>
      <c r="B8687" t="s">
        <v>9466</v>
      </c>
      <c r="C8687" s="2">
        <v>43783</v>
      </c>
      <c r="D8687" s="2">
        <v>43787</v>
      </c>
      <c r="E8687" s="1" t="s">
        <v>10146</v>
      </c>
      <c r="F8687" s="1" t="s">
        <v>10613</v>
      </c>
      <c r="G8687" s="1" t="s">
        <v>463</v>
      </c>
      <c r="H8687" s="1" t="s">
        <v>794</v>
      </c>
      <c r="I8687" s="1" t="s">
        <v>796</v>
      </c>
      <c r="J8687" s="1" t="s">
        <v>1029</v>
      </c>
      <c r="K8687" s="1" t="s">
        <v>1342</v>
      </c>
      <c r="L8687" s="1">
        <v>13601</v>
      </c>
      <c r="M8687" s="1" t="s">
        <v>1379</v>
      </c>
      <c r="N8687" s="1" t="s">
        <v>2609</v>
      </c>
      <c r="O8687" s="1" t="s">
        <v>3243</v>
      </c>
      <c r="P8687" s="1" t="s">
        <v>3249</v>
      </c>
      <c r="Q8687" s="1" t="s">
        <v>4474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">
        <v>320</v>
      </c>
      <c r="W8687" t="s">
        <v>5113</v>
      </c>
    </row>
    <row r="8688" spans="1:23" x14ac:dyDescent="0.3">
      <c r="A8688" s="1">
        <v>8687</v>
      </c>
      <c r="B8688" t="s">
        <v>9467</v>
      </c>
      <c r="C8688" s="2">
        <v>43277</v>
      </c>
      <c r="D8688" s="2">
        <v>43277</v>
      </c>
      <c r="E8688" s="1" t="s">
        <v>10149</v>
      </c>
      <c r="F8688" s="1" t="s">
        <v>10490</v>
      </c>
      <c r="G8688" s="1" t="s">
        <v>340</v>
      </c>
      <c r="H8688" s="1" t="s">
        <v>794</v>
      </c>
      <c r="I8688" s="1" t="s">
        <v>796</v>
      </c>
      <c r="J8688" s="1" t="s">
        <v>798</v>
      </c>
      <c r="K8688" s="1" t="s">
        <v>1329</v>
      </c>
      <c r="L8688" s="1">
        <v>90036</v>
      </c>
      <c r="M8688" s="1" t="s">
        <v>1377</v>
      </c>
      <c r="N8688" s="1" t="s">
        <v>1793</v>
      </c>
      <c r="O8688" s="1" t="s">
        <v>3243</v>
      </c>
      <c r="P8688" s="1" t="s">
        <v>3259</v>
      </c>
      <c r="Q8688" s="1" t="s">
        <v>3675</v>
      </c>
      <c r="R8688" s="1">
        <v>231.72</v>
      </c>
      <c r="S8688" s="1">
        <v>2</v>
      </c>
      <c r="T8688" s="1">
        <v>0</v>
      </c>
      <c r="U8688" s="1">
        <v>11.585999999999984</v>
      </c>
      <c r="V8688" t="s">
        <v>731</v>
      </c>
      <c r="W8688" t="s">
        <v>5113</v>
      </c>
    </row>
    <row r="8689" spans="1:23" x14ac:dyDescent="0.3">
      <c r="A8689" s="1">
        <v>8688</v>
      </c>
      <c r="B8689" t="s">
        <v>9467</v>
      </c>
      <c r="C8689" s="2">
        <v>43277</v>
      </c>
      <c r="D8689" s="2">
        <v>43277</v>
      </c>
      <c r="E8689" s="1" t="s">
        <v>10149</v>
      </c>
      <c r="F8689" s="1" t="s">
        <v>10490</v>
      </c>
      <c r="G8689" s="1" t="s">
        <v>340</v>
      </c>
      <c r="H8689" s="1" t="s">
        <v>794</v>
      </c>
      <c r="I8689" s="1" t="s">
        <v>796</v>
      </c>
      <c r="J8689" s="1" t="s">
        <v>798</v>
      </c>
      <c r="K8689" s="1" t="s">
        <v>1329</v>
      </c>
      <c r="L8689" s="1">
        <v>90036</v>
      </c>
      <c r="M8689" s="1" t="s">
        <v>1377</v>
      </c>
      <c r="N8689" s="1" t="s">
        <v>1674</v>
      </c>
      <c r="O8689" s="1" t="s">
        <v>3243</v>
      </c>
      <c r="P8689" s="1" t="s">
        <v>3258</v>
      </c>
      <c r="Q8689" s="1" t="s">
        <v>3556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">
        <v>731</v>
      </c>
      <c r="W8689" t="s">
        <v>5113</v>
      </c>
    </row>
    <row r="8690" spans="1:23" x14ac:dyDescent="0.3">
      <c r="A8690" s="1">
        <v>8689</v>
      </c>
      <c r="B8690" t="s">
        <v>9467</v>
      </c>
      <c r="C8690" s="2">
        <v>43277</v>
      </c>
      <c r="D8690" s="2">
        <v>43277</v>
      </c>
      <c r="E8690" s="1" t="s">
        <v>10149</v>
      </c>
      <c r="F8690" s="1" t="s">
        <v>10490</v>
      </c>
      <c r="G8690" s="1" t="s">
        <v>340</v>
      </c>
      <c r="H8690" s="1" t="s">
        <v>794</v>
      </c>
      <c r="I8690" s="1" t="s">
        <v>796</v>
      </c>
      <c r="J8690" s="1" t="s">
        <v>798</v>
      </c>
      <c r="K8690" s="1" t="s">
        <v>1329</v>
      </c>
      <c r="L8690" s="1">
        <v>90036</v>
      </c>
      <c r="M8690" s="1" t="s">
        <v>1377</v>
      </c>
      <c r="N8690" s="1" t="s">
        <v>2290</v>
      </c>
      <c r="O8690" s="1" t="s">
        <v>3243</v>
      </c>
      <c r="P8690" s="1" t="s">
        <v>3255</v>
      </c>
      <c r="Q8690" s="1" t="s">
        <v>4164</v>
      </c>
      <c r="R8690" s="1">
        <v>12.48</v>
      </c>
      <c r="S8690" s="1">
        <v>2</v>
      </c>
      <c r="T8690" s="1">
        <v>0</v>
      </c>
      <c r="U8690" s="1">
        <v>5.6159999999999997</v>
      </c>
      <c r="V8690" t="s">
        <v>731</v>
      </c>
      <c r="W8690" t="s">
        <v>5113</v>
      </c>
    </row>
    <row r="8691" spans="1:23" x14ac:dyDescent="0.3">
      <c r="A8691" s="1">
        <v>8690</v>
      </c>
      <c r="B8691" t="s">
        <v>9468</v>
      </c>
      <c r="C8691" s="2">
        <v>42730</v>
      </c>
      <c r="D8691" s="2">
        <v>42734</v>
      </c>
      <c r="E8691" s="1" t="s">
        <v>10147</v>
      </c>
      <c r="F8691" s="1" t="s">
        <v>10822</v>
      </c>
      <c r="G8691" s="1" t="s">
        <v>672</v>
      </c>
      <c r="H8691" s="1" t="s">
        <v>794</v>
      </c>
      <c r="I8691" s="1" t="s">
        <v>796</v>
      </c>
      <c r="J8691" s="1" t="s">
        <v>807</v>
      </c>
      <c r="K8691" s="1" t="s">
        <v>1336</v>
      </c>
      <c r="L8691" s="1">
        <v>19140</v>
      </c>
      <c r="M8691" s="1" t="s">
        <v>1379</v>
      </c>
      <c r="N8691" s="1" t="s">
        <v>2596</v>
      </c>
      <c r="O8691" s="1" t="s">
        <v>3243</v>
      </c>
      <c r="P8691" s="1" t="s">
        <v>3251</v>
      </c>
      <c r="Q8691" s="1" t="s">
        <v>4462</v>
      </c>
      <c r="R8691" s="1">
        <v>8.016</v>
      </c>
      <c r="S8691" s="1">
        <v>3</v>
      </c>
      <c r="T8691" s="1">
        <v>0.2</v>
      </c>
      <c r="U8691" s="1">
        <v>1.102199999999999</v>
      </c>
      <c r="V8691" t="s">
        <v>320</v>
      </c>
      <c r="W8691" t="s">
        <v>5113</v>
      </c>
    </row>
    <row r="8692" spans="1:23" x14ac:dyDescent="0.3">
      <c r="A8692" s="1">
        <v>8691</v>
      </c>
      <c r="B8692" t="s">
        <v>9469</v>
      </c>
      <c r="C8692" s="2">
        <v>43326</v>
      </c>
      <c r="D8692" s="2">
        <v>43330</v>
      </c>
      <c r="E8692" s="1" t="s">
        <v>10147</v>
      </c>
      <c r="F8692" s="1" t="s">
        <v>10220</v>
      </c>
      <c r="G8692" s="1" t="s">
        <v>70</v>
      </c>
      <c r="H8692" s="1" t="s">
        <v>794</v>
      </c>
      <c r="I8692" s="1" t="s">
        <v>796</v>
      </c>
      <c r="J8692" s="1" t="s">
        <v>856</v>
      </c>
      <c r="K8692" s="1" t="s">
        <v>1351</v>
      </c>
      <c r="L8692" s="1">
        <v>44312</v>
      </c>
      <c r="M8692" s="1" t="s">
        <v>1379</v>
      </c>
      <c r="N8692" s="1" t="s">
        <v>2395</v>
      </c>
      <c r="O8692" s="1" t="s">
        <v>3244</v>
      </c>
      <c r="P8692" s="1" t="s">
        <v>3252</v>
      </c>
      <c r="Q8692" s="1" t="s">
        <v>4268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">
        <v>320</v>
      </c>
      <c r="W8692" t="s">
        <v>5113</v>
      </c>
    </row>
    <row r="8693" spans="1:23" x14ac:dyDescent="0.3">
      <c r="A8693" s="1">
        <v>8692</v>
      </c>
      <c r="B8693" t="s">
        <v>9469</v>
      </c>
      <c r="C8693" s="2">
        <v>43326</v>
      </c>
      <c r="D8693" s="2">
        <v>43330</v>
      </c>
      <c r="E8693" s="1" t="s">
        <v>10147</v>
      </c>
      <c r="F8693" s="1" t="s">
        <v>10220</v>
      </c>
      <c r="G8693" s="1" t="s">
        <v>70</v>
      </c>
      <c r="H8693" s="1" t="s">
        <v>794</v>
      </c>
      <c r="I8693" s="1" t="s">
        <v>796</v>
      </c>
      <c r="J8693" s="1" t="s">
        <v>856</v>
      </c>
      <c r="K8693" s="1" t="s">
        <v>1351</v>
      </c>
      <c r="L8693" s="1">
        <v>44312</v>
      </c>
      <c r="M8693" s="1" t="s">
        <v>1379</v>
      </c>
      <c r="N8693" s="1" t="s">
        <v>2018</v>
      </c>
      <c r="O8693" s="1" t="s">
        <v>3244</v>
      </c>
      <c r="P8693" s="1" t="s">
        <v>3252</v>
      </c>
      <c r="Q8693" s="1" t="s">
        <v>4021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">
        <v>320</v>
      </c>
      <c r="W8693" t="s">
        <v>5113</v>
      </c>
    </row>
    <row r="8694" spans="1:23" x14ac:dyDescent="0.3">
      <c r="A8694" s="1">
        <v>8693</v>
      </c>
      <c r="B8694" t="s">
        <v>9469</v>
      </c>
      <c r="C8694" s="2">
        <v>43326</v>
      </c>
      <c r="D8694" s="2">
        <v>43330</v>
      </c>
      <c r="E8694" s="1" t="s">
        <v>10147</v>
      </c>
      <c r="F8694" s="1" t="s">
        <v>10220</v>
      </c>
      <c r="G8694" s="1" t="s">
        <v>70</v>
      </c>
      <c r="H8694" s="1" t="s">
        <v>794</v>
      </c>
      <c r="I8694" s="1" t="s">
        <v>796</v>
      </c>
      <c r="J8694" s="1" t="s">
        <v>856</v>
      </c>
      <c r="K8694" s="1" t="s">
        <v>1351</v>
      </c>
      <c r="L8694" s="1">
        <v>44312</v>
      </c>
      <c r="M8694" s="1" t="s">
        <v>1379</v>
      </c>
      <c r="N8694" s="1" t="s">
        <v>2889</v>
      </c>
      <c r="O8694" s="1" t="s">
        <v>3244</v>
      </c>
      <c r="P8694" s="1" t="s">
        <v>3256</v>
      </c>
      <c r="Q8694" s="1" t="s">
        <v>4758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">
        <v>320</v>
      </c>
      <c r="W8694" t="s">
        <v>5113</v>
      </c>
    </row>
    <row r="8695" spans="1:23" x14ac:dyDescent="0.3">
      <c r="A8695" s="1">
        <v>8694</v>
      </c>
      <c r="B8695" t="s">
        <v>9470</v>
      </c>
      <c r="C8695" s="2">
        <v>43397</v>
      </c>
      <c r="D8695" s="2">
        <v>43401</v>
      </c>
      <c r="E8695" s="1" t="s">
        <v>10147</v>
      </c>
      <c r="F8695" s="1" t="s">
        <v>10675</v>
      </c>
      <c r="G8695" s="1" t="s">
        <v>525</v>
      </c>
      <c r="H8695" s="1" t="s">
        <v>795</v>
      </c>
      <c r="I8695" s="1" t="s">
        <v>796</v>
      </c>
      <c r="J8695" s="1" t="s">
        <v>805</v>
      </c>
      <c r="K8695" s="1" t="s">
        <v>1329</v>
      </c>
      <c r="L8695" s="1">
        <v>94110</v>
      </c>
      <c r="M8695" s="1" t="s">
        <v>1377</v>
      </c>
      <c r="N8695" s="1" t="s">
        <v>1673</v>
      </c>
      <c r="O8695" s="1" t="s">
        <v>3244</v>
      </c>
      <c r="P8695" s="1" t="s">
        <v>3256</v>
      </c>
      <c r="Q8695" s="1" t="s">
        <v>3555</v>
      </c>
      <c r="R8695" s="1">
        <v>450</v>
      </c>
      <c r="S8695" s="1">
        <v>5</v>
      </c>
      <c r="T8695" s="1">
        <v>0</v>
      </c>
      <c r="U8695" s="1">
        <v>162</v>
      </c>
      <c r="V8695" t="s">
        <v>731</v>
      </c>
      <c r="W8695" t="s">
        <v>5113</v>
      </c>
    </row>
    <row r="8696" spans="1:23" x14ac:dyDescent="0.3">
      <c r="A8696" s="1">
        <v>8695</v>
      </c>
      <c r="B8696" t="s">
        <v>9471</v>
      </c>
      <c r="C8696" s="2">
        <v>42605</v>
      </c>
      <c r="D8696" s="2">
        <v>42610</v>
      </c>
      <c r="E8696" s="1" t="s">
        <v>10146</v>
      </c>
      <c r="F8696" s="1" t="s">
        <v>10278</v>
      </c>
      <c r="G8696" s="1" t="s">
        <v>128</v>
      </c>
      <c r="H8696" s="1" t="s">
        <v>795</v>
      </c>
      <c r="I8696" s="1" t="s">
        <v>796</v>
      </c>
      <c r="J8696" s="1" t="s">
        <v>1151</v>
      </c>
      <c r="K8696" s="1" t="s">
        <v>1339</v>
      </c>
      <c r="L8696" s="1">
        <v>49505</v>
      </c>
      <c r="M8696" s="1" t="s">
        <v>1378</v>
      </c>
      <c r="N8696" s="1" t="s">
        <v>1928</v>
      </c>
      <c r="O8696" s="1" t="s">
        <v>3243</v>
      </c>
      <c r="P8696" s="1" t="s">
        <v>3255</v>
      </c>
      <c r="Q8696" s="1" t="s">
        <v>3810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">
        <v>608</v>
      </c>
      <c r="W8696" t="s">
        <v>5112</v>
      </c>
    </row>
    <row r="8697" spans="1:23" x14ac:dyDescent="0.3">
      <c r="A8697" s="1">
        <v>8696</v>
      </c>
      <c r="B8697" t="s">
        <v>9472</v>
      </c>
      <c r="C8697" s="2">
        <v>43723</v>
      </c>
      <c r="D8697" s="2">
        <v>43725</v>
      </c>
      <c r="E8697" s="1" t="s">
        <v>10146</v>
      </c>
      <c r="F8697" s="1" t="s">
        <v>10187</v>
      </c>
      <c r="G8697" s="1" t="s">
        <v>37</v>
      </c>
      <c r="H8697" s="1" t="s">
        <v>795</v>
      </c>
      <c r="I8697" s="1" t="s">
        <v>796</v>
      </c>
      <c r="J8697" s="1" t="s">
        <v>805</v>
      </c>
      <c r="K8697" s="1" t="s">
        <v>1329</v>
      </c>
      <c r="L8697" s="1">
        <v>94109</v>
      </c>
      <c r="M8697" s="1" t="s">
        <v>1377</v>
      </c>
      <c r="N8697" s="1" t="s">
        <v>1595</v>
      </c>
      <c r="O8697" s="1" t="s">
        <v>3242</v>
      </c>
      <c r="P8697" s="1" t="s">
        <v>3248</v>
      </c>
      <c r="Q8697" s="1" t="s">
        <v>3478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">
        <v>731</v>
      </c>
      <c r="W8697" t="s">
        <v>5113</v>
      </c>
    </row>
    <row r="8698" spans="1:23" x14ac:dyDescent="0.3">
      <c r="A8698" s="1">
        <v>8697</v>
      </c>
      <c r="B8698" t="s">
        <v>9473</v>
      </c>
      <c r="C8698" s="2">
        <v>43631</v>
      </c>
      <c r="D8698" s="2">
        <v>43636</v>
      </c>
      <c r="E8698" s="1" t="s">
        <v>10147</v>
      </c>
      <c r="F8698" s="1" t="s">
        <v>10281</v>
      </c>
      <c r="G8698" s="1" t="s">
        <v>131</v>
      </c>
      <c r="H8698" s="1" t="s">
        <v>794</v>
      </c>
      <c r="I8698" s="1" t="s">
        <v>796</v>
      </c>
      <c r="J8698" s="1" t="s">
        <v>1113</v>
      </c>
      <c r="K8698" s="1" t="s">
        <v>1345</v>
      </c>
      <c r="L8698" s="1">
        <v>37211</v>
      </c>
      <c r="M8698" s="1" t="s">
        <v>1376</v>
      </c>
      <c r="N8698" s="1" t="s">
        <v>2658</v>
      </c>
      <c r="O8698" s="1" t="s">
        <v>3244</v>
      </c>
      <c r="P8698" s="1" t="s">
        <v>3252</v>
      </c>
      <c r="Q8698" s="1" t="s">
        <v>4525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">
        <v>90</v>
      </c>
      <c r="W8698" t="s">
        <v>5113</v>
      </c>
    </row>
    <row r="8699" spans="1:23" x14ac:dyDescent="0.3">
      <c r="A8699" s="1">
        <v>8698</v>
      </c>
      <c r="B8699" t="s">
        <v>9473</v>
      </c>
      <c r="C8699" s="2">
        <v>43631</v>
      </c>
      <c r="D8699" s="2">
        <v>43636</v>
      </c>
      <c r="E8699" s="1" t="s">
        <v>10147</v>
      </c>
      <c r="F8699" s="1" t="s">
        <v>10281</v>
      </c>
      <c r="G8699" s="1" t="s">
        <v>131</v>
      </c>
      <c r="H8699" s="1" t="s">
        <v>794</v>
      </c>
      <c r="I8699" s="1" t="s">
        <v>796</v>
      </c>
      <c r="J8699" s="1" t="s">
        <v>1113</v>
      </c>
      <c r="K8699" s="1" t="s">
        <v>1345</v>
      </c>
      <c r="L8699" s="1">
        <v>37211</v>
      </c>
      <c r="M8699" s="1" t="s">
        <v>1376</v>
      </c>
      <c r="N8699" s="1" t="s">
        <v>1601</v>
      </c>
      <c r="O8699" s="1" t="s">
        <v>3242</v>
      </c>
      <c r="P8699" s="1" t="s">
        <v>3250</v>
      </c>
      <c r="Q8699" s="1" t="s">
        <v>3484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">
        <v>90</v>
      </c>
      <c r="W8699" t="s">
        <v>5112</v>
      </c>
    </row>
    <row r="8700" spans="1:23" x14ac:dyDescent="0.3">
      <c r="A8700" s="1">
        <v>8699</v>
      </c>
      <c r="B8700" t="s">
        <v>9473</v>
      </c>
      <c r="C8700" s="2">
        <v>43631</v>
      </c>
      <c r="D8700" s="2">
        <v>43636</v>
      </c>
      <c r="E8700" s="1" t="s">
        <v>10147</v>
      </c>
      <c r="F8700" s="1" t="s">
        <v>10281</v>
      </c>
      <c r="G8700" s="1" t="s">
        <v>131</v>
      </c>
      <c r="H8700" s="1" t="s">
        <v>794</v>
      </c>
      <c r="I8700" s="1" t="s">
        <v>796</v>
      </c>
      <c r="J8700" s="1" t="s">
        <v>1113</v>
      </c>
      <c r="K8700" s="1" t="s">
        <v>1345</v>
      </c>
      <c r="L8700" s="1">
        <v>37211</v>
      </c>
      <c r="M8700" s="1" t="s">
        <v>1376</v>
      </c>
      <c r="N8700" s="1" t="s">
        <v>2909</v>
      </c>
      <c r="O8700" s="1" t="s">
        <v>3242</v>
      </c>
      <c r="P8700" s="1" t="s">
        <v>3248</v>
      </c>
      <c r="Q8700" s="1" t="s">
        <v>4778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">
        <v>90</v>
      </c>
      <c r="W8700" t="s">
        <v>5112</v>
      </c>
    </row>
    <row r="8701" spans="1:23" x14ac:dyDescent="0.3">
      <c r="A8701" s="1">
        <v>8700</v>
      </c>
      <c r="B8701" t="s">
        <v>9473</v>
      </c>
      <c r="C8701" s="2">
        <v>43631</v>
      </c>
      <c r="D8701" s="2">
        <v>43636</v>
      </c>
      <c r="E8701" s="1" t="s">
        <v>10147</v>
      </c>
      <c r="F8701" s="1" t="s">
        <v>10281</v>
      </c>
      <c r="G8701" s="1" t="s">
        <v>131</v>
      </c>
      <c r="H8701" s="1" t="s">
        <v>794</v>
      </c>
      <c r="I8701" s="1" t="s">
        <v>796</v>
      </c>
      <c r="J8701" s="1" t="s">
        <v>1113</v>
      </c>
      <c r="K8701" s="1" t="s">
        <v>1345</v>
      </c>
      <c r="L8701" s="1">
        <v>37211</v>
      </c>
      <c r="M8701" s="1" t="s">
        <v>1376</v>
      </c>
      <c r="N8701" s="1" t="s">
        <v>2134</v>
      </c>
      <c r="O8701" s="1" t="s">
        <v>3244</v>
      </c>
      <c r="P8701" s="1" t="s">
        <v>3252</v>
      </c>
      <c r="Q8701" s="1" t="s">
        <v>4014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">
        <v>90</v>
      </c>
      <c r="W8701" t="s">
        <v>5112</v>
      </c>
    </row>
    <row r="8702" spans="1:23" x14ac:dyDescent="0.3">
      <c r="A8702" s="1">
        <v>8701</v>
      </c>
      <c r="B8702" t="s">
        <v>9473</v>
      </c>
      <c r="C8702" s="2">
        <v>43631</v>
      </c>
      <c r="D8702" s="2">
        <v>43636</v>
      </c>
      <c r="E8702" s="1" t="s">
        <v>10147</v>
      </c>
      <c r="F8702" s="1" t="s">
        <v>10281</v>
      </c>
      <c r="G8702" s="1" t="s">
        <v>131</v>
      </c>
      <c r="H8702" s="1" t="s">
        <v>794</v>
      </c>
      <c r="I8702" s="1" t="s">
        <v>796</v>
      </c>
      <c r="J8702" s="1" t="s">
        <v>1113</v>
      </c>
      <c r="K8702" s="1" t="s">
        <v>1345</v>
      </c>
      <c r="L8702" s="1">
        <v>37211</v>
      </c>
      <c r="M8702" s="1" t="s">
        <v>1376</v>
      </c>
      <c r="N8702" s="1" t="s">
        <v>1740</v>
      </c>
      <c r="O8702" s="1" t="s">
        <v>3243</v>
      </c>
      <c r="P8702" s="1" t="s">
        <v>3254</v>
      </c>
      <c r="Q8702" s="1" t="s">
        <v>3622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">
        <v>90</v>
      </c>
      <c r="W8702" t="s">
        <v>5112</v>
      </c>
    </row>
    <row r="8703" spans="1:23" x14ac:dyDescent="0.3">
      <c r="A8703" s="1">
        <v>8702</v>
      </c>
      <c r="B8703" t="s">
        <v>9473</v>
      </c>
      <c r="C8703" s="2">
        <v>43631</v>
      </c>
      <c r="D8703" s="2">
        <v>43636</v>
      </c>
      <c r="E8703" s="1" t="s">
        <v>10147</v>
      </c>
      <c r="F8703" s="1" t="s">
        <v>10281</v>
      </c>
      <c r="G8703" s="1" t="s">
        <v>131</v>
      </c>
      <c r="H8703" s="1" t="s">
        <v>794</v>
      </c>
      <c r="I8703" s="1" t="s">
        <v>796</v>
      </c>
      <c r="J8703" s="1" t="s">
        <v>1113</v>
      </c>
      <c r="K8703" s="1" t="s">
        <v>1345</v>
      </c>
      <c r="L8703" s="1">
        <v>37211</v>
      </c>
      <c r="M8703" s="1" t="s">
        <v>1376</v>
      </c>
      <c r="N8703" s="1" t="s">
        <v>1898</v>
      </c>
      <c r="O8703" s="1" t="s">
        <v>3243</v>
      </c>
      <c r="P8703" s="1" t="s">
        <v>3249</v>
      </c>
      <c r="Q8703" s="1" t="s">
        <v>3780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">
        <v>90</v>
      </c>
      <c r="W8703" t="s">
        <v>5112</v>
      </c>
    </row>
    <row r="8704" spans="1:23" x14ac:dyDescent="0.3">
      <c r="A8704" s="1">
        <v>8703</v>
      </c>
      <c r="B8704" t="s">
        <v>9473</v>
      </c>
      <c r="C8704" s="2">
        <v>43631</v>
      </c>
      <c r="D8704" s="2">
        <v>43636</v>
      </c>
      <c r="E8704" s="1" t="s">
        <v>10147</v>
      </c>
      <c r="F8704" s="1" t="s">
        <v>10281</v>
      </c>
      <c r="G8704" s="1" t="s">
        <v>131</v>
      </c>
      <c r="H8704" s="1" t="s">
        <v>794</v>
      </c>
      <c r="I8704" s="1" t="s">
        <v>796</v>
      </c>
      <c r="J8704" s="1" t="s">
        <v>1113</v>
      </c>
      <c r="K8704" s="1" t="s">
        <v>1345</v>
      </c>
      <c r="L8704" s="1">
        <v>37211</v>
      </c>
      <c r="M8704" s="1" t="s">
        <v>1376</v>
      </c>
      <c r="N8704" s="1" t="s">
        <v>3221</v>
      </c>
      <c r="O8704" s="1" t="s">
        <v>3243</v>
      </c>
      <c r="P8704" s="1" t="s">
        <v>3255</v>
      </c>
      <c r="Q8704" s="1" t="s">
        <v>5091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">
        <v>90</v>
      </c>
      <c r="W8704" t="s">
        <v>5112</v>
      </c>
    </row>
    <row r="8705" spans="1:23" x14ac:dyDescent="0.3">
      <c r="A8705" s="1">
        <v>8704</v>
      </c>
      <c r="B8705" t="s">
        <v>9474</v>
      </c>
      <c r="C8705" s="2">
        <v>42795</v>
      </c>
      <c r="D8705" s="2">
        <v>42799</v>
      </c>
      <c r="E8705" s="1" t="s">
        <v>10147</v>
      </c>
      <c r="F8705" s="1" t="s">
        <v>10411</v>
      </c>
      <c r="G8705" s="1" t="s">
        <v>261</v>
      </c>
      <c r="H8705" s="1" t="s">
        <v>793</v>
      </c>
      <c r="I8705" s="1" t="s">
        <v>796</v>
      </c>
      <c r="J8705" s="1" t="s">
        <v>807</v>
      </c>
      <c r="K8705" s="1" t="s">
        <v>1336</v>
      </c>
      <c r="L8705" s="1">
        <v>19120</v>
      </c>
      <c r="M8705" s="1" t="s">
        <v>1379</v>
      </c>
      <c r="N8705" s="1" t="s">
        <v>2488</v>
      </c>
      <c r="O8705" s="1" t="s">
        <v>3243</v>
      </c>
      <c r="P8705" s="1" t="s">
        <v>3254</v>
      </c>
      <c r="Q8705" s="1" t="s">
        <v>4359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">
        <v>320</v>
      </c>
      <c r="W8705" t="s">
        <v>5112</v>
      </c>
    </row>
    <row r="8706" spans="1:23" x14ac:dyDescent="0.3">
      <c r="A8706" s="1">
        <v>8705</v>
      </c>
      <c r="B8706" t="s">
        <v>9475</v>
      </c>
      <c r="C8706" s="2">
        <v>43304</v>
      </c>
      <c r="D8706" s="2">
        <v>43307</v>
      </c>
      <c r="E8706" s="1" t="s">
        <v>10148</v>
      </c>
      <c r="F8706" s="1" t="s">
        <v>10732</v>
      </c>
      <c r="G8706" s="1" t="s">
        <v>582</v>
      </c>
      <c r="H8706" s="1" t="s">
        <v>793</v>
      </c>
      <c r="I8706" s="1" t="s">
        <v>796</v>
      </c>
      <c r="J8706" s="1" t="s">
        <v>809</v>
      </c>
      <c r="K8706" s="1" t="s">
        <v>1332</v>
      </c>
      <c r="L8706" s="1">
        <v>77041</v>
      </c>
      <c r="M8706" s="1" t="s">
        <v>1378</v>
      </c>
      <c r="N8706" s="1" t="s">
        <v>3143</v>
      </c>
      <c r="O8706" s="1" t="s">
        <v>3244</v>
      </c>
      <c r="P8706" s="1" t="s">
        <v>3252</v>
      </c>
      <c r="Q8706" s="1" t="s">
        <v>5014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">
        <v>608</v>
      </c>
      <c r="W8706" t="s">
        <v>5113</v>
      </c>
    </row>
    <row r="8707" spans="1:23" x14ac:dyDescent="0.3">
      <c r="A8707" s="1">
        <v>8706</v>
      </c>
      <c r="B8707" t="s">
        <v>9476</v>
      </c>
      <c r="C8707" s="2">
        <v>42644</v>
      </c>
      <c r="D8707" s="2">
        <v>42648</v>
      </c>
      <c r="E8707" s="1" t="s">
        <v>10147</v>
      </c>
      <c r="F8707" s="1" t="s">
        <v>10889</v>
      </c>
      <c r="G8707" s="1" t="s">
        <v>739</v>
      </c>
      <c r="H8707" s="1" t="s">
        <v>795</v>
      </c>
      <c r="I8707" s="1" t="s">
        <v>796</v>
      </c>
      <c r="J8707" s="1" t="s">
        <v>989</v>
      </c>
      <c r="K8707" s="1" t="s">
        <v>1360</v>
      </c>
      <c r="L8707" s="1">
        <v>89502</v>
      </c>
      <c r="M8707" s="1" t="s">
        <v>1377</v>
      </c>
      <c r="N8707" s="1" t="s">
        <v>3215</v>
      </c>
      <c r="O8707" s="1" t="s">
        <v>3243</v>
      </c>
      <c r="P8707" s="1" t="s">
        <v>3258</v>
      </c>
      <c r="Q8707" s="1" t="s">
        <v>5085</v>
      </c>
      <c r="R8707" s="1">
        <v>4.71</v>
      </c>
      <c r="S8707" s="1">
        <v>1</v>
      </c>
      <c r="T8707" s="1">
        <v>0</v>
      </c>
      <c r="U8707" s="1">
        <v>0</v>
      </c>
      <c r="V8707" t="s">
        <v>731</v>
      </c>
      <c r="W8707" t="s">
        <v>5113</v>
      </c>
    </row>
    <row r="8708" spans="1:23" x14ac:dyDescent="0.3">
      <c r="A8708" s="1">
        <v>8707</v>
      </c>
      <c r="B8708" t="s">
        <v>9477</v>
      </c>
      <c r="C8708" s="2">
        <v>42621</v>
      </c>
      <c r="D8708" s="2">
        <v>42626</v>
      </c>
      <c r="E8708" s="1" t="s">
        <v>10147</v>
      </c>
      <c r="F8708" s="1" t="s">
        <v>10602</v>
      </c>
      <c r="G8708" s="1" t="s">
        <v>452</v>
      </c>
      <c r="H8708" s="1" t="s">
        <v>795</v>
      </c>
      <c r="I8708" s="1" t="s">
        <v>796</v>
      </c>
      <c r="J8708" s="1" t="s">
        <v>817</v>
      </c>
      <c r="K8708" s="1" t="s">
        <v>1342</v>
      </c>
      <c r="L8708" s="1">
        <v>10009</v>
      </c>
      <c r="M8708" s="1" t="s">
        <v>1379</v>
      </c>
      <c r="N8708" s="1" t="s">
        <v>2372</v>
      </c>
      <c r="O8708" s="1" t="s">
        <v>3242</v>
      </c>
      <c r="P8708" s="1" t="s">
        <v>3246</v>
      </c>
      <c r="Q8708" s="1" t="s">
        <v>4246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">
        <v>320</v>
      </c>
      <c r="W8708" t="s">
        <v>5113</v>
      </c>
    </row>
    <row r="8709" spans="1:23" x14ac:dyDescent="0.3">
      <c r="A8709" s="1">
        <v>8708</v>
      </c>
      <c r="B8709" t="s">
        <v>9477</v>
      </c>
      <c r="C8709" s="2">
        <v>42621</v>
      </c>
      <c r="D8709" s="2">
        <v>42626</v>
      </c>
      <c r="E8709" s="1" t="s">
        <v>10147</v>
      </c>
      <c r="F8709" s="1" t="s">
        <v>10602</v>
      </c>
      <c r="G8709" s="1" t="s">
        <v>452</v>
      </c>
      <c r="H8709" s="1" t="s">
        <v>795</v>
      </c>
      <c r="I8709" s="1" t="s">
        <v>796</v>
      </c>
      <c r="J8709" s="1" t="s">
        <v>817</v>
      </c>
      <c r="K8709" s="1" t="s">
        <v>1342</v>
      </c>
      <c r="L8709" s="1">
        <v>10009</v>
      </c>
      <c r="M8709" s="1" t="s">
        <v>1379</v>
      </c>
      <c r="N8709" s="1" t="s">
        <v>2653</v>
      </c>
      <c r="O8709" s="1" t="s">
        <v>3243</v>
      </c>
      <c r="P8709" s="1" t="s">
        <v>3251</v>
      </c>
      <c r="Q8709" s="1" t="s">
        <v>4520</v>
      </c>
      <c r="R8709" s="1">
        <v>3.52</v>
      </c>
      <c r="S8709" s="1">
        <v>2</v>
      </c>
      <c r="T8709" s="1">
        <v>0</v>
      </c>
      <c r="U8709" s="1">
        <v>1.6896</v>
      </c>
      <c r="V8709" t="s">
        <v>320</v>
      </c>
      <c r="W8709" t="s">
        <v>5113</v>
      </c>
    </row>
    <row r="8710" spans="1:23" x14ac:dyDescent="0.3">
      <c r="A8710" s="1">
        <v>8709</v>
      </c>
      <c r="B8710" t="s">
        <v>9478</v>
      </c>
      <c r="C8710" s="2">
        <v>42690</v>
      </c>
      <c r="D8710" s="2">
        <v>42692</v>
      </c>
      <c r="E8710" s="1" t="s">
        <v>10148</v>
      </c>
      <c r="F8710" s="1" t="s">
        <v>10401</v>
      </c>
      <c r="G8710" s="1" t="s">
        <v>251</v>
      </c>
      <c r="H8710" s="1" t="s">
        <v>794</v>
      </c>
      <c r="I8710" s="1" t="s">
        <v>796</v>
      </c>
      <c r="J8710" s="1" t="s">
        <v>798</v>
      </c>
      <c r="K8710" s="1" t="s">
        <v>1329</v>
      </c>
      <c r="L8710" s="1">
        <v>90008</v>
      </c>
      <c r="M8710" s="1" t="s">
        <v>1377</v>
      </c>
      <c r="N8710" s="1" t="s">
        <v>2151</v>
      </c>
      <c r="O8710" s="1" t="s">
        <v>3244</v>
      </c>
      <c r="P8710" s="1" t="s">
        <v>3252</v>
      </c>
      <c r="Q8710" s="1" t="s">
        <v>4032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">
        <v>731</v>
      </c>
      <c r="W8710" t="s">
        <v>5113</v>
      </c>
    </row>
    <row r="8711" spans="1:23" x14ac:dyDescent="0.3">
      <c r="A8711" s="1">
        <v>8710</v>
      </c>
      <c r="B8711" t="s">
        <v>9478</v>
      </c>
      <c r="C8711" s="2">
        <v>42690</v>
      </c>
      <c r="D8711" s="2">
        <v>42692</v>
      </c>
      <c r="E8711" s="1" t="s">
        <v>10148</v>
      </c>
      <c r="F8711" s="1" t="s">
        <v>10401</v>
      </c>
      <c r="G8711" s="1" t="s">
        <v>251</v>
      </c>
      <c r="H8711" s="1" t="s">
        <v>794</v>
      </c>
      <c r="I8711" s="1" t="s">
        <v>796</v>
      </c>
      <c r="J8711" s="1" t="s">
        <v>798</v>
      </c>
      <c r="K8711" s="1" t="s">
        <v>1329</v>
      </c>
      <c r="L8711" s="1">
        <v>90008</v>
      </c>
      <c r="M8711" s="1" t="s">
        <v>1377</v>
      </c>
      <c r="N8711" s="1" t="s">
        <v>1954</v>
      </c>
      <c r="O8711" s="1" t="s">
        <v>3242</v>
      </c>
      <c r="P8711" s="1" t="s">
        <v>3245</v>
      </c>
      <c r="Q8711" s="1" t="s">
        <v>3836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">
        <v>731</v>
      </c>
      <c r="W8711" t="s">
        <v>5113</v>
      </c>
    </row>
    <row r="8712" spans="1:23" x14ac:dyDescent="0.3">
      <c r="A8712" s="1">
        <v>8711</v>
      </c>
      <c r="B8712" t="s">
        <v>9478</v>
      </c>
      <c r="C8712" s="2">
        <v>42690</v>
      </c>
      <c r="D8712" s="2">
        <v>42692</v>
      </c>
      <c r="E8712" s="1" t="s">
        <v>10148</v>
      </c>
      <c r="F8712" s="1" t="s">
        <v>10401</v>
      </c>
      <c r="G8712" s="1" t="s">
        <v>251</v>
      </c>
      <c r="H8712" s="1" t="s">
        <v>794</v>
      </c>
      <c r="I8712" s="1" t="s">
        <v>796</v>
      </c>
      <c r="J8712" s="1" t="s">
        <v>798</v>
      </c>
      <c r="K8712" s="1" t="s">
        <v>1329</v>
      </c>
      <c r="L8712" s="1">
        <v>90008</v>
      </c>
      <c r="M8712" s="1" t="s">
        <v>1377</v>
      </c>
      <c r="N8712" s="1" t="s">
        <v>1536</v>
      </c>
      <c r="O8712" s="1" t="s">
        <v>3243</v>
      </c>
      <c r="P8712" s="1" t="s">
        <v>3249</v>
      </c>
      <c r="Q8712" s="1" t="s">
        <v>3419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">
        <v>731</v>
      </c>
      <c r="W8712" t="s">
        <v>5113</v>
      </c>
    </row>
    <row r="8713" spans="1:23" x14ac:dyDescent="0.3">
      <c r="A8713" s="1">
        <v>8712</v>
      </c>
      <c r="B8713" t="s">
        <v>9479</v>
      </c>
      <c r="C8713" s="2">
        <v>42432</v>
      </c>
      <c r="D8713" s="2">
        <v>42436</v>
      </c>
      <c r="E8713" s="1" t="s">
        <v>10147</v>
      </c>
      <c r="F8713" s="1" t="s">
        <v>10562</v>
      </c>
      <c r="G8713" s="1" t="s">
        <v>412</v>
      </c>
      <c r="H8713" s="1" t="s">
        <v>793</v>
      </c>
      <c r="I8713" s="1" t="s">
        <v>796</v>
      </c>
      <c r="J8713" s="1" t="s">
        <v>867</v>
      </c>
      <c r="K8713" s="1" t="s">
        <v>1329</v>
      </c>
      <c r="L8713" s="1">
        <v>92037</v>
      </c>
      <c r="M8713" s="1" t="s">
        <v>1377</v>
      </c>
      <c r="N8713" s="1" t="s">
        <v>2351</v>
      </c>
      <c r="O8713" s="1" t="s">
        <v>3242</v>
      </c>
      <c r="P8713" s="1" t="s">
        <v>3248</v>
      </c>
      <c r="Q8713" s="1" t="s">
        <v>4227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">
        <v>731</v>
      </c>
      <c r="W8713" t="s">
        <v>5113</v>
      </c>
    </row>
    <row r="8714" spans="1:23" x14ac:dyDescent="0.3">
      <c r="A8714" s="1">
        <v>8713</v>
      </c>
      <c r="B8714" t="s">
        <v>9480</v>
      </c>
      <c r="C8714" s="2">
        <v>43072</v>
      </c>
      <c r="D8714" s="2">
        <v>43076</v>
      </c>
      <c r="E8714" s="1" t="s">
        <v>10147</v>
      </c>
      <c r="F8714" s="1" t="s">
        <v>10767</v>
      </c>
      <c r="G8714" s="1" t="s">
        <v>617</v>
      </c>
      <c r="H8714" s="1" t="s">
        <v>793</v>
      </c>
      <c r="I8714" s="1" t="s">
        <v>796</v>
      </c>
      <c r="J8714" s="1" t="s">
        <v>805</v>
      </c>
      <c r="K8714" s="1" t="s">
        <v>1329</v>
      </c>
      <c r="L8714" s="1">
        <v>94110</v>
      </c>
      <c r="M8714" s="1" t="s">
        <v>1377</v>
      </c>
      <c r="N8714" s="1" t="s">
        <v>2628</v>
      </c>
      <c r="O8714" s="1" t="s">
        <v>3242</v>
      </c>
      <c r="P8714" s="1" t="s">
        <v>3245</v>
      </c>
      <c r="Q8714" s="1" t="s">
        <v>4596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">
        <v>731</v>
      </c>
      <c r="W8714" t="s">
        <v>5113</v>
      </c>
    </row>
    <row r="8715" spans="1:23" x14ac:dyDescent="0.3">
      <c r="A8715" s="1">
        <v>8714</v>
      </c>
      <c r="B8715" t="s">
        <v>9481</v>
      </c>
      <c r="C8715" s="2">
        <v>43657</v>
      </c>
      <c r="D8715" s="2">
        <v>43662</v>
      </c>
      <c r="E8715" s="1" t="s">
        <v>10147</v>
      </c>
      <c r="F8715" s="1" t="s">
        <v>10897</v>
      </c>
      <c r="G8715" s="1" t="s">
        <v>747</v>
      </c>
      <c r="H8715" s="1" t="s">
        <v>794</v>
      </c>
      <c r="I8715" s="1" t="s">
        <v>796</v>
      </c>
      <c r="J8715" s="1" t="s">
        <v>867</v>
      </c>
      <c r="K8715" s="1" t="s">
        <v>1329</v>
      </c>
      <c r="L8715" s="1">
        <v>92105</v>
      </c>
      <c r="M8715" s="1" t="s">
        <v>1377</v>
      </c>
      <c r="N8715" s="1" t="s">
        <v>1991</v>
      </c>
      <c r="O8715" s="1" t="s">
        <v>3244</v>
      </c>
      <c r="P8715" s="1" t="s">
        <v>3252</v>
      </c>
      <c r="Q8715" s="1" t="s">
        <v>3873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">
        <v>731</v>
      </c>
      <c r="W8715" t="s">
        <v>5113</v>
      </c>
    </row>
    <row r="8716" spans="1:23" x14ac:dyDescent="0.3">
      <c r="A8716" s="1">
        <v>8715</v>
      </c>
      <c r="B8716" t="s">
        <v>9481</v>
      </c>
      <c r="C8716" s="2">
        <v>43657</v>
      </c>
      <c r="D8716" s="2">
        <v>43662</v>
      </c>
      <c r="E8716" s="1" t="s">
        <v>10147</v>
      </c>
      <c r="F8716" s="1" t="s">
        <v>10897</v>
      </c>
      <c r="G8716" s="1" t="s">
        <v>747</v>
      </c>
      <c r="H8716" s="1" t="s">
        <v>794</v>
      </c>
      <c r="I8716" s="1" t="s">
        <v>796</v>
      </c>
      <c r="J8716" s="1" t="s">
        <v>867</v>
      </c>
      <c r="K8716" s="1" t="s">
        <v>1329</v>
      </c>
      <c r="L8716" s="1">
        <v>92105</v>
      </c>
      <c r="M8716" s="1" t="s">
        <v>1377</v>
      </c>
      <c r="N8716" s="1" t="s">
        <v>2365</v>
      </c>
      <c r="O8716" s="1" t="s">
        <v>3243</v>
      </c>
      <c r="P8716" s="1" t="s">
        <v>3253</v>
      </c>
      <c r="Q8716" s="1" t="s">
        <v>4240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">
        <v>731</v>
      </c>
      <c r="W8716" t="s">
        <v>5113</v>
      </c>
    </row>
    <row r="8717" spans="1:23" x14ac:dyDescent="0.3">
      <c r="A8717" s="1">
        <v>8716</v>
      </c>
      <c r="B8717" t="s">
        <v>9482</v>
      </c>
      <c r="C8717" s="2">
        <v>43785</v>
      </c>
      <c r="D8717" s="2">
        <v>43789</v>
      </c>
      <c r="E8717" s="1" t="s">
        <v>10146</v>
      </c>
      <c r="F8717" s="1" t="s">
        <v>10462</v>
      </c>
      <c r="G8717" s="1" t="s">
        <v>312</v>
      </c>
      <c r="H8717" s="1" t="s">
        <v>794</v>
      </c>
      <c r="I8717" s="1" t="s">
        <v>796</v>
      </c>
      <c r="J8717" s="1" t="s">
        <v>1309</v>
      </c>
      <c r="K8717" s="1" t="s">
        <v>1351</v>
      </c>
      <c r="L8717" s="1">
        <v>44035</v>
      </c>
      <c r="M8717" s="1" t="s">
        <v>1379</v>
      </c>
      <c r="N8717" s="1" t="s">
        <v>1905</v>
      </c>
      <c r="O8717" s="1" t="s">
        <v>3243</v>
      </c>
      <c r="P8717" s="1" t="s">
        <v>3253</v>
      </c>
      <c r="Q8717" s="1" t="s">
        <v>3787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">
        <v>320</v>
      </c>
      <c r="W8717" t="s">
        <v>5113</v>
      </c>
    </row>
    <row r="8718" spans="1:23" x14ac:dyDescent="0.3">
      <c r="A8718" s="1">
        <v>8717</v>
      </c>
      <c r="B8718" t="s">
        <v>9483</v>
      </c>
      <c r="C8718" s="2">
        <v>43263</v>
      </c>
      <c r="D8718" s="2">
        <v>43267</v>
      </c>
      <c r="E8718" s="1" t="s">
        <v>10146</v>
      </c>
      <c r="F8718" s="1" t="s">
        <v>10735</v>
      </c>
      <c r="G8718" s="1" t="s">
        <v>585</v>
      </c>
      <c r="H8718" s="1" t="s">
        <v>795</v>
      </c>
      <c r="I8718" s="1" t="s">
        <v>796</v>
      </c>
      <c r="J8718" s="1" t="s">
        <v>809</v>
      </c>
      <c r="K8718" s="1" t="s">
        <v>1332</v>
      </c>
      <c r="L8718" s="1">
        <v>77070</v>
      </c>
      <c r="M8718" s="1" t="s">
        <v>1378</v>
      </c>
      <c r="N8718" s="1" t="s">
        <v>2809</v>
      </c>
      <c r="O8718" s="1" t="s">
        <v>3243</v>
      </c>
      <c r="P8718" s="1" t="s">
        <v>3254</v>
      </c>
      <c r="Q8718" s="1" t="s">
        <v>4679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">
        <v>608</v>
      </c>
      <c r="W8718" t="s">
        <v>5113</v>
      </c>
    </row>
    <row r="8719" spans="1:23" x14ac:dyDescent="0.3">
      <c r="A8719" s="1">
        <v>8718</v>
      </c>
      <c r="B8719" t="s">
        <v>9483</v>
      </c>
      <c r="C8719" s="2">
        <v>43263</v>
      </c>
      <c r="D8719" s="2">
        <v>43267</v>
      </c>
      <c r="E8719" s="1" t="s">
        <v>10146</v>
      </c>
      <c r="F8719" s="1" t="s">
        <v>10735</v>
      </c>
      <c r="G8719" s="1" t="s">
        <v>585</v>
      </c>
      <c r="H8719" s="1" t="s">
        <v>795</v>
      </c>
      <c r="I8719" s="1" t="s">
        <v>796</v>
      </c>
      <c r="J8719" s="1" t="s">
        <v>809</v>
      </c>
      <c r="K8719" s="1" t="s">
        <v>1332</v>
      </c>
      <c r="L8719" s="1">
        <v>77070</v>
      </c>
      <c r="M8719" s="1" t="s">
        <v>1378</v>
      </c>
      <c r="N8719" s="1" t="s">
        <v>2078</v>
      </c>
      <c r="O8719" s="1" t="s">
        <v>3242</v>
      </c>
      <c r="P8719" s="1" t="s">
        <v>3250</v>
      </c>
      <c r="Q8719" s="1" t="s">
        <v>3960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">
        <v>608</v>
      </c>
      <c r="W8719" t="s">
        <v>5113</v>
      </c>
    </row>
    <row r="8720" spans="1:23" x14ac:dyDescent="0.3">
      <c r="A8720" s="1">
        <v>8719</v>
      </c>
      <c r="B8720" t="s">
        <v>9483</v>
      </c>
      <c r="C8720" s="2">
        <v>43263</v>
      </c>
      <c r="D8720" s="2">
        <v>43267</v>
      </c>
      <c r="E8720" s="1" t="s">
        <v>10146</v>
      </c>
      <c r="F8720" s="1" t="s">
        <v>10735</v>
      </c>
      <c r="G8720" s="1" t="s">
        <v>585</v>
      </c>
      <c r="H8720" s="1" t="s">
        <v>795</v>
      </c>
      <c r="I8720" s="1" t="s">
        <v>796</v>
      </c>
      <c r="J8720" s="1" t="s">
        <v>809</v>
      </c>
      <c r="K8720" s="1" t="s">
        <v>1332</v>
      </c>
      <c r="L8720" s="1">
        <v>77070</v>
      </c>
      <c r="M8720" s="1" t="s">
        <v>1378</v>
      </c>
      <c r="N8720" s="1" t="s">
        <v>2653</v>
      </c>
      <c r="O8720" s="1" t="s">
        <v>3243</v>
      </c>
      <c r="P8720" s="1" t="s">
        <v>3251</v>
      </c>
      <c r="Q8720" s="1" t="s">
        <v>4520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">
        <v>608</v>
      </c>
      <c r="W8720" t="s">
        <v>5113</v>
      </c>
    </row>
    <row r="8721" spans="1:23" x14ac:dyDescent="0.3">
      <c r="A8721" s="1">
        <v>8720</v>
      </c>
      <c r="B8721" t="s">
        <v>9483</v>
      </c>
      <c r="C8721" s="2">
        <v>43263</v>
      </c>
      <c r="D8721" s="2">
        <v>43267</v>
      </c>
      <c r="E8721" s="1" t="s">
        <v>10146</v>
      </c>
      <c r="F8721" s="1" t="s">
        <v>10735</v>
      </c>
      <c r="G8721" s="1" t="s">
        <v>585</v>
      </c>
      <c r="H8721" s="1" t="s">
        <v>795</v>
      </c>
      <c r="I8721" s="1" t="s">
        <v>796</v>
      </c>
      <c r="J8721" s="1" t="s">
        <v>809</v>
      </c>
      <c r="K8721" s="1" t="s">
        <v>1332</v>
      </c>
      <c r="L8721" s="1">
        <v>77070</v>
      </c>
      <c r="M8721" s="1" t="s">
        <v>1378</v>
      </c>
      <c r="N8721" s="1" t="s">
        <v>3021</v>
      </c>
      <c r="O8721" s="1" t="s">
        <v>3243</v>
      </c>
      <c r="P8721" s="1" t="s">
        <v>3255</v>
      </c>
      <c r="Q8721" s="1" t="s">
        <v>4893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">
        <v>608</v>
      </c>
      <c r="W8721" t="s">
        <v>5113</v>
      </c>
    </row>
    <row r="8722" spans="1:23" x14ac:dyDescent="0.3">
      <c r="A8722" s="1">
        <v>8721</v>
      </c>
      <c r="B8722" t="s">
        <v>9483</v>
      </c>
      <c r="C8722" s="2">
        <v>43263</v>
      </c>
      <c r="D8722" s="2">
        <v>43267</v>
      </c>
      <c r="E8722" s="1" t="s">
        <v>10146</v>
      </c>
      <c r="F8722" s="1" t="s">
        <v>10735</v>
      </c>
      <c r="G8722" s="1" t="s">
        <v>585</v>
      </c>
      <c r="H8722" s="1" t="s">
        <v>795</v>
      </c>
      <c r="I8722" s="1" t="s">
        <v>796</v>
      </c>
      <c r="J8722" s="1" t="s">
        <v>809</v>
      </c>
      <c r="K8722" s="1" t="s">
        <v>1332</v>
      </c>
      <c r="L8722" s="1">
        <v>77070</v>
      </c>
      <c r="M8722" s="1" t="s">
        <v>1378</v>
      </c>
      <c r="N8722" s="1" t="s">
        <v>3011</v>
      </c>
      <c r="O8722" s="1" t="s">
        <v>3242</v>
      </c>
      <c r="P8722" s="1" t="s">
        <v>3246</v>
      </c>
      <c r="Q8722" s="1" t="s">
        <v>4883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">
        <v>608</v>
      </c>
      <c r="W8722" t="s">
        <v>5113</v>
      </c>
    </row>
    <row r="8723" spans="1:23" x14ac:dyDescent="0.3">
      <c r="A8723" s="1">
        <v>8722</v>
      </c>
      <c r="B8723" t="s">
        <v>9483</v>
      </c>
      <c r="C8723" s="2">
        <v>43263</v>
      </c>
      <c r="D8723" s="2">
        <v>43267</v>
      </c>
      <c r="E8723" s="1" t="s">
        <v>10146</v>
      </c>
      <c r="F8723" s="1" t="s">
        <v>10735</v>
      </c>
      <c r="G8723" s="1" t="s">
        <v>585</v>
      </c>
      <c r="H8723" s="1" t="s">
        <v>795</v>
      </c>
      <c r="I8723" s="1" t="s">
        <v>796</v>
      </c>
      <c r="J8723" s="1" t="s">
        <v>809</v>
      </c>
      <c r="K8723" s="1" t="s">
        <v>1332</v>
      </c>
      <c r="L8723" s="1">
        <v>77070</v>
      </c>
      <c r="M8723" s="1" t="s">
        <v>1378</v>
      </c>
      <c r="N8723" s="1" t="s">
        <v>2570</v>
      </c>
      <c r="O8723" s="1" t="s">
        <v>3243</v>
      </c>
      <c r="P8723" s="1" t="s">
        <v>3249</v>
      </c>
      <c r="Q8723" s="1" t="s">
        <v>3945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">
        <v>608</v>
      </c>
      <c r="W8723" t="s">
        <v>5113</v>
      </c>
    </row>
    <row r="8724" spans="1:23" x14ac:dyDescent="0.3">
      <c r="A8724" s="1">
        <v>8723</v>
      </c>
      <c r="B8724" t="s">
        <v>9483</v>
      </c>
      <c r="C8724" s="2">
        <v>43263</v>
      </c>
      <c r="D8724" s="2">
        <v>43267</v>
      </c>
      <c r="E8724" s="1" t="s">
        <v>10146</v>
      </c>
      <c r="F8724" s="1" t="s">
        <v>10735</v>
      </c>
      <c r="G8724" s="1" t="s">
        <v>585</v>
      </c>
      <c r="H8724" s="1" t="s">
        <v>795</v>
      </c>
      <c r="I8724" s="1" t="s">
        <v>796</v>
      </c>
      <c r="J8724" s="1" t="s">
        <v>809</v>
      </c>
      <c r="K8724" s="1" t="s">
        <v>1332</v>
      </c>
      <c r="L8724" s="1">
        <v>77070</v>
      </c>
      <c r="M8724" s="1" t="s">
        <v>1378</v>
      </c>
      <c r="N8724" s="1" t="s">
        <v>1411</v>
      </c>
      <c r="O8724" s="1" t="s">
        <v>3243</v>
      </c>
      <c r="P8724" s="1" t="s">
        <v>3253</v>
      </c>
      <c r="Q8724" s="1" t="s">
        <v>3293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">
        <v>608</v>
      </c>
      <c r="W8724" t="s">
        <v>5113</v>
      </c>
    </row>
    <row r="8725" spans="1:23" x14ac:dyDescent="0.3">
      <c r="A8725" s="1">
        <v>8724</v>
      </c>
      <c r="B8725" t="s">
        <v>9484</v>
      </c>
      <c r="C8725" s="2">
        <v>43463</v>
      </c>
      <c r="D8725" s="2">
        <v>43465</v>
      </c>
      <c r="E8725" s="1" t="s">
        <v>10146</v>
      </c>
      <c r="F8725" s="1" t="s">
        <v>10912</v>
      </c>
      <c r="G8725" s="1" t="s">
        <v>762</v>
      </c>
      <c r="H8725" s="1" t="s">
        <v>795</v>
      </c>
      <c r="I8725" s="1" t="s">
        <v>796</v>
      </c>
      <c r="J8725" s="1" t="s">
        <v>897</v>
      </c>
      <c r="K8725" s="1" t="s">
        <v>1330</v>
      </c>
      <c r="L8725" s="1">
        <v>33178</v>
      </c>
      <c r="M8725" s="1" t="s">
        <v>1376</v>
      </c>
      <c r="N8725" s="1" t="s">
        <v>1861</v>
      </c>
      <c r="O8725" s="1" t="s">
        <v>3243</v>
      </c>
      <c r="P8725" s="1" t="s">
        <v>3255</v>
      </c>
      <c r="Q8725" s="1" t="s">
        <v>3744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">
        <v>90</v>
      </c>
      <c r="W8725" t="s">
        <v>5113</v>
      </c>
    </row>
    <row r="8726" spans="1:23" x14ac:dyDescent="0.3">
      <c r="A8726" s="1">
        <v>8725</v>
      </c>
      <c r="B8726" t="s">
        <v>9484</v>
      </c>
      <c r="C8726" s="2">
        <v>43463</v>
      </c>
      <c r="D8726" s="2">
        <v>43465</v>
      </c>
      <c r="E8726" s="1" t="s">
        <v>10146</v>
      </c>
      <c r="F8726" s="1" t="s">
        <v>10912</v>
      </c>
      <c r="G8726" s="1" t="s">
        <v>762</v>
      </c>
      <c r="H8726" s="1" t="s">
        <v>795</v>
      </c>
      <c r="I8726" s="1" t="s">
        <v>796</v>
      </c>
      <c r="J8726" s="1" t="s">
        <v>897</v>
      </c>
      <c r="K8726" s="1" t="s">
        <v>1330</v>
      </c>
      <c r="L8726" s="1">
        <v>33178</v>
      </c>
      <c r="M8726" s="1" t="s">
        <v>1376</v>
      </c>
      <c r="N8726" s="1" t="s">
        <v>3094</v>
      </c>
      <c r="O8726" s="1" t="s">
        <v>3243</v>
      </c>
      <c r="P8726" s="1" t="s">
        <v>3255</v>
      </c>
      <c r="Q8726" s="1" t="s">
        <v>4963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">
        <v>90</v>
      </c>
      <c r="W8726" t="s">
        <v>5113</v>
      </c>
    </row>
    <row r="8727" spans="1:23" x14ac:dyDescent="0.3">
      <c r="A8727" s="1">
        <v>8726</v>
      </c>
      <c r="B8727" t="s">
        <v>9485</v>
      </c>
      <c r="C8727" s="2">
        <v>43542</v>
      </c>
      <c r="D8727" s="2">
        <v>43547</v>
      </c>
      <c r="E8727" s="1" t="s">
        <v>10147</v>
      </c>
      <c r="F8727" s="1" t="s">
        <v>10499</v>
      </c>
      <c r="G8727" s="1" t="s">
        <v>349</v>
      </c>
      <c r="H8727" s="1" t="s">
        <v>793</v>
      </c>
      <c r="I8727" s="1" t="s">
        <v>796</v>
      </c>
      <c r="J8727" s="1" t="s">
        <v>801</v>
      </c>
      <c r="K8727" s="1" t="s">
        <v>973</v>
      </c>
      <c r="L8727" s="1">
        <v>98115</v>
      </c>
      <c r="M8727" s="1" t="s">
        <v>1377</v>
      </c>
      <c r="N8727" s="1" t="s">
        <v>2064</v>
      </c>
      <c r="O8727" s="1" t="s">
        <v>3243</v>
      </c>
      <c r="P8727" s="1" t="s">
        <v>3251</v>
      </c>
      <c r="Q8727" s="1" t="s">
        <v>3946</v>
      </c>
      <c r="R8727" s="1">
        <v>46.2</v>
      </c>
      <c r="S8727" s="1">
        <v>4</v>
      </c>
      <c r="T8727" s="1">
        <v>0</v>
      </c>
      <c r="U8727" s="1">
        <v>21.251999999999999</v>
      </c>
      <c r="V8727" t="s">
        <v>731</v>
      </c>
      <c r="W8727" t="s">
        <v>5113</v>
      </c>
    </row>
    <row r="8728" spans="1:23" x14ac:dyDescent="0.3">
      <c r="A8728" s="1">
        <v>8727</v>
      </c>
      <c r="B8728" t="s">
        <v>9486</v>
      </c>
      <c r="C8728" s="2">
        <v>43096</v>
      </c>
      <c r="D8728" s="2">
        <v>43100</v>
      </c>
      <c r="E8728" s="1" t="s">
        <v>10147</v>
      </c>
      <c r="F8728" s="1" t="s">
        <v>10283</v>
      </c>
      <c r="G8728" s="1" t="s">
        <v>133</v>
      </c>
      <c r="H8728" s="1" t="s">
        <v>794</v>
      </c>
      <c r="I8728" s="1" t="s">
        <v>796</v>
      </c>
      <c r="J8728" s="1" t="s">
        <v>884</v>
      </c>
      <c r="K8728" s="1" t="s">
        <v>1345</v>
      </c>
      <c r="L8728" s="1">
        <v>37130</v>
      </c>
      <c r="M8728" s="1" t="s">
        <v>1376</v>
      </c>
      <c r="N8728" s="1" t="s">
        <v>3217</v>
      </c>
      <c r="O8728" s="1" t="s">
        <v>3244</v>
      </c>
      <c r="P8728" s="1" t="s">
        <v>3256</v>
      </c>
      <c r="Q8728" s="1" t="s">
        <v>5087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">
        <v>90</v>
      </c>
      <c r="W8728" t="s">
        <v>5113</v>
      </c>
    </row>
    <row r="8729" spans="1:23" x14ac:dyDescent="0.3">
      <c r="A8729" s="1">
        <v>8728</v>
      </c>
      <c r="B8729" t="s">
        <v>9486</v>
      </c>
      <c r="C8729" s="2">
        <v>43096</v>
      </c>
      <c r="D8729" s="2">
        <v>43100</v>
      </c>
      <c r="E8729" s="1" t="s">
        <v>10147</v>
      </c>
      <c r="F8729" s="1" t="s">
        <v>10283</v>
      </c>
      <c r="G8729" s="1" t="s">
        <v>133</v>
      </c>
      <c r="H8729" s="1" t="s">
        <v>794</v>
      </c>
      <c r="I8729" s="1" t="s">
        <v>796</v>
      </c>
      <c r="J8729" s="1" t="s">
        <v>884</v>
      </c>
      <c r="K8729" s="1" t="s">
        <v>1345</v>
      </c>
      <c r="L8729" s="1">
        <v>37130</v>
      </c>
      <c r="M8729" s="1" t="s">
        <v>1376</v>
      </c>
      <c r="N8729" s="1" t="s">
        <v>3214</v>
      </c>
      <c r="O8729" s="1" t="s">
        <v>3242</v>
      </c>
      <c r="P8729" s="1" t="s">
        <v>3250</v>
      </c>
      <c r="Q8729" s="1" t="s">
        <v>5084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">
        <v>90</v>
      </c>
      <c r="W8729" t="s">
        <v>5113</v>
      </c>
    </row>
    <row r="8730" spans="1:23" x14ac:dyDescent="0.3">
      <c r="A8730" s="1">
        <v>8729</v>
      </c>
      <c r="B8730" t="s">
        <v>9486</v>
      </c>
      <c r="C8730" s="2">
        <v>43096</v>
      </c>
      <c r="D8730" s="2">
        <v>43100</v>
      </c>
      <c r="E8730" s="1" t="s">
        <v>10147</v>
      </c>
      <c r="F8730" s="1" t="s">
        <v>10283</v>
      </c>
      <c r="G8730" s="1" t="s">
        <v>133</v>
      </c>
      <c r="H8730" s="1" t="s">
        <v>794</v>
      </c>
      <c r="I8730" s="1" t="s">
        <v>796</v>
      </c>
      <c r="J8730" s="1" t="s">
        <v>884</v>
      </c>
      <c r="K8730" s="1" t="s">
        <v>1345</v>
      </c>
      <c r="L8730" s="1">
        <v>37130</v>
      </c>
      <c r="M8730" s="1" t="s">
        <v>1376</v>
      </c>
      <c r="N8730" s="1" t="s">
        <v>3012</v>
      </c>
      <c r="O8730" s="1" t="s">
        <v>3242</v>
      </c>
      <c r="P8730" s="1" t="s">
        <v>3245</v>
      </c>
      <c r="Q8730" s="1" t="s">
        <v>4884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">
        <v>90</v>
      </c>
      <c r="W8730" t="s">
        <v>5113</v>
      </c>
    </row>
    <row r="8731" spans="1:23" x14ac:dyDescent="0.3">
      <c r="A8731" s="1">
        <v>8730</v>
      </c>
      <c r="B8731" t="s">
        <v>9486</v>
      </c>
      <c r="C8731" s="2">
        <v>43096</v>
      </c>
      <c r="D8731" s="2">
        <v>43100</v>
      </c>
      <c r="E8731" s="1" t="s">
        <v>10147</v>
      </c>
      <c r="F8731" s="1" t="s">
        <v>10283</v>
      </c>
      <c r="G8731" s="1" t="s">
        <v>133</v>
      </c>
      <c r="H8731" s="1" t="s">
        <v>794</v>
      </c>
      <c r="I8731" s="1" t="s">
        <v>796</v>
      </c>
      <c r="J8731" s="1" t="s">
        <v>884</v>
      </c>
      <c r="K8731" s="1" t="s">
        <v>1345</v>
      </c>
      <c r="L8731" s="1">
        <v>37130</v>
      </c>
      <c r="M8731" s="1" t="s">
        <v>1376</v>
      </c>
      <c r="N8731" s="1" t="s">
        <v>2570</v>
      </c>
      <c r="O8731" s="1" t="s">
        <v>3243</v>
      </c>
      <c r="P8731" s="1" t="s">
        <v>3249</v>
      </c>
      <c r="Q8731" s="1" t="s">
        <v>3945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">
        <v>90</v>
      </c>
      <c r="W8731" t="s">
        <v>5113</v>
      </c>
    </row>
    <row r="8732" spans="1:23" x14ac:dyDescent="0.3">
      <c r="A8732" s="1">
        <v>8731</v>
      </c>
      <c r="B8732" t="s">
        <v>9486</v>
      </c>
      <c r="C8732" s="2">
        <v>43096</v>
      </c>
      <c r="D8732" s="2">
        <v>43100</v>
      </c>
      <c r="E8732" s="1" t="s">
        <v>10147</v>
      </c>
      <c r="F8732" s="1" t="s">
        <v>10283</v>
      </c>
      <c r="G8732" s="1" t="s">
        <v>133</v>
      </c>
      <c r="H8732" s="1" t="s">
        <v>794</v>
      </c>
      <c r="I8732" s="1" t="s">
        <v>796</v>
      </c>
      <c r="J8732" s="1" t="s">
        <v>884</v>
      </c>
      <c r="K8732" s="1" t="s">
        <v>1345</v>
      </c>
      <c r="L8732" s="1">
        <v>37130</v>
      </c>
      <c r="M8732" s="1" t="s">
        <v>1376</v>
      </c>
      <c r="N8732" s="1" t="s">
        <v>2801</v>
      </c>
      <c r="O8732" s="1" t="s">
        <v>3244</v>
      </c>
      <c r="P8732" s="1" t="s">
        <v>3256</v>
      </c>
      <c r="Q8732" s="1" t="s">
        <v>4671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">
        <v>90</v>
      </c>
      <c r="W8732" t="s">
        <v>5113</v>
      </c>
    </row>
    <row r="8733" spans="1:23" x14ac:dyDescent="0.3">
      <c r="A8733" s="1">
        <v>8732</v>
      </c>
      <c r="B8733" t="s">
        <v>9487</v>
      </c>
      <c r="C8733" s="2">
        <v>42947</v>
      </c>
      <c r="D8733" s="2">
        <v>42953</v>
      </c>
      <c r="E8733" s="1" t="s">
        <v>10147</v>
      </c>
      <c r="F8733" s="1" t="s">
        <v>10431</v>
      </c>
      <c r="G8733" s="1" t="s">
        <v>281</v>
      </c>
      <c r="H8733" s="1" t="s">
        <v>794</v>
      </c>
      <c r="I8733" s="1" t="s">
        <v>796</v>
      </c>
      <c r="J8733" s="1" t="s">
        <v>1082</v>
      </c>
      <c r="K8733" s="1" t="s">
        <v>1352</v>
      </c>
      <c r="L8733" s="1">
        <v>63116</v>
      </c>
      <c r="M8733" s="1" t="s">
        <v>1378</v>
      </c>
      <c r="N8733" s="1" t="s">
        <v>1734</v>
      </c>
      <c r="O8733" s="1" t="s">
        <v>3243</v>
      </c>
      <c r="P8733" s="1" t="s">
        <v>3259</v>
      </c>
      <c r="Q8733" s="1" t="s">
        <v>3616</v>
      </c>
      <c r="R8733" s="1">
        <v>52.59</v>
      </c>
      <c r="S8733" s="1">
        <v>3</v>
      </c>
      <c r="T8733" s="1">
        <v>0</v>
      </c>
      <c r="U8733" s="1">
        <v>15.776999999999996</v>
      </c>
      <c r="V8733" t="s">
        <v>608</v>
      </c>
      <c r="W8733" t="s">
        <v>5113</v>
      </c>
    </row>
    <row r="8734" spans="1:23" x14ac:dyDescent="0.3">
      <c r="A8734" s="1">
        <v>8733</v>
      </c>
      <c r="B8734" t="s">
        <v>9488</v>
      </c>
      <c r="C8734" s="2">
        <v>43643</v>
      </c>
      <c r="D8734" s="2">
        <v>43645</v>
      </c>
      <c r="E8734" s="1" t="s">
        <v>10146</v>
      </c>
      <c r="F8734" s="1" t="s">
        <v>10613</v>
      </c>
      <c r="G8734" s="1" t="s">
        <v>463</v>
      </c>
      <c r="H8734" s="1" t="s">
        <v>794</v>
      </c>
      <c r="I8734" s="1" t="s">
        <v>796</v>
      </c>
      <c r="J8734" s="1" t="s">
        <v>801</v>
      </c>
      <c r="K8734" s="1" t="s">
        <v>973</v>
      </c>
      <c r="L8734" s="1">
        <v>98105</v>
      </c>
      <c r="M8734" s="1" t="s">
        <v>1377</v>
      </c>
      <c r="N8734" s="1" t="s">
        <v>2845</v>
      </c>
      <c r="O8734" s="1" t="s">
        <v>3243</v>
      </c>
      <c r="P8734" s="1" t="s">
        <v>3255</v>
      </c>
      <c r="Q8734" s="1" t="s">
        <v>4713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">
        <v>731</v>
      </c>
      <c r="W8734" t="s">
        <v>5113</v>
      </c>
    </row>
    <row r="8735" spans="1:23" x14ac:dyDescent="0.3">
      <c r="A8735" s="1">
        <v>8734</v>
      </c>
      <c r="B8735" t="s">
        <v>9488</v>
      </c>
      <c r="C8735" s="2">
        <v>43643</v>
      </c>
      <c r="D8735" s="2">
        <v>43645</v>
      </c>
      <c r="E8735" s="1" t="s">
        <v>10146</v>
      </c>
      <c r="F8735" s="1" t="s">
        <v>10613</v>
      </c>
      <c r="G8735" s="1" t="s">
        <v>463</v>
      </c>
      <c r="H8735" s="1" t="s">
        <v>794</v>
      </c>
      <c r="I8735" s="1" t="s">
        <v>796</v>
      </c>
      <c r="J8735" s="1" t="s">
        <v>801</v>
      </c>
      <c r="K8735" s="1" t="s">
        <v>973</v>
      </c>
      <c r="L8735" s="1">
        <v>98105</v>
      </c>
      <c r="M8735" s="1" t="s">
        <v>1377</v>
      </c>
      <c r="N8735" s="1" t="s">
        <v>1831</v>
      </c>
      <c r="O8735" s="1" t="s">
        <v>3242</v>
      </c>
      <c r="P8735" s="1" t="s">
        <v>3250</v>
      </c>
      <c r="Q8735" s="1" t="s">
        <v>3714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">
        <v>731</v>
      </c>
      <c r="W8735" t="s">
        <v>5113</v>
      </c>
    </row>
    <row r="8736" spans="1:23" x14ac:dyDescent="0.3">
      <c r="A8736" s="1">
        <v>8735</v>
      </c>
      <c r="B8736" t="s">
        <v>9488</v>
      </c>
      <c r="C8736" s="2">
        <v>43643</v>
      </c>
      <c r="D8736" s="2">
        <v>43645</v>
      </c>
      <c r="E8736" s="1" t="s">
        <v>10146</v>
      </c>
      <c r="F8736" s="1" t="s">
        <v>10613</v>
      </c>
      <c r="G8736" s="1" t="s">
        <v>463</v>
      </c>
      <c r="H8736" s="1" t="s">
        <v>794</v>
      </c>
      <c r="I8736" s="1" t="s">
        <v>796</v>
      </c>
      <c r="J8736" s="1" t="s">
        <v>801</v>
      </c>
      <c r="K8736" s="1" t="s">
        <v>973</v>
      </c>
      <c r="L8736" s="1">
        <v>98105</v>
      </c>
      <c r="M8736" s="1" t="s">
        <v>1377</v>
      </c>
      <c r="N8736" s="1" t="s">
        <v>1597</v>
      </c>
      <c r="O8736" s="1" t="s">
        <v>3244</v>
      </c>
      <c r="P8736" s="1" t="s">
        <v>3256</v>
      </c>
      <c r="Q8736" s="1" t="s">
        <v>3480</v>
      </c>
      <c r="R8736" s="1">
        <v>1287.45</v>
      </c>
      <c r="S8736" s="1">
        <v>5</v>
      </c>
      <c r="T8736" s="1">
        <v>0</v>
      </c>
      <c r="U8736" s="1">
        <v>244.61549999999988</v>
      </c>
      <c r="V8736" t="s">
        <v>731</v>
      </c>
      <c r="W8736" t="s">
        <v>5113</v>
      </c>
    </row>
    <row r="8737" spans="1:23" x14ac:dyDescent="0.3">
      <c r="A8737" s="1">
        <v>8736</v>
      </c>
      <c r="B8737" t="s">
        <v>9489</v>
      </c>
      <c r="C8737" s="2">
        <v>42407</v>
      </c>
      <c r="D8737" s="2">
        <v>42410</v>
      </c>
      <c r="E8737" s="1" t="s">
        <v>10146</v>
      </c>
      <c r="F8737" s="1" t="s">
        <v>10444</v>
      </c>
      <c r="G8737" s="1" t="s">
        <v>294</v>
      </c>
      <c r="H8737" s="1" t="s">
        <v>794</v>
      </c>
      <c r="I8737" s="1" t="s">
        <v>796</v>
      </c>
      <c r="J8737" s="1" t="s">
        <v>817</v>
      </c>
      <c r="K8737" s="1" t="s">
        <v>1342</v>
      </c>
      <c r="L8737" s="1">
        <v>10024</v>
      </c>
      <c r="M8737" s="1" t="s">
        <v>1379</v>
      </c>
      <c r="N8737" s="1" t="s">
        <v>2100</v>
      </c>
      <c r="O8737" s="1" t="s">
        <v>3243</v>
      </c>
      <c r="P8737" s="1" t="s">
        <v>3249</v>
      </c>
      <c r="Q8737" s="1" t="s">
        <v>3981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">
        <v>320</v>
      </c>
      <c r="W8737" t="s">
        <v>5113</v>
      </c>
    </row>
    <row r="8738" spans="1:23" x14ac:dyDescent="0.3">
      <c r="A8738" s="1">
        <v>8737</v>
      </c>
      <c r="B8738" t="s">
        <v>9490</v>
      </c>
      <c r="C8738" s="2">
        <v>43347</v>
      </c>
      <c r="D8738" s="2">
        <v>43352</v>
      </c>
      <c r="E8738" s="1" t="s">
        <v>10147</v>
      </c>
      <c r="F8738" s="1" t="s">
        <v>10682</v>
      </c>
      <c r="G8738" s="1" t="s">
        <v>532</v>
      </c>
      <c r="H8738" s="1" t="s">
        <v>794</v>
      </c>
      <c r="I8738" s="1" t="s">
        <v>796</v>
      </c>
      <c r="J8738" s="1" t="s">
        <v>1236</v>
      </c>
      <c r="K8738" s="1" t="s">
        <v>1338</v>
      </c>
      <c r="L8738" s="1">
        <v>55125</v>
      </c>
      <c r="M8738" s="1" t="s">
        <v>1378</v>
      </c>
      <c r="N8738" s="1" t="s">
        <v>1898</v>
      </c>
      <c r="O8738" s="1" t="s">
        <v>3243</v>
      </c>
      <c r="P8738" s="1" t="s">
        <v>3249</v>
      </c>
      <c r="Q8738" s="1" t="s">
        <v>3780</v>
      </c>
      <c r="R8738" s="1">
        <v>535.41</v>
      </c>
      <c r="S8738" s="1">
        <v>3</v>
      </c>
      <c r="T8738" s="1">
        <v>0</v>
      </c>
      <c r="U8738" s="1">
        <v>160.62299999999993</v>
      </c>
      <c r="V8738" t="s">
        <v>608</v>
      </c>
      <c r="W8738" t="s">
        <v>5113</v>
      </c>
    </row>
    <row r="8739" spans="1:23" x14ac:dyDescent="0.3">
      <c r="A8739" s="1">
        <v>8738</v>
      </c>
      <c r="B8739" t="s">
        <v>9491</v>
      </c>
      <c r="C8739" s="2">
        <v>43561</v>
      </c>
      <c r="D8739" s="2">
        <v>43565</v>
      </c>
      <c r="E8739" s="1" t="s">
        <v>10147</v>
      </c>
      <c r="F8739" s="1" t="s">
        <v>10878</v>
      </c>
      <c r="G8739" s="1" t="s">
        <v>728</v>
      </c>
      <c r="H8739" s="1" t="s">
        <v>794</v>
      </c>
      <c r="I8739" s="1" t="s">
        <v>796</v>
      </c>
      <c r="J8739" s="1" t="s">
        <v>1143</v>
      </c>
      <c r="K8739" s="1" t="s">
        <v>1345</v>
      </c>
      <c r="L8739" s="1">
        <v>37421</v>
      </c>
      <c r="M8739" s="1" t="s">
        <v>1376</v>
      </c>
      <c r="N8739" s="1" t="s">
        <v>2186</v>
      </c>
      <c r="O8739" s="1" t="s">
        <v>3243</v>
      </c>
      <c r="P8739" s="1" t="s">
        <v>3253</v>
      </c>
      <c r="Q8739" s="1" t="s">
        <v>4066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">
        <v>90</v>
      </c>
      <c r="W8739" t="s">
        <v>5113</v>
      </c>
    </row>
    <row r="8740" spans="1:23" x14ac:dyDescent="0.3">
      <c r="A8740" s="1">
        <v>8739</v>
      </c>
      <c r="B8740" t="s">
        <v>9492</v>
      </c>
      <c r="C8740" s="2">
        <v>43807</v>
      </c>
      <c r="D8740" s="2">
        <v>43810</v>
      </c>
      <c r="E8740" s="1" t="s">
        <v>10148</v>
      </c>
      <c r="F8740" s="1" t="s">
        <v>10227</v>
      </c>
      <c r="G8740" s="1" t="s">
        <v>77</v>
      </c>
      <c r="H8740" s="1" t="s">
        <v>793</v>
      </c>
      <c r="I8740" s="1" t="s">
        <v>796</v>
      </c>
      <c r="J8740" s="1" t="s">
        <v>807</v>
      </c>
      <c r="K8740" s="1" t="s">
        <v>1336</v>
      </c>
      <c r="L8740" s="1">
        <v>19140</v>
      </c>
      <c r="M8740" s="1" t="s">
        <v>1379</v>
      </c>
      <c r="N8740" s="1" t="s">
        <v>1534</v>
      </c>
      <c r="O8740" s="1" t="s">
        <v>3243</v>
      </c>
      <c r="P8740" s="1" t="s">
        <v>3251</v>
      </c>
      <c r="Q8740" s="1" t="s">
        <v>3417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">
        <v>320</v>
      </c>
      <c r="W8740" t="s">
        <v>5113</v>
      </c>
    </row>
    <row r="8741" spans="1:23" x14ac:dyDescent="0.3">
      <c r="A8741" s="1">
        <v>8740</v>
      </c>
      <c r="B8741" t="s">
        <v>9492</v>
      </c>
      <c r="C8741" s="2">
        <v>43807</v>
      </c>
      <c r="D8741" s="2">
        <v>43810</v>
      </c>
      <c r="E8741" s="1" t="s">
        <v>10148</v>
      </c>
      <c r="F8741" s="1" t="s">
        <v>10227</v>
      </c>
      <c r="G8741" s="1" t="s">
        <v>77</v>
      </c>
      <c r="H8741" s="1" t="s">
        <v>793</v>
      </c>
      <c r="I8741" s="1" t="s">
        <v>796</v>
      </c>
      <c r="J8741" s="1" t="s">
        <v>807</v>
      </c>
      <c r="K8741" s="1" t="s">
        <v>1336</v>
      </c>
      <c r="L8741" s="1">
        <v>19140</v>
      </c>
      <c r="M8741" s="1" t="s">
        <v>1379</v>
      </c>
      <c r="N8741" s="1" t="s">
        <v>1811</v>
      </c>
      <c r="O8741" s="1" t="s">
        <v>3244</v>
      </c>
      <c r="P8741" s="1" t="s">
        <v>3252</v>
      </c>
      <c r="Q8741" s="1" t="s">
        <v>3693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">
        <v>320</v>
      </c>
      <c r="W8741" t="s">
        <v>5113</v>
      </c>
    </row>
    <row r="8742" spans="1:23" x14ac:dyDescent="0.3">
      <c r="A8742" s="1">
        <v>8741</v>
      </c>
      <c r="B8742" t="s">
        <v>9493</v>
      </c>
      <c r="C8742" s="2">
        <v>43305</v>
      </c>
      <c r="D8742" s="2">
        <v>43306</v>
      </c>
      <c r="E8742" s="1" t="s">
        <v>10148</v>
      </c>
      <c r="F8742" s="1" t="s">
        <v>10656</v>
      </c>
      <c r="G8742" s="1" t="s">
        <v>506</v>
      </c>
      <c r="H8742" s="1" t="s">
        <v>793</v>
      </c>
      <c r="I8742" s="1" t="s">
        <v>796</v>
      </c>
      <c r="J8742" s="1" t="s">
        <v>1037</v>
      </c>
      <c r="K8742" s="1" t="s">
        <v>1355</v>
      </c>
      <c r="L8742" s="1">
        <v>70506</v>
      </c>
      <c r="M8742" s="1" t="s">
        <v>1376</v>
      </c>
      <c r="N8742" s="1" t="s">
        <v>2444</v>
      </c>
      <c r="O8742" s="1" t="s">
        <v>3243</v>
      </c>
      <c r="P8742" s="1" t="s">
        <v>3251</v>
      </c>
      <c r="Q8742" s="1" t="s">
        <v>4315</v>
      </c>
      <c r="R8742" s="1">
        <v>73.2</v>
      </c>
      <c r="S8742" s="1">
        <v>5</v>
      </c>
      <c r="T8742" s="1">
        <v>0</v>
      </c>
      <c r="U8742" s="1">
        <v>21.227999999999998</v>
      </c>
      <c r="V8742" t="s">
        <v>90</v>
      </c>
      <c r="W8742" t="s">
        <v>5113</v>
      </c>
    </row>
    <row r="8743" spans="1:23" x14ac:dyDescent="0.3">
      <c r="A8743" s="1">
        <v>8742</v>
      </c>
      <c r="B8743" t="s">
        <v>9494</v>
      </c>
      <c r="C8743" s="2">
        <v>43048</v>
      </c>
      <c r="D8743" s="2">
        <v>43048</v>
      </c>
      <c r="E8743" s="1" t="s">
        <v>10149</v>
      </c>
      <c r="F8743" s="1" t="s">
        <v>10476</v>
      </c>
      <c r="G8743" s="1" t="s">
        <v>326</v>
      </c>
      <c r="H8743" s="1" t="s">
        <v>795</v>
      </c>
      <c r="I8743" s="1" t="s">
        <v>796</v>
      </c>
      <c r="J8743" s="1" t="s">
        <v>901</v>
      </c>
      <c r="K8743" s="1" t="s">
        <v>1341</v>
      </c>
      <c r="L8743" s="1">
        <v>46226</v>
      </c>
      <c r="M8743" s="1" t="s">
        <v>1378</v>
      </c>
      <c r="N8743" s="1" t="s">
        <v>1555</v>
      </c>
      <c r="O8743" s="1" t="s">
        <v>3243</v>
      </c>
      <c r="P8743" s="1" t="s">
        <v>3253</v>
      </c>
      <c r="Q8743" s="1" t="s">
        <v>3438</v>
      </c>
      <c r="R8743" s="1">
        <v>10.74</v>
      </c>
      <c r="S8743" s="1">
        <v>3</v>
      </c>
      <c r="T8743" s="1">
        <v>0</v>
      </c>
      <c r="U8743" s="1">
        <v>5.1551999999999998</v>
      </c>
      <c r="V8743" t="s">
        <v>608</v>
      </c>
      <c r="W8743" t="s">
        <v>5113</v>
      </c>
    </row>
    <row r="8744" spans="1:23" x14ac:dyDescent="0.3">
      <c r="A8744" s="1">
        <v>8743</v>
      </c>
      <c r="B8744" t="s">
        <v>9495</v>
      </c>
      <c r="C8744" s="2">
        <v>43010</v>
      </c>
      <c r="D8744" s="2">
        <v>43012</v>
      </c>
      <c r="E8744" s="1" t="s">
        <v>10148</v>
      </c>
      <c r="F8744" s="1" t="s">
        <v>10387</v>
      </c>
      <c r="G8744" s="1" t="s">
        <v>237</v>
      </c>
      <c r="H8744" s="1" t="s">
        <v>793</v>
      </c>
      <c r="I8744" s="1" t="s">
        <v>796</v>
      </c>
      <c r="J8744" s="1" t="s">
        <v>1289</v>
      </c>
      <c r="K8744" s="1" t="s">
        <v>1348</v>
      </c>
      <c r="L8744" s="1">
        <v>97123</v>
      </c>
      <c r="M8744" s="1" t="s">
        <v>1377</v>
      </c>
      <c r="N8744" s="1" t="s">
        <v>1473</v>
      </c>
      <c r="O8744" s="1" t="s">
        <v>3242</v>
      </c>
      <c r="P8744" s="1" t="s">
        <v>3250</v>
      </c>
      <c r="Q8744" s="1" t="s">
        <v>3355</v>
      </c>
      <c r="R8744" s="1">
        <v>11.032</v>
      </c>
      <c r="S8744" s="1">
        <v>1</v>
      </c>
      <c r="T8744" s="1">
        <v>0.2</v>
      </c>
      <c r="U8744" s="1">
        <v>3.0338000000000003</v>
      </c>
      <c r="V8744" t="s">
        <v>731</v>
      </c>
      <c r="W8744" t="s">
        <v>5113</v>
      </c>
    </row>
    <row r="8745" spans="1:23" x14ac:dyDescent="0.3">
      <c r="A8745" s="1">
        <v>8744</v>
      </c>
      <c r="B8745" t="s">
        <v>9495</v>
      </c>
      <c r="C8745" s="2">
        <v>43010</v>
      </c>
      <c r="D8745" s="2">
        <v>43012</v>
      </c>
      <c r="E8745" s="1" t="s">
        <v>10148</v>
      </c>
      <c r="F8745" s="1" t="s">
        <v>10387</v>
      </c>
      <c r="G8745" s="1" t="s">
        <v>237</v>
      </c>
      <c r="H8745" s="1" t="s">
        <v>793</v>
      </c>
      <c r="I8745" s="1" t="s">
        <v>796</v>
      </c>
      <c r="J8745" s="1" t="s">
        <v>1289</v>
      </c>
      <c r="K8745" s="1" t="s">
        <v>1348</v>
      </c>
      <c r="L8745" s="1">
        <v>97123</v>
      </c>
      <c r="M8745" s="1" t="s">
        <v>1377</v>
      </c>
      <c r="N8745" s="1" t="s">
        <v>1556</v>
      </c>
      <c r="O8745" s="1" t="s">
        <v>3244</v>
      </c>
      <c r="P8745" s="1" t="s">
        <v>3256</v>
      </c>
      <c r="Q8745" s="1" t="s">
        <v>3439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">
        <v>731</v>
      </c>
      <c r="W8745" t="s">
        <v>5113</v>
      </c>
    </row>
    <row r="8746" spans="1:23" x14ac:dyDescent="0.3">
      <c r="A8746" s="1">
        <v>8745</v>
      </c>
      <c r="B8746" t="s">
        <v>9496</v>
      </c>
      <c r="C8746" s="2">
        <v>43061</v>
      </c>
      <c r="D8746" s="2">
        <v>43064</v>
      </c>
      <c r="E8746" s="1" t="s">
        <v>10146</v>
      </c>
      <c r="F8746" s="1" t="s">
        <v>10937</v>
      </c>
      <c r="G8746" s="1" t="s">
        <v>787</v>
      </c>
      <c r="H8746" s="1" t="s">
        <v>795</v>
      </c>
      <c r="I8746" s="1" t="s">
        <v>796</v>
      </c>
      <c r="J8746" s="1" t="s">
        <v>1268</v>
      </c>
      <c r="K8746" s="1" t="s">
        <v>1358</v>
      </c>
      <c r="L8746" s="1">
        <v>2138</v>
      </c>
      <c r="M8746" s="1" t="s">
        <v>1379</v>
      </c>
      <c r="N8746" s="1" t="s">
        <v>1398</v>
      </c>
      <c r="O8746" s="1" t="s">
        <v>3243</v>
      </c>
      <c r="P8746" s="1" t="s">
        <v>3251</v>
      </c>
      <c r="Q8746" s="1" t="s">
        <v>3280</v>
      </c>
      <c r="R8746" s="1">
        <v>17.12</v>
      </c>
      <c r="S8746" s="1">
        <v>4</v>
      </c>
      <c r="T8746" s="1">
        <v>0</v>
      </c>
      <c r="U8746" s="1">
        <v>4.9647999999999985</v>
      </c>
      <c r="V8746" t="s">
        <v>320</v>
      </c>
      <c r="W8746" t="s">
        <v>5113</v>
      </c>
    </row>
    <row r="8747" spans="1:23" x14ac:dyDescent="0.3">
      <c r="A8747" s="1">
        <v>8746</v>
      </c>
      <c r="B8747" t="s">
        <v>9496</v>
      </c>
      <c r="C8747" s="2">
        <v>43061</v>
      </c>
      <c r="D8747" s="2">
        <v>43064</v>
      </c>
      <c r="E8747" s="1" t="s">
        <v>10146</v>
      </c>
      <c r="F8747" s="1" t="s">
        <v>10937</v>
      </c>
      <c r="G8747" s="1" t="s">
        <v>787</v>
      </c>
      <c r="H8747" s="1" t="s">
        <v>795</v>
      </c>
      <c r="I8747" s="1" t="s">
        <v>796</v>
      </c>
      <c r="J8747" s="1" t="s">
        <v>1268</v>
      </c>
      <c r="K8747" s="1" t="s">
        <v>1358</v>
      </c>
      <c r="L8747" s="1">
        <v>2138</v>
      </c>
      <c r="M8747" s="1" t="s">
        <v>1379</v>
      </c>
      <c r="N8747" s="1" t="s">
        <v>3165</v>
      </c>
      <c r="O8747" s="1" t="s">
        <v>3243</v>
      </c>
      <c r="P8747" s="1" t="s">
        <v>3255</v>
      </c>
      <c r="Q8747" s="1" t="s">
        <v>5037</v>
      </c>
      <c r="R8747" s="1">
        <v>59.94</v>
      </c>
      <c r="S8747" s="1">
        <v>3</v>
      </c>
      <c r="T8747" s="1">
        <v>0</v>
      </c>
      <c r="U8747" s="1">
        <v>28.171799999999998</v>
      </c>
      <c r="V8747" t="s">
        <v>320</v>
      </c>
      <c r="W8747" t="s">
        <v>5113</v>
      </c>
    </row>
    <row r="8748" spans="1:23" x14ac:dyDescent="0.3">
      <c r="A8748" s="1">
        <v>8747</v>
      </c>
      <c r="B8748" t="s">
        <v>9497</v>
      </c>
      <c r="C8748" s="2">
        <v>43498</v>
      </c>
      <c r="D8748" s="2">
        <v>43503</v>
      </c>
      <c r="E8748" s="1" t="s">
        <v>10147</v>
      </c>
      <c r="F8748" s="1" t="s">
        <v>10785</v>
      </c>
      <c r="G8748" s="1" t="s">
        <v>635</v>
      </c>
      <c r="H8748" s="1" t="s">
        <v>794</v>
      </c>
      <c r="I8748" s="1" t="s">
        <v>796</v>
      </c>
      <c r="J8748" s="1" t="s">
        <v>867</v>
      </c>
      <c r="K8748" s="1" t="s">
        <v>1329</v>
      </c>
      <c r="L8748" s="1">
        <v>92105</v>
      </c>
      <c r="M8748" s="1" t="s">
        <v>1377</v>
      </c>
      <c r="N8748" s="1" t="s">
        <v>2173</v>
      </c>
      <c r="O8748" s="1" t="s">
        <v>3242</v>
      </c>
      <c r="P8748" s="1" t="s">
        <v>3250</v>
      </c>
      <c r="Q8748" s="1" t="s">
        <v>4053</v>
      </c>
      <c r="R8748" s="1">
        <v>210.58</v>
      </c>
      <c r="S8748" s="1">
        <v>2</v>
      </c>
      <c r="T8748" s="1">
        <v>0</v>
      </c>
      <c r="U8748" s="1">
        <v>12.634799999999984</v>
      </c>
      <c r="V8748" t="s">
        <v>731</v>
      </c>
      <c r="W8748" t="s">
        <v>5113</v>
      </c>
    </row>
    <row r="8749" spans="1:23" x14ac:dyDescent="0.3">
      <c r="A8749" s="1">
        <v>8748</v>
      </c>
      <c r="B8749" t="s">
        <v>9497</v>
      </c>
      <c r="C8749" s="2">
        <v>43498</v>
      </c>
      <c r="D8749" s="2">
        <v>43503</v>
      </c>
      <c r="E8749" s="1" t="s">
        <v>10147</v>
      </c>
      <c r="F8749" s="1" t="s">
        <v>10785</v>
      </c>
      <c r="G8749" s="1" t="s">
        <v>635</v>
      </c>
      <c r="H8749" s="1" t="s">
        <v>794</v>
      </c>
      <c r="I8749" s="1" t="s">
        <v>796</v>
      </c>
      <c r="J8749" s="1" t="s">
        <v>867</v>
      </c>
      <c r="K8749" s="1" t="s">
        <v>1329</v>
      </c>
      <c r="L8749" s="1">
        <v>92105</v>
      </c>
      <c r="M8749" s="1" t="s">
        <v>1377</v>
      </c>
      <c r="N8749" s="1" t="s">
        <v>1992</v>
      </c>
      <c r="O8749" s="1" t="s">
        <v>3243</v>
      </c>
      <c r="P8749" s="1" t="s">
        <v>3253</v>
      </c>
      <c r="Q8749" s="1" t="s">
        <v>3874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">
        <v>731</v>
      </c>
      <c r="W8749" t="s">
        <v>5113</v>
      </c>
    </row>
    <row r="8750" spans="1:23" x14ac:dyDescent="0.3">
      <c r="A8750" s="1">
        <v>8749</v>
      </c>
      <c r="B8750" t="s">
        <v>9497</v>
      </c>
      <c r="C8750" s="2">
        <v>43498</v>
      </c>
      <c r="D8750" s="2">
        <v>43503</v>
      </c>
      <c r="E8750" s="1" t="s">
        <v>10147</v>
      </c>
      <c r="F8750" s="1" t="s">
        <v>10785</v>
      </c>
      <c r="G8750" s="1" t="s">
        <v>635</v>
      </c>
      <c r="H8750" s="1" t="s">
        <v>794</v>
      </c>
      <c r="I8750" s="1" t="s">
        <v>796</v>
      </c>
      <c r="J8750" s="1" t="s">
        <v>867</v>
      </c>
      <c r="K8750" s="1" t="s">
        <v>1329</v>
      </c>
      <c r="L8750" s="1">
        <v>92105</v>
      </c>
      <c r="M8750" s="1" t="s">
        <v>1377</v>
      </c>
      <c r="N8750" s="1" t="s">
        <v>3128</v>
      </c>
      <c r="O8750" s="1" t="s">
        <v>3244</v>
      </c>
      <c r="P8750" s="1" t="s">
        <v>3260</v>
      </c>
      <c r="Q8750" s="1" t="s">
        <v>5000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">
        <v>731</v>
      </c>
      <c r="W8750" t="s">
        <v>5113</v>
      </c>
    </row>
    <row r="8751" spans="1:23" x14ac:dyDescent="0.3">
      <c r="A8751" s="1">
        <v>8750</v>
      </c>
      <c r="B8751" t="s">
        <v>9498</v>
      </c>
      <c r="C8751" s="2">
        <v>42902</v>
      </c>
      <c r="D8751" s="2">
        <v>42905</v>
      </c>
      <c r="E8751" s="1" t="s">
        <v>10148</v>
      </c>
      <c r="F8751" s="1" t="s">
        <v>10212</v>
      </c>
      <c r="G8751" s="1" t="s">
        <v>62</v>
      </c>
      <c r="H8751" s="1" t="s">
        <v>793</v>
      </c>
      <c r="I8751" s="1" t="s">
        <v>796</v>
      </c>
      <c r="J8751" s="1" t="s">
        <v>817</v>
      </c>
      <c r="K8751" s="1" t="s">
        <v>1342</v>
      </c>
      <c r="L8751" s="1">
        <v>10009</v>
      </c>
      <c r="M8751" s="1" t="s">
        <v>1379</v>
      </c>
      <c r="N8751" s="1" t="s">
        <v>1830</v>
      </c>
      <c r="O8751" s="1" t="s">
        <v>3243</v>
      </c>
      <c r="P8751" s="1" t="s">
        <v>3253</v>
      </c>
      <c r="Q8751" s="1" t="s">
        <v>3713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">
        <v>320</v>
      </c>
      <c r="W8751" t="s">
        <v>5113</v>
      </c>
    </row>
    <row r="8752" spans="1:23" x14ac:dyDescent="0.3">
      <c r="A8752" s="1">
        <v>8751</v>
      </c>
      <c r="B8752" t="s">
        <v>9498</v>
      </c>
      <c r="C8752" s="2">
        <v>42902</v>
      </c>
      <c r="D8752" s="2">
        <v>42905</v>
      </c>
      <c r="E8752" s="1" t="s">
        <v>10148</v>
      </c>
      <c r="F8752" s="1" t="s">
        <v>10212</v>
      </c>
      <c r="G8752" s="1" t="s">
        <v>62</v>
      </c>
      <c r="H8752" s="1" t="s">
        <v>793</v>
      </c>
      <c r="I8752" s="1" t="s">
        <v>796</v>
      </c>
      <c r="J8752" s="1" t="s">
        <v>817</v>
      </c>
      <c r="K8752" s="1" t="s">
        <v>1342</v>
      </c>
      <c r="L8752" s="1">
        <v>10009</v>
      </c>
      <c r="M8752" s="1" t="s">
        <v>1379</v>
      </c>
      <c r="N8752" s="1" t="s">
        <v>2466</v>
      </c>
      <c r="O8752" s="1" t="s">
        <v>3244</v>
      </c>
      <c r="P8752" s="1" t="s">
        <v>3252</v>
      </c>
      <c r="Q8752" s="1" t="s">
        <v>4338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">
        <v>320</v>
      </c>
      <c r="W8752" t="s">
        <v>5113</v>
      </c>
    </row>
    <row r="8753" spans="1:23" x14ac:dyDescent="0.3">
      <c r="A8753" s="1">
        <v>8752</v>
      </c>
      <c r="B8753" t="s">
        <v>9499</v>
      </c>
      <c r="C8753" s="2">
        <v>43225</v>
      </c>
      <c r="D8753" s="2">
        <v>43229</v>
      </c>
      <c r="E8753" s="1" t="s">
        <v>10147</v>
      </c>
      <c r="F8753" s="1" t="s">
        <v>10196</v>
      </c>
      <c r="G8753" s="1" t="s">
        <v>46</v>
      </c>
      <c r="H8753" s="1" t="s">
        <v>795</v>
      </c>
      <c r="I8753" s="1" t="s">
        <v>796</v>
      </c>
      <c r="J8753" s="1" t="s">
        <v>1112</v>
      </c>
      <c r="K8753" s="1" t="s">
        <v>1330</v>
      </c>
      <c r="L8753" s="1">
        <v>32303</v>
      </c>
      <c r="M8753" s="1" t="s">
        <v>1376</v>
      </c>
      <c r="N8753" s="1" t="s">
        <v>3222</v>
      </c>
      <c r="O8753" s="1" t="s">
        <v>3243</v>
      </c>
      <c r="P8753" s="1" t="s">
        <v>3255</v>
      </c>
      <c r="Q8753" s="1" t="s">
        <v>5092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">
        <v>90</v>
      </c>
      <c r="W8753" t="s">
        <v>5113</v>
      </c>
    </row>
    <row r="8754" spans="1:23" x14ac:dyDescent="0.3">
      <c r="A8754" s="1">
        <v>8753</v>
      </c>
      <c r="B8754" t="s">
        <v>9499</v>
      </c>
      <c r="C8754" s="2">
        <v>43225</v>
      </c>
      <c r="D8754" s="2">
        <v>43229</v>
      </c>
      <c r="E8754" s="1" t="s">
        <v>10147</v>
      </c>
      <c r="F8754" s="1" t="s">
        <v>10196</v>
      </c>
      <c r="G8754" s="1" t="s">
        <v>46</v>
      </c>
      <c r="H8754" s="1" t="s">
        <v>795</v>
      </c>
      <c r="I8754" s="1" t="s">
        <v>796</v>
      </c>
      <c r="J8754" s="1" t="s">
        <v>1112</v>
      </c>
      <c r="K8754" s="1" t="s">
        <v>1330</v>
      </c>
      <c r="L8754" s="1">
        <v>32303</v>
      </c>
      <c r="M8754" s="1" t="s">
        <v>1376</v>
      </c>
      <c r="N8754" s="1" t="s">
        <v>2572</v>
      </c>
      <c r="O8754" s="1" t="s">
        <v>3244</v>
      </c>
      <c r="P8754" s="1" t="s">
        <v>3252</v>
      </c>
      <c r="Q8754" s="1" t="s">
        <v>4439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">
        <v>90</v>
      </c>
      <c r="W8754" t="s">
        <v>5113</v>
      </c>
    </row>
    <row r="8755" spans="1:23" x14ac:dyDescent="0.3">
      <c r="A8755" s="1">
        <v>8754</v>
      </c>
      <c r="B8755" t="s">
        <v>9500</v>
      </c>
      <c r="C8755" s="2">
        <v>43717</v>
      </c>
      <c r="D8755" s="2">
        <v>43718</v>
      </c>
      <c r="E8755" s="1" t="s">
        <v>10148</v>
      </c>
      <c r="F8755" s="1" t="s">
        <v>10707</v>
      </c>
      <c r="G8755" s="1" t="s">
        <v>557</v>
      </c>
      <c r="H8755" s="1" t="s">
        <v>793</v>
      </c>
      <c r="I8755" s="1" t="s">
        <v>796</v>
      </c>
      <c r="J8755" s="1" t="s">
        <v>964</v>
      </c>
      <c r="K8755" s="1" t="s">
        <v>1351</v>
      </c>
      <c r="L8755" s="1">
        <v>43615</v>
      </c>
      <c r="M8755" s="1" t="s">
        <v>1379</v>
      </c>
      <c r="N8755" s="1" t="s">
        <v>2519</v>
      </c>
      <c r="O8755" s="1" t="s">
        <v>3243</v>
      </c>
      <c r="P8755" s="1" t="s">
        <v>3247</v>
      </c>
      <c r="Q8755" s="1" t="s">
        <v>4389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">
        <v>320</v>
      </c>
      <c r="W8755" t="s">
        <v>5113</v>
      </c>
    </row>
    <row r="8756" spans="1:23" x14ac:dyDescent="0.3">
      <c r="A8756" s="1">
        <v>8755</v>
      </c>
      <c r="B8756" t="s">
        <v>9500</v>
      </c>
      <c r="C8756" s="2">
        <v>43717</v>
      </c>
      <c r="D8756" s="2">
        <v>43718</v>
      </c>
      <c r="E8756" s="1" t="s">
        <v>10148</v>
      </c>
      <c r="F8756" s="1" t="s">
        <v>10707</v>
      </c>
      <c r="G8756" s="1" t="s">
        <v>557</v>
      </c>
      <c r="H8756" s="1" t="s">
        <v>793</v>
      </c>
      <c r="I8756" s="1" t="s">
        <v>796</v>
      </c>
      <c r="J8756" s="1" t="s">
        <v>964</v>
      </c>
      <c r="K8756" s="1" t="s">
        <v>1351</v>
      </c>
      <c r="L8756" s="1">
        <v>43615</v>
      </c>
      <c r="M8756" s="1" t="s">
        <v>1379</v>
      </c>
      <c r="N8756" s="1" t="s">
        <v>2186</v>
      </c>
      <c r="O8756" s="1" t="s">
        <v>3243</v>
      </c>
      <c r="P8756" s="1" t="s">
        <v>3253</v>
      </c>
      <c r="Q8756" s="1" t="s">
        <v>4066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">
        <v>320</v>
      </c>
      <c r="W8756" t="s">
        <v>5113</v>
      </c>
    </row>
    <row r="8757" spans="1:23" x14ac:dyDescent="0.3">
      <c r="A8757" s="1">
        <v>8756</v>
      </c>
      <c r="B8757" t="s">
        <v>9500</v>
      </c>
      <c r="C8757" s="2">
        <v>43717</v>
      </c>
      <c r="D8757" s="2">
        <v>43718</v>
      </c>
      <c r="E8757" s="1" t="s">
        <v>10148</v>
      </c>
      <c r="F8757" s="1" t="s">
        <v>10707</v>
      </c>
      <c r="G8757" s="1" t="s">
        <v>557</v>
      </c>
      <c r="H8757" s="1" t="s">
        <v>793</v>
      </c>
      <c r="I8757" s="1" t="s">
        <v>796</v>
      </c>
      <c r="J8757" s="1" t="s">
        <v>964</v>
      </c>
      <c r="K8757" s="1" t="s">
        <v>1351</v>
      </c>
      <c r="L8757" s="1">
        <v>43615</v>
      </c>
      <c r="M8757" s="1" t="s">
        <v>1379</v>
      </c>
      <c r="N8757" s="1" t="s">
        <v>2504</v>
      </c>
      <c r="O8757" s="1" t="s">
        <v>3243</v>
      </c>
      <c r="P8757" s="1" t="s">
        <v>3253</v>
      </c>
      <c r="Q8757" s="1" t="s">
        <v>4374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">
        <v>320</v>
      </c>
      <c r="W8757" t="s">
        <v>5113</v>
      </c>
    </row>
    <row r="8758" spans="1:23" x14ac:dyDescent="0.3">
      <c r="A8758" s="1">
        <v>8757</v>
      </c>
      <c r="B8758" t="s">
        <v>9501</v>
      </c>
      <c r="C8758" s="2">
        <v>43303</v>
      </c>
      <c r="D8758" s="2">
        <v>43307</v>
      </c>
      <c r="E8758" s="1" t="s">
        <v>10147</v>
      </c>
      <c r="F8758" s="1" t="s">
        <v>10866</v>
      </c>
      <c r="G8758" s="1" t="s">
        <v>716</v>
      </c>
      <c r="H8758" s="1" t="s">
        <v>794</v>
      </c>
      <c r="I8758" s="1" t="s">
        <v>796</v>
      </c>
      <c r="J8758" s="1" t="s">
        <v>826</v>
      </c>
      <c r="K8758" s="1" t="s">
        <v>1366</v>
      </c>
      <c r="L8758" s="1">
        <v>21044</v>
      </c>
      <c r="M8758" s="1" t="s">
        <v>1379</v>
      </c>
      <c r="N8758" s="1" t="s">
        <v>1931</v>
      </c>
      <c r="O8758" s="1" t="s">
        <v>3243</v>
      </c>
      <c r="P8758" s="1" t="s">
        <v>3254</v>
      </c>
      <c r="Q8758" s="1" t="s">
        <v>3812</v>
      </c>
      <c r="R8758" s="1">
        <v>37.68</v>
      </c>
      <c r="S8758" s="1">
        <v>2</v>
      </c>
      <c r="T8758" s="1">
        <v>0</v>
      </c>
      <c r="U8758" s="1">
        <v>10.5504</v>
      </c>
      <c r="V8758" t="s">
        <v>320</v>
      </c>
      <c r="W8758" t="s">
        <v>5113</v>
      </c>
    </row>
    <row r="8759" spans="1:23" x14ac:dyDescent="0.3">
      <c r="A8759" s="1">
        <v>8758</v>
      </c>
      <c r="B8759" t="s">
        <v>9501</v>
      </c>
      <c r="C8759" s="2">
        <v>43303</v>
      </c>
      <c r="D8759" s="2">
        <v>43307</v>
      </c>
      <c r="E8759" s="1" t="s">
        <v>10147</v>
      </c>
      <c r="F8759" s="1" t="s">
        <v>10866</v>
      </c>
      <c r="G8759" s="1" t="s">
        <v>716</v>
      </c>
      <c r="H8759" s="1" t="s">
        <v>794</v>
      </c>
      <c r="I8759" s="1" t="s">
        <v>796</v>
      </c>
      <c r="J8759" s="1" t="s">
        <v>826</v>
      </c>
      <c r="K8759" s="1" t="s">
        <v>1366</v>
      </c>
      <c r="L8759" s="1">
        <v>21044</v>
      </c>
      <c r="M8759" s="1" t="s">
        <v>1379</v>
      </c>
      <c r="N8759" s="1" t="s">
        <v>1640</v>
      </c>
      <c r="O8759" s="1" t="s">
        <v>3243</v>
      </c>
      <c r="P8759" s="1" t="s">
        <v>3255</v>
      </c>
      <c r="Q8759" s="1" t="s">
        <v>3522</v>
      </c>
      <c r="R8759" s="1">
        <v>51.84</v>
      </c>
      <c r="S8759" s="1">
        <v>8</v>
      </c>
      <c r="T8759" s="1">
        <v>0</v>
      </c>
      <c r="U8759" s="1">
        <v>24.883200000000002</v>
      </c>
      <c r="V8759" t="s">
        <v>320</v>
      </c>
      <c r="W8759" t="s">
        <v>5112</v>
      </c>
    </row>
    <row r="8760" spans="1:23" x14ac:dyDescent="0.3">
      <c r="A8760" s="1">
        <v>8759</v>
      </c>
      <c r="B8760" t="s">
        <v>9501</v>
      </c>
      <c r="C8760" s="2">
        <v>43303</v>
      </c>
      <c r="D8760" s="2">
        <v>43307</v>
      </c>
      <c r="E8760" s="1" t="s">
        <v>10147</v>
      </c>
      <c r="F8760" s="1" t="s">
        <v>10866</v>
      </c>
      <c r="G8760" s="1" t="s">
        <v>716</v>
      </c>
      <c r="H8760" s="1" t="s">
        <v>794</v>
      </c>
      <c r="I8760" s="1" t="s">
        <v>796</v>
      </c>
      <c r="J8760" s="1" t="s">
        <v>826</v>
      </c>
      <c r="K8760" s="1" t="s">
        <v>1366</v>
      </c>
      <c r="L8760" s="1">
        <v>21044</v>
      </c>
      <c r="M8760" s="1" t="s">
        <v>1379</v>
      </c>
      <c r="N8760" s="1" t="s">
        <v>2025</v>
      </c>
      <c r="O8760" s="1" t="s">
        <v>3242</v>
      </c>
      <c r="P8760" s="1" t="s">
        <v>3250</v>
      </c>
      <c r="Q8760" s="1" t="s">
        <v>3907</v>
      </c>
      <c r="R8760" s="1">
        <v>27.42</v>
      </c>
      <c r="S8760" s="1">
        <v>3</v>
      </c>
      <c r="T8760" s="1">
        <v>0</v>
      </c>
      <c r="U8760" s="1">
        <v>9.3227999999999991</v>
      </c>
      <c r="V8760" t="s">
        <v>320</v>
      </c>
      <c r="W8760" t="s">
        <v>5112</v>
      </c>
    </row>
    <row r="8761" spans="1:23" x14ac:dyDescent="0.3">
      <c r="A8761" s="1">
        <v>8760</v>
      </c>
      <c r="B8761" t="s">
        <v>9501</v>
      </c>
      <c r="C8761" s="2">
        <v>43303</v>
      </c>
      <c r="D8761" s="2">
        <v>43307</v>
      </c>
      <c r="E8761" s="1" t="s">
        <v>10147</v>
      </c>
      <c r="F8761" s="1" t="s">
        <v>10866</v>
      </c>
      <c r="G8761" s="1" t="s">
        <v>716</v>
      </c>
      <c r="H8761" s="1" t="s">
        <v>794</v>
      </c>
      <c r="I8761" s="1" t="s">
        <v>796</v>
      </c>
      <c r="J8761" s="1" t="s">
        <v>826</v>
      </c>
      <c r="K8761" s="1" t="s">
        <v>1366</v>
      </c>
      <c r="L8761" s="1">
        <v>21044</v>
      </c>
      <c r="M8761" s="1" t="s">
        <v>1379</v>
      </c>
      <c r="N8761" s="1" t="s">
        <v>2131</v>
      </c>
      <c r="O8761" s="1" t="s">
        <v>3243</v>
      </c>
      <c r="P8761" s="1" t="s">
        <v>3253</v>
      </c>
      <c r="Q8761" s="1" t="s">
        <v>4011</v>
      </c>
      <c r="R8761" s="1">
        <v>5.4</v>
      </c>
      <c r="S8761" s="1">
        <v>3</v>
      </c>
      <c r="T8761" s="1">
        <v>0</v>
      </c>
      <c r="U8761" s="1">
        <v>2.5920000000000001</v>
      </c>
      <c r="V8761" t="s">
        <v>320</v>
      </c>
      <c r="W8761" t="s">
        <v>5112</v>
      </c>
    </row>
    <row r="8762" spans="1:23" x14ac:dyDescent="0.3">
      <c r="A8762" s="1">
        <v>8761</v>
      </c>
      <c r="B8762" t="s">
        <v>9502</v>
      </c>
      <c r="C8762" s="2">
        <v>43131</v>
      </c>
      <c r="D8762" s="2">
        <v>43137</v>
      </c>
      <c r="E8762" s="1" t="s">
        <v>10147</v>
      </c>
      <c r="F8762" s="1" t="s">
        <v>10558</v>
      </c>
      <c r="G8762" s="1" t="s">
        <v>408</v>
      </c>
      <c r="H8762" s="1" t="s">
        <v>795</v>
      </c>
      <c r="I8762" s="1" t="s">
        <v>796</v>
      </c>
      <c r="J8762" s="1" t="s">
        <v>915</v>
      </c>
      <c r="K8762" s="1" t="s">
        <v>1359</v>
      </c>
      <c r="L8762" s="1">
        <v>30318</v>
      </c>
      <c r="M8762" s="1" t="s">
        <v>1376</v>
      </c>
      <c r="N8762" s="1" t="s">
        <v>1830</v>
      </c>
      <c r="O8762" s="1" t="s">
        <v>3243</v>
      </c>
      <c r="P8762" s="1" t="s">
        <v>3253</v>
      </c>
      <c r="Q8762" s="1" t="s">
        <v>3713</v>
      </c>
      <c r="R8762" s="1">
        <v>1270.99</v>
      </c>
      <c r="S8762" s="1">
        <v>1</v>
      </c>
      <c r="T8762" s="1">
        <v>0</v>
      </c>
      <c r="U8762" s="1">
        <v>635.495</v>
      </c>
      <c r="V8762" t="s">
        <v>90</v>
      </c>
      <c r="W8762" t="s">
        <v>5112</v>
      </c>
    </row>
    <row r="8763" spans="1:23" x14ac:dyDescent="0.3">
      <c r="A8763" s="1">
        <v>8762</v>
      </c>
      <c r="B8763" t="s">
        <v>9502</v>
      </c>
      <c r="C8763" s="2">
        <v>43131</v>
      </c>
      <c r="D8763" s="2">
        <v>43137</v>
      </c>
      <c r="E8763" s="1" t="s">
        <v>10147</v>
      </c>
      <c r="F8763" s="1" t="s">
        <v>10558</v>
      </c>
      <c r="G8763" s="1" t="s">
        <v>408</v>
      </c>
      <c r="H8763" s="1" t="s">
        <v>795</v>
      </c>
      <c r="I8763" s="1" t="s">
        <v>796</v>
      </c>
      <c r="J8763" s="1" t="s">
        <v>915</v>
      </c>
      <c r="K8763" s="1" t="s">
        <v>1359</v>
      </c>
      <c r="L8763" s="1">
        <v>30318</v>
      </c>
      <c r="M8763" s="1" t="s">
        <v>1376</v>
      </c>
      <c r="N8763" s="1" t="s">
        <v>2738</v>
      </c>
      <c r="O8763" s="1" t="s">
        <v>3243</v>
      </c>
      <c r="P8763" s="1" t="s">
        <v>3257</v>
      </c>
      <c r="Q8763" s="1" t="s">
        <v>4606</v>
      </c>
      <c r="R8763" s="1">
        <v>125.36</v>
      </c>
      <c r="S8763" s="1">
        <v>8</v>
      </c>
      <c r="T8763" s="1">
        <v>0</v>
      </c>
      <c r="U8763" s="1">
        <v>58.919199999999989</v>
      </c>
      <c r="V8763" t="s">
        <v>90</v>
      </c>
      <c r="W8763" t="s">
        <v>5113</v>
      </c>
    </row>
    <row r="8764" spans="1:23" x14ac:dyDescent="0.3">
      <c r="A8764" s="1">
        <v>8763</v>
      </c>
      <c r="B8764" t="s">
        <v>9503</v>
      </c>
      <c r="C8764" s="2">
        <v>43463</v>
      </c>
      <c r="D8764" s="2">
        <v>43467</v>
      </c>
      <c r="E8764" s="1" t="s">
        <v>10147</v>
      </c>
      <c r="F8764" s="1" t="s">
        <v>10533</v>
      </c>
      <c r="G8764" s="1" t="s">
        <v>383</v>
      </c>
      <c r="H8764" s="1" t="s">
        <v>793</v>
      </c>
      <c r="I8764" s="1" t="s">
        <v>796</v>
      </c>
      <c r="J8764" s="1" t="s">
        <v>1098</v>
      </c>
      <c r="K8764" s="1" t="s">
        <v>1329</v>
      </c>
      <c r="L8764" s="1">
        <v>95823</v>
      </c>
      <c r="M8764" s="1" t="s">
        <v>1377</v>
      </c>
      <c r="N8764" s="1" t="s">
        <v>2148</v>
      </c>
      <c r="O8764" s="1" t="s">
        <v>3243</v>
      </c>
      <c r="P8764" s="1" t="s">
        <v>3249</v>
      </c>
      <c r="Q8764" s="1" t="s">
        <v>4029</v>
      </c>
      <c r="R8764" s="1">
        <v>14.03</v>
      </c>
      <c r="S8764" s="1">
        <v>1</v>
      </c>
      <c r="T8764" s="1">
        <v>0</v>
      </c>
      <c r="U8764" s="1">
        <v>4.068699999999998</v>
      </c>
      <c r="V8764" t="s">
        <v>731</v>
      </c>
      <c r="W8764" t="s">
        <v>5113</v>
      </c>
    </row>
    <row r="8765" spans="1:23" x14ac:dyDescent="0.3">
      <c r="A8765" s="1">
        <v>8764</v>
      </c>
      <c r="B8765" t="s">
        <v>9503</v>
      </c>
      <c r="C8765" s="2">
        <v>43463</v>
      </c>
      <c r="D8765" s="2">
        <v>43467</v>
      </c>
      <c r="E8765" s="1" t="s">
        <v>10147</v>
      </c>
      <c r="F8765" s="1" t="s">
        <v>10533</v>
      </c>
      <c r="G8765" s="1" t="s">
        <v>383</v>
      </c>
      <c r="H8765" s="1" t="s">
        <v>793</v>
      </c>
      <c r="I8765" s="1" t="s">
        <v>796</v>
      </c>
      <c r="J8765" s="1" t="s">
        <v>1098</v>
      </c>
      <c r="K8765" s="1" t="s">
        <v>1329</v>
      </c>
      <c r="L8765" s="1">
        <v>95823</v>
      </c>
      <c r="M8765" s="1" t="s">
        <v>1377</v>
      </c>
      <c r="N8765" s="1" t="s">
        <v>2732</v>
      </c>
      <c r="O8765" s="1" t="s">
        <v>3243</v>
      </c>
      <c r="P8765" s="1" t="s">
        <v>3259</v>
      </c>
      <c r="Q8765" s="1" t="s">
        <v>4600</v>
      </c>
      <c r="R8765" s="1">
        <v>27.96</v>
      </c>
      <c r="S8765" s="1">
        <v>2</v>
      </c>
      <c r="T8765" s="1">
        <v>0</v>
      </c>
      <c r="U8765" s="1">
        <v>7.2696000000000005</v>
      </c>
      <c r="V8765" t="s">
        <v>731</v>
      </c>
      <c r="W8765" t="s">
        <v>5113</v>
      </c>
    </row>
    <row r="8766" spans="1:23" x14ac:dyDescent="0.3">
      <c r="A8766" s="1">
        <v>8765</v>
      </c>
      <c r="B8766" t="s">
        <v>9504</v>
      </c>
      <c r="C8766" s="2">
        <v>43060</v>
      </c>
      <c r="D8766" s="2">
        <v>43066</v>
      </c>
      <c r="E8766" s="1" t="s">
        <v>10147</v>
      </c>
      <c r="F8766" s="1" t="s">
        <v>10329</v>
      </c>
      <c r="G8766" s="1" t="s">
        <v>179</v>
      </c>
      <c r="H8766" s="1" t="s">
        <v>794</v>
      </c>
      <c r="I8766" s="1" t="s">
        <v>796</v>
      </c>
      <c r="J8766" s="1" t="s">
        <v>802</v>
      </c>
      <c r="K8766" s="1" t="s">
        <v>1332</v>
      </c>
      <c r="L8766" s="1">
        <v>76106</v>
      </c>
      <c r="M8766" s="1" t="s">
        <v>1378</v>
      </c>
      <c r="N8766" s="1" t="s">
        <v>2596</v>
      </c>
      <c r="O8766" s="1" t="s">
        <v>3243</v>
      </c>
      <c r="P8766" s="1" t="s">
        <v>3251</v>
      </c>
      <c r="Q8766" s="1" t="s">
        <v>4462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">
        <v>608</v>
      </c>
      <c r="W8766" t="s">
        <v>5113</v>
      </c>
    </row>
    <row r="8767" spans="1:23" x14ac:dyDescent="0.3">
      <c r="A8767" s="1">
        <v>8766</v>
      </c>
      <c r="B8767" t="s">
        <v>9504</v>
      </c>
      <c r="C8767" s="2">
        <v>43060</v>
      </c>
      <c r="D8767" s="2">
        <v>43066</v>
      </c>
      <c r="E8767" s="1" t="s">
        <v>10147</v>
      </c>
      <c r="F8767" s="1" t="s">
        <v>10329</v>
      </c>
      <c r="G8767" s="1" t="s">
        <v>179</v>
      </c>
      <c r="H8767" s="1" t="s">
        <v>794</v>
      </c>
      <c r="I8767" s="1" t="s">
        <v>796</v>
      </c>
      <c r="J8767" s="1" t="s">
        <v>802</v>
      </c>
      <c r="K8767" s="1" t="s">
        <v>1332</v>
      </c>
      <c r="L8767" s="1">
        <v>76106</v>
      </c>
      <c r="M8767" s="1" t="s">
        <v>1378</v>
      </c>
      <c r="N8767" s="1" t="s">
        <v>1395</v>
      </c>
      <c r="O8767" s="1" t="s">
        <v>3243</v>
      </c>
      <c r="P8767" s="1" t="s">
        <v>3253</v>
      </c>
      <c r="Q8767" s="1" t="s">
        <v>3277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">
        <v>608</v>
      </c>
      <c r="W8767" t="s">
        <v>5113</v>
      </c>
    </row>
    <row r="8768" spans="1:23" x14ac:dyDescent="0.3">
      <c r="A8768" s="1">
        <v>8767</v>
      </c>
      <c r="B8768" t="s">
        <v>9504</v>
      </c>
      <c r="C8768" s="2">
        <v>43060</v>
      </c>
      <c r="D8768" s="2">
        <v>43066</v>
      </c>
      <c r="E8768" s="1" t="s">
        <v>10147</v>
      </c>
      <c r="F8768" s="1" t="s">
        <v>10329</v>
      </c>
      <c r="G8768" s="1" t="s">
        <v>179</v>
      </c>
      <c r="H8768" s="1" t="s">
        <v>794</v>
      </c>
      <c r="I8768" s="1" t="s">
        <v>796</v>
      </c>
      <c r="J8768" s="1" t="s">
        <v>802</v>
      </c>
      <c r="K8768" s="1" t="s">
        <v>1332</v>
      </c>
      <c r="L8768" s="1">
        <v>76106</v>
      </c>
      <c r="M8768" s="1" t="s">
        <v>1378</v>
      </c>
      <c r="N8768" s="1" t="s">
        <v>3216</v>
      </c>
      <c r="O8768" s="1" t="s">
        <v>3243</v>
      </c>
      <c r="P8768" s="1" t="s">
        <v>3254</v>
      </c>
      <c r="Q8768" s="1" t="s">
        <v>5086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">
        <v>608</v>
      </c>
      <c r="W8768" t="s">
        <v>5113</v>
      </c>
    </row>
    <row r="8769" spans="1:23" x14ac:dyDescent="0.3">
      <c r="A8769" s="1">
        <v>8768</v>
      </c>
      <c r="B8769" t="s">
        <v>9504</v>
      </c>
      <c r="C8769" s="2">
        <v>43060</v>
      </c>
      <c r="D8769" s="2">
        <v>43066</v>
      </c>
      <c r="E8769" s="1" t="s">
        <v>10147</v>
      </c>
      <c r="F8769" s="1" t="s">
        <v>10329</v>
      </c>
      <c r="G8769" s="1" t="s">
        <v>179</v>
      </c>
      <c r="H8769" s="1" t="s">
        <v>794</v>
      </c>
      <c r="I8769" s="1" t="s">
        <v>796</v>
      </c>
      <c r="J8769" s="1" t="s">
        <v>802</v>
      </c>
      <c r="K8769" s="1" t="s">
        <v>1332</v>
      </c>
      <c r="L8769" s="1">
        <v>76106</v>
      </c>
      <c r="M8769" s="1" t="s">
        <v>1378</v>
      </c>
      <c r="N8769" s="1" t="s">
        <v>1796</v>
      </c>
      <c r="O8769" s="1" t="s">
        <v>3243</v>
      </c>
      <c r="P8769" s="1" t="s">
        <v>3253</v>
      </c>
      <c r="Q8769" s="1" t="s">
        <v>3678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">
        <v>608</v>
      </c>
      <c r="W8769" t="s">
        <v>5113</v>
      </c>
    </row>
    <row r="8770" spans="1:23" x14ac:dyDescent="0.3">
      <c r="A8770" s="1">
        <v>8769</v>
      </c>
      <c r="B8770" t="s">
        <v>9505</v>
      </c>
      <c r="C8770" s="2">
        <v>43013</v>
      </c>
      <c r="D8770" s="2">
        <v>43017</v>
      </c>
      <c r="E8770" s="1" t="s">
        <v>10147</v>
      </c>
      <c r="F8770" s="1" t="s">
        <v>10732</v>
      </c>
      <c r="G8770" s="1" t="s">
        <v>582</v>
      </c>
      <c r="H8770" s="1" t="s">
        <v>793</v>
      </c>
      <c r="I8770" s="1" t="s">
        <v>796</v>
      </c>
      <c r="J8770" s="1" t="s">
        <v>835</v>
      </c>
      <c r="K8770" s="1" t="s">
        <v>1351</v>
      </c>
      <c r="L8770" s="1">
        <v>43229</v>
      </c>
      <c r="M8770" s="1" t="s">
        <v>1379</v>
      </c>
      <c r="N8770" s="1" t="s">
        <v>1673</v>
      </c>
      <c r="O8770" s="1" t="s">
        <v>3244</v>
      </c>
      <c r="P8770" s="1" t="s">
        <v>3256</v>
      </c>
      <c r="Q8770" s="1" t="s">
        <v>3555</v>
      </c>
      <c r="R8770" s="1">
        <v>288</v>
      </c>
      <c r="S8770" s="1">
        <v>4</v>
      </c>
      <c r="T8770" s="1">
        <v>0.2</v>
      </c>
      <c r="U8770" s="1">
        <v>57.599999999999994</v>
      </c>
      <c r="V8770" t="s">
        <v>320</v>
      </c>
      <c r="W8770" t="s">
        <v>5113</v>
      </c>
    </row>
    <row r="8771" spans="1:23" x14ac:dyDescent="0.3">
      <c r="A8771" s="1">
        <v>8770</v>
      </c>
      <c r="B8771" t="s">
        <v>9506</v>
      </c>
      <c r="C8771" s="2">
        <v>43355</v>
      </c>
      <c r="D8771" s="2">
        <v>43356</v>
      </c>
      <c r="E8771" s="1" t="s">
        <v>10149</v>
      </c>
      <c r="F8771" s="1" t="s">
        <v>10328</v>
      </c>
      <c r="G8771" s="1" t="s">
        <v>178</v>
      </c>
      <c r="H8771" s="1" t="s">
        <v>795</v>
      </c>
      <c r="I8771" s="1" t="s">
        <v>796</v>
      </c>
      <c r="J8771" s="1" t="s">
        <v>900</v>
      </c>
      <c r="K8771" s="1" t="s">
        <v>1349</v>
      </c>
      <c r="L8771" s="1">
        <v>80027</v>
      </c>
      <c r="M8771" s="1" t="s">
        <v>1377</v>
      </c>
      <c r="N8771" s="1" t="s">
        <v>3130</v>
      </c>
      <c r="O8771" s="1" t="s">
        <v>3244</v>
      </c>
      <c r="P8771" s="1" t="s">
        <v>3252</v>
      </c>
      <c r="Q8771" s="1" t="s">
        <v>5002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">
        <v>731</v>
      </c>
      <c r="W8771" t="s">
        <v>5113</v>
      </c>
    </row>
    <row r="8772" spans="1:23" x14ac:dyDescent="0.3">
      <c r="A8772" s="1">
        <v>8771</v>
      </c>
      <c r="B8772" t="s">
        <v>9506</v>
      </c>
      <c r="C8772" s="2">
        <v>43355</v>
      </c>
      <c r="D8772" s="2">
        <v>43356</v>
      </c>
      <c r="E8772" s="1" t="s">
        <v>10149</v>
      </c>
      <c r="F8772" s="1" t="s">
        <v>10328</v>
      </c>
      <c r="G8772" s="1" t="s">
        <v>178</v>
      </c>
      <c r="H8772" s="1" t="s">
        <v>795</v>
      </c>
      <c r="I8772" s="1" t="s">
        <v>796</v>
      </c>
      <c r="J8772" s="1" t="s">
        <v>900</v>
      </c>
      <c r="K8772" s="1" t="s">
        <v>1349</v>
      </c>
      <c r="L8772" s="1">
        <v>80027</v>
      </c>
      <c r="M8772" s="1" t="s">
        <v>1377</v>
      </c>
      <c r="N8772" s="1" t="s">
        <v>2172</v>
      </c>
      <c r="O8772" s="1" t="s">
        <v>3242</v>
      </c>
      <c r="P8772" s="1" t="s">
        <v>3246</v>
      </c>
      <c r="Q8772" s="1" t="s">
        <v>4052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">
        <v>731</v>
      </c>
      <c r="W8772" t="s">
        <v>5113</v>
      </c>
    </row>
    <row r="8773" spans="1:23" x14ac:dyDescent="0.3">
      <c r="A8773" s="1">
        <v>8772</v>
      </c>
      <c r="B8773" t="s">
        <v>9507</v>
      </c>
      <c r="C8773" s="2">
        <v>43722</v>
      </c>
      <c r="D8773" s="2">
        <v>43725</v>
      </c>
      <c r="E8773" s="1" t="s">
        <v>10148</v>
      </c>
      <c r="F8773" s="1" t="s">
        <v>10737</v>
      </c>
      <c r="G8773" s="1" t="s">
        <v>587</v>
      </c>
      <c r="H8773" s="1" t="s">
        <v>794</v>
      </c>
      <c r="I8773" s="1" t="s">
        <v>796</v>
      </c>
      <c r="J8773" s="1" t="s">
        <v>1050</v>
      </c>
      <c r="K8773" s="1" t="s">
        <v>1331</v>
      </c>
      <c r="L8773" s="1">
        <v>27604</v>
      </c>
      <c r="M8773" s="1" t="s">
        <v>1376</v>
      </c>
      <c r="N8773" s="1" t="s">
        <v>2598</v>
      </c>
      <c r="O8773" s="1" t="s">
        <v>3243</v>
      </c>
      <c r="P8773" s="1" t="s">
        <v>3254</v>
      </c>
      <c r="Q8773" s="1" t="s">
        <v>4464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">
        <v>90</v>
      </c>
      <c r="W8773" t="s">
        <v>5113</v>
      </c>
    </row>
    <row r="8774" spans="1:23" x14ac:dyDescent="0.3">
      <c r="A8774" s="1">
        <v>8773</v>
      </c>
      <c r="B8774" t="s">
        <v>9507</v>
      </c>
      <c r="C8774" s="2">
        <v>43722</v>
      </c>
      <c r="D8774" s="2">
        <v>43725</v>
      </c>
      <c r="E8774" s="1" t="s">
        <v>10148</v>
      </c>
      <c r="F8774" s="1" t="s">
        <v>10737</v>
      </c>
      <c r="G8774" s="1" t="s">
        <v>587</v>
      </c>
      <c r="H8774" s="1" t="s">
        <v>794</v>
      </c>
      <c r="I8774" s="1" t="s">
        <v>796</v>
      </c>
      <c r="J8774" s="1" t="s">
        <v>1050</v>
      </c>
      <c r="K8774" s="1" t="s">
        <v>1331</v>
      </c>
      <c r="L8774" s="1">
        <v>27604</v>
      </c>
      <c r="M8774" s="1" t="s">
        <v>1376</v>
      </c>
      <c r="N8774" s="1" t="s">
        <v>2410</v>
      </c>
      <c r="O8774" s="1" t="s">
        <v>3243</v>
      </c>
      <c r="P8774" s="1" t="s">
        <v>3255</v>
      </c>
      <c r="Q8774" s="1" t="s">
        <v>4283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">
        <v>90</v>
      </c>
      <c r="W8774" t="s">
        <v>5113</v>
      </c>
    </row>
    <row r="8775" spans="1:23" x14ac:dyDescent="0.3">
      <c r="A8775" s="1">
        <v>8774</v>
      </c>
      <c r="B8775" t="s">
        <v>9508</v>
      </c>
      <c r="C8775" s="2">
        <v>42789</v>
      </c>
      <c r="D8775" s="2">
        <v>42794</v>
      </c>
      <c r="E8775" s="1" t="s">
        <v>10147</v>
      </c>
      <c r="F8775" s="1" t="s">
        <v>10934</v>
      </c>
      <c r="G8775" s="1" t="s">
        <v>784</v>
      </c>
      <c r="H8775" s="1" t="s">
        <v>795</v>
      </c>
      <c r="I8775" s="1" t="s">
        <v>796</v>
      </c>
      <c r="J8775" s="1" t="s">
        <v>817</v>
      </c>
      <c r="K8775" s="1" t="s">
        <v>1342</v>
      </c>
      <c r="L8775" s="1">
        <v>10024</v>
      </c>
      <c r="M8775" s="1" t="s">
        <v>1379</v>
      </c>
      <c r="N8775" s="1" t="s">
        <v>1946</v>
      </c>
      <c r="O8775" s="1" t="s">
        <v>3243</v>
      </c>
      <c r="P8775" s="1" t="s">
        <v>3254</v>
      </c>
      <c r="Q8775" s="1" t="s">
        <v>3828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">
        <v>320</v>
      </c>
      <c r="W8775" t="s">
        <v>5113</v>
      </c>
    </row>
    <row r="8776" spans="1:23" x14ac:dyDescent="0.3">
      <c r="A8776" s="1">
        <v>8775</v>
      </c>
      <c r="B8776" t="s">
        <v>9508</v>
      </c>
      <c r="C8776" s="2">
        <v>42789</v>
      </c>
      <c r="D8776" s="2">
        <v>42794</v>
      </c>
      <c r="E8776" s="1" t="s">
        <v>10147</v>
      </c>
      <c r="F8776" s="1" t="s">
        <v>10934</v>
      </c>
      <c r="G8776" s="1" t="s">
        <v>784</v>
      </c>
      <c r="H8776" s="1" t="s">
        <v>795</v>
      </c>
      <c r="I8776" s="1" t="s">
        <v>796</v>
      </c>
      <c r="J8776" s="1" t="s">
        <v>817</v>
      </c>
      <c r="K8776" s="1" t="s">
        <v>1342</v>
      </c>
      <c r="L8776" s="1">
        <v>10024</v>
      </c>
      <c r="M8776" s="1" t="s">
        <v>1379</v>
      </c>
      <c r="N8776" s="1" t="s">
        <v>2662</v>
      </c>
      <c r="O8776" s="1" t="s">
        <v>3243</v>
      </c>
      <c r="P8776" s="1" t="s">
        <v>3253</v>
      </c>
      <c r="Q8776" s="1" t="s">
        <v>4529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">
        <v>320</v>
      </c>
      <c r="W8776" t="s">
        <v>5113</v>
      </c>
    </row>
    <row r="8777" spans="1:23" x14ac:dyDescent="0.3">
      <c r="A8777" s="1">
        <v>8776</v>
      </c>
      <c r="B8777" t="s">
        <v>9509</v>
      </c>
      <c r="C8777" s="2">
        <v>43439</v>
      </c>
      <c r="D8777" s="2">
        <v>43443</v>
      </c>
      <c r="E8777" s="1" t="s">
        <v>10146</v>
      </c>
      <c r="F8777" s="1" t="s">
        <v>10636</v>
      </c>
      <c r="G8777" s="1" t="s">
        <v>486</v>
      </c>
      <c r="H8777" s="1" t="s">
        <v>795</v>
      </c>
      <c r="I8777" s="1" t="s">
        <v>796</v>
      </c>
      <c r="J8777" s="1" t="s">
        <v>819</v>
      </c>
      <c r="K8777" s="1" t="s">
        <v>1337</v>
      </c>
      <c r="L8777" s="1">
        <v>60623</v>
      </c>
      <c r="M8777" s="1" t="s">
        <v>1378</v>
      </c>
      <c r="N8777" s="1" t="s">
        <v>1527</v>
      </c>
      <c r="O8777" s="1" t="s">
        <v>3243</v>
      </c>
      <c r="P8777" s="1" t="s">
        <v>3251</v>
      </c>
      <c r="Q8777" s="1" t="s">
        <v>3410</v>
      </c>
      <c r="R8777" s="1">
        <v>3.536</v>
      </c>
      <c r="S8777" s="1">
        <v>2</v>
      </c>
      <c r="T8777" s="1">
        <v>0.2</v>
      </c>
      <c r="U8777" s="1">
        <v>0.30940000000000001</v>
      </c>
      <c r="V8777" t="s">
        <v>608</v>
      </c>
      <c r="W8777" t="s">
        <v>5113</v>
      </c>
    </row>
    <row r="8778" spans="1:23" x14ac:dyDescent="0.3">
      <c r="A8778" s="1">
        <v>8777</v>
      </c>
      <c r="B8778" t="s">
        <v>9510</v>
      </c>
      <c r="C8778" s="2">
        <v>43283</v>
      </c>
      <c r="D8778" s="2">
        <v>43284</v>
      </c>
      <c r="E8778" s="1" t="s">
        <v>10148</v>
      </c>
      <c r="F8778" s="1" t="s">
        <v>10255</v>
      </c>
      <c r="G8778" s="1" t="s">
        <v>105</v>
      </c>
      <c r="H8778" s="1" t="s">
        <v>794</v>
      </c>
      <c r="I8778" s="1" t="s">
        <v>796</v>
      </c>
      <c r="J8778" s="1" t="s">
        <v>911</v>
      </c>
      <c r="K8778" s="1" t="s">
        <v>1332</v>
      </c>
      <c r="L8778" s="1">
        <v>77340</v>
      </c>
      <c r="M8778" s="1" t="s">
        <v>1378</v>
      </c>
      <c r="N8778" s="1" t="s">
        <v>2042</v>
      </c>
      <c r="O8778" s="1" t="s">
        <v>3242</v>
      </c>
      <c r="P8778" s="1" t="s">
        <v>3246</v>
      </c>
      <c r="Q8778" s="1" t="s">
        <v>3924</v>
      </c>
      <c r="R8778" s="1">
        <v>528.42999999999995</v>
      </c>
      <c r="S8778" s="1">
        <v>5</v>
      </c>
      <c r="T8778" s="1">
        <v>0.3</v>
      </c>
      <c r="U8778" s="1">
        <v>0</v>
      </c>
      <c r="V8778" t="s">
        <v>608</v>
      </c>
      <c r="W8778" t="s">
        <v>5113</v>
      </c>
    </row>
    <row r="8779" spans="1:23" x14ac:dyDescent="0.3">
      <c r="A8779" s="1">
        <v>8778</v>
      </c>
      <c r="B8779" t="s">
        <v>9510</v>
      </c>
      <c r="C8779" s="2">
        <v>43283</v>
      </c>
      <c r="D8779" s="2">
        <v>43284</v>
      </c>
      <c r="E8779" s="1" t="s">
        <v>10148</v>
      </c>
      <c r="F8779" s="1" t="s">
        <v>10255</v>
      </c>
      <c r="G8779" s="1" t="s">
        <v>105</v>
      </c>
      <c r="H8779" s="1" t="s">
        <v>794</v>
      </c>
      <c r="I8779" s="1" t="s">
        <v>796</v>
      </c>
      <c r="J8779" s="1" t="s">
        <v>911</v>
      </c>
      <c r="K8779" s="1" t="s">
        <v>1332</v>
      </c>
      <c r="L8779" s="1">
        <v>77340</v>
      </c>
      <c r="M8779" s="1" t="s">
        <v>1378</v>
      </c>
      <c r="N8779" s="1" t="s">
        <v>2820</v>
      </c>
      <c r="O8779" s="1" t="s">
        <v>3243</v>
      </c>
      <c r="P8779" s="1" t="s">
        <v>3255</v>
      </c>
      <c r="Q8779" s="1" t="s">
        <v>4690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">
        <v>608</v>
      </c>
      <c r="W8779" t="s">
        <v>5113</v>
      </c>
    </row>
    <row r="8780" spans="1:23" x14ac:dyDescent="0.3">
      <c r="A8780" s="1">
        <v>8779</v>
      </c>
      <c r="B8780" t="s">
        <v>9511</v>
      </c>
      <c r="C8780" s="2">
        <v>43812</v>
      </c>
      <c r="D8780" s="2">
        <v>43817</v>
      </c>
      <c r="E8780" s="1" t="s">
        <v>10147</v>
      </c>
      <c r="F8780" s="1" t="s">
        <v>10312</v>
      </c>
      <c r="G8780" s="1" t="s">
        <v>162</v>
      </c>
      <c r="H8780" s="1" t="s">
        <v>794</v>
      </c>
      <c r="I8780" s="1" t="s">
        <v>796</v>
      </c>
      <c r="J8780" s="1" t="s">
        <v>817</v>
      </c>
      <c r="K8780" s="1" t="s">
        <v>1342</v>
      </c>
      <c r="L8780" s="1">
        <v>10024</v>
      </c>
      <c r="M8780" s="1" t="s">
        <v>1379</v>
      </c>
      <c r="N8780" s="1" t="s">
        <v>1954</v>
      </c>
      <c r="O8780" s="1" t="s">
        <v>3242</v>
      </c>
      <c r="P8780" s="1" t="s">
        <v>3245</v>
      </c>
      <c r="Q8780" s="1" t="s">
        <v>3836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">
        <v>320</v>
      </c>
      <c r="W8780" t="s">
        <v>5113</v>
      </c>
    </row>
    <row r="8781" spans="1:23" x14ac:dyDescent="0.3">
      <c r="A8781" s="1">
        <v>8780</v>
      </c>
      <c r="B8781" t="s">
        <v>9512</v>
      </c>
      <c r="C8781" s="2">
        <v>42814</v>
      </c>
      <c r="D8781" s="2">
        <v>42816</v>
      </c>
      <c r="E8781" s="1" t="s">
        <v>10146</v>
      </c>
      <c r="F8781" s="1" t="s">
        <v>10448</v>
      </c>
      <c r="G8781" s="1" t="s">
        <v>298</v>
      </c>
      <c r="H8781" s="1" t="s">
        <v>793</v>
      </c>
      <c r="I8781" s="1" t="s">
        <v>796</v>
      </c>
      <c r="J8781" s="1" t="s">
        <v>924</v>
      </c>
      <c r="K8781" s="1" t="s">
        <v>1348</v>
      </c>
      <c r="L8781" s="1">
        <v>97301</v>
      </c>
      <c r="M8781" s="1" t="s">
        <v>1377</v>
      </c>
      <c r="N8781" s="1" t="s">
        <v>2142</v>
      </c>
      <c r="O8781" s="1" t="s">
        <v>3243</v>
      </c>
      <c r="P8781" s="1" t="s">
        <v>3249</v>
      </c>
      <c r="Q8781" s="1" t="s">
        <v>4023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">
        <v>731</v>
      </c>
      <c r="W8781" t="s">
        <v>5113</v>
      </c>
    </row>
    <row r="8782" spans="1:23" x14ac:dyDescent="0.3">
      <c r="A8782" s="1">
        <v>8781</v>
      </c>
      <c r="B8782" t="s">
        <v>9513</v>
      </c>
      <c r="C8782" s="2">
        <v>42795</v>
      </c>
      <c r="D8782" s="2">
        <v>42798</v>
      </c>
      <c r="E8782" s="1" t="s">
        <v>10148</v>
      </c>
      <c r="F8782" s="1" t="s">
        <v>10932</v>
      </c>
      <c r="G8782" s="1" t="s">
        <v>782</v>
      </c>
      <c r="H8782" s="1" t="s">
        <v>794</v>
      </c>
      <c r="I8782" s="1" t="s">
        <v>796</v>
      </c>
      <c r="J8782" s="1" t="s">
        <v>809</v>
      </c>
      <c r="K8782" s="1" t="s">
        <v>1332</v>
      </c>
      <c r="L8782" s="1">
        <v>77070</v>
      </c>
      <c r="M8782" s="1" t="s">
        <v>1378</v>
      </c>
      <c r="N8782" s="1" t="s">
        <v>2641</v>
      </c>
      <c r="O8782" s="1" t="s">
        <v>3243</v>
      </c>
      <c r="P8782" s="1" t="s">
        <v>3251</v>
      </c>
      <c r="Q8782" s="1" t="s">
        <v>4507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">
        <v>608</v>
      </c>
      <c r="W8782" t="s">
        <v>5113</v>
      </c>
    </row>
    <row r="8783" spans="1:23" x14ac:dyDescent="0.3">
      <c r="A8783" s="1">
        <v>8782</v>
      </c>
      <c r="B8783" t="s">
        <v>9513</v>
      </c>
      <c r="C8783" s="2">
        <v>42795</v>
      </c>
      <c r="D8783" s="2">
        <v>42798</v>
      </c>
      <c r="E8783" s="1" t="s">
        <v>10148</v>
      </c>
      <c r="F8783" s="1" t="s">
        <v>10932</v>
      </c>
      <c r="G8783" s="1" t="s">
        <v>782</v>
      </c>
      <c r="H8783" s="1" t="s">
        <v>794</v>
      </c>
      <c r="I8783" s="1" t="s">
        <v>796</v>
      </c>
      <c r="J8783" s="1" t="s">
        <v>809</v>
      </c>
      <c r="K8783" s="1" t="s">
        <v>1332</v>
      </c>
      <c r="L8783" s="1">
        <v>77070</v>
      </c>
      <c r="M8783" s="1" t="s">
        <v>1378</v>
      </c>
      <c r="N8783" s="1" t="s">
        <v>2169</v>
      </c>
      <c r="O8783" s="1" t="s">
        <v>3242</v>
      </c>
      <c r="P8783" s="1" t="s">
        <v>3245</v>
      </c>
      <c r="Q8783" s="1" t="s">
        <v>4049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">
        <v>608</v>
      </c>
      <c r="W8783" t="s">
        <v>5113</v>
      </c>
    </row>
    <row r="8784" spans="1:23" x14ac:dyDescent="0.3">
      <c r="A8784" s="1">
        <v>8783</v>
      </c>
      <c r="B8784" t="s">
        <v>9514</v>
      </c>
      <c r="C8784" s="2">
        <v>43358</v>
      </c>
      <c r="D8784" s="2">
        <v>43363</v>
      </c>
      <c r="E8784" s="1" t="s">
        <v>10147</v>
      </c>
      <c r="F8784" s="1" t="s">
        <v>10401</v>
      </c>
      <c r="G8784" s="1" t="s">
        <v>251</v>
      </c>
      <c r="H8784" s="1" t="s">
        <v>794</v>
      </c>
      <c r="I8784" s="1" t="s">
        <v>796</v>
      </c>
      <c r="J8784" s="1" t="s">
        <v>1310</v>
      </c>
      <c r="K8784" s="1" t="s">
        <v>1372</v>
      </c>
      <c r="L8784" s="1">
        <v>83301</v>
      </c>
      <c r="M8784" s="1" t="s">
        <v>1377</v>
      </c>
      <c r="N8784" s="1" t="s">
        <v>2586</v>
      </c>
      <c r="O8784" s="1" t="s">
        <v>3243</v>
      </c>
      <c r="P8784" s="1" t="s">
        <v>3253</v>
      </c>
      <c r="Q8784" s="1" t="s">
        <v>4453</v>
      </c>
      <c r="R8784" s="1">
        <v>20.416</v>
      </c>
      <c r="S8784" s="1">
        <v>4</v>
      </c>
      <c r="T8784" s="1">
        <v>0.2</v>
      </c>
      <c r="U8784" s="1">
        <v>6.6351999999999984</v>
      </c>
      <c r="V8784" t="s">
        <v>731</v>
      </c>
      <c r="W8784" t="s">
        <v>5113</v>
      </c>
    </row>
    <row r="8785" spans="1:23" x14ac:dyDescent="0.3">
      <c r="A8785" s="1">
        <v>8784</v>
      </c>
      <c r="B8785" t="s">
        <v>9514</v>
      </c>
      <c r="C8785" s="2">
        <v>43358</v>
      </c>
      <c r="D8785" s="2">
        <v>43363</v>
      </c>
      <c r="E8785" s="1" t="s">
        <v>10147</v>
      </c>
      <c r="F8785" s="1" t="s">
        <v>10401</v>
      </c>
      <c r="G8785" s="1" t="s">
        <v>251</v>
      </c>
      <c r="H8785" s="1" t="s">
        <v>794</v>
      </c>
      <c r="I8785" s="1" t="s">
        <v>796</v>
      </c>
      <c r="J8785" s="1" t="s">
        <v>1310</v>
      </c>
      <c r="K8785" s="1" t="s">
        <v>1372</v>
      </c>
      <c r="L8785" s="1">
        <v>83301</v>
      </c>
      <c r="M8785" s="1" t="s">
        <v>1377</v>
      </c>
      <c r="N8785" s="1" t="s">
        <v>1595</v>
      </c>
      <c r="O8785" s="1" t="s">
        <v>3242</v>
      </c>
      <c r="P8785" s="1" t="s">
        <v>3248</v>
      </c>
      <c r="Q8785" s="1" t="s">
        <v>3478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">
        <v>731</v>
      </c>
      <c r="W8785" t="s">
        <v>5113</v>
      </c>
    </row>
    <row r="8786" spans="1:23" x14ac:dyDescent="0.3">
      <c r="A8786" s="1">
        <v>8785</v>
      </c>
      <c r="B8786" t="s">
        <v>9515</v>
      </c>
      <c r="C8786" s="2">
        <v>43541</v>
      </c>
      <c r="D8786" s="2">
        <v>43547</v>
      </c>
      <c r="E8786" s="1" t="s">
        <v>10147</v>
      </c>
      <c r="F8786" s="1" t="s">
        <v>10507</v>
      </c>
      <c r="G8786" s="1" t="s">
        <v>357</v>
      </c>
      <c r="H8786" s="1" t="s">
        <v>795</v>
      </c>
      <c r="I8786" s="1" t="s">
        <v>796</v>
      </c>
      <c r="J8786" s="1" t="s">
        <v>1086</v>
      </c>
      <c r="K8786" s="1" t="s">
        <v>1345</v>
      </c>
      <c r="L8786" s="1">
        <v>37918</v>
      </c>
      <c r="M8786" s="1" t="s">
        <v>1376</v>
      </c>
      <c r="N8786" s="1" t="s">
        <v>2566</v>
      </c>
      <c r="O8786" s="1" t="s">
        <v>3243</v>
      </c>
      <c r="P8786" s="1" t="s">
        <v>3247</v>
      </c>
      <c r="Q8786" s="1" t="s">
        <v>4434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">
        <v>90</v>
      </c>
      <c r="W8786" t="s">
        <v>5113</v>
      </c>
    </row>
    <row r="8787" spans="1:23" x14ac:dyDescent="0.3">
      <c r="A8787" s="1">
        <v>8786</v>
      </c>
      <c r="B8787" t="s">
        <v>9516</v>
      </c>
      <c r="C8787" s="2">
        <v>43613</v>
      </c>
      <c r="D8787" s="2">
        <v>43618</v>
      </c>
      <c r="E8787" s="1" t="s">
        <v>10147</v>
      </c>
      <c r="F8787" s="1" t="s">
        <v>10848</v>
      </c>
      <c r="G8787" s="1" t="s">
        <v>698</v>
      </c>
      <c r="H8787" s="1" t="s">
        <v>794</v>
      </c>
      <c r="I8787" s="1" t="s">
        <v>796</v>
      </c>
      <c r="J8787" s="1" t="s">
        <v>839</v>
      </c>
      <c r="K8787" s="1" t="s">
        <v>1343</v>
      </c>
      <c r="L8787" s="1">
        <v>85023</v>
      </c>
      <c r="M8787" s="1" t="s">
        <v>1377</v>
      </c>
      <c r="N8787" s="1" t="s">
        <v>3072</v>
      </c>
      <c r="O8787" s="1" t="s">
        <v>3244</v>
      </c>
      <c r="P8787" s="1" t="s">
        <v>3252</v>
      </c>
      <c r="Q8787" s="1" t="s">
        <v>4942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">
        <v>731</v>
      </c>
      <c r="W8787" t="s">
        <v>5113</v>
      </c>
    </row>
    <row r="8788" spans="1:23" x14ac:dyDescent="0.3">
      <c r="A8788" s="1">
        <v>8787</v>
      </c>
      <c r="B8788" t="s">
        <v>9516</v>
      </c>
      <c r="C8788" s="2">
        <v>43613</v>
      </c>
      <c r="D8788" s="2">
        <v>43618</v>
      </c>
      <c r="E8788" s="1" t="s">
        <v>10147</v>
      </c>
      <c r="F8788" s="1" t="s">
        <v>10848</v>
      </c>
      <c r="G8788" s="1" t="s">
        <v>698</v>
      </c>
      <c r="H8788" s="1" t="s">
        <v>794</v>
      </c>
      <c r="I8788" s="1" t="s">
        <v>796</v>
      </c>
      <c r="J8788" s="1" t="s">
        <v>839</v>
      </c>
      <c r="K8788" s="1" t="s">
        <v>1343</v>
      </c>
      <c r="L8788" s="1">
        <v>85023</v>
      </c>
      <c r="M8788" s="1" t="s">
        <v>1377</v>
      </c>
      <c r="N8788" s="1" t="s">
        <v>2863</v>
      </c>
      <c r="O8788" s="1" t="s">
        <v>3243</v>
      </c>
      <c r="P8788" s="1" t="s">
        <v>3255</v>
      </c>
      <c r="Q8788" s="1" t="s">
        <v>4732</v>
      </c>
      <c r="R8788" s="1">
        <v>15.552000000000003</v>
      </c>
      <c r="S8788" s="1">
        <v>3</v>
      </c>
      <c r="T8788" s="1">
        <v>0.2</v>
      </c>
      <c r="U8788" s="1">
        <v>5.4432</v>
      </c>
      <c r="V8788" t="s">
        <v>731</v>
      </c>
      <c r="W8788" t="s">
        <v>5113</v>
      </c>
    </row>
    <row r="8789" spans="1:23" x14ac:dyDescent="0.3">
      <c r="A8789" s="1">
        <v>8788</v>
      </c>
      <c r="B8789" t="s">
        <v>9516</v>
      </c>
      <c r="C8789" s="2">
        <v>43613</v>
      </c>
      <c r="D8789" s="2">
        <v>43618</v>
      </c>
      <c r="E8789" s="1" t="s">
        <v>10147</v>
      </c>
      <c r="F8789" s="1" t="s">
        <v>10848</v>
      </c>
      <c r="G8789" s="1" t="s">
        <v>698</v>
      </c>
      <c r="H8789" s="1" t="s">
        <v>794</v>
      </c>
      <c r="I8789" s="1" t="s">
        <v>796</v>
      </c>
      <c r="J8789" s="1" t="s">
        <v>839</v>
      </c>
      <c r="K8789" s="1" t="s">
        <v>1343</v>
      </c>
      <c r="L8789" s="1">
        <v>85023</v>
      </c>
      <c r="M8789" s="1" t="s">
        <v>1377</v>
      </c>
      <c r="N8789" s="1" t="s">
        <v>1486</v>
      </c>
      <c r="O8789" s="1" t="s">
        <v>3244</v>
      </c>
      <c r="P8789" s="1" t="s">
        <v>3256</v>
      </c>
      <c r="Q8789" s="1" t="s">
        <v>3368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">
        <v>731</v>
      </c>
      <c r="W8789" t="s">
        <v>5113</v>
      </c>
    </row>
    <row r="8790" spans="1:23" x14ac:dyDescent="0.3">
      <c r="A8790" s="1">
        <v>8789</v>
      </c>
      <c r="B8790" t="s">
        <v>9517</v>
      </c>
      <c r="C8790" s="2">
        <v>43631</v>
      </c>
      <c r="D8790" s="2">
        <v>43635</v>
      </c>
      <c r="E8790" s="1" t="s">
        <v>10147</v>
      </c>
      <c r="F8790" s="1" t="s">
        <v>10705</v>
      </c>
      <c r="G8790" s="1" t="s">
        <v>555</v>
      </c>
      <c r="H8790" s="1" t="s">
        <v>793</v>
      </c>
      <c r="I8790" s="1" t="s">
        <v>796</v>
      </c>
      <c r="J8790" s="1" t="s">
        <v>850</v>
      </c>
      <c r="K8790" s="1" t="s">
        <v>1331</v>
      </c>
      <c r="L8790" s="1">
        <v>28110</v>
      </c>
      <c r="M8790" s="1" t="s">
        <v>1376</v>
      </c>
      <c r="N8790" s="1" t="s">
        <v>2383</v>
      </c>
      <c r="O8790" s="1" t="s">
        <v>3242</v>
      </c>
      <c r="P8790" s="1" t="s">
        <v>3246</v>
      </c>
      <c r="Q8790" s="1" t="s">
        <v>4257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">
        <v>90</v>
      </c>
      <c r="W8790" t="s">
        <v>5113</v>
      </c>
    </row>
    <row r="8791" spans="1:23" x14ac:dyDescent="0.3">
      <c r="A8791" s="1">
        <v>8790</v>
      </c>
      <c r="B8791" t="s">
        <v>9517</v>
      </c>
      <c r="C8791" s="2">
        <v>43631</v>
      </c>
      <c r="D8791" s="2">
        <v>43635</v>
      </c>
      <c r="E8791" s="1" t="s">
        <v>10147</v>
      </c>
      <c r="F8791" s="1" t="s">
        <v>10705</v>
      </c>
      <c r="G8791" s="1" t="s">
        <v>555</v>
      </c>
      <c r="H8791" s="1" t="s">
        <v>793</v>
      </c>
      <c r="I8791" s="1" t="s">
        <v>796</v>
      </c>
      <c r="J8791" s="1" t="s">
        <v>850</v>
      </c>
      <c r="K8791" s="1" t="s">
        <v>1331</v>
      </c>
      <c r="L8791" s="1">
        <v>28110</v>
      </c>
      <c r="M8791" s="1" t="s">
        <v>1376</v>
      </c>
      <c r="N8791" s="1" t="s">
        <v>2575</v>
      </c>
      <c r="O8791" s="1" t="s">
        <v>3242</v>
      </c>
      <c r="P8791" s="1" t="s">
        <v>3245</v>
      </c>
      <c r="Q8791" s="1" t="s">
        <v>4442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">
        <v>90</v>
      </c>
      <c r="W8791" t="s">
        <v>5113</v>
      </c>
    </row>
    <row r="8792" spans="1:23" x14ac:dyDescent="0.3">
      <c r="A8792" s="1">
        <v>8791</v>
      </c>
      <c r="B8792" t="s">
        <v>9518</v>
      </c>
      <c r="C8792" s="2">
        <v>42984</v>
      </c>
      <c r="D8792" s="2">
        <v>42990</v>
      </c>
      <c r="E8792" s="1" t="s">
        <v>10147</v>
      </c>
      <c r="F8792" s="1" t="s">
        <v>10282</v>
      </c>
      <c r="G8792" s="1" t="s">
        <v>132</v>
      </c>
      <c r="H8792" s="1" t="s">
        <v>794</v>
      </c>
      <c r="I8792" s="1" t="s">
        <v>796</v>
      </c>
      <c r="J8792" s="1" t="s">
        <v>899</v>
      </c>
      <c r="K8792" s="1" t="s">
        <v>1344</v>
      </c>
      <c r="L8792" s="1">
        <v>23223</v>
      </c>
      <c r="M8792" s="1" t="s">
        <v>1376</v>
      </c>
      <c r="N8792" s="1" t="s">
        <v>2852</v>
      </c>
      <c r="O8792" s="1" t="s">
        <v>3243</v>
      </c>
      <c r="P8792" s="1" t="s">
        <v>3253</v>
      </c>
      <c r="Q8792" s="1" t="s">
        <v>4721</v>
      </c>
      <c r="R8792" s="1">
        <v>46.62</v>
      </c>
      <c r="S8792" s="1">
        <v>9</v>
      </c>
      <c r="T8792" s="1">
        <v>0</v>
      </c>
      <c r="U8792" s="1">
        <v>21.445199999999996</v>
      </c>
      <c r="V8792" t="s">
        <v>90</v>
      </c>
      <c r="W8792" t="s">
        <v>5113</v>
      </c>
    </row>
    <row r="8793" spans="1:23" x14ac:dyDescent="0.3">
      <c r="A8793" s="1">
        <v>8792</v>
      </c>
      <c r="B8793" t="s">
        <v>9519</v>
      </c>
      <c r="C8793" s="2">
        <v>43542</v>
      </c>
      <c r="D8793" s="2">
        <v>43548</v>
      </c>
      <c r="E8793" s="1" t="s">
        <v>10147</v>
      </c>
      <c r="F8793" s="1" t="s">
        <v>10777</v>
      </c>
      <c r="G8793" s="1" t="s">
        <v>627</v>
      </c>
      <c r="H8793" s="1" t="s">
        <v>793</v>
      </c>
      <c r="I8793" s="1" t="s">
        <v>796</v>
      </c>
      <c r="J8793" s="1" t="s">
        <v>809</v>
      </c>
      <c r="K8793" s="1" t="s">
        <v>1332</v>
      </c>
      <c r="L8793" s="1">
        <v>77041</v>
      </c>
      <c r="M8793" s="1" t="s">
        <v>1378</v>
      </c>
      <c r="N8793" s="1" t="s">
        <v>2044</v>
      </c>
      <c r="O8793" s="1" t="s">
        <v>3244</v>
      </c>
      <c r="P8793" s="1" t="s">
        <v>3252</v>
      </c>
      <c r="Q8793" s="1" t="s">
        <v>3926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">
        <v>608</v>
      </c>
      <c r="W8793" t="s">
        <v>5113</v>
      </c>
    </row>
    <row r="8794" spans="1:23" x14ac:dyDescent="0.3">
      <c r="A8794" s="1">
        <v>8793</v>
      </c>
      <c r="B8794" t="s">
        <v>9520</v>
      </c>
      <c r="C8794" s="2">
        <v>42723</v>
      </c>
      <c r="D8794" s="2">
        <v>42725</v>
      </c>
      <c r="E8794" s="1" t="s">
        <v>10148</v>
      </c>
      <c r="F8794" s="1" t="s">
        <v>10312</v>
      </c>
      <c r="G8794" s="1" t="s">
        <v>162</v>
      </c>
      <c r="H8794" s="1" t="s">
        <v>794</v>
      </c>
      <c r="I8794" s="1" t="s">
        <v>796</v>
      </c>
      <c r="J8794" s="1" t="s">
        <v>798</v>
      </c>
      <c r="K8794" s="1" t="s">
        <v>1329</v>
      </c>
      <c r="L8794" s="1">
        <v>90008</v>
      </c>
      <c r="M8794" s="1" t="s">
        <v>1377</v>
      </c>
      <c r="N8794" s="1" t="s">
        <v>1953</v>
      </c>
      <c r="O8794" s="1" t="s">
        <v>3243</v>
      </c>
      <c r="P8794" s="1" t="s">
        <v>3247</v>
      </c>
      <c r="Q8794" s="1" t="s">
        <v>3835</v>
      </c>
      <c r="R8794" s="1">
        <v>14.62</v>
      </c>
      <c r="S8794" s="1">
        <v>2</v>
      </c>
      <c r="T8794" s="1">
        <v>0</v>
      </c>
      <c r="U8794" s="1">
        <v>6.8713999999999995</v>
      </c>
      <c r="V8794" t="s">
        <v>731</v>
      </c>
      <c r="W8794" t="s">
        <v>5113</v>
      </c>
    </row>
    <row r="8795" spans="1:23" x14ac:dyDescent="0.3">
      <c r="A8795" s="1">
        <v>8794</v>
      </c>
      <c r="B8795" t="s">
        <v>9520</v>
      </c>
      <c r="C8795" s="2">
        <v>42723</v>
      </c>
      <c r="D8795" s="2">
        <v>42725</v>
      </c>
      <c r="E8795" s="1" t="s">
        <v>10148</v>
      </c>
      <c r="F8795" s="1" t="s">
        <v>10312</v>
      </c>
      <c r="G8795" s="1" t="s">
        <v>162</v>
      </c>
      <c r="H8795" s="1" t="s">
        <v>794</v>
      </c>
      <c r="I8795" s="1" t="s">
        <v>796</v>
      </c>
      <c r="J8795" s="1" t="s">
        <v>798</v>
      </c>
      <c r="K8795" s="1" t="s">
        <v>1329</v>
      </c>
      <c r="L8795" s="1">
        <v>90008</v>
      </c>
      <c r="M8795" s="1" t="s">
        <v>1377</v>
      </c>
      <c r="N8795" s="1" t="s">
        <v>1865</v>
      </c>
      <c r="O8795" s="1" t="s">
        <v>3243</v>
      </c>
      <c r="P8795" s="1" t="s">
        <v>3258</v>
      </c>
      <c r="Q8795" s="1" t="s">
        <v>3747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">
        <v>731</v>
      </c>
      <c r="W8795" t="s">
        <v>5113</v>
      </c>
    </row>
    <row r="8796" spans="1:23" x14ac:dyDescent="0.3">
      <c r="A8796" s="1">
        <v>8795</v>
      </c>
      <c r="B8796" t="s">
        <v>9520</v>
      </c>
      <c r="C8796" s="2">
        <v>42723</v>
      </c>
      <c r="D8796" s="2">
        <v>42725</v>
      </c>
      <c r="E8796" s="1" t="s">
        <v>10148</v>
      </c>
      <c r="F8796" s="1" t="s">
        <v>10312</v>
      </c>
      <c r="G8796" s="1" t="s">
        <v>162</v>
      </c>
      <c r="H8796" s="1" t="s">
        <v>794</v>
      </c>
      <c r="I8796" s="1" t="s">
        <v>796</v>
      </c>
      <c r="J8796" s="1" t="s">
        <v>798</v>
      </c>
      <c r="K8796" s="1" t="s">
        <v>1329</v>
      </c>
      <c r="L8796" s="1">
        <v>90008</v>
      </c>
      <c r="M8796" s="1" t="s">
        <v>1377</v>
      </c>
      <c r="N8796" s="1" t="s">
        <v>2665</v>
      </c>
      <c r="O8796" s="1" t="s">
        <v>3244</v>
      </c>
      <c r="P8796" s="1" t="s">
        <v>3252</v>
      </c>
      <c r="Q8796" s="1" t="s">
        <v>4533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">
        <v>731</v>
      </c>
      <c r="W8796" t="s">
        <v>5113</v>
      </c>
    </row>
    <row r="8797" spans="1:23" x14ac:dyDescent="0.3">
      <c r="A8797" s="1">
        <v>8796</v>
      </c>
      <c r="B8797" t="s">
        <v>9520</v>
      </c>
      <c r="C8797" s="2">
        <v>42723</v>
      </c>
      <c r="D8797" s="2">
        <v>42725</v>
      </c>
      <c r="E8797" s="1" t="s">
        <v>10148</v>
      </c>
      <c r="F8797" s="1" t="s">
        <v>10312</v>
      </c>
      <c r="G8797" s="1" t="s">
        <v>162</v>
      </c>
      <c r="H8797" s="1" t="s">
        <v>794</v>
      </c>
      <c r="I8797" s="1" t="s">
        <v>796</v>
      </c>
      <c r="J8797" s="1" t="s">
        <v>798</v>
      </c>
      <c r="K8797" s="1" t="s">
        <v>1329</v>
      </c>
      <c r="L8797" s="1">
        <v>90008</v>
      </c>
      <c r="M8797" s="1" t="s">
        <v>1377</v>
      </c>
      <c r="N8797" s="1" t="s">
        <v>2045</v>
      </c>
      <c r="O8797" s="1" t="s">
        <v>3244</v>
      </c>
      <c r="P8797" s="1" t="s">
        <v>3252</v>
      </c>
      <c r="Q8797" s="1" t="s">
        <v>3927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">
        <v>731</v>
      </c>
      <c r="W8797" t="s">
        <v>5113</v>
      </c>
    </row>
    <row r="8798" spans="1:23" x14ac:dyDescent="0.3">
      <c r="A8798" s="1">
        <v>8797</v>
      </c>
      <c r="B8798" t="s">
        <v>9521</v>
      </c>
      <c r="C8798" s="2">
        <v>43288</v>
      </c>
      <c r="D8798" s="2">
        <v>43294</v>
      </c>
      <c r="E8798" s="1" t="s">
        <v>10147</v>
      </c>
      <c r="F8798" s="1" t="s">
        <v>10227</v>
      </c>
      <c r="G8798" s="1" t="s">
        <v>77</v>
      </c>
      <c r="H8798" s="1" t="s">
        <v>793</v>
      </c>
      <c r="I8798" s="1" t="s">
        <v>796</v>
      </c>
      <c r="J8798" s="1" t="s">
        <v>808</v>
      </c>
      <c r="K8798" s="1" t="s">
        <v>1334</v>
      </c>
      <c r="L8798" s="1">
        <v>84057</v>
      </c>
      <c r="M8798" s="1" t="s">
        <v>1377</v>
      </c>
      <c r="N8798" s="1" t="s">
        <v>1870</v>
      </c>
      <c r="O8798" s="1" t="s">
        <v>3243</v>
      </c>
      <c r="P8798" s="1" t="s">
        <v>3255</v>
      </c>
      <c r="Q8798" s="1" t="s">
        <v>3752</v>
      </c>
      <c r="R8798" s="1">
        <v>12.96</v>
      </c>
      <c r="S8798" s="1">
        <v>2</v>
      </c>
      <c r="T8798" s="1">
        <v>0</v>
      </c>
      <c r="U8798" s="1">
        <v>6.2208000000000006</v>
      </c>
      <c r="V8798" t="s">
        <v>731</v>
      </c>
      <c r="W8798" t="s">
        <v>5113</v>
      </c>
    </row>
    <row r="8799" spans="1:23" x14ac:dyDescent="0.3">
      <c r="A8799" s="1">
        <v>8798</v>
      </c>
      <c r="B8799" t="s">
        <v>9521</v>
      </c>
      <c r="C8799" s="2">
        <v>43288</v>
      </c>
      <c r="D8799" s="2">
        <v>43294</v>
      </c>
      <c r="E8799" s="1" t="s">
        <v>10147</v>
      </c>
      <c r="F8799" s="1" t="s">
        <v>10227</v>
      </c>
      <c r="G8799" s="1" t="s">
        <v>77</v>
      </c>
      <c r="H8799" s="1" t="s">
        <v>793</v>
      </c>
      <c r="I8799" s="1" t="s">
        <v>796</v>
      </c>
      <c r="J8799" s="1" t="s">
        <v>808</v>
      </c>
      <c r="K8799" s="1" t="s">
        <v>1334</v>
      </c>
      <c r="L8799" s="1">
        <v>84057</v>
      </c>
      <c r="M8799" s="1" t="s">
        <v>1377</v>
      </c>
      <c r="N8799" s="1" t="s">
        <v>2623</v>
      </c>
      <c r="O8799" s="1" t="s">
        <v>3243</v>
      </c>
      <c r="P8799" s="1" t="s">
        <v>3251</v>
      </c>
      <c r="Q8799" s="1" t="s">
        <v>4488</v>
      </c>
      <c r="R8799" s="1">
        <v>45.98</v>
      </c>
      <c r="S8799" s="1">
        <v>2</v>
      </c>
      <c r="T8799" s="1">
        <v>0</v>
      </c>
      <c r="U8799" s="1">
        <v>12.874400000000001</v>
      </c>
      <c r="V8799" t="s">
        <v>731</v>
      </c>
      <c r="W8799" t="s">
        <v>5113</v>
      </c>
    </row>
    <row r="8800" spans="1:23" x14ac:dyDescent="0.3">
      <c r="A8800" s="1">
        <v>8799</v>
      </c>
      <c r="B8800" t="s">
        <v>9522</v>
      </c>
      <c r="C8800" s="2">
        <v>43196</v>
      </c>
      <c r="D8800" s="2">
        <v>43200</v>
      </c>
      <c r="E8800" s="1" t="s">
        <v>10147</v>
      </c>
      <c r="F8800" s="1" t="s">
        <v>10241</v>
      </c>
      <c r="G8800" s="1" t="s">
        <v>91</v>
      </c>
      <c r="H8800" s="1" t="s">
        <v>795</v>
      </c>
      <c r="I8800" s="1" t="s">
        <v>796</v>
      </c>
      <c r="J8800" s="1" t="s">
        <v>937</v>
      </c>
      <c r="K8800" s="1" t="s">
        <v>1369</v>
      </c>
      <c r="M8800" s="1" t="s">
        <v>1379</v>
      </c>
      <c r="N8800" s="1" t="s">
        <v>2747</v>
      </c>
      <c r="O8800" s="1" t="s">
        <v>3244</v>
      </c>
      <c r="P8800" s="1" t="s">
        <v>3252</v>
      </c>
      <c r="Q8800" s="1" t="s">
        <v>4614</v>
      </c>
      <c r="R8800" s="1">
        <v>1294.75</v>
      </c>
      <c r="S8800" s="1">
        <v>5</v>
      </c>
      <c r="T8800" s="1">
        <v>0</v>
      </c>
      <c r="U8800" s="1">
        <v>336.63499999999999</v>
      </c>
      <c r="V8800" t="s">
        <v>320</v>
      </c>
      <c r="W8800" t="s">
        <v>5113</v>
      </c>
    </row>
    <row r="8801" spans="1:23" x14ac:dyDescent="0.3">
      <c r="A8801" s="1">
        <v>8800</v>
      </c>
      <c r="B8801" t="s">
        <v>9523</v>
      </c>
      <c r="C8801" s="2">
        <v>42498</v>
      </c>
      <c r="D8801" s="2">
        <v>42500</v>
      </c>
      <c r="E8801" s="1" t="s">
        <v>10148</v>
      </c>
      <c r="F8801" s="1" t="s">
        <v>10559</v>
      </c>
      <c r="G8801" s="1" t="s">
        <v>409</v>
      </c>
      <c r="H8801" s="1" t="s">
        <v>793</v>
      </c>
      <c r="I8801" s="1" t="s">
        <v>796</v>
      </c>
      <c r="J8801" s="1" t="s">
        <v>807</v>
      </c>
      <c r="K8801" s="1" t="s">
        <v>1336</v>
      </c>
      <c r="L8801" s="1">
        <v>19134</v>
      </c>
      <c r="M8801" s="1" t="s">
        <v>1379</v>
      </c>
      <c r="N8801" s="1" t="s">
        <v>1686</v>
      </c>
      <c r="O8801" s="1" t="s">
        <v>3244</v>
      </c>
      <c r="P8801" s="1" t="s">
        <v>3261</v>
      </c>
      <c r="Q8801" s="1" t="s">
        <v>3568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">
        <v>320</v>
      </c>
      <c r="W8801" t="s">
        <v>5113</v>
      </c>
    </row>
    <row r="8802" spans="1:23" x14ac:dyDescent="0.3">
      <c r="A8802" s="1">
        <v>8801</v>
      </c>
      <c r="B8802" t="s">
        <v>9524</v>
      </c>
      <c r="C8802" s="2">
        <v>43792</v>
      </c>
      <c r="D8802" s="2">
        <v>43796</v>
      </c>
      <c r="E8802" s="1" t="s">
        <v>10147</v>
      </c>
      <c r="F8802" s="1" t="s">
        <v>10444</v>
      </c>
      <c r="G8802" s="1" t="s">
        <v>294</v>
      </c>
      <c r="H8802" s="1" t="s">
        <v>794</v>
      </c>
      <c r="I8802" s="1" t="s">
        <v>796</v>
      </c>
      <c r="J8802" s="1" t="s">
        <v>819</v>
      </c>
      <c r="K8802" s="1" t="s">
        <v>1337</v>
      </c>
      <c r="L8802" s="1">
        <v>60623</v>
      </c>
      <c r="M8802" s="1" t="s">
        <v>1378</v>
      </c>
      <c r="N8802" s="1" t="s">
        <v>2663</v>
      </c>
      <c r="O8802" s="1" t="s">
        <v>3243</v>
      </c>
      <c r="P8802" s="1" t="s">
        <v>3255</v>
      </c>
      <c r="Q8802" s="1" t="s">
        <v>4530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">
        <v>608</v>
      </c>
      <c r="W8802" t="s">
        <v>5113</v>
      </c>
    </row>
    <row r="8803" spans="1:23" x14ac:dyDescent="0.3">
      <c r="A8803" s="1">
        <v>8802</v>
      </c>
      <c r="B8803" t="s">
        <v>9525</v>
      </c>
      <c r="C8803" s="2">
        <v>43414</v>
      </c>
      <c r="D8803" s="2">
        <v>43416</v>
      </c>
      <c r="E8803" s="1" t="s">
        <v>10148</v>
      </c>
      <c r="F8803" s="1" t="s">
        <v>10905</v>
      </c>
      <c r="G8803" s="1" t="s">
        <v>755</v>
      </c>
      <c r="H8803" s="1" t="s">
        <v>793</v>
      </c>
      <c r="I8803" s="1" t="s">
        <v>796</v>
      </c>
      <c r="J8803" s="1" t="s">
        <v>1065</v>
      </c>
      <c r="K8803" s="1" t="s">
        <v>1353</v>
      </c>
      <c r="L8803" s="1">
        <v>73120</v>
      </c>
      <c r="M8803" s="1" t="s">
        <v>1378</v>
      </c>
      <c r="N8803" s="1" t="s">
        <v>3100</v>
      </c>
      <c r="O8803" s="1" t="s">
        <v>3244</v>
      </c>
      <c r="P8803" s="1" t="s">
        <v>3252</v>
      </c>
      <c r="Q8803" s="1" t="s">
        <v>4969</v>
      </c>
      <c r="R8803" s="1">
        <v>221.98</v>
      </c>
      <c r="S8803" s="1">
        <v>2</v>
      </c>
      <c r="T8803" s="1">
        <v>0</v>
      </c>
      <c r="U8803" s="1">
        <v>62.15440000000001</v>
      </c>
      <c r="V8803" t="s">
        <v>608</v>
      </c>
      <c r="W8803" t="s">
        <v>5113</v>
      </c>
    </row>
    <row r="8804" spans="1:23" x14ac:dyDescent="0.3">
      <c r="A8804" s="1">
        <v>8803</v>
      </c>
      <c r="B8804" t="s">
        <v>9525</v>
      </c>
      <c r="C8804" s="2">
        <v>43414</v>
      </c>
      <c r="D8804" s="2">
        <v>43416</v>
      </c>
      <c r="E8804" s="1" t="s">
        <v>10148</v>
      </c>
      <c r="F8804" s="1" t="s">
        <v>10905</v>
      </c>
      <c r="G8804" s="1" t="s">
        <v>755</v>
      </c>
      <c r="H8804" s="1" t="s">
        <v>793</v>
      </c>
      <c r="I8804" s="1" t="s">
        <v>796</v>
      </c>
      <c r="J8804" s="1" t="s">
        <v>1065</v>
      </c>
      <c r="K8804" s="1" t="s">
        <v>1353</v>
      </c>
      <c r="L8804" s="1">
        <v>73120</v>
      </c>
      <c r="M8804" s="1" t="s">
        <v>1378</v>
      </c>
      <c r="N8804" s="1" t="s">
        <v>2486</v>
      </c>
      <c r="O8804" s="1" t="s">
        <v>3242</v>
      </c>
      <c r="P8804" s="1" t="s">
        <v>3245</v>
      </c>
      <c r="Q8804" s="1" t="s">
        <v>4357</v>
      </c>
      <c r="R8804" s="1">
        <v>341.96</v>
      </c>
      <c r="S8804" s="1">
        <v>2</v>
      </c>
      <c r="T8804" s="1">
        <v>0</v>
      </c>
      <c r="U8804" s="1">
        <v>54.713599999999985</v>
      </c>
      <c r="V8804" t="s">
        <v>608</v>
      </c>
      <c r="W8804" t="s">
        <v>5113</v>
      </c>
    </row>
    <row r="8805" spans="1:23" x14ac:dyDescent="0.3">
      <c r="A8805" s="1">
        <v>8804</v>
      </c>
      <c r="B8805" t="s">
        <v>9526</v>
      </c>
      <c r="C8805" s="2">
        <v>42735</v>
      </c>
      <c r="D8805" s="2">
        <v>42736</v>
      </c>
      <c r="E8805" s="1" t="s">
        <v>10148</v>
      </c>
      <c r="F8805" s="1" t="s">
        <v>10842</v>
      </c>
      <c r="G8805" s="1" t="s">
        <v>692</v>
      </c>
      <c r="H8805" s="1" t="s">
        <v>794</v>
      </c>
      <c r="I8805" s="1" t="s">
        <v>796</v>
      </c>
      <c r="J8805" s="1" t="s">
        <v>817</v>
      </c>
      <c r="K8805" s="1" t="s">
        <v>1342</v>
      </c>
      <c r="L8805" s="1">
        <v>10035</v>
      </c>
      <c r="M8805" s="1" t="s">
        <v>1379</v>
      </c>
      <c r="N8805" s="1" t="s">
        <v>1947</v>
      </c>
      <c r="O8805" s="1" t="s">
        <v>3244</v>
      </c>
      <c r="P8805" s="1" t="s">
        <v>3256</v>
      </c>
      <c r="Q8805" s="1" t="s">
        <v>3829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">
        <v>320</v>
      </c>
      <c r="W8805" t="s">
        <v>5113</v>
      </c>
    </row>
    <row r="8806" spans="1:23" x14ac:dyDescent="0.3">
      <c r="A8806" s="1">
        <v>8805</v>
      </c>
      <c r="B8806" t="s">
        <v>9526</v>
      </c>
      <c r="C8806" s="2">
        <v>42735</v>
      </c>
      <c r="D8806" s="2">
        <v>42736</v>
      </c>
      <c r="E8806" s="1" t="s">
        <v>10148</v>
      </c>
      <c r="F8806" s="1" t="s">
        <v>10842</v>
      </c>
      <c r="G8806" s="1" t="s">
        <v>692</v>
      </c>
      <c r="H8806" s="1" t="s">
        <v>794</v>
      </c>
      <c r="I8806" s="1" t="s">
        <v>796</v>
      </c>
      <c r="J8806" s="1" t="s">
        <v>817</v>
      </c>
      <c r="K8806" s="1" t="s">
        <v>1342</v>
      </c>
      <c r="L8806" s="1">
        <v>10035</v>
      </c>
      <c r="M8806" s="1" t="s">
        <v>1379</v>
      </c>
      <c r="N8806" s="1" t="s">
        <v>1545</v>
      </c>
      <c r="O8806" s="1" t="s">
        <v>3243</v>
      </c>
      <c r="P8806" s="1" t="s">
        <v>3247</v>
      </c>
      <c r="Q8806" s="1" t="s">
        <v>3428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">
        <v>320</v>
      </c>
      <c r="W8806" t="s">
        <v>5113</v>
      </c>
    </row>
    <row r="8807" spans="1:23" x14ac:dyDescent="0.3">
      <c r="A8807" s="1">
        <v>8806</v>
      </c>
      <c r="B8807" t="s">
        <v>9527</v>
      </c>
      <c r="C8807" s="2">
        <v>43696</v>
      </c>
      <c r="D8807" s="2">
        <v>43700</v>
      </c>
      <c r="E8807" s="1" t="s">
        <v>10147</v>
      </c>
      <c r="F8807" s="1" t="s">
        <v>10307</v>
      </c>
      <c r="G8807" s="1" t="s">
        <v>157</v>
      </c>
      <c r="H8807" s="1" t="s">
        <v>793</v>
      </c>
      <c r="I8807" s="1" t="s">
        <v>796</v>
      </c>
      <c r="J8807" s="1" t="s">
        <v>1085</v>
      </c>
      <c r="K8807" s="1" t="s">
        <v>1334</v>
      </c>
      <c r="L8807" s="1">
        <v>84106</v>
      </c>
      <c r="M8807" s="1" t="s">
        <v>1377</v>
      </c>
      <c r="N8807" s="1" t="s">
        <v>2540</v>
      </c>
      <c r="O8807" s="1" t="s">
        <v>3243</v>
      </c>
      <c r="P8807" s="1" t="s">
        <v>3253</v>
      </c>
      <c r="Q8807" s="1" t="s">
        <v>4409</v>
      </c>
      <c r="R8807" s="1">
        <v>102.72</v>
      </c>
      <c r="S8807" s="1">
        <v>3</v>
      </c>
      <c r="T8807" s="1">
        <v>0.2</v>
      </c>
      <c r="U8807" s="1">
        <v>37.235999999999997</v>
      </c>
      <c r="V8807" t="s">
        <v>731</v>
      </c>
      <c r="W8807" t="s">
        <v>5113</v>
      </c>
    </row>
    <row r="8808" spans="1:23" x14ac:dyDescent="0.3">
      <c r="A8808" s="1">
        <v>8807</v>
      </c>
      <c r="B8808" t="s">
        <v>9528</v>
      </c>
      <c r="C8808" s="2">
        <v>43355</v>
      </c>
      <c r="D8808" s="2">
        <v>43359</v>
      </c>
      <c r="E8808" s="1" t="s">
        <v>10147</v>
      </c>
      <c r="F8808" s="1" t="s">
        <v>10715</v>
      </c>
      <c r="G8808" s="1" t="s">
        <v>565</v>
      </c>
      <c r="H8808" s="1" t="s">
        <v>794</v>
      </c>
      <c r="I8808" s="1" t="s">
        <v>796</v>
      </c>
      <c r="J8808" s="1" t="s">
        <v>1253</v>
      </c>
      <c r="K8808" s="1" t="s">
        <v>1342</v>
      </c>
      <c r="L8808" s="1">
        <v>13501</v>
      </c>
      <c r="M8808" s="1" t="s">
        <v>1379</v>
      </c>
      <c r="N8808" s="1" t="s">
        <v>3082</v>
      </c>
      <c r="O8808" s="1" t="s">
        <v>3242</v>
      </c>
      <c r="P8808" s="1" t="s">
        <v>3250</v>
      </c>
      <c r="Q8808" s="1" t="s">
        <v>4953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">
        <v>320</v>
      </c>
      <c r="W8808" t="s">
        <v>5113</v>
      </c>
    </row>
    <row r="8809" spans="1:23" x14ac:dyDescent="0.3">
      <c r="A8809" s="1">
        <v>8808</v>
      </c>
      <c r="B8809" t="s">
        <v>9529</v>
      </c>
      <c r="C8809" s="2">
        <v>43764</v>
      </c>
      <c r="D8809" s="2">
        <v>43769</v>
      </c>
      <c r="E8809" s="1" t="s">
        <v>10147</v>
      </c>
      <c r="F8809" s="1" t="s">
        <v>10590</v>
      </c>
      <c r="G8809" s="1" t="s">
        <v>440</v>
      </c>
      <c r="H8809" s="1" t="s">
        <v>793</v>
      </c>
      <c r="I8809" s="1" t="s">
        <v>796</v>
      </c>
      <c r="J8809" s="1" t="s">
        <v>807</v>
      </c>
      <c r="K8809" s="1" t="s">
        <v>1336</v>
      </c>
      <c r="L8809" s="1">
        <v>19134</v>
      </c>
      <c r="M8809" s="1" t="s">
        <v>1379</v>
      </c>
      <c r="N8809" s="1" t="s">
        <v>2185</v>
      </c>
      <c r="O8809" s="1" t="s">
        <v>3243</v>
      </c>
      <c r="P8809" s="1" t="s">
        <v>3253</v>
      </c>
      <c r="Q8809" s="1" t="s">
        <v>4065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">
        <v>320</v>
      </c>
      <c r="W8809" t="s">
        <v>5113</v>
      </c>
    </row>
    <row r="8810" spans="1:23" x14ac:dyDescent="0.3">
      <c r="A8810" s="1">
        <v>8809</v>
      </c>
      <c r="B8810" t="s">
        <v>9529</v>
      </c>
      <c r="C8810" s="2">
        <v>43764</v>
      </c>
      <c r="D8810" s="2">
        <v>43769</v>
      </c>
      <c r="E8810" s="1" t="s">
        <v>10147</v>
      </c>
      <c r="F8810" s="1" t="s">
        <v>10590</v>
      </c>
      <c r="G8810" s="1" t="s">
        <v>440</v>
      </c>
      <c r="H8810" s="1" t="s">
        <v>793</v>
      </c>
      <c r="I8810" s="1" t="s">
        <v>796</v>
      </c>
      <c r="J8810" s="1" t="s">
        <v>807</v>
      </c>
      <c r="K8810" s="1" t="s">
        <v>1336</v>
      </c>
      <c r="L8810" s="1">
        <v>19134</v>
      </c>
      <c r="M8810" s="1" t="s">
        <v>1379</v>
      </c>
      <c r="N8810" s="1" t="s">
        <v>2635</v>
      </c>
      <c r="O8810" s="1" t="s">
        <v>3244</v>
      </c>
      <c r="P8810" s="1" t="s">
        <v>3252</v>
      </c>
      <c r="Q8810" s="1" t="s">
        <v>4501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">
        <v>320</v>
      </c>
      <c r="W8810" t="s">
        <v>5113</v>
      </c>
    </row>
    <row r="8811" spans="1:23" x14ac:dyDescent="0.3">
      <c r="A8811" s="1">
        <v>8810</v>
      </c>
      <c r="B8811" t="s">
        <v>9529</v>
      </c>
      <c r="C8811" s="2">
        <v>43764</v>
      </c>
      <c r="D8811" s="2">
        <v>43769</v>
      </c>
      <c r="E8811" s="1" t="s">
        <v>10147</v>
      </c>
      <c r="F8811" s="1" t="s">
        <v>10590</v>
      </c>
      <c r="G8811" s="1" t="s">
        <v>440</v>
      </c>
      <c r="H8811" s="1" t="s">
        <v>793</v>
      </c>
      <c r="I8811" s="1" t="s">
        <v>796</v>
      </c>
      <c r="J8811" s="1" t="s">
        <v>807</v>
      </c>
      <c r="K8811" s="1" t="s">
        <v>1336</v>
      </c>
      <c r="L8811" s="1">
        <v>19134</v>
      </c>
      <c r="M8811" s="1" t="s">
        <v>1379</v>
      </c>
      <c r="N8811" s="1" t="s">
        <v>2312</v>
      </c>
      <c r="O8811" s="1" t="s">
        <v>3243</v>
      </c>
      <c r="P8811" s="1" t="s">
        <v>3247</v>
      </c>
      <c r="Q8811" s="1" t="s">
        <v>4187</v>
      </c>
      <c r="R8811" s="1">
        <v>14.76</v>
      </c>
      <c r="S8811" s="1">
        <v>5</v>
      </c>
      <c r="T8811" s="1">
        <v>0.2</v>
      </c>
      <c r="U8811" s="1">
        <v>4.9815000000000005</v>
      </c>
      <c r="V8811" t="s">
        <v>320</v>
      </c>
      <c r="W8811" t="s">
        <v>5113</v>
      </c>
    </row>
    <row r="8812" spans="1:23" x14ac:dyDescent="0.3">
      <c r="A8812" s="1">
        <v>8811</v>
      </c>
      <c r="B8812" t="s">
        <v>9530</v>
      </c>
      <c r="C8812" s="2">
        <v>43615</v>
      </c>
      <c r="D8812" s="2">
        <v>43620</v>
      </c>
      <c r="E8812" s="1" t="s">
        <v>10147</v>
      </c>
      <c r="F8812" s="1" t="s">
        <v>10566</v>
      </c>
      <c r="G8812" s="1" t="s">
        <v>416</v>
      </c>
      <c r="H8812" s="1" t="s">
        <v>794</v>
      </c>
      <c r="I8812" s="1" t="s">
        <v>796</v>
      </c>
      <c r="J8812" s="1" t="s">
        <v>798</v>
      </c>
      <c r="K8812" s="1" t="s">
        <v>1329</v>
      </c>
      <c r="L8812" s="1">
        <v>90004</v>
      </c>
      <c r="M8812" s="1" t="s">
        <v>1377</v>
      </c>
      <c r="N8812" s="1" t="s">
        <v>2325</v>
      </c>
      <c r="O8812" s="1" t="s">
        <v>3243</v>
      </c>
      <c r="P8812" s="1" t="s">
        <v>3255</v>
      </c>
      <c r="Q8812" s="1" t="s">
        <v>4200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">
        <v>731</v>
      </c>
      <c r="W8812" t="s">
        <v>5113</v>
      </c>
    </row>
    <row r="8813" spans="1:23" x14ac:dyDescent="0.3">
      <c r="A8813" s="1">
        <v>8812</v>
      </c>
      <c r="B8813" t="s">
        <v>9531</v>
      </c>
      <c r="C8813" s="2">
        <v>43167</v>
      </c>
      <c r="D8813" s="2">
        <v>43172</v>
      </c>
      <c r="E8813" s="1" t="s">
        <v>10147</v>
      </c>
      <c r="F8813" s="1" t="s">
        <v>10220</v>
      </c>
      <c r="G8813" s="1" t="s">
        <v>70</v>
      </c>
      <c r="H8813" s="1" t="s">
        <v>794</v>
      </c>
      <c r="I8813" s="1" t="s">
        <v>796</v>
      </c>
      <c r="J8813" s="1" t="s">
        <v>822</v>
      </c>
      <c r="K8813" s="1" t="s">
        <v>1339</v>
      </c>
      <c r="L8813" s="1">
        <v>49201</v>
      </c>
      <c r="M8813" s="1" t="s">
        <v>1378</v>
      </c>
      <c r="N8813" s="1" t="s">
        <v>2523</v>
      </c>
      <c r="O8813" s="1" t="s">
        <v>3243</v>
      </c>
      <c r="P8813" s="1" t="s">
        <v>3254</v>
      </c>
      <c r="Q8813" s="1" t="s">
        <v>4393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">
        <v>608</v>
      </c>
      <c r="W8813" t="s">
        <v>5113</v>
      </c>
    </row>
    <row r="8814" spans="1:23" x14ac:dyDescent="0.3">
      <c r="A8814" s="1">
        <v>8813</v>
      </c>
      <c r="B8814" t="s">
        <v>9531</v>
      </c>
      <c r="C8814" s="2">
        <v>43167</v>
      </c>
      <c r="D8814" s="2">
        <v>43172</v>
      </c>
      <c r="E8814" s="1" t="s">
        <v>10147</v>
      </c>
      <c r="F8814" s="1" t="s">
        <v>10220</v>
      </c>
      <c r="G8814" s="1" t="s">
        <v>70</v>
      </c>
      <c r="H8814" s="1" t="s">
        <v>794</v>
      </c>
      <c r="I8814" s="1" t="s">
        <v>796</v>
      </c>
      <c r="J8814" s="1" t="s">
        <v>822</v>
      </c>
      <c r="K8814" s="1" t="s">
        <v>1339</v>
      </c>
      <c r="L8814" s="1">
        <v>49201</v>
      </c>
      <c r="M8814" s="1" t="s">
        <v>1378</v>
      </c>
      <c r="N8814" s="1" t="s">
        <v>3002</v>
      </c>
      <c r="O8814" s="1" t="s">
        <v>3243</v>
      </c>
      <c r="P8814" s="1" t="s">
        <v>3251</v>
      </c>
      <c r="Q8814" s="1" t="s">
        <v>4312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">
        <v>608</v>
      </c>
      <c r="W8814" t="s">
        <v>5112</v>
      </c>
    </row>
    <row r="8815" spans="1:23" x14ac:dyDescent="0.3">
      <c r="A8815" s="1">
        <v>8814</v>
      </c>
      <c r="B8815" t="s">
        <v>9532</v>
      </c>
      <c r="C8815" s="2">
        <v>42942</v>
      </c>
      <c r="D8815" s="2">
        <v>42947</v>
      </c>
      <c r="E8815" s="1" t="s">
        <v>10147</v>
      </c>
      <c r="F8815" s="1" t="s">
        <v>10466</v>
      </c>
      <c r="G8815" s="1" t="s">
        <v>316</v>
      </c>
      <c r="H8815" s="1" t="s">
        <v>794</v>
      </c>
      <c r="I8815" s="1" t="s">
        <v>796</v>
      </c>
      <c r="J8815" s="1" t="s">
        <v>1017</v>
      </c>
      <c r="K8815" s="1" t="s">
        <v>1343</v>
      </c>
      <c r="L8815" s="1">
        <v>85301</v>
      </c>
      <c r="M8815" s="1" t="s">
        <v>1377</v>
      </c>
      <c r="N8815" s="1" t="s">
        <v>2017</v>
      </c>
      <c r="O8815" s="1" t="s">
        <v>3242</v>
      </c>
      <c r="P8815" s="1" t="s">
        <v>3246</v>
      </c>
      <c r="Q8815" s="1" t="s">
        <v>3899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">
        <v>731</v>
      </c>
      <c r="W8815" t="s">
        <v>5112</v>
      </c>
    </row>
    <row r="8816" spans="1:23" x14ac:dyDescent="0.3">
      <c r="A8816" s="1">
        <v>8815</v>
      </c>
      <c r="B8816" t="s">
        <v>9533</v>
      </c>
      <c r="C8816" s="2">
        <v>43062</v>
      </c>
      <c r="D8816" s="2">
        <v>43064</v>
      </c>
      <c r="E8816" s="1" t="s">
        <v>10146</v>
      </c>
      <c r="F8816" s="1" t="s">
        <v>10767</v>
      </c>
      <c r="G8816" s="1" t="s">
        <v>617</v>
      </c>
      <c r="H8816" s="1" t="s">
        <v>793</v>
      </c>
      <c r="I8816" s="1" t="s">
        <v>796</v>
      </c>
      <c r="J8816" s="1" t="s">
        <v>837</v>
      </c>
      <c r="K8816" s="1" t="s">
        <v>1340</v>
      </c>
      <c r="L8816" s="1">
        <v>19805</v>
      </c>
      <c r="M8816" s="1" t="s">
        <v>1379</v>
      </c>
      <c r="N8816" s="1" t="s">
        <v>1728</v>
      </c>
      <c r="O8816" s="1" t="s">
        <v>3244</v>
      </c>
      <c r="P8816" s="1" t="s">
        <v>3252</v>
      </c>
      <c r="Q8816" s="1" t="s">
        <v>3610</v>
      </c>
      <c r="R8816" s="1">
        <v>307.98</v>
      </c>
      <c r="S8816" s="1">
        <v>2</v>
      </c>
      <c r="T8816" s="1">
        <v>0</v>
      </c>
      <c r="U8816" s="1">
        <v>89.314199999999971</v>
      </c>
      <c r="V8816" t="s">
        <v>320</v>
      </c>
      <c r="W8816" t="s">
        <v>5113</v>
      </c>
    </row>
    <row r="8817" spans="1:23" x14ac:dyDescent="0.3">
      <c r="A8817" s="1">
        <v>8816</v>
      </c>
      <c r="B8817" t="s">
        <v>9533</v>
      </c>
      <c r="C8817" s="2">
        <v>43062</v>
      </c>
      <c r="D8817" s="2">
        <v>43064</v>
      </c>
      <c r="E8817" s="1" t="s">
        <v>10146</v>
      </c>
      <c r="F8817" s="1" t="s">
        <v>10767</v>
      </c>
      <c r="G8817" s="1" t="s">
        <v>617</v>
      </c>
      <c r="H8817" s="1" t="s">
        <v>793</v>
      </c>
      <c r="I8817" s="1" t="s">
        <v>796</v>
      </c>
      <c r="J8817" s="1" t="s">
        <v>837</v>
      </c>
      <c r="K8817" s="1" t="s">
        <v>1340</v>
      </c>
      <c r="L8817" s="1">
        <v>19805</v>
      </c>
      <c r="M8817" s="1" t="s">
        <v>1379</v>
      </c>
      <c r="N8817" s="1" t="s">
        <v>3223</v>
      </c>
      <c r="O8817" s="1" t="s">
        <v>3243</v>
      </c>
      <c r="P8817" s="1" t="s">
        <v>3255</v>
      </c>
      <c r="Q8817" s="1" t="s">
        <v>5093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">
        <v>320</v>
      </c>
      <c r="W8817" t="s">
        <v>5113</v>
      </c>
    </row>
    <row r="8818" spans="1:23" x14ac:dyDescent="0.3">
      <c r="A8818" s="1">
        <v>8817</v>
      </c>
      <c r="B8818" t="s">
        <v>9533</v>
      </c>
      <c r="C8818" s="2">
        <v>43062</v>
      </c>
      <c r="D8818" s="2">
        <v>43064</v>
      </c>
      <c r="E8818" s="1" t="s">
        <v>10146</v>
      </c>
      <c r="F8818" s="1" t="s">
        <v>10767</v>
      </c>
      <c r="G8818" s="1" t="s">
        <v>617</v>
      </c>
      <c r="H8818" s="1" t="s">
        <v>793</v>
      </c>
      <c r="I8818" s="1" t="s">
        <v>796</v>
      </c>
      <c r="J8818" s="1" t="s">
        <v>837</v>
      </c>
      <c r="K8818" s="1" t="s">
        <v>1340</v>
      </c>
      <c r="L8818" s="1">
        <v>19805</v>
      </c>
      <c r="M8818" s="1" t="s">
        <v>1379</v>
      </c>
      <c r="N8818" s="1" t="s">
        <v>1549</v>
      </c>
      <c r="O8818" s="1" t="s">
        <v>3243</v>
      </c>
      <c r="P8818" s="1" t="s">
        <v>3251</v>
      </c>
      <c r="Q8818" s="1" t="s">
        <v>3432</v>
      </c>
      <c r="R8818" s="1">
        <v>13.12</v>
      </c>
      <c r="S8818" s="1">
        <v>4</v>
      </c>
      <c r="T8818" s="1">
        <v>0</v>
      </c>
      <c r="U8818" s="1">
        <v>5.6416000000000004</v>
      </c>
      <c r="V8818" t="s">
        <v>320</v>
      </c>
      <c r="W8818" t="s">
        <v>5113</v>
      </c>
    </row>
    <row r="8819" spans="1:23" x14ac:dyDescent="0.3">
      <c r="A8819" s="1">
        <v>8818</v>
      </c>
      <c r="B8819" t="s">
        <v>9533</v>
      </c>
      <c r="C8819" s="2">
        <v>43062</v>
      </c>
      <c r="D8819" s="2">
        <v>43064</v>
      </c>
      <c r="E8819" s="1" t="s">
        <v>10146</v>
      </c>
      <c r="F8819" s="1" t="s">
        <v>10767</v>
      </c>
      <c r="G8819" s="1" t="s">
        <v>617</v>
      </c>
      <c r="H8819" s="1" t="s">
        <v>793</v>
      </c>
      <c r="I8819" s="1" t="s">
        <v>796</v>
      </c>
      <c r="J8819" s="1" t="s">
        <v>837</v>
      </c>
      <c r="K8819" s="1" t="s">
        <v>1340</v>
      </c>
      <c r="L8819" s="1">
        <v>19805</v>
      </c>
      <c r="M8819" s="1" t="s">
        <v>1379</v>
      </c>
      <c r="N8819" s="1" t="s">
        <v>2831</v>
      </c>
      <c r="O8819" s="1" t="s">
        <v>3243</v>
      </c>
      <c r="P8819" s="1" t="s">
        <v>3257</v>
      </c>
      <c r="Q8819" s="1" t="s">
        <v>3415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">
        <v>320</v>
      </c>
      <c r="W8819" t="s">
        <v>5113</v>
      </c>
    </row>
    <row r="8820" spans="1:23" x14ac:dyDescent="0.3">
      <c r="A8820" s="1">
        <v>8819</v>
      </c>
      <c r="B8820" t="s">
        <v>9533</v>
      </c>
      <c r="C8820" s="2">
        <v>43062</v>
      </c>
      <c r="D8820" s="2">
        <v>43064</v>
      </c>
      <c r="E8820" s="1" t="s">
        <v>10146</v>
      </c>
      <c r="F8820" s="1" t="s">
        <v>10767</v>
      </c>
      <c r="G8820" s="1" t="s">
        <v>617</v>
      </c>
      <c r="H8820" s="1" t="s">
        <v>793</v>
      </c>
      <c r="I8820" s="1" t="s">
        <v>796</v>
      </c>
      <c r="J8820" s="1" t="s">
        <v>837</v>
      </c>
      <c r="K8820" s="1" t="s">
        <v>1340</v>
      </c>
      <c r="L8820" s="1">
        <v>19805</v>
      </c>
      <c r="M8820" s="1" t="s">
        <v>1379</v>
      </c>
      <c r="N8820" s="1" t="s">
        <v>1870</v>
      </c>
      <c r="O8820" s="1" t="s">
        <v>3243</v>
      </c>
      <c r="P8820" s="1" t="s">
        <v>3255</v>
      </c>
      <c r="Q8820" s="1" t="s">
        <v>3752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">
        <v>320</v>
      </c>
      <c r="W8820" t="s">
        <v>5113</v>
      </c>
    </row>
    <row r="8821" spans="1:23" x14ac:dyDescent="0.3">
      <c r="A8821" s="1">
        <v>8820</v>
      </c>
      <c r="B8821" t="s">
        <v>9534</v>
      </c>
      <c r="C8821" s="2">
        <v>43067</v>
      </c>
      <c r="D8821" s="2">
        <v>43071</v>
      </c>
      <c r="E8821" s="1" t="s">
        <v>10147</v>
      </c>
      <c r="F8821" s="1" t="s">
        <v>10582</v>
      </c>
      <c r="G8821" s="1" t="s">
        <v>432</v>
      </c>
      <c r="H8821" s="1" t="s">
        <v>793</v>
      </c>
      <c r="I8821" s="1" t="s">
        <v>796</v>
      </c>
      <c r="J8821" s="1" t="s">
        <v>886</v>
      </c>
      <c r="K8821" s="1" t="s">
        <v>1332</v>
      </c>
      <c r="L8821" s="1">
        <v>78745</v>
      </c>
      <c r="M8821" s="1" t="s">
        <v>1378</v>
      </c>
      <c r="N8821" s="1" t="s">
        <v>2036</v>
      </c>
      <c r="O8821" s="1" t="s">
        <v>3243</v>
      </c>
      <c r="P8821" s="1" t="s">
        <v>3255</v>
      </c>
      <c r="Q8821" s="1" t="s">
        <v>3918</v>
      </c>
      <c r="R8821" s="1">
        <v>335.52</v>
      </c>
      <c r="S8821" s="1">
        <v>4</v>
      </c>
      <c r="T8821" s="1">
        <v>0.2</v>
      </c>
      <c r="U8821" s="1">
        <v>117.43199999999999</v>
      </c>
      <c r="V8821" t="s">
        <v>608</v>
      </c>
      <c r="W8821" t="s">
        <v>5113</v>
      </c>
    </row>
    <row r="8822" spans="1:23" x14ac:dyDescent="0.3">
      <c r="A8822" s="1">
        <v>8821</v>
      </c>
      <c r="B8822" t="s">
        <v>9535</v>
      </c>
      <c r="C8822" s="2">
        <v>43772</v>
      </c>
      <c r="D8822" s="2">
        <v>43776</v>
      </c>
      <c r="E8822" s="1" t="s">
        <v>10147</v>
      </c>
      <c r="F8822" s="1" t="s">
        <v>10204</v>
      </c>
      <c r="G8822" s="1" t="s">
        <v>54</v>
      </c>
      <c r="H8822" s="1" t="s">
        <v>793</v>
      </c>
      <c r="I8822" s="1" t="s">
        <v>796</v>
      </c>
      <c r="J8822" s="1" t="s">
        <v>1130</v>
      </c>
      <c r="K8822" s="1" t="s">
        <v>1330</v>
      </c>
      <c r="L8822" s="1">
        <v>32839</v>
      </c>
      <c r="M8822" s="1" t="s">
        <v>1376</v>
      </c>
      <c r="N8822" s="1" t="s">
        <v>1835</v>
      </c>
      <c r="O8822" s="1" t="s">
        <v>3244</v>
      </c>
      <c r="P8822" s="1" t="s">
        <v>3261</v>
      </c>
      <c r="Q8822" s="1" t="s">
        <v>3718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">
        <v>90</v>
      </c>
      <c r="W8822" t="s">
        <v>5113</v>
      </c>
    </row>
    <row r="8823" spans="1:23" x14ac:dyDescent="0.3">
      <c r="A8823" s="1">
        <v>8822</v>
      </c>
      <c r="B8823" t="s">
        <v>9535</v>
      </c>
      <c r="C8823" s="2">
        <v>43772</v>
      </c>
      <c r="D8823" s="2">
        <v>43776</v>
      </c>
      <c r="E8823" s="1" t="s">
        <v>10147</v>
      </c>
      <c r="F8823" s="1" t="s">
        <v>10204</v>
      </c>
      <c r="G8823" s="1" t="s">
        <v>54</v>
      </c>
      <c r="H8823" s="1" t="s">
        <v>793</v>
      </c>
      <c r="I8823" s="1" t="s">
        <v>796</v>
      </c>
      <c r="J8823" s="1" t="s">
        <v>1130</v>
      </c>
      <c r="K8823" s="1" t="s">
        <v>1330</v>
      </c>
      <c r="L8823" s="1">
        <v>32839</v>
      </c>
      <c r="M8823" s="1" t="s">
        <v>1376</v>
      </c>
      <c r="N8823" s="1" t="s">
        <v>2662</v>
      </c>
      <c r="O8823" s="1" t="s">
        <v>3243</v>
      </c>
      <c r="P8823" s="1" t="s">
        <v>3253</v>
      </c>
      <c r="Q8823" s="1" t="s">
        <v>4529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">
        <v>90</v>
      </c>
      <c r="W8823" t="s">
        <v>5113</v>
      </c>
    </row>
    <row r="8824" spans="1:23" x14ac:dyDescent="0.3">
      <c r="A8824" s="1">
        <v>8823</v>
      </c>
      <c r="B8824" t="s">
        <v>9535</v>
      </c>
      <c r="C8824" s="2">
        <v>43772</v>
      </c>
      <c r="D8824" s="2">
        <v>43776</v>
      </c>
      <c r="E8824" s="1" t="s">
        <v>10147</v>
      </c>
      <c r="F8824" s="1" t="s">
        <v>10204</v>
      </c>
      <c r="G8824" s="1" t="s">
        <v>54</v>
      </c>
      <c r="H8824" s="1" t="s">
        <v>793</v>
      </c>
      <c r="I8824" s="1" t="s">
        <v>796</v>
      </c>
      <c r="J8824" s="1" t="s">
        <v>1130</v>
      </c>
      <c r="K8824" s="1" t="s">
        <v>1330</v>
      </c>
      <c r="L8824" s="1">
        <v>32839</v>
      </c>
      <c r="M8824" s="1" t="s">
        <v>1376</v>
      </c>
      <c r="N8824" s="1" t="s">
        <v>3133</v>
      </c>
      <c r="O8824" s="1" t="s">
        <v>3243</v>
      </c>
      <c r="P8824" s="1" t="s">
        <v>3251</v>
      </c>
      <c r="Q8824" s="1" t="s">
        <v>5005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">
        <v>90</v>
      </c>
      <c r="W8824" t="s">
        <v>5113</v>
      </c>
    </row>
    <row r="8825" spans="1:23" x14ac:dyDescent="0.3">
      <c r="A8825" s="1">
        <v>8824</v>
      </c>
      <c r="B8825" t="s">
        <v>9535</v>
      </c>
      <c r="C8825" s="2">
        <v>43772</v>
      </c>
      <c r="D8825" s="2">
        <v>43776</v>
      </c>
      <c r="E8825" s="1" t="s">
        <v>10147</v>
      </c>
      <c r="F8825" s="1" t="s">
        <v>10204</v>
      </c>
      <c r="G8825" s="1" t="s">
        <v>54</v>
      </c>
      <c r="H8825" s="1" t="s">
        <v>793</v>
      </c>
      <c r="I8825" s="1" t="s">
        <v>796</v>
      </c>
      <c r="J8825" s="1" t="s">
        <v>1130</v>
      </c>
      <c r="K8825" s="1" t="s">
        <v>1330</v>
      </c>
      <c r="L8825" s="1">
        <v>32839</v>
      </c>
      <c r="M8825" s="1" t="s">
        <v>1376</v>
      </c>
      <c r="N8825" s="1" t="s">
        <v>2091</v>
      </c>
      <c r="O8825" s="1" t="s">
        <v>3243</v>
      </c>
      <c r="P8825" s="1" t="s">
        <v>3255</v>
      </c>
      <c r="Q8825" s="1" t="s">
        <v>3972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">
        <v>90</v>
      </c>
      <c r="W8825" t="s">
        <v>5113</v>
      </c>
    </row>
    <row r="8826" spans="1:23" x14ac:dyDescent="0.3">
      <c r="A8826" s="1">
        <v>8825</v>
      </c>
      <c r="B8826" t="s">
        <v>9536</v>
      </c>
      <c r="C8826" s="2">
        <v>43545</v>
      </c>
      <c r="D8826" s="2">
        <v>43547</v>
      </c>
      <c r="E8826" s="1" t="s">
        <v>10146</v>
      </c>
      <c r="F8826" s="1" t="s">
        <v>10176</v>
      </c>
      <c r="G8826" s="1" t="s">
        <v>26</v>
      </c>
      <c r="H8826" s="1" t="s">
        <v>793</v>
      </c>
      <c r="I8826" s="1" t="s">
        <v>796</v>
      </c>
      <c r="J8826" s="1" t="s">
        <v>1062</v>
      </c>
      <c r="K8826" s="1" t="s">
        <v>1336</v>
      </c>
      <c r="L8826" s="1">
        <v>19601</v>
      </c>
      <c r="M8826" s="1" t="s">
        <v>1379</v>
      </c>
      <c r="N8826" s="1" t="s">
        <v>1816</v>
      </c>
      <c r="O8826" s="1" t="s">
        <v>3243</v>
      </c>
      <c r="P8826" s="1" t="s">
        <v>3257</v>
      </c>
      <c r="Q8826" s="1" t="s">
        <v>3698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">
        <v>320</v>
      </c>
      <c r="W8826" t="s">
        <v>5113</v>
      </c>
    </row>
    <row r="8827" spans="1:23" x14ac:dyDescent="0.3">
      <c r="A8827" s="1">
        <v>8826</v>
      </c>
      <c r="B8827" t="s">
        <v>9537</v>
      </c>
      <c r="C8827" s="2">
        <v>43088</v>
      </c>
      <c r="D8827" s="2">
        <v>43091</v>
      </c>
      <c r="E8827" s="1" t="s">
        <v>10148</v>
      </c>
      <c r="F8827" s="1" t="s">
        <v>10301</v>
      </c>
      <c r="G8827" s="1" t="s">
        <v>151</v>
      </c>
      <c r="H8827" s="1" t="s">
        <v>793</v>
      </c>
      <c r="I8827" s="1" t="s">
        <v>796</v>
      </c>
      <c r="J8827" s="1" t="s">
        <v>807</v>
      </c>
      <c r="K8827" s="1" t="s">
        <v>1336</v>
      </c>
      <c r="L8827" s="1">
        <v>19134</v>
      </c>
      <c r="M8827" s="1" t="s">
        <v>1379</v>
      </c>
      <c r="N8827" s="1" t="s">
        <v>2566</v>
      </c>
      <c r="O8827" s="1" t="s">
        <v>3243</v>
      </c>
      <c r="P8827" s="1" t="s">
        <v>3247</v>
      </c>
      <c r="Q8827" s="1" t="s">
        <v>4434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">
        <v>320</v>
      </c>
      <c r="W8827" t="s">
        <v>5113</v>
      </c>
    </row>
    <row r="8828" spans="1:23" x14ac:dyDescent="0.3">
      <c r="A8828" s="1">
        <v>8827</v>
      </c>
      <c r="B8828" t="s">
        <v>9538</v>
      </c>
      <c r="C8828" s="2">
        <v>42462</v>
      </c>
      <c r="D8828" s="2">
        <v>42466</v>
      </c>
      <c r="E8828" s="1" t="s">
        <v>10146</v>
      </c>
      <c r="F8828" s="1" t="s">
        <v>10860</v>
      </c>
      <c r="G8828" s="1" t="s">
        <v>710</v>
      </c>
      <c r="H8828" s="1" t="s">
        <v>793</v>
      </c>
      <c r="I8828" s="1" t="s">
        <v>796</v>
      </c>
      <c r="J8828" s="1" t="s">
        <v>809</v>
      </c>
      <c r="K8828" s="1" t="s">
        <v>1332</v>
      </c>
      <c r="L8828" s="1">
        <v>77095</v>
      </c>
      <c r="M8828" s="1" t="s">
        <v>1378</v>
      </c>
      <c r="N8828" s="1" t="s">
        <v>1861</v>
      </c>
      <c r="O8828" s="1" t="s">
        <v>3243</v>
      </c>
      <c r="P8828" s="1" t="s">
        <v>3255</v>
      </c>
      <c r="Q8828" s="1" t="s">
        <v>3744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">
        <v>608</v>
      </c>
      <c r="W8828" t="s">
        <v>5113</v>
      </c>
    </row>
    <row r="8829" spans="1:23" x14ac:dyDescent="0.3">
      <c r="A8829" s="1">
        <v>8828</v>
      </c>
      <c r="B8829" t="s">
        <v>9538</v>
      </c>
      <c r="C8829" s="2">
        <v>42462</v>
      </c>
      <c r="D8829" s="2">
        <v>42466</v>
      </c>
      <c r="E8829" s="1" t="s">
        <v>10146</v>
      </c>
      <c r="F8829" s="1" t="s">
        <v>10860</v>
      </c>
      <c r="G8829" s="1" t="s">
        <v>710</v>
      </c>
      <c r="H8829" s="1" t="s">
        <v>793</v>
      </c>
      <c r="I8829" s="1" t="s">
        <v>796</v>
      </c>
      <c r="J8829" s="1" t="s">
        <v>809</v>
      </c>
      <c r="K8829" s="1" t="s">
        <v>1332</v>
      </c>
      <c r="L8829" s="1">
        <v>77095</v>
      </c>
      <c r="M8829" s="1" t="s">
        <v>1378</v>
      </c>
      <c r="N8829" s="1" t="s">
        <v>3154</v>
      </c>
      <c r="O8829" s="1" t="s">
        <v>3243</v>
      </c>
      <c r="P8829" s="1" t="s">
        <v>3255</v>
      </c>
      <c r="Q8829" s="1" t="s">
        <v>5026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">
        <v>608</v>
      </c>
      <c r="W8829" t="s">
        <v>5113</v>
      </c>
    </row>
    <row r="8830" spans="1:23" x14ac:dyDescent="0.3">
      <c r="A8830" s="1">
        <v>8829</v>
      </c>
      <c r="B8830" t="s">
        <v>9539</v>
      </c>
      <c r="C8830" s="2">
        <v>42891</v>
      </c>
      <c r="D8830" s="2">
        <v>42895</v>
      </c>
      <c r="E8830" s="1" t="s">
        <v>10147</v>
      </c>
      <c r="F8830" s="1" t="s">
        <v>10329</v>
      </c>
      <c r="G8830" s="1" t="s">
        <v>179</v>
      </c>
      <c r="H8830" s="1" t="s">
        <v>794</v>
      </c>
      <c r="I8830" s="1" t="s">
        <v>796</v>
      </c>
      <c r="J8830" s="1" t="s">
        <v>1287</v>
      </c>
      <c r="K8830" s="1" t="s">
        <v>1352</v>
      </c>
      <c r="L8830" s="1">
        <v>63301</v>
      </c>
      <c r="M8830" s="1" t="s">
        <v>1378</v>
      </c>
      <c r="N8830" s="1" t="s">
        <v>2537</v>
      </c>
      <c r="O8830" s="1" t="s">
        <v>3243</v>
      </c>
      <c r="P8830" s="1" t="s">
        <v>3255</v>
      </c>
      <c r="Q8830" s="1" t="s">
        <v>4407</v>
      </c>
      <c r="R8830" s="1">
        <v>10.56</v>
      </c>
      <c r="S8830" s="1">
        <v>2</v>
      </c>
      <c r="T8830" s="1">
        <v>0</v>
      </c>
      <c r="U8830" s="1">
        <v>4.7519999999999998</v>
      </c>
      <c r="V8830" t="s">
        <v>608</v>
      </c>
      <c r="W8830" t="s">
        <v>5113</v>
      </c>
    </row>
    <row r="8831" spans="1:23" x14ac:dyDescent="0.3">
      <c r="A8831" s="1">
        <v>8830</v>
      </c>
      <c r="B8831" t="s">
        <v>9540</v>
      </c>
      <c r="C8831" s="2">
        <v>42649</v>
      </c>
      <c r="D8831" s="2">
        <v>42652</v>
      </c>
      <c r="E8831" s="1" t="s">
        <v>10148</v>
      </c>
      <c r="F8831" s="1" t="s">
        <v>10928</v>
      </c>
      <c r="G8831" s="1" t="s">
        <v>778</v>
      </c>
      <c r="H8831" s="1" t="s">
        <v>794</v>
      </c>
      <c r="I8831" s="1" t="s">
        <v>796</v>
      </c>
      <c r="J8831" s="1" t="s">
        <v>1042</v>
      </c>
      <c r="K8831" s="1" t="s">
        <v>1341</v>
      </c>
      <c r="L8831" s="1">
        <v>46203</v>
      </c>
      <c r="M8831" s="1" t="s">
        <v>1378</v>
      </c>
      <c r="N8831" s="1" t="s">
        <v>3042</v>
      </c>
      <c r="O8831" s="1" t="s">
        <v>3243</v>
      </c>
      <c r="P8831" s="1" t="s">
        <v>3249</v>
      </c>
      <c r="Q8831" s="1" t="s">
        <v>4912</v>
      </c>
      <c r="R8831" s="1">
        <v>386.34</v>
      </c>
      <c r="S8831" s="1">
        <v>2</v>
      </c>
      <c r="T8831" s="1">
        <v>0</v>
      </c>
      <c r="U8831" s="1">
        <v>54.087600000000009</v>
      </c>
      <c r="V8831" t="s">
        <v>608</v>
      </c>
      <c r="W8831" t="s">
        <v>5113</v>
      </c>
    </row>
    <row r="8832" spans="1:23" x14ac:dyDescent="0.3">
      <c r="A8832" s="1">
        <v>8831</v>
      </c>
      <c r="B8832" t="s">
        <v>9541</v>
      </c>
      <c r="C8832" s="2">
        <v>43333</v>
      </c>
      <c r="D8832" s="2">
        <v>43336</v>
      </c>
      <c r="E8832" s="1" t="s">
        <v>10146</v>
      </c>
      <c r="F8832" s="1" t="s">
        <v>10495</v>
      </c>
      <c r="G8832" s="1" t="s">
        <v>345</v>
      </c>
      <c r="H8832" s="1" t="s">
        <v>794</v>
      </c>
      <c r="I8832" s="1" t="s">
        <v>796</v>
      </c>
      <c r="J8832" s="1" t="s">
        <v>801</v>
      </c>
      <c r="K8832" s="1" t="s">
        <v>973</v>
      </c>
      <c r="L8832" s="1">
        <v>98115</v>
      </c>
      <c r="M8832" s="1" t="s">
        <v>1377</v>
      </c>
      <c r="N8832" s="1" t="s">
        <v>2187</v>
      </c>
      <c r="O8832" s="1" t="s">
        <v>3243</v>
      </c>
      <c r="P8832" s="1" t="s">
        <v>3253</v>
      </c>
      <c r="Q8832" s="1" t="s">
        <v>4067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">
        <v>731</v>
      </c>
      <c r="W8832" t="s">
        <v>5113</v>
      </c>
    </row>
    <row r="8833" spans="1:23" x14ac:dyDescent="0.3">
      <c r="A8833" s="1">
        <v>8832</v>
      </c>
      <c r="B8833" t="s">
        <v>9542</v>
      </c>
      <c r="C8833" s="2">
        <v>43054</v>
      </c>
      <c r="D8833" s="2">
        <v>43058</v>
      </c>
      <c r="E8833" s="1" t="s">
        <v>10147</v>
      </c>
      <c r="F8833" s="1" t="s">
        <v>10873</v>
      </c>
      <c r="G8833" s="1" t="s">
        <v>723</v>
      </c>
      <c r="H8833" s="1" t="s">
        <v>795</v>
      </c>
      <c r="I8833" s="1" t="s">
        <v>796</v>
      </c>
      <c r="J8833" s="1" t="s">
        <v>990</v>
      </c>
      <c r="K8833" s="1" t="s">
        <v>1344</v>
      </c>
      <c r="L8833" s="1">
        <v>22801</v>
      </c>
      <c r="M8833" s="1" t="s">
        <v>1376</v>
      </c>
      <c r="N8833" s="1" t="s">
        <v>1941</v>
      </c>
      <c r="O8833" s="1" t="s">
        <v>3242</v>
      </c>
      <c r="P8833" s="1" t="s">
        <v>3250</v>
      </c>
      <c r="Q8833" s="1" t="s">
        <v>3822</v>
      </c>
      <c r="R8833" s="1">
        <v>39.96</v>
      </c>
      <c r="S8833" s="1">
        <v>2</v>
      </c>
      <c r="T8833" s="1">
        <v>0</v>
      </c>
      <c r="U8833" s="1">
        <v>14.3856</v>
      </c>
      <c r="V8833" t="s">
        <v>90</v>
      </c>
      <c r="W8833" t="s">
        <v>5113</v>
      </c>
    </row>
    <row r="8834" spans="1:23" x14ac:dyDescent="0.3">
      <c r="A8834" s="1">
        <v>8833</v>
      </c>
      <c r="B8834" t="s">
        <v>9543</v>
      </c>
      <c r="C8834" s="2">
        <v>42908</v>
      </c>
      <c r="D8834" s="2">
        <v>42913</v>
      </c>
      <c r="E8834" s="1" t="s">
        <v>10147</v>
      </c>
      <c r="F8834" s="1" t="s">
        <v>10667</v>
      </c>
      <c r="G8834" s="1" t="s">
        <v>517</v>
      </c>
      <c r="H8834" s="1" t="s">
        <v>793</v>
      </c>
      <c r="I8834" s="1" t="s">
        <v>796</v>
      </c>
      <c r="J8834" s="1" t="s">
        <v>827</v>
      </c>
      <c r="K8834" s="1" t="s">
        <v>1342</v>
      </c>
      <c r="L8834" s="1">
        <v>14609</v>
      </c>
      <c r="M8834" s="1" t="s">
        <v>1379</v>
      </c>
      <c r="N8834" s="1" t="s">
        <v>2072</v>
      </c>
      <c r="O8834" s="1" t="s">
        <v>3243</v>
      </c>
      <c r="P8834" s="1" t="s">
        <v>3253</v>
      </c>
      <c r="Q8834" s="1" t="s">
        <v>3954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">
        <v>320</v>
      </c>
      <c r="W8834" t="s">
        <v>5113</v>
      </c>
    </row>
    <row r="8835" spans="1:23" x14ac:dyDescent="0.3">
      <c r="A8835" s="1">
        <v>8834</v>
      </c>
      <c r="B8835" t="s">
        <v>9544</v>
      </c>
      <c r="C8835" s="2">
        <v>43732</v>
      </c>
      <c r="D8835" s="2">
        <v>43736</v>
      </c>
      <c r="E8835" s="1" t="s">
        <v>10147</v>
      </c>
      <c r="F8835" s="1" t="s">
        <v>10730</v>
      </c>
      <c r="G8835" s="1" t="s">
        <v>580</v>
      </c>
      <c r="H8835" s="1" t="s">
        <v>795</v>
      </c>
      <c r="I8835" s="1" t="s">
        <v>796</v>
      </c>
      <c r="J8835" s="1" t="s">
        <v>1203</v>
      </c>
      <c r="K8835" s="1" t="s">
        <v>1359</v>
      </c>
      <c r="L8835" s="1">
        <v>30328</v>
      </c>
      <c r="M8835" s="1" t="s">
        <v>1376</v>
      </c>
      <c r="N8835" s="1" t="s">
        <v>2398</v>
      </c>
      <c r="O8835" s="1" t="s">
        <v>3243</v>
      </c>
      <c r="P8835" s="1" t="s">
        <v>3249</v>
      </c>
      <c r="Q8835" s="1" t="s">
        <v>4781</v>
      </c>
      <c r="R8835" s="1">
        <v>15.51</v>
      </c>
      <c r="S8835" s="1">
        <v>1</v>
      </c>
      <c r="T8835" s="1">
        <v>0</v>
      </c>
      <c r="U8835" s="1">
        <v>3.8774999999999995</v>
      </c>
      <c r="V8835" t="s">
        <v>90</v>
      </c>
      <c r="W8835" t="s">
        <v>5113</v>
      </c>
    </row>
    <row r="8836" spans="1:23" x14ac:dyDescent="0.3">
      <c r="A8836" s="1">
        <v>8835</v>
      </c>
      <c r="B8836" t="s">
        <v>9544</v>
      </c>
      <c r="C8836" s="2">
        <v>43732</v>
      </c>
      <c r="D8836" s="2">
        <v>43736</v>
      </c>
      <c r="E8836" s="1" t="s">
        <v>10147</v>
      </c>
      <c r="F8836" s="1" t="s">
        <v>10730</v>
      </c>
      <c r="G8836" s="1" t="s">
        <v>580</v>
      </c>
      <c r="H8836" s="1" t="s">
        <v>795</v>
      </c>
      <c r="I8836" s="1" t="s">
        <v>796</v>
      </c>
      <c r="J8836" s="1" t="s">
        <v>1203</v>
      </c>
      <c r="K8836" s="1" t="s">
        <v>1359</v>
      </c>
      <c r="L8836" s="1">
        <v>30328</v>
      </c>
      <c r="M8836" s="1" t="s">
        <v>1376</v>
      </c>
      <c r="N8836" s="1" t="s">
        <v>2897</v>
      </c>
      <c r="O8836" s="1" t="s">
        <v>3244</v>
      </c>
      <c r="P8836" s="1" t="s">
        <v>3252</v>
      </c>
      <c r="Q8836" s="1" t="s">
        <v>4766</v>
      </c>
      <c r="R8836" s="1">
        <v>89.9</v>
      </c>
      <c r="S8836" s="1">
        <v>2</v>
      </c>
      <c r="T8836" s="1">
        <v>0</v>
      </c>
      <c r="U8836" s="1">
        <v>25.171999999999997</v>
      </c>
      <c r="V8836" t="s">
        <v>90</v>
      </c>
      <c r="W8836" t="s">
        <v>5113</v>
      </c>
    </row>
    <row r="8837" spans="1:23" x14ac:dyDescent="0.3">
      <c r="A8837" s="1">
        <v>8836</v>
      </c>
      <c r="B8837" t="s">
        <v>9544</v>
      </c>
      <c r="C8837" s="2">
        <v>43732</v>
      </c>
      <c r="D8837" s="2">
        <v>43736</v>
      </c>
      <c r="E8837" s="1" t="s">
        <v>10147</v>
      </c>
      <c r="F8837" s="1" t="s">
        <v>10730</v>
      </c>
      <c r="G8837" s="1" t="s">
        <v>580</v>
      </c>
      <c r="H8837" s="1" t="s">
        <v>795</v>
      </c>
      <c r="I8837" s="1" t="s">
        <v>796</v>
      </c>
      <c r="J8837" s="1" t="s">
        <v>1203</v>
      </c>
      <c r="K8837" s="1" t="s">
        <v>1359</v>
      </c>
      <c r="L8837" s="1">
        <v>30328</v>
      </c>
      <c r="M8837" s="1" t="s">
        <v>1376</v>
      </c>
      <c r="N8837" s="1" t="s">
        <v>3122</v>
      </c>
      <c r="O8837" s="1" t="s">
        <v>3243</v>
      </c>
      <c r="P8837" s="1" t="s">
        <v>3251</v>
      </c>
      <c r="Q8837" s="1" t="s">
        <v>4993</v>
      </c>
      <c r="R8837" s="1">
        <v>14.28</v>
      </c>
      <c r="S8837" s="1">
        <v>4</v>
      </c>
      <c r="T8837" s="1">
        <v>0</v>
      </c>
      <c r="U8837" s="1">
        <v>3.7127999999999997</v>
      </c>
      <c r="V8837" t="s">
        <v>90</v>
      </c>
      <c r="W8837" t="s">
        <v>5113</v>
      </c>
    </row>
    <row r="8838" spans="1:23" x14ac:dyDescent="0.3">
      <c r="A8838" s="1">
        <v>8837</v>
      </c>
      <c r="B8838" t="s">
        <v>9544</v>
      </c>
      <c r="C8838" s="2">
        <v>43732</v>
      </c>
      <c r="D8838" s="2">
        <v>43736</v>
      </c>
      <c r="E8838" s="1" t="s">
        <v>10147</v>
      </c>
      <c r="F8838" s="1" t="s">
        <v>10730</v>
      </c>
      <c r="G8838" s="1" t="s">
        <v>580</v>
      </c>
      <c r="H8838" s="1" t="s">
        <v>795</v>
      </c>
      <c r="I8838" s="1" t="s">
        <v>796</v>
      </c>
      <c r="J8838" s="1" t="s">
        <v>1203</v>
      </c>
      <c r="K8838" s="1" t="s">
        <v>1359</v>
      </c>
      <c r="L8838" s="1">
        <v>30328</v>
      </c>
      <c r="M8838" s="1" t="s">
        <v>1376</v>
      </c>
      <c r="N8838" s="1" t="s">
        <v>2133</v>
      </c>
      <c r="O8838" s="1" t="s">
        <v>3243</v>
      </c>
      <c r="P8838" s="1" t="s">
        <v>3251</v>
      </c>
      <c r="Q8838" s="1" t="s">
        <v>4013</v>
      </c>
      <c r="R8838" s="1">
        <v>12.72</v>
      </c>
      <c r="S8838" s="1">
        <v>3</v>
      </c>
      <c r="T8838" s="1">
        <v>0</v>
      </c>
      <c r="U8838" s="1">
        <v>4.9607999999999999</v>
      </c>
      <c r="V8838" t="s">
        <v>90</v>
      </c>
      <c r="W8838" t="s">
        <v>5113</v>
      </c>
    </row>
    <row r="8839" spans="1:23" x14ac:dyDescent="0.3">
      <c r="A8839" s="1">
        <v>8838</v>
      </c>
      <c r="B8839" t="s">
        <v>9544</v>
      </c>
      <c r="C8839" s="2">
        <v>43732</v>
      </c>
      <c r="D8839" s="2">
        <v>43736</v>
      </c>
      <c r="E8839" s="1" t="s">
        <v>10147</v>
      </c>
      <c r="F8839" s="1" t="s">
        <v>10730</v>
      </c>
      <c r="G8839" s="1" t="s">
        <v>580</v>
      </c>
      <c r="H8839" s="1" t="s">
        <v>795</v>
      </c>
      <c r="I8839" s="1" t="s">
        <v>796</v>
      </c>
      <c r="J8839" s="1" t="s">
        <v>1203</v>
      </c>
      <c r="K8839" s="1" t="s">
        <v>1359</v>
      </c>
      <c r="L8839" s="1">
        <v>30328</v>
      </c>
      <c r="M8839" s="1" t="s">
        <v>1376</v>
      </c>
      <c r="N8839" s="1" t="s">
        <v>1745</v>
      </c>
      <c r="O8839" s="1" t="s">
        <v>3243</v>
      </c>
      <c r="P8839" s="1" t="s">
        <v>3247</v>
      </c>
      <c r="Q8839" s="1" t="s">
        <v>3627</v>
      </c>
      <c r="R8839" s="1">
        <v>15.75</v>
      </c>
      <c r="S8839" s="1">
        <v>5</v>
      </c>
      <c r="T8839" s="1">
        <v>0</v>
      </c>
      <c r="U8839" s="1">
        <v>7.5600000000000005</v>
      </c>
      <c r="V8839" t="s">
        <v>90</v>
      </c>
      <c r="W8839" t="s">
        <v>5113</v>
      </c>
    </row>
    <row r="8840" spans="1:23" x14ac:dyDescent="0.3">
      <c r="A8840" s="1">
        <v>8839</v>
      </c>
      <c r="B8840" t="s">
        <v>9545</v>
      </c>
      <c r="C8840" s="2">
        <v>42466</v>
      </c>
      <c r="D8840" s="2">
        <v>42470</v>
      </c>
      <c r="E8840" s="1" t="s">
        <v>10146</v>
      </c>
      <c r="F8840" s="1" t="s">
        <v>10545</v>
      </c>
      <c r="G8840" s="1" t="s">
        <v>395</v>
      </c>
      <c r="H8840" s="1" t="s">
        <v>794</v>
      </c>
      <c r="I8840" s="1" t="s">
        <v>796</v>
      </c>
      <c r="J8840" s="1" t="s">
        <v>798</v>
      </c>
      <c r="K8840" s="1" t="s">
        <v>1329</v>
      </c>
      <c r="L8840" s="1">
        <v>90004</v>
      </c>
      <c r="M8840" s="1" t="s">
        <v>1377</v>
      </c>
      <c r="N8840" s="1" t="s">
        <v>2939</v>
      </c>
      <c r="O8840" s="1" t="s">
        <v>3243</v>
      </c>
      <c r="P8840" s="1" t="s">
        <v>3251</v>
      </c>
      <c r="Q8840" s="1" t="s">
        <v>4811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">
        <v>731</v>
      </c>
      <c r="W8840" t="s">
        <v>5113</v>
      </c>
    </row>
    <row r="8841" spans="1:23" x14ac:dyDescent="0.3">
      <c r="A8841" s="1">
        <v>8840</v>
      </c>
      <c r="B8841" t="s">
        <v>9545</v>
      </c>
      <c r="C8841" s="2">
        <v>42466</v>
      </c>
      <c r="D8841" s="2">
        <v>42470</v>
      </c>
      <c r="E8841" s="1" t="s">
        <v>10146</v>
      </c>
      <c r="F8841" s="1" t="s">
        <v>10545</v>
      </c>
      <c r="G8841" s="1" t="s">
        <v>395</v>
      </c>
      <c r="H8841" s="1" t="s">
        <v>794</v>
      </c>
      <c r="I8841" s="1" t="s">
        <v>796</v>
      </c>
      <c r="J8841" s="1" t="s">
        <v>798</v>
      </c>
      <c r="K8841" s="1" t="s">
        <v>1329</v>
      </c>
      <c r="L8841" s="1">
        <v>90004</v>
      </c>
      <c r="M8841" s="1" t="s">
        <v>1377</v>
      </c>
      <c r="N8841" s="1" t="s">
        <v>1482</v>
      </c>
      <c r="O8841" s="1" t="s">
        <v>3243</v>
      </c>
      <c r="P8841" s="1" t="s">
        <v>3253</v>
      </c>
      <c r="Q8841" s="1" t="s">
        <v>3364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">
        <v>731</v>
      </c>
      <c r="W8841" t="s">
        <v>5113</v>
      </c>
    </row>
    <row r="8842" spans="1:23" x14ac:dyDescent="0.3">
      <c r="A8842" s="1">
        <v>8841</v>
      </c>
      <c r="B8842" t="s">
        <v>9545</v>
      </c>
      <c r="C8842" s="2">
        <v>42466</v>
      </c>
      <c r="D8842" s="2">
        <v>42470</v>
      </c>
      <c r="E8842" s="1" t="s">
        <v>10146</v>
      </c>
      <c r="F8842" s="1" t="s">
        <v>10545</v>
      </c>
      <c r="G8842" s="1" t="s">
        <v>395</v>
      </c>
      <c r="H8842" s="1" t="s">
        <v>794</v>
      </c>
      <c r="I8842" s="1" t="s">
        <v>796</v>
      </c>
      <c r="J8842" s="1" t="s">
        <v>798</v>
      </c>
      <c r="K8842" s="1" t="s">
        <v>1329</v>
      </c>
      <c r="L8842" s="1">
        <v>90004</v>
      </c>
      <c r="M8842" s="1" t="s">
        <v>1377</v>
      </c>
      <c r="N8842" s="1" t="s">
        <v>2716</v>
      </c>
      <c r="O8842" s="1" t="s">
        <v>3244</v>
      </c>
      <c r="P8842" s="1" t="s">
        <v>3256</v>
      </c>
      <c r="Q8842" s="1" t="s">
        <v>4583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">
        <v>731</v>
      </c>
      <c r="W8842" t="s">
        <v>5113</v>
      </c>
    </row>
    <row r="8843" spans="1:23" x14ac:dyDescent="0.3">
      <c r="A8843" s="1">
        <v>8842</v>
      </c>
      <c r="B8843" t="s">
        <v>9546</v>
      </c>
      <c r="C8843" s="2">
        <v>43140</v>
      </c>
      <c r="D8843" s="2">
        <v>43144</v>
      </c>
      <c r="E8843" s="1" t="s">
        <v>10147</v>
      </c>
      <c r="F8843" s="1" t="s">
        <v>10485</v>
      </c>
      <c r="G8843" s="1" t="s">
        <v>335</v>
      </c>
      <c r="H8843" s="1" t="s">
        <v>794</v>
      </c>
      <c r="I8843" s="1" t="s">
        <v>796</v>
      </c>
      <c r="J8843" s="1" t="s">
        <v>805</v>
      </c>
      <c r="K8843" s="1" t="s">
        <v>1329</v>
      </c>
      <c r="L8843" s="1">
        <v>94110</v>
      </c>
      <c r="M8843" s="1" t="s">
        <v>1377</v>
      </c>
      <c r="N8843" s="1" t="s">
        <v>1626</v>
      </c>
      <c r="O8843" s="1" t="s">
        <v>3244</v>
      </c>
      <c r="P8843" s="1" t="s">
        <v>3256</v>
      </c>
      <c r="Q8843" s="1" t="s">
        <v>3509</v>
      </c>
      <c r="R8843" s="1">
        <v>89.97</v>
      </c>
      <c r="S8843" s="1">
        <v>3</v>
      </c>
      <c r="T8843" s="1">
        <v>0</v>
      </c>
      <c r="U8843" s="1">
        <v>39.586800000000011</v>
      </c>
      <c r="V8843" t="s">
        <v>731</v>
      </c>
      <c r="W8843" t="s">
        <v>5113</v>
      </c>
    </row>
    <row r="8844" spans="1:23" x14ac:dyDescent="0.3">
      <c r="A8844" s="1">
        <v>8843</v>
      </c>
      <c r="B8844" t="s">
        <v>9546</v>
      </c>
      <c r="C8844" s="2">
        <v>43140</v>
      </c>
      <c r="D8844" s="2">
        <v>43144</v>
      </c>
      <c r="E8844" s="1" t="s">
        <v>10147</v>
      </c>
      <c r="F8844" s="1" t="s">
        <v>10485</v>
      </c>
      <c r="G8844" s="1" t="s">
        <v>335</v>
      </c>
      <c r="H8844" s="1" t="s">
        <v>794</v>
      </c>
      <c r="I8844" s="1" t="s">
        <v>796</v>
      </c>
      <c r="J8844" s="1" t="s">
        <v>805</v>
      </c>
      <c r="K8844" s="1" t="s">
        <v>1329</v>
      </c>
      <c r="L8844" s="1">
        <v>94110</v>
      </c>
      <c r="M8844" s="1" t="s">
        <v>1377</v>
      </c>
      <c r="N8844" s="1" t="s">
        <v>2168</v>
      </c>
      <c r="O8844" s="1" t="s">
        <v>3244</v>
      </c>
      <c r="P8844" s="1" t="s">
        <v>3256</v>
      </c>
      <c r="Q8844" s="1" t="s">
        <v>4048</v>
      </c>
      <c r="R8844" s="1">
        <v>31.86</v>
      </c>
      <c r="S8844" s="1">
        <v>2</v>
      </c>
      <c r="T8844" s="1">
        <v>0</v>
      </c>
      <c r="U8844" s="1">
        <v>11.151</v>
      </c>
      <c r="V8844" t="s">
        <v>731</v>
      </c>
      <c r="W8844" t="s">
        <v>5113</v>
      </c>
    </row>
    <row r="8845" spans="1:23" x14ac:dyDescent="0.3">
      <c r="A8845" s="1">
        <v>8844</v>
      </c>
      <c r="B8845" t="s">
        <v>9547</v>
      </c>
      <c r="C8845" s="2">
        <v>42692</v>
      </c>
      <c r="D8845" s="2">
        <v>42694</v>
      </c>
      <c r="E8845" s="1" t="s">
        <v>10146</v>
      </c>
      <c r="F8845" s="1" t="s">
        <v>10186</v>
      </c>
      <c r="G8845" s="1" t="s">
        <v>36</v>
      </c>
      <c r="H8845" s="1" t="s">
        <v>794</v>
      </c>
      <c r="I8845" s="1" t="s">
        <v>796</v>
      </c>
      <c r="J8845" s="1" t="s">
        <v>828</v>
      </c>
      <c r="K8845" s="1" t="s">
        <v>1338</v>
      </c>
      <c r="L8845" s="1">
        <v>55407</v>
      </c>
      <c r="M8845" s="1" t="s">
        <v>1378</v>
      </c>
      <c r="N8845" s="1" t="s">
        <v>3058</v>
      </c>
      <c r="O8845" s="1" t="s">
        <v>3243</v>
      </c>
      <c r="P8845" s="1" t="s">
        <v>3249</v>
      </c>
      <c r="Q8845" s="1" t="s">
        <v>4928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">
        <v>608</v>
      </c>
      <c r="W8845" t="s">
        <v>5113</v>
      </c>
    </row>
    <row r="8846" spans="1:23" x14ac:dyDescent="0.3">
      <c r="A8846" s="1">
        <v>8845</v>
      </c>
      <c r="B8846" t="s">
        <v>9548</v>
      </c>
      <c r="C8846" s="2">
        <v>43817</v>
      </c>
      <c r="D8846" s="2">
        <v>43822</v>
      </c>
      <c r="E8846" s="1" t="s">
        <v>10147</v>
      </c>
      <c r="F8846" s="1" t="s">
        <v>10593</v>
      </c>
      <c r="G8846" s="1" t="s">
        <v>443</v>
      </c>
      <c r="H8846" s="1" t="s">
        <v>793</v>
      </c>
      <c r="I8846" s="1" t="s">
        <v>796</v>
      </c>
      <c r="J8846" s="1" t="s">
        <v>835</v>
      </c>
      <c r="K8846" s="1" t="s">
        <v>1351</v>
      </c>
      <c r="L8846" s="1">
        <v>43229</v>
      </c>
      <c r="M8846" s="1" t="s">
        <v>1379</v>
      </c>
      <c r="N8846" s="1" t="s">
        <v>2612</v>
      </c>
      <c r="O8846" s="1" t="s">
        <v>3243</v>
      </c>
      <c r="P8846" s="1" t="s">
        <v>3253</v>
      </c>
      <c r="Q8846" s="1" t="s">
        <v>4477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">
        <v>320</v>
      </c>
      <c r="W8846" t="s">
        <v>5113</v>
      </c>
    </row>
    <row r="8847" spans="1:23" x14ac:dyDescent="0.3">
      <c r="A8847" s="1">
        <v>8846</v>
      </c>
      <c r="B8847" t="s">
        <v>9548</v>
      </c>
      <c r="C8847" s="2">
        <v>43817</v>
      </c>
      <c r="D8847" s="2">
        <v>43822</v>
      </c>
      <c r="E8847" s="1" t="s">
        <v>10147</v>
      </c>
      <c r="F8847" s="1" t="s">
        <v>10593</v>
      </c>
      <c r="G8847" s="1" t="s">
        <v>443</v>
      </c>
      <c r="H8847" s="1" t="s">
        <v>793</v>
      </c>
      <c r="I8847" s="1" t="s">
        <v>796</v>
      </c>
      <c r="J8847" s="1" t="s">
        <v>835</v>
      </c>
      <c r="K8847" s="1" t="s">
        <v>1351</v>
      </c>
      <c r="L8847" s="1">
        <v>43229</v>
      </c>
      <c r="M8847" s="1" t="s">
        <v>1379</v>
      </c>
      <c r="N8847" s="1" t="s">
        <v>1511</v>
      </c>
      <c r="O8847" s="1" t="s">
        <v>3243</v>
      </c>
      <c r="P8847" s="1" t="s">
        <v>3258</v>
      </c>
      <c r="Q8847" s="1" t="s">
        <v>3394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">
        <v>320</v>
      </c>
      <c r="W8847" t="s">
        <v>5113</v>
      </c>
    </row>
    <row r="8848" spans="1:23" x14ac:dyDescent="0.3">
      <c r="A8848" s="1">
        <v>8847</v>
      </c>
      <c r="B8848" t="s">
        <v>9548</v>
      </c>
      <c r="C8848" s="2">
        <v>43817</v>
      </c>
      <c r="D8848" s="2">
        <v>43822</v>
      </c>
      <c r="E8848" s="1" t="s">
        <v>10147</v>
      </c>
      <c r="F8848" s="1" t="s">
        <v>10593</v>
      </c>
      <c r="G8848" s="1" t="s">
        <v>443</v>
      </c>
      <c r="H8848" s="1" t="s">
        <v>793</v>
      </c>
      <c r="I8848" s="1" t="s">
        <v>796</v>
      </c>
      <c r="J8848" s="1" t="s">
        <v>835</v>
      </c>
      <c r="K8848" s="1" t="s">
        <v>1351</v>
      </c>
      <c r="L8848" s="1">
        <v>43229</v>
      </c>
      <c r="M8848" s="1" t="s">
        <v>1379</v>
      </c>
      <c r="N8848" s="1" t="s">
        <v>1773</v>
      </c>
      <c r="O8848" s="1" t="s">
        <v>3243</v>
      </c>
      <c r="P8848" s="1" t="s">
        <v>3255</v>
      </c>
      <c r="Q8848" s="1" t="s">
        <v>3656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">
        <v>320</v>
      </c>
      <c r="W8848" t="s">
        <v>5113</v>
      </c>
    </row>
    <row r="8849" spans="1:23" x14ac:dyDescent="0.3">
      <c r="A8849" s="1">
        <v>8848</v>
      </c>
      <c r="B8849" t="s">
        <v>9548</v>
      </c>
      <c r="C8849" s="2">
        <v>43817</v>
      </c>
      <c r="D8849" s="2">
        <v>43822</v>
      </c>
      <c r="E8849" s="1" t="s">
        <v>10147</v>
      </c>
      <c r="F8849" s="1" t="s">
        <v>10593</v>
      </c>
      <c r="G8849" s="1" t="s">
        <v>443</v>
      </c>
      <c r="H8849" s="1" t="s">
        <v>793</v>
      </c>
      <c r="I8849" s="1" t="s">
        <v>796</v>
      </c>
      <c r="J8849" s="1" t="s">
        <v>835</v>
      </c>
      <c r="K8849" s="1" t="s">
        <v>1351</v>
      </c>
      <c r="L8849" s="1">
        <v>43229</v>
      </c>
      <c r="M8849" s="1" t="s">
        <v>1379</v>
      </c>
      <c r="N8849" s="1" t="s">
        <v>2103</v>
      </c>
      <c r="O8849" s="1" t="s">
        <v>3243</v>
      </c>
      <c r="P8849" s="1" t="s">
        <v>3254</v>
      </c>
      <c r="Q8849" s="1" t="s">
        <v>3984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">
        <v>320</v>
      </c>
      <c r="W8849" t="s">
        <v>5113</v>
      </c>
    </row>
    <row r="8850" spans="1:23" x14ac:dyDescent="0.3">
      <c r="A8850" s="1">
        <v>8849</v>
      </c>
      <c r="B8850" t="s">
        <v>9549</v>
      </c>
      <c r="C8850" s="2">
        <v>42918</v>
      </c>
      <c r="D8850" s="2">
        <v>42920</v>
      </c>
      <c r="E8850" s="1" t="s">
        <v>10148</v>
      </c>
      <c r="F8850" s="1" t="s">
        <v>10285</v>
      </c>
      <c r="G8850" s="1" t="s">
        <v>135</v>
      </c>
      <c r="H8850" s="1" t="s">
        <v>794</v>
      </c>
      <c r="I8850" s="1" t="s">
        <v>796</v>
      </c>
      <c r="J8850" s="1" t="s">
        <v>1050</v>
      </c>
      <c r="K8850" s="1" t="s">
        <v>1331</v>
      </c>
      <c r="L8850" s="1">
        <v>27604</v>
      </c>
      <c r="M8850" s="1" t="s">
        <v>1376</v>
      </c>
      <c r="N8850" s="1" t="s">
        <v>2298</v>
      </c>
      <c r="O8850" s="1" t="s">
        <v>3244</v>
      </c>
      <c r="P8850" s="1" t="s">
        <v>3252</v>
      </c>
      <c r="Q8850" s="1" t="s">
        <v>4172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">
        <v>90</v>
      </c>
      <c r="W8850" t="s">
        <v>5113</v>
      </c>
    </row>
    <row r="8851" spans="1:23" x14ac:dyDescent="0.3">
      <c r="A8851" s="1">
        <v>8850</v>
      </c>
      <c r="B8851" t="s">
        <v>9549</v>
      </c>
      <c r="C8851" s="2">
        <v>42918</v>
      </c>
      <c r="D8851" s="2">
        <v>42920</v>
      </c>
      <c r="E8851" s="1" t="s">
        <v>10148</v>
      </c>
      <c r="F8851" s="1" t="s">
        <v>10285</v>
      </c>
      <c r="G8851" s="1" t="s">
        <v>135</v>
      </c>
      <c r="H8851" s="1" t="s">
        <v>794</v>
      </c>
      <c r="I8851" s="1" t="s">
        <v>796</v>
      </c>
      <c r="J8851" s="1" t="s">
        <v>1050</v>
      </c>
      <c r="K8851" s="1" t="s">
        <v>1331</v>
      </c>
      <c r="L8851" s="1">
        <v>27604</v>
      </c>
      <c r="M8851" s="1" t="s">
        <v>1376</v>
      </c>
      <c r="N8851" s="1" t="s">
        <v>2271</v>
      </c>
      <c r="O8851" s="1" t="s">
        <v>3242</v>
      </c>
      <c r="P8851" s="1" t="s">
        <v>3250</v>
      </c>
      <c r="Q8851" s="1" t="s">
        <v>4146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">
        <v>90</v>
      </c>
      <c r="W8851" t="s">
        <v>5113</v>
      </c>
    </row>
    <row r="8852" spans="1:23" x14ac:dyDescent="0.3">
      <c r="A8852" s="1">
        <v>8851</v>
      </c>
      <c r="B8852" t="s">
        <v>9549</v>
      </c>
      <c r="C8852" s="2">
        <v>42918</v>
      </c>
      <c r="D8852" s="2">
        <v>42920</v>
      </c>
      <c r="E8852" s="1" t="s">
        <v>10148</v>
      </c>
      <c r="F8852" s="1" t="s">
        <v>10285</v>
      </c>
      <c r="G8852" s="1" t="s">
        <v>135</v>
      </c>
      <c r="H8852" s="1" t="s">
        <v>794</v>
      </c>
      <c r="I8852" s="1" t="s">
        <v>796</v>
      </c>
      <c r="J8852" s="1" t="s">
        <v>1050</v>
      </c>
      <c r="K8852" s="1" t="s">
        <v>1331</v>
      </c>
      <c r="L8852" s="1">
        <v>27604</v>
      </c>
      <c r="M8852" s="1" t="s">
        <v>1376</v>
      </c>
      <c r="N8852" s="1" t="s">
        <v>1924</v>
      </c>
      <c r="O8852" s="1" t="s">
        <v>3243</v>
      </c>
      <c r="P8852" s="1" t="s">
        <v>3253</v>
      </c>
      <c r="Q8852" s="1" t="s">
        <v>3806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">
        <v>90</v>
      </c>
      <c r="W8852" t="s">
        <v>5113</v>
      </c>
    </row>
    <row r="8853" spans="1:23" x14ac:dyDescent="0.3">
      <c r="A8853" s="1">
        <v>8852</v>
      </c>
      <c r="B8853" t="s">
        <v>9549</v>
      </c>
      <c r="C8853" s="2">
        <v>42918</v>
      </c>
      <c r="D8853" s="2">
        <v>42920</v>
      </c>
      <c r="E8853" s="1" t="s">
        <v>10148</v>
      </c>
      <c r="F8853" s="1" t="s">
        <v>10285</v>
      </c>
      <c r="G8853" s="1" t="s">
        <v>135</v>
      </c>
      <c r="H8853" s="1" t="s">
        <v>794</v>
      </c>
      <c r="I8853" s="1" t="s">
        <v>796</v>
      </c>
      <c r="J8853" s="1" t="s">
        <v>1050</v>
      </c>
      <c r="K8853" s="1" t="s">
        <v>1331</v>
      </c>
      <c r="L8853" s="1">
        <v>27604</v>
      </c>
      <c r="M8853" s="1" t="s">
        <v>1376</v>
      </c>
      <c r="N8853" s="1" t="s">
        <v>2087</v>
      </c>
      <c r="O8853" s="1" t="s">
        <v>3243</v>
      </c>
      <c r="P8853" s="1" t="s">
        <v>3255</v>
      </c>
      <c r="Q8853" s="1" t="s">
        <v>3968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">
        <v>90</v>
      </c>
      <c r="W8853" t="s">
        <v>5113</v>
      </c>
    </row>
    <row r="8854" spans="1:23" x14ac:dyDescent="0.3">
      <c r="A8854" s="1">
        <v>8853</v>
      </c>
      <c r="B8854" t="s">
        <v>9550</v>
      </c>
      <c r="C8854" s="2">
        <v>42651</v>
      </c>
      <c r="D8854" s="2">
        <v>42656</v>
      </c>
      <c r="E8854" s="1" t="s">
        <v>10146</v>
      </c>
      <c r="F8854" s="1" t="s">
        <v>10185</v>
      </c>
      <c r="G8854" s="1" t="s">
        <v>35</v>
      </c>
      <c r="H8854" s="1" t="s">
        <v>793</v>
      </c>
      <c r="I8854" s="1" t="s">
        <v>796</v>
      </c>
      <c r="J8854" s="1" t="s">
        <v>817</v>
      </c>
      <c r="K8854" s="1" t="s">
        <v>1342</v>
      </c>
      <c r="L8854" s="1">
        <v>10011</v>
      </c>
      <c r="M8854" s="1" t="s">
        <v>1379</v>
      </c>
      <c r="N8854" s="1" t="s">
        <v>2399</v>
      </c>
      <c r="O8854" s="1" t="s">
        <v>3243</v>
      </c>
      <c r="P8854" s="1" t="s">
        <v>3255</v>
      </c>
      <c r="Q8854" s="1" t="s">
        <v>4272</v>
      </c>
      <c r="R8854" s="1">
        <v>123.92</v>
      </c>
      <c r="S8854" s="1">
        <v>4</v>
      </c>
      <c r="T8854" s="1">
        <v>0</v>
      </c>
      <c r="U8854" s="1">
        <v>55.763999999999996</v>
      </c>
      <c r="V8854" t="s">
        <v>320</v>
      </c>
      <c r="W8854" t="s">
        <v>5113</v>
      </c>
    </row>
    <row r="8855" spans="1:23" x14ac:dyDescent="0.3">
      <c r="A8855" s="1">
        <v>8854</v>
      </c>
      <c r="B8855" t="s">
        <v>9551</v>
      </c>
      <c r="C8855" s="2">
        <v>43000</v>
      </c>
      <c r="D8855" s="2">
        <v>43003</v>
      </c>
      <c r="E8855" s="1" t="s">
        <v>10148</v>
      </c>
      <c r="F8855" s="1" t="s">
        <v>10533</v>
      </c>
      <c r="G8855" s="1" t="s">
        <v>383</v>
      </c>
      <c r="H8855" s="1" t="s">
        <v>793</v>
      </c>
      <c r="I8855" s="1" t="s">
        <v>796</v>
      </c>
      <c r="J8855" s="1" t="s">
        <v>807</v>
      </c>
      <c r="K8855" s="1" t="s">
        <v>1336</v>
      </c>
      <c r="L8855" s="1">
        <v>19143</v>
      </c>
      <c r="M8855" s="1" t="s">
        <v>1379</v>
      </c>
      <c r="N8855" s="1" t="s">
        <v>2585</v>
      </c>
      <c r="O8855" s="1" t="s">
        <v>3243</v>
      </c>
      <c r="P8855" s="1" t="s">
        <v>3259</v>
      </c>
      <c r="Q8855" s="1" t="s">
        <v>4452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">
        <v>320</v>
      </c>
      <c r="W8855" t="s">
        <v>5113</v>
      </c>
    </row>
    <row r="8856" spans="1:23" x14ac:dyDescent="0.3">
      <c r="A8856" s="1">
        <v>8855</v>
      </c>
      <c r="B8856" t="s">
        <v>9551</v>
      </c>
      <c r="C8856" s="2">
        <v>43000</v>
      </c>
      <c r="D8856" s="2">
        <v>43003</v>
      </c>
      <c r="E8856" s="1" t="s">
        <v>10148</v>
      </c>
      <c r="F8856" s="1" t="s">
        <v>10533</v>
      </c>
      <c r="G8856" s="1" t="s">
        <v>383</v>
      </c>
      <c r="H8856" s="1" t="s">
        <v>793</v>
      </c>
      <c r="I8856" s="1" t="s">
        <v>796</v>
      </c>
      <c r="J8856" s="1" t="s">
        <v>807</v>
      </c>
      <c r="K8856" s="1" t="s">
        <v>1336</v>
      </c>
      <c r="L8856" s="1">
        <v>19143</v>
      </c>
      <c r="M8856" s="1" t="s">
        <v>1379</v>
      </c>
      <c r="N8856" s="1" t="s">
        <v>1597</v>
      </c>
      <c r="O8856" s="1" t="s">
        <v>3244</v>
      </c>
      <c r="P8856" s="1" t="s">
        <v>3256</v>
      </c>
      <c r="Q8856" s="1" t="s">
        <v>3480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">
        <v>320</v>
      </c>
      <c r="W8856" t="s">
        <v>5113</v>
      </c>
    </row>
    <row r="8857" spans="1:23" x14ac:dyDescent="0.3">
      <c r="A8857" s="1">
        <v>8856</v>
      </c>
      <c r="B8857" t="s">
        <v>9552</v>
      </c>
      <c r="C8857" s="2">
        <v>43823</v>
      </c>
      <c r="D8857" s="2">
        <v>43829</v>
      </c>
      <c r="E8857" s="1" t="s">
        <v>10147</v>
      </c>
      <c r="F8857" s="1" t="s">
        <v>10467</v>
      </c>
      <c r="G8857" s="1" t="s">
        <v>317</v>
      </c>
      <c r="H8857" s="1" t="s">
        <v>794</v>
      </c>
      <c r="I8857" s="1" t="s">
        <v>796</v>
      </c>
      <c r="J8857" s="1" t="s">
        <v>1144</v>
      </c>
      <c r="K8857" s="1" t="s">
        <v>1372</v>
      </c>
      <c r="L8857" s="1">
        <v>83642</v>
      </c>
      <c r="M8857" s="1" t="s">
        <v>1377</v>
      </c>
      <c r="N8857" s="1" t="s">
        <v>1593</v>
      </c>
      <c r="O8857" s="1" t="s">
        <v>3243</v>
      </c>
      <c r="P8857" s="1" t="s">
        <v>3253</v>
      </c>
      <c r="Q8857" s="1" t="s">
        <v>3476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">
        <v>731</v>
      </c>
      <c r="W8857" t="s">
        <v>5113</v>
      </c>
    </row>
    <row r="8858" spans="1:23" x14ac:dyDescent="0.3">
      <c r="A8858" s="1">
        <v>8857</v>
      </c>
      <c r="B8858" t="s">
        <v>9553</v>
      </c>
      <c r="C8858" s="2">
        <v>43751</v>
      </c>
      <c r="D8858" s="2">
        <v>43758</v>
      </c>
      <c r="E8858" s="1" t="s">
        <v>10147</v>
      </c>
      <c r="F8858" s="1" t="s">
        <v>10628</v>
      </c>
      <c r="G8858" s="1" t="s">
        <v>478</v>
      </c>
      <c r="H8858" s="1" t="s">
        <v>794</v>
      </c>
      <c r="I8858" s="1" t="s">
        <v>796</v>
      </c>
      <c r="J8858" s="1" t="s">
        <v>1098</v>
      </c>
      <c r="K8858" s="1" t="s">
        <v>1329</v>
      </c>
      <c r="L8858" s="1">
        <v>95823</v>
      </c>
      <c r="M8858" s="1" t="s">
        <v>1377</v>
      </c>
      <c r="N8858" s="1" t="s">
        <v>1723</v>
      </c>
      <c r="O8858" s="1" t="s">
        <v>3244</v>
      </c>
      <c r="P8858" s="1" t="s">
        <v>3256</v>
      </c>
      <c r="Q8858" s="1" t="s">
        <v>3605</v>
      </c>
      <c r="R8858" s="1">
        <v>209.94</v>
      </c>
      <c r="S8858" s="1">
        <v>6</v>
      </c>
      <c r="T8858" s="1">
        <v>0</v>
      </c>
      <c r="U8858" s="1">
        <v>39.888599999999997</v>
      </c>
      <c r="V8858" t="s">
        <v>731</v>
      </c>
      <c r="W8858" t="s">
        <v>5113</v>
      </c>
    </row>
    <row r="8859" spans="1:23" x14ac:dyDescent="0.3">
      <c r="A8859" s="1">
        <v>8858</v>
      </c>
      <c r="B8859" t="s">
        <v>9553</v>
      </c>
      <c r="C8859" s="2">
        <v>43751</v>
      </c>
      <c r="D8859" s="2">
        <v>43758</v>
      </c>
      <c r="E8859" s="1" t="s">
        <v>10147</v>
      </c>
      <c r="F8859" s="1" t="s">
        <v>10628</v>
      </c>
      <c r="G8859" s="1" t="s">
        <v>478</v>
      </c>
      <c r="H8859" s="1" t="s">
        <v>794</v>
      </c>
      <c r="I8859" s="1" t="s">
        <v>796</v>
      </c>
      <c r="J8859" s="1" t="s">
        <v>1098</v>
      </c>
      <c r="K8859" s="1" t="s">
        <v>1329</v>
      </c>
      <c r="L8859" s="1">
        <v>95823</v>
      </c>
      <c r="M8859" s="1" t="s">
        <v>1377</v>
      </c>
      <c r="N8859" s="1" t="s">
        <v>2811</v>
      </c>
      <c r="O8859" s="1" t="s">
        <v>3244</v>
      </c>
      <c r="P8859" s="1" t="s">
        <v>3252</v>
      </c>
      <c r="Q8859" s="1" t="s">
        <v>4681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">
        <v>731</v>
      </c>
      <c r="W8859" t="s">
        <v>5113</v>
      </c>
    </row>
    <row r="8860" spans="1:23" x14ac:dyDescent="0.3">
      <c r="A8860" s="1">
        <v>8859</v>
      </c>
      <c r="B8860" t="s">
        <v>9553</v>
      </c>
      <c r="C8860" s="2">
        <v>43751</v>
      </c>
      <c r="D8860" s="2">
        <v>43758</v>
      </c>
      <c r="E8860" s="1" t="s">
        <v>10147</v>
      </c>
      <c r="F8860" s="1" t="s">
        <v>10628</v>
      </c>
      <c r="G8860" s="1" t="s">
        <v>478</v>
      </c>
      <c r="H8860" s="1" t="s">
        <v>794</v>
      </c>
      <c r="I8860" s="1" t="s">
        <v>796</v>
      </c>
      <c r="J8860" s="1" t="s">
        <v>1098</v>
      </c>
      <c r="K8860" s="1" t="s">
        <v>1329</v>
      </c>
      <c r="L8860" s="1">
        <v>95823</v>
      </c>
      <c r="M8860" s="1" t="s">
        <v>1377</v>
      </c>
      <c r="N8860" s="1" t="s">
        <v>1830</v>
      </c>
      <c r="O8860" s="1" t="s">
        <v>3243</v>
      </c>
      <c r="P8860" s="1" t="s">
        <v>3253</v>
      </c>
      <c r="Q8860" s="1" t="s">
        <v>3713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">
        <v>731</v>
      </c>
      <c r="W8860" t="s">
        <v>5113</v>
      </c>
    </row>
    <row r="8861" spans="1:23" x14ac:dyDescent="0.3">
      <c r="A8861" s="1">
        <v>8860</v>
      </c>
      <c r="B8861" t="s">
        <v>9554</v>
      </c>
      <c r="C8861" s="2">
        <v>43697</v>
      </c>
      <c r="D8861" s="2">
        <v>43703</v>
      </c>
      <c r="E8861" s="1" t="s">
        <v>10147</v>
      </c>
      <c r="F8861" s="1" t="s">
        <v>10649</v>
      </c>
      <c r="G8861" s="1" t="s">
        <v>499</v>
      </c>
      <c r="H8861" s="1" t="s">
        <v>795</v>
      </c>
      <c r="I8861" s="1" t="s">
        <v>796</v>
      </c>
      <c r="J8861" s="1" t="s">
        <v>832</v>
      </c>
      <c r="K8861" s="1" t="s">
        <v>1331</v>
      </c>
      <c r="L8861" s="1">
        <v>28205</v>
      </c>
      <c r="M8861" s="1" t="s">
        <v>1376</v>
      </c>
      <c r="N8861" s="1" t="s">
        <v>2897</v>
      </c>
      <c r="O8861" s="1" t="s">
        <v>3244</v>
      </c>
      <c r="P8861" s="1" t="s">
        <v>3252</v>
      </c>
      <c r="Q8861" s="1" t="s">
        <v>4766</v>
      </c>
      <c r="R8861" s="1">
        <v>35.96</v>
      </c>
      <c r="S8861" s="1">
        <v>1</v>
      </c>
      <c r="T8861" s="1">
        <v>0.2</v>
      </c>
      <c r="U8861" s="1">
        <v>3.5959999999999983</v>
      </c>
      <c r="V8861" t="s">
        <v>90</v>
      </c>
      <c r="W8861" t="s">
        <v>5113</v>
      </c>
    </row>
    <row r="8862" spans="1:23" x14ac:dyDescent="0.3">
      <c r="A8862" s="1">
        <v>8861</v>
      </c>
      <c r="B8862" t="s">
        <v>9555</v>
      </c>
      <c r="C8862" s="2">
        <v>42989</v>
      </c>
      <c r="D8862" s="2">
        <v>42996</v>
      </c>
      <c r="E8862" s="1" t="s">
        <v>10147</v>
      </c>
      <c r="F8862" s="1" t="s">
        <v>10531</v>
      </c>
      <c r="G8862" s="1" t="s">
        <v>381</v>
      </c>
      <c r="H8862" s="1" t="s">
        <v>795</v>
      </c>
      <c r="I8862" s="1" t="s">
        <v>796</v>
      </c>
      <c r="J8862" s="1" t="s">
        <v>1064</v>
      </c>
      <c r="K8862" s="1" t="s">
        <v>1357</v>
      </c>
      <c r="L8862" s="1">
        <v>7501</v>
      </c>
      <c r="M8862" s="1" t="s">
        <v>1379</v>
      </c>
      <c r="N8862" s="1" t="s">
        <v>3035</v>
      </c>
      <c r="O8862" s="1" t="s">
        <v>3243</v>
      </c>
      <c r="P8862" s="1" t="s">
        <v>3247</v>
      </c>
      <c r="Q8862" s="1" t="s">
        <v>4905</v>
      </c>
      <c r="R8862" s="1">
        <v>31.049999999999997</v>
      </c>
      <c r="S8862" s="1">
        <v>3</v>
      </c>
      <c r="T8862" s="1">
        <v>0</v>
      </c>
      <c r="U8862" s="1">
        <v>14.904</v>
      </c>
      <c r="V8862" t="s">
        <v>320</v>
      </c>
      <c r="W8862" t="s">
        <v>5113</v>
      </c>
    </row>
    <row r="8863" spans="1:23" x14ac:dyDescent="0.3">
      <c r="A8863" s="1">
        <v>8862</v>
      </c>
      <c r="B8863" t="s">
        <v>9555</v>
      </c>
      <c r="C8863" s="2">
        <v>42989</v>
      </c>
      <c r="D8863" s="2">
        <v>42996</v>
      </c>
      <c r="E8863" s="1" t="s">
        <v>10147</v>
      </c>
      <c r="F8863" s="1" t="s">
        <v>10531</v>
      </c>
      <c r="G8863" s="1" t="s">
        <v>381</v>
      </c>
      <c r="H8863" s="1" t="s">
        <v>795</v>
      </c>
      <c r="I8863" s="1" t="s">
        <v>796</v>
      </c>
      <c r="J8863" s="1" t="s">
        <v>1064</v>
      </c>
      <c r="K8863" s="1" t="s">
        <v>1357</v>
      </c>
      <c r="L8863" s="1">
        <v>7501</v>
      </c>
      <c r="M8863" s="1" t="s">
        <v>1379</v>
      </c>
      <c r="N8863" s="1" t="s">
        <v>2728</v>
      </c>
      <c r="O8863" s="1" t="s">
        <v>3242</v>
      </c>
      <c r="P8863" s="1" t="s">
        <v>3250</v>
      </c>
      <c r="Q8863" s="1" t="s">
        <v>4595</v>
      </c>
      <c r="R8863" s="1">
        <v>8.92</v>
      </c>
      <c r="S8863" s="1">
        <v>4</v>
      </c>
      <c r="T8863" s="1">
        <v>0</v>
      </c>
      <c r="U8863" s="1">
        <v>3.9248000000000003</v>
      </c>
      <c r="V8863" t="s">
        <v>320</v>
      </c>
      <c r="W8863" t="s">
        <v>5113</v>
      </c>
    </row>
    <row r="8864" spans="1:23" x14ac:dyDescent="0.3">
      <c r="A8864" s="1">
        <v>8863</v>
      </c>
      <c r="B8864" t="s">
        <v>9555</v>
      </c>
      <c r="C8864" s="2">
        <v>42989</v>
      </c>
      <c r="D8864" s="2">
        <v>42996</v>
      </c>
      <c r="E8864" s="1" t="s">
        <v>10147</v>
      </c>
      <c r="F8864" s="1" t="s">
        <v>10531</v>
      </c>
      <c r="G8864" s="1" t="s">
        <v>381</v>
      </c>
      <c r="H8864" s="1" t="s">
        <v>795</v>
      </c>
      <c r="I8864" s="1" t="s">
        <v>796</v>
      </c>
      <c r="J8864" s="1" t="s">
        <v>1064</v>
      </c>
      <c r="K8864" s="1" t="s">
        <v>1357</v>
      </c>
      <c r="L8864" s="1">
        <v>7501</v>
      </c>
      <c r="M8864" s="1" t="s">
        <v>1379</v>
      </c>
      <c r="N8864" s="1" t="s">
        <v>1650</v>
      </c>
      <c r="O8864" s="1" t="s">
        <v>3243</v>
      </c>
      <c r="P8864" s="1" t="s">
        <v>3253</v>
      </c>
      <c r="Q8864" s="1" t="s">
        <v>3532</v>
      </c>
      <c r="R8864" s="1">
        <v>209.6</v>
      </c>
      <c r="S8864" s="1">
        <v>4</v>
      </c>
      <c r="T8864" s="1">
        <v>0</v>
      </c>
      <c r="U8864" s="1">
        <v>96.415999999999997</v>
      </c>
      <c r="V8864" t="s">
        <v>320</v>
      </c>
      <c r="W8864" t="s">
        <v>5113</v>
      </c>
    </row>
    <row r="8865" spans="1:23" x14ac:dyDescent="0.3">
      <c r="A8865" s="1">
        <v>8864</v>
      </c>
      <c r="B8865" t="s">
        <v>9555</v>
      </c>
      <c r="C8865" s="2">
        <v>42989</v>
      </c>
      <c r="D8865" s="2">
        <v>42996</v>
      </c>
      <c r="E8865" s="1" t="s">
        <v>10147</v>
      </c>
      <c r="F8865" s="1" t="s">
        <v>10531</v>
      </c>
      <c r="G8865" s="1" t="s">
        <v>381</v>
      </c>
      <c r="H8865" s="1" t="s">
        <v>795</v>
      </c>
      <c r="I8865" s="1" t="s">
        <v>796</v>
      </c>
      <c r="J8865" s="1" t="s">
        <v>1064</v>
      </c>
      <c r="K8865" s="1" t="s">
        <v>1357</v>
      </c>
      <c r="L8865" s="1">
        <v>7501</v>
      </c>
      <c r="M8865" s="1" t="s">
        <v>1379</v>
      </c>
      <c r="N8865" s="1" t="s">
        <v>2489</v>
      </c>
      <c r="O8865" s="1" t="s">
        <v>3243</v>
      </c>
      <c r="P8865" s="1" t="s">
        <v>3254</v>
      </c>
      <c r="Q8865" s="1" t="s">
        <v>4360</v>
      </c>
      <c r="R8865" s="1">
        <v>111.04</v>
      </c>
      <c r="S8865" s="1">
        <v>4</v>
      </c>
      <c r="T8865" s="1">
        <v>0</v>
      </c>
      <c r="U8865" s="1">
        <v>29.980800000000002</v>
      </c>
      <c r="V8865" t="s">
        <v>320</v>
      </c>
      <c r="W8865" t="s">
        <v>5113</v>
      </c>
    </row>
    <row r="8866" spans="1:23" x14ac:dyDescent="0.3">
      <c r="A8866" s="1">
        <v>8865</v>
      </c>
      <c r="B8866" t="s">
        <v>9555</v>
      </c>
      <c r="C8866" s="2">
        <v>42989</v>
      </c>
      <c r="D8866" s="2">
        <v>42996</v>
      </c>
      <c r="E8866" s="1" t="s">
        <v>10147</v>
      </c>
      <c r="F8866" s="1" t="s">
        <v>10531</v>
      </c>
      <c r="G8866" s="1" t="s">
        <v>381</v>
      </c>
      <c r="H8866" s="1" t="s">
        <v>795</v>
      </c>
      <c r="I8866" s="1" t="s">
        <v>796</v>
      </c>
      <c r="J8866" s="1" t="s">
        <v>1064</v>
      </c>
      <c r="K8866" s="1" t="s">
        <v>1357</v>
      </c>
      <c r="L8866" s="1">
        <v>7501</v>
      </c>
      <c r="M8866" s="1" t="s">
        <v>1379</v>
      </c>
      <c r="N8866" s="1" t="s">
        <v>3030</v>
      </c>
      <c r="O8866" s="1" t="s">
        <v>3243</v>
      </c>
      <c r="P8866" s="1" t="s">
        <v>3255</v>
      </c>
      <c r="Q8866" s="1" t="s">
        <v>4901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">
        <v>320</v>
      </c>
      <c r="W8866" t="s">
        <v>5113</v>
      </c>
    </row>
    <row r="8867" spans="1:23" x14ac:dyDescent="0.3">
      <c r="A8867" s="1">
        <v>8866</v>
      </c>
      <c r="B8867" t="s">
        <v>9556</v>
      </c>
      <c r="C8867" s="2">
        <v>43089</v>
      </c>
      <c r="D8867" s="2">
        <v>43095</v>
      </c>
      <c r="E8867" s="1" t="s">
        <v>10147</v>
      </c>
      <c r="F8867" s="1" t="s">
        <v>10772</v>
      </c>
      <c r="G8867" s="1" t="s">
        <v>622</v>
      </c>
      <c r="H8867" s="1" t="s">
        <v>793</v>
      </c>
      <c r="I8867" s="1" t="s">
        <v>796</v>
      </c>
      <c r="J8867" s="1" t="s">
        <v>878</v>
      </c>
      <c r="K8867" s="1" t="s">
        <v>1344</v>
      </c>
      <c r="L8867" s="1">
        <v>22204</v>
      </c>
      <c r="M8867" s="1" t="s">
        <v>1376</v>
      </c>
      <c r="N8867" s="1" t="s">
        <v>2584</v>
      </c>
      <c r="O8867" s="1" t="s">
        <v>3243</v>
      </c>
      <c r="P8867" s="1" t="s">
        <v>3254</v>
      </c>
      <c r="Q8867" s="1" t="s">
        <v>4451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">
        <v>90</v>
      </c>
      <c r="W8867" t="s">
        <v>5113</v>
      </c>
    </row>
    <row r="8868" spans="1:23" x14ac:dyDescent="0.3">
      <c r="A8868" s="1">
        <v>8867</v>
      </c>
      <c r="B8868" t="s">
        <v>9557</v>
      </c>
      <c r="C8868" s="2">
        <v>42633</v>
      </c>
      <c r="D8868" s="2">
        <v>42636</v>
      </c>
      <c r="E8868" s="1" t="s">
        <v>10148</v>
      </c>
      <c r="F8868" s="1" t="s">
        <v>10916</v>
      </c>
      <c r="G8868" s="1" t="s">
        <v>766</v>
      </c>
      <c r="H8868" s="1" t="s">
        <v>793</v>
      </c>
      <c r="I8868" s="1" t="s">
        <v>796</v>
      </c>
      <c r="J8868" s="1" t="s">
        <v>819</v>
      </c>
      <c r="K8868" s="1" t="s">
        <v>1337</v>
      </c>
      <c r="L8868" s="1">
        <v>60653</v>
      </c>
      <c r="M8868" s="1" t="s">
        <v>1378</v>
      </c>
      <c r="N8868" s="1" t="s">
        <v>2981</v>
      </c>
      <c r="O8868" s="1" t="s">
        <v>3242</v>
      </c>
      <c r="P8868" s="1" t="s">
        <v>3245</v>
      </c>
      <c r="Q8868" s="1" t="s">
        <v>4855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">
        <v>608</v>
      </c>
      <c r="W8868" t="s">
        <v>5113</v>
      </c>
    </row>
    <row r="8869" spans="1:23" x14ac:dyDescent="0.3">
      <c r="A8869" s="1">
        <v>8868</v>
      </c>
      <c r="B8869" t="s">
        <v>9557</v>
      </c>
      <c r="C8869" s="2">
        <v>42633</v>
      </c>
      <c r="D8869" s="2">
        <v>42636</v>
      </c>
      <c r="E8869" s="1" t="s">
        <v>10148</v>
      </c>
      <c r="F8869" s="1" t="s">
        <v>10916</v>
      </c>
      <c r="G8869" s="1" t="s">
        <v>766</v>
      </c>
      <c r="H8869" s="1" t="s">
        <v>793</v>
      </c>
      <c r="I8869" s="1" t="s">
        <v>796</v>
      </c>
      <c r="J8869" s="1" t="s">
        <v>819</v>
      </c>
      <c r="K8869" s="1" t="s">
        <v>1337</v>
      </c>
      <c r="L8869" s="1">
        <v>60653</v>
      </c>
      <c r="M8869" s="1" t="s">
        <v>1378</v>
      </c>
      <c r="N8869" s="1" t="s">
        <v>2471</v>
      </c>
      <c r="O8869" s="1" t="s">
        <v>3244</v>
      </c>
      <c r="P8869" s="1" t="s">
        <v>3252</v>
      </c>
      <c r="Q8869" s="1" t="s">
        <v>4343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">
        <v>608</v>
      </c>
      <c r="W8869" t="s">
        <v>5113</v>
      </c>
    </row>
    <row r="8870" spans="1:23" x14ac:dyDescent="0.3">
      <c r="A8870" s="1">
        <v>8869</v>
      </c>
      <c r="B8870" t="s">
        <v>9558</v>
      </c>
      <c r="C8870" s="2">
        <v>43408</v>
      </c>
      <c r="D8870" s="2">
        <v>43412</v>
      </c>
      <c r="E8870" s="1" t="s">
        <v>10147</v>
      </c>
      <c r="F8870" s="1" t="s">
        <v>10843</v>
      </c>
      <c r="G8870" s="1" t="s">
        <v>693</v>
      </c>
      <c r="H8870" s="1" t="s">
        <v>793</v>
      </c>
      <c r="I8870" s="1" t="s">
        <v>796</v>
      </c>
      <c r="J8870" s="1" t="s">
        <v>867</v>
      </c>
      <c r="K8870" s="1" t="s">
        <v>1329</v>
      </c>
      <c r="L8870" s="1">
        <v>92037</v>
      </c>
      <c r="M8870" s="1" t="s">
        <v>1377</v>
      </c>
      <c r="N8870" s="1" t="s">
        <v>3151</v>
      </c>
      <c r="O8870" s="1" t="s">
        <v>3244</v>
      </c>
      <c r="P8870" s="1" t="s">
        <v>3260</v>
      </c>
      <c r="Q8870" s="1" t="s">
        <v>5023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">
        <v>731</v>
      </c>
      <c r="W8870" t="s">
        <v>5113</v>
      </c>
    </row>
    <row r="8871" spans="1:23" x14ac:dyDescent="0.3">
      <c r="A8871" s="1">
        <v>8870</v>
      </c>
      <c r="B8871" t="s">
        <v>9559</v>
      </c>
      <c r="C8871" s="2">
        <v>43800</v>
      </c>
      <c r="D8871" s="2">
        <v>43805</v>
      </c>
      <c r="E8871" s="1" t="s">
        <v>10147</v>
      </c>
      <c r="F8871" s="1" t="s">
        <v>10214</v>
      </c>
      <c r="G8871" s="1" t="s">
        <v>64</v>
      </c>
      <c r="H8871" s="1" t="s">
        <v>794</v>
      </c>
      <c r="I8871" s="1" t="s">
        <v>796</v>
      </c>
      <c r="J8871" s="1" t="s">
        <v>801</v>
      </c>
      <c r="K8871" s="1" t="s">
        <v>973</v>
      </c>
      <c r="L8871" s="1">
        <v>98105</v>
      </c>
      <c r="M8871" s="1" t="s">
        <v>1377</v>
      </c>
      <c r="N8871" s="1" t="s">
        <v>2786</v>
      </c>
      <c r="O8871" s="1" t="s">
        <v>3243</v>
      </c>
      <c r="P8871" s="1" t="s">
        <v>3253</v>
      </c>
      <c r="Q8871" s="1" t="s">
        <v>4655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">
        <v>731</v>
      </c>
      <c r="W8871" t="s">
        <v>5113</v>
      </c>
    </row>
    <row r="8872" spans="1:23" x14ac:dyDescent="0.3">
      <c r="A8872" s="1">
        <v>8871</v>
      </c>
      <c r="B8872" t="s">
        <v>9559</v>
      </c>
      <c r="C8872" s="2">
        <v>43800</v>
      </c>
      <c r="D8872" s="2">
        <v>43805</v>
      </c>
      <c r="E8872" s="1" t="s">
        <v>10147</v>
      </c>
      <c r="F8872" s="1" t="s">
        <v>10214</v>
      </c>
      <c r="G8872" s="1" t="s">
        <v>64</v>
      </c>
      <c r="H8872" s="1" t="s">
        <v>794</v>
      </c>
      <c r="I8872" s="1" t="s">
        <v>796</v>
      </c>
      <c r="J8872" s="1" t="s">
        <v>801</v>
      </c>
      <c r="K8872" s="1" t="s">
        <v>973</v>
      </c>
      <c r="L8872" s="1">
        <v>98105</v>
      </c>
      <c r="M8872" s="1" t="s">
        <v>1377</v>
      </c>
      <c r="N8872" s="1" t="s">
        <v>1705</v>
      </c>
      <c r="O8872" s="1" t="s">
        <v>3242</v>
      </c>
      <c r="P8872" s="1" t="s">
        <v>3250</v>
      </c>
      <c r="Q8872" s="1" t="s">
        <v>3587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">
        <v>731</v>
      </c>
      <c r="W8872" t="s">
        <v>5112</v>
      </c>
    </row>
    <row r="8873" spans="1:23" x14ac:dyDescent="0.3">
      <c r="A8873" s="1">
        <v>8872</v>
      </c>
      <c r="B8873" t="s">
        <v>9559</v>
      </c>
      <c r="C8873" s="2">
        <v>43800</v>
      </c>
      <c r="D8873" s="2">
        <v>43805</v>
      </c>
      <c r="E8873" s="1" t="s">
        <v>10147</v>
      </c>
      <c r="F8873" s="1" t="s">
        <v>10214</v>
      </c>
      <c r="G8873" s="1" t="s">
        <v>64</v>
      </c>
      <c r="H8873" s="1" t="s">
        <v>794</v>
      </c>
      <c r="I8873" s="1" t="s">
        <v>796</v>
      </c>
      <c r="J8873" s="1" t="s">
        <v>801</v>
      </c>
      <c r="K8873" s="1" t="s">
        <v>973</v>
      </c>
      <c r="L8873" s="1">
        <v>98105</v>
      </c>
      <c r="M8873" s="1" t="s">
        <v>1377</v>
      </c>
      <c r="N8873" s="1" t="s">
        <v>1653</v>
      </c>
      <c r="O8873" s="1" t="s">
        <v>3243</v>
      </c>
      <c r="P8873" s="1" t="s">
        <v>3249</v>
      </c>
      <c r="Q8873" s="1" t="s">
        <v>3535</v>
      </c>
      <c r="R8873" s="1">
        <v>541.24</v>
      </c>
      <c r="S8873" s="1">
        <v>4</v>
      </c>
      <c r="T8873" s="1">
        <v>0</v>
      </c>
      <c r="U8873" s="1">
        <v>5.4124000000000478</v>
      </c>
      <c r="V8873" t="s">
        <v>731</v>
      </c>
      <c r="W8873" t="s">
        <v>5112</v>
      </c>
    </row>
    <row r="8874" spans="1:23" x14ac:dyDescent="0.3">
      <c r="A8874" s="1">
        <v>8873</v>
      </c>
      <c r="B8874" t="s">
        <v>9560</v>
      </c>
      <c r="C8874" s="2">
        <v>42653</v>
      </c>
      <c r="D8874" s="2">
        <v>42653</v>
      </c>
      <c r="E8874" s="1" t="s">
        <v>10149</v>
      </c>
      <c r="F8874" s="1" t="s">
        <v>10729</v>
      </c>
      <c r="G8874" s="1" t="s">
        <v>579</v>
      </c>
      <c r="H8874" s="1" t="s">
        <v>793</v>
      </c>
      <c r="I8874" s="1" t="s">
        <v>796</v>
      </c>
      <c r="J8874" s="1" t="s">
        <v>835</v>
      </c>
      <c r="K8874" s="1" t="s">
        <v>1351</v>
      </c>
      <c r="L8874" s="1">
        <v>43229</v>
      </c>
      <c r="M8874" s="1" t="s">
        <v>1379</v>
      </c>
      <c r="N8874" s="1" t="s">
        <v>3224</v>
      </c>
      <c r="O8874" s="1" t="s">
        <v>3244</v>
      </c>
      <c r="P8874" s="1" t="s">
        <v>3260</v>
      </c>
      <c r="Q8874" s="1" t="s">
        <v>5094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">
        <v>320</v>
      </c>
      <c r="W8874" t="s">
        <v>5112</v>
      </c>
    </row>
    <row r="8875" spans="1:23" x14ac:dyDescent="0.3">
      <c r="A8875" s="1">
        <v>8874</v>
      </c>
      <c r="B8875" t="s">
        <v>9560</v>
      </c>
      <c r="C8875" s="2">
        <v>42653</v>
      </c>
      <c r="D8875" s="2">
        <v>42653</v>
      </c>
      <c r="E8875" s="1" t="s">
        <v>10149</v>
      </c>
      <c r="F8875" s="1" t="s">
        <v>10729</v>
      </c>
      <c r="G8875" s="1" t="s">
        <v>579</v>
      </c>
      <c r="H8875" s="1" t="s">
        <v>793</v>
      </c>
      <c r="I8875" s="1" t="s">
        <v>796</v>
      </c>
      <c r="J8875" s="1" t="s">
        <v>835</v>
      </c>
      <c r="K8875" s="1" t="s">
        <v>1351</v>
      </c>
      <c r="L8875" s="1">
        <v>43229</v>
      </c>
      <c r="M8875" s="1" t="s">
        <v>1379</v>
      </c>
      <c r="N8875" s="1" t="s">
        <v>1851</v>
      </c>
      <c r="O8875" s="1" t="s">
        <v>3243</v>
      </c>
      <c r="P8875" s="1" t="s">
        <v>3253</v>
      </c>
      <c r="Q8875" s="1" t="s">
        <v>3734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">
        <v>320</v>
      </c>
      <c r="W8875" t="s">
        <v>5112</v>
      </c>
    </row>
    <row r="8876" spans="1:23" x14ac:dyDescent="0.3">
      <c r="A8876" s="1">
        <v>8875</v>
      </c>
      <c r="B8876" t="s">
        <v>9561</v>
      </c>
      <c r="C8876" s="2">
        <v>43783</v>
      </c>
      <c r="D8876" s="2">
        <v>43785</v>
      </c>
      <c r="E8876" s="1" t="s">
        <v>10146</v>
      </c>
      <c r="F8876" s="1" t="s">
        <v>10796</v>
      </c>
      <c r="G8876" s="1" t="s">
        <v>646</v>
      </c>
      <c r="H8876" s="1" t="s">
        <v>793</v>
      </c>
      <c r="I8876" s="1" t="s">
        <v>796</v>
      </c>
      <c r="J8876" s="1" t="s">
        <v>809</v>
      </c>
      <c r="K8876" s="1" t="s">
        <v>1332</v>
      </c>
      <c r="L8876" s="1">
        <v>77095</v>
      </c>
      <c r="M8876" s="1" t="s">
        <v>1378</v>
      </c>
      <c r="N8876" s="1" t="s">
        <v>2095</v>
      </c>
      <c r="O8876" s="1" t="s">
        <v>3243</v>
      </c>
      <c r="P8876" s="1" t="s">
        <v>3253</v>
      </c>
      <c r="Q8876" s="1" t="s">
        <v>3976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">
        <v>608</v>
      </c>
      <c r="W8876" t="s">
        <v>5112</v>
      </c>
    </row>
    <row r="8877" spans="1:23" x14ac:dyDescent="0.3">
      <c r="A8877" s="1">
        <v>8876</v>
      </c>
      <c r="B8877" t="s">
        <v>9562</v>
      </c>
      <c r="C8877" s="2">
        <v>43325</v>
      </c>
      <c r="D8877" s="2">
        <v>43331</v>
      </c>
      <c r="E8877" s="1" t="s">
        <v>10147</v>
      </c>
      <c r="F8877" s="1" t="s">
        <v>10714</v>
      </c>
      <c r="G8877" s="1" t="s">
        <v>564</v>
      </c>
      <c r="H8877" s="1" t="s">
        <v>793</v>
      </c>
      <c r="I8877" s="1" t="s">
        <v>796</v>
      </c>
      <c r="J8877" s="1" t="s">
        <v>1015</v>
      </c>
      <c r="K8877" s="1" t="s">
        <v>1332</v>
      </c>
      <c r="L8877" s="1">
        <v>75061</v>
      </c>
      <c r="M8877" s="1" t="s">
        <v>1378</v>
      </c>
      <c r="N8877" s="1" t="s">
        <v>1793</v>
      </c>
      <c r="O8877" s="1" t="s">
        <v>3243</v>
      </c>
      <c r="P8877" s="1" t="s">
        <v>3259</v>
      </c>
      <c r="Q8877" s="1" t="s">
        <v>3675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">
        <v>608</v>
      </c>
      <c r="W8877" t="s">
        <v>5113</v>
      </c>
    </row>
    <row r="8878" spans="1:23" x14ac:dyDescent="0.3">
      <c r="A8878" s="1">
        <v>8877</v>
      </c>
      <c r="B8878" t="s">
        <v>9562</v>
      </c>
      <c r="C8878" s="2">
        <v>43325</v>
      </c>
      <c r="D8878" s="2">
        <v>43331</v>
      </c>
      <c r="E8878" s="1" t="s">
        <v>10147</v>
      </c>
      <c r="F8878" s="1" t="s">
        <v>10714</v>
      </c>
      <c r="G8878" s="1" t="s">
        <v>564</v>
      </c>
      <c r="H8878" s="1" t="s">
        <v>793</v>
      </c>
      <c r="I8878" s="1" t="s">
        <v>796</v>
      </c>
      <c r="J8878" s="1" t="s">
        <v>1015</v>
      </c>
      <c r="K8878" s="1" t="s">
        <v>1332</v>
      </c>
      <c r="L8878" s="1">
        <v>75061</v>
      </c>
      <c r="M8878" s="1" t="s">
        <v>1378</v>
      </c>
      <c r="N8878" s="1" t="s">
        <v>2598</v>
      </c>
      <c r="O8878" s="1" t="s">
        <v>3243</v>
      </c>
      <c r="P8878" s="1" t="s">
        <v>3254</v>
      </c>
      <c r="Q8878" s="1" t="s">
        <v>4464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">
        <v>608</v>
      </c>
      <c r="W8878" t="s">
        <v>5113</v>
      </c>
    </row>
    <row r="8879" spans="1:23" x14ac:dyDescent="0.3">
      <c r="A8879" s="1">
        <v>8878</v>
      </c>
      <c r="B8879" t="s">
        <v>9563</v>
      </c>
      <c r="C8879" s="2">
        <v>43725</v>
      </c>
      <c r="D8879" s="2">
        <v>43731</v>
      </c>
      <c r="E8879" s="1" t="s">
        <v>10147</v>
      </c>
      <c r="F8879" s="1" t="s">
        <v>10197</v>
      </c>
      <c r="G8879" s="1" t="s">
        <v>47</v>
      </c>
      <c r="H8879" s="1" t="s">
        <v>793</v>
      </c>
      <c r="I8879" s="1" t="s">
        <v>796</v>
      </c>
      <c r="J8879" s="1" t="s">
        <v>870</v>
      </c>
      <c r="K8879" s="1" t="s">
        <v>1357</v>
      </c>
      <c r="L8879" s="1">
        <v>7960</v>
      </c>
      <c r="M8879" s="1" t="s">
        <v>1379</v>
      </c>
      <c r="N8879" s="1" t="s">
        <v>3225</v>
      </c>
      <c r="O8879" s="1" t="s">
        <v>3244</v>
      </c>
      <c r="P8879" s="1" t="s">
        <v>3260</v>
      </c>
      <c r="Q8879" s="1" t="s">
        <v>5095</v>
      </c>
      <c r="R8879" s="1">
        <v>480</v>
      </c>
      <c r="S8879" s="1">
        <v>4</v>
      </c>
      <c r="T8879" s="1">
        <v>0</v>
      </c>
      <c r="U8879" s="1">
        <v>225.6</v>
      </c>
      <c r="V8879" t="s">
        <v>320</v>
      </c>
      <c r="W8879" t="s">
        <v>5113</v>
      </c>
    </row>
    <row r="8880" spans="1:23" x14ac:dyDescent="0.3">
      <c r="A8880" s="1">
        <v>8879</v>
      </c>
      <c r="B8880" t="s">
        <v>9563</v>
      </c>
      <c r="C8880" s="2">
        <v>43725</v>
      </c>
      <c r="D8880" s="2">
        <v>43731</v>
      </c>
      <c r="E8880" s="1" t="s">
        <v>10147</v>
      </c>
      <c r="F8880" s="1" t="s">
        <v>10197</v>
      </c>
      <c r="G8880" s="1" t="s">
        <v>47</v>
      </c>
      <c r="H8880" s="1" t="s">
        <v>793</v>
      </c>
      <c r="I8880" s="1" t="s">
        <v>796</v>
      </c>
      <c r="J8880" s="1" t="s">
        <v>870</v>
      </c>
      <c r="K8880" s="1" t="s">
        <v>1357</v>
      </c>
      <c r="L8880" s="1">
        <v>7960</v>
      </c>
      <c r="M8880" s="1" t="s">
        <v>1379</v>
      </c>
      <c r="N8880" s="1" t="s">
        <v>1455</v>
      </c>
      <c r="O8880" s="1" t="s">
        <v>3243</v>
      </c>
      <c r="P8880" s="1" t="s">
        <v>3249</v>
      </c>
      <c r="Q8880" s="1" t="s">
        <v>3337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">
        <v>320</v>
      </c>
      <c r="W8880" t="s">
        <v>5113</v>
      </c>
    </row>
    <row r="8881" spans="1:23" x14ac:dyDescent="0.3">
      <c r="A8881" s="1">
        <v>8880</v>
      </c>
      <c r="B8881" t="s">
        <v>9564</v>
      </c>
      <c r="C8881" s="2">
        <v>42817</v>
      </c>
      <c r="D8881" s="2">
        <v>42819</v>
      </c>
      <c r="E8881" s="1" t="s">
        <v>10148</v>
      </c>
      <c r="F8881" s="1" t="s">
        <v>10237</v>
      </c>
      <c r="G8881" s="1" t="s">
        <v>87</v>
      </c>
      <c r="H8881" s="1" t="s">
        <v>794</v>
      </c>
      <c r="I8881" s="1" t="s">
        <v>796</v>
      </c>
      <c r="J8881" s="1" t="s">
        <v>798</v>
      </c>
      <c r="K8881" s="1" t="s">
        <v>1329</v>
      </c>
      <c r="L8881" s="1">
        <v>90008</v>
      </c>
      <c r="M8881" s="1" t="s">
        <v>1377</v>
      </c>
      <c r="N8881" s="1" t="s">
        <v>1541</v>
      </c>
      <c r="O8881" s="1" t="s">
        <v>3243</v>
      </c>
      <c r="P8881" s="1" t="s">
        <v>3255</v>
      </c>
      <c r="Q8881" s="1" t="s">
        <v>4557</v>
      </c>
      <c r="R8881" s="1">
        <v>192.72</v>
      </c>
      <c r="S8881" s="1">
        <v>11</v>
      </c>
      <c r="T8881" s="1">
        <v>0</v>
      </c>
      <c r="U8881" s="1">
        <v>92.505599999999987</v>
      </c>
      <c r="V8881" t="s">
        <v>731</v>
      </c>
      <c r="W8881" t="s">
        <v>5113</v>
      </c>
    </row>
    <row r="8882" spans="1:23" x14ac:dyDescent="0.3">
      <c r="A8882" s="1">
        <v>8881</v>
      </c>
      <c r="B8882" t="s">
        <v>9564</v>
      </c>
      <c r="C8882" s="2">
        <v>42817</v>
      </c>
      <c r="D8882" s="2">
        <v>42819</v>
      </c>
      <c r="E8882" s="1" t="s">
        <v>10148</v>
      </c>
      <c r="F8882" s="1" t="s">
        <v>10237</v>
      </c>
      <c r="G8882" s="1" t="s">
        <v>87</v>
      </c>
      <c r="H8882" s="1" t="s">
        <v>794</v>
      </c>
      <c r="I8882" s="1" t="s">
        <v>796</v>
      </c>
      <c r="J8882" s="1" t="s">
        <v>798</v>
      </c>
      <c r="K8882" s="1" t="s">
        <v>1329</v>
      </c>
      <c r="L8882" s="1">
        <v>90008</v>
      </c>
      <c r="M8882" s="1" t="s">
        <v>1377</v>
      </c>
      <c r="N8882" s="1" t="s">
        <v>2485</v>
      </c>
      <c r="O8882" s="1" t="s">
        <v>3244</v>
      </c>
      <c r="P8882" s="1" t="s">
        <v>3256</v>
      </c>
      <c r="Q8882" s="1" t="s">
        <v>4356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">
        <v>731</v>
      </c>
      <c r="W8882" t="s">
        <v>5113</v>
      </c>
    </row>
    <row r="8883" spans="1:23" x14ac:dyDescent="0.3">
      <c r="A8883" s="1">
        <v>8882</v>
      </c>
      <c r="B8883" t="s">
        <v>9565</v>
      </c>
      <c r="C8883" s="2">
        <v>43281</v>
      </c>
      <c r="D8883" s="2">
        <v>43284</v>
      </c>
      <c r="E8883" s="1" t="s">
        <v>10146</v>
      </c>
      <c r="F8883" s="1" t="s">
        <v>10721</v>
      </c>
      <c r="G8883" s="1" t="s">
        <v>571</v>
      </c>
      <c r="H8883" s="1" t="s">
        <v>795</v>
      </c>
      <c r="I8883" s="1" t="s">
        <v>796</v>
      </c>
      <c r="J8883" s="1" t="s">
        <v>831</v>
      </c>
      <c r="K8883" s="1" t="s">
        <v>1337</v>
      </c>
      <c r="L8883" s="1">
        <v>60505</v>
      </c>
      <c r="M8883" s="1" t="s">
        <v>1378</v>
      </c>
      <c r="N8883" s="1" t="s">
        <v>2424</v>
      </c>
      <c r="O8883" s="1" t="s">
        <v>3244</v>
      </c>
      <c r="P8883" s="1" t="s">
        <v>3256</v>
      </c>
      <c r="Q8883" s="1" t="s">
        <v>4295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">
        <v>608</v>
      </c>
      <c r="W8883" t="s">
        <v>5113</v>
      </c>
    </row>
    <row r="8884" spans="1:23" x14ac:dyDescent="0.3">
      <c r="A8884" s="1">
        <v>8883</v>
      </c>
      <c r="B8884" t="s">
        <v>9566</v>
      </c>
      <c r="C8884" s="2">
        <v>43758</v>
      </c>
      <c r="D8884" s="2">
        <v>43763</v>
      </c>
      <c r="E8884" s="1" t="s">
        <v>10147</v>
      </c>
      <c r="F8884" s="1" t="s">
        <v>10651</v>
      </c>
      <c r="G8884" s="1" t="s">
        <v>501</v>
      </c>
      <c r="H8884" s="1" t="s">
        <v>794</v>
      </c>
      <c r="I8884" s="1" t="s">
        <v>796</v>
      </c>
      <c r="J8884" s="1" t="s">
        <v>825</v>
      </c>
      <c r="K8884" s="1" t="s">
        <v>1331</v>
      </c>
      <c r="L8884" s="1">
        <v>27707</v>
      </c>
      <c r="M8884" s="1" t="s">
        <v>1376</v>
      </c>
      <c r="N8884" s="1" t="s">
        <v>2937</v>
      </c>
      <c r="O8884" s="1" t="s">
        <v>3244</v>
      </c>
      <c r="P8884" s="1" t="s">
        <v>3252</v>
      </c>
      <c r="Q8884" s="1" t="s">
        <v>4808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">
        <v>90</v>
      </c>
      <c r="W8884" t="s">
        <v>5113</v>
      </c>
    </row>
    <row r="8885" spans="1:23" x14ac:dyDescent="0.3">
      <c r="A8885" s="1">
        <v>8884</v>
      </c>
      <c r="B8885" t="s">
        <v>9566</v>
      </c>
      <c r="C8885" s="2">
        <v>43758</v>
      </c>
      <c r="D8885" s="2">
        <v>43763</v>
      </c>
      <c r="E8885" s="1" t="s">
        <v>10147</v>
      </c>
      <c r="F8885" s="1" t="s">
        <v>10651</v>
      </c>
      <c r="G8885" s="1" t="s">
        <v>501</v>
      </c>
      <c r="H8885" s="1" t="s">
        <v>794</v>
      </c>
      <c r="I8885" s="1" t="s">
        <v>796</v>
      </c>
      <c r="J8885" s="1" t="s">
        <v>825</v>
      </c>
      <c r="K8885" s="1" t="s">
        <v>1331</v>
      </c>
      <c r="L8885" s="1">
        <v>27707</v>
      </c>
      <c r="M8885" s="1" t="s">
        <v>1376</v>
      </c>
      <c r="N8885" s="1" t="s">
        <v>1837</v>
      </c>
      <c r="O8885" s="1" t="s">
        <v>3243</v>
      </c>
      <c r="P8885" s="1" t="s">
        <v>3255</v>
      </c>
      <c r="Q8885" s="1" t="s">
        <v>3720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">
        <v>90</v>
      </c>
      <c r="W8885" t="s">
        <v>5113</v>
      </c>
    </row>
    <row r="8886" spans="1:23" x14ac:dyDescent="0.3">
      <c r="A8886" s="1">
        <v>8885</v>
      </c>
      <c r="B8886" t="s">
        <v>9567</v>
      </c>
      <c r="C8886" s="2">
        <v>42607</v>
      </c>
      <c r="D8886" s="2">
        <v>42612</v>
      </c>
      <c r="E8886" s="1" t="s">
        <v>10147</v>
      </c>
      <c r="F8886" s="1" t="s">
        <v>10179</v>
      </c>
      <c r="G8886" s="1" t="s">
        <v>29</v>
      </c>
      <c r="H8886" s="1" t="s">
        <v>794</v>
      </c>
      <c r="I8886" s="1" t="s">
        <v>796</v>
      </c>
      <c r="J8886" s="1" t="s">
        <v>835</v>
      </c>
      <c r="K8886" s="1" t="s">
        <v>1351</v>
      </c>
      <c r="L8886" s="1">
        <v>43229</v>
      </c>
      <c r="M8886" s="1" t="s">
        <v>1379</v>
      </c>
      <c r="N8886" s="1" t="s">
        <v>1684</v>
      </c>
      <c r="O8886" s="1" t="s">
        <v>3243</v>
      </c>
      <c r="P8886" s="1" t="s">
        <v>3253</v>
      </c>
      <c r="Q8886" s="1" t="s">
        <v>3566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">
        <v>320</v>
      </c>
      <c r="W8886" t="s">
        <v>5113</v>
      </c>
    </row>
    <row r="8887" spans="1:23" x14ac:dyDescent="0.3">
      <c r="A8887" s="1">
        <v>8886</v>
      </c>
      <c r="B8887" t="s">
        <v>9567</v>
      </c>
      <c r="C8887" s="2">
        <v>42607</v>
      </c>
      <c r="D8887" s="2">
        <v>42612</v>
      </c>
      <c r="E8887" s="1" t="s">
        <v>10147</v>
      </c>
      <c r="F8887" s="1" t="s">
        <v>10179</v>
      </c>
      <c r="G8887" s="1" t="s">
        <v>29</v>
      </c>
      <c r="H8887" s="1" t="s">
        <v>794</v>
      </c>
      <c r="I8887" s="1" t="s">
        <v>796</v>
      </c>
      <c r="J8887" s="1" t="s">
        <v>835</v>
      </c>
      <c r="K8887" s="1" t="s">
        <v>1351</v>
      </c>
      <c r="L8887" s="1">
        <v>43229</v>
      </c>
      <c r="M8887" s="1" t="s">
        <v>1379</v>
      </c>
      <c r="N8887" s="1" t="s">
        <v>2690</v>
      </c>
      <c r="O8887" s="1" t="s">
        <v>3243</v>
      </c>
      <c r="P8887" s="1" t="s">
        <v>3253</v>
      </c>
      <c r="Q8887" s="1" t="s">
        <v>4558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">
        <v>320</v>
      </c>
      <c r="W8887" t="s">
        <v>5113</v>
      </c>
    </row>
    <row r="8888" spans="1:23" x14ac:dyDescent="0.3">
      <c r="A8888" s="1">
        <v>8887</v>
      </c>
      <c r="B8888" t="s">
        <v>9567</v>
      </c>
      <c r="C8888" s="2">
        <v>42607</v>
      </c>
      <c r="D8888" s="2">
        <v>42612</v>
      </c>
      <c r="E8888" s="1" t="s">
        <v>10147</v>
      </c>
      <c r="F8888" s="1" t="s">
        <v>10179</v>
      </c>
      <c r="G8888" s="1" t="s">
        <v>29</v>
      </c>
      <c r="H8888" s="1" t="s">
        <v>794</v>
      </c>
      <c r="I8888" s="1" t="s">
        <v>796</v>
      </c>
      <c r="J8888" s="1" t="s">
        <v>835</v>
      </c>
      <c r="K8888" s="1" t="s">
        <v>1351</v>
      </c>
      <c r="L8888" s="1">
        <v>43229</v>
      </c>
      <c r="M8888" s="1" t="s">
        <v>1379</v>
      </c>
      <c r="N8888" s="1" t="s">
        <v>1910</v>
      </c>
      <c r="O8888" s="1" t="s">
        <v>3243</v>
      </c>
      <c r="P8888" s="1" t="s">
        <v>3253</v>
      </c>
      <c r="Q8888" s="1" t="s">
        <v>3792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">
        <v>320</v>
      </c>
      <c r="W8888" t="s">
        <v>5113</v>
      </c>
    </row>
    <row r="8889" spans="1:23" x14ac:dyDescent="0.3">
      <c r="A8889" s="1">
        <v>8888</v>
      </c>
      <c r="B8889" t="s">
        <v>9568</v>
      </c>
      <c r="C8889" s="2">
        <v>42578</v>
      </c>
      <c r="D8889" s="2">
        <v>42581</v>
      </c>
      <c r="E8889" s="1" t="s">
        <v>10146</v>
      </c>
      <c r="F8889" s="1" t="s">
        <v>10271</v>
      </c>
      <c r="G8889" s="1" t="s">
        <v>121</v>
      </c>
      <c r="H8889" s="1" t="s">
        <v>794</v>
      </c>
      <c r="I8889" s="1" t="s">
        <v>796</v>
      </c>
      <c r="J8889" s="1" t="s">
        <v>798</v>
      </c>
      <c r="K8889" s="1" t="s">
        <v>1329</v>
      </c>
      <c r="L8889" s="1">
        <v>90036</v>
      </c>
      <c r="M8889" s="1" t="s">
        <v>1377</v>
      </c>
      <c r="N8889" s="1" t="s">
        <v>2322</v>
      </c>
      <c r="O8889" s="1" t="s">
        <v>3243</v>
      </c>
      <c r="P8889" s="1" t="s">
        <v>3249</v>
      </c>
      <c r="Q8889" s="1" t="s">
        <v>4197</v>
      </c>
      <c r="R8889" s="1">
        <v>276.27999999999997</v>
      </c>
      <c r="S8889" s="1">
        <v>2</v>
      </c>
      <c r="T8889" s="1">
        <v>0</v>
      </c>
      <c r="U8889" s="1">
        <v>0</v>
      </c>
      <c r="V8889" t="s">
        <v>731</v>
      </c>
      <c r="W8889" t="s">
        <v>5113</v>
      </c>
    </row>
    <row r="8890" spans="1:23" x14ac:dyDescent="0.3">
      <c r="A8890" s="1">
        <v>8889</v>
      </c>
      <c r="B8890" t="s">
        <v>9569</v>
      </c>
      <c r="C8890" s="2">
        <v>43800</v>
      </c>
      <c r="D8890" s="2">
        <v>43806</v>
      </c>
      <c r="E8890" s="1" t="s">
        <v>10147</v>
      </c>
      <c r="F8890" s="1" t="s">
        <v>10679</v>
      </c>
      <c r="G8890" s="1" t="s">
        <v>529</v>
      </c>
      <c r="H8890" s="1" t="s">
        <v>795</v>
      </c>
      <c r="I8890" s="1" t="s">
        <v>796</v>
      </c>
      <c r="J8890" s="1" t="s">
        <v>1077</v>
      </c>
      <c r="K8890" s="1" t="s">
        <v>1329</v>
      </c>
      <c r="L8890" s="1">
        <v>95207</v>
      </c>
      <c r="M8890" s="1" t="s">
        <v>1377</v>
      </c>
      <c r="N8890" s="1" t="s">
        <v>1963</v>
      </c>
      <c r="O8890" s="1" t="s">
        <v>3242</v>
      </c>
      <c r="P8890" s="1" t="s">
        <v>3250</v>
      </c>
      <c r="Q8890" s="1" t="s">
        <v>3845</v>
      </c>
      <c r="R8890" s="1">
        <v>629.64</v>
      </c>
      <c r="S8890" s="1">
        <v>9</v>
      </c>
      <c r="T8890" s="1">
        <v>0</v>
      </c>
      <c r="U8890" s="1">
        <v>107.03879999999994</v>
      </c>
      <c r="V8890" t="s">
        <v>731</v>
      </c>
      <c r="W8890" t="s">
        <v>5113</v>
      </c>
    </row>
    <row r="8891" spans="1:23" x14ac:dyDescent="0.3">
      <c r="A8891" s="1">
        <v>8890</v>
      </c>
      <c r="B8891" t="s">
        <v>9570</v>
      </c>
      <c r="C8891" s="2">
        <v>43390</v>
      </c>
      <c r="D8891" s="2">
        <v>43394</v>
      </c>
      <c r="E8891" s="1" t="s">
        <v>10146</v>
      </c>
      <c r="F8891" s="1" t="s">
        <v>10913</v>
      </c>
      <c r="G8891" s="1" t="s">
        <v>763</v>
      </c>
      <c r="H8891" s="1" t="s">
        <v>795</v>
      </c>
      <c r="I8891" s="1" t="s">
        <v>796</v>
      </c>
      <c r="J8891" s="1" t="s">
        <v>826</v>
      </c>
      <c r="K8891" s="1" t="s">
        <v>1352</v>
      </c>
      <c r="L8891" s="1">
        <v>65203</v>
      </c>
      <c r="M8891" s="1" t="s">
        <v>1378</v>
      </c>
      <c r="N8891" s="1" t="s">
        <v>2714</v>
      </c>
      <c r="O8891" s="1" t="s">
        <v>3244</v>
      </c>
      <c r="P8891" s="1" t="s">
        <v>3252</v>
      </c>
      <c r="Q8891" s="1" t="s">
        <v>4581</v>
      </c>
      <c r="R8891" s="1">
        <v>449.97</v>
      </c>
      <c r="S8891" s="1">
        <v>3</v>
      </c>
      <c r="T8891" s="1">
        <v>0</v>
      </c>
      <c r="U8891" s="1">
        <v>220.48530000000002</v>
      </c>
      <c r="V8891" t="s">
        <v>608</v>
      </c>
      <c r="W8891" t="s">
        <v>5113</v>
      </c>
    </row>
    <row r="8892" spans="1:23" x14ac:dyDescent="0.3">
      <c r="A8892" s="1">
        <v>8891</v>
      </c>
      <c r="B8892" t="s">
        <v>9570</v>
      </c>
      <c r="C8892" s="2">
        <v>43390</v>
      </c>
      <c r="D8892" s="2">
        <v>43394</v>
      </c>
      <c r="E8892" s="1" t="s">
        <v>10146</v>
      </c>
      <c r="F8892" s="1" t="s">
        <v>10913</v>
      </c>
      <c r="G8892" s="1" t="s">
        <v>763</v>
      </c>
      <c r="H8892" s="1" t="s">
        <v>795</v>
      </c>
      <c r="I8892" s="1" t="s">
        <v>796</v>
      </c>
      <c r="J8892" s="1" t="s">
        <v>826</v>
      </c>
      <c r="K8892" s="1" t="s">
        <v>1352</v>
      </c>
      <c r="L8892" s="1">
        <v>65203</v>
      </c>
      <c r="M8892" s="1" t="s">
        <v>1378</v>
      </c>
      <c r="N8892" s="1" t="s">
        <v>2721</v>
      </c>
      <c r="O8892" s="1" t="s">
        <v>3243</v>
      </c>
      <c r="P8892" s="1" t="s">
        <v>3254</v>
      </c>
      <c r="Q8892" s="1" t="s">
        <v>4588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">
        <v>608</v>
      </c>
      <c r="W8892" t="s">
        <v>5113</v>
      </c>
    </row>
    <row r="8893" spans="1:23" x14ac:dyDescent="0.3">
      <c r="A8893" s="1">
        <v>8892</v>
      </c>
      <c r="B8893" t="s">
        <v>9571</v>
      </c>
      <c r="C8893" s="2">
        <v>43359</v>
      </c>
      <c r="D8893" s="2">
        <v>43361</v>
      </c>
      <c r="E8893" s="1" t="s">
        <v>10148</v>
      </c>
      <c r="F8893" s="1" t="s">
        <v>10278</v>
      </c>
      <c r="G8893" s="1" t="s">
        <v>128</v>
      </c>
      <c r="H8893" s="1" t="s">
        <v>795</v>
      </c>
      <c r="I8893" s="1" t="s">
        <v>796</v>
      </c>
      <c r="J8893" s="1" t="s">
        <v>835</v>
      </c>
      <c r="K8893" s="1" t="s">
        <v>1359</v>
      </c>
      <c r="L8893" s="1">
        <v>31907</v>
      </c>
      <c r="M8893" s="1" t="s">
        <v>1376</v>
      </c>
      <c r="N8893" s="1" t="s">
        <v>1444</v>
      </c>
      <c r="O8893" s="1" t="s">
        <v>3242</v>
      </c>
      <c r="P8893" s="1" t="s">
        <v>3246</v>
      </c>
      <c r="Q8893" s="1" t="s">
        <v>3326</v>
      </c>
      <c r="R8893" s="1">
        <v>121.78</v>
      </c>
      <c r="S8893" s="1">
        <v>2</v>
      </c>
      <c r="T8893" s="1">
        <v>0</v>
      </c>
      <c r="U8893" s="1">
        <v>30.444999999999993</v>
      </c>
      <c r="V8893" t="s">
        <v>90</v>
      </c>
      <c r="W8893" t="s">
        <v>5113</v>
      </c>
    </row>
    <row r="8894" spans="1:23" x14ac:dyDescent="0.3">
      <c r="A8894" s="1">
        <v>8893</v>
      </c>
      <c r="B8894" t="s">
        <v>9572</v>
      </c>
      <c r="C8894" s="2">
        <v>43070</v>
      </c>
      <c r="D8894" s="2">
        <v>43075</v>
      </c>
      <c r="E8894" s="1" t="s">
        <v>10147</v>
      </c>
      <c r="F8894" s="1" t="s">
        <v>10934</v>
      </c>
      <c r="G8894" s="1" t="s">
        <v>784</v>
      </c>
      <c r="H8894" s="1" t="s">
        <v>795</v>
      </c>
      <c r="I8894" s="1" t="s">
        <v>796</v>
      </c>
      <c r="J8894" s="1" t="s">
        <v>867</v>
      </c>
      <c r="K8894" s="1" t="s">
        <v>1329</v>
      </c>
      <c r="L8894" s="1">
        <v>92037</v>
      </c>
      <c r="M8894" s="1" t="s">
        <v>1377</v>
      </c>
      <c r="N8894" s="1" t="s">
        <v>2253</v>
      </c>
      <c r="O8894" s="1" t="s">
        <v>3242</v>
      </c>
      <c r="P8894" s="1" t="s">
        <v>3246</v>
      </c>
      <c r="Q8894" s="1" t="s">
        <v>4129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">
        <v>731</v>
      </c>
      <c r="W8894" t="s">
        <v>5112</v>
      </c>
    </row>
    <row r="8895" spans="1:23" x14ac:dyDescent="0.3">
      <c r="A8895" s="1">
        <v>8894</v>
      </c>
      <c r="B8895" t="s">
        <v>9573</v>
      </c>
      <c r="C8895" s="2">
        <v>42587</v>
      </c>
      <c r="D8895" s="2">
        <v>42594</v>
      </c>
      <c r="E8895" s="1" t="s">
        <v>10147</v>
      </c>
      <c r="F8895" s="1" t="s">
        <v>10197</v>
      </c>
      <c r="G8895" s="1" t="s">
        <v>47</v>
      </c>
      <c r="H8895" s="1" t="s">
        <v>793</v>
      </c>
      <c r="I8895" s="1" t="s">
        <v>796</v>
      </c>
      <c r="J8895" s="1" t="s">
        <v>1277</v>
      </c>
      <c r="K8895" s="1" t="s">
        <v>1332</v>
      </c>
      <c r="L8895" s="1">
        <v>77590</v>
      </c>
      <c r="M8895" s="1" t="s">
        <v>1378</v>
      </c>
      <c r="N8895" s="1" t="s">
        <v>2490</v>
      </c>
      <c r="O8895" s="1" t="s">
        <v>3242</v>
      </c>
      <c r="P8895" s="1" t="s">
        <v>3248</v>
      </c>
      <c r="Q8895" s="1" t="s">
        <v>4361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">
        <v>608</v>
      </c>
      <c r="W8895" t="s">
        <v>5113</v>
      </c>
    </row>
    <row r="8896" spans="1:23" x14ac:dyDescent="0.3">
      <c r="A8896" s="1">
        <v>8895</v>
      </c>
      <c r="B8896" t="s">
        <v>9574</v>
      </c>
      <c r="C8896" s="2">
        <v>43327</v>
      </c>
      <c r="D8896" s="2">
        <v>43334</v>
      </c>
      <c r="E8896" s="1" t="s">
        <v>10147</v>
      </c>
      <c r="F8896" s="1" t="s">
        <v>10367</v>
      </c>
      <c r="G8896" s="1" t="s">
        <v>217</v>
      </c>
      <c r="H8896" s="1" t="s">
        <v>793</v>
      </c>
      <c r="I8896" s="1" t="s">
        <v>796</v>
      </c>
      <c r="J8896" s="1" t="s">
        <v>798</v>
      </c>
      <c r="K8896" s="1" t="s">
        <v>1329</v>
      </c>
      <c r="L8896" s="1">
        <v>90004</v>
      </c>
      <c r="M8896" s="1" t="s">
        <v>1377</v>
      </c>
      <c r="N8896" s="1" t="s">
        <v>1955</v>
      </c>
      <c r="O8896" s="1" t="s">
        <v>3242</v>
      </c>
      <c r="P8896" s="1" t="s">
        <v>3250</v>
      </c>
      <c r="Q8896" s="1" t="s">
        <v>3837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">
        <v>731</v>
      </c>
      <c r="W8896" t="s">
        <v>5113</v>
      </c>
    </row>
    <row r="8897" spans="1:23" x14ac:dyDescent="0.3">
      <c r="A8897" s="1">
        <v>8896</v>
      </c>
      <c r="B8897" t="s">
        <v>9574</v>
      </c>
      <c r="C8897" s="2">
        <v>43327</v>
      </c>
      <c r="D8897" s="2">
        <v>43334</v>
      </c>
      <c r="E8897" s="1" t="s">
        <v>10147</v>
      </c>
      <c r="F8897" s="1" t="s">
        <v>10367</v>
      </c>
      <c r="G8897" s="1" t="s">
        <v>217</v>
      </c>
      <c r="H8897" s="1" t="s">
        <v>793</v>
      </c>
      <c r="I8897" s="1" t="s">
        <v>796</v>
      </c>
      <c r="J8897" s="1" t="s">
        <v>798</v>
      </c>
      <c r="K8897" s="1" t="s">
        <v>1329</v>
      </c>
      <c r="L8897" s="1">
        <v>90004</v>
      </c>
      <c r="M8897" s="1" t="s">
        <v>1377</v>
      </c>
      <c r="N8897" s="1" t="s">
        <v>2578</v>
      </c>
      <c r="O8897" s="1" t="s">
        <v>3243</v>
      </c>
      <c r="P8897" s="1" t="s">
        <v>3249</v>
      </c>
      <c r="Q8897" s="1" t="s">
        <v>4445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">
        <v>731</v>
      </c>
      <c r="W8897" t="s">
        <v>5113</v>
      </c>
    </row>
    <row r="8898" spans="1:23" x14ac:dyDescent="0.3">
      <c r="A8898" s="1">
        <v>8897</v>
      </c>
      <c r="B8898" t="s">
        <v>9574</v>
      </c>
      <c r="C8898" s="2">
        <v>43327</v>
      </c>
      <c r="D8898" s="2">
        <v>43334</v>
      </c>
      <c r="E8898" s="1" t="s">
        <v>10147</v>
      </c>
      <c r="F8898" s="1" t="s">
        <v>10367</v>
      </c>
      <c r="G8898" s="1" t="s">
        <v>217</v>
      </c>
      <c r="H8898" s="1" t="s">
        <v>793</v>
      </c>
      <c r="I8898" s="1" t="s">
        <v>796</v>
      </c>
      <c r="J8898" s="1" t="s">
        <v>798</v>
      </c>
      <c r="K8898" s="1" t="s">
        <v>1329</v>
      </c>
      <c r="L8898" s="1">
        <v>90004</v>
      </c>
      <c r="M8898" s="1" t="s">
        <v>1377</v>
      </c>
      <c r="N8898" s="1" t="s">
        <v>1682</v>
      </c>
      <c r="O8898" s="1" t="s">
        <v>3244</v>
      </c>
      <c r="P8898" s="1" t="s">
        <v>3252</v>
      </c>
      <c r="Q8898" s="1" t="s">
        <v>3564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">
        <v>731</v>
      </c>
      <c r="W8898" t="s">
        <v>5113</v>
      </c>
    </row>
    <row r="8899" spans="1:23" x14ac:dyDescent="0.3">
      <c r="A8899" s="1">
        <v>8898</v>
      </c>
      <c r="B8899" t="s">
        <v>9574</v>
      </c>
      <c r="C8899" s="2">
        <v>43327</v>
      </c>
      <c r="D8899" s="2">
        <v>43334</v>
      </c>
      <c r="E8899" s="1" t="s">
        <v>10147</v>
      </c>
      <c r="F8899" s="1" t="s">
        <v>10367</v>
      </c>
      <c r="G8899" s="1" t="s">
        <v>217</v>
      </c>
      <c r="H8899" s="1" t="s">
        <v>793</v>
      </c>
      <c r="I8899" s="1" t="s">
        <v>796</v>
      </c>
      <c r="J8899" s="1" t="s">
        <v>798</v>
      </c>
      <c r="K8899" s="1" t="s">
        <v>1329</v>
      </c>
      <c r="L8899" s="1">
        <v>90004</v>
      </c>
      <c r="M8899" s="1" t="s">
        <v>1377</v>
      </c>
      <c r="N8899" s="1" t="s">
        <v>2325</v>
      </c>
      <c r="O8899" s="1" t="s">
        <v>3243</v>
      </c>
      <c r="P8899" s="1" t="s">
        <v>3255</v>
      </c>
      <c r="Q8899" s="1" t="s">
        <v>4200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">
        <v>731</v>
      </c>
      <c r="W8899" t="s">
        <v>5113</v>
      </c>
    </row>
    <row r="8900" spans="1:23" x14ac:dyDescent="0.3">
      <c r="A8900" s="1">
        <v>8899</v>
      </c>
      <c r="B8900" t="s">
        <v>9575</v>
      </c>
      <c r="C8900" s="2">
        <v>42954</v>
      </c>
      <c r="D8900" s="2">
        <v>42956</v>
      </c>
      <c r="E8900" s="1" t="s">
        <v>10146</v>
      </c>
      <c r="F8900" s="1" t="s">
        <v>10463</v>
      </c>
      <c r="G8900" s="1" t="s">
        <v>313</v>
      </c>
      <c r="H8900" s="1" t="s">
        <v>794</v>
      </c>
      <c r="I8900" s="1" t="s">
        <v>796</v>
      </c>
      <c r="J8900" s="1" t="s">
        <v>821</v>
      </c>
      <c r="K8900" s="1" t="s">
        <v>1344</v>
      </c>
      <c r="L8900" s="1">
        <v>22153</v>
      </c>
      <c r="M8900" s="1" t="s">
        <v>1376</v>
      </c>
      <c r="N8900" s="1" t="s">
        <v>2785</v>
      </c>
      <c r="O8900" s="1" t="s">
        <v>3244</v>
      </c>
      <c r="P8900" s="1" t="s">
        <v>3252</v>
      </c>
      <c r="Q8900" s="1" t="s">
        <v>4654</v>
      </c>
      <c r="R8900" s="1">
        <v>494.97</v>
      </c>
      <c r="S8900" s="1">
        <v>3</v>
      </c>
      <c r="T8900" s="1">
        <v>0</v>
      </c>
      <c r="U8900" s="1">
        <v>148.49099999999996</v>
      </c>
      <c r="V8900" t="s">
        <v>90</v>
      </c>
      <c r="W8900" t="s">
        <v>5113</v>
      </c>
    </row>
    <row r="8901" spans="1:23" x14ac:dyDescent="0.3">
      <c r="A8901" s="1">
        <v>8900</v>
      </c>
      <c r="B8901" t="s">
        <v>9575</v>
      </c>
      <c r="C8901" s="2">
        <v>42954</v>
      </c>
      <c r="D8901" s="2">
        <v>42956</v>
      </c>
      <c r="E8901" s="1" t="s">
        <v>10146</v>
      </c>
      <c r="F8901" s="1" t="s">
        <v>10463</v>
      </c>
      <c r="G8901" s="1" t="s">
        <v>313</v>
      </c>
      <c r="H8901" s="1" t="s">
        <v>794</v>
      </c>
      <c r="I8901" s="1" t="s">
        <v>796</v>
      </c>
      <c r="J8901" s="1" t="s">
        <v>821</v>
      </c>
      <c r="K8901" s="1" t="s">
        <v>1344</v>
      </c>
      <c r="L8901" s="1">
        <v>22153</v>
      </c>
      <c r="M8901" s="1" t="s">
        <v>1376</v>
      </c>
      <c r="N8901" s="1" t="s">
        <v>2731</v>
      </c>
      <c r="O8901" s="1" t="s">
        <v>3243</v>
      </c>
      <c r="P8901" s="1" t="s">
        <v>3247</v>
      </c>
      <c r="Q8901" s="1" t="s">
        <v>4599</v>
      </c>
      <c r="R8901" s="1">
        <v>25.06</v>
      </c>
      <c r="S8901" s="1">
        <v>2</v>
      </c>
      <c r="T8901" s="1">
        <v>0</v>
      </c>
      <c r="U8901" s="1">
        <v>11.778199999999998</v>
      </c>
      <c r="V8901" t="s">
        <v>90</v>
      </c>
      <c r="W8901" t="s">
        <v>5113</v>
      </c>
    </row>
    <row r="8902" spans="1:23" x14ac:dyDescent="0.3">
      <c r="A8902" s="1">
        <v>8901</v>
      </c>
      <c r="B8902" t="s">
        <v>9576</v>
      </c>
      <c r="C8902" s="2">
        <v>43251</v>
      </c>
      <c r="D8902" s="2">
        <v>43255</v>
      </c>
      <c r="E8902" s="1" t="s">
        <v>10147</v>
      </c>
      <c r="F8902" s="1" t="s">
        <v>10593</v>
      </c>
      <c r="G8902" s="1" t="s">
        <v>443</v>
      </c>
      <c r="H8902" s="1" t="s">
        <v>793</v>
      </c>
      <c r="I8902" s="1" t="s">
        <v>796</v>
      </c>
      <c r="J8902" s="1" t="s">
        <v>824</v>
      </c>
      <c r="K8902" s="1" t="s">
        <v>1337</v>
      </c>
      <c r="L8902" s="1">
        <v>62521</v>
      </c>
      <c r="M8902" s="1" t="s">
        <v>1378</v>
      </c>
      <c r="N8902" s="1" t="s">
        <v>3211</v>
      </c>
      <c r="O8902" s="1" t="s">
        <v>3242</v>
      </c>
      <c r="P8902" s="1" t="s">
        <v>3250</v>
      </c>
      <c r="Q8902" s="1" t="s">
        <v>5081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">
        <v>608</v>
      </c>
      <c r="W8902" t="s">
        <v>5113</v>
      </c>
    </row>
    <row r="8903" spans="1:23" x14ac:dyDescent="0.3">
      <c r="A8903" s="1">
        <v>8902</v>
      </c>
      <c r="B8903" t="s">
        <v>9576</v>
      </c>
      <c r="C8903" s="2">
        <v>43251</v>
      </c>
      <c r="D8903" s="2">
        <v>43255</v>
      </c>
      <c r="E8903" s="1" t="s">
        <v>10147</v>
      </c>
      <c r="F8903" s="1" t="s">
        <v>10593</v>
      </c>
      <c r="G8903" s="1" t="s">
        <v>443</v>
      </c>
      <c r="H8903" s="1" t="s">
        <v>793</v>
      </c>
      <c r="I8903" s="1" t="s">
        <v>796</v>
      </c>
      <c r="J8903" s="1" t="s">
        <v>824</v>
      </c>
      <c r="K8903" s="1" t="s">
        <v>1337</v>
      </c>
      <c r="L8903" s="1">
        <v>62521</v>
      </c>
      <c r="M8903" s="1" t="s">
        <v>1378</v>
      </c>
      <c r="N8903" s="1" t="s">
        <v>3208</v>
      </c>
      <c r="O8903" s="1" t="s">
        <v>3243</v>
      </c>
      <c r="P8903" s="1" t="s">
        <v>3255</v>
      </c>
      <c r="Q8903" s="1" t="s">
        <v>5078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">
        <v>608</v>
      </c>
      <c r="W8903" t="s">
        <v>5113</v>
      </c>
    </row>
    <row r="8904" spans="1:23" x14ac:dyDescent="0.3">
      <c r="A8904" s="1">
        <v>8903</v>
      </c>
      <c r="B8904" t="s">
        <v>9576</v>
      </c>
      <c r="C8904" s="2">
        <v>43251</v>
      </c>
      <c r="D8904" s="2">
        <v>43255</v>
      </c>
      <c r="E8904" s="1" t="s">
        <v>10147</v>
      </c>
      <c r="F8904" s="1" t="s">
        <v>10593</v>
      </c>
      <c r="G8904" s="1" t="s">
        <v>443</v>
      </c>
      <c r="H8904" s="1" t="s">
        <v>793</v>
      </c>
      <c r="I8904" s="1" t="s">
        <v>796</v>
      </c>
      <c r="J8904" s="1" t="s">
        <v>824</v>
      </c>
      <c r="K8904" s="1" t="s">
        <v>1337</v>
      </c>
      <c r="L8904" s="1">
        <v>62521</v>
      </c>
      <c r="M8904" s="1" t="s">
        <v>1378</v>
      </c>
      <c r="N8904" s="1" t="s">
        <v>2835</v>
      </c>
      <c r="O8904" s="1" t="s">
        <v>3242</v>
      </c>
      <c r="P8904" s="1" t="s">
        <v>3246</v>
      </c>
      <c r="Q8904" s="1" t="s">
        <v>4703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">
        <v>608</v>
      </c>
      <c r="W8904" t="s">
        <v>5113</v>
      </c>
    </row>
    <row r="8905" spans="1:23" x14ac:dyDescent="0.3">
      <c r="A8905" s="1">
        <v>8904</v>
      </c>
      <c r="B8905" t="s">
        <v>9576</v>
      </c>
      <c r="C8905" s="2">
        <v>43251</v>
      </c>
      <c r="D8905" s="2">
        <v>43255</v>
      </c>
      <c r="E8905" s="1" t="s">
        <v>10147</v>
      </c>
      <c r="F8905" s="1" t="s">
        <v>10593</v>
      </c>
      <c r="G8905" s="1" t="s">
        <v>443</v>
      </c>
      <c r="H8905" s="1" t="s">
        <v>793</v>
      </c>
      <c r="I8905" s="1" t="s">
        <v>796</v>
      </c>
      <c r="J8905" s="1" t="s">
        <v>824</v>
      </c>
      <c r="K8905" s="1" t="s">
        <v>1337</v>
      </c>
      <c r="L8905" s="1">
        <v>62521</v>
      </c>
      <c r="M8905" s="1" t="s">
        <v>1378</v>
      </c>
      <c r="N8905" s="1" t="s">
        <v>2127</v>
      </c>
      <c r="O8905" s="1" t="s">
        <v>3243</v>
      </c>
      <c r="P8905" s="1" t="s">
        <v>3255</v>
      </c>
      <c r="Q8905" s="1" t="s">
        <v>4007</v>
      </c>
      <c r="R8905" s="1">
        <v>10.368000000000002</v>
      </c>
      <c r="S8905" s="1">
        <v>2</v>
      </c>
      <c r="T8905" s="1">
        <v>0.2</v>
      </c>
      <c r="U8905" s="1">
        <v>3.6288</v>
      </c>
      <c r="V8905" t="s">
        <v>608</v>
      </c>
      <c r="W8905" t="s">
        <v>5113</v>
      </c>
    </row>
    <row r="8906" spans="1:23" x14ac:dyDescent="0.3">
      <c r="A8906" s="1">
        <v>8905</v>
      </c>
      <c r="B8906" t="s">
        <v>9577</v>
      </c>
      <c r="C8906" s="2">
        <v>43282</v>
      </c>
      <c r="D8906" s="2">
        <v>43282</v>
      </c>
      <c r="E8906" s="1" t="s">
        <v>10149</v>
      </c>
      <c r="F8906" s="1" t="s">
        <v>10861</v>
      </c>
      <c r="G8906" s="1" t="s">
        <v>711</v>
      </c>
      <c r="H8906" s="1" t="s">
        <v>795</v>
      </c>
      <c r="I8906" s="1" t="s">
        <v>796</v>
      </c>
      <c r="J8906" s="1" t="s">
        <v>817</v>
      </c>
      <c r="K8906" s="1" t="s">
        <v>1342</v>
      </c>
      <c r="L8906" s="1">
        <v>10009</v>
      </c>
      <c r="M8906" s="1" t="s">
        <v>1379</v>
      </c>
      <c r="N8906" s="1" t="s">
        <v>2313</v>
      </c>
      <c r="O8906" s="1" t="s">
        <v>3243</v>
      </c>
      <c r="P8906" s="1" t="s">
        <v>3247</v>
      </c>
      <c r="Q8906" s="1" t="s">
        <v>4188</v>
      </c>
      <c r="R8906" s="1">
        <v>30.53</v>
      </c>
      <c r="S8906" s="1">
        <v>1</v>
      </c>
      <c r="T8906" s="1">
        <v>0</v>
      </c>
      <c r="U8906" s="1">
        <v>14.043800000000001</v>
      </c>
      <c r="V8906" t="s">
        <v>320</v>
      </c>
      <c r="W8906" t="s">
        <v>5113</v>
      </c>
    </row>
    <row r="8907" spans="1:23" x14ac:dyDescent="0.3">
      <c r="A8907" s="1">
        <v>8906</v>
      </c>
      <c r="B8907" t="s">
        <v>9577</v>
      </c>
      <c r="C8907" s="2">
        <v>43282</v>
      </c>
      <c r="D8907" s="2">
        <v>43282</v>
      </c>
      <c r="E8907" s="1" t="s">
        <v>10149</v>
      </c>
      <c r="F8907" s="1" t="s">
        <v>10861</v>
      </c>
      <c r="G8907" s="1" t="s">
        <v>711</v>
      </c>
      <c r="H8907" s="1" t="s">
        <v>795</v>
      </c>
      <c r="I8907" s="1" t="s">
        <v>796</v>
      </c>
      <c r="J8907" s="1" t="s">
        <v>817</v>
      </c>
      <c r="K8907" s="1" t="s">
        <v>1342</v>
      </c>
      <c r="L8907" s="1">
        <v>10009</v>
      </c>
      <c r="M8907" s="1" t="s">
        <v>1379</v>
      </c>
      <c r="N8907" s="1" t="s">
        <v>2766</v>
      </c>
      <c r="O8907" s="1" t="s">
        <v>3244</v>
      </c>
      <c r="P8907" s="1" t="s">
        <v>3256</v>
      </c>
      <c r="Q8907" s="1" t="s">
        <v>4634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">
        <v>320</v>
      </c>
      <c r="W8907" t="s">
        <v>5113</v>
      </c>
    </row>
    <row r="8908" spans="1:23" x14ac:dyDescent="0.3">
      <c r="A8908" s="1">
        <v>8907</v>
      </c>
      <c r="B8908" t="s">
        <v>9577</v>
      </c>
      <c r="C8908" s="2">
        <v>43282</v>
      </c>
      <c r="D8908" s="2">
        <v>43282</v>
      </c>
      <c r="E8908" s="1" t="s">
        <v>10149</v>
      </c>
      <c r="F8908" s="1" t="s">
        <v>10861</v>
      </c>
      <c r="G8908" s="1" t="s">
        <v>711</v>
      </c>
      <c r="H8908" s="1" t="s">
        <v>795</v>
      </c>
      <c r="I8908" s="1" t="s">
        <v>796</v>
      </c>
      <c r="J8908" s="1" t="s">
        <v>817</v>
      </c>
      <c r="K8908" s="1" t="s">
        <v>1342</v>
      </c>
      <c r="L8908" s="1">
        <v>10009</v>
      </c>
      <c r="M8908" s="1" t="s">
        <v>1379</v>
      </c>
      <c r="N8908" s="1" t="s">
        <v>1524</v>
      </c>
      <c r="O8908" s="1" t="s">
        <v>3243</v>
      </c>
      <c r="P8908" s="1" t="s">
        <v>3255</v>
      </c>
      <c r="Q8908" s="1" t="s">
        <v>3407</v>
      </c>
      <c r="R8908" s="1">
        <v>75.06</v>
      </c>
      <c r="S8908" s="1">
        <v>9</v>
      </c>
      <c r="T8908" s="1">
        <v>0</v>
      </c>
      <c r="U8908" s="1">
        <v>33.776999999999994</v>
      </c>
      <c r="V8908" t="s">
        <v>320</v>
      </c>
      <c r="W8908" t="s">
        <v>5113</v>
      </c>
    </row>
    <row r="8909" spans="1:23" x14ac:dyDescent="0.3">
      <c r="A8909" s="1">
        <v>8908</v>
      </c>
      <c r="B8909" t="s">
        <v>9578</v>
      </c>
      <c r="C8909" s="2">
        <v>43452</v>
      </c>
      <c r="D8909" s="2">
        <v>43454</v>
      </c>
      <c r="E8909" s="1" t="s">
        <v>10148</v>
      </c>
      <c r="F8909" s="1" t="s">
        <v>10822</v>
      </c>
      <c r="G8909" s="1" t="s">
        <v>672</v>
      </c>
      <c r="H8909" s="1" t="s">
        <v>794</v>
      </c>
      <c r="I8909" s="1" t="s">
        <v>796</v>
      </c>
      <c r="J8909" s="1" t="s">
        <v>805</v>
      </c>
      <c r="K8909" s="1" t="s">
        <v>1329</v>
      </c>
      <c r="L8909" s="1">
        <v>94110</v>
      </c>
      <c r="M8909" s="1" t="s">
        <v>1377</v>
      </c>
      <c r="N8909" s="1" t="s">
        <v>1559</v>
      </c>
      <c r="O8909" s="1" t="s">
        <v>3244</v>
      </c>
      <c r="P8909" s="1" t="s">
        <v>3252</v>
      </c>
      <c r="Q8909" s="1" t="s">
        <v>3442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">
        <v>731</v>
      </c>
      <c r="W8909" t="s">
        <v>5113</v>
      </c>
    </row>
    <row r="8910" spans="1:23" x14ac:dyDescent="0.3">
      <c r="A8910" s="1">
        <v>8909</v>
      </c>
      <c r="B8910" t="s">
        <v>9579</v>
      </c>
      <c r="C8910" s="2">
        <v>42761</v>
      </c>
      <c r="D8910" s="2">
        <v>42767</v>
      </c>
      <c r="E8910" s="1" t="s">
        <v>10147</v>
      </c>
      <c r="F8910" s="1" t="s">
        <v>10755</v>
      </c>
      <c r="G8910" s="1" t="s">
        <v>605</v>
      </c>
      <c r="H8910" s="1" t="s">
        <v>794</v>
      </c>
      <c r="I8910" s="1" t="s">
        <v>796</v>
      </c>
      <c r="J8910" s="1" t="s">
        <v>1226</v>
      </c>
      <c r="K8910" s="1" t="s">
        <v>1329</v>
      </c>
      <c r="L8910" s="1">
        <v>92553</v>
      </c>
      <c r="M8910" s="1" t="s">
        <v>1377</v>
      </c>
      <c r="N8910" s="1" t="s">
        <v>2654</v>
      </c>
      <c r="O8910" s="1" t="s">
        <v>3243</v>
      </c>
      <c r="P8910" s="1" t="s">
        <v>3255</v>
      </c>
      <c r="Q8910" s="1" t="s">
        <v>4521</v>
      </c>
      <c r="R8910" s="1">
        <v>182.72</v>
      </c>
      <c r="S8910" s="1">
        <v>8</v>
      </c>
      <c r="T8910" s="1">
        <v>0</v>
      </c>
      <c r="U8910" s="1">
        <v>84.051199999999994</v>
      </c>
      <c r="V8910" t="s">
        <v>731</v>
      </c>
      <c r="W8910" t="s">
        <v>5113</v>
      </c>
    </row>
    <row r="8911" spans="1:23" x14ac:dyDescent="0.3">
      <c r="A8911" s="1">
        <v>8910</v>
      </c>
      <c r="B8911" t="s">
        <v>9580</v>
      </c>
      <c r="C8911" s="2">
        <v>43766</v>
      </c>
      <c r="D8911" s="2">
        <v>43770</v>
      </c>
      <c r="E8911" s="1" t="s">
        <v>10147</v>
      </c>
      <c r="F8911" s="1" t="s">
        <v>10343</v>
      </c>
      <c r="G8911" s="1" t="s">
        <v>193</v>
      </c>
      <c r="H8911" s="1" t="s">
        <v>793</v>
      </c>
      <c r="I8911" s="1" t="s">
        <v>796</v>
      </c>
      <c r="J8911" s="1" t="s">
        <v>1028</v>
      </c>
      <c r="K8911" s="1" t="s">
        <v>1358</v>
      </c>
      <c r="L8911" s="1">
        <v>2149</v>
      </c>
      <c r="M8911" s="1" t="s">
        <v>1379</v>
      </c>
      <c r="N8911" s="1" t="s">
        <v>1528</v>
      </c>
      <c r="O8911" s="1" t="s">
        <v>3243</v>
      </c>
      <c r="P8911" s="1" t="s">
        <v>3247</v>
      </c>
      <c r="Q8911" s="1" t="s">
        <v>3411</v>
      </c>
      <c r="R8911" s="1">
        <v>21.93</v>
      </c>
      <c r="S8911" s="1">
        <v>3</v>
      </c>
      <c r="T8911" s="1">
        <v>0</v>
      </c>
      <c r="U8911" s="1">
        <v>10.307099999999998</v>
      </c>
      <c r="V8911" t="s">
        <v>320</v>
      </c>
      <c r="W8911" t="s">
        <v>5113</v>
      </c>
    </row>
    <row r="8912" spans="1:23" x14ac:dyDescent="0.3">
      <c r="A8912" s="1">
        <v>8911</v>
      </c>
      <c r="B8912" t="s">
        <v>9581</v>
      </c>
      <c r="C8912" s="2">
        <v>43773</v>
      </c>
      <c r="D8912" s="2">
        <v>43777</v>
      </c>
      <c r="E8912" s="1" t="s">
        <v>10147</v>
      </c>
      <c r="F8912" s="1" t="s">
        <v>10394</v>
      </c>
      <c r="G8912" s="1" t="s">
        <v>244</v>
      </c>
      <c r="H8912" s="1" t="s">
        <v>793</v>
      </c>
      <c r="I8912" s="1" t="s">
        <v>796</v>
      </c>
      <c r="J8912" s="1" t="s">
        <v>1143</v>
      </c>
      <c r="K8912" s="1" t="s">
        <v>1345</v>
      </c>
      <c r="L8912" s="1">
        <v>37421</v>
      </c>
      <c r="M8912" s="1" t="s">
        <v>1376</v>
      </c>
      <c r="N8912" s="1" t="s">
        <v>1814</v>
      </c>
      <c r="O8912" s="1" t="s">
        <v>3244</v>
      </c>
      <c r="P8912" s="1" t="s">
        <v>3256</v>
      </c>
      <c r="Q8912" s="1" t="s">
        <v>3696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">
        <v>90</v>
      </c>
      <c r="W8912" t="s">
        <v>5113</v>
      </c>
    </row>
    <row r="8913" spans="1:23" x14ac:dyDescent="0.3">
      <c r="A8913" s="1">
        <v>8912</v>
      </c>
      <c r="B8913" t="s">
        <v>9581</v>
      </c>
      <c r="C8913" s="2">
        <v>43773</v>
      </c>
      <c r="D8913" s="2">
        <v>43777</v>
      </c>
      <c r="E8913" s="1" t="s">
        <v>10147</v>
      </c>
      <c r="F8913" s="1" t="s">
        <v>10394</v>
      </c>
      <c r="G8913" s="1" t="s">
        <v>244</v>
      </c>
      <c r="H8913" s="1" t="s">
        <v>793</v>
      </c>
      <c r="I8913" s="1" t="s">
        <v>796</v>
      </c>
      <c r="J8913" s="1" t="s">
        <v>1143</v>
      </c>
      <c r="K8913" s="1" t="s">
        <v>1345</v>
      </c>
      <c r="L8913" s="1">
        <v>37421</v>
      </c>
      <c r="M8913" s="1" t="s">
        <v>1376</v>
      </c>
      <c r="N8913" s="1" t="s">
        <v>3157</v>
      </c>
      <c r="O8913" s="1" t="s">
        <v>3244</v>
      </c>
      <c r="P8913" s="1" t="s">
        <v>3252</v>
      </c>
      <c r="Q8913" s="1" t="s">
        <v>5029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">
        <v>90</v>
      </c>
      <c r="W8913" t="s">
        <v>5113</v>
      </c>
    </row>
    <row r="8914" spans="1:23" x14ac:dyDescent="0.3">
      <c r="A8914" s="1">
        <v>8913</v>
      </c>
      <c r="B8914" t="s">
        <v>9581</v>
      </c>
      <c r="C8914" s="2">
        <v>43773</v>
      </c>
      <c r="D8914" s="2">
        <v>43777</v>
      </c>
      <c r="E8914" s="1" t="s">
        <v>10147</v>
      </c>
      <c r="F8914" s="1" t="s">
        <v>10394</v>
      </c>
      <c r="G8914" s="1" t="s">
        <v>244</v>
      </c>
      <c r="H8914" s="1" t="s">
        <v>793</v>
      </c>
      <c r="I8914" s="1" t="s">
        <v>796</v>
      </c>
      <c r="J8914" s="1" t="s">
        <v>1143</v>
      </c>
      <c r="K8914" s="1" t="s">
        <v>1345</v>
      </c>
      <c r="L8914" s="1">
        <v>37421</v>
      </c>
      <c r="M8914" s="1" t="s">
        <v>1376</v>
      </c>
      <c r="N8914" s="1" t="s">
        <v>2370</v>
      </c>
      <c r="O8914" s="1" t="s">
        <v>3243</v>
      </c>
      <c r="P8914" s="1" t="s">
        <v>3253</v>
      </c>
      <c r="Q8914" s="1" t="s">
        <v>3567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">
        <v>90</v>
      </c>
      <c r="W8914" t="s">
        <v>5113</v>
      </c>
    </row>
    <row r="8915" spans="1:23" x14ac:dyDescent="0.3">
      <c r="A8915" s="1">
        <v>8914</v>
      </c>
      <c r="B8915" t="s">
        <v>9581</v>
      </c>
      <c r="C8915" s="2">
        <v>43773</v>
      </c>
      <c r="D8915" s="2">
        <v>43777</v>
      </c>
      <c r="E8915" s="1" t="s">
        <v>10147</v>
      </c>
      <c r="F8915" s="1" t="s">
        <v>10394</v>
      </c>
      <c r="G8915" s="1" t="s">
        <v>244</v>
      </c>
      <c r="H8915" s="1" t="s">
        <v>793</v>
      </c>
      <c r="I8915" s="1" t="s">
        <v>796</v>
      </c>
      <c r="J8915" s="1" t="s">
        <v>1143</v>
      </c>
      <c r="K8915" s="1" t="s">
        <v>1345</v>
      </c>
      <c r="L8915" s="1">
        <v>37421</v>
      </c>
      <c r="M8915" s="1" t="s">
        <v>1376</v>
      </c>
      <c r="N8915" s="1" t="s">
        <v>2418</v>
      </c>
      <c r="O8915" s="1" t="s">
        <v>3243</v>
      </c>
      <c r="P8915" s="1" t="s">
        <v>3247</v>
      </c>
      <c r="Q8915" s="1" t="s">
        <v>4290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">
        <v>90</v>
      </c>
      <c r="W8915" t="s">
        <v>5113</v>
      </c>
    </row>
    <row r="8916" spans="1:23" x14ac:dyDescent="0.3">
      <c r="A8916" s="1">
        <v>8915</v>
      </c>
      <c r="B8916" t="s">
        <v>9582</v>
      </c>
      <c r="C8916" s="2">
        <v>43229</v>
      </c>
      <c r="D8916" s="2">
        <v>43233</v>
      </c>
      <c r="E8916" s="1" t="s">
        <v>10147</v>
      </c>
      <c r="F8916" s="1" t="s">
        <v>10201</v>
      </c>
      <c r="G8916" s="1" t="s">
        <v>51</v>
      </c>
      <c r="H8916" s="1" t="s">
        <v>794</v>
      </c>
      <c r="I8916" s="1" t="s">
        <v>796</v>
      </c>
      <c r="J8916" s="1" t="s">
        <v>886</v>
      </c>
      <c r="K8916" s="1" t="s">
        <v>1332</v>
      </c>
      <c r="L8916" s="1">
        <v>78745</v>
      </c>
      <c r="M8916" s="1" t="s">
        <v>1378</v>
      </c>
      <c r="N8916" s="1" t="s">
        <v>1898</v>
      </c>
      <c r="O8916" s="1" t="s">
        <v>3243</v>
      </c>
      <c r="P8916" s="1" t="s">
        <v>3249</v>
      </c>
      <c r="Q8916" s="1" t="s">
        <v>3780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">
        <v>608</v>
      </c>
      <c r="W8916" t="s">
        <v>5113</v>
      </c>
    </row>
    <row r="8917" spans="1:23" x14ac:dyDescent="0.3">
      <c r="A8917" s="1">
        <v>8916</v>
      </c>
      <c r="B8917" t="s">
        <v>9582</v>
      </c>
      <c r="C8917" s="2">
        <v>43229</v>
      </c>
      <c r="D8917" s="2">
        <v>43233</v>
      </c>
      <c r="E8917" s="1" t="s">
        <v>10147</v>
      </c>
      <c r="F8917" s="1" t="s">
        <v>10201</v>
      </c>
      <c r="G8917" s="1" t="s">
        <v>51</v>
      </c>
      <c r="H8917" s="1" t="s">
        <v>794</v>
      </c>
      <c r="I8917" s="1" t="s">
        <v>796</v>
      </c>
      <c r="J8917" s="1" t="s">
        <v>886</v>
      </c>
      <c r="K8917" s="1" t="s">
        <v>1332</v>
      </c>
      <c r="L8917" s="1">
        <v>78745</v>
      </c>
      <c r="M8917" s="1" t="s">
        <v>1378</v>
      </c>
      <c r="N8917" s="1" t="s">
        <v>1471</v>
      </c>
      <c r="O8917" s="1" t="s">
        <v>3243</v>
      </c>
      <c r="P8917" s="1" t="s">
        <v>3253</v>
      </c>
      <c r="Q8917" s="1" t="s">
        <v>3353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">
        <v>608</v>
      </c>
      <c r="W8917" t="s">
        <v>5112</v>
      </c>
    </row>
    <row r="8918" spans="1:23" x14ac:dyDescent="0.3">
      <c r="A8918" s="1">
        <v>8917</v>
      </c>
      <c r="B8918" t="s">
        <v>9582</v>
      </c>
      <c r="C8918" s="2">
        <v>43229</v>
      </c>
      <c r="D8918" s="2">
        <v>43233</v>
      </c>
      <c r="E8918" s="1" t="s">
        <v>10147</v>
      </c>
      <c r="F8918" s="1" t="s">
        <v>10201</v>
      </c>
      <c r="G8918" s="1" t="s">
        <v>51</v>
      </c>
      <c r="H8918" s="1" t="s">
        <v>794</v>
      </c>
      <c r="I8918" s="1" t="s">
        <v>796</v>
      </c>
      <c r="J8918" s="1" t="s">
        <v>886</v>
      </c>
      <c r="K8918" s="1" t="s">
        <v>1332</v>
      </c>
      <c r="L8918" s="1">
        <v>78745</v>
      </c>
      <c r="M8918" s="1" t="s">
        <v>1378</v>
      </c>
      <c r="N8918" s="1" t="s">
        <v>3092</v>
      </c>
      <c r="O8918" s="1" t="s">
        <v>3243</v>
      </c>
      <c r="P8918" s="1" t="s">
        <v>3254</v>
      </c>
      <c r="Q8918" s="1" t="s">
        <v>4962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">
        <v>608</v>
      </c>
      <c r="W8918" t="s">
        <v>5112</v>
      </c>
    </row>
    <row r="8919" spans="1:23" x14ac:dyDescent="0.3">
      <c r="A8919" s="1">
        <v>8918</v>
      </c>
      <c r="B8919" t="s">
        <v>9582</v>
      </c>
      <c r="C8919" s="2">
        <v>43229</v>
      </c>
      <c r="D8919" s="2">
        <v>43233</v>
      </c>
      <c r="E8919" s="1" t="s">
        <v>10147</v>
      </c>
      <c r="F8919" s="1" t="s">
        <v>10201</v>
      </c>
      <c r="G8919" s="1" t="s">
        <v>51</v>
      </c>
      <c r="H8919" s="1" t="s">
        <v>794</v>
      </c>
      <c r="I8919" s="1" t="s">
        <v>796</v>
      </c>
      <c r="J8919" s="1" t="s">
        <v>886</v>
      </c>
      <c r="K8919" s="1" t="s">
        <v>1332</v>
      </c>
      <c r="L8919" s="1">
        <v>78745</v>
      </c>
      <c r="M8919" s="1" t="s">
        <v>1378</v>
      </c>
      <c r="N8919" s="1" t="s">
        <v>1516</v>
      </c>
      <c r="O8919" s="1" t="s">
        <v>3243</v>
      </c>
      <c r="P8919" s="1" t="s">
        <v>3255</v>
      </c>
      <c r="Q8919" s="1" t="s">
        <v>3399</v>
      </c>
      <c r="R8919" s="1">
        <v>76.64</v>
      </c>
      <c r="S8919" s="1">
        <v>2</v>
      </c>
      <c r="T8919" s="1">
        <v>0.2</v>
      </c>
      <c r="U8919" s="1">
        <v>26.823999999999995</v>
      </c>
      <c r="V8919" t="s">
        <v>608</v>
      </c>
      <c r="W8919" t="s">
        <v>5112</v>
      </c>
    </row>
    <row r="8920" spans="1:23" x14ac:dyDescent="0.3">
      <c r="A8920" s="1">
        <v>8919</v>
      </c>
      <c r="B8920" t="s">
        <v>9582</v>
      </c>
      <c r="C8920" s="2">
        <v>43229</v>
      </c>
      <c r="D8920" s="2">
        <v>43233</v>
      </c>
      <c r="E8920" s="1" t="s">
        <v>10147</v>
      </c>
      <c r="F8920" s="1" t="s">
        <v>10201</v>
      </c>
      <c r="G8920" s="1" t="s">
        <v>51</v>
      </c>
      <c r="H8920" s="1" t="s">
        <v>794</v>
      </c>
      <c r="I8920" s="1" t="s">
        <v>796</v>
      </c>
      <c r="J8920" s="1" t="s">
        <v>886</v>
      </c>
      <c r="K8920" s="1" t="s">
        <v>1332</v>
      </c>
      <c r="L8920" s="1">
        <v>78745</v>
      </c>
      <c r="M8920" s="1" t="s">
        <v>1378</v>
      </c>
      <c r="N8920" s="1" t="s">
        <v>2467</v>
      </c>
      <c r="O8920" s="1" t="s">
        <v>3243</v>
      </c>
      <c r="P8920" s="1" t="s">
        <v>3253</v>
      </c>
      <c r="Q8920" s="1" t="s">
        <v>4339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">
        <v>608</v>
      </c>
      <c r="W8920" t="s">
        <v>5112</v>
      </c>
    </row>
    <row r="8921" spans="1:23" x14ac:dyDescent="0.3">
      <c r="A8921" s="1">
        <v>8920</v>
      </c>
      <c r="B8921" t="s">
        <v>9583</v>
      </c>
      <c r="C8921" s="2">
        <v>42462</v>
      </c>
      <c r="D8921" s="2">
        <v>42468</v>
      </c>
      <c r="E8921" s="1" t="s">
        <v>10147</v>
      </c>
      <c r="F8921" s="1" t="s">
        <v>10856</v>
      </c>
      <c r="G8921" s="1" t="s">
        <v>706</v>
      </c>
      <c r="H8921" s="1" t="s">
        <v>794</v>
      </c>
      <c r="I8921" s="1" t="s">
        <v>796</v>
      </c>
      <c r="J8921" s="1" t="s">
        <v>970</v>
      </c>
      <c r="K8921" s="1" t="s">
        <v>1344</v>
      </c>
      <c r="L8921" s="1">
        <v>23464</v>
      </c>
      <c r="M8921" s="1" t="s">
        <v>1376</v>
      </c>
      <c r="N8921" s="1" t="s">
        <v>3120</v>
      </c>
      <c r="O8921" s="1" t="s">
        <v>3242</v>
      </c>
      <c r="P8921" s="1" t="s">
        <v>3250</v>
      </c>
      <c r="Q8921" s="1" t="s">
        <v>4991</v>
      </c>
      <c r="R8921" s="1">
        <v>177.68</v>
      </c>
      <c r="S8921" s="1">
        <v>2</v>
      </c>
      <c r="T8921" s="1">
        <v>0</v>
      </c>
      <c r="U8921" s="1">
        <v>46.196799999999996</v>
      </c>
      <c r="V8921" t="s">
        <v>90</v>
      </c>
      <c r="W8921" t="s">
        <v>5112</v>
      </c>
    </row>
    <row r="8922" spans="1:23" x14ac:dyDescent="0.3">
      <c r="A8922" s="1">
        <v>8921</v>
      </c>
      <c r="B8922" t="s">
        <v>9584</v>
      </c>
      <c r="C8922" s="2">
        <v>42488</v>
      </c>
      <c r="D8922" s="2">
        <v>42493</v>
      </c>
      <c r="E8922" s="1" t="s">
        <v>10147</v>
      </c>
      <c r="F8922" s="1" t="s">
        <v>10253</v>
      </c>
      <c r="G8922" s="1" t="s">
        <v>103</v>
      </c>
      <c r="H8922" s="1" t="s">
        <v>794</v>
      </c>
      <c r="I8922" s="1" t="s">
        <v>796</v>
      </c>
      <c r="J8922" s="1" t="s">
        <v>1109</v>
      </c>
      <c r="K8922" s="1" t="s">
        <v>1342</v>
      </c>
      <c r="L8922" s="1">
        <v>14701</v>
      </c>
      <c r="M8922" s="1" t="s">
        <v>1379</v>
      </c>
      <c r="N8922" s="1" t="s">
        <v>2485</v>
      </c>
      <c r="O8922" s="1" t="s">
        <v>3244</v>
      </c>
      <c r="P8922" s="1" t="s">
        <v>3256</v>
      </c>
      <c r="Q8922" s="1" t="s">
        <v>4356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">
        <v>320</v>
      </c>
      <c r="W8922" t="s">
        <v>5113</v>
      </c>
    </row>
    <row r="8923" spans="1:23" x14ac:dyDescent="0.3">
      <c r="A8923" s="1">
        <v>8922</v>
      </c>
      <c r="B8923" t="s">
        <v>9585</v>
      </c>
      <c r="C8923" s="2">
        <v>43377</v>
      </c>
      <c r="D8923" s="2">
        <v>43381</v>
      </c>
      <c r="E8923" s="1" t="s">
        <v>10147</v>
      </c>
      <c r="F8923" s="1" t="s">
        <v>10856</v>
      </c>
      <c r="G8923" s="1" t="s">
        <v>706</v>
      </c>
      <c r="H8923" s="1" t="s">
        <v>794</v>
      </c>
      <c r="I8923" s="1" t="s">
        <v>796</v>
      </c>
      <c r="J8923" s="1" t="s">
        <v>1311</v>
      </c>
      <c r="K8923" s="1" t="s">
        <v>1330</v>
      </c>
      <c r="L8923" s="1">
        <v>33134</v>
      </c>
      <c r="M8923" s="1" t="s">
        <v>1376</v>
      </c>
      <c r="N8923" s="1" t="s">
        <v>2893</v>
      </c>
      <c r="O8923" s="1" t="s">
        <v>3244</v>
      </c>
      <c r="P8923" s="1" t="s">
        <v>3252</v>
      </c>
      <c r="Q8923" s="1" t="s">
        <v>4762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">
        <v>90</v>
      </c>
      <c r="W8923" t="s">
        <v>5113</v>
      </c>
    </row>
    <row r="8924" spans="1:23" x14ac:dyDescent="0.3">
      <c r="A8924" s="1">
        <v>8923</v>
      </c>
      <c r="B8924" t="s">
        <v>9585</v>
      </c>
      <c r="C8924" s="2">
        <v>43377</v>
      </c>
      <c r="D8924" s="2">
        <v>43381</v>
      </c>
      <c r="E8924" s="1" t="s">
        <v>10147</v>
      </c>
      <c r="F8924" s="1" t="s">
        <v>10856</v>
      </c>
      <c r="G8924" s="1" t="s">
        <v>706</v>
      </c>
      <c r="H8924" s="1" t="s">
        <v>794</v>
      </c>
      <c r="I8924" s="1" t="s">
        <v>796</v>
      </c>
      <c r="J8924" s="1" t="s">
        <v>1311</v>
      </c>
      <c r="K8924" s="1" t="s">
        <v>1330</v>
      </c>
      <c r="L8924" s="1">
        <v>33134</v>
      </c>
      <c r="M8924" s="1" t="s">
        <v>1376</v>
      </c>
      <c r="N8924" s="1" t="s">
        <v>2143</v>
      </c>
      <c r="O8924" s="1" t="s">
        <v>3242</v>
      </c>
      <c r="P8924" s="1" t="s">
        <v>3250</v>
      </c>
      <c r="Q8924" s="1" t="s">
        <v>4024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">
        <v>90</v>
      </c>
      <c r="W8924" t="s">
        <v>5113</v>
      </c>
    </row>
    <row r="8925" spans="1:23" x14ac:dyDescent="0.3">
      <c r="A8925" s="1">
        <v>8924</v>
      </c>
      <c r="B8925" t="s">
        <v>9586</v>
      </c>
      <c r="C8925" s="2">
        <v>43627</v>
      </c>
      <c r="D8925" s="2">
        <v>43633</v>
      </c>
      <c r="E8925" s="1" t="s">
        <v>10147</v>
      </c>
      <c r="F8925" s="1" t="s">
        <v>10383</v>
      </c>
      <c r="G8925" s="1" t="s">
        <v>233</v>
      </c>
      <c r="H8925" s="1" t="s">
        <v>793</v>
      </c>
      <c r="I8925" s="1" t="s">
        <v>796</v>
      </c>
      <c r="J8925" s="1" t="s">
        <v>1162</v>
      </c>
      <c r="K8925" s="1" t="s">
        <v>1331</v>
      </c>
      <c r="L8925" s="1">
        <v>28601</v>
      </c>
      <c r="M8925" s="1" t="s">
        <v>1376</v>
      </c>
      <c r="N8925" s="1" t="s">
        <v>1411</v>
      </c>
      <c r="O8925" s="1" t="s">
        <v>3243</v>
      </c>
      <c r="P8925" s="1" t="s">
        <v>3253</v>
      </c>
      <c r="Q8925" s="1" t="s">
        <v>3293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">
        <v>90</v>
      </c>
      <c r="W8925" t="s">
        <v>5113</v>
      </c>
    </row>
    <row r="8926" spans="1:23" x14ac:dyDescent="0.3">
      <c r="A8926" s="1">
        <v>8925</v>
      </c>
      <c r="B8926" t="s">
        <v>9587</v>
      </c>
      <c r="C8926" s="2">
        <v>43130</v>
      </c>
      <c r="D8926" s="2">
        <v>43134</v>
      </c>
      <c r="E8926" s="1" t="s">
        <v>10147</v>
      </c>
      <c r="F8926" s="1" t="s">
        <v>10800</v>
      </c>
      <c r="G8926" s="1" t="s">
        <v>650</v>
      </c>
      <c r="H8926" s="1" t="s">
        <v>793</v>
      </c>
      <c r="I8926" s="1" t="s">
        <v>796</v>
      </c>
      <c r="J8926" s="1" t="s">
        <v>976</v>
      </c>
      <c r="K8926" s="1" t="s">
        <v>1337</v>
      </c>
      <c r="L8926" s="1">
        <v>61107</v>
      </c>
      <c r="M8926" s="1" t="s">
        <v>1378</v>
      </c>
      <c r="N8926" s="1" t="s">
        <v>3226</v>
      </c>
      <c r="O8926" s="1" t="s">
        <v>3244</v>
      </c>
      <c r="P8926" s="1" t="s">
        <v>3252</v>
      </c>
      <c r="Q8926" s="1" t="s">
        <v>5096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">
        <v>608</v>
      </c>
      <c r="W8926" t="s">
        <v>5113</v>
      </c>
    </row>
    <row r="8927" spans="1:23" x14ac:dyDescent="0.3">
      <c r="A8927" s="1">
        <v>8926</v>
      </c>
      <c r="B8927" t="s">
        <v>9587</v>
      </c>
      <c r="C8927" s="2">
        <v>43130</v>
      </c>
      <c r="D8927" s="2">
        <v>43134</v>
      </c>
      <c r="E8927" s="1" t="s">
        <v>10147</v>
      </c>
      <c r="F8927" s="1" t="s">
        <v>10800</v>
      </c>
      <c r="G8927" s="1" t="s">
        <v>650</v>
      </c>
      <c r="H8927" s="1" t="s">
        <v>793</v>
      </c>
      <c r="I8927" s="1" t="s">
        <v>796</v>
      </c>
      <c r="J8927" s="1" t="s">
        <v>976</v>
      </c>
      <c r="K8927" s="1" t="s">
        <v>1337</v>
      </c>
      <c r="L8927" s="1">
        <v>61107</v>
      </c>
      <c r="M8927" s="1" t="s">
        <v>1378</v>
      </c>
      <c r="N8927" s="1" t="s">
        <v>1994</v>
      </c>
      <c r="O8927" s="1" t="s">
        <v>3243</v>
      </c>
      <c r="P8927" s="1" t="s">
        <v>3253</v>
      </c>
      <c r="Q8927" s="1" t="s">
        <v>3876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">
        <v>608</v>
      </c>
      <c r="W8927" t="s">
        <v>5113</v>
      </c>
    </row>
    <row r="8928" spans="1:23" x14ac:dyDescent="0.3">
      <c r="A8928" s="1">
        <v>8927</v>
      </c>
      <c r="B8928" t="s">
        <v>9587</v>
      </c>
      <c r="C8928" s="2">
        <v>43130</v>
      </c>
      <c r="D8928" s="2">
        <v>43134</v>
      </c>
      <c r="E8928" s="1" t="s">
        <v>10147</v>
      </c>
      <c r="F8928" s="1" t="s">
        <v>10800</v>
      </c>
      <c r="G8928" s="1" t="s">
        <v>650</v>
      </c>
      <c r="H8928" s="1" t="s">
        <v>793</v>
      </c>
      <c r="I8928" s="1" t="s">
        <v>796</v>
      </c>
      <c r="J8928" s="1" t="s">
        <v>976</v>
      </c>
      <c r="K8928" s="1" t="s">
        <v>1337</v>
      </c>
      <c r="L8928" s="1">
        <v>61107</v>
      </c>
      <c r="M8928" s="1" t="s">
        <v>1378</v>
      </c>
      <c r="N8928" s="1" t="s">
        <v>1869</v>
      </c>
      <c r="O8928" s="1" t="s">
        <v>3242</v>
      </c>
      <c r="P8928" s="1" t="s">
        <v>3248</v>
      </c>
      <c r="Q8928" s="1" t="s">
        <v>3751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">
        <v>608</v>
      </c>
      <c r="W8928" t="s">
        <v>5113</v>
      </c>
    </row>
    <row r="8929" spans="1:23" x14ac:dyDescent="0.3">
      <c r="A8929" s="1">
        <v>8928</v>
      </c>
      <c r="B8929" t="s">
        <v>9588</v>
      </c>
      <c r="C8929" s="2">
        <v>43005</v>
      </c>
      <c r="D8929" s="2">
        <v>43007</v>
      </c>
      <c r="E8929" s="1" t="s">
        <v>10146</v>
      </c>
      <c r="F8929" s="1" t="s">
        <v>10314</v>
      </c>
      <c r="G8929" s="1" t="s">
        <v>164</v>
      </c>
      <c r="H8929" s="1" t="s">
        <v>794</v>
      </c>
      <c r="I8929" s="1" t="s">
        <v>796</v>
      </c>
      <c r="J8929" s="1" t="s">
        <v>801</v>
      </c>
      <c r="K8929" s="1" t="s">
        <v>973</v>
      </c>
      <c r="L8929" s="1">
        <v>98103</v>
      </c>
      <c r="M8929" s="1" t="s">
        <v>1377</v>
      </c>
      <c r="N8929" s="1" t="s">
        <v>2547</v>
      </c>
      <c r="O8929" s="1" t="s">
        <v>3243</v>
      </c>
      <c r="P8929" s="1" t="s">
        <v>3251</v>
      </c>
      <c r="Q8929" s="1" t="s">
        <v>4416</v>
      </c>
      <c r="R8929" s="1">
        <v>99.2</v>
      </c>
      <c r="S8929" s="1">
        <v>5</v>
      </c>
      <c r="T8929" s="1">
        <v>0</v>
      </c>
      <c r="U8929" s="1">
        <v>25.792000000000002</v>
      </c>
      <c r="V8929" t="s">
        <v>731</v>
      </c>
      <c r="W8929" t="s">
        <v>5113</v>
      </c>
    </row>
    <row r="8930" spans="1:23" x14ac:dyDescent="0.3">
      <c r="A8930" s="1">
        <v>8929</v>
      </c>
      <c r="B8930" t="s">
        <v>9589</v>
      </c>
      <c r="C8930" s="2">
        <v>42838</v>
      </c>
      <c r="D8930" s="2">
        <v>42842</v>
      </c>
      <c r="E8930" s="1" t="s">
        <v>10147</v>
      </c>
      <c r="F8930" s="1" t="s">
        <v>10374</v>
      </c>
      <c r="G8930" s="1" t="s">
        <v>224</v>
      </c>
      <c r="H8930" s="1" t="s">
        <v>793</v>
      </c>
      <c r="I8930" s="1" t="s">
        <v>796</v>
      </c>
      <c r="J8930" s="1" t="s">
        <v>911</v>
      </c>
      <c r="K8930" s="1" t="s">
        <v>1332</v>
      </c>
      <c r="L8930" s="1">
        <v>77340</v>
      </c>
      <c r="M8930" s="1" t="s">
        <v>1378</v>
      </c>
      <c r="N8930" s="1" t="s">
        <v>1942</v>
      </c>
      <c r="O8930" s="1" t="s">
        <v>3242</v>
      </c>
      <c r="P8930" s="1" t="s">
        <v>3248</v>
      </c>
      <c r="Q8930" s="1" t="s">
        <v>3823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">
        <v>608</v>
      </c>
      <c r="W8930" t="s">
        <v>5113</v>
      </c>
    </row>
    <row r="8931" spans="1:23" x14ac:dyDescent="0.3">
      <c r="A8931" s="1">
        <v>8930</v>
      </c>
      <c r="B8931" t="s">
        <v>9589</v>
      </c>
      <c r="C8931" s="2">
        <v>42838</v>
      </c>
      <c r="D8931" s="2">
        <v>42842</v>
      </c>
      <c r="E8931" s="1" t="s">
        <v>10147</v>
      </c>
      <c r="F8931" s="1" t="s">
        <v>10374</v>
      </c>
      <c r="G8931" s="1" t="s">
        <v>224</v>
      </c>
      <c r="H8931" s="1" t="s">
        <v>793</v>
      </c>
      <c r="I8931" s="1" t="s">
        <v>796</v>
      </c>
      <c r="J8931" s="1" t="s">
        <v>911</v>
      </c>
      <c r="K8931" s="1" t="s">
        <v>1332</v>
      </c>
      <c r="L8931" s="1">
        <v>77340</v>
      </c>
      <c r="M8931" s="1" t="s">
        <v>1378</v>
      </c>
      <c r="N8931" s="1" t="s">
        <v>2380</v>
      </c>
      <c r="O8931" s="1" t="s">
        <v>3242</v>
      </c>
      <c r="P8931" s="1" t="s">
        <v>3248</v>
      </c>
      <c r="Q8931" s="1" t="s">
        <v>4254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">
        <v>608</v>
      </c>
      <c r="W8931" t="s">
        <v>5113</v>
      </c>
    </row>
    <row r="8932" spans="1:23" x14ac:dyDescent="0.3">
      <c r="A8932" s="1">
        <v>8931</v>
      </c>
      <c r="B8932" t="s">
        <v>9589</v>
      </c>
      <c r="C8932" s="2">
        <v>42838</v>
      </c>
      <c r="D8932" s="2">
        <v>42842</v>
      </c>
      <c r="E8932" s="1" t="s">
        <v>10147</v>
      </c>
      <c r="F8932" s="1" t="s">
        <v>10374</v>
      </c>
      <c r="G8932" s="1" t="s">
        <v>224</v>
      </c>
      <c r="H8932" s="1" t="s">
        <v>793</v>
      </c>
      <c r="I8932" s="1" t="s">
        <v>796</v>
      </c>
      <c r="J8932" s="1" t="s">
        <v>911</v>
      </c>
      <c r="K8932" s="1" t="s">
        <v>1332</v>
      </c>
      <c r="L8932" s="1">
        <v>77340</v>
      </c>
      <c r="M8932" s="1" t="s">
        <v>1378</v>
      </c>
      <c r="N8932" s="1" t="s">
        <v>2215</v>
      </c>
      <c r="O8932" s="1" t="s">
        <v>3244</v>
      </c>
      <c r="P8932" s="1" t="s">
        <v>3252</v>
      </c>
      <c r="Q8932" s="1" t="s">
        <v>4092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">
        <v>608</v>
      </c>
      <c r="W8932" t="s">
        <v>5113</v>
      </c>
    </row>
    <row r="8933" spans="1:23" x14ac:dyDescent="0.3">
      <c r="A8933" s="1">
        <v>8932</v>
      </c>
      <c r="B8933" t="s">
        <v>9590</v>
      </c>
      <c r="C8933" s="2">
        <v>43817</v>
      </c>
      <c r="D8933" s="2">
        <v>43823</v>
      </c>
      <c r="E8933" s="1" t="s">
        <v>10147</v>
      </c>
      <c r="F8933" s="1" t="s">
        <v>10935</v>
      </c>
      <c r="G8933" s="1" t="s">
        <v>785</v>
      </c>
      <c r="H8933" s="1" t="s">
        <v>794</v>
      </c>
      <c r="I8933" s="1" t="s">
        <v>796</v>
      </c>
      <c r="J8933" s="1" t="s">
        <v>955</v>
      </c>
      <c r="K8933" s="1" t="s">
        <v>1333</v>
      </c>
      <c r="L8933" s="1">
        <v>53209</v>
      </c>
      <c r="M8933" s="1" t="s">
        <v>1378</v>
      </c>
      <c r="N8933" s="1" t="s">
        <v>3181</v>
      </c>
      <c r="O8933" s="1" t="s">
        <v>3242</v>
      </c>
      <c r="P8933" s="1" t="s">
        <v>3250</v>
      </c>
      <c r="Q8933" s="1" t="s">
        <v>5053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">
        <v>608</v>
      </c>
      <c r="W8933" t="s">
        <v>5113</v>
      </c>
    </row>
    <row r="8934" spans="1:23" x14ac:dyDescent="0.3">
      <c r="A8934" s="1">
        <v>8933</v>
      </c>
      <c r="B8934" t="s">
        <v>9590</v>
      </c>
      <c r="C8934" s="2">
        <v>43817</v>
      </c>
      <c r="D8934" s="2">
        <v>43823</v>
      </c>
      <c r="E8934" s="1" t="s">
        <v>10147</v>
      </c>
      <c r="F8934" s="1" t="s">
        <v>10935</v>
      </c>
      <c r="G8934" s="1" t="s">
        <v>785</v>
      </c>
      <c r="H8934" s="1" t="s">
        <v>794</v>
      </c>
      <c r="I8934" s="1" t="s">
        <v>796</v>
      </c>
      <c r="J8934" s="1" t="s">
        <v>955</v>
      </c>
      <c r="K8934" s="1" t="s">
        <v>1333</v>
      </c>
      <c r="L8934" s="1">
        <v>53209</v>
      </c>
      <c r="M8934" s="1" t="s">
        <v>1378</v>
      </c>
      <c r="N8934" s="1" t="s">
        <v>2979</v>
      </c>
      <c r="O8934" s="1" t="s">
        <v>3244</v>
      </c>
      <c r="P8934" s="1" t="s">
        <v>3256</v>
      </c>
      <c r="Q8934" s="1" t="s">
        <v>4853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">
        <v>608</v>
      </c>
      <c r="W8934" t="s">
        <v>5113</v>
      </c>
    </row>
    <row r="8935" spans="1:23" x14ac:dyDescent="0.3">
      <c r="A8935" s="1">
        <v>8934</v>
      </c>
      <c r="B8935" t="s">
        <v>9591</v>
      </c>
      <c r="C8935" s="2">
        <v>43173</v>
      </c>
      <c r="D8935" s="2">
        <v>43178</v>
      </c>
      <c r="E8935" s="1" t="s">
        <v>10147</v>
      </c>
      <c r="F8935" s="1" t="s">
        <v>10409</v>
      </c>
      <c r="G8935" s="1" t="s">
        <v>259</v>
      </c>
      <c r="H8935" s="1" t="s">
        <v>794</v>
      </c>
      <c r="I8935" s="1" t="s">
        <v>796</v>
      </c>
      <c r="J8935" s="1" t="s">
        <v>921</v>
      </c>
      <c r="K8935" s="1" t="s">
        <v>1333</v>
      </c>
      <c r="L8935" s="1">
        <v>54302</v>
      </c>
      <c r="M8935" s="1" t="s">
        <v>1378</v>
      </c>
      <c r="N8935" s="1" t="s">
        <v>2284</v>
      </c>
      <c r="O8935" s="1" t="s">
        <v>3242</v>
      </c>
      <c r="P8935" s="1" t="s">
        <v>3250</v>
      </c>
      <c r="Q8935" s="1" t="s">
        <v>4158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">
        <v>608</v>
      </c>
      <c r="W8935" t="s">
        <v>5113</v>
      </c>
    </row>
    <row r="8936" spans="1:23" x14ac:dyDescent="0.3">
      <c r="A8936" s="1">
        <v>8935</v>
      </c>
      <c r="B8936" t="s">
        <v>9592</v>
      </c>
      <c r="C8936" s="2">
        <v>43704</v>
      </c>
      <c r="D8936" s="2">
        <v>43704</v>
      </c>
      <c r="E8936" s="1" t="s">
        <v>10149</v>
      </c>
      <c r="F8936" s="1" t="s">
        <v>10280</v>
      </c>
      <c r="G8936" s="1" t="s">
        <v>130</v>
      </c>
      <c r="H8936" s="1" t="s">
        <v>794</v>
      </c>
      <c r="I8936" s="1" t="s">
        <v>796</v>
      </c>
      <c r="J8936" s="1" t="s">
        <v>807</v>
      </c>
      <c r="K8936" s="1" t="s">
        <v>1336</v>
      </c>
      <c r="L8936" s="1">
        <v>19120</v>
      </c>
      <c r="M8936" s="1" t="s">
        <v>1379</v>
      </c>
      <c r="N8936" s="1" t="s">
        <v>2537</v>
      </c>
      <c r="O8936" s="1" t="s">
        <v>3243</v>
      </c>
      <c r="P8936" s="1" t="s">
        <v>3255</v>
      </c>
      <c r="Q8936" s="1" t="s">
        <v>4407</v>
      </c>
      <c r="R8936" s="1">
        <v>12.672000000000001</v>
      </c>
      <c r="S8936" s="1">
        <v>3</v>
      </c>
      <c r="T8936" s="1">
        <v>0.2</v>
      </c>
      <c r="U8936" s="1">
        <v>3.96</v>
      </c>
      <c r="V8936" t="s">
        <v>320</v>
      </c>
      <c r="W8936" t="s">
        <v>5113</v>
      </c>
    </row>
    <row r="8937" spans="1:23" x14ac:dyDescent="0.3">
      <c r="A8937" s="1">
        <v>8936</v>
      </c>
      <c r="B8937" t="s">
        <v>9592</v>
      </c>
      <c r="C8937" s="2">
        <v>43704</v>
      </c>
      <c r="D8937" s="2">
        <v>43704</v>
      </c>
      <c r="E8937" s="1" t="s">
        <v>10149</v>
      </c>
      <c r="F8937" s="1" t="s">
        <v>10280</v>
      </c>
      <c r="G8937" s="1" t="s">
        <v>130</v>
      </c>
      <c r="H8937" s="1" t="s">
        <v>794</v>
      </c>
      <c r="I8937" s="1" t="s">
        <v>796</v>
      </c>
      <c r="J8937" s="1" t="s">
        <v>807</v>
      </c>
      <c r="K8937" s="1" t="s">
        <v>1336</v>
      </c>
      <c r="L8937" s="1">
        <v>19120</v>
      </c>
      <c r="M8937" s="1" t="s">
        <v>1379</v>
      </c>
      <c r="N8937" s="1" t="s">
        <v>1675</v>
      </c>
      <c r="O8937" s="1" t="s">
        <v>3244</v>
      </c>
      <c r="P8937" s="1" t="s">
        <v>3256</v>
      </c>
      <c r="Q8937" s="1" t="s">
        <v>3557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">
        <v>320</v>
      </c>
      <c r="W8937" t="s">
        <v>5113</v>
      </c>
    </row>
    <row r="8938" spans="1:23" x14ac:dyDescent="0.3">
      <c r="A8938" s="1">
        <v>8937</v>
      </c>
      <c r="B8938" t="s">
        <v>9593</v>
      </c>
      <c r="C8938" s="2">
        <v>43086</v>
      </c>
      <c r="D8938" s="2">
        <v>43088</v>
      </c>
      <c r="E8938" s="1" t="s">
        <v>10146</v>
      </c>
      <c r="F8938" s="1" t="s">
        <v>10188</v>
      </c>
      <c r="G8938" s="1" t="s">
        <v>38</v>
      </c>
      <c r="H8938" s="1" t="s">
        <v>793</v>
      </c>
      <c r="I8938" s="1" t="s">
        <v>796</v>
      </c>
      <c r="J8938" s="1" t="s">
        <v>798</v>
      </c>
      <c r="K8938" s="1" t="s">
        <v>1329</v>
      </c>
      <c r="L8938" s="1">
        <v>90008</v>
      </c>
      <c r="M8938" s="1" t="s">
        <v>1377</v>
      </c>
      <c r="N8938" s="1" t="s">
        <v>2274</v>
      </c>
      <c r="O8938" s="1" t="s">
        <v>3243</v>
      </c>
      <c r="P8938" s="1" t="s">
        <v>3251</v>
      </c>
      <c r="Q8938" s="1" t="s">
        <v>4149</v>
      </c>
      <c r="R8938" s="1">
        <v>204.85</v>
      </c>
      <c r="S8938" s="1">
        <v>5</v>
      </c>
      <c r="T8938" s="1">
        <v>0</v>
      </c>
      <c r="U8938" s="1">
        <v>53.261000000000003</v>
      </c>
      <c r="V8938" t="s">
        <v>731</v>
      </c>
      <c r="W8938" t="s">
        <v>5113</v>
      </c>
    </row>
    <row r="8939" spans="1:23" x14ac:dyDescent="0.3">
      <c r="A8939" s="1">
        <v>8938</v>
      </c>
      <c r="B8939" t="s">
        <v>9593</v>
      </c>
      <c r="C8939" s="2">
        <v>43086</v>
      </c>
      <c r="D8939" s="2">
        <v>43088</v>
      </c>
      <c r="E8939" s="1" t="s">
        <v>10146</v>
      </c>
      <c r="F8939" s="1" t="s">
        <v>10188</v>
      </c>
      <c r="G8939" s="1" t="s">
        <v>38</v>
      </c>
      <c r="H8939" s="1" t="s">
        <v>793</v>
      </c>
      <c r="I8939" s="1" t="s">
        <v>796</v>
      </c>
      <c r="J8939" s="1" t="s">
        <v>798</v>
      </c>
      <c r="K8939" s="1" t="s">
        <v>1329</v>
      </c>
      <c r="L8939" s="1">
        <v>90008</v>
      </c>
      <c r="M8939" s="1" t="s">
        <v>1377</v>
      </c>
      <c r="N8939" s="1" t="s">
        <v>2875</v>
      </c>
      <c r="O8939" s="1" t="s">
        <v>3244</v>
      </c>
      <c r="P8939" s="1" t="s">
        <v>3252</v>
      </c>
      <c r="Q8939" s="1" t="s">
        <v>4745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">
        <v>731</v>
      </c>
      <c r="W8939" t="s">
        <v>5113</v>
      </c>
    </row>
    <row r="8940" spans="1:23" x14ac:dyDescent="0.3">
      <c r="A8940" s="1">
        <v>8939</v>
      </c>
      <c r="B8940" t="s">
        <v>9593</v>
      </c>
      <c r="C8940" s="2">
        <v>43086</v>
      </c>
      <c r="D8940" s="2">
        <v>43088</v>
      </c>
      <c r="E8940" s="1" t="s">
        <v>10146</v>
      </c>
      <c r="F8940" s="1" t="s">
        <v>10188</v>
      </c>
      <c r="G8940" s="1" t="s">
        <v>38</v>
      </c>
      <c r="H8940" s="1" t="s">
        <v>793</v>
      </c>
      <c r="I8940" s="1" t="s">
        <v>796</v>
      </c>
      <c r="J8940" s="1" t="s">
        <v>798</v>
      </c>
      <c r="K8940" s="1" t="s">
        <v>1329</v>
      </c>
      <c r="L8940" s="1">
        <v>90008</v>
      </c>
      <c r="M8940" s="1" t="s">
        <v>1377</v>
      </c>
      <c r="N8940" s="1" t="s">
        <v>1549</v>
      </c>
      <c r="O8940" s="1" t="s">
        <v>3243</v>
      </c>
      <c r="P8940" s="1" t="s">
        <v>3251</v>
      </c>
      <c r="Q8940" s="1" t="s">
        <v>3432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">
        <v>731</v>
      </c>
      <c r="W8940" t="s">
        <v>5113</v>
      </c>
    </row>
    <row r="8941" spans="1:23" x14ac:dyDescent="0.3">
      <c r="A8941" s="1">
        <v>8940</v>
      </c>
      <c r="B8941" t="s">
        <v>9593</v>
      </c>
      <c r="C8941" s="2">
        <v>43086</v>
      </c>
      <c r="D8941" s="2">
        <v>43088</v>
      </c>
      <c r="E8941" s="1" t="s">
        <v>10146</v>
      </c>
      <c r="F8941" s="1" t="s">
        <v>10188</v>
      </c>
      <c r="G8941" s="1" t="s">
        <v>38</v>
      </c>
      <c r="H8941" s="1" t="s">
        <v>793</v>
      </c>
      <c r="I8941" s="1" t="s">
        <v>796</v>
      </c>
      <c r="J8941" s="1" t="s">
        <v>798</v>
      </c>
      <c r="K8941" s="1" t="s">
        <v>1329</v>
      </c>
      <c r="L8941" s="1">
        <v>90008</v>
      </c>
      <c r="M8941" s="1" t="s">
        <v>1377</v>
      </c>
      <c r="N8941" s="1" t="s">
        <v>2300</v>
      </c>
      <c r="O8941" s="1" t="s">
        <v>3243</v>
      </c>
      <c r="P8941" s="1" t="s">
        <v>3253</v>
      </c>
      <c r="Q8941" s="1" t="s">
        <v>4174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">
        <v>731</v>
      </c>
      <c r="W8941" t="s">
        <v>5113</v>
      </c>
    </row>
    <row r="8942" spans="1:23" x14ac:dyDescent="0.3">
      <c r="A8942" s="1">
        <v>8941</v>
      </c>
      <c r="B8942" t="s">
        <v>9594</v>
      </c>
      <c r="C8942" s="2">
        <v>42604</v>
      </c>
      <c r="D8942" s="2">
        <v>42606</v>
      </c>
      <c r="E8942" s="1" t="s">
        <v>10146</v>
      </c>
      <c r="F8942" s="1" t="s">
        <v>10337</v>
      </c>
      <c r="G8942" s="1" t="s">
        <v>187</v>
      </c>
      <c r="H8942" s="1" t="s">
        <v>793</v>
      </c>
      <c r="I8942" s="1" t="s">
        <v>796</v>
      </c>
      <c r="J8942" s="1" t="s">
        <v>1165</v>
      </c>
      <c r="K8942" s="1" t="s">
        <v>1330</v>
      </c>
      <c r="L8942" s="1">
        <v>33161</v>
      </c>
      <c r="M8942" s="1" t="s">
        <v>1376</v>
      </c>
      <c r="N8942" s="1" t="s">
        <v>3227</v>
      </c>
      <c r="O8942" s="1" t="s">
        <v>3243</v>
      </c>
      <c r="P8942" s="1" t="s">
        <v>3259</v>
      </c>
      <c r="Q8942" s="1" t="s">
        <v>5097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">
        <v>90</v>
      </c>
      <c r="W8942" t="s">
        <v>5113</v>
      </c>
    </row>
    <row r="8943" spans="1:23" x14ac:dyDescent="0.3">
      <c r="A8943" s="1">
        <v>8942</v>
      </c>
      <c r="B8943" t="s">
        <v>9595</v>
      </c>
      <c r="C8943" s="2">
        <v>43407</v>
      </c>
      <c r="D8943" s="2">
        <v>43409</v>
      </c>
      <c r="E8943" s="1" t="s">
        <v>10148</v>
      </c>
      <c r="F8943" s="1" t="s">
        <v>10658</v>
      </c>
      <c r="G8943" s="1" t="s">
        <v>508</v>
      </c>
      <c r="H8943" s="1" t="s">
        <v>793</v>
      </c>
      <c r="I8943" s="1" t="s">
        <v>796</v>
      </c>
      <c r="J8943" s="1" t="s">
        <v>829</v>
      </c>
      <c r="K8943" s="1" t="s">
        <v>1348</v>
      </c>
      <c r="L8943" s="1">
        <v>97206</v>
      </c>
      <c r="M8943" s="1" t="s">
        <v>1377</v>
      </c>
      <c r="N8943" s="1" t="s">
        <v>2302</v>
      </c>
      <c r="O8943" s="1" t="s">
        <v>3243</v>
      </c>
      <c r="P8943" s="1" t="s">
        <v>3253</v>
      </c>
      <c r="Q8943" s="1" t="s">
        <v>4176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">
        <v>731</v>
      </c>
      <c r="W8943" t="s">
        <v>5113</v>
      </c>
    </row>
    <row r="8944" spans="1:23" x14ac:dyDescent="0.3">
      <c r="A8944" s="1">
        <v>8943</v>
      </c>
      <c r="B8944" t="s">
        <v>9595</v>
      </c>
      <c r="C8944" s="2">
        <v>43407</v>
      </c>
      <c r="D8944" s="2">
        <v>43409</v>
      </c>
      <c r="E8944" s="1" t="s">
        <v>10148</v>
      </c>
      <c r="F8944" s="1" t="s">
        <v>10658</v>
      </c>
      <c r="G8944" s="1" t="s">
        <v>508</v>
      </c>
      <c r="H8944" s="1" t="s">
        <v>793</v>
      </c>
      <c r="I8944" s="1" t="s">
        <v>796</v>
      </c>
      <c r="J8944" s="1" t="s">
        <v>829</v>
      </c>
      <c r="K8944" s="1" t="s">
        <v>1348</v>
      </c>
      <c r="L8944" s="1">
        <v>97206</v>
      </c>
      <c r="M8944" s="1" t="s">
        <v>1377</v>
      </c>
      <c r="N8944" s="1" t="s">
        <v>3228</v>
      </c>
      <c r="O8944" s="1" t="s">
        <v>3244</v>
      </c>
      <c r="P8944" s="1" t="s">
        <v>3260</v>
      </c>
      <c r="Q8944" s="1" t="s">
        <v>5098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">
        <v>731</v>
      </c>
      <c r="W8944" t="s">
        <v>5112</v>
      </c>
    </row>
    <row r="8945" spans="1:23" x14ac:dyDescent="0.3">
      <c r="A8945" s="1">
        <v>8944</v>
      </c>
      <c r="B8945" t="s">
        <v>9596</v>
      </c>
      <c r="C8945" s="2">
        <v>43748</v>
      </c>
      <c r="D8945" s="2">
        <v>43754</v>
      </c>
      <c r="E8945" s="1" t="s">
        <v>10147</v>
      </c>
      <c r="F8945" s="1" t="s">
        <v>10723</v>
      </c>
      <c r="G8945" s="1" t="s">
        <v>573</v>
      </c>
      <c r="H8945" s="1" t="s">
        <v>793</v>
      </c>
      <c r="I8945" s="1" t="s">
        <v>796</v>
      </c>
      <c r="J8945" s="1" t="s">
        <v>831</v>
      </c>
      <c r="K8945" s="1" t="s">
        <v>1337</v>
      </c>
      <c r="L8945" s="1">
        <v>60505</v>
      </c>
      <c r="M8945" s="1" t="s">
        <v>1378</v>
      </c>
      <c r="N8945" s="1" t="s">
        <v>3136</v>
      </c>
      <c r="O8945" s="1" t="s">
        <v>3242</v>
      </c>
      <c r="P8945" s="1" t="s">
        <v>3246</v>
      </c>
      <c r="Q8945" s="1" t="s">
        <v>5008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">
        <v>608</v>
      </c>
      <c r="W8945" t="s">
        <v>5112</v>
      </c>
    </row>
    <row r="8946" spans="1:23" x14ac:dyDescent="0.3">
      <c r="A8946" s="1">
        <v>8945</v>
      </c>
      <c r="B8946" t="s">
        <v>9597</v>
      </c>
      <c r="C8946" s="2">
        <v>42711</v>
      </c>
      <c r="D8946" s="2">
        <v>42712</v>
      </c>
      <c r="E8946" s="1" t="s">
        <v>10148</v>
      </c>
      <c r="F8946" s="1" t="s">
        <v>10532</v>
      </c>
      <c r="G8946" s="1" t="s">
        <v>382</v>
      </c>
      <c r="H8946" s="1" t="s">
        <v>795</v>
      </c>
      <c r="I8946" s="1" t="s">
        <v>796</v>
      </c>
      <c r="J8946" s="1" t="s">
        <v>805</v>
      </c>
      <c r="K8946" s="1" t="s">
        <v>1329</v>
      </c>
      <c r="L8946" s="1">
        <v>94109</v>
      </c>
      <c r="M8946" s="1" t="s">
        <v>1377</v>
      </c>
      <c r="N8946" s="1" t="s">
        <v>2777</v>
      </c>
      <c r="O8946" s="1" t="s">
        <v>3243</v>
      </c>
      <c r="P8946" s="1" t="s">
        <v>3255</v>
      </c>
      <c r="Q8946" s="1" t="s">
        <v>4646</v>
      </c>
      <c r="R8946" s="1">
        <v>164.88</v>
      </c>
      <c r="S8946" s="1">
        <v>3</v>
      </c>
      <c r="T8946" s="1">
        <v>0</v>
      </c>
      <c r="U8946" s="1">
        <v>80.791200000000003</v>
      </c>
      <c r="V8946" t="s">
        <v>731</v>
      </c>
      <c r="W8946" t="s">
        <v>5113</v>
      </c>
    </row>
    <row r="8947" spans="1:23" x14ac:dyDescent="0.3">
      <c r="A8947" s="1">
        <v>8946</v>
      </c>
      <c r="B8947" t="s">
        <v>9598</v>
      </c>
      <c r="C8947" s="2">
        <v>42689</v>
      </c>
      <c r="D8947" s="2">
        <v>42691</v>
      </c>
      <c r="E8947" s="1" t="s">
        <v>10146</v>
      </c>
      <c r="F8947" s="1" t="s">
        <v>10759</v>
      </c>
      <c r="G8947" s="1" t="s">
        <v>609</v>
      </c>
      <c r="H8947" s="1" t="s">
        <v>794</v>
      </c>
      <c r="I8947" s="1" t="s">
        <v>796</v>
      </c>
      <c r="J8947" s="1" t="s">
        <v>805</v>
      </c>
      <c r="K8947" s="1" t="s">
        <v>1329</v>
      </c>
      <c r="L8947" s="1">
        <v>94110</v>
      </c>
      <c r="M8947" s="1" t="s">
        <v>1377</v>
      </c>
      <c r="N8947" s="1" t="s">
        <v>1883</v>
      </c>
      <c r="O8947" s="1" t="s">
        <v>3243</v>
      </c>
      <c r="P8947" s="1" t="s">
        <v>3259</v>
      </c>
      <c r="Q8947" s="1" t="s">
        <v>3765</v>
      </c>
      <c r="R8947" s="1">
        <v>10.95</v>
      </c>
      <c r="S8947" s="1">
        <v>3</v>
      </c>
      <c r="T8947" s="1">
        <v>0</v>
      </c>
      <c r="U8947" s="1">
        <v>3.2849999999999993</v>
      </c>
      <c r="V8947" t="s">
        <v>731</v>
      </c>
      <c r="W8947" t="s">
        <v>5113</v>
      </c>
    </row>
    <row r="8948" spans="1:23" x14ac:dyDescent="0.3">
      <c r="A8948" s="1">
        <v>8947</v>
      </c>
      <c r="B8948" t="s">
        <v>9599</v>
      </c>
      <c r="C8948" s="2">
        <v>43823</v>
      </c>
      <c r="D8948" s="2">
        <v>43827</v>
      </c>
      <c r="E8948" s="1" t="s">
        <v>10147</v>
      </c>
      <c r="F8948" s="1" t="s">
        <v>10864</v>
      </c>
      <c r="G8948" s="1" t="s">
        <v>714</v>
      </c>
      <c r="H8948" s="1" t="s">
        <v>794</v>
      </c>
      <c r="I8948" s="1" t="s">
        <v>796</v>
      </c>
      <c r="J8948" s="1" t="s">
        <v>1014</v>
      </c>
      <c r="K8948" s="1" t="s">
        <v>1358</v>
      </c>
      <c r="L8948" s="1">
        <v>2740</v>
      </c>
      <c r="M8948" s="1" t="s">
        <v>1379</v>
      </c>
      <c r="N8948" s="1" t="s">
        <v>2573</v>
      </c>
      <c r="O8948" s="1" t="s">
        <v>3243</v>
      </c>
      <c r="P8948" s="1" t="s">
        <v>3255</v>
      </c>
      <c r="Q8948" s="1" t="s">
        <v>4440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">
        <v>320</v>
      </c>
      <c r="W8948" t="s">
        <v>5113</v>
      </c>
    </row>
    <row r="8949" spans="1:23" x14ac:dyDescent="0.3">
      <c r="A8949" s="1">
        <v>8948</v>
      </c>
      <c r="B8949" t="s">
        <v>9599</v>
      </c>
      <c r="C8949" s="2">
        <v>43823</v>
      </c>
      <c r="D8949" s="2">
        <v>43827</v>
      </c>
      <c r="E8949" s="1" t="s">
        <v>10147</v>
      </c>
      <c r="F8949" s="1" t="s">
        <v>10864</v>
      </c>
      <c r="G8949" s="1" t="s">
        <v>714</v>
      </c>
      <c r="H8949" s="1" t="s">
        <v>794</v>
      </c>
      <c r="I8949" s="1" t="s">
        <v>796</v>
      </c>
      <c r="J8949" s="1" t="s">
        <v>1014</v>
      </c>
      <c r="K8949" s="1" t="s">
        <v>1358</v>
      </c>
      <c r="L8949" s="1">
        <v>2740</v>
      </c>
      <c r="M8949" s="1" t="s">
        <v>1379</v>
      </c>
      <c r="N8949" s="1" t="s">
        <v>3079</v>
      </c>
      <c r="O8949" s="1" t="s">
        <v>3243</v>
      </c>
      <c r="P8949" s="1" t="s">
        <v>3253</v>
      </c>
      <c r="Q8949" s="1" t="s">
        <v>4949</v>
      </c>
      <c r="R8949" s="1">
        <v>12.3</v>
      </c>
      <c r="S8949" s="1">
        <v>5</v>
      </c>
      <c r="T8949" s="1">
        <v>0</v>
      </c>
      <c r="U8949" s="1">
        <v>6.15</v>
      </c>
      <c r="V8949" t="s">
        <v>320</v>
      </c>
      <c r="W8949" t="s">
        <v>5113</v>
      </c>
    </row>
    <row r="8950" spans="1:23" x14ac:dyDescent="0.3">
      <c r="A8950" s="1">
        <v>8949</v>
      </c>
      <c r="B8950" t="s">
        <v>9600</v>
      </c>
      <c r="C8950" s="2">
        <v>42728</v>
      </c>
      <c r="D8950" s="2">
        <v>42730</v>
      </c>
      <c r="E8950" s="1" t="s">
        <v>10148</v>
      </c>
      <c r="F8950" s="1" t="s">
        <v>10698</v>
      </c>
      <c r="G8950" s="1" t="s">
        <v>548</v>
      </c>
      <c r="H8950" s="1" t="s">
        <v>793</v>
      </c>
      <c r="I8950" s="1" t="s">
        <v>796</v>
      </c>
      <c r="J8950" s="1" t="s">
        <v>867</v>
      </c>
      <c r="K8950" s="1" t="s">
        <v>1329</v>
      </c>
      <c r="L8950" s="1">
        <v>92037</v>
      </c>
      <c r="M8950" s="1" t="s">
        <v>1377</v>
      </c>
      <c r="N8950" s="1" t="s">
        <v>3183</v>
      </c>
      <c r="O8950" s="1" t="s">
        <v>3243</v>
      </c>
      <c r="P8950" s="1" t="s">
        <v>3254</v>
      </c>
      <c r="Q8950" s="1" t="s">
        <v>5055</v>
      </c>
      <c r="R8950" s="1">
        <v>13.97</v>
      </c>
      <c r="S8950" s="1">
        <v>1</v>
      </c>
      <c r="T8950" s="1">
        <v>0</v>
      </c>
      <c r="U8950" s="1">
        <v>3.632200000000001</v>
      </c>
      <c r="V8950" t="s">
        <v>731</v>
      </c>
      <c r="W8950" t="s">
        <v>5113</v>
      </c>
    </row>
    <row r="8951" spans="1:23" x14ac:dyDescent="0.3">
      <c r="A8951" s="1">
        <v>8950</v>
      </c>
      <c r="B8951" t="s">
        <v>9601</v>
      </c>
      <c r="C8951" s="2">
        <v>43821</v>
      </c>
      <c r="D8951" s="2">
        <v>43827</v>
      </c>
      <c r="E8951" s="1" t="s">
        <v>10147</v>
      </c>
      <c r="F8951" s="1" t="s">
        <v>10841</v>
      </c>
      <c r="G8951" s="1" t="s">
        <v>691</v>
      </c>
      <c r="H8951" s="1" t="s">
        <v>793</v>
      </c>
      <c r="I8951" s="1" t="s">
        <v>796</v>
      </c>
      <c r="J8951" s="1" t="s">
        <v>822</v>
      </c>
      <c r="K8951" s="1" t="s">
        <v>1345</v>
      </c>
      <c r="L8951" s="1">
        <v>38301</v>
      </c>
      <c r="M8951" s="1" t="s">
        <v>1376</v>
      </c>
      <c r="N8951" s="1" t="s">
        <v>1637</v>
      </c>
      <c r="O8951" s="1" t="s">
        <v>3242</v>
      </c>
      <c r="P8951" s="1" t="s">
        <v>3248</v>
      </c>
      <c r="Q8951" s="1" t="s">
        <v>3520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">
        <v>90</v>
      </c>
      <c r="W8951" t="s">
        <v>5113</v>
      </c>
    </row>
    <row r="8952" spans="1:23" x14ac:dyDescent="0.3">
      <c r="A8952" s="1">
        <v>8951</v>
      </c>
      <c r="B8952" t="s">
        <v>9601</v>
      </c>
      <c r="C8952" s="2">
        <v>43821</v>
      </c>
      <c r="D8952" s="2">
        <v>43827</v>
      </c>
      <c r="E8952" s="1" t="s">
        <v>10147</v>
      </c>
      <c r="F8952" s="1" t="s">
        <v>10841</v>
      </c>
      <c r="G8952" s="1" t="s">
        <v>691</v>
      </c>
      <c r="H8952" s="1" t="s">
        <v>793</v>
      </c>
      <c r="I8952" s="1" t="s">
        <v>796</v>
      </c>
      <c r="J8952" s="1" t="s">
        <v>822</v>
      </c>
      <c r="K8952" s="1" t="s">
        <v>1345</v>
      </c>
      <c r="L8952" s="1">
        <v>38301</v>
      </c>
      <c r="M8952" s="1" t="s">
        <v>1376</v>
      </c>
      <c r="N8952" s="1" t="s">
        <v>2205</v>
      </c>
      <c r="O8952" s="1" t="s">
        <v>3244</v>
      </c>
      <c r="P8952" s="1" t="s">
        <v>3256</v>
      </c>
      <c r="Q8952" s="1" t="s">
        <v>4083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">
        <v>90</v>
      </c>
      <c r="W8952" t="s">
        <v>5112</v>
      </c>
    </row>
    <row r="8953" spans="1:23" x14ac:dyDescent="0.3">
      <c r="A8953" s="1">
        <v>8952</v>
      </c>
      <c r="B8953" t="s">
        <v>9601</v>
      </c>
      <c r="C8953" s="2">
        <v>43821</v>
      </c>
      <c r="D8953" s="2">
        <v>43827</v>
      </c>
      <c r="E8953" s="1" t="s">
        <v>10147</v>
      </c>
      <c r="F8953" s="1" t="s">
        <v>10841</v>
      </c>
      <c r="G8953" s="1" t="s">
        <v>691</v>
      </c>
      <c r="H8953" s="1" t="s">
        <v>793</v>
      </c>
      <c r="I8953" s="1" t="s">
        <v>796</v>
      </c>
      <c r="J8953" s="1" t="s">
        <v>822</v>
      </c>
      <c r="K8953" s="1" t="s">
        <v>1345</v>
      </c>
      <c r="L8953" s="1">
        <v>38301</v>
      </c>
      <c r="M8953" s="1" t="s">
        <v>1376</v>
      </c>
      <c r="N8953" s="1" t="s">
        <v>1756</v>
      </c>
      <c r="O8953" s="1" t="s">
        <v>3243</v>
      </c>
      <c r="P8953" s="1" t="s">
        <v>3249</v>
      </c>
      <c r="Q8953" s="1" t="s">
        <v>3639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">
        <v>90</v>
      </c>
      <c r="W8953" t="s">
        <v>5112</v>
      </c>
    </row>
    <row r="8954" spans="1:23" x14ac:dyDescent="0.3">
      <c r="A8954" s="1">
        <v>8953</v>
      </c>
      <c r="B8954" t="s">
        <v>9601</v>
      </c>
      <c r="C8954" s="2">
        <v>43821</v>
      </c>
      <c r="D8954" s="2">
        <v>43827</v>
      </c>
      <c r="E8954" s="1" t="s">
        <v>10147</v>
      </c>
      <c r="F8954" s="1" t="s">
        <v>10841</v>
      </c>
      <c r="G8954" s="1" t="s">
        <v>691</v>
      </c>
      <c r="H8954" s="1" t="s">
        <v>793</v>
      </c>
      <c r="I8954" s="1" t="s">
        <v>796</v>
      </c>
      <c r="J8954" s="1" t="s">
        <v>822</v>
      </c>
      <c r="K8954" s="1" t="s">
        <v>1345</v>
      </c>
      <c r="L8954" s="1">
        <v>38301</v>
      </c>
      <c r="M8954" s="1" t="s">
        <v>1376</v>
      </c>
      <c r="N8954" s="1" t="s">
        <v>2404</v>
      </c>
      <c r="O8954" s="1" t="s">
        <v>3243</v>
      </c>
      <c r="P8954" s="1" t="s">
        <v>3251</v>
      </c>
      <c r="Q8954" s="1" t="s">
        <v>4277</v>
      </c>
      <c r="R8954" s="1">
        <v>23.128</v>
      </c>
      <c r="S8954" s="1">
        <v>7</v>
      </c>
      <c r="T8954" s="1">
        <v>0.2</v>
      </c>
      <c r="U8954" s="1">
        <v>2.8909999999999982</v>
      </c>
      <c r="V8954" t="s">
        <v>90</v>
      </c>
      <c r="W8954" t="s">
        <v>5112</v>
      </c>
    </row>
    <row r="8955" spans="1:23" x14ac:dyDescent="0.3">
      <c r="A8955" s="1">
        <v>8954</v>
      </c>
      <c r="B8955" t="s">
        <v>9601</v>
      </c>
      <c r="C8955" s="2">
        <v>43821</v>
      </c>
      <c r="D8955" s="2">
        <v>43827</v>
      </c>
      <c r="E8955" s="1" t="s">
        <v>10147</v>
      </c>
      <c r="F8955" s="1" t="s">
        <v>10841</v>
      </c>
      <c r="G8955" s="1" t="s">
        <v>691</v>
      </c>
      <c r="H8955" s="1" t="s">
        <v>793</v>
      </c>
      <c r="I8955" s="1" t="s">
        <v>796</v>
      </c>
      <c r="J8955" s="1" t="s">
        <v>822</v>
      </c>
      <c r="K8955" s="1" t="s">
        <v>1345</v>
      </c>
      <c r="L8955" s="1">
        <v>38301</v>
      </c>
      <c r="M8955" s="1" t="s">
        <v>1376</v>
      </c>
      <c r="N8955" s="1" t="s">
        <v>2047</v>
      </c>
      <c r="O8955" s="1" t="s">
        <v>3243</v>
      </c>
      <c r="P8955" s="1" t="s">
        <v>3254</v>
      </c>
      <c r="Q8955" s="1" t="s">
        <v>3929</v>
      </c>
      <c r="R8955" s="1">
        <v>59.24</v>
      </c>
      <c r="S8955" s="1">
        <v>5</v>
      </c>
      <c r="T8955" s="1">
        <v>0.2</v>
      </c>
      <c r="U8955" s="1">
        <v>16.290999999999997</v>
      </c>
      <c r="V8955" t="s">
        <v>90</v>
      </c>
      <c r="W8955" t="s">
        <v>5112</v>
      </c>
    </row>
    <row r="8956" spans="1:23" x14ac:dyDescent="0.3">
      <c r="A8956" s="1">
        <v>8955</v>
      </c>
      <c r="B8956" t="s">
        <v>9602</v>
      </c>
      <c r="C8956" s="2">
        <v>42590</v>
      </c>
      <c r="D8956" s="2">
        <v>42592</v>
      </c>
      <c r="E8956" s="1" t="s">
        <v>10146</v>
      </c>
      <c r="F8956" s="1" t="s">
        <v>10514</v>
      </c>
      <c r="G8956" s="1" t="s">
        <v>364</v>
      </c>
      <c r="H8956" s="1" t="s">
        <v>793</v>
      </c>
      <c r="I8956" s="1" t="s">
        <v>796</v>
      </c>
      <c r="J8956" s="1" t="s">
        <v>905</v>
      </c>
      <c r="K8956" s="1" t="s">
        <v>1330</v>
      </c>
      <c r="L8956" s="1">
        <v>32216</v>
      </c>
      <c r="M8956" s="1" t="s">
        <v>1376</v>
      </c>
      <c r="N8956" s="1" t="s">
        <v>2575</v>
      </c>
      <c r="O8956" s="1" t="s">
        <v>3242</v>
      </c>
      <c r="P8956" s="1" t="s">
        <v>3245</v>
      </c>
      <c r="Q8956" s="1" t="s">
        <v>4442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">
        <v>90</v>
      </c>
      <c r="W8956" t="s">
        <v>5112</v>
      </c>
    </row>
    <row r="8957" spans="1:23" x14ac:dyDescent="0.3">
      <c r="A8957" s="1">
        <v>8956</v>
      </c>
      <c r="B8957" t="s">
        <v>9603</v>
      </c>
      <c r="C8957" s="2">
        <v>42633</v>
      </c>
      <c r="D8957" s="2">
        <v>42637</v>
      </c>
      <c r="E8957" s="1" t="s">
        <v>10147</v>
      </c>
      <c r="F8957" s="1" t="s">
        <v>10578</v>
      </c>
      <c r="G8957" s="1" t="s">
        <v>428</v>
      </c>
      <c r="H8957" s="1" t="s">
        <v>794</v>
      </c>
      <c r="I8957" s="1" t="s">
        <v>796</v>
      </c>
      <c r="J8957" s="1" t="s">
        <v>867</v>
      </c>
      <c r="K8957" s="1" t="s">
        <v>1329</v>
      </c>
      <c r="L8957" s="1">
        <v>92024</v>
      </c>
      <c r="M8957" s="1" t="s">
        <v>1377</v>
      </c>
      <c r="N8957" s="1" t="s">
        <v>2912</v>
      </c>
      <c r="O8957" s="1" t="s">
        <v>3243</v>
      </c>
      <c r="P8957" s="1" t="s">
        <v>3255</v>
      </c>
      <c r="Q8957" s="1" t="s">
        <v>4782</v>
      </c>
      <c r="R8957" s="1">
        <v>8.56</v>
      </c>
      <c r="S8957" s="1">
        <v>2</v>
      </c>
      <c r="T8957" s="1">
        <v>0</v>
      </c>
      <c r="U8957" s="1">
        <v>3.8519999999999994</v>
      </c>
      <c r="V8957" t="s">
        <v>731</v>
      </c>
      <c r="W8957" t="s">
        <v>5113</v>
      </c>
    </row>
    <row r="8958" spans="1:23" x14ac:dyDescent="0.3">
      <c r="A8958" s="1">
        <v>8957</v>
      </c>
      <c r="B8958" t="s">
        <v>9604</v>
      </c>
      <c r="C8958" s="2">
        <v>43824</v>
      </c>
      <c r="D8958" s="2">
        <v>43827</v>
      </c>
      <c r="E8958" s="1" t="s">
        <v>10148</v>
      </c>
      <c r="F8958" s="1" t="s">
        <v>10521</v>
      </c>
      <c r="G8958" s="1" t="s">
        <v>371</v>
      </c>
      <c r="H8958" s="1" t="s">
        <v>793</v>
      </c>
      <c r="I8958" s="1" t="s">
        <v>796</v>
      </c>
      <c r="J8958" s="1" t="s">
        <v>943</v>
      </c>
      <c r="K8958" s="1" t="s">
        <v>1330</v>
      </c>
      <c r="L8958" s="1">
        <v>33012</v>
      </c>
      <c r="M8958" s="1" t="s">
        <v>1376</v>
      </c>
      <c r="N8958" s="1" t="s">
        <v>2837</v>
      </c>
      <c r="O8958" s="1" t="s">
        <v>3242</v>
      </c>
      <c r="P8958" s="1" t="s">
        <v>3250</v>
      </c>
      <c r="Q8958" s="1" t="s">
        <v>4705</v>
      </c>
      <c r="R8958" s="1">
        <v>21</v>
      </c>
      <c r="S8958" s="1">
        <v>3</v>
      </c>
      <c r="T8958" s="1">
        <v>0.2</v>
      </c>
      <c r="U8958" s="1">
        <v>5.7750000000000021</v>
      </c>
      <c r="V8958" t="s">
        <v>90</v>
      </c>
      <c r="W8958" t="s">
        <v>5113</v>
      </c>
    </row>
    <row r="8959" spans="1:23" x14ac:dyDescent="0.3">
      <c r="A8959" s="1">
        <v>8958</v>
      </c>
      <c r="B8959" t="s">
        <v>9604</v>
      </c>
      <c r="C8959" s="2">
        <v>43824</v>
      </c>
      <c r="D8959" s="2">
        <v>43827</v>
      </c>
      <c r="E8959" s="1" t="s">
        <v>10148</v>
      </c>
      <c r="F8959" s="1" t="s">
        <v>10521</v>
      </c>
      <c r="G8959" s="1" t="s">
        <v>371</v>
      </c>
      <c r="H8959" s="1" t="s">
        <v>793</v>
      </c>
      <c r="I8959" s="1" t="s">
        <v>796</v>
      </c>
      <c r="J8959" s="1" t="s">
        <v>943</v>
      </c>
      <c r="K8959" s="1" t="s">
        <v>1330</v>
      </c>
      <c r="L8959" s="1">
        <v>33012</v>
      </c>
      <c r="M8959" s="1" t="s">
        <v>1376</v>
      </c>
      <c r="N8959" s="1" t="s">
        <v>3225</v>
      </c>
      <c r="O8959" s="1" t="s">
        <v>3244</v>
      </c>
      <c r="P8959" s="1" t="s">
        <v>3260</v>
      </c>
      <c r="Q8959" s="1" t="s">
        <v>5095</v>
      </c>
      <c r="R8959" s="1">
        <v>120</v>
      </c>
      <c r="S8959" s="1">
        <v>2</v>
      </c>
      <c r="T8959" s="1">
        <v>0.5</v>
      </c>
      <c r="U8959" s="1">
        <v>-7.2000000000000028</v>
      </c>
      <c r="V8959" t="s">
        <v>90</v>
      </c>
      <c r="W8959" t="s">
        <v>5113</v>
      </c>
    </row>
    <row r="8960" spans="1:23" x14ac:dyDescent="0.3">
      <c r="A8960" s="1">
        <v>8959</v>
      </c>
      <c r="B8960" t="s">
        <v>9605</v>
      </c>
      <c r="C8960" s="2">
        <v>43794</v>
      </c>
      <c r="D8960" s="2">
        <v>43799</v>
      </c>
      <c r="E8960" s="1" t="s">
        <v>10147</v>
      </c>
      <c r="F8960" s="1" t="s">
        <v>10347</v>
      </c>
      <c r="G8960" s="1" t="s">
        <v>197</v>
      </c>
      <c r="H8960" s="1" t="s">
        <v>793</v>
      </c>
      <c r="I8960" s="1" t="s">
        <v>796</v>
      </c>
      <c r="J8960" s="1" t="s">
        <v>809</v>
      </c>
      <c r="K8960" s="1" t="s">
        <v>1332</v>
      </c>
      <c r="L8960" s="1">
        <v>77070</v>
      </c>
      <c r="M8960" s="1" t="s">
        <v>1378</v>
      </c>
      <c r="N8960" s="1" t="s">
        <v>2309</v>
      </c>
      <c r="O8960" s="1" t="s">
        <v>3244</v>
      </c>
      <c r="P8960" s="1" t="s">
        <v>3252</v>
      </c>
      <c r="Q8960" s="1" t="s">
        <v>4184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">
        <v>608</v>
      </c>
      <c r="W8960" t="s">
        <v>5113</v>
      </c>
    </row>
    <row r="8961" spans="1:23" x14ac:dyDescent="0.3">
      <c r="A8961" s="1">
        <v>8960</v>
      </c>
      <c r="B8961" t="s">
        <v>9605</v>
      </c>
      <c r="C8961" s="2">
        <v>43794</v>
      </c>
      <c r="D8961" s="2">
        <v>43799</v>
      </c>
      <c r="E8961" s="1" t="s">
        <v>10147</v>
      </c>
      <c r="F8961" s="1" t="s">
        <v>10347</v>
      </c>
      <c r="G8961" s="1" t="s">
        <v>197</v>
      </c>
      <c r="H8961" s="1" t="s">
        <v>793</v>
      </c>
      <c r="I8961" s="1" t="s">
        <v>796</v>
      </c>
      <c r="J8961" s="1" t="s">
        <v>809</v>
      </c>
      <c r="K8961" s="1" t="s">
        <v>1332</v>
      </c>
      <c r="L8961" s="1">
        <v>77070</v>
      </c>
      <c r="M8961" s="1" t="s">
        <v>1378</v>
      </c>
      <c r="N8961" s="1" t="s">
        <v>2907</v>
      </c>
      <c r="O8961" s="1" t="s">
        <v>3243</v>
      </c>
      <c r="P8961" s="1" t="s">
        <v>3254</v>
      </c>
      <c r="Q8961" s="1" t="s">
        <v>4776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">
        <v>608</v>
      </c>
      <c r="W8961" t="s">
        <v>5113</v>
      </c>
    </row>
    <row r="8962" spans="1:23" x14ac:dyDescent="0.3">
      <c r="A8962" s="1">
        <v>8961</v>
      </c>
      <c r="B8962" t="s">
        <v>9605</v>
      </c>
      <c r="C8962" s="2">
        <v>43794</v>
      </c>
      <c r="D8962" s="2">
        <v>43799</v>
      </c>
      <c r="E8962" s="1" t="s">
        <v>10147</v>
      </c>
      <c r="F8962" s="1" t="s">
        <v>10347</v>
      </c>
      <c r="G8962" s="1" t="s">
        <v>197</v>
      </c>
      <c r="H8962" s="1" t="s">
        <v>793</v>
      </c>
      <c r="I8962" s="1" t="s">
        <v>796</v>
      </c>
      <c r="J8962" s="1" t="s">
        <v>809</v>
      </c>
      <c r="K8962" s="1" t="s">
        <v>1332</v>
      </c>
      <c r="L8962" s="1">
        <v>77070</v>
      </c>
      <c r="M8962" s="1" t="s">
        <v>1378</v>
      </c>
      <c r="N8962" s="1" t="s">
        <v>2236</v>
      </c>
      <c r="O8962" s="1" t="s">
        <v>3242</v>
      </c>
      <c r="P8962" s="1" t="s">
        <v>3246</v>
      </c>
      <c r="Q8962" s="1" t="s">
        <v>4111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">
        <v>608</v>
      </c>
      <c r="W8962" t="s">
        <v>5113</v>
      </c>
    </row>
    <row r="8963" spans="1:23" x14ac:dyDescent="0.3">
      <c r="A8963" s="1">
        <v>8962</v>
      </c>
      <c r="B8963" t="s">
        <v>9605</v>
      </c>
      <c r="C8963" s="2">
        <v>43794</v>
      </c>
      <c r="D8963" s="2">
        <v>43799</v>
      </c>
      <c r="E8963" s="1" t="s">
        <v>10147</v>
      </c>
      <c r="F8963" s="1" t="s">
        <v>10347</v>
      </c>
      <c r="G8963" s="1" t="s">
        <v>197</v>
      </c>
      <c r="H8963" s="1" t="s">
        <v>793</v>
      </c>
      <c r="I8963" s="1" t="s">
        <v>796</v>
      </c>
      <c r="J8963" s="1" t="s">
        <v>809</v>
      </c>
      <c r="K8963" s="1" t="s">
        <v>1332</v>
      </c>
      <c r="L8963" s="1">
        <v>77070</v>
      </c>
      <c r="M8963" s="1" t="s">
        <v>1378</v>
      </c>
      <c r="N8963" s="1" t="s">
        <v>3043</v>
      </c>
      <c r="O8963" s="1" t="s">
        <v>3243</v>
      </c>
      <c r="P8963" s="1" t="s">
        <v>3251</v>
      </c>
      <c r="Q8963" s="1" t="s">
        <v>4913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">
        <v>608</v>
      </c>
      <c r="W8963" t="s">
        <v>5113</v>
      </c>
    </row>
    <row r="8964" spans="1:23" x14ac:dyDescent="0.3">
      <c r="A8964" s="1">
        <v>8963</v>
      </c>
      <c r="B8964" t="s">
        <v>9606</v>
      </c>
      <c r="C8964" s="2">
        <v>43409</v>
      </c>
      <c r="D8964" s="2">
        <v>43411</v>
      </c>
      <c r="E8964" s="1" t="s">
        <v>10148</v>
      </c>
      <c r="F8964" s="1" t="s">
        <v>10902</v>
      </c>
      <c r="G8964" s="1" t="s">
        <v>752</v>
      </c>
      <c r="H8964" s="1" t="s">
        <v>793</v>
      </c>
      <c r="I8964" s="1" t="s">
        <v>796</v>
      </c>
      <c r="J8964" s="1" t="s">
        <v>970</v>
      </c>
      <c r="K8964" s="1" t="s">
        <v>1344</v>
      </c>
      <c r="L8964" s="1">
        <v>23464</v>
      </c>
      <c r="M8964" s="1" t="s">
        <v>1376</v>
      </c>
      <c r="N8964" s="1" t="s">
        <v>2749</v>
      </c>
      <c r="O8964" s="1" t="s">
        <v>3242</v>
      </c>
      <c r="P8964" s="1" t="s">
        <v>3250</v>
      </c>
      <c r="Q8964" s="1" t="s">
        <v>4616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">
        <v>90</v>
      </c>
      <c r="W8964" t="s">
        <v>5113</v>
      </c>
    </row>
    <row r="8965" spans="1:23" x14ac:dyDescent="0.3">
      <c r="A8965" s="1">
        <v>8964</v>
      </c>
      <c r="B8965" t="s">
        <v>9606</v>
      </c>
      <c r="C8965" s="2">
        <v>43409</v>
      </c>
      <c r="D8965" s="2">
        <v>43411</v>
      </c>
      <c r="E8965" s="1" t="s">
        <v>10148</v>
      </c>
      <c r="F8965" s="1" t="s">
        <v>10902</v>
      </c>
      <c r="G8965" s="1" t="s">
        <v>752</v>
      </c>
      <c r="H8965" s="1" t="s">
        <v>793</v>
      </c>
      <c r="I8965" s="1" t="s">
        <v>796</v>
      </c>
      <c r="J8965" s="1" t="s">
        <v>970</v>
      </c>
      <c r="K8965" s="1" t="s">
        <v>1344</v>
      </c>
      <c r="L8965" s="1">
        <v>23464</v>
      </c>
      <c r="M8965" s="1" t="s">
        <v>1376</v>
      </c>
      <c r="N8965" s="1" t="s">
        <v>2012</v>
      </c>
      <c r="O8965" s="1" t="s">
        <v>3244</v>
      </c>
      <c r="P8965" s="1" t="s">
        <v>3256</v>
      </c>
      <c r="Q8965" s="1" t="s">
        <v>3894</v>
      </c>
      <c r="R8965" s="1">
        <v>89.97</v>
      </c>
      <c r="S8965" s="1">
        <v>3</v>
      </c>
      <c r="T8965" s="1">
        <v>0</v>
      </c>
      <c r="U8965" s="1">
        <v>18.893699999999995</v>
      </c>
      <c r="V8965" t="s">
        <v>90</v>
      </c>
      <c r="W8965" t="s">
        <v>5112</v>
      </c>
    </row>
    <row r="8966" spans="1:23" x14ac:dyDescent="0.3">
      <c r="A8966" s="1">
        <v>8965</v>
      </c>
      <c r="B8966" t="s">
        <v>9606</v>
      </c>
      <c r="C8966" s="2">
        <v>43409</v>
      </c>
      <c r="D8966" s="2">
        <v>43411</v>
      </c>
      <c r="E8966" s="1" t="s">
        <v>10148</v>
      </c>
      <c r="F8966" s="1" t="s">
        <v>10902</v>
      </c>
      <c r="G8966" s="1" t="s">
        <v>752</v>
      </c>
      <c r="H8966" s="1" t="s">
        <v>793</v>
      </c>
      <c r="I8966" s="1" t="s">
        <v>796</v>
      </c>
      <c r="J8966" s="1" t="s">
        <v>970</v>
      </c>
      <c r="K8966" s="1" t="s">
        <v>1344</v>
      </c>
      <c r="L8966" s="1">
        <v>23464</v>
      </c>
      <c r="M8966" s="1" t="s">
        <v>1376</v>
      </c>
      <c r="N8966" s="1" t="s">
        <v>3194</v>
      </c>
      <c r="O8966" s="1" t="s">
        <v>3242</v>
      </c>
      <c r="P8966" s="1" t="s">
        <v>3250</v>
      </c>
      <c r="Q8966" s="1" t="s">
        <v>5066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">
        <v>90</v>
      </c>
      <c r="W8966" t="s">
        <v>5112</v>
      </c>
    </row>
    <row r="8967" spans="1:23" x14ac:dyDescent="0.3">
      <c r="A8967" s="1">
        <v>8966</v>
      </c>
      <c r="B8967" t="s">
        <v>9607</v>
      </c>
      <c r="C8967" s="2">
        <v>43775</v>
      </c>
      <c r="D8967" s="2">
        <v>43781</v>
      </c>
      <c r="E8967" s="1" t="s">
        <v>10147</v>
      </c>
      <c r="F8967" s="1" t="s">
        <v>10816</v>
      </c>
      <c r="G8967" s="1" t="s">
        <v>666</v>
      </c>
      <c r="H8967" s="1" t="s">
        <v>793</v>
      </c>
      <c r="I8967" s="1" t="s">
        <v>796</v>
      </c>
      <c r="J8967" s="1" t="s">
        <v>809</v>
      </c>
      <c r="K8967" s="1" t="s">
        <v>1332</v>
      </c>
      <c r="L8967" s="1">
        <v>77070</v>
      </c>
      <c r="M8967" s="1" t="s">
        <v>1378</v>
      </c>
      <c r="N8967" s="1" t="s">
        <v>2124</v>
      </c>
      <c r="O8967" s="1" t="s">
        <v>3243</v>
      </c>
      <c r="P8967" s="1" t="s">
        <v>3253</v>
      </c>
      <c r="Q8967" s="1" t="s">
        <v>4004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">
        <v>608</v>
      </c>
      <c r="W8967" t="s">
        <v>5112</v>
      </c>
    </row>
    <row r="8968" spans="1:23" x14ac:dyDescent="0.3">
      <c r="A8968" s="1">
        <v>8967</v>
      </c>
      <c r="B8968" t="s">
        <v>9608</v>
      </c>
      <c r="C8968" s="2">
        <v>43407</v>
      </c>
      <c r="D8968" s="2">
        <v>43411</v>
      </c>
      <c r="E8968" s="1" t="s">
        <v>10147</v>
      </c>
      <c r="F8968" s="1" t="s">
        <v>10805</v>
      </c>
      <c r="G8968" s="1" t="s">
        <v>655</v>
      </c>
      <c r="H8968" s="1" t="s">
        <v>795</v>
      </c>
      <c r="I8968" s="1" t="s">
        <v>796</v>
      </c>
      <c r="J8968" s="1" t="s">
        <v>807</v>
      </c>
      <c r="K8968" s="1" t="s">
        <v>1336</v>
      </c>
      <c r="L8968" s="1">
        <v>19120</v>
      </c>
      <c r="M8968" s="1" t="s">
        <v>1379</v>
      </c>
      <c r="N8968" s="1" t="s">
        <v>1673</v>
      </c>
      <c r="O8968" s="1" t="s">
        <v>3244</v>
      </c>
      <c r="P8968" s="1" t="s">
        <v>3256</v>
      </c>
      <c r="Q8968" s="1" t="s">
        <v>3555</v>
      </c>
      <c r="R8968" s="1">
        <v>72</v>
      </c>
      <c r="S8968" s="1">
        <v>1</v>
      </c>
      <c r="T8968" s="1">
        <v>0.2</v>
      </c>
      <c r="U8968" s="1">
        <v>14.399999999999999</v>
      </c>
      <c r="V8968" t="s">
        <v>320</v>
      </c>
      <c r="W8968" t="s">
        <v>5113</v>
      </c>
    </row>
    <row r="8969" spans="1:23" x14ac:dyDescent="0.3">
      <c r="A8969" s="1">
        <v>8968</v>
      </c>
      <c r="B8969" t="s">
        <v>9608</v>
      </c>
      <c r="C8969" s="2">
        <v>43407</v>
      </c>
      <c r="D8969" s="2">
        <v>43411</v>
      </c>
      <c r="E8969" s="1" t="s">
        <v>10147</v>
      </c>
      <c r="F8969" s="1" t="s">
        <v>10805</v>
      </c>
      <c r="G8969" s="1" t="s">
        <v>655</v>
      </c>
      <c r="H8969" s="1" t="s">
        <v>795</v>
      </c>
      <c r="I8969" s="1" t="s">
        <v>796</v>
      </c>
      <c r="J8969" s="1" t="s">
        <v>807</v>
      </c>
      <c r="K8969" s="1" t="s">
        <v>1336</v>
      </c>
      <c r="L8969" s="1">
        <v>19120</v>
      </c>
      <c r="M8969" s="1" t="s">
        <v>1379</v>
      </c>
      <c r="N8969" s="1" t="s">
        <v>1750</v>
      </c>
      <c r="O8969" s="1" t="s">
        <v>3242</v>
      </c>
      <c r="P8969" s="1" t="s">
        <v>3246</v>
      </c>
      <c r="Q8969" s="1" t="s">
        <v>3633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">
        <v>320</v>
      </c>
      <c r="W8969" t="s">
        <v>5113</v>
      </c>
    </row>
    <row r="8970" spans="1:23" x14ac:dyDescent="0.3">
      <c r="A8970" s="1">
        <v>8969</v>
      </c>
      <c r="B8970" t="s">
        <v>9609</v>
      </c>
      <c r="C8970" s="2">
        <v>42734</v>
      </c>
      <c r="D8970" s="2">
        <v>42736</v>
      </c>
      <c r="E8970" s="1" t="s">
        <v>10148</v>
      </c>
      <c r="F8970" s="1" t="s">
        <v>10882</v>
      </c>
      <c r="G8970" s="1" t="s">
        <v>732</v>
      </c>
      <c r="H8970" s="1" t="s">
        <v>793</v>
      </c>
      <c r="I8970" s="1" t="s">
        <v>796</v>
      </c>
      <c r="J8970" s="1" t="s">
        <v>823</v>
      </c>
      <c r="K8970" s="1" t="s">
        <v>1345</v>
      </c>
      <c r="L8970" s="1">
        <v>38109</v>
      </c>
      <c r="M8970" s="1" t="s">
        <v>1376</v>
      </c>
      <c r="N8970" s="1" t="s">
        <v>2546</v>
      </c>
      <c r="O8970" s="1" t="s">
        <v>3243</v>
      </c>
      <c r="P8970" s="1" t="s">
        <v>3249</v>
      </c>
      <c r="Q8970" s="1" t="s">
        <v>4415</v>
      </c>
      <c r="R8970" s="1">
        <v>39.128</v>
      </c>
      <c r="S8970" s="1">
        <v>1</v>
      </c>
      <c r="T8970" s="1">
        <v>0.2</v>
      </c>
      <c r="U8970" s="1">
        <v>-8.803799999999999</v>
      </c>
      <c r="V8970" t="s">
        <v>90</v>
      </c>
      <c r="W8970" t="s">
        <v>5113</v>
      </c>
    </row>
    <row r="8971" spans="1:23" x14ac:dyDescent="0.3">
      <c r="A8971" s="1">
        <v>8970</v>
      </c>
      <c r="B8971" t="s">
        <v>9610</v>
      </c>
      <c r="C8971" s="2">
        <v>43801</v>
      </c>
      <c r="D8971" s="2">
        <v>43806</v>
      </c>
      <c r="E8971" s="1" t="s">
        <v>10147</v>
      </c>
      <c r="F8971" s="1" t="s">
        <v>10170</v>
      </c>
      <c r="G8971" s="1" t="s">
        <v>20</v>
      </c>
      <c r="H8971" s="1" t="s">
        <v>794</v>
      </c>
      <c r="I8971" s="1" t="s">
        <v>796</v>
      </c>
      <c r="J8971" s="1" t="s">
        <v>877</v>
      </c>
      <c r="K8971" s="1" t="s">
        <v>1351</v>
      </c>
      <c r="L8971" s="1">
        <v>44107</v>
      </c>
      <c r="M8971" s="1" t="s">
        <v>1379</v>
      </c>
      <c r="N8971" s="1" t="s">
        <v>1828</v>
      </c>
      <c r="O8971" s="1" t="s">
        <v>3243</v>
      </c>
      <c r="P8971" s="1" t="s">
        <v>3251</v>
      </c>
      <c r="Q8971" s="1" t="s">
        <v>3710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">
        <v>320</v>
      </c>
      <c r="W8971" t="s">
        <v>5113</v>
      </c>
    </row>
    <row r="8972" spans="1:23" x14ac:dyDescent="0.3">
      <c r="A8972" s="1">
        <v>8971</v>
      </c>
      <c r="B8972" t="s">
        <v>9610</v>
      </c>
      <c r="C8972" s="2">
        <v>43801</v>
      </c>
      <c r="D8972" s="2">
        <v>43806</v>
      </c>
      <c r="E8972" s="1" t="s">
        <v>10147</v>
      </c>
      <c r="F8972" s="1" t="s">
        <v>10170</v>
      </c>
      <c r="G8972" s="1" t="s">
        <v>20</v>
      </c>
      <c r="H8972" s="1" t="s">
        <v>794</v>
      </c>
      <c r="I8972" s="1" t="s">
        <v>796</v>
      </c>
      <c r="J8972" s="1" t="s">
        <v>877</v>
      </c>
      <c r="K8972" s="1" t="s">
        <v>1351</v>
      </c>
      <c r="L8972" s="1">
        <v>44107</v>
      </c>
      <c r="M8972" s="1" t="s">
        <v>1379</v>
      </c>
      <c r="N8972" s="1" t="s">
        <v>2102</v>
      </c>
      <c r="O8972" s="1" t="s">
        <v>3244</v>
      </c>
      <c r="P8972" s="1" t="s">
        <v>3252</v>
      </c>
      <c r="Q8972" s="1" t="s">
        <v>4666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">
        <v>320</v>
      </c>
      <c r="W8972" t="s">
        <v>5113</v>
      </c>
    </row>
    <row r="8973" spans="1:23" x14ac:dyDescent="0.3">
      <c r="A8973" s="1">
        <v>8972</v>
      </c>
      <c r="B8973" t="s">
        <v>9611</v>
      </c>
      <c r="C8973" s="2">
        <v>43548</v>
      </c>
      <c r="D8973" s="2">
        <v>43552</v>
      </c>
      <c r="E8973" s="1" t="s">
        <v>10147</v>
      </c>
      <c r="F8973" s="1" t="s">
        <v>10747</v>
      </c>
      <c r="G8973" s="1" t="s">
        <v>597</v>
      </c>
      <c r="H8973" s="1" t="s">
        <v>793</v>
      </c>
      <c r="I8973" s="1" t="s">
        <v>796</v>
      </c>
      <c r="J8973" s="1" t="s">
        <v>817</v>
      </c>
      <c r="K8973" s="1" t="s">
        <v>1342</v>
      </c>
      <c r="L8973" s="1">
        <v>10011</v>
      </c>
      <c r="M8973" s="1" t="s">
        <v>1379</v>
      </c>
      <c r="N8973" s="1" t="s">
        <v>2042</v>
      </c>
      <c r="O8973" s="1" t="s">
        <v>3242</v>
      </c>
      <c r="P8973" s="1" t="s">
        <v>3246</v>
      </c>
      <c r="Q8973" s="1" t="s">
        <v>3924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">
        <v>320</v>
      </c>
      <c r="W8973" t="s">
        <v>5113</v>
      </c>
    </row>
    <row r="8974" spans="1:23" x14ac:dyDescent="0.3">
      <c r="A8974" s="1">
        <v>8973</v>
      </c>
      <c r="B8974" t="s">
        <v>9612</v>
      </c>
      <c r="C8974" s="2">
        <v>42693</v>
      </c>
      <c r="D8974" s="2">
        <v>42695</v>
      </c>
      <c r="E8974" s="1" t="s">
        <v>10148</v>
      </c>
      <c r="F8974" s="1" t="s">
        <v>10226</v>
      </c>
      <c r="G8974" s="1" t="s">
        <v>76</v>
      </c>
      <c r="H8974" s="1" t="s">
        <v>793</v>
      </c>
      <c r="I8974" s="1" t="s">
        <v>796</v>
      </c>
      <c r="J8974" s="1" t="s">
        <v>807</v>
      </c>
      <c r="K8974" s="1" t="s">
        <v>1336</v>
      </c>
      <c r="L8974" s="1">
        <v>19120</v>
      </c>
      <c r="M8974" s="1" t="s">
        <v>1379</v>
      </c>
      <c r="N8974" s="1" t="s">
        <v>2469</v>
      </c>
      <c r="O8974" s="1" t="s">
        <v>3244</v>
      </c>
      <c r="P8974" s="1" t="s">
        <v>3256</v>
      </c>
      <c r="Q8974" s="1" t="s">
        <v>4341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">
        <v>320</v>
      </c>
      <c r="W8974" t="s">
        <v>5113</v>
      </c>
    </row>
    <row r="8975" spans="1:23" x14ac:dyDescent="0.3">
      <c r="A8975" s="1">
        <v>8974</v>
      </c>
      <c r="B8975" t="s">
        <v>9613</v>
      </c>
      <c r="C8975" s="2">
        <v>43580</v>
      </c>
      <c r="D8975" s="2">
        <v>43582</v>
      </c>
      <c r="E8975" s="1" t="s">
        <v>10146</v>
      </c>
      <c r="F8975" s="1" t="s">
        <v>10360</v>
      </c>
      <c r="G8975" s="1" t="s">
        <v>210</v>
      </c>
      <c r="H8975" s="1" t="s">
        <v>793</v>
      </c>
      <c r="I8975" s="1" t="s">
        <v>796</v>
      </c>
      <c r="J8975" s="1" t="s">
        <v>798</v>
      </c>
      <c r="K8975" s="1" t="s">
        <v>1329</v>
      </c>
      <c r="L8975" s="1">
        <v>90008</v>
      </c>
      <c r="M8975" s="1" t="s">
        <v>1377</v>
      </c>
      <c r="N8975" s="1" t="s">
        <v>1646</v>
      </c>
      <c r="O8975" s="1" t="s">
        <v>3242</v>
      </c>
      <c r="P8975" s="1" t="s">
        <v>3245</v>
      </c>
      <c r="Q8975" s="1" t="s">
        <v>3528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">
        <v>731</v>
      </c>
      <c r="W8975" t="s">
        <v>5113</v>
      </c>
    </row>
    <row r="8976" spans="1:23" x14ac:dyDescent="0.3">
      <c r="A8976" s="1">
        <v>8975</v>
      </c>
      <c r="B8976" t="s">
        <v>9614</v>
      </c>
      <c r="C8976" s="2">
        <v>43792</v>
      </c>
      <c r="D8976" s="2">
        <v>43795</v>
      </c>
      <c r="E8976" s="1" t="s">
        <v>10148</v>
      </c>
      <c r="F8976" s="1" t="s">
        <v>10837</v>
      </c>
      <c r="G8976" s="1" t="s">
        <v>687</v>
      </c>
      <c r="H8976" s="1" t="s">
        <v>794</v>
      </c>
      <c r="I8976" s="1" t="s">
        <v>796</v>
      </c>
      <c r="J8976" s="1" t="s">
        <v>858</v>
      </c>
      <c r="K8976" s="1" t="s">
        <v>1332</v>
      </c>
      <c r="L8976" s="1">
        <v>75220</v>
      </c>
      <c r="M8976" s="1" t="s">
        <v>1378</v>
      </c>
      <c r="N8976" s="1" t="s">
        <v>2611</v>
      </c>
      <c r="O8976" s="1" t="s">
        <v>3243</v>
      </c>
      <c r="P8976" s="1" t="s">
        <v>3255</v>
      </c>
      <c r="Q8976" s="1" t="s">
        <v>4532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">
        <v>608</v>
      </c>
      <c r="W8976" t="s">
        <v>5113</v>
      </c>
    </row>
    <row r="8977" spans="1:23" x14ac:dyDescent="0.3">
      <c r="A8977" s="1">
        <v>8976</v>
      </c>
      <c r="B8977" t="s">
        <v>9614</v>
      </c>
      <c r="C8977" s="2">
        <v>43792</v>
      </c>
      <c r="D8977" s="2">
        <v>43795</v>
      </c>
      <c r="E8977" s="1" t="s">
        <v>10148</v>
      </c>
      <c r="F8977" s="1" t="s">
        <v>10837</v>
      </c>
      <c r="G8977" s="1" t="s">
        <v>687</v>
      </c>
      <c r="H8977" s="1" t="s">
        <v>794</v>
      </c>
      <c r="I8977" s="1" t="s">
        <v>796</v>
      </c>
      <c r="J8977" s="1" t="s">
        <v>858</v>
      </c>
      <c r="K8977" s="1" t="s">
        <v>1332</v>
      </c>
      <c r="L8977" s="1">
        <v>75220</v>
      </c>
      <c r="M8977" s="1" t="s">
        <v>1378</v>
      </c>
      <c r="N8977" s="1" t="s">
        <v>2818</v>
      </c>
      <c r="O8977" s="1" t="s">
        <v>3243</v>
      </c>
      <c r="P8977" s="1" t="s">
        <v>3255</v>
      </c>
      <c r="Q8977" s="1" t="s">
        <v>4688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">
        <v>608</v>
      </c>
      <c r="W8977" t="s">
        <v>5113</v>
      </c>
    </row>
    <row r="8978" spans="1:23" x14ac:dyDescent="0.3">
      <c r="A8978" s="1">
        <v>8977</v>
      </c>
      <c r="B8978" t="s">
        <v>9614</v>
      </c>
      <c r="C8978" s="2">
        <v>43792</v>
      </c>
      <c r="D8978" s="2">
        <v>43795</v>
      </c>
      <c r="E8978" s="1" t="s">
        <v>10148</v>
      </c>
      <c r="F8978" s="1" t="s">
        <v>10837</v>
      </c>
      <c r="G8978" s="1" t="s">
        <v>687</v>
      </c>
      <c r="H8978" s="1" t="s">
        <v>794</v>
      </c>
      <c r="I8978" s="1" t="s">
        <v>796</v>
      </c>
      <c r="J8978" s="1" t="s">
        <v>858</v>
      </c>
      <c r="K8978" s="1" t="s">
        <v>1332</v>
      </c>
      <c r="L8978" s="1">
        <v>75220</v>
      </c>
      <c r="M8978" s="1" t="s">
        <v>1378</v>
      </c>
      <c r="N8978" s="1" t="s">
        <v>2342</v>
      </c>
      <c r="O8978" s="1" t="s">
        <v>3242</v>
      </c>
      <c r="P8978" s="1" t="s">
        <v>3248</v>
      </c>
      <c r="Q8978" s="1" t="s">
        <v>4217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">
        <v>608</v>
      </c>
      <c r="W8978" t="s">
        <v>5113</v>
      </c>
    </row>
    <row r="8979" spans="1:23" x14ac:dyDescent="0.3">
      <c r="A8979" s="1">
        <v>8978</v>
      </c>
      <c r="B8979" t="s">
        <v>9614</v>
      </c>
      <c r="C8979" s="2">
        <v>43792</v>
      </c>
      <c r="D8979" s="2">
        <v>43795</v>
      </c>
      <c r="E8979" s="1" t="s">
        <v>10148</v>
      </c>
      <c r="F8979" s="1" t="s">
        <v>10837</v>
      </c>
      <c r="G8979" s="1" t="s">
        <v>687</v>
      </c>
      <c r="H8979" s="1" t="s">
        <v>794</v>
      </c>
      <c r="I8979" s="1" t="s">
        <v>796</v>
      </c>
      <c r="J8979" s="1" t="s">
        <v>858</v>
      </c>
      <c r="K8979" s="1" t="s">
        <v>1332</v>
      </c>
      <c r="L8979" s="1">
        <v>75220</v>
      </c>
      <c r="M8979" s="1" t="s">
        <v>1378</v>
      </c>
      <c r="N8979" s="1" t="s">
        <v>2165</v>
      </c>
      <c r="O8979" s="1" t="s">
        <v>3243</v>
      </c>
      <c r="P8979" s="1" t="s">
        <v>3253</v>
      </c>
      <c r="Q8979" s="1" t="s">
        <v>4046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">
        <v>608</v>
      </c>
      <c r="W8979" t="s">
        <v>5113</v>
      </c>
    </row>
    <row r="8980" spans="1:23" x14ac:dyDescent="0.3">
      <c r="A8980" s="1">
        <v>8979</v>
      </c>
      <c r="B8980" t="s">
        <v>9615</v>
      </c>
      <c r="C8980" s="2">
        <v>42677</v>
      </c>
      <c r="D8980" s="2">
        <v>42679</v>
      </c>
      <c r="E8980" s="1" t="s">
        <v>10146</v>
      </c>
      <c r="F8980" s="1" t="s">
        <v>10814</v>
      </c>
      <c r="G8980" s="1" t="s">
        <v>664</v>
      </c>
      <c r="H8980" s="1" t="s">
        <v>794</v>
      </c>
      <c r="I8980" s="1" t="s">
        <v>796</v>
      </c>
      <c r="J8980" s="1" t="s">
        <v>1131</v>
      </c>
      <c r="K8980" s="1" t="s">
        <v>1357</v>
      </c>
      <c r="L8980" s="1">
        <v>7050</v>
      </c>
      <c r="M8980" s="1" t="s">
        <v>1379</v>
      </c>
      <c r="N8980" s="1" t="s">
        <v>1994</v>
      </c>
      <c r="O8980" s="1" t="s">
        <v>3243</v>
      </c>
      <c r="P8980" s="1" t="s">
        <v>3253</v>
      </c>
      <c r="Q8980" s="1" t="s">
        <v>3876</v>
      </c>
      <c r="R8980" s="1">
        <v>5.76</v>
      </c>
      <c r="S8980" s="1">
        <v>2</v>
      </c>
      <c r="T8980" s="1">
        <v>0</v>
      </c>
      <c r="U8980" s="1">
        <v>2.8224</v>
      </c>
      <c r="V8980" t="s">
        <v>320</v>
      </c>
      <c r="W8980" t="s">
        <v>5113</v>
      </c>
    </row>
    <row r="8981" spans="1:23" x14ac:dyDescent="0.3">
      <c r="A8981" s="1">
        <v>8980</v>
      </c>
      <c r="B8981" t="s">
        <v>9616</v>
      </c>
      <c r="C8981" s="2">
        <v>43027</v>
      </c>
      <c r="D8981" s="2">
        <v>43032</v>
      </c>
      <c r="E8981" s="1" t="s">
        <v>10146</v>
      </c>
      <c r="F8981" s="1" t="s">
        <v>10900</v>
      </c>
      <c r="G8981" s="1" t="s">
        <v>750</v>
      </c>
      <c r="H8981" s="1" t="s">
        <v>793</v>
      </c>
      <c r="I8981" s="1" t="s">
        <v>796</v>
      </c>
      <c r="J8981" s="1" t="s">
        <v>858</v>
      </c>
      <c r="K8981" s="1" t="s">
        <v>1332</v>
      </c>
      <c r="L8981" s="1">
        <v>75220</v>
      </c>
      <c r="M8981" s="1" t="s">
        <v>1378</v>
      </c>
      <c r="N8981" s="1" t="s">
        <v>1860</v>
      </c>
      <c r="O8981" s="1" t="s">
        <v>3243</v>
      </c>
      <c r="P8981" s="1" t="s">
        <v>3253</v>
      </c>
      <c r="Q8981" s="1" t="s">
        <v>3743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">
        <v>608</v>
      </c>
      <c r="W8981" t="s">
        <v>5113</v>
      </c>
    </row>
    <row r="8982" spans="1:23" x14ac:dyDescent="0.3">
      <c r="A8982" s="1">
        <v>8981</v>
      </c>
      <c r="B8982" t="s">
        <v>9617</v>
      </c>
      <c r="C8982" s="2">
        <v>42406</v>
      </c>
      <c r="D8982" s="2">
        <v>42410</v>
      </c>
      <c r="E8982" s="1" t="s">
        <v>10146</v>
      </c>
      <c r="F8982" s="1" t="s">
        <v>10261</v>
      </c>
      <c r="G8982" s="1" t="s">
        <v>111</v>
      </c>
      <c r="H8982" s="1" t="s">
        <v>793</v>
      </c>
      <c r="I8982" s="1" t="s">
        <v>796</v>
      </c>
      <c r="J8982" s="1" t="s">
        <v>1312</v>
      </c>
      <c r="K8982" s="1" t="s">
        <v>1337</v>
      </c>
      <c r="L8982" s="1">
        <v>60441</v>
      </c>
      <c r="M8982" s="1" t="s">
        <v>1378</v>
      </c>
      <c r="N8982" s="1" t="s">
        <v>2783</v>
      </c>
      <c r="O8982" s="1" t="s">
        <v>3243</v>
      </c>
      <c r="P8982" s="1" t="s">
        <v>3253</v>
      </c>
      <c r="Q8982" s="1" t="s">
        <v>4652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">
        <v>608</v>
      </c>
      <c r="W8982" t="s">
        <v>5113</v>
      </c>
    </row>
    <row r="8983" spans="1:23" x14ac:dyDescent="0.3">
      <c r="A8983" s="1">
        <v>8982</v>
      </c>
      <c r="B8983" t="s">
        <v>9618</v>
      </c>
      <c r="C8983" s="2">
        <v>43165</v>
      </c>
      <c r="D8983" s="2">
        <v>43171</v>
      </c>
      <c r="E8983" s="1" t="s">
        <v>10147</v>
      </c>
      <c r="F8983" s="1" t="s">
        <v>10198</v>
      </c>
      <c r="G8983" s="1" t="s">
        <v>48</v>
      </c>
      <c r="H8983" s="1" t="s">
        <v>793</v>
      </c>
      <c r="I8983" s="1" t="s">
        <v>796</v>
      </c>
      <c r="J8983" s="1" t="s">
        <v>819</v>
      </c>
      <c r="K8983" s="1" t="s">
        <v>1337</v>
      </c>
      <c r="L8983" s="1">
        <v>60623</v>
      </c>
      <c r="M8983" s="1" t="s">
        <v>1378</v>
      </c>
      <c r="N8983" s="1" t="s">
        <v>2414</v>
      </c>
      <c r="O8983" s="1" t="s">
        <v>3243</v>
      </c>
      <c r="P8983" s="1" t="s">
        <v>3254</v>
      </c>
      <c r="Q8983" s="1" t="s">
        <v>4287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">
        <v>608</v>
      </c>
      <c r="W8983" t="s">
        <v>5113</v>
      </c>
    </row>
    <row r="8984" spans="1:23" x14ac:dyDescent="0.3">
      <c r="A8984" s="1">
        <v>8983</v>
      </c>
      <c r="B8984" t="s">
        <v>9618</v>
      </c>
      <c r="C8984" s="2">
        <v>43165</v>
      </c>
      <c r="D8984" s="2">
        <v>43171</v>
      </c>
      <c r="E8984" s="1" t="s">
        <v>10147</v>
      </c>
      <c r="F8984" s="1" t="s">
        <v>10198</v>
      </c>
      <c r="G8984" s="1" t="s">
        <v>48</v>
      </c>
      <c r="H8984" s="1" t="s">
        <v>793</v>
      </c>
      <c r="I8984" s="1" t="s">
        <v>796</v>
      </c>
      <c r="J8984" s="1" t="s">
        <v>819</v>
      </c>
      <c r="K8984" s="1" t="s">
        <v>1337</v>
      </c>
      <c r="L8984" s="1">
        <v>60623</v>
      </c>
      <c r="M8984" s="1" t="s">
        <v>1378</v>
      </c>
      <c r="N8984" s="1" t="s">
        <v>2250</v>
      </c>
      <c r="O8984" s="1" t="s">
        <v>3243</v>
      </c>
      <c r="P8984" s="1" t="s">
        <v>3253</v>
      </c>
      <c r="Q8984" s="1" t="s">
        <v>4126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">
        <v>608</v>
      </c>
      <c r="W8984" t="s">
        <v>5113</v>
      </c>
    </row>
    <row r="8985" spans="1:23" x14ac:dyDescent="0.3">
      <c r="A8985" s="1">
        <v>8984</v>
      </c>
      <c r="B8985" t="s">
        <v>9618</v>
      </c>
      <c r="C8985" s="2">
        <v>43165</v>
      </c>
      <c r="D8985" s="2">
        <v>43171</v>
      </c>
      <c r="E8985" s="1" t="s">
        <v>10147</v>
      </c>
      <c r="F8985" s="1" t="s">
        <v>10198</v>
      </c>
      <c r="G8985" s="1" t="s">
        <v>48</v>
      </c>
      <c r="H8985" s="1" t="s">
        <v>793</v>
      </c>
      <c r="I8985" s="1" t="s">
        <v>796</v>
      </c>
      <c r="J8985" s="1" t="s">
        <v>819</v>
      </c>
      <c r="K8985" s="1" t="s">
        <v>1337</v>
      </c>
      <c r="L8985" s="1">
        <v>60623</v>
      </c>
      <c r="M8985" s="1" t="s">
        <v>1378</v>
      </c>
      <c r="N8985" s="1" t="s">
        <v>1504</v>
      </c>
      <c r="O8985" s="1" t="s">
        <v>3242</v>
      </c>
      <c r="P8985" s="1" t="s">
        <v>3250</v>
      </c>
      <c r="Q8985" s="1" t="s">
        <v>3387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">
        <v>608</v>
      </c>
      <c r="W8985" t="s">
        <v>5113</v>
      </c>
    </row>
    <row r="8986" spans="1:23" x14ac:dyDescent="0.3">
      <c r="A8986" s="1">
        <v>8985</v>
      </c>
      <c r="B8986" t="s">
        <v>9618</v>
      </c>
      <c r="C8986" s="2">
        <v>43165</v>
      </c>
      <c r="D8986" s="2">
        <v>43171</v>
      </c>
      <c r="E8986" s="1" t="s">
        <v>10147</v>
      </c>
      <c r="F8986" s="1" t="s">
        <v>10198</v>
      </c>
      <c r="G8986" s="1" t="s">
        <v>48</v>
      </c>
      <c r="H8986" s="1" t="s">
        <v>793</v>
      </c>
      <c r="I8986" s="1" t="s">
        <v>796</v>
      </c>
      <c r="J8986" s="1" t="s">
        <v>819</v>
      </c>
      <c r="K8986" s="1" t="s">
        <v>1337</v>
      </c>
      <c r="L8986" s="1">
        <v>60623</v>
      </c>
      <c r="M8986" s="1" t="s">
        <v>1378</v>
      </c>
      <c r="N8986" s="1" t="s">
        <v>2722</v>
      </c>
      <c r="O8986" s="1" t="s">
        <v>3242</v>
      </c>
      <c r="P8986" s="1" t="s">
        <v>3248</v>
      </c>
      <c r="Q8986" s="1" t="s">
        <v>4589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">
        <v>608</v>
      </c>
      <c r="W8986" t="s">
        <v>5113</v>
      </c>
    </row>
    <row r="8987" spans="1:23" x14ac:dyDescent="0.3">
      <c r="A8987" s="1">
        <v>8986</v>
      </c>
      <c r="B8987" t="s">
        <v>9619</v>
      </c>
      <c r="C8987" s="2">
        <v>43072</v>
      </c>
      <c r="D8987" s="2">
        <v>43076</v>
      </c>
      <c r="E8987" s="1" t="s">
        <v>10147</v>
      </c>
      <c r="F8987" s="1" t="s">
        <v>10311</v>
      </c>
      <c r="G8987" s="1" t="s">
        <v>161</v>
      </c>
      <c r="H8987" s="1" t="s">
        <v>793</v>
      </c>
      <c r="I8987" s="1" t="s">
        <v>796</v>
      </c>
      <c r="J8987" s="1" t="s">
        <v>905</v>
      </c>
      <c r="K8987" s="1" t="s">
        <v>1331</v>
      </c>
      <c r="L8987" s="1">
        <v>28540</v>
      </c>
      <c r="M8987" s="1" t="s">
        <v>1376</v>
      </c>
      <c r="N8987" s="1" t="s">
        <v>1976</v>
      </c>
      <c r="O8987" s="1" t="s">
        <v>3242</v>
      </c>
      <c r="P8987" s="1" t="s">
        <v>3250</v>
      </c>
      <c r="Q8987" s="1" t="s">
        <v>3858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">
        <v>90</v>
      </c>
      <c r="W8987" t="s">
        <v>5113</v>
      </c>
    </row>
    <row r="8988" spans="1:23" x14ac:dyDescent="0.3">
      <c r="A8988" s="1">
        <v>8987</v>
      </c>
      <c r="B8988" t="s">
        <v>9619</v>
      </c>
      <c r="C8988" s="2">
        <v>43072</v>
      </c>
      <c r="D8988" s="2">
        <v>43076</v>
      </c>
      <c r="E8988" s="1" t="s">
        <v>10147</v>
      </c>
      <c r="F8988" s="1" t="s">
        <v>10311</v>
      </c>
      <c r="G8988" s="1" t="s">
        <v>161</v>
      </c>
      <c r="H8988" s="1" t="s">
        <v>793</v>
      </c>
      <c r="I8988" s="1" t="s">
        <v>796</v>
      </c>
      <c r="J8988" s="1" t="s">
        <v>905</v>
      </c>
      <c r="K8988" s="1" t="s">
        <v>1331</v>
      </c>
      <c r="L8988" s="1">
        <v>28540</v>
      </c>
      <c r="M8988" s="1" t="s">
        <v>1376</v>
      </c>
      <c r="N8988" s="1" t="s">
        <v>2622</v>
      </c>
      <c r="O8988" s="1" t="s">
        <v>3243</v>
      </c>
      <c r="P8988" s="1" t="s">
        <v>3253</v>
      </c>
      <c r="Q8988" s="1" t="s">
        <v>4487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">
        <v>90</v>
      </c>
      <c r="W8988" t="s">
        <v>5113</v>
      </c>
    </row>
    <row r="8989" spans="1:23" x14ac:dyDescent="0.3">
      <c r="A8989" s="1">
        <v>8988</v>
      </c>
      <c r="B8989" t="s">
        <v>9619</v>
      </c>
      <c r="C8989" s="2">
        <v>43072</v>
      </c>
      <c r="D8989" s="2">
        <v>43076</v>
      </c>
      <c r="E8989" s="1" t="s">
        <v>10147</v>
      </c>
      <c r="F8989" s="1" t="s">
        <v>10311</v>
      </c>
      <c r="G8989" s="1" t="s">
        <v>161</v>
      </c>
      <c r="H8989" s="1" t="s">
        <v>793</v>
      </c>
      <c r="I8989" s="1" t="s">
        <v>796</v>
      </c>
      <c r="J8989" s="1" t="s">
        <v>905</v>
      </c>
      <c r="K8989" s="1" t="s">
        <v>1331</v>
      </c>
      <c r="L8989" s="1">
        <v>28540</v>
      </c>
      <c r="M8989" s="1" t="s">
        <v>1376</v>
      </c>
      <c r="N8989" s="1" t="s">
        <v>1574</v>
      </c>
      <c r="O8989" s="1" t="s">
        <v>3244</v>
      </c>
      <c r="P8989" s="1" t="s">
        <v>3252</v>
      </c>
      <c r="Q8989" s="1" t="s">
        <v>3457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">
        <v>90</v>
      </c>
      <c r="W8989" t="s">
        <v>5113</v>
      </c>
    </row>
    <row r="8990" spans="1:23" x14ac:dyDescent="0.3">
      <c r="A8990" s="1">
        <v>8989</v>
      </c>
      <c r="B8990" t="s">
        <v>9619</v>
      </c>
      <c r="C8990" s="2">
        <v>43072</v>
      </c>
      <c r="D8990" s="2">
        <v>43076</v>
      </c>
      <c r="E8990" s="1" t="s">
        <v>10147</v>
      </c>
      <c r="F8990" s="1" t="s">
        <v>10311</v>
      </c>
      <c r="G8990" s="1" t="s">
        <v>161</v>
      </c>
      <c r="H8990" s="1" t="s">
        <v>793</v>
      </c>
      <c r="I8990" s="1" t="s">
        <v>796</v>
      </c>
      <c r="J8990" s="1" t="s">
        <v>905</v>
      </c>
      <c r="K8990" s="1" t="s">
        <v>1331</v>
      </c>
      <c r="L8990" s="1">
        <v>28540</v>
      </c>
      <c r="M8990" s="1" t="s">
        <v>1376</v>
      </c>
      <c r="N8990" s="1" t="s">
        <v>1892</v>
      </c>
      <c r="O8990" s="1" t="s">
        <v>3243</v>
      </c>
      <c r="P8990" s="1" t="s">
        <v>3251</v>
      </c>
      <c r="Q8990" s="1" t="s">
        <v>3774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">
        <v>90</v>
      </c>
      <c r="W8990" t="s">
        <v>5113</v>
      </c>
    </row>
    <row r="8991" spans="1:23" x14ac:dyDescent="0.3">
      <c r="A8991" s="1">
        <v>8990</v>
      </c>
      <c r="B8991" t="s">
        <v>9620</v>
      </c>
      <c r="C8991" s="2">
        <v>43093</v>
      </c>
      <c r="D8991" s="2">
        <v>43099</v>
      </c>
      <c r="E8991" s="1" t="s">
        <v>10147</v>
      </c>
      <c r="F8991" s="1" t="s">
        <v>10597</v>
      </c>
      <c r="G8991" s="1" t="s">
        <v>447</v>
      </c>
      <c r="H8991" s="1" t="s">
        <v>794</v>
      </c>
      <c r="I8991" s="1" t="s">
        <v>796</v>
      </c>
      <c r="J8991" s="1" t="s">
        <v>821</v>
      </c>
      <c r="K8991" s="1" t="s">
        <v>1352</v>
      </c>
      <c r="L8991" s="1">
        <v>65807</v>
      </c>
      <c r="M8991" s="1" t="s">
        <v>1378</v>
      </c>
      <c r="N8991" s="1" t="s">
        <v>2953</v>
      </c>
      <c r="O8991" s="1" t="s">
        <v>3242</v>
      </c>
      <c r="P8991" s="1" t="s">
        <v>3250</v>
      </c>
      <c r="Q8991" s="1" t="s">
        <v>4826</v>
      </c>
      <c r="R8991" s="1">
        <v>9.68</v>
      </c>
      <c r="S8991" s="1">
        <v>2</v>
      </c>
      <c r="T8991" s="1">
        <v>0</v>
      </c>
      <c r="U8991" s="1">
        <v>3.7751999999999999</v>
      </c>
      <c r="V8991" t="s">
        <v>608</v>
      </c>
      <c r="W8991" t="s">
        <v>5113</v>
      </c>
    </row>
    <row r="8992" spans="1:23" x14ac:dyDescent="0.3">
      <c r="A8992" s="1">
        <v>8991</v>
      </c>
      <c r="B8992" t="s">
        <v>9620</v>
      </c>
      <c r="C8992" s="2">
        <v>43093</v>
      </c>
      <c r="D8992" s="2">
        <v>43099</v>
      </c>
      <c r="E8992" s="1" t="s">
        <v>10147</v>
      </c>
      <c r="F8992" s="1" t="s">
        <v>10597</v>
      </c>
      <c r="G8992" s="1" t="s">
        <v>447</v>
      </c>
      <c r="H8992" s="1" t="s">
        <v>794</v>
      </c>
      <c r="I8992" s="1" t="s">
        <v>796</v>
      </c>
      <c r="J8992" s="1" t="s">
        <v>821</v>
      </c>
      <c r="K8992" s="1" t="s">
        <v>1352</v>
      </c>
      <c r="L8992" s="1">
        <v>65807</v>
      </c>
      <c r="M8992" s="1" t="s">
        <v>1378</v>
      </c>
      <c r="N8992" s="1" t="s">
        <v>2673</v>
      </c>
      <c r="O8992" s="1" t="s">
        <v>3244</v>
      </c>
      <c r="P8992" s="1" t="s">
        <v>3261</v>
      </c>
      <c r="Q8992" s="1" t="s">
        <v>4541</v>
      </c>
      <c r="R8992" s="1">
        <v>4899.93</v>
      </c>
      <c r="S8992" s="1">
        <v>7</v>
      </c>
      <c r="T8992" s="1">
        <v>0</v>
      </c>
      <c r="U8992" s="1">
        <v>2302.9670999999998</v>
      </c>
      <c r="V8992" t="s">
        <v>608</v>
      </c>
      <c r="W8992" t="s">
        <v>5113</v>
      </c>
    </row>
    <row r="8993" spans="1:23" x14ac:dyDescent="0.3">
      <c r="A8993" s="1">
        <v>8992</v>
      </c>
      <c r="B8993" t="s">
        <v>9621</v>
      </c>
      <c r="C8993" s="2">
        <v>43739</v>
      </c>
      <c r="D8993" s="2">
        <v>43744</v>
      </c>
      <c r="E8993" s="1" t="s">
        <v>10147</v>
      </c>
      <c r="F8993" s="1" t="s">
        <v>10334</v>
      </c>
      <c r="G8993" s="1" t="s">
        <v>184</v>
      </c>
      <c r="H8993" s="1" t="s">
        <v>795</v>
      </c>
      <c r="I8993" s="1" t="s">
        <v>796</v>
      </c>
      <c r="J8993" s="1" t="s">
        <v>805</v>
      </c>
      <c r="K8993" s="1" t="s">
        <v>1329</v>
      </c>
      <c r="L8993" s="1">
        <v>94110</v>
      </c>
      <c r="M8993" s="1" t="s">
        <v>1377</v>
      </c>
      <c r="N8993" s="1" t="s">
        <v>1721</v>
      </c>
      <c r="O8993" s="1" t="s">
        <v>3244</v>
      </c>
      <c r="P8993" s="1" t="s">
        <v>3256</v>
      </c>
      <c r="Q8993" s="1" t="s">
        <v>3603</v>
      </c>
      <c r="R8993" s="1">
        <v>104.75</v>
      </c>
      <c r="S8993" s="1">
        <v>5</v>
      </c>
      <c r="T8993" s="1">
        <v>0</v>
      </c>
      <c r="U8993" s="1">
        <v>21.997499999999999</v>
      </c>
      <c r="V8993" t="s">
        <v>731</v>
      </c>
      <c r="W8993" t="s">
        <v>5113</v>
      </c>
    </row>
    <row r="8994" spans="1:23" x14ac:dyDescent="0.3">
      <c r="A8994" s="1">
        <v>8993</v>
      </c>
      <c r="B8994" t="s">
        <v>9622</v>
      </c>
      <c r="C8994" s="2">
        <v>43754</v>
      </c>
      <c r="D8994" s="2">
        <v>43759</v>
      </c>
      <c r="E8994" s="1" t="s">
        <v>10147</v>
      </c>
      <c r="F8994" s="1" t="s">
        <v>10928</v>
      </c>
      <c r="G8994" s="1" t="s">
        <v>778</v>
      </c>
      <c r="H8994" s="1" t="s">
        <v>794</v>
      </c>
      <c r="I8994" s="1" t="s">
        <v>796</v>
      </c>
      <c r="J8994" s="1" t="s">
        <v>826</v>
      </c>
      <c r="K8994" s="1" t="s">
        <v>1345</v>
      </c>
      <c r="L8994" s="1">
        <v>38401</v>
      </c>
      <c r="M8994" s="1" t="s">
        <v>1376</v>
      </c>
      <c r="N8994" s="1" t="s">
        <v>1483</v>
      </c>
      <c r="O8994" s="1" t="s">
        <v>3244</v>
      </c>
      <c r="P8994" s="1" t="s">
        <v>3256</v>
      </c>
      <c r="Q8994" s="1" t="s">
        <v>3365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">
        <v>90</v>
      </c>
      <c r="W8994" t="s">
        <v>5113</v>
      </c>
    </row>
    <row r="8995" spans="1:23" x14ac:dyDescent="0.3">
      <c r="A8995" s="1">
        <v>8994</v>
      </c>
      <c r="B8995" t="s">
        <v>9622</v>
      </c>
      <c r="C8995" s="2">
        <v>43754</v>
      </c>
      <c r="D8995" s="2">
        <v>43759</v>
      </c>
      <c r="E8995" s="1" t="s">
        <v>10147</v>
      </c>
      <c r="F8995" s="1" t="s">
        <v>10928</v>
      </c>
      <c r="G8995" s="1" t="s">
        <v>778</v>
      </c>
      <c r="H8995" s="1" t="s">
        <v>794</v>
      </c>
      <c r="I8995" s="1" t="s">
        <v>796</v>
      </c>
      <c r="J8995" s="1" t="s">
        <v>826</v>
      </c>
      <c r="K8995" s="1" t="s">
        <v>1345</v>
      </c>
      <c r="L8995" s="1">
        <v>38401</v>
      </c>
      <c r="M8995" s="1" t="s">
        <v>1376</v>
      </c>
      <c r="N8995" s="1" t="s">
        <v>2679</v>
      </c>
      <c r="O8995" s="1" t="s">
        <v>3242</v>
      </c>
      <c r="P8995" s="1" t="s">
        <v>3248</v>
      </c>
      <c r="Q8995" s="1" t="s">
        <v>4546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">
        <v>90</v>
      </c>
      <c r="W8995" t="s">
        <v>5113</v>
      </c>
    </row>
    <row r="8996" spans="1:23" x14ac:dyDescent="0.3">
      <c r="A8996" s="1">
        <v>8995</v>
      </c>
      <c r="B8996" t="s">
        <v>9623</v>
      </c>
      <c r="C8996" s="2">
        <v>42597</v>
      </c>
      <c r="D8996" s="2">
        <v>42599</v>
      </c>
      <c r="E8996" s="1" t="s">
        <v>10148</v>
      </c>
      <c r="F8996" s="1" t="s">
        <v>10544</v>
      </c>
      <c r="G8996" s="1" t="s">
        <v>394</v>
      </c>
      <c r="H8996" s="1" t="s">
        <v>793</v>
      </c>
      <c r="I8996" s="1" t="s">
        <v>796</v>
      </c>
      <c r="J8996" s="1" t="s">
        <v>1186</v>
      </c>
      <c r="K8996" s="1" t="s">
        <v>1330</v>
      </c>
      <c r="L8996" s="1">
        <v>33021</v>
      </c>
      <c r="M8996" s="1" t="s">
        <v>1376</v>
      </c>
      <c r="N8996" s="1" t="s">
        <v>3221</v>
      </c>
      <c r="O8996" s="1" t="s">
        <v>3243</v>
      </c>
      <c r="P8996" s="1" t="s">
        <v>3255</v>
      </c>
      <c r="Q8996" s="1" t="s">
        <v>5091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">
        <v>90</v>
      </c>
      <c r="W8996" t="s">
        <v>5113</v>
      </c>
    </row>
    <row r="8997" spans="1:23" x14ac:dyDescent="0.3">
      <c r="A8997" s="1">
        <v>8996</v>
      </c>
      <c r="B8997" t="s">
        <v>9623</v>
      </c>
      <c r="C8997" s="2">
        <v>42597</v>
      </c>
      <c r="D8997" s="2">
        <v>42599</v>
      </c>
      <c r="E8997" s="1" t="s">
        <v>10148</v>
      </c>
      <c r="F8997" s="1" t="s">
        <v>10544</v>
      </c>
      <c r="G8997" s="1" t="s">
        <v>394</v>
      </c>
      <c r="H8997" s="1" t="s">
        <v>793</v>
      </c>
      <c r="I8997" s="1" t="s">
        <v>796</v>
      </c>
      <c r="J8997" s="1" t="s">
        <v>1186</v>
      </c>
      <c r="K8997" s="1" t="s">
        <v>1330</v>
      </c>
      <c r="L8997" s="1">
        <v>33021</v>
      </c>
      <c r="M8997" s="1" t="s">
        <v>1376</v>
      </c>
      <c r="N8997" s="1" t="s">
        <v>1893</v>
      </c>
      <c r="O8997" s="1" t="s">
        <v>3243</v>
      </c>
      <c r="P8997" s="1" t="s">
        <v>3254</v>
      </c>
      <c r="Q8997" s="1" t="s">
        <v>3775</v>
      </c>
      <c r="R8997" s="1">
        <v>152.24</v>
      </c>
      <c r="S8997" s="1">
        <v>5</v>
      </c>
      <c r="T8997" s="1">
        <v>0.2</v>
      </c>
      <c r="U8997" s="1">
        <v>17.126999999999988</v>
      </c>
      <c r="V8997" t="s">
        <v>90</v>
      </c>
      <c r="W8997" t="s">
        <v>5113</v>
      </c>
    </row>
    <row r="8998" spans="1:23" x14ac:dyDescent="0.3">
      <c r="A8998" s="1">
        <v>8997</v>
      </c>
      <c r="B8998" t="s">
        <v>9624</v>
      </c>
      <c r="C8998" s="2">
        <v>43780</v>
      </c>
      <c r="D8998" s="2">
        <v>43782</v>
      </c>
      <c r="E8998" s="1" t="s">
        <v>10148</v>
      </c>
      <c r="F8998" s="1" t="s">
        <v>10460</v>
      </c>
      <c r="G8998" s="1" t="s">
        <v>310</v>
      </c>
      <c r="H8998" s="1" t="s">
        <v>793</v>
      </c>
      <c r="I8998" s="1" t="s">
        <v>796</v>
      </c>
      <c r="J8998" s="1" t="s">
        <v>858</v>
      </c>
      <c r="K8998" s="1" t="s">
        <v>1332</v>
      </c>
      <c r="L8998" s="1">
        <v>75081</v>
      </c>
      <c r="M8998" s="1" t="s">
        <v>1378</v>
      </c>
      <c r="N8998" s="1" t="s">
        <v>2102</v>
      </c>
      <c r="O8998" s="1" t="s">
        <v>3244</v>
      </c>
      <c r="P8998" s="1" t="s">
        <v>3252</v>
      </c>
      <c r="Q8998" s="1" t="s">
        <v>3983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">
        <v>608</v>
      </c>
      <c r="W8998" t="s">
        <v>5113</v>
      </c>
    </row>
    <row r="8999" spans="1:23" x14ac:dyDescent="0.3">
      <c r="A8999" s="1">
        <v>8998</v>
      </c>
      <c r="B8999" t="s">
        <v>9625</v>
      </c>
      <c r="C8999" s="2">
        <v>43544</v>
      </c>
      <c r="D8999" s="2">
        <v>43544</v>
      </c>
      <c r="E8999" s="1" t="s">
        <v>10149</v>
      </c>
      <c r="F8999" s="1" t="s">
        <v>10818</v>
      </c>
      <c r="G8999" s="1" t="s">
        <v>668</v>
      </c>
      <c r="H8999" s="1" t="s">
        <v>793</v>
      </c>
      <c r="I8999" s="1" t="s">
        <v>796</v>
      </c>
      <c r="J8999" s="1" t="s">
        <v>809</v>
      </c>
      <c r="K8999" s="1" t="s">
        <v>1332</v>
      </c>
      <c r="L8999" s="1">
        <v>77041</v>
      </c>
      <c r="M8999" s="1" t="s">
        <v>1378</v>
      </c>
      <c r="N8999" s="1" t="s">
        <v>1638</v>
      </c>
      <c r="O8999" s="1" t="s">
        <v>3243</v>
      </c>
      <c r="P8999" s="1" t="s">
        <v>3255</v>
      </c>
      <c r="Q8999" s="1" t="s">
        <v>3295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">
        <v>608</v>
      </c>
      <c r="W8999" t="s">
        <v>5113</v>
      </c>
    </row>
    <row r="9000" spans="1:23" x14ac:dyDescent="0.3">
      <c r="A9000" s="1">
        <v>8999</v>
      </c>
      <c r="B9000" t="s">
        <v>9625</v>
      </c>
      <c r="C9000" s="2">
        <v>43544</v>
      </c>
      <c r="D9000" s="2">
        <v>43544</v>
      </c>
      <c r="E9000" s="1" t="s">
        <v>10149</v>
      </c>
      <c r="F9000" s="1" t="s">
        <v>10818</v>
      </c>
      <c r="G9000" s="1" t="s">
        <v>668</v>
      </c>
      <c r="H9000" s="1" t="s">
        <v>793</v>
      </c>
      <c r="I9000" s="1" t="s">
        <v>796</v>
      </c>
      <c r="J9000" s="1" t="s">
        <v>809</v>
      </c>
      <c r="K9000" s="1" t="s">
        <v>1332</v>
      </c>
      <c r="L9000" s="1">
        <v>77041</v>
      </c>
      <c r="M9000" s="1" t="s">
        <v>1378</v>
      </c>
      <c r="N9000" s="1" t="s">
        <v>1506</v>
      </c>
      <c r="O9000" s="1" t="s">
        <v>3243</v>
      </c>
      <c r="P9000" s="1" t="s">
        <v>3255</v>
      </c>
      <c r="Q9000" s="1" t="s">
        <v>3389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">
        <v>608</v>
      </c>
      <c r="W9000" t="s">
        <v>5113</v>
      </c>
    </row>
    <row r="9001" spans="1:23" x14ac:dyDescent="0.3">
      <c r="A9001" s="1">
        <v>9000</v>
      </c>
      <c r="B9001" t="s">
        <v>9626</v>
      </c>
      <c r="C9001" s="2">
        <v>43598</v>
      </c>
      <c r="D9001" s="2">
        <v>43602</v>
      </c>
      <c r="E9001" s="1" t="s">
        <v>10147</v>
      </c>
      <c r="F9001" s="1" t="s">
        <v>10564</v>
      </c>
      <c r="G9001" s="1" t="s">
        <v>414</v>
      </c>
      <c r="H9001" s="1" t="s">
        <v>795</v>
      </c>
      <c r="I9001" s="1" t="s">
        <v>796</v>
      </c>
      <c r="J9001" s="1" t="s">
        <v>807</v>
      </c>
      <c r="K9001" s="1" t="s">
        <v>1336</v>
      </c>
      <c r="L9001" s="1">
        <v>19140</v>
      </c>
      <c r="M9001" s="1" t="s">
        <v>1379</v>
      </c>
      <c r="N9001" s="1" t="s">
        <v>1921</v>
      </c>
      <c r="O9001" s="1" t="s">
        <v>3242</v>
      </c>
      <c r="P9001" s="1" t="s">
        <v>3246</v>
      </c>
      <c r="Q9001" s="1" t="s">
        <v>3803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">
        <v>320</v>
      </c>
      <c r="W9001" t="s">
        <v>5113</v>
      </c>
    </row>
    <row r="9002" spans="1:23" x14ac:dyDescent="0.3">
      <c r="A9002" s="1">
        <v>9001</v>
      </c>
      <c r="B9002" t="s">
        <v>9627</v>
      </c>
      <c r="C9002" s="2">
        <v>42543</v>
      </c>
      <c r="D9002" s="2">
        <v>42543</v>
      </c>
      <c r="E9002" s="1" t="s">
        <v>10149</v>
      </c>
      <c r="F9002" s="1" t="s">
        <v>10659</v>
      </c>
      <c r="G9002" s="1" t="s">
        <v>509</v>
      </c>
      <c r="H9002" s="1" t="s">
        <v>793</v>
      </c>
      <c r="I9002" s="1" t="s">
        <v>796</v>
      </c>
      <c r="J9002" s="1" t="s">
        <v>839</v>
      </c>
      <c r="K9002" s="1" t="s">
        <v>1343</v>
      </c>
      <c r="L9002" s="1">
        <v>85023</v>
      </c>
      <c r="M9002" s="1" t="s">
        <v>1377</v>
      </c>
      <c r="N9002" s="1" t="s">
        <v>2696</v>
      </c>
      <c r="O9002" s="1" t="s">
        <v>3243</v>
      </c>
      <c r="P9002" s="1" t="s">
        <v>3253</v>
      </c>
      <c r="Q9002" s="1" t="s">
        <v>4564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">
        <v>731</v>
      </c>
      <c r="W9002" t="s">
        <v>5113</v>
      </c>
    </row>
    <row r="9003" spans="1:23" x14ac:dyDescent="0.3">
      <c r="A9003" s="1">
        <v>9002</v>
      </c>
      <c r="B9003" t="s">
        <v>9628</v>
      </c>
      <c r="C9003" s="2">
        <v>42706</v>
      </c>
      <c r="D9003" s="2">
        <v>42713</v>
      </c>
      <c r="E9003" s="1" t="s">
        <v>10147</v>
      </c>
      <c r="F9003" s="1" t="s">
        <v>10755</v>
      </c>
      <c r="G9003" s="1" t="s">
        <v>605</v>
      </c>
      <c r="H9003" s="1" t="s">
        <v>794</v>
      </c>
      <c r="I9003" s="1" t="s">
        <v>796</v>
      </c>
      <c r="J9003" s="1" t="s">
        <v>1203</v>
      </c>
      <c r="K9003" s="1" t="s">
        <v>1359</v>
      </c>
      <c r="L9003" s="1">
        <v>30328</v>
      </c>
      <c r="M9003" s="1" t="s">
        <v>1376</v>
      </c>
      <c r="N9003" s="1" t="s">
        <v>3008</v>
      </c>
      <c r="O9003" s="1" t="s">
        <v>3244</v>
      </c>
      <c r="P9003" s="1" t="s">
        <v>3256</v>
      </c>
      <c r="Q9003" s="1" t="s">
        <v>4880</v>
      </c>
      <c r="R9003" s="1">
        <v>5.95</v>
      </c>
      <c r="S9003" s="1">
        <v>1</v>
      </c>
      <c r="T9003" s="1">
        <v>0</v>
      </c>
      <c r="U9003" s="1">
        <v>0.83300000000000018</v>
      </c>
      <c r="V9003" t="s">
        <v>90</v>
      </c>
      <c r="W9003" t="s">
        <v>5113</v>
      </c>
    </row>
    <row r="9004" spans="1:23" x14ac:dyDescent="0.3">
      <c r="A9004" s="1">
        <v>9003</v>
      </c>
      <c r="B9004" t="s">
        <v>9628</v>
      </c>
      <c r="C9004" s="2">
        <v>42706</v>
      </c>
      <c r="D9004" s="2">
        <v>42713</v>
      </c>
      <c r="E9004" s="1" t="s">
        <v>10147</v>
      </c>
      <c r="F9004" s="1" t="s">
        <v>10755</v>
      </c>
      <c r="G9004" s="1" t="s">
        <v>605</v>
      </c>
      <c r="H9004" s="1" t="s">
        <v>794</v>
      </c>
      <c r="I9004" s="1" t="s">
        <v>796</v>
      </c>
      <c r="J9004" s="1" t="s">
        <v>1203</v>
      </c>
      <c r="K9004" s="1" t="s">
        <v>1359</v>
      </c>
      <c r="L9004" s="1">
        <v>30328</v>
      </c>
      <c r="M9004" s="1" t="s">
        <v>1376</v>
      </c>
      <c r="N9004" s="1" t="s">
        <v>2107</v>
      </c>
      <c r="O9004" s="1" t="s">
        <v>3243</v>
      </c>
      <c r="P9004" s="1" t="s">
        <v>3255</v>
      </c>
      <c r="Q9004" s="1" t="s">
        <v>3988</v>
      </c>
      <c r="R9004" s="1">
        <v>15.24</v>
      </c>
      <c r="S9004" s="1">
        <v>3</v>
      </c>
      <c r="T9004" s="1">
        <v>0</v>
      </c>
      <c r="U9004" s="1">
        <v>7.1627999999999998</v>
      </c>
      <c r="V9004" t="s">
        <v>90</v>
      </c>
      <c r="W9004" t="s">
        <v>5113</v>
      </c>
    </row>
    <row r="9005" spans="1:23" x14ac:dyDescent="0.3">
      <c r="A9005" s="1">
        <v>9004</v>
      </c>
      <c r="B9005" t="s">
        <v>9629</v>
      </c>
      <c r="C9005" s="2">
        <v>42830</v>
      </c>
      <c r="D9005" s="2">
        <v>42831</v>
      </c>
      <c r="E9005" s="1" t="s">
        <v>10149</v>
      </c>
      <c r="F9005" s="1" t="s">
        <v>10376</v>
      </c>
      <c r="G9005" s="1" t="s">
        <v>226</v>
      </c>
      <c r="H9005" s="1" t="s">
        <v>793</v>
      </c>
      <c r="I9005" s="1" t="s">
        <v>796</v>
      </c>
      <c r="J9005" s="1" t="s">
        <v>1055</v>
      </c>
      <c r="K9005" s="1" t="s">
        <v>973</v>
      </c>
      <c r="L9005" s="1">
        <v>99207</v>
      </c>
      <c r="M9005" s="1" t="s">
        <v>1377</v>
      </c>
      <c r="N9005" s="1" t="s">
        <v>1477</v>
      </c>
      <c r="O9005" s="1" t="s">
        <v>3244</v>
      </c>
      <c r="P9005" s="1" t="s">
        <v>3256</v>
      </c>
      <c r="Q9005" s="1" t="s">
        <v>3359</v>
      </c>
      <c r="R9005" s="1">
        <v>239.94</v>
      </c>
      <c r="S9005" s="1">
        <v>6</v>
      </c>
      <c r="T9005" s="1">
        <v>0</v>
      </c>
      <c r="U9005" s="1">
        <v>26.393399999999986</v>
      </c>
      <c r="V9005" t="s">
        <v>731</v>
      </c>
      <c r="W9005" t="s">
        <v>5113</v>
      </c>
    </row>
    <row r="9006" spans="1:23" x14ac:dyDescent="0.3">
      <c r="A9006" s="1">
        <v>9005</v>
      </c>
      <c r="B9006" t="s">
        <v>9629</v>
      </c>
      <c r="C9006" s="2">
        <v>42830</v>
      </c>
      <c r="D9006" s="2">
        <v>42831</v>
      </c>
      <c r="E9006" s="1" t="s">
        <v>10149</v>
      </c>
      <c r="F9006" s="1" t="s">
        <v>10376</v>
      </c>
      <c r="G9006" s="1" t="s">
        <v>226</v>
      </c>
      <c r="H9006" s="1" t="s">
        <v>793</v>
      </c>
      <c r="I9006" s="1" t="s">
        <v>796</v>
      </c>
      <c r="J9006" s="1" t="s">
        <v>1055</v>
      </c>
      <c r="K9006" s="1" t="s">
        <v>973</v>
      </c>
      <c r="L9006" s="1">
        <v>99207</v>
      </c>
      <c r="M9006" s="1" t="s">
        <v>1377</v>
      </c>
      <c r="N9006" s="1" t="s">
        <v>3081</v>
      </c>
      <c r="O9006" s="1" t="s">
        <v>3243</v>
      </c>
      <c r="P9006" s="1" t="s">
        <v>3251</v>
      </c>
      <c r="Q9006" s="1" t="s">
        <v>4952</v>
      </c>
      <c r="R9006" s="1">
        <v>23.84</v>
      </c>
      <c r="S9006" s="1">
        <v>8</v>
      </c>
      <c r="T9006" s="1">
        <v>0</v>
      </c>
      <c r="U9006" s="1">
        <v>6.4368000000000016</v>
      </c>
      <c r="V9006" t="s">
        <v>731</v>
      </c>
      <c r="W9006" t="s">
        <v>5113</v>
      </c>
    </row>
    <row r="9007" spans="1:23" x14ac:dyDescent="0.3">
      <c r="A9007" s="1">
        <v>9006</v>
      </c>
      <c r="B9007" t="s">
        <v>9630</v>
      </c>
      <c r="C9007" s="2">
        <v>43787</v>
      </c>
      <c r="D9007" s="2">
        <v>43787</v>
      </c>
      <c r="E9007" s="1" t="s">
        <v>10149</v>
      </c>
      <c r="F9007" s="1" t="s">
        <v>10390</v>
      </c>
      <c r="G9007" s="1" t="s">
        <v>240</v>
      </c>
      <c r="H9007" s="1" t="s">
        <v>794</v>
      </c>
      <c r="I9007" s="1" t="s">
        <v>796</v>
      </c>
      <c r="J9007" s="1" t="s">
        <v>955</v>
      </c>
      <c r="K9007" s="1" t="s">
        <v>1333</v>
      </c>
      <c r="L9007" s="1">
        <v>53209</v>
      </c>
      <c r="M9007" s="1" t="s">
        <v>1378</v>
      </c>
      <c r="N9007" s="1" t="s">
        <v>1801</v>
      </c>
      <c r="O9007" s="1" t="s">
        <v>3243</v>
      </c>
      <c r="P9007" s="1" t="s">
        <v>3249</v>
      </c>
      <c r="Q9007" s="1" t="s">
        <v>3683</v>
      </c>
      <c r="R9007" s="1">
        <v>92.52</v>
      </c>
      <c r="S9007" s="1">
        <v>6</v>
      </c>
      <c r="T9007" s="1">
        <v>0</v>
      </c>
      <c r="U9007" s="1">
        <v>24.980400000000007</v>
      </c>
      <c r="V9007" t="s">
        <v>608</v>
      </c>
      <c r="W9007" t="s">
        <v>5113</v>
      </c>
    </row>
    <row r="9008" spans="1:23" x14ac:dyDescent="0.3">
      <c r="A9008" s="1">
        <v>9007</v>
      </c>
      <c r="B9008" t="s">
        <v>9630</v>
      </c>
      <c r="C9008" s="2">
        <v>43787</v>
      </c>
      <c r="D9008" s="2">
        <v>43787</v>
      </c>
      <c r="E9008" s="1" t="s">
        <v>10149</v>
      </c>
      <c r="F9008" s="1" t="s">
        <v>10390</v>
      </c>
      <c r="G9008" s="1" t="s">
        <v>240</v>
      </c>
      <c r="H9008" s="1" t="s">
        <v>794</v>
      </c>
      <c r="I9008" s="1" t="s">
        <v>796</v>
      </c>
      <c r="J9008" s="1" t="s">
        <v>955</v>
      </c>
      <c r="K9008" s="1" t="s">
        <v>1333</v>
      </c>
      <c r="L9008" s="1">
        <v>53209</v>
      </c>
      <c r="M9008" s="1" t="s">
        <v>1378</v>
      </c>
      <c r="N9008" s="1" t="s">
        <v>1497</v>
      </c>
      <c r="O9008" s="1" t="s">
        <v>3243</v>
      </c>
      <c r="P9008" s="1" t="s">
        <v>3249</v>
      </c>
      <c r="Q9008" s="1" t="s">
        <v>3379</v>
      </c>
      <c r="R9008" s="1">
        <v>37.76</v>
      </c>
      <c r="S9008" s="1">
        <v>1</v>
      </c>
      <c r="T9008" s="1">
        <v>0</v>
      </c>
      <c r="U9008" s="1">
        <v>10.572800000000001</v>
      </c>
      <c r="V9008" t="s">
        <v>608</v>
      </c>
      <c r="W9008" t="s">
        <v>5112</v>
      </c>
    </row>
    <row r="9009" spans="1:23" x14ac:dyDescent="0.3">
      <c r="A9009" s="1">
        <v>9008</v>
      </c>
      <c r="B9009" t="s">
        <v>9630</v>
      </c>
      <c r="C9009" s="2">
        <v>43787</v>
      </c>
      <c r="D9009" s="2">
        <v>43787</v>
      </c>
      <c r="E9009" s="1" t="s">
        <v>10149</v>
      </c>
      <c r="F9009" s="1" t="s">
        <v>10390</v>
      </c>
      <c r="G9009" s="1" t="s">
        <v>240</v>
      </c>
      <c r="H9009" s="1" t="s">
        <v>794</v>
      </c>
      <c r="I9009" s="1" t="s">
        <v>796</v>
      </c>
      <c r="J9009" s="1" t="s">
        <v>955</v>
      </c>
      <c r="K9009" s="1" t="s">
        <v>1333</v>
      </c>
      <c r="L9009" s="1">
        <v>53209</v>
      </c>
      <c r="M9009" s="1" t="s">
        <v>1378</v>
      </c>
      <c r="N9009" s="1" t="s">
        <v>3027</v>
      </c>
      <c r="O9009" s="1" t="s">
        <v>3243</v>
      </c>
      <c r="P9009" s="1" t="s">
        <v>3247</v>
      </c>
      <c r="Q9009" s="1" t="s">
        <v>4898</v>
      </c>
      <c r="R9009" s="1">
        <v>7.38</v>
      </c>
      <c r="S9009" s="1">
        <v>2</v>
      </c>
      <c r="T9009" s="1">
        <v>0</v>
      </c>
      <c r="U9009" s="1">
        <v>3.4685999999999999</v>
      </c>
      <c r="V9009" t="s">
        <v>608</v>
      </c>
      <c r="W9009" t="s">
        <v>5112</v>
      </c>
    </row>
    <row r="9010" spans="1:23" x14ac:dyDescent="0.3">
      <c r="A9010" s="1">
        <v>9009</v>
      </c>
      <c r="B9010" t="s">
        <v>9630</v>
      </c>
      <c r="C9010" s="2">
        <v>43787</v>
      </c>
      <c r="D9010" s="2">
        <v>43787</v>
      </c>
      <c r="E9010" s="1" t="s">
        <v>10149</v>
      </c>
      <c r="F9010" s="1" t="s">
        <v>10390</v>
      </c>
      <c r="G9010" s="1" t="s">
        <v>240</v>
      </c>
      <c r="H9010" s="1" t="s">
        <v>794</v>
      </c>
      <c r="I9010" s="1" t="s">
        <v>796</v>
      </c>
      <c r="J9010" s="1" t="s">
        <v>955</v>
      </c>
      <c r="K9010" s="1" t="s">
        <v>1333</v>
      </c>
      <c r="L9010" s="1">
        <v>53209</v>
      </c>
      <c r="M9010" s="1" t="s">
        <v>1378</v>
      </c>
      <c r="N9010" s="1" t="s">
        <v>1776</v>
      </c>
      <c r="O9010" s="1" t="s">
        <v>3242</v>
      </c>
      <c r="P9010" s="1" t="s">
        <v>3250</v>
      </c>
      <c r="Q9010" s="1" t="s">
        <v>3659</v>
      </c>
      <c r="R9010" s="1">
        <v>5.82</v>
      </c>
      <c r="S9010" s="1">
        <v>2</v>
      </c>
      <c r="T9010" s="1">
        <v>0</v>
      </c>
      <c r="U9010" s="1">
        <v>2.7353999999999998</v>
      </c>
      <c r="V9010" t="s">
        <v>608</v>
      </c>
      <c r="W9010" t="s">
        <v>5112</v>
      </c>
    </row>
    <row r="9011" spans="1:23" x14ac:dyDescent="0.3">
      <c r="A9011" s="1">
        <v>9010</v>
      </c>
      <c r="B9011" t="s">
        <v>9631</v>
      </c>
      <c r="C9011" s="2">
        <v>43658</v>
      </c>
      <c r="D9011" s="2">
        <v>43664</v>
      </c>
      <c r="E9011" s="1" t="s">
        <v>10147</v>
      </c>
      <c r="F9011" s="1" t="s">
        <v>10900</v>
      </c>
      <c r="G9011" s="1" t="s">
        <v>750</v>
      </c>
      <c r="H9011" s="1" t="s">
        <v>793</v>
      </c>
      <c r="I9011" s="1" t="s">
        <v>796</v>
      </c>
      <c r="J9011" s="1" t="s">
        <v>851</v>
      </c>
      <c r="K9011" s="1" t="s">
        <v>1351</v>
      </c>
      <c r="L9011" s="1">
        <v>45014</v>
      </c>
      <c r="M9011" s="1" t="s">
        <v>1379</v>
      </c>
      <c r="N9011" s="1" t="s">
        <v>2826</v>
      </c>
      <c r="O9011" s="1" t="s">
        <v>3243</v>
      </c>
      <c r="P9011" s="1" t="s">
        <v>3255</v>
      </c>
      <c r="Q9011" s="1" t="s">
        <v>4695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">
        <v>320</v>
      </c>
      <c r="W9011" t="s">
        <v>5112</v>
      </c>
    </row>
    <row r="9012" spans="1:23" x14ac:dyDescent="0.3">
      <c r="A9012" s="1">
        <v>9011</v>
      </c>
      <c r="B9012" t="s">
        <v>9632</v>
      </c>
      <c r="C9012" s="2">
        <v>43604</v>
      </c>
      <c r="D9012" s="2">
        <v>43608</v>
      </c>
      <c r="E9012" s="1" t="s">
        <v>10147</v>
      </c>
      <c r="F9012" s="1" t="s">
        <v>10690</v>
      </c>
      <c r="G9012" s="1" t="s">
        <v>540</v>
      </c>
      <c r="H9012" s="1" t="s">
        <v>794</v>
      </c>
      <c r="I9012" s="1" t="s">
        <v>796</v>
      </c>
      <c r="J9012" s="1" t="s">
        <v>911</v>
      </c>
      <c r="K9012" s="1" t="s">
        <v>1346</v>
      </c>
      <c r="L9012" s="1">
        <v>35810</v>
      </c>
      <c r="M9012" s="1" t="s">
        <v>1376</v>
      </c>
      <c r="N9012" s="1" t="s">
        <v>2884</v>
      </c>
      <c r="O9012" s="1" t="s">
        <v>3243</v>
      </c>
      <c r="P9012" s="1" t="s">
        <v>3253</v>
      </c>
      <c r="Q9012" s="1" t="s">
        <v>4753</v>
      </c>
      <c r="R9012" s="1">
        <v>26.16</v>
      </c>
      <c r="S9012" s="1">
        <v>4</v>
      </c>
      <c r="T9012" s="1">
        <v>0</v>
      </c>
      <c r="U9012" s="1">
        <v>12.8184</v>
      </c>
      <c r="V9012" t="s">
        <v>90</v>
      </c>
      <c r="W9012" t="s">
        <v>5113</v>
      </c>
    </row>
    <row r="9013" spans="1:23" x14ac:dyDescent="0.3">
      <c r="A9013" s="1">
        <v>9012</v>
      </c>
      <c r="B9013" t="s">
        <v>9633</v>
      </c>
      <c r="C9013" s="2">
        <v>43089</v>
      </c>
      <c r="D9013" s="2">
        <v>43090</v>
      </c>
      <c r="E9013" s="1" t="s">
        <v>10148</v>
      </c>
      <c r="F9013" s="1" t="s">
        <v>10675</v>
      </c>
      <c r="G9013" s="1" t="s">
        <v>525</v>
      </c>
      <c r="H9013" s="1" t="s">
        <v>795</v>
      </c>
      <c r="I9013" s="1" t="s">
        <v>796</v>
      </c>
      <c r="J9013" s="1" t="s">
        <v>809</v>
      </c>
      <c r="K9013" s="1" t="s">
        <v>1332</v>
      </c>
      <c r="L9013" s="1">
        <v>77036</v>
      </c>
      <c r="M9013" s="1" t="s">
        <v>1378</v>
      </c>
      <c r="N9013" s="1" t="s">
        <v>2105</v>
      </c>
      <c r="O9013" s="1" t="s">
        <v>3244</v>
      </c>
      <c r="P9013" s="1" t="s">
        <v>3256</v>
      </c>
      <c r="Q9013" s="1" t="s">
        <v>3986</v>
      </c>
      <c r="R9013" s="1">
        <v>100.80000000000001</v>
      </c>
      <c r="S9013" s="1">
        <v>2</v>
      </c>
      <c r="T9013" s="1">
        <v>0.2</v>
      </c>
      <c r="U9013" s="1">
        <v>21.42</v>
      </c>
      <c r="V9013" t="s">
        <v>608</v>
      </c>
      <c r="W9013" t="s">
        <v>5113</v>
      </c>
    </row>
    <row r="9014" spans="1:23" x14ac:dyDescent="0.3">
      <c r="A9014" s="1">
        <v>9013</v>
      </c>
      <c r="B9014" t="s">
        <v>9634</v>
      </c>
      <c r="C9014" s="2">
        <v>43152</v>
      </c>
      <c r="D9014" s="2">
        <v>43153</v>
      </c>
      <c r="E9014" s="1" t="s">
        <v>10148</v>
      </c>
      <c r="F9014" s="1" t="s">
        <v>10255</v>
      </c>
      <c r="G9014" s="1" t="s">
        <v>105</v>
      </c>
      <c r="H9014" s="1" t="s">
        <v>794</v>
      </c>
      <c r="I9014" s="1" t="s">
        <v>796</v>
      </c>
      <c r="J9014" s="1" t="s">
        <v>817</v>
      </c>
      <c r="K9014" s="1" t="s">
        <v>1342</v>
      </c>
      <c r="L9014" s="1">
        <v>10011</v>
      </c>
      <c r="M9014" s="1" t="s">
        <v>1379</v>
      </c>
      <c r="N9014" s="1" t="s">
        <v>1655</v>
      </c>
      <c r="O9014" s="1" t="s">
        <v>3242</v>
      </c>
      <c r="P9014" s="1" t="s">
        <v>3250</v>
      </c>
      <c r="Q9014" s="1" t="s">
        <v>3537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">
        <v>320</v>
      </c>
      <c r="W9014" t="s">
        <v>5113</v>
      </c>
    </row>
    <row r="9015" spans="1:23" x14ac:dyDescent="0.3">
      <c r="A9015" s="1">
        <v>9014</v>
      </c>
      <c r="B9015" t="s">
        <v>9635</v>
      </c>
      <c r="C9015" s="2">
        <v>43542</v>
      </c>
      <c r="D9015" s="2">
        <v>43546</v>
      </c>
      <c r="E9015" s="1" t="s">
        <v>10147</v>
      </c>
      <c r="F9015" s="1" t="s">
        <v>10921</v>
      </c>
      <c r="G9015" s="1" t="s">
        <v>771</v>
      </c>
      <c r="H9015" s="1" t="s">
        <v>794</v>
      </c>
      <c r="I9015" s="1" t="s">
        <v>796</v>
      </c>
      <c r="J9015" s="1" t="s">
        <v>798</v>
      </c>
      <c r="K9015" s="1" t="s">
        <v>1329</v>
      </c>
      <c r="L9015" s="1">
        <v>90008</v>
      </c>
      <c r="M9015" s="1" t="s">
        <v>1377</v>
      </c>
      <c r="N9015" s="1" t="s">
        <v>3002</v>
      </c>
      <c r="O9015" s="1" t="s">
        <v>3243</v>
      </c>
      <c r="P9015" s="1" t="s">
        <v>3251</v>
      </c>
      <c r="Q9015" s="1" t="s">
        <v>4312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">
        <v>731</v>
      </c>
      <c r="W9015" t="s">
        <v>5113</v>
      </c>
    </row>
    <row r="9016" spans="1:23" x14ac:dyDescent="0.3">
      <c r="A9016" s="1">
        <v>9015</v>
      </c>
      <c r="B9016" t="s">
        <v>9635</v>
      </c>
      <c r="C9016" s="2">
        <v>43542</v>
      </c>
      <c r="D9016" s="2">
        <v>43546</v>
      </c>
      <c r="E9016" s="1" t="s">
        <v>10147</v>
      </c>
      <c r="F9016" s="1" t="s">
        <v>10921</v>
      </c>
      <c r="G9016" s="1" t="s">
        <v>771</v>
      </c>
      <c r="H9016" s="1" t="s">
        <v>794</v>
      </c>
      <c r="I9016" s="1" t="s">
        <v>796</v>
      </c>
      <c r="J9016" s="1" t="s">
        <v>798</v>
      </c>
      <c r="K9016" s="1" t="s">
        <v>1329</v>
      </c>
      <c r="L9016" s="1">
        <v>90008</v>
      </c>
      <c r="M9016" s="1" t="s">
        <v>1377</v>
      </c>
      <c r="N9016" s="1" t="s">
        <v>2156</v>
      </c>
      <c r="O9016" s="1" t="s">
        <v>3243</v>
      </c>
      <c r="P9016" s="1" t="s">
        <v>3257</v>
      </c>
      <c r="Q9016" s="1" t="s">
        <v>4037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">
        <v>731</v>
      </c>
      <c r="W9016" t="s">
        <v>5112</v>
      </c>
    </row>
    <row r="9017" spans="1:23" x14ac:dyDescent="0.3">
      <c r="A9017" s="1">
        <v>9016</v>
      </c>
      <c r="B9017" t="s">
        <v>9636</v>
      </c>
      <c r="C9017" s="2">
        <v>43451</v>
      </c>
      <c r="D9017" s="2">
        <v>43457</v>
      </c>
      <c r="E9017" s="1" t="s">
        <v>10147</v>
      </c>
      <c r="F9017" s="1" t="s">
        <v>10524</v>
      </c>
      <c r="G9017" s="1" t="s">
        <v>374</v>
      </c>
      <c r="H9017" s="1" t="s">
        <v>794</v>
      </c>
      <c r="I9017" s="1" t="s">
        <v>796</v>
      </c>
      <c r="J9017" s="1" t="s">
        <v>848</v>
      </c>
      <c r="K9017" s="1" t="s">
        <v>1354</v>
      </c>
      <c r="L9017" s="1">
        <v>88220</v>
      </c>
      <c r="M9017" s="1" t="s">
        <v>1377</v>
      </c>
      <c r="N9017" s="1" t="s">
        <v>2054</v>
      </c>
      <c r="O9017" s="1" t="s">
        <v>3243</v>
      </c>
      <c r="P9017" s="1" t="s">
        <v>3253</v>
      </c>
      <c r="Q9017" s="1" t="s">
        <v>3936</v>
      </c>
      <c r="R9017" s="1">
        <v>13.488</v>
      </c>
      <c r="S9017" s="1">
        <v>2</v>
      </c>
      <c r="T9017" s="1">
        <v>0.2</v>
      </c>
      <c r="U9017" s="1">
        <v>4.3835999999999995</v>
      </c>
      <c r="V9017" t="s">
        <v>731</v>
      </c>
      <c r="W9017" t="s">
        <v>5112</v>
      </c>
    </row>
    <row r="9018" spans="1:23" x14ac:dyDescent="0.3">
      <c r="A9018" s="1">
        <v>9017</v>
      </c>
      <c r="B9018" t="s">
        <v>9636</v>
      </c>
      <c r="C9018" s="2">
        <v>43451</v>
      </c>
      <c r="D9018" s="2">
        <v>43457</v>
      </c>
      <c r="E9018" s="1" t="s">
        <v>10147</v>
      </c>
      <c r="F9018" s="1" t="s">
        <v>10524</v>
      </c>
      <c r="G9018" s="1" t="s">
        <v>374</v>
      </c>
      <c r="H9018" s="1" t="s">
        <v>794</v>
      </c>
      <c r="I9018" s="1" t="s">
        <v>796</v>
      </c>
      <c r="J9018" s="1" t="s">
        <v>848</v>
      </c>
      <c r="K9018" s="1" t="s">
        <v>1354</v>
      </c>
      <c r="L9018" s="1">
        <v>88220</v>
      </c>
      <c r="M9018" s="1" t="s">
        <v>1377</v>
      </c>
      <c r="N9018" s="1" t="s">
        <v>2775</v>
      </c>
      <c r="O9018" s="1" t="s">
        <v>3243</v>
      </c>
      <c r="P9018" s="1" t="s">
        <v>3253</v>
      </c>
      <c r="Q9018" s="1" t="s">
        <v>4644</v>
      </c>
      <c r="R9018" s="1">
        <v>11.416</v>
      </c>
      <c r="S9018" s="1">
        <v>1</v>
      </c>
      <c r="T9018" s="1">
        <v>0.2</v>
      </c>
      <c r="U9018" s="1">
        <v>3.8528999999999991</v>
      </c>
      <c r="V9018" t="s">
        <v>731</v>
      </c>
      <c r="W9018" t="s">
        <v>5113</v>
      </c>
    </row>
    <row r="9019" spans="1:23" x14ac:dyDescent="0.3">
      <c r="A9019" s="1">
        <v>9018</v>
      </c>
      <c r="B9019" t="s">
        <v>9637</v>
      </c>
      <c r="C9019" s="2">
        <v>43185</v>
      </c>
      <c r="D9019" s="2">
        <v>43187</v>
      </c>
      <c r="E9019" s="1" t="s">
        <v>10146</v>
      </c>
      <c r="F9019" s="1" t="s">
        <v>10747</v>
      </c>
      <c r="G9019" s="1" t="s">
        <v>597</v>
      </c>
      <c r="H9019" s="1" t="s">
        <v>793</v>
      </c>
      <c r="I9019" s="1" t="s">
        <v>796</v>
      </c>
      <c r="J9019" s="1" t="s">
        <v>1246</v>
      </c>
      <c r="K9019" s="1" t="s">
        <v>1372</v>
      </c>
      <c r="L9019" s="1">
        <v>83201</v>
      </c>
      <c r="M9019" s="1" t="s">
        <v>1377</v>
      </c>
      <c r="N9019" s="1" t="s">
        <v>2397</v>
      </c>
      <c r="O9019" s="1" t="s">
        <v>3243</v>
      </c>
      <c r="P9019" s="1" t="s">
        <v>3255</v>
      </c>
      <c r="Q9019" s="1" t="s">
        <v>4270</v>
      </c>
      <c r="R9019" s="1">
        <v>17.64</v>
      </c>
      <c r="S9019" s="1">
        <v>3</v>
      </c>
      <c r="T9019" s="1">
        <v>0</v>
      </c>
      <c r="U9019" s="1">
        <v>8.6435999999999993</v>
      </c>
      <c r="V9019" t="s">
        <v>731</v>
      </c>
      <c r="W9019" t="s">
        <v>5113</v>
      </c>
    </row>
    <row r="9020" spans="1:23" x14ac:dyDescent="0.3">
      <c r="A9020" s="1">
        <v>9019</v>
      </c>
      <c r="B9020" t="s">
        <v>9637</v>
      </c>
      <c r="C9020" s="2">
        <v>43185</v>
      </c>
      <c r="D9020" s="2">
        <v>43187</v>
      </c>
      <c r="E9020" s="1" t="s">
        <v>10146</v>
      </c>
      <c r="F9020" s="1" t="s">
        <v>10747</v>
      </c>
      <c r="G9020" s="1" t="s">
        <v>597</v>
      </c>
      <c r="H9020" s="1" t="s">
        <v>793</v>
      </c>
      <c r="I9020" s="1" t="s">
        <v>796</v>
      </c>
      <c r="J9020" s="1" t="s">
        <v>1246</v>
      </c>
      <c r="K9020" s="1" t="s">
        <v>1372</v>
      </c>
      <c r="L9020" s="1">
        <v>83201</v>
      </c>
      <c r="M9020" s="1" t="s">
        <v>1377</v>
      </c>
      <c r="N9020" s="1" t="s">
        <v>1400</v>
      </c>
      <c r="O9020" s="1" t="s">
        <v>3243</v>
      </c>
      <c r="P9020" s="1" t="s">
        <v>3253</v>
      </c>
      <c r="Q9020" s="1" t="s">
        <v>3282</v>
      </c>
      <c r="R9020" s="1">
        <v>17.04</v>
      </c>
      <c r="S9020" s="1">
        <v>3</v>
      </c>
      <c r="T9020" s="1">
        <v>0.2</v>
      </c>
      <c r="U9020" s="1">
        <v>5.5379999999999985</v>
      </c>
      <c r="V9020" t="s">
        <v>731</v>
      </c>
      <c r="W9020" t="s">
        <v>5113</v>
      </c>
    </row>
    <row r="9021" spans="1:23" x14ac:dyDescent="0.3">
      <c r="A9021" s="1">
        <v>9020</v>
      </c>
      <c r="B9021" t="s">
        <v>9638</v>
      </c>
      <c r="C9021" s="2">
        <v>42720</v>
      </c>
      <c r="D9021" s="2">
        <v>42722</v>
      </c>
      <c r="E9021" s="1" t="s">
        <v>10146</v>
      </c>
      <c r="F9021" s="1" t="s">
        <v>10247</v>
      </c>
      <c r="G9021" s="1" t="s">
        <v>97</v>
      </c>
      <c r="H9021" s="1" t="s">
        <v>793</v>
      </c>
      <c r="I9021" s="1" t="s">
        <v>796</v>
      </c>
      <c r="J9021" s="1" t="s">
        <v>821</v>
      </c>
      <c r="K9021" s="1" t="s">
        <v>1344</v>
      </c>
      <c r="L9021" s="1">
        <v>22153</v>
      </c>
      <c r="M9021" s="1" t="s">
        <v>1376</v>
      </c>
      <c r="N9021" s="1" t="s">
        <v>2339</v>
      </c>
      <c r="O9021" s="1" t="s">
        <v>3244</v>
      </c>
      <c r="P9021" s="1" t="s">
        <v>3256</v>
      </c>
      <c r="Q9021" s="1" t="s">
        <v>4214</v>
      </c>
      <c r="R9021" s="1">
        <v>99.98</v>
      </c>
      <c r="S9021" s="1">
        <v>2</v>
      </c>
      <c r="T9021" s="1">
        <v>0</v>
      </c>
      <c r="U9021" s="1">
        <v>7.9983999999999895</v>
      </c>
      <c r="V9021" t="s">
        <v>90</v>
      </c>
      <c r="W9021" t="s">
        <v>5113</v>
      </c>
    </row>
    <row r="9022" spans="1:23" x14ac:dyDescent="0.3">
      <c r="A9022" s="1">
        <v>9021</v>
      </c>
      <c r="B9022" t="s">
        <v>9638</v>
      </c>
      <c r="C9022" s="2">
        <v>42720</v>
      </c>
      <c r="D9022" s="2">
        <v>42722</v>
      </c>
      <c r="E9022" s="1" t="s">
        <v>10146</v>
      </c>
      <c r="F9022" s="1" t="s">
        <v>10247</v>
      </c>
      <c r="G9022" s="1" t="s">
        <v>97</v>
      </c>
      <c r="H9022" s="1" t="s">
        <v>793</v>
      </c>
      <c r="I9022" s="1" t="s">
        <v>796</v>
      </c>
      <c r="J9022" s="1" t="s">
        <v>821</v>
      </c>
      <c r="K9022" s="1" t="s">
        <v>1344</v>
      </c>
      <c r="L9022" s="1">
        <v>22153</v>
      </c>
      <c r="M9022" s="1" t="s">
        <v>1376</v>
      </c>
      <c r="N9022" s="1" t="s">
        <v>2255</v>
      </c>
      <c r="O9022" s="1" t="s">
        <v>3242</v>
      </c>
      <c r="P9022" s="1" t="s">
        <v>3250</v>
      </c>
      <c r="Q9022" s="1" t="s">
        <v>4131</v>
      </c>
      <c r="R9022" s="1">
        <v>29.46</v>
      </c>
      <c r="S9022" s="1">
        <v>6</v>
      </c>
      <c r="T9022" s="1">
        <v>0</v>
      </c>
      <c r="U9022" s="1">
        <v>9.7217999999999982</v>
      </c>
      <c r="V9022" t="s">
        <v>90</v>
      </c>
      <c r="W9022" t="s">
        <v>5113</v>
      </c>
    </row>
    <row r="9023" spans="1:23" x14ac:dyDescent="0.3">
      <c r="A9023" s="1">
        <v>9022</v>
      </c>
      <c r="B9023" t="s">
        <v>9639</v>
      </c>
      <c r="C9023" s="2">
        <v>43054</v>
      </c>
      <c r="D9023" s="2">
        <v>43059</v>
      </c>
      <c r="E9023" s="1" t="s">
        <v>10147</v>
      </c>
      <c r="F9023" s="1" t="s">
        <v>10928</v>
      </c>
      <c r="G9023" s="1" t="s">
        <v>778</v>
      </c>
      <c r="H9023" s="1" t="s">
        <v>794</v>
      </c>
      <c r="I9023" s="1" t="s">
        <v>796</v>
      </c>
      <c r="J9023" s="1" t="s">
        <v>964</v>
      </c>
      <c r="K9023" s="1" t="s">
        <v>1351</v>
      </c>
      <c r="L9023" s="1">
        <v>43615</v>
      </c>
      <c r="M9023" s="1" t="s">
        <v>1379</v>
      </c>
      <c r="N9023" s="1" t="s">
        <v>2540</v>
      </c>
      <c r="O9023" s="1" t="s">
        <v>3243</v>
      </c>
      <c r="P9023" s="1" t="s">
        <v>3253</v>
      </c>
      <c r="Q9023" s="1" t="s">
        <v>4409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">
        <v>320</v>
      </c>
      <c r="W9023" t="s">
        <v>5113</v>
      </c>
    </row>
    <row r="9024" spans="1:23" x14ac:dyDescent="0.3">
      <c r="A9024" s="1">
        <v>9023</v>
      </c>
      <c r="B9024" t="s">
        <v>9640</v>
      </c>
      <c r="C9024" s="2">
        <v>43334</v>
      </c>
      <c r="D9024" s="2">
        <v>43335</v>
      </c>
      <c r="E9024" s="1" t="s">
        <v>10148</v>
      </c>
      <c r="F9024" s="1" t="s">
        <v>10829</v>
      </c>
      <c r="G9024" s="1" t="s">
        <v>679</v>
      </c>
      <c r="H9024" s="1" t="s">
        <v>795</v>
      </c>
      <c r="I9024" s="1" t="s">
        <v>796</v>
      </c>
      <c r="J9024" s="1" t="s">
        <v>1096</v>
      </c>
      <c r="K9024" s="1" t="s">
        <v>1349</v>
      </c>
      <c r="L9024" s="1">
        <v>80525</v>
      </c>
      <c r="M9024" s="1" t="s">
        <v>1377</v>
      </c>
      <c r="N9024" s="1" t="s">
        <v>1894</v>
      </c>
      <c r="O9024" s="1" t="s">
        <v>3242</v>
      </c>
      <c r="P9024" s="1" t="s">
        <v>3250</v>
      </c>
      <c r="Q9024" s="1" t="s">
        <v>3776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">
        <v>731</v>
      </c>
      <c r="W9024" t="s">
        <v>5113</v>
      </c>
    </row>
    <row r="9025" spans="1:23" x14ac:dyDescent="0.3">
      <c r="A9025" s="1">
        <v>9024</v>
      </c>
      <c r="B9025" t="s">
        <v>9641</v>
      </c>
      <c r="C9025" s="2">
        <v>42915</v>
      </c>
      <c r="D9025" s="2">
        <v>42918</v>
      </c>
      <c r="E9025" s="1" t="s">
        <v>10148</v>
      </c>
      <c r="F9025" s="1" t="s">
        <v>10645</v>
      </c>
      <c r="G9025" s="1" t="s">
        <v>495</v>
      </c>
      <c r="H9025" s="1" t="s">
        <v>793</v>
      </c>
      <c r="I9025" s="1" t="s">
        <v>796</v>
      </c>
      <c r="J9025" s="1" t="s">
        <v>817</v>
      </c>
      <c r="K9025" s="1" t="s">
        <v>1342</v>
      </c>
      <c r="L9025" s="1">
        <v>10024</v>
      </c>
      <c r="M9025" s="1" t="s">
        <v>1379</v>
      </c>
      <c r="N9025" s="1" t="s">
        <v>1921</v>
      </c>
      <c r="O9025" s="1" t="s">
        <v>3242</v>
      </c>
      <c r="P9025" s="1" t="s">
        <v>3246</v>
      </c>
      <c r="Q9025" s="1" t="s">
        <v>3803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">
        <v>320</v>
      </c>
      <c r="W9025" t="s">
        <v>5113</v>
      </c>
    </row>
    <row r="9026" spans="1:23" x14ac:dyDescent="0.3">
      <c r="A9026" s="1">
        <v>9025</v>
      </c>
      <c r="B9026" t="s">
        <v>9642</v>
      </c>
      <c r="C9026" s="2">
        <v>43277</v>
      </c>
      <c r="D9026" s="2">
        <v>43283</v>
      </c>
      <c r="E9026" s="1" t="s">
        <v>10147</v>
      </c>
      <c r="F9026" s="1" t="s">
        <v>10928</v>
      </c>
      <c r="G9026" s="1" t="s">
        <v>778</v>
      </c>
      <c r="H9026" s="1" t="s">
        <v>794</v>
      </c>
      <c r="I9026" s="1" t="s">
        <v>796</v>
      </c>
      <c r="J9026" s="1" t="s">
        <v>817</v>
      </c>
      <c r="K9026" s="1" t="s">
        <v>1342</v>
      </c>
      <c r="L9026" s="1">
        <v>10035</v>
      </c>
      <c r="M9026" s="1" t="s">
        <v>1379</v>
      </c>
      <c r="N9026" s="1" t="s">
        <v>3075</v>
      </c>
      <c r="O9026" s="1" t="s">
        <v>3244</v>
      </c>
      <c r="P9026" s="1" t="s">
        <v>3256</v>
      </c>
      <c r="Q9026" s="1" t="s">
        <v>4945</v>
      </c>
      <c r="R9026" s="1">
        <v>20.97</v>
      </c>
      <c r="S9026" s="1">
        <v>3</v>
      </c>
      <c r="T9026" s="1">
        <v>0</v>
      </c>
      <c r="U9026" s="1">
        <v>9.017100000000001</v>
      </c>
      <c r="V9026" t="s">
        <v>320</v>
      </c>
      <c r="W9026" t="s">
        <v>5113</v>
      </c>
    </row>
    <row r="9027" spans="1:23" x14ac:dyDescent="0.3">
      <c r="A9027" s="1">
        <v>9026</v>
      </c>
      <c r="B9027" t="s">
        <v>9642</v>
      </c>
      <c r="C9027" s="2">
        <v>43277</v>
      </c>
      <c r="D9027" s="2">
        <v>43283</v>
      </c>
      <c r="E9027" s="1" t="s">
        <v>10147</v>
      </c>
      <c r="F9027" s="1" t="s">
        <v>10928</v>
      </c>
      <c r="G9027" s="1" t="s">
        <v>778</v>
      </c>
      <c r="H9027" s="1" t="s">
        <v>794</v>
      </c>
      <c r="I9027" s="1" t="s">
        <v>796</v>
      </c>
      <c r="J9027" s="1" t="s">
        <v>817</v>
      </c>
      <c r="K9027" s="1" t="s">
        <v>1342</v>
      </c>
      <c r="L9027" s="1">
        <v>10035</v>
      </c>
      <c r="M9027" s="1" t="s">
        <v>1379</v>
      </c>
      <c r="N9027" s="1" t="s">
        <v>2861</v>
      </c>
      <c r="O9027" s="1" t="s">
        <v>3244</v>
      </c>
      <c r="P9027" s="1" t="s">
        <v>3256</v>
      </c>
      <c r="Q9027" s="1" t="s">
        <v>4730</v>
      </c>
      <c r="R9027" s="1">
        <v>139.96</v>
      </c>
      <c r="S9027" s="1">
        <v>4</v>
      </c>
      <c r="T9027" s="1">
        <v>0</v>
      </c>
      <c r="U9027" s="1">
        <v>9.7972000000000037</v>
      </c>
      <c r="V9027" t="s">
        <v>320</v>
      </c>
      <c r="W9027" t="s">
        <v>5113</v>
      </c>
    </row>
    <row r="9028" spans="1:23" x14ac:dyDescent="0.3">
      <c r="A9028" s="1">
        <v>9027</v>
      </c>
      <c r="B9028" t="s">
        <v>9642</v>
      </c>
      <c r="C9028" s="2">
        <v>43277</v>
      </c>
      <c r="D9028" s="2">
        <v>43283</v>
      </c>
      <c r="E9028" s="1" t="s">
        <v>10147</v>
      </c>
      <c r="F9028" s="1" t="s">
        <v>10928</v>
      </c>
      <c r="G9028" s="1" t="s">
        <v>778</v>
      </c>
      <c r="H9028" s="1" t="s">
        <v>794</v>
      </c>
      <c r="I9028" s="1" t="s">
        <v>796</v>
      </c>
      <c r="J9028" s="1" t="s">
        <v>817</v>
      </c>
      <c r="K9028" s="1" t="s">
        <v>1342</v>
      </c>
      <c r="L9028" s="1">
        <v>10035</v>
      </c>
      <c r="M9028" s="1" t="s">
        <v>1379</v>
      </c>
      <c r="N9028" s="1" t="s">
        <v>2360</v>
      </c>
      <c r="O9028" s="1" t="s">
        <v>3242</v>
      </c>
      <c r="P9028" s="1" t="s">
        <v>3250</v>
      </c>
      <c r="Q9028" s="1" t="s">
        <v>4235</v>
      </c>
      <c r="R9028" s="1">
        <v>37.74</v>
      </c>
      <c r="S9028" s="1">
        <v>3</v>
      </c>
      <c r="T9028" s="1">
        <v>0</v>
      </c>
      <c r="U9028" s="1">
        <v>12.831599999999996</v>
      </c>
      <c r="V9028" t="s">
        <v>320</v>
      </c>
      <c r="W9028" t="s">
        <v>5113</v>
      </c>
    </row>
    <row r="9029" spans="1:23" x14ac:dyDescent="0.3">
      <c r="A9029" s="1">
        <v>9028</v>
      </c>
      <c r="B9029" t="s">
        <v>9643</v>
      </c>
      <c r="C9029" s="2">
        <v>43360</v>
      </c>
      <c r="D9029" s="2">
        <v>43365</v>
      </c>
      <c r="E9029" s="1" t="s">
        <v>10147</v>
      </c>
      <c r="F9029" s="1" t="s">
        <v>10172</v>
      </c>
      <c r="G9029" s="1" t="s">
        <v>22</v>
      </c>
      <c r="H9029" s="1" t="s">
        <v>793</v>
      </c>
      <c r="I9029" s="1" t="s">
        <v>796</v>
      </c>
      <c r="J9029" s="1" t="s">
        <v>1313</v>
      </c>
      <c r="K9029" s="1" t="s">
        <v>1358</v>
      </c>
      <c r="L9029" s="1">
        <v>1752</v>
      </c>
      <c r="M9029" s="1" t="s">
        <v>1379</v>
      </c>
      <c r="N9029" s="1" t="s">
        <v>2007</v>
      </c>
      <c r="O9029" s="1" t="s">
        <v>3242</v>
      </c>
      <c r="P9029" s="1" t="s">
        <v>3250</v>
      </c>
      <c r="Q9029" s="1" t="s">
        <v>3889</v>
      </c>
      <c r="R9029" s="1">
        <v>14.82</v>
      </c>
      <c r="S9029" s="1">
        <v>3</v>
      </c>
      <c r="T9029" s="1">
        <v>0</v>
      </c>
      <c r="U9029" s="1">
        <v>6.224400000000001</v>
      </c>
      <c r="V9029" t="s">
        <v>320</v>
      </c>
      <c r="W9029" t="s">
        <v>5113</v>
      </c>
    </row>
    <row r="9030" spans="1:23" x14ac:dyDescent="0.3">
      <c r="A9030" s="1">
        <v>9029</v>
      </c>
      <c r="B9030" t="s">
        <v>9643</v>
      </c>
      <c r="C9030" s="2">
        <v>43360</v>
      </c>
      <c r="D9030" s="2">
        <v>43365</v>
      </c>
      <c r="E9030" s="1" t="s">
        <v>10147</v>
      </c>
      <c r="F9030" s="1" t="s">
        <v>10172</v>
      </c>
      <c r="G9030" s="1" t="s">
        <v>22</v>
      </c>
      <c r="H9030" s="1" t="s">
        <v>793</v>
      </c>
      <c r="I9030" s="1" t="s">
        <v>796</v>
      </c>
      <c r="J9030" s="1" t="s">
        <v>1313</v>
      </c>
      <c r="K9030" s="1" t="s">
        <v>1358</v>
      </c>
      <c r="L9030" s="1">
        <v>1752</v>
      </c>
      <c r="M9030" s="1" t="s">
        <v>1379</v>
      </c>
      <c r="N9030" s="1" t="s">
        <v>1821</v>
      </c>
      <c r="O9030" s="1" t="s">
        <v>3242</v>
      </c>
      <c r="P9030" s="1" t="s">
        <v>3250</v>
      </c>
      <c r="Q9030" s="1" t="s">
        <v>3703</v>
      </c>
      <c r="R9030" s="1">
        <v>191.82</v>
      </c>
      <c r="S9030" s="1">
        <v>3</v>
      </c>
      <c r="T9030" s="1">
        <v>0</v>
      </c>
      <c r="U9030" s="1">
        <v>61.382399999999997</v>
      </c>
      <c r="V9030" t="s">
        <v>320</v>
      </c>
      <c r="W9030" t="s">
        <v>5113</v>
      </c>
    </row>
    <row r="9031" spans="1:23" x14ac:dyDescent="0.3">
      <c r="A9031" s="1">
        <v>9030</v>
      </c>
      <c r="B9031" t="s">
        <v>9644</v>
      </c>
      <c r="C9031" s="2">
        <v>42569</v>
      </c>
      <c r="D9031" s="2">
        <v>42574</v>
      </c>
      <c r="E9031" s="1" t="s">
        <v>10147</v>
      </c>
      <c r="F9031" s="1" t="s">
        <v>10841</v>
      </c>
      <c r="G9031" s="1" t="s">
        <v>691</v>
      </c>
      <c r="H9031" s="1" t="s">
        <v>793</v>
      </c>
      <c r="I9031" s="1" t="s">
        <v>796</v>
      </c>
      <c r="J9031" s="1" t="s">
        <v>903</v>
      </c>
      <c r="K9031" s="1" t="s">
        <v>1342</v>
      </c>
      <c r="L9031" s="1">
        <v>10801</v>
      </c>
      <c r="M9031" s="1" t="s">
        <v>1379</v>
      </c>
      <c r="N9031" s="1" t="s">
        <v>1910</v>
      </c>
      <c r="O9031" s="1" t="s">
        <v>3243</v>
      </c>
      <c r="P9031" s="1" t="s">
        <v>3253</v>
      </c>
      <c r="Q9031" s="1" t="s">
        <v>3792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">
        <v>320</v>
      </c>
      <c r="W9031" t="s">
        <v>5113</v>
      </c>
    </row>
    <row r="9032" spans="1:23" x14ac:dyDescent="0.3">
      <c r="A9032" s="1">
        <v>9031</v>
      </c>
      <c r="B9032" t="s">
        <v>9645</v>
      </c>
      <c r="C9032" s="2">
        <v>43709</v>
      </c>
      <c r="D9032" s="2">
        <v>43709</v>
      </c>
      <c r="E9032" s="1" t="s">
        <v>10149</v>
      </c>
      <c r="F9032" s="1" t="s">
        <v>10609</v>
      </c>
      <c r="G9032" s="1" t="s">
        <v>459</v>
      </c>
      <c r="H9032" s="1" t="s">
        <v>794</v>
      </c>
      <c r="I9032" s="1" t="s">
        <v>796</v>
      </c>
      <c r="J9032" s="1" t="s">
        <v>801</v>
      </c>
      <c r="K9032" s="1" t="s">
        <v>973</v>
      </c>
      <c r="L9032" s="1">
        <v>98103</v>
      </c>
      <c r="M9032" s="1" t="s">
        <v>1377</v>
      </c>
      <c r="N9032" s="1" t="s">
        <v>2532</v>
      </c>
      <c r="O9032" s="1" t="s">
        <v>3243</v>
      </c>
      <c r="P9032" s="1" t="s">
        <v>3254</v>
      </c>
      <c r="Q9032" s="1" t="s">
        <v>4402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">
        <v>731</v>
      </c>
      <c r="W9032" t="s">
        <v>5113</v>
      </c>
    </row>
    <row r="9033" spans="1:23" x14ac:dyDescent="0.3">
      <c r="A9033" s="1">
        <v>9032</v>
      </c>
      <c r="B9033" t="s">
        <v>9645</v>
      </c>
      <c r="C9033" s="2">
        <v>43709</v>
      </c>
      <c r="D9033" s="2">
        <v>43709</v>
      </c>
      <c r="E9033" s="1" t="s">
        <v>10149</v>
      </c>
      <c r="F9033" s="1" t="s">
        <v>10609</v>
      </c>
      <c r="G9033" s="1" t="s">
        <v>459</v>
      </c>
      <c r="H9033" s="1" t="s">
        <v>794</v>
      </c>
      <c r="I9033" s="1" t="s">
        <v>796</v>
      </c>
      <c r="J9033" s="1" t="s">
        <v>801</v>
      </c>
      <c r="K9033" s="1" t="s">
        <v>973</v>
      </c>
      <c r="L9033" s="1">
        <v>98103</v>
      </c>
      <c r="M9033" s="1" t="s">
        <v>1377</v>
      </c>
      <c r="N9033" s="1" t="s">
        <v>1603</v>
      </c>
      <c r="O9033" s="1" t="s">
        <v>3242</v>
      </c>
      <c r="P9033" s="1" t="s">
        <v>3248</v>
      </c>
      <c r="Q9033" s="1" t="s">
        <v>3486</v>
      </c>
      <c r="R9033" s="1">
        <v>283.56</v>
      </c>
      <c r="S9033" s="1">
        <v>4</v>
      </c>
      <c r="T9033" s="1">
        <v>0</v>
      </c>
      <c r="U9033" s="1">
        <v>45.36960000000002</v>
      </c>
      <c r="V9033" t="s">
        <v>731</v>
      </c>
      <c r="W9033" t="s">
        <v>5113</v>
      </c>
    </row>
    <row r="9034" spans="1:23" x14ac:dyDescent="0.3">
      <c r="A9034" s="1">
        <v>9033</v>
      </c>
      <c r="B9034" t="s">
        <v>9646</v>
      </c>
      <c r="C9034" s="2">
        <v>43638</v>
      </c>
      <c r="D9034" s="2">
        <v>43642</v>
      </c>
      <c r="E9034" s="1" t="s">
        <v>10147</v>
      </c>
      <c r="F9034" s="1" t="s">
        <v>10196</v>
      </c>
      <c r="G9034" s="1" t="s">
        <v>46</v>
      </c>
      <c r="H9034" s="1" t="s">
        <v>795</v>
      </c>
      <c r="I9034" s="1" t="s">
        <v>796</v>
      </c>
      <c r="J9034" s="1" t="s">
        <v>863</v>
      </c>
      <c r="K9034" s="1" t="s">
        <v>1339</v>
      </c>
      <c r="L9034" s="1">
        <v>48227</v>
      </c>
      <c r="M9034" s="1" t="s">
        <v>1378</v>
      </c>
      <c r="N9034" s="1" t="s">
        <v>1381</v>
      </c>
      <c r="O9034" s="1" t="s">
        <v>3242</v>
      </c>
      <c r="P9034" s="1" t="s">
        <v>3246</v>
      </c>
      <c r="Q9034" s="1" t="s">
        <v>3263</v>
      </c>
      <c r="R9034" s="1">
        <v>487.96</v>
      </c>
      <c r="S9034" s="1">
        <v>2</v>
      </c>
      <c r="T9034" s="1">
        <v>0</v>
      </c>
      <c r="U9034" s="1">
        <v>146.38799999999998</v>
      </c>
      <c r="V9034" t="s">
        <v>608</v>
      </c>
      <c r="W9034" t="s">
        <v>5113</v>
      </c>
    </row>
    <row r="9035" spans="1:23" x14ac:dyDescent="0.3">
      <c r="A9035" s="1">
        <v>9034</v>
      </c>
      <c r="B9035" t="s">
        <v>9647</v>
      </c>
      <c r="C9035" s="2">
        <v>42615</v>
      </c>
      <c r="D9035" s="2">
        <v>42620</v>
      </c>
      <c r="E9035" s="1" t="s">
        <v>10147</v>
      </c>
      <c r="F9035" s="1" t="s">
        <v>10333</v>
      </c>
      <c r="G9035" s="1" t="s">
        <v>183</v>
      </c>
      <c r="H9035" s="1" t="s">
        <v>793</v>
      </c>
      <c r="I9035" s="1" t="s">
        <v>796</v>
      </c>
      <c r="J9035" s="1" t="s">
        <v>912</v>
      </c>
      <c r="K9035" s="1" t="s">
        <v>1363</v>
      </c>
      <c r="L9035" s="1">
        <v>72701</v>
      </c>
      <c r="M9035" s="1" t="s">
        <v>1376</v>
      </c>
      <c r="N9035" s="1" t="s">
        <v>2556</v>
      </c>
      <c r="O9035" s="1" t="s">
        <v>3243</v>
      </c>
      <c r="P9035" s="1" t="s">
        <v>3253</v>
      </c>
      <c r="Q9035" s="1" t="s">
        <v>4424</v>
      </c>
      <c r="R9035" s="1">
        <v>1793.98</v>
      </c>
      <c r="S9035" s="1">
        <v>2</v>
      </c>
      <c r="T9035" s="1">
        <v>0</v>
      </c>
      <c r="U9035" s="1">
        <v>843.17059999999992</v>
      </c>
      <c r="V9035" t="s">
        <v>90</v>
      </c>
      <c r="W9035" t="s">
        <v>5113</v>
      </c>
    </row>
    <row r="9036" spans="1:23" x14ac:dyDescent="0.3">
      <c r="A9036" s="1">
        <v>9035</v>
      </c>
      <c r="B9036" t="s">
        <v>9648</v>
      </c>
      <c r="C9036" s="2">
        <v>43009</v>
      </c>
      <c r="D9036" s="2">
        <v>43013</v>
      </c>
      <c r="E9036" s="1" t="s">
        <v>10147</v>
      </c>
      <c r="F9036" s="1" t="s">
        <v>10225</v>
      </c>
      <c r="G9036" s="1" t="s">
        <v>75</v>
      </c>
      <c r="H9036" s="1" t="s">
        <v>793</v>
      </c>
      <c r="I9036" s="1" t="s">
        <v>796</v>
      </c>
      <c r="J9036" s="1" t="s">
        <v>891</v>
      </c>
      <c r="K9036" s="1" t="s">
        <v>1337</v>
      </c>
      <c r="L9036" s="1">
        <v>62301</v>
      </c>
      <c r="M9036" s="1" t="s">
        <v>1378</v>
      </c>
      <c r="N9036" s="1" t="s">
        <v>2770</v>
      </c>
      <c r="O9036" s="1" t="s">
        <v>3243</v>
      </c>
      <c r="P9036" s="1" t="s">
        <v>3253</v>
      </c>
      <c r="Q9036" s="1" t="s">
        <v>4638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">
        <v>608</v>
      </c>
      <c r="W9036" t="s">
        <v>5113</v>
      </c>
    </row>
    <row r="9037" spans="1:23" x14ac:dyDescent="0.3">
      <c r="A9037" s="1">
        <v>9036</v>
      </c>
      <c r="B9037" t="s">
        <v>9648</v>
      </c>
      <c r="C9037" s="2">
        <v>43009</v>
      </c>
      <c r="D9037" s="2">
        <v>43013</v>
      </c>
      <c r="E9037" s="1" t="s">
        <v>10147</v>
      </c>
      <c r="F9037" s="1" t="s">
        <v>10225</v>
      </c>
      <c r="G9037" s="1" t="s">
        <v>75</v>
      </c>
      <c r="H9037" s="1" t="s">
        <v>793</v>
      </c>
      <c r="I9037" s="1" t="s">
        <v>796</v>
      </c>
      <c r="J9037" s="1" t="s">
        <v>891</v>
      </c>
      <c r="K9037" s="1" t="s">
        <v>1337</v>
      </c>
      <c r="L9037" s="1">
        <v>62301</v>
      </c>
      <c r="M9037" s="1" t="s">
        <v>1378</v>
      </c>
      <c r="N9037" s="1" t="s">
        <v>1531</v>
      </c>
      <c r="O9037" s="1" t="s">
        <v>3244</v>
      </c>
      <c r="P9037" s="1" t="s">
        <v>3256</v>
      </c>
      <c r="Q9037" s="1" t="s">
        <v>3414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">
        <v>608</v>
      </c>
      <c r="W9037" t="s">
        <v>5112</v>
      </c>
    </row>
    <row r="9038" spans="1:23" x14ac:dyDescent="0.3">
      <c r="A9038" s="1">
        <v>9037</v>
      </c>
      <c r="B9038" t="s">
        <v>9649</v>
      </c>
      <c r="C9038" s="2">
        <v>42832</v>
      </c>
      <c r="D9038" s="2">
        <v>42835</v>
      </c>
      <c r="E9038" s="1" t="s">
        <v>10148</v>
      </c>
      <c r="F9038" s="1" t="s">
        <v>10411</v>
      </c>
      <c r="G9038" s="1" t="s">
        <v>261</v>
      </c>
      <c r="H9038" s="1" t="s">
        <v>793</v>
      </c>
      <c r="I9038" s="1" t="s">
        <v>796</v>
      </c>
      <c r="J9038" s="1" t="s">
        <v>817</v>
      </c>
      <c r="K9038" s="1" t="s">
        <v>1342</v>
      </c>
      <c r="L9038" s="1">
        <v>10035</v>
      </c>
      <c r="M9038" s="1" t="s">
        <v>1379</v>
      </c>
      <c r="N9038" s="1" t="s">
        <v>2389</v>
      </c>
      <c r="O9038" s="1" t="s">
        <v>3243</v>
      </c>
      <c r="P9038" s="1" t="s">
        <v>3255</v>
      </c>
      <c r="Q9038" s="1" t="s">
        <v>4263</v>
      </c>
      <c r="R9038" s="1">
        <v>25.92</v>
      </c>
      <c r="S9038" s="1">
        <v>4</v>
      </c>
      <c r="T9038" s="1">
        <v>0</v>
      </c>
      <c r="U9038" s="1">
        <v>12.441600000000001</v>
      </c>
      <c r="V9038" t="s">
        <v>320</v>
      </c>
      <c r="W9038" t="s">
        <v>5112</v>
      </c>
    </row>
    <row r="9039" spans="1:23" x14ac:dyDescent="0.3">
      <c r="A9039" s="1">
        <v>9038</v>
      </c>
      <c r="B9039" t="s">
        <v>9649</v>
      </c>
      <c r="C9039" s="2">
        <v>42832</v>
      </c>
      <c r="D9039" s="2">
        <v>42835</v>
      </c>
      <c r="E9039" s="1" t="s">
        <v>10148</v>
      </c>
      <c r="F9039" s="1" t="s">
        <v>10411</v>
      </c>
      <c r="G9039" s="1" t="s">
        <v>261</v>
      </c>
      <c r="H9039" s="1" t="s">
        <v>793</v>
      </c>
      <c r="I9039" s="1" t="s">
        <v>796</v>
      </c>
      <c r="J9039" s="1" t="s">
        <v>817</v>
      </c>
      <c r="K9039" s="1" t="s">
        <v>1342</v>
      </c>
      <c r="L9039" s="1">
        <v>10035</v>
      </c>
      <c r="M9039" s="1" t="s">
        <v>1379</v>
      </c>
      <c r="N9039" s="1" t="s">
        <v>2391</v>
      </c>
      <c r="O9039" s="1" t="s">
        <v>3243</v>
      </c>
      <c r="P9039" s="1" t="s">
        <v>3249</v>
      </c>
      <c r="Q9039" s="1" t="s">
        <v>4265</v>
      </c>
      <c r="R9039" s="1">
        <v>22.58</v>
      </c>
      <c r="S9039" s="1">
        <v>2</v>
      </c>
      <c r="T9039" s="1">
        <v>0</v>
      </c>
      <c r="U9039" s="1">
        <v>5.8707999999999991</v>
      </c>
      <c r="V9039" t="s">
        <v>320</v>
      </c>
      <c r="W9039" t="s">
        <v>5113</v>
      </c>
    </row>
    <row r="9040" spans="1:23" x14ac:dyDescent="0.3">
      <c r="A9040" s="1">
        <v>9039</v>
      </c>
      <c r="B9040" t="s">
        <v>9650</v>
      </c>
      <c r="C9040" s="2">
        <v>43790</v>
      </c>
      <c r="D9040" s="2">
        <v>43790</v>
      </c>
      <c r="E9040" s="1" t="s">
        <v>10149</v>
      </c>
      <c r="F9040" s="1" t="s">
        <v>10671</v>
      </c>
      <c r="G9040" s="1" t="s">
        <v>521</v>
      </c>
      <c r="H9040" s="1" t="s">
        <v>793</v>
      </c>
      <c r="I9040" s="1" t="s">
        <v>796</v>
      </c>
      <c r="J9040" s="1" t="s">
        <v>809</v>
      </c>
      <c r="K9040" s="1" t="s">
        <v>1332</v>
      </c>
      <c r="L9040" s="1">
        <v>77095</v>
      </c>
      <c r="M9040" s="1" t="s">
        <v>1378</v>
      </c>
      <c r="N9040" s="1" t="s">
        <v>1841</v>
      </c>
      <c r="O9040" s="1" t="s">
        <v>3244</v>
      </c>
      <c r="P9040" s="1" t="s">
        <v>3252</v>
      </c>
      <c r="Q9040" s="1" t="s">
        <v>3724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">
        <v>608</v>
      </c>
      <c r="W9040" t="s">
        <v>5113</v>
      </c>
    </row>
    <row r="9041" spans="1:23" x14ac:dyDescent="0.3">
      <c r="A9041" s="1">
        <v>9040</v>
      </c>
      <c r="B9041" t="s">
        <v>9651</v>
      </c>
      <c r="C9041" s="2">
        <v>43451</v>
      </c>
      <c r="D9041" s="2">
        <v>43455</v>
      </c>
      <c r="E9041" s="1" t="s">
        <v>10147</v>
      </c>
      <c r="F9041" s="1" t="s">
        <v>10605</v>
      </c>
      <c r="G9041" s="1" t="s">
        <v>455</v>
      </c>
      <c r="H9041" s="1" t="s">
        <v>793</v>
      </c>
      <c r="I9041" s="1" t="s">
        <v>796</v>
      </c>
      <c r="J9041" s="1" t="s">
        <v>863</v>
      </c>
      <c r="K9041" s="1" t="s">
        <v>1339</v>
      </c>
      <c r="L9041" s="1">
        <v>48205</v>
      </c>
      <c r="M9041" s="1" t="s">
        <v>1378</v>
      </c>
      <c r="N9041" s="1" t="s">
        <v>2072</v>
      </c>
      <c r="O9041" s="1" t="s">
        <v>3243</v>
      </c>
      <c r="P9041" s="1" t="s">
        <v>3253</v>
      </c>
      <c r="Q9041" s="1" t="s">
        <v>3954</v>
      </c>
      <c r="R9041" s="1">
        <v>9892.74</v>
      </c>
      <c r="S9041" s="1">
        <v>13</v>
      </c>
      <c r="T9041" s="1">
        <v>0</v>
      </c>
      <c r="U9041" s="1">
        <v>4946.37</v>
      </c>
      <c r="V9041" t="s">
        <v>608</v>
      </c>
      <c r="W9041" t="s">
        <v>5113</v>
      </c>
    </row>
    <row r="9042" spans="1:23" x14ac:dyDescent="0.3">
      <c r="A9042" s="1">
        <v>9041</v>
      </c>
      <c r="B9042" t="s">
        <v>9652</v>
      </c>
      <c r="C9042" s="2">
        <v>42632</v>
      </c>
      <c r="D9042" s="2">
        <v>42637</v>
      </c>
      <c r="E9042" s="1" t="s">
        <v>10147</v>
      </c>
      <c r="F9042" s="1" t="s">
        <v>10690</v>
      </c>
      <c r="G9042" s="1" t="s">
        <v>540</v>
      </c>
      <c r="H9042" s="1" t="s">
        <v>794</v>
      </c>
      <c r="I9042" s="1" t="s">
        <v>796</v>
      </c>
      <c r="J9042" s="1" t="s">
        <v>1229</v>
      </c>
      <c r="K9042" s="1" t="s">
        <v>1343</v>
      </c>
      <c r="L9042" s="1">
        <v>85224</v>
      </c>
      <c r="M9042" s="1" t="s">
        <v>1377</v>
      </c>
      <c r="N9042" s="1" t="s">
        <v>2496</v>
      </c>
      <c r="O9042" s="1" t="s">
        <v>3242</v>
      </c>
      <c r="P9042" s="1" t="s">
        <v>3248</v>
      </c>
      <c r="Q9042" s="1" t="s">
        <v>4366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">
        <v>731</v>
      </c>
      <c r="W9042" t="s">
        <v>5113</v>
      </c>
    </row>
    <row r="9043" spans="1:23" x14ac:dyDescent="0.3">
      <c r="A9043" s="1">
        <v>9042</v>
      </c>
      <c r="B9043" t="s">
        <v>9653</v>
      </c>
      <c r="C9043" s="2">
        <v>42641</v>
      </c>
      <c r="D9043" s="2">
        <v>42646</v>
      </c>
      <c r="E9043" s="1" t="s">
        <v>10147</v>
      </c>
      <c r="F9043" s="1" t="s">
        <v>10340</v>
      </c>
      <c r="G9043" s="1" t="s">
        <v>190</v>
      </c>
      <c r="H9043" s="1" t="s">
        <v>793</v>
      </c>
      <c r="I9043" s="1" t="s">
        <v>796</v>
      </c>
      <c r="J9043" s="1" t="s">
        <v>1186</v>
      </c>
      <c r="K9043" s="1" t="s">
        <v>1330</v>
      </c>
      <c r="L9043" s="1">
        <v>33021</v>
      </c>
      <c r="M9043" s="1" t="s">
        <v>1376</v>
      </c>
      <c r="N9043" s="1" t="s">
        <v>3185</v>
      </c>
      <c r="O9043" s="1" t="s">
        <v>3242</v>
      </c>
      <c r="P9043" s="1" t="s">
        <v>3250</v>
      </c>
      <c r="Q9043" s="1" t="s">
        <v>5057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">
        <v>90</v>
      </c>
      <c r="W9043" t="s">
        <v>5113</v>
      </c>
    </row>
    <row r="9044" spans="1:23" x14ac:dyDescent="0.3">
      <c r="A9044" s="1">
        <v>9043</v>
      </c>
      <c r="B9044" t="s">
        <v>9654</v>
      </c>
      <c r="C9044" s="2">
        <v>43000</v>
      </c>
      <c r="D9044" s="2">
        <v>43004</v>
      </c>
      <c r="E9044" s="1" t="s">
        <v>10146</v>
      </c>
      <c r="F9044" s="1" t="s">
        <v>10302</v>
      </c>
      <c r="G9044" s="1" t="s">
        <v>152</v>
      </c>
      <c r="H9044" s="1" t="s">
        <v>794</v>
      </c>
      <c r="I9044" s="1" t="s">
        <v>796</v>
      </c>
      <c r="J9044" s="1" t="s">
        <v>798</v>
      </c>
      <c r="K9044" s="1" t="s">
        <v>1329</v>
      </c>
      <c r="L9044" s="1">
        <v>90049</v>
      </c>
      <c r="M9044" s="1" t="s">
        <v>1377</v>
      </c>
      <c r="N9044" s="1" t="s">
        <v>1944</v>
      </c>
      <c r="O9044" s="1" t="s">
        <v>3243</v>
      </c>
      <c r="P9044" s="1" t="s">
        <v>3254</v>
      </c>
      <c r="Q9044" s="1" t="s">
        <v>3826</v>
      </c>
      <c r="R9044" s="1">
        <v>61.44</v>
      </c>
      <c r="S9044" s="1">
        <v>3</v>
      </c>
      <c r="T9044" s="1">
        <v>0</v>
      </c>
      <c r="U9044" s="1">
        <v>16.588799999999999</v>
      </c>
      <c r="V9044" t="s">
        <v>731</v>
      </c>
      <c r="W9044" t="s">
        <v>5113</v>
      </c>
    </row>
    <row r="9045" spans="1:23" x14ac:dyDescent="0.3">
      <c r="A9045" s="1">
        <v>9044</v>
      </c>
      <c r="B9045" t="s">
        <v>9655</v>
      </c>
      <c r="C9045" s="2">
        <v>43411</v>
      </c>
      <c r="D9045" s="2">
        <v>43417</v>
      </c>
      <c r="E9045" s="1" t="s">
        <v>10147</v>
      </c>
      <c r="F9045" s="1" t="s">
        <v>10654</v>
      </c>
      <c r="G9045" s="1" t="s">
        <v>504</v>
      </c>
      <c r="H9045" s="1" t="s">
        <v>794</v>
      </c>
      <c r="I9045" s="1" t="s">
        <v>796</v>
      </c>
      <c r="J9045" s="1" t="s">
        <v>805</v>
      </c>
      <c r="K9045" s="1" t="s">
        <v>1329</v>
      </c>
      <c r="L9045" s="1">
        <v>94122</v>
      </c>
      <c r="M9045" s="1" t="s">
        <v>1377</v>
      </c>
      <c r="N9045" s="1" t="s">
        <v>1711</v>
      </c>
      <c r="O9045" s="1" t="s">
        <v>3244</v>
      </c>
      <c r="P9045" s="1" t="s">
        <v>3256</v>
      </c>
      <c r="Q9045" s="1" t="s">
        <v>3593</v>
      </c>
      <c r="R9045" s="1">
        <v>479.97</v>
      </c>
      <c r="S9045" s="1">
        <v>3</v>
      </c>
      <c r="T9045" s="1">
        <v>0</v>
      </c>
      <c r="U9045" s="1">
        <v>163.18979999999999</v>
      </c>
      <c r="V9045" t="s">
        <v>731</v>
      </c>
      <c r="W9045" t="s">
        <v>5113</v>
      </c>
    </row>
    <row r="9046" spans="1:23" x14ac:dyDescent="0.3">
      <c r="A9046" s="1">
        <v>9045</v>
      </c>
      <c r="B9046" t="s">
        <v>9656</v>
      </c>
      <c r="C9046" s="2">
        <v>43815</v>
      </c>
      <c r="D9046" s="2">
        <v>43819</v>
      </c>
      <c r="E9046" s="1" t="s">
        <v>10146</v>
      </c>
      <c r="F9046" s="1" t="s">
        <v>10516</v>
      </c>
      <c r="G9046" s="1" t="s">
        <v>366</v>
      </c>
      <c r="H9046" s="1" t="s">
        <v>794</v>
      </c>
      <c r="I9046" s="1" t="s">
        <v>796</v>
      </c>
      <c r="J9046" s="1" t="s">
        <v>1079</v>
      </c>
      <c r="K9046" s="1" t="s">
        <v>1329</v>
      </c>
      <c r="L9046" s="1">
        <v>94086</v>
      </c>
      <c r="M9046" s="1" t="s">
        <v>1377</v>
      </c>
      <c r="N9046" s="1" t="s">
        <v>2770</v>
      </c>
      <c r="O9046" s="1" t="s">
        <v>3243</v>
      </c>
      <c r="P9046" s="1" t="s">
        <v>3253</v>
      </c>
      <c r="Q9046" s="1" t="s">
        <v>4638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">
        <v>731</v>
      </c>
      <c r="W9046" t="s">
        <v>5113</v>
      </c>
    </row>
    <row r="9047" spans="1:23" x14ac:dyDescent="0.3">
      <c r="A9047" s="1">
        <v>9046</v>
      </c>
      <c r="B9047" t="s">
        <v>9656</v>
      </c>
      <c r="C9047" s="2">
        <v>43815</v>
      </c>
      <c r="D9047" s="2">
        <v>43819</v>
      </c>
      <c r="E9047" s="1" t="s">
        <v>10146</v>
      </c>
      <c r="F9047" s="1" t="s">
        <v>10516</v>
      </c>
      <c r="G9047" s="1" t="s">
        <v>366</v>
      </c>
      <c r="H9047" s="1" t="s">
        <v>794</v>
      </c>
      <c r="I9047" s="1" t="s">
        <v>796</v>
      </c>
      <c r="J9047" s="1" t="s">
        <v>1079</v>
      </c>
      <c r="K9047" s="1" t="s">
        <v>1329</v>
      </c>
      <c r="L9047" s="1">
        <v>94086</v>
      </c>
      <c r="M9047" s="1" t="s">
        <v>1377</v>
      </c>
      <c r="N9047" s="1" t="s">
        <v>2682</v>
      </c>
      <c r="O9047" s="1" t="s">
        <v>3244</v>
      </c>
      <c r="P9047" s="1" t="s">
        <v>3256</v>
      </c>
      <c r="Q9047" s="1" t="s">
        <v>4549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">
        <v>731</v>
      </c>
      <c r="W9047" t="s">
        <v>5113</v>
      </c>
    </row>
    <row r="9048" spans="1:23" x14ac:dyDescent="0.3">
      <c r="A9048" s="1">
        <v>9047</v>
      </c>
      <c r="B9048" t="s">
        <v>9656</v>
      </c>
      <c r="C9048" s="2">
        <v>43815</v>
      </c>
      <c r="D9048" s="2">
        <v>43819</v>
      </c>
      <c r="E9048" s="1" t="s">
        <v>10146</v>
      </c>
      <c r="F9048" s="1" t="s">
        <v>10516</v>
      </c>
      <c r="G9048" s="1" t="s">
        <v>366</v>
      </c>
      <c r="H9048" s="1" t="s">
        <v>794</v>
      </c>
      <c r="I9048" s="1" t="s">
        <v>796</v>
      </c>
      <c r="J9048" s="1" t="s">
        <v>1079</v>
      </c>
      <c r="K9048" s="1" t="s">
        <v>1329</v>
      </c>
      <c r="L9048" s="1">
        <v>94086</v>
      </c>
      <c r="M9048" s="1" t="s">
        <v>1377</v>
      </c>
      <c r="N9048" s="1" t="s">
        <v>2012</v>
      </c>
      <c r="O9048" s="1" t="s">
        <v>3244</v>
      </c>
      <c r="P9048" s="1" t="s">
        <v>3256</v>
      </c>
      <c r="Q9048" s="1" t="s">
        <v>3894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">
        <v>731</v>
      </c>
      <c r="W9048" t="s">
        <v>5113</v>
      </c>
    </row>
    <row r="9049" spans="1:23" x14ac:dyDescent="0.3">
      <c r="A9049" s="1">
        <v>9048</v>
      </c>
      <c r="B9049" t="s">
        <v>9656</v>
      </c>
      <c r="C9049" s="2">
        <v>43815</v>
      </c>
      <c r="D9049" s="2">
        <v>43819</v>
      </c>
      <c r="E9049" s="1" t="s">
        <v>10146</v>
      </c>
      <c r="F9049" s="1" t="s">
        <v>10516</v>
      </c>
      <c r="G9049" s="1" t="s">
        <v>366</v>
      </c>
      <c r="H9049" s="1" t="s">
        <v>794</v>
      </c>
      <c r="I9049" s="1" t="s">
        <v>796</v>
      </c>
      <c r="J9049" s="1" t="s">
        <v>1079</v>
      </c>
      <c r="K9049" s="1" t="s">
        <v>1329</v>
      </c>
      <c r="L9049" s="1">
        <v>94086</v>
      </c>
      <c r="M9049" s="1" t="s">
        <v>1377</v>
      </c>
      <c r="N9049" s="1" t="s">
        <v>2138</v>
      </c>
      <c r="O9049" s="1" t="s">
        <v>3243</v>
      </c>
      <c r="P9049" s="1" t="s">
        <v>3251</v>
      </c>
      <c r="Q9049" s="1" t="s">
        <v>4018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">
        <v>731</v>
      </c>
      <c r="W9049" t="s">
        <v>5113</v>
      </c>
    </row>
    <row r="9050" spans="1:23" x14ac:dyDescent="0.3">
      <c r="A9050" s="1">
        <v>9049</v>
      </c>
      <c r="B9050" t="s">
        <v>9656</v>
      </c>
      <c r="C9050" s="2">
        <v>43815</v>
      </c>
      <c r="D9050" s="2">
        <v>43819</v>
      </c>
      <c r="E9050" s="1" t="s">
        <v>10146</v>
      </c>
      <c r="F9050" s="1" t="s">
        <v>10516</v>
      </c>
      <c r="G9050" s="1" t="s">
        <v>366</v>
      </c>
      <c r="H9050" s="1" t="s">
        <v>794</v>
      </c>
      <c r="I9050" s="1" t="s">
        <v>796</v>
      </c>
      <c r="J9050" s="1" t="s">
        <v>1079</v>
      </c>
      <c r="K9050" s="1" t="s">
        <v>1329</v>
      </c>
      <c r="L9050" s="1">
        <v>94086</v>
      </c>
      <c r="M9050" s="1" t="s">
        <v>1377</v>
      </c>
      <c r="N9050" s="1" t="s">
        <v>3140</v>
      </c>
      <c r="O9050" s="1" t="s">
        <v>3243</v>
      </c>
      <c r="P9050" s="1" t="s">
        <v>3247</v>
      </c>
      <c r="Q9050" s="1" t="s">
        <v>5011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">
        <v>731</v>
      </c>
      <c r="W9050" t="s">
        <v>5113</v>
      </c>
    </row>
    <row r="9051" spans="1:23" x14ac:dyDescent="0.3">
      <c r="A9051" s="1">
        <v>9050</v>
      </c>
      <c r="B9051" t="s">
        <v>9657</v>
      </c>
      <c r="C9051" s="2">
        <v>42634</v>
      </c>
      <c r="D9051" s="2">
        <v>42638</v>
      </c>
      <c r="E9051" s="1" t="s">
        <v>10147</v>
      </c>
      <c r="F9051" s="1" t="s">
        <v>10509</v>
      </c>
      <c r="G9051" s="1" t="s">
        <v>359</v>
      </c>
      <c r="H9051" s="1" t="s">
        <v>795</v>
      </c>
      <c r="I9051" s="1" t="s">
        <v>796</v>
      </c>
      <c r="J9051" s="1" t="s">
        <v>817</v>
      </c>
      <c r="K9051" s="1" t="s">
        <v>1342</v>
      </c>
      <c r="L9051" s="1">
        <v>10011</v>
      </c>
      <c r="M9051" s="1" t="s">
        <v>1379</v>
      </c>
      <c r="N9051" s="1" t="s">
        <v>2046</v>
      </c>
      <c r="O9051" s="1" t="s">
        <v>3243</v>
      </c>
      <c r="P9051" s="1" t="s">
        <v>3251</v>
      </c>
      <c r="Q9051" s="1" t="s">
        <v>3928</v>
      </c>
      <c r="R9051" s="1">
        <v>66.03</v>
      </c>
      <c r="S9051" s="1">
        <v>3</v>
      </c>
      <c r="T9051" s="1">
        <v>0</v>
      </c>
      <c r="U9051" s="1">
        <v>17.1678</v>
      </c>
      <c r="V9051" t="s">
        <v>320</v>
      </c>
      <c r="W9051" t="s">
        <v>5113</v>
      </c>
    </row>
    <row r="9052" spans="1:23" x14ac:dyDescent="0.3">
      <c r="A9052" s="1">
        <v>9051</v>
      </c>
      <c r="B9052" t="s">
        <v>9658</v>
      </c>
      <c r="C9052" s="2">
        <v>42873</v>
      </c>
      <c r="D9052" s="2">
        <v>42877</v>
      </c>
      <c r="E9052" s="1" t="s">
        <v>10147</v>
      </c>
      <c r="F9052" s="1" t="s">
        <v>10471</v>
      </c>
      <c r="G9052" s="1" t="s">
        <v>321</v>
      </c>
      <c r="H9052" s="1" t="s">
        <v>794</v>
      </c>
      <c r="I9052" s="1" t="s">
        <v>796</v>
      </c>
      <c r="J9052" s="1" t="s">
        <v>798</v>
      </c>
      <c r="K9052" s="1" t="s">
        <v>1329</v>
      </c>
      <c r="L9052" s="1">
        <v>90004</v>
      </c>
      <c r="M9052" s="1" t="s">
        <v>1377</v>
      </c>
      <c r="N9052" s="1" t="s">
        <v>1742</v>
      </c>
      <c r="O9052" s="1" t="s">
        <v>3243</v>
      </c>
      <c r="P9052" s="1" t="s">
        <v>3255</v>
      </c>
      <c r="Q9052" s="1" t="s">
        <v>3624</v>
      </c>
      <c r="R9052" s="1">
        <v>10.86</v>
      </c>
      <c r="S9052" s="1">
        <v>2</v>
      </c>
      <c r="T9052" s="1">
        <v>0</v>
      </c>
      <c r="U9052" s="1">
        <v>5.3213999999999997</v>
      </c>
      <c r="V9052" t="s">
        <v>731</v>
      </c>
      <c r="W9052" t="s">
        <v>5113</v>
      </c>
    </row>
    <row r="9053" spans="1:23" x14ac:dyDescent="0.3">
      <c r="A9053" s="1">
        <v>9052</v>
      </c>
      <c r="B9053" t="s">
        <v>9659</v>
      </c>
      <c r="C9053" s="2">
        <v>42455</v>
      </c>
      <c r="D9053" s="2">
        <v>42460</v>
      </c>
      <c r="E9053" s="1" t="s">
        <v>10146</v>
      </c>
      <c r="F9053" s="1" t="s">
        <v>10610</v>
      </c>
      <c r="G9053" s="1" t="s">
        <v>460</v>
      </c>
      <c r="H9053" s="1" t="s">
        <v>794</v>
      </c>
      <c r="I9053" s="1" t="s">
        <v>796</v>
      </c>
      <c r="J9053" s="1" t="s">
        <v>805</v>
      </c>
      <c r="K9053" s="1" t="s">
        <v>1329</v>
      </c>
      <c r="L9053" s="1">
        <v>94122</v>
      </c>
      <c r="M9053" s="1" t="s">
        <v>1377</v>
      </c>
      <c r="N9053" s="1" t="s">
        <v>2625</v>
      </c>
      <c r="O9053" s="1" t="s">
        <v>3243</v>
      </c>
      <c r="P9053" s="1" t="s">
        <v>3251</v>
      </c>
      <c r="Q9053" s="1" t="s">
        <v>4491</v>
      </c>
      <c r="R9053" s="1">
        <v>3.36</v>
      </c>
      <c r="S9053" s="1">
        <v>2</v>
      </c>
      <c r="T9053" s="1">
        <v>0</v>
      </c>
      <c r="U9053" s="1">
        <v>0.83999999999999986</v>
      </c>
      <c r="V9053" t="s">
        <v>731</v>
      </c>
      <c r="W9053" t="s">
        <v>5113</v>
      </c>
    </row>
    <row r="9054" spans="1:23" x14ac:dyDescent="0.3">
      <c r="A9054" s="1">
        <v>9053</v>
      </c>
      <c r="B9054" t="s">
        <v>9659</v>
      </c>
      <c r="C9054" s="2">
        <v>42455</v>
      </c>
      <c r="D9054" s="2">
        <v>42460</v>
      </c>
      <c r="E9054" s="1" t="s">
        <v>10146</v>
      </c>
      <c r="F9054" s="1" t="s">
        <v>10610</v>
      </c>
      <c r="G9054" s="1" t="s">
        <v>460</v>
      </c>
      <c r="H9054" s="1" t="s">
        <v>794</v>
      </c>
      <c r="I9054" s="1" t="s">
        <v>796</v>
      </c>
      <c r="J9054" s="1" t="s">
        <v>805</v>
      </c>
      <c r="K9054" s="1" t="s">
        <v>1329</v>
      </c>
      <c r="L9054" s="1">
        <v>94122</v>
      </c>
      <c r="M9054" s="1" t="s">
        <v>1377</v>
      </c>
      <c r="N9054" s="1" t="s">
        <v>1424</v>
      </c>
      <c r="O9054" s="1" t="s">
        <v>3243</v>
      </c>
      <c r="P9054" s="1" t="s">
        <v>3253</v>
      </c>
      <c r="Q9054" s="1" t="s">
        <v>3306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">
        <v>731</v>
      </c>
      <c r="W9054" t="s">
        <v>5113</v>
      </c>
    </row>
    <row r="9055" spans="1:23" x14ac:dyDescent="0.3">
      <c r="A9055" s="1">
        <v>9054</v>
      </c>
      <c r="B9055" t="s">
        <v>9659</v>
      </c>
      <c r="C9055" s="2">
        <v>42455</v>
      </c>
      <c r="D9055" s="2">
        <v>42460</v>
      </c>
      <c r="E9055" s="1" t="s">
        <v>10146</v>
      </c>
      <c r="F9055" s="1" t="s">
        <v>10610</v>
      </c>
      <c r="G9055" s="1" t="s">
        <v>460</v>
      </c>
      <c r="H9055" s="1" t="s">
        <v>794</v>
      </c>
      <c r="I9055" s="1" t="s">
        <v>796</v>
      </c>
      <c r="J9055" s="1" t="s">
        <v>805</v>
      </c>
      <c r="K9055" s="1" t="s">
        <v>1329</v>
      </c>
      <c r="L9055" s="1">
        <v>94122</v>
      </c>
      <c r="M9055" s="1" t="s">
        <v>1377</v>
      </c>
      <c r="N9055" s="1" t="s">
        <v>3143</v>
      </c>
      <c r="O9055" s="1" t="s">
        <v>3244</v>
      </c>
      <c r="P9055" s="1" t="s">
        <v>3252</v>
      </c>
      <c r="Q9055" s="1" t="s">
        <v>5014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">
        <v>731</v>
      </c>
      <c r="W9055" t="s">
        <v>5113</v>
      </c>
    </row>
    <row r="9056" spans="1:23" x14ac:dyDescent="0.3">
      <c r="A9056" s="1">
        <v>9055</v>
      </c>
      <c r="B9056" t="s">
        <v>9660</v>
      </c>
      <c r="C9056" s="2">
        <v>43730</v>
      </c>
      <c r="D9056" s="2">
        <v>43736</v>
      </c>
      <c r="E9056" s="1" t="s">
        <v>10147</v>
      </c>
      <c r="F9056" s="1" t="s">
        <v>10468</v>
      </c>
      <c r="G9056" s="1" t="s">
        <v>318</v>
      </c>
      <c r="H9056" s="1" t="s">
        <v>793</v>
      </c>
      <c r="I9056" s="1" t="s">
        <v>796</v>
      </c>
      <c r="J9056" s="1" t="s">
        <v>954</v>
      </c>
      <c r="K9056" s="1" t="s">
        <v>1329</v>
      </c>
      <c r="L9056" s="1">
        <v>92704</v>
      </c>
      <c r="M9056" s="1" t="s">
        <v>1377</v>
      </c>
      <c r="N9056" s="1" t="s">
        <v>1513</v>
      </c>
      <c r="O9056" s="1" t="s">
        <v>3243</v>
      </c>
      <c r="P9056" s="1" t="s">
        <v>3259</v>
      </c>
      <c r="Q9056" s="1" t="s">
        <v>3396</v>
      </c>
      <c r="R9056" s="1">
        <v>21.96</v>
      </c>
      <c r="S9056" s="1">
        <v>2</v>
      </c>
      <c r="T9056" s="1">
        <v>0</v>
      </c>
      <c r="U9056" s="1">
        <v>6.1488000000000014</v>
      </c>
      <c r="V9056" t="s">
        <v>731</v>
      </c>
      <c r="W9056" t="s">
        <v>5113</v>
      </c>
    </row>
    <row r="9057" spans="1:23" x14ac:dyDescent="0.3">
      <c r="A9057" s="1">
        <v>9056</v>
      </c>
      <c r="B9057" t="s">
        <v>9661</v>
      </c>
      <c r="C9057" s="2">
        <v>42990</v>
      </c>
      <c r="D9057" s="2">
        <v>42995</v>
      </c>
      <c r="E9057" s="1" t="s">
        <v>10146</v>
      </c>
      <c r="F9057" s="1" t="s">
        <v>10263</v>
      </c>
      <c r="G9057" s="1" t="s">
        <v>113</v>
      </c>
      <c r="H9057" s="1" t="s">
        <v>793</v>
      </c>
      <c r="I9057" s="1" t="s">
        <v>796</v>
      </c>
      <c r="J9057" s="1" t="s">
        <v>801</v>
      </c>
      <c r="K9057" s="1" t="s">
        <v>973</v>
      </c>
      <c r="L9057" s="1">
        <v>98103</v>
      </c>
      <c r="M9057" s="1" t="s">
        <v>1377</v>
      </c>
      <c r="N9057" s="1" t="s">
        <v>2296</v>
      </c>
      <c r="O9057" s="1" t="s">
        <v>3244</v>
      </c>
      <c r="P9057" s="1" t="s">
        <v>3256</v>
      </c>
      <c r="Q9057" s="1" t="s">
        <v>4170</v>
      </c>
      <c r="R9057" s="1">
        <v>21.98</v>
      </c>
      <c r="S9057" s="1">
        <v>2</v>
      </c>
      <c r="T9057" s="1">
        <v>0</v>
      </c>
      <c r="U9057" s="1">
        <v>8.5722000000000005</v>
      </c>
      <c r="V9057" t="s">
        <v>731</v>
      </c>
      <c r="W9057" t="s">
        <v>5113</v>
      </c>
    </row>
    <row r="9058" spans="1:23" x14ac:dyDescent="0.3">
      <c r="A9058" s="1">
        <v>9057</v>
      </c>
      <c r="B9058" t="s">
        <v>9662</v>
      </c>
      <c r="C9058" s="2">
        <v>43041</v>
      </c>
      <c r="D9058" s="2">
        <v>43043</v>
      </c>
      <c r="E9058" s="1" t="s">
        <v>10148</v>
      </c>
      <c r="F9058" s="1" t="s">
        <v>10675</v>
      </c>
      <c r="G9058" s="1" t="s">
        <v>525</v>
      </c>
      <c r="H9058" s="1" t="s">
        <v>795</v>
      </c>
      <c r="I9058" s="1" t="s">
        <v>796</v>
      </c>
      <c r="J9058" s="1" t="s">
        <v>817</v>
      </c>
      <c r="K9058" s="1" t="s">
        <v>1342</v>
      </c>
      <c r="L9058" s="1">
        <v>10011</v>
      </c>
      <c r="M9058" s="1" t="s">
        <v>1379</v>
      </c>
      <c r="N9058" s="1" t="s">
        <v>3182</v>
      </c>
      <c r="O9058" s="1" t="s">
        <v>3242</v>
      </c>
      <c r="P9058" s="1" t="s">
        <v>3246</v>
      </c>
      <c r="Q9058" s="1" t="s">
        <v>5054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">
        <v>320</v>
      </c>
      <c r="W9058" t="s">
        <v>5113</v>
      </c>
    </row>
    <row r="9059" spans="1:23" x14ac:dyDescent="0.3">
      <c r="A9059" s="1">
        <v>9058</v>
      </c>
      <c r="B9059" t="s">
        <v>9663</v>
      </c>
      <c r="C9059" s="2">
        <v>43028</v>
      </c>
      <c r="D9059" s="2">
        <v>43032</v>
      </c>
      <c r="E9059" s="1" t="s">
        <v>10147</v>
      </c>
      <c r="F9059" s="1" t="s">
        <v>10797</v>
      </c>
      <c r="G9059" s="1" t="s">
        <v>647</v>
      </c>
      <c r="H9059" s="1" t="s">
        <v>793</v>
      </c>
      <c r="I9059" s="1" t="s">
        <v>796</v>
      </c>
      <c r="J9059" s="1" t="s">
        <v>798</v>
      </c>
      <c r="K9059" s="1" t="s">
        <v>1329</v>
      </c>
      <c r="L9059" s="1">
        <v>90045</v>
      </c>
      <c r="M9059" s="1" t="s">
        <v>1377</v>
      </c>
      <c r="N9059" s="1" t="s">
        <v>3060</v>
      </c>
      <c r="O9059" s="1" t="s">
        <v>3242</v>
      </c>
      <c r="P9059" s="1" t="s">
        <v>3250</v>
      </c>
      <c r="Q9059" s="1" t="s">
        <v>4930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">
        <v>731</v>
      </c>
      <c r="W9059" t="s">
        <v>5113</v>
      </c>
    </row>
    <row r="9060" spans="1:23" x14ac:dyDescent="0.3">
      <c r="A9060" s="1">
        <v>9059</v>
      </c>
      <c r="B9060" t="s">
        <v>9663</v>
      </c>
      <c r="C9060" s="2">
        <v>43028</v>
      </c>
      <c r="D9060" s="2">
        <v>43032</v>
      </c>
      <c r="E9060" s="1" t="s">
        <v>10147</v>
      </c>
      <c r="F9060" s="1" t="s">
        <v>10797</v>
      </c>
      <c r="G9060" s="1" t="s">
        <v>647</v>
      </c>
      <c r="H9060" s="1" t="s">
        <v>793</v>
      </c>
      <c r="I9060" s="1" t="s">
        <v>796</v>
      </c>
      <c r="J9060" s="1" t="s">
        <v>798</v>
      </c>
      <c r="K9060" s="1" t="s">
        <v>1329</v>
      </c>
      <c r="L9060" s="1">
        <v>90045</v>
      </c>
      <c r="M9060" s="1" t="s">
        <v>1377</v>
      </c>
      <c r="N9060" s="1" t="s">
        <v>3126</v>
      </c>
      <c r="O9060" s="1" t="s">
        <v>3242</v>
      </c>
      <c r="P9060" s="1" t="s">
        <v>3248</v>
      </c>
      <c r="Q9060" s="1" t="s">
        <v>4998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">
        <v>731</v>
      </c>
      <c r="W9060" t="s">
        <v>5113</v>
      </c>
    </row>
    <row r="9061" spans="1:23" x14ac:dyDescent="0.3">
      <c r="A9061" s="1">
        <v>9060</v>
      </c>
      <c r="B9061" t="s">
        <v>9664</v>
      </c>
      <c r="C9061" s="2">
        <v>43265</v>
      </c>
      <c r="D9061" s="2">
        <v>43269</v>
      </c>
      <c r="E9061" s="1" t="s">
        <v>10147</v>
      </c>
      <c r="F9061" s="1" t="s">
        <v>10405</v>
      </c>
      <c r="G9061" s="1" t="s">
        <v>255</v>
      </c>
      <c r="H9061" s="1" t="s">
        <v>794</v>
      </c>
      <c r="I9061" s="1" t="s">
        <v>796</v>
      </c>
      <c r="J9061" s="1" t="s">
        <v>801</v>
      </c>
      <c r="K9061" s="1" t="s">
        <v>973</v>
      </c>
      <c r="L9061" s="1">
        <v>98103</v>
      </c>
      <c r="M9061" s="1" t="s">
        <v>1377</v>
      </c>
      <c r="N9061" s="1" t="s">
        <v>2278</v>
      </c>
      <c r="O9061" s="1" t="s">
        <v>3242</v>
      </c>
      <c r="P9061" s="1" t="s">
        <v>3248</v>
      </c>
      <c r="Q9061" s="1" t="s">
        <v>4153</v>
      </c>
      <c r="R9061" s="1">
        <v>1115.17</v>
      </c>
      <c r="S9061" s="1">
        <v>7</v>
      </c>
      <c r="T9061" s="1">
        <v>0</v>
      </c>
      <c r="U9061" s="1">
        <v>334.55099999999993</v>
      </c>
      <c r="V9061" t="s">
        <v>731</v>
      </c>
      <c r="W9061" t="s">
        <v>5113</v>
      </c>
    </row>
    <row r="9062" spans="1:23" x14ac:dyDescent="0.3">
      <c r="A9062" s="1">
        <v>9061</v>
      </c>
      <c r="B9062" t="s">
        <v>9665</v>
      </c>
      <c r="C9062" s="2">
        <v>43059</v>
      </c>
      <c r="D9062" s="2">
        <v>43060</v>
      </c>
      <c r="E9062" s="1" t="s">
        <v>10148</v>
      </c>
      <c r="F9062" s="1" t="s">
        <v>10444</v>
      </c>
      <c r="G9062" s="1" t="s">
        <v>294</v>
      </c>
      <c r="H9062" s="1" t="s">
        <v>794</v>
      </c>
      <c r="I9062" s="1" t="s">
        <v>796</v>
      </c>
      <c r="J9062" s="1" t="s">
        <v>867</v>
      </c>
      <c r="K9062" s="1" t="s">
        <v>1329</v>
      </c>
      <c r="L9062" s="1">
        <v>92024</v>
      </c>
      <c r="M9062" s="1" t="s">
        <v>1377</v>
      </c>
      <c r="N9062" s="1" t="s">
        <v>2292</v>
      </c>
      <c r="O9062" s="1" t="s">
        <v>3243</v>
      </c>
      <c r="P9062" s="1" t="s">
        <v>3253</v>
      </c>
      <c r="Q9062" s="1" t="s">
        <v>4166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">
        <v>731</v>
      </c>
      <c r="W9062" t="s">
        <v>5113</v>
      </c>
    </row>
    <row r="9063" spans="1:23" x14ac:dyDescent="0.3">
      <c r="A9063" s="1">
        <v>9062</v>
      </c>
      <c r="B9063" t="s">
        <v>9665</v>
      </c>
      <c r="C9063" s="2">
        <v>43059</v>
      </c>
      <c r="D9063" s="2">
        <v>43060</v>
      </c>
      <c r="E9063" s="1" t="s">
        <v>10148</v>
      </c>
      <c r="F9063" s="1" t="s">
        <v>10444</v>
      </c>
      <c r="G9063" s="1" t="s">
        <v>294</v>
      </c>
      <c r="H9063" s="1" t="s">
        <v>794</v>
      </c>
      <c r="I9063" s="1" t="s">
        <v>796</v>
      </c>
      <c r="J9063" s="1" t="s">
        <v>867</v>
      </c>
      <c r="K9063" s="1" t="s">
        <v>1329</v>
      </c>
      <c r="L9063" s="1">
        <v>92024</v>
      </c>
      <c r="M9063" s="1" t="s">
        <v>1377</v>
      </c>
      <c r="N9063" s="1" t="s">
        <v>1429</v>
      </c>
      <c r="O9063" s="1" t="s">
        <v>3243</v>
      </c>
      <c r="P9063" s="1" t="s">
        <v>3247</v>
      </c>
      <c r="Q9063" s="1" t="s">
        <v>3311</v>
      </c>
      <c r="R9063" s="1">
        <v>50.12</v>
      </c>
      <c r="S9063" s="1">
        <v>4</v>
      </c>
      <c r="T9063" s="1">
        <v>0</v>
      </c>
      <c r="U9063" s="1">
        <v>23.556399999999996</v>
      </c>
      <c r="V9063" t="s">
        <v>731</v>
      </c>
      <c r="W9063" t="s">
        <v>5113</v>
      </c>
    </row>
    <row r="9064" spans="1:23" x14ac:dyDescent="0.3">
      <c r="A9064" s="1">
        <v>9063</v>
      </c>
      <c r="B9064" t="s">
        <v>9666</v>
      </c>
      <c r="C9064" s="2">
        <v>43159</v>
      </c>
      <c r="D9064" s="2">
        <v>43165</v>
      </c>
      <c r="E9064" s="1" t="s">
        <v>10147</v>
      </c>
      <c r="F9064" s="1" t="s">
        <v>10795</v>
      </c>
      <c r="G9064" s="1" t="s">
        <v>645</v>
      </c>
      <c r="H9064" s="1" t="s">
        <v>794</v>
      </c>
      <c r="I9064" s="1" t="s">
        <v>796</v>
      </c>
      <c r="J9064" s="1" t="s">
        <v>817</v>
      </c>
      <c r="K9064" s="1" t="s">
        <v>1342</v>
      </c>
      <c r="L9064" s="1">
        <v>10035</v>
      </c>
      <c r="M9064" s="1" t="s">
        <v>1379</v>
      </c>
      <c r="N9064" s="1" t="s">
        <v>2209</v>
      </c>
      <c r="O9064" s="1" t="s">
        <v>3243</v>
      </c>
      <c r="P9064" s="1" t="s">
        <v>3258</v>
      </c>
      <c r="Q9064" s="1" t="s">
        <v>3390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">
        <v>320</v>
      </c>
      <c r="W9064" t="s">
        <v>5113</v>
      </c>
    </row>
    <row r="9065" spans="1:23" x14ac:dyDescent="0.3">
      <c r="A9065" s="1">
        <v>9064</v>
      </c>
      <c r="B9065" t="s">
        <v>9667</v>
      </c>
      <c r="C9065" s="2">
        <v>42657</v>
      </c>
      <c r="D9065" s="2">
        <v>42663</v>
      </c>
      <c r="E9065" s="1" t="s">
        <v>10147</v>
      </c>
      <c r="F9065" s="1" t="s">
        <v>10364</v>
      </c>
      <c r="G9065" s="1" t="s">
        <v>214</v>
      </c>
      <c r="H9065" s="1" t="s">
        <v>793</v>
      </c>
      <c r="I9065" s="1" t="s">
        <v>796</v>
      </c>
      <c r="J9065" s="1" t="s">
        <v>819</v>
      </c>
      <c r="K9065" s="1" t="s">
        <v>1337</v>
      </c>
      <c r="L9065" s="1">
        <v>60653</v>
      </c>
      <c r="M9065" s="1" t="s">
        <v>1378</v>
      </c>
      <c r="N9065" s="1" t="s">
        <v>2703</v>
      </c>
      <c r="O9065" s="1" t="s">
        <v>3243</v>
      </c>
      <c r="P9065" s="1" t="s">
        <v>3255</v>
      </c>
      <c r="Q9065" s="1" t="s">
        <v>4571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">
        <v>608</v>
      </c>
      <c r="W9065" t="s">
        <v>5113</v>
      </c>
    </row>
    <row r="9066" spans="1:23" x14ac:dyDescent="0.3">
      <c r="A9066" s="1">
        <v>9065</v>
      </c>
      <c r="B9066" t="s">
        <v>9667</v>
      </c>
      <c r="C9066" s="2">
        <v>42657</v>
      </c>
      <c r="D9066" s="2">
        <v>42663</v>
      </c>
      <c r="E9066" s="1" t="s">
        <v>10147</v>
      </c>
      <c r="F9066" s="1" t="s">
        <v>10364</v>
      </c>
      <c r="G9066" s="1" t="s">
        <v>214</v>
      </c>
      <c r="H9066" s="1" t="s">
        <v>793</v>
      </c>
      <c r="I9066" s="1" t="s">
        <v>796</v>
      </c>
      <c r="J9066" s="1" t="s">
        <v>819</v>
      </c>
      <c r="K9066" s="1" t="s">
        <v>1337</v>
      </c>
      <c r="L9066" s="1">
        <v>60653</v>
      </c>
      <c r="M9066" s="1" t="s">
        <v>1378</v>
      </c>
      <c r="N9066" s="1" t="s">
        <v>1565</v>
      </c>
      <c r="O9066" s="1" t="s">
        <v>3243</v>
      </c>
      <c r="P9066" s="1" t="s">
        <v>3253</v>
      </c>
      <c r="Q9066" s="1" t="s">
        <v>3448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">
        <v>608</v>
      </c>
      <c r="W9066" t="s">
        <v>5113</v>
      </c>
    </row>
    <row r="9067" spans="1:23" x14ac:dyDescent="0.3">
      <c r="A9067" s="1">
        <v>9066</v>
      </c>
      <c r="B9067" t="s">
        <v>9667</v>
      </c>
      <c r="C9067" s="2">
        <v>42657</v>
      </c>
      <c r="D9067" s="2">
        <v>42663</v>
      </c>
      <c r="E9067" s="1" t="s">
        <v>10147</v>
      </c>
      <c r="F9067" s="1" t="s">
        <v>10364</v>
      </c>
      <c r="G9067" s="1" t="s">
        <v>214</v>
      </c>
      <c r="H9067" s="1" t="s">
        <v>793</v>
      </c>
      <c r="I9067" s="1" t="s">
        <v>796</v>
      </c>
      <c r="J9067" s="1" t="s">
        <v>819</v>
      </c>
      <c r="K9067" s="1" t="s">
        <v>1337</v>
      </c>
      <c r="L9067" s="1">
        <v>60653</v>
      </c>
      <c r="M9067" s="1" t="s">
        <v>1378</v>
      </c>
      <c r="N9067" s="1" t="s">
        <v>2711</v>
      </c>
      <c r="O9067" s="1" t="s">
        <v>3243</v>
      </c>
      <c r="P9067" s="1" t="s">
        <v>3255</v>
      </c>
      <c r="Q9067" s="1" t="s">
        <v>4578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">
        <v>608</v>
      </c>
      <c r="W9067" t="s">
        <v>5113</v>
      </c>
    </row>
    <row r="9068" spans="1:23" x14ac:dyDescent="0.3">
      <c r="A9068" s="1">
        <v>9067</v>
      </c>
      <c r="B9068" t="s">
        <v>9668</v>
      </c>
      <c r="C9068" s="2">
        <v>43611</v>
      </c>
      <c r="D9068" s="2">
        <v>43615</v>
      </c>
      <c r="E9068" s="1" t="s">
        <v>10147</v>
      </c>
      <c r="F9068" s="1" t="s">
        <v>10448</v>
      </c>
      <c r="G9068" s="1" t="s">
        <v>298</v>
      </c>
      <c r="H9068" s="1" t="s">
        <v>793</v>
      </c>
      <c r="I9068" s="1" t="s">
        <v>796</v>
      </c>
      <c r="J9068" s="1" t="s">
        <v>990</v>
      </c>
      <c r="K9068" s="1" t="s">
        <v>1344</v>
      </c>
      <c r="L9068" s="1">
        <v>22801</v>
      </c>
      <c r="M9068" s="1" t="s">
        <v>1376</v>
      </c>
      <c r="N9068" s="1" t="s">
        <v>2955</v>
      </c>
      <c r="O9068" s="1" t="s">
        <v>3244</v>
      </c>
      <c r="P9068" s="1" t="s">
        <v>3256</v>
      </c>
      <c r="Q9068" s="1" t="s">
        <v>4828</v>
      </c>
      <c r="R9068" s="1">
        <v>23.08</v>
      </c>
      <c r="S9068" s="1">
        <v>2</v>
      </c>
      <c r="T9068" s="1">
        <v>0</v>
      </c>
      <c r="U9068" s="1">
        <v>6.9239999999999995</v>
      </c>
      <c r="V9068" t="s">
        <v>90</v>
      </c>
      <c r="W9068" t="s">
        <v>5113</v>
      </c>
    </row>
    <row r="9069" spans="1:23" x14ac:dyDescent="0.3">
      <c r="A9069" s="1">
        <v>9068</v>
      </c>
      <c r="B9069" t="s">
        <v>9669</v>
      </c>
      <c r="C9069" s="2">
        <v>43135</v>
      </c>
      <c r="D9069" s="2">
        <v>43141</v>
      </c>
      <c r="E9069" s="1" t="s">
        <v>10147</v>
      </c>
      <c r="F9069" s="1" t="s">
        <v>10483</v>
      </c>
      <c r="G9069" s="1" t="s">
        <v>333</v>
      </c>
      <c r="H9069" s="1" t="s">
        <v>793</v>
      </c>
      <c r="I9069" s="1" t="s">
        <v>796</v>
      </c>
      <c r="J9069" s="1" t="s">
        <v>993</v>
      </c>
      <c r="K9069" s="1" t="s">
        <v>1366</v>
      </c>
      <c r="L9069" s="1">
        <v>20852</v>
      </c>
      <c r="M9069" s="1" t="s">
        <v>1379</v>
      </c>
      <c r="N9069" s="1" t="s">
        <v>2789</v>
      </c>
      <c r="O9069" s="1" t="s">
        <v>3244</v>
      </c>
      <c r="P9069" s="1" t="s">
        <v>3252</v>
      </c>
      <c r="Q9069" s="1" t="s">
        <v>4658</v>
      </c>
      <c r="R9069" s="1">
        <v>90.48</v>
      </c>
      <c r="S9069" s="1">
        <v>2</v>
      </c>
      <c r="T9069" s="1">
        <v>0</v>
      </c>
      <c r="U9069" s="1">
        <v>23.524799999999999</v>
      </c>
      <c r="V9069" t="s">
        <v>320</v>
      </c>
      <c r="W9069" t="s">
        <v>5113</v>
      </c>
    </row>
    <row r="9070" spans="1:23" x14ac:dyDescent="0.3">
      <c r="A9070" s="1">
        <v>9069</v>
      </c>
      <c r="B9070" t="s">
        <v>9670</v>
      </c>
      <c r="C9070" s="2">
        <v>43345</v>
      </c>
      <c r="D9070" s="2">
        <v>43348</v>
      </c>
      <c r="E9070" s="1" t="s">
        <v>10146</v>
      </c>
      <c r="F9070" s="1" t="s">
        <v>10228</v>
      </c>
      <c r="G9070" s="1" t="s">
        <v>78</v>
      </c>
      <c r="H9070" s="1" t="s">
        <v>793</v>
      </c>
      <c r="I9070" s="1" t="s">
        <v>796</v>
      </c>
      <c r="J9070" s="1" t="s">
        <v>893</v>
      </c>
      <c r="K9070" s="1" t="s">
        <v>973</v>
      </c>
      <c r="L9070" s="1">
        <v>98198</v>
      </c>
      <c r="M9070" s="1" t="s">
        <v>1377</v>
      </c>
      <c r="N9070" s="1" t="s">
        <v>1431</v>
      </c>
      <c r="O9070" s="1" t="s">
        <v>3242</v>
      </c>
      <c r="P9070" s="1" t="s">
        <v>3246</v>
      </c>
      <c r="Q9070" s="1" t="s">
        <v>3313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">
        <v>731</v>
      </c>
      <c r="W9070" t="s">
        <v>5112</v>
      </c>
    </row>
    <row r="9071" spans="1:23" x14ac:dyDescent="0.3">
      <c r="A9071" s="1">
        <v>9070</v>
      </c>
      <c r="B9071" t="s">
        <v>9670</v>
      </c>
      <c r="C9071" s="2">
        <v>43345</v>
      </c>
      <c r="D9071" s="2">
        <v>43348</v>
      </c>
      <c r="E9071" s="1" t="s">
        <v>10146</v>
      </c>
      <c r="F9071" s="1" t="s">
        <v>10228</v>
      </c>
      <c r="G9071" s="1" t="s">
        <v>78</v>
      </c>
      <c r="H9071" s="1" t="s">
        <v>793</v>
      </c>
      <c r="I9071" s="1" t="s">
        <v>796</v>
      </c>
      <c r="J9071" s="1" t="s">
        <v>893</v>
      </c>
      <c r="K9071" s="1" t="s">
        <v>973</v>
      </c>
      <c r="L9071" s="1">
        <v>98198</v>
      </c>
      <c r="M9071" s="1" t="s">
        <v>1377</v>
      </c>
      <c r="N9071" s="1" t="s">
        <v>3044</v>
      </c>
      <c r="O9071" s="1" t="s">
        <v>3243</v>
      </c>
      <c r="P9071" s="1" t="s">
        <v>3257</v>
      </c>
      <c r="Q9071" s="1" t="s">
        <v>4914</v>
      </c>
      <c r="R9071" s="1">
        <v>65.94</v>
      </c>
      <c r="S9071" s="1">
        <v>3</v>
      </c>
      <c r="T9071" s="1">
        <v>0</v>
      </c>
      <c r="U9071" s="1">
        <v>30.991800000000001</v>
      </c>
      <c r="V9071" t="s">
        <v>731</v>
      </c>
      <c r="W9071" t="s">
        <v>5113</v>
      </c>
    </row>
    <row r="9072" spans="1:23" x14ac:dyDescent="0.3">
      <c r="A9072" s="1">
        <v>9071</v>
      </c>
      <c r="B9072" t="s">
        <v>9671</v>
      </c>
      <c r="C9072" s="2">
        <v>43803</v>
      </c>
      <c r="D9072" s="2">
        <v>43804</v>
      </c>
      <c r="E9072" s="1" t="s">
        <v>10148</v>
      </c>
      <c r="F9072" s="1" t="s">
        <v>10872</v>
      </c>
      <c r="G9072" s="1" t="s">
        <v>722</v>
      </c>
      <c r="H9072" s="1" t="s">
        <v>794</v>
      </c>
      <c r="I9072" s="1" t="s">
        <v>796</v>
      </c>
      <c r="J9072" s="1" t="s">
        <v>807</v>
      </c>
      <c r="K9072" s="1" t="s">
        <v>1336</v>
      </c>
      <c r="L9072" s="1">
        <v>19134</v>
      </c>
      <c r="M9072" s="1" t="s">
        <v>1379</v>
      </c>
      <c r="N9072" s="1" t="s">
        <v>1663</v>
      </c>
      <c r="O9072" s="1" t="s">
        <v>3242</v>
      </c>
      <c r="P9072" s="1" t="s">
        <v>3250</v>
      </c>
      <c r="Q9072" s="1" t="s">
        <v>3545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">
        <v>320</v>
      </c>
      <c r="W9072" t="s">
        <v>5113</v>
      </c>
    </row>
    <row r="9073" spans="1:23" x14ac:dyDescent="0.3">
      <c r="A9073" s="1">
        <v>9072</v>
      </c>
      <c r="B9073" t="s">
        <v>9672</v>
      </c>
      <c r="C9073" s="2">
        <v>42898</v>
      </c>
      <c r="D9073" s="2">
        <v>42902</v>
      </c>
      <c r="E9073" s="1" t="s">
        <v>10147</v>
      </c>
      <c r="F9073" s="1" t="s">
        <v>10599</v>
      </c>
      <c r="G9073" s="1" t="s">
        <v>449</v>
      </c>
      <c r="H9073" s="1" t="s">
        <v>795</v>
      </c>
      <c r="I9073" s="1" t="s">
        <v>796</v>
      </c>
      <c r="J9073" s="1" t="s">
        <v>835</v>
      </c>
      <c r="K9073" s="1" t="s">
        <v>1341</v>
      </c>
      <c r="L9073" s="1">
        <v>47201</v>
      </c>
      <c r="M9073" s="1" t="s">
        <v>1378</v>
      </c>
      <c r="N9073" s="1" t="s">
        <v>1956</v>
      </c>
      <c r="O9073" s="1" t="s">
        <v>3243</v>
      </c>
      <c r="P9073" s="1" t="s">
        <v>3249</v>
      </c>
      <c r="Q9073" s="1" t="s">
        <v>3838</v>
      </c>
      <c r="R9073" s="1">
        <v>24.56</v>
      </c>
      <c r="S9073" s="1">
        <v>2</v>
      </c>
      <c r="T9073" s="1">
        <v>0</v>
      </c>
      <c r="U9073" s="1">
        <v>6.8767999999999994</v>
      </c>
      <c r="V9073" t="s">
        <v>608</v>
      </c>
      <c r="W9073" t="s">
        <v>5113</v>
      </c>
    </row>
    <row r="9074" spans="1:23" x14ac:dyDescent="0.3">
      <c r="A9074" s="1">
        <v>9073</v>
      </c>
      <c r="B9074" t="s">
        <v>9673</v>
      </c>
      <c r="C9074" s="2">
        <v>43347</v>
      </c>
      <c r="D9074" s="2">
        <v>43351</v>
      </c>
      <c r="E9074" s="1" t="s">
        <v>10147</v>
      </c>
      <c r="F9074" s="1" t="s">
        <v>10619</v>
      </c>
      <c r="G9074" s="1" t="s">
        <v>469</v>
      </c>
      <c r="H9074" s="1" t="s">
        <v>793</v>
      </c>
      <c r="I9074" s="1" t="s">
        <v>796</v>
      </c>
      <c r="J9074" s="1" t="s">
        <v>821</v>
      </c>
      <c r="K9074" s="1" t="s">
        <v>1352</v>
      </c>
      <c r="L9074" s="1">
        <v>65807</v>
      </c>
      <c r="M9074" s="1" t="s">
        <v>1378</v>
      </c>
      <c r="N9074" s="1" t="s">
        <v>2831</v>
      </c>
      <c r="O9074" s="1" t="s">
        <v>3243</v>
      </c>
      <c r="P9074" s="1" t="s">
        <v>3257</v>
      </c>
      <c r="Q9074" s="1" t="s">
        <v>3415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">
        <v>608</v>
      </c>
      <c r="W9074" t="s">
        <v>5113</v>
      </c>
    </row>
    <row r="9075" spans="1:23" x14ac:dyDescent="0.3">
      <c r="A9075" s="1">
        <v>9074</v>
      </c>
      <c r="B9075" t="s">
        <v>9673</v>
      </c>
      <c r="C9075" s="2">
        <v>43347</v>
      </c>
      <c r="D9075" s="2">
        <v>43351</v>
      </c>
      <c r="E9075" s="1" t="s">
        <v>10147</v>
      </c>
      <c r="F9075" s="1" t="s">
        <v>10619</v>
      </c>
      <c r="G9075" s="1" t="s">
        <v>469</v>
      </c>
      <c r="H9075" s="1" t="s">
        <v>793</v>
      </c>
      <c r="I9075" s="1" t="s">
        <v>796</v>
      </c>
      <c r="J9075" s="1" t="s">
        <v>821</v>
      </c>
      <c r="K9075" s="1" t="s">
        <v>1352</v>
      </c>
      <c r="L9075" s="1">
        <v>65807</v>
      </c>
      <c r="M9075" s="1" t="s">
        <v>1378</v>
      </c>
      <c r="N9075" s="1" t="s">
        <v>1581</v>
      </c>
      <c r="O9075" s="1" t="s">
        <v>3244</v>
      </c>
      <c r="P9075" s="1" t="s">
        <v>3256</v>
      </c>
      <c r="Q9075" s="1" t="s">
        <v>3464</v>
      </c>
      <c r="R9075" s="1">
        <v>279.95</v>
      </c>
      <c r="S9075" s="1">
        <v>5</v>
      </c>
      <c r="T9075" s="1">
        <v>0</v>
      </c>
      <c r="U9075" s="1">
        <v>67.188000000000017</v>
      </c>
      <c r="V9075" t="s">
        <v>608</v>
      </c>
      <c r="W9075" t="s">
        <v>5113</v>
      </c>
    </row>
    <row r="9076" spans="1:23" x14ac:dyDescent="0.3">
      <c r="A9076" s="1">
        <v>9075</v>
      </c>
      <c r="B9076" t="s">
        <v>9674</v>
      </c>
      <c r="C9076" s="2">
        <v>42481</v>
      </c>
      <c r="D9076" s="2">
        <v>42486</v>
      </c>
      <c r="E9076" s="1" t="s">
        <v>10147</v>
      </c>
      <c r="F9076" s="1" t="s">
        <v>10737</v>
      </c>
      <c r="G9076" s="1" t="s">
        <v>587</v>
      </c>
      <c r="H9076" s="1" t="s">
        <v>794</v>
      </c>
      <c r="I9076" s="1" t="s">
        <v>796</v>
      </c>
      <c r="J9076" s="1" t="s">
        <v>797</v>
      </c>
      <c r="K9076" s="1" t="s">
        <v>1328</v>
      </c>
      <c r="L9076" s="1">
        <v>42420</v>
      </c>
      <c r="M9076" s="1" t="s">
        <v>1376</v>
      </c>
      <c r="N9076" s="1" t="s">
        <v>2322</v>
      </c>
      <c r="O9076" s="1" t="s">
        <v>3243</v>
      </c>
      <c r="P9076" s="1" t="s">
        <v>3249</v>
      </c>
      <c r="Q9076" s="1" t="s">
        <v>4197</v>
      </c>
      <c r="R9076" s="1">
        <v>828.83999999999992</v>
      </c>
      <c r="S9076" s="1">
        <v>6</v>
      </c>
      <c r="T9076" s="1">
        <v>0</v>
      </c>
      <c r="U9076" s="1">
        <v>0</v>
      </c>
      <c r="V9076" t="s">
        <v>90</v>
      </c>
      <c r="W9076" t="s">
        <v>5113</v>
      </c>
    </row>
    <row r="9077" spans="1:23" x14ac:dyDescent="0.3">
      <c r="A9077" s="1">
        <v>9076</v>
      </c>
      <c r="B9077" t="s">
        <v>9675</v>
      </c>
      <c r="C9077" s="2">
        <v>43044</v>
      </c>
      <c r="D9077" s="2">
        <v>43047</v>
      </c>
      <c r="E9077" s="1" t="s">
        <v>10148</v>
      </c>
      <c r="F9077" s="1" t="s">
        <v>10708</v>
      </c>
      <c r="G9077" s="1" t="s">
        <v>558</v>
      </c>
      <c r="H9077" s="1" t="s">
        <v>793</v>
      </c>
      <c r="I9077" s="1" t="s">
        <v>796</v>
      </c>
      <c r="J9077" s="1" t="s">
        <v>877</v>
      </c>
      <c r="K9077" s="1" t="s">
        <v>1351</v>
      </c>
      <c r="L9077" s="1">
        <v>44107</v>
      </c>
      <c r="M9077" s="1" t="s">
        <v>1379</v>
      </c>
      <c r="N9077" s="1" t="s">
        <v>1765</v>
      </c>
      <c r="O9077" s="1" t="s">
        <v>3243</v>
      </c>
      <c r="P9077" s="1" t="s">
        <v>3253</v>
      </c>
      <c r="Q9077" s="1" t="s">
        <v>3648</v>
      </c>
      <c r="R9077" s="1">
        <v>7.218</v>
      </c>
      <c r="S9077" s="1">
        <v>3</v>
      </c>
      <c r="T9077" s="1">
        <v>0.7</v>
      </c>
      <c r="U9077" s="1">
        <v>-5.5338000000000012</v>
      </c>
      <c r="V9077" t="s">
        <v>320</v>
      </c>
      <c r="W9077" t="s">
        <v>5113</v>
      </c>
    </row>
    <row r="9078" spans="1:23" x14ac:dyDescent="0.3">
      <c r="A9078" s="1">
        <v>9077</v>
      </c>
      <c r="B9078" t="s">
        <v>9675</v>
      </c>
      <c r="C9078" s="2">
        <v>43044</v>
      </c>
      <c r="D9078" s="2">
        <v>43047</v>
      </c>
      <c r="E9078" s="1" t="s">
        <v>10148</v>
      </c>
      <c r="F9078" s="1" t="s">
        <v>10708</v>
      </c>
      <c r="G9078" s="1" t="s">
        <v>558</v>
      </c>
      <c r="H9078" s="1" t="s">
        <v>793</v>
      </c>
      <c r="I9078" s="1" t="s">
        <v>796</v>
      </c>
      <c r="J9078" s="1" t="s">
        <v>877</v>
      </c>
      <c r="K9078" s="1" t="s">
        <v>1351</v>
      </c>
      <c r="L9078" s="1">
        <v>44107</v>
      </c>
      <c r="M9078" s="1" t="s">
        <v>1379</v>
      </c>
      <c r="N9078" s="1" t="s">
        <v>3148</v>
      </c>
      <c r="O9078" s="1" t="s">
        <v>3243</v>
      </c>
      <c r="P9078" s="1" t="s">
        <v>3259</v>
      </c>
      <c r="Q9078" s="1" t="s">
        <v>5019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">
        <v>320</v>
      </c>
      <c r="W9078" t="s">
        <v>5113</v>
      </c>
    </row>
    <row r="9079" spans="1:23" x14ac:dyDescent="0.3">
      <c r="A9079" s="1">
        <v>9078</v>
      </c>
      <c r="B9079" t="s">
        <v>9676</v>
      </c>
      <c r="C9079" s="2">
        <v>42677</v>
      </c>
      <c r="D9079" s="2">
        <v>42681</v>
      </c>
      <c r="E9079" s="1" t="s">
        <v>10147</v>
      </c>
      <c r="F9079" s="1" t="s">
        <v>10220</v>
      </c>
      <c r="G9079" s="1" t="s">
        <v>70</v>
      </c>
      <c r="H9079" s="1" t="s">
        <v>794</v>
      </c>
      <c r="I9079" s="1" t="s">
        <v>796</v>
      </c>
      <c r="J9079" s="1" t="s">
        <v>952</v>
      </c>
      <c r="K9079" s="1" t="s">
        <v>1335</v>
      </c>
      <c r="L9079" s="1">
        <v>68104</v>
      </c>
      <c r="M9079" s="1" t="s">
        <v>1378</v>
      </c>
      <c r="N9079" s="1" t="s">
        <v>2428</v>
      </c>
      <c r="O9079" s="1" t="s">
        <v>3244</v>
      </c>
      <c r="P9079" s="1" t="s">
        <v>3256</v>
      </c>
      <c r="Q9079" s="1" t="s">
        <v>4299</v>
      </c>
      <c r="R9079" s="1">
        <v>89.97</v>
      </c>
      <c r="S9079" s="1">
        <v>3</v>
      </c>
      <c r="T9079" s="1">
        <v>0</v>
      </c>
      <c r="U9079" s="1">
        <v>18.893699999999995</v>
      </c>
      <c r="V9079" t="s">
        <v>608</v>
      </c>
      <c r="W9079" t="s">
        <v>5113</v>
      </c>
    </row>
    <row r="9080" spans="1:23" x14ac:dyDescent="0.3">
      <c r="A9080" s="1">
        <v>9079</v>
      </c>
      <c r="B9080" t="s">
        <v>9677</v>
      </c>
      <c r="C9080" s="2">
        <v>43147</v>
      </c>
      <c r="D9080" s="2">
        <v>43154</v>
      </c>
      <c r="E9080" s="1" t="s">
        <v>10147</v>
      </c>
      <c r="F9080" s="1" t="s">
        <v>10693</v>
      </c>
      <c r="G9080" s="1" t="s">
        <v>543</v>
      </c>
      <c r="H9080" s="1" t="s">
        <v>793</v>
      </c>
      <c r="I9080" s="1" t="s">
        <v>796</v>
      </c>
      <c r="J9080" s="1" t="s">
        <v>797</v>
      </c>
      <c r="K9080" s="1" t="s">
        <v>1328</v>
      </c>
      <c r="L9080" s="1">
        <v>42420</v>
      </c>
      <c r="M9080" s="1" t="s">
        <v>1376</v>
      </c>
      <c r="N9080" s="1" t="s">
        <v>1504</v>
      </c>
      <c r="O9080" s="1" t="s">
        <v>3242</v>
      </c>
      <c r="P9080" s="1" t="s">
        <v>3250</v>
      </c>
      <c r="Q9080" s="1" t="s">
        <v>3387</v>
      </c>
      <c r="R9080" s="1">
        <v>318.08</v>
      </c>
      <c r="S9080" s="1">
        <v>4</v>
      </c>
      <c r="T9080" s="1">
        <v>0</v>
      </c>
      <c r="U9080" s="1">
        <v>34.988799999999969</v>
      </c>
      <c r="V9080" t="s">
        <v>90</v>
      </c>
      <c r="W9080" t="s">
        <v>5113</v>
      </c>
    </row>
    <row r="9081" spans="1:23" x14ac:dyDescent="0.3">
      <c r="A9081" s="1">
        <v>9080</v>
      </c>
      <c r="B9081" t="s">
        <v>9677</v>
      </c>
      <c r="C9081" s="2">
        <v>43147</v>
      </c>
      <c r="D9081" s="2">
        <v>43154</v>
      </c>
      <c r="E9081" s="1" t="s">
        <v>10147</v>
      </c>
      <c r="F9081" s="1" t="s">
        <v>10693</v>
      </c>
      <c r="G9081" s="1" t="s">
        <v>543</v>
      </c>
      <c r="H9081" s="1" t="s">
        <v>793</v>
      </c>
      <c r="I9081" s="1" t="s">
        <v>796</v>
      </c>
      <c r="J9081" s="1" t="s">
        <v>797</v>
      </c>
      <c r="K9081" s="1" t="s">
        <v>1328</v>
      </c>
      <c r="L9081" s="1">
        <v>42420</v>
      </c>
      <c r="M9081" s="1" t="s">
        <v>1376</v>
      </c>
      <c r="N9081" s="1" t="s">
        <v>1706</v>
      </c>
      <c r="O9081" s="1" t="s">
        <v>3243</v>
      </c>
      <c r="P9081" s="1" t="s">
        <v>3253</v>
      </c>
      <c r="Q9081" s="1" t="s">
        <v>3588</v>
      </c>
      <c r="R9081" s="1">
        <v>5.8</v>
      </c>
      <c r="S9081" s="1">
        <v>1</v>
      </c>
      <c r="T9081" s="1">
        <v>0</v>
      </c>
      <c r="U9081" s="1">
        <v>2.61</v>
      </c>
      <c r="V9081" t="s">
        <v>90</v>
      </c>
      <c r="W9081" t="s">
        <v>5113</v>
      </c>
    </row>
    <row r="9082" spans="1:23" x14ac:dyDescent="0.3">
      <c r="A9082" s="1">
        <v>9081</v>
      </c>
      <c r="B9082" t="s">
        <v>9678</v>
      </c>
      <c r="C9082" s="2">
        <v>43719</v>
      </c>
      <c r="D9082" s="2">
        <v>43721</v>
      </c>
      <c r="E9082" s="1" t="s">
        <v>10146</v>
      </c>
      <c r="F9082" s="1" t="s">
        <v>10325</v>
      </c>
      <c r="G9082" s="1" t="s">
        <v>175</v>
      </c>
      <c r="H9082" s="1" t="s">
        <v>794</v>
      </c>
      <c r="I9082" s="1" t="s">
        <v>796</v>
      </c>
      <c r="J9082" s="1" t="s">
        <v>954</v>
      </c>
      <c r="K9082" s="1" t="s">
        <v>1329</v>
      </c>
      <c r="L9082" s="1">
        <v>92704</v>
      </c>
      <c r="M9082" s="1" t="s">
        <v>1377</v>
      </c>
      <c r="N9082" s="1" t="s">
        <v>2373</v>
      </c>
      <c r="O9082" s="1" t="s">
        <v>3244</v>
      </c>
      <c r="P9082" s="1" t="s">
        <v>3252</v>
      </c>
      <c r="Q9082" s="1" t="s">
        <v>4247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">
        <v>731</v>
      </c>
      <c r="W9082" t="s">
        <v>5113</v>
      </c>
    </row>
    <row r="9083" spans="1:23" x14ac:dyDescent="0.3">
      <c r="A9083" s="1">
        <v>9082</v>
      </c>
      <c r="B9083" t="s">
        <v>9678</v>
      </c>
      <c r="C9083" s="2">
        <v>43719</v>
      </c>
      <c r="D9083" s="2">
        <v>43721</v>
      </c>
      <c r="E9083" s="1" t="s">
        <v>10146</v>
      </c>
      <c r="F9083" s="1" t="s">
        <v>10325</v>
      </c>
      <c r="G9083" s="1" t="s">
        <v>175</v>
      </c>
      <c r="H9083" s="1" t="s">
        <v>794</v>
      </c>
      <c r="I9083" s="1" t="s">
        <v>796</v>
      </c>
      <c r="J9083" s="1" t="s">
        <v>954</v>
      </c>
      <c r="K9083" s="1" t="s">
        <v>1329</v>
      </c>
      <c r="L9083" s="1">
        <v>92704</v>
      </c>
      <c r="M9083" s="1" t="s">
        <v>1377</v>
      </c>
      <c r="N9083" s="1" t="s">
        <v>2389</v>
      </c>
      <c r="O9083" s="1" t="s">
        <v>3243</v>
      </c>
      <c r="P9083" s="1" t="s">
        <v>3255</v>
      </c>
      <c r="Q9083" s="1" t="s">
        <v>4263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">
        <v>731</v>
      </c>
      <c r="W9083" t="s">
        <v>5112</v>
      </c>
    </row>
    <row r="9084" spans="1:23" x14ac:dyDescent="0.3">
      <c r="A9084" s="1">
        <v>9083</v>
      </c>
      <c r="B9084" t="s">
        <v>9679</v>
      </c>
      <c r="C9084" s="2">
        <v>43771</v>
      </c>
      <c r="D9084" s="2">
        <v>43775</v>
      </c>
      <c r="E9084" s="1" t="s">
        <v>10147</v>
      </c>
      <c r="F9084" s="1" t="s">
        <v>10917</v>
      </c>
      <c r="G9084" s="1" t="s">
        <v>767</v>
      </c>
      <c r="H9084" s="1" t="s">
        <v>793</v>
      </c>
      <c r="I9084" s="1" t="s">
        <v>796</v>
      </c>
      <c r="J9084" s="1" t="s">
        <v>821</v>
      </c>
      <c r="K9084" s="1" t="s">
        <v>1344</v>
      </c>
      <c r="L9084" s="1">
        <v>22153</v>
      </c>
      <c r="M9084" s="1" t="s">
        <v>1376</v>
      </c>
      <c r="N9084" s="1" t="s">
        <v>1401</v>
      </c>
      <c r="O9084" s="1" t="s">
        <v>3243</v>
      </c>
      <c r="P9084" s="1" t="s">
        <v>3251</v>
      </c>
      <c r="Q9084" s="1" t="s">
        <v>3283</v>
      </c>
      <c r="R9084" s="1">
        <v>5.56</v>
      </c>
      <c r="S9084" s="1">
        <v>2</v>
      </c>
      <c r="T9084" s="1">
        <v>0</v>
      </c>
      <c r="U9084" s="1">
        <v>1.4455999999999998</v>
      </c>
      <c r="V9084" t="s">
        <v>90</v>
      </c>
      <c r="W9084" t="s">
        <v>5112</v>
      </c>
    </row>
    <row r="9085" spans="1:23" x14ac:dyDescent="0.3">
      <c r="A9085" s="1">
        <v>9084</v>
      </c>
      <c r="B9085" t="s">
        <v>9680</v>
      </c>
      <c r="C9085" s="2">
        <v>42772</v>
      </c>
      <c r="D9085" s="2">
        <v>42774</v>
      </c>
      <c r="E9085" s="1" t="s">
        <v>10148</v>
      </c>
      <c r="F9085" s="1" t="s">
        <v>10778</v>
      </c>
      <c r="G9085" s="1" t="s">
        <v>628</v>
      </c>
      <c r="H9085" s="1" t="s">
        <v>794</v>
      </c>
      <c r="I9085" s="1" t="s">
        <v>796</v>
      </c>
      <c r="J9085" s="1" t="s">
        <v>1041</v>
      </c>
      <c r="K9085" s="1" t="s">
        <v>1344</v>
      </c>
      <c r="L9085" s="1">
        <v>23434</v>
      </c>
      <c r="M9085" s="1" t="s">
        <v>1376</v>
      </c>
      <c r="N9085" s="1" t="s">
        <v>2546</v>
      </c>
      <c r="O9085" s="1" t="s">
        <v>3243</v>
      </c>
      <c r="P9085" s="1" t="s">
        <v>3249</v>
      </c>
      <c r="Q9085" s="1" t="s">
        <v>4415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">
        <v>90</v>
      </c>
      <c r="W9085" t="s">
        <v>5113</v>
      </c>
    </row>
    <row r="9086" spans="1:23" x14ac:dyDescent="0.3">
      <c r="A9086" s="1">
        <v>9085</v>
      </c>
      <c r="B9086" t="s">
        <v>9680</v>
      </c>
      <c r="C9086" s="2">
        <v>42772</v>
      </c>
      <c r="D9086" s="2">
        <v>42774</v>
      </c>
      <c r="E9086" s="1" t="s">
        <v>10148</v>
      </c>
      <c r="F9086" s="1" t="s">
        <v>10778</v>
      </c>
      <c r="G9086" s="1" t="s">
        <v>628</v>
      </c>
      <c r="H9086" s="1" t="s">
        <v>794</v>
      </c>
      <c r="I9086" s="1" t="s">
        <v>796</v>
      </c>
      <c r="J9086" s="1" t="s">
        <v>1041</v>
      </c>
      <c r="K9086" s="1" t="s">
        <v>1344</v>
      </c>
      <c r="L9086" s="1">
        <v>23434</v>
      </c>
      <c r="M9086" s="1" t="s">
        <v>1376</v>
      </c>
      <c r="N9086" s="1" t="s">
        <v>1530</v>
      </c>
      <c r="O9086" s="1" t="s">
        <v>3243</v>
      </c>
      <c r="P9086" s="1" t="s">
        <v>3255</v>
      </c>
      <c r="Q9086" s="1" t="s">
        <v>3413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">
        <v>90</v>
      </c>
      <c r="W9086" t="s">
        <v>5113</v>
      </c>
    </row>
    <row r="9087" spans="1:23" x14ac:dyDescent="0.3">
      <c r="A9087" s="1">
        <v>9086</v>
      </c>
      <c r="B9087" t="s">
        <v>9681</v>
      </c>
      <c r="C9087" s="2">
        <v>43353</v>
      </c>
      <c r="D9087" s="2">
        <v>43355</v>
      </c>
      <c r="E9087" s="1" t="s">
        <v>10146</v>
      </c>
      <c r="F9087" s="1" t="s">
        <v>10381</v>
      </c>
      <c r="G9087" s="1" t="s">
        <v>231</v>
      </c>
      <c r="H9087" s="1" t="s">
        <v>793</v>
      </c>
      <c r="I9087" s="1" t="s">
        <v>796</v>
      </c>
      <c r="J9087" s="1" t="s">
        <v>798</v>
      </c>
      <c r="K9087" s="1" t="s">
        <v>1329</v>
      </c>
      <c r="L9087" s="1">
        <v>90049</v>
      </c>
      <c r="M9087" s="1" t="s">
        <v>1377</v>
      </c>
      <c r="N9087" s="1" t="s">
        <v>2971</v>
      </c>
      <c r="O9087" s="1" t="s">
        <v>3243</v>
      </c>
      <c r="P9087" s="1" t="s">
        <v>3253</v>
      </c>
      <c r="Q9087" s="1" t="s">
        <v>4845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">
        <v>731</v>
      </c>
      <c r="W9087" t="s">
        <v>5113</v>
      </c>
    </row>
    <row r="9088" spans="1:23" x14ac:dyDescent="0.3">
      <c r="A9088" s="1">
        <v>9087</v>
      </c>
      <c r="B9088" t="s">
        <v>9682</v>
      </c>
      <c r="C9088" s="2">
        <v>43369</v>
      </c>
      <c r="D9088" s="2">
        <v>43373</v>
      </c>
      <c r="E9088" s="1" t="s">
        <v>10147</v>
      </c>
      <c r="F9088" s="1" t="s">
        <v>10906</v>
      </c>
      <c r="G9088" s="1" t="s">
        <v>756</v>
      </c>
      <c r="H9088" s="1" t="s">
        <v>794</v>
      </c>
      <c r="I9088" s="1" t="s">
        <v>796</v>
      </c>
      <c r="J9088" s="1" t="s">
        <v>809</v>
      </c>
      <c r="K9088" s="1" t="s">
        <v>1332</v>
      </c>
      <c r="L9088" s="1">
        <v>77041</v>
      </c>
      <c r="M9088" s="1" t="s">
        <v>1378</v>
      </c>
      <c r="N9088" s="1" t="s">
        <v>3158</v>
      </c>
      <c r="O9088" s="1" t="s">
        <v>3243</v>
      </c>
      <c r="P9088" s="1" t="s">
        <v>3254</v>
      </c>
      <c r="Q9088" s="1" t="s">
        <v>5030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">
        <v>608</v>
      </c>
      <c r="W9088" t="s">
        <v>5113</v>
      </c>
    </row>
    <row r="9089" spans="1:23" x14ac:dyDescent="0.3">
      <c r="A9089" s="1">
        <v>9088</v>
      </c>
      <c r="B9089" t="s">
        <v>9682</v>
      </c>
      <c r="C9089" s="2">
        <v>43369</v>
      </c>
      <c r="D9089" s="2">
        <v>43373</v>
      </c>
      <c r="E9089" s="1" t="s">
        <v>10147</v>
      </c>
      <c r="F9089" s="1" t="s">
        <v>10906</v>
      </c>
      <c r="G9089" s="1" t="s">
        <v>756</v>
      </c>
      <c r="H9089" s="1" t="s">
        <v>794</v>
      </c>
      <c r="I9089" s="1" t="s">
        <v>796</v>
      </c>
      <c r="J9089" s="1" t="s">
        <v>809</v>
      </c>
      <c r="K9089" s="1" t="s">
        <v>1332</v>
      </c>
      <c r="L9089" s="1">
        <v>77041</v>
      </c>
      <c r="M9089" s="1" t="s">
        <v>1378</v>
      </c>
      <c r="N9089" s="1" t="s">
        <v>1450</v>
      </c>
      <c r="O9089" s="1" t="s">
        <v>3242</v>
      </c>
      <c r="P9089" s="1" t="s">
        <v>3246</v>
      </c>
      <c r="Q9089" s="1" t="s">
        <v>3332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">
        <v>608</v>
      </c>
      <c r="W9089" t="s">
        <v>5113</v>
      </c>
    </row>
    <row r="9090" spans="1:23" x14ac:dyDescent="0.3">
      <c r="A9090" s="1">
        <v>9089</v>
      </c>
      <c r="B9090" t="s">
        <v>9683</v>
      </c>
      <c r="C9090" s="2">
        <v>43084</v>
      </c>
      <c r="D9090" s="2">
        <v>43089</v>
      </c>
      <c r="E9090" s="1" t="s">
        <v>10147</v>
      </c>
      <c r="F9090" s="1" t="s">
        <v>10795</v>
      </c>
      <c r="G9090" s="1" t="s">
        <v>645</v>
      </c>
      <c r="H9090" s="1" t="s">
        <v>794</v>
      </c>
      <c r="I9090" s="1" t="s">
        <v>796</v>
      </c>
      <c r="J9090" s="1" t="s">
        <v>940</v>
      </c>
      <c r="K9090" s="1" t="s">
        <v>1331</v>
      </c>
      <c r="L9090" s="1">
        <v>27511</v>
      </c>
      <c r="M9090" s="1" t="s">
        <v>1376</v>
      </c>
      <c r="N9090" s="1" t="s">
        <v>1619</v>
      </c>
      <c r="O9090" s="1" t="s">
        <v>3244</v>
      </c>
      <c r="P9090" s="1" t="s">
        <v>3252</v>
      </c>
      <c r="Q9090" s="1" t="s">
        <v>3502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">
        <v>90</v>
      </c>
      <c r="W9090" t="s">
        <v>5113</v>
      </c>
    </row>
    <row r="9091" spans="1:23" x14ac:dyDescent="0.3">
      <c r="A9091" s="1">
        <v>9090</v>
      </c>
      <c r="B9091" t="s">
        <v>9684</v>
      </c>
      <c r="C9091" s="2">
        <v>43360</v>
      </c>
      <c r="D9091" s="2">
        <v>43363</v>
      </c>
      <c r="E9091" s="1" t="s">
        <v>10146</v>
      </c>
      <c r="F9091" s="1" t="s">
        <v>10209</v>
      </c>
      <c r="G9091" s="1" t="s">
        <v>59</v>
      </c>
      <c r="H9091" s="1" t="s">
        <v>793</v>
      </c>
      <c r="I9091" s="1" t="s">
        <v>796</v>
      </c>
      <c r="J9091" s="1" t="s">
        <v>821</v>
      </c>
      <c r="K9091" s="1" t="s">
        <v>1351</v>
      </c>
      <c r="L9091" s="1">
        <v>45503</v>
      </c>
      <c r="M9091" s="1" t="s">
        <v>1379</v>
      </c>
      <c r="N9091" s="1" t="s">
        <v>1615</v>
      </c>
      <c r="O9091" s="1" t="s">
        <v>3243</v>
      </c>
      <c r="P9091" s="1" t="s">
        <v>3249</v>
      </c>
      <c r="Q9091" s="1" t="s">
        <v>3498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">
        <v>320</v>
      </c>
      <c r="W9091" t="s">
        <v>5113</v>
      </c>
    </row>
    <row r="9092" spans="1:23" x14ac:dyDescent="0.3">
      <c r="A9092" s="1">
        <v>9091</v>
      </c>
      <c r="B9092" t="s">
        <v>9685</v>
      </c>
      <c r="C9092" s="2">
        <v>43751</v>
      </c>
      <c r="D9092" s="2">
        <v>43753</v>
      </c>
      <c r="E9092" s="1" t="s">
        <v>10148</v>
      </c>
      <c r="F9092" s="1" t="s">
        <v>10267</v>
      </c>
      <c r="G9092" s="1" t="s">
        <v>117</v>
      </c>
      <c r="H9092" s="1" t="s">
        <v>793</v>
      </c>
      <c r="I9092" s="1" t="s">
        <v>796</v>
      </c>
      <c r="J9092" s="1" t="s">
        <v>900</v>
      </c>
      <c r="K9092" s="1" t="s">
        <v>1328</v>
      </c>
      <c r="L9092" s="1">
        <v>40214</v>
      </c>
      <c r="M9092" s="1" t="s">
        <v>1376</v>
      </c>
      <c r="N9092" s="1" t="s">
        <v>1503</v>
      </c>
      <c r="O9092" s="1" t="s">
        <v>3243</v>
      </c>
      <c r="P9092" s="1" t="s">
        <v>3249</v>
      </c>
      <c r="Q9092" s="1" t="s">
        <v>3385</v>
      </c>
      <c r="R9092" s="1">
        <v>348.56</v>
      </c>
      <c r="S9092" s="1">
        <v>8</v>
      </c>
      <c r="T9092" s="1">
        <v>0</v>
      </c>
      <c r="U9092" s="1">
        <v>104.56799999999998</v>
      </c>
      <c r="V9092" t="s">
        <v>90</v>
      </c>
      <c r="W9092" t="s">
        <v>5113</v>
      </c>
    </row>
    <row r="9093" spans="1:23" x14ac:dyDescent="0.3">
      <c r="A9093" s="1">
        <v>9092</v>
      </c>
      <c r="B9093" t="s">
        <v>9686</v>
      </c>
      <c r="C9093" s="2">
        <v>42914</v>
      </c>
      <c r="D9093" s="2">
        <v>42919</v>
      </c>
      <c r="E9093" s="1" t="s">
        <v>10146</v>
      </c>
      <c r="F9093" s="1" t="s">
        <v>10211</v>
      </c>
      <c r="G9093" s="1" t="s">
        <v>61</v>
      </c>
      <c r="H9093" s="1" t="s">
        <v>794</v>
      </c>
      <c r="I9093" s="1" t="s">
        <v>796</v>
      </c>
      <c r="J9093" s="1" t="s">
        <v>818</v>
      </c>
      <c r="K9093" s="1" t="s">
        <v>1351</v>
      </c>
      <c r="L9093" s="1">
        <v>45373</v>
      </c>
      <c r="M9093" s="1" t="s">
        <v>1379</v>
      </c>
      <c r="N9093" s="1" t="s">
        <v>1469</v>
      </c>
      <c r="O9093" s="1" t="s">
        <v>3243</v>
      </c>
      <c r="P9093" s="1" t="s">
        <v>3255</v>
      </c>
      <c r="Q9093" s="1" t="s">
        <v>3351</v>
      </c>
      <c r="R9093" s="1">
        <v>15.552000000000003</v>
      </c>
      <c r="S9093" s="1">
        <v>3</v>
      </c>
      <c r="T9093" s="1">
        <v>0.2</v>
      </c>
      <c r="U9093" s="1">
        <v>5.4432</v>
      </c>
      <c r="V9093" t="s">
        <v>320</v>
      </c>
      <c r="W9093" t="s">
        <v>5113</v>
      </c>
    </row>
    <row r="9094" spans="1:23" x14ac:dyDescent="0.3">
      <c r="A9094" s="1">
        <v>9093</v>
      </c>
      <c r="B9094" t="s">
        <v>9686</v>
      </c>
      <c r="C9094" s="2">
        <v>42914</v>
      </c>
      <c r="D9094" s="2">
        <v>42919</v>
      </c>
      <c r="E9094" s="1" t="s">
        <v>10146</v>
      </c>
      <c r="F9094" s="1" t="s">
        <v>10211</v>
      </c>
      <c r="G9094" s="1" t="s">
        <v>61</v>
      </c>
      <c r="H9094" s="1" t="s">
        <v>794</v>
      </c>
      <c r="I9094" s="1" t="s">
        <v>796</v>
      </c>
      <c r="J9094" s="1" t="s">
        <v>818</v>
      </c>
      <c r="K9094" s="1" t="s">
        <v>1351</v>
      </c>
      <c r="L9094" s="1">
        <v>45373</v>
      </c>
      <c r="M9094" s="1" t="s">
        <v>1379</v>
      </c>
      <c r="N9094" s="1" t="s">
        <v>2542</v>
      </c>
      <c r="O9094" s="1" t="s">
        <v>3242</v>
      </c>
      <c r="P9094" s="1" t="s">
        <v>3245</v>
      </c>
      <c r="Q9094" s="1" t="s">
        <v>4411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">
        <v>320</v>
      </c>
      <c r="W9094" t="s">
        <v>5113</v>
      </c>
    </row>
    <row r="9095" spans="1:23" x14ac:dyDescent="0.3">
      <c r="A9095" s="1">
        <v>9094</v>
      </c>
      <c r="B9095" t="s">
        <v>9687</v>
      </c>
      <c r="C9095" s="2">
        <v>42887</v>
      </c>
      <c r="D9095" s="2">
        <v>42891</v>
      </c>
      <c r="E9095" s="1" t="s">
        <v>10147</v>
      </c>
      <c r="F9095" s="1" t="s">
        <v>10369</v>
      </c>
      <c r="G9095" s="1" t="s">
        <v>219</v>
      </c>
      <c r="H9095" s="1" t="s">
        <v>793</v>
      </c>
      <c r="I9095" s="1" t="s">
        <v>796</v>
      </c>
      <c r="J9095" s="1" t="s">
        <v>863</v>
      </c>
      <c r="K9095" s="1" t="s">
        <v>1339</v>
      </c>
      <c r="L9095" s="1">
        <v>48227</v>
      </c>
      <c r="M9095" s="1" t="s">
        <v>1378</v>
      </c>
      <c r="N9095" s="1" t="s">
        <v>2881</v>
      </c>
      <c r="O9095" s="1" t="s">
        <v>3244</v>
      </c>
      <c r="P9095" s="1" t="s">
        <v>3252</v>
      </c>
      <c r="Q9095" s="1" t="s">
        <v>4751</v>
      </c>
      <c r="R9095" s="1">
        <v>299.98</v>
      </c>
      <c r="S9095" s="1">
        <v>2</v>
      </c>
      <c r="T9095" s="1">
        <v>0</v>
      </c>
      <c r="U9095" s="1">
        <v>83.994400000000013</v>
      </c>
      <c r="V9095" t="s">
        <v>608</v>
      </c>
      <c r="W9095" t="s">
        <v>5113</v>
      </c>
    </row>
    <row r="9096" spans="1:23" x14ac:dyDescent="0.3">
      <c r="A9096" s="1">
        <v>9095</v>
      </c>
      <c r="B9096" t="s">
        <v>9687</v>
      </c>
      <c r="C9096" s="2">
        <v>42887</v>
      </c>
      <c r="D9096" s="2">
        <v>42891</v>
      </c>
      <c r="E9096" s="1" t="s">
        <v>10147</v>
      </c>
      <c r="F9096" s="1" t="s">
        <v>10369</v>
      </c>
      <c r="G9096" s="1" t="s">
        <v>219</v>
      </c>
      <c r="H9096" s="1" t="s">
        <v>793</v>
      </c>
      <c r="I9096" s="1" t="s">
        <v>796</v>
      </c>
      <c r="J9096" s="1" t="s">
        <v>863</v>
      </c>
      <c r="K9096" s="1" t="s">
        <v>1339</v>
      </c>
      <c r="L9096" s="1">
        <v>48227</v>
      </c>
      <c r="M9096" s="1" t="s">
        <v>1378</v>
      </c>
      <c r="N9096" s="1" t="s">
        <v>2460</v>
      </c>
      <c r="O9096" s="1" t="s">
        <v>3243</v>
      </c>
      <c r="P9096" s="1" t="s">
        <v>3253</v>
      </c>
      <c r="Q9096" s="1" t="s">
        <v>4332</v>
      </c>
      <c r="R9096" s="1">
        <v>403.68</v>
      </c>
      <c r="S9096" s="1">
        <v>6</v>
      </c>
      <c r="T9096" s="1">
        <v>0</v>
      </c>
      <c r="U9096" s="1">
        <v>181.65599999999998</v>
      </c>
      <c r="V9096" t="s">
        <v>608</v>
      </c>
      <c r="W9096" t="s">
        <v>5113</v>
      </c>
    </row>
    <row r="9097" spans="1:23" x14ac:dyDescent="0.3">
      <c r="A9097" s="1">
        <v>9096</v>
      </c>
      <c r="B9097" t="s">
        <v>9687</v>
      </c>
      <c r="C9097" s="2">
        <v>42887</v>
      </c>
      <c r="D9097" s="2">
        <v>42891</v>
      </c>
      <c r="E9097" s="1" t="s">
        <v>10147</v>
      </c>
      <c r="F9097" s="1" t="s">
        <v>10369</v>
      </c>
      <c r="G9097" s="1" t="s">
        <v>219</v>
      </c>
      <c r="H9097" s="1" t="s">
        <v>793</v>
      </c>
      <c r="I9097" s="1" t="s">
        <v>796</v>
      </c>
      <c r="J9097" s="1" t="s">
        <v>863</v>
      </c>
      <c r="K9097" s="1" t="s">
        <v>1339</v>
      </c>
      <c r="L9097" s="1">
        <v>48227</v>
      </c>
      <c r="M9097" s="1" t="s">
        <v>1378</v>
      </c>
      <c r="N9097" s="1" t="s">
        <v>2400</v>
      </c>
      <c r="O9097" s="1" t="s">
        <v>3244</v>
      </c>
      <c r="P9097" s="1" t="s">
        <v>3252</v>
      </c>
      <c r="Q9097" s="1" t="s">
        <v>4273</v>
      </c>
      <c r="R9097" s="1">
        <v>41.9</v>
      </c>
      <c r="S9097" s="1">
        <v>2</v>
      </c>
      <c r="T9097" s="1">
        <v>0</v>
      </c>
      <c r="U9097" s="1">
        <v>11.731999999999999</v>
      </c>
      <c r="V9097" t="s">
        <v>608</v>
      </c>
      <c r="W9097" t="s">
        <v>5113</v>
      </c>
    </row>
    <row r="9098" spans="1:23" x14ac:dyDescent="0.3">
      <c r="A9098" s="1">
        <v>9097</v>
      </c>
      <c r="B9098" t="s">
        <v>9687</v>
      </c>
      <c r="C9098" s="2">
        <v>42887</v>
      </c>
      <c r="D9098" s="2">
        <v>42891</v>
      </c>
      <c r="E9098" s="1" t="s">
        <v>10147</v>
      </c>
      <c r="F9098" s="1" t="s">
        <v>10369</v>
      </c>
      <c r="G9098" s="1" t="s">
        <v>219</v>
      </c>
      <c r="H9098" s="1" t="s">
        <v>793</v>
      </c>
      <c r="I9098" s="1" t="s">
        <v>796</v>
      </c>
      <c r="J9098" s="1" t="s">
        <v>863</v>
      </c>
      <c r="K9098" s="1" t="s">
        <v>1339</v>
      </c>
      <c r="L9098" s="1">
        <v>48227</v>
      </c>
      <c r="M9098" s="1" t="s">
        <v>1378</v>
      </c>
      <c r="N9098" s="1" t="s">
        <v>3102</v>
      </c>
      <c r="O9098" s="1" t="s">
        <v>3243</v>
      </c>
      <c r="P9098" s="1" t="s">
        <v>3247</v>
      </c>
      <c r="Q9098" s="1" t="s">
        <v>4971</v>
      </c>
      <c r="R9098" s="1">
        <v>28.91</v>
      </c>
      <c r="S9098" s="1">
        <v>7</v>
      </c>
      <c r="T9098" s="1">
        <v>0</v>
      </c>
      <c r="U9098" s="1">
        <v>13.2986</v>
      </c>
      <c r="V9098" t="s">
        <v>608</v>
      </c>
      <c r="W9098" t="s">
        <v>5113</v>
      </c>
    </row>
    <row r="9099" spans="1:23" x14ac:dyDescent="0.3">
      <c r="A9099" s="1">
        <v>9098</v>
      </c>
      <c r="B9099" t="s">
        <v>9688</v>
      </c>
      <c r="C9099" s="2">
        <v>42472</v>
      </c>
      <c r="D9099" s="2">
        <v>42477</v>
      </c>
      <c r="E9099" s="1" t="s">
        <v>10147</v>
      </c>
      <c r="F9099" s="1" t="s">
        <v>10797</v>
      </c>
      <c r="G9099" s="1" t="s">
        <v>647</v>
      </c>
      <c r="H9099" s="1" t="s">
        <v>793</v>
      </c>
      <c r="I9099" s="1" t="s">
        <v>796</v>
      </c>
      <c r="J9099" s="1" t="s">
        <v>838</v>
      </c>
      <c r="K9099" s="1" t="s">
        <v>1341</v>
      </c>
      <c r="L9099" s="1">
        <v>47401</v>
      </c>
      <c r="M9099" s="1" t="s">
        <v>1378</v>
      </c>
      <c r="N9099" s="1" t="s">
        <v>2110</v>
      </c>
      <c r="O9099" s="1" t="s">
        <v>3243</v>
      </c>
      <c r="P9099" s="1" t="s">
        <v>3255</v>
      </c>
      <c r="Q9099" s="1" t="s">
        <v>3991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">
        <v>608</v>
      </c>
      <c r="W9099" t="s">
        <v>5113</v>
      </c>
    </row>
    <row r="9100" spans="1:23" x14ac:dyDescent="0.3">
      <c r="A9100" s="1">
        <v>9099</v>
      </c>
      <c r="B9100" t="s">
        <v>9689</v>
      </c>
      <c r="C9100" s="2">
        <v>43750</v>
      </c>
      <c r="D9100" s="2">
        <v>43754</v>
      </c>
      <c r="E9100" s="1" t="s">
        <v>10147</v>
      </c>
      <c r="F9100" s="1" t="s">
        <v>10527</v>
      </c>
      <c r="G9100" s="1" t="s">
        <v>377</v>
      </c>
      <c r="H9100" s="1" t="s">
        <v>795</v>
      </c>
      <c r="I9100" s="1" t="s">
        <v>796</v>
      </c>
      <c r="J9100" s="1" t="s">
        <v>858</v>
      </c>
      <c r="K9100" s="1" t="s">
        <v>1332</v>
      </c>
      <c r="L9100" s="1">
        <v>75081</v>
      </c>
      <c r="M9100" s="1" t="s">
        <v>1378</v>
      </c>
      <c r="N9100" s="1" t="s">
        <v>2045</v>
      </c>
      <c r="O9100" s="1" t="s">
        <v>3244</v>
      </c>
      <c r="P9100" s="1" t="s">
        <v>3252</v>
      </c>
      <c r="Q9100" s="1" t="s">
        <v>3927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">
        <v>608</v>
      </c>
      <c r="W9100" t="s">
        <v>5113</v>
      </c>
    </row>
    <row r="9101" spans="1:23" x14ac:dyDescent="0.3">
      <c r="A9101" s="1">
        <v>9100</v>
      </c>
      <c r="B9101" t="s">
        <v>9689</v>
      </c>
      <c r="C9101" s="2">
        <v>43750</v>
      </c>
      <c r="D9101" s="2">
        <v>43754</v>
      </c>
      <c r="E9101" s="1" t="s">
        <v>10147</v>
      </c>
      <c r="F9101" s="1" t="s">
        <v>10527</v>
      </c>
      <c r="G9101" s="1" t="s">
        <v>377</v>
      </c>
      <c r="H9101" s="1" t="s">
        <v>795</v>
      </c>
      <c r="I9101" s="1" t="s">
        <v>796</v>
      </c>
      <c r="J9101" s="1" t="s">
        <v>858</v>
      </c>
      <c r="K9101" s="1" t="s">
        <v>1332</v>
      </c>
      <c r="L9101" s="1">
        <v>75081</v>
      </c>
      <c r="M9101" s="1" t="s">
        <v>1378</v>
      </c>
      <c r="N9101" s="1" t="s">
        <v>1928</v>
      </c>
      <c r="O9101" s="1" t="s">
        <v>3243</v>
      </c>
      <c r="P9101" s="1" t="s">
        <v>3255</v>
      </c>
      <c r="Q9101" s="1" t="s">
        <v>3810</v>
      </c>
      <c r="R9101" s="1">
        <v>10.368000000000002</v>
      </c>
      <c r="S9101" s="1">
        <v>2</v>
      </c>
      <c r="T9101" s="1">
        <v>0.2</v>
      </c>
      <c r="U9101" s="1">
        <v>3.7584</v>
      </c>
      <c r="V9101" t="s">
        <v>608</v>
      </c>
      <c r="W9101" t="s">
        <v>5113</v>
      </c>
    </row>
    <row r="9102" spans="1:23" x14ac:dyDescent="0.3">
      <c r="A9102" s="1">
        <v>9101</v>
      </c>
      <c r="B9102" t="s">
        <v>9689</v>
      </c>
      <c r="C9102" s="2">
        <v>43750</v>
      </c>
      <c r="D9102" s="2">
        <v>43754</v>
      </c>
      <c r="E9102" s="1" t="s">
        <v>10147</v>
      </c>
      <c r="F9102" s="1" t="s">
        <v>10527</v>
      </c>
      <c r="G9102" s="1" t="s">
        <v>377</v>
      </c>
      <c r="H9102" s="1" t="s">
        <v>795</v>
      </c>
      <c r="I9102" s="1" t="s">
        <v>796</v>
      </c>
      <c r="J9102" s="1" t="s">
        <v>858</v>
      </c>
      <c r="K9102" s="1" t="s">
        <v>1332</v>
      </c>
      <c r="L9102" s="1">
        <v>75081</v>
      </c>
      <c r="M9102" s="1" t="s">
        <v>1378</v>
      </c>
      <c r="N9102" s="1" t="s">
        <v>2144</v>
      </c>
      <c r="O9102" s="1" t="s">
        <v>3244</v>
      </c>
      <c r="P9102" s="1" t="s">
        <v>3256</v>
      </c>
      <c r="Q9102" s="1" t="s">
        <v>4025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">
        <v>608</v>
      </c>
      <c r="W9102" t="s">
        <v>5113</v>
      </c>
    </row>
    <row r="9103" spans="1:23" x14ac:dyDescent="0.3">
      <c r="A9103" s="1">
        <v>9102</v>
      </c>
      <c r="B9103" t="s">
        <v>9690</v>
      </c>
      <c r="C9103" s="2">
        <v>43046</v>
      </c>
      <c r="D9103" s="2">
        <v>43051</v>
      </c>
      <c r="E9103" s="1" t="s">
        <v>10147</v>
      </c>
      <c r="F9103" s="1" t="s">
        <v>10605</v>
      </c>
      <c r="G9103" s="1" t="s">
        <v>455</v>
      </c>
      <c r="H9103" s="1" t="s">
        <v>793</v>
      </c>
      <c r="I9103" s="1" t="s">
        <v>796</v>
      </c>
      <c r="J9103" s="1" t="s">
        <v>809</v>
      </c>
      <c r="K9103" s="1" t="s">
        <v>1332</v>
      </c>
      <c r="L9103" s="1">
        <v>77041</v>
      </c>
      <c r="M9103" s="1" t="s">
        <v>1378</v>
      </c>
      <c r="N9103" s="1" t="s">
        <v>1412</v>
      </c>
      <c r="O9103" s="1" t="s">
        <v>3243</v>
      </c>
      <c r="P9103" s="1" t="s">
        <v>3251</v>
      </c>
      <c r="Q9103" s="1" t="s">
        <v>3294</v>
      </c>
      <c r="R9103" s="1">
        <v>23.64</v>
      </c>
      <c r="S9103" s="1">
        <v>3</v>
      </c>
      <c r="T9103" s="1">
        <v>0.2</v>
      </c>
      <c r="U9103" s="1">
        <v>5.3190000000000008</v>
      </c>
      <c r="V9103" t="s">
        <v>608</v>
      </c>
      <c r="W9103" t="s">
        <v>5113</v>
      </c>
    </row>
    <row r="9104" spans="1:23" x14ac:dyDescent="0.3">
      <c r="A9104" s="1">
        <v>9103</v>
      </c>
      <c r="B9104" t="s">
        <v>9690</v>
      </c>
      <c r="C9104" s="2">
        <v>43046</v>
      </c>
      <c r="D9104" s="2">
        <v>43051</v>
      </c>
      <c r="E9104" s="1" t="s">
        <v>10147</v>
      </c>
      <c r="F9104" s="1" t="s">
        <v>10605</v>
      </c>
      <c r="G9104" s="1" t="s">
        <v>455</v>
      </c>
      <c r="H9104" s="1" t="s">
        <v>793</v>
      </c>
      <c r="I9104" s="1" t="s">
        <v>796</v>
      </c>
      <c r="J9104" s="1" t="s">
        <v>809</v>
      </c>
      <c r="K9104" s="1" t="s">
        <v>1332</v>
      </c>
      <c r="L9104" s="1">
        <v>77041</v>
      </c>
      <c r="M9104" s="1" t="s">
        <v>1378</v>
      </c>
      <c r="N9104" s="1" t="s">
        <v>1425</v>
      </c>
      <c r="O9104" s="1" t="s">
        <v>3243</v>
      </c>
      <c r="P9104" s="1" t="s">
        <v>3249</v>
      </c>
      <c r="Q9104" s="1" t="s">
        <v>3307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">
        <v>608</v>
      </c>
      <c r="W9104" t="s">
        <v>5113</v>
      </c>
    </row>
    <row r="9105" spans="1:23" x14ac:dyDescent="0.3">
      <c r="A9105" s="1">
        <v>9104</v>
      </c>
      <c r="B9105" t="s">
        <v>9690</v>
      </c>
      <c r="C9105" s="2">
        <v>43046</v>
      </c>
      <c r="D9105" s="2">
        <v>43051</v>
      </c>
      <c r="E9105" s="1" t="s">
        <v>10147</v>
      </c>
      <c r="F9105" s="1" t="s">
        <v>10605</v>
      </c>
      <c r="G9105" s="1" t="s">
        <v>455</v>
      </c>
      <c r="H9105" s="1" t="s">
        <v>793</v>
      </c>
      <c r="I9105" s="1" t="s">
        <v>796</v>
      </c>
      <c r="J9105" s="1" t="s">
        <v>809</v>
      </c>
      <c r="K9105" s="1" t="s">
        <v>1332</v>
      </c>
      <c r="L9105" s="1">
        <v>77041</v>
      </c>
      <c r="M9105" s="1" t="s">
        <v>1378</v>
      </c>
      <c r="N9105" s="1" t="s">
        <v>2905</v>
      </c>
      <c r="O9105" s="1" t="s">
        <v>3242</v>
      </c>
      <c r="P9105" s="1" t="s">
        <v>3250</v>
      </c>
      <c r="Q9105" s="1" t="s">
        <v>4774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">
        <v>608</v>
      </c>
      <c r="W9105" t="s">
        <v>5113</v>
      </c>
    </row>
    <row r="9106" spans="1:23" x14ac:dyDescent="0.3">
      <c r="A9106" s="1">
        <v>9105</v>
      </c>
      <c r="B9106" t="s">
        <v>9690</v>
      </c>
      <c r="C9106" s="2">
        <v>43046</v>
      </c>
      <c r="D9106" s="2">
        <v>43051</v>
      </c>
      <c r="E9106" s="1" t="s">
        <v>10147</v>
      </c>
      <c r="F9106" s="1" t="s">
        <v>10605</v>
      </c>
      <c r="G9106" s="1" t="s">
        <v>455</v>
      </c>
      <c r="H9106" s="1" t="s">
        <v>793</v>
      </c>
      <c r="I9106" s="1" t="s">
        <v>796</v>
      </c>
      <c r="J9106" s="1" t="s">
        <v>809</v>
      </c>
      <c r="K9106" s="1" t="s">
        <v>1332</v>
      </c>
      <c r="L9106" s="1">
        <v>77041</v>
      </c>
      <c r="M9106" s="1" t="s">
        <v>1378</v>
      </c>
      <c r="N9106" s="1" t="s">
        <v>1407</v>
      </c>
      <c r="O9106" s="1" t="s">
        <v>3243</v>
      </c>
      <c r="P9106" s="1" t="s">
        <v>3253</v>
      </c>
      <c r="Q9106" s="1" t="s">
        <v>3289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">
        <v>608</v>
      </c>
      <c r="W9106" t="s">
        <v>5113</v>
      </c>
    </row>
    <row r="9107" spans="1:23" x14ac:dyDescent="0.3">
      <c r="A9107" s="1">
        <v>9106</v>
      </c>
      <c r="B9107" t="s">
        <v>9690</v>
      </c>
      <c r="C9107" s="2">
        <v>43046</v>
      </c>
      <c r="D9107" s="2">
        <v>43051</v>
      </c>
      <c r="E9107" s="1" t="s">
        <v>10147</v>
      </c>
      <c r="F9107" s="1" t="s">
        <v>10605</v>
      </c>
      <c r="G9107" s="1" t="s">
        <v>455</v>
      </c>
      <c r="H9107" s="1" t="s">
        <v>793</v>
      </c>
      <c r="I9107" s="1" t="s">
        <v>796</v>
      </c>
      <c r="J9107" s="1" t="s">
        <v>809</v>
      </c>
      <c r="K9107" s="1" t="s">
        <v>1332</v>
      </c>
      <c r="L9107" s="1">
        <v>77041</v>
      </c>
      <c r="M9107" s="1" t="s">
        <v>1378</v>
      </c>
      <c r="N9107" s="1" t="s">
        <v>3047</v>
      </c>
      <c r="O9107" s="1" t="s">
        <v>3243</v>
      </c>
      <c r="P9107" s="1" t="s">
        <v>3249</v>
      </c>
      <c r="Q9107" s="1" t="s">
        <v>4917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">
        <v>608</v>
      </c>
      <c r="W9107" t="s">
        <v>5113</v>
      </c>
    </row>
    <row r="9108" spans="1:23" x14ac:dyDescent="0.3">
      <c r="A9108" s="1">
        <v>9107</v>
      </c>
      <c r="B9108" t="s">
        <v>9690</v>
      </c>
      <c r="C9108" s="2">
        <v>43046</v>
      </c>
      <c r="D9108" s="2">
        <v>43051</v>
      </c>
      <c r="E9108" s="1" t="s">
        <v>10147</v>
      </c>
      <c r="F9108" s="1" t="s">
        <v>10605</v>
      </c>
      <c r="G9108" s="1" t="s">
        <v>455</v>
      </c>
      <c r="H9108" s="1" t="s">
        <v>793</v>
      </c>
      <c r="I9108" s="1" t="s">
        <v>796</v>
      </c>
      <c r="J9108" s="1" t="s">
        <v>809</v>
      </c>
      <c r="K9108" s="1" t="s">
        <v>1332</v>
      </c>
      <c r="L9108" s="1">
        <v>77041</v>
      </c>
      <c r="M9108" s="1" t="s">
        <v>1378</v>
      </c>
      <c r="N9108" s="1" t="s">
        <v>2996</v>
      </c>
      <c r="O9108" s="1" t="s">
        <v>3244</v>
      </c>
      <c r="P9108" s="1" t="s">
        <v>3260</v>
      </c>
      <c r="Q9108" s="1" t="s">
        <v>4869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">
        <v>608</v>
      </c>
      <c r="W9108" t="s">
        <v>5113</v>
      </c>
    </row>
    <row r="9109" spans="1:23" x14ac:dyDescent="0.3">
      <c r="A9109" s="1">
        <v>9108</v>
      </c>
      <c r="B9109" t="s">
        <v>9691</v>
      </c>
      <c r="C9109" s="2">
        <v>42880</v>
      </c>
      <c r="D9109" s="2">
        <v>42883</v>
      </c>
      <c r="E9109" s="1" t="s">
        <v>10148</v>
      </c>
      <c r="F9109" s="1" t="s">
        <v>10302</v>
      </c>
      <c r="G9109" s="1" t="s">
        <v>152</v>
      </c>
      <c r="H9109" s="1" t="s">
        <v>794</v>
      </c>
      <c r="I9109" s="1" t="s">
        <v>796</v>
      </c>
      <c r="J9109" s="1" t="s">
        <v>1116</v>
      </c>
      <c r="K9109" s="1" t="s">
        <v>1332</v>
      </c>
      <c r="L9109" s="1">
        <v>76117</v>
      </c>
      <c r="M9109" s="1" t="s">
        <v>1378</v>
      </c>
      <c r="N9109" s="1" t="s">
        <v>2732</v>
      </c>
      <c r="O9109" s="1" t="s">
        <v>3243</v>
      </c>
      <c r="P9109" s="1" t="s">
        <v>3259</v>
      </c>
      <c r="Q9109" s="1" t="s">
        <v>4600</v>
      </c>
      <c r="R9109" s="1">
        <v>22.368000000000002</v>
      </c>
      <c r="S9109" s="1">
        <v>2</v>
      </c>
      <c r="T9109" s="1">
        <v>0.2</v>
      </c>
      <c r="U9109" s="1">
        <v>1.6776</v>
      </c>
      <c r="V9109" t="s">
        <v>608</v>
      </c>
      <c r="W9109" t="s">
        <v>5113</v>
      </c>
    </row>
    <row r="9110" spans="1:23" x14ac:dyDescent="0.3">
      <c r="A9110" s="1">
        <v>9109</v>
      </c>
      <c r="B9110" t="s">
        <v>9691</v>
      </c>
      <c r="C9110" s="2">
        <v>42880</v>
      </c>
      <c r="D9110" s="2">
        <v>42883</v>
      </c>
      <c r="E9110" s="1" t="s">
        <v>10148</v>
      </c>
      <c r="F9110" s="1" t="s">
        <v>10302</v>
      </c>
      <c r="G9110" s="1" t="s">
        <v>152</v>
      </c>
      <c r="H9110" s="1" t="s">
        <v>794</v>
      </c>
      <c r="I9110" s="1" t="s">
        <v>796</v>
      </c>
      <c r="J9110" s="1" t="s">
        <v>1116</v>
      </c>
      <c r="K9110" s="1" t="s">
        <v>1332</v>
      </c>
      <c r="L9110" s="1">
        <v>76117</v>
      </c>
      <c r="M9110" s="1" t="s">
        <v>1378</v>
      </c>
      <c r="N9110" s="1" t="s">
        <v>2595</v>
      </c>
      <c r="O9110" s="1" t="s">
        <v>3243</v>
      </c>
      <c r="P9110" s="1" t="s">
        <v>3255</v>
      </c>
      <c r="Q9110" s="1" t="s">
        <v>4461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">
        <v>608</v>
      </c>
      <c r="W9110" t="s">
        <v>5112</v>
      </c>
    </row>
    <row r="9111" spans="1:23" x14ac:dyDescent="0.3">
      <c r="A9111" s="1">
        <v>9110</v>
      </c>
      <c r="B9111" t="s">
        <v>9691</v>
      </c>
      <c r="C9111" s="2">
        <v>42880</v>
      </c>
      <c r="D9111" s="2">
        <v>42883</v>
      </c>
      <c r="E9111" s="1" t="s">
        <v>10148</v>
      </c>
      <c r="F9111" s="1" t="s">
        <v>10302</v>
      </c>
      <c r="G9111" s="1" t="s">
        <v>152</v>
      </c>
      <c r="H9111" s="1" t="s">
        <v>794</v>
      </c>
      <c r="I9111" s="1" t="s">
        <v>796</v>
      </c>
      <c r="J9111" s="1" t="s">
        <v>1116</v>
      </c>
      <c r="K9111" s="1" t="s">
        <v>1332</v>
      </c>
      <c r="L9111" s="1">
        <v>76117</v>
      </c>
      <c r="M9111" s="1" t="s">
        <v>1378</v>
      </c>
      <c r="N9111" s="1" t="s">
        <v>2681</v>
      </c>
      <c r="O9111" s="1" t="s">
        <v>3244</v>
      </c>
      <c r="P9111" s="1" t="s">
        <v>3256</v>
      </c>
      <c r="Q9111" s="1" t="s">
        <v>4548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">
        <v>608</v>
      </c>
      <c r="W9111" t="s">
        <v>5112</v>
      </c>
    </row>
    <row r="9112" spans="1:23" x14ac:dyDescent="0.3">
      <c r="A9112" s="1">
        <v>9111</v>
      </c>
      <c r="B9112" t="s">
        <v>9692</v>
      </c>
      <c r="C9112" s="2">
        <v>42656</v>
      </c>
      <c r="D9112" s="2">
        <v>42658</v>
      </c>
      <c r="E9112" s="1" t="s">
        <v>10148</v>
      </c>
      <c r="F9112" s="1" t="s">
        <v>10821</v>
      </c>
      <c r="G9112" s="1" t="s">
        <v>671</v>
      </c>
      <c r="H9112" s="1" t="s">
        <v>795</v>
      </c>
      <c r="I9112" s="1" t="s">
        <v>796</v>
      </c>
      <c r="J9112" s="1" t="s">
        <v>899</v>
      </c>
      <c r="K9112" s="1" t="s">
        <v>1344</v>
      </c>
      <c r="L9112" s="1">
        <v>23223</v>
      </c>
      <c r="M9112" s="1" t="s">
        <v>1376</v>
      </c>
      <c r="N9112" s="1" t="s">
        <v>2427</v>
      </c>
      <c r="O9112" s="1" t="s">
        <v>3243</v>
      </c>
      <c r="P9112" s="1" t="s">
        <v>3257</v>
      </c>
      <c r="Q9112" s="1" t="s">
        <v>4298</v>
      </c>
      <c r="R9112" s="1">
        <v>36.4</v>
      </c>
      <c r="S9112" s="1">
        <v>5</v>
      </c>
      <c r="T9112" s="1">
        <v>0</v>
      </c>
      <c r="U9112" s="1">
        <v>17.472000000000001</v>
      </c>
      <c r="V9112" t="s">
        <v>90</v>
      </c>
      <c r="W9112" t="s">
        <v>5112</v>
      </c>
    </row>
    <row r="9113" spans="1:23" x14ac:dyDescent="0.3">
      <c r="A9113" s="1">
        <v>9112</v>
      </c>
      <c r="B9113" t="s">
        <v>9692</v>
      </c>
      <c r="C9113" s="2">
        <v>42656</v>
      </c>
      <c r="D9113" s="2">
        <v>42658</v>
      </c>
      <c r="E9113" s="1" t="s">
        <v>10148</v>
      </c>
      <c r="F9113" s="1" t="s">
        <v>10821</v>
      </c>
      <c r="G9113" s="1" t="s">
        <v>671</v>
      </c>
      <c r="H9113" s="1" t="s">
        <v>795</v>
      </c>
      <c r="I9113" s="1" t="s">
        <v>796</v>
      </c>
      <c r="J9113" s="1" t="s">
        <v>899</v>
      </c>
      <c r="K9113" s="1" t="s">
        <v>1344</v>
      </c>
      <c r="L9113" s="1">
        <v>23223</v>
      </c>
      <c r="M9113" s="1" t="s">
        <v>1376</v>
      </c>
      <c r="N9113" s="1" t="s">
        <v>3070</v>
      </c>
      <c r="O9113" s="1" t="s">
        <v>3244</v>
      </c>
      <c r="P9113" s="1" t="s">
        <v>3256</v>
      </c>
      <c r="Q9113" s="1" t="s">
        <v>4940</v>
      </c>
      <c r="R9113" s="1">
        <v>22.96</v>
      </c>
      <c r="S9113" s="1">
        <v>2</v>
      </c>
      <c r="T9113" s="1">
        <v>0</v>
      </c>
      <c r="U9113" s="1">
        <v>4.3623999999999974</v>
      </c>
      <c r="V9113" t="s">
        <v>90</v>
      </c>
      <c r="W9113" t="s">
        <v>5113</v>
      </c>
    </row>
    <row r="9114" spans="1:23" x14ac:dyDescent="0.3">
      <c r="A9114" s="1">
        <v>9113</v>
      </c>
      <c r="B9114" t="s">
        <v>9692</v>
      </c>
      <c r="C9114" s="2">
        <v>42656</v>
      </c>
      <c r="D9114" s="2">
        <v>42658</v>
      </c>
      <c r="E9114" s="1" t="s">
        <v>10148</v>
      </c>
      <c r="F9114" s="1" t="s">
        <v>10821</v>
      </c>
      <c r="G9114" s="1" t="s">
        <v>671</v>
      </c>
      <c r="H9114" s="1" t="s">
        <v>795</v>
      </c>
      <c r="I9114" s="1" t="s">
        <v>796</v>
      </c>
      <c r="J9114" s="1" t="s">
        <v>899</v>
      </c>
      <c r="K9114" s="1" t="s">
        <v>1344</v>
      </c>
      <c r="L9114" s="1">
        <v>23223</v>
      </c>
      <c r="M9114" s="1" t="s">
        <v>1376</v>
      </c>
      <c r="N9114" s="1" t="s">
        <v>3199</v>
      </c>
      <c r="O9114" s="1" t="s">
        <v>3243</v>
      </c>
      <c r="P9114" s="1" t="s">
        <v>3249</v>
      </c>
      <c r="Q9114" s="1" t="s">
        <v>5070</v>
      </c>
      <c r="R9114" s="1">
        <v>315.2</v>
      </c>
      <c r="S9114" s="1">
        <v>4</v>
      </c>
      <c r="T9114" s="1">
        <v>0</v>
      </c>
      <c r="U9114" s="1">
        <v>6.3040000000000305</v>
      </c>
      <c r="V9114" t="s">
        <v>90</v>
      </c>
      <c r="W9114" t="s">
        <v>5113</v>
      </c>
    </row>
    <row r="9115" spans="1:23" x14ac:dyDescent="0.3">
      <c r="A9115" s="1">
        <v>9114</v>
      </c>
      <c r="B9115" t="s">
        <v>9692</v>
      </c>
      <c r="C9115" s="2">
        <v>42656</v>
      </c>
      <c r="D9115" s="2">
        <v>42658</v>
      </c>
      <c r="E9115" s="1" t="s">
        <v>10148</v>
      </c>
      <c r="F9115" s="1" t="s">
        <v>10821</v>
      </c>
      <c r="G9115" s="1" t="s">
        <v>671</v>
      </c>
      <c r="H9115" s="1" t="s">
        <v>795</v>
      </c>
      <c r="I9115" s="1" t="s">
        <v>796</v>
      </c>
      <c r="J9115" s="1" t="s">
        <v>899</v>
      </c>
      <c r="K9115" s="1" t="s">
        <v>1344</v>
      </c>
      <c r="L9115" s="1">
        <v>23223</v>
      </c>
      <c r="M9115" s="1" t="s">
        <v>1376</v>
      </c>
      <c r="N9115" s="1" t="s">
        <v>2261</v>
      </c>
      <c r="O9115" s="1" t="s">
        <v>3243</v>
      </c>
      <c r="P9115" s="1" t="s">
        <v>3253</v>
      </c>
      <c r="Q9115" s="1" t="s">
        <v>4137</v>
      </c>
      <c r="R9115" s="1">
        <v>15.18</v>
      </c>
      <c r="S9115" s="1">
        <v>3</v>
      </c>
      <c r="T9115" s="1">
        <v>0</v>
      </c>
      <c r="U9115" s="1">
        <v>7.1345999999999989</v>
      </c>
      <c r="V9115" t="s">
        <v>90</v>
      </c>
      <c r="W9115" t="s">
        <v>5113</v>
      </c>
    </row>
    <row r="9116" spans="1:23" x14ac:dyDescent="0.3">
      <c r="A9116" s="1">
        <v>9115</v>
      </c>
      <c r="B9116" t="s">
        <v>9693</v>
      </c>
      <c r="C9116" s="2">
        <v>43138</v>
      </c>
      <c r="D9116" s="2">
        <v>43141</v>
      </c>
      <c r="E9116" s="1" t="s">
        <v>10146</v>
      </c>
      <c r="F9116" s="1" t="s">
        <v>10574</v>
      </c>
      <c r="G9116" s="1" t="s">
        <v>424</v>
      </c>
      <c r="H9116" s="1" t="s">
        <v>794</v>
      </c>
      <c r="I9116" s="1" t="s">
        <v>796</v>
      </c>
      <c r="J9116" s="1" t="s">
        <v>798</v>
      </c>
      <c r="K9116" s="1" t="s">
        <v>1329</v>
      </c>
      <c r="L9116" s="1">
        <v>90049</v>
      </c>
      <c r="M9116" s="1" t="s">
        <v>1377</v>
      </c>
      <c r="N9116" s="1" t="s">
        <v>3187</v>
      </c>
      <c r="O9116" s="1" t="s">
        <v>3244</v>
      </c>
      <c r="P9116" s="1" t="s">
        <v>3252</v>
      </c>
      <c r="Q9116" s="1" t="s">
        <v>5059</v>
      </c>
      <c r="R9116" s="1">
        <v>623.96</v>
      </c>
      <c r="S9116" s="1">
        <v>5</v>
      </c>
      <c r="T9116" s="1">
        <v>0.2</v>
      </c>
      <c r="U9116" s="1">
        <v>38.997500000000002</v>
      </c>
      <c r="V9116" t="s">
        <v>731</v>
      </c>
      <c r="W9116" t="s">
        <v>5113</v>
      </c>
    </row>
    <row r="9117" spans="1:23" x14ac:dyDescent="0.3">
      <c r="A9117" s="1">
        <v>9116</v>
      </c>
      <c r="B9117" t="s">
        <v>9694</v>
      </c>
      <c r="C9117" s="2">
        <v>43484</v>
      </c>
      <c r="D9117" s="2">
        <v>43489</v>
      </c>
      <c r="E9117" s="1" t="s">
        <v>10146</v>
      </c>
      <c r="F9117" s="1" t="s">
        <v>10665</v>
      </c>
      <c r="G9117" s="1" t="s">
        <v>515</v>
      </c>
      <c r="H9117" s="1" t="s">
        <v>793</v>
      </c>
      <c r="I9117" s="1" t="s">
        <v>796</v>
      </c>
      <c r="J9117" s="1" t="s">
        <v>807</v>
      </c>
      <c r="K9117" s="1" t="s">
        <v>1336</v>
      </c>
      <c r="L9117" s="1">
        <v>19140</v>
      </c>
      <c r="M9117" s="1" t="s">
        <v>1379</v>
      </c>
      <c r="N9117" s="1" t="s">
        <v>2498</v>
      </c>
      <c r="O9117" s="1" t="s">
        <v>3244</v>
      </c>
      <c r="P9117" s="1" t="s">
        <v>3252</v>
      </c>
      <c r="Q9117" s="1" t="s">
        <v>4368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">
        <v>320</v>
      </c>
      <c r="W9117" t="s">
        <v>5113</v>
      </c>
    </row>
    <row r="9118" spans="1:23" x14ac:dyDescent="0.3">
      <c r="A9118" s="1">
        <v>9117</v>
      </c>
      <c r="B9118" t="s">
        <v>9694</v>
      </c>
      <c r="C9118" s="2">
        <v>43484</v>
      </c>
      <c r="D9118" s="2">
        <v>43489</v>
      </c>
      <c r="E9118" s="1" t="s">
        <v>10146</v>
      </c>
      <c r="F9118" s="1" t="s">
        <v>10665</v>
      </c>
      <c r="G9118" s="1" t="s">
        <v>515</v>
      </c>
      <c r="H9118" s="1" t="s">
        <v>793</v>
      </c>
      <c r="I9118" s="1" t="s">
        <v>796</v>
      </c>
      <c r="J9118" s="1" t="s">
        <v>807</v>
      </c>
      <c r="K9118" s="1" t="s">
        <v>1336</v>
      </c>
      <c r="L9118" s="1">
        <v>19140</v>
      </c>
      <c r="M9118" s="1" t="s">
        <v>1379</v>
      </c>
      <c r="N9118" s="1" t="s">
        <v>1941</v>
      </c>
      <c r="O9118" s="1" t="s">
        <v>3242</v>
      </c>
      <c r="P9118" s="1" t="s">
        <v>3250</v>
      </c>
      <c r="Q9118" s="1" t="s">
        <v>3822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">
        <v>320</v>
      </c>
      <c r="W9118" t="s">
        <v>5113</v>
      </c>
    </row>
    <row r="9119" spans="1:23" x14ac:dyDescent="0.3">
      <c r="A9119" s="1">
        <v>9118</v>
      </c>
      <c r="B9119" t="s">
        <v>9694</v>
      </c>
      <c r="C9119" s="2">
        <v>43484</v>
      </c>
      <c r="D9119" s="2">
        <v>43489</v>
      </c>
      <c r="E9119" s="1" t="s">
        <v>10146</v>
      </c>
      <c r="F9119" s="1" t="s">
        <v>10665</v>
      </c>
      <c r="G9119" s="1" t="s">
        <v>515</v>
      </c>
      <c r="H9119" s="1" t="s">
        <v>793</v>
      </c>
      <c r="I9119" s="1" t="s">
        <v>796</v>
      </c>
      <c r="J9119" s="1" t="s">
        <v>807</v>
      </c>
      <c r="K9119" s="1" t="s">
        <v>1336</v>
      </c>
      <c r="L9119" s="1">
        <v>19140</v>
      </c>
      <c r="M9119" s="1" t="s">
        <v>1379</v>
      </c>
      <c r="N9119" s="1" t="s">
        <v>2154</v>
      </c>
      <c r="O9119" s="1" t="s">
        <v>3242</v>
      </c>
      <c r="P9119" s="1" t="s">
        <v>3246</v>
      </c>
      <c r="Q9119" s="1" t="s">
        <v>4035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">
        <v>320</v>
      </c>
      <c r="W9119" t="s">
        <v>5113</v>
      </c>
    </row>
    <row r="9120" spans="1:23" x14ac:dyDescent="0.3">
      <c r="A9120" s="1">
        <v>9119</v>
      </c>
      <c r="B9120" t="s">
        <v>9694</v>
      </c>
      <c r="C9120" s="2">
        <v>43484</v>
      </c>
      <c r="D9120" s="2">
        <v>43489</v>
      </c>
      <c r="E9120" s="1" t="s">
        <v>10146</v>
      </c>
      <c r="F9120" s="1" t="s">
        <v>10665</v>
      </c>
      <c r="G9120" s="1" t="s">
        <v>515</v>
      </c>
      <c r="H9120" s="1" t="s">
        <v>793</v>
      </c>
      <c r="I9120" s="1" t="s">
        <v>796</v>
      </c>
      <c r="J9120" s="1" t="s">
        <v>807</v>
      </c>
      <c r="K9120" s="1" t="s">
        <v>1336</v>
      </c>
      <c r="L9120" s="1">
        <v>19140</v>
      </c>
      <c r="M9120" s="1" t="s">
        <v>1379</v>
      </c>
      <c r="N9120" s="1" t="s">
        <v>2367</v>
      </c>
      <c r="O9120" s="1" t="s">
        <v>3243</v>
      </c>
      <c r="P9120" s="1" t="s">
        <v>3255</v>
      </c>
      <c r="Q9120" s="1" t="s">
        <v>4242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">
        <v>320</v>
      </c>
      <c r="W9120" t="s">
        <v>5113</v>
      </c>
    </row>
    <row r="9121" spans="1:23" x14ac:dyDescent="0.3">
      <c r="A9121" s="1">
        <v>9120</v>
      </c>
      <c r="B9121" t="s">
        <v>9695</v>
      </c>
      <c r="C9121" s="2">
        <v>43257</v>
      </c>
      <c r="D9121" s="2">
        <v>43263</v>
      </c>
      <c r="E9121" s="1" t="s">
        <v>10147</v>
      </c>
      <c r="F9121" s="1" t="s">
        <v>10326</v>
      </c>
      <c r="G9121" s="1" t="s">
        <v>176</v>
      </c>
      <c r="H9121" s="1" t="s">
        <v>795</v>
      </c>
      <c r="I9121" s="1" t="s">
        <v>796</v>
      </c>
      <c r="J9121" s="1" t="s">
        <v>798</v>
      </c>
      <c r="K9121" s="1" t="s">
        <v>1329</v>
      </c>
      <c r="L9121" s="1">
        <v>90036</v>
      </c>
      <c r="M9121" s="1" t="s">
        <v>1377</v>
      </c>
      <c r="N9121" s="1" t="s">
        <v>2196</v>
      </c>
      <c r="O9121" s="1" t="s">
        <v>3243</v>
      </c>
      <c r="P9121" s="1" t="s">
        <v>3247</v>
      </c>
      <c r="Q9121" s="1" t="s">
        <v>4074</v>
      </c>
      <c r="R9121" s="1">
        <v>22.05</v>
      </c>
      <c r="S9121" s="1">
        <v>7</v>
      </c>
      <c r="T9121" s="1">
        <v>0</v>
      </c>
      <c r="U9121" s="1">
        <v>10.584</v>
      </c>
      <c r="V9121" t="s">
        <v>731</v>
      </c>
      <c r="W9121" t="s">
        <v>5113</v>
      </c>
    </row>
    <row r="9122" spans="1:23" x14ac:dyDescent="0.3">
      <c r="A9122" s="1">
        <v>9121</v>
      </c>
      <c r="B9122" t="s">
        <v>9695</v>
      </c>
      <c r="C9122" s="2">
        <v>43257</v>
      </c>
      <c r="D9122" s="2">
        <v>43263</v>
      </c>
      <c r="E9122" s="1" t="s">
        <v>10147</v>
      </c>
      <c r="F9122" s="1" t="s">
        <v>10326</v>
      </c>
      <c r="G9122" s="1" t="s">
        <v>176</v>
      </c>
      <c r="H9122" s="1" t="s">
        <v>795</v>
      </c>
      <c r="I9122" s="1" t="s">
        <v>796</v>
      </c>
      <c r="J9122" s="1" t="s">
        <v>798</v>
      </c>
      <c r="K9122" s="1" t="s">
        <v>1329</v>
      </c>
      <c r="L9122" s="1">
        <v>90036</v>
      </c>
      <c r="M9122" s="1" t="s">
        <v>1377</v>
      </c>
      <c r="N9122" s="1" t="s">
        <v>3229</v>
      </c>
      <c r="O9122" s="1" t="s">
        <v>3243</v>
      </c>
      <c r="P9122" s="1" t="s">
        <v>3255</v>
      </c>
      <c r="Q9122" s="1" t="s">
        <v>5099</v>
      </c>
      <c r="R9122" s="1">
        <v>99.9</v>
      </c>
      <c r="S9122" s="1">
        <v>5</v>
      </c>
      <c r="T9122" s="1">
        <v>0</v>
      </c>
      <c r="U9122" s="1">
        <v>46.952999999999996</v>
      </c>
      <c r="V9122" t="s">
        <v>731</v>
      </c>
      <c r="W9122" t="s">
        <v>5113</v>
      </c>
    </row>
    <row r="9123" spans="1:23" x14ac:dyDescent="0.3">
      <c r="A9123" s="1">
        <v>9122</v>
      </c>
      <c r="B9123" t="s">
        <v>9696</v>
      </c>
      <c r="C9123" s="2">
        <v>43542</v>
      </c>
      <c r="D9123" s="2">
        <v>43544</v>
      </c>
      <c r="E9123" s="1" t="s">
        <v>10146</v>
      </c>
      <c r="F9123" s="1" t="s">
        <v>10909</v>
      </c>
      <c r="G9123" s="1" t="s">
        <v>759</v>
      </c>
      <c r="H9123" s="1" t="s">
        <v>794</v>
      </c>
      <c r="I9123" s="1" t="s">
        <v>796</v>
      </c>
      <c r="J9123" s="1" t="s">
        <v>798</v>
      </c>
      <c r="K9123" s="1" t="s">
        <v>1329</v>
      </c>
      <c r="L9123" s="1">
        <v>90032</v>
      </c>
      <c r="M9123" s="1" t="s">
        <v>1377</v>
      </c>
      <c r="N9123" s="1" t="s">
        <v>1475</v>
      </c>
      <c r="O9123" s="1" t="s">
        <v>3243</v>
      </c>
      <c r="P9123" s="1" t="s">
        <v>3254</v>
      </c>
      <c r="Q9123" s="1" t="s">
        <v>3357</v>
      </c>
      <c r="R9123" s="1">
        <v>90.86</v>
      </c>
      <c r="S9123" s="1">
        <v>7</v>
      </c>
      <c r="T9123" s="1">
        <v>0</v>
      </c>
      <c r="U9123" s="1">
        <v>26.349399999999992</v>
      </c>
      <c r="V9123" t="s">
        <v>731</v>
      </c>
      <c r="W9123" t="s">
        <v>5113</v>
      </c>
    </row>
    <row r="9124" spans="1:23" x14ac:dyDescent="0.3">
      <c r="A9124" s="1">
        <v>9123</v>
      </c>
      <c r="B9124" t="s">
        <v>9697</v>
      </c>
      <c r="C9124" s="2">
        <v>43793</v>
      </c>
      <c r="D9124" s="2">
        <v>43793</v>
      </c>
      <c r="E9124" s="1" t="s">
        <v>10149</v>
      </c>
      <c r="F9124" s="1" t="s">
        <v>10851</v>
      </c>
      <c r="G9124" s="1" t="s">
        <v>701</v>
      </c>
      <c r="H9124" s="1" t="s">
        <v>793</v>
      </c>
      <c r="I9124" s="1" t="s">
        <v>796</v>
      </c>
      <c r="J9124" s="1" t="s">
        <v>805</v>
      </c>
      <c r="K9124" s="1" t="s">
        <v>1329</v>
      </c>
      <c r="L9124" s="1">
        <v>94109</v>
      </c>
      <c r="M9124" s="1" t="s">
        <v>1377</v>
      </c>
      <c r="N9124" s="1" t="s">
        <v>1945</v>
      </c>
      <c r="O9124" s="1" t="s">
        <v>3243</v>
      </c>
      <c r="P9124" s="1" t="s">
        <v>3255</v>
      </c>
      <c r="Q9124" s="1" t="s">
        <v>3827</v>
      </c>
      <c r="R9124" s="1">
        <v>7.78</v>
      </c>
      <c r="S9124" s="1">
        <v>1</v>
      </c>
      <c r="T9124" s="1">
        <v>0</v>
      </c>
      <c r="U9124" s="1">
        <v>3.5009999999999994</v>
      </c>
      <c r="V9124" t="s">
        <v>731</v>
      </c>
      <c r="W9124" t="s">
        <v>5112</v>
      </c>
    </row>
    <row r="9125" spans="1:23" x14ac:dyDescent="0.3">
      <c r="A9125" s="1">
        <v>9124</v>
      </c>
      <c r="B9125" t="s">
        <v>9698</v>
      </c>
      <c r="C9125" s="2">
        <v>43430</v>
      </c>
      <c r="D9125" s="2">
        <v>43432</v>
      </c>
      <c r="E9125" s="1" t="s">
        <v>10146</v>
      </c>
      <c r="F9125" s="1" t="s">
        <v>10163</v>
      </c>
      <c r="G9125" s="1" t="s">
        <v>13</v>
      </c>
      <c r="H9125" s="1" t="s">
        <v>793</v>
      </c>
      <c r="I9125" s="1" t="s">
        <v>796</v>
      </c>
      <c r="J9125" s="1" t="s">
        <v>807</v>
      </c>
      <c r="K9125" s="1" t="s">
        <v>1336</v>
      </c>
      <c r="L9125" s="1">
        <v>19120</v>
      </c>
      <c r="M9125" s="1" t="s">
        <v>1379</v>
      </c>
      <c r="N9125" s="1" t="s">
        <v>2085</v>
      </c>
      <c r="O9125" s="1" t="s">
        <v>3243</v>
      </c>
      <c r="P9125" s="1" t="s">
        <v>3253</v>
      </c>
      <c r="Q9125" s="1" t="s">
        <v>3967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">
        <v>320</v>
      </c>
      <c r="W9125" t="s">
        <v>5113</v>
      </c>
    </row>
    <row r="9126" spans="1:23" x14ac:dyDescent="0.3">
      <c r="A9126" s="1">
        <v>9125</v>
      </c>
      <c r="B9126" t="s">
        <v>9699</v>
      </c>
      <c r="C9126" s="2">
        <v>43330</v>
      </c>
      <c r="D9126" s="2">
        <v>43332</v>
      </c>
      <c r="E9126" s="1" t="s">
        <v>10146</v>
      </c>
      <c r="F9126" s="1" t="s">
        <v>10165</v>
      </c>
      <c r="G9126" s="1" t="s">
        <v>15</v>
      </c>
      <c r="H9126" s="1" t="s">
        <v>795</v>
      </c>
      <c r="I9126" s="1" t="s">
        <v>796</v>
      </c>
      <c r="J9126" s="1" t="s">
        <v>809</v>
      </c>
      <c r="K9126" s="1" t="s">
        <v>1332</v>
      </c>
      <c r="L9126" s="1">
        <v>77070</v>
      </c>
      <c r="M9126" s="1" t="s">
        <v>1378</v>
      </c>
      <c r="N9126" s="1" t="s">
        <v>2120</v>
      </c>
      <c r="O9126" s="1" t="s">
        <v>3242</v>
      </c>
      <c r="P9126" s="1" t="s">
        <v>3250</v>
      </c>
      <c r="Q9126" s="1" t="s">
        <v>3484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">
        <v>608</v>
      </c>
      <c r="W9126" t="s">
        <v>5113</v>
      </c>
    </row>
    <row r="9127" spans="1:23" x14ac:dyDescent="0.3">
      <c r="A9127" s="1">
        <v>9126</v>
      </c>
      <c r="B9127" t="s">
        <v>9699</v>
      </c>
      <c r="C9127" s="2">
        <v>43330</v>
      </c>
      <c r="D9127" s="2">
        <v>43332</v>
      </c>
      <c r="E9127" s="1" t="s">
        <v>10146</v>
      </c>
      <c r="F9127" s="1" t="s">
        <v>10165</v>
      </c>
      <c r="G9127" s="1" t="s">
        <v>15</v>
      </c>
      <c r="H9127" s="1" t="s">
        <v>795</v>
      </c>
      <c r="I9127" s="1" t="s">
        <v>796</v>
      </c>
      <c r="J9127" s="1" t="s">
        <v>809</v>
      </c>
      <c r="K9127" s="1" t="s">
        <v>1332</v>
      </c>
      <c r="L9127" s="1">
        <v>77070</v>
      </c>
      <c r="M9127" s="1" t="s">
        <v>1378</v>
      </c>
      <c r="N9127" s="1" t="s">
        <v>2913</v>
      </c>
      <c r="O9127" s="1" t="s">
        <v>3242</v>
      </c>
      <c r="P9127" s="1" t="s">
        <v>3250</v>
      </c>
      <c r="Q9127" s="1" t="s">
        <v>4783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">
        <v>608</v>
      </c>
      <c r="W9127" t="s">
        <v>5113</v>
      </c>
    </row>
    <row r="9128" spans="1:23" x14ac:dyDescent="0.3">
      <c r="A9128" s="1">
        <v>9127</v>
      </c>
      <c r="B9128" t="s">
        <v>9700</v>
      </c>
      <c r="C9128" s="2">
        <v>43067</v>
      </c>
      <c r="D9128" s="2">
        <v>43072</v>
      </c>
      <c r="E9128" s="1" t="s">
        <v>10147</v>
      </c>
      <c r="F9128" s="1" t="s">
        <v>10821</v>
      </c>
      <c r="G9128" s="1" t="s">
        <v>671</v>
      </c>
      <c r="H9128" s="1" t="s">
        <v>795</v>
      </c>
      <c r="I9128" s="1" t="s">
        <v>796</v>
      </c>
      <c r="J9128" s="1" t="s">
        <v>1121</v>
      </c>
      <c r="K9128" s="1" t="s">
        <v>1354</v>
      </c>
      <c r="L9128" s="1">
        <v>88001</v>
      </c>
      <c r="M9128" s="1" t="s">
        <v>1377</v>
      </c>
      <c r="N9128" s="1" t="s">
        <v>1534</v>
      </c>
      <c r="O9128" s="1" t="s">
        <v>3243</v>
      </c>
      <c r="P9128" s="1" t="s">
        <v>3251</v>
      </c>
      <c r="Q9128" s="1" t="s">
        <v>3417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">
        <v>731</v>
      </c>
      <c r="W9128" t="s">
        <v>5113</v>
      </c>
    </row>
    <row r="9129" spans="1:23" x14ac:dyDescent="0.3">
      <c r="A9129" s="1">
        <v>9128</v>
      </c>
      <c r="B9129" t="s">
        <v>9701</v>
      </c>
      <c r="C9129" s="2">
        <v>43610</v>
      </c>
      <c r="D9129" s="2">
        <v>43617</v>
      </c>
      <c r="E9129" s="1" t="s">
        <v>10147</v>
      </c>
      <c r="F9129" s="1" t="s">
        <v>10295</v>
      </c>
      <c r="G9129" s="1" t="s">
        <v>145</v>
      </c>
      <c r="H9129" s="1" t="s">
        <v>793</v>
      </c>
      <c r="I9129" s="1" t="s">
        <v>796</v>
      </c>
      <c r="J9129" s="1" t="s">
        <v>809</v>
      </c>
      <c r="K9129" s="1" t="s">
        <v>1332</v>
      </c>
      <c r="L9129" s="1">
        <v>77070</v>
      </c>
      <c r="M9129" s="1" t="s">
        <v>1378</v>
      </c>
      <c r="N9129" s="1" t="s">
        <v>3131</v>
      </c>
      <c r="O9129" s="1" t="s">
        <v>3243</v>
      </c>
      <c r="P9129" s="1" t="s">
        <v>3249</v>
      </c>
      <c r="Q9129" s="1" t="s">
        <v>5003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">
        <v>608</v>
      </c>
      <c r="W9129" t="s">
        <v>5113</v>
      </c>
    </row>
    <row r="9130" spans="1:23" x14ac:dyDescent="0.3">
      <c r="A9130" s="1">
        <v>9129</v>
      </c>
      <c r="B9130" t="s">
        <v>9702</v>
      </c>
      <c r="C9130" s="2">
        <v>43712</v>
      </c>
      <c r="D9130" s="2">
        <v>43713</v>
      </c>
      <c r="E9130" s="1" t="s">
        <v>10148</v>
      </c>
      <c r="F9130" s="1" t="s">
        <v>10592</v>
      </c>
      <c r="G9130" s="1" t="s">
        <v>442</v>
      </c>
      <c r="H9130" s="1" t="s">
        <v>794</v>
      </c>
      <c r="I9130" s="1" t="s">
        <v>796</v>
      </c>
      <c r="J9130" s="1" t="s">
        <v>1049</v>
      </c>
      <c r="K9130" s="1" t="s">
        <v>1348</v>
      </c>
      <c r="L9130" s="1">
        <v>97756</v>
      </c>
      <c r="M9130" s="1" t="s">
        <v>1377</v>
      </c>
      <c r="N9130" s="1" t="s">
        <v>2115</v>
      </c>
      <c r="O9130" s="1" t="s">
        <v>3243</v>
      </c>
      <c r="P9130" s="1" t="s">
        <v>3253</v>
      </c>
      <c r="Q9130" s="1" t="s">
        <v>3996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">
        <v>731</v>
      </c>
      <c r="W9130" t="s">
        <v>5113</v>
      </c>
    </row>
    <row r="9131" spans="1:23" x14ac:dyDescent="0.3">
      <c r="A9131" s="1">
        <v>9130</v>
      </c>
      <c r="B9131" t="s">
        <v>9703</v>
      </c>
      <c r="C9131" s="2">
        <v>43183</v>
      </c>
      <c r="D9131" s="2">
        <v>43185</v>
      </c>
      <c r="E9131" s="1" t="s">
        <v>10146</v>
      </c>
      <c r="F9131" s="1" t="s">
        <v>10569</v>
      </c>
      <c r="G9131" s="1" t="s">
        <v>419</v>
      </c>
      <c r="H9131" s="1" t="s">
        <v>793</v>
      </c>
      <c r="I9131" s="1" t="s">
        <v>796</v>
      </c>
      <c r="J9131" s="1" t="s">
        <v>935</v>
      </c>
      <c r="K9131" s="1" t="s">
        <v>1351</v>
      </c>
      <c r="L9131" s="1">
        <v>44105</v>
      </c>
      <c r="M9131" s="1" t="s">
        <v>1379</v>
      </c>
      <c r="N9131" s="1" t="s">
        <v>2753</v>
      </c>
      <c r="O9131" s="1" t="s">
        <v>3242</v>
      </c>
      <c r="P9131" s="1" t="s">
        <v>3245</v>
      </c>
      <c r="Q9131" s="1" t="s">
        <v>4620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">
        <v>320</v>
      </c>
      <c r="W9131" t="s">
        <v>5113</v>
      </c>
    </row>
    <row r="9132" spans="1:23" x14ac:dyDescent="0.3">
      <c r="A9132" s="1">
        <v>9131</v>
      </c>
      <c r="B9132" t="s">
        <v>9703</v>
      </c>
      <c r="C9132" s="2">
        <v>43183</v>
      </c>
      <c r="D9132" s="2">
        <v>43185</v>
      </c>
      <c r="E9132" s="1" t="s">
        <v>10146</v>
      </c>
      <c r="F9132" s="1" t="s">
        <v>10569</v>
      </c>
      <c r="G9132" s="1" t="s">
        <v>419</v>
      </c>
      <c r="H9132" s="1" t="s">
        <v>793</v>
      </c>
      <c r="I9132" s="1" t="s">
        <v>796</v>
      </c>
      <c r="J9132" s="1" t="s">
        <v>935</v>
      </c>
      <c r="K9132" s="1" t="s">
        <v>1351</v>
      </c>
      <c r="L9132" s="1">
        <v>44105</v>
      </c>
      <c r="M9132" s="1" t="s">
        <v>1379</v>
      </c>
      <c r="N9132" s="1" t="s">
        <v>2512</v>
      </c>
      <c r="O9132" s="1" t="s">
        <v>3243</v>
      </c>
      <c r="P9132" s="1" t="s">
        <v>3251</v>
      </c>
      <c r="Q9132" s="1" t="s">
        <v>4382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">
        <v>320</v>
      </c>
      <c r="W9132" t="s">
        <v>5113</v>
      </c>
    </row>
    <row r="9133" spans="1:23" x14ac:dyDescent="0.3">
      <c r="A9133" s="1">
        <v>9132</v>
      </c>
      <c r="B9133" t="s">
        <v>9704</v>
      </c>
      <c r="C9133" s="2">
        <v>43613</v>
      </c>
      <c r="D9133" s="2">
        <v>43617</v>
      </c>
      <c r="E9133" s="1" t="s">
        <v>10147</v>
      </c>
      <c r="F9133" s="1" t="s">
        <v>10700</v>
      </c>
      <c r="G9133" s="1" t="s">
        <v>550</v>
      </c>
      <c r="H9133" s="1" t="s">
        <v>794</v>
      </c>
      <c r="I9133" s="1" t="s">
        <v>796</v>
      </c>
      <c r="J9133" s="1" t="s">
        <v>1314</v>
      </c>
      <c r="K9133" s="1" t="s">
        <v>1366</v>
      </c>
      <c r="L9133" s="1">
        <v>20707</v>
      </c>
      <c r="M9133" s="1" t="s">
        <v>1379</v>
      </c>
      <c r="N9133" s="1" t="s">
        <v>2381</v>
      </c>
      <c r="O9133" s="1" t="s">
        <v>3242</v>
      </c>
      <c r="P9133" s="1" t="s">
        <v>3250</v>
      </c>
      <c r="Q9133" s="1" t="s">
        <v>4255</v>
      </c>
      <c r="R9133" s="1">
        <v>27.46</v>
      </c>
      <c r="S9133" s="1">
        <v>2</v>
      </c>
      <c r="T9133" s="1">
        <v>0</v>
      </c>
      <c r="U9133" s="1">
        <v>9.8856000000000002</v>
      </c>
      <c r="V9133" t="s">
        <v>320</v>
      </c>
      <c r="W9133" t="s">
        <v>5113</v>
      </c>
    </row>
    <row r="9134" spans="1:23" x14ac:dyDescent="0.3">
      <c r="A9134" s="1">
        <v>9133</v>
      </c>
      <c r="B9134" t="s">
        <v>9704</v>
      </c>
      <c r="C9134" s="2">
        <v>43613</v>
      </c>
      <c r="D9134" s="2">
        <v>43617</v>
      </c>
      <c r="E9134" s="1" t="s">
        <v>10147</v>
      </c>
      <c r="F9134" s="1" t="s">
        <v>10700</v>
      </c>
      <c r="G9134" s="1" t="s">
        <v>550</v>
      </c>
      <c r="H9134" s="1" t="s">
        <v>794</v>
      </c>
      <c r="I9134" s="1" t="s">
        <v>796</v>
      </c>
      <c r="J9134" s="1" t="s">
        <v>1314</v>
      </c>
      <c r="K9134" s="1" t="s">
        <v>1366</v>
      </c>
      <c r="L9134" s="1">
        <v>20707</v>
      </c>
      <c r="M9134" s="1" t="s">
        <v>1379</v>
      </c>
      <c r="N9134" s="1" t="s">
        <v>1966</v>
      </c>
      <c r="O9134" s="1" t="s">
        <v>3243</v>
      </c>
      <c r="P9134" s="1" t="s">
        <v>3254</v>
      </c>
      <c r="Q9134" s="1" t="s">
        <v>3848</v>
      </c>
      <c r="R9134" s="1">
        <v>125.13</v>
      </c>
      <c r="S9134" s="1">
        <v>3</v>
      </c>
      <c r="T9134" s="1">
        <v>0</v>
      </c>
      <c r="U9134" s="1">
        <v>36.287699999999987</v>
      </c>
      <c r="V9134" t="s">
        <v>320</v>
      </c>
      <c r="W9134" t="s">
        <v>5113</v>
      </c>
    </row>
    <row r="9135" spans="1:23" x14ac:dyDescent="0.3">
      <c r="A9135" s="1">
        <v>9134</v>
      </c>
      <c r="B9135" t="s">
        <v>9705</v>
      </c>
      <c r="C9135" s="2">
        <v>42978</v>
      </c>
      <c r="D9135" s="2">
        <v>42982</v>
      </c>
      <c r="E9135" s="1" t="s">
        <v>10147</v>
      </c>
      <c r="F9135" s="1" t="s">
        <v>10713</v>
      </c>
      <c r="G9135" s="1" t="s">
        <v>563</v>
      </c>
      <c r="H9135" s="1" t="s">
        <v>795</v>
      </c>
      <c r="I9135" s="1" t="s">
        <v>796</v>
      </c>
      <c r="J9135" s="1" t="s">
        <v>867</v>
      </c>
      <c r="K9135" s="1" t="s">
        <v>1329</v>
      </c>
      <c r="L9135" s="1">
        <v>92037</v>
      </c>
      <c r="M9135" s="1" t="s">
        <v>1377</v>
      </c>
      <c r="N9135" s="1" t="s">
        <v>2252</v>
      </c>
      <c r="O9135" s="1" t="s">
        <v>3244</v>
      </c>
      <c r="P9135" s="1" t="s">
        <v>3252</v>
      </c>
      <c r="Q9135" s="1" t="s">
        <v>4128</v>
      </c>
      <c r="R9135" s="1">
        <v>555.96</v>
      </c>
      <c r="S9135" s="1">
        <v>5</v>
      </c>
      <c r="T9135" s="1">
        <v>0.2</v>
      </c>
      <c r="U9135" s="1">
        <v>41.697000000000003</v>
      </c>
      <c r="V9135" t="s">
        <v>731</v>
      </c>
      <c r="W9135" t="s">
        <v>5113</v>
      </c>
    </row>
    <row r="9136" spans="1:23" x14ac:dyDescent="0.3">
      <c r="A9136" s="1">
        <v>9135</v>
      </c>
      <c r="B9136" t="s">
        <v>9706</v>
      </c>
      <c r="C9136" s="2">
        <v>43202</v>
      </c>
      <c r="D9136" s="2">
        <v>43207</v>
      </c>
      <c r="E9136" s="1" t="s">
        <v>10147</v>
      </c>
      <c r="F9136" s="1" t="s">
        <v>10683</v>
      </c>
      <c r="G9136" s="1" t="s">
        <v>533</v>
      </c>
      <c r="H9136" s="1" t="s">
        <v>794</v>
      </c>
      <c r="I9136" s="1" t="s">
        <v>796</v>
      </c>
      <c r="J9136" s="1" t="s">
        <v>1278</v>
      </c>
      <c r="K9136" s="1" t="s">
        <v>1331</v>
      </c>
      <c r="L9136" s="1">
        <v>27893</v>
      </c>
      <c r="M9136" s="1" t="s">
        <v>1376</v>
      </c>
      <c r="N9136" s="1" t="s">
        <v>1778</v>
      </c>
      <c r="O9136" s="1" t="s">
        <v>3243</v>
      </c>
      <c r="P9136" s="1" t="s">
        <v>3249</v>
      </c>
      <c r="Q9136" s="1" t="s">
        <v>3661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">
        <v>90</v>
      </c>
      <c r="W9136" t="s">
        <v>5113</v>
      </c>
    </row>
    <row r="9137" spans="1:23" x14ac:dyDescent="0.3">
      <c r="A9137" s="1">
        <v>9136</v>
      </c>
      <c r="B9137" t="s">
        <v>9706</v>
      </c>
      <c r="C9137" s="2">
        <v>43202</v>
      </c>
      <c r="D9137" s="2">
        <v>43207</v>
      </c>
      <c r="E9137" s="1" t="s">
        <v>10147</v>
      </c>
      <c r="F9137" s="1" t="s">
        <v>10683</v>
      </c>
      <c r="G9137" s="1" t="s">
        <v>533</v>
      </c>
      <c r="H9137" s="1" t="s">
        <v>794</v>
      </c>
      <c r="I9137" s="1" t="s">
        <v>796</v>
      </c>
      <c r="J9137" s="1" t="s">
        <v>1278</v>
      </c>
      <c r="K9137" s="1" t="s">
        <v>1331</v>
      </c>
      <c r="L9137" s="1">
        <v>27893</v>
      </c>
      <c r="M9137" s="1" t="s">
        <v>1376</v>
      </c>
      <c r="N9137" s="1" t="s">
        <v>1771</v>
      </c>
      <c r="O9137" s="1" t="s">
        <v>3243</v>
      </c>
      <c r="P9137" s="1" t="s">
        <v>3249</v>
      </c>
      <c r="Q9137" s="1" t="s">
        <v>3654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">
        <v>90</v>
      </c>
      <c r="W9137" t="s">
        <v>5113</v>
      </c>
    </row>
    <row r="9138" spans="1:23" x14ac:dyDescent="0.3">
      <c r="A9138" s="1">
        <v>9137</v>
      </c>
      <c r="B9138" t="s">
        <v>9706</v>
      </c>
      <c r="C9138" s="2">
        <v>43202</v>
      </c>
      <c r="D9138" s="2">
        <v>43207</v>
      </c>
      <c r="E9138" s="1" t="s">
        <v>10147</v>
      </c>
      <c r="F9138" s="1" t="s">
        <v>10683</v>
      </c>
      <c r="G9138" s="1" t="s">
        <v>533</v>
      </c>
      <c r="H9138" s="1" t="s">
        <v>794</v>
      </c>
      <c r="I9138" s="1" t="s">
        <v>796</v>
      </c>
      <c r="J9138" s="1" t="s">
        <v>1278</v>
      </c>
      <c r="K9138" s="1" t="s">
        <v>1331</v>
      </c>
      <c r="L9138" s="1">
        <v>27893</v>
      </c>
      <c r="M9138" s="1" t="s">
        <v>1376</v>
      </c>
      <c r="N9138" s="1" t="s">
        <v>3051</v>
      </c>
      <c r="O9138" s="1" t="s">
        <v>3243</v>
      </c>
      <c r="P9138" s="1" t="s">
        <v>3255</v>
      </c>
      <c r="Q9138" s="1" t="s">
        <v>4921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">
        <v>90</v>
      </c>
      <c r="W9138" t="s">
        <v>5113</v>
      </c>
    </row>
    <row r="9139" spans="1:23" x14ac:dyDescent="0.3">
      <c r="A9139" s="1">
        <v>9138</v>
      </c>
      <c r="B9139" t="s">
        <v>9707</v>
      </c>
      <c r="C9139" s="2">
        <v>42402</v>
      </c>
      <c r="D9139" s="2">
        <v>42409</v>
      </c>
      <c r="E9139" s="1" t="s">
        <v>10147</v>
      </c>
      <c r="F9139" s="1" t="s">
        <v>10668</v>
      </c>
      <c r="G9139" s="1" t="s">
        <v>518</v>
      </c>
      <c r="H9139" s="1" t="s">
        <v>793</v>
      </c>
      <c r="I9139" s="1" t="s">
        <v>796</v>
      </c>
      <c r="J9139" s="1" t="s">
        <v>881</v>
      </c>
      <c r="K9139" s="1" t="s">
        <v>1330</v>
      </c>
      <c r="L9139" s="1">
        <v>33710</v>
      </c>
      <c r="M9139" s="1" t="s">
        <v>1376</v>
      </c>
      <c r="N9139" s="1" t="s">
        <v>2377</v>
      </c>
      <c r="O9139" s="1" t="s">
        <v>3243</v>
      </c>
      <c r="P9139" s="1" t="s">
        <v>3253</v>
      </c>
      <c r="Q9139" s="1" t="s">
        <v>4251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">
        <v>90</v>
      </c>
      <c r="W9139" t="s">
        <v>5113</v>
      </c>
    </row>
    <row r="9140" spans="1:23" x14ac:dyDescent="0.3">
      <c r="A9140" s="1">
        <v>9139</v>
      </c>
      <c r="B9140" t="s">
        <v>9707</v>
      </c>
      <c r="C9140" s="2">
        <v>42402</v>
      </c>
      <c r="D9140" s="2">
        <v>42409</v>
      </c>
      <c r="E9140" s="1" t="s">
        <v>10147</v>
      </c>
      <c r="F9140" s="1" t="s">
        <v>10668</v>
      </c>
      <c r="G9140" s="1" t="s">
        <v>518</v>
      </c>
      <c r="H9140" s="1" t="s">
        <v>793</v>
      </c>
      <c r="I9140" s="1" t="s">
        <v>796</v>
      </c>
      <c r="J9140" s="1" t="s">
        <v>881</v>
      </c>
      <c r="K9140" s="1" t="s">
        <v>1330</v>
      </c>
      <c r="L9140" s="1">
        <v>33710</v>
      </c>
      <c r="M9140" s="1" t="s">
        <v>1376</v>
      </c>
      <c r="N9140" s="1" t="s">
        <v>2789</v>
      </c>
      <c r="O9140" s="1" t="s">
        <v>3244</v>
      </c>
      <c r="P9140" s="1" t="s">
        <v>3252</v>
      </c>
      <c r="Q9140" s="1" t="s">
        <v>4658</v>
      </c>
      <c r="R9140" s="1">
        <v>180.96</v>
      </c>
      <c r="S9140" s="1">
        <v>5</v>
      </c>
      <c r="T9140" s="1">
        <v>0.2</v>
      </c>
      <c r="U9140" s="1">
        <v>13.571999999999996</v>
      </c>
      <c r="V9140" t="s">
        <v>90</v>
      </c>
      <c r="W9140" t="s">
        <v>5113</v>
      </c>
    </row>
    <row r="9141" spans="1:23" x14ac:dyDescent="0.3">
      <c r="A9141" s="1">
        <v>9140</v>
      </c>
      <c r="B9141" t="s">
        <v>9708</v>
      </c>
      <c r="C9141" s="2">
        <v>42615</v>
      </c>
      <c r="D9141" s="2">
        <v>42621</v>
      </c>
      <c r="E9141" s="1" t="s">
        <v>10147</v>
      </c>
      <c r="F9141" s="1" t="s">
        <v>10448</v>
      </c>
      <c r="G9141" s="1" t="s">
        <v>298</v>
      </c>
      <c r="H9141" s="1" t="s">
        <v>793</v>
      </c>
      <c r="I9141" s="1" t="s">
        <v>796</v>
      </c>
      <c r="J9141" s="1" t="s">
        <v>1249</v>
      </c>
      <c r="K9141" s="1" t="s">
        <v>1337</v>
      </c>
      <c r="L9141" s="1">
        <v>60089</v>
      </c>
      <c r="M9141" s="1" t="s">
        <v>1378</v>
      </c>
      <c r="N9141" s="1" t="s">
        <v>1486</v>
      </c>
      <c r="O9141" s="1" t="s">
        <v>3244</v>
      </c>
      <c r="P9141" s="1" t="s">
        <v>3256</v>
      </c>
      <c r="Q9141" s="1" t="s">
        <v>3368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">
        <v>608</v>
      </c>
      <c r="W9141" t="s">
        <v>5113</v>
      </c>
    </row>
    <row r="9142" spans="1:23" x14ac:dyDescent="0.3">
      <c r="A9142" s="1">
        <v>9141</v>
      </c>
      <c r="B9142" t="s">
        <v>9709</v>
      </c>
      <c r="C9142" s="2">
        <v>43738</v>
      </c>
      <c r="D9142" s="2">
        <v>43740</v>
      </c>
      <c r="E9142" s="1" t="s">
        <v>10146</v>
      </c>
      <c r="F9142" s="1" t="s">
        <v>10554</v>
      </c>
      <c r="G9142" s="1" t="s">
        <v>404</v>
      </c>
      <c r="H9142" s="1" t="s">
        <v>795</v>
      </c>
      <c r="I9142" s="1" t="s">
        <v>796</v>
      </c>
      <c r="J9142" s="1" t="s">
        <v>798</v>
      </c>
      <c r="K9142" s="1" t="s">
        <v>1329</v>
      </c>
      <c r="L9142" s="1">
        <v>90049</v>
      </c>
      <c r="M9142" s="1" t="s">
        <v>1377</v>
      </c>
      <c r="N9142" s="1" t="s">
        <v>2037</v>
      </c>
      <c r="O9142" s="1" t="s">
        <v>3244</v>
      </c>
      <c r="P9142" s="1" t="s">
        <v>3256</v>
      </c>
      <c r="Q9142" s="1" t="s">
        <v>3919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">
        <v>731</v>
      </c>
      <c r="W9142" t="s">
        <v>5113</v>
      </c>
    </row>
    <row r="9143" spans="1:23" x14ac:dyDescent="0.3">
      <c r="A9143" s="1">
        <v>9142</v>
      </c>
      <c r="B9143" t="s">
        <v>9710</v>
      </c>
      <c r="C9143" s="2">
        <v>43348</v>
      </c>
      <c r="D9143" s="2">
        <v>43350</v>
      </c>
      <c r="E9143" s="1" t="s">
        <v>10148</v>
      </c>
      <c r="F9143" s="1" t="s">
        <v>10933</v>
      </c>
      <c r="G9143" s="1" t="s">
        <v>783</v>
      </c>
      <c r="H9143" s="1" t="s">
        <v>794</v>
      </c>
      <c r="I9143" s="1" t="s">
        <v>796</v>
      </c>
      <c r="J9143" s="1" t="s">
        <v>817</v>
      </c>
      <c r="K9143" s="1" t="s">
        <v>1342</v>
      </c>
      <c r="L9143" s="1">
        <v>10011</v>
      </c>
      <c r="M9143" s="1" t="s">
        <v>1379</v>
      </c>
      <c r="N9143" s="1" t="s">
        <v>1427</v>
      </c>
      <c r="O9143" s="1" t="s">
        <v>3244</v>
      </c>
      <c r="P9143" s="1" t="s">
        <v>3252</v>
      </c>
      <c r="Q9143" s="1" t="s">
        <v>3309</v>
      </c>
      <c r="R9143" s="1">
        <v>43.6</v>
      </c>
      <c r="S9143" s="1">
        <v>4</v>
      </c>
      <c r="T9143" s="1">
        <v>0</v>
      </c>
      <c r="U9143" s="1">
        <v>12.208000000000002</v>
      </c>
      <c r="V9143" t="s">
        <v>320</v>
      </c>
      <c r="W9143" t="s">
        <v>5113</v>
      </c>
    </row>
    <row r="9144" spans="1:23" x14ac:dyDescent="0.3">
      <c r="A9144" s="1">
        <v>9143</v>
      </c>
      <c r="B9144" t="s">
        <v>9711</v>
      </c>
      <c r="C9144" s="2">
        <v>43605</v>
      </c>
      <c r="D9144" s="2">
        <v>43611</v>
      </c>
      <c r="E9144" s="1" t="s">
        <v>10147</v>
      </c>
      <c r="F9144" s="1" t="s">
        <v>10652</v>
      </c>
      <c r="G9144" s="1" t="s">
        <v>502</v>
      </c>
      <c r="H9144" s="1" t="s">
        <v>793</v>
      </c>
      <c r="I9144" s="1" t="s">
        <v>796</v>
      </c>
      <c r="J9144" s="1" t="s">
        <v>895</v>
      </c>
      <c r="K9144" s="1" t="s">
        <v>1360</v>
      </c>
      <c r="L9144" s="1">
        <v>89115</v>
      </c>
      <c r="M9144" s="1" t="s">
        <v>1377</v>
      </c>
      <c r="N9144" s="1" t="s">
        <v>2879</v>
      </c>
      <c r="O9144" s="1" t="s">
        <v>3243</v>
      </c>
      <c r="P9144" s="1" t="s">
        <v>3253</v>
      </c>
      <c r="Q9144" s="1" t="s">
        <v>4749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">
        <v>731</v>
      </c>
      <c r="W9144" t="s">
        <v>5113</v>
      </c>
    </row>
    <row r="9145" spans="1:23" x14ac:dyDescent="0.3">
      <c r="A9145" s="1">
        <v>9144</v>
      </c>
      <c r="B9145" t="s">
        <v>9711</v>
      </c>
      <c r="C9145" s="2">
        <v>43605</v>
      </c>
      <c r="D9145" s="2">
        <v>43611</v>
      </c>
      <c r="E9145" s="1" t="s">
        <v>10147</v>
      </c>
      <c r="F9145" s="1" t="s">
        <v>10652</v>
      </c>
      <c r="G9145" s="1" t="s">
        <v>502</v>
      </c>
      <c r="H9145" s="1" t="s">
        <v>793</v>
      </c>
      <c r="I9145" s="1" t="s">
        <v>796</v>
      </c>
      <c r="J9145" s="1" t="s">
        <v>895</v>
      </c>
      <c r="K9145" s="1" t="s">
        <v>1360</v>
      </c>
      <c r="L9145" s="1">
        <v>89115</v>
      </c>
      <c r="M9145" s="1" t="s">
        <v>1377</v>
      </c>
      <c r="N9145" s="1" t="s">
        <v>3187</v>
      </c>
      <c r="O9145" s="1" t="s">
        <v>3244</v>
      </c>
      <c r="P9145" s="1" t="s">
        <v>3252</v>
      </c>
      <c r="Q9145" s="1" t="s">
        <v>5059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">
        <v>731</v>
      </c>
      <c r="W9145" t="s">
        <v>5113</v>
      </c>
    </row>
    <row r="9146" spans="1:23" x14ac:dyDescent="0.3">
      <c r="A9146" s="1">
        <v>9145</v>
      </c>
      <c r="B9146" t="s">
        <v>9711</v>
      </c>
      <c r="C9146" s="2">
        <v>43605</v>
      </c>
      <c r="D9146" s="2">
        <v>43611</v>
      </c>
      <c r="E9146" s="1" t="s">
        <v>10147</v>
      </c>
      <c r="F9146" s="1" t="s">
        <v>10652</v>
      </c>
      <c r="G9146" s="1" t="s">
        <v>502</v>
      </c>
      <c r="H9146" s="1" t="s">
        <v>793</v>
      </c>
      <c r="I9146" s="1" t="s">
        <v>796</v>
      </c>
      <c r="J9146" s="1" t="s">
        <v>895</v>
      </c>
      <c r="K9146" s="1" t="s">
        <v>1360</v>
      </c>
      <c r="L9146" s="1">
        <v>89115</v>
      </c>
      <c r="M9146" s="1" t="s">
        <v>1377</v>
      </c>
      <c r="N9146" s="1" t="s">
        <v>1475</v>
      </c>
      <c r="O9146" s="1" t="s">
        <v>3243</v>
      </c>
      <c r="P9146" s="1" t="s">
        <v>3254</v>
      </c>
      <c r="Q9146" s="1" t="s">
        <v>3357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">
        <v>731</v>
      </c>
      <c r="W9146" t="s">
        <v>5113</v>
      </c>
    </row>
    <row r="9147" spans="1:23" x14ac:dyDescent="0.3">
      <c r="A9147" s="1">
        <v>9146</v>
      </c>
      <c r="B9147" t="s">
        <v>9712</v>
      </c>
      <c r="C9147" s="2">
        <v>42998</v>
      </c>
      <c r="D9147" s="2">
        <v>43002</v>
      </c>
      <c r="E9147" s="1" t="s">
        <v>10147</v>
      </c>
      <c r="F9147" s="1" t="s">
        <v>10386</v>
      </c>
      <c r="G9147" s="1" t="s">
        <v>236</v>
      </c>
      <c r="H9147" s="1" t="s">
        <v>793</v>
      </c>
      <c r="I9147" s="1" t="s">
        <v>796</v>
      </c>
      <c r="J9147" s="1" t="s">
        <v>811</v>
      </c>
      <c r="K9147" s="1" t="s">
        <v>1337</v>
      </c>
      <c r="L9147" s="1">
        <v>60540</v>
      </c>
      <c r="M9147" s="1" t="s">
        <v>1378</v>
      </c>
      <c r="N9147" s="1" t="s">
        <v>1985</v>
      </c>
      <c r="O9147" s="1" t="s">
        <v>3243</v>
      </c>
      <c r="P9147" s="1" t="s">
        <v>3253</v>
      </c>
      <c r="Q9147" s="1" t="s">
        <v>3867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">
        <v>608</v>
      </c>
      <c r="W9147" t="s">
        <v>5113</v>
      </c>
    </row>
    <row r="9148" spans="1:23" x14ac:dyDescent="0.3">
      <c r="A9148" s="1">
        <v>9147</v>
      </c>
      <c r="B9148" t="s">
        <v>9713</v>
      </c>
      <c r="C9148" s="2">
        <v>43123</v>
      </c>
      <c r="D9148" s="2">
        <v>43127</v>
      </c>
      <c r="E9148" s="1" t="s">
        <v>10147</v>
      </c>
      <c r="F9148" s="1" t="s">
        <v>10268</v>
      </c>
      <c r="G9148" s="1" t="s">
        <v>118</v>
      </c>
      <c r="H9148" s="1" t="s">
        <v>794</v>
      </c>
      <c r="I9148" s="1" t="s">
        <v>796</v>
      </c>
      <c r="J9148" s="1" t="s">
        <v>937</v>
      </c>
      <c r="K9148" s="1" t="s">
        <v>1369</v>
      </c>
      <c r="M9148" s="1" t="s">
        <v>1379</v>
      </c>
      <c r="N9148" s="1" t="s">
        <v>2515</v>
      </c>
      <c r="O9148" s="1" t="s">
        <v>3244</v>
      </c>
      <c r="P9148" s="1" t="s">
        <v>3256</v>
      </c>
      <c r="Q9148" s="1" t="s">
        <v>4385</v>
      </c>
      <c r="R9148" s="1">
        <v>99.98</v>
      </c>
      <c r="S9148" s="1">
        <v>2</v>
      </c>
      <c r="T9148" s="1">
        <v>0</v>
      </c>
      <c r="U9148" s="1">
        <v>42.991400000000006</v>
      </c>
      <c r="V9148" t="s">
        <v>320</v>
      </c>
      <c r="W9148" t="s">
        <v>5113</v>
      </c>
    </row>
    <row r="9149" spans="1:23" x14ac:dyDescent="0.3">
      <c r="A9149" s="1">
        <v>9148</v>
      </c>
      <c r="B9149" t="s">
        <v>9713</v>
      </c>
      <c r="C9149" s="2">
        <v>43123</v>
      </c>
      <c r="D9149" s="2">
        <v>43127</v>
      </c>
      <c r="E9149" s="1" t="s">
        <v>10147</v>
      </c>
      <c r="F9149" s="1" t="s">
        <v>10268</v>
      </c>
      <c r="G9149" s="1" t="s">
        <v>118</v>
      </c>
      <c r="H9149" s="1" t="s">
        <v>794</v>
      </c>
      <c r="I9149" s="1" t="s">
        <v>796</v>
      </c>
      <c r="J9149" s="1" t="s">
        <v>937</v>
      </c>
      <c r="K9149" s="1" t="s">
        <v>1369</v>
      </c>
      <c r="M9149" s="1" t="s">
        <v>1379</v>
      </c>
      <c r="N9149" s="1" t="s">
        <v>3230</v>
      </c>
      <c r="O9149" s="1" t="s">
        <v>3243</v>
      </c>
      <c r="P9149" s="1" t="s">
        <v>3251</v>
      </c>
      <c r="Q9149" s="1" t="s">
        <v>5100</v>
      </c>
      <c r="R9149" s="1">
        <v>8.0400000000000009</v>
      </c>
      <c r="S9149" s="1">
        <v>6</v>
      </c>
      <c r="T9149" s="1">
        <v>0</v>
      </c>
      <c r="U9149" s="1">
        <v>2.7336</v>
      </c>
      <c r="V9149" t="s">
        <v>320</v>
      </c>
      <c r="W9149" t="s">
        <v>5113</v>
      </c>
    </row>
    <row r="9150" spans="1:23" x14ac:dyDescent="0.3">
      <c r="A9150" s="1">
        <v>9149</v>
      </c>
      <c r="B9150" t="s">
        <v>9713</v>
      </c>
      <c r="C9150" s="2">
        <v>43123</v>
      </c>
      <c r="D9150" s="2">
        <v>43127</v>
      </c>
      <c r="E9150" s="1" t="s">
        <v>10147</v>
      </c>
      <c r="F9150" s="1" t="s">
        <v>10268</v>
      </c>
      <c r="G9150" s="1" t="s">
        <v>118</v>
      </c>
      <c r="H9150" s="1" t="s">
        <v>794</v>
      </c>
      <c r="I9150" s="1" t="s">
        <v>796</v>
      </c>
      <c r="J9150" s="1" t="s">
        <v>937</v>
      </c>
      <c r="K9150" s="1" t="s">
        <v>1369</v>
      </c>
      <c r="M9150" s="1" t="s">
        <v>1379</v>
      </c>
      <c r="N9150" s="1" t="s">
        <v>2152</v>
      </c>
      <c r="O9150" s="1" t="s">
        <v>3243</v>
      </c>
      <c r="P9150" s="1" t="s">
        <v>3249</v>
      </c>
      <c r="Q9150" s="1" t="s">
        <v>4033</v>
      </c>
      <c r="R9150" s="1">
        <v>1564.29</v>
      </c>
      <c r="S9150" s="1">
        <v>13</v>
      </c>
      <c r="T9150" s="1">
        <v>0</v>
      </c>
      <c r="U9150" s="1">
        <v>406.71539999999993</v>
      </c>
      <c r="V9150" t="s">
        <v>320</v>
      </c>
      <c r="W9150" t="s">
        <v>5113</v>
      </c>
    </row>
    <row r="9151" spans="1:23" x14ac:dyDescent="0.3">
      <c r="A9151" s="1">
        <v>9150</v>
      </c>
      <c r="B9151" t="s">
        <v>9714</v>
      </c>
      <c r="C9151" s="2">
        <v>42522</v>
      </c>
      <c r="D9151" s="2">
        <v>42527</v>
      </c>
      <c r="E9151" s="1" t="s">
        <v>10147</v>
      </c>
      <c r="F9151" s="1" t="s">
        <v>10575</v>
      </c>
      <c r="G9151" s="1" t="s">
        <v>425</v>
      </c>
      <c r="H9151" s="1" t="s">
        <v>794</v>
      </c>
      <c r="I9151" s="1" t="s">
        <v>796</v>
      </c>
      <c r="J9151" s="1" t="s">
        <v>863</v>
      </c>
      <c r="K9151" s="1" t="s">
        <v>1339</v>
      </c>
      <c r="L9151" s="1">
        <v>48234</v>
      </c>
      <c r="M9151" s="1" t="s">
        <v>1378</v>
      </c>
      <c r="N9151" s="1" t="s">
        <v>2382</v>
      </c>
      <c r="O9151" s="1" t="s">
        <v>3243</v>
      </c>
      <c r="P9151" s="1" t="s">
        <v>3253</v>
      </c>
      <c r="Q9151" s="1" t="s">
        <v>4256</v>
      </c>
      <c r="R9151" s="1">
        <v>138.56</v>
      </c>
      <c r="S9151" s="1">
        <v>4</v>
      </c>
      <c r="T9151" s="1">
        <v>0</v>
      </c>
      <c r="U9151" s="1">
        <v>66.508799999999994</v>
      </c>
      <c r="V9151" t="s">
        <v>608</v>
      </c>
      <c r="W9151" t="s">
        <v>5113</v>
      </c>
    </row>
    <row r="9152" spans="1:23" x14ac:dyDescent="0.3">
      <c r="A9152" s="1">
        <v>9151</v>
      </c>
      <c r="B9152" t="s">
        <v>9714</v>
      </c>
      <c r="C9152" s="2">
        <v>42522</v>
      </c>
      <c r="D9152" s="2">
        <v>42527</v>
      </c>
      <c r="E9152" s="1" t="s">
        <v>10147</v>
      </c>
      <c r="F9152" s="1" t="s">
        <v>10575</v>
      </c>
      <c r="G9152" s="1" t="s">
        <v>425</v>
      </c>
      <c r="H9152" s="1" t="s">
        <v>794</v>
      </c>
      <c r="I9152" s="1" t="s">
        <v>796</v>
      </c>
      <c r="J9152" s="1" t="s">
        <v>863</v>
      </c>
      <c r="K9152" s="1" t="s">
        <v>1339</v>
      </c>
      <c r="L9152" s="1">
        <v>48234</v>
      </c>
      <c r="M9152" s="1" t="s">
        <v>1378</v>
      </c>
      <c r="N9152" s="1" t="s">
        <v>2317</v>
      </c>
      <c r="O9152" s="1" t="s">
        <v>3243</v>
      </c>
      <c r="P9152" s="1" t="s">
        <v>3254</v>
      </c>
      <c r="Q9152" s="1" t="s">
        <v>4192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">
        <v>608</v>
      </c>
      <c r="W9152" t="s">
        <v>5113</v>
      </c>
    </row>
    <row r="9153" spans="1:23" x14ac:dyDescent="0.3">
      <c r="A9153" s="1">
        <v>9152</v>
      </c>
      <c r="B9153" t="s">
        <v>9715</v>
      </c>
      <c r="C9153" s="2">
        <v>43002</v>
      </c>
      <c r="D9153" s="2">
        <v>43007</v>
      </c>
      <c r="E9153" s="1" t="s">
        <v>10146</v>
      </c>
      <c r="F9153" s="1" t="s">
        <v>10177</v>
      </c>
      <c r="G9153" s="1" t="s">
        <v>27</v>
      </c>
      <c r="H9153" s="1" t="s">
        <v>793</v>
      </c>
      <c r="I9153" s="1" t="s">
        <v>796</v>
      </c>
      <c r="J9153" s="1" t="s">
        <v>1215</v>
      </c>
      <c r="K9153" s="1" t="s">
        <v>1343</v>
      </c>
      <c r="L9153" s="1">
        <v>85323</v>
      </c>
      <c r="M9153" s="1" t="s">
        <v>1377</v>
      </c>
      <c r="N9153" s="1" t="s">
        <v>2963</v>
      </c>
      <c r="O9153" s="1" t="s">
        <v>3243</v>
      </c>
      <c r="P9153" s="1" t="s">
        <v>3251</v>
      </c>
      <c r="Q9153" s="1" t="s">
        <v>4836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">
        <v>731</v>
      </c>
      <c r="W9153" t="s">
        <v>5113</v>
      </c>
    </row>
    <row r="9154" spans="1:23" x14ac:dyDescent="0.3">
      <c r="A9154" s="1">
        <v>9153</v>
      </c>
      <c r="B9154" t="s">
        <v>9715</v>
      </c>
      <c r="C9154" s="2">
        <v>43002</v>
      </c>
      <c r="D9154" s="2">
        <v>43007</v>
      </c>
      <c r="E9154" s="1" t="s">
        <v>10146</v>
      </c>
      <c r="F9154" s="1" t="s">
        <v>10177</v>
      </c>
      <c r="G9154" s="1" t="s">
        <v>27</v>
      </c>
      <c r="H9154" s="1" t="s">
        <v>793</v>
      </c>
      <c r="I9154" s="1" t="s">
        <v>796</v>
      </c>
      <c r="J9154" s="1" t="s">
        <v>1215</v>
      </c>
      <c r="K9154" s="1" t="s">
        <v>1343</v>
      </c>
      <c r="L9154" s="1">
        <v>85323</v>
      </c>
      <c r="M9154" s="1" t="s">
        <v>1377</v>
      </c>
      <c r="N9154" s="1" t="s">
        <v>1554</v>
      </c>
      <c r="O9154" s="1" t="s">
        <v>3244</v>
      </c>
      <c r="P9154" s="1" t="s">
        <v>3256</v>
      </c>
      <c r="Q9154" s="1" t="s">
        <v>3437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">
        <v>731</v>
      </c>
      <c r="W9154" t="s">
        <v>5113</v>
      </c>
    </row>
    <row r="9155" spans="1:23" x14ac:dyDescent="0.3">
      <c r="A9155" s="1">
        <v>9154</v>
      </c>
      <c r="B9155" t="s">
        <v>9715</v>
      </c>
      <c r="C9155" s="2">
        <v>43002</v>
      </c>
      <c r="D9155" s="2">
        <v>43007</v>
      </c>
      <c r="E9155" s="1" t="s">
        <v>10146</v>
      </c>
      <c r="F9155" s="1" t="s">
        <v>10177</v>
      </c>
      <c r="G9155" s="1" t="s">
        <v>27</v>
      </c>
      <c r="H9155" s="1" t="s">
        <v>793</v>
      </c>
      <c r="I9155" s="1" t="s">
        <v>796</v>
      </c>
      <c r="J9155" s="1" t="s">
        <v>1215</v>
      </c>
      <c r="K9155" s="1" t="s">
        <v>1343</v>
      </c>
      <c r="L9155" s="1">
        <v>85323</v>
      </c>
      <c r="M9155" s="1" t="s">
        <v>1377</v>
      </c>
      <c r="N9155" s="1" t="s">
        <v>1834</v>
      </c>
      <c r="O9155" s="1" t="s">
        <v>3243</v>
      </c>
      <c r="P9155" s="1" t="s">
        <v>3251</v>
      </c>
      <c r="Q9155" s="1" t="s">
        <v>3717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">
        <v>731</v>
      </c>
      <c r="W9155" t="s">
        <v>5113</v>
      </c>
    </row>
    <row r="9156" spans="1:23" x14ac:dyDescent="0.3">
      <c r="A9156" s="1">
        <v>9155</v>
      </c>
      <c r="B9156" t="s">
        <v>9716</v>
      </c>
      <c r="C9156" s="2">
        <v>43313</v>
      </c>
      <c r="D9156" s="2">
        <v>43315</v>
      </c>
      <c r="E9156" s="1" t="s">
        <v>10146</v>
      </c>
      <c r="F9156" s="1" t="s">
        <v>10880</v>
      </c>
      <c r="G9156" s="1" t="s">
        <v>730</v>
      </c>
      <c r="H9156" s="1" t="s">
        <v>793</v>
      </c>
      <c r="I9156" s="1" t="s">
        <v>796</v>
      </c>
      <c r="J9156" s="1" t="s">
        <v>807</v>
      </c>
      <c r="K9156" s="1" t="s">
        <v>1336</v>
      </c>
      <c r="L9156" s="1">
        <v>19140</v>
      </c>
      <c r="M9156" s="1" t="s">
        <v>1379</v>
      </c>
      <c r="N9156" s="1" t="s">
        <v>1821</v>
      </c>
      <c r="O9156" s="1" t="s">
        <v>3242</v>
      </c>
      <c r="P9156" s="1" t="s">
        <v>3250</v>
      </c>
      <c r="Q9156" s="1" t="s">
        <v>4981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">
        <v>320</v>
      </c>
      <c r="W9156" t="s">
        <v>5113</v>
      </c>
    </row>
    <row r="9157" spans="1:23" x14ac:dyDescent="0.3">
      <c r="A9157" s="1">
        <v>9156</v>
      </c>
      <c r="B9157" t="s">
        <v>9717</v>
      </c>
      <c r="C9157" s="2">
        <v>42392</v>
      </c>
      <c r="D9157" s="2">
        <v>42397</v>
      </c>
      <c r="E9157" s="1" t="s">
        <v>10147</v>
      </c>
      <c r="F9157" s="1" t="s">
        <v>10930</v>
      </c>
      <c r="G9157" s="1" t="s">
        <v>780</v>
      </c>
      <c r="H9157" s="1" t="s">
        <v>793</v>
      </c>
      <c r="I9157" s="1" t="s">
        <v>796</v>
      </c>
      <c r="J9157" s="1" t="s">
        <v>895</v>
      </c>
      <c r="K9157" s="1" t="s">
        <v>1360</v>
      </c>
      <c r="L9157" s="1">
        <v>89115</v>
      </c>
      <c r="M9157" s="1" t="s">
        <v>1377</v>
      </c>
      <c r="N9157" s="1" t="s">
        <v>1508</v>
      </c>
      <c r="O9157" s="1" t="s">
        <v>3243</v>
      </c>
      <c r="P9157" s="1" t="s">
        <v>3255</v>
      </c>
      <c r="Q9157" s="1" t="s">
        <v>3391</v>
      </c>
      <c r="R9157" s="1">
        <v>40.08</v>
      </c>
      <c r="S9157" s="1">
        <v>6</v>
      </c>
      <c r="T9157" s="1">
        <v>0</v>
      </c>
      <c r="U9157" s="1">
        <v>19.238399999999999</v>
      </c>
      <c r="V9157" t="s">
        <v>731</v>
      </c>
      <c r="W9157" t="s">
        <v>5113</v>
      </c>
    </row>
    <row r="9158" spans="1:23" x14ac:dyDescent="0.3">
      <c r="A9158" s="1">
        <v>9157</v>
      </c>
      <c r="B9158" t="s">
        <v>9718</v>
      </c>
      <c r="C9158" s="2">
        <v>42586</v>
      </c>
      <c r="D9158" s="2">
        <v>42590</v>
      </c>
      <c r="E9158" s="1" t="s">
        <v>10147</v>
      </c>
      <c r="F9158" s="1" t="s">
        <v>10654</v>
      </c>
      <c r="G9158" s="1" t="s">
        <v>504</v>
      </c>
      <c r="H9158" s="1" t="s">
        <v>794</v>
      </c>
      <c r="I9158" s="1" t="s">
        <v>796</v>
      </c>
      <c r="J9158" s="1" t="s">
        <v>1091</v>
      </c>
      <c r="K9158" s="1" t="s">
        <v>1370</v>
      </c>
      <c r="L9158" s="1">
        <v>4401</v>
      </c>
      <c r="M9158" s="1" t="s">
        <v>1379</v>
      </c>
      <c r="N9158" s="1" t="s">
        <v>1853</v>
      </c>
      <c r="O9158" s="1" t="s">
        <v>3243</v>
      </c>
      <c r="P9158" s="1" t="s">
        <v>3254</v>
      </c>
      <c r="Q9158" s="1" t="s">
        <v>3736</v>
      </c>
      <c r="R9158" s="1">
        <v>101.96</v>
      </c>
      <c r="S9158" s="1">
        <v>2</v>
      </c>
      <c r="T9158" s="1">
        <v>0</v>
      </c>
      <c r="U9158" s="1">
        <v>27.529200000000003</v>
      </c>
      <c r="V9158" t="s">
        <v>320</v>
      </c>
      <c r="W9158" t="s">
        <v>5113</v>
      </c>
    </row>
    <row r="9159" spans="1:23" x14ac:dyDescent="0.3">
      <c r="A9159" s="1">
        <v>9158</v>
      </c>
      <c r="B9159" t="s">
        <v>9718</v>
      </c>
      <c r="C9159" s="2">
        <v>42586</v>
      </c>
      <c r="D9159" s="2">
        <v>42590</v>
      </c>
      <c r="E9159" s="1" t="s">
        <v>10147</v>
      </c>
      <c r="F9159" s="1" t="s">
        <v>10654</v>
      </c>
      <c r="G9159" s="1" t="s">
        <v>504</v>
      </c>
      <c r="H9159" s="1" t="s">
        <v>794</v>
      </c>
      <c r="I9159" s="1" t="s">
        <v>796</v>
      </c>
      <c r="J9159" s="1" t="s">
        <v>1091</v>
      </c>
      <c r="K9159" s="1" t="s">
        <v>1370</v>
      </c>
      <c r="L9159" s="1">
        <v>4401</v>
      </c>
      <c r="M9159" s="1" t="s">
        <v>1379</v>
      </c>
      <c r="N9159" s="1" t="s">
        <v>3053</v>
      </c>
      <c r="O9159" s="1" t="s">
        <v>3243</v>
      </c>
      <c r="P9159" s="1" t="s">
        <v>3255</v>
      </c>
      <c r="Q9159" s="1" t="s">
        <v>4923</v>
      </c>
      <c r="R9159" s="1">
        <v>259.74</v>
      </c>
      <c r="S9159" s="1">
        <v>13</v>
      </c>
      <c r="T9159" s="1">
        <v>0</v>
      </c>
      <c r="U9159" s="1">
        <v>124.6752</v>
      </c>
      <c r="V9159" t="s">
        <v>320</v>
      </c>
      <c r="W9159" t="s">
        <v>5113</v>
      </c>
    </row>
    <row r="9160" spans="1:23" x14ac:dyDescent="0.3">
      <c r="A9160" s="1">
        <v>9159</v>
      </c>
      <c r="B9160" t="s">
        <v>9718</v>
      </c>
      <c r="C9160" s="2">
        <v>42586</v>
      </c>
      <c r="D9160" s="2">
        <v>42590</v>
      </c>
      <c r="E9160" s="1" t="s">
        <v>10147</v>
      </c>
      <c r="F9160" s="1" t="s">
        <v>10654</v>
      </c>
      <c r="G9160" s="1" t="s">
        <v>504</v>
      </c>
      <c r="H9160" s="1" t="s">
        <v>794</v>
      </c>
      <c r="I9160" s="1" t="s">
        <v>796</v>
      </c>
      <c r="J9160" s="1" t="s">
        <v>1091</v>
      </c>
      <c r="K9160" s="1" t="s">
        <v>1370</v>
      </c>
      <c r="L9160" s="1">
        <v>4401</v>
      </c>
      <c r="M9160" s="1" t="s">
        <v>1379</v>
      </c>
      <c r="N9160" s="1" t="s">
        <v>2101</v>
      </c>
      <c r="O9160" s="1" t="s">
        <v>3244</v>
      </c>
      <c r="P9160" s="1" t="s">
        <v>3256</v>
      </c>
      <c r="Q9160" s="1" t="s">
        <v>3982</v>
      </c>
      <c r="R9160" s="1">
        <v>255.42</v>
      </c>
      <c r="S9160" s="1">
        <v>9</v>
      </c>
      <c r="T9160" s="1">
        <v>0</v>
      </c>
      <c r="U9160" s="1">
        <v>104.7222</v>
      </c>
      <c r="V9160" t="s">
        <v>320</v>
      </c>
      <c r="W9160" t="s">
        <v>5113</v>
      </c>
    </row>
    <row r="9161" spans="1:23" x14ac:dyDescent="0.3">
      <c r="A9161" s="1">
        <v>9160</v>
      </c>
      <c r="B9161" t="s">
        <v>9719</v>
      </c>
      <c r="C9161" s="2">
        <v>43321</v>
      </c>
      <c r="D9161" s="2">
        <v>43326</v>
      </c>
      <c r="E9161" s="1" t="s">
        <v>10147</v>
      </c>
      <c r="F9161" s="1" t="s">
        <v>10839</v>
      </c>
      <c r="G9161" s="1" t="s">
        <v>689</v>
      </c>
      <c r="H9161" s="1" t="s">
        <v>795</v>
      </c>
      <c r="I9161" s="1" t="s">
        <v>796</v>
      </c>
      <c r="J9161" s="1" t="s">
        <v>1266</v>
      </c>
      <c r="K9161" s="1" t="s">
        <v>1345</v>
      </c>
      <c r="L9161" s="1">
        <v>37075</v>
      </c>
      <c r="M9161" s="1" t="s">
        <v>1376</v>
      </c>
      <c r="N9161" s="1" t="s">
        <v>1688</v>
      </c>
      <c r="O9161" s="1" t="s">
        <v>3243</v>
      </c>
      <c r="P9161" s="1" t="s">
        <v>3253</v>
      </c>
      <c r="Q9161" s="1" t="s">
        <v>3570</v>
      </c>
      <c r="R9161" s="1">
        <v>4.338000000000001</v>
      </c>
      <c r="S9161" s="1">
        <v>3</v>
      </c>
      <c r="T9161" s="1">
        <v>0.7</v>
      </c>
      <c r="U9161" s="1">
        <v>-3.0366</v>
      </c>
      <c r="V9161" t="s">
        <v>90</v>
      </c>
      <c r="W9161" t="s">
        <v>5113</v>
      </c>
    </row>
    <row r="9162" spans="1:23" x14ac:dyDescent="0.3">
      <c r="A9162" s="1">
        <v>9161</v>
      </c>
      <c r="B9162" t="s">
        <v>9719</v>
      </c>
      <c r="C9162" s="2">
        <v>43321</v>
      </c>
      <c r="D9162" s="2">
        <v>43326</v>
      </c>
      <c r="E9162" s="1" t="s">
        <v>10147</v>
      </c>
      <c r="F9162" s="1" t="s">
        <v>10839</v>
      </c>
      <c r="G9162" s="1" t="s">
        <v>689</v>
      </c>
      <c r="H9162" s="1" t="s">
        <v>795</v>
      </c>
      <c r="I9162" s="1" t="s">
        <v>796</v>
      </c>
      <c r="J9162" s="1" t="s">
        <v>1266</v>
      </c>
      <c r="K9162" s="1" t="s">
        <v>1345</v>
      </c>
      <c r="L9162" s="1">
        <v>37075</v>
      </c>
      <c r="M9162" s="1" t="s">
        <v>1376</v>
      </c>
      <c r="N9162" s="1" t="s">
        <v>2121</v>
      </c>
      <c r="O9162" s="1" t="s">
        <v>3243</v>
      </c>
      <c r="P9162" s="1" t="s">
        <v>3253</v>
      </c>
      <c r="Q9162" s="1" t="s">
        <v>4001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">
        <v>90</v>
      </c>
      <c r="W9162" t="s">
        <v>5113</v>
      </c>
    </row>
    <row r="9163" spans="1:23" x14ac:dyDescent="0.3">
      <c r="A9163" s="1">
        <v>9162</v>
      </c>
      <c r="B9163" t="s">
        <v>9720</v>
      </c>
      <c r="C9163" s="2">
        <v>43442</v>
      </c>
      <c r="D9163" s="2">
        <v>43446</v>
      </c>
      <c r="E9163" s="1" t="s">
        <v>10147</v>
      </c>
      <c r="F9163" s="1" t="s">
        <v>10301</v>
      </c>
      <c r="G9163" s="1" t="s">
        <v>151</v>
      </c>
      <c r="H9163" s="1" t="s">
        <v>793</v>
      </c>
      <c r="I9163" s="1" t="s">
        <v>796</v>
      </c>
      <c r="J9163" s="1" t="s">
        <v>1139</v>
      </c>
      <c r="K9163" s="1" t="s">
        <v>1333</v>
      </c>
      <c r="L9163" s="1">
        <v>54703</v>
      </c>
      <c r="M9163" s="1" t="s">
        <v>1378</v>
      </c>
      <c r="N9163" s="1" t="s">
        <v>2748</v>
      </c>
      <c r="O9163" s="1" t="s">
        <v>3242</v>
      </c>
      <c r="P9163" s="1" t="s">
        <v>3245</v>
      </c>
      <c r="Q9163" s="1" t="s">
        <v>4615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">
        <v>608</v>
      </c>
      <c r="W9163" t="s">
        <v>5113</v>
      </c>
    </row>
    <row r="9164" spans="1:23" x14ac:dyDescent="0.3">
      <c r="A9164" s="1">
        <v>9163</v>
      </c>
      <c r="B9164" t="s">
        <v>9720</v>
      </c>
      <c r="C9164" s="2">
        <v>43442</v>
      </c>
      <c r="D9164" s="2">
        <v>43446</v>
      </c>
      <c r="E9164" s="1" t="s">
        <v>10147</v>
      </c>
      <c r="F9164" s="1" t="s">
        <v>10301</v>
      </c>
      <c r="G9164" s="1" t="s">
        <v>151</v>
      </c>
      <c r="H9164" s="1" t="s">
        <v>793</v>
      </c>
      <c r="I9164" s="1" t="s">
        <v>796</v>
      </c>
      <c r="J9164" s="1" t="s">
        <v>1139</v>
      </c>
      <c r="K9164" s="1" t="s">
        <v>1333</v>
      </c>
      <c r="L9164" s="1">
        <v>54703</v>
      </c>
      <c r="M9164" s="1" t="s">
        <v>1378</v>
      </c>
      <c r="N9164" s="1" t="s">
        <v>2009</v>
      </c>
      <c r="O9164" s="1" t="s">
        <v>3242</v>
      </c>
      <c r="P9164" s="1" t="s">
        <v>3246</v>
      </c>
      <c r="Q9164" s="1" t="s">
        <v>3891</v>
      </c>
      <c r="R9164" s="1">
        <v>680.01</v>
      </c>
      <c r="S9164" s="1">
        <v>3</v>
      </c>
      <c r="T9164" s="1">
        <v>0</v>
      </c>
      <c r="U9164" s="1">
        <v>176.80260000000001</v>
      </c>
      <c r="V9164" t="s">
        <v>608</v>
      </c>
      <c r="W9164" t="s">
        <v>5113</v>
      </c>
    </row>
    <row r="9165" spans="1:23" x14ac:dyDescent="0.3">
      <c r="A9165" s="1">
        <v>9164</v>
      </c>
      <c r="B9165" t="s">
        <v>9721</v>
      </c>
      <c r="C9165" s="2">
        <v>42894</v>
      </c>
      <c r="D9165" s="2">
        <v>42898</v>
      </c>
      <c r="E9165" s="1" t="s">
        <v>10147</v>
      </c>
      <c r="F9165" s="1" t="s">
        <v>10876</v>
      </c>
      <c r="G9165" s="1" t="s">
        <v>726</v>
      </c>
      <c r="H9165" s="1" t="s">
        <v>793</v>
      </c>
      <c r="I9165" s="1" t="s">
        <v>796</v>
      </c>
      <c r="J9165" s="1" t="s">
        <v>819</v>
      </c>
      <c r="K9165" s="1" t="s">
        <v>1337</v>
      </c>
      <c r="L9165" s="1">
        <v>60610</v>
      </c>
      <c r="M9165" s="1" t="s">
        <v>1378</v>
      </c>
      <c r="N9165" s="1" t="s">
        <v>2810</v>
      </c>
      <c r="O9165" s="1" t="s">
        <v>3244</v>
      </c>
      <c r="P9165" s="1" t="s">
        <v>3256</v>
      </c>
      <c r="Q9165" s="1" t="s">
        <v>4680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">
        <v>608</v>
      </c>
      <c r="W9165" t="s">
        <v>5113</v>
      </c>
    </row>
    <row r="9166" spans="1:23" x14ac:dyDescent="0.3">
      <c r="A9166" s="1">
        <v>9165</v>
      </c>
      <c r="B9166" t="s">
        <v>9721</v>
      </c>
      <c r="C9166" s="2">
        <v>42894</v>
      </c>
      <c r="D9166" s="2">
        <v>42898</v>
      </c>
      <c r="E9166" s="1" t="s">
        <v>10147</v>
      </c>
      <c r="F9166" s="1" t="s">
        <v>10876</v>
      </c>
      <c r="G9166" s="1" t="s">
        <v>726</v>
      </c>
      <c r="H9166" s="1" t="s">
        <v>793</v>
      </c>
      <c r="I9166" s="1" t="s">
        <v>796</v>
      </c>
      <c r="J9166" s="1" t="s">
        <v>819</v>
      </c>
      <c r="K9166" s="1" t="s">
        <v>1337</v>
      </c>
      <c r="L9166" s="1">
        <v>60610</v>
      </c>
      <c r="M9166" s="1" t="s">
        <v>1378</v>
      </c>
      <c r="N9166" s="1" t="s">
        <v>2227</v>
      </c>
      <c r="O9166" s="1" t="s">
        <v>3243</v>
      </c>
      <c r="P9166" s="1" t="s">
        <v>3254</v>
      </c>
      <c r="Q9166" s="1" t="s">
        <v>4103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">
        <v>608</v>
      </c>
      <c r="W9166" t="s">
        <v>5113</v>
      </c>
    </row>
    <row r="9167" spans="1:23" x14ac:dyDescent="0.3">
      <c r="A9167" s="1">
        <v>9166</v>
      </c>
      <c r="B9167" t="s">
        <v>9722</v>
      </c>
      <c r="C9167" s="2">
        <v>43275</v>
      </c>
      <c r="D9167" s="2">
        <v>43277</v>
      </c>
      <c r="E9167" s="1" t="s">
        <v>10146</v>
      </c>
      <c r="F9167" s="1" t="s">
        <v>10227</v>
      </c>
      <c r="G9167" s="1" t="s">
        <v>77</v>
      </c>
      <c r="H9167" s="1" t="s">
        <v>793</v>
      </c>
      <c r="I9167" s="1" t="s">
        <v>796</v>
      </c>
      <c r="J9167" s="1" t="s">
        <v>867</v>
      </c>
      <c r="K9167" s="1" t="s">
        <v>1329</v>
      </c>
      <c r="L9167" s="1">
        <v>92037</v>
      </c>
      <c r="M9167" s="1" t="s">
        <v>1377</v>
      </c>
      <c r="N9167" s="1" t="s">
        <v>3212</v>
      </c>
      <c r="O9167" s="1" t="s">
        <v>3244</v>
      </c>
      <c r="P9167" s="1" t="s">
        <v>3260</v>
      </c>
      <c r="Q9167" s="1" t="s">
        <v>5082</v>
      </c>
      <c r="R9167" s="1">
        <v>4476.8</v>
      </c>
      <c r="S9167" s="1">
        <v>4</v>
      </c>
      <c r="T9167" s="1">
        <v>0.2</v>
      </c>
      <c r="U9167" s="1">
        <v>503.63999999999965</v>
      </c>
      <c r="V9167" t="s">
        <v>731</v>
      </c>
      <c r="W9167" t="s">
        <v>5113</v>
      </c>
    </row>
    <row r="9168" spans="1:23" x14ac:dyDescent="0.3">
      <c r="A9168" s="1">
        <v>9167</v>
      </c>
      <c r="B9168" t="s">
        <v>9722</v>
      </c>
      <c r="C9168" s="2">
        <v>43275</v>
      </c>
      <c r="D9168" s="2">
        <v>43277</v>
      </c>
      <c r="E9168" s="1" t="s">
        <v>10146</v>
      </c>
      <c r="F9168" s="1" t="s">
        <v>10227</v>
      </c>
      <c r="G9168" s="1" t="s">
        <v>77</v>
      </c>
      <c r="H9168" s="1" t="s">
        <v>793</v>
      </c>
      <c r="I9168" s="1" t="s">
        <v>796</v>
      </c>
      <c r="J9168" s="1" t="s">
        <v>867</v>
      </c>
      <c r="K9168" s="1" t="s">
        <v>1329</v>
      </c>
      <c r="L9168" s="1">
        <v>92037</v>
      </c>
      <c r="M9168" s="1" t="s">
        <v>1377</v>
      </c>
      <c r="N9168" s="1" t="s">
        <v>2356</v>
      </c>
      <c r="O9168" s="1" t="s">
        <v>3243</v>
      </c>
      <c r="P9168" s="1" t="s">
        <v>3255</v>
      </c>
      <c r="Q9168" s="1" t="s">
        <v>4232</v>
      </c>
      <c r="R9168" s="1">
        <v>104.85</v>
      </c>
      <c r="S9168" s="1">
        <v>1</v>
      </c>
      <c r="T9168" s="1">
        <v>0</v>
      </c>
      <c r="U9168" s="1">
        <v>50.327999999999996</v>
      </c>
      <c r="V9168" t="s">
        <v>731</v>
      </c>
      <c r="W9168" t="s">
        <v>5113</v>
      </c>
    </row>
    <row r="9169" spans="1:23" x14ac:dyDescent="0.3">
      <c r="A9169" s="1">
        <v>9168</v>
      </c>
      <c r="B9169" t="s">
        <v>9722</v>
      </c>
      <c r="C9169" s="2">
        <v>43275</v>
      </c>
      <c r="D9169" s="2">
        <v>43277</v>
      </c>
      <c r="E9169" s="1" t="s">
        <v>10146</v>
      </c>
      <c r="F9169" s="1" t="s">
        <v>10227</v>
      </c>
      <c r="G9169" s="1" t="s">
        <v>77</v>
      </c>
      <c r="H9169" s="1" t="s">
        <v>793</v>
      </c>
      <c r="I9169" s="1" t="s">
        <v>796</v>
      </c>
      <c r="J9169" s="1" t="s">
        <v>867</v>
      </c>
      <c r="K9169" s="1" t="s">
        <v>1329</v>
      </c>
      <c r="L9169" s="1">
        <v>92037</v>
      </c>
      <c r="M9169" s="1" t="s">
        <v>1377</v>
      </c>
      <c r="N9169" s="1" t="s">
        <v>2809</v>
      </c>
      <c r="O9169" s="1" t="s">
        <v>3243</v>
      </c>
      <c r="P9169" s="1" t="s">
        <v>3254</v>
      </c>
      <c r="Q9169" s="1" t="s">
        <v>4679</v>
      </c>
      <c r="R9169" s="1">
        <v>241.44</v>
      </c>
      <c r="S9169" s="1">
        <v>3</v>
      </c>
      <c r="T9169" s="1">
        <v>0</v>
      </c>
      <c r="U9169" s="1">
        <v>72.431999999999988</v>
      </c>
      <c r="V9169" t="s">
        <v>731</v>
      </c>
      <c r="W9169" t="s">
        <v>5113</v>
      </c>
    </row>
    <row r="9170" spans="1:23" x14ac:dyDescent="0.3">
      <c r="A9170" s="1">
        <v>9169</v>
      </c>
      <c r="B9170" t="s">
        <v>9723</v>
      </c>
      <c r="C9170" s="2">
        <v>43174</v>
      </c>
      <c r="D9170" s="2">
        <v>43178</v>
      </c>
      <c r="E9170" s="1" t="s">
        <v>10147</v>
      </c>
      <c r="F9170" s="1" t="s">
        <v>10469</v>
      </c>
      <c r="G9170" s="1" t="s">
        <v>319</v>
      </c>
      <c r="H9170" s="1" t="s">
        <v>795</v>
      </c>
      <c r="I9170" s="1" t="s">
        <v>796</v>
      </c>
      <c r="J9170" s="1" t="s">
        <v>822</v>
      </c>
      <c r="K9170" s="1" t="s">
        <v>1362</v>
      </c>
      <c r="L9170" s="1">
        <v>39212</v>
      </c>
      <c r="M9170" s="1" t="s">
        <v>1376</v>
      </c>
      <c r="N9170" s="1" t="s">
        <v>1980</v>
      </c>
      <c r="O9170" s="1" t="s">
        <v>3243</v>
      </c>
      <c r="P9170" s="1" t="s">
        <v>3255</v>
      </c>
      <c r="Q9170" s="1" t="s">
        <v>3862</v>
      </c>
      <c r="R9170" s="1">
        <v>319.76</v>
      </c>
      <c r="S9170" s="1">
        <v>14</v>
      </c>
      <c r="T9170" s="1">
        <v>0</v>
      </c>
      <c r="U9170" s="1">
        <v>147.08959999999999</v>
      </c>
      <c r="V9170" t="s">
        <v>90</v>
      </c>
      <c r="W9170" t="s">
        <v>5113</v>
      </c>
    </row>
    <row r="9171" spans="1:23" x14ac:dyDescent="0.3">
      <c r="A9171" s="1">
        <v>9170</v>
      </c>
      <c r="B9171" t="s">
        <v>9723</v>
      </c>
      <c r="C9171" s="2">
        <v>43174</v>
      </c>
      <c r="D9171" s="2">
        <v>43178</v>
      </c>
      <c r="E9171" s="1" t="s">
        <v>10147</v>
      </c>
      <c r="F9171" s="1" t="s">
        <v>10469</v>
      </c>
      <c r="G9171" s="1" t="s">
        <v>319</v>
      </c>
      <c r="H9171" s="1" t="s">
        <v>795</v>
      </c>
      <c r="I9171" s="1" t="s">
        <v>796</v>
      </c>
      <c r="J9171" s="1" t="s">
        <v>822</v>
      </c>
      <c r="K9171" s="1" t="s">
        <v>1362</v>
      </c>
      <c r="L9171" s="1">
        <v>39212</v>
      </c>
      <c r="M9171" s="1" t="s">
        <v>1376</v>
      </c>
      <c r="N9171" s="1" t="s">
        <v>1980</v>
      </c>
      <c r="O9171" s="1" t="s">
        <v>3243</v>
      </c>
      <c r="P9171" s="1" t="s">
        <v>3255</v>
      </c>
      <c r="Q9171" s="1" t="s">
        <v>3862</v>
      </c>
      <c r="R9171" s="1">
        <v>45.68</v>
      </c>
      <c r="S9171" s="1">
        <v>2</v>
      </c>
      <c r="T9171" s="1">
        <v>0</v>
      </c>
      <c r="U9171" s="1">
        <v>21.012799999999999</v>
      </c>
      <c r="V9171" t="s">
        <v>90</v>
      </c>
      <c r="W9171" t="s">
        <v>5113</v>
      </c>
    </row>
    <row r="9172" spans="1:23" x14ac:dyDescent="0.3">
      <c r="A9172" s="1">
        <v>9171</v>
      </c>
      <c r="B9172" t="s">
        <v>9724</v>
      </c>
      <c r="C9172" s="2">
        <v>43435</v>
      </c>
      <c r="D9172" s="2">
        <v>43435</v>
      </c>
      <c r="E9172" s="1" t="s">
        <v>10149</v>
      </c>
      <c r="F9172" s="1" t="s">
        <v>10847</v>
      </c>
      <c r="G9172" s="1" t="s">
        <v>697</v>
      </c>
      <c r="H9172" s="1" t="s">
        <v>795</v>
      </c>
      <c r="I9172" s="1" t="s">
        <v>796</v>
      </c>
      <c r="J9172" s="1" t="s">
        <v>1272</v>
      </c>
      <c r="K9172" s="1" t="s">
        <v>1329</v>
      </c>
      <c r="L9172" s="1">
        <v>93030</v>
      </c>
      <c r="M9172" s="1" t="s">
        <v>1377</v>
      </c>
      <c r="N9172" s="1" t="s">
        <v>1848</v>
      </c>
      <c r="O9172" s="1" t="s">
        <v>3242</v>
      </c>
      <c r="P9172" s="1" t="s">
        <v>3250</v>
      </c>
      <c r="Q9172" s="1" t="s">
        <v>3731</v>
      </c>
      <c r="R9172" s="1">
        <v>31.96</v>
      </c>
      <c r="S9172" s="1">
        <v>2</v>
      </c>
      <c r="T9172" s="1">
        <v>0</v>
      </c>
      <c r="U9172" s="1">
        <v>1.597999999999999</v>
      </c>
      <c r="V9172" t="s">
        <v>731</v>
      </c>
      <c r="W9172" t="s">
        <v>5113</v>
      </c>
    </row>
    <row r="9173" spans="1:23" x14ac:dyDescent="0.3">
      <c r="A9173" s="1">
        <v>9172</v>
      </c>
      <c r="B9173" t="s">
        <v>9724</v>
      </c>
      <c r="C9173" s="2">
        <v>43435</v>
      </c>
      <c r="D9173" s="2">
        <v>43435</v>
      </c>
      <c r="E9173" s="1" t="s">
        <v>10149</v>
      </c>
      <c r="F9173" s="1" t="s">
        <v>10847</v>
      </c>
      <c r="G9173" s="1" t="s">
        <v>697</v>
      </c>
      <c r="H9173" s="1" t="s">
        <v>795</v>
      </c>
      <c r="I9173" s="1" t="s">
        <v>796</v>
      </c>
      <c r="J9173" s="1" t="s">
        <v>1272</v>
      </c>
      <c r="K9173" s="1" t="s">
        <v>1329</v>
      </c>
      <c r="L9173" s="1">
        <v>93030</v>
      </c>
      <c r="M9173" s="1" t="s">
        <v>1377</v>
      </c>
      <c r="N9173" s="1" t="s">
        <v>2432</v>
      </c>
      <c r="O9173" s="1" t="s">
        <v>3243</v>
      </c>
      <c r="P9173" s="1" t="s">
        <v>3255</v>
      </c>
      <c r="Q9173" s="1" t="s">
        <v>4303</v>
      </c>
      <c r="R9173" s="1">
        <v>47.9</v>
      </c>
      <c r="S9173" s="1">
        <v>1</v>
      </c>
      <c r="T9173" s="1">
        <v>0</v>
      </c>
      <c r="U9173" s="1">
        <v>22.991999999999997</v>
      </c>
      <c r="V9173" t="s">
        <v>731</v>
      </c>
      <c r="W9173" t="s">
        <v>5113</v>
      </c>
    </row>
    <row r="9174" spans="1:23" x14ac:dyDescent="0.3">
      <c r="A9174" s="1">
        <v>9173</v>
      </c>
      <c r="B9174" t="s">
        <v>9724</v>
      </c>
      <c r="C9174" s="2">
        <v>43435</v>
      </c>
      <c r="D9174" s="2">
        <v>43435</v>
      </c>
      <c r="E9174" s="1" t="s">
        <v>10149</v>
      </c>
      <c r="F9174" s="1" t="s">
        <v>10847</v>
      </c>
      <c r="G9174" s="1" t="s">
        <v>697</v>
      </c>
      <c r="H9174" s="1" t="s">
        <v>795</v>
      </c>
      <c r="I9174" s="1" t="s">
        <v>796</v>
      </c>
      <c r="J9174" s="1" t="s">
        <v>1272</v>
      </c>
      <c r="K9174" s="1" t="s">
        <v>1329</v>
      </c>
      <c r="L9174" s="1">
        <v>93030</v>
      </c>
      <c r="M9174" s="1" t="s">
        <v>1377</v>
      </c>
      <c r="N9174" s="1" t="s">
        <v>2258</v>
      </c>
      <c r="O9174" s="1" t="s">
        <v>3243</v>
      </c>
      <c r="P9174" s="1" t="s">
        <v>3249</v>
      </c>
      <c r="Q9174" s="1" t="s">
        <v>4134</v>
      </c>
      <c r="R9174" s="1">
        <v>1112.94</v>
      </c>
      <c r="S9174" s="1">
        <v>3</v>
      </c>
      <c r="T9174" s="1">
        <v>0</v>
      </c>
      <c r="U9174" s="1">
        <v>222.58799999999991</v>
      </c>
      <c r="V9174" t="s">
        <v>731</v>
      </c>
      <c r="W9174" t="s">
        <v>5113</v>
      </c>
    </row>
    <row r="9175" spans="1:23" x14ac:dyDescent="0.3">
      <c r="A9175" s="1">
        <v>9174</v>
      </c>
      <c r="B9175" t="s">
        <v>9724</v>
      </c>
      <c r="C9175" s="2">
        <v>43435</v>
      </c>
      <c r="D9175" s="2">
        <v>43435</v>
      </c>
      <c r="E9175" s="1" t="s">
        <v>10149</v>
      </c>
      <c r="F9175" s="1" t="s">
        <v>10847</v>
      </c>
      <c r="G9175" s="1" t="s">
        <v>697</v>
      </c>
      <c r="H9175" s="1" t="s">
        <v>795</v>
      </c>
      <c r="I9175" s="1" t="s">
        <v>796</v>
      </c>
      <c r="J9175" s="1" t="s">
        <v>1272</v>
      </c>
      <c r="K9175" s="1" t="s">
        <v>1329</v>
      </c>
      <c r="L9175" s="1">
        <v>93030</v>
      </c>
      <c r="M9175" s="1" t="s">
        <v>1377</v>
      </c>
      <c r="N9175" s="1" t="s">
        <v>1968</v>
      </c>
      <c r="O9175" s="1" t="s">
        <v>3243</v>
      </c>
      <c r="P9175" s="1" t="s">
        <v>3257</v>
      </c>
      <c r="Q9175" s="1" t="s">
        <v>3850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">
        <v>731</v>
      </c>
      <c r="W9175" t="s">
        <v>5113</v>
      </c>
    </row>
    <row r="9176" spans="1:23" x14ac:dyDescent="0.3">
      <c r="A9176" s="1">
        <v>9175</v>
      </c>
      <c r="B9176" t="s">
        <v>9725</v>
      </c>
      <c r="C9176" s="2">
        <v>43628</v>
      </c>
      <c r="D9176" s="2">
        <v>43630</v>
      </c>
      <c r="E9176" s="1" t="s">
        <v>10146</v>
      </c>
      <c r="F9176" s="1" t="s">
        <v>10916</v>
      </c>
      <c r="G9176" s="1" t="s">
        <v>766</v>
      </c>
      <c r="H9176" s="1" t="s">
        <v>793</v>
      </c>
      <c r="I9176" s="1" t="s">
        <v>796</v>
      </c>
      <c r="J9176" s="1" t="s">
        <v>1036</v>
      </c>
      <c r="K9176" s="1" t="s">
        <v>973</v>
      </c>
      <c r="L9176" s="1">
        <v>98031</v>
      </c>
      <c r="M9176" s="1" t="s">
        <v>1377</v>
      </c>
      <c r="N9176" s="1" t="s">
        <v>2373</v>
      </c>
      <c r="O9176" s="1" t="s">
        <v>3244</v>
      </c>
      <c r="P9176" s="1" t="s">
        <v>3252</v>
      </c>
      <c r="Q9176" s="1" t="s">
        <v>4247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">
        <v>731</v>
      </c>
      <c r="W9176" t="s">
        <v>5113</v>
      </c>
    </row>
    <row r="9177" spans="1:23" x14ac:dyDescent="0.3">
      <c r="A9177" s="1">
        <v>9176</v>
      </c>
      <c r="B9177" t="s">
        <v>9725</v>
      </c>
      <c r="C9177" s="2">
        <v>43628</v>
      </c>
      <c r="D9177" s="2">
        <v>43630</v>
      </c>
      <c r="E9177" s="1" t="s">
        <v>10146</v>
      </c>
      <c r="F9177" s="1" t="s">
        <v>10916</v>
      </c>
      <c r="G9177" s="1" t="s">
        <v>766</v>
      </c>
      <c r="H9177" s="1" t="s">
        <v>793</v>
      </c>
      <c r="I9177" s="1" t="s">
        <v>796</v>
      </c>
      <c r="J9177" s="1" t="s">
        <v>1036</v>
      </c>
      <c r="K9177" s="1" t="s">
        <v>973</v>
      </c>
      <c r="L9177" s="1">
        <v>98031</v>
      </c>
      <c r="M9177" s="1" t="s">
        <v>1377</v>
      </c>
      <c r="N9177" s="1" t="s">
        <v>2368</v>
      </c>
      <c r="O9177" s="1" t="s">
        <v>3243</v>
      </c>
      <c r="P9177" s="1" t="s">
        <v>3255</v>
      </c>
      <c r="Q9177" s="1" t="s">
        <v>4243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">
        <v>731</v>
      </c>
      <c r="W9177" t="s">
        <v>5113</v>
      </c>
    </row>
    <row r="9178" spans="1:23" x14ac:dyDescent="0.3">
      <c r="A9178" s="1">
        <v>9177</v>
      </c>
      <c r="B9178" t="s">
        <v>9726</v>
      </c>
      <c r="C9178" s="2">
        <v>43178</v>
      </c>
      <c r="D9178" s="2">
        <v>43183</v>
      </c>
      <c r="E9178" s="1" t="s">
        <v>10147</v>
      </c>
      <c r="F9178" s="1" t="s">
        <v>10716</v>
      </c>
      <c r="G9178" s="1" t="s">
        <v>566</v>
      </c>
      <c r="H9178" s="1" t="s">
        <v>794</v>
      </c>
      <c r="I9178" s="1" t="s">
        <v>796</v>
      </c>
      <c r="J9178" s="1" t="s">
        <v>1113</v>
      </c>
      <c r="K9178" s="1" t="s">
        <v>1345</v>
      </c>
      <c r="L9178" s="1">
        <v>37211</v>
      </c>
      <c r="M9178" s="1" t="s">
        <v>1376</v>
      </c>
      <c r="N9178" s="1" t="s">
        <v>1683</v>
      </c>
      <c r="O9178" s="1" t="s">
        <v>3243</v>
      </c>
      <c r="P9178" s="1" t="s">
        <v>3253</v>
      </c>
      <c r="Q9178" s="1" t="s">
        <v>3565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">
        <v>90</v>
      </c>
      <c r="W9178" t="s">
        <v>5113</v>
      </c>
    </row>
    <row r="9179" spans="1:23" x14ac:dyDescent="0.3">
      <c r="A9179" s="1">
        <v>9178</v>
      </c>
      <c r="B9179" t="s">
        <v>9727</v>
      </c>
      <c r="C9179" s="2">
        <v>43418</v>
      </c>
      <c r="D9179" s="2">
        <v>43422</v>
      </c>
      <c r="E9179" s="1" t="s">
        <v>10147</v>
      </c>
      <c r="F9179" s="1" t="s">
        <v>10174</v>
      </c>
      <c r="G9179" s="1" t="s">
        <v>24</v>
      </c>
      <c r="H9179" s="1" t="s">
        <v>793</v>
      </c>
      <c r="I9179" s="1" t="s">
        <v>796</v>
      </c>
      <c r="J9179" s="1" t="s">
        <v>817</v>
      </c>
      <c r="K9179" s="1" t="s">
        <v>1342</v>
      </c>
      <c r="L9179" s="1">
        <v>10035</v>
      </c>
      <c r="M9179" s="1" t="s">
        <v>1379</v>
      </c>
      <c r="N9179" s="1" t="s">
        <v>3089</v>
      </c>
      <c r="O9179" s="1" t="s">
        <v>3244</v>
      </c>
      <c r="P9179" s="1" t="s">
        <v>3252</v>
      </c>
      <c r="Q9179" s="1" t="s">
        <v>4960</v>
      </c>
      <c r="R9179" s="1">
        <v>13.98</v>
      </c>
      <c r="S9179" s="1">
        <v>2</v>
      </c>
      <c r="T9179" s="1">
        <v>0</v>
      </c>
      <c r="U9179" s="1">
        <v>3.9144000000000005</v>
      </c>
      <c r="V9179" t="s">
        <v>320</v>
      </c>
      <c r="W9179" t="s">
        <v>5113</v>
      </c>
    </row>
    <row r="9180" spans="1:23" x14ac:dyDescent="0.3">
      <c r="A9180" s="1">
        <v>9179</v>
      </c>
      <c r="B9180" t="s">
        <v>9727</v>
      </c>
      <c r="C9180" s="2">
        <v>43418</v>
      </c>
      <c r="D9180" s="2">
        <v>43422</v>
      </c>
      <c r="E9180" s="1" t="s">
        <v>10147</v>
      </c>
      <c r="F9180" s="1" t="s">
        <v>10174</v>
      </c>
      <c r="G9180" s="1" t="s">
        <v>24</v>
      </c>
      <c r="H9180" s="1" t="s">
        <v>793</v>
      </c>
      <c r="I9180" s="1" t="s">
        <v>796</v>
      </c>
      <c r="J9180" s="1" t="s">
        <v>817</v>
      </c>
      <c r="K9180" s="1" t="s">
        <v>1342</v>
      </c>
      <c r="L9180" s="1">
        <v>10035</v>
      </c>
      <c r="M9180" s="1" t="s">
        <v>1379</v>
      </c>
      <c r="N9180" s="1" t="s">
        <v>2939</v>
      </c>
      <c r="O9180" s="1" t="s">
        <v>3243</v>
      </c>
      <c r="P9180" s="1" t="s">
        <v>3251</v>
      </c>
      <c r="Q9180" s="1" t="s">
        <v>4811</v>
      </c>
      <c r="R9180" s="1">
        <v>23.65</v>
      </c>
      <c r="S9180" s="1">
        <v>1</v>
      </c>
      <c r="T9180" s="1">
        <v>0</v>
      </c>
      <c r="U9180" s="1">
        <v>6.1490000000000009</v>
      </c>
      <c r="V9180" t="s">
        <v>320</v>
      </c>
      <c r="W9180" t="s">
        <v>5113</v>
      </c>
    </row>
    <row r="9181" spans="1:23" x14ac:dyDescent="0.3">
      <c r="A9181" s="1">
        <v>9180</v>
      </c>
      <c r="B9181" t="s">
        <v>9728</v>
      </c>
      <c r="C9181" s="2">
        <v>43684</v>
      </c>
      <c r="D9181" s="2">
        <v>43688</v>
      </c>
      <c r="E9181" s="1" t="s">
        <v>10147</v>
      </c>
      <c r="F9181" s="1" t="s">
        <v>10295</v>
      </c>
      <c r="G9181" s="1" t="s">
        <v>145</v>
      </c>
      <c r="H9181" s="1" t="s">
        <v>793</v>
      </c>
      <c r="I9181" s="1" t="s">
        <v>796</v>
      </c>
      <c r="J9181" s="1" t="s">
        <v>1020</v>
      </c>
      <c r="K9181" s="1" t="s">
        <v>1329</v>
      </c>
      <c r="L9181" s="1">
        <v>92683</v>
      </c>
      <c r="M9181" s="1" t="s">
        <v>1377</v>
      </c>
      <c r="N9181" s="1" t="s">
        <v>2918</v>
      </c>
      <c r="O9181" s="1" t="s">
        <v>3244</v>
      </c>
      <c r="P9181" s="1" t="s">
        <v>3252</v>
      </c>
      <c r="Q9181" s="1" t="s">
        <v>4788</v>
      </c>
      <c r="R9181" s="1">
        <v>707.88</v>
      </c>
      <c r="S9181" s="1">
        <v>3</v>
      </c>
      <c r="T9181" s="1">
        <v>0.2</v>
      </c>
      <c r="U9181" s="1">
        <v>44.242500000000035</v>
      </c>
      <c r="V9181" t="s">
        <v>731</v>
      </c>
      <c r="W9181" t="s">
        <v>5113</v>
      </c>
    </row>
    <row r="9182" spans="1:23" x14ac:dyDescent="0.3">
      <c r="A9182" s="1">
        <v>9181</v>
      </c>
      <c r="B9182" t="s">
        <v>9728</v>
      </c>
      <c r="C9182" s="2">
        <v>43684</v>
      </c>
      <c r="D9182" s="2">
        <v>43688</v>
      </c>
      <c r="E9182" s="1" t="s">
        <v>10147</v>
      </c>
      <c r="F9182" s="1" t="s">
        <v>10295</v>
      </c>
      <c r="G9182" s="1" t="s">
        <v>145</v>
      </c>
      <c r="H9182" s="1" t="s">
        <v>793</v>
      </c>
      <c r="I9182" s="1" t="s">
        <v>796</v>
      </c>
      <c r="J9182" s="1" t="s">
        <v>1020</v>
      </c>
      <c r="K9182" s="1" t="s">
        <v>1329</v>
      </c>
      <c r="L9182" s="1">
        <v>92683</v>
      </c>
      <c r="M9182" s="1" t="s">
        <v>1377</v>
      </c>
      <c r="N9182" s="1" t="s">
        <v>1971</v>
      </c>
      <c r="O9182" s="1" t="s">
        <v>3243</v>
      </c>
      <c r="P9182" s="1" t="s">
        <v>3253</v>
      </c>
      <c r="Q9182" s="1" t="s">
        <v>3853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">
        <v>731</v>
      </c>
      <c r="W9182" t="s">
        <v>5113</v>
      </c>
    </row>
    <row r="9183" spans="1:23" x14ac:dyDescent="0.3">
      <c r="A9183" s="1">
        <v>9182</v>
      </c>
      <c r="B9183" t="s">
        <v>9728</v>
      </c>
      <c r="C9183" s="2">
        <v>43684</v>
      </c>
      <c r="D9183" s="2">
        <v>43688</v>
      </c>
      <c r="E9183" s="1" t="s">
        <v>10147</v>
      </c>
      <c r="F9183" s="1" t="s">
        <v>10295</v>
      </c>
      <c r="G9183" s="1" t="s">
        <v>145</v>
      </c>
      <c r="H9183" s="1" t="s">
        <v>793</v>
      </c>
      <c r="I9183" s="1" t="s">
        <v>796</v>
      </c>
      <c r="J9183" s="1" t="s">
        <v>1020</v>
      </c>
      <c r="K9183" s="1" t="s">
        <v>1329</v>
      </c>
      <c r="L9183" s="1">
        <v>92683</v>
      </c>
      <c r="M9183" s="1" t="s">
        <v>1377</v>
      </c>
      <c r="N9183" s="1" t="s">
        <v>3025</v>
      </c>
      <c r="O9183" s="1" t="s">
        <v>3243</v>
      </c>
      <c r="P9183" s="1" t="s">
        <v>3253</v>
      </c>
      <c r="Q9183" s="1" t="s">
        <v>4896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">
        <v>731</v>
      </c>
      <c r="W9183" t="s">
        <v>5113</v>
      </c>
    </row>
    <row r="9184" spans="1:23" x14ac:dyDescent="0.3">
      <c r="A9184" s="1">
        <v>9183</v>
      </c>
      <c r="B9184" t="s">
        <v>9728</v>
      </c>
      <c r="C9184" s="2">
        <v>43684</v>
      </c>
      <c r="D9184" s="2">
        <v>43688</v>
      </c>
      <c r="E9184" s="1" t="s">
        <v>10147</v>
      </c>
      <c r="F9184" s="1" t="s">
        <v>10295</v>
      </c>
      <c r="G9184" s="1" t="s">
        <v>145</v>
      </c>
      <c r="H9184" s="1" t="s">
        <v>793</v>
      </c>
      <c r="I9184" s="1" t="s">
        <v>796</v>
      </c>
      <c r="J9184" s="1" t="s">
        <v>1020</v>
      </c>
      <c r="K9184" s="1" t="s">
        <v>1329</v>
      </c>
      <c r="L9184" s="1">
        <v>92683</v>
      </c>
      <c r="M9184" s="1" t="s">
        <v>1377</v>
      </c>
      <c r="N9184" s="1" t="s">
        <v>3155</v>
      </c>
      <c r="O9184" s="1" t="s">
        <v>3244</v>
      </c>
      <c r="P9184" s="1" t="s">
        <v>3256</v>
      </c>
      <c r="Q9184" s="1" t="s">
        <v>5027</v>
      </c>
      <c r="R9184" s="1">
        <v>55.76</v>
      </c>
      <c r="S9184" s="1">
        <v>4</v>
      </c>
      <c r="T9184" s="1">
        <v>0</v>
      </c>
      <c r="U9184" s="1">
        <v>7.8064000000000036</v>
      </c>
      <c r="V9184" t="s">
        <v>731</v>
      </c>
      <c r="W9184" t="s">
        <v>5113</v>
      </c>
    </row>
    <row r="9185" spans="1:23" x14ac:dyDescent="0.3">
      <c r="A9185" s="1">
        <v>9184</v>
      </c>
      <c r="B9185" t="s">
        <v>9728</v>
      </c>
      <c r="C9185" s="2">
        <v>43684</v>
      </c>
      <c r="D9185" s="2">
        <v>43688</v>
      </c>
      <c r="E9185" s="1" t="s">
        <v>10147</v>
      </c>
      <c r="F9185" s="1" t="s">
        <v>10295</v>
      </c>
      <c r="G9185" s="1" t="s">
        <v>145</v>
      </c>
      <c r="H9185" s="1" t="s">
        <v>793</v>
      </c>
      <c r="I9185" s="1" t="s">
        <v>796</v>
      </c>
      <c r="J9185" s="1" t="s">
        <v>1020</v>
      </c>
      <c r="K9185" s="1" t="s">
        <v>1329</v>
      </c>
      <c r="L9185" s="1">
        <v>92683</v>
      </c>
      <c r="M9185" s="1" t="s">
        <v>1377</v>
      </c>
      <c r="N9185" s="1" t="s">
        <v>1694</v>
      </c>
      <c r="O9185" s="1" t="s">
        <v>3243</v>
      </c>
      <c r="P9185" s="1" t="s">
        <v>3255</v>
      </c>
      <c r="Q9185" s="1" t="s">
        <v>3576</v>
      </c>
      <c r="R9185" s="1">
        <v>24.56</v>
      </c>
      <c r="S9185" s="1">
        <v>2</v>
      </c>
      <c r="T9185" s="1">
        <v>0</v>
      </c>
      <c r="U9185" s="1">
        <v>11.543199999999999</v>
      </c>
      <c r="V9185" t="s">
        <v>731</v>
      </c>
      <c r="W9185" t="s">
        <v>5113</v>
      </c>
    </row>
    <row r="9186" spans="1:23" x14ac:dyDescent="0.3">
      <c r="A9186" s="1">
        <v>9185</v>
      </c>
      <c r="B9186" t="s">
        <v>9728</v>
      </c>
      <c r="C9186" s="2">
        <v>43684</v>
      </c>
      <c r="D9186" s="2">
        <v>43688</v>
      </c>
      <c r="E9186" s="1" t="s">
        <v>10147</v>
      </c>
      <c r="F9186" s="1" t="s">
        <v>10295</v>
      </c>
      <c r="G9186" s="1" t="s">
        <v>145</v>
      </c>
      <c r="H9186" s="1" t="s">
        <v>793</v>
      </c>
      <c r="I9186" s="1" t="s">
        <v>796</v>
      </c>
      <c r="J9186" s="1" t="s">
        <v>1020</v>
      </c>
      <c r="K9186" s="1" t="s">
        <v>1329</v>
      </c>
      <c r="L9186" s="1">
        <v>92683</v>
      </c>
      <c r="M9186" s="1" t="s">
        <v>1377</v>
      </c>
      <c r="N9186" s="1" t="s">
        <v>1408</v>
      </c>
      <c r="O9186" s="1" t="s">
        <v>3242</v>
      </c>
      <c r="P9186" s="1" t="s">
        <v>3250</v>
      </c>
      <c r="Q9186" s="1" t="s">
        <v>3290</v>
      </c>
      <c r="R9186" s="1">
        <v>51.75</v>
      </c>
      <c r="S9186" s="1">
        <v>1</v>
      </c>
      <c r="T9186" s="1">
        <v>0</v>
      </c>
      <c r="U9186" s="1">
        <v>15.524999999999999</v>
      </c>
      <c r="V9186" t="s">
        <v>731</v>
      </c>
      <c r="W9186" t="s">
        <v>5113</v>
      </c>
    </row>
    <row r="9187" spans="1:23" x14ac:dyDescent="0.3">
      <c r="A9187" s="1">
        <v>9186</v>
      </c>
      <c r="B9187" t="s">
        <v>9728</v>
      </c>
      <c r="C9187" s="2">
        <v>43684</v>
      </c>
      <c r="D9187" s="2">
        <v>43688</v>
      </c>
      <c r="E9187" s="1" t="s">
        <v>10147</v>
      </c>
      <c r="F9187" s="1" t="s">
        <v>10295</v>
      </c>
      <c r="G9187" s="1" t="s">
        <v>145</v>
      </c>
      <c r="H9187" s="1" t="s">
        <v>793</v>
      </c>
      <c r="I9187" s="1" t="s">
        <v>796</v>
      </c>
      <c r="J9187" s="1" t="s">
        <v>1020</v>
      </c>
      <c r="K9187" s="1" t="s">
        <v>1329</v>
      </c>
      <c r="L9187" s="1">
        <v>92683</v>
      </c>
      <c r="M9187" s="1" t="s">
        <v>1377</v>
      </c>
      <c r="N9187" s="1" t="s">
        <v>3231</v>
      </c>
      <c r="O9187" s="1" t="s">
        <v>3242</v>
      </c>
      <c r="P9187" s="1" t="s">
        <v>3246</v>
      </c>
      <c r="Q9187" s="1" t="s">
        <v>5101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">
        <v>731</v>
      </c>
      <c r="W9187" t="s">
        <v>5113</v>
      </c>
    </row>
    <row r="9188" spans="1:23" x14ac:dyDescent="0.3">
      <c r="A9188" s="1">
        <v>9187</v>
      </c>
      <c r="B9188" t="s">
        <v>9728</v>
      </c>
      <c r="C9188" s="2">
        <v>43684</v>
      </c>
      <c r="D9188" s="2">
        <v>43688</v>
      </c>
      <c r="E9188" s="1" t="s">
        <v>10147</v>
      </c>
      <c r="F9188" s="1" t="s">
        <v>10295</v>
      </c>
      <c r="G9188" s="1" t="s">
        <v>145</v>
      </c>
      <c r="H9188" s="1" t="s">
        <v>793</v>
      </c>
      <c r="I9188" s="1" t="s">
        <v>796</v>
      </c>
      <c r="J9188" s="1" t="s">
        <v>1020</v>
      </c>
      <c r="K9188" s="1" t="s">
        <v>1329</v>
      </c>
      <c r="L9188" s="1">
        <v>92683</v>
      </c>
      <c r="M9188" s="1" t="s">
        <v>1377</v>
      </c>
      <c r="N9188" s="1" t="s">
        <v>2598</v>
      </c>
      <c r="O9188" s="1" t="s">
        <v>3243</v>
      </c>
      <c r="P9188" s="1" t="s">
        <v>3254</v>
      </c>
      <c r="Q9188" s="1" t="s">
        <v>4464</v>
      </c>
      <c r="R9188" s="1">
        <v>1473.1</v>
      </c>
      <c r="S9188" s="1">
        <v>5</v>
      </c>
      <c r="T9188" s="1">
        <v>0</v>
      </c>
      <c r="U9188" s="1">
        <v>412.46800000000007</v>
      </c>
      <c r="V9188" t="s">
        <v>731</v>
      </c>
      <c r="W9188" t="s">
        <v>5113</v>
      </c>
    </row>
    <row r="9189" spans="1:23" x14ac:dyDescent="0.3">
      <c r="A9189" s="1">
        <v>9188</v>
      </c>
      <c r="B9189" t="s">
        <v>9729</v>
      </c>
      <c r="C9189" s="2">
        <v>42968</v>
      </c>
      <c r="D9189" s="2">
        <v>42972</v>
      </c>
      <c r="E9189" s="1" t="s">
        <v>10147</v>
      </c>
      <c r="F9189" s="1" t="s">
        <v>10748</v>
      </c>
      <c r="G9189" s="1" t="s">
        <v>598</v>
      </c>
      <c r="H9189" s="1" t="s">
        <v>795</v>
      </c>
      <c r="I9189" s="1" t="s">
        <v>796</v>
      </c>
      <c r="J9189" s="1" t="s">
        <v>1024</v>
      </c>
      <c r="K9189" s="1" t="s">
        <v>1336</v>
      </c>
      <c r="L9189" s="1">
        <v>18103</v>
      </c>
      <c r="M9189" s="1" t="s">
        <v>1379</v>
      </c>
      <c r="N9189" s="1" t="s">
        <v>1862</v>
      </c>
      <c r="O9189" s="1" t="s">
        <v>3243</v>
      </c>
      <c r="P9189" s="1" t="s">
        <v>3259</v>
      </c>
      <c r="Q9189" s="1" t="s">
        <v>3589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">
        <v>320</v>
      </c>
      <c r="W9189" t="s">
        <v>5113</v>
      </c>
    </row>
    <row r="9190" spans="1:23" x14ac:dyDescent="0.3">
      <c r="A9190" s="1">
        <v>9189</v>
      </c>
      <c r="B9190" t="s">
        <v>9729</v>
      </c>
      <c r="C9190" s="2">
        <v>42968</v>
      </c>
      <c r="D9190" s="2">
        <v>42972</v>
      </c>
      <c r="E9190" s="1" t="s">
        <v>10147</v>
      </c>
      <c r="F9190" s="1" t="s">
        <v>10748</v>
      </c>
      <c r="G9190" s="1" t="s">
        <v>598</v>
      </c>
      <c r="H9190" s="1" t="s">
        <v>795</v>
      </c>
      <c r="I9190" s="1" t="s">
        <v>796</v>
      </c>
      <c r="J9190" s="1" t="s">
        <v>1024</v>
      </c>
      <c r="K9190" s="1" t="s">
        <v>1336</v>
      </c>
      <c r="L9190" s="1">
        <v>18103</v>
      </c>
      <c r="M9190" s="1" t="s">
        <v>1379</v>
      </c>
      <c r="N9190" s="1" t="s">
        <v>1614</v>
      </c>
      <c r="O9190" s="1" t="s">
        <v>3244</v>
      </c>
      <c r="P9190" s="1" t="s">
        <v>3256</v>
      </c>
      <c r="Q9190" s="1" t="s">
        <v>3497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">
        <v>320</v>
      </c>
      <c r="W9190" t="s">
        <v>5113</v>
      </c>
    </row>
    <row r="9191" spans="1:23" x14ac:dyDescent="0.3">
      <c r="A9191" s="1">
        <v>9190</v>
      </c>
      <c r="B9191" t="s">
        <v>9729</v>
      </c>
      <c r="C9191" s="2">
        <v>42968</v>
      </c>
      <c r="D9191" s="2">
        <v>42972</v>
      </c>
      <c r="E9191" s="1" t="s">
        <v>10147</v>
      </c>
      <c r="F9191" s="1" t="s">
        <v>10748</v>
      </c>
      <c r="G9191" s="1" t="s">
        <v>598</v>
      </c>
      <c r="H9191" s="1" t="s">
        <v>795</v>
      </c>
      <c r="I9191" s="1" t="s">
        <v>796</v>
      </c>
      <c r="J9191" s="1" t="s">
        <v>1024</v>
      </c>
      <c r="K9191" s="1" t="s">
        <v>1336</v>
      </c>
      <c r="L9191" s="1">
        <v>18103</v>
      </c>
      <c r="M9191" s="1" t="s">
        <v>1379</v>
      </c>
      <c r="N9191" s="1" t="s">
        <v>2322</v>
      </c>
      <c r="O9191" s="1" t="s">
        <v>3243</v>
      </c>
      <c r="P9191" s="1" t="s">
        <v>3249</v>
      </c>
      <c r="Q9191" s="1" t="s">
        <v>4197</v>
      </c>
      <c r="R9191" s="1">
        <v>663.072</v>
      </c>
      <c r="S9191" s="1">
        <v>6</v>
      </c>
      <c r="T9191" s="1">
        <v>0.2</v>
      </c>
      <c r="U9191" s="1">
        <v>-165.768</v>
      </c>
      <c r="V9191" t="s">
        <v>320</v>
      </c>
      <c r="W9191" t="s">
        <v>5113</v>
      </c>
    </row>
    <row r="9192" spans="1:23" x14ac:dyDescent="0.3">
      <c r="A9192" s="1">
        <v>9191</v>
      </c>
      <c r="B9192" t="s">
        <v>9729</v>
      </c>
      <c r="C9192" s="2">
        <v>42968</v>
      </c>
      <c r="D9192" s="2">
        <v>42972</v>
      </c>
      <c r="E9192" s="1" t="s">
        <v>10147</v>
      </c>
      <c r="F9192" s="1" t="s">
        <v>10748</v>
      </c>
      <c r="G9192" s="1" t="s">
        <v>598</v>
      </c>
      <c r="H9192" s="1" t="s">
        <v>795</v>
      </c>
      <c r="I9192" s="1" t="s">
        <v>796</v>
      </c>
      <c r="J9192" s="1" t="s">
        <v>1024</v>
      </c>
      <c r="K9192" s="1" t="s">
        <v>1336</v>
      </c>
      <c r="L9192" s="1">
        <v>18103</v>
      </c>
      <c r="M9192" s="1" t="s">
        <v>1379</v>
      </c>
      <c r="N9192" s="1" t="s">
        <v>2276</v>
      </c>
      <c r="O9192" s="1" t="s">
        <v>3243</v>
      </c>
      <c r="P9192" s="1" t="s">
        <v>3253</v>
      </c>
      <c r="Q9192" s="1" t="s">
        <v>4151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">
        <v>320</v>
      </c>
      <c r="W9192" t="s">
        <v>5113</v>
      </c>
    </row>
    <row r="9193" spans="1:23" x14ac:dyDescent="0.3">
      <c r="A9193" s="1">
        <v>9192</v>
      </c>
      <c r="B9193" t="s">
        <v>9729</v>
      </c>
      <c r="C9193" s="2">
        <v>42968</v>
      </c>
      <c r="D9193" s="2">
        <v>42972</v>
      </c>
      <c r="E9193" s="1" t="s">
        <v>10147</v>
      </c>
      <c r="F9193" s="1" t="s">
        <v>10748</v>
      </c>
      <c r="G9193" s="1" t="s">
        <v>598</v>
      </c>
      <c r="H9193" s="1" t="s">
        <v>795</v>
      </c>
      <c r="I9193" s="1" t="s">
        <v>796</v>
      </c>
      <c r="J9193" s="1" t="s">
        <v>1024</v>
      </c>
      <c r="K9193" s="1" t="s">
        <v>1336</v>
      </c>
      <c r="L9193" s="1">
        <v>18103</v>
      </c>
      <c r="M9193" s="1" t="s">
        <v>1379</v>
      </c>
      <c r="N9193" s="1" t="s">
        <v>2139</v>
      </c>
      <c r="O9193" s="1" t="s">
        <v>3243</v>
      </c>
      <c r="P9193" s="1" t="s">
        <v>3255</v>
      </c>
      <c r="Q9193" s="1" t="s">
        <v>4019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">
        <v>320</v>
      </c>
      <c r="W9193" t="s">
        <v>5113</v>
      </c>
    </row>
    <row r="9194" spans="1:23" x14ac:dyDescent="0.3">
      <c r="A9194" s="1">
        <v>9193</v>
      </c>
      <c r="B9194" t="s">
        <v>9730</v>
      </c>
      <c r="C9194" s="2">
        <v>43041</v>
      </c>
      <c r="D9194" s="2">
        <v>43046</v>
      </c>
      <c r="E9194" s="1" t="s">
        <v>10147</v>
      </c>
      <c r="F9194" s="1" t="s">
        <v>10271</v>
      </c>
      <c r="G9194" s="1" t="s">
        <v>121</v>
      </c>
      <c r="H9194" s="1" t="s">
        <v>794</v>
      </c>
      <c r="I9194" s="1" t="s">
        <v>796</v>
      </c>
      <c r="J9194" s="1" t="s">
        <v>849</v>
      </c>
      <c r="K9194" s="1" t="s">
        <v>1332</v>
      </c>
      <c r="L9194" s="1">
        <v>78207</v>
      </c>
      <c r="M9194" s="1" t="s">
        <v>1378</v>
      </c>
      <c r="N9194" s="1" t="s">
        <v>1681</v>
      </c>
      <c r="O9194" s="1" t="s">
        <v>3243</v>
      </c>
      <c r="P9194" s="1" t="s">
        <v>3253</v>
      </c>
      <c r="Q9194" s="1" t="s">
        <v>3563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">
        <v>608</v>
      </c>
      <c r="W9194" t="s">
        <v>5113</v>
      </c>
    </row>
    <row r="9195" spans="1:23" x14ac:dyDescent="0.3">
      <c r="A9195" s="1">
        <v>9194</v>
      </c>
      <c r="B9195" t="s">
        <v>9730</v>
      </c>
      <c r="C9195" s="2">
        <v>43041</v>
      </c>
      <c r="D9195" s="2">
        <v>43046</v>
      </c>
      <c r="E9195" s="1" t="s">
        <v>10147</v>
      </c>
      <c r="F9195" s="1" t="s">
        <v>10271</v>
      </c>
      <c r="G9195" s="1" t="s">
        <v>121</v>
      </c>
      <c r="H9195" s="1" t="s">
        <v>794</v>
      </c>
      <c r="I9195" s="1" t="s">
        <v>796</v>
      </c>
      <c r="J9195" s="1" t="s">
        <v>849</v>
      </c>
      <c r="K9195" s="1" t="s">
        <v>1332</v>
      </c>
      <c r="L9195" s="1">
        <v>78207</v>
      </c>
      <c r="M9195" s="1" t="s">
        <v>1378</v>
      </c>
      <c r="N9195" s="1" t="s">
        <v>2263</v>
      </c>
      <c r="O9195" s="1" t="s">
        <v>3244</v>
      </c>
      <c r="P9195" s="1" t="s">
        <v>3252</v>
      </c>
      <c r="Q9195" s="1" t="s">
        <v>4742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">
        <v>608</v>
      </c>
      <c r="W9195" t="s">
        <v>5113</v>
      </c>
    </row>
    <row r="9196" spans="1:23" x14ac:dyDescent="0.3">
      <c r="A9196" s="1">
        <v>9195</v>
      </c>
      <c r="B9196" t="s">
        <v>9731</v>
      </c>
      <c r="C9196" s="2">
        <v>42704</v>
      </c>
      <c r="D9196" s="2">
        <v>42710</v>
      </c>
      <c r="E9196" s="1" t="s">
        <v>10147</v>
      </c>
      <c r="F9196" s="1" t="s">
        <v>10321</v>
      </c>
      <c r="G9196" s="1" t="s">
        <v>171</v>
      </c>
      <c r="H9196" s="1" t="s">
        <v>793</v>
      </c>
      <c r="I9196" s="1" t="s">
        <v>796</v>
      </c>
      <c r="J9196" s="1" t="s">
        <v>1215</v>
      </c>
      <c r="K9196" s="1" t="s">
        <v>1343</v>
      </c>
      <c r="L9196" s="1">
        <v>85323</v>
      </c>
      <c r="M9196" s="1" t="s">
        <v>1377</v>
      </c>
      <c r="N9196" s="1" t="s">
        <v>2637</v>
      </c>
      <c r="O9196" s="1" t="s">
        <v>3243</v>
      </c>
      <c r="P9196" s="1" t="s">
        <v>3259</v>
      </c>
      <c r="Q9196" s="1" t="s">
        <v>4503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">
        <v>731</v>
      </c>
      <c r="W9196" t="s">
        <v>5113</v>
      </c>
    </row>
    <row r="9197" spans="1:23" x14ac:dyDescent="0.3">
      <c r="A9197" s="1">
        <v>9196</v>
      </c>
      <c r="B9197" t="s">
        <v>9731</v>
      </c>
      <c r="C9197" s="2">
        <v>42704</v>
      </c>
      <c r="D9197" s="2">
        <v>42710</v>
      </c>
      <c r="E9197" s="1" t="s">
        <v>10147</v>
      </c>
      <c r="F9197" s="1" t="s">
        <v>10321</v>
      </c>
      <c r="G9197" s="1" t="s">
        <v>171</v>
      </c>
      <c r="H9197" s="1" t="s">
        <v>793</v>
      </c>
      <c r="I9197" s="1" t="s">
        <v>796</v>
      </c>
      <c r="J9197" s="1" t="s">
        <v>1215</v>
      </c>
      <c r="K9197" s="1" t="s">
        <v>1343</v>
      </c>
      <c r="L9197" s="1">
        <v>85323</v>
      </c>
      <c r="M9197" s="1" t="s">
        <v>1377</v>
      </c>
      <c r="N9197" s="1" t="s">
        <v>2745</v>
      </c>
      <c r="O9197" s="1" t="s">
        <v>3244</v>
      </c>
      <c r="P9197" s="1" t="s">
        <v>3256</v>
      </c>
      <c r="Q9197" s="1" t="s">
        <v>4810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">
        <v>731</v>
      </c>
      <c r="W9197" t="s">
        <v>5113</v>
      </c>
    </row>
    <row r="9198" spans="1:23" x14ac:dyDescent="0.3">
      <c r="A9198" s="1">
        <v>9197</v>
      </c>
      <c r="B9198" t="s">
        <v>9732</v>
      </c>
      <c r="C9198" s="2">
        <v>42500</v>
      </c>
      <c r="D9198" s="2">
        <v>42505</v>
      </c>
      <c r="E9198" s="1" t="s">
        <v>10147</v>
      </c>
      <c r="F9198" s="1" t="s">
        <v>10561</v>
      </c>
      <c r="G9198" s="1" t="s">
        <v>411</v>
      </c>
      <c r="H9198" s="1" t="s">
        <v>793</v>
      </c>
      <c r="I9198" s="1" t="s">
        <v>796</v>
      </c>
      <c r="J9198" s="1" t="s">
        <v>846</v>
      </c>
      <c r="K9198" s="1" t="s">
        <v>1329</v>
      </c>
      <c r="L9198" s="1">
        <v>95123</v>
      </c>
      <c r="M9198" s="1" t="s">
        <v>1377</v>
      </c>
      <c r="N9198" s="1" t="s">
        <v>3053</v>
      </c>
      <c r="O9198" s="1" t="s">
        <v>3243</v>
      </c>
      <c r="P9198" s="1" t="s">
        <v>3255</v>
      </c>
      <c r="Q9198" s="1" t="s">
        <v>4923</v>
      </c>
      <c r="R9198" s="1">
        <v>39.96</v>
      </c>
      <c r="S9198" s="1">
        <v>2</v>
      </c>
      <c r="T9198" s="1">
        <v>0</v>
      </c>
      <c r="U9198" s="1">
        <v>19.180800000000001</v>
      </c>
      <c r="V9198" t="s">
        <v>731</v>
      </c>
      <c r="W9198" t="s">
        <v>5113</v>
      </c>
    </row>
    <row r="9199" spans="1:23" x14ac:dyDescent="0.3">
      <c r="A9199" s="1">
        <v>9198</v>
      </c>
      <c r="B9199" t="s">
        <v>9732</v>
      </c>
      <c r="C9199" s="2">
        <v>42500</v>
      </c>
      <c r="D9199" s="2">
        <v>42505</v>
      </c>
      <c r="E9199" s="1" t="s">
        <v>10147</v>
      </c>
      <c r="F9199" s="1" t="s">
        <v>10561</v>
      </c>
      <c r="G9199" s="1" t="s">
        <v>411</v>
      </c>
      <c r="H9199" s="1" t="s">
        <v>793</v>
      </c>
      <c r="I9199" s="1" t="s">
        <v>796</v>
      </c>
      <c r="J9199" s="1" t="s">
        <v>846</v>
      </c>
      <c r="K9199" s="1" t="s">
        <v>1329</v>
      </c>
      <c r="L9199" s="1">
        <v>95123</v>
      </c>
      <c r="M9199" s="1" t="s">
        <v>1377</v>
      </c>
      <c r="N9199" s="1" t="s">
        <v>2498</v>
      </c>
      <c r="O9199" s="1" t="s">
        <v>3244</v>
      </c>
      <c r="P9199" s="1" t="s">
        <v>3252</v>
      </c>
      <c r="Q9199" s="1" t="s">
        <v>4368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">
        <v>731</v>
      </c>
      <c r="W9199" t="s">
        <v>5113</v>
      </c>
    </row>
    <row r="9200" spans="1:23" x14ac:dyDescent="0.3">
      <c r="A9200" s="1">
        <v>9199</v>
      </c>
      <c r="B9200" t="s">
        <v>9732</v>
      </c>
      <c r="C9200" s="2">
        <v>42500</v>
      </c>
      <c r="D9200" s="2">
        <v>42505</v>
      </c>
      <c r="E9200" s="1" t="s">
        <v>10147</v>
      </c>
      <c r="F9200" s="1" t="s">
        <v>10561</v>
      </c>
      <c r="G9200" s="1" t="s">
        <v>411</v>
      </c>
      <c r="H9200" s="1" t="s">
        <v>793</v>
      </c>
      <c r="I9200" s="1" t="s">
        <v>796</v>
      </c>
      <c r="J9200" s="1" t="s">
        <v>846</v>
      </c>
      <c r="K9200" s="1" t="s">
        <v>1329</v>
      </c>
      <c r="L9200" s="1">
        <v>95123</v>
      </c>
      <c r="M9200" s="1" t="s">
        <v>1377</v>
      </c>
      <c r="N9200" s="1" t="s">
        <v>3106</v>
      </c>
      <c r="O9200" s="1" t="s">
        <v>3243</v>
      </c>
      <c r="P9200" s="1" t="s">
        <v>3259</v>
      </c>
      <c r="Q9200" s="1" t="s">
        <v>4975</v>
      </c>
      <c r="R9200" s="1">
        <v>41.04</v>
      </c>
      <c r="S9200" s="1">
        <v>6</v>
      </c>
      <c r="T9200" s="1">
        <v>0</v>
      </c>
      <c r="U9200" s="1">
        <v>11.0808</v>
      </c>
      <c r="V9200" t="s">
        <v>731</v>
      </c>
      <c r="W9200" t="s">
        <v>5113</v>
      </c>
    </row>
    <row r="9201" spans="1:23" x14ac:dyDescent="0.3">
      <c r="A9201" s="1">
        <v>9200</v>
      </c>
      <c r="B9201" t="s">
        <v>9732</v>
      </c>
      <c r="C9201" s="2">
        <v>42500</v>
      </c>
      <c r="D9201" s="2">
        <v>42505</v>
      </c>
      <c r="E9201" s="1" t="s">
        <v>10147</v>
      </c>
      <c r="F9201" s="1" t="s">
        <v>10561</v>
      </c>
      <c r="G9201" s="1" t="s">
        <v>411</v>
      </c>
      <c r="H9201" s="1" t="s">
        <v>793</v>
      </c>
      <c r="I9201" s="1" t="s">
        <v>796</v>
      </c>
      <c r="J9201" s="1" t="s">
        <v>846</v>
      </c>
      <c r="K9201" s="1" t="s">
        <v>1329</v>
      </c>
      <c r="L9201" s="1">
        <v>95123</v>
      </c>
      <c r="M9201" s="1" t="s">
        <v>1377</v>
      </c>
      <c r="N9201" s="1" t="s">
        <v>2856</v>
      </c>
      <c r="O9201" s="1" t="s">
        <v>3242</v>
      </c>
      <c r="P9201" s="1" t="s">
        <v>3246</v>
      </c>
      <c r="Q9201" s="1" t="s">
        <v>4725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">
        <v>731</v>
      </c>
      <c r="W9201" t="s">
        <v>5113</v>
      </c>
    </row>
    <row r="9202" spans="1:23" x14ac:dyDescent="0.3">
      <c r="A9202" s="1">
        <v>9201</v>
      </c>
      <c r="B9202" t="s">
        <v>9733</v>
      </c>
      <c r="C9202" s="2">
        <v>43390</v>
      </c>
      <c r="D9202" s="2">
        <v>43393</v>
      </c>
      <c r="E9202" s="1" t="s">
        <v>10148</v>
      </c>
      <c r="F9202" s="1" t="s">
        <v>10899</v>
      </c>
      <c r="G9202" s="1" t="s">
        <v>749</v>
      </c>
      <c r="H9202" s="1" t="s">
        <v>793</v>
      </c>
      <c r="I9202" s="1" t="s">
        <v>796</v>
      </c>
      <c r="J9202" s="1" t="s">
        <v>1072</v>
      </c>
      <c r="K9202" s="1" t="s">
        <v>1357</v>
      </c>
      <c r="L9202" s="1">
        <v>8861</v>
      </c>
      <c r="M9202" s="1" t="s">
        <v>1379</v>
      </c>
      <c r="N9202" s="1" t="s">
        <v>1810</v>
      </c>
      <c r="O9202" s="1" t="s">
        <v>3242</v>
      </c>
      <c r="P9202" s="1" t="s">
        <v>3245</v>
      </c>
      <c r="Q9202" s="1" t="s">
        <v>3692</v>
      </c>
      <c r="R9202" s="1">
        <v>120.98</v>
      </c>
      <c r="S9202" s="1">
        <v>1</v>
      </c>
      <c r="T9202" s="1">
        <v>0</v>
      </c>
      <c r="U9202" s="1">
        <v>12.097999999999999</v>
      </c>
      <c r="V9202" t="s">
        <v>320</v>
      </c>
      <c r="W9202" t="s">
        <v>5113</v>
      </c>
    </row>
    <row r="9203" spans="1:23" x14ac:dyDescent="0.3">
      <c r="A9203" s="1">
        <v>9202</v>
      </c>
      <c r="B9203" t="s">
        <v>9733</v>
      </c>
      <c r="C9203" s="2">
        <v>43390</v>
      </c>
      <c r="D9203" s="2">
        <v>43393</v>
      </c>
      <c r="E9203" s="1" t="s">
        <v>10148</v>
      </c>
      <c r="F9203" s="1" t="s">
        <v>10899</v>
      </c>
      <c r="G9203" s="1" t="s">
        <v>749</v>
      </c>
      <c r="H9203" s="1" t="s">
        <v>793</v>
      </c>
      <c r="I9203" s="1" t="s">
        <v>796</v>
      </c>
      <c r="J9203" s="1" t="s">
        <v>1072</v>
      </c>
      <c r="K9203" s="1" t="s">
        <v>1357</v>
      </c>
      <c r="L9203" s="1">
        <v>8861</v>
      </c>
      <c r="M9203" s="1" t="s">
        <v>1379</v>
      </c>
      <c r="N9203" s="1" t="s">
        <v>1762</v>
      </c>
      <c r="O9203" s="1" t="s">
        <v>3243</v>
      </c>
      <c r="P9203" s="1" t="s">
        <v>3253</v>
      </c>
      <c r="Q9203" s="1" t="s">
        <v>3645</v>
      </c>
      <c r="R9203" s="1">
        <v>315.98</v>
      </c>
      <c r="S9203" s="1">
        <v>1</v>
      </c>
      <c r="T9203" s="1">
        <v>0</v>
      </c>
      <c r="U9203" s="1">
        <v>148.51060000000001</v>
      </c>
      <c r="V9203" t="s">
        <v>320</v>
      </c>
      <c r="W9203" t="s">
        <v>5113</v>
      </c>
    </row>
    <row r="9204" spans="1:23" x14ac:dyDescent="0.3">
      <c r="A9204" s="1">
        <v>9203</v>
      </c>
      <c r="B9204" t="s">
        <v>9734</v>
      </c>
      <c r="C9204" s="2">
        <v>43403</v>
      </c>
      <c r="D9204" s="2">
        <v>43407</v>
      </c>
      <c r="E9204" s="1" t="s">
        <v>10147</v>
      </c>
      <c r="F9204" s="1" t="s">
        <v>10703</v>
      </c>
      <c r="G9204" s="1" t="s">
        <v>553</v>
      </c>
      <c r="H9204" s="1" t="s">
        <v>794</v>
      </c>
      <c r="I9204" s="1" t="s">
        <v>796</v>
      </c>
      <c r="J9204" s="1" t="s">
        <v>817</v>
      </c>
      <c r="K9204" s="1" t="s">
        <v>1342</v>
      </c>
      <c r="L9204" s="1">
        <v>10011</v>
      </c>
      <c r="M9204" s="1" t="s">
        <v>1379</v>
      </c>
      <c r="N9204" s="1" t="s">
        <v>2604</v>
      </c>
      <c r="O9204" s="1" t="s">
        <v>3243</v>
      </c>
      <c r="P9204" s="1" t="s">
        <v>3253</v>
      </c>
      <c r="Q9204" s="1" t="s">
        <v>4470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">
        <v>320</v>
      </c>
      <c r="W9204" t="s">
        <v>5113</v>
      </c>
    </row>
    <row r="9205" spans="1:23" x14ac:dyDescent="0.3">
      <c r="A9205" s="1">
        <v>9204</v>
      </c>
      <c r="B9205" t="s">
        <v>9734</v>
      </c>
      <c r="C9205" s="2">
        <v>43403</v>
      </c>
      <c r="D9205" s="2">
        <v>43407</v>
      </c>
      <c r="E9205" s="1" t="s">
        <v>10147</v>
      </c>
      <c r="F9205" s="1" t="s">
        <v>10703</v>
      </c>
      <c r="G9205" s="1" t="s">
        <v>553</v>
      </c>
      <c r="H9205" s="1" t="s">
        <v>794</v>
      </c>
      <c r="I9205" s="1" t="s">
        <v>796</v>
      </c>
      <c r="J9205" s="1" t="s">
        <v>817</v>
      </c>
      <c r="K9205" s="1" t="s">
        <v>1342</v>
      </c>
      <c r="L9205" s="1">
        <v>10011</v>
      </c>
      <c r="M9205" s="1" t="s">
        <v>1379</v>
      </c>
      <c r="N9205" s="1" t="s">
        <v>2623</v>
      </c>
      <c r="O9205" s="1" t="s">
        <v>3243</v>
      </c>
      <c r="P9205" s="1" t="s">
        <v>3251</v>
      </c>
      <c r="Q9205" s="1" t="s">
        <v>4488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">
        <v>320</v>
      </c>
      <c r="W9205" t="s">
        <v>5113</v>
      </c>
    </row>
    <row r="9206" spans="1:23" x14ac:dyDescent="0.3">
      <c r="A9206" s="1">
        <v>9205</v>
      </c>
      <c r="B9206" t="s">
        <v>9735</v>
      </c>
      <c r="C9206" s="2">
        <v>43435</v>
      </c>
      <c r="D9206" s="2">
        <v>43439</v>
      </c>
      <c r="E9206" s="1" t="s">
        <v>10147</v>
      </c>
      <c r="F9206" s="1" t="s">
        <v>10242</v>
      </c>
      <c r="G9206" s="1" t="s">
        <v>92</v>
      </c>
      <c r="H9206" s="1" t="s">
        <v>794</v>
      </c>
      <c r="I9206" s="1" t="s">
        <v>796</v>
      </c>
      <c r="J9206" s="1" t="s">
        <v>798</v>
      </c>
      <c r="K9206" s="1" t="s">
        <v>1329</v>
      </c>
      <c r="L9206" s="1">
        <v>90004</v>
      </c>
      <c r="M9206" s="1" t="s">
        <v>1377</v>
      </c>
      <c r="N9206" s="1" t="s">
        <v>1510</v>
      </c>
      <c r="O9206" s="1" t="s">
        <v>3243</v>
      </c>
      <c r="P9206" s="1" t="s">
        <v>3251</v>
      </c>
      <c r="Q9206" s="1" t="s">
        <v>3393</v>
      </c>
      <c r="R9206" s="1">
        <v>23.04</v>
      </c>
      <c r="S9206" s="1">
        <v>8</v>
      </c>
      <c r="T9206" s="1">
        <v>0</v>
      </c>
      <c r="U9206" s="1">
        <v>6.911999999999999</v>
      </c>
      <c r="V9206" t="s">
        <v>731</v>
      </c>
      <c r="W9206" t="s">
        <v>5113</v>
      </c>
    </row>
    <row r="9207" spans="1:23" x14ac:dyDescent="0.3">
      <c r="A9207" s="1">
        <v>9206</v>
      </c>
      <c r="B9207" t="s">
        <v>9736</v>
      </c>
      <c r="C9207" s="2">
        <v>43211</v>
      </c>
      <c r="D9207" s="2">
        <v>43211</v>
      </c>
      <c r="E9207" s="1" t="s">
        <v>10149</v>
      </c>
      <c r="F9207" s="1" t="s">
        <v>10687</v>
      </c>
      <c r="G9207" s="1" t="s">
        <v>537</v>
      </c>
      <c r="H9207" s="1" t="s">
        <v>793</v>
      </c>
      <c r="I9207" s="1" t="s">
        <v>796</v>
      </c>
      <c r="J9207" s="1" t="s">
        <v>1248</v>
      </c>
      <c r="K9207" s="1" t="s">
        <v>1356</v>
      </c>
      <c r="L9207" s="1">
        <v>6460</v>
      </c>
      <c r="M9207" s="1" t="s">
        <v>1379</v>
      </c>
      <c r="N9207" s="1" t="s">
        <v>2303</v>
      </c>
      <c r="O9207" s="1" t="s">
        <v>3243</v>
      </c>
      <c r="P9207" s="1" t="s">
        <v>3251</v>
      </c>
      <c r="Q9207" s="1" t="s">
        <v>4177</v>
      </c>
      <c r="R9207" s="1">
        <v>15.48</v>
      </c>
      <c r="S9207" s="1">
        <v>3</v>
      </c>
      <c r="T9207" s="1">
        <v>0</v>
      </c>
      <c r="U9207" s="1">
        <v>4.4891999999999985</v>
      </c>
      <c r="V9207" t="s">
        <v>320</v>
      </c>
      <c r="W9207" t="s">
        <v>5112</v>
      </c>
    </row>
    <row r="9208" spans="1:23" x14ac:dyDescent="0.3">
      <c r="A9208" s="1">
        <v>9207</v>
      </c>
      <c r="B9208" t="s">
        <v>9736</v>
      </c>
      <c r="C9208" s="2">
        <v>43211</v>
      </c>
      <c r="D9208" s="2">
        <v>43211</v>
      </c>
      <c r="E9208" s="1" t="s">
        <v>10149</v>
      </c>
      <c r="F9208" s="1" t="s">
        <v>10687</v>
      </c>
      <c r="G9208" s="1" t="s">
        <v>537</v>
      </c>
      <c r="H9208" s="1" t="s">
        <v>793</v>
      </c>
      <c r="I9208" s="1" t="s">
        <v>796</v>
      </c>
      <c r="J9208" s="1" t="s">
        <v>1248</v>
      </c>
      <c r="K9208" s="1" t="s">
        <v>1356</v>
      </c>
      <c r="L9208" s="1">
        <v>6460</v>
      </c>
      <c r="M9208" s="1" t="s">
        <v>1379</v>
      </c>
      <c r="N9208" s="1" t="s">
        <v>3103</v>
      </c>
      <c r="O9208" s="1" t="s">
        <v>3243</v>
      </c>
      <c r="P9208" s="1" t="s">
        <v>3255</v>
      </c>
      <c r="Q9208" s="1" t="s">
        <v>4972</v>
      </c>
      <c r="R9208" s="1">
        <v>51.84</v>
      </c>
      <c r="S9208" s="1">
        <v>8</v>
      </c>
      <c r="T9208" s="1">
        <v>0</v>
      </c>
      <c r="U9208" s="1">
        <v>24.883200000000002</v>
      </c>
      <c r="V9208" t="s">
        <v>320</v>
      </c>
      <c r="W9208" t="s">
        <v>5113</v>
      </c>
    </row>
    <row r="9209" spans="1:23" x14ac:dyDescent="0.3">
      <c r="A9209" s="1">
        <v>9208</v>
      </c>
      <c r="B9209" t="s">
        <v>9737</v>
      </c>
      <c r="C9209" s="2">
        <v>43680</v>
      </c>
      <c r="D9209" s="2">
        <v>43684</v>
      </c>
      <c r="E9209" s="1" t="s">
        <v>10147</v>
      </c>
      <c r="F9209" s="1" t="s">
        <v>10605</v>
      </c>
      <c r="G9209" s="1" t="s">
        <v>455</v>
      </c>
      <c r="H9209" s="1" t="s">
        <v>793</v>
      </c>
      <c r="I9209" s="1" t="s">
        <v>796</v>
      </c>
      <c r="J9209" s="1" t="s">
        <v>838</v>
      </c>
      <c r="K9209" s="1" t="s">
        <v>1337</v>
      </c>
      <c r="L9209" s="1">
        <v>61701</v>
      </c>
      <c r="M9209" s="1" t="s">
        <v>1378</v>
      </c>
      <c r="N9209" s="1" t="s">
        <v>2730</v>
      </c>
      <c r="O9209" s="1" t="s">
        <v>3244</v>
      </c>
      <c r="P9209" s="1" t="s">
        <v>3256</v>
      </c>
      <c r="Q9209" s="1" t="s">
        <v>4598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">
        <v>608</v>
      </c>
      <c r="W9209" t="s">
        <v>5113</v>
      </c>
    </row>
    <row r="9210" spans="1:23" x14ac:dyDescent="0.3">
      <c r="A9210" s="1">
        <v>9209</v>
      </c>
      <c r="B9210" t="s">
        <v>9738</v>
      </c>
      <c r="C9210" s="2">
        <v>43680</v>
      </c>
      <c r="D9210" s="2">
        <v>43685</v>
      </c>
      <c r="E9210" s="1" t="s">
        <v>10146</v>
      </c>
      <c r="F9210" s="1" t="s">
        <v>10704</v>
      </c>
      <c r="G9210" s="1" t="s">
        <v>554</v>
      </c>
      <c r="H9210" s="1" t="s">
        <v>794</v>
      </c>
      <c r="I9210" s="1" t="s">
        <v>796</v>
      </c>
      <c r="J9210" s="1" t="s">
        <v>801</v>
      </c>
      <c r="K9210" s="1" t="s">
        <v>973</v>
      </c>
      <c r="L9210" s="1">
        <v>98105</v>
      </c>
      <c r="M9210" s="1" t="s">
        <v>1377</v>
      </c>
      <c r="N9210" s="1" t="s">
        <v>2609</v>
      </c>
      <c r="O9210" s="1" t="s">
        <v>3243</v>
      </c>
      <c r="P9210" s="1" t="s">
        <v>3249</v>
      </c>
      <c r="Q9210" s="1" t="s">
        <v>4474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">
        <v>731</v>
      </c>
      <c r="W9210" t="s">
        <v>5113</v>
      </c>
    </row>
    <row r="9211" spans="1:23" x14ac:dyDescent="0.3">
      <c r="A9211" s="1">
        <v>9210</v>
      </c>
      <c r="B9211" t="s">
        <v>9739</v>
      </c>
      <c r="C9211" s="2">
        <v>43810</v>
      </c>
      <c r="D9211" s="2">
        <v>43813</v>
      </c>
      <c r="E9211" s="1" t="s">
        <v>10146</v>
      </c>
      <c r="F9211" s="1" t="s">
        <v>10939</v>
      </c>
      <c r="G9211" s="1" t="s">
        <v>789</v>
      </c>
      <c r="H9211" s="1" t="s">
        <v>795</v>
      </c>
      <c r="I9211" s="1" t="s">
        <v>796</v>
      </c>
      <c r="J9211" s="1" t="s">
        <v>937</v>
      </c>
      <c r="K9211" s="1" t="s">
        <v>1350</v>
      </c>
      <c r="L9211" s="1">
        <v>52601</v>
      </c>
      <c r="M9211" s="1" t="s">
        <v>1378</v>
      </c>
      <c r="N9211" s="1" t="s">
        <v>2427</v>
      </c>
      <c r="O9211" s="1" t="s">
        <v>3243</v>
      </c>
      <c r="P9211" s="1" t="s">
        <v>3257</v>
      </c>
      <c r="Q9211" s="1" t="s">
        <v>4298</v>
      </c>
      <c r="R9211" s="1">
        <v>7.28</v>
      </c>
      <c r="S9211" s="1">
        <v>1</v>
      </c>
      <c r="T9211" s="1">
        <v>0</v>
      </c>
      <c r="U9211" s="1">
        <v>3.4944000000000002</v>
      </c>
      <c r="V9211" t="s">
        <v>608</v>
      </c>
      <c r="W9211" t="s">
        <v>5113</v>
      </c>
    </row>
    <row r="9212" spans="1:23" x14ac:dyDescent="0.3">
      <c r="A9212" s="1">
        <v>9211</v>
      </c>
      <c r="B9212" t="s">
        <v>9739</v>
      </c>
      <c r="C9212" s="2">
        <v>43810</v>
      </c>
      <c r="D9212" s="2">
        <v>43813</v>
      </c>
      <c r="E9212" s="1" t="s">
        <v>10146</v>
      </c>
      <c r="F9212" s="1" t="s">
        <v>10939</v>
      </c>
      <c r="G9212" s="1" t="s">
        <v>789</v>
      </c>
      <c r="H9212" s="1" t="s">
        <v>795</v>
      </c>
      <c r="I9212" s="1" t="s">
        <v>796</v>
      </c>
      <c r="J9212" s="1" t="s">
        <v>937</v>
      </c>
      <c r="K9212" s="1" t="s">
        <v>1350</v>
      </c>
      <c r="L9212" s="1">
        <v>52601</v>
      </c>
      <c r="M9212" s="1" t="s">
        <v>1378</v>
      </c>
      <c r="N9212" s="1" t="s">
        <v>2131</v>
      </c>
      <c r="O9212" s="1" t="s">
        <v>3243</v>
      </c>
      <c r="P9212" s="1" t="s">
        <v>3253</v>
      </c>
      <c r="Q9212" s="1" t="s">
        <v>4011</v>
      </c>
      <c r="R9212" s="1">
        <v>5.4</v>
      </c>
      <c r="S9212" s="1">
        <v>3</v>
      </c>
      <c r="T9212" s="1">
        <v>0</v>
      </c>
      <c r="U9212" s="1">
        <v>2.5920000000000001</v>
      </c>
      <c r="V9212" t="s">
        <v>608</v>
      </c>
      <c r="W9212" t="s">
        <v>5113</v>
      </c>
    </row>
    <row r="9213" spans="1:23" x14ac:dyDescent="0.3">
      <c r="A9213" s="1">
        <v>9212</v>
      </c>
      <c r="B9213" t="s">
        <v>9740</v>
      </c>
      <c r="C9213" s="2">
        <v>42808</v>
      </c>
      <c r="D9213" s="2">
        <v>42813</v>
      </c>
      <c r="E9213" s="1" t="s">
        <v>10147</v>
      </c>
      <c r="F9213" s="1" t="s">
        <v>10632</v>
      </c>
      <c r="G9213" s="1" t="s">
        <v>482</v>
      </c>
      <c r="H9213" s="1" t="s">
        <v>793</v>
      </c>
      <c r="I9213" s="1" t="s">
        <v>796</v>
      </c>
      <c r="J9213" s="1" t="s">
        <v>840</v>
      </c>
      <c r="K9213" s="1" t="s">
        <v>1329</v>
      </c>
      <c r="L9213" s="1">
        <v>95661</v>
      </c>
      <c r="M9213" s="1" t="s">
        <v>1377</v>
      </c>
      <c r="N9213" s="1" t="s">
        <v>1652</v>
      </c>
      <c r="O9213" s="1" t="s">
        <v>3243</v>
      </c>
      <c r="P9213" s="1" t="s">
        <v>3255</v>
      </c>
      <c r="Q9213" s="1" t="s">
        <v>3534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">
        <v>731</v>
      </c>
      <c r="W9213" t="s">
        <v>5113</v>
      </c>
    </row>
    <row r="9214" spans="1:23" x14ac:dyDescent="0.3">
      <c r="A9214" s="1">
        <v>9213</v>
      </c>
      <c r="B9214" t="s">
        <v>9741</v>
      </c>
      <c r="C9214" s="2">
        <v>42712</v>
      </c>
      <c r="D9214" s="2">
        <v>42719</v>
      </c>
      <c r="E9214" s="1" t="s">
        <v>10147</v>
      </c>
      <c r="F9214" s="1" t="s">
        <v>10399</v>
      </c>
      <c r="G9214" s="1" t="s">
        <v>249</v>
      </c>
      <c r="H9214" s="1" t="s">
        <v>794</v>
      </c>
      <c r="I9214" s="1" t="s">
        <v>796</v>
      </c>
      <c r="J9214" s="1" t="s">
        <v>805</v>
      </c>
      <c r="K9214" s="1" t="s">
        <v>1329</v>
      </c>
      <c r="L9214" s="1">
        <v>94110</v>
      </c>
      <c r="M9214" s="1" t="s">
        <v>1377</v>
      </c>
      <c r="N9214" s="1" t="s">
        <v>1443</v>
      </c>
      <c r="O9214" s="1" t="s">
        <v>3242</v>
      </c>
      <c r="P9214" s="1" t="s">
        <v>3250</v>
      </c>
      <c r="Q9214" s="1" t="s">
        <v>3325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">
        <v>731</v>
      </c>
      <c r="W9214" t="s">
        <v>5113</v>
      </c>
    </row>
    <row r="9215" spans="1:23" x14ac:dyDescent="0.3">
      <c r="A9215" s="1">
        <v>9214</v>
      </c>
      <c r="B9215" t="s">
        <v>9741</v>
      </c>
      <c r="C9215" s="2">
        <v>42712</v>
      </c>
      <c r="D9215" s="2">
        <v>42719</v>
      </c>
      <c r="E9215" s="1" t="s">
        <v>10147</v>
      </c>
      <c r="F9215" s="1" t="s">
        <v>10399</v>
      </c>
      <c r="G9215" s="1" t="s">
        <v>249</v>
      </c>
      <c r="H9215" s="1" t="s">
        <v>794</v>
      </c>
      <c r="I9215" s="1" t="s">
        <v>796</v>
      </c>
      <c r="J9215" s="1" t="s">
        <v>805</v>
      </c>
      <c r="K9215" s="1" t="s">
        <v>1329</v>
      </c>
      <c r="L9215" s="1">
        <v>94110</v>
      </c>
      <c r="M9215" s="1" t="s">
        <v>1377</v>
      </c>
      <c r="N9215" s="1" t="s">
        <v>2472</v>
      </c>
      <c r="O9215" s="1" t="s">
        <v>3242</v>
      </c>
      <c r="P9215" s="1" t="s">
        <v>3250</v>
      </c>
      <c r="Q9215" s="1" t="s">
        <v>4344</v>
      </c>
      <c r="R9215" s="1">
        <v>79.44</v>
      </c>
      <c r="S9215" s="1">
        <v>3</v>
      </c>
      <c r="T9215" s="1">
        <v>0</v>
      </c>
      <c r="U9215" s="1">
        <v>28.598399999999994</v>
      </c>
      <c r="V9215" t="s">
        <v>731</v>
      </c>
      <c r="W9215" t="s">
        <v>5113</v>
      </c>
    </row>
    <row r="9216" spans="1:23" x14ac:dyDescent="0.3">
      <c r="A9216" s="1">
        <v>9215</v>
      </c>
      <c r="B9216" t="s">
        <v>9742</v>
      </c>
      <c r="C9216" s="2">
        <v>43738</v>
      </c>
      <c r="D9216" s="2">
        <v>43740</v>
      </c>
      <c r="E9216" s="1" t="s">
        <v>10148</v>
      </c>
      <c r="F9216" s="1" t="s">
        <v>10691</v>
      </c>
      <c r="G9216" s="1" t="s">
        <v>541</v>
      </c>
      <c r="H9216" s="1" t="s">
        <v>794</v>
      </c>
      <c r="I9216" s="1" t="s">
        <v>796</v>
      </c>
      <c r="J9216" s="1" t="s">
        <v>807</v>
      </c>
      <c r="K9216" s="1" t="s">
        <v>1336</v>
      </c>
      <c r="L9216" s="1">
        <v>19120</v>
      </c>
      <c r="M9216" s="1" t="s">
        <v>1379</v>
      </c>
      <c r="N9216" s="1" t="s">
        <v>3232</v>
      </c>
      <c r="O9216" s="1" t="s">
        <v>3243</v>
      </c>
      <c r="P9216" s="1" t="s">
        <v>3247</v>
      </c>
      <c r="Q9216" s="1" t="s">
        <v>5102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">
        <v>320</v>
      </c>
      <c r="W9216" t="s">
        <v>5113</v>
      </c>
    </row>
    <row r="9217" spans="1:23" x14ac:dyDescent="0.3">
      <c r="A9217" s="1">
        <v>9216</v>
      </c>
      <c r="B9217" t="s">
        <v>9743</v>
      </c>
      <c r="C9217" s="2">
        <v>43425</v>
      </c>
      <c r="D9217" s="2">
        <v>43430</v>
      </c>
      <c r="E9217" s="1" t="s">
        <v>10147</v>
      </c>
      <c r="F9217" s="1" t="s">
        <v>10410</v>
      </c>
      <c r="G9217" s="1" t="s">
        <v>260</v>
      </c>
      <c r="H9217" s="1" t="s">
        <v>794</v>
      </c>
      <c r="I9217" s="1" t="s">
        <v>796</v>
      </c>
      <c r="J9217" s="1" t="s">
        <v>798</v>
      </c>
      <c r="K9217" s="1" t="s">
        <v>1329</v>
      </c>
      <c r="L9217" s="1">
        <v>90049</v>
      </c>
      <c r="M9217" s="1" t="s">
        <v>1377</v>
      </c>
      <c r="N9217" s="1" t="s">
        <v>1878</v>
      </c>
      <c r="O9217" s="1" t="s">
        <v>3243</v>
      </c>
      <c r="P9217" s="1" t="s">
        <v>3255</v>
      </c>
      <c r="Q9217" s="1" t="s">
        <v>3760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">
        <v>731</v>
      </c>
      <c r="W9217" t="s">
        <v>5113</v>
      </c>
    </row>
    <row r="9218" spans="1:23" x14ac:dyDescent="0.3">
      <c r="A9218" s="1">
        <v>9217</v>
      </c>
      <c r="B9218" t="s">
        <v>9744</v>
      </c>
      <c r="C9218" s="2">
        <v>43793</v>
      </c>
      <c r="D9218" s="2">
        <v>43799</v>
      </c>
      <c r="E9218" s="1" t="s">
        <v>10147</v>
      </c>
      <c r="F9218" s="1" t="s">
        <v>10834</v>
      </c>
      <c r="G9218" s="1" t="s">
        <v>684</v>
      </c>
      <c r="H9218" s="1" t="s">
        <v>794</v>
      </c>
      <c r="I9218" s="1" t="s">
        <v>796</v>
      </c>
      <c r="J9218" s="1" t="s">
        <v>1169</v>
      </c>
      <c r="K9218" s="1" t="s">
        <v>1332</v>
      </c>
      <c r="L9218" s="1">
        <v>79762</v>
      </c>
      <c r="M9218" s="1" t="s">
        <v>1378</v>
      </c>
      <c r="N9218" s="1" t="s">
        <v>1394</v>
      </c>
      <c r="O9218" s="1" t="s">
        <v>3243</v>
      </c>
      <c r="P9218" s="1" t="s">
        <v>3254</v>
      </c>
      <c r="Q9218" s="1" t="s">
        <v>3276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">
        <v>608</v>
      </c>
      <c r="W9218" t="s">
        <v>5113</v>
      </c>
    </row>
    <row r="9219" spans="1:23" x14ac:dyDescent="0.3">
      <c r="A9219" s="1">
        <v>9218</v>
      </c>
      <c r="B9219" t="s">
        <v>9745</v>
      </c>
      <c r="C9219" s="2">
        <v>43783</v>
      </c>
      <c r="D9219" s="2">
        <v>43786</v>
      </c>
      <c r="E9219" s="1" t="s">
        <v>10148</v>
      </c>
      <c r="F9219" s="1" t="s">
        <v>10735</v>
      </c>
      <c r="G9219" s="1" t="s">
        <v>585</v>
      </c>
      <c r="H9219" s="1" t="s">
        <v>795</v>
      </c>
      <c r="I9219" s="1" t="s">
        <v>796</v>
      </c>
      <c r="J9219" s="1" t="s">
        <v>828</v>
      </c>
      <c r="K9219" s="1" t="s">
        <v>1338</v>
      </c>
      <c r="L9219" s="1">
        <v>55407</v>
      </c>
      <c r="M9219" s="1" t="s">
        <v>1378</v>
      </c>
      <c r="N9219" s="1" t="s">
        <v>2041</v>
      </c>
      <c r="O9219" s="1" t="s">
        <v>3243</v>
      </c>
      <c r="P9219" s="1" t="s">
        <v>3257</v>
      </c>
      <c r="Q9219" s="1" t="s">
        <v>3923</v>
      </c>
      <c r="R9219" s="1">
        <v>15.28</v>
      </c>
      <c r="S9219" s="1">
        <v>2</v>
      </c>
      <c r="T9219" s="1">
        <v>0</v>
      </c>
      <c r="U9219" s="1">
        <v>7.4871999999999996</v>
      </c>
      <c r="V9219" t="s">
        <v>608</v>
      </c>
      <c r="W9219" t="s">
        <v>5113</v>
      </c>
    </row>
    <row r="9220" spans="1:23" x14ac:dyDescent="0.3">
      <c r="A9220" s="1">
        <v>9219</v>
      </c>
      <c r="B9220" t="s">
        <v>9746</v>
      </c>
      <c r="C9220" s="2">
        <v>42963</v>
      </c>
      <c r="D9220" s="2">
        <v>42967</v>
      </c>
      <c r="E9220" s="1" t="s">
        <v>10147</v>
      </c>
      <c r="F9220" s="1" t="s">
        <v>10677</v>
      </c>
      <c r="G9220" s="1" t="s">
        <v>527</v>
      </c>
      <c r="H9220" s="1" t="s">
        <v>793</v>
      </c>
      <c r="I9220" s="1" t="s">
        <v>796</v>
      </c>
      <c r="J9220" s="1" t="s">
        <v>807</v>
      </c>
      <c r="K9220" s="1" t="s">
        <v>1336</v>
      </c>
      <c r="L9220" s="1">
        <v>19120</v>
      </c>
      <c r="M9220" s="1" t="s">
        <v>1379</v>
      </c>
      <c r="N9220" s="1" t="s">
        <v>2241</v>
      </c>
      <c r="O9220" s="1" t="s">
        <v>3243</v>
      </c>
      <c r="P9220" s="1" t="s">
        <v>3249</v>
      </c>
      <c r="Q9220" s="1" t="s">
        <v>4117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">
        <v>320</v>
      </c>
      <c r="W9220" t="s">
        <v>5113</v>
      </c>
    </row>
    <row r="9221" spans="1:23" x14ac:dyDescent="0.3">
      <c r="A9221" s="1">
        <v>9220</v>
      </c>
      <c r="B9221" t="s">
        <v>9746</v>
      </c>
      <c r="C9221" s="2">
        <v>42963</v>
      </c>
      <c r="D9221" s="2">
        <v>42967</v>
      </c>
      <c r="E9221" s="1" t="s">
        <v>10147</v>
      </c>
      <c r="F9221" s="1" t="s">
        <v>10677</v>
      </c>
      <c r="G9221" s="1" t="s">
        <v>527</v>
      </c>
      <c r="H9221" s="1" t="s">
        <v>793</v>
      </c>
      <c r="I9221" s="1" t="s">
        <v>796</v>
      </c>
      <c r="J9221" s="1" t="s">
        <v>807</v>
      </c>
      <c r="K9221" s="1" t="s">
        <v>1336</v>
      </c>
      <c r="L9221" s="1">
        <v>19120</v>
      </c>
      <c r="M9221" s="1" t="s">
        <v>1379</v>
      </c>
      <c r="N9221" s="1" t="s">
        <v>2713</v>
      </c>
      <c r="O9221" s="1" t="s">
        <v>3242</v>
      </c>
      <c r="P9221" s="1" t="s">
        <v>3245</v>
      </c>
      <c r="Q9221" s="1" t="s">
        <v>4580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">
        <v>320</v>
      </c>
      <c r="W9221" t="s">
        <v>5113</v>
      </c>
    </row>
    <row r="9222" spans="1:23" x14ac:dyDescent="0.3">
      <c r="A9222" s="1">
        <v>9221</v>
      </c>
      <c r="B9222" t="s">
        <v>9747</v>
      </c>
      <c r="C9222" s="2">
        <v>43751</v>
      </c>
      <c r="D9222" s="2">
        <v>43752</v>
      </c>
      <c r="E9222" s="1" t="s">
        <v>10148</v>
      </c>
      <c r="F9222" s="1" t="s">
        <v>10809</v>
      </c>
      <c r="G9222" s="1" t="s">
        <v>659</v>
      </c>
      <c r="H9222" s="1" t="s">
        <v>793</v>
      </c>
      <c r="I9222" s="1" t="s">
        <v>796</v>
      </c>
      <c r="J9222" s="1" t="s">
        <v>1037</v>
      </c>
      <c r="K9222" s="1" t="s">
        <v>1355</v>
      </c>
      <c r="L9222" s="1">
        <v>70506</v>
      </c>
      <c r="M9222" s="1" t="s">
        <v>1376</v>
      </c>
      <c r="N9222" s="1" t="s">
        <v>2618</v>
      </c>
      <c r="O9222" s="1" t="s">
        <v>3243</v>
      </c>
      <c r="P9222" s="1" t="s">
        <v>3247</v>
      </c>
      <c r="Q9222" s="1" t="s">
        <v>4483</v>
      </c>
      <c r="R9222" s="1">
        <v>11.07</v>
      </c>
      <c r="S9222" s="1">
        <v>3</v>
      </c>
      <c r="T9222" s="1">
        <v>0</v>
      </c>
      <c r="U9222" s="1">
        <v>5.2028999999999996</v>
      </c>
      <c r="V9222" t="s">
        <v>90</v>
      </c>
      <c r="W9222" t="s">
        <v>5113</v>
      </c>
    </row>
    <row r="9223" spans="1:23" x14ac:dyDescent="0.3">
      <c r="A9223" s="1">
        <v>9222</v>
      </c>
      <c r="B9223" t="s">
        <v>9747</v>
      </c>
      <c r="C9223" s="2">
        <v>43751</v>
      </c>
      <c r="D9223" s="2">
        <v>43752</v>
      </c>
      <c r="E9223" s="1" t="s">
        <v>10148</v>
      </c>
      <c r="F9223" s="1" t="s">
        <v>10809</v>
      </c>
      <c r="G9223" s="1" t="s">
        <v>659</v>
      </c>
      <c r="H9223" s="1" t="s">
        <v>793</v>
      </c>
      <c r="I9223" s="1" t="s">
        <v>796</v>
      </c>
      <c r="J9223" s="1" t="s">
        <v>1037</v>
      </c>
      <c r="K9223" s="1" t="s">
        <v>1355</v>
      </c>
      <c r="L9223" s="1">
        <v>70506</v>
      </c>
      <c r="M9223" s="1" t="s">
        <v>1376</v>
      </c>
      <c r="N9223" s="1" t="s">
        <v>1595</v>
      </c>
      <c r="O9223" s="1" t="s">
        <v>3242</v>
      </c>
      <c r="P9223" s="1" t="s">
        <v>3248</v>
      </c>
      <c r="Q9223" s="1" t="s">
        <v>3478</v>
      </c>
      <c r="R9223" s="1">
        <v>1504.52</v>
      </c>
      <c r="S9223" s="1">
        <v>4</v>
      </c>
      <c r="T9223" s="1">
        <v>0</v>
      </c>
      <c r="U9223" s="1">
        <v>346.03960000000006</v>
      </c>
      <c r="V9223" t="s">
        <v>90</v>
      </c>
      <c r="W9223" t="s">
        <v>5113</v>
      </c>
    </row>
    <row r="9224" spans="1:23" x14ac:dyDescent="0.3">
      <c r="A9224" s="1">
        <v>9223</v>
      </c>
      <c r="B9224" t="s">
        <v>9747</v>
      </c>
      <c r="C9224" s="2">
        <v>43751</v>
      </c>
      <c r="D9224" s="2">
        <v>43752</v>
      </c>
      <c r="E9224" s="1" t="s">
        <v>10148</v>
      </c>
      <c r="F9224" s="1" t="s">
        <v>10809</v>
      </c>
      <c r="G9224" s="1" t="s">
        <v>659</v>
      </c>
      <c r="H9224" s="1" t="s">
        <v>793</v>
      </c>
      <c r="I9224" s="1" t="s">
        <v>796</v>
      </c>
      <c r="J9224" s="1" t="s">
        <v>1037</v>
      </c>
      <c r="K9224" s="1" t="s">
        <v>1355</v>
      </c>
      <c r="L9224" s="1">
        <v>70506</v>
      </c>
      <c r="M9224" s="1" t="s">
        <v>1376</v>
      </c>
      <c r="N9224" s="1" t="s">
        <v>2494</v>
      </c>
      <c r="O9224" s="1" t="s">
        <v>3243</v>
      </c>
      <c r="P9224" s="1" t="s">
        <v>3255</v>
      </c>
      <c r="Q9224" s="1" t="s">
        <v>4365</v>
      </c>
      <c r="R9224" s="1">
        <v>25.92</v>
      </c>
      <c r="S9224" s="1">
        <v>4</v>
      </c>
      <c r="T9224" s="1">
        <v>0</v>
      </c>
      <c r="U9224" s="1">
        <v>12.441600000000001</v>
      </c>
      <c r="V9224" t="s">
        <v>90</v>
      </c>
      <c r="W9224" t="s">
        <v>5113</v>
      </c>
    </row>
    <row r="9225" spans="1:23" x14ac:dyDescent="0.3">
      <c r="A9225" s="1">
        <v>9224</v>
      </c>
      <c r="B9225" t="s">
        <v>9748</v>
      </c>
      <c r="C9225" s="2">
        <v>43773</v>
      </c>
      <c r="D9225" s="2">
        <v>43773</v>
      </c>
      <c r="E9225" s="1" t="s">
        <v>10149</v>
      </c>
      <c r="F9225" s="1" t="s">
        <v>10236</v>
      </c>
      <c r="G9225" s="1" t="s">
        <v>86</v>
      </c>
      <c r="H9225" s="1" t="s">
        <v>795</v>
      </c>
      <c r="I9225" s="1" t="s">
        <v>796</v>
      </c>
      <c r="J9225" s="1" t="s">
        <v>1315</v>
      </c>
      <c r="K9225" s="1" t="s">
        <v>1332</v>
      </c>
      <c r="L9225" s="1">
        <v>77803</v>
      </c>
      <c r="M9225" s="1" t="s">
        <v>1378</v>
      </c>
      <c r="N9225" s="1" t="s">
        <v>2755</v>
      </c>
      <c r="O9225" s="1" t="s">
        <v>3243</v>
      </c>
      <c r="P9225" s="1" t="s">
        <v>3253</v>
      </c>
      <c r="Q9225" s="1" t="s">
        <v>4622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">
        <v>608</v>
      </c>
      <c r="W9225" t="s">
        <v>5113</v>
      </c>
    </row>
    <row r="9226" spans="1:23" x14ac:dyDescent="0.3">
      <c r="A9226" s="1">
        <v>9225</v>
      </c>
      <c r="B9226" t="s">
        <v>9748</v>
      </c>
      <c r="C9226" s="2">
        <v>43773</v>
      </c>
      <c r="D9226" s="2">
        <v>43773</v>
      </c>
      <c r="E9226" s="1" t="s">
        <v>10149</v>
      </c>
      <c r="F9226" s="1" t="s">
        <v>10236</v>
      </c>
      <c r="G9226" s="1" t="s">
        <v>86</v>
      </c>
      <c r="H9226" s="1" t="s">
        <v>795</v>
      </c>
      <c r="I9226" s="1" t="s">
        <v>796</v>
      </c>
      <c r="J9226" s="1" t="s">
        <v>1315</v>
      </c>
      <c r="K9226" s="1" t="s">
        <v>1332</v>
      </c>
      <c r="L9226" s="1">
        <v>77803</v>
      </c>
      <c r="M9226" s="1" t="s">
        <v>1378</v>
      </c>
      <c r="N9226" s="1" t="s">
        <v>2033</v>
      </c>
      <c r="O9226" s="1" t="s">
        <v>3243</v>
      </c>
      <c r="P9226" s="1" t="s">
        <v>3253</v>
      </c>
      <c r="Q9226" s="1" t="s">
        <v>3915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">
        <v>608</v>
      </c>
      <c r="W9226" t="s">
        <v>5113</v>
      </c>
    </row>
    <row r="9227" spans="1:23" x14ac:dyDescent="0.3">
      <c r="A9227" s="1">
        <v>9226</v>
      </c>
      <c r="B9227" t="s">
        <v>9748</v>
      </c>
      <c r="C9227" s="2">
        <v>43773</v>
      </c>
      <c r="D9227" s="2">
        <v>43773</v>
      </c>
      <c r="E9227" s="1" t="s">
        <v>10149</v>
      </c>
      <c r="F9227" s="1" t="s">
        <v>10236</v>
      </c>
      <c r="G9227" s="1" t="s">
        <v>86</v>
      </c>
      <c r="H9227" s="1" t="s">
        <v>795</v>
      </c>
      <c r="I9227" s="1" t="s">
        <v>796</v>
      </c>
      <c r="J9227" s="1" t="s">
        <v>1315</v>
      </c>
      <c r="K9227" s="1" t="s">
        <v>1332</v>
      </c>
      <c r="L9227" s="1">
        <v>77803</v>
      </c>
      <c r="M9227" s="1" t="s">
        <v>1378</v>
      </c>
      <c r="N9227" s="1" t="s">
        <v>2879</v>
      </c>
      <c r="O9227" s="1" t="s">
        <v>3243</v>
      </c>
      <c r="P9227" s="1" t="s">
        <v>3253</v>
      </c>
      <c r="Q9227" s="1" t="s">
        <v>4749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">
        <v>608</v>
      </c>
      <c r="W9227" t="s">
        <v>5113</v>
      </c>
    </row>
    <row r="9228" spans="1:23" x14ac:dyDescent="0.3">
      <c r="A9228" s="1">
        <v>9227</v>
      </c>
      <c r="B9228" t="s">
        <v>9748</v>
      </c>
      <c r="C9228" s="2">
        <v>43773</v>
      </c>
      <c r="D9228" s="2">
        <v>43773</v>
      </c>
      <c r="E9228" s="1" t="s">
        <v>10149</v>
      </c>
      <c r="F9228" s="1" t="s">
        <v>10236</v>
      </c>
      <c r="G9228" s="1" t="s">
        <v>86</v>
      </c>
      <c r="H9228" s="1" t="s">
        <v>795</v>
      </c>
      <c r="I9228" s="1" t="s">
        <v>796</v>
      </c>
      <c r="J9228" s="1" t="s">
        <v>1315</v>
      </c>
      <c r="K9228" s="1" t="s">
        <v>1332</v>
      </c>
      <c r="L9228" s="1">
        <v>77803</v>
      </c>
      <c r="M9228" s="1" t="s">
        <v>1378</v>
      </c>
      <c r="N9228" s="1" t="s">
        <v>1590</v>
      </c>
      <c r="O9228" s="1" t="s">
        <v>3243</v>
      </c>
      <c r="P9228" s="1" t="s">
        <v>3249</v>
      </c>
      <c r="Q9228" s="1" t="s">
        <v>3473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">
        <v>608</v>
      </c>
      <c r="W9228" t="s">
        <v>5113</v>
      </c>
    </row>
    <row r="9229" spans="1:23" x14ac:dyDescent="0.3">
      <c r="A9229" s="1">
        <v>9228</v>
      </c>
      <c r="B9229" t="s">
        <v>9749</v>
      </c>
      <c r="C9229" s="2">
        <v>43543</v>
      </c>
      <c r="D9229" s="2">
        <v>43548</v>
      </c>
      <c r="E9229" s="1" t="s">
        <v>10147</v>
      </c>
      <c r="F9229" s="1" t="s">
        <v>10583</v>
      </c>
      <c r="G9229" s="1" t="s">
        <v>433</v>
      </c>
      <c r="H9229" s="1" t="s">
        <v>794</v>
      </c>
      <c r="I9229" s="1" t="s">
        <v>796</v>
      </c>
      <c r="J9229" s="1" t="s">
        <v>798</v>
      </c>
      <c r="K9229" s="1" t="s">
        <v>1329</v>
      </c>
      <c r="L9229" s="1">
        <v>90008</v>
      </c>
      <c r="M9229" s="1" t="s">
        <v>1377</v>
      </c>
      <c r="N9229" s="1" t="s">
        <v>2689</v>
      </c>
      <c r="O9229" s="1" t="s">
        <v>3243</v>
      </c>
      <c r="P9229" s="1" t="s">
        <v>3254</v>
      </c>
      <c r="Q9229" s="1" t="s">
        <v>4556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">
        <v>731</v>
      </c>
      <c r="W9229" t="s">
        <v>5113</v>
      </c>
    </row>
    <row r="9230" spans="1:23" x14ac:dyDescent="0.3">
      <c r="A9230" s="1">
        <v>9229</v>
      </c>
      <c r="B9230" t="s">
        <v>9750</v>
      </c>
      <c r="C9230" s="2">
        <v>42677</v>
      </c>
      <c r="D9230" s="2">
        <v>42677</v>
      </c>
      <c r="E9230" s="1" t="s">
        <v>10149</v>
      </c>
      <c r="F9230" s="1" t="s">
        <v>10576</v>
      </c>
      <c r="G9230" s="1" t="s">
        <v>426</v>
      </c>
      <c r="H9230" s="1" t="s">
        <v>795</v>
      </c>
      <c r="I9230" s="1" t="s">
        <v>796</v>
      </c>
      <c r="J9230" s="1" t="s">
        <v>798</v>
      </c>
      <c r="K9230" s="1" t="s">
        <v>1329</v>
      </c>
      <c r="L9230" s="1">
        <v>90049</v>
      </c>
      <c r="M9230" s="1" t="s">
        <v>1377</v>
      </c>
      <c r="N9230" s="1" t="s">
        <v>1439</v>
      </c>
      <c r="O9230" s="1" t="s">
        <v>3243</v>
      </c>
      <c r="P9230" s="1" t="s">
        <v>3251</v>
      </c>
      <c r="Q9230" s="1" t="s">
        <v>3321</v>
      </c>
      <c r="R9230" s="1">
        <v>6.72</v>
      </c>
      <c r="S9230" s="1">
        <v>4</v>
      </c>
      <c r="T9230" s="1">
        <v>0</v>
      </c>
      <c r="U9230" s="1">
        <v>3.36</v>
      </c>
      <c r="V9230" t="s">
        <v>731</v>
      </c>
      <c r="W9230" t="s">
        <v>5113</v>
      </c>
    </row>
    <row r="9231" spans="1:23" x14ac:dyDescent="0.3">
      <c r="A9231" s="1">
        <v>9230</v>
      </c>
      <c r="B9231" t="s">
        <v>9751</v>
      </c>
      <c r="C9231" s="2">
        <v>43669</v>
      </c>
      <c r="D9231" s="2">
        <v>43672</v>
      </c>
      <c r="E9231" s="1" t="s">
        <v>10148</v>
      </c>
      <c r="F9231" s="1" t="s">
        <v>10164</v>
      </c>
      <c r="G9231" s="1" t="s">
        <v>14</v>
      </c>
      <c r="H9231" s="1" t="s">
        <v>793</v>
      </c>
      <c r="I9231" s="1" t="s">
        <v>796</v>
      </c>
      <c r="J9231" s="1" t="s">
        <v>798</v>
      </c>
      <c r="K9231" s="1" t="s">
        <v>1329</v>
      </c>
      <c r="L9231" s="1">
        <v>90045</v>
      </c>
      <c r="M9231" s="1" t="s">
        <v>1377</v>
      </c>
      <c r="N9231" s="1" t="s">
        <v>2238</v>
      </c>
      <c r="O9231" s="1" t="s">
        <v>3243</v>
      </c>
      <c r="P9231" s="1" t="s">
        <v>3253</v>
      </c>
      <c r="Q9231" s="1" t="s">
        <v>4114</v>
      </c>
      <c r="R9231" s="1">
        <v>15.192</v>
      </c>
      <c r="S9231" s="1">
        <v>3</v>
      </c>
      <c r="T9231" s="1">
        <v>0.2</v>
      </c>
      <c r="U9231" s="1">
        <v>5.5070999999999994</v>
      </c>
      <c r="V9231" t="s">
        <v>731</v>
      </c>
      <c r="W9231" t="s">
        <v>5113</v>
      </c>
    </row>
    <row r="9232" spans="1:23" x14ac:dyDescent="0.3">
      <c r="A9232" s="1">
        <v>9231</v>
      </c>
      <c r="B9232" t="s">
        <v>9751</v>
      </c>
      <c r="C9232" s="2">
        <v>43669</v>
      </c>
      <c r="D9232" s="2">
        <v>43672</v>
      </c>
      <c r="E9232" s="1" t="s">
        <v>10148</v>
      </c>
      <c r="F9232" s="1" t="s">
        <v>10164</v>
      </c>
      <c r="G9232" s="1" t="s">
        <v>14</v>
      </c>
      <c r="H9232" s="1" t="s">
        <v>793</v>
      </c>
      <c r="I9232" s="1" t="s">
        <v>796</v>
      </c>
      <c r="J9232" s="1" t="s">
        <v>798</v>
      </c>
      <c r="K9232" s="1" t="s">
        <v>1329</v>
      </c>
      <c r="L9232" s="1">
        <v>90045</v>
      </c>
      <c r="M9232" s="1" t="s">
        <v>1377</v>
      </c>
      <c r="N9232" s="1" t="s">
        <v>2456</v>
      </c>
      <c r="O9232" s="1" t="s">
        <v>3243</v>
      </c>
      <c r="P9232" s="1" t="s">
        <v>3255</v>
      </c>
      <c r="Q9232" s="1" t="s">
        <v>4328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">
        <v>731</v>
      </c>
      <c r="W9232" t="s">
        <v>5113</v>
      </c>
    </row>
    <row r="9233" spans="1:23" x14ac:dyDescent="0.3">
      <c r="A9233" s="1">
        <v>9232</v>
      </c>
      <c r="B9233" t="s">
        <v>9752</v>
      </c>
      <c r="C9233" s="2">
        <v>42731</v>
      </c>
      <c r="D9233" s="2">
        <v>42735</v>
      </c>
      <c r="E9233" s="1" t="s">
        <v>10147</v>
      </c>
      <c r="F9233" s="1" t="s">
        <v>10411</v>
      </c>
      <c r="G9233" s="1" t="s">
        <v>261</v>
      </c>
      <c r="H9233" s="1" t="s">
        <v>793</v>
      </c>
      <c r="I9233" s="1" t="s">
        <v>796</v>
      </c>
      <c r="J9233" s="1" t="s">
        <v>839</v>
      </c>
      <c r="K9233" s="1" t="s">
        <v>1343</v>
      </c>
      <c r="L9233" s="1">
        <v>85023</v>
      </c>
      <c r="M9233" s="1" t="s">
        <v>1377</v>
      </c>
      <c r="N9233" s="1" t="s">
        <v>1495</v>
      </c>
      <c r="O9233" s="1" t="s">
        <v>3243</v>
      </c>
      <c r="P9233" s="1" t="s">
        <v>3253</v>
      </c>
      <c r="Q9233" s="1" t="s">
        <v>3377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">
        <v>731</v>
      </c>
      <c r="W9233" t="s">
        <v>5113</v>
      </c>
    </row>
    <row r="9234" spans="1:23" x14ac:dyDescent="0.3">
      <c r="A9234" s="1">
        <v>9233</v>
      </c>
      <c r="B9234" t="s">
        <v>9753</v>
      </c>
      <c r="C9234" s="2">
        <v>43345</v>
      </c>
      <c r="D9234" s="2">
        <v>43349</v>
      </c>
      <c r="E9234" s="1" t="s">
        <v>10147</v>
      </c>
      <c r="F9234" s="1" t="s">
        <v>10385</v>
      </c>
      <c r="G9234" s="1" t="s">
        <v>235</v>
      </c>
      <c r="H9234" s="1" t="s">
        <v>793</v>
      </c>
      <c r="I9234" s="1" t="s">
        <v>796</v>
      </c>
      <c r="J9234" s="1" t="s">
        <v>798</v>
      </c>
      <c r="K9234" s="1" t="s">
        <v>1329</v>
      </c>
      <c r="L9234" s="1">
        <v>90036</v>
      </c>
      <c r="M9234" s="1" t="s">
        <v>1377</v>
      </c>
      <c r="N9234" s="1" t="s">
        <v>2552</v>
      </c>
      <c r="O9234" s="1" t="s">
        <v>3242</v>
      </c>
      <c r="P9234" s="1" t="s">
        <v>3250</v>
      </c>
      <c r="Q9234" s="1" t="s">
        <v>4420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">
        <v>731</v>
      </c>
      <c r="W9234" t="s">
        <v>5113</v>
      </c>
    </row>
    <row r="9235" spans="1:23" x14ac:dyDescent="0.3">
      <c r="A9235" s="1">
        <v>9234</v>
      </c>
      <c r="B9235" t="s">
        <v>9753</v>
      </c>
      <c r="C9235" s="2">
        <v>43345</v>
      </c>
      <c r="D9235" s="2">
        <v>43349</v>
      </c>
      <c r="E9235" s="1" t="s">
        <v>10147</v>
      </c>
      <c r="F9235" s="1" t="s">
        <v>10385</v>
      </c>
      <c r="G9235" s="1" t="s">
        <v>235</v>
      </c>
      <c r="H9235" s="1" t="s">
        <v>793</v>
      </c>
      <c r="I9235" s="1" t="s">
        <v>796</v>
      </c>
      <c r="J9235" s="1" t="s">
        <v>798</v>
      </c>
      <c r="K9235" s="1" t="s">
        <v>1329</v>
      </c>
      <c r="L9235" s="1">
        <v>90036</v>
      </c>
      <c r="M9235" s="1" t="s">
        <v>1377</v>
      </c>
      <c r="N9235" s="1" t="s">
        <v>2935</v>
      </c>
      <c r="O9235" s="1" t="s">
        <v>3243</v>
      </c>
      <c r="P9235" s="1" t="s">
        <v>3249</v>
      </c>
      <c r="Q9235" s="1" t="s">
        <v>4805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">
        <v>731</v>
      </c>
      <c r="W9235" t="s">
        <v>5112</v>
      </c>
    </row>
    <row r="9236" spans="1:23" x14ac:dyDescent="0.3">
      <c r="A9236" s="1">
        <v>9235</v>
      </c>
      <c r="B9236" t="s">
        <v>9753</v>
      </c>
      <c r="C9236" s="2">
        <v>43345</v>
      </c>
      <c r="D9236" s="2">
        <v>43349</v>
      </c>
      <c r="E9236" s="1" t="s">
        <v>10147</v>
      </c>
      <c r="F9236" s="1" t="s">
        <v>10385</v>
      </c>
      <c r="G9236" s="1" t="s">
        <v>235</v>
      </c>
      <c r="H9236" s="1" t="s">
        <v>793</v>
      </c>
      <c r="I9236" s="1" t="s">
        <v>796</v>
      </c>
      <c r="J9236" s="1" t="s">
        <v>798</v>
      </c>
      <c r="K9236" s="1" t="s">
        <v>1329</v>
      </c>
      <c r="L9236" s="1">
        <v>90036</v>
      </c>
      <c r="M9236" s="1" t="s">
        <v>1377</v>
      </c>
      <c r="N9236" s="1" t="s">
        <v>2018</v>
      </c>
      <c r="O9236" s="1" t="s">
        <v>3244</v>
      </c>
      <c r="P9236" s="1" t="s">
        <v>3252</v>
      </c>
      <c r="Q9236" s="1" t="s">
        <v>3900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">
        <v>731</v>
      </c>
      <c r="W9236" t="s">
        <v>5112</v>
      </c>
    </row>
    <row r="9237" spans="1:23" x14ac:dyDescent="0.3">
      <c r="A9237" s="1">
        <v>9236</v>
      </c>
      <c r="B9237" t="s">
        <v>9753</v>
      </c>
      <c r="C9237" s="2">
        <v>43345</v>
      </c>
      <c r="D9237" s="2">
        <v>43349</v>
      </c>
      <c r="E9237" s="1" t="s">
        <v>10147</v>
      </c>
      <c r="F9237" s="1" t="s">
        <v>10385</v>
      </c>
      <c r="G9237" s="1" t="s">
        <v>235</v>
      </c>
      <c r="H9237" s="1" t="s">
        <v>793</v>
      </c>
      <c r="I9237" s="1" t="s">
        <v>796</v>
      </c>
      <c r="J9237" s="1" t="s">
        <v>798</v>
      </c>
      <c r="K9237" s="1" t="s">
        <v>1329</v>
      </c>
      <c r="L9237" s="1">
        <v>90036</v>
      </c>
      <c r="M9237" s="1" t="s">
        <v>1377</v>
      </c>
      <c r="N9237" s="1" t="s">
        <v>2506</v>
      </c>
      <c r="O9237" s="1" t="s">
        <v>3243</v>
      </c>
      <c r="P9237" s="1" t="s">
        <v>3251</v>
      </c>
      <c r="Q9237" s="1" t="s">
        <v>4376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">
        <v>731</v>
      </c>
      <c r="W9237" t="s">
        <v>5112</v>
      </c>
    </row>
    <row r="9238" spans="1:23" x14ac:dyDescent="0.3">
      <c r="A9238" s="1">
        <v>9237</v>
      </c>
      <c r="B9238" t="s">
        <v>9753</v>
      </c>
      <c r="C9238" s="2">
        <v>43345</v>
      </c>
      <c r="D9238" s="2">
        <v>43349</v>
      </c>
      <c r="E9238" s="1" t="s">
        <v>10147</v>
      </c>
      <c r="F9238" s="1" t="s">
        <v>10385</v>
      </c>
      <c r="G9238" s="1" t="s">
        <v>235</v>
      </c>
      <c r="H9238" s="1" t="s">
        <v>793</v>
      </c>
      <c r="I9238" s="1" t="s">
        <v>796</v>
      </c>
      <c r="J9238" s="1" t="s">
        <v>798</v>
      </c>
      <c r="K9238" s="1" t="s">
        <v>1329</v>
      </c>
      <c r="L9238" s="1">
        <v>90036</v>
      </c>
      <c r="M9238" s="1" t="s">
        <v>1377</v>
      </c>
      <c r="N9238" s="1" t="s">
        <v>1390</v>
      </c>
      <c r="O9238" s="1" t="s">
        <v>3242</v>
      </c>
      <c r="P9238" s="1" t="s">
        <v>3248</v>
      </c>
      <c r="Q9238" s="1" t="s">
        <v>3272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">
        <v>731</v>
      </c>
      <c r="W9238" t="s">
        <v>5112</v>
      </c>
    </row>
    <row r="9239" spans="1:23" x14ac:dyDescent="0.3">
      <c r="A9239" s="1">
        <v>9238</v>
      </c>
      <c r="B9239" t="s">
        <v>9753</v>
      </c>
      <c r="C9239" s="2">
        <v>43345</v>
      </c>
      <c r="D9239" s="2">
        <v>43349</v>
      </c>
      <c r="E9239" s="1" t="s">
        <v>10147</v>
      </c>
      <c r="F9239" s="1" t="s">
        <v>10385</v>
      </c>
      <c r="G9239" s="1" t="s">
        <v>235</v>
      </c>
      <c r="H9239" s="1" t="s">
        <v>793</v>
      </c>
      <c r="I9239" s="1" t="s">
        <v>796</v>
      </c>
      <c r="J9239" s="1" t="s">
        <v>798</v>
      </c>
      <c r="K9239" s="1" t="s">
        <v>1329</v>
      </c>
      <c r="L9239" s="1">
        <v>90036</v>
      </c>
      <c r="M9239" s="1" t="s">
        <v>1377</v>
      </c>
      <c r="N9239" s="1" t="s">
        <v>2696</v>
      </c>
      <c r="O9239" s="1" t="s">
        <v>3243</v>
      </c>
      <c r="P9239" s="1" t="s">
        <v>3253</v>
      </c>
      <c r="Q9239" s="1" t="s">
        <v>4564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">
        <v>731</v>
      </c>
      <c r="W9239" t="s">
        <v>5112</v>
      </c>
    </row>
    <row r="9240" spans="1:23" x14ac:dyDescent="0.3">
      <c r="A9240" s="1">
        <v>9239</v>
      </c>
      <c r="B9240" t="s">
        <v>9754</v>
      </c>
      <c r="C9240" s="2">
        <v>43507</v>
      </c>
      <c r="D9240" s="2">
        <v>43510</v>
      </c>
      <c r="E9240" s="1" t="s">
        <v>10148</v>
      </c>
      <c r="F9240" s="1" t="s">
        <v>10720</v>
      </c>
      <c r="G9240" s="1" t="s">
        <v>570</v>
      </c>
      <c r="H9240" s="1" t="s">
        <v>793</v>
      </c>
      <c r="I9240" s="1" t="s">
        <v>796</v>
      </c>
      <c r="J9240" s="1" t="s">
        <v>835</v>
      </c>
      <c r="K9240" s="1" t="s">
        <v>1351</v>
      </c>
      <c r="L9240" s="1">
        <v>43229</v>
      </c>
      <c r="M9240" s="1" t="s">
        <v>1379</v>
      </c>
      <c r="N9240" s="1" t="s">
        <v>2117</v>
      </c>
      <c r="O9240" s="1" t="s">
        <v>3242</v>
      </c>
      <c r="P9240" s="1" t="s">
        <v>3250</v>
      </c>
      <c r="Q9240" s="1" t="s">
        <v>3998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">
        <v>320</v>
      </c>
      <c r="W9240" t="s">
        <v>5112</v>
      </c>
    </row>
    <row r="9241" spans="1:23" x14ac:dyDescent="0.3">
      <c r="A9241" s="1">
        <v>9240</v>
      </c>
      <c r="B9241" t="s">
        <v>9755</v>
      </c>
      <c r="C9241" s="2">
        <v>43765</v>
      </c>
      <c r="D9241" s="2">
        <v>43771</v>
      </c>
      <c r="E9241" s="1" t="s">
        <v>10147</v>
      </c>
      <c r="F9241" s="1" t="s">
        <v>10390</v>
      </c>
      <c r="G9241" s="1" t="s">
        <v>240</v>
      </c>
      <c r="H9241" s="1" t="s">
        <v>794</v>
      </c>
      <c r="I9241" s="1" t="s">
        <v>796</v>
      </c>
      <c r="J9241" s="1" t="s">
        <v>1112</v>
      </c>
      <c r="K9241" s="1" t="s">
        <v>1330</v>
      </c>
      <c r="L9241" s="1">
        <v>32303</v>
      </c>
      <c r="M9241" s="1" t="s">
        <v>1376</v>
      </c>
      <c r="N9241" s="1" t="s">
        <v>2265</v>
      </c>
      <c r="O9241" s="1" t="s">
        <v>3243</v>
      </c>
      <c r="P9241" s="1" t="s">
        <v>3255</v>
      </c>
      <c r="Q9241" s="1" t="s">
        <v>3295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">
        <v>90</v>
      </c>
      <c r="W9241" t="s">
        <v>5113</v>
      </c>
    </row>
    <row r="9242" spans="1:23" x14ac:dyDescent="0.3">
      <c r="A9242" s="1">
        <v>9241</v>
      </c>
      <c r="B9242" t="s">
        <v>9755</v>
      </c>
      <c r="C9242" s="2">
        <v>43765</v>
      </c>
      <c r="D9242" s="2">
        <v>43771</v>
      </c>
      <c r="E9242" s="1" t="s">
        <v>10147</v>
      </c>
      <c r="F9242" s="1" t="s">
        <v>10390</v>
      </c>
      <c r="G9242" s="1" t="s">
        <v>240</v>
      </c>
      <c r="H9242" s="1" t="s">
        <v>794</v>
      </c>
      <c r="I9242" s="1" t="s">
        <v>796</v>
      </c>
      <c r="J9242" s="1" t="s">
        <v>1112</v>
      </c>
      <c r="K9242" s="1" t="s">
        <v>1330</v>
      </c>
      <c r="L9242" s="1">
        <v>32303</v>
      </c>
      <c r="M9242" s="1" t="s">
        <v>1376</v>
      </c>
      <c r="N9242" s="1" t="s">
        <v>2179</v>
      </c>
      <c r="O9242" s="1" t="s">
        <v>3243</v>
      </c>
      <c r="P9242" s="1" t="s">
        <v>3253</v>
      </c>
      <c r="Q9242" s="1" t="s">
        <v>4059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">
        <v>90</v>
      </c>
      <c r="W9242" t="s">
        <v>5113</v>
      </c>
    </row>
    <row r="9243" spans="1:23" x14ac:dyDescent="0.3">
      <c r="A9243" s="1">
        <v>9242</v>
      </c>
      <c r="B9243" t="s">
        <v>9755</v>
      </c>
      <c r="C9243" s="2">
        <v>43765</v>
      </c>
      <c r="D9243" s="2">
        <v>43771</v>
      </c>
      <c r="E9243" s="1" t="s">
        <v>10147</v>
      </c>
      <c r="F9243" s="1" t="s">
        <v>10390</v>
      </c>
      <c r="G9243" s="1" t="s">
        <v>240</v>
      </c>
      <c r="H9243" s="1" t="s">
        <v>794</v>
      </c>
      <c r="I9243" s="1" t="s">
        <v>796</v>
      </c>
      <c r="J9243" s="1" t="s">
        <v>1112</v>
      </c>
      <c r="K9243" s="1" t="s">
        <v>1330</v>
      </c>
      <c r="L9243" s="1">
        <v>32303</v>
      </c>
      <c r="M9243" s="1" t="s">
        <v>1376</v>
      </c>
      <c r="N9243" s="1" t="s">
        <v>1828</v>
      </c>
      <c r="O9243" s="1" t="s">
        <v>3243</v>
      </c>
      <c r="P9243" s="1" t="s">
        <v>3251</v>
      </c>
      <c r="Q9243" s="1" t="s">
        <v>3710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">
        <v>90</v>
      </c>
      <c r="W9243" t="s">
        <v>5113</v>
      </c>
    </row>
    <row r="9244" spans="1:23" x14ac:dyDescent="0.3">
      <c r="A9244" s="1">
        <v>9243</v>
      </c>
      <c r="B9244" t="s">
        <v>9756</v>
      </c>
      <c r="C9244" s="2">
        <v>42560</v>
      </c>
      <c r="D9244" s="2">
        <v>42565</v>
      </c>
      <c r="E9244" s="1" t="s">
        <v>10147</v>
      </c>
      <c r="F9244" s="1" t="s">
        <v>10434</v>
      </c>
      <c r="G9244" s="1" t="s">
        <v>284</v>
      </c>
      <c r="H9244" s="1" t="s">
        <v>795</v>
      </c>
      <c r="I9244" s="1" t="s">
        <v>796</v>
      </c>
      <c r="J9244" s="1" t="s">
        <v>805</v>
      </c>
      <c r="K9244" s="1" t="s">
        <v>1329</v>
      </c>
      <c r="L9244" s="1">
        <v>94122</v>
      </c>
      <c r="M9244" s="1" t="s">
        <v>1377</v>
      </c>
      <c r="N9244" s="1" t="s">
        <v>1478</v>
      </c>
      <c r="O9244" s="1" t="s">
        <v>3243</v>
      </c>
      <c r="P9244" s="1" t="s">
        <v>3253</v>
      </c>
      <c r="Q9244" s="1" t="s">
        <v>3360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">
        <v>731</v>
      </c>
      <c r="W9244" t="s">
        <v>5113</v>
      </c>
    </row>
    <row r="9245" spans="1:23" x14ac:dyDescent="0.3">
      <c r="A9245" s="1">
        <v>9244</v>
      </c>
      <c r="B9245" t="s">
        <v>9756</v>
      </c>
      <c r="C9245" s="2">
        <v>42560</v>
      </c>
      <c r="D9245" s="2">
        <v>42565</v>
      </c>
      <c r="E9245" s="1" t="s">
        <v>10147</v>
      </c>
      <c r="F9245" s="1" t="s">
        <v>10434</v>
      </c>
      <c r="G9245" s="1" t="s">
        <v>284</v>
      </c>
      <c r="H9245" s="1" t="s">
        <v>795</v>
      </c>
      <c r="I9245" s="1" t="s">
        <v>796</v>
      </c>
      <c r="J9245" s="1" t="s">
        <v>805</v>
      </c>
      <c r="K9245" s="1" t="s">
        <v>1329</v>
      </c>
      <c r="L9245" s="1">
        <v>94122</v>
      </c>
      <c r="M9245" s="1" t="s">
        <v>1377</v>
      </c>
      <c r="N9245" s="1" t="s">
        <v>2981</v>
      </c>
      <c r="O9245" s="1" t="s">
        <v>3242</v>
      </c>
      <c r="P9245" s="1" t="s">
        <v>3245</v>
      </c>
      <c r="Q9245" s="1" t="s">
        <v>4855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">
        <v>731</v>
      </c>
      <c r="W9245" t="s">
        <v>5113</v>
      </c>
    </row>
    <row r="9246" spans="1:23" x14ac:dyDescent="0.3">
      <c r="A9246" s="1">
        <v>9245</v>
      </c>
      <c r="B9246" t="s">
        <v>9756</v>
      </c>
      <c r="C9246" s="2">
        <v>42560</v>
      </c>
      <c r="D9246" s="2">
        <v>42565</v>
      </c>
      <c r="E9246" s="1" t="s">
        <v>10147</v>
      </c>
      <c r="F9246" s="1" t="s">
        <v>10434</v>
      </c>
      <c r="G9246" s="1" t="s">
        <v>284</v>
      </c>
      <c r="H9246" s="1" t="s">
        <v>795</v>
      </c>
      <c r="I9246" s="1" t="s">
        <v>796</v>
      </c>
      <c r="J9246" s="1" t="s">
        <v>805</v>
      </c>
      <c r="K9246" s="1" t="s">
        <v>1329</v>
      </c>
      <c r="L9246" s="1">
        <v>94122</v>
      </c>
      <c r="M9246" s="1" t="s">
        <v>1377</v>
      </c>
      <c r="N9246" s="1" t="s">
        <v>2441</v>
      </c>
      <c r="O9246" s="1" t="s">
        <v>3243</v>
      </c>
      <c r="P9246" s="1" t="s">
        <v>3251</v>
      </c>
      <c r="Q9246" s="1" t="s">
        <v>4312</v>
      </c>
      <c r="R9246" s="1">
        <v>5.56</v>
      </c>
      <c r="S9246" s="1">
        <v>2</v>
      </c>
      <c r="T9246" s="1">
        <v>0</v>
      </c>
      <c r="U9246" s="1">
        <v>2.2239999999999998</v>
      </c>
      <c r="V9246" t="s">
        <v>731</v>
      </c>
      <c r="W9246" t="s">
        <v>5113</v>
      </c>
    </row>
    <row r="9247" spans="1:23" x14ac:dyDescent="0.3">
      <c r="A9247" s="1">
        <v>9246</v>
      </c>
      <c r="B9247" t="s">
        <v>9756</v>
      </c>
      <c r="C9247" s="2">
        <v>42560</v>
      </c>
      <c r="D9247" s="2">
        <v>42565</v>
      </c>
      <c r="E9247" s="1" t="s">
        <v>10147</v>
      </c>
      <c r="F9247" s="1" t="s">
        <v>10434</v>
      </c>
      <c r="G9247" s="1" t="s">
        <v>284</v>
      </c>
      <c r="H9247" s="1" t="s">
        <v>795</v>
      </c>
      <c r="I9247" s="1" t="s">
        <v>796</v>
      </c>
      <c r="J9247" s="1" t="s">
        <v>805</v>
      </c>
      <c r="K9247" s="1" t="s">
        <v>1329</v>
      </c>
      <c r="L9247" s="1">
        <v>94122</v>
      </c>
      <c r="M9247" s="1" t="s">
        <v>1377</v>
      </c>
      <c r="N9247" s="1" t="s">
        <v>1392</v>
      </c>
      <c r="O9247" s="1" t="s">
        <v>3243</v>
      </c>
      <c r="P9247" s="1" t="s">
        <v>3255</v>
      </c>
      <c r="Q9247" s="1" t="s">
        <v>3274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">
        <v>731</v>
      </c>
      <c r="W9247" t="s">
        <v>5113</v>
      </c>
    </row>
    <row r="9248" spans="1:23" x14ac:dyDescent="0.3">
      <c r="A9248" s="1">
        <v>9247</v>
      </c>
      <c r="B9248" t="s">
        <v>9757</v>
      </c>
      <c r="C9248" s="2">
        <v>43607</v>
      </c>
      <c r="D9248" s="2">
        <v>43611</v>
      </c>
      <c r="E9248" s="1" t="s">
        <v>10147</v>
      </c>
      <c r="F9248" s="1" t="s">
        <v>10815</v>
      </c>
      <c r="G9248" s="1" t="s">
        <v>665</v>
      </c>
      <c r="H9248" s="1" t="s">
        <v>795</v>
      </c>
      <c r="I9248" s="1" t="s">
        <v>796</v>
      </c>
      <c r="J9248" s="1" t="s">
        <v>805</v>
      </c>
      <c r="K9248" s="1" t="s">
        <v>1329</v>
      </c>
      <c r="L9248" s="1">
        <v>94109</v>
      </c>
      <c r="M9248" s="1" t="s">
        <v>1377</v>
      </c>
      <c r="N9248" s="1" t="s">
        <v>1659</v>
      </c>
      <c r="O9248" s="1" t="s">
        <v>3243</v>
      </c>
      <c r="P9248" s="1" t="s">
        <v>3251</v>
      </c>
      <c r="Q9248" s="1" t="s">
        <v>3541</v>
      </c>
      <c r="R9248" s="1">
        <v>9.84</v>
      </c>
      <c r="S9248" s="1">
        <v>3</v>
      </c>
      <c r="T9248" s="1">
        <v>0</v>
      </c>
      <c r="U9248" s="1">
        <v>2.8535999999999988</v>
      </c>
      <c r="V9248" t="s">
        <v>731</v>
      </c>
      <c r="W9248" t="s">
        <v>5113</v>
      </c>
    </row>
    <row r="9249" spans="1:23" x14ac:dyDescent="0.3">
      <c r="A9249" s="1">
        <v>9248</v>
      </c>
      <c r="B9249" t="s">
        <v>9757</v>
      </c>
      <c r="C9249" s="2">
        <v>43607</v>
      </c>
      <c r="D9249" s="2">
        <v>43611</v>
      </c>
      <c r="E9249" s="1" t="s">
        <v>10147</v>
      </c>
      <c r="F9249" s="1" t="s">
        <v>10815</v>
      </c>
      <c r="G9249" s="1" t="s">
        <v>665</v>
      </c>
      <c r="H9249" s="1" t="s">
        <v>795</v>
      </c>
      <c r="I9249" s="1" t="s">
        <v>796</v>
      </c>
      <c r="J9249" s="1" t="s">
        <v>805</v>
      </c>
      <c r="K9249" s="1" t="s">
        <v>1329</v>
      </c>
      <c r="L9249" s="1">
        <v>94109</v>
      </c>
      <c r="M9249" s="1" t="s">
        <v>1377</v>
      </c>
      <c r="N9249" s="1" t="s">
        <v>1704</v>
      </c>
      <c r="O9249" s="1" t="s">
        <v>3243</v>
      </c>
      <c r="P9249" s="1" t="s">
        <v>3251</v>
      </c>
      <c r="Q9249" s="1" t="s">
        <v>3586</v>
      </c>
      <c r="R9249" s="1">
        <v>2.78</v>
      </c>
      <c r="S9249" s="1">
        <v>1</v>
      </c>
      <c r="T9249" s="1">
        <v>0</v>
      </c>
      <c r="U9249" s="1">
        <v>0.72279999999999989</v>
      </c>
      <c r="V9249" t="s">
        <v>731</v>
      </c>
      <c r="W9249" t="s">
        <v>5113</v>
      </c>
    </row>
    <row r="9250" spans="1:23" x14ac:dyDescent="0.3">
      <c r="A9250" s="1">
        <v>9249</v>
      </c>
      <c r="B9250" t="s">
        <v>9758</v>
      </c>
      <c r="C9250" s="2">
        <v>43414</v>
      </c>
      <c r="D9250" s="2">
        <v>43418</v>
      </c>
      <c r="E9250" s="1" t="s">
        <v>10147</v>
      </c>
      <c r="F9250" s="1" t="s">
        <v>10499</v>
      </c>
      <c r="G9250" s="1" t="s">
        <v>349</v>
      </c>
      <c r="H9250" s="1" t="s">
        <v>793</v>
      </c>
      <c r="I9250" s="1" t="s">
        <v>796</v>
      </c>
      <c r="J9250" s="1" t="s">
        <v>817</v>
      </c>
      <c r="K9250" s="1" t="s">
        <v>1342</v>
      </c>
      <c r="L9250" s="1">
        <v>10009</v>
      </c>
      <c r="M9250" s="1" t="s">
        <v>1379</v>
      </c>
      <c r="N9250" s="1" t="s">
        <v>1628</v>
      </c>
      <c r="O9250" s="1" t="s">
        <v>3243</v>
      </c>
      <c r="P9250" s="1" t="s">
        <v>3253</v>
      </c>
      <c r="Q9250" s="1" t="s">
        <v>3511</v>
      </c>
      <c r="R9250" s="1">
        <v>3.64</v>
      </c>
      <c r="S9250" s="1">
        <v>1</v>
      </c>
      <c r="T9250" s="1">
        <v>0.2</v>
      </c>
      <c r="U9250" s="1">
        <v>1.3649999999999998</v>
      </c>
      <c r="V9250" t="s">
        <v>320</v>
      </c>
      <c r="W9250" t="s">
        <v>5113</v>
      </c>
    </row>
    <row r="9251" spans="1:23" x14ac:dyDescent="0.3">
      <c r="A9251" s="1">
        <v>9250</v>
      </c>
      <c r="B9251" t="s">
        <v>9758</v>
      </c>
      <c r="C9251" s="2">
        <v>43414</v>
      </c>
      <c r="D9251" s="2">
        <v>43418</v>
      </c>
      <c r="E9251" s="1" t="s">
        <v>10147</v>
      </c>
      <c r="F9251" s="1" t="s">
        <v>10499</v>
      </c>
      <c r="G9251" s="1" t="s">
        <v>349</v>
      </c>
      <c r="H9251" s="1" t="s">
        <v>793</v>
      </c>
      <c r="I9251" s="1" t="s">
        <v>796</v>
      </c>
      <c r="J9251" s="1" t="s">
        <v>817</v>
      </c>
      <c r="K9251" s="1" t="s">
        <v>1342</v>
      </c>
      <c r="L9251" s="1">
        <v>10009</v>
      </c>
      <c r="M9251" s="1" t="s">
        <v>1379</v>
      </c>
      <c r="N9251" s="1" t="s">
        <v>2799</v>
      </c>
      <c r="O9251" s="1" t="s">
        <v>3244</v>
      </c>
      <c r="P9251" s="1" t="s">
        <v>3252</v>
      </c>
      <c r="Q9251" s="1" t="s">
        <v>4669</v>
      </c>
      <c r="R9251" s="1">
        <v>881.93</v>
      </c>
      <c r="S9251" s="1">
        <v>7</v>
      </c>
      <c r="T9251" s="1">
        <v>0</v>
      </c>
      <c r="U9251" s="1">
        <v>220.48250000000002</v>
      </c>
      <c r="V9251" t="s">
        <v>320</v>
      </c>
      <c r="W9251" t="s">
        <v>5113</v>
      </c>
    </row>
    <row r="9252" spans="1:23" x14ac:dyDescent="0.3">
      <c r="A9252" s="1">
        <v>9251</v>
      </c>
      <c r="B9252" t="s">
        <v>9759</v>
      </c>
      <c r="C9252" s="2">
        <v>43436</v>
      </c>
      <c r="D9252" s="2">
        <v>43440</v>
      </c>
      <c r="E9252" s="1" t="s">
        <v>10147</v>
      </c>
      <c r="F9252" s="1" t="s">
        <v>10613</v>
      </c>
      <c r="G9252" s="1" t="s">
        <v>463</v>
      </c>
      <c r="H9252" s="1" t="s">
        <v>794</v>
      </c>
      <c r="I9252" s="1" t="s">
        <v>796</v>
      </c>
      <c r="J9252" s="1" t="s">
        <v>1089</v>
      </c>
      <c r="K9252" s="1" t="s">
        <v>1350</v>
      </c>
      <c r="L9252" s="1">
        <v>52302</v>
      </c>
      <c r="M9252" s="1" t="s">
        <v>1378</v>
      </c>
      <c r="N9252" s="1" t="s">
        <v>1877</v>
      </c>
      <c r="O9252" s="1" t="s">
        <v>3243</v>
      </c>
      <c r="P9252" s="1" t="s">
        <v>3253</v>
      </c>
      <c r="Q9252" s="1" t="s">
        <v>3759</v>
      </c>
      <c r="R9252" s="1">
        <v>115.84</v>
      </c>
      <c r="S9252" s="1">
        <v>8</v>
      </c>
      <c r="T9252" s="1">
        <v>0</v>
      </c>
      <c r="U9252" s="1">
        <v>54.444800000000001</v>
      </c>
      <c r="V9252" t="s">
        <v>608</v>
      </c>
      <c r="W9252" t="s">
        <v>5113</v>
      </c>
    </row>
    <row r="9253" spans="1:23" x14ac:dyDescent="0.3">
      <c r="A9253" s="1">
        <v>9252</v>
      </c>
      <c r="B9253" t="s">
        <v>9760</v>
      </c>
      <c r="C9253" s="2">
        <v>43526</v>
      </c>
      <c r="D9253" s="2">
        <v>43532</v>
      </c>
      <c r="E9253" s="1" t="s">
        <v>10147</v>
      </c>
      <c r="F9253" s="1" t="s">
        <v>10779</v>
      </c>
      <c r="G9253" s="1" t="s">
        <v>629</v>
      </c>
      <c r="H9253" s="1" t="s">
        <v>794</v>
      </c>
      <c r="I9253" s="1" t="s">
        <v>796</v>
      </c>
      <c r="J9253" s="1" t="s">
        <v>798</v>
      </c>
      <c r="K9253" s="1" t="s">
        <v>1329</v>
      </c>
      <c r="L9253" s="1">
        <v>90008</v>
      </c>
      <c r="M9253" s="1" t="s">
        <v>1377</v>
      </c>
      <c r="N9253" s="1" t="s">
        <v>2460</v>
      </c>
      <c r="O9253" s="1" t="s">
        <v>3243</v>
      </c>
      <c r="P9253" s="1" t="s">
        <v>3253</v>
      </c>
      <c r="Q9253" s="1" t="s">
        <v>4332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">
        <v>731</v>
      </c>
      <c r="W9253" t="s">
        <v>5113</v>
      </c>
    </row>
    <row r="9254" spans="1:23" x14ac:dyDescent="0.3">
      <c r="A9254" s="1">
        <v>9253</v>
      </c>
      <c r="B9254" t="s">
        <v>9761</v>
      </c>
      <c r="C9254" s="2">
        <v>43731</v>
      </c>
      <c r="D9254" s="2">
        <v>43733</v>
      </c>
      <c r="E9254" s="1" t="s">
        <v>10146</v>
      </c>
      <c r="F9254" s="1" t="s">
        <v>10920</v>
      </c>
      <c r="G9254" s="1" t="s">
        <v>770</v>
      </c>
      <c r="H9254" s="1" t="s">
        <v>793</v>
      </c>
      <c r="I9254" s="1" t="s">
        <v>796</v>
      </c>
      <c r="J9254" s="1" t="s">
        <v>1316</v>
      </c>
      <c r="K9254" s="1" t="s">
        <v>1363</v>
      </c>
      <c r="L9254" s="1">
        <v>71603</v>
      </c>
      <c r="M9254" s="1" t="s">
        <v>1376</v>
      </c>
      <c r="N9254" s="1" t="s">
        <v>2607</v>
      </c>
      <c r="O9254" s="1" t="s">
        <v>3244</v>
      </c>
      <c r="P9254" s="1" t="s">
        <v>3256</v>
      </c>
      <c r="Q9254" s="1" t="s">
        <v>4473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">
        <v>90</v>
      </c>
      <c r="W9254" t="s">
        <v>5112</v>
      </c>
    </row>
    <row r="9255" spans="1:23" x14ac:dyDescent="0.3">
      <c r="A9255" s="1">
        <v>9254</v>
      </c>
      <c r="B9255" t="s">
        <v>9761</v>
      </c>
      <c r="C9255" s="2">
        <v>43731</v>
      </c>
      <c r="D9255" s="2">
        <v>43733</v>
      </c>
      <c r="E9255" s="1" t="s">
        <v>10146</v>
      </c>
      <c r="F9255" s="1" t="s">
        <v>10920</v>
      </c>
      <c r="G9255" s="1" t="s">
        <v>770</v>
      </c>
      <c r="H9255" s="1" t="s">
        <v>793</v>
      </c>
      <c r="I9255" s="1" t="s">
        <v>796</v>
      </c>
      <c r="J9255" s="1" t="s">
        <v>1316</v>
      </c>
      <c r="K9255" s="1" t="s">
        <v>1363</v>
      </c>
      <c r="L9255" s="1">
        <v>71603</v>
      </c>
      <c r="M9255" s="1" t="s">
        <v>1376</v>
      </c>
      <c r="N9255" s="1" t="s">
        <v>1890</v>
      </c>
      <c r="O9255" s="1" t="s">
        <v>3243</v>
      </c>
      <c r="P9255" s="1" t="s">
        <v>3255</v>
      </c>
      <c r="Q9255" s="1" t="s">
        <v>3772</v>
      </c>
      <c r="R9255" s="1">
        <v>12.96</v>
      </c>
      <c r="S9255" s="1">
        <v>2</v>
      </c>
      <c r="T9255" s="1">
        <v>0</v>
      </c>
      <c r="U9255" s="1">
        <v>6.2208000000000006</v>
      </c>
      <c r="V9255" t="s">
        <v>90</v>
      </c>
      <c r="W9255" t="s">
        <v>5113</v>
      </c>
    </row>
    <row r="9256" spans="1:23" x14ac:dyDescent="0.3">
      <c r="A9256" s="1">
        <v>9255</v>
      </c>
      <c r="B9256" t="s">
        <v>9762</v>
      </c>
      <c r="C9256" s="2">
        <v>42411</v>
      </c>
      <c r="D9256" s="2">
        <v>42415</v>
      </c>
      <c r="E9256" s="1" t="s">
        <v>10146</v>
      </c>
      <c r="F9256" s="1" t="s">
        <v>10465</v>
      </c>
      <c r="G9256" s="1" t="s">
        <v>315</v>
      </c>
      <c r="H9256" s="1" t="s">
        <v>793</v>
      </c>
      <c r="I9256" s="1" t="s">
        <v>796</v>
      </c>
      <c r="J9256" s="1" t="s">
        <v>826</v>
      </c>
      <c r="K9256" s="1" t="s">
        <v>1352</v>
      </c>
      <c r="L9256" s="1">
        <v>65203</v>
      </c>
      <c r="M9256" s="1" t="s">
        <v>1378</v>
      </c>
      <c r="N9256" s="1" t="s">
        <v>1444</v>
      </c>
      <c r="O9256" s="1" t="s">
        <v>3242</v>
      </c>
      <c r="P9256" s="1" t="s">
        <v>3246</v>
      </c>
      <c r="Q9256" s="1" t="s">
        <v>3326</v>
      </c>
      <c r="R9256" s="1">
        <v>60.89</v>
      </c>
      <c r="S9256" s="1">
        <v>1</v>
      </c>
      <c r="T9256" s="1">
        <v>0</v>
      </c>
      <c r="U9256" s="1">
        <v>15.222499999999997</v>
      </c>
      <c r="V9256" t="s">
        <v>608</v>
      </c>
      <c r="W9256" t="s">
        <v>5113</v>
      </c>
    </row>
    <row r="9257" spans="1:23" x14ac:dyDescent="0.3">
      <c r="A9257" s="1">
        <v>9256</v>
      </c>
      <c r="B9257" t="s">
        <v>9762</v>
      </c>
      <c r="C9257" s="2">
        <v>42411</v>
      </c>
      <c r="D9257" s="2">
        <v>42415</v>
      </c>
      <c r="E9257" s="1" t="s">
        <v>10146</v>
      </c>
      <c r="F9257" s="1" t="s">
        <v>10465</v>
      </c>
      <c r="G9257" s="1" t="s">
        <v>315</v>
      </c>
      <c r="H9257" s="1" t="s">
        <v>793</v>
      </c>
      <c r="I9257" s="1" t="s">
        <v>796</v>
      </c>
      <c r="J9257" s="1" t="s">
        <v>826</v>
      </c>
      <c r="K9257" s="1" t="s">
        <v>1352</v>
      </c>
      <c r="L9257" s="1">
        <v>65203</v>
      </c>
      <c r="M9257" s="1" t="s">
        <v>1378</v>
      </c>
      <c r="N9257" s="1" t="s">
        <v>2070</v>
      </c>
      <c r="O9257" s="1" t="s">
        <v>3243</v>
      </c>
      <c r="P9257" s="1" t="s">
        <v>3247</v>
      </c>
      <c r="Q9257" s="1" t="s">
        <v>3952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">
        <v>608</v>
      </c>
      <c r="W9257" t="s">
        <v>5113</v>
      </c>
    </row>
    <row r="9258" spans="1:23" x14ac:dyDescent="0.3">
      <c r="A9258" s="1">
        <v>9257</v>
      </c>
      <c r="B9258" t="s">
        <v>9762</v>
      </c>
      <c r="C9258" s="2">
        <v>42411</v>
      </c>
      <c r="D9258" s="2">
        <v>42415</v>
      </c>
      <c r="E9258" s="1" t="s">
        <v>10146</v>
      </c>
      <c r="F9258" s="1" t="s">
        <v>10465</v>
      </c>
      <c r="G9258" s="1" t="s">
        <v>315</v>
      </c>
      <c r="H9258" s="1" t="s">
        <v>793</v>
      </c>
      <c r="I9258" s="1" t="s">
        <v>796</v>
      </c>
      <c r="J9258" s="1" t="s">
        <v>826</v>
      </c>
      <c r="K9258" s="1" t="s">
        <v>1352</v>
      </c>
      <c r="L9258" s="1">
        <v>65203</v>
      </c>
      <c r="M9258" s="1" t="s">
        <v>1378</v>
      </c>
      <c r="N9258" s="1" t="s">
        <v>1924</v>
      </c>
      <c r="O9258" s="1" t="s">
        <v>3243</v>
      </c>
      <c r="P9258" s="1" t="s">
        <v>3253</v>
      </c>
      <c r="Q9258" s="1" t="s">
        <v>3806</v>
      </c>
      <c r="R9258" s="1">
        <v>9.64</v>
      </c>
      <c r="S9258" s="1">
        <v>2</v>
      </c>
      <c r="T9258" s="1">
        <v>0</v>
      </c>
      <c r="U9258" s="1">
        <v>4.4344000000000001</v>
      </c>
      <c r="V9258" t="s">
        <v>608</v>
      </c>
      <c r="W9258" t="s">
        <v>5113</v>
      </c>
    </row>
    <row r="9259" spans="1:23" x14ac:dyDescent="0.3">
      <c r="A9259" s="1">
        <v>9258</v>
      </c>
      <c r="B9259" t="s">
        <v>9762</v>
      </c>
      <c r="C9259" s="2">
        <v>42411</v>
      </c>
      <c r="D9259" s="2">
        <v>42415</v>
      </c>
      <c r="E9259" s="1" t="s">
        <v>10146</v>
      </c>
      <c r="F9259" s="1" t="s">
        <v>10465</v>
      </c>
      <c r="G9259" s="1" t="s">
        <v>315</v>
      </c>
      <c r="H9259" s="1" t="s">
        <v>793</v>
      </c>
      <c r="I9259" s="1" t="s">
        <v>796</v>
      </c>
      <c r="J9259" s="1" t="s">
        <v>826</v>
      </c>
      <c r="K9259" s="1" t="s">
        <v>1352</v>
      </c>
      <c r="L9259" s="1">
        <v>65203</v>
      </c>
      <c r="M9259" s="1" t="s">
        <v>1378</v>
      </c>
      <c r="N9259" s="1" t="s">
        <v>2699</v>
      </c>
      <c r="O9259" s="1" t="s">
        <v>3242</v>
      </c>
      <c r="P9259" s="1" t="s">
        <v>3250</v>
      </c>
      <c r="Q9259" s="1" t="s">
        <v>4567</v>
      </c>
      <c r="R9259" s="1">
        <v>332.94</v>
      </c>
      <c r="S9259" s="1">
        <v>3</v>
      </c>
      <c r="T9259" s="1">
        <v>0</v>
      </c>
      <c r="U9259" s="1">
        <v>53.270399999999995</v>
      </c>
      <c r="V9259" t="s">
        <v>608</v>
      </c>
      <c r="W9259" t="s">
        <v>5113</v>
      </c>
    </row>
    <row r="9260" spans="1:23" x14ac:dyDescent="0.3">
      <c r="A9260" s="1">
        <v>9259</v>
      </c>
      <c r="B9260" t="s">
        <v>9762</v>
      </c>
      <c r="C9260" s="2">
        <v>42411</v>
      </c>
      <c r="D9260" s="2">
        <v>42415</v>
      </c>
      <c r="E9260" s="1" t="s">
        <v>10146</v>
      </c>
      <c r="F9260" s="1" t="s">
        <v>10465</v>
      </c>
      <c r="G9260" s="1" t="s">
        <v>315</v>
      </c>
      <c r="H9260" s="1" t="s">
        <v>793</v>
      </c>
      <c r="I9260" s="1" t="s">
        <v>796</v>
      </c>
      <c r="J9260" s="1" t="s">
        <v>826</v>
      </c>
      <c r="K9260" s="1" t="s">
        <v>1352</v>
      </c>
      <c r="L9260" s="1">
        <v>65203</v>
      </c>
      <c r="M9260" s="1" t="s">
        <v>1378</v>
      </c>
      <c r="N9260" s="1" t="s">
        <v>1448</v>
      </c>
      <c r="O9260" s="1" t="s">
        <v>3243</v>
      </c>
      <c r="P9260" s="1" t="s">
        <v>3253</v>
      </c>
      <c r="Q9260" s="1" t="s">
        <v>4715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">
        <v>608</v>
      </c>
      <c r="W9260" t="s">
        <v>5113</v>
      </c>
    </row>
    <row r="9261" spans="1:23" x14ac:dyDescent="0.3">
      <c r="A9261" s="1">
        <v>9260</v>
      </c>
      <c r="B9261" t="s">
        <v>9762</v>
      </c>
      <c r="C9261" s="2">
        <v>42411</v>
      </c>
      <c r="D9261" s="2">
        <v>42415</v>
      </c>
      <c r="E9261" s="1" t="s">
        <v>10146</v>
      </c>
      <c r="F9261" s="1" t="s">
        <v>10465</v>
      </c>
      <c r="G9261" s="1" t="s">
        <v>315</v>
      </c>
      <c r="H9261" s="1" t="s">
        <v>793</v>
      </c>
      <c r="I9261" s="1" t="s">
        <v>796</v>
      </c>
      <c r="J9261" s="1" t="s">
        <v>826</v>
      </c>
      <c r="K9261" s="1" t="s">
        <v>1352</v>
      </c>
      <c r="L9261" s="1">
        <v>65203</v>
      </c>
      <c r="M9261" s="1" t="s">
        <v>1378</v>
      </c>
      <c r="N9261" s="1" t="s">
        <v>1951</v>
      </c>
      <c r="O9261" s="1" t="s">
        <v>3243</v>
      </c>
      <c r="P9261" s="1" t="s">
        <v>3249</v>
      </c>
      <c r="Q9261" s="1" t="s">
        <v>3833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">
        <v>608</v>
      </c>
      <c r="W9261" t="s">
        <v>5113</v>
      </c>
    </row>
    <row r="9262" spans="1:23" x14ac:dyDescent="0.3">
      <c r="A9262" s="1">
        <v>9261</v>
      </c>
      <c r="B9262" t="s">
        <v>9763</v>
      </c>
      <c r="C9262" s="2">
        <v>43780</v>
      </c>
      <c r="D9262" s="2">
        <v>43783</v>
      </c>
      <c r="E9262" s="1" t="s">
        <v>10146</v>
      </c>
      <c r="F9262" s="1" t="s">
        <v>10295</v>
      </c>
      <c r="G9262" s="1" t="s">
        <v>145</v>
      </c>
      <c r="H9262" s="1" t="s">
        <v>793</v>
      </c>
      <c r="I9262" s="1" t="s">
        <v>796</v>
      </c>
      <c r="J9262" s="1" t="s">
        <v>1317</v>
      </c>
      <c r="K9262" s="1" t="s">
        <v>1371</v>
      </c>
      <c r="L9262" s="1">
        <v>57401</v>
      </c>
      <c r="M9262" s="1" t="s">
        <v>1378</v>
      </c>
      <c r="N9262" s="1" t="s">
        <v>3148</v>
      </c>
      <c r="O9262" s="1" t="s">
        <v>3243</v>
      </c>
      <c r="P9262" s="1" t="s">
        <v>3259</v>
      </c>
      <c r="Q9262" s="1" t="s">
        <v>5019</v>
      </c>
      <c r="R9262" s="1">
        <v>25.5</v>
      </c>
      <c r="S9262" s="1">
        <v>3</v>
      </c>
      <c r="T9262" s="1">
        <v>0</v>
      </c>
      <c r="U9262" s="1">
        <v>6.63</v>
      </c>
      <c r="V9262" t="s">
        <v>608</v>
      </c>
      <c r="W9262" t="s">
        <v>5113</v>
      </c>
    </row>
    <row r="9263" spans="1:23" x14ac:dyDescent="0.3">
      <c r="A9263" s="1">
        <v>9262</v>
      </c>
      <c r="B9263" t="s">
        <v>9764</v>
      </c>
      <c r="C9263" s="2">
        <v>43710</v>
      </c>
      <c r="D9263" s="2">
        <v>43710</v>
      </c>
      <c r="E9263" s="1" t="s">
        <v>10149</v>
      </c>
      <c r="F9263" s="1" t="s">
        <v>10861</v>
      </c>
      <c r="G9263" s="1" t="s">
        <v>711</v>
      </c>
      <c r="H9263" s="1" t="s">
        <v>795</v>
      </c>
      <c r="I9263" s="1" t="s">
        <v>796</v>
      </c>
      <c r="J9263" s="1" t="s">
        <v>801</v>
      </c>
      <c r="K9263" s="1" t="s">
        <v>973</v>
      </c>
      <c r="L9263" s="1">
        <v>98103</v>
      </c>
      <c r="M9263" s="1" t="s">
        <v>1377</v>
      </c>
      <c r="N9263" s="1" t="s">
        <v>1431</v>
      </c>
      <c r="O9263" s="1" t="s">
        <v>3242</v>
      </c>
      <c r="P9263" s="1" t="s">
        <v>3246</v>
      </c>
      <c r="Q9263" s="1" t="s">
        <v>3313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">
        <v>731</v>
      </c>
      <c r="W9263" t="s">
        <v>5113</v>
      </c>
    </row>
    <row r="9264" spans="1:23" x14ac:dyDescent="0.3">
      <c r="A9264" s="1">
        <v>9263</v>
      </c>
      <c r="B9264" t="s">
        <v>9765</v>
      </c>
      <c r="C9264" s="2">
        <v>43017</v>
      </c>
      <c r="D9264" s="2">
        <v>43021</v>
      </c>
      <c r="E9264" s="1" t="s">
        <v>10147</v>
      </c>
      <c r="F9264" s="1" t="s">
        <v>10398</v>
      </c>
      <c r="G9264" s="1" t="s">
        <v>248</v>
      </c>
      <c r="H9264" s="1" t="s">
        <v>793</v>
      </c>
      <c r="I9264" s="1" t="s">
        <v>796</v>
      </c>
      <c r="J9264" s="1" t="s">
        <v>863</v>
      </c>
      <c r="K9264" s="1" t="s">
        <v>1339</v>
      </c>
      <c r="L9264" s="1">
        <v>48227</v>
      </c>
      <c r="M9264" s="1" t="s">
        <v>1378</v>
      </c>
      <c r="N9264" s="1" t="s">
        <v>1450</v>
      </c>
      <c r="O9264" s="1" t="s">
        <v>3242</v>
      </c>
      <c r="P9264" s="1" t="s">
        <v>3246</v>
      </c>
      <c r="Q9264" s="1" t="s">
        <v>3332</v>
      </c>
      <c r="R9264" s="1">
        <v>389.97</v>
      </c>
      <c r="S9264" s="1">
        <v>3</v>
      </c>
      <c r="T9264" s="1">
        <v>0</v>
      </c>
      <c r="U9264" s="1">
        <v>35.097300000000004</v>
      </c>
      <c r="V9264" t="s">
        <v>608</v>
      </c>
      <c r="W9264" t="s">
        <v>5113</v>
      </c>
    </row>
    <row r="9265" spans="1:23" x14ac:dyDescent="0.3">
      <c r="A9265" s="1">
        <v>9264</v>
      </c>
      <c r="B9265" t="s">
        <v>9765</v>
      </c>
      <c r="C9265" s="2">
        <v>43017</v>
      </c>
      <c r="D9265" s="2">
        <v>43021</v>
      </c>
      <c r="E9265" s="1" t="s">
        <v>10147</v>
      </c>
      <c r="F9265" s="1" t="s">
        <v>10398</v>
      </c>
      <c r="G9265" s="1" t="s">
        <v>248</v>
      </c>
      <c r="H9265" s="1" t="s">
        <v>793</v>
      </c>
      <c r="I9265" s="1" t="s">
        <v>796</v>
      </c>
      <c r="J9265" s="1" t="s">
        <v>863</v>
      </c>
      <c r="K9265" s="1" t="s">
        <v>1339</v>
      </c>
      <c r="L9265" s="1">
        <v>48227</v>
      </c>
      <c r="M9265" s="1" t="s">
        <v>1378</v>
      </c>
      <c r="N9265" s="1" t="s">
        <v>2190</v>
      </c>
      <c r="O9265" s="1" t="s">
        <v>3243</v>
      </c>
      <c r="P9265" s="1" t="s">
        <v>3254</v>
      </c>
      <c r="Q9265" s="1" t="s">
        <v>4070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">
        <v>608</v>
      </c>
      <c r="W9265" t="s">
        <v>5113</v>
      </c>
    </row>
    <row r="9266" spans="1:23" x14ac:dyDescent="0.3">
      <c r="A9266" s="1">
        <v>9265</v>
      </c>
      <c r="B9266" t="s">
        <v>9766</v>
      </c>
      <c r="C9266" s="2">
        <v>43793</v>
      </c>
      <c r="D9266" s="2">
        <v>43800</v>
      </c>
      <c r="E9266" s="1" t="s">
        <v>10147</v>
      </c>
      <c r="F9266" s="1" t="s">
        <v>10349</v>
      </c>
      <c r="G9266" s="1" t="s">
        <v>199</v>
      </c>
      <c r="H9266" s="1" t="s">
        <v>794</v>
      </c>
      <c r="I9266" s="1" t="s">
        <v>796</v>
      </c>
      <c r="J9266" s="1" t="s">
        <v>823</v>
      </c>
      <c r="K9266" s="1" t="s">
        <v>1345</v>
      </c>
      <c r="L9266" s="1">
        <v>38109</v>
      </c>
      <c r="M9266" s="1" t="s">
        <v>1376</v>
      </c>
      <c r="N9266" s="1" t="s">
        <v>3025</v>
      </c>
      <c r="O9266" s="1" t="s">
        <v>3243</v>
      </c>
      <c r="P9266" s="1" t="s">
        <v>3253</v>
      </c>
      <c r="Q9266" s="1" t="s">
        <v>4896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">
        <v>90</v>
      </c>
      <c r="W9266" t="s">
        <v>5113</v>
      </c>
    </row>
    <row r="9267" spans="1:23" x14ac:dyDescent="0.3">
      <c r="A9267" s="1">
        <v>9266</v>
      </c>
      <c r="B9267" t="s">
        <v>9766</v>
      </c>
      <c r="C9267" s="2">
        <v>43793</v>
      </c>
      <c r="D9267" s="2">
        <v>43800</v>
      </c>
      <c r="E9267" s="1" t="s">
        <v>10147</v>
      </c>
      <c r="F9267" s="1" t="s">
        <v>10349</v>
      </c>
      <c r="G9267" s="1" t="s">
        <v>199</v>
      </c>
      <c r="H9267" s="1" t="s">
        <v>794</v>
      </c>
      <c r="I9267" s="1" t="s">
        <v>796</v>
      </c>
      <c r="J9267" s="1" t="s">
        <v>823</v>
      </c>
      <c r="K9267" s="1" t="s">
        <v>1345</v>
      </c>
      <c r="L9267" s="1">
        <v>38109</v>
      </c>
      <c r="M9267" s="1" t="s">
        <v>1376</v>
      </c>
      <c r="N9267" s="1" t="s">
        <v>3104</v>
      </c>
      <c r="O9267" s="1" t="s">
        <v>3243</v>
      </c>
      <c r="P9267" s="1" t="s">
        <v>3257</v>
      </c>
      <c r="Q9267" s="1" t="s">
        <v>4973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">
        <v>90</v>
      </c>
      <c r="W9267" t="s">
        <v>5113</v>
      </c>
    </row>
    <row r="9268" spans="1:23" x14ac:dyDescent="0.3">
      <c r="A9268" s="1">
        <v>9267</v>
      </c>
      <c r="B9268" t="s">
        <v>9767</v>
      </c>
      <c r="C9268" s="2">
        <v>42408</v>
      </c>
      <c r="D9268" s="2">
        <v>42409</v>
      </c>
      <c r="E9268" s="1" t="s">
        <v>10148</v>
      </c>
      <c r="F9268" s="1" t="s">
        <v>10284</v>
      </c>
      <c r="G9268" s="1" t="s">
        <v>134</v>
      </c>
      <c r="H9268" s="1" t="s">
        <v>795</v>
      </c>
      <c r="I9268" s="1" t="s">
        <v>796</v>
      </c>
      <c r="J9268" s="1" t="s">
        <v>1023</v>
      </c>
      <c r="K9268" s="1" t="s">
        <v>1360</v>
      </c>
      <c r="L9268" s="1">
        <v>89031</v>
      </c>
      <c r="M9268" s="1" t="s">
        <v>1377</v>
      </c>
      <c r="N9268" s="1" t="s">
        <v>3057</v>
      </c>
      <c r="O9268" s="1" t="s">
        <v>3242</v>
      </c>
      <c r="P9268" s="1" t="s">
        <v>3250</v>
      </c>
      <c r="Q9268" s="1" t="s">
        <v>4927</v>
      </c>
      <c r="R9268" s="1">
        <v>14.56</v>
      </c>
      <c r="S9268" s="1">
        <v>2</v>
      </c>
      <c r="T9268" s="1">
        <v>0</v>
      </c>
      <c r="U9268" s="1">
        <v>5.5327999999999999</v>
      </c>
      <c r="V9268" t="s">
        <v>731</v>
      </c>
      <c r="W9268" t="s">
        <v>5113</v>
      </c>
    </row>
    <row r="9269" spans="1:23" x14ac:dyDescent="0.3">
      <c r="A9269" s="1">
        <v>9268</v>
      </c>
      <c r="B9269" t="s">
        <v>9768</v>
      </c>
      <c r="C9269" s="2">
        <v>43003</v>
      </c>
      <c r="D9269" s="2">
        <v>43003</v>
      </c>
      <c r="E9269" s="1" t="s">
        <v>10149</v>
      </c>
      <c r="F9269" s="1" t="s">
        <v>10379</v>
      </c>
      <c r="G9269" s="1" t="s">
        <v>229</v>
      </c>
      <c r="H9269" s="1" t="s">
        <v>793</v>
      </c>
      <c r="I9269" s="1" t="s">
        <v>796</v>
      </c>
      <c r="J9269" s="1" t="s">
        <v>1007</v>
      </c>
      <c r="K9269" s="1" t="s">
        <v>1342</v>
      </c>
      <c r="L9269" s="1">
        <v>11520</v>
      </c>
      <c r="M9269" s="1" t="s">
        <v>1379</v>
      </c>
      <c r="N9269" s="1" t="s">
        <v>3136</v>
      </c>
      <c r="O9269" s="1" t="s">
        <v>3242</v>
      </c>
      <c r="P9269" s="1" t="s">
        <v>3246</v>
      </c>
      <c r="Q9269" s="1" t="s">
        <v>5008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">
        <v>320</v>
      </c>
      <c r="W9269" t="s">
        <v>5113</v>
      </c>
    </row>
    <row r="9270" spans="1:23" x14ac:dyDescent="0.3">
      <c r="A9270" s="1">
        <v>9269</v>
      </c>
      <c r="B9270" t="s">
        <v>9768</v>
      </c>
      <c r="C9270" s="2">
        <v>43003</v>
      </c>
      <c r="D9270" s="2">
        <v>43003</v>
      </c>
      <c r="E9270" s="1" t="s">
        <v>10149</v>
      </c>
      <c r="F9270" s="1" t="s">
        <v>10379</v>
      </c>
      <c r="G9270" s="1" t="s">
        <v>229</v>
      </c>
      <c r="H9270" s="1" t="s">
        <v>793</v>
      </c>
      <c r="I9270" s="1" t="s">
        <v>796</v>
      </c>
      <c r="J9270" s="1" t="s">
        <v>1007</v>
      </c>
      <c r="K9270" s="1" t="s">
        <v>1342</v>
      </c>
      <c r="L9270" s="1">
        <v>11520</v>
      </c>
      <c r="M9270" s="1" t="s">
        <v>1379</v>
      </c>
      <c r="N9270" s="1" t="s">
        <v>2091</v>
      </c>
      <c r="O9270" s="1" t="s">
        <v>3243</v>
      </c>
      <c r="P9270" s="1" t="s">
        <v>3255</v>
      </c>
      <c r="Q9270" s="1" t="s">
        <v>3972</v>
      </c>
      <c r="R9270" s="1">
        <v>20.04</v>
      </c>
      <c r="S9270" s="1">
        <v>3</v>
      </c>
      <c r="T9270" s="1">
        <v>0</v>
      </c>
      <c r="U9270" s="1">
        <v>9.6191999999999993</v>
      </c>
      <c r="V9270" t="s">
        <v>320</v>
      </c>
      <c r="W9270" t="s">
        <v>5113</v>
      </c>
    </row>
    <row r="9271" spans="1:23" x14ac:dyDescent="0.3">
      <c r="A9271" s="1">
        <v>9270</v>
      </c>
      <c r="B9271" t="s">
        <v>9769</v>
      </c>
      <c r="C9271" s="2">
        <v>43698</v>
      </c>
      <c r="D9271" s="2">
        <v>43705</v>
      </c>
      <c r="E9271" s="1" t="s">
        <v>10147</v>
      </c>
      <c r="F9271" s="1" t="s">
        <v>10157</v>
      </c>
      <c r="G9271" s="1" t="s">
        <v>7</v>
      </c>
      <c r="H9271" s="1" t="s">
        <v>793</v>
      </c>
      <c r="I9271" s="1" t="s">
        <v>796</v>
      </c>
      <c r="J9271" s="1" t="s">
        <v>817</v>
      </c>
      <c r="K9271" s="1" t="s">
        <v>1342</v>
      </c>
      <c r="L9271" s="1">
        <v>10035</v>
      </c>
      <c r="M9271" s="1" t="s">
        <v>1379</v>
      </c>
      <c r="N9271" s="1" t="s">
        <v>2927</v>
      </c>
      <c r="O9271" s="1" t="s">
        <v>3243</v>
      </c>
      <c r="P9271" s="1" t="s">
        <v>3253</v>
      </c>
      <c r="Q9271" s="1" t="s">
        <v>4797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">
        <v>320</v>
      </c>
      <c r="W9271" t="s">
        <v>5113</v>
      </c>
    </row>
    <row r="9272" spans="1:23" x14ac:dyDescent="0.3">
      <c r="A9272" s="1">
        <v>9271</v>
      </c>
      <c r="B9272" t="s">
        <v>9769</v>
      </c>
      <c r="C9272" s="2">
        <v>43698</v>
      </c>
      <c r="D9272" s="2">
        <v>43705</v>
      </c>
      <c r="E9272" s="1" t="s">
        <v>10147</v>
      </c>
      <c r="F9272" s="1" t="s">
        <v>10157</v>
      </c>
      <c r="G9272" s="1" t="s">
        <v>7</v>
      </c>
      <c r="H9272" s="1" t="s">
        <v>793</v>
      </c>
      <c r="I9272" s="1" t="s">
        <v>796</v>
      </c>
      <c r="J9272" s="1" t="s">
        <v>817</v>
      </c>
      <c r="K9272" s="1" t="s">
        <v>1342</v>
      </c>
      <c r="L9272" s="1">
        <v>10035</v>
      </c>
      <c r="M9272" s="1" t="s">
        <v>1379</v>
      </c>
      <c r="N9272" s="1" t="s">
        <v>2556</v>
      </c>
      <c r="O9272" s="1" t="s">
        <v>3243</v>
      </c>
      <c r="P9272" s="1" t="s">
        <v>3253</v>
      </c>
      <c r="Q9272" s="1" t="s">
        <v>4424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">
        <v>320</v>
      </c>
      <c r="W9272" t="s">
        <v>5113</v>
      </c>
    </row>
    <row r="9273" spans="1:23" x14ac:dyDescent="0.3">
      <c r="A9273" s="1">
        <v>9272</v>
      </c>
      <c r="B9273" t="s">
        <v>9770</v>
      </c>
      <c r="C9273" s="2">
        <v>43232</v>
      </c>
      <c r="D9273" s="2">
        <v>43237</v>
      </c>
      <c r="E9273" s="1" t="s">
        <v>10147</v>
      </c>
      <c r="F9273" s="1" t="s">
        <v>10597</v>
      </c>
      <c r="G9273" s="1" t="s">
        <v>447</v>
      </c>
      <c r="H9273" s="1" t="s">
        <v>794</v>
      </c>
      <c r="I9273" s="1" t="s">
        <v>796</v>
      </c>
      <c r="J9273" s="1" t="s">
        <v>817</v>
      </c>
      <c r="K9273" s="1" t="s">
        <v>1342</v>
      </c>
      <c r="L9273" s="1">
        <v>10024</v>
      </c>
      <c r="M9273" s="1" t="s">
        <v>1379</v>
      </c>
      <c r="N9273" s="1" t="s">
        <v>2913</v>
      </c>
      <c r="O9273" s="1" t="s">
        <v>3242</v>
      </c>
      <c r="P9273" s="1" t="s">
        <v>3250</v>
      </c>
      <c r="Q9273" s="1" t="s">
        <v>4783</v>
      </c>
      <c r="R9273" s="1">
        <v>10.02</v>
      </c>
      <c r="S9273" s="1">
        <v>3</v>
      </c>
      <c r="T9273" s="1">
        <v>0</v>
      </c>
      <c r="U9273" s="1">
        <v>4.4088000000000012</v>
      </c>
      <c r="V9273" t="s">
        <v>320</v>
      </c>
      <c r="W9273" t="s">
        <v>5113</v>
      </c>
    </row>
    <row r="9274" spans="1:23" x14ac:dyDescent="0.3">
      <c r="A9274" s="1">
        <v>9273</v>
      </c>
      <c r="B9274" t="s">
        <v>9770</v>
      </c>
      <c r="C9274" s="2">
        <v>43232</v>
      </c>
      <c r="D9274" s="2">
        <v>43237</v>
      </c>
      <c r="E9274" s="1" t="s">
        <v>10147</v>
      </c>
      <c r="F9274" s="1" t="s">
        <v>10597</v>
      </c>
      <c r="G9274" s="1" t="s">
        <v>447</v>
      </c>
      <c r="H9274" s="1" t="s">
        <v>794</v>
      </c>
      <c r="I9274" s="1" t="s">
        <v>796</v>
      </c>
      <c r="J9274" s="1" t="s">
        <v>817</v>
      </c>
      <c r="K9274" s="1" t="s">
        <v>1342</v>
      </c>
      <c r="L9274" s="1">
        <v>10024</v>
      </c>
      <c r="M9274" s="1" t="s">
        <v>1379</v>
      </c>
      <c r="N9274" s="1" t="s">
        <v>2736</v>
      </c>
      <c r="O9274" s="1" t="s">
        <v>3244</v>
      </c>
      <c r="P9274" s="1" t="s">
        <v>3252</v>
      </c>
      <c r="Q9274" s="1" t="s">
        <v>4604</v>
      </c>
      <c r="R9274" s="1">
        <v>631.96</v>
      </c>
      <c r="S9274" s="1">
        <v>4</v>
      </c>
      <c r="T9274" s="1">
        <v>0</v>
      </c>
      <c r="U9274" s="1">
        <v>303.3408</v>
      </c>
      <c r="V9274" t="s">
        <v>320</v>
      </c>
      <c r="W9274" t="s">
        <v>5113</v>
      </c>
    </row>
    <row r="9275" spans="1:23" x14ac:dyDescent="0.3">
      <c r="A9275" s="1">
        <v>9274</v>
      </c>
      <c r="B9275" t="s">
        <v>9771</v>
      </c>
      <c r="C9275" s="2">
        <v>43710</v>
      </c>
      <c r="D9275" s="2">
        <v>43714</v>
      </c>
      <c r="E9275" s="1" t="s">
        <v>10147</v>
      </c>
      <c r="F9275" s="1" t="s">
        <v>10267</v>
      </c>
      <c r="G9275" s="1" t="s">
        <v>117</v>
      </c>
      <c r="H9275" s="1" t="s">
        <v>793</v>
      </c>
      <c r="I9275" s="1" t="s">
        <v>796</v>
      </c>
      <c r="J9275" s="1" t="s">
        <v>797</v>
      </c>
      <c r="K9275" s="1" t="s">
        <v>1328</v>
      </c>
      <c r="L9275" s="1">
        <v>42420</v>
      </c>
      <c r="M9275" s="1" t="s">
        <v>1376</v>
      </c>
      <c r="N9275" s="1" t="s">
        <v>1495</v>
      </c>
      <c r="O9275" s="1" t="s">
        <v>3243</v>
      </c>
      <c r="P9275" s="1" t="s">
        <v>3253</v>
      </c>
      <c r="Q9275" s="1" t="s">
        <v>3377</v>
      </c>
      <c r="R9275" s="1">
        <v>1577.94</v>
      </c>
      <c r="S9275" s="1">
        <v>3</v>
      </c>
      <c r="T9275" s="1">
        <v>0</v>
      </c>
      <c r="U9275" s="1">
        <v>757.41120000000001</v>
      </c>
      <c r="V9275" t="s">
        <v>90</v>
      </c>
      <c r="W9275" t="s">
        <v>5113</v>
      </c>
    </row>
    <row r="9276" spans="1:23" x14ac:dyDescent="0.3">
      <c r="A9276" s="1">
        <v>9275</v>
      </c>
      <c r="B9276" t="s">
        <v>9772</v>
      </c>
      <c r="C9276" s="2">
        <v>42653</v>
      </c>
      <c r="D9276" s="2">
        <v>42653</v>
      </c>
      <c r="E9276" s="1" t="s">
        <v>10149</v>
      </c>
      <c r="F9276" s="1" t="s">
        <v>10862</v>
      </c>
      <c r="G9276" s="1" t="s">
        <v>712</v>
      </c>
      <c r="H9276" s="1" t="s">
        <v>794</v>
      </c>
      <c r="I9276" s="1" t="s">
        <v>796</v>
      </c>
      <c r="J9276" s="1" t="s">
        <v>1102</v>
      </c>
      <c r="K9276" s="1" t="s">
        <v>1354</v>
      </c>
      <c r="L9276" s="1">
        <v>87105</v>
      </c>
      <c r="M9276" s="1" t="s">
        <v>1377</v>
      </c>
      <c r="N9276" s="1" t="s">
        <v>3213</v>
      </c>
      <c r="O9276" s="1" t="s">
        <v>3243</v>
      </c>
      <c r="P9276" s="1" t="s">
        <v>3251</v>
      </c>
      <c r="Q9276" s="1" t="s">
        <v>5083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">
        <v>731</v>
      </c>
      <c r="W9276" t="s">
        <v>5113</v>
      </c>
    </row>
    <row r="9277" spans="1:23" x14ac:dyDescent="0.3">
      <c r="A9277" s="1">
        <v>9276</v>
      </c>
      <c r="B9277" t="s">
        <v>9773</v>
      </c>
      <c r="C9277" s="2">
        <v>43246</v>
      </c>
      <c r="D9277" s="2">
        <v>43249</v>
      </c>
      <c r="E9277" s="1" t="s">
        <v>10146</v>
      </c>
      <c r="F9277" s="1" t="s">
        <v>10584</v>
      </c>
      <c r="G9277" s="1" t="s">
        <v>434</v>
      </c>
      <c r="H9277" s="1" t="s">
        <v>794</v>
      </c>
      <c r="I9277" s="1" t="s">
        <v>796</v>
      </c>
      <c r="J9277" s="1" t="s">
        <v>1275</v>
      </c>
      <c r="K9277" s="1" t="s">
        <v>1330</v>
      </c>
      <c r="L9277" s="1">
        <v>33445</v>
      </c>
      <c r="M9277" s="1" t="s">
        <v>1376</v>
      </c>
      <c r="N9277" s="1" t="s">
        <v>2804</v>
      </c>
      <c r="O9277" s="1" t="s">
        <v>3243</v>
      </c>
      <c r="P9277" s="1" t="s">
        <v>3249</v>
      </c>
      <c r="Q9277" s="1" t="s">
        <v>4674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">
        <v>90</v>
      </c>
      <c r="W9277" t="s">
        <v>5113</v>
      </c>
    </row>
    <row r="9278" spans="1:23" x14ac:dyDescent="0.3">
      <c r="A9278" s="1">
        <v>9277</v>
      </c>
      <c r="B9278" t="s">
        <v>9773</v>
      </c>
      <c r="C9278" s="2">
        <v>43246</v>
      </c>
      <c r="D9278" s="2">
        <v>43249</v>
      </c>
      <c r="E9278" s="1" t="s">
        <v>10146</v>
      </c>
      <c r="F9278" s="1" t="s">
        <v>10584</v>
      </c>
      <c r="G9278" s="1" t="s">
        <v>434</v>
      </c>
      <c r="H9278" s="1" t="s">
        <v>794</v>
      </c>
      <c r="I9278" s="1" t="s">
        <v>796</v>
      </c>
      <c r="J9278" s="1" t="s">
        <v>1275</v>
      </c>
      <c r="K9278" s="1" t="s">
        <v>1330</v>
      </c>
      <c r="L9278" s="1">
        <v>33445</v>
      </c>
      <c r="M9278" s="1" t="s">
        <v>1376</v>
      </c>
      <c r="N9278" s="1" t="s">
        <v>1918</v>
      </c>
      <c r="O9278" s="1" t="s">
        <v>3244</v>
      </c>
      <c r="P9278" s="1" t="s">
        <v>3256</v>
      </c>
      <c r="Q9278" s="1" t="s">
        <v>3800</v>
      </c>
      <c r="R9278" s="1">
        <v>47.92</v>
      </c>
      <c r="S9278" s="1">
        <v>2</v>
      </c>
      <c r="T9278" s="1">
        <v>0.2</v>
      </c>
      <c r="U9278" s="1">
        <v>11.98</v>
      </c>
      <c r="V9278" t="s">
        <v>90</v>
      </c>
      <c r="W9278" t="s">
        <v>5113</v>
      </c>
    </row>
    <row r="9279" spans="1:23" x14ac:dyDescent="0.3">
      <c r="A9279" s="1">
        <v>9278</v>
      </c>
      <c r="B9279" t="s">
        <v>9774</v>
      </c>
      <c r="C9279" s="2">
        <v>43800</v>
      </c>
      <c r="D9279" s="2">
        <v>43804</v>
      </c>
      <c r="E9279" s="1" t="s">
        <v>10147</v>
      </c>
      <c r="F9279" s="1" t="s">
        <v>10403</v>
      </c>
      <c r="G9279" s="1" t="s">
        <v>253</v>
      </c>
      <c r="H9279" s="1" t="s">
        <v>793</v>
      </c>
      <c r="I9279" s="1" t="s">
        <v>796</v>
      </c>
      <c r="J9279" s="1" t="s">
        <v>807</v>
      </c>
      <c r="K9279" s="1" t="s">
        <v>1336</v>
      </c>
      <c r="L9279" s="1">
        <v>19140</v>
      </c>
      <c r="M9279" s="1" t="s">
        <v>1379</v>
      </c>
      <c r="N9279" s="1" t="s">
        <v>2070</v>
      </c>
      <c r="O9279" s="1" t="s">
        <v>3243</v>
      </c>
      <c r="P9279" s="1" t="s">
        <v>3247</v>
      </c>
      <c r="Q9279" s="1" t="s">
        <v>3952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">
        <v>320</v>
      </c>
      <c r="W9279" t="s">
        <v>5113</v>
      </c>
    </row>
    <row r="9280" spans="1:23" x14ac:dyDescent="0.3">
      <c r="A9280" s="1">
        <v>9279</v>
      </c>
      <c r="B9280" t="s">
        <v>9774</v>
      </c>
      <c r="C9280" s="2">
        <v>43800</v>
      </c>
      <c r="D9280" s="2">
        <v>43804</v>
      </c>
      <c r="E9280" s="1" t="s">
        <v>10147</v>
      </c>
      <c r="F9280" s="1" t="s">
        <v>10403</v>
      </c>
      <c r="G9280" s="1" t="s">
        <v>253</v>
      </c>
      <c r="H9280" s="1" t="s">
        <v>793</v>
      </c>
      <c r="I9280" s="1" t="s">
        <v>796</v>
      </c>
      <c r="J9280" s="1" t="s">
        <v>807</v>
      </c>
      <c r="K9280" s="1" t="s">
        <v>1336</v>
      </c>
      <c r="L9280" s="1">
        <v>19140</v>
      </c>
      <c r="M9280" s="1" t="s">
        <v>1379</v>
      </c>
      <c r="N9280" s="1" t="s">
        <v>2113</v>
      </c>
      <c r="O9280" s="1" t="s">
        <v>3243</v>
      </c>
      <c r="P9280" s="1" t="s">
        <v>3253</v>
      </c>
      <c r="Q9280" s="1" t="s">
        <v>3994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">
        <v>320</v>
      </c>
      <c r="W9280" t="s">
        <v>5113</v>
      </c>
    </row>
    <row r="9281" spans="1:23" x14ac:dyDescent="0.3">
      <c r="A9281" s="1">
        <v>9280</v>
      </c>
      <c r="B9281" t="s">
        <v>9774</v>
      </c>
      <c r="C9281" s="2">
        <v>43800</v>
      </c>
      <c r="D9281" s="2">
        <v>43804</v>
      </c>
      <c r="E9281" s="1" t="s">
        <v>10147</v>
      </c>
      <c r="F9281" s="1" t="s">
        <v>10403</v>
      </c>
      <c r="G9281" s="1" t="s">
        <v>253</v>
      </c>
      <c r="H9281" s="1" t="s">
        <v>793</v>
      </c>
      <c r="I9281" s="1" t="s">
        <v>796</v>
      </c>
      <c r="J9281" s="1" t="s">
        <v>807</v>
      </c>
      <c r="K9281" s="1" t="s">
        <v>1336</v>
      </c>
      <c r="L9281" s="1">
        <v>19140</v>
      </c>
      <c r="M9281" s="1" t="s">
        <v>1379</v>
      </c>
      <c r="N9281" s="1" t="s">
        <v>1843</v>
      </c>
      <c r="O9281" s="1" t="s">
        <v>3242</v>
      </c>
      <c r="P9281" s="1" t="s">
        <v>3246</v>
      </c>
      <c r="Q9281" s="1" t="s">
        <v>3726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">
        <v>320</v>
      </c>
      <c r="W9281" t="s">
        <v>5113</v>
      </c>
    </row>
    <row r="9282" spans="1:23" x14ac:dyDescent="0.3">
      <c r="A9282" s="1">
        <v>9281</v>
      </c>
      <c r="B9282" t="s">
        <v>9775</v>
      </c>
      <c r="C9282" s="2">
        <v>43363</v>
      </c>
      <c r="D9282" s="2">
        <v>43367</v>
      </c>
      <c r="E9282" s="1" t="s">
        <v>10147</v>
      </c>
      <c r="F9282" s="1" t="s">
        <v>10857</v>
      </c>
      <c r="G9282" s="1" t="s">
        <v>707</v>
      </c>
      <c r="H9282" s="1" t="s">
        <v>795</v>
      </c>
      <c r="I9282" s="1" t="s">
        <v>796</v>
      </c>
      <c r="J9282" s="1" t="s">
        <v>801</v>
      </c>
      <c r="K9282" s="1" t="s">
        <v>973</v>
      </c>
      <c r="L9282" s="1">
        <v>98105</v>
      </c>
      <c r="M9282" s="1" t="s">
        <v>1377</v>
      </c>
      <c r="N9282" s="1" t="s">
        <v>3012</v>
      </c>
      <c r="O9282" s="1" t="s">
        <v>3242</v>
      </c>
      <c r="P9282" s="1" t="s">
        <v>3245</v>
      </c>
      <c r="Q9282" s="1" t="s">
        <v>4884</v>
      </c>
      <c r="R9282" s="1">
        <v>163.88</v>
      </c>
      <c r="S9282" s="1">
        <v>2</v>
      </c>
      <c r="T9282" s="1">
        <v>0</v>
      </c>
      <c r="U9282" s="1">
        <v>40.97</v>
      </c>
      <c r="V9282" t="s">
        <v>731</v>
      </c>
      <c r="W9282" t="s">
        <v>5113</v>
      </c>
    </row>
    <row r="9283" spans="1:23" x14ac:dyDescent="0.3">
      <c r="A9283" s="1">
        <v>9282</v>
      </c>
      <c r="B9283" t="s">
        <v>9776</v>
      </c>
      <c r="C9283" s="2">
        <v>43719</v>
      </c>
      <c r="D9283" s="2">
        <v>43723</v>
      </c>
      <c r="E9283" s="1" t="s">
        <v>10147</v>
      </c>
      <c r="F9283" s="1" t="s">
        <v>10240</v>
      </c>
      <c r="G9283" s="1" t="s">
        <v>90</v>
      </c>
      <c r="H9283" s="1" t="s">
        <v>793</v>
      </c>
      <c r="I9283" s="1" t="s">
        <v>796</v>
      </c>
      <c r="J9283" s="1" t="s">
        <v>899</v>
      </c>
      <c r="K9283" s="1" t="s">
        <v>1344</v>
      </c>
      <c r="L9283" s="1">
        <v>23223</v>
      </c>
      <c r="M9283" s="1" t="s">
        <v>1376</v>
      </c>
      <c r="N9283" s="1" t="s">
        <v>3205</v>
      </c>
      <c r="O9283" s="1" t="s">
        <v>3243</v>
      </c>
      <c r="P9283" s="1" t="s">
        <v>3254</v>
      </c>
      <c r="Q9283" s="1" t="s">
        <v>5075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">
        <v>90</v>
      </c>
      <c r="W9283" t="s">
        <v>5113</v>
      </c>
    </row>
    <row r="9284" spans="1:23" x14ac:dyDescent="0.3">
      <c r="A9284" s="1">
        <v>9283</v>
      </c>
      <c r="B9284" t="s">
        <v>9777</v>
      </c>
      <c r="C9284" s="2">
        <v>43464</v>
      </c>
      <c r="D9284" s="2">
        <v>43469</v>
      </c>
      <c r="E9284" s="1" t="s">
        <v>10147</v>
      </c>
      <c r="F9284" s="1" t="s">
        <v>10849</v>
      </c>
      <c r="G9284" s="1" t="s">
        <v>699</v>
      </c>
      <c r="H9284" s="1" t="s">
        <v>793</v>
      </c>
      <c r="I9284" s="1" t="s">
        <v>796</v>
      </c>
      <c r="J9284" s="1" t="s">
        <v>1284</v>
      </c>
      <c r="K9284" s="1" t="s">
        <v>1330</v>
      </c>
      <c r="L9284" s="1">
        <v>33407</v>
      </c>
      <c r="M9284" s="1" t="s">
        <v>1376</v>
      </c>
      <c r="N9284" s="1" t="s">
        <v>2817</v>
      </c>
      <c r="O9284" s="1" t="s">
        <v>3243</v>
      </c>
      <c r="P9284" s="1" t="s">
        <v>3255</v>
      </c>
      <c r="Q9284" s="1" t="s">
        <v>4687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">
        <v>90</v>
      </c>
      <c r="W9284" t="s">
        <v>5113</v>
      </c>
    </row>
    <row r="9285" spans="1:23" x14ac:dyDescent="0.3">
      <c r="A9285" s="1">
        <v>9284</v>
      </c>
      <c r="B9285" t="s">
        <v>9778</v>
      </c>
      <c r="C9285" s="2">
        <v>43710</v>
      </c>
      <c r="D9285" s="2">
        <v>43712</v>
      </c>
      <c r="E9285" s="1" t="s">
        <v>10146</v>
      </c>
      <c r="F9285" s="1" t="s">
        <v>10710</v>
      </c>
      <c r="G9285" s="1" t="s">
        <v>560</v>
      </c>
      <c r="H9285" s="1" t="s">
        <v>793</v>
      </c>
      <c r="I9285" s="1" t="s">
        <v>796</v>
      </c>
      <c r="J9285" s="1" t="s">
        <v>1096</v>
      </c>
      <c r="K9285" s="1" t="s">
        <v>1349</v>
      </c>
      <c r="L9285" s="1">
        <v>80525</v>
      </c>
      <c r="M9285" s="1" t="s">
        <v>1377</v>
      </c>
      <c r="N9285" s="1" t="s">
        <v>1528</v>
      </c>
      <c r="O9285" s="1" t="s">
        <v>3243</v>
      </c>
      <c r="P9285" s="1" t="s">
        <v>3247</v>
      </c>
      <c r="Q9285" s="1" t="s">
        <v>3411</v>
      </c>
      <c r="R9285" s="1">
        <v>11.696</v>
      </c>
      <c r="S9285" s="1">
        <v>2</v>
      </c>
      <c r="T9285" s="1">
        <v>0.2</v>
      </c>
      <c r="U9285" s="1">
        <v>3.9473999999999996</v>
      </c>
      <c r="V9285" t="s">
        <v>731</v>
      </c>
      <c r="W9285" t="s">
        <v>5113</v>
      </c>
    </row>
    <row r="9286" spans="1:23" x14ac:dyDescent="0.3">
      <c r="A9286" s="1">
        <v>9285</v>
      </c>
      <c r="B9286" t="s">
        <v>9779</v>
      </c>
      <c r="C9286" s="2">
        <v>42692</v>
      </c>
      <c r="D9286" s="2">
        <v>42697</v>
      </c>
      <c r="E9286" s="1" t="s">
        <v>10147</v>
      </c>
      <c r="F9286" s="1" t="s">
        <v>10299</v>
      </c>
      <c r="G9286" s="1" t="s">
        <v>149</v>
      </c>
      <c r="H9286" s="1" t="s">
        <v>794</v>
      </c>
      <c r="I9286" s="1" t="s">
        <v>796</v>
      </c>
      <c r="J9286" s="1" t="s">
        <v>844</v>
      </c>
      <c r="K9286" s="1" t="s">
        <v>1333</v>
      </c>
      <c r="L9286" s="1">
        <v>53132</v>
      </c>
      <c r="M9286" s="1" t="s">
        <v>1378</v>
      </c>
      <c r="N9286" s="1" t="s">
        <v>1921</v>
      </c>
      <c r="O9286" s="1" t="s">
        <v>3242</v>
      </c>
      <c r="P9286" s="1" t="s">
        <v>3246</v>
      </c>
      <c r="Q9286" s="1" t="s">
        <v>3803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">
        <v>608</v>
      </c>
      <c r="W9286" t="s">
        <v>5113</v>
      </c>
    </row>
    <row r="9287" spans="1:23" x14ac:dyDescent="0.3">
      <c r="A9287" s="1">
        <v>9286</v>
      </c>
      <c r="B9287" t="s">
        <v>9780</v>
      </c>
      <c r="C9287" s="2">
        <v>43060</v>
      </c>
      <c r="D9287" s="2">
        <v>43063</v>
      </c>
      <c r="E9287" s="1" t="s">
        <v>10148</v>
      </c>
      <c r="F9287" s="1" t="s">
        <v>10731</v>
      </c>
      <c r="G9287" s="1" t="s">
        <v>581</v>
      </c>
      <c r="H9287" s="1" t="s">
        <v>793</v>
      </c>
      <c r="I9287" s="1" t="s">
        <v>796</v>
      </c>
      <c r="J9287" s="1" t="s">
        <v>850</v>
      </c>
      <c r="K9287" s="1" t="s">
        <v>1331</v>
      </c>
      <c r="L9287" s="1">
        <v>28110</v>
      </c>
      <c r="M9287" s="1" t="s">
        <v>1376</v>
      </c>
      <c r="N9287" s="1" t="s">
        <v>1585</v>
      </c>
      <c r="O9287" s="1" t="s">
        <v>3242</v>
      </c>
      <c r="P9287" s="1" t="s">
        <v>3250</v>
      </c>
      <c r="Q9287" s="1" t="s">
        <v>3468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">
        <v>90</v>
      </c>
      <c r="W9287" t="s">
        <v>5113</v>
      </c>
    </row>
    <row r="9288" spans="1:23" x14ac:dyDescent="0.3">
      <c r="A9288" s="1">
        <v>9287</v>
      </c>
      <c r="B9288" t="s">
        <v>9781</v>
      </c>
      <c r="C9288" s="2">
        <v>43635</v>
      </c>
      <c r="D9288" s="2">
        <v>43642</v>
      </c>
      <c r="E9288" s="1" t="s">
        <v>10147</v>
      </c>
      <c r="F9288" s="1" t="s">
        <v>10639</v>
      </c>
      <c r="G9288" s="1" t="s">
        <v>489</v>
      </c>
      <c r="H9288" s="1" t="s">
        <v>795</v>
      </c>
      <c r="I9288" s="1" t="s">
        <v>796</v>
      </c>
      <c r="J9288" s="1" t="s">
        <v>858</v>
      </c>
      <c r="K9288" s="1" t="s">
        <v>1332</v>
      </c>
      <c r="L9288" s="1">
        <v>75081</v>
      </c>
      <c r="M9288" s="1" t="s">
        <v>1378</v>
      </c>
      <c r="N9288" s="1" t="s">
        <v>2806</v>
      </c>
      <c r="O9288" s="1" t="s">
        <v>3243</v>
      </c>
      <c r="P9288" s="1" t="s">
        <v>3253</v>
      </c>
      <c r="Q9288" s="1" t="s">
        <v>4676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">
        <v>608</v>
      </c>
      <c r="W9288" t="s">
        <v>5113</v>
      </c>
    </row>
    <row r="9289" spans="1:23" x14ac:dyDescent="0.3">
      <c r="A9289" s="1">
        <v>9288</v>
      </c>
      <c r="B9289" t="s">
        <v>9781</v>
      </c>
      <c r="C9289" s="2">
        <v>43635</v>
      </c>
      <c r="D9289" s="2">
        <v>43642</v>
      </c>
      <c r="E9289" s="1" t="s">
        <v>10147</v>
      </c>
      <c r="F9289" s="1" t="s">
        <v>10639</v>
      </c>
      <c r="G9289" s="1" t="s">
        <v>489</v>
      </c>
      <c r="H9289" s="1" t="s">
        <v>795</v>
      </c>
      <c r="I9289" s="1" t="s">
        <v>796</v>
      </c>
      <c r="J9289" s="1" t="s">
        <v>858</v>
      </c>
      <c r="K9289" s="1" t="s">
        <v>1332</v>
      </c>
      <c r="L9289" s="1">
        <v>75081</v>
      </c>
      <c r="M9289" s="1" t="s">
        <v>1378</v>
      </c>
      <c r="N9289" s="1" t="s">
        <v>1942</v>
      </c>
      <c r="O9289" s="1" t="s">
        <v>3242</v>
      </c>
      <c r="P9289" s="1" t="s">
        <v>3248</v>
      </c>
      <c r="Q9289" s="1" t="s">
        <v>3823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">
        <v>608</v>
      </c>
      <c r="W9289" t="s">
        <v>5113</v>
      </c>
    </row>
    <row r="9290" spans="1:23" x14ac:dyDescent="0.3">
      <c r="A9290" s="1">
        <v>9289</v>
      </c>
      <c r="B9290" t="s">
        <v>9782</v>
      </c>
      <c r="C9290" s="2">
        <v>43799</v>
      </c>
      <c r="D9290" s="2">
        <v>43802</v>
      </c>
      <c r="E9290" s="1" t="s">
        <v>10148</v>
      </c>
      <c r="F9290" s="1" t="s">
        <v>10727</v>
      </c>
      <c r="G9290" s="1" t="s">
        <v>577</v>
      </c>
      <c r="H9290" s="1" t="s">
        <v>793</v>
      </c>
      <c r="I9290" s="1" t="s">
        <v>796</v>
      </c>
      <c r="J9290" s="1" t="s">
        <v>807</v>
      </c>
      <c r="K9290" s="1" t="s">
        <v>1336</v>
      </c>
      <c r="L9290" s="1">
        <v>19134</v>
      </c>
      <c r="M9290" s="1" t="s">
        <v>1379</v>
      </c>
      <c r="N9290" s="1" t="s">
        <v>2569</v>
      </c>
      <c r="O9290" s="1" t="s">
        <v>3242</v>
      </c>
      <c r="P9290" s="1" t="s">
        <v>3246</v>
      </c>
      <c r="Q9290" s="1" t="s">
        <v>4437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">
        <v>320</v>
      </c>
      <c r="W9290" t="s">
        <v>5113</v>
      </c>
    </row>
    <row r="9291" spans="1:23" x14ac:dyDescent="0.3">
      <c r="A9291" s="1">
        <v>9290</v>
      </c>
      <c r="B9291" t="s">
        <v>9783</v>
      </c>
      <c r="C9291" s="2">
        <v>42483</v>
      </c>
      <c r="D9291" s="2">
        <v>42486</v>
      </c>
      <c r="E9291" s="1" t="s">
        <v>10146</v>
      </c>
      <c r="F9291" s="1" t="s">
        <v>10284</v>
      </c>
      <c r="G9291" s="1" t="s">
        <v>134</v>
      </c>
      <c r="H9291" s="1" t="s">
        <v>795</v>
      </c>
      <c r="I9291" s="1" t="s">
        <v>796</v>
      </c>
      <c r="J9291" s="1" t="s">
        <v>805</v>
      </c>
      <c r="K9291" s="1" t="s">
        <v>1329</v>
      </c>
      <c r="L9291" s="1">
        <v>94109</v>
      </c>
      <c r="M9291" s="1" t="s">
        <v>1377</v>
      </c>
      <c r="N9291" s="1" t="s">
        <v>2564</v>
      </c>
      <c r="O9291" s="1" t="s">
        <v>3243</v>
      </c>
      <c r="P9291" s="1" t="s">
        <v>3255</v>
      </c>
      <c r="Q9291" s="1" t="s">
        <v>4432</v>
      </c>
      <c r="R9291" s="1">
        <v>48.91</v>
      </c>
      <c r="S9291" s="1">
        <v>1</v>
      </c>
      <c r="T9291" s="1">
        <v>0</v>
      </c>
      <c r="U9291" s="1">
        <v>22.987699999999997</v>
      </c>
      <c r="V9291" t="s">
        <v>731</v>
      </c>
      <c r="W9291" t="s">
        <v>5113</v>
      </c>
    </row>
    <row r="9292" spans="1:23" x14ac:dyDescent="0.3">
      <c r="A9292" s="1">
        <v>9291</v>
      </c>
      <c r="B9292" t="s">
        <v>9784</v>
      </c>
      <c r="C9292" s="2">
        <v>42636</v>
      </c>
      <c r="D9292" s="2">
        <v>42638</v>
      </c>
      <c r="E9292" s="1" t="s">
        <v>10148</v>
      </c>
      <c r="F9292" s="1" t="s">
        <v>10777</v>
      </c>
      <c r="G9292" s="1" t="s">
        <v>627</v>
      </c>
      <c r="H9292" s="1" t="s">
        <v>793</v>
      </c>
      <c r="I9292" s="1" t="s">
        <v>796</v>
      </c>
      <c r="J9292" s="1" t="s">
        <v>815</v>
      </c>
      <c r="K9292" s="1" t="s">
        <v>1340</v>
      </c>
      <c r="L9292" s="1">
        <v>19901</v>
      </c>
      <c r="M9292" s="1" t="s">
        <v>1379</v>
      </c>
      <c r="N9292" s="1" t="s">
        <v>2216</v>
      </c>
      <c r="O9292" s="1" t="s">
        <v>3243</v>
      </c>
      <c r="P9292" s="1" t="s">
        <v>3251</v>
      </c>
      <c r="Q9292" s="1" t="s">
        <v>4093</v>
      </c>
      <c r="R9292" s="1">
        <v>9.84</v>
      </c>
      <c r="S9292" s="1">
        <v>3</v>
      </c>
      <c r="T9292" s="1">
        <v>0</v>
      </c>
      <c r="U9292" s="1">
        <v>2.8535999999999988</v>
      </c>
      <c r="V9292" t="s">
        <v>320</v>
      </c>
      <c r="W9292" t="s">
        <v>5113</v>
      </c>
    </row>
    <row r="9293" spans="1:23" x14ac:dyDescent="0.3">
      <c r="A9293" s="1">
        <v>9292</v>
      </c>
      <c r="B9293" t="s">
        <v>9784</v>
      </c>
      <c r="C9293" s="2">
        <v>42636</v>
      </c>
      <c r="D9293" s="2">
        <v>42638</v>
      </c>
      <c r="E9293" s="1" t="s">
        <v>10148</v>
      </c>
      <c r="F9293" s="1" t="s">
        <v>10777</v>
      </c>
      <c r="G9293" s="1" t="s">
        <v>627</v>
      </c>
      <c r="H9293" s="1" t="s">
        <v>793</v>
      </c>
      <c r="I9293" s="1" t="s">
        <v>796</v>
      </c>
      <c r="J9293" s="1" t="s">
        <v>815</v>
      </c>
      <c r="K9293" s="1" t="s">
        <v>1340</v>
      </c>
      <c r="L9293" s="1">
        <v>19901</v>
      </c>
      <c r="M9293" s="1" t="s">
        <v>1379</v>
      </c>
      <c r="N9293" s="1" t="s">
        <v>2403</v>
      </c>
      <c r="O9293" s="1" t="s">
        <v>3243</v>
      </c>
      <c r="P9293" s="1" t="s">
        <v>3253</v>
      </c>
      <c r="Q9293" s="1" t="s">
        <v>4276</v>
      </c>
      <c r="R9293" s="1">
        <v>34.5</v>
      </c>
      <c r="S9293" s="1">
        <v>3</v>
      </c>
      <c r="T9293" s="1">
        <v>0</v>
      </c>
      <c r="U9293" s="1">
        <v>15.524999999999999</v>
      </c>
      <c r="V9293" t="s">
        <v>320</v>
      </c>
      <c r="W9293" t="s">
        <v>5113</v>
      </c>
    </row>
    <row r="9294" spans="1:23" x14ac:dyDescent="0.3">
      <c r="A9294" s="1">
        <v>9293</v>
      </c>
      <c r="B9294" t="s">
        <v>9785</v>
      </c>
      <c r="C9294" s="2">
        <v>43526</v>
      </c>
      <c r="D9294" s="2">
        <v>43526</v>
      </c>
      <c r="E9294" s="1" t="s">
        <v>10149</v>
      </c>
      <c r="F9294" s="1" t="s">
        <v>10426</v>
      </c>
      <c r="G9294" s="1" t="s">
        <v>276</v>
      </c>
      <c r="H9294" s="1" t="s">
        <v>794</v>
      </c>
      <c r="I9294" s="1" t="s">
        <v>796</v>
      </c>
      <c r="J9294" s="1" t="s">
        <v>1232</v>
      </c>
      <c r="K9294" s="1" t="s">
        <v>1332</v>
      </c>
      <c r="L9294" s="1">
        <v>76706</v>
      </c>
      <c r="M9294" s="1" t="s">
        <v>1378</v>
      </c>
      <c r="N9294" s="1" t="s">
        <v>2137</v>
      </c>
      <c r="O9294" s="1" t="s">
        <v>3243</v>
      </c>
      <c r="P9294" s="1" t="s">
        <v>3253</v>
      </c>
      <c r="Q9294" s="1" t="s">
        <v>4017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">
        <v>608</v>
      </c>
      <c r="W9294" t="s">
        <v>5113</v>
      </c>
    </row>
    <row r="9295" spans="1:23" x14ac:dyDescent="0.3">
      <c r="A9295" s="1">
        <v>9294</v>
      </c>
      <c r="B9295" t="s">
        <v>9786</v>
      </c>
      <c r="C9295" s="2">
        <v>43786</v>
      </c>
      <c r="D9295" s="2">
        <v>43790</v>
      </c>
      <c r="E9295" s="1" t="s">
        <v>10146</v>
      </c>
      <c r="F9295" s="1" t="s">
        <v>10727</v>
      </c>
      <c r="G9295" s="1" t="s">
        <v>577</v>
      </c>
      <c r="H9295" s="1" t="s">
        <v>793</v>
      </c>
      <c r="I9295" s="1" t="s">
        <v>796</v>
      </c>
      <c r="J9295" s="1" t="s">
        <v>1318</v>
      </c>
      <c r="K9295" s="1" t="s">
        <v>1366</v>
      </c>
      <c r="L9295" s="1">
        <v>21740</v>
      </c>
      <c r="M9295" s="1" t="s">
        <v>1379</v>
      </c>
      <c r="N9295" s="1" t="s">
        <v>1727</v>
      </c>
      <c r="O9295" s="1" t="s">
        <v>3243</v>
      </c>
      <c r="P9295" s="1" t="s">
        <v>3253</v>
      </c>
      <c r="Q9295" s="1" t="s">
        <v>3609</v>
      </c>
      <c r="R9295" s="1">
        <v>43.8</v>
      </c>
      <c r="S9295" s="1">
        <v>6</v>
      </c>
      <c r="T9295" s="1">
        <v>0</v>
      </c>
      <c r="U9295" s="1">
        <v>20.585999999999999</v>
      </c>
      <c r="V9295" t="s">
        <v>320</v>
      </c>
      <c r="W9295" t="s">
        <v>5113</v>
      </c>
    </row>
    <row r="9296" spans="1:23" x14ac:dyDescent="0.3">
      <c r="A9296" s="1">
        <v>9295</v>
      </c>
      <c r="B9296" t="s">
        <v>9787</v>
      </c>
      <c r="C9296" s="2">
        <v>43613</v>
      </c>
      <c r="D9296" s="2">
        <v>43617</v>
      </c>
      <c r="E9296" s="1" t="s">
        <v>10147</v>
      </c>
      <c r="F9296" s="1" t="s">
        <v>10237</v>
      </c>
      <c r="G9296" s="1" t="s">
        <v>87</v>
      </c>
      <c r="H9296" s="1" t="s">
        <v>794</v>
      </c>
      <c r="I9296" s="1" t="s">
        <v>796</v>
      </c>
      <c r="J9296" s="1" t="s">
        <v>935</v>
      </c>
      <c r="K9296" s="1" t="s">
        <v>1351</v>
      </c>
      <c r="L9296" s="1">
        <v>44105</v>
      </c>
      <c r="M9296" s="1" t="s">
        <v>1379</v>
      </c>
      <c r="N9296" s="1" t="s">
        <v>2390</v>
      </c>
      <c r="O9296" s="1" t="s">
        <v>3243</v>
      </c>
      <c r="P9296" s="1" t="s">
        <v>3255</v>
      </c>
      <c r="Q9296" s="1" t="s">
        <v>4264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">
        <v>320</v>
      </c>
      <c r="W9296" t="s">
        <v>5113</v>
      </c>
    </row>
    <row r="9297" spans="1:23" x14ac:dyDescent="0.3">
      <c r="A9297" s="1">
        <v>9296</v>
      </c>
      <c r="B9297" t="s">
        <v>9787</v>
      </c>
      <c r="C9297" s="2">
        <v>43613</v>
      </c>
      <c r="D9297" s="2">
        <v>43617</v>
      </c>
      <c r="E9297" s="1" t="s">
        <v>10147</v>
      </c>
      <c r="F9297" s="1" t="s">
        <v>10237</v>
      </c>
      <c r="G9297" s="1" t="s">
        <v>87</v>
      </c>
      <c r="H9297" s="1" t="s">
        <v>794</v>
      </c>
      <c r="I9297" s="1" t="s">
        <v>796</v>
      </c>
      <c r="J9297" s="1" t="s">
        <v>935</v>
      </c>
      <c r="K9297" s="1" t="s">
        <v>1351</v>
      </c>
      <c r="L9297" s="1">
        <v>44105</v>
      </c>
      <c r="M9297" s="1" t="s">
        <v>1379</v>
      </c>
      <c r="N9297" s="1" t="s">
        <v>1646</v>
      </c>
      <c r="O9297" s="1" t="s">
        <v>3242</v>
      </c>
      <c r="P9297" s="1" t="s">
        <v>3245</v>
      </c>
      <c r="Q9297" s="1" t="s">
        <v>3528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">
        <v>320</v>
      </c>
      <c r="W9297" t="s">
        <v>5113</v>
      </c>
    </row>
    <row r="9298" spans="1:23" x14ac:dyDescent="0.3">
      <c r="A9298" s="1">
        <v>9297</v>
      </c>
      <c r="B9298" t="s">
        <v>9788</v>
      </c>
      <c r="C9298" s="2">
        <v>42843</v>
      </c>
      <c r="D9298" s="2">
        <v>42847</v>
      </c>
      <c r="E9298" s="1" t="s">
        <v>10146</v>
      </c>
      <c r="F9298" s="1" t="s">
        <v>10322</v>
      </c>
      <c r="G9298" s="1" t="s">
        <v>172</v>
      </c>
      <c r="H9298" s="1" t="s">
        <v>794</v>
      </c>
      <c r="I9298" s="1" t="s">
        <v>796</v>
      </c>
      <c r="J9298" s="1" t="s">
        <v>1189</v>
      </c>
      <c r="K9298" s="1" t="s">
        <v>1332</v>
      </c>
      <c r="L9298" s="1">
        <v>78501</v>
      </c>
      <c r="M9298" s="1" t="s">
        <v>1378</v>
      </c>
      <c r="N9298" s="1" t="s">
        <v>2493</v>
      </c>
      <c r="O9298" s="1" t="s">
        <v>3244</v>
      </c>
      <c r="P9298" s="1" t="s">
        <v>3256</v>
      </c>
      <c r="Q9298" s="1" t="s">
        <v>4364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">
        <v>608</v>
      </c>
      <c r="W9298" t="s">
        <v>5113</v>
      </c>
    </row>
    <row r="9299" spans="1:23" x14ac:dyDescent="0.3">
      <c r="A9299" s="1">
        <v>9298</v>
      </c>
      <c r="B9299" t="s">
        <v>9788</v>
      </c>
      <c r="C9299" s="2">
        <v>42843</v>
      </c>
      <c r="D9299" s="2">
        <v>42847</v>
      </c>
      <c r="E9299" s="1" t="s">
        <v>10146</v>
      </c>
      <c r="F9299" s="1" t="s">
        <v>10322</v>
      </c>
      <c r="G9299" s="1" t="s">
        <v>172</v>
      </c>
      <c r="H9299" s="1" t="s">
        <v>794</v>
      </c>
      <c r="I9299" s="1" t="s">
        <v>796</v>
      </c>
      <c r="J9299" s="1" t="s">
        <v>1189</v>
      </c>
      <c r="K9299" s="1" t="s">
        <v>1332</v>
      </c>
      <c r="L9299" s="1">
        <v>78501</v>
      </c>
      <c r="M9299" s="1" t="s">
        <v>1378</v>
      </c>
      <c r="N9299" s="1" t="s">
        <v>2461</v>
      </c>
      <c r="O9299" s="1" t="s">
        <v>3244</v>
      </c>
      <c r="P9299" s="1" t="s">
        <v>3252</v>
      </c>
      <c r="Q9299" s="1" t="s">
        <v>4333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">
        <v>608</v>
      </c>
      <c r="W9299" t="s">
        <v>5113</v>
      </c>
    </row>
    <row r="9300" spans="1:23" x14ac:dyDescent="0.3">
      <c r="A9300" s="1">
        <v>9299</v>
      </c>
      <c r="B9300" t="s">
        <v>9788</v>
      </c>
      <c r="C9300" s="2">
        <v>42843</v>
      </c>
      <c r="D9300" s="2">
        <v>42847</v>
      </c>
      <c r="E9300" s="1" t="s">
        <v>10146</v>
      </c>
      <c r="F9300" s="1" t="s">
        <v>10322</v>
      </c>
      <c r="G9300" s="1" t="s">
        <v>172</v>
      </c>
      <c r="H9300" s="1" t="s">
        <v>794</v>
      </c>
      <c r="I9300" s="1" t="s">
        <v>796</v>
      </c>
      <c r="J9300" s="1" t="s">
        <v>1189</v>
      </c>
      <c r="K9300" s="1" t="s">
        <v>1332</v>
      </c>
      <c r="L9300" s="1">
        <v>78501</v>
      </c>
      <c r="M9300" s="1" t="s">
        <v>1378</v>
      </c>
      <c r="N9300" s="1" t="s">
        <v>1670</v>
      </c>
      <c r="O9300" s="1" t="s">
        <v>3243</v>
      </c>
      <c r="P9300" s="1" t="s">
        <v>3251</v>
      </c>
      <c r="Q9300" s="1" t="s">
        <v>3552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">
        <v>608</v>
      </c>
      <c r="W9300" t="s">
        <v>5113</v>
      </c>
    </row>
    <row r="9301" spans="1:23" x14ac:dyDescent="0.3">
      <c r="A9301" s="1">
        <v>9300</v>
      </c>
      <c r="B9301" t="s">
        <v>9788</v>
      </c>
      <c r="C9301" s="2">
        <v>42843</v>
      </c>
      <c r="D9301" s="2">
        <v>42847</v>
      </c>
      <c r="E9301" s="1" t="s">
        <v>10146</v>
      </c>
      <c r="F9301" s="1" t="s">
        <v>10322</v>
      </c>
      <c r="G9301" s="1" t="s">
        <v>172</v>
      </c>
      <c r="H9301" s="1" t="s">
        <v>794</v>
      </c>
      <c r="I9301" s="1" t="s">
        <v>796</v>
      </c>
      <c r="J9301" s="1" t="s">
        <v>1189</v>
      </c>
      <c r="K9301" s="1" t="s">
        <v>1332</v>
      </c>
      <c r="L9301" s="1">
        <v>78501</v>
      </c>
      <c r="M9301" s="1" t="s">
        <v>1378</v>
      </c>
      <c r="N9301" s="1" t="s">
        <v>2208</v>
      </c>
      <c r="O9301" s="1" t="s">
        <v>3243</v>
      </c>
      <c r="P9301" s="1" t="s">
        <v>3253</v>
      </c>
      <c r="Q9301" s="1" t="s">
        <v>4086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">
        <v>608</v>
      </c>
      <c r="W9301" t="s">
        <v>5113</v>
      </c>
    </row>
    <row r="9302" spans="1:23" x14ac:dyDescent="0.3">
      <c r="A9302" s="1">
        <v>9301</v>
      </c>
      <c r="B9302" t="s">
        <v>9788</v>
      </c>
      <c r="C9302" s="2">
        <v>42843</v>
      </c>
      <c r="D9302" s="2">
        <v>42847</v>
      </c>
      <c r="E9302" s="1" t="s">
        <v>10146</v>
      </c>
      <c r="F9302" s="1" t="s">
        <v>10322</v>
      </c>
      <c r="G9302" s="1" t="s">
        <v>172</v>
      </c>
      <c r="H9302" s="1" t="s">
        <v>794</v>
      </c>
      <c r="I9302" s="1" t="s">
        <v>796</v>
      </c>
      <c r="J9302" s="1" t="s">
        <v>1189</v>
      </c>
      <c r="K9302" s="1" t="s">
        <v>1332</v>
      </c>
      <c r="L9302" s="1">
        <v>78501</v>
      </c>
      <c r="M9302" s="1" t="s">
        <v>1378</v>
      </c>
      <c r="N9302" s="1" t="s">
        <v>1785</v>
      </c>
      <c r="O9302" s="1" t="s">
        <v>3242</v>
      </c>
      <c r="P9302" s="1" t="s">
        <v>3246</v>
      </c>
      <c r="Q9302" s="1" t="s">
        <v>3668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">
        <v>608</v>
      </c>
      <c r="W9302" t="s">
        <v>5113</v>
      </c>
    </row>
    <row r="9303" spans="1:23" x14ac:dyDescent="0.3">
      <c r="A9303" s="1">
        <v>9302</v>
      </c>
      <c r="B9303" t="s">
        <v>9788</v>
      </c>
      <c r="C9303" s="2">
        <v>42843</v>
      </c>
      <c r="D9303" s="2">
        <v>42847</v>
      </c>
      <c r="E9303" s="1" t="s">
        <v>10146</v>
      </c>
      <c r="F9303" s="1" t="s">
        <v>10322</v>
      </c>
      <c r="G9303" s="1" t="s">
        <v>172</v>
      </c>
      <c r="H9303" s="1" t="s">
        <v>794</v>
      </c>
      <c r="I9303" s="1" t="s">
        <v>796</v>
      </c>
      <c r="J9303" s="1" t="s">
        <v>1189</v>
      </c>
      <c r="K9303" s="1" t="s">
        <v>1332</v>
      </c>
      <c r="L9303" s="1">
        <v>78501</v>
      </c>
      <c r="M9303" s="1" t="s">
        <v>1378</v>
      </c>
      <c r="N9303" s="1" t="s">
        <v>3130</v>
      </c>
      <c r="O9303" s="1" t="s">
        <v>3244</v>
      </c>
      <c r="P9303" s="1" t="s">
        <v>3252</v>
      </c>
      <c r="Q9303" s="1" t="s">
        <v>5002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">
        <v>608</v>
      </c>
      <c r="W9303" t="s">
        <v>5113</v>
      </c>
    </row>
    <row r="9304" spans="1:23" x14ac:dyDescent="0.3">
      <c r="A9304" s="1">
        <v>9303</v>
      </c>
      <c r="B9304" t="s">
        <v>9788</v>
      </c>
      <c r="C9304" s="2">
        <v>42843</v>
      </c>
      <c r="D9304" s="2">
        <v>42847</v>
      </c>
      <c r="E9304" s="1" t="s">
        <v>10146</v>
      </c>
      <c r="F9304" s="1" t="s">
        <v>10322</v>
      </c>
      <c r="G9304" s="1" t="s">
        <v>172</v>
      </c>
      <c r="H9304" s="1" t="s">
        <v>794</v>
      </c>
      <c r="I9304" s="1" t="s">
        <v>796</v>
      </c>
      <c r="J9304" s="1" t="s">
        <v>1189</v>
      </c>
      <c r="K9304" s="1" t="s">
        <v>1332</v>
      </c>
      <c r="L9304" s="1">
        <v>78501</v>
      </c>
      <c r="M9304" s="1" t="s">
        <v>1378</v>
      </c>
      <c r="N9304" s="1" t="s">
        <v>2989</v>
      </c>
      <c r="O9304" s="1" t="s">
        <v>3243</v>
      </c>
      <c r="P9304" s="1" t="s">
        <v>3251</v>
      </c>
      <c r="Q9304" s="1" t="s">
        <v>4862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">
        <v>608</v>
      </c>
      <c r="W9304" t="s">
        <v>5113</v>
      </c>
    </row>
    <row r="9305" spans="1:23" x14ac:dyDescent="0.3">
      <c r="A9305" s="1">
        <v>9304</v>
      </c>
      <c r="B9305" t="s">
        <v>9788</v>
      </c>
      <c r="C9305" s="2">
        <v>42843</v>
      </c>
      <c r="D9305" s="2">
        <v>42847</v>
      </c>
      <c r="E9305" s="1" t="s">
        <v>10146</v>
      </c>
      <c r="F9305" s="1" t="s">
        <v>10322</v>
      </c>
      <c r="G9305" s="1" t="s">
        <v>172</v>
      </c>
      <c r="H9305" s="1" t="s">
        <v>794</v>
      </c>
      <c r="I9305" s="1" t="s">
        <v>796</v>
      </c>
      <c r="J9305" s="1" t="s">
        <v>1189</v>
      </c>
      <c r="K9305" s="1" t="s">
        <v>1332</v>
      </c>
      <c r="L9305" s="1">
        <v>78501</v>
      </c>
      <c r="M9305" s="1" t="s">
        <v>1378</v>
      </c>
      <c r="N9305" s="1" t="s">
        <v>2687</v>
      </c>
      <c r="O9305" s="1" t="s">
        <v>3243</v>
      </c>
      <c r="P9305" s="1" t="s">
        <v>3255</v>
      </c>
      <c r="Q9305" s="1" t="s">
        <v>4554</v>
      </c>
      <c r="R9305" s="1">
        <v>15.552000000000003</v>
      </c>
      <c r="S9305" s="1">
        <v>3</v>
      </c>
      <c r="T9305" s="1">
        <v>0.2</v>
      </c>
      <c r="U9305" s="1">
        <v>5.4432</v>
      </c>
      <c r="V9305" t="s">
        <v>608</v>
      </c>
      <c r="W9305" t="s">
        <v>5113</v>
      </c>
    </row>
    <row r="9306" spans="1:23" x14ac:dyDescent="0.3">
      <c r="A9306" s="1">
        <v>9305</v>
      </c>
      <c r="B9306" t="s">
        <v>9788</v>
      </c>
      <c r="C9306" s="2">
        <v>42843</v>
      </c>
      <c r="D9306" s="2">
        <v>42847</v>
      </c>
      <c r="E9306" s="1" t="s">
        <v>10146</v>
      </c>
      <c r="F9306" s="1" t="s">
        <v>10322</v>
      </c>
      <c r="G9306" s="1" t="s">
        <v>172</v>
      </c>
      <c r="H9306" s="1" t="s">
        <v>794</v>
      </c>
      <c r="I9306" s="1" t="s">
        <v>796</v>
      </c>
      <c r="J9306" s="1" t="s">
        <v>1189</v>
      </c>
      <c r="K9306" s="1" t="s">
        <v>1332</v>
      </c>
      <c r="L9306" s="1">
        <v>78501</v>
      </c>
      <c r="M9306" s="1" t="s">
        <v>1378</v>
      </c>
      <c r="N9306" s="1" t="s">
        <v>2157</v>
      </c>
      <c r="O9306" s="1" t="s">
        <v>3243</v>
      </c>
      <c r="P9306" s="1" t="s">
        <v>3253</v>
      </c>
      <c r="Q9306" s="1" t="s">
        <v>4038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">
        <v>608</v>
      </c>
      <c r="W9306" t="s">
        <v>5113</v>
      </c>
    </row>
    <row r="9307" spans="1:23" x14ac:dyDescent="0.3">
      <c r="A9307" s="1">
        <v>9306</v>
      </c>
      <c r="B9307" t="s">
        <v>9789</v>
      </c>
      <c r="C9307" s="2">
        <v>42997</v>
      </c>
      <c r="D9307" s="2">
        <v>43002</v>
      </c>
      <c r="E9307" s="1" t="s">
        <v>10147</v>
      </c>
      <c r="F9307" s="1" t="s">
        <v>10912</v>
      </c>
      <c r="G9307" s="1" t="s">
        <v>762</v>
      </c>
      <c r="H9307" s="1" t="s">
        <v>795</v>
      </c>
      <c r="I9307" s="1" t="s">
        <v>796</v>
      </c>
      <c r="J9307" s="1" t="s">
        <v>1161</v>
      </c>
      <c r="K9307" s="1" t="s">
        <v>1354</v>
      </c>
      <c r="L9307" s="1">
        <v>87505</v>
      </c>
      <c r="M9307" s="1" t="s">
        <v>1377</v>
      </c>
      <c r="N9307" s="1" t="s">
        <v>3022</v>
      </c>
      <c r="O9307" s="1" t="s">
        <v>3243</v>
      </c>
      <c r="P9307" s="1" t="s">
        <v>3251</v>
      </c>
      <c r="Q9307" s="1" t="s">
        <v>4894</v>
      </c>
      <c r="R9307" s="1">
        <v>8.4</v>
      </c>
      <c r="S9307" s="1">
        <v>5</v>
      </c>
      <c r="T9307" s="1">
        <v>0</v>
      </c>
      <c r="U9307" s="1">
        <v>2.1840000000000002</v>
      </c>
      <c r="V9307" t="s">
        <v>731</v>
      </c>
      <c r="W9307" t="s">
        <v>5113</v>
      </c>
    </row>
    <row r="9308" spans="1:23" x14ac:dyDescent="0.3">
      <c r="A9308" s="1">
        <v>9307</v>
      </c>
      <c r="B9308" t="s">
        <v>9790</v>
      </c>
      <c r="C9308" s="2">
        <v>42454</v>
      </c>
      <c r="D9308" s="2">
        <v>42459</v>
      </c>
      <c r="E9308" s="1" t="s">
        <v>10147</v>
      </c>
      <c r="F9308" s="1" t="s">
        <v>10394</v>
      </c>
      <c r="G9308" s="1" t="s">
        <v>244</v>
      </c>
      <c r="H9308" s="1" t="s">
        <v>793</v>
      </c>
      <c r="I9308" s="1" t="s">
        <v>796</v>
      </c>
      <c r="J9308" s="1" t="s">
        <v>805</v>
      </c>
      <c r="K9308" s="1" t="s">
        <v>1329</v>
      </c>
      <c r="L9308" s="1">
        <v>94110</v>
      </c>
      <c r="M9308" s="1" t="s">
        <v>1377</v>
      </c>
      <c r="N9308" s="1" t="s">
        <v>2330</v>
      </c>
      <c r="O9308" s="1" t="s">
        <v>3243</v>
      </c>
      <c r="P9308" s="1" t="s">
        <v>3251</v>
      </c>
      <c r="Q9308" s="1" t="s">
        <v>4205</v>
      </c>
      <c r="R9308" s="1">
        <v>6.56</v>
      </c>
      <c r="S9308" s="1">
        <v>2</v>
      </c>
      <c r="T9308" s="1">
        <v>0</v>
      </c>
      <c r="U9308" s="1">
        <v>1.9023999999999992</v>
      </c>
      <c r="V9308" t="s">
        <v>731</v>
      </c>
      <c r="W9308" t="s">
        <v>5113</v>
      </c>
    </row>
    <row r="9309" spans="1:23" x14ac:dyDescent="0.3">
      <c r="A9309" s="1">
        <v>9308</v>
      </c>
      <c r="B9309" t="s">
        <v>9790</v>
      </c>
      <c r="C9309" s="2">
        <v>42454</v>
      </c>
      <c r="D9309" s="2">
        <v>42459</v>
      </c>
      <c r="E9309" s="1" t="s">
        <v>10147</v>
      </c>
      <c r="F9309" s="1" t="s">
        <v>10394</v>
      </c>
      <c r="G9309" s="1" t="s">
        <v>244</v>
      </c>
      <c r="H9309" s="1" t="s">
        <v>793</v>
      </c>
      <c r="I9309" s="1" t="s">
        <v>796</v>
      </c>
      <c r="J9309" s="1" t="s">
        <v>805</v>
      </c>
      <c r="K9309" s="1" t="s">
        <v>1329</v>
      </c>
      <c r="L9309" s="1">
        <v>94110</v>
      </c>
      <c r="M9309" s="1" t="s">
        <v>1377</v>
      </c>
      <c r="N9309" s="1" t="s">
        <v>2833</v>
      </c>
      <c r="O9309" s="1" t="s">
        <v>3243</v>
      </c>
      <c r="P9309" s="1" t="s">
        <v>3251</v>
      </c>
      <c r="Q9309" s="1" t="s">
        <v>4701</v>
      </c>
      <c r="R9309" s="1">
        <v>14.88</v>
      </c>
      <c r="S9309" s="1">
        <v>2</v>
      </c>
      <c r="T9309" s="1">
        <v>0</v>
      </c>
      <c r="U9309" s="1">
        <v>3.7200000000000006</v>
      </c>
      <c r="V9309" t="s">
        <v>731</v>
      </c>
      <c r="W9309" t="s">
        <v>5113</v>
      </c>
    </row>
    <row r="9310" spans="1:23" x14ac:dyDescent="0.3">
      <c r="A9310" s="1">
        <v>9309</v>
      </c>
      <c r="B9310" t="s">
        <v>9790</v>
      </c>
      <c r="C9310" s="2">
        <v>42454</v>
      </c>
      <c r="D9310" s="2">
        <v>42459</v>
      </c>
      <c r="E9310" s="1" t="s">
        <v>10147</v>
      </c>
      <c r="F9310" s="1" t="s">
        <v>10394</v>
      </c>
      <c r="G9310" s="1" t="s">
        <v>244</v>
      </c>
      <c r="H9310" s="1" t="s">
        <v>793</v>
      </c>
      <c r="I9310" s="1" t="s">
        <v>796</v>
      </c>
      <c r="J9310" s="1" t="s">
        <v>805</v>
      </c>
      <c r="K9310" s="1" t="s">
        <v>1329</v>
      </c>
      <c r="L9310" s="1">
        <v>94110</v>
      </c>
      <c r="M9310" s="1" t="s">
        <v>1377</v>
      </c>
      <c r="N9310" s="1" t="s">
        <v>2944</v>
      </c>
      <c r="O9310" s="1" t="s">
        <v>3244</v>
      </c>
      <c r="P9310" s="1" t="s">
        <v>3256</v>
      </c>
      <c r="Q9310" s="1" t="s">
        <v>4817</v>
      </c>
      <c r="R9310" s="1">
        <v>45.48</v>
      </c>
      <c r="S9310" s="1">
        <v>4</v>
      </c>
      <c r="T9310" s="1">
        <v>0</v>
      </c>
      <c r="U9310" s="1">
        <v>15.917999999999999</v>
      </c>
      <c r="V9310" t="s">
        <v>731</v>
      </c>
      <c r="W9310" t="s">
        <v>5113</v>
      </c>
    </row>
    <row r="9311" spans="1:23" x14ac:dyDescent="0.3">
      <c r="A9311" s="1">
        <v>9310</v>
      </c>
      <c r="B9311" t="s">
        <v>9790</v>
      </c>
      <c r="C9311" s="2">
        <v>42454</v>
      </c>
      <c r="D9311" s="2">
        <v>42459</v>
      </c>
      <c r="E9311" s="1" t="s">
        <v>10147</v>
      </c>
      <c r="F9311" s="1" t="s">
        <v>10394</v>
      </c>
      <c r="G9311" s="1" t="s">
        <v>244</v>
      </c>
      <c r="H9311" s="1" t="s">
        <v>793</v>
      </c>
      <c r="I9311" s="1" t="s">
        <v>796</v>
      </c>
      <c r="J9311" s="1" t="s">
        <v>805</v>
      </c>
      <c r="K9311" s="1" t="s">
        <v>1329</v>
      </c>
      <c r="L9311" s="1">
        <v>94110</v>
      </c>
      <c r="M9311" s="1" t="s">
        <v>1377</v>
      </c>
      <c r="N9311" s="1" t="s">
        <v>2133</v>
      </c>
      <c r="O9311" s="1" t="s">
        <v>3243</v>
      </c>
      <c r="P9311" s="1" t="s">
        <v>3251</v>
      </c>
      <c r="Q9311" s="1" t="s">
        <v>4013</v>
      </c>
      <c r="R9311" s="1">
        <v>25.44</v>
      </c>
      <c r="S9311" s="1">
        <v>6</v>
      </c>
      <c r="T9311" s="1">
        <v>0</v>
      </c>
      <c r="U9311" s="1">
        <v>9.9215999999999998</v>
      </c>
      <c r="V9311" t="s">
        <v>731</v>
      </c>
      <c r="W9311" t="s">
        <v>5113</v>
      </c>
    </row>
    <row r="9312" spans="1:23" x14ac:dyDescent="0.3">
      <c r="A9312" s="1">
        <v>9311</v>
      </c>
      <c r="B9312" t="s">
        <v>9791</v>
      </c>
      <c r="C9312" s="2">
        <v>43338</v>
      </c>
      <c r="D9312" s="2">
        <v>43343</v>
      </c>
      <c r="E9312" s="1" t="s">
        <v>10147</v>
      </c>
      <c r="F9312" s="1" t="s">
        <v>10779</v>
      </c>
      <c r="G9312" s="1" t="s">
        <v>629</v>
      </c>
      <c r="H9312" s="1" t="s">
        <v>794</v>
      </c>
      <c r="I9312" s="1" t="s">
        <v>796</v>
      </c>
      <c r="J9312" s="1" t="s">
        <v>817</v>
      </c>
      <c r="K9312" s="1" t="s">
        <v>1342</v>
      </c>
      <c r="L9312" s="1">
        <v>10024</v>
      </c>
      <c r="M9312" s="1" t="s">
        <v>1379</v>
      </c>
      <c r="N9312" s="1" t="s">
        <v>2090</v>
      </c>
      <c r="O9312" s="1" t="s">
        <v>3243</v>
      </c>
      <c r="P9312" s="1" t="s">
        <v>3253</v>
      </c>
      <c r="Q9312" s="1" t="s">
        <v>3971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">
        <v>320</v>
      </c>
      <c r="W9312" t="s">
        <v>5113</v>
      </c>
    </row>
    <row r="9313" spans="1:23" x14ac:dyDescent="0.3">
      <c r="A9313" s="1">
        <v>9312</v>
      </c>
      <c r="B9313" t="s">
        <v>9792</v>
      </c>
      <c r="C9313" s="2">
        <v>43530</v>
      </c>
      <c r="D9313" s="2">
        <v>43536</v>
      </c>
      <c r="E9313" s="1" t="s">
        <v>10147</v>
      </c>
      <c r="F9313" s="1" t="s">
        <v>10536</v>
      </c>
      <c r="G9313" s="1" t="s">
        <v>386</v>
      </c>
      <c r="H9313" s="1" t="s">
        <v>793</v>
      </c>
      <c r="I9313" s="1" t="s">
        <v>796</v>
      </c>
      <c r="J9313" s="1" t="s">
        <v>858</v>
      </c>
      <c r="K9313" s="1" t="s">
        <v>1332</v>
      </c>
      <c r="L9313" s="1">
        <v>75220</v>
      </c>
      <c r="M9313" s="1" t="s">
        <v>1378</v>
      </c>
      <c r="N9313" s="1" t="s">
        <v>1465</v>
      </c>
      <c r="O9313" s="1" t="s">
        <v>3243</v>
      </c>
      <c r="P9313" s="1" t="s">
        <v>3247</v>
      </c>
      <c r="Q9313" s="1" t="s">
        <v>3347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">
        <v>608</v>
      </c>
      <c r="W9313" t="s">
        <v>5113</v>
      </c>
    </row>
    <row r="9314" spans="1:23" x14ac:dyDescent="0.3">
      <c r="A9314" s="1">
        <v>9313</v>
      </c>
      <c r="B9314" t="s">
        <v>9792</v>
      </c>
      <c r="C9314" s="2">
        <v>43530</v>
      </c>
      <c r="D9314" s="2">
        <v>43536</v>
      </c>
      <c r="E9314" s="1" t="s">
        <v>10147</v>
      </c>
      <c r="F9314" s="1" t="s">
        <v>10536</v>
      </c>
      <c r="G9314" s="1" t="s">
        <v>386</v>
      </c>
      <c r="H9314" s="1" t="s">
        <v>793</v>
      </c>
      <c r="I9314" s="1" t="s">
        <v>796</v>
      </c>
      <c r="J9314" s="1" t="s">
        <v>858</v>
      </c>
      <c r="K9314" s="1" t="s">
        <v>1332</v>
      </c>
      <c r="L9314" s="1">
        <v>75220</v>
      </c>
      <c r="M9314" s="1" t="s">
        <v>1378</v>
      </c>
      <c r="N9314" s="1" t="s">
        <v>1777</v>
      </c>
      <c r="O9314" s="1" t="s">
        <v>3243</v>
      </c>
      <c r="P9314" s="1" t="s">
        <v>3251</v>
      </c>
      <c r="Q9314" s="1" t="s">
        <v>3660</v>
      </c>
      <c r="R9314" s="1">
        <v>63.488</v>
      </c>
      <c r="S9314" s="1">
        <v>4</v>
      </c>
      <c r="T9314" s="1">
        <v>0.2</v>
      </c>
      <c r="U9314" s="1">
        <v>4.7616000000000014</v>
      </c>
      <c r="V9314" t="s">
        <v>608</v>
      </c>
      <c r="W9314" t="s">
        <v>5113</v>
      </c>
    </row>
    <row r="9315" spans="1:23" x14ac:dyDescent="0.3">
      <c r="A9315" s="1">
        <v>9314</v>
      </c>
      <c r="B9315" t="s">
        <v>9793</v>
      </c>
      <c r="C9315" s="2">
        <v>43050</v>
      </c>
      <c r="D9315" s="2">
        <v>43050</v>
      </c>
      <c r="E9315" s="1" t="s">
        <v>10149</v>
      </c>
      <c r="F9315" s="1" t="s">
        <v>10272</v>
      </c>
      <c r="G9315" s="1" t="s">
        <v>122</v>
      </c>
      <c r="H9315" s="1" t="s">
        <v>794</v>
      </c>
      <c r="I9315" s="1" t="s">
        <v>796</v>
      </c>
      <c r="J9315" s="1" t="s">
        <v>863</v>
      </c>
      <c r="K9315" s="1" t="s">
        <v>1339</v>
      </c>
      <c r="L9315" s="1">
        <v>48234</v>
      </c>
      <c r="M9315" s="1" t="s">
        <v>1378</v>
      </c>
      <c r="N9315" s="1" t="s">
        <v>1422</v>
      </c>
      <c r="O9315" s="1" t="s">
        <v>3243</v>
      </c>
      <c r="P9315" s="1" t="s">
        <v>3249</v>
      </c>
      <c r="Q9315" s="1" t="s">
        <v>3304</v>
      </c>
      <c r="R9315" s="1">
        <v>418.32</v>
      </c>
      <c r="S9315" s="1">
        <v>7</v>
      </c>
      <c r="T9315" s="1">
        <v>0</v>
      </c>
      <c r="U9315" s="1">
        <v>117.12960000000004</v>
      </c>
      <c r="V9315" t="s">
        <v>608</v>
      </c>
      <c r="W9315" t="s">
        <v>5113</v>
      </c>
    </row>
    <row r="9316" spans="1:23" x14ac:dyDescent="0.3">
      <c r="A9316" s="1">
        <v>9315</v>
      </c>
      <c r="B9316" t="s">
        <v>9793</v>
      </c>
      <c r="C9316" s="2">
        <v>43050</v>
      </c>
      <c r="D9316" s="2">
        <v>43050</v>
      </c>
      <c r="E9316" s="1" t="s">
        <v>10149</v>
      </c>
      <c r="F9316" s="1" t="s">
        <v>10272</v>
      </c>
      <c r="G9316" s="1" t="s">
        <v>122</v>
      </c>
      <c r="H9316" s="1" t="s">
        <v>794</v>
      </c>
      <c r="I9316" s="1" t="s">
        <v>796</v>
      </c>
      <c r="J9316" s="1" t="s">
        <v>863</v>
      </c>
      <c r="K9316" s="1" t="s">
        <v>1339</v>
      </c>
      <c r="L9316" s="1">
        <v>48234</v>
      </c>
      <c r="M9316" s="1" t="s">
        <v>1378</v>
      </c>
      <c r="N9316" s="1" t="s">
        <v>1394</v>
      </c>
      <c r="O9316" s="1" t="s">
        <v>3243</v>
      </c>
      <c r="P9316" s="1" t="s">
        <v>3254</v>
      </c>
      <c r="Q9316" s="1" t="s">
        <v>3276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">
        <v>608</v>
      </c>
      <c r="W9316" t="s">
        <v>5112</v>
      </c>
    </row>
    <row r="9317" spans="1:23" x14ac:dyDescent="0.3">
      <c r="A9317" s="1">
        <v>9316</v>
      </c>
      <c r="B9317" t="s">
        <v>9794</v>
      </c>
      <c r="C9317" s="2">
        <v>43195</v>
      </c>
      <c r="D9317" s="2">
        <v>43199</v>
      </c>
      <c r="E9317" s="1" t="s">
        <v>10147</v>
      </c>
      <c r="F9317" s="1" t="s">
        <v>10573</v>
      </c>
      <c r="G9317" s="1" t="s">
        <v>423</v>
      </c>
      <c r="H9317" s="1" t="s">
        <v>793</v>
      </c>
      <c r="I9317" s="1" t="s">
        <v>796</v>
      </c>
      <c r="J9317" s="1" t="s">
        <v>807</v>
      </c>
      <c r="K9317" s="1" t="s">
        <v>1336</v>
      </c>
      <c r="L9317" s="1">
        <v>19140</v>
      </c>
      <c r="M9317" s="1" t="s">
        <v>1379</v>
      </c>
      <c r="N9317" s="1" t="s">
        <v>2706</v>
      </c>
      <c r="O9317" s="1" t="s">
        <v>3244</v>
      </c>
      <c r="P9317" s="1" t="s">
        <v>3252</v>
      </c>
      <c r="Q9317" s="1" t="s">
        <v>4574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">
        <v>320</v>
      </c>
      <c r="W9317" t="s">
        <v>5112</v>
      </c>
    </row>
    <row r="9318" spans="1:23" x14ac:dyDescent="0.3">
      <c r="A9318" s="1">
        <v>9317</v>
      </c>
      <c r="B9318" t="s">
        <v>9794</v>
      </c>
      <c r="C9318" s="2">
        <v>43195</v>
      </c>
      <c r="D9318" s="2">
        <v>43199</v>
      </c>
      <c r="E9318" s="1" t="s">
        <v>10147</v>
      </c>
      <c r="F9318" s="1" t="s">
        <v>10573</v>
      </c>
      <c r="G9318" s="1" t="s">
        <v>423</v>
      </c>
      <c r="H9318" s="1" t="s">
        <v>793</v>
      </c>
      <c r="I9318" s="1" t="s">
        <v>796</v>
      </c>
      <c r="J9318" s="1" t="s">
        <v>807</v>
      </c>
      <c r="K9318" s="1" t="s">
        <v>1336</v>
      </c>
      <c r="L9318" s="1">
        <v>19140</v>
      </c>
      <c r="M9318" s="1" t="s">
        <v>1379</v>
      </c>
      <c r="N9318" s="1" t="s">
        <v>1642</v>
      </c>
      <c r="O9318" s="1" t="s">
        <v>3243</v>
      </c>
      <c r="P9318" s="1" t="s">
        <v>3259</v>
      </c>
      <c r="Q9318" s="1" t="s">
        <v>3524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">
        <v>320</v>
      </c>
      <c r="W9318" t="s">
        <v>5113</v>
      </c>
    </row>
    <row r="9319" spans="1:23" x14ac:dyDescent="0.3">
      <c r="A9319" s="1">
        <v>9318</v>
      </c>
      <c r="B9319" t="s">
        <v>9795</v>
      </c>
      <c r="C9319" s="2">
        <v>43517</v>
      </c>
      <c r="D9319" s="2">
        <v>43522</v>
      </c>
      <c r="E9319" s="1" t="s">
        <v>10147</v>
      </c>
      <c r="F9319" s="1" t="s">
        <v>10204</v>
      </c>
      <c r="G9319" s="1" t="s">
        <v>54</v>
      </c>
      <c r="H9319" s="1" t="s">
        <v>793</v>
      </c>
      <c r="I9319" s="1" t="s">
        <v>796</v>
      </c>
      <c r="J9319" s="1" t="s">
        <v>1035</v>
      </c>
      <c r="K9319" s="1" t="s">
        <v>1332</v>
      </c>
      <c r="L9319" s="1">
        <v>75007</v>
      </c>
      <c r="M9319" s="1" t="s">
        <v>1378</v>
      </c>
      <c r="N9319" s="1" t="s">
        <v>1713</v>
      </c>
      <c r="O9319" s="1" t="s">
        <v>3244</v>
      </c>
      <c r="P9319" s="1" t="s">
        <v>3256</v>
      </c>
      <c r="Q9319" s="1" t="s">
        <v>3595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">
        <v>608</v>
      </c>
      <c r="W9319" t="s">
        <v>5113</v>
      </c>
    </row>
    <row r="9320" spans="1:23" x14ac:dyDescent="0.3">
      <c r="A9320" s="1">
        <v>9319</v>
      </c>
      <c r="B9320" t="s">
        <v>9796</v>
      </c>
      <c r="C9320" s="2">
        <v>43666</v>
      </c>
      <c r="D9320" s="2">
        <v>43671</v>
      </c>
      <c r="E9320" s="1" t="s">
        <v>10147</v>
      </c>
      <c r="F9320" s="1" t="s">
        <v>10405</v>
      </c>
      <c r="G9320" s="1" t="s">
        <v>255</v>
      </c>
      <c r="H9320" s="1" t="s">
        <v>794</v>
      </c>
      <c r="I9320" s="1" t="s">
        <v>796</v>
      </c>
      <c r="J9320" s="1" t="s">
        <v>817</v>
      </c>
      <c r="K9320" s="1" t="s">
        <v>1342</v>
      </c>
      <c r="L9320" s="1">
        <v>10009</v>
      </c>
      <c r="M9320" s="1" t="s">
        <v>1379</v>
      </c>
      <c r="N9320" s="1" t="s">
        <v>1958</v>
      </c>
      <c r="O9320" s="1" t="s">
        <v>3243</v>
      </c>
      <c r="P9320" s="1" t="s">
        <v>3255</v>
      </c>
      <c r="Q9320" s="1" t="s">
        <v>3840</v>
      </c>
      <c r="R9320" s="1">
        <v>13.36</v>
      </c>
      <c r="S9320" s="1">
        <v>2</v>
      </c>
      <c r="T9320" s="1">
        <v>0</v>
      </c>
      <c r="U9320" s="1">
        <v>6.4127999999999998</v>
      </c>
      <c r="V9320" t="s">
        <v>320</v>
      </c>
      <c r="W9320" t="s">
        <v>5113</v>
      </c>
    </row>
    <row r="9321" spans="1:23" x14ac:dyDescent="0.3">
      <c r="A9321" s="1">
        <v>9320</v>
      </c>
      <c r="B9321" t="s">
        <v>9796</v>
      </c>
      <c r="C9321" s="2">
        <v>43666</v>
      </c>
      <c r="D9321" s="2">
        <v>43671</v>
      </c>
      <c r="E9321" s="1" t="s">
        <v>10147</v>
      </c>
      <c r="F9321" s="1" t="s">
        <v>10405</v>
      </c>
      <c r="G9321" s="1" t="s">
        <v>255</v>
      </c>
      <c r="H9321" s="1" t="s">
        <v>794</v>
      </c>
      <c r="I9321" s="1" t="s">
        <v>796</v>
      </c>
      <c r="J9321" s="1" t="s">
        <v>817</v>
      </c>
      <c r="K9321" s="1" t="s">
        <v>1342</v>
      </c>
      <c r="L9321" s="1">
        <v>10009</v>
      </c>
      <c r="M9321" s="1" t="s">
        <v>1379</v>
      </c>
      <c r="N9321" s="1" t="s">
        <v>3233</v>
      </c>
      <c r="O9321" s="1" t="s">
        <v>3242</v>
      </c>
      <c r="P9321" s="1" t="s">
        <v>3246</v>
      </c>
      <c r="Q9321" s="1" t="s">
        <v>5103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">
        <v>320</v>
      </c>
      <c r="W9321" t="s">
        <v>5113</v>
      </c>
    </row>
    <row r="9322" spans="1:23" x14ac:dyDescent="0.3">
      <c r="A9322" s="1">
        <v>9321</v>
      </c>
      <c r="B9322" t="s">
        <v>9796</v>
      </c>
      <c r="C9322" s="2">
        <v>43666</v>
      </c>
      <c r="D9322" s="2">
        <v>43671</v>
      </c>
      <c r="E9322" s="1" t="s">
        <v>10147</v>
      </c>
      <c r="F9322" s="1" t="s">
        <v>10405</v>
      </c>
      <c r="G9322" s="1" t="s">
        <v>255</v>
      </c>
      <c r="H9322" s="1" t="s">
        <v>794</v>
      </c>
      <c r="I9322" s="1" t="s">
        <v>796</v>
      </c>
      <c r="J9322" s="1" t="s">
        <v>817</v>
      </c>
      <c r="K9322" s="1" t="s">
        <v>1342</v>
      </c>
      <c r="L9322" s="1">
        <v>10009</v>
      </c>
      <c r="M9322" s="1" t="s">
        <v>1379</v>
      </c>
      <c r="N9322" s="1" t="s">
        <v>3142</v>
      </c>
      <c r="O9322" s="1" t="s">
        <v>3242</v>
      </c>
      <c r="P9322" s="1" t="s">
        <v>3250</v>
      </c>
      <c r="Q9322" s="1" t="s">
        <v>5013</v>
      </c>
      <c r="R9322" s="1">
        <v>183.92</v>
      </c>
      <c r="S9322" s="1">
        <v>4</v>
      </c>
      <c r="T9322" s="1">
        <v>0</v>
      </c>
      <c r="U9322" s="1">
        <v>31.266399999999976</v>
      </c>
      <c r="V9322" t="s">
        <v>320</v>
      </c>
      <c r="W9322" t="s">
        <v>5113</v>
      </c>
    </row>
    <row r="9323" spans="1:23" x14ac:dyDescent="0.3">
      <c r="A9323" s="1">
        <v>9322</v>
      </c>
      <c r="B9323" t="s">
        <v>9797</v>
      </c>
      <c r="C9323" s="2">
        <v>43408</v>
      </c>
      <c r="D9323" s="2">
        <v>43412</v>
      </c>
      <c r="E9323" s="1" t="s">
        <v>10147</v>
      </c>
      <c r="F9323" s="1" t="s">
        <v>10475</v>
      </c>
      <c r="G9323" s="1" t="s">
        <v>325</v>
      </c>
      <c r="H9323" s="1" t="s">
        <v>793</v>
      </c>
      <c r="I9323" s="1" t="s">
        <v>796</v>
      </c>
      <c r="J9323" s="1" t="s">
        <v>809</v>
      </c>
      <c r="K9323" s="1" t="s">
        <v>1332</v>
      </c>
      <c r="L9323" s="1">
        <v>77041</v>
      </c>
      <c r="M9323" s="1" t="s">
        <v>1378</v>
      </c>
      <c r="N9323" s="1" t="s">
        <v>2842</v>
      </c>
      <c r="O9323" s="1" t="s">
        <v>3242</v>
      </c>
      <c r="P9323" s="1" t="s">
        <v>3250</v>
      </c>
      <c r="Q9323" s="1" t="s">
        <v>4710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">
        <v>608</v>
      </c>
      <c r="W9323" t="s">
        <v>5113</v>
      </c>
    </row>
    <row r="9324" spans="1:23" x14ac:dyDescent="0.3">
      <c r="A9324" s="1">
        <v>9323</v>
      </c>
      <c r="B9324" t="s">
        <v>9797</v>
      </c>
      <c r="C9324" s="2">
        <v>43408</v>
      </c>
      <c r="D9324" s="2">
        <v>43412</v>
      </c>
      <c r="E9324" s="1" t="s">
        <v>10147</v>
      </c>
      <c r="F9324" s="1" t="s">
        <v>10475</v>
      </c>
      <c r="G9324" s="1" t="s">
        <v>325</v>
      </c>
      <c r="H9324" s="1" t="s">
        <v>793</v>
      </c>
      <c r="I9324" s="1" t="s">
        <v>796</v>
      </c>
      <c r="J9324" s="1" t="s">
        <v>809</v>
      </c>
      <c r="K9324" s="1" t="s">
        <v>1332</v>
      </c>
      <c r="L9324" s="1">
        <v>77041</v>
      </c>
      <c r="M9324" s="1" t="s">
        <v>1378</v>
      </c>
      <c r="N9324" s="1" t="s">
        <v>1859</v>
      </c>
      <c r="O9324" s="1" t="s">
        <v>3242</v>
      </c>
      <c r="P9324" s="1" t="s">
        <v>3250</v>
      </c>
      <c r="Q9324" s="1" t="s">
        <v>3742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">
        <v>608</v>
      </c>
      <c r="W9324" t="s">
        <v>5113</v>
      </c>
    </row>
    <row r="9325" spans="1:23" x14ac:dyDescent="0.3">
      <c r="A9325" s="1">
        <v>9324</v>
      </c>
      <c r="B9325" t="s">
        <v>9798</v>
      </c>
      <c r="C9325" s="2">
        <v>43731</v>
      </c>
      <c r="D9325" s="2">
        <v>43737</v>
      </c>
      <c r="E9325" s="1" t="s">
        <v>10147</v>
      </c>
      <c r="F9325" s="1" t="s">
        <v>10701</v>
      </c>
      <c r="G9325" s="1" t="s">
        <v>551</v>
      </c>
      <c r="H9325" s="1" t="s">
        <v>793</v>
      </c>
      <c r="I9325" s="1" t="s">
        <v>796</v>
      </c>
      <c r="J9325" s="1" t="s">
        <v>798</v>
      </c>
      <c r="K9325" s="1" t="s">
        <v>1329</v>
      </c>
      <c r="L9325" s="1">
        <v>90036</v>
      </c>
      <c r="M9325" s="1" t="s">
        <v>1377</v>
      </c>
      <c r="N9325" s="1" t="s">
        <v>2334</v>
      </c>
      <c r="O9325" s="1" t="s">
        <v>3243</v>
      </c>
      <c r="P9325" s="1" t="s">
        <v>3255</v>
      </c>
      <c r="Q9325" s="1" t="s">
        <v>4209</v>
      </c>
      <c r="R9325" s="1">
        <v>211.04</v>
      </c>
      <c r="S9325" s="1">
        <v>8</v>
      </c>
      <c r="T9325" s="1">
        <v>0</v>
      </c>
      <c r="U9325" s="1">
        <v>97.078399999999988</v>
      </c>
      <c r="V9325" t="s">
        <v>731</v>
      </c>
      <c r="W9325" t="s">
        <v>5113</v>
      </c>
    </row>
    <row r="9326" spans="1:23" x14ac:dyDescent="0.3">
      <c r="A9326" s="1">
        <v>9325</v>
      </c>
      <c r="B9326" t="s">
        <v>9798</v>
      </c>
      <c r="C9326" s="2">
        <v>43731</v>
      </c>
      <c r="D9326" s="2">
        <v>43737</v>
      </c>
      <c r="E9326" s="1" t="s">
        <v>10147</v>
      </c>
      <c r="F9326" s="1" t="s">
        <v>10701</v>
      </c>
      <c r="G9326" s="1" t="s">
        <v>551</v>
      </c>
      <c r="H9326" s="1" t="s">
        <v>793</v>
      </c>
      <c r="I9326" s="1" t="s">
        <v>796</v>
      </c>
      <c r="J9326" s="1" t="s">
        <v>798</v>
      </c>
      <c r="K9326" s="1" t="s">
        <v>1329</v>
      </c>
      <c r="L9326" s="1">
        <v>90036</v>
      </c>
      <c r="M9326" s="1" t="s">
        <v>1377</v>
      </c>
      <c r="N9326" s="1" t="s">
        <v>2253</v>
      </c>
      <c r="O9326" s="1" t="s">
        <v>3242</v>
      </c>
      <c r="P9326" s="1" t="s">
        <v>3246</v>
      </c>
      <c r="Q9326" s="1" t="s">
        <v>4129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">
        <v>731</v>
      </c>
      <c r="W9326" t="s">
        <v>5112</v>
      </c>
    </row>
    <row r="9327" spans="1:23" x14ac:dyDescent="0.3">
      <c r="A9327" s="1">
        <v>9326</v>
      </c>
      <c r="B9327" t="s">
        <v>9798</v>
      </c>
      <c r="C9327" s="2">
        <v>43731</v>
      </c>
      <c r="D9327" s="2">
        <v>43737</v>
      </c>
      <c r="E9327" s="1" t="s">
        <v>10147</v>
      </c>
      <c r="F9327" s="1" t="s">
        <v>10701</v>
      </c>
      <c r="G9327" s="1" t="s">
        <v>551</v>
      </c>
      <c r="H9327" s="1" t="s">
        <v>793</v>
      </c>
      <c r="I9327" s="1" t="s">
        <v>796</v>
      </c>
      <c r="J9327" s="1" t="s">
        <v>798</v>
      </c>
      <c r="K9327" s="1" t="s">
        <v>1329</v>
      </c>
      <c r="L9327" s="1">
        <v>90036</v>
      </c>
      <c r="M9327" s="1" t="s">
        <v>1377</v>
      </c>
      <c r="N9327" s="1" t="s">
        <v>2379</v>
      </c>
      <c r="O9327" s="1" t="s">
        <v>3243</v>
      </c>
      <c r="P9327" s="1" t="s">
        <v>3253</v>
      </c>
      <c r="Q9327" s="1" t="s">
        <v>4253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">
        <v>731</v>
      </c>
      <c r="W9327" t="s">
        <v>5112</v>
      </c>
    </row>
    <row r="9328" spans="1:23" x14ac:dyDescent="0.3">
      <c r="A9328" s="1">
        <v>9327</v>
      </c>
      <c r="B9328" t="s">
        <v>9799</v>
      </c>
      <c r="C9328" s="2">
        <v>43715</v>
      </c>
      <c r="D9328" s="2">
        <v>43718</v>
      </c>
      <c r="E9328" s="1" t="s">
        <v>10148</v>
      </c>
      <c r="F9328" s="1" t="s">
        <v>10568</v>
      </c>
      <c r="G9328" s="1" t="s">
        <v>418</v>
      </c>
      <c r="H9328" s="1" t="s">
        <v>793</v>
      </c>
      <c r="I9328" s="1" t="s">
        <v>796</v>
      </c>
      <c r="J9328" s="1" t="s">
        <v>953</v>
      </c>
      <c r="K9328" s="1" t="s">
        <v>973</v>
      </c>
      <c r="L9328" s="1">
        <v>98026</v>
      </c>
      <c r="M9328" s="1" t="s">
        <v>1377</v>
      </c>
      <c r="N9328" s="1" t="s">
        <v>3033</v>
      </c>
      <c r="O9328" s="1" t="s">
        <v>3242</v>
      </c>
      <c r="P9328" s="1" t="s">
        <v>3250</v>
      </c>
      <c r="Q9328" s="1" t="s">
        <v>4904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">
        <v>731</v>
      </c>
      <c r="W9328" t="s">
        <v>5112</v>
      </c>
    </row>
    <row r="9329" spans="1:23" x14ac:dyDescent="0.3">
      <c r="A9329" s="1">
        <v>9328</v>
      </c>
      <c r="B9329" t="s">
        <v>9799</v>
      </c>
      <c r="C9329" s="2">
        <v>43715</v>
      </c>
      <c r="D9329" s="2">
        <v>43718</v>
      </c>
      <c r="E9329" s="1" t="s">
        <v>10148</v>
      </c>
      <c r="F9329" s="1" t="s">
        <v>10568</v>
      </c>
      <c r="G9329" s="1" t="s">
        <v>418</v>
      </c>
      <c r="H9329" s="1" t="s">
        <v>793</v>
      </c>
      <c r="I9329" s="1" t="s">
        <v>796</v>
      </c>
      <c r="J9329" s="1" t="s">
        <v>953</v>
      </c>
      <c r="K9329" s="1" t="s">
        <v>973</v>
      </c>
      <c r="L9329" s="1">
        <v>98026</v>
      </c>
      <c r="M9329" s="1" t="s">
        <v>1377</v>
      </c>
      <c r="N9329" s="1" t="s">
        <v>1391</v>
      </c>
      <c r="O9329" s="1" t="s">
        <v>3244</v>
      </c>
      <c r="P9329" s="1" t="s">
        <v>3252</v>
      </c>
      <c r="Q9329" s="1" t="s">
        <v>3273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">
        <v>731</v>
      </c>
      <c r="W9329" t="s">
        <v>5113</v>
      </c>
    </row>
    <row r="9330" spans="1:23" x14ac:dyDescent="0.3">
      <c r="A9330" s="1">
        <v>9329</v>
      </c>
      <c r="B9330" t="s">
        <v>9799</v>
      </c>
      <c r="C9330" s="2">
        <v>43715</v>
      </c>
      <c r="D9330" s="2">
        <v>43718</v>
      </c>
      <c r="E9330" s="1" t="s">
        <v>10148</v>
      </c>
      <c r="F9330" s="1" t="s">
        <v>10568</v>
      </c>
      <c r="G9330" s="1" t="s">
        <v>418</v>
      </c>
      <c r="H9330" s="1" t="s">
        <v>793</v>
      </c>
      <c r="I9330" s="1" t="s">
        <v>796</v>
      </c>
      <c r="J9330" s="1" t="s">
        <v>953</v>
      </c>
      <c r="K9330" s="1" t="s">
        <v>973</v>
      </c>
      <c r="L9330" s="1">
        <v>98026</v>
      </c>
      <c r="M9330" s="1" t="s">
        <v>1377</v>
      </c>
      <c r="N9330" s="1" t="s">
        <v>2882</v>
      </c>
      <c r="O9330" s="1" t="s">
        <v>3243</v>
      </c>
      <c r="P9330" s="1" t="s">
        <v>3251</v>
      </c>
      <c r="Q9330" s="1" t="s">
        <v>4752</v>
      </c>
      <c r="R9330" s="1">
        <v>25.98</v>
      </c>
      <c r="S9330" s="1">
        <v>1</v>
      </c>
      <c r="T9330" s="1">
        <v>0</v>
      </c>
      <c r="U9330" s="1">
        <v>7.2744</v>
      </c>
      <c r="V9330" t="s">
        <v>731</v>
      </c>
      <c r="W9330" t="s">
        <v>5113</v>
      </c>
    </row>
    <row r="9331" spans="1:23" x14ac:dyDescent="0.3">
      <c r="A9331" s="1">
        <v>9330</v>
      </c>
      <c r="B9331" t="s">
        <v>9800</v>
      </c>
      <c r="C9331" s="2">
        <v>43067</v>
      </c>
      <c r="D9331" s="2">
        <v>43069</v>
      </c>
      <c r="E9331" s="1" t="s">
        <v>10148</v>
      </c>
      <c r="F9331" s="1" t="s">
        <v>10369</v>
      </c>
      <c r="G9331" s="1" t="s">
        <v>219</v>
      </c>
      <c r="H9331" s="1" t="s">
        <v>793</v>
      </c>
      <c r="I9331" s="1" t="s">
        <v>796</v>
      </c>
      <c r="J9331" s="1" t="s">
        <v>805</v>
      </c>
      <c r="K9331" s="1" t="s">
        <v>1329</v>
      </c>
      <c r="L9331" s="1">
        <v>94110</v>
      </c>
      <c r="M9331" s="1" t="s">
        <v>1377</v>
      </c>
      <c r="N9331" s="1" t="s">
        <v>3006</v>
      </c>
      <c r="O9331" s="1" t="s">
        <v>3243</v>
      </c>
      <c r="P9331" s="1" t="s">
        <v>3254</v>
      </c>
      <c r="Q9331" s="1" t="s">
        <v>4878</v>
      </c>
      <c r="R9331" s="1">
        <v>45.28</v>
      </c>
      <c r="S9331" s="1">
        <v>4</v>
      </c>
      <c r="T9331" s="1">
        <v>0</v>
      </c>
      <c r="U9331" s="1">
        <v>15.395199999999999</v>
      </c>
      <c r="V9331" t="s">
        <v>731</v>
      </c>
      <c r="W9331" t="s">
        <v>5113</v>
      </c>
    </row>
    <row r="9332" spans="1:23" x14ac:dyDescent="0.3">
      <c r="A9332" s="1">
        <v>9331</v>
      </c>
      <c r="B9332" t="s">
        <v>9801</v>
      </c>
      <c r="C9332" s="2">
        <v>43051</v>
      </c>
      <c r="D9332" s="2">
        <v>43057</v>
      </c>
      <c r="E9332" s="1" t="s">
        <v>10147</v>
      </c>
      <c r="F9332" s="1" t="s">
        <v>10836</v>
      </c>
      <c r="G9332" s="1" t="s">
        <v>686</v>
      </c>
      <c r="H9332" s="1" t="s">
        <v>793</v>
      </c>
      <c r="I9332" s="1" t="s">
        <v>796</v>
      </c>
      <c r="J9332" s="1" t="s">
        <v>817</v>
      </c>
      <c r="K9332" s="1" t="s">
        <v>1342</v>
      </c>
      <c r="L9332" s="1">
        <v>10035</v>
      </c>
      <c r="M9332" s="1" t="s">
        <v>1379</v>
      </c>
      <c r="N9332" s="1" t="s">
        <v>2217</v>
      </c>
      <c r="O9332" s="1" t="s">
        <v>3243</v>
      </c>
      <c r="P9332" s="1" t="s">
        <v>3257</v>
      </c>
      <c r="Q9332" s="1" t="s">
        <v>3415</v>
      </c>
      <c r="R9332" s="1">
        <v>15.56</v>
      </c>
      <c r="S9332" s="1">
        <v>2</v>
      </c>
      <c r="T9332" s="1">
        <v>0</v>
      </c>
      <c r="U9332" s="1">
        <v>7.3132000000000001</v>
      </c>
      <c r="V9332" t="s">
        <v>320</v>
      </c>
      <c r="W9332" t="s">
        <v>5113</v>
      </c>
    </row>
    <row r="9333" spans="1:23" x14ac:dyDescent="0.3">
      <c r="A9333" s="1">
        <v>9332</v>
      </c>
      <c r="B9333" t="s">
        <v>9802</v>
      </c>
      <c r="C9333" s="2">
        <v>43372</v>
      </c>
      <c r="D9333" s="2">
        <v>43376</v>
      </c>
      <c r="E9333" s="1" t="s">
        <v>10147</v>
      </c>
      <c r="F9333" s="1" t="s">
        <v>10170</v>
      </c>
      <c r="G9333" s="1" t="s">
        <v>20</v>
      </c>
      <c r="H9333" s="1" t="s">
        <v>794</v>
      </c>
      <c r="I9333" s="1" t="s">
        <v>796</v>
      </c>
      <c r="J9333" s="1" t="s">
        <v>821</v>
      </c>
      <c r="K9333" s="1" t="s">
        <v>1348</v>
      </c>
      <c r="L9333" s="1">
        <v>97477</v>
      </c>
      <c r="M9333" s="1" t="s">
        <v>1377</v>
      </c>
      <c r="N9333" s="1" t="s">
        <v>2498</v>
      </c>
      <c r="O9333" s="1" t="s">
        <v>3244</v>
      </c>
      <c r="P9333" s="1" t="s">
        <v>3252</v>
      </c>
      <c r="Q9333" s="1" t="s">
        <v>4368</v>
      </c>
      <c r="R9333" s="1">
        <v>859.2</v>
      </c>
      <c r="S9333" s="1">
        <v>3</v>
      </c>
      <c r="T9333" s="1">
        <v>0.2</v>
      </c>
      <c r="U9333" s="1">
        <v>75.180000000000064</v>
      </c>
      <c r="V9333" t="s">
        <v>731</v>
      </c>
      <c r="W9333" t="s">
        <v>5113</v>
      </c>
    </row>
    <row r="9334" spans="1:23" x14ac:dyDescent="0.3">
      <c r="A9334" s="1">
        <v>9333</v>
      </c>
      <c r="B9334" t="s">
        <v>9803</v>
      </c>
      <c r="C9334" s="2">
        <v>43719</v>
      </c>
      <c r="D9334" s="2">
        <v>43721</v>
      </c>
      <c r="E9334" s="1" t="s">
        <v>10146</v>
      </c>
      <c r="F9334" s="1" t="s">
        <v>10907</v>
      </c>
      <c r="G9334" s="1" t="s">
        <v>757</v>
      </c>
      <c r="H9334" s="1" t="s">
        <v>793</v>
      </c>
      <c r="I9334" s="1" t="s">
        <v>796</v>
      </c>
      <c r="J9334" s="1" t="s">
        <v>1227</v>
      </c>
      <c r="K9334" s="1" t="s">
        <v>1328</v>
      </c>
      <c r="L9334" s="1">
        <v>40324</v>
      </c>
      <c r="M9334" s="1" t="s">
        <v>1376</v>
      </c>
      <c r="N9334" s="1" t="s">
        <v>1794</v>
      </c>
      <c r="O9334" s="1" t="s">
        <v>3243</v>
      </c>
      <c r="P9334" s="1" t="s">
        <v>3254</v>
      </c>
      <c r="Q9334" s="1" t="s">
        <v>3676</v>
      </c>
      <c r="R9334" s="1">
        <v>195.68</v>
      </c>
      <c r="S9334" s="1">
        <v>4</v>
      </c>
      <c r="T9334" s="1">
        <v>0</v>
      </c>
      <c r="U9334" s="1">
        <v>50.876800000000003</v>
      </c>
      <c r="V9334" t="s">
        <v>90</v>
      </c>
      <c r="W9334" t="s">
        <v>5113</v>
      </c>
    </row>
    <row r="9335" spans="1:23" x14ac:dyDescent="0.3">
      <c r="A9335" s="1">
        <v>9334</v>
      </c>
      <c r="B9335" t="s">
        <v>9803</v>
      </c>
      <c r="C9335" s="2">
        <v>43719</v>
      </c>
      <c r="D9335" s="2">
        <v>43721</v>
      </c>
      <c r="E9335" s="1" t="s">
        <v>10146</v>
      </c>
      <c r="F9335" s="1" t="s">
        <v>10907</v>
      </c>
      <c r="G9335" s="1" t="s">
        <v>757</v>
      </c>
      <c r="H9335" s="1" t="s">
        <v>793</v>
      </c>
      <c r="I9335" s="1" t="s">
        <v>796</v>
      </c>
      <c r="J9335" s="1" t="s">
        <v>1227</v>
      </c>
      <c r="K9335" s="1" t="s">
        <v>1328</v>
      </c>
      <c r="L9335" s="1">
        <v>40324</v>
      </c>
      <c r="M9335" s="1" t="s">
        <v>1376</v>
      </c>
      <c r="N9335" s="1" t="s">
        <v>2433</v>
      </c>
      <c r="O9335" s="1" t="s">
        <v>3243</v>
      </c>
      <c r="P9335" s="1" t="s">
        <v>3258</v>
      </c>
      <c r="Q9335" s="1" t="s">
        <v>4304</v>
      </c>
      <c r="R9335" s="1">
        <v>14.2</v>
      </c>
      <c r="S9335" s="1">
        <v>4</v>
      </c>
      <c r="T9335" s="1">
        <v>0</v>
      </c>
      <c r="U9335" s="1">
        <v>6.6739999999999995</v>
      </c>
      <c r="V9335" t="s">
        <v>90</v>
      </c>
      <c r="W9335" t="s">
        <v>5113</v>
      </c>
    </row>
    <row r="9336" spans="1:23" x14ac:dyDescent="0.3">
      <c r="A9336" s="1">
        <v>9335</v>
      </c>
      <c r="B9336" t="s">
        <v>9804</v>
      </c>
      <c r="C9336" s="2">
        <v>43586</v>
      </c>
      <c r="D9336" s="2">
        <v>43587</v>
      </c>
      <c r="E9336" s="1" t="s">
        <v>10148</v>
      </c>
      <c r="F9336" s="1" t="s">
        <v>10301</v>
      </c>
      <c r="G9336" s="1" t="s">
        <v>151</v>
      </c>
      <c r="H9336" s="1" t="s">
        <v>793</v>
      </c>
      <c r="I9336" s="1" t="s">
        <v>796</v>
      </c>
      <c r="J9336" s="1" t="s">
        <v>994</v>
      </c>
      <c r="K9336" s="1" t="s">
        <v>1330</v>
      </c>
      <c r="L9336" s="1">
        <v>33065</v>
      </c>
      <c r="M9336" s="1" t="s">
        <v>1376</v>
      </c>
      <c r="N9336" s="1" t="s">
        <v>1380</v>
      </c>
      <c r="O9336" s="1" t="s">
        <v>3242</v>
      </c>
      <c r="P9336" s="1" t="s">
        <v>3245</v>
      </c>
      <c r="Q9336" s="1" t="s">
        <v>3262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">
        <v>90</v>
      </c>
      <c r="W9336" t="s">
        <v>5113</v>
      </c>
    </row>
    <row r="9337" spans="1:23" x14ac:dyDescent="0.3">
      <c r="A9337" s="1">
        <v>9336</v>
      </c>
      <c r="B9337" t="s">
        <v>9804</v>
      </c>
      <c r="C9337" s="2">
        <v>43586</v>
      </c>
      <c r="D9337" s="2">
        <v>43587</v>
      </c>
      <c r="E9337" s="1" t="s">
        <v>10148</v>
      </c>
      <c r="F9337" s="1" t="s">
        <v>10301</v>
      </c>
      <c r="G9337" s="1" t="s">
        <v>151</v>
      </c>
      <c r="H9337" s="1" t="s">
        <v>793</v>
      </c>
      <c r="I9337" s="1" t="s">
        <v>796</v>
      </c>
      <c r="J9337" s="1" t="s">
        <v>994</v>
      </c>
      <c r="K9337" s="1" t="s">
        <v>1330</v>
      </c>
      <c r="L9337" s="1">
        <v>33065</v>
      </c>
      <c r="M9337" s="1" t="s">
        <v>1376</v>
      </c>
      <c r="N9337" s="1" t="s">
        <v>2948</v>
      </c>
      <c r="O9337" s="1" t="s">
        <v>3243</v>
      </c>
      <c r="P9337" s="1" t="s">
        <v>3247</v>
      </c>
      <c r="Q9337" s="1" t="s">
        <v>4821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">
        <v>90</v>
      </c>
      <c r="W9337" t="s">
        <v>5113</v>
      </c>
    </row>
    <row r="9338" spans="1:23" x14ac:dyDescent="0.3">
      <c r="A9338" s="1">
        <v>9337</v>
      </c>
      <c r="B9338" t="s">
        <v>9805</v>
      </c>
      <c r="C9338" s="2">
        <v>43724</v>
      </c>
      <c r="D9338" s="2">
        <v>43728</v>
      </c>
      <c r="E9338" s="1" t="s">
        <v>10147</v>
      </c>
      <c r="F9338" s="1" t="s">
        <v>10538</v>
      </c>
      <c r="G9338" s="1" t="s">
        <v>388</v>
      </c>
      <c r="H9338" s="1" t="s">
        <v>794</v>
      </c>
      <c r="I9338" s="1" t="s">
        <v>796</v>
      </c>
      <c r="J9338" s="1" t="s">
        <v>805</v>
      </c>
      <c r="K9338" s="1" t="s">
        <v>1329</v>
      </c>
      <c r="L9338" s="1">
        <v>94110</v>
      </c>
      <c r="M9338" s="1" t="s">
        <v>1377</v>
      </c>
      <c r="N9338" s="1" t="s">
        <v>1490</v>
      </c>
      <c r="O9338" s="1" t="s">
        <v>3243</v>
      </c>
      <c r="P9338" s="1" t="s">
        <v>3258</v>
      </c>
      <c r="Q9338" s="1" t="s">
        <v>3372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">
        <v>731</v>
      </c>
      <c r="W9338" t="s">
        <v>5113</v>
      </c>
    </row>
    <row r="9339" spans="1:23" x14ac:dyDescent="0.3">
      <c r="A9339" s="1">
        <v>9338</v>
      </c>
      <c r="B9339" t="s">
        <v>9806</v>
      </c>
      <c r="C9339" s="2">
        <v>42662</v>
      </c>
      <c r="D9339" s="2">
        <v>42665</v>
      </c>
      <c r="E9339" s="1" t="s">
        <v>10146</v>
      </c>
      <c r="F9339" s="1" t="s">
        <v>10495</v>
      </c>
      <c r="G9339" s="1" t="s">
        <v>345</v>
      </c>
      <c r="H9339" s="1" t="s">
        <v>794</v>
      </c>
      <c r="I9339" s="1" t="s">
        <v>796</v>
      </c>
      <c r="J9339" s="1" t="s">
        <v>805</v>
      </c>
      <c r="K9339" s="1" t="s">
        <v>1329</v>
      </c>
      <c r="L9339" s="1">
        <v>94110</v>
      </c>
      <c r="M9339" s="1" t="s">
        <v>1377</v>
      </c>
      <c r="N9339" s="1" t="s">
        <v>2770</v>
      </c>
      <c r="O9339" s="1" t="s">
        <v>3243</v>
      </c>
      <c r="P9339" s="1" t="s">
        <v>3253</v>
      </c>
      <c r="Q9339" s="1" t="s">
        <v>4638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">
        <v>731</v>
      </c>
      <c r="W9339" t="s">
        <v>5113</v>
      </c>
    </row>
    <row r="9340" spans="1:23" x14ac:dyDescent="0.3">
      <c r="A9340" s="1">
        <v>9339</v>
      </c>
      <c r="B9340" t="s">
        <v>9806</v>
      </c>
      <c r="C9340" s="2">
        <v>42662</v>
      </c>
      <c r="D9340" s="2">
        <v>42665</v>
      </c>
      <c r="E9340" s="1" t="s">
        <v>10146</v>
      </c>
      <c r="F9340" s="1" t="s">
        <v>10495</v>
      </c>
      <c r="G9340" s="1" t="s">
        <v>345</v>
      </c>
      <c r="H9340" s="1" t="s">
        <v>794</v>
      </c>
      <c r="I9340" s="1" t="s">
        <v>796</v>
      </c>
      <c r="J9340" s="1" t="s">
        <v>805</v>
      </c>
      <c r="K9340" s="1" t="s">
        <v>1329</v>
      </c>
      <c r="L9340" s="1">
        <v>94110</v>
      </c>
      <c r="M9340" s="1" t="s">
        <v>1377</v>
      </c>
      <c r="N9340" s="1" t="s">
        <v>2187</v>
      </c>
      <c r="O9340" s="1" t="s">
        <v>3243</v>
      </c>
      <c r="P9340" s="1" t="s">
        <v>3253</v>
      </c>
      <c r="Q9340" s="1" t="s">
        <v>4067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">
        <v>731</v>
      </c>
      <c r="W9340" t="s">
        <v>5113</v>
      </c>
    </row>
    <row r="9341" spans="1:23" x14ac:dyDescent="0.3">
      <c r="A9341" s="1">
        <v>9340</v>
      </c>
      <c r="B9341" t="s">
        <v>9806</v>
      </c>
      <c r="C9341" s="2">
        <v>42662</v>
      </c>
      <c r="D9341" s="2">
        <v>42665</v>
      </c>
      <c r="E9341" s="1" t="s">
        <v>10146</v>
      </c>
      <c r="F9341" s="1" t="s">
        <v>10495</v>
      </c>
      <c r="G9341" s="1" t="s">
        <v>345</v>
      </c>
      <c r="H9341" s="1" t="s">
        <v>794</v>
      </c>
      <c r="I9341" s="1" t="s">
        <v>796</v>
      </c>
      <c r="J9341" s="1" t="s">
        <v>805</v>
      </c>
      <c r="K9341" s="1" t="s">
        <v>1329</v>
      </c>
      <c r="L9341" s="1">
        <v>94110</v>
      </c>
      <c r="M9341" s="1" t="s">
        <v>1377</v>
      </c>
      <c r="N9341" s="1" t="s">
        <v>3069</v>
      </c>
      <c r="O9341" s="1" t="s">
        <v>3243</v>
      </c>
      <c r="P9341" s="1" t="s">
        <v>3255</v>
      </c>
      <c r="Q9341" s="1" t="s">
        <v>4939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">
        <v>731</v>
      </c>
      <c r="W9341" t="s">
        <v>5113</v>
      </c>
    </row>
    <row r="9342" spans="1:23" x14ac:dyDescent="0.3">
      <c r="A9342" s="1">
        <v>9341</v>
      </c>
      <c r="B9342" t="s">
        <v>9806</v>
      </c>
      <c r="C9342" s="2">
        <v>42662</v>
      </c>
      <c r="D9342" s="2">
        <v>42665</v>
      </c>
      <c r="E9342" s="1" t="s">
        <v>10146</v>
      </c>
      <c r="F9342" s="1" t="s">
        <v>10495</v>
      </c>
      <c r="G9342" s="1" t="s">
        <v>345</v>
      </c>
      <c r="H9342" s="1" t="s">
        <v>794</v>
      </c>
      <c r="I9342" s="1" t="s">
        <v>796</v>
      </c>
      <c r="J9342" s="1" t="s">
        <v>805</v>
      </c>
      <c r="K9342" s="1" t="s">
        <v>1329</v>
      </c>
      <c r="L9342" s="1">
        <v>94110</v>
      </c>
      <c r="M9342" s="1" t="s">
        <v>1377</v>
      </c>
      <c r="N9342" s="1" t="s">
        <v>1927</v>
      </c>
      <c r="O9342" s="1" t="s">
        <v>3243</v>
      </c>
      <c r="P9342" s="1" t="s">
        <v>3247</v>
      </c>
      <c r="Q9342" s="1" t="s">
        <v>3809</v>
      </c>
      <c r="R9342" s="1">
        <v>18.75</v>
      </c>
      <c r="S9342" s="1">
        <v>5</v>
      </c>
      <c r="T9342" s="1">
        <v>0</v>
      </c>
      <c r="U9342" s="1">
        <v>9</v>
      </c>
      <c r="V9342" t="s">
        <v>731</v>
      </c>
      <c r="W9342" t="s">
        <v>5113</v>
      </c>
    </row>
    <row r="9343" spans="1:23" x14ac:dyDescent="0.3">
      <c r="A9343" s="1">
        <v>9342</v>
      </c>
      <c r="B9343" t="s">
        <v>9806</v>
      </c>
      <c r="C9343" s="2">
        <v>42662</v>
      </c>
      <c r="D9343" s="2">
        <v>42665</v>
      </c>
      <c r="E9343" s="1" t="s">
        <v>10146</v>
      </c>
      <c r="F9343" s="1" t="s">
        <v>10495</v>
      </c>
      <c r="G9343" s="1" t="s">
        <v>345</v>
      </c>
      <c r="H9343" s="1" t="s">
        <v>794</v>
      </c>
      <c r="I9343" s="1" t="s">
        <v>796</v>
      </c>
      <c r="J9343" s="1" t="s">
        <v>805</v>
      </c>
      <c r="K9343" s="1" t="s">
        <v>1329</v>
      </c>
      <c r="L9343" s="1">
        <v>94110</v>
      </c>
      <c r="M9343" s="1" t="s">
        <v>1377</v>
      </c>
      <c r="N9343" s="1" t="s">
        <v>3072</v>
      </c>
      <c r="O9343" s="1" t="s">
        <v>3244</v>
      </c>
      <c r="P9343" s="1" t="s">
        <v>3252</v>
      </c>
      <c r="Q9343" s="1" t="s">
        <v>4942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">
        <v>731</v>
      </c>
      <c r="W9343" t="s">
        <v>5113</v>
      </c>
    </row>
    <row r="9344" spans="1:23" x14ac:dyDescent="0.3">
      <c r="A9344" s="1">
        <v>9343</v>
      </c>
      <c r="B9344" t="s">
        <v>9807</v>
      </c>
      <c r="C9344" s="2">
        <v>43172</v>
      </c>
      <c r="D9344" s="2">
        <v>43177</v>
      </c>
      <c r="E9344" s="1" t="s">
        <v>10147</v>
      </c>
      <c r="F9344" s="1" t="s">
        <v>10898</v>
      </c>
      <c r="G9344" s="1" t="s">
        <v>748</v>
      </c>
      <c r="H9344" s="1" t="s">
        <v>795</v>
      </c>
      <c r="I9344" s="1" t="s">
        <v>796</v>
      </c>
      <c r="J9344" s="1" t="s">
        <v>966</v>
      </c>
      <c r="K9344" s="1" t="s">
        <v>1329</v>
      </c>
      <c r="L9344" s="1">
        <v>92503</v>
      </c>
      <c r="M9344" s="1" t="s">
        <v>1377</v>
      </c>
      <c r="N9344" s="1" t="s">
        <v>2004</v>
      </c>
      <c r="O9344" s="1" t="s">
        <v>3243</v>
      </c>
      <c r="P9344" s="1" t="s">
        <v>3253</v>
      </c>
      <c r="Q9344" s="1" t="s">
        <v>3886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">
        <v>731</v>
      </c>
      <c r="W9344" t="s">
        <v>5113</v>
      </c>
    </row>
    <row r="9345" spans="1:23" x14ac:dyDescent="0.3">
      <c r="A9345" s="1">
        <v>9344</v>
      </c>
      <c r="B9345" t="s">
        <v>9808</v>
      </c>
      <c r="C9345" s="2">
        <v>43513</v>
      </c>
      <c r="D9345" s="2">
        <v>43516</v>
      </c>
      <c r="E9345" s="1" t="s">
        <v>10148</v>
      </c>
      <c r="F9345" s="1" t="s">
        <v>10428</v>
      </c>
      <c r="G9345" s="1" t="s">
        <v>278</v>
      </c>
      <c r="H9345" s="1" t="s">
        <v>795</v>
      </c>
      <c r="I9345" s="1" t="s">
        <v>796</v>
      </c>
      <c r="J9345" s="1" t="s">
        <v>818</v>
      </c>
      <c r="K9345" s="1" t="s">
        <v>1351</v>
      </c>
      <c r="L9345" s="1">
        <v>45373</v>
      </c>
      <c r="M9345" s="1" t="s">
        <v>1379</v>
      </c>
      <c r="N9345" s="1" t="s">
        <v>3126</v>
      </c>
      <c r="O9345" s="1" t="s">
        <v>3242</v>
      </c>
      <c r="P9345" s="1" t="s">
        <v>3248</v>
      </c>
      <c r="Q9345" s="1" t="s">
        <v>4998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">
        <v>320</v>
      </c>
      <c r="W9345" t="s">
        <v>5113</v>
      </c>
    </row>
    <row r="9346" spans="1:23" x14ac:dyDescent="0.3">
      <c r="A9346" s="1">
        <v>9345</v>
      </c>
      <c r="B9346" t="s">
        <v>9808</v>
      </c>
      <c r="C9346" s="2">
        <v>43513</v>
      </c>
      <c r="D9346" s="2">
        <v>43516</v>
      </c>
      <c r="E9346" s="1" t="s">
        <v>10148</v>
      </c>
      <c r="F9346" s="1" t="s">
        <v>10428</v>
      </c>
      <c r="G9346" s="1" t="s">
        <v>278</v>
      </c>
      <c r="H9346" s="1" t="s">
        <v>795</v>
      </c>
      <c r="I9346" s="1" t="s">
        <v>796</v>
      </c>
      <c r="J9346" s="1" t="s">
        <v>818</v>
      </c>
      <c r="K9346" s="1" t="s">
        <v>1351</v>
      </c>
      <c r="L9346" s="1">
        <v>45373</v>
      </c>
      <c r="M9346" s="1" t="s">
        <v>1379</v>
      </c>
      <c r="N9346" s="1" t="s">
        <v>1411</v>
      </c>
      <c r="O9346" s="1" t="s">
        <v>3243</v>
      </c>
      <c r="P9346" s="1" t="s">
        <v>3253</v>
      </c>
      <c r="Q9346" s="1" t="s">
        <v>3293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">
        <v>320</v>
      </c>
      <c r="W9346" t="s">
        <v>5112</v>
      </c>
    </row>
    <row r="9347" spans="1:23" x14ac:dyDescent="0.3">
      <c r="A9347" s="1">
        <v>9346</v>
      </c>
      <c r="B9347" t="s">
        <v>9808</v>
      </c>
      <c r="C9347" s="2">
        <v>43513</v>
      </c>
      <c r="D9347" s="2">
        <v>43516</v>
      </c>
      <c r="E9347" s="1" t="s">
        <v>10148</v>
      </c>
      <c r="F9347" s="1" t="s">
        <v>10428</v>
      </c>
      <c r="G9347" s="1" t="s">
        <v>278</v>
      </c>
      <c r="H9347" s="1" t="s">
        <v>795</v>
      </c>
      <c r="I9347" s="1" t="s">
        <v>796</v>
      </c>
      <c r="J9347" s="1" t="s">
        <v>818</v>
      </c>
      <c r="K9347" s="1" t="s">
        <v>1351</v>
      </c>
      <c r="L9347" s="1">
        <v>45373</v>
      </c>
      <c r="M9347" s="1" t="s">
        <v>1379</v>
      </c>
      <c r="N9347" s="1" t="s">
        <v>2865</v>
      </c>
      <c r="O9347" s="1" t="s">
        <v>3244</v>
      </c>
      <c r="P9347" s="1" t="s">
        <v>3252</v>
      </c>
      <c r="Q9347" s="1" t="s">
        <v>4734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">
        <v>320</v>
      </c>
      <c r="W9347" t="s">
        <v>5112</v>
      </c>
    </row>
    <row r="9348" spans="1:23" x14ac:dyDescent="0.3">
      <c r="A9348" s="1">
        <v>9347</v>
      </c>
      <c r="B9348" t="s">
        <v>9808</v>
      </c>
      <c r="C9348" s="2">
        <v>43513</v>
      </c>
      <c r="D9348" s="2">
        <v>43516</v>
      </c>
      <c r="E9348" s="1" t="s">
        <v>10148</v>
      </c>
      <c r="F9348" s="1" t="s">
        <v>10428</v>
      </c>
      <c r="G9348" s="1" t="s">
        <v>278</v>
      </c>
      <c r="H9348" s="1" t="s">
        <v>795</v>
      </c>
      <c r="I9348" s="1" t="s">
        <v>796</v>
      </c>
      <c r="J9348" s="1" t="s">
        <v>818</v>
      </c>
      <c r="K9348" s="1" t="s">
        <v>1351</v>
      </c>
      <c r="L9348" s="1">
        <v>45373</v>
      </c>
      <c r="M9348" s="1" t="s">
        <v>1379</v>
      </c>
      <c r="N9348" s="1" t="s">
        <v>2535</v>
      </c>
      <c r="O9348" s="1" t="s">
        <v>3242</v>
      </c>
      <c r="P9348" s="1" t="s">
        <v>3250</v>
      </c>
      <c r="Q9348" s="1" t="s">
        <v>4405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">
        <v>320</v>
      </c>
      <c r="W9348" t="s">
        <v>5112</v>
      </c>
    </row>
    <row r="9349" spans="1:23" x14ac:dyDescent="0.3">
      <c r="A9349" s="1">
        <v>9348</v>
      </c>
      <c r="B9349" t="s">
        <v>9808</v>
      </c>
      <c r="C9349" s="2">
        <v>43513</v>
      </c>
      <c r="D9349" s="2">
        <v>43516</v>
      </c>
      <c r="E9349" s="1" t="s">
        <v>10148</v>
      </c>
      <c r="F9349" s="1" t="s">
        <v>10428</v>
      </c>
      <c r="G9349" s="1" t="s">
        <v>278</v>
      </c>
      <c r="H9349" s="1" t="s">
        <v>795</v>
      </c>
      <c r="I9349" s="1" t="s">
        <v>796</v>
      </c>
      <c r="J9349" s="1" t="s">
        <v>818</v>
      </c>
      <c r="K9349" s="1" t="s">
        <v>1351</v>
      </c>
      <c r="L9349" s="1">
        <v>45373</v>
      </c>
      <c r="M9349" s="1" t="s">
        <v>1379</v>
      </c>
      <c r="N9349" s="1" t="s">
        <v>2569</v>
      </c>
      <c r="O9349" s="1" t="s">
        <v>3242</v>
      </c>
      <c r="P9349" s="1" t="s">
        <v>3246</v>
      </c>
      <c r="Q9349" s="1" t="s">
        <v>4437</v>
      </c>
      <c r="R9349" s="1">
        <v>899.43</v>
      </c>
      <c r="S9349" s="1">
        <v>5</v>
      </c>
      <c r="T9349" s="1">
        <v>0.3</v>
      </c>
      <c r="U9349" s="1">
        <v>-12.84900000000016</v>
      </c>
      <c r="V9349" t="s">
        <v>320</v>
      </c>
      <c r="W9349" t="s">
        <v>5112</v>
      </c>
    </row>
    <row r="9350" spans="1:23" x14ac:dyDescent="0.3">
      <c r="A9350" s="1">
        <v>9349</v>
      </c>
      <c r="B9350" t="s">
        <v>9809</v>
      </c>
      <c r="C9350" s="2">
        <v>43456</v>
      </c>
      <c r="D9350" s="2">
        <v>43462</v>
      </c>
      <c r="E9350" s="1" t="s">
        <v>10147</v>
      </c>
      <c r="F9350" s="1" t="s">
        <v>10185</v>
      </c>
      <c r="G9350" s="1" t="s">
        <v>35</v>
      </c>
      <c r="H9350" s="1" t="s">
        <v>793</v>
      </c>
      <c r="I9350" s="1" t="s">
        <v>796</v>
      </c>
      <c r="J9350" s="1" t="s">
        <v>1226</v>
      </c>
      <c r="K9350" s="1" t="s">
        <v>1329</v>
      </c>
      <c r="L9350" s="1">
        <v>92553</v>
      </c>
      <c r="M9350" s="1" t="s">
        <v>1377</v>
      </c>
      <c r="N9350" s="1" t="s">
        <v>3185</v>
      </c>
      <c r="O9350" s="1" t="s">
        <v>3242</v>
      </c>
      <c r="P9350" s="1" t="s">
        <v>3250</v>
      </c>
      <c r="Q9350" s="1" t="s">
        <v>5057</v>
      </c>
      <c r="R9350" s="1">
        <v>842.72</v>
      </c>
      <c r="S9350" s="1">
        <v>8</v>
      </c>
      <c r="T9350" s="1">
        <v>0</v>
      </c>
      <c r="U9350" s="1">
        <v>202.25279999999998</v>
      </c>
      <c r="V9350" t="s">
        <v>731</v>
      </c>
      <c r="W9350" t="s">
        <v>5112</v>
      </c>
    </row>
    <row r="9351" spans="1:23" x14ac:dyDescent="0.3">
      <c r="A9351" s="1">
        <v>9350</v>
      </c>
      <c r="B9351" t="s">
        <v>9809</v>
      </c>
      <c r="C9351" s="2">
        <v>43456</v>
      </c>
      <c r="D9351" s="2">
        <v>43462</v>
      </c>
      <c r="E9351" s="1" t="s">
        <v>10147</v>
      </c>
      <c r="F9351" s="1" t="s">
        <v>10185</v>
      </c>
      <c r="G9351" s="1" t="s">
        <v>35</v>
      </c>
      <c r="H9351" s="1" t="s">
        <v>793</v>
      </c>
      <c r="I9351" s="1" t="s">
        <v>796</v>
      </c>
      <c r="J9351" s="1" t="s">
        <v>1226</v>
      </c>
      <c r="K9351" s="1" t="s">
        <v>1329</v>
      </c>
      <c r="L9351" s="1">
        <v>92553</v>
      </c>
      <c r="M9351" s="1" t="s">
        <v>1377</v>
      </c>
      <c r="N9351" s="1" t="s">
        <v>1487</v>
      </c>
      <c r="O9351" s="1" t="s">
        <v>3242</v>
      </c>
      <c r="P9351" s="1" t="s">
        <v>3250</v>
      </c>
      <c r="Q9351" s="1" t="s">
        <v>3369</v>
      </c>
      <c r="R9351" s="1">
        <v>41.96</v>
      </c>
      <c r="S9351" s="1">
        <v>2</v>
      </c>
      <c r="T9351" s="1">
        <v>0</v>
      </c>
      <c r="U9351" s="1">
        <v>10.909600000000001</v>
      </c>
      <c r="V9351" t="s">
        <v>731</v>
      </c>
      <c r="W9351" t="s">
        <v>5113</v>
      </c>
    </row>
    <row r="9352" spans="1:23" x14ac:dyDescent="0.3">
      <c r="A9352" s="1">
        <v>9351</v>
      </c>
      <c r="B9352" t="s">
        <v>9810</v>
      </c>
      <c r="C9352" s="2">
        <v>43366</v>
      </c>
      <c r="D9352" s="2">
        <v>43370</v>
      </c>
      <c r="E9352" s="1" t="s">
        <v>10147</v>
      </c>
      <c r="F9352" s="1" t="s">
        <v>10467</v>
      </c>
      <c r="G9352" s="1" t="s">
        <v>317</v>
      </c>
      <c r="H9352" s="1" t="s">
        <v>794</v>
      </c>
      <c r="I9352" s="1" t="s">
        <v>796</v>
      </c>
      <c r="J9352" s="1" t="s">
        <v>801</v>
      </c>
      <c r="K9352" s="1" t="s">
        <v>973</v>
      </c>
      <c r="L9352" s="1">
        <v>98115</v>
      </c>
      <c r="M9352" s="1" t="s">
        <v>1377</v>
      </c>
      <c r="N9352" s="1" t="s">
        <v>2305</v>
      </c>
      <c r="O9352" s="1" t="s">
        <v>3243</v>
      </c>
      <c r="P9352" s="1" t="s">
        <v>3253</v>
      </c>
      <c r="Q9352" s="1" t="s">
        <v>4179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">
        <v>731</v>
      </c>
      <c r="W9352" t="s">
        <v>5113</v>
      </c>
    </row>
    <row r="9353" spans="1:23" x14ac:dyDescent="0.3">
      <c r="A9353" s="1">
        <v>9352</v>
      </c>
      <c r="B9353" t="s">
        <v>9810</v>
      </c>
      <c r="C9353" s="2">
        <v>43366</v>
      </c>
      <c r="D9353" s="2">
        <v>43370</v>
      </c>
      <c r="E9353" s="1" t="s">
        <v>10147</v>
      </c>
      <c r="F9353" s="1" t="s">
        <v>10467</v>
      </c>
      <c r="G9353" s="1" t="s">
        <v>317</v>
      </c>
      <c r="H9353" s="1" t="s">
        <v>794</v>
      </c>
      <c r="I9353" s="1" t="s">
        <v>796</v>
      </c>
      <c r="J9353" s="1" t="s">
        <v>801</v>
      </c>
      <c r="K9353" s="1" t="s">
        <v>973</v>
      </c>
      <c r="L9353" s="1">
        <v>98115</v>
      </c>
      <c r="M9353" s="1" t="s">
        <v>1377</v>
      </c>
      <c r="N9353" s="1" t="s">
        <v>1769</v>
      </c>
      <c r="O9353" s="1" t="s">
        <v>3242</v>
      </c>
      <c r="P9353" s="1" t="s">
        <v>3246</v>
      </c>
      <c r="Q9353" s="1" t="s">
        <v>3652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">
        <v>731</v>
      </c>
      <c r="W9353" t="s">
        <v>5113</v>
      </c>
    </row>
    <row r="9354" spans="1:23" x14ac:dyDescent="0.3">
      <c r="A9354" s="1">
        <v>9353</v>
      </c>
      <c r="B9354" t="s">
        <v>9811</v>
      </c>
      <c r="C9354" s="2">
        <v>43732</v>
      </c>
      <c r="D9354" s="2">
        <v>43734</v>
      </c>
      <c r="E9354" s="1" t="s">
        <v>10148</v>
      </c>
      <c r="F9354" s="1" t="s">
        <v>10347</v>
      </c>
      <c r="G9354" s="1" t="s">
        <v>197</v>
      </c>
      <c r="H9354" s="1" t="s">
        <v>793</v>
      </c>
      <c r="I9354" s="1" t="s">
        <v>796</v>
      </c>
      <c r="J9354" s="1" t="s">
        <v>819</v>
      </c>
      <c r="K9354" s="1" t="s">
        <v>1337</v>
      </c>
      <c r="L9354" s="1">
        <v>60623</v>
      </c>
      <c r="M9354" s="1" t="s">
        <v>1378</v>
      </c>
      <c r="N9354" s="1" t="s">
        <v>2253</v>
      </c>
      <c r="O9354" s="1" t="s">
        <v>3242</v>
      </c>
      <c r="P9354" s="1" t="s">
        <v>3246</v>
      </c>
      <c r="Q9354" s="1" t="s">
        <v>4129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">
        <v>608</v>
      </c>
      <c r="W9354" t="s">
        <v>5113</v>
      </c>
    </row>
    <row r="9355" spans="1:23" x14ac:dyDescent="0.3">
      <c r="A9355" s="1">
        <v>9354</v>
      </c>
      <c r="B9355" t="s">
        <v>9811</v>
      </c>
      <c r="C9355" s="2">
        <v>43732</v>
      </c>
      <c r="D9355" s="2">
        <v>43734</v>
      </c>
      <c r="E9355" s="1" t="s">
        <v>10148</v>
      </c>
      <c r="F9355" s="1" t="s">
        <v>10347</v>
      </c>
      <c r="G9355" s="1" t="s">
        <v>197</v>
      </c>
      <c r="H9355" s="1" t="s">
        <v>793</v>
      </c>
      <c r="I9355" s="1" t="s">
        <v>796</v>
      </c>
      <c r="J9355" s="1" t="s">
        <v>819</v>
      </c>
      <c r="K9355" s="1" t="s">
        <v>1337</v>
      </c>
      <c r="L9355" s="1">
        <v>60623</v>
      </c>
      <c r="M9355" s="1" t="s">
        <v>1378</v>
      </c>
      <c r="N9355" s="1" t="s">
        <v>3170</v>
      </c>
      <c r="O9355" s="1" t="s">
        <v>3243</v>
      </c>
      <c r="P9355" s="1" t="s">
        <v>3255</v>
      </c>
      <c r="Q9355" s="1" t="s">
        <v>5042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">
        <v>608</v>
      </c>
      <c r="W9355" t="s">
        <v>5113</v>
      </c>
    </row>
    <row r="9356" spans="1:23" x14ac:dyDescent="0.3">
      <c r="A9356" s="1">
        <v>9355</v>
      </c>
      <c r="B9356" t="s">
        <v>9812</v>
      </c>
      <c r="C9356" s="2">
        <v>43070</v>
      </c>
      <c r="D9356" s="2">
        <v>43074</v>
      </c>
      <c r="E9356" s="1" t="s">
        <v>10147</v>
      </c>
      <c r="F9356" s="1" t="s">
        <v>10165</v>
      </c>
      <c r="G9356" s="1" t="s">
        <v>15</v>
      </c>
      <c r="H9356" s="1" t="s">
        <v>795</v>
      </c>
      <c r="I9356" s="1" t="s">
        <v>796</v>
      </c>
      <c r="J9356" s="1" t="s">
        <v>822</v>
      </c>
      <c r="K9356" s="1" t="s">
        <v>1339</v>
      </c>
      <c r="L9356" s="1">
        <v>49201</v>
      </c>
      <c r="M9356" s="1" t="s">
        <v>1378</v>
      </c>
      <c r="N9356" s="1" t="s">
        <v>3149</v>
      </c>
      <c r="O9356" s="1" t="s">
        <v>3243</v>
      </c>
      <c r="P9356" s="1" t="s">
        <v>3255</v>
      </c>
      <c r="Q9356" s="1" t="s">
        <v>5021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">
        <v>608</v>
      </c>
      <c r="W9356" t="s">
        <v>5113</v>
      </c>
    </row>
    <row r="9357" spans="1:23" x14ac:dyDescent="0.3">
      <c r="A9357" s="1">
        <v>9356</v>
      </c>
      <c r="B9357" t="s">
        <v>9812</v>
      </c>
      <c r="C9357" s="2">
        <v>43070</v>
      </c>
      <c r="D9357" s="2">
        <v>43074</v>
      </c>
      <c r="E9357" s="1" t="s">
        <v>10147</v>
      </c>
      <c r="F9357" s="1" t="s">
        <v>10165</v>
      </c>
      <c r="G9357" s="1" t="s">
        <v>15</v>
      </c>
      <c r="H9357" s="1" t="s">
        <v>795</v>
      </c>
      <c r="I9357" s="1" t="s">
        <v>796</v>
      </c>
      <c r="J9357" s="1" t="s">
        <v>822</v>
      </c>
      <c r="K9357" s="1" t="s">
        <v>1339</v>
      </c>
      <c r="L9357" s="1">
        <v>49201</v>
      </c>
      <c r="M9357" s="1" t="s">
        <v>1378</v>
      </c>
      <c r="N9357" s="1" t="s">
        <v>2443</v>
      </c>
      <c r="O9357" s="1" t="s">
        <v>3243</v>
      </c>
      <c r="P9357" s="1" t="s">
        <v>3251</v>
      </c>
      <c r="Q9357" s="1" t="s">
        <v>4314</v>
      </c>
      <c r="R9357" s="1">
        <v>3.64</v>
      </c>
      <c r="S9357" s="1">
        <v>2</v>
      </c>
      <c r="T9357" s="1">
        <v>0</v>
      </c>
      <c r="U9357" s="1">
        <v>1.0192000000000001</v>
      </c>
      <c r="V9357" t="s">
        <v>608</v>
      </c>
      <c r="W9357" t="s">
        <v>5113</v>
      </c>
    </row>
    <row r="9358" spans="1:23" x14ac:dyDescent="0.3">
      <c r="A9358" s="1">
        <v>9357</v>
      </c>
      <c r="B9358" t="s">
        <v>9812</v>
      </c>
      <c r="C9358" s="2">
        <v>43070</v>
      </c>
      <c r="D9358" s="2">
        <v>43074</v>
      </c>
      <c r="E9358" s="1" t="s">
        <v>10147</v>
      </c>
      <c r="F9358" s="1" t="s">
        <v>10165</v>
      </c>
      <c r="G9358" s="1" t="s">
        <v>15</v>
      </c>
      <c r="H9358" s="1" t="s">
        <v>795</v>
      </c>
      <c r="I9358" s="1" t="s">
        <v>796</v>
      </c>
      <c r="J9358" s="1" t="s">
        <v>822</v>
      </c>
      <c r="K9358" s="1" t="s">
        <v>1339</v>
      </c>
      <c r="L9358" s="1">
        <v>49201</v>
      </c>
      <c r="M9358" s="1" t="s">
        <v>1378</v>
      </c>
      <c r="N9358" s="1" t="s">
        <v>2666</v>
      </c>
      <c r="O9358" s="1" t="s">
        <v>3243</v>
      </c>
      <c r="P9358" s="1" t="s">
        <v>3255</v>
      </c>
      <c r="Q9358" s="1" t="s">
        <v>4534</v>
      </c>
      <c r="R9358" s="1">
        <v>18.54</v>
      </c>
      <c r="S9358" s="1">
        <v>2</v>
      </c>
      <c r="T9358" s="1">
        <v>0</v>
      </c>
      <c r="U9358" s="1">
        <v>8.7137999999999991</v>
      </c>
      <c r="V9358" t="s">
        <v>608</v>
      </c>
      <c r="W9358" t="s">
        <v>5113</v>
      </c>
    </row>
    <row r="9359" spans="1:23" x14ac:dyDescent="0.3">
      <c r="A9359" s="1">
        <v>9358</v>
      </c>
      <c r="B9359" t="s">
        <v>9813</v>
      </c>
      <c r="C9359" s="2">
        <v>43125</v>
      </c>
      <c r="D9359" s="2">
        <v>43128</v>
      </c>
      <c r="E9359" s="1" t="s">
        <v>10146</v>
      </c>
      <c r="F9359" s="1" t="s">
        <v>10213</v>
      </c>
      <c r="G9359" s="1" t="s">
        <v>63</v>
      </c>
      <c r="H9359" s="1" t="s">
        <v>794</v>
      </c>
      <c r="I9359" s="1" t="s">
        <v>796</v>
      </c>
      <c r="J9359" s="1" t="s">
        <v>817</v>
      </c>
      <c r="K9359" s="1" t="s">
        <v>1342</v>
      </c>
      <c r="L9359" s="1">
        <v>10024</v>
      </c>
      <c r="M9359" s="1" t="s">
        <v>1379</v>
      </c>
      <c r="N9359" s="1" t="s">
        <v>2208</v>
      </c>
      <c r="O9359" s="1" t="s">
        <v>3243</v>
      </c>
      <c r="P9359" s="1" t="s">
        <v>3253</v>
      </c>
      <c r="Q9359" s="1" t="s">
        <v>4086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">
        <v>320</v>
      </c>
      <c r="W9359" t="s">
        <v>5113</v>
      </c>
    </row>
    <row r="9360" spans="1:23" x14ac:dyDescent="0.3">
      <c r="A9360" s="1">
        <v>9359</v>
      </c>
      <c r="B9360" t="s">
        <v>9813</v>
      </c>
      <c r="C9360" s="2">
        <v>43125</v>
      </c>
      <c r="D9360" s="2">
        <v>43128</v>
      </c>
      <c r="E9360" s="1" t="s">
        <v>10146</v>
      </c>
      <c r="F9360" s="1" t="s">
        <v>10213</v>
      </c>
      <c r="G9360" s="1" t="s">
        <v>63</v>
      </c>
      <c r="H9360" s="1" t="s">
        <v>794</v>
      </c>
      <c r="I9360" s="1" t="s">
        <v>796</v>
      </c>
      <c r="J9360" s="1" t="s">
        <v>817</v>
      </c>
      <c r="K9360" s="1" t="s">
        <v>1342</v>
      </c>
      <c r="L9360" s="1">
        <v>10024</v>
      </c>
      <c r="M9360" s="1" t="s">
        <v>1379</v>
      </c>
      <c r="N9360" s="1" t="s">
        <v>1996</v>
      </c>
      <c r="O9360" s="1" t="s">
        <v>3242</v>
      </c>
      <c r="P9360" s="1" t="s">
        <v>3248</v>
      </c>
      <c r="Q9360" s="1" t="s">
        <v>3878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">
        <v>320</v>
      </c>
      <c r="W9360" t="s">
        <v>5113</v>
      </c>
    </row>
    <row r="9361" spans="1:23" x14ac:dyDescent="0.3">
      <c r="A9361" s="1">
        <v>9360</v>
      </c>
      <c r="B9361" t="s">
        <v>9813</v>
      </c>
      <c r="C9361" s="2">
        <v>43125</v>
      </c>
      <c r="D9361" s="2">
        <v>43128</v>
      </c>
      <c r="E9361" s="1" t="s">
        <v>10146</v>
      </c>
      <c r="F9361" s="1" t="s">
        <v>10213</v>
      </c>
      <c r="G9361" s="1" t="s">
        <v>63</v>
      </c>
      <c r="H9361" s="1" t="s">
        <v>794</v>
      </c>
      <c r="I9361" s="1" t="s">
        <v>796</v>
      </c>
      <c r="J9361" s="1" t="s">
        <v>817</v>
      </c>
      <c r="K9361" s="1" t="s">
        <v>1342</v>
      </c>
      <c r="L9361" s="1">
        <v>10024</v>
      </c>
      <c r="M9361" s="1" t="s">
        <v>1379</v>
      </c>
      <c r="N9361" s="1" t="s">
        <v>3142</v>
      </c>
      <c r="O9361" s="1" t="s">
        <v>3242</v>
      </c>
      <c r="P9361" s="1" t="s">
        <v>3250</v>
      </c>
      <c r="Q9361" s="1" t="s">
        <v>5013</v>
      </c>
      <c r="R9361" s="1">
        <v>45.98</v>
      </c>
      <c r="S9361" s="1">
        <v>1</v>
      </c>
      <c r="T9361" s="1">
        <v>0</v>
      </c>
      <c r="U9361" s="1">
        <v>7.816599999999994</v>
      </c>
      <c r="V9361" t="s">
        <v>320</v>
      </c>
      <c r="W9361" t="s">
        <v>5113</v>
      </c>
    </row>
    <row r="9362" spans="1:23" x14ac:dyDescent="0.3">
      <c r="A9362" s="1">
        <v>9361</v>
      </c>
      <c r="B9362" t="s">
        <v>9813</v>
      </c>
      <c r="C9362" s="2">
        <v>43125</v>
      </c>
      <c r="D9362" s="2">
        <v>43128</v>
      </c>
      <c r="E9362" s="1" t="s">
        <v>10146</v>
      </c>
      <c r="F9362" s="1" t="s">
        <v>10213</v>
      </c>
      <c r="G9362" s="1" t="s">
        <v>63</v>
      </c>
      <c r="H9362" s="1" t="s">
        <v>794</v>
      </c>
      <c r="I9362" s="1" t="s">
        <v>796</v>
      </c>
      <c r="J9362" s="1" t="s">
        <v>817</v>
      </c>
      <c r="K9362" s="1" t="s">
        <v>1342</v>
      </c>
      <c r="L9362" s="1">
        <v>10024</v>
      </c>
      <c r="M9362" s="1" t="s">
        <v>1379</v>
      </c>
      <c r="N9362" s="1" t="s">
        <v>2234</v>
      </c>
      <c r="O9362" s="1" t="s">
        <v>3243</v>
      </c>
      <c r="P9362" s="1" t="s">
        <v>3249</v>
      </c>
      <c r="Q9362" s="1" t="s">
        <v>4109</v>
      </c>
      <c r="R9362" s="1">
        <v>428.68</v>
      </c>
      <c r="S9362" s="1">
        <v>7</v>
      </c>
      <c r="T9362" s="1">
        <v>0</v>
      </c>
      <c r="U9362" s="1">
        <v>0</v>
      </c>
      <c r="V9362" t="s">
        <v>320</v>
      </c>
      <c r="W9362" t="s">
        <v>5113</v>
      </c>
    </row>
    <row r="9363" spans="1:23" x14ac:dyDescent="0.3">
      <c r="A9363" s="1">
        <v>9362</v>
      </c>
      <c r="B9363" t="s">
        <v>9814</v>
      </c>
      <c r="C9363" s="2">
        <v>43545</v>
      </c>
      <c r="D9363" s="2">
        <v>43549</v>
      </c>
      <c r="E9363" s="1" t="s">
        <v>10147</v>
      </c>
      <c r="F9363" s="1" t="s">
        <v>10178</v>
      </c>
      <c r="G9363" s="1" t="s">
        <v>28</v>
      </c>
      <c r="H9363" s="1" t="s">
        <v>795</v>
      </c>
      <c r="I9363" s="1" t="s">
        <v>796</v>
      </c>
      <c r="J9363" s="1" t="s">
        <v>801</v>
      </c>
      <c r="K9363" s="1" t="s">
        <v>973</v>
      </c>
      <c r="L9363" s="1">
        <v>98105</v>
      </c>
      <c r="M9363" s="1" t="s">
        <v>1377</v>
      </c>
      <c r="N9363" s="1" t="s">
        <v>1428</v>
      </c>
      <c r="O9363" s="1" t="s">
        <v>3243</v>
      </c>
      <c r="P9363" s="1" t="s">
        <v>3253</v>
      </c>
      <c r="Q9363" s="1" t="s">
        <v>3310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">
        <v>731</v>
      </c>
      <c r="W9363" t="s">
        <v>5113</v>
      </c>
    </row>
    <row r="9364" spans="1:23" x14ac:dyDescent="0.3">
      <c r="A9364" s="1">
        <v>9363</v>
      </c>
      <c r="B9364" t="s">
        <v>9814</v>
      </c>
      <c r="C9364" s="2">
        <v>43545</v>
      </c>
      <c r="D9364" s="2">
        <v>43549</v>
      </c>
      <c r="E9364" s="1" t="s">
        <v>10147</v>
      </c>
      <c r="F9364" s="1" t="s">
        <v>10178</v>
      </c>
      <c r="G9364" s="1" t="s">
        <v>28</v>
      </c>
      <c r="H9364" s="1" t="s">
        <v>795</v>
      </c>
      <c r="I9364" s="1" t="s">
        <v>796</v>
      </c>
      <c r="J9364" s="1" t="s">
        <v>801</v>
      </c>
      <c r="K9364" s="1" t="s">
        <v>973</v>
      </c>
      <c r="L9364" s="1">
        <v>98105</v>
      </c>
      <c r="M9364" s="1" t="s">
        <v>1377</v>
      </c>
      <c r="N9364" s="1" t="s">
        <v>2182</v>
      </c>
      <c r="O9364" s="1" t="s">
        <v>3243</v>
      </c>
      <c r="P9364" s="1" t="s">
        <v>3258</v>
      </c>
      <c r="Q9364" s="1" t="s">
        <v>4062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">
        <v>731</v>
      </c>
      <c r="W9364" t="s">
        <v>5113</v>
      </c>
    </row>
    <row r="9365" spans="1:23" x14ac:dyDescent="0.3">
      <c r="A9365" s="1">
        <v>9364</v>
      </c>
      <c r="B9365" t="s">
        <v>9814</v>
      </c>
      <c r="C9365" s="2">
        <v>43545</v>
      </c>
      <c r="D9365" s="2">
        <v>43549</v>
      </c>
      <c r="E9365" s="1" t="s">
        <v>10147</v>
      </c>
      <c r="F9365" s="1" t="s">
        <v>10178</v>
      </c>
      <c r="G9365" s="1" t="s">
        <v>28</v>
      </c>
      <c r="H9365" s="1" t="s">
        <v>795</v>
      </c>
      <c r="I9365" s="1" t="s">
        <v>796</v>
      </c>
      <c r="J9365" s="1" t="s">
        <v>801</v>
      </c>
      <c r="K9365" s="1" t="s">
        <v>973</v>
      </c>
      <c r="L9365" s="1">
        <v>98105</v>
      </c>
      <c r="M9365" s="1" t="s">
        <v>1377</v>
      </c>
      <c r="N9365" s="1" t="s">
        <v>2636</v>
      </c>
      <c r="O9365" s="1" t="s">
        <v>3242</v>
      </c>
      <c r="P9365" s="1" t="s">
        <v>3250</v>
      </c>
      <c r="Q9365" s="1" t="s">
        <v>4502</v>
      </c>
      <c r="R9365" s="1">
        <v>22.14</v>
      </c>
      <c r="S9365" s="1">
        <v>3</v>
      </c>
      <c r="T9365" s="1">
        <v>0</v>
      </c>
      <c r="U9365" s="1">
        <v>6.4205999999999976</v>
      </c>
      <c r="V9365" t="s">
        <v>731</v>
      </c>
      <c r="W9365" t="s">
        <v>5113</v>
      </c>
    </row>
    <row r="9366" spans="1:23" x14ac:dyDescent="0.3">
      <c r="A9366" s="1">
        <v>9365</v>
      </c>
      <c r="B9366" t="s">
        <v>9814</v>
      </c>
      <c r="C9366" s="2">
        <v>43545</v>
      </c>
      <c r="D9366" s="2">
        <v>43549</v>
      </c>
      <c r="E9366" s="1" t="s">
        <v>10147</v>
      </c>
      <c r="F9366" s="1" t="s">
        <v>10178</v>
      </c>
      <c r="G9366" s="1" t="s">
        <v>28</v>
      </c>
      <c r="H9366" s="1" t="s">
        <v>795</v>
      </c>
      <c r="I9366" s="1" t="s">
        <v>796</v>
      </c>
      <c r="J9366" s="1" t="s">
        <v>801</v>
      </c>
      <c r="K9366" s="1" t="s">
        <v>973</v>
      </c>
      <c r="L9366" s="1">
        <v>98105</v>
      </c>
      <c r="M9366" s="1" t="s">
        <v>1377</v>
      </c>
      <c r="N9366" s="1" t="s">
        <v>1815</v>
      </c>
      <c r="O9366" s="1" t="s">
        <v>3243</v>
      </c>
      <c r="P9366" s="1" t="s">
        <v>3249</v>
      </c>
      <c r="Q9366" s="1" t="s">
        <v>3697</v>
      </c>
      <c r="R9366" s="1">
        <v>359.32</v>
      </c>
      <c r="S9366" s="1">
        <v>4</v>
      </c>
      <c r="T9366" s="1">
        <v>0</v>
      </c>
      <c r="U9366" s="1">
        <v>7.1863999999999919</v>
      </c>
      <c r="V9366" t="s">
        <v>731</v>
      </c>
      <c r="W9366" t="s">
        <v>5113</v>
      </c>
    </row>
    <row r="9367" spans="1:23" x14ac:dyDescent="0.3">
      <c r="A9367" s="1">
        <v>9366</v>
      </c>
      <c r="B9367" t="s">
        <v>9815</v>
      </c>
      <c r="C9367" s="2">
        <v>42604</v>
      </c>
      <c r="D9367" s="2">
        <v>42607</v>
      </c>
      <c r="E9367" s="1" t="s">
        <v>10148</v>
      </c>
      <c r="F9367" s="1" t="s">
        <v>10376</v>
      </c>
      <c r="G9367" s="1" t="s">
        <v>226</v>
      </c>
      <c r="H9367" s="1" t="s">
        <v>793</v>
      </c>
      <c r="I9367" s="1" t="s">
        <v>796</v>
      </c>
      <c r="J9367" s="1" t="s">
        <v>1287</v>
      </c>
      <c r="K9367" s="1" t="s">
        <v>1352</v>
      </c>
      <c r="L9367" s="1">
        <v>63301</v>
      </c>
      <c r="M9367" s="1" t="s">
        <v>1378</v>
      </c>
      <c r="N9367" s="1" t="s">
        <v>3208</v>
      </c>
      <c r="O9367" s="1" t="s">
        <v>3243</v>
      </c>
      <c r="P9367" s="1" t="s">
        <v>3255</v>
      </c>
      <c r="Q9367" s="1" t="s">
        <v>5078</v>
      </c>
      <c r="R9367" s="1">
        <v>11.56</v>
      </c>
      <c r="S9367" s="1">
        <v>2</v>
      </c>
      <c r="T9367" s="1">
        <v>0</v>
      </c>
      <c r="U9367" s="1">
        <v>5.6644000000000005</v>
      </c>
      <c r="V9367" t="s">
        <v>608</v>
      </c>
      <c r="W9367" t="s">
        <v>5113</v>
      </c>
    </row>
    <row r="9368" spans="1:23" x14ac:dyDescent="0.3">
      <c r="A9368" s="1">
        <v>9367</v>
      </c>
      <c r="B9368" t="s">
        <v>9816</v>
      </c>
      <c r="C9368" s="2">
        <v>42529</v>
      </c>
      <c r="D9368" s="2">
        <v>42534</v>
      </c>
      <c r="E9368" s="1" t="s">
        <v>10147</v>
      </c>
      <c r="F9368" s="1" t="s">
        <v>10652</v>
      </c>
      <c r="G9368" s="1" t="s">
        <v>502</v>
      </c>
      <c r="H9368" s="1" t="s">
        <v>793</v>
      </c>
      <c r="I9368" s="1" t="s">
        <v>796</v>
      </c>
      <c r="J9368" s="1" t="s">
        <v>882</v>
      </c>
      <c r="K9368" s="1" t="s">
        <v>1342</v>
      </c>
      <c r="L9368" s="1">
        <v>11561</v>
      </c>
      <c r="M9368" s="1" t="s">
        <v>1379</v>
      </c>
      <c r="N9368" s="1" t="s">
        <v>3016</v>
      </c>
      <c r="O9368" s="1" t="s">
        <v>3243</v>
      </c>
      <c r="P9368" s="1" t="s">
        <v>3253</v>
      </c>
      <c r="Q9368" s="1" t="s">
        <v>4888</v>
      </c>
      <c r="R9368" s="1">
        <v>68.48</v>
      </c>
      <c r="S9368" s="1">
        <v>2</v>
      </c>
      <c r="T9368" s="1">
        <v>0.2</v>
      </c>
      <c r="U9368" s="1">
        <v>25.679999999999996</v>
      </c>
      <c r="V9368" t="s">
        <v>320</v>
      </c>
      <c r="W9368" t="s">
        <v>5113</v>
      </c>
    </row>
    <row r="9369" spans="1:23" x14ac:dyDescent="0.3">
      <c r="A9369" s="1">
        <v>9368</v>
      </c>
      <c r="B9369" t="s">
        <v>9816</v>
      </c>
      <c r="C9369" s="2">
        <v>42529</v>
      </c>
      <c r="D9369" s="2">
        <v>42534</v>
      </c>
      <c r="E9369" s="1" t="s">
        <v>10147</v>
      </c>
      <c r="F9369" s="1" t="s">
        <v>10652</v>
      </c>
      <c r="G9369" s="1" t="s">
        <v>502</v>
      </c>
      <c r="H9369" s="1" t="s">
        <v>793</v>
      </c>
      <c r="I9369" s="1" t="s">
        <v>796</v>
      </c>
      <c r="J9369" s="1" t="s">
        <v>882</v>
      </c>
      <c r="K9369" s="1" t="s">
        <v>1342</v>
      </c>
      <c r="L9369" s="1">
        <v>11561</v>
      </c>
      <c r="M9369" s="1" t="s">
        <v>1379</v>
      </c>
      <c r="N9369" s="1" t="s">
        <v>2742</v>
      </c>
      <c r="O9369" s="1" t="s">
        <v>3243</v>
      </c>
      <c r="P9369" s="1" t="s">
        <v>3249</v>
      </c>
      <c r="Q9369" s="1" t="s">
        <v>4610</v>
      </c>
      <c r="R9369" s="1">
        <v>1676.88</v>
      </c>
      <c r="S9369" s="1">
        <v>6</v>
      </c>
      <c r="T9369" s="1">
        <v>0</v>
      </c>
      <c r="U9369" s="1">
        <v>83.843999999999937</v>
      </c>
      <c r="V9369" t="s">
        <v>320</v>
      </c>
      <c r="W9369" t="s">
        <v>5113</v>
      </c>
    </row>
    <row r="9370" spans="1:23" x14ac:dyDescent="0.3">
      <c r="A9370" s="1">
        <v>9369</v>
      </c>
      <c r="B9370" t="s">
        <v>9817</v>
      </c>
      <c r="C9370" s="2">
        <v>43197</v>
      </c>
      <c r="D9370" s="2">
        <v>43199</v>
      </c>
      <c r="E9370" s="1" t="s">
        <v>10148</v>
      </c>
      <c r="F9370" s="1" t="s">
        <v>10170</v>
      </c>
      <c r="G9370" s="1" t="s">
        <v>20</v>
      </c>
      <c r="H9370" s="1" t="s">
        <v>794</v>
      </c>
      <c r="I9370" s="1" t="s">
        <v>796</v>
      </c>
      <c r="J9370" s="1" t="s">
        <v>877</v>
      </c>
      <c r="K9370" s="1" t="s">
        <v>1357</v>
      </c>
      <c r="L9370" s="1">
        <v>8701</v>
      </c>
      <c r="M9370" s="1" t="s">
        <v>1379</v>
      </c>
      <c r="N9370" s="1" t="s">
        <v>1654</v>
      </c>
      <c r="O9370" s="1" t="s">
        <v>3243</v>
      </c>
      <c r="P9370" s="1" t="s">
        <v>3255</v>
      </c>
      <c r="Q9370" s="1" t="s">
        <v>3536</v>
      </c>
      <c r="R9370" s="1">
        <v>37.94</v>
      </c>
      <c r="S9370" s="1">
        <v>2</v>
      </c>
      <c r="T9370" s="1">
        <v>0</v>
      </c>
      <c r="U9370" s="1">
        <v>18.211199999999998</v>
      </c>
      <c r="V9370" t="s">
        <v>320</v>
      </c>
      <c r="W9370" t="s">
        <v>5113</v>
      </c>
    </row>
    <row r="9371" spans="1:23" x14ac:dyDescent="0.3">
      <c r="A9371" s="1">
        <v>9370</v>
      </c>
      <c r="B9371" t="s">
        <v>9818</v>
      </c>
      <c r="C9371" s="2">
        <v>43776</v>
      </c>
      <c r="D9371" s="2">
        <v>43778</v>
      </c>
      <c r="E9371" s="1" t="s">
        <v>10146</v>
      </c>
      <c r="F9371" s="1" t="s">
        <v>10621</v>
      </c>
      <c r="G9371" s="1" t="s">
        <v>471</v>
      </c>
      <c r="H9371" s="1" t="s">
        <v>794</v>
      </c>
      <c r="I9371" s="1" t="s">
        <v>796</v>
      </c>
      <c r="J9371" s="1" t="s">
        <v>980</v>
      </c>
      <c r="K9371" s="1" t="s">
        <v>1366</v>
      </c>
      <c r="L9371" s="1">
        <v>20735</v>
      </c>
      <c r="M9371" s="1" t="s">
        <v>1379</v>
      </c>
      <c r="N9371" s="1" t="s">
        <v>2835</v>
      </c>
      <c r="O9371" s="1" t="s">
        <v>3242</v>
      </c>
      <c r="P9371" s="1" t="s">
        <v>3246</v>
      </c>
      <c r="Q9371" s="1" t="s">
        <v>4703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">
        <v>320</v>
      </c>
      <c r="W9371" t="s">
        <v>5113</v>
      </c>
    </row>
    <row r="9372" spans="1:23" x14ac:dyDescent="0.3">
      <c r="A9372" s="1">
        <v>9371</v>
      </c>
      <c r="B9372" t="s">
        <v>9819</v>
      </c>
      <c r="C9372" s="2">
        <v>42884</v>
      </c>
      <c r="D9372" s="2">
        <v>42886</v>
      </c>
      <c r="E9372" s="1" t="s">
        <v>10148</v>
      </c>
      <c r="F9372" s="1" t="s">
        <v>10928</v>
      </c>
      <c r="G9372" s="1" t="s">
        <v>778</v>
      </c>
      <c r="H9372" s="1" t="s">
        <v>794</v>
      </c>
      <c r="I9372" s="1" t="s">
        <v>796</v>
      </c>
      <c r="J9372" s="1" t="s">
        <v>835</v>
      </c>
      <c r="K9372" s="1" t="s">
        <v>1351</v>
      </c>
      <c r="L9372" s="1">
        <v>43229</v>
      </c>
      <c r="M9372" s="1" t="s">
        <v>1379</v>
      </c>
      <c r="N9372" s="1" t="s">
        <v>3203</v>
      </c>
      <c r="O9372" s="1" t="s">
        <v>3242</v>
      </c>
      <c r="P9372" s="1" t="s">
        <v>3250</v>
      </c>
      <c r="Q9372" s="1" t="s">
        <v>5073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">
        <v>320</v>
      </c>
      <c r="W9372" t="s">
        <v>5113</v>
      </c>
    </row>
    <row r="9373" spans="1:23" x14ac:dyDescent="0.3">
      <c r="A9373" s="1">
        <v>9372</v>
      </c>
      <c r="B9373" t="s">
        <v>9819</v>
      </c>
      <c r="C9373" s="2">
        <v>42884</v>
      </c>
      <c r="D9373" s="2">
        <v>42886</v>
      </c>
      <c r="E9373" s="1" t="s">
        <v>10148</v>
      </c>
      <c r="F9373" s="1" t="s">
        <v>10928</v>
      </c>
      <c r="G9373" s="1" t="s">
        <v>778</v>
      </c>
      <c r="H9373" s="1" t="s">
        <v>794</v>
      </c>
      <c r="I9373" s="1" t="s">
        <v>796</v>
      </c>
      <c r="J9373" s="1" t="s">
        <v>835</v>
      </c>
      <c r="K9373" s="1" t="s">
        <v>1351</v>
      </c>
      <c r="L9373" s="1">
        <v>43229</v>
      </c>
      <c r="M9373" s="1" t="s">
        <v>1379</v>
      </c>
      <c r="N9373" s="1" t="s">
        <v>1463</v>
      </c>
      <c r="O9373" s="1" t="s">
        <v>3242</v>
      </c>
      <c r="P9373" s="1" t="s">
        <v>3246</v>
      </c>
      <c r="Q9373" s="1" t="s">
        <v>3345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">
        <v>320</v>
      </c>
      <c r="W9373" t="s">
        <v>5113</v>
      </c>
    </row>
    <row r="9374" spans="1:23" x14ac:dyDescent="0.3">
      <c r="A9374" s="1">
        <v>9373</v>
      </c>
      <c r="B9374" t="s">
        <v>9819</v>
      </c>
      <c r="C9374" s="2">
        <v>42884</v>
      </c>
      <c r="D9374" s="2">
        <v>42886</v>
      </c>
      <c r="E9374" s="1" t="s">
        <v>10148</v>
      </c>
      <c r="F9374" s="1" t="s">
        <v>10928</v>
      </c>
      <c r="G9374" s="1" t="s">
        <v>778</v>
      </c>
      <c r="H9374" s="1" t="s">
        <v>794</v>
      </c>
      <c r="I9374" s="1" t="s">
        <v>796</v>
      </c>
      <c r="J9374" s="1" t="s">
        <v>835</v>
      </c>
      <c r="K9374" s="1" t="s">
        <v>1351</v>
      </c>
      <c r="L9374" s="1">
        <v>43229</v>
      </c>
      <c r="M9374" s="1" t="s">
        <v>1379</v>
      </c>
      <c r="N9374" s="1" t="s">
        <v>1511</v>
      </c>
      <c r="O9374" s="1" t="s">
        <v>3243</v>
      </c>
      <c r="P9374" s="1" t="s">
        <v>3258</v>
      </c>
      <c r="Q9374" s="1" t="s">
        <v>3394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">
        <v>320</v>
      </c>
      <c r="W9374" t="s">
        <v>5113</v>
      </c>
    </row>
    <row r="9375" spans="1:23" x14ac:dyDescent="0.3">
      <c r="A9375" s="1">
        <v>9374</v>
      </c>
      <c r="B9375" t="s">
        <v>9820</v>
      </c>
      <c r="C9375" s="2">
        <v>43592</v>
      </c>
      <c r="D9375" s="2">
        <v>43596</v>
      </c>
      <c r="E9375" s="1" t="s">
        <v>10147</v>
      </c>
      <c r="F9375" s="1" t="s">
        <v>10379</v>
      </c>
      <c r="G9375" s="1" t="s">
        <v>229</v>
      </c>
      <c r="H9375" s="1" t="s">
        <v>793</v>
      </c>
      <c r="I9375" s="1" t="s">
        <v>796</v>
      </c>
      <c r="J9375" s="1" t="s">
        <v>842</v>
      </c>
      <c r="K9375" s="1" t="s">
        <v>1329</v>
      </c>
      <c r="L9375" s="1">
        <v>91104</v>
      </c>
      <c r="M9375" s="1" t="s">
        <v>1377</v>
      </c>
      <c r="N9375" s="1" t="s">
        <v>2309</v>
      </c>
      <c r="O9375" s="1" t="s">
        <v>3244</v>
      </c>
      <c r="P9375" s="1" t="s">
        <v>3252</v>
      </c>
      <c r="Q9375" s="1" t="s">
        <v>4184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">
        <v>731</v>
      </c>
      <c r="W9375" t="s">
        <v>5113</v>
      </c>
    </row>
    <row r="9376" spans="1:23" x14ac:dyDescent="0.3">
      <c r="A9376" s="1">
        <v>9375</v>
      </c>
      <c r="B9376" t="s">
        <v>9821</v>
      </c>
      <c r="C9376" s="2">
        <v>43256</v>
      </c>
      <c r="D9376" s="2">
        <v>43260</v>
      </c>
      <c r="E9376" s="1" t="s">
        <v>10147</v>
      </c>
      <c r="F9376" s="1" t="s">
        <v>10183</v>
      </c>
      <c r="G9376" s="1" t="s">
        <v>33</v>
      </c>
      <c r="H9376" s="1" t="s">
        <v>794</v>
      </c>
      <c r="I9376" s="1" t="s">
        <v>796</v>
      </c>
      <c r="J9376" s="1" t="s">
        <v>801</v>
      </c>
      <c r="K9376" s="1" t="s">
        <v>973</v>
      </c>
      <c r="L9376" s="1">
        <v>98105</v>
      </c>
      <c r="M9376" s="1" t="s">
        <v>1377</v>
      </c>
      <c r="N9376" s="1" t="s">
        <v>2062</v>
      </c>
      <c r="O9376" s="1" t="s">
        <v>3243</v>
      </c>
      <c r="P9376" s="1" t="s">
        <v>3259</v>
      </c>
      <c r="Q9376" s="1" t="s">
        <v>3944</v>
      </c>
      <c r="R9376" s="1">
        <v>61.38</v>
      </c>
      <c r="S9376" s="1">
        <v>6</v>
      </c>
      <c r="T9376" s="1">
        <v>0</v>
      </c>
      <c r="U9376" s="1">
        <v>15.958800000000004</v>
      </c>
      <c r="V9376" t="s">
        <v>731</v>
      </c>
      <c r="W9376" t="s">
        <v>5113</v>
      </c>
    </row>
    <row r="9377" spans="1:23" x14ac:dyDescent="0.3">
      <c r="A9377" s="1">
        <v>9376</v>
      </c>
      <c r="B9377" t="s">
        <v>9822</v>
      </c>
      <c r="C9377" s="2">
        <v>43083</v>
      </c>
      <c r="D9377" s="2">
        <v>43088</v>
      </c>
      <c r="E9377" s="1" t="s">
        <v>10146</v>
      </c>
      <c r="F9377" s="1" t="s">
        <v>10369</v>
      </c>
      <c r="G9377" s="1" t="s">
        <v>219</v>
      </c>
      <c r="H9377" s="1" t="s">
        <v>793</v>
      </c>
      <c r="I9377" s="1" t="s">
        <v>796</v>
      </c>
      <c r="J9377" s="1" t="s">
        <v>798</v>
      </c>
      <c r="K9377" s="1" t="s">
        <v>1329</v>
      </c>
      <c r="L9377" s="1">
        <v>90045</v>
      </c>
      <c r="M9377" s="1" t="s">
        <v>1377</v>
      </c>
      <c r="N9377" s="1" t="s">
        <v>2452</v>
      </c>
      <c r="O9377" s="1" t="s">
        <v>3244</v>
      </c>
      <c r="P9377" s="1" t="s">
        <v>3256</v>
      </c>
      <c r="Q9377" s="1" t="s">
        <v>4323</v>
      </c>
      <c r="R9377" s="1">
        <v>50</v>
      </c>
      <c r="S9377" s="1">
        <v>2</v>
      </c>
      <c r="T9377" s="1">
        <v>0</v>
      </c>
      <c r="U9377" s="1">
        <v>10.5</v>
      </c>
      <c r="V9377" t="s">
        <v>731</v>
      </c>
      <c r="W9377" t="s">
        <v>5113</v>
      </c>
    </row>
    <row r="9378" spans="1:23" x14ac:dyDescent="0.3">
      <c r="A9378" s="1">
        <v>9377</v>
      </c>
      <c r="B9378" t="s">
        <v>9823</v>
      </c>
      <c r="C9378" s="2">
        <v>43824</v>
      </c>
      <c r="D9378" s="2">
        <v>43828</v>
      </c>
      <c r="E9378" s="1" t="s">
        <v>10147</v>
      </c>
      <c r="F9378" s="1" t="s">
        <v>10172</v>
      </c>
      <c r="G9378" s="1" t="s">
        <v>22</v>
      </c>
      <c r="H9378" s="1" t="s">
        <v>793</v>
      </c>
      <c r="I9378" s="1" t="s">
        <v>796</v>
      </c>
      <c r="J9378" s="1" t="s">
        <v>1319</v>
      </c>
      <c r="K9378" s="1" t="s">
        <v>1357</v>
      </c>
      <c r="L9378" s="1">
        <v>7017</v>
      </c>
      <c r="M9378" s="1" t="s">
        <v>1379</v>
      </c>
      <c r="N9378" s="1" t="s">
        <v>3031</v>
      </c>
      <c r="O9378" s="1" t="s">
        <v>3244</v>
      </c>
      <c r="P9378" s="1" t="s">
        <v>3256</v>
      </c>
      <c r="Q9378" s="1" t="s">
        <v>4902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">
        <v>320</v>
      </c>
      <c r="W9378" t="s">
        <v>5113</v>
      </c>
    </row>
    <row r="9379" spans="1:23" x14ac:dyDescent="0.3">
      <c r="A9379" s="1">
        <v>9378</v>
      </c>
      <c r="B9379" t="s">
        <v>9824</v>
      </c>
      <c r="C9379" s="2">
        <v>43816</v>
      </c>
      <c r="D9379" s="2">
        <v>43820</v>
      </c>
      <c r="E9379" s="1" t="s">
        <v>10147</v>
      </c>
      <c r="F9379" s="1" t="s">
        <v>10467</v>
      </c>
      <c r="G9379" s="1" t="s">
        <v>317</v>
      </c>
      <c r="H9379" s="1" t="s">
        <v>794</v>
      </c>
      <c r="I9379" s="1" t="s">
        <v>796</v>
      </c>
      <c r="J9379" s="1" t="s">
        <v>1139</v>
      </c>
      <c r="K9379" s="1" t="s">
        <v>1333</v>
      </c>
      <c r="L9379" s="1">
        <v>54703</v>
      </c>
      <c r="M9379" s="1" t="s">
        <v>1378</v>
      </c>
      <c r="N9379" s="1" t="s">
        <v>2949</v>
      </c>
      <c r="O9379" s="1" t="s">
        <v>3243</v>
      </c>
      <c r="P9379" s="1" t="s">
        <v>3249</v>
      </c>
      <c r="Q9379" s="1" t="s">
        <v>4822</v>
      </c>
      <c r="R9379" s="1">
        <v>32.56</v>
      </c>
      <c r="S9379" s="1">
        <v>2</v>
      </c>
      <c r="T9379" s="1">
        <v>0</v>
      </c>
      <c r="U9379" s="1">
        <v>8.465600000000002</v>
      </c>
      <c r="V9379" t="s">
        <v>608</v>
      </c>
      <c r="W9379" t="s">
        <v>5113</v>
      </c>
    </row>
    <row r="9380" spans="1:23" x14ac:dyDescent="0.3">
      <c r="A9380" s="1">
        <v>9379</v>
      </c>
      <c r="B9380" t="s">
        <v>9825</v>
      </c>
      <c r="C9380" s="2">
        <v>43230</v>
      </c>
      <c r="D9380" s="2">
        <v>43235</v>
      </c>
      <c r="E9380" s="1" t="s">
        <v>10147</v>
      </c>
      <c r="F9380" s="1" t="s">
        <v>10571</v>
      </c>
      <c r="G9380" s="1" t="s">
        <v>421</v>
      </c>
      <c r="H9380" s="1" t="s">
        <v>793</v>
      </c>
      <c r="I9380" s="1" t="s">
        <v>796</v>
      </c>
      <c r="J9380" s="1" t="s">
        <v>819</v>
      </c>
      <c r="K9380" s="1" t="s">
        <v>1337</v>
      </c>
      <c r="L9380" s="1">
        <v>60610</v>
      </c>
      <c r="M9380" s="1" t="s">
        <v>1378</v>
      </c>
      <c r="N9380" s="1" t="s">
        <v>3234</v>
      </c>
      <c r="O9380" s="1" t="s">
        <v>3243</v>
      </c>
      <c r="P9380" s="1" t="s">
        <v>3257</v>
      </c>
      <c r="Q9380" s="1" t="s">
        <v>5104</v>
      </c>
      <c r="R9380" s="1">
        <v>7.0720000000000001</v>
      </c>
      <c r="S9380" s="1">
        <v>2</v>
      </c>
      <c r="T9380" s="1">
        <v>0.2</v>
      </c>
      <c r="U9380" s="1">
        <v>2.3868</v>
      </c>
      <c r="V9380" t="s">
        <v>608</v>
      </c>
      <c r="W9380" t="s">
        <v>5113</v>
      </c>
    </row>
    <row r="9381" spans="1:23" x14ac:dyDescent="0.3">
      <c r="A9381" s="1">
        <v>9380</v>
      </c>
      <c r="B9381" t="s">
        <v>9826</v>
      </c>
      <c r="C9381" s="2">
        <v>42727</v>
      </c>
      <c r="D9381" s="2">
        <v>42731</v>
      </c>
      <c r="E9381" s="1" t="s">
        <v>10146</v>
      </c>
      <c r="F9381" s="1" t="s">
        <v>10263</v>
      </c>
      <c r="G9381" s="1" t="s">
        <v>113</v>
      </c>
      <c r="H9381" s="1" t="s">
        <v>793</v>
      </c>
      <c r="I9381" s="1" t="s">
        <v>796</v>
      </c>
      <c r="J9381" s="1" t="s">
        <v>864</v>
      </c>
      <c r="K9381" s="1" t="s">
        <v>1330</v>
      </c>
      <c r="L9381" s="1">
        <v>33614</v>
      </c>
      <c r="M9381" s="1" t="s">
        <v>1376</v>
      </c>
      <c r="N9381" s="1" t="s">
        <v>2617</v>
      </c>
      <c r="O9381" s="1" t="s">
        <v>3243</v>
      </c>
      <c r="P9381" s="1" t="s">
        <v>3255</v>
      </c>
      <c r="Q9381" s="1" t="s">
        <v>4482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">
        <v>90</v>
      </c>
      <c r="W9381" t="s">
        <v>5113</v>
      </c>
    </row>
    <row r="9382" spans="1:23" x14ac:dyDescent="0.3">
      <c r="A9382" s="1">
        <v>9381</v>
      </c>
      <c r="B9382" t="s">
        <v>9826</v>
      </c>
      <c r="C9382" s="2">
        <v>42727</v>
      </c>
      <c r="D9382" s="2">
        <v>42731</v>
      </c>
      <c r="E9382" s="1" t="s">
        <v>10146</v>
      </c>
      <c r="F9382" s="1" t="s">
        <v>10263</v>
      </c>
      <c r="G9382" s="1" t="s">
        <v>113</v>
      </c>
      <c r="H9382" s="1" t="s">
        <v>793</v>
      </c>
      <c r="I9382" s="1" t="s">
        <v>796</v>
      </c>
      <c r="J9382" s="1" t="s">
        <v>864</v>
      </c>
      <c r="K9382" s="1" t="s">
        <v>1330</v>
      </c>
      <c r="L9382" s="1">
        <v>33614</v>
      </c>
      <c r="M9382" s="1" t="s">
        <v>1376</v>
      </c>
      <c r="N9382" s="1" t="s">
        <v>1547</v>
      </c>
      <c r="O9382" s="1" t="s">
        <v>3242</v>
      </c>
      <c r="P9382" s="1" t="s">
        <v>3246</v>
      </c>
      <c r="Q9382" s="1" t="s">
        <v>3430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">
        <v>90</v>
      </c>
      <c r="W9382" t="s">
        <v>5113</v>
      </c>
    </row>
    <row r="9383" spans="1:23" x14ac:dyDescent="0.3">
      <c r="A9383" s="1">
        <v>9382</v>
      </c>
      <c r="B9383" t="s">
        <v>9826</v>
      </c>
      <c r="C9383" s="2">
        <v>42727</v>
      </c>
      <c r="D9383" s="2">
        <v>42731</v>
      </c>
      <c r="E9383" s="1" t="s">
        <v>10146</v>
      </c>
      <c r="F9383" s="1" t="s">
        <v>10263</v>
      </c>
      <c r="G9383" s="1" t="s">
        <v>113</v>
      </c>
      <c r="H9383" s="1" t="s">
        <v>793</v>
      </c>
      <c r="I9383" s="1" t="s">
        <v>796</v>
      </c>
      <c r="J9383" s="1" t="s">
        <v>864</v>
      </c>
      <c r="K9383" s="1" t="s">
        <v>1330</v>
      </c>
      <c r="L9383" s="1">
        <v>33614</v>
      </c>
      <c r="M9383" s="1" t="s">
        <v>1376</v>
      </c>
      <c r="N9383" s="1" t="s">
        <v>2624</v>
      </c>
      <c r="O9383" s="1" t="s">
        <v>3243</v>
      </c>
      <c r="P9383" s="1" t="s">
        <v>3249</v>
      </c>
      <c r="Q9383" s="1" t="s">
        <v>4489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">
        <v>90</v>
      </c>
      <c r="W9383" t="s">
        <v>5113</v>
      </c>
    </row>
    <row r="9384" spans="1:23" x14ac:dyDescent="0.3">
      <c r="A9384" s="1">
        <v>9383</v>
      </c>
      <c r="B9384" t="s">
        <v>9826</v>
      </c>
      <c r="C9384" s="2">
        <v>42727</v>
      </c>
      <c r="D9384" s="2">
        <v>42731</v>
      </c>
      <c r="E9384" s="1" t="s">
        <v>10146</v>
      </c>
      <c r="F9384" s="1" t="s">
        <v>10263</v>
      </c>
      <c r="G9384" s="1" t="s">
        <v>113</v>
      </c>
      <c r="H9384" s="1" t="s">
        <v>793</v>
      </c>
      <c r="I9384" s="1" t="s">
        <v>796</v>
      </c>
      <c r="J9384" s="1" t="s">
        <v>864</v>
      </c>
      <c r="K9384" s="1" t="s">
        <v>1330</v>
      </c>
      <c r="L9384" s="1">
        <v>33614</v>
      </c>
      <c r="M9384" s="1" t="s">
        <v>1376</v>
      </c>
      <c r="N9384" s="1" t="s">
        <v>1439</v>
      </c>
      <c r="O9384" s="1" t="s">
        <v>3243</v>
      </c>
      <c r="P9384" s="1" t="s">
        <v>3251</v>
      </c>
      <c r="Q9384" s="1" t="s">
        <v>3321</v>
      </c>
      <c r="R9384" s="1">
        <v>1.3440000000000001</v>
      </c>
      <c r="S9384" s="1">
        <v>1</v>
      </c>
      <c r="T9384" s="1">
        <v>0.2</v>
      </c>
      <c r="U9384" s="1">
        <v>0.504</v>
      </c>
      <c r="V9384" t="s">
        <v>90</v>
      </c>
      <c r="W9384" t="s">
        <v>5113</v>
      </c>
    </row>
    <row r="9385" spans="1:23" x14ac:dyDescent="0.3">
      <c r="A9385" s="1">
        <v>9384</v>
      </c>
      <c r="B9385" t="s">
        <v>9826</v>
      </c>
      <c r="C9385" s="2">
        <v>42727</v>
      </c>
      <c r="D9385" s="2">
        <v>42731</v>
      </c>
      <c r="E9385" s="1" t="s">
        <v>10146</v>
      </c>
      <c r="F9385" s="1" t="s">
        <v>10263</v>
      </c>
      <c r="G9385" s="1" t="s">
        <v>113</v>
      </c>
      <c r="H9385" s="1" t="s">
        <v>793</v>
      </c>
      <c r="I9385" s="1" t="s">
        <v>796</v>
      </c>
      <c r="J9385" s="1" t="s">
        <v>864</v>
      </c>
      <c r="K9385" s="1" t="s">
        <v>1330</v>
      </c>
      <c r="L9385" s="1">
        <v>33614</v>
      </c>
      <c r="M9385" s="1" t="s">
        <v>1376</v>
      </c>
      <c r="N9385" s="1" t="s">
        <v>2398</v>
      </c>
      <c r="O9385" s="1" t="s">
        <v>3243</v>
      </c>
      <c r="P9385" s="1" t="s">
        <v>3249</v>
      </c>
      <c r="Q9385" s="1" t="s">
        <v>4271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">
        <v>90</v>
      </c>
      <c r="W9385" t="s">
        <v>5113</v>
      </c>
    </row>
    <row r="9386" spans="1:23" x14ac:dyDescent="0.3">
      <c r="A9386" s="1">
        <v>9385</v>
      </c>
      <c r="B9386" t="s">
        <v>9827</v>
      </c>
      <c r="C9386" s="2">
        <v>43688</v>
      </c>
      <c r="D9386" s="2">
        <v>43693</v>
      </c>
      <c r="E9386" s="1" t="s">
        <v>10147</v>
      </c>
      <c r="F9386" s="1" t="s">
        <v>10469</v>
      </c>
      <c r="G9386" s="1" t="s">
        <v>319</v>
      </c>
      <c r="H9386" s="1" t="s">
        <v>795</v>
      </c>
      <c r="I9386" s="1" t="s">
        <v>796</v>
      </c>
      <c r="J9386" s="1" t="s">
        <v>817</v>
      </c>
      <c r="K9386" s="1" t="s">
        <v>1342</v>
      </c>
      <c r="L9386" s="1">
        <v>10009</v>
      </c>
      <c r="M9386" s="1" t="s">
        <v>1379</v>
      </c>
      <c r="N9386" s="1" t="s">
        <v>1870</v>
      </c>
      <c r="O9386" s="1" t="s">
        <v>3243</v>
      </c>
      <c r="P9386" s="1" t="s">
        <v>3255</v>
      </c>
      <c r="Q9386" s="1" t="s">
        <v>3752</v>
      </c>
      <c r="R9386" s="1">
        <v>25.92</v>
      </c>
      <c r="S9386" s="1">
        <v>4</v>
      </c>
      <c r="T9386" s="1">
        <v>0</v>
      </c>
      <c r="U9386" s="1">
        <v>12.441600000000001</v>
      </c>
      <c r="V9386" t="s">
        <v>320</v>
      </c>
      <c r="W9386" t="s">
        <v>5113</v>
      </c>
    </row>
    <row r="9387" spans="1:23" x14ac:dyDescent="0.3">
      <c r="A9387" s="1">
        <v>9386</v>
      </c>
      <c r="B9387" t="s">
        <v>9828</v>
      </c>
      <c r="C9387" s="2">
        <v>43704</v>
      </c>
      <c r="D9387" s="2">
        <v>43708</v>
      </c>
      <c r="E9387" s="1" t="s">
        <v>10147</v>
      </c>
      <c r="F9387" s="1" t="s">
        <v>10377</v>
      </c>
      <c r="G9387" s="1" t="s">
        <v>227</v>
      </c>
      <c r="H9387" s="1" t="s">
        <v>793</v>
      </c>
      <c r="I9387" s="1" t="s">
        <v>796</v>
      </c>
      <c r="J9387" s="1" t="s">
        <v>920</v>
      </c>
      <c r="K9387" s="1" t="s">
        <v>1343</v>
      </c>
      <c r="L9387" s="1">
        <v>85204</v>
      </c>
      <c r="M9387" s="1" t="s">
        <v>1377</v>
      </c>
      <c r="N9387" s="1" t="s">
        <v>2535</v>
      </c>
      <c r="O9387" s="1" t="s">
        <v>3242</v>
      </c>
      <c r="P9387" s="1" t="s">
        <v>3250</v>
      </c>
      <c r="Q9387" s="1" t="s">
        <v>4405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">
        <v>731</v>
      </c>
      <c r="W9387" t="s">
        <v>5113</v>
      </c>
    </row>
    <row r="9388" spans="1:23" x14ac:dyDescent="0.3">
      <c r="A9388" s="1">
        <v>9387</v>
      </c>
      <c r="B9388" t="s">
        <v>9829</v>
      </c>
      <c r="C9388" s="2">
        <v>43484</v>
      </c>
      <c r="D9388" s="2">
        <v>43488</v>
      </c>
      <c r="E9388" s="1" t="s">
        <v>10147</v>
      </c>
      <c r="F9388" s="1" t="s">
        <v>10678</v>
      </c>
      <c r="G9388" s="1" t="s">
        <v>528</v>
      </c>
      <c r="H9388" s="1" t="s">
        <v>793</v>
      </c>
      <c r="I9388" s="1" t="s">
        <v>796</v>
      </c>
      <c r="J9388" s="1" t="s">
        <v>937</v>
      </c>
      <c r="K9388" s="1" t="s">
        <v>1369</v>
      </c>
      <c r="M9388" s="1" t="s">
        <v>1379</v>
      </c>
      <c r="N9388" s="1" t="s">
        <v>1748</v>
      </c>
      <c r="O9388" s="1" t="s">
        <v>3243</v>
      </c>
      <c r="P9388" s="1" t="s">
        <v>3255</v>
      </c>
      <c r="Q9388" s="1" t="s">
        <v>3631</v>
      </c>
      <c r="R9388" s="1">
        <v>79.92</v>
      </c>
      <c r="S9388" s="1">
        <v>4</v>
      </c>
      <c r="T9388" s="1">
        <v>0</v>
      </c>
      <c r="U9388" s="1">
        <v>37.562399999999997</v>
      </c>
      <c r="V9388" t="s">
        <v>320</v>
      </c>
      <c r="W9388" t="s">
        <v>5113</v>
      </c>
    </row>
    <row r="9389" spans="1:23" x14ac:dyDescent="0.3">
      <c r="A9389" s="1">
        <v>9388</v>
      </c>
      <c r="B9389" t="s">
        <v>9829</v>
      </c>
      <c r="C9389" s="2">
        <v>43484</v>
      </c>
      <c r="D9389" s="2">
        <v>43488</v>
      </c>
      <c r="E9389" s="1" t="s">
        <v>10147</v>
      </c>
      <c r="F9389" s="1" t="s">
        <v>10678</v>
      </c>
      <c r="G9389" s="1" t="s">
        <v>528</v>
      </c>
      <c r="H9389" s="1" t="s">
        <v>793</v>
      </c>
      <c r="I9389" s="1" t="s">
        <v>796</v>
      </c>
      <c r="J9389" s="1" t="s">
        <v>937</v>
      </c>
      <c r="K9389" s="1" t="s">
        <v>1369</v>
      </c>
      <c r="M9389" s="1" t="s">
        <v>1379</v>
      </c>
      <c r="N9389" s="1" t="s">
        <v>1694</v>
      </c>
      <c r="O9389" s="1" t="s">
        <v>3243</v>
      </c>
      <c r="P9389" s="1" t="s">
        <v>3255</v>
      </c>
      <c r="Q9389" s="1" t="s">
        <v>3576</v>
      </c>
      <c r="R9389" s="1">
        <v>12.28</v>
      </c>
      <c r="S9389" s="1">
        <v>1</v>
      </c>
      <c r="T9389" s="1">
        <v>0</v>
      </c>
      <c r="U9389" s="1">
        <v>5.7715999999999994</v>
      </c>
      <c r="V9389" t="s">
        <v>320</v>
      </c>
      <c r="W9389" t="s">
        <v>5113</v>
      </c>
    </row>
    <row r="9390" spans="1:23" x14ac:dyDescent="0.3">
      <c r="A9390" s="1">
        <v>9389</v>
      </c>
      <c r="B9390" t="s">
        <v>9829</v>
      </c>
      <c r="C9390" s="2">
        <v>43484</v>
      </c>
      <c r="D9390" s="2">
        <v>43488</v>
      </c>
      <c r="E9390" s="1" t="s">
        <v>10147</v>
      </c>
      <c r="F9390" s="1" t="s">
        <v>10678</v>
      </c>
      <c r="G9390" s="1" t="s">
        <v>528</v>
      </c>
      <c r="H9390" s="1" t="s">
        <v>793</v>
      </c>
      <c r="I9390" s="1" t="s">
        <v>796</v>
      </c>
      <c r="J9390" s="1" t="s">
        <v>937</v>
      </c>
      <c r="K9390" s="1" t="s">
        <v>1369</v>
      </c>
      <c r="M9390" s="1" t="s">
        <v>1379</v>
      </c>
      <c r="N9390" s="1" t="s">
        <v>2487</v>
      </c>
      <c r="O9390" s="1" t="s">
        <v>3243</v>
      </c>
      <c r="P9390" s="1" t="s">
        <v>3254</v>
      </c>
      <c r="Q9390" s="1" t="s">
        <v>4358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">
        <v>320</v>
      </c>
      <c r="W9390" t="s">
        <v>5113</v>
      </c>
    </row>
    <row r="9391" spans="1:23" x14ac:dyDescent="0.3">
      <c r="A9391" s="1">
        <v>9390</v>
      </c>
      <c r="B9391" t="s">
        <v>9829</v>
      </c>
      <c r="C9391" s="2">
        <v>43484</v>
      </c>
      <c r="D9391" s="2">
        <v>43488</v>
      </c>
      <c r="E9391" s="1" t="s">
        <v>10147</v>
      </c>
      <c r="F9391" s="1" t="s">
        <v>10678</v>
      </c>
      <c r="G9391" s="1" t="s">
        <v>528</v>
      </c>
      <c r="H9391" s="1" t="s">
        <v>793</v>
      </c>
      <c r="I9391" s="1" t="s">
        <v>796</v>
      </c>
      <c r="J9391" s="1" t="s">
        <v>937</v>
      </c>
      <c r="K9391" s="1" t="s">
        <v>1369</v>
      </c>
      <c r="M9391" s="1" t="s">
        <v>1379</v>
      </c>
      <c r="N9391" s="1" t="s">
        <v>1409</v>
      </c>
      <c r="O9391" s="1" t="s">
        <v>3243</v>
      </c>
      <c r="P9391" s="1" t="s">
        <v>3257</v>
      </c>
      <c r="Q9391" s="1" t="s">
        <v>3291</v>
      </c>
      <c r="R9391" s="1">
        <v>2.04</v>
      </c>
      <c r="S9391" s="1">
        <v>1</v>
      </c>
      <c r="T9391" s="1">
        <v>0</v>
      </c>
      <c r="U9391" s="1">
        <v>0.95879999999999987</v>
      </c>
      <c r="V9391" t="s">
        <v>320</v>
      </c>
      <c r="W9391" t="s">
        <v>5113</v>
      </c>
    </row>
    <row r="9392" spans="1:23" x14ac:dyDescent="0.3">
      <c r="A9392" s="1">
        <v>9391</v>
      </c>
      <c r="B9392" t="s">
        <v>9830</v>
      </c>
      <c r="C9392" s="2">
        <v>42905</v>
      </c>
      <c r="D9392" s="2">
        <v>42910</v>
      </c>
      <c r="E9392" s="1" t="s">
        <v>10147</v>
      </c>
      <c r="F9392" s="1" t="s">
        <v>10604</v>
      </c>
      <c r="G9392" s="1" t="s">
        <v>454</v>
      </c>
      <c r="H9392" s="1" t="s">
        <v>795</v>
      </c>
      <c r="I9392" s="1" t="s">
        <v>796</v>
      </c>
      <c r="J9392" s="1" t="s">
        <v>809</v>
      </c>
      <c r="K9392" s="1" t="s">
        <v>1332</v>
      </c>
      <c r="L9392" s="1">
        <v>77070</v>
      </c>
      <c r="M9392" s="1" t="s">
        <v>1378</v>
      </c>
      <c r="N9392" s="1" t="s">
        <v>2657</v>
      </c>
      <c r="O9392" s="1" t="s">
        <v>3243</v>
      </c>
      <c r="P9392" s="1" t="s">
        <v>3249</v>
      </c>
      <c r="Q9392" s="1" t="s">
        <v>4524</v>
      </c>
      <c r="R9392" s="1">
        <v>228.92</v>
      </c>
      <c r="S9392" s="1">
        <v>5</v>
      </c>
      <c r="T9392" s="1">
        <v>0.2</v>
      </c>
      <c r="U9392" s="1">
        <v>14.307499999999997</v>
      </c>
      <c r="V9392" t="s">
        <v>608</v>
      </c>
      <c r="W9392" t="s">
        <v>5113</v>
      </c>
    </row>
    <row r="9393" spans="1:23" x14ac:dyDescent="0.3">
      <c r="A9393" s="1">
        <v>9392</v>
      </c>
      <c r="B9393" t="s">
        <v>9831</v>
      </c>
      <c r="C9393" s="2">
        <v>43537</v>
      </c>
      <c r="D9393" s="2">
        <v>43540</v>
      </c>
      <c r="E9393" s="1" t="s">
        <v>10148</v>
      </c>
      <c r="F9393" s="1" t="s">
        <v>10545</v>
      </c>
      <c r="G9393" s="1" t="s">
        <v>395</v>
      </c>
      <c r="H9393" s="1" t="s">
        <v>794</v>
      </c>
      <c r="I9393" s="1" t="s">
        <v>796</v>
      </c>
      <c r="J9393" s="1" t="s">
        <v>831</v>
      </c>
      <c r="K9393" s="1" t="s">
        <v>1337</v>
      </c>
      <c r="L9393" s="1">
        <v>60505</v>
      </c>
      <c r="M9393" s="1" t="s">
        <v>1378</v>
      </c>
      <c r="N9393" s="1" t="s">
        <v>2237</v>
      </c>
      <c r="O9393" s="1" t="s">
        <v>3244</v>
      </c>
      <c r="P9393" s="1" t="s">
        <v>3252</v>
      </c>
      <c r="Q9393" s="1" t="s">
        <v>4113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">
        <v>608</v>
      </c>
      <c r="W9393" t="s">
        <v>5113</v>
      </c>
    </row>
    <row r="9394" spans="1:23" x14ac:dyDescent="0.3">
      <c r="A9394" s="1">
        <v>9393</v>
      </c>
      <c r="B9394" t="s">
        <v>9832</v>
      </c>
      <c r="C9394" s="2">
        <v>43033</v>
      </c>
      <c r="D9394" s="2">
        <v>43033</v>
      </c>
      <c r="E9394" s="1" t="s">
        <v>10149</v>
      </c>
      <c r="F9394" s="1" t="s">
        <v>10525</v>
      </c>
      <c r="G9394" s="1" t="s">
        <v>375</v>
      </c>
      <c r="H9394" s="1" t="s">
        <v>794</v>
      </c>
      <c r="I9394" s="1" t="s">
        <v>796</v>
      </c>
      <c r="J9394" s="1" t="s">
        <v>857</v>
      </c>
      <c r="K9394" s="1" t="s">
        <v>1349</v>
      </c>
      <c r="L9394" s="1">
        <v>80219</v>
      </c>
      <c r="M9394" s="1" t="s">
        <v>1377</v>
      </c>
      <c r="N9394" s="1" t="s">
        <v>2835</v>
      </c>
      <c r="O9394" s="1" t="s">
        <v>3242</v>
      </c>
      <c r="P9394" s="1" t="s">
        <v>3246</v>
      </c>
      <c r="Q9394" s="1" t="s">
        <v>4703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">
        <v>731</v>
      </c>
      <c r="W9394" t="s">
        <v>5113</v>
      </c>
    </row>
    <row r="9395" spans="1:23" x14ac:dyDescent="0.3">
      <c r="A9395" s="1">
        <v>9394</v>
      </c>
      <c r="B9395" t="s">
        <v>9833</v>
      </c>
      <c r="C9395" s="2">
        <v>42633</v>
      </c>
      <c r="D9395" s="2">
        <v>42636</v>
      </c>
      <c r="E9395" s="1" t="s">
        <v>10148</v>
      </c>
      <c r="F9395" s="1" t="s">
        <v>10746</v>
      </c>
      <c r="G9395" s="1" t="s">
        <v>596</v>
      </c>
      <c r="H9395" s="1" t="s">
        <v>793</v>
      </c>
      <c r="I9395" s="1" t="s">
        <v>796</v>
      </c>
      <c r="J9395" s="1" t="s">
        <v>817</v>
      </c>
      <c r="K9395" s="1" t="s">
        <v>1342</v>
      </c>
      <c r="L9395" s="1">
        <v>10011</v>
      </c>
      <c r="M9395" s="1" t="s">
        <v>1379</v>
      </c>
      <c r="N9395" s="1" t="s">
        <v>2931</v>
      </c>
      <c r="O9395" s="1" t="s">
        <v>3244</v>
      </c>
      <c r="P9395" s="1" t="s">
        <v>3252</v>
      </c>
      <c r="Q9395" s="1" t="s">
        <v>4801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">
        <v>320</v>
      </c>
      <c r="W9395" t="s">
        <v>5113</v>
      </c>
    </row>
    <row r="9396" spans="1:23" x14ac:dyDescent="0.3">
      <c r="A9396" s="1">
        <v>9395</v>
      </c>
      <c r="B9396" t="s">
        <v>9833</v>
      </c>
      <c r="C9396" s="2">
        <v>42633</v>
      </c>
      <c r="D9396" s="2">
        <v>42636</v>
      </c>
      <c r="E9396" s="1" t="s">
        <v>10148</v>
      </c>
      <c r="F9396" s="1" t="s">
        <v>10746</v>
      </c>
      <c r="G9396" s="1" t="s">
        <v>596</v>
      </c>
      <c r="H9396" s="1" t="s">
        <v>793</v>
      </c>
      <c r="I9396" s="1" t="s">
        <v>796</v>
      </c>
      <c r="J9396" s="1" t="s">
        <v>817</v>
      </c>
      <c r="K9396" s="1" t="s">
        <v>1342</v>
      </c>
      <c r="L9396" s="1">
        <v>10011</v>
      </c>
      <c r="M9396" s="1" t="s">
        <v>1379</v>
      </c>
      <c r="N9396" s="1" t="s">
        <v>2034</v>
      </c>
      <c r="O9396" s="1" t="s">
        <v>3242</v>
      </c>
      <c r="P9396" s="1" t="s">
        <v>3246</v>
      </c>
      <c r="Q9396" s="1" t="s">
        <v>3916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">
        <v>320</v>
      </c>
      <c r="W9396" t="s">
        <v>5113</v>
      </c>
    </row>
    <row r="9397" spans="1:23" x14ac:dyDescent="0.3">
      <c r="A9397" s="1">
        <v>9396</v>
      </c>
      <c r="B9397" t="s">
        <v>9833</v>
      </c>
      <c r="C9397" s="2">
        <v>42633</v>
      </c>
      <c r="D9397" s="2">
        <v>42636</v>
      </c>
      <c r="E9397" s="1" t="s">
        <v>10148</v>
      </c>
      <c r="F9397" s="1" t="s">
        <v>10746</v>
      </c>
      <c r="G9397" s="1" t="s">
        <v>596</v>
      </c>
      <c r="H9397" s="1" t="s">
        <v>793</v>
      </c>
      <c r="I9397" s="1" t="s">
        <v>796</v>
      </c>
      <c r="J9397" s="1" t="s">
        <v>817</v>
      </c>
      <c r="K9397" s="1" t="s">
        <v>1342</v>
      </c>
      <c r="L9397" s="1">
        <v>10011</v>
      </c>
      <c r="M9397" s="1" t="s">
        <v>1379</v>
      </c>
      <c r="N9397" s="1" t="s">
        <v>2628</v>
      </c>
      <c r="O9397" s="1" t="s">
        <v>3242</v>
      </c>
      <c r="P9397" s="1" t="s">
        <v>3245</v>
      </c>
      <c r="Q9397" s="1" t="s">
        <v>4494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">
        <v>320</v>
      </c>
      <c r="W9397" t="s">
        <v>5113</v>
      </c>
    </row>
    <row r="9398" spans="1:23" x14ac:dyDescent="0.3">
      <c r="A9398" s="1">
        <v>9397</v>
      </c>
      <c r="B9398" t="s">
        <v>9833</v>
      </c>
      <c r="C9398" s="2">
        <v>42633</v>
      </c>
      <c r="D9398" s="2">
        <v>42636</v>
      </c>
      <c r="E9398" s="1" t="s">
        <v>10148</v>
      </c>
      <c r="F9398" s="1" t="s">
        <v>10746</v>
      </c>
      <c r="G9398" s="1" t="s">
        <v>596</v>
      </c>
      <c r="H9398" s="1" t="s">
        <v>793</v>
      </c>
      <c r="I9398" s="1" t="s">
        <v>796</v>
      </c>
      <c r="J9398" s="1" t="s">
        <v>817</v>
      </c>
      <c r="K9398" s="1" t="s">
        <v>1342</v>
      </c>
      <c r="L9398" s="1">
        <v>10011</v>
      </c>
      <c r="M9398" s="1" t="s">
        <v>1379</v>
      </c>
      <c r="N9398" s="1" t="s">
        <v>1429</v>
      </c>
      <c r="O9398" s="1" t="s">
        <v>3243</v>
      </c>
      <c r="P9398" s="1" t="s">
        <v>3247</v>
      </c>
      <c r="Q9398" s="1" t="s">
        <v>3311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">
        <v>320</v>
      </c>
      <c r="W9398" t="s">
        <v>5113</v>
      </c>
    </row>
    <row r="9399" spans="1:23" x14ac:dyDescent="0.3">
      <c r="A9399" s="1">
        <v>9398</v>
      </c>
      <c r="B9399" t="s">
        <v>9833</v>
      </c>
      <c r="C9399" s="2">
        <v>42633</v>
      </c>
      <c r="D9399" s="2">
        <v>42636</v>
      </c>
      <c r="E9399" s="1" t="s">
        <v>10148</v>
      </c>
      <c r="F9399" s="1" t="s">
        <v>10746</v>
      </c>
      <c r="G9399" s="1" t="s">
        <v>596</v>
      </c>
      <c r="H9399" s="1" t="s">
        <v>793</v>
      </c>
      <c r="I9399" s="1" t="s">
        <v>796</v>
      </c>
      <c r="J9399" s="1" t="s">
        <v>817</v>
      </c>
      <c r="K9399" s="1" t="s">
        <v>1342</v>
      </c>
      <c r="L9399" s="1">
        <v>10011</v>
      </c>
      <c r="M9399" s="1" t="s">
        <v>1379</v>
      </c>
      <c r="N9399" s="1" t="s">
        <v>2651</v>
      </c>
      <c r="O9399" s="1" t="s">
        <v>3243</v>
      </c>
      <c r="P9399" s="1" t="s">
        <v>3254</v>
      </c>
      <c r="Q9399" s="1" t="s">
        <v>4518</v>
      </c>
      <c r="R9399" s="1">
        <v>30.98</v>
      </c>
      <c r="S9399" s="1">
        <v>1</v>
      </c>
      <c r="T9399" s="1">
        <v>0</v>
      </c>
      <c r="U9399" s="1">
        <v>8.0548000000000002</v>
      </c>
      <c r="V9399" t="s">
        <v>320</v>
      </c>
      <c r="W9399" t="s">
        <v>5113</v>
      </c>
    </row>
    <row r="9400" spans="1:23" x14ac:dyDescent="0.3">
      <c r="A9400" s="1">
        <v>9399</v>
      </c>
      <c r="B9400" t="s">
        <v>9833</v>
      </c>
      <c r="C9400" s="2">
        <v>42633</v>
      </c>
      <c r="D9400" s="2">
        <v>42636</v>
      </c>
      <c r="E9400" s="1" t="s">
        <v>10148</v>
      </c>
      <c r="F9400" s="1" t="s">
        <v>10746</v>
      </c>
      <c r="G9400" s="1" t="s">
        <v>596</v>
      </c>
      <c r="H9400" s="1" t="s">
        <v>793</v>
      </c>
      <c r="I9400" s="1" t="s">
        <v>796</v>
      </c>
      <c r="J9400" s="1" t="s">
        <v>817</v>
      </c>
      <c r="K9400" s="1" t="s">
        <v>1342</v>
      </c>
      <c r="L9400" s="1">
        <v>10011</v>
      </c>
      <c r="M9400" s="1" t="s">
        <v>1379</v>
      </c>
      <c r="N9400" s="1" t="s">
        <v>2714</v>
      </c>
      <c r="O9400" s="1" t="s">
        <v>3244</v>
      </c>
      <c r="P9400" s="1" t="s">
        <v>3252</v>
      </c>
      <c r="Q9400" s="1" t="s">
        <v>4581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">
        <v>320</v>
      </c>
      <c r="W9400" t="s">
        <v>5113</v>
      </c>
    </row>
    <row r="9401" spans="1:23" x14ac:dyDescent="0.3">
      <c r="A9401" s="1">
        <v>9400</v>
      </c>
      <c r="B9401" t="s">
        <v>9834</v>
      </c>
      <c r="C9401" s="2">
        <v>43415</v>
      </c>
      <c r="D9401" s="2">
        <v>43419</v>
      </c>
      <c r="E9401" s="1" t="s">
        <v>10147</v>
      </c>
      <c r="F9401" s="1" t="s">
        <v>10940</v>
      </c>
      <c r="G9401" s="1" t="s">
        <v>790</v>
      </c>
      <c r="H9401" s="1" t="s">
        <v>793</v>
      </c>
      <c r="I9401" s="1" t="s">
        <v>796</v>
      </c>
      <c r="J9401" s="1" t="s">
        <v>1320</v>
      </c>
      <c r="K9401" s="1" t="s">
        <v>1337</v>
      </c>
      <c r="L9401" s="1">
        <v>60004</v>
      </c>
      <c r="M9401" s="1" t="s">
        <v>1378</v>
      </c>
      <c r="N9401" s="1" t="s">
        <v>1881</v>
      </c>
      <c r="O9401" s="1" t="s">
        <v>3243</v>
      </c>
      <c r="P9401" s="1" t="s">
        <v>3251</v>
      </c>
      <c r="Q9401" s="1" t="s">
        <v>3763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">
        <v>608</v>
      </c>
      <c r="W9401" t="s">
        <v>5113</v>
      </c>
    </row>
    <row r="9402" spans="1:23" x14ac:dyDescent="0.3">
      <c r="A9402" s="1">
        <v>9401</v>
      </c>
      <c r="B9402" t="s">
        <v>9835</v>
      </c>
      <c r="C9402" s="2">
        <v>42994</v>
      </c>
      <c r="D9402" s="2">
        <v>42999</v>
      </c>
      <c r="E9402" s="1" t="s">
        <v>10147</v>
      </c>
      <c r="F9402" s="1" t="s">
        <v>10364</v>
      </c>
      <c r="G9402" s="1" t="s">
        <v>214</v>
      </c>
      <c r="H9402" s="1" t="s">
        <v>793</v>
      </c>
      <c r="I9402" s="1" t="s">
        <v>796</v>
      </c>
      <c r="J9402" s="1" t="s">
        <v>1108</v>
      </c>
      <c r="K9402" s="1" t="s">
        <v>1344</v>
      </c>
      <c r="L9402" s="1">
        <v>23602</v>
      </c>
      <c r="M9402" s="1" t="s">
        <v>1376</v>
      </c>
      <c r="N9402" s="1" t="s">
        <v>2217</v>
      </c>
      <c r="O9402" s="1" t="s">
        <v>3243</v>
      </c>
      <c r="P9402" s="1" t="s">
        <v>3257</v>
      </c>
      <c r="Q9402" s="1" t="s">
        <v>3415</v>
      </c>
      <c r="R9402" s="1">
        <v>31.12</v>
      </c>
      <c r="S9402" s="1">
        <v>4</v>
      </c>
      <c r="T9402" s="1">
        <v>0</v>
      </c>
      <c r="U9402" s="1">
        <v>14.6264</v>
      </c>
      <c r="V9402" t="s">
        <v>90</v>
      </c>
      <c r="W9402" t="s">
        <v>5113</v>
      </c>
    </row>
    <row r="9403" spans="1:23" x14ac:dyDescent="0.3">
      <c r="A9403" s="1">
        <v>9402</v>
      </c>
      <c r="B9403" t="s">
        <v>9836</v>
      </c>
      <c r="C9403" s="2">
        <v>42545</v>
      </c>
      <c r="D9403" s="2">
        <v>42549</v>
      </c>
      <c r="E9403" s="1" t="s">
        <v>10147</v>
      </c>
      <c r="F9403" s="1" t="s">
        <v>10371</v>
      </c>
      <c r="G9403" s="1" t="s">
        <v>221</v>
      </c>
      <c r="H9403" s="1" t="s">
        <v>793</v>
      </c>
      <c r="I9403" s="1" t="s">
        <v>796</v>
      </c>
      <c r="J9403" s="1" t="s">
        <v>890</v>
      </c>
      <c r="K9403" s="1" t="s">
        <v>1343</v>
      </c>
      <c r="L9403" s="1">
        <v>85705</v>
      </c>
      <c r="M9403" s="1" t="s">
        <v>1377</v>
      </c>
      <c r="N9403" s="1" t="s">
        <v>2945</v>
      </c>
      <c r="O9403" s="1" t="s">
        <v>3242</v>
      </c>
      <c r="P9403" s="1" t="s">
        <v>3250</v>
      </c>
      <c r="Q9403" s="1" t="s">
        <v>4818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">
        <v>731</v>
      </c>
      <c r="W9403" t="s">
        <v>5113</v>
      </c>
    </row>
    <row r="9404" spans="1:23" x14ac:dyDescent="0.3">
      <c r="A9404" s="1">
        <v>9403</v>
      </c>
      <c r="B9404" t="s">
        <v>9837</v>
      </c>
      <c r="C9404" s="2">
        <v>43324</v>
      </c>
      <c r="D9404" s="2">
        <v>43329</v>
      </c>
      <c r="E9404" s="1" t="s">
        <v>10146</v>
      </c>
      <c r="F9404" s="1" t="s">
        <v>10563</v>
      </c>
      <c r="G9404" s="1" t="s">
        <v>413</v>
      </c>
      <c r="H9404" s="1" t="s">
        <v>793</v>
      </c>
      <c r="I9404" s="1" t="s">
        <v>796</v>
      </c>
      <c r="J9404" s="1" t="s">
        <v>817</v>
      </c>
      <c r="K9404" s="1" t="s">
        <v>1342</v>
      </c>
      <c r="L9404" s="1">
        <v>10024</v>
      </c>
      <c r="M9404" s="1" t="s">
        <v>1379</v>
      </c>
      <c r="N9404" s="1" t="s">
        <v>1996</v>
      </c>
      <c r="O9404" s="1" t="s">
        <v>3242</v>
      </c>
      <c r="P9404" s="1" t="s">
        <v>3248</v>
      </c>
      <c r="Q9404" s="1" t="s">
        <v>3878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">
        <v>320</v>
      </c>
      <c r="W9404" t="s">
        <v>5113</v>
      </c>
    </row>
    <row r="9405" spans="1:23" x14ac:dyDescent="0.3">
      <c r="A9405" s="1">
        <v>9404</v>
      </c>
      <c r="B9405" t="s">
        <v>9837</v>
      </c>
      <c r="C9405" s="2">
        <v>43324</v>
      </c>
      <c r="D9405" s="2">
        <v>43329</v>
      </c>
      <c r="E9405" s="1" t="s">
        <v>10146</v>
      </c>
      <c r="F9405" s="1" t="s">
        <v>10563</v>
      </c>
      <c r="G9405" s="1" t="s">
        <v>413</v>
      </c>
      <c r="H9405" s="1" t="s">
        <v>793</v>
      </c>
      <c r="I9405" s="1" t="s">
        <v>796</v>
      </c>
      <c r="J9405" s="1" t="s">
        <v>817</v>
      </c>
      <c r="K9405" s="1" t="s">
        <v>1342</v>
      </c>
      <c r="L9405" s="1">
        <v>10024</v>
      </c>
      <c r="M9405" s="1" t="s">
        <v>1379</v>
      </c>
      <c r="N9405" s="1" t="s">
        <v>2624</v>
      </c>
      <c r="O9405" s="1" t="s">
        <v>3243</v>
      </c>
      <c r="P9405" s="1" t="s">
        <v>3249</v>
      </c>
      <c r="Q9405" s="1" t="s">
        <v>4489</v>
      </c>
      <c r="R9405" s="1">
        <v>1591.02</v>
      </c>
      <c r="S9405" s="1">
        <v>6</v>
      </c>
      <c r="T9405" s="1">
        <v>0</v>
      </c>
      <c r="U9405" s="1">
        <v>286.38359999999989</v>
      </c>
      <c r="V9405" t="s">
        <v>320</v>
      </c>
      <c r="W9405" t="s">
        <v>5113</v>
      </c>
    </row>
    <row r="9406" spans="1:23" x14ac:dyDescent="0.3">
      <c r="A9406" s="1">
        <v>9405</v>
      </c>
      <c r="B9406" t="s">
        <v>9838</v>
      </c>
      <c r="C9406" s="2">
        <v>43568</v>
      </c>
      <c r="D9406" s="2">
        <v>43572</v>
      </c>
      <c r="E9406" s="1" t="s">
        <v>10147</v>
      </c>
      <c r="F9406" s="1" t="s">
        <v>10467</v>
      </c>
      <c r="G9406" s="1" t="s">
        <v>317</v>
      </c>
      <c r="H9406" s="1" t="s">
        <v>794</v>
      </c>
      <c r="I9406" s="1" t="s">
        <v>796</v>
      </c>
      <c r="J9406" s="1" t="s">
        <v>807</v>
      </c>
      <c r="K9406" s="1" t="s">
        <v>1336</v>
      </c>
      <c r="L9406" s="1">
        <v>19134</v>
      </c>
      <c r="M9406" s="1" t="s">
        <v>1379</v>
      </c>
      <c r="N9406" s="1" t="s">
        <v>2619</v>
      </c>
      <c r="O9406" s="1" t="s">
        <v>3243</v>
      </c>
      <c r="P9406" s="1" t="s">
        <v>3258</v>
      </c>
      <c r="Q9406" s="1" t="s">
        <v>4484</v>
      </c>
      <c r="R9406" s="1">
        <v>7.92</v>
      </c>
      <c r="S9406" s="1">
        <v>5</v>
      </c>
      <c r="T9406" s="1">
        <v>0.2</v>
      </c>
      <c r="U9406" s="1">
        <v>1.6829999999999994</v>
      </c>
      <c r="V9406" t="s">
        <v>320</v>
      </c>
      <c r="W9406" t="s">
        <v>5113</v>
      </c>
    </row>
    <row r="9407" spans="1:23" x14ac:dyDescent="0.3">
      <c r="A9407" s="1">
        <v>9406</v>
      </c>
      <c r="B9407" t="s">
        <v>9839</v>
      </c>
      <c r="C9407" s="2">
        <v>42443</v>
      </c>
      <c r="D9407" s="2">
        <v>42446</v>
      </c>
      <c r="E9407" s="1" t="s">
        <v>10148</v>
      </c>
      <c r="F9407" s="1" t="s">
        <v>10196</v>
      </c>
      <c r="G9407" s="1" t="s">
        <v>46</v>
      </c>
      <c r="H9407" s="1" t="s">
        <v>795</v>
      </c>
      <c r="I9407" s="1" t="s">
        <v>796</v>
      </c>
      <c r="J9407" s="1" t="s">
        <v>819</v>
      </c>
      <c r="K9407" s="1" t="s">
        <v>1337</v>
      </c>
      <c r="L9407" s="1">
        <v>60653</v>
      </c>
      <c r="M9407" s="1" t="s">
        <v>1378</v>
      </c>
      <c r="N9407" s="1" t="s">
        <v>2790</v>
      </c>
      <c r="O9407" s="1" t="s">
        <v>3244</v>
      </c>
      <c r="P9407" s="1" t="s">
        <v>3260</v>
      </c>
      <c r="Q9407" s="1" t="s">
        <v>4659</v>
      </c>
      <c r="R9407" s="1">
        <v>574.91</v>
      </c>
      <c r="S9407" s="1">
        <v>2</v>
      </c>
      <c r="T9407" s="1">
        <v>0.3</v>
      </c>
      <c r="U9407" s="1">
        <v>156.04699999999997</v>
      </c>
      <c r="V9407" t="s">
        <v>608</v>
      </c>
      <c r="W9407" t="s">
        <v>5113</v>
      </c>
    </row>
    <row r="9408" spans="1:23" x14ac:dyDescent="0.3">
      <c r="A9408" s="1">
        <v>9407</v>
      </c>
      <c r="B9408" t="s">
        <v>9839</v>
      </c>
      <c r="C9408" s="2">
        <v>42443</v>
      </c>
      <c r="D9408" s="2">
        <v>42446</v>
      </c>
      <c r="E9408" s="1" t="s">
        <v>10148</v>
      </c>
      <c r="F9408" s="1" t="s">
        <v>10196</v>
      </c>
      <c r="G9408" s="1" t="s">
        <v>46</v>
      </c>
      <c r="H9408" s="1" t="s">
        <v>795</v>
      </c>
      <c r="I9408" s="1" t="s">
        <v>796</v>
      </c>
      <c r="J9408" s="1" t="s">
        <v>819</v>
      </c>
      <c r="K9408" s="1" t="s">
        <v>1337</v>
      </c>
      <c r="L9408" s="1">
        <v>60653</v>
      </c>
      <c r="M9408" s="1" t="s">
        <v>1378</v>
      </c>
      <c r="N9408" s="1" t="s">
        <v>3117</v>
      </c>
      <c r="O9408" s="1" t="s">
        <v>3243</v>
      </c>
      <c r="P9408" s="1" t="s">
        <v>3255</v>
      </c>
      <c r="Q9408" s="1" t="s">
        <v>4988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">
        <v>608</v>
      </c>
      <c r="W9408" t="s">
        <v>5113</v>
      </c>
    </row>
    <row r="9409" spans="1:23" x14ac:dyDescent="0.3">
      <c r="A9409" s="1">
        <v>9408</v>
      </c>
      <c r="B9409" t="s">
        <v>9840</v>
      </c>
      <c r="C9409" s="2">
        <v>43730</v>
      </c>
      <c r="D9409" s="2">
        <v>43732</v>
      </c>
      <c r="E9409" s="1" t="s">
        <v>10146</v>
      </c>
      <c r="F9409" s="1" t="s">
        <v>10245</v>
      </c>
      <c r="G9409" s="1" t="s">
        <v>95</v>
      </c>
      <c r="H9409" s="1" t="s">
        <v>793</v>
      </c>
      <c r="I9409" s="1" t="s">
        <v>796</v>
      </c>
      <c r="J9409" s="1" t="s">
        <v>817</v>
      </c>
      <c r="K9409" s="1" t="s">
        <v>1342</v>
      </c>
      <c r="L9409" s="1">
        <v>10035</v>
      </c>
      <c r="M9409" s="1" t="s">
        <v>1379</v>
      </c>
      <c r="N9409" s="1" t="s">
        <v>2580</v>
      </c>
      <c r="O9409" s="1" t="s">
        <v>3244</v>
      </c>
      <c r="P9409" s="1" t="s">
        <v>3256</v>
      </c>
      <c r="Q9409" s="1" t="s">
        <v>4447</v>
      </c>
      <c r="R9409" s="1">
        <v>1071</v>
      </c>
      <c r="S9409" s="1">
        <v>9</v>
      </c>
      <c r="T9409" s="1">
        <v>0</v>
      </c>
      <c r="U9409" s="1">
        <v>171.36000000000007</v>
      </c>
      <c r="V9409" t="s">
        <v>320</v>
      </c>
      <c r="W9409" t="s">
        <v>5113</v>
      </c>
    </row>
    <row r="9410" spans="1:23" x14ac:dyDescent="0.3">
      <c r="A9410" s="1">
        <v>9409</v>
      </c>
      <c r="B9410" t="s">
        <v>9840</v>
      </c>
      <c r="C9410" s="2">
        <v>43730</v>
      </c>
      <c r="D9410" s="2">
        <v>43732</v>
      </c>
      <c r="E9410" s="1" t="s">
        <v>10146</v>
      </c>
      <c r="F9410" s="1" t="s">
        <v>10245</v>
      </c>
      <c r="G9410" s="1" t="s">
        <v>95</v>
      </c>
      <c r="H9410" s="1" t="s">
        <v>793</v>
      </c>
      <c r="I9410" s="1" t="s">
        <v>796</v>
      </c>
      <c r="J9410" s="1" t="s">
        <v>817</v>
      </c>
      <c r="K9410" s="1" t="s">
        <v>1342</v>
      </c>
      <c r="L9410" s="1">
        <v>10035</v>
      </c>
      <c r="M9410" s="1" t="s">
        <v>1379</v>
      </c>
      <c r="N9410" s="1" t="s">
        <v>1821</v>
      </c>
      <c r="O9410" s="1" t="s">
        <v>3242</v>
      </c>
      <c r="P9410" s="1" t="s">
        <v>3250</v>
      </c>
      <c r="Q9410" s="1" t="s">
        <v>4981</v>
      </c>
      <c r="R9410" s="1">
        <v>12.07</v>
      </c>
      <c r="S9410" s="1">
        <v>1</v>
      </c>
      <c r="T9410" s="1">
        <v>0</v>
      </c>
      <c r="U9410" s="1">
        <v>3.9831000000000003</v>
      </c>
      <c r="V9410" t="s">
        <v>320</v>
      </c>
      <c r="W9410" t="s">
        <v>5113</v>
      </c>
    </row>
    <row r="9411" spans="1:23" x14ac:dyDescent="0.3">
      <c r="A9411" s="1">
        <v>9410</v>
      </c>
      <c r="B9411" t="s">
        <v>9841</v>
      </c>
      <c r="C9411" s="2">
        <v>43809</v>
      </c>
      <c r="D9411" s="2">
        <v>43812</v>
      </c>
      <c r="E9411" s="1" t="s">
        <v>10148</v>
      </c>
      <c r="F9411" s="1" t="s">
        <v>10726</v>
      </c>
      <c r="G9411" s="1" t="s">
        <v>576</v>
      </c>
      <c r="H9411" s="1" t="s">
        <v>793</v>
      </c>
      <c r="I9411" s="1" t="s">
        <v>796</v>
      </c>
      <c r="J9411" s="1" t="s">
        <v>807</v>
      </c>
      <c r="K9411" s="1" t="s">
        <v>1336</v>
      </c>
      <c r="L9411" s="1">
        <v>19143</v>
      </c>
      <c r="M9411" s="1" t="s">
        <v>1379</v>
      </c>
      <c r="N9411" s="1" t="s">
        <v>2014</v>
      </c>
      <c r="O9411" s="1" t="s">
        <v>3243</v>
      </c>
      <c r="P9411" s="1" t="s">
        <v>3253</v>
      </c>
      <c r="Q9411" s="1" t="s">
        <v>3896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">
        <v>320</v>
      </c>
      <c r="W9411" t="s">
        <v>5113</v>
      </c>
    </row>
    <row r="9412" spans="1:23" x14ac:dyDescent="0.3">
      <c r="A9412" s="1">
        <v>9411</v>
      </c>
      <c r="B9412" t="s">
        <v>9841</v>
      </c>
      <c r="C9412" s="2">
        <v>43809</v>
      </c>
      <c r="D9412" s="2">
        <v>43812</v>
      </c>
      <c r="E9412" s="1" t="s">
        <v>10148</v>
      </c>
      <c r="F9412" s="1" t="s">
        <v>10726</v>
      </c>
      <c r="G9412" s="1" t="s">
        <v>576</v>
      </c>
      <c r="H9412" s="1" t="s">
        <v>793</v>
      </c>
      <c r="I9412" s="1" t="s">
        <v>796</v>
      </c>
      <c r="J9412" s="1" t="s">
        <v>807</v>
      </c>
      <c r="K9412" s="1" t="s">
        <v>1336</v>
      </c>
      <c r="L9412" s="1">
        <v>19143</v>
      </c>
      <c r="M9412" s="1" t="s">
        <v>1379</v>
      </c>
      <c r="N9412" s="1" t="s">
        <v>1884</v>
      </c>
      <c r="O9412" s="1" t="s">
        <v>3242</v>
      </c>
      <c r="P9412" s="1" t="s">
        <v>3250</v>
      </c>
      <c r="Q9412" s="1" t="s">
        <v>3766</v>
      </c>
      <c r="R9412" s="1">
        <v>87.92</v>
      </c>
      <c r="S9412" s="1">
        <v>5</v>
      </c>
      <c r="T9412" s="1">
        <v>0.2</v>
      </c>
      <c r="U9412" s="1">
        <v>15.385999999999999</v>
      </c>
      <c r="V9412" t="s">
        <v>320</v>
      </c>
      <c r="W9412" t="s">
        <v>5113</v>
      </c>
    </row>
    <row r="9413" spans="1:23" x14ac:dyDescent="0.3">
      <c r="A9413" s="1">
        <v>9412</v>
      </c>
      <c r="B9413" t="s">
        <v>9842</v>
      </c>
      <c r="C9413" s="2">
        <v>43169</v>
      </c>
      <c r="D9413" s="2">
        <v>43173</v>
      </c>
      <c r="E9413" s="1" t="s">
        <v>10146</v>
      </c>
      <c r="F9413" s="1" t="s">
        <v>10336</v>
      </c>
      <c r="G9413" s="1" t="s">
        <v>186</v>
      </c>
      <c r="H9413" s="1" t="s">
        <v>794</v>
      </c>
      <c r="I9413" s="1" t="s">
        <v>796</v>
      </c>
      <c r="J9413" s="1" t="s">
        <v>1017</v>
      </c>
      <c r="K9413" s="1" t="s">
        <v>1343</v>
      </c>
      <c r="L9413" s="1">
        <v>85301</v>
      </c>
      <c r="M9413" s="1" t="s">
        <v>1377</v>
      </c>
      <c r="N9413" s="1" t="s">
        <v>1913</v>
      </c>
      <c r="O9413" s="1" t="s">
        <v>3243</v>
      </c>
      <c r="P9413" s="1" t="s">
        <v>3249</v>
      </c>
      <c r="Q9413" s="1" t="s">
        <v>3795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">
        <v>731</v>
      </c>
      <c r="W9413" t="s">
        <v>5113</v>
      </c>
    </row>
    <row r="9414" spans="1:23" x14ac:dyDescent="0.3">
      <c r="A9414" s="1">
        <v>9413</v>
      </c>
      <c r="B9414" t="s">
        <v>9843</v>
      </c>
      <c r="C9414" s="2">
        <v>42762</v>
      </c>
      <c r="D9414" s="2">
        <v>42764</v>
      </c>
      <c r="E9414" s="1" t="s">
        <v>10148</v>
      </c>
      <c r="F9414" s="1" t="s">
        <v>10403</v>
      </c>
      <c r="G9414" s="1" t="s">
        <v>253</v>
      </c>
      <c r="H9414" s="1" t="s">
        <v>793</v>
      </c>
      <c r="I9414" s="1" t="s">
        <v>796</v>
      </c>
      <c r="J9414" s="1" t="s">
        <v>798</v>
      </c>
      <c r="K9414" s="1" t="s">
        <v>1329</v>
      </c>
      <c r="L9414" s="1">
        <v>90036</v>
      </c>
      <c r="M9414" s="1" t="s">
        <v>1377</v>
      </c>
      <c r="N9414" s="1" t="s">
        <v>1863</v>
      </c>
      <c r="O9414" s="1" t="s">
        <v>3242</v>
      </c>
      <c r="P9414" s="1" t="s">
        <v>3246</v>
      </c>
      <c r="Q9414" s="1" t="s">
        <v>3745</v>
      </c>
      <c r="R9414" s="1">
        <v>2803.92</v>
      </c>
      <c r="S9414" s="1">
        <v>5</v>
      </c>
      <c r="T9414" s="1">
        <v>0.2</v>
      </c>
      <c r="U9414" s="1">
        <v>0</v>
      </c>
      <c r="V9414" t="s">
        <v>731</v>
      </c>
      <c r="W9414" t="s">
        <v>5113</v>
      </c>
    </row>
    <row r="9415" spans="1:23" x14ac:dyDescent="0.3">
      <c r="A9415" s="1">
        <v>9414</v>
      </c>
      <c r="B9415" t="s">
        <v>9844</v>
      </c>
      <c r="C9415" s="2">
        <v>43369</v>
      </c>
      <c r="D9415" s="2">
        <v>43370</v>
      </c>
      <c r="E9415" s="1" t="s">
        <v>10148</v>
      </c>
      <c r="F9415" s="1" t="s">
        <v>10738</v>
      </c>
      <c r="G9415" s="1" t="s">
        <v>588</v>
      </c>
      <c r="H9415" s="1" t="s">
        <v>794</v>
      </c>
      <c r="I9415" s="1" t="s">
        <v>796</v>
      </c>
      <c r="J9415" s="1" t="s">
        <v>809</v>
      </c>
      <c r="K9415" s="1" t="s">
        <v>1332</v>
      </c>
      <c r="L9415" s="1">
        <v>77041</v>
      </c>
      <c r="M9415" s="1" t="s">
        <v>1378</v>
      </c>
      <c r="N9415" s="1" t="s">
        <v>2202</v>
      </c>
      <c r="O9415" s="1" t="s">
        <v>3243</v>
      </c>
      <c r="P9415" s="1" t="s">
        <v>3253</v>
      </c>
      <c r="Q9415" s="1" t="s">
        <v>4080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">
        <v>608</v>
      </c>
      <c r="W9415" t="s">
        <v>5113</v>
      </c>
    </row>
    <row r="9416" spans="1:23" x14ac:dyDescent="0.3">
      <c r="A9416" s="1">
        <v>9415</v>
      </c>
      <c r="B9416" t="s">
        <v>9845</v>
      </c>
      <c r="C9416" s="2">
        <v>43026</v>
      </c>
      <c r="D9416" s="2">
        <v>43030</v>
      </c>
      <c r="E9416" s="1" t="s">
        <v>10147</v>
      </c>
      <c r="F9416" s="1" t="s">
        <v>10697</v>
      </c>
      <c r="G9416" s="1" t="s">
        <v>547</v>
      </c>
      <c r="H9416" s="1" t="s">
        <v>793</v>
      </c>
      <c r="I9416" s="1" t="s">
        <v>796</v>
      </c>
      <c r="J9416" s="1" t="s">
        <v>801</v>
      </c>
      <c r="K9416" s="1" t="s">
        <v>973</v>
      </c>
      <c r="L9416" s="1">
        <v>98115</v>
      </c>
      <c r="M9416" s="1" t="s">
        <v>1377</v>
      </c>
      <c r="N9416" s="1" t="s">
        <v>3187</v>
      </c>
      <c r="O9416" s="1" t="s">
        <v>3244</v>
      </c>
      <c r="P9416" s="1" t="s">
        <v>3252</v>
      </c>
      <c r="Q9416" s="1" t="s">
        <v>5059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">
        <v>731</v>
      </c>
      <c r="W9416" t="s">
        <v>5113</v>
      </c>
    </row>
    <row r="9417" spans="1:23" x14ac:dyDescent="0.3">
      <c r="A9417" s="1">
        <v>9416</v>
      </c>
      <c r="B9417" t="s">
        <v>9845</v>
      </c>
      <c r="C9417" s="2">
        <v>43026</v>
      </c>
      <c r="D9417" s="2">
        <v>43030</v>
      </c>
      <c r="E9417" s="1" t="s">
        <v>10147</v>
      </c>
      <c r="F9417" s="1" t="s">
        <v>10697</v>
      </c>
      <c r="G9417" s="1" t="s">
        <v>547</v>
      </c>
      <c r="H9417" s="1" t="s">
        <v>793</v>
      </c>
      <c r="I9417" s="1" t="s">
        <v>796</v>
      </c>
      <c r="J9417" s="1" t="s">
        <v>801</v>
      </c>
      <c r="K9417" s="1" t="s">
        <v>973</v>
      </c>
      <c r="L9417" s="1">
        <v>98115</v>
      </c>
      <c r="M9417" s="1" t="s">
        <v>1377</v>
      </c>
      <c r="N9417" s="1" t="s">
        <v>2711</v>
      </c>
      <c r="O9417" s="1" t="s">
        <v>3243</v>
      </c>
      <c r="P9417" s="1" t="s">
        <v>3255</v>
      </c>
      <c r="Q9417" s="1" t="s">
        <v>4578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">
        <v>731</v>
      </c>
      <c r="W9417" t="s">
        <v>5113</v>
      </c>
    </row>
    <row r="9418" spans="1:23" x14ac:dyDescent="0.3">
      <c r="A9418" s="1">
        <v>9417</v>
      </c>
      <c r="B9418" t="s">
        <v>9845</v>
      </c>
      <c r="C9418" s="2">
        <v>43026</v>
      </c>
      <c r="D9418" s="2">
        <v>43030</v>
      </c>
      <c r="E9418" s="1" t="s">
        <v>10147</v>
      </c>
      <c r="F9418" s="1" t="s">
        <v>10697</v>
      </c>
      <c r="G9418" s="1" t="s">
        <v>547</v>
      </c>
      <c r="H9418" s="1" t="s">
        <v>793</v>
      </c>
      <c r="I9418" s="1" t="s">
        <v>796</v>
      </c>
      <c r="J9418" s="1" t="s">
        <v>801</v>
      </c>
      <c r="K9418" s="1" t="s">
        <v>973</v>
      </c>
      <c r="L9418" s="1">
        <v>98115</v>
      </c>
      <c r="M9418" s="1" t="s">
        <v>1377</v>
      </c>
      <c r="N9418" s="1" t="s">
        <v>1604</v>
      </c>
      <c r="O9418" s="1" t="s">
        <v>3242</v>
      </c>
      <c r="P9418" s="1" t="s">
        <v>3250</v>
      </c>
      <c r="Q9418" s="1" t="s">
        <v>3487</v>
      </c>
      <c r="R9418" s="1">
        <v>10.11</v>
      </c>
      <c r="S9418" s="1">
        <v>3</v>
      </c>
      <c r="T9418" s="1">
        <v>0</v>
      </c>
      <c r="U9418" s="1">
        <v>3.2351999999999994</v>
      </c>
      <c r="V9418" t="s">
        <v>731</v>
      </c>
      <c r="W9418" t="s">
        <v>5113</v>
      </c>
    </row>
    <row r="9419" spans="1:23" x14ac:dyDescent="0.3">
      <c r="A9419" s="1">
        <v>9418</v>
      </c>
      <c r="B9419" t="s">
        <v>9846</v>
      </c>
      <c r="C9419" s="2">
        <v>42670</v>
      </c>
      <c r="D9419" s="2">
        <v>42675</v>
      </c>
      <c r="E9419" s="1" t="s">
        <v>10147</v>
      </c>
      <c r="F9419" s="1" t="s">
        <v>10429</v>
      </c>
      <c r="G9419" s="1" t="s">
        <v>279</v>
      </c>
      <c r="H9419" s="1" t="s">
        <v>795</v>
      </c>
      <c r="I9419" s="1" t="s">
        <v>796</v>
      </c>
      <c r="J9419" s="1" t="s">
        <v>912</v>
      </c>
      <c r="K9419" s="1" t="s">
        <v>1331</v>
      </c>
      <c r="L9419" s="1">
        <v>28314</v>
      </c>
      <c r="M9419" s="1" t="s">
        <v>1376</v>
      </c>
      <c r="N9419" s="1" t="s">
        <v>2158</v>
      </c>
      <c r="O9419" s="1" t="s">
        <v>3243</v>
      </c>
      <c r="P9419" s="1" t="s">
        <v>3255</v>
      </c>
      <c r="Q9419" s="1" t="s">
        <v>4039</v>
      </c>
      <c r="R9419" s="1">
        <v>10.368000000000002</v>
      </c>
      <c r="S9419" s="1">
        <v>2</v>
      </c>
      <c r="T9419" s="1">
        <v>0.2</v>
      </c>
      <c r="U9419" s="1">
        <v>3.6288</v>
      </c>
      <c r="V9419" t="s">
        <v>90</v>
      </c>
      <c r="W9419" t="s">
        <v>5113</v>
      </c>
    </row>
    <row r="9420" spans="1:23" x14ac:dyDescent="0.3">
      <c r="A9420" s="1">
        <v>9419</v>
      </c>
      <c r="B9420" t="s">
        <v>9846</v>
      </c>
      <c r="C9420" s="2">
        <v>42670</v>
      </c>
      <c r="D9420" s="2">
        <v>42675</v>
      </c>
      <c r="E9420" s="1" t="s">
        <v>10147</v>
      </c>
      <c r="F9420" s="1" t="s">
        <v>10429</v>
      </c>
      <c r="G9420" s="1" t="s">
        <v>279</v>
      </c>
      <c r="H9420" s="1" t="s">
        <v>795</v>
      </c>
      <c r="I9420" s="1" t="s">
        <v>796</v>
      </c>
      <c r="J9420" s="1" t="s">
        <v>912</v>
      </c>
      <c r="K9420" s="1" t="s">
        <v>1331</v>
      </c>
      <c r="L9420" s="1">
        <v>28314</v>
      </c>
      <c r="M9420" s="1" t="s">
        <v>1376</v>
      </c>
      <c r="N9420" s="1" t="s">
        <v>2191</v>
      </c>
      <c r="O9420" s="1" t="s">
        <v>3243</v>
      </c>
      <c r="P9420" s="1" t="s">
        <v>3255</v>
      </c>
      <c r="Q9420" s="1" t="s">
        <v>3295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">
        <v>90</v>
      </c>
      <c r="W9420" t="s">
        <v>5113</v>
      </c>
    </row>
    <row r="9421" spans="1:23" x14ac:dyDescent="0.3">
      <c r="A9421" s="1">
        <v>9420</v>
      </c>
      <c r="B9421" t="s">
        <v>9847</v>
      </c>
      <c r="C9421" s="2">
        <v>43740</v>
      </c>
      <c r="D9421" s="2">
        <v>43742</v>
      </c>
      <c r="E9421" s="1" t="s">
        <v>10146</v>
      </c>
      <c r="F9421" s="1" t="s">
        <v>10431</v>
      </c>
      <c r="G9421" s="1" t="s">
        <v>281</v>
      </c>
      <c r="H9421" s="1" t="s">
        <v>794</v>
      </c>
      <c r="I9421" s="1" t="s">
        <v>796</v>
      </c>
      <c r="J9421" s="1" t="s">
        <v>809</v>
      </c>
      <c r="K9421" s="1" t="s">
        <v>1332</v>
      </c>
      <c r="L9421" s="1">
        <v>77041</v>
      </c>
      <c r="M9421" s="1" t="s">
        <v>1378</v>
      </c>
      <c r="N9421" s="1" t="s">
        <v>1893</v>
      </c>
      <c r="O9421" s="1" t="s">
        <v>3243</v>
      </c>
      <c r="P9421" s="1" t="s">
        <v>3254</v>
      </c>
      <c r="Q9421" s="1" t="s">
        <v>3775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">
        <v>608</v>
      </c>
      <c r="W9421" t="s">
        <v>5113</v>
      </c>
    </row>
    <row r="9422" spans="1:23" x14ac:dyDescent="0.3">
      <c r="A9422" s="1">
        <v>9421</v>
      </c>
      <c r="B9422" t="s">
        <v>9847</v>
      </c>
      <c r="C9422" s="2">
        <v>43740</v>
      </c>
      <c r="D9422" s="2">
        <v>43742</v>
      </c>
      <c r="E9422" s="1" t="s">
        <v>10146</v>
      </c>
      <c r="F9422" s="1" t="s">
        <v>10431</v>
      </c>
      <c r="G9422" s="1" t="s">
        <v>281</v>
      </c>
      <c r="H9422" s="1" t="s">
        <v>794</v>
      </c>
      <c r="I9422" s="1" t="s">
        <v>796</v>
      </c>
      <c r="J9422" s="1" t="s">
        <v>809</v>
      </c>
      <c r="K9422" s="1" t="s">
        <v>1332</v>
      </c>
      <c r="L9422" s="1">
        <v>77041</v>
      </c>
      <c r="M9422" s="1" t="s">
        <v>1378</v>
      </c>
      <c r="N9422" s="1" t="s">
        <v>2929</v>
      </c>
      <c r="O9422" s="1" t="s">
        <v>3243</v>
      </c>
      <c r="P9422" s="1" t="s">
        <v>3254</v>
      </c>
      <c r="Q9422" s="1" t="s">
        <v>4799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">
        <v>608</v>
      </c>
      <c r="W9422" t="s">
        <v>5113</v>
      </c>
    </row>
    <row r="9423" spans="1:23" x14ac:dyDescent="0.3">
      <c r="A9423" s="1">
        <v>9422</v>
      </c>
      <c r="B9423" t="s">
        <v>9848</v>
      </c>
      <c r="C9423" s="2">
        <v>42574</v>
      </c>
      <c r="D9423" s="2">
        <v>42578</v>
      </c>
      <c r="E9423" s="1" t="s">
        <v>10147</v>
      </c>
      <c r="F9423" s="1" t="s">
        <v>10864</v>
      </c>
      <c r="G9423" s="1" t="s">
        <v>714</v>
      </c>
      <c r="H9423" s="1" t="s">
        <v>794</v>
      </c>
      <c r="I9423" s="1" t="s">
        <v>796</v>
      </c>
      <c r="J9423" s="1" t="s">
        <v>805</v>
      </c>
      <c r="K9423" s="1" t="s">
        <v>1329</v>
      </c>
      <c r="L9423" s="1">
        <v>94122</v>
      </c>
      <c r="M9423" s="1" t="s">
        <v>1377</v>
      </c>
      <c r="N9423" s="1" t="s">
        <v>2446</v>
      </c>
      <c r="O9423" s="1" t="s">
        <v>3244</v>
      </c>
      <c r="P9423" s="1" t="s">
        <v>3252</v>
      </c>
      <c r="Q9423" s="1" t="s">
        <v>4317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">
        <v>731</v>
      </c>
      <c r="W9423" t="s">
        <v>5113</v>
      </c>
    </row>
    <row r="9424" spans="1:23" x14ac:dyDescent="0.3">
      <c r="A9424" s="1">
        <v>9423</v>
      </c>
      <c r="B9424" t="s">
        <v>9848</v>
      </c>
      <c r="C9424" s="2">
        <v>42574</v>
      </c>
      <c r="D9424" s="2">
        <v>42578</v>
      </c>
      <c r="E9424" s="1" t="s">
        <v>10147</v>
      </c>
      <c r="F9424" s="1" t="s">
        <v>10864</v>
      </c>
      <c r="G9424" s="1" t="s">
        <v>714</v>
      </c>
      <c r="H9424" s="1" t="s">
        <v>794</v>
      </c>
      <c r="I9424" s="1" t="s">
        <v>796</v>
      </c>
      <c r="J9424" s="1" t="s">
        <v>805</v>
      </c>
      <c r="K9424" s="1" t="s">
        <v>1329</v>
      </c>
      <c r="L9424" s="1">
        <v>94122</v>
      </c>
      <c r="M9424" s="1" t="s">
        <v>1377</v>
      </c>
      <c r="N9424" s="1" t="s">
        <v>1977</v>
      </c>
      <c r="O9424" s="1" t="s">
        <v>3243</v>
      </c>
      <c r="P9424" s="1" t="s">
        <v>3259</v>
      </c>
      <c r="Q9424" s="1" t="s">
        <v>3859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">
        <v>731</v>
      </c>
      <c r="W9424" t="s">
        <v>5113</v>
      </c>
    </row>
    <row r="9425" spans="1:23" x14ac:dyDescent="0.3">
      <c r="A9425" s="1">
        <v>9424</v>
      </c>
      <c r="B9425" t="s">
        <v>9848</v>
      </c>
      <c r="C9425" s="2">
        <v>42574</v>
      </c>
      <c r="D9425" s="2">
        <v>42578</v>
      </c>
      <c r="E9425" s="1" t="s">
        <v>10147</v>
      </c>
      <c r="F9425" s="1" t="s">
        <v>10864</v>
      </c>
      <c r="G9425" s="1" t="s">
        <v>714</v>
      </c>
      <c r="H9425" s="1" t="s">
        <v>794</v>
      </c>
      <c r="I9425" s="1" t="s">
        <v>796</v>
      </c>
      <c r="J9425" s="1" t="s">
        <v>805</v>
      </c>
      <c r="K9425" s="1" t="s">
        <v>1329</v>
      </c>
      <c r="L9425" s="1">
        <v>94122</v>
      </c>
      <c r="M9425" s="1" t="s">
        <v>1377</v>
      </c>
      <c r="N9425" s="1" t="s">
        <v>2102</v>
      </c>
      <c r="O9425" s="1" t="s">
        <v>3244</v>
      </c>
      <c r="P9425" s="1" t="s">
        <v>3252</v>
      </c>
      <c r="Q9425" s="1" t="s">
        <v>4666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">
        <v>731</v>
      </c>
      <c r="W9425" t="s">
        <v>5113</v>
      </c>
    </row>
    <row r="9426" spans="1:23" x14ac:dyDescent="0.3">
      <c r="A9426" s="1">
        <v>9425</v>
      </c>
      <c r="B9426" t="s">
        <v>9848</v>
      </c>
      <c r="C9426" s="2">
        <v>42574</v>
      </c>
      <c r="D9426" s="2">
        <v>42578</v>
      </c>
      <c r="E9426" s="1" t="s">
        <v>10147</v>
      </c>
      <c r="F9426" s="1" t="s">
        <v>10864</v>
      </c>
      <c r="G9426" s="1" t="s">
        <v>714</v>
      </c>
      <c r="H9426" s="1" t="s">
        <v>794</v>
      </c>
      <c r="I9426" s="1" t="s">
        <v>796</v>
      </c>
      <c r="J9426" s="1" t="s">
        <v>805</v>
      </c>
      <c r="K9426" s="1" t="s">
        <v>1329</v>
      </c>
      <c r="L9426" s="1">
        <v>94122</v>
      </c>
      <c r="M9426" s="1" t="s">
        <v>1377</v>
      </c>
      <c r="N9426" s="1" t="s">
        <v>1426</v>
      </c>
      <c r="O9426" s="1" t="s">
        <v>3244</v>
      </c>
      <c r="P9426" s="1" t="s">
        <v>3256</v>
      </c>
      <c r="Q9426" s="1" t="s">
        <v>3308</v>
      </c>
      <c r="R9426" s="1">
        <v>45</v>
      </c>
      <c r="S9426" s="1">
        <v>3</v>
      </c>
      <c r="T9426" s="1">
        <v>0</v>
      </c>
      <c r="U9426" s="1">
        <v>4.9500000000000011</v>
      </c>
      <c r="V9426" t="s">
        <v>731</v>
      </c>
      <c r="W9426" t="s">
        <v>5113</v>
      </c>
    </row>
    <row r="9427" spans="1:23" x14ac:dyDescent="0.3">
      <c r="A9427" s="1">
        <v>9426</v>
      </c>
      <c r="B9427" t="s">
        <v>9849</v>
      </c>
      <c r="C9427" s="2">
        <v>42625</v>
      </c>
      <c r="D9427" s="2">
        <v>42630</v>
      </c>
      <c r="E9427" s="1" t="s">
        <v>10146</v>
      </c>
      <c r="F9427" s="1" t="s">
        <v>10710</v>
      </c>
      <c r="G9427" s="1" t="s">
        <v>560</v>
      </c>
      <c r="H9427" s="1" t="s">
        <v>793</v>
      </c>
      <c r="I9427" s="1" t="s">
        <v>796</v>
      </c>
      <c r="J9427" s="1" t="s">
        <v>817</v>
      </c>
      <c r="K9427" s="1" t="s">
        <v>1342</v>
      </c>
      <c r="L9427" s="1">
        <v>10035</v>
      </c>
      <c r="M9427" s="1" t="s">
        <v>1379</v>
      </c>
      <c r="N9427" s="1" t="s">
        <v>1863</v>
      </c>
      <c r="O9427" s="1" t="s">
        <v>3242</v>
      </c>
      <c r="P9427" s="1" t="s">
        <v>3246</v>
      </c>
      <c r="Q9427" s="1" t="s">
        <v>3745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">
        <v>320</v>
      </c>
      <c r="W9427" t="s">
        <v>5113</v>
      </c>
    </row>
    <row r="9428" spans="1:23" x14ac:dyDescent="0.3">
      <c r="A9428" s="1">
        <v>9427</v>
      </c>
      <c r="B9428" t="s">
        <v>9850</v>
      </c>
      <c r="C9428" s="2">
        <v>43358</v>
      </c>
      <c r="D9428" s="2">
        <v>43363</v>
      </c>
      <c r="E9428" s="1" t="s">
        <v>10147</v>
      </c>
      <c r="F9428" s="1" t="s">
        <v>10888</v>
      </c>
      <c r="G9428" s="1" t="s">
        <v>738</v>
      </c>
      <c r="H9428" s="1" t="s">
        <v>793</v>
      </c>
      <c r="I9428" s="1" t="s">
        <v>796</v>
      </c>
      <c r="J9428" s="1" t="s">
        <v>801</v>
      </c>
      <c r="K9428" s="1" t="s">
        <v>973</v>
      </c>
      <c r="L9428" s="1">
        <v>98105</v>
      </c>
      <c r="M9428" s="1" t="s">
        <v>1377</v>
      </c>
      <c r="N9428" s="1" t="s">
        <v>3038</v>
      </c>
      <c r="O9428" s="1" t="s">
        <v>3243</v>
      </c>
      <c r="P9428" s="1" t="s">
        <v>3251</v>
      </c>
      <c r="Q9428" s="1" t="s">
        <v>4908</v>
      </c>
      <c r="R9428" s="1">
        <v>35.4</v>
      </c>
      <c r="S9428" s="1">
        <v>5</v>
      </c>
      <c r="T9428" s="1">
        <v>0</v>
      </c>
      <c r="U9428" s="1">
        <v>13.452000000000002</v>
      </c>
      <c r="V9428" t="s">
        <v>731</v>
      </c>
      <c r="W9428" t="s">
        <v>5113</v>
      </c>
    </row>
    <row r="9429" spans="1:23" x14ac:dyDescent="0.3">
      <c r="A9429" s="1">
        <v>9428</v>
      </c>
      <c r="B9429" t="s">
        <v>9851</v>
      </c>
      <c r="C9429" s="2">
        <v>42701</v>
      </c>
      <c r="D9429" s="2">
        <v>42705</v>
      </c>
      <c r="E9429" s="1" t="s">
        <v>10147</v>
      </c>
      <c r="F9429" s="1" t="s">
        <v>10855</v>
      </c>
      <c r="G9429" s="1" t="s">
        <v>705</v>
      </c>
      <c r="H9429" s="1" t="s">
        <v>794</v>
      </c>
      <c r="I9429" s="1" t="s">
        <v>796</v>
      </c>
      <c r="J9429" s="1" t="s">
        <v>995</v>
      </c>
      <c r="K9429" s="1" t="s">
        <v>1342</v>
      </c>
      <c r="L9429" s="1">
        <v>14215</v>
      </c>
      <c r="M9429" s="1" t="s">
        <v>1379</v>
      </c>
      <c r="N9429" s="1" t="s">
        <v>2272</v>
      </c>
      <c r="O9429" s="1" t="s">
        <v>3242</v>
      </c>
      <c r="P9429" s="1" t="s">
        <v>3250</v>
      </c>
      <c r="Q9429" s="1" t="s">
        <v>4147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">
        <v>320</v>
      </c>
      <c r="W9429" t="s">
        <v>5113</v>
      </c>
    </row>
    <row r="9430" spans="1:23" x14ac:dyDescent="0.3">
      <c r="A9430" s="1">
        <v>9429</v>
      </c>
      <c r="B9430" t="s">
        <v>9852</v>
      </c>
      <c r="C9430" s="2">
        <v>42501</v>
      </c>
      <c r="D9430" s="2">
        <v>42506</v>
      </c>
      <c r="E9430" s="1" t="s">
        <v>10147</v>
      </c>
      <c r="F9430" s="1" t="s">
        <v>10250</v>
      </c>
      <c r="G9430" s="1" t="s">
        <v>100</v>
      </c>
      <c r="H9430" s="1" t="s">
        <v>794</v>
      </c>
      <c r="I9430" s="1" t="s">
        <v>796</v>
      </c>
      <c r="J9430" s="1" t="s">
        <v>911</v>
      </c>
      <c r="K9430" s="1" t="s">
        <v>1332</v>
      </c>
      <c r="L9430" s="1">
        <v>77340</v>
      </c>
      <c r="M9430" s="1" t="s">
        <v>1378</v>
      </c>
      <c r="N9430" s="1" t="s">
        <v>1757</v>
      </c>
      <c r="O9430" s="1" t="s">
        <v>3242</v>
      </c>
      <c r="P9430" s="1" t="s">
        <v>3246</v>
      </c>
      <c r="Q9430" s="1" t="s">
        <v>3640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">
        <v>608</v>
      </c>
      <c r="W9430" t="s">
        <v>5113</v>
      </c>
    </row>
    <row r="9431" spans="1:23" x14ac:dyDescent="0.3">
      <c r="A9431" s="1">
        <v>9430</v>
      </c>
      <c r="B9431" t="s">
        <v>9853</v>
      </c>
      <c r="C9431" s="2">
        <v>42975</v>
      </c>
      <c r="D9431" s="2">
        <v>42979</v>
      </c>
      <c r="E9431" s="1" t="s">
        <v>10147</v>
      </c>
      <c r="F9431" s="1" t="s">
        <v>10280</v>
      </c>
      <c r="G9431" s="1" t="s">
        <v>130</v>
      </c>
      <c r="H9431" s="1" t="s">
        <v>794</v>
      </c>
      <c r="I9431" s="1" t="s">
        <v>796</v>
      </c>
      <c r="J9431" s="1" t="s">
        <v>858</v>
      </c>
      <c r="K9431" s="1" t="s">
        <v>1332</v>
      </c>
      <c r="L9431" s="1">
        <v>75081</v>
      </c>
      <c r="M9431" s="1" t="s">
        <v>1378</v>
      </c>
      <c r="N9431" s="1" t="s">
        <v>2283</v>
      </c>
      <c r="O9431" s="1" t="s">
        <v>3244</v>
      </c>
      <c r="P9431" s="1" t="s">
        <v>3252</v>
      </c>
      <c r="Q9431" s="1" t="s">
        <v>4157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">
        <v>608</v>
      </c>
      <c r="W9431" t="s">
        <v>5113</v>
      </c>
    </row>
    <row r="9432" spans="1:23" x14ac:dyDescent="0.3">
      <c r="A9432" s="1">
        <v>9431</v>
      </c>
      <c r="B9432" t="s">
        <v>9853</v>
      </c>
      <c r="C9432" s="2">
        <v>42975</v>
      </c>
      <c r="D9432" s="2">
        <v>42979</v>
      </c>
      <c r="E9432" s="1" t="s">
        <v>10147</v>
      </c>
      <c r="F9432" s="1" t="s">
        <v>10280</v>
      </c>
      <c r="G9432" s="1" t="s">
        <v>130</v>
      </c>
      <c r="H9432" s="1" t="s">
        <v>794</v>
      </c>
      <c r="I9432" s="1" t="s">
        <v>796</v>
      </c>
      <c r="J9432" s="1" t="s">
        <v>858</v>
      </c>
      <c r="K9432" s="1" t="s">
        <v>1332</v>
      </c>
      <c r="L9432" s="1">
        <v>75081</v>
      </c>
      <c r="M9432" s="1" t="s">
        <v>1378</v>
      </c>
      <c r="N9432" s="1" t="s">
        <v>2496</v>
      </c>
      <c r="O9432" s="1" t="s">
        <v>3242</v>
      </c>
      <c r="P9432" s="1" t="s">
        <v>3248</v>
      </c>
      <c r="Q9432" s="1" t="s">
        <v>4366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">
        <v>608</v>
      </c>
      <c r="W9432" t="s">
        <v>5113</v>
      </c>
    </row>
    <row r="9433" spans="1:23" x14ac:dyDescent="0.3">
      <c r="A9433" s="1">
        <v>9432</v>
      </c>
      <c r="B9433" t="s">
        <v>9854</v>
      </c>
      <c r="C9433" s="2">
        <v>42905</v>
      </c>
      <c r="D9433" s="2">
        <v>42905</v>
      </c>
      <c r="E9433" s="1" t="s">
        <v>10149</v>
      </c>
      <c r="F9433" s="1" t="s">
        <v>10602</v>
      </c>
      <c r="G9433" s="1" t="s">
        <v>452</v>
      </c>
      <c r="H9433" s="1" t="s">
        <v>795</v>
      </c>
      <c r="I9433" s="1" t="s">
        <v>796</v>
      </c>
      <c r="J9433" s="1" t="s">
        <v>807</v>
      </c>
      <c r="K9433" s="1" t="s">
        <v>1336</v>
      </c>
      <c r="L9433" s="1">
        <v>19134</v>
      </c>
      <c r="M9433" s="1" t="s">
        <v>1379</v>
      </c>
      <c r="N9433" s="1" t="s">
        <v>3232</v>
      </c>
      <c r="O9433" s="1" t="s">
        <v>3243</v>
      </c>
      <c r="P9433" s="1" t="s">
        <v>3247</v>
      </c>
      <c r="Q9433" s="1" t="s">
        <v>5102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">
        <v>320</v>
      </c>
      <c r="W9433" t="s">
        <v>5113</v>
      </c>
    </row>
    <row r="9434" spans="1:23" x14ac:dyDescent="0.3">
      <c r="A9434" s="1">
        <v>9433</v>
      </c>
      <c r="B9434" t="s">
        <v>9855</v>
      </c>
      <c r="C9434" s="2">
        <v>42964</v>
      </c>
      <c r="D9434" s="2">
        <v>42970</v>
      </c>
      <c r="E9434" s="1" t="s">
        <v>10147</v>
      </c>
      <c r="F9434" s="1" t="s">
        <v>10206</v>
      </c>
      <c r="G9434" s="1" t="s">
        <v>56</v>
      </c>
      <c r="H9434" s="1" t="s">
        <v>793</v>
      </c>
      <c r="I9434" s="1" t="s">
        <v>796</v>
      </c>
      <c r="J9434" s="1" t="s">
        <v>894</v>
      </c>
      <c r="K9434" s="1" t="s">
        <v>1343</v>
      </c>
      <c r="L9434" s="1">
        <v>85345</v>
      </c>
      <c r="M9434" s="1" t="s">
        <v>1377</v>
      </c>
      <c r="N9434" s="1" t="s">
        <v>2582</v>
      </c>
      <c r="O9434" s="1" t="s">
        <v>3244</v>
      </c>
      <c r="P9434" s="1" t="s">
        <v>3256</v>
      </c>
      <c r="Q9434" s="1" t="s">
        <v>4449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">
        <v>731</v>
      </c>
      <c r="W9434" t="s">
        <v>5113</v>
      </c>
    </row>
    <row r="9435" spans="1:23" x14ac:dyDescent="0.3">
      <c r="A9435" s="1">
        <v>9434</v>
      </c>
      <c r="B9435" t="s">
        <v>9855</v>
      </c>
      <c r="C9435" s="2">
        <v>42964</v>
      </c>
      <c r="D9435" s="2">
        <v>42970</v>
      </c>
      <c r="E9435" s="1" t="s">
        <v>10147</v>
      </c>
      <c r="F9435" s="1" t="s">
        <v>10206</v>
      </c>
      <c r="G9435" s="1" t="s">
        <v>56</v>
      </c>
      <c r="H9435" s="1" t="s">
        <v>793</v>
      </c>
      <c r="I9435" s="1" t="s">
        <v>796</v>
      </c>
      <c r="J9435" s="1" t="s">
        <v>894</v>
      </c>
      <c r="K9435" s="1" t="s">
        <v>1343</v>
      </c>
      <c r="L9435" s="1">
        <v>85345</v>
      </c>
      <c r="M9435" s="1" t="s">
        <v>1377</v>
      </c>
      <c r="N9435" s="1" t="s">
        <v>1669</v>
      </c>
      <c r="O9435" s="1" t="s">
        <v>3243</v>
      </c>
      <c r="P9435" s="1" t="s">
        <v>3255</v>
      </c>
      <c r="Q9435" s="1" t="s">
        <v>3551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">
        <v>731</v>
      </c>
      <c r="W9435" t="s">
        <v>5113</v>
      </c>
    </row>
    <row r="9436" spans="1:23" x14ac:dyDescent="0.3">
      <c r="A9436" s="1">
        <v>9435</v>
      </c>
      <c r="B9436" t="s">
        <v>9855</v>
      </c>
      <c r="C9436" s="2">
        <v>42964</v>
      </c>
      <c r="D9436" s="2">
        <v>42970</v>
      </c>
      <c r="E9436" s="1" t="s">
        <v>10147</v>
      </c>
      <c r="F9436" s="1" t="s">
        <v>10206</v>
      </c>
      <c r="G9436" s="1" t="s">
        <v>56</v>
      </c>
      <c r="H9436" s="1" t="s">
        <v>793</v>
      </c>
      <c r="I9436" s="1" t="s">
        <v>796</v>
      </c>
      <c r="J9436" s="1" t="s">
        <v>894</v>
      </c>
      <c r="K9436" s="1" t="s">
        <v>1343</v>
      </c>
      <c r="L9436" s="1">
        <v>85345</v>
      </c>
      <c r="M9436" s="1" t="s">
        <v>1377</v>
      </c>
      <c r="N9436" s="1" t="s">
        <v>2166</v>
      </c>
      <c r="O9436" s="1" t="s">
        <v>3243</v>
      </c>
      <c r="P9436" s="1" t="s">
        <v>3251</v>
      </c>
      <c r="Q9436" s="1" t="s">
        <v>4047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">
        <v>731</v>
      </c>
      <c r="W9436" t="s">
        <v>5113</v>
      </c>
    </row>
    <row r="9437" spans="1:23" x14ac:dyDescent="0.3">
      <c r="A9437" s="1">
        <v>9436</v>
      </c>
      <c r="B9437" t="s">
        <v>9855</v>
      </c>
      <c r="C9437" s="2">
        <v>42964</v>
      </c>
      <c r="D9437" s="2">
        <v>42970</v>
      </c>
      <c r="E9437" s="1" t="s">
        <v>10147</v>
      </c>
      <c r="F9437" s="1" t="s">
        <v>10206</v>
      </c>
      <c r="G9437" s="1" t="s">
        <v>56</v>
      </c>
      <c r="H9437" s="1" t="s">
        <v>793</v>
      </c>
      <c r="I9437" s="1" t="s">
        <v>796</v>
      </c>
      <c r="J9437" s="1" t="s">
        <v>894</v>
      </c>
      <c r="K9437" s="1" t="s">
        <v>1343</v>
      </c>
      <c r="L9437" s="1">
        <v>85345</v>
      </c>
      <c r="M9437" s="1" t="s">
        <v>1377</v>
      </c>
      <c r="N9437" s="1" t="s">
        <v>1932</v>
      </c>
      <c r="O9437" s="1" t="s">
        <v>3244</v>
      </c>
      <c r="P9437" s="1" t="s">
        <v>3256</v>
      </c>
      <c r="Q9437" s="1" t="s">
        <v>3813</v>
      </c>
      <c r="R9437" s="1">
        <v>252.8</v>
      </c>
      <c r="S9437" s="1">
        <v>4</v>
      </c>
      <c r="T9437" s="1">
        <v>0.2</v>
      </c>
      <c r="U9437" s="1">
        <v>-31.600000000000037</v>
      </c>
      <c r="V9437" t="s">
        <v>731</v>
      </c>
      <c r="W9437" t="s">
        <v>5113</v>
      </c>
    </row>
    <row r="9438" spans="1:23" x14ac:dyDescent="0.3">
      <c r="A9438" s="1">
        <v>9437</v>
      </c>
      <c r="B9438" t="s">
        <v>9856</v>
      </c>
      <c r="C9438" s="2">
        <v>43003</v>
      </c>
      <c r="D9438" s="2">
        <v>43003</v>
      </c>
      <c r="E9438" s="1" t="s">
        <v>10149</v>
      </c>
      <c r="F9438" s="1" t="s">
        <v>10448</v>
      </c>
      <c r="G9438" s="1" t="s">
        <v>298</v>
      </c>
      <c r="H9438" s="1" t="s">
        <v>793</v>
      </c>
      <c r="I9438" s="1" t="s">
        <v>796</v>
      </c>
      <c r="J9438" s="1" t="s">
        <v>807</v>
      </c>
      <c r="K9438" s="1" t="s">
        <v>1336</v>
      </c>
      <c r="L9438" s="1">
        <v>19143</v>
      </c>
      <c r="M9438" s="1" t="s">
        <v>1379</v>
      </c>
      <c r="N9438" s="1" t="s">
        <v>2076</v>
      </c>
      <c r="O9438" s="1" t="s">
        <v>3243</v>
      </c>
      <c r="P9438" s="1" t="s">
        <v>3253</v>
      </c>
      <c r="Q9438" s="1" t="s">
        <v>3958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">
        <v>320</v>
      </c>
      <c r="W9438" t="s">
        <v>5113</v>
      </c>
    </row>
    <row r="9439" spans="1:23" x14ac:dyDescent="0.3">
      <c r="A9439" s="1">
        <v>9438</v>
      </c>
      <c r="B9439" t="s">
        <v>9857</v>
      </c>
      <c r="C9439" s="2">
        <v>43611</v>
      </c>
      <c r="D9439" s="2">
        <v>43616</v>
      </c>
      <c r="E9439" s="1" t="s">
        <v>10147</v>
      </c>
      <c r="F9439" s="1" t="s">
        <v>10453</v>
      </c>
      <c r="G9439" s="1" t="s">
        <v>303</v>
      </c>
      <c r="H9439" s="1" t="s">
        <v>793</v>
      </c>
      <c r="I9439" s="1" t="s">
        <v>796</v>
      </c>
      <c r="J9439" s="1" t="s">
        <v>944</v>
      </c>
      <c r="K9439" s="1" t="s">
        <v>1329</v>
      </c>
      <c r="L9439" s="1">
        <v>92054</v>
      </c>
      <c r="M9439" s="1" t="s">
        <v>1377</v>
      </c>
      <c r="N9439" s="1" t="s">
        <v>2820</v>
      </c>
      <c r="O9439" s="1" t="s">
        <v>3243</v>
      </c>
      <c r="P9439" s="1" t="s">
        <v>3255</v>
      </c>
      <c r="Q9439" s="1" t="s">
        <v>4690</v>
      </c>
      <c r="R9439" s="1">
        <v>12.96</v>
      </c>
      <c r="S9439" s="1">
        <v>2</v>
      </c>
      <c r="T9439" s="1">
        <v>0</v>
      </c>
      <c r="U9439" s="1">
        <v>6.2208000000000006</v>
      </c>
      <c r="V9439" t="s">
        <v>731</v>
      </c>
      <c r="W9439" t="s">
        <v>5113</v>
      </c>
    </row>
    <row r="9440" spans="1:23" x14ac:dyDescent="0.3">
      <c r="A9440" s="1">
        <v>9439</v>
      </c>
      <c r="B9440" t="s">
        <v>9858</v>
      </c>
      <c r="C9440" s="2">
        <v>43677</v>
      </c>
      <c r="D9440" s="2">
        <v>43682</v>
      </c>
      <c r="E9440" s="1" t="s">
        <v>10147</v>
      </c>
      <c r="F9440" s="1" t="s">
        <v>10561</v>
      </c>
      <c r="G9440" s="1" t="s">
        <v>411</v>
      </c>
      <c r="H9440" s="1" t="s">
        <v>793</v>
      </c>
      <c r="I9440" s="1" t="s">
        <v>796</v>
      </c>
      <c r="J9440" s="1" t="s">
        <v>807</v>
      </c>
      <c r="K9440" s="1" t="s">
        <v>1336</v>
      </c>
      <c r="L9440" s="1">
        <v>19134</v>
      </c>
      <c r="M9440" s="1" t="s">
        <v>1379</v>
      </c>
      <c r="N9440" s="1" t="s">
        <v>2650</v>
      </c>
      <c r="O9440" s="1" t="s">
        <v>3244</v>
      </c>
      <c r="P9440" s="1" t="s">
        <v>3252</v>
      </c>
      <c r="Q9440" s="1" t="s">
        <v>4517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">
        <v>320</v>
      </c>
      <c r="W9440" t="s">
        <v>5113</v>
      </c>
    </row>
    <row r="9441" spans="1:23" x14ac:dyDescent="0.3">
      <c r="A9441" s="1">
        <v>9440</v>
      </c>
      <c r="B9441" t="s">
        <v>9859</v>
      </c>
      <c r="C9441" s="2">
        <v>42655</v>
      </c>
      <c r="D9441" s="2">
        <v>42660</v>
      </c>
      <c r="E9441" s="1" t="s">
        <v>10147</v>
      </c>
      <c r="F9441" s="1" t="s">
        <v>10921</v>
      </c>
      <c r="G9441" s="1" t="s">
        <v>771</v>
      </c>
      <c r="H9441" s="1" t="s">
        <v>794</v>
      </c>
      <c r="I9441" s="1" t="s">
        <v>796</v>
      </c>
      <c r="J9441" s="1" t="s">
        <v>819</v>
      </c>
      <c r="K9441" s="1" t="s">
        <v>1337</v>
      </c>
      <c r="L9441" s="1">
        <v>60623</v>
      </c>
      <c r="M9441" s="1" t="s">
        <v>1378</v>
      </c>
      <c r="N9441" s="1" t="s">
        <v>2585</v>
      </c>
      <c r="O9441" s="1" t="s">
        <v>3243</v>
      </c>
      <c r="P9441" s="1" t="s">
        <v>3259</v>
      </c>
      <c r="Q9441" s="1" t="s">
        <v>4452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">
        <v>608</v>
      </c>
      <c r="W9441" t="s">
        <v>5113</v>
      </c>
    </row>
    <row r="9442" spans="1:23" x14ac:dyDescent="0.3">
      <c r="A9442" s="1">
        <v>9441</v>
      </c>
      <c r="B9442" t="s">
        <v>9860</v>
      </c>
      <c r="C9442" s="2">
        <v>42515</v>
      </c>
      <c r="D9442" s="2">
        <v>42519</v>
      </c>
      <c r="E9442" s="1" t="s">
        <v>10147</v>
      </c>
      <c r="F9442" s="1" t="s">
        <v>10918</v>
      </c>
      <c r="G9442" s="1" t="s">
        <v>768</v>
      </c>
      <c r="H9442" s="1" t="s">
        <v>793</v>
      </c>
      <c r="I9442" s="1" t="s">
        <v>796</v>
      </c>
      <c r="J9442" s="1" t="s">
        <v>817</v>
      </c>
      <c r="K9442" s="1" t="s">
        <v>1342</v>
      </c>
      <c r="L9442" s="1">
        <v>10035</v>
      </c>
      <c r="M9442" s="1" t="s">
        <v>1379</v>
      </c>
      <c r="N9442" s="1" t="s">
        <v>2870</v>
      </c>
      <c r="O9442" s="1" t="s">
        <v>3243</v>
      </c>
      <c r="P9442" s="1" t="s">
        <v>3255</v>
      </c>
      <c r="Q9442" s="1" t="s">
        <v>4739</v>
      </c>
      <c r="R9442" s="1">
        <v>14.62</v>
      </c>
      <c r="S9442" s="1">
        <v>2</v>
      </c>
      <c r="T9442" s="1">
        <v>0</v>
      </c>
      <c r="U9442" s="1">
        <v>6.7251999999999992</v>
      </c>
      <c r="V9442" t="s">
        <v>320</v>
      </c>
      <c r="W9442" t="s">
        <v>5113</v>
      </c>
    </row>
    <row r="9443" spans="1:23" x14ac:dyDescent="0.3">
      <c r="A9443" s="1">
        <v>9442</v>
      </c>
      <c r="B9443" t="s">
        <v>9861</v>
      </c>
      <c r="C9443" s="2">
        <v>42733</v>
      </c>
      <c r="D9443" s="2">
        <v>42735</v>
      </c>
      <c r="E9443" s="1" t="s">
        <v>10146</v>
      </c>
      <c r="F9443" s="1" t="s">
        <v>10941</v>
      </c>
      <c r="G9443" s="1" t="s">
        <v>791</v>
      </c>
      <c r="H9443" s="1" t="s">
        <v>793</v>
      </c>
      <c r="I9443" s="1" t="s">
        <v>796</v>
      </c>
      <c r="J9443" s="1" t="s">
        <v>1036</v>
      </c>
      <c r="K9443" s="1" t="s">
        <v>1351</v>
      </c>
      <c r="L9443" s="1">
        <v>44240</v>
      </c>
      <c r="M9443" s="1" t="s">
        <v>1379</v>
      </c>
      <c r="N9443" s="1" t="s">
        <v>2584</v>
      </c>
      <c r="O9443" s="1" t="s">
        <v>3243</v>
      </c>
      <c r="P9443" s="1" t="s">
        <v>3254</v>
      </c>
      <c r="Q9443" s="1" t="s">
        <v>4451</v>
      </c>
      <c r="R9443" s="1">
        <v>48.36</v>
      </c>
      <c r="S9443" s="1">
        <v>5</v>
      </c>
      <c r="T9443" s="1">
        <v>0.2</v>
      </c>
      <c r="U9443" s="1">
        <v>6.0449999999999946</v>
      </c>
      <c r="V9443" t="s">
        <v>320</v>
      </c>
      <c r="W9443" t="s">
        <v>5113</v>
      </c>
    </row>
    <row r="9444" spans="1:23" x14ac:dyDescent="0.3">
      <c r="A9444" s="1">
        <v>9443</v>
      </c>
      <c r="B9444" t="s">
        <v>9862</v>
      </c>
      <c r="C9444" s="2">
        <v>43562</v>
      </c>
      <c r="D9444" s="2">
        <v>43566</v>
      </c>
      <c r="E9444" s="1" t="s">
        <v>10147</v>
      </c>
      <c r="F9444" s="1" t="s">
        <v>10517</v>
      </c>
      <c r="G9444" s="1" t="s">
        <v>367</v>
      </c>
      <c r="H9444" s="1" t="s">
        <v>795</v>
      </c>
      <c r="I9444" s="1" t="s">
        <v>796</v>
      </c>
      <c r="J9444" s="1" t="s">
        <v>905</v>
      </c>
      <c r="K9444" s="1" t="s">
        <v>1330</v>
      </c>
      <c r="L9444" s="1">
        <v>32216</v>
      </c>
      <c r="M9444" s="1" t="s">
        <v>1376</v>
      </c>
      <c r="N9444" s="1" t="s">
        <v>1780</v>
      </c>
      <c r="O9444" s="1" t="s">
        <v>3243</v>
      </c>
      <c r="P9444" s="1" t="s">
        <v>3251</v>
      </c>
      <c r="Q9444" s="1" t="s">
        <v>3663</v>
      </c>
      <c r="R9444" s="1">
        <v>16.256</v>
      </c>
      <c r="S9444" s="1">
        <v>2</v>
      </c>
      <c r="T9444" s="1">
        <v>0.2</v>
      </c>
      <c r="U9444" s="1">
        <v>1.2192000000000007</v>
      </c>
      <c r="V9444" t="s">
        <v>90</v>
      </c>
      <c r="W9444" t="s">
        <v>5113</v>
      </c>
    </row>
    <row r="9445" spans="1:23" x14ac:dyDescent="0.3">
      <c r="A9445" s="1">
        <v>9444</v>
      </c>
      <c r="B9445" t="s">
        <v>9862</v>
      </c>
      <c r="C9445" s="2">
        <v>43562</v>
      </c>
      <c r="D9445" s="2">
        <v>43566</v>
      </c>
      <c r="E9445" s="1" t="s">
        <v>10147</v>
      </c>
      <c r="F9445" s="1" t="s">
        <v>10517</v>
      </c>
      <c r="G9445" s="1" t="s">
        <v>367</v>
      </c>
      <c r="H9445" s="1" t="s">
        <v>795</v>
      </c>
      <c r="I9445" s="1" t="s">
        <v>796</v>
      </c>
      <c r="J9445" s="1" t="s">
        <v>905</v>
      </c>
      <c r="K9445" s="1" t="s">
        <v>1330</v>
      </c>
      <c r="L9445" s="1">
        <v>32216</v>
      </c>
      <c r="M9445" s="1" t="s">
        <v>1376</v>
      </c>
      <c r="N9445" s="1" t="s">
        <v>2199</v>
      </c>
      <c r="O9445" s="1" t="s">
        <v>3244</v>
      </c>
      <c r="P9445" s="1" t="s">
        <v>3252</v>
      </c>
      <c r="Q9445" s="1" t="s">
        <v>4077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">
        <v>90</v>
      </c>
      <c r="W9445" t="s">
        <v>5113</v>
      </c>
    </row>
    <row r="9446" spans="1:23" x14ac:dyDescent="0.3">
      <c r="A9446" s="1">
        <v>9445</v>
      </c>
      <c r="B9446" t="s">
        <v>9863</v>
      </c>
      <c r="C9446" s="2">
        <v>42795</v>
      </c>
      <c r="D9446" s="2">
        <v>42796</v>
      </c>
      <c r="E9446" s="1" t="s">
        <v>10148</v>
      </c>
      <c r="F9446" s="1" t="s">
        <v>10884</v>
      </c>
      <c r="G9446" s="1" t="s">
        <v>734</v>
      </c>
      <c r="H9446" s="1" t="s">
        <v>794</v>
      </c>
      <c r="I9446" s="1" t="s">
        <v>796</v>
      </c>
      <c r="J9446" s="1" t="s">
        <v>1021</v>
      </c>
      <c r="K9446" s="1" t="s">
        <v>1332</v>
      </c>
      <c r="L9446" s="1">
        <v>75019</v>
      </c>
      <c r="M9446" s="1" t="s">
        <v>1378</v>
      </c>
      <c r="N9446" s="1" t="s">
        <v>3000</v>
      </c>
      <c r="O9446" s="1" t="s">
        <v>3244</v>
      </c>
      <c r="P9446" s="1" t="s">
        <v>3252</v>
      </c>
      <c r="Q9446" s="1" t="s">
        <v>4873</v>
      </c>
      <c r="R9446" s="1">
        <v>95.84</v>
      </c>
      <c r="S9446" s="1">
        <v>4</v>
      </c>
      <c r="T9446" s="1">
        <v>0.2</v>
      </c>
      <c r="U9446" s="1">
        <v>34.741999999999997</v>
      </c>
      <c r="V9446" t="s">
        <v>608</v>
      </c>
      <c r="W9446" t="s">
        <v>5113</v>
      </c>
    </row>
    <row r="9447" spans="1:23" x14ac:dyDescent="0.3">
      <c r="A9447" s="1">
        <v>9446</v>
      </c>
      <c r="B9447" t="s">
        <v>9864</v>
      </c>
      <c r="C9447" s="2">
        <v>42884</v>
      </c>
      <c r="D9447" s="2">
        <v>42889</v>
      </c>
      <c r="E9447" s="1" t="s">
        <v>10147</v>
      </c>
      <c r="F9447" s="1" t="s">
        <v>10191</v>
      </c>
      <c r="G9447" s="1" t="s">
        <v>41</v>
      </c>
      <c r="H9447" s="1" t="s">
        <v>793</v>
      </c>
      <c r="I9447" s="1" t="s">
        <v>796</v>
      </c>
      <c r="J9447" s="1" t="s">
        <v>1042</v>
      </c>
      <c r="K9447" s="1" t="s">
        <v>1341</v>
      </c>
      <c r="L9447" s="1">
        <v>46203</v>
      </c>
      <c r="M9447" s="1" t="s">
        <v>1378</v>
      </c>
      <c r="N9447" s="1" t="s">
        <v>1997</v>
      </c>
      <c r="O9447" s="1" t="s">
        <v>3243</v>
      </c>
      <c r="P9447" s="1" t="s">
        <v>3247</v>
      </c>
      <c r="Q9447" s="1" t="s">
        <v>3879</v>
      </c>
      <c r="R9447" s="1">
        <v>12.39</v>
      </c>
      <c r="S9447" s="1">
        <v>3</v>
      </c>
      <c r="T9447" s="1">
        <v>0</v>
      </c>
      <c r="U9447" s="1">
        <v>5.6993999999999998</v>
      </c>
      <c r="V9447" t="s">
        <v>608</v>
      </c>
      <c r="W9447" t="s">
        <v>5113</v>
      </c>
    </row>
    <row r="9448" spans="1:23" x14ac:dyDescent="0.3">
      <c r="A9448" s="1">
        <v>9447</v>
      </c>
      <c r="B9448" t="s">
        <v>9865</v>
      </c>
      <c r="C9448" s="2">
        <v>43365</v>
      </c>
      <c r="D9448" s="2">
        <v>43371</v>
      </c>
      <c r="E9448" s="1" t="s">
        <v>10147</v>
      </c>
      <c r="F9448" s="1" t="s">
        <v>10813</v>
      </c>
      <c r="G9448" s="1" t="s">
        <v>663</v>
      </c>
      <c r="H9448" s="1" t="s">
        <v>793</v>
      </c>
      <c r="I9448" s="1" t="s">
        <v>796</v>
      </c>
      <c r="J9448" s="1" t="s">
        <v>901</v>
      </c>
      <c r="K9448" s="1" t="s">
        <v>1341</v>
      </c>
      <c r="L9448" s="1">
        <v>46226</v>
      </c>
      <c r="M9448" s="1" t="s">
        <v>1378</v>
      </c>
      <c r="N9448" s="1" t="s">
        <v>2737</v>
      </c>
      <c r="O9448" s="1" t="s">
        <v>3243</v>
      </c>
      <c r="P9448" s="1" t="s">
        <v>3255</v>
      </c>
      <c r="Q9448" s="1" t="s">
        <v>4605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">
        <v>608</v>
      </c>
      <c r="W9448" t="s">
        <v>5113</v>
      </c>
    </row>
    <row r="9449" spans="1:23" x14ac:dyDescent="0.3">
      <c r="A9449" s="1">
        <v>9448</v>
      </c>
      <c r="B9449" t="s">
        <v>9866</v>
      </c>
      <c r="C9449" s="2">
        <v>43612</v>
      </c>
      <c r="D9449" s="2">
        <v>43619</v>
      </c>
      <c r="E9449" s="1" t="s">
        <v>10147</v>
      </c>
      <c r="F9449" s="1" t="s">
        <v>10185</v>
      </c>
      <c r="G9449" s="1" t="s">
        <v>35</v>
      </c>
      <c r="H9449" s="1" t="s">
        <v>793</v>
      </c>
      <c r="I9449" s="1" t="s">
        <v>796</v>
      </c>
      <c r="J9449" s="1" t="s">
        <v>1048</v>
      </c>
      <c r="K9449" s="1" t="s">
        <v>1353</v>
      </c>
      <c r="L9449" s="1">
        <v>74133</v>
      </c>
      <c r="M9449" s="1" t="s">
        <v>1378</v>
      </c>
      <c r="N9449" s="1" t="s">
        <v>1415</v>
      </c>
      <c r="O9449" s="1" t="s">
        <v>3242</v>
      </c>
      <c r="P9449" s="1" t="s">
        <v>3250</v>
      </c>
      <c r="Q9449" s="1" t="s">
        <v>3297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">
        <v>608</v>
      </c>
      <c r="W9449" t="s">
        <v>5113</v>
      </c>
    </row>
    <row r="9450" spans="1:23" x14ac:dyDescent="0.3">
      <c r="A9450" s="1">
        <v>9449</v>
      </c>
      <c r="B9450" t="s">
        <v>9867</v>
      </c>
      <c r="C9450" s="2">
        <v>43360</v>
      </c>
      <c r="D9450" s="2">
        <v>43366</v>
      </c>
      <c r="E9450" s="1" t="s">
        <v>10147</v>
      </c>
      <c r="F9450" s="1" t="s">
        <v>10404</v>
      </c>
      <c r="G9450" s="1" t="s">
        <v>254</v>
      </c>
      <c r="H9450" s="1" t="s">
        <v>795</v>
      </c>
      <c r="I9450" s="1" t="s">
        <v>796</v>
      </c>
      <c r="J9450" s="1" t="s">
        <v>1049</v>
      </c>
      <c r="K9450" s="1" t="s">
        <v>973</v>
      </c>
      <c r="L9450" s="1">
        <v>98052</v>
      </c>
      <c r="M9450" s="1" t="s">
        <v>1377</v>
      </c>
      <c r="N9450" s="1" t="s">
        <v>2418</v>
      </c>
      <c r="O9450" s="1" t="s">
        <v>3243</v>
      </c>
      <c r="P9450" s="1" t="s">
        <v>3247</v>
      </c>
      <c r="Q9450" s="1" t="s">
        <v>4290</v>
      </c>
      <c r="R9450" s="1">
        <v>12.32</v>
      </c>
      <c r="S9450" s="1">
        <v>4</v>
      </c>
      <c r="T9450" s="1">
        <v>0</v>
      </c>
      <c r="U9450" s="1">
        <v>5.9135999999999997</v>
      </c>
      <c r="V9450" t="s">
        <v>731</v>
      </c>
      <c r="W9450" t="s">
        <v>5113</v>
      </c>
    </row>
    <row r="9451" spans="1:23" x14ac:dyDescent="0.3">
      <c r="A9451" s="1">
        <v>9450</v>
      </c>
      <c r="B9451" t="s">
        <v>9868</v>
      </c>
      <c r="C9451" s="2">
        <v>42621</v>
      </c>
      <c r="D9451" s="2">
        <v>42626</v>
      </c>
      <c r="E9451" s="1" t="s">
        <v>10147</v>
      </c>
      <c r="F9451" s="1" t="s">
        <v>10508</v>
      </c>
      <c r="G9451" s="1" t="s">
        <v>358</v>
      </c>
      <c r="H9451" s="1" t="s">
        <v>793</v>
      </c>
      <c r="I9451" s="1" t="s">
        <v>796</v>
      </c>
      <c r="J9451" s="1" t="s">
        <v>805</v>
      </c>
      <c r="K9451" s="1" t="s">
        <v>1329</v>
      </c>
      <c r="L9451" s="1">
        <v>94109</v>
      </c>
      <c r="M9451" s="1" t="s">
        <v>1377</v>
      </c>
      <c r="N9451" s="1" t="s">
        <v>2353</v>
      </c>
      <c r="O9451" s="1" t="s">
        <v>3243</v>
      </c>
      <c r="P9451" s="1" t="s">
        <v>3253</v>
      </c>
      <c r="Q9451" s="1" t="s">
        <v>4229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">
        <v>731</v>
      </c>
      <c r="W9451" t="s">
        <v>5112</v>
      </c>
    </row>
    <row r="9452" spans="1:23" x14ac:dyDescent="0.3">
      <c r="A9452" s="1">
        <v>9451</v>
      </c>
      <c r="B9452" t="s">
        <v>9869</v>
      </c>
      <c r="C9452" s="2">
        <v>43619</v>
      </c>
      <c r="D9452" s="2">
        <v>43623</v>
      </c>
      <c r="E9452" s="1" t="s">
        <v>10147</v>
      </c>
      <c r="F9452" s="1" t="s">
        <v>10396</v>
      </c>
      <c r="G9452" s="1" t="s">
        <v>246</v>
      </c>
      <c r="H9452" s="1" t="s">
        <v>795</v>
      </c>
      <c r="I9452" s="1" t="s">
        <v>796</v>
      </c>
      <c r="J9452" s="1" t="s">
        <v>1055</v>
      </c>
      <c r="K9452" s="1" t="s">
        <v>973</v>
      </c>
      <c r="L9452" s="1">
        <v>99207</v>
      </c>
      <c r="M9452" s="1" t="s">
        <v>1377</v>
      </c>
      <c r="N9452" s="1" t="s">
        <v>1844</v>
      </c>
      <c r="O9452" s="1" t="s">
        <v>3243</v>
      </c>
      <c r="P9452" s="1" t="s">
        <v>3249</v>
      </c>
      <c r="Q9452" s="1" t="s">
        <v>3727</v>
      </c>
      <c r="R9452" s="1">
        <v>136.26</v>
      </c>
      <c r="S9452" s="1">
        <v>9</v>
      </c>
      <c r="T9452" s="1">
        <v>0</v>
      </c>
      <c r="U9452" s="1">
        <v>5.4503999999999913</v>
      </c>
      <c r="V9452" t="s">
        <v>731</v>
      </c>
      <c r="W9452" t="s">
        <v>5113</v>
      </c>
    </row>
    <row r="9453" spans="1:23" x14ac:dyDescent="0.3">
      <c r="A9453" s="1">
        <v>9452</v>
      </c>
      <c r="B9453" t="s">
        <v>9870</v>
      </c>
      <c r="C9453" s="2">
        <v>43006</v>
      </c>
      <c r="D9453" s="2">
        <v>43013</v>
      </c>
      <c r="E9453" s="1" t="s">
        <v>10147</v>
      </c>
      <c r="F9453" s="1" t="s">
        <v>10682</v>
      </c>
      <c r="G9453" s="1" t="s">
        <v>532</v>
      </c>
      <c r="H9453" s="1" t="s">
        <v>794</v>
      </c>
      <c r="I9453" s="1" t="s">
        <v>796</v>
      </c>
      <c r="J9453" s="1" t="s">
        <v>798</v>
      </c>
      <c r="K9453" s="1" t="s">
        <v>1329</v>
      </c>
      <c r="L9453" s="1">
        <v>90032</v>
      </c>
      <c r="M9453" s="1" t="s">
        <v>1377</v>
      </c>
      <c r="N9453" s="1" t="s">
        <v>2474</v>
      </c>
      <c r="O9453" s="1" t="s">
        <v>3243</v>
      </c>
      <c r="P9453" s="1" t="s">
        <v>3254</v>
      </c>
      <c r="Q9453" s="1" t="s">
        <v>4346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">
        <v>731</v>
      </c>
      <c r="W9453" t="s">
        <v>5113</v>
      </c>
    </row>
    <row r="9454" spans="1:23" x14ac:dyDescent="0.3">
      <c r="A9454" s="1">
        <v>9453</v>
      </c>
      <c r="B9454" t="s">
        <v>9870</v>
      </c>
      <c r="C9454" s="2">
        <v>43006</v>
      </c>
      <c r="D9454" s="2">
        <v>43013</v>
      </c>
      <c r="E9454" s="1" t="s">
        <v>10147</v>
      </c>
      <c r="F9454" s="1" t="s">
        <v>10682</v>
      </c>
      <c r="G9454" s="1" t="s">
        <v>532</v>
      </c>
      <c r="H9454" s="1" t="s">
        <v>794</v>
      </c>
      <c r="I9454" s="1" t="s">
        <v>796</v>
      </c>
      <c r="J9454" s="1" t="s">
        <v>798</v>
      </c>
      <c r="K9454" s="1" t="s">
        <v>1329</v>
      </c>
      <c r="L9454" s="1">
        <v>90032</v>
      </c>
      <c r="M9454" s="1" t="s">
        <v>1377</v>
      </c>
      <c r="N9454" s="1" t="s">
        <v>2202</v>
      </c>
      <c r="O9454" s="1" t="s">
        <v>3243</v>
      </c>
      <c r="P9454" s="1" t="s">
        <v>3253</v>
      </c>
      <c r="Q9454" s="1" t="s">
        <v>4080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">
        <v>731</v>
      </c>
      <c r="W9454" t="s">
        <v>5113</v>
      </c>
    </row>
    <row r="9455" spans="1:23" x14ac:dyDescent="0.3">
      <c r="A9455" s="1">
        <v>9454</v>
      </c>
      <c r="B9455" t="s">
        <v>9870</v>
      </c>
      <c r="C9455" s="2">
        <v>43006</v>
      </c>
      <c r="D9455" s="2">
        <v>43013</v>
      </c>
      <c r="E9455" s="1" t="s">
        <v>10147</v>
      </c>
      <c r="F9455" s="1" t="s">
        <v>10682</v>
      </c>
      <c r="G9455" s="1" t="s">
        <v>532</v>
      </c>
      <c r="H9455" s="1" t="s">
        <v>794</v>
      </c>
      <c r="I9455" s="1" t="s">
        <v>796</v>
      </c>
      <c r="J9455" s="1" t="s">
        <v>798</v>
      </c>
      <c r="K9455" s="1" t="s">
        <v>1329</v>
      </c>
      <c r="L9455" s="1">
        <v>90032</v>
      </c>
      <c r="M9455" s="1" t="s">
        <v>1377</v>
      </c>
      <c r="N9455" s="1" t="s">
        <v>3179</v>
      </c>
      <c r="O9455" s="1" t="s">
        <v>3243</v>
      </c>
      <c r="P9455" s="1" t="s">
        <v>3259</v>
      </c>
      <c r="Q9455" s="1" t="s">
        <v>5051</v>
      </c>
      <c r="R9455" s="1">
        <v>47.19</v>
      </c>
      <c r="S9455" s="1">
        <v>3</v>
      </c>
      <c r="T9455" s="1">
        <v>0</v>
      </c>
      <c r="U9455" s="1">
        <v>13.685099999999995</v>
      </c>
      <c r="V9455" t="s">
        <v>731</v>
      </c>
      <c r="W9455" t="s">
        <v>5113</v>
      </c>
    </row>
    <row r="9456" spans="1:23" x14ac:dyDescent="0.3">
      <c r="A9456" s="1">
        <v>9455</v>
      </c>
      <c r="B9456" t="s">
        <v>9870</v>
      </c>
      <c r="C9456" s="2">
        <v>43006</v>
      </c>
      <c r="D9456" s="2">
        <v>43013</v>
      </c>
      <c r="E9456" s="1" t="s">
        <v>10147</v>
      </c>
      <c r="F9456" s="1" t="s">
        <v>10682</v>
      </c>
      <c r="G9456" s="1" t="s">
        <v>532</v>
      </c>
      <c r="H9456" s="1" t="s">
        <v>794</v>
      </c>
      <c r="I9456" s="1" t="s">
        <v>796</v>
      </c>
      <c r="J9456" s="1" t="s">
        <v>798</v>
      </c>
      <c r="K9456" s="1" t="s">
        <v>1329</v>
      </c>
      <c r="L9456" s="1">
        <v>90032</v>
      </c>
      <c r="M9456" s="1" t="s">
        <v>1377</v>
      </c>
      <c r="N9456" s="1" t="s">
        <v>1841</v>
      </c>
      <c r="O9456" s="1" t="s">
        <v>3244</v>
      </c>
      <c r="P9456" s="1" t="s">
        <v>3252</v>
      </c>
      <c r="Q9456" s="1" t="s">
        <v>3724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">
        <v>731</v>
      </c>
      <c r="W9456" t="s">
        <v>5113</v>
      </c>
    </row>
    <row r="9457" spans="1:23" x14ac:dyDescent="0.3">
      <c r="A9457" s="1">
        <v>9456</v>
      </c>
      <c r="B9457" t="s">
        <v>9871</v>
      </c>
      <c r="C9457" s="2">
        <v>43267</v>
      </c>
      <c r="D9457" s="2">
        <v>43270</v>
      </c>
      <c r="E9457" s="1" t="s">
        <v>10146</v>
      </c>
      <c r="F9457" s="1" t="s">
        <v>10461</v>
      </c>
      <c r="G9457" s="1" t="s">
        <v>311</v>
      </c>
      <c r="H9457" s="1" t="s">
        <v>795</v>
      </c>
      <c r="I9457" s="1" t="s">
        <v>796</v>
      </c>
      <c r="J9457" s="1" t="s">
        <v>1143</v>
      </c>
      <c r="K9457" s="1" t="s">
        <v>1345</v>
      </c>
      <c r="L9457" s="1">
        <v>37421</v>
      </c>
      <c r="M9457" s="1" t="s">
        <v>1376</v>
      </c>
      <c r="N9457" s="1" t="s">
        <v>3235</v>
      </c>
      <c r="O9457" s="1" t="s">
        <v>3244</v>
      </c>
      <c r="P9457" s="1" t="s">
        <v>3260</v>
      </c>
      <c r="Q9457" s="1" t="s">
        <v>5105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">
        <v>90</v>
      </c>
      <c r="W9457" t="s">
        <v>5113</v>
      </c>
    </row>
    <row r="9458" spans="1:23" x14ac:dyDescent="0.3">
      <c r="A9458" s="1">
        <v>9457</v>
      </c>
      <c r="B9458" t="s">
        <v>9872</v>
      </c>
      <c r="C9458" s="2">
        <v>43612</v>
      </c>
      <c r="D9458" s="2">
        <v>43619</v>
      </c>
      <c r="E9458" s="1" t="s">
        <v>10147</v>
      </c>
      <c r="F9458" s="1" t="s">
        <v>10458</v>
      </c>
      <c r="G9458" s="1" t="s">
        <v>308</v>
      </c>
      <c r="H9458" s="1" t="s">
        <v>794</v>
      </c>
      <c r="I9458" s="1" t="s">
        <v>796</v>
      </c>
      <c r="J9458" s="1" t="s">
        <v>1044</v>
      </c>
      <c r="K9458" s="1" t="s">
        <v>1331</v>
      </c>
      <c r="L9458" s="1">
        <v>27405</v>
      </c>
      <c r="M9458" s="1" t="s">
        <v>1376</v>
      </c>
      <c r="N9458" s="1" t="s">
        <v>3236</v>
      </c>
      <c r="O9458" s="1" t="s">
        <v>3244</v>
      </c>
      <c r="P9458" s="1" t="s">
        <v>3256</v>
      </c>
      <c r="Q9458" s="1" t="s">
        <v>5106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">
        <v>90</v>
      </c>
      <c r="W9458" t="s">
        <v>5113</v>
      </c>
    </row>
    <row r="9459" spans="1:23" x14ac:dyDescent="0.3">
      <c r="A9459" s="1">
        <v>9458</v>
      </c>
      <c r="B9459" t="s">
        <v>9872</v>
      </c>
      <c r="C9459" s="2">
        <v>43612</v>
      </c>
      <c r="D9459" s="2">
        <v>43619</v>
      </c>
      <c r="E9459" s="1" t="s">
        <v>10147</v>
      </c>
      <c r="F9459" s="1" t="s">
        <v>10458</v>
      </c>
      <c r="G9459" s="1" t="s">
        <v>308</v>
      </c>
      <c r="H9459" s="1" t="s">
        <v>794</v>
      </c>
      <c r="I9459" s="1" t="s">
        <v>796</v>
      </c>
      <c r="J9459" s="1" t="s">
        <v>1044</v>
      </c>
      <c r="K9459" s="1" t="s">
        <v>1331</v>
      </c>
      <c r="L9459" s="1">
        <v>27405</v>
      </c>
      <c r="M9459" s="1" t="s">
        <v>1376</v>
      </c>
      <c r="N9459" s="1" t="s">
        <v>2612</v>
      </c>
      <c r="O9459" s="1" t="s">
        <v>3243</v>
      </c>
      <c r="P9459" s="1" t="s">
        <v>3253</v>
      </c>
      <c r="Q9459" s="1" t="s">
        <v>4477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">
        <v>90</v>
      </c>
      <c r="W9459" t="s">
        <v>5113</v>
      </c>
    </row>
    <row r="9460" spans="1:23" x14ac:dyDescent="0.3">
      <c r="A9460" s="1">
        <v>9459</v>
      </c>
      <c r="B9460" t="s">
        <v>9873</v>
      </c>
      <c r="C9460" s="2">
        <v>42652</v>
      </c>
      <c r="D9460" s="2">
        <v>42657</v>
      </c>
      <c r="E9460" s="1" t="s">
        <v>10147</v>
      </c>
      <c r="F9460" s="1" t="s">
        <v>10231</v>
      </c>
      <c r="G9460" s="1" t="s">
        <v>81</v>
      </c>
      <c r="H9460" s="1" t="s">
        <v>793</v>
      </c>
      <c r="I9460" s="1" t="s">
        <v>796</v>
      </c>
      <c r="J9460" s="1" t="s">
        <v>805</v>
      </c>
      <c r="K9460" s="1" t="s">
        <v>1329</v>
      </c>
      <c r="L9460" s="1">
        <v>94122</v>
      </c>
      <c r="M9460" s="1" t="s">
        <v>1377</v>
      </c>
      <c r="N9460" s="1" t="s">
        <v>1661</v>
      </c>
      <c r="O9460" s="1" t="s">
        <v>3243</v>
      </c>
      <c r="P9460" s="1" t="s">
        <v>3251</v>
      </c>
      <c r="Q9460" s="1" t="s">
        <v>3543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">
        <v>731</v>
      </c>
      <c r="W9460" t="s">
        <v>5113</v>
      </c>
    </row>
    <row r="9461" spans="1:23" x14ac:dyDescent="0.3">
      <c r="A9461" s="1">
        <v>9460</v>
      </c>
      <c r="B9461" t="s">
        <v>9873</v>
      </c>
      <c r="C9461" s="2">
        <v>42652</v>
      </c>
      <c r="D9461" s="2">
        <v>42657</v>
      </c>
      <c r="E9461" s="1" t="s">
        <v>10147</v>
      </c>
      <c r="F9461" s="1" t="s">
        <v>10231</v>
      </c>
      <c r="G9461" s="1" t="s">
        <v>81</v>
      </c>
      <c r="H9461" s="1" t="s">
        <v>793</v>
      </c>
      <c r="I9461" s="1" t="s">
        <v>796</v>
      </c>
      <c r="J9461" s="1" t="s">
        <v>805</v>
      </c>
      <c r="K9461" s="1" t="s">
        <v>1329</v>
      </c>
      <c r="L9461" s="1">
        <v>94122</v>
      </c>
      <c r="M9461" s="1" t="s">
        <v>1377</v>
      </c>
      <c r="N9461" s="1" t="s">
        <v>3110</v>
      </c>
      <c r="O9461" s="1" t="s">
        <v>3244</v>
      </c>
      <c r="P9461" s="1" t="s">
        <v>3252</v>
      </c>
      <c r="Q9461" s="1" t="s">
        <v>4979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">
        <v>731</v>
      </c>
      <c r="W9461" t="s">
        <v>5113</v>
      </c>
    </row>
    <row r="9462" spans="1:23" x14ac:dyDescent="0.3">
      <c r="A9462" s="1">
        <v>9461</v>
      </c>
      <c r="B9462" t="s">
        <v>9874</v>
      </c>
      <c r="C9462" s="2">
        <v>42691</v>
      </c>
      <c r="D9462" s="2">
        <v>42696</v>
      </c>
      <c r="E9462" s="1" t="s">
        <v>10146</v>
      </c>
      <c r="F9462" s="1" t="s">
        <v>10585</v>
      </c>
      <c r="G9462" s="1" t="s">
        <v>435</v>
      </c>
      <c r="H9462" s="1" t="s">
        <v>795</v>
      </c>
      <c r="I9462" s="1" t="s">
        <v>796</v>
      </c>
      <c r="J9462" s="1" t="s">
        <v>817</v>
      </c>
      <c r="K9462" s="1" t="s">
        <v>1342</v>
      </c>
      <c r="L9462" s="1">
        <v>10024</v>
      </c>
      <c r="M9462" s="1" t="s">
        <v>1379</v>
      </c>
      <c r="N9462" s="1" t="s">
        <v>2073</v>
      </c>
      <c r="O9462" s="1" t="s">
        <v>3243</v>
      </c>
      <c r="P9462" s="1" t="s">
        <v>3255</v>
      </c>
      <c r="Q9462" s="1" t="s">
        <v>3955</v>
      </c>
      <c r="R9462" s="1">
        <v>34.44</v>
      </c>
      <c r="S9462" s="1">
        <v>3</v>
      </c>
      <c r="T9462" s="1">
        <v>0</v>
      </c>
      <c r="U9462" s="1">
        <v>17.22</v>
      </c>
      <c r="V9462" t="s">
        <v>320</v>
      </c>
      <c r="W9462" t="s">
        <v>5113</v>
      </c>
    </row>
    <row r="9463" spans="1:23" x14ac:dyDescent="0.3">
      <c r="A9463" s="1">
        <v>9462</v>
      </c>
      <c r="B9463" t="s">
        <v>9875</v>
      </c>
      <c r="C9463" s="2">
        <v>42662</v>
      </c>
      <c r="D9463" s="2">
        <v>42667</v>
      </c>
      <c r="E9463" s="1" t="s">
        <v>10147</v>
      </c>
      <c r="F9463" s="1" t="s">
        <v>10408</v>
      </c>
      <c r="G9463" s="1" t="s">
        <v>258</v>
      </c>
      <c r="H9463" s="1" t="s">
        <v>795</v>
      </c>
      <c r="I9463" s="1" t="s">
        <v>796</v>
      </c>
      <c r="J9463" s="1" t="s">
        <v>877</v>
      </c>
      <c r="K9463" s="1" t="s">
        <v>1329</v>
      </c>
      <c r="L9463" s="1">
        <v>90712</v>
      </c>
      <c r="M9463" s="1" t="s">
        <v>1377</v>
      </c>
      <c r="N9463" s="1" t="s">
        <v>2466</v>
      </c>
      <c r="O9463" s="1" t="s">
        <v>3244</v>
      </c>
      <c r="P9463" s="1" t="s">
        <v>3252</v>
      </c>
      <c r="Q9463" s="1" t="s">
        <v>4338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">
        <v>731</v>
      </c>
      <c r="W9463" t="s">
        <v>5113</v>
      </c>
    </row>
    <row r="9464" spans="1:23" x14ac:dyDescent="0.3">
      <c r="A9464" s="1">
        <v>9463</v>
      </c>
      <c r="B9464" t="s">
        <v>9876</v>
      </c>
      <c r="C9464" s="2">
        <v>43794</v>
      </c>
      <c r="D9464" s="2">
        <v>43799</v>
      </c>
      <c r="E9464" s="1" t="s">
        <v>10146</v>
      </c>
      <c r="F9464" s="1" t="s">
        <v>10179</v>
      </c>
      <c r="G9464" s="1" t="s">
        <v>29</v>
      </c>
      <c r="H9464" s="1" t="s">
        <v>794</v>
      </c>
      <c r="I9464" s="1" t="s">
        <v>796</v>
      </c>
      <c r="J9464" s="1" t="s">
        <v>900</v>
      </c>
      <c r="K9464" s="1" t="s">
        <v>1328</v>
      </c>
      <c r="L9464" s="1">
        <v>40214</v>
      </c>
      <c r="M9464" s="1" t="s">
        <v>1376</v>
      </c>
      <c r="N9464" s="1" t="s">
        <v>2511</v>
      </c>
      <c r="O9464" s="1" t="s">
        <v>3242</v>
      </c>
      <c r="P9464" s="1" t="s">
        <v>3246</v>
      </c>
      <c r="Q9464" s="1" t="s">
        <v>4381</v>
      </c>
      <c r="R9464" s="1">
        <v>701.96</v>
      </c>
      <c r="S9464" s="1">
        <v>2</v>
      </c>
      <c r="T9464" s="1">
        <v>0</v>
      </c>
      <c r="U9464" s="1">
        <v>168.47040000000004</v>
      </c>
      <c r="V9464" t="s">
        <v>90</v>
      </c>
      <c r="W9464" t="s">
        <v>5112</v>
      </c>
    </row>
    <row r="9465" spans="1:23" x14ac:dyDescent="0.3">
      <c r="A9465" s="1">
        <v>9464</v>
      </c>
      <c r="B9465" t="s">
        <v>9877</v>
      </c>
      <c r="C9465" s="2">
        <v>42427</v>
      </c>
      <c r="D9465" s="2">
        <v>42432</v>
      </c>
      <c r="E9465" s="1" t="s">
        <v>10148</v>
      </c>
      <c r="F9465" s="1" t="s">
        <v>10709</v>
      </c>
      <c r="G9465" s="1" t="s">
        <v>559</v>
      </c>
      <c r="H9465" s="1" t="s">
        <v>793</v>
      </c>
      <c r="I9465" s="1" t="s">
        <v>796</v>
      </c>
      <c r="J9465" s="1" t="s">
        <v>835</v>
      </c>
      <c r="K9465" s="1" t="s">
        <v>1351</v>
      </c>
      <c r="L9465" s="1">
        <v>43229</v>
      </c>
      <c r="M9465" s="1" t="s">
        <v>1379</v>
      </c>
      <c r="N9465" s="1" t="s">
        <v>1867</v>
      </c>
      <c r="O9465" s="1" t="s">
        <v>3243</v>
      </c>
      <c r="P9465" s="1" t="s">
        <v>3251</v>
      </c>
      <c r="Q9465" s="1" t="s">
        <v>3749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">
        <v>320</v>
      </c>
      <c r="W9465" t="s">
        <v>5113</v>
      </c>
    </row>
    <row r="9466" spans="1:23" x14ac:dyDescent="0.3">
      <c r="A9466" s="1">
        <v>9465</v>
      </c>
      <c r="B9466" t="s">
        <v>9878</v>
      </c>
      <c r="C9466" s="2">
        <v>42725</v>
      </c>
      <c r="D9466" s="2">
        <v>42729</v>
      </c>
      <c r="E9466" s="1" t="s">
        <v>10147</v>
      </c>
      <c r="F9466" s="1" t="s">
        <v>10697</v>
      </c>
      <c r="G9466" s="1" t="s">
        <v>547</v>
      </c>
      <c r="H9466" s="1" t="s">
        <v>793</v>
      </c>
      <c r="I9466" s="1" t="s">
        <v>796</v>
      </c>
      <c r="J9466" s="1" t="s">
        <v>843</v>
      </c>
      <c r="K9466" s="1" t="s">
        <v>1340</v>
      </c>
      <c r="L9466" s="1">
        <v>19711</v>
      </c>
      <c r="M9466" s="1" t="s">
        <v>1379</v>
      </c>
      <c r="N9466" s="1" t="s">
        <v>2948</v>
      </c>
      <c r="O9466" s="1" t="s">
        <v>3243</v>
      </c>
      <c r="P9466" s="1" t="s">
        <v>3247</v>
      </c>
      <c r="Q9466" s="1" t="s">
        <v>4821</v>
      </c>
      <c r="R9466" s="1">
        <v>17.28</v>
      </c>
      <c r="S9466" s="1">
        <v>6</v>
      </c>
      <c r="T9466" s="1">
        <v>0</v>
      </c>
      <c r="U9466" s="1">
        <v>7.9487999999999985</v>
      </c>
      <c r="V9466" t="s">
        <v>320</v>
      </c>
      <c r="W9466" t="s">
        <v>5113</v>
      </c>
    </row>
    <row r="9467" spans="1:23" x14ac:dyDescent="0.3">
      <c r="A9467" s="1">
        <v>9466</v>
      </c>
      <c r="B9467" t="s">
        <v>9879</v>
      </c>
      <c r="C9467" s="2">
        <v>43423</v>
      </c>
      <c r="D9467" s="2">
        <v>43427</v>
      </c>
      <c r="E9467" s="1" t="s">
        <v>10147</v>
      </c>
      <c r="F9467" s="1" t="s">
        <v>10175</v>
      </c>
      <c r="G9467" s="1" t="s">
        <v>25</v>
      </c>
      <c r="H9467" s="1" t="s">
        <v>794</v>
      </c>
      <c r="I9467" s="1" t="s">
        <v>796</v>
      </c>
      <c r="J9467" s="1" t="s">
        <v>801</v>
      </c>
      <c r="K9467" s="1" t="s">
        <v>973</v>
      </c>
      <c r="L9467" s="1">
        <v>98115</v>
      </c>
      <c r="M9467" s="1" t="s">
        <v>1377</v>
      </c>
      <c r="N9467" s="1" t="s">
        <v>1848</v>
      </c>
      <c r="O9467" s="1" t="s">
        <v>3242</v>
      </c>
      <c r="P9467" s="1" t="s">
        <v>3250</v>
      </c>
      <c r="Q9467" s="1" t="s">
        <v>3731</v>
      </c>
      <c r="R9467" s="1">
        <v>31.96</v>
      </c>
      <c r="S9467" s="1">
        <v>2</v>
      </c>
      <c r="T9467" s="1">
        <v>0</v>
      </c>
      <c r="U9467" s="1">
        <v>1.597999999999999</v>
      </c>
      <c r="V9467" t="s">
        <v>731</v>
      </c>
      <c r="W9467" t="s">
        <v>5113</v>
      </c>
    </row>
    <row r="9468" spans="1:23" x14ac:dyDescent="0.3">
      <c r="A9468" s="1">
        <v>9467</v>
      </c>
      <c r="B9468" t="s">
        <v>9880</v>
      </c>
      <c r="C9468" s="2">
        <v>43774</v>
      </c>
      <c r="D9468" s="2">
        <v>43779</v>
      </c>
      <c r="E9468" s="1" t="s">
        <v>10146</v>
      </c>
      <c r="F9468" s="1" t="s">
        <v>10662</v>
      </c>
      <c r="G9468" s="1" t="s">
        <v>512</v>
      </c>
      <c r="H9468" s="1" t="s">
        <v>793</v>
      </c>
      <c r="I9468" s="1" t="s">
        <v>796</v>
      </c>
      <c r="J9468" s="1" t="s">
        <v>817</v>
      </c>
      <c r="K9468" s="1" t="s">
        <v>1342</v>
      </c>
      <c r="L9468" s="1">
        <v>10024</v>
      </c>
      <c r="M9468" s="1" t="s">
        <v>1379</v>
      </c>
      <c r="N9468" s="1" t="s">
        <v>1521</v>
      </c>
      <c r="O9468" s="1" t="s">
        <v>3243</v>
      </c>
      <c r="P9468" s="1" t="s">
        <v>3253</v>
      </c>
      <c r="Q9468" s="1" t="s">
        <v>3404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">
        <v>320</v>
      </c>
      <c r="W9468" t="s">
        <v>5113</v>
      </c>
    </row>
    <row r="9469" spans="1:23" x14ac:dyDescent="0.3">
      <c r="A9469" s="1">
        <v>9468</v>
      </c>
      <c r="B9469" t="s">
        <v>9880</v>
      </c>
      <c r="C9469" s="2">
        <v>43774</v>
      </c>
      <c r="D9469" s="2">
        <v>43779</v>
      </c>
      <c r="E9469" s="1" t="s">
        <v>10146</v>
      </c>
      <c r="F9469" s="1" t="s">
        <v>10662</v>
      </c>
      <c r="G9469" s="1" t="s">
        <v>512</v>
      </c>
      <c r="H9469" s="1" t="s">
        <v>793</v>
      </c>
      <c r="I9469" s="1" t="s">
        <v>796</v>
      </c>
      <c r="J9469" s="1" t="s">
        <v>817</v>
      </c>
      <c r="K9469" s="1" t="s">
        <v>1342</v>
      </c>
      <c r="L9469" s="1">
        <v>10024</v>
      </c>
      <c r="M9469" s="1" t="s">
        <v>1379</v>
      </c>
      <c r="N9469" s="1" t="s">
        <v>2962</v>
      </c>
      <c r="O9469" s="1" t="s">
        <v>3242</v>
      </c>
      <c r="P9469" s="1" t="s">
        <v>3248</v>
      </c>
      <c r="Q9469" s="1" t="s">
        <v>4835</v>
      </c>
      <c r="R9469" s="1">
        <v>166.5</v>
      </c>
      <c r="S9469" s="1">
        <v>2</v>
      </c>
      <c r="T9469" s="1">
        <v>0.4</v>
      </c>
      <c r="U9469" s="1">
        <v>-66.599999999999994</v>
      </c>
      <c r="V9469" t="s">
        <v>320</v>
      </c>
      <c r="W9469" t="s">
        <v>5113</v>
      </c>
    </row>
    <row r="9470" spans="1:23" x14ac:dyDescent="0.3">
      <c r="A9470" s="1">
        <v>9469</v>
      </c>
      <c r="B9470" t="s">
        <v>9880</v>
      </c>
      <c r="C9470" s="2">
        <v>43774</v>
      </c>
      <c r="D9470" s="2">
        <v>43779</v>
      </c>
      <c r="E9470" s="1" t="s">
        <v>10146</v>
      </c>
      <c r="F9470" s="1" t="s">
        <v>10662</v>
      </c>
      <c r="G9470" s="1" t="s">
        <v>512</v>
      </c>
      <c r="H9470" s="1" t="s">
        <v>793</v>
      </c>
      <c r="I9470" s="1" t="s">
        <v>796</v>
      </c>
      <c r="J9470" s="1" t="s">
        <v>817</v>
      </c>
      <c r="K9470" s="1" t="s">
        <v>1342</v>
      </c>
      <c r="L9470" s="1">
        <v>10024</v>
      </c>
      <c r="M9470" s="1" t="s">
        <v>1379</v>
      </c>
      <c r="N9470" s="1" t="s">
        <v>2060</v>
      </c>
      <c r="O9470" s="1" t="s">
        <v>3243</v>
      </c>
      <c r="P9470" s="1" t="s">
        <v>3255</v>
      </c>
      <c r="Q9470" s="1" t="s">
        <v>3942</v>
      </c>
      <c r="R9470" s="1">
        <v>12.96</v>
      </c>
      <c r="S9470" s="1">
        <v>2</v>
      </c>
      <c r="T9470" s="1">
        <v>0</v>
      </c>
      <c r="U9470" s="1">
        <v>6.2208000000000006</v>
      </c>
      <c r="V9470" t="s">
        <v>320</v>
      </c>
      <c r="W9470" t="s">
        <v>5113</v>
      </c>
    </row>
    <row r="9471" spans="1:23" x14ac:dyDescent="0.3">
      <c r="A9471" s="1">
        <v>9470</v>
      </c>
      <c r="B9471" t="s">
        <v>9880</v>
      </c>
      <c r="C9471" s="2">
        <v>43774</v>
      </c>
      <c r="D9471" s="2">
        <v>43779</v>
      </c>
      <c r="E9471" s="1" t="s">
        <v>10146</v>
      </c>
      <c r="F9471" s="1" t="s">
        <v>10662</v>
      </c>
      <c r="G9471" s="1" t="s">
        <v>512</v>
      </c>
      <c r="H9471" s="1" t="s">
        <v>793</v>
      </c>
      <c r="I9471" s="1" t="s">
        <v>796</v>
      </c>
      <c r="J9471" s="1" t="s">
        <v>817</v>
      </c>
      <c r="K9471" s="1" t="s">
        <v>1342</v>
      </c>
      <c r="L9471" s="1">
        <v>10024</v>
      </c>
      <c r="M9471" s="1" t="s">
        <v>1379</v>
      </c>
      <c r="N9471" s="1" t="s">
        <v>1797</v>
      </c>
      <c r="O9471" s="1" t="s">
        <v>3243</v>
      </c>
      <c r="P9471" s="1" t="s">
        <v>3255</v>
      </c>
      <c r="Q9471" s="1" t="s">
        <v>3679</v>
      </c>
      <c r="R9471" s="1">
        <v>110.96</v>
      </c>
      <c r="S9471" s="1">
        <v>2</v>
      </c>
      <c r="T9471" s="1">
        <v>0</v>
      </c>
      <c r="U9471" s="1">
        <v>53.260799999999996</v>
      </c>
      <c r="V9471" t="s">
        <v>320</v>
      </c>
      <c r="W9471" t="s">
        <v>5113</v>
      </c>
    </row>
    <row r="9472" spans="1:23" x14ac:dyDescent="0.3">
      <c r="A9472" s="1">
        <v>9471</v>
      </c>
      <c r="B9472" t="s">
        <v>9880</v>
      </c>
      <c r="C9472" s="2">
        <v>43774</v>
      </c>
      <c r="D9472" s="2">
        <v>43779</v>
      </c>
      <c r="E9472" s="1" t="s">
        <v>10146</v>
      </c>
      <c r="F9472" s="1" t="s">
        <v>10662</v>
      </c>
      <c r="G9472" s="1" t="s">
        <v>512</v>
      </c>
      <c r="H9472" s="1" t="s">
        <v>793</v>
      </c>
      <c r="I9472" s="1" t="s">
        <v>796</v>
      </c>
      <c r="J9472" s="1" t="s">
        <v>817</v>
      </c>
      <c r="K9472" s="1" t="s">
        <v>1342</v>
      </c>
      <c r="L9472" s="1">
        <v>10024</v>
      </c>
      <c r="M9472" s="1" t="s">
        <v>1379</v>
      </c>
      <c r="N9472" s="1" t="s">
        <v>1520</v>
      </c>
      <c r="O9472" s="1" t="s">
        <v>3244</v>
      </c>
      <c r="P9472" s="1" t="s">
        <v>3252</v>
      </c>
      <c r="Q9472" s="1" t="s">
        <v>3403</v>
      </c>
      <c r="R9472" s="1">
        <v>99.98</v>
      </c>
      <c r="S9472" s="1">
        <v>2</v>
      </c>
      <c r="T9472" s="1">
        <v>0</v>
      </c>
      <c r="U9472" s="1">
        <v>3.9991999999999877</v>
      </c>
      <c r="V9472" t="s">
        <v>320</v>
      </c>
      <c r="W9472" t="s">
        <v>5113</v>
      </c>
    </row>
    <row r="9473" spans="1:23" x14ac:dyDescent="0.3">
      <c r="A9473" s="1">
        <v>9472</v>
      </c>
      <c r="B9473" t="s">
        <v>9880</v>
      </c>
      <c r="C9473" s="2">
        <v>43774</v>
      </c>
      <c r="D9473" s="2">
        <v>43779</v>
      </c>
      <c r="E9473" s="1" t="s">
        <v>10146</v>
      </c>
      <c r="F9473" s="1" t="s">
        <v>10662</v>
      </c>
      <c r="G9473" s="1" t="s">
        <v>512</v>
      </c>
      <c r="H9473" s="1" t="s">
        <v>793</v>
      </c>
      <c r="I9473" s="1" t="s">
        <v>796</v>
      </c>
      <c r="J9473" s="1" t="s">
        <v>817</v>
      </c>
      <c r="K9473" s="1" t="s">
        <v>1342</v>
      </c>
      <c r="L9473" s="1">
        <v>10024</v>
      </c>
      <c r="M9473" s="1" t="s">
        <v>1379</v>
      </c>
      <c r="N9473" s="1" t="s">
        <v>1656</v>
      </c>
      <c r="O9473" s="1" t="s">
        <v>3243</v>
      </c>
      <c r="P9473" s="1" t="s">
        <v>3253</v>
      </c>
      <c r="Q9473" s="1" t="s">
        <v>3538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">
        <v>320</v>
      </c>
      <c r="W9473" t="s">
        <v>5113</v>
      </c>
    </row>
    <row r="9474" spans="1:23" x14ac:dyDescent="0.3">
      <c r="A9474" s="1">
        <v>9473</v>
      </c>
      <c r="B9474" t="s">
        <v>9880</v>
      </c>
      <c r="C9474" s="2">
        <v>43774</v>
      </c>
      <c r="D9474" s="2">
        <v>43779</v>
      </c>
      <c r="E9474" s="1" t="s">
        <v>10146</v>
      </c>
      <c r="F9474" s="1" t="s">
        <v>10662</v>
      </c>
      <c r="G9474" s="1" t="s">
        <v>512</v>
      </c>
      <c r="H9474" s="1" t="s">
        <v>793</v>
      </c>
      <c r="I9474" s="1" t="s">
        <v>796</v>
      </c>
      <c r="J9474" s="1" t="s">
        <v>817</v>
      </c>
      <c r="K9474" s="1" t="s">
        <v>1342</v>
      </c>
      <c r="L9474" s="1">
        <v>10024</v>
      </c>
      <c r="M9474" s="1" t="s">
        <v>1379</v>
      </c>
      <c r="N9474" s="1" t="s">
        <v>2839</v>
      </c>
      <c r="O9474" s="1" t="s">
        <v>3242</v>
      </c>
      <c r="P9474" s="1" t="s">
        <v>3246</v>
      </c>
      <c r="Q9474" s="1" t="s">
        <v>4707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">
        <v>320</v>
      </c>
      <c r="W9474" t="s">
        <v>5113</v>
      </c>
    </row>
    <row r="9475" spans="1:23" x14ac:dyDescent="0.3">
      <c r="A9475" s="1">
        <v>9474</v>
      </c>
      <c r="B9475" t="s">
        <v>9880</v>
      </c>
      <c r="C9475" s="2">
        <v>43774</v>
      </c>
      <c r="D9475" s="2">
        <v>43779</v>
      </c>
      <c r="E9475" s="1" t="s">
        <v>10146</v>
      </c>
      <c r="F9475" s="1" t="s">
        <v>10662</v>
      </c>
      <c r="G9475" s="1" t="s">
        <v>512</v>
      </c>
      <c r="H9475" s="1" t="s">
        <v>793</v>
      </c>
      <c r="I9475" s="1" t="s">
        <v>796</v>
      </c>
      <c r="J9475" s="1" t="s">
        <v>817</v>
      </c>
      <c r="K9475" s="1" t="s">
        <v>1342</v>
      </c>
      <c r="L9475" s="1">
        <v>10024</v>
      </c>
      <c r="M9475" s="1" t="s">
        <v>1379</v>
      </c>
      <c r="N9475" s="1" t="s">
        <v>3137</v>
      </c>
      <c r="O9475" s="1" t="s">
        <v>3242</v>
      </c>
      <c r="P9475" s="1" t="s">
        <v>3250</v>
      </c>
      <c r="Q9475" s="1" t="s">
        <v>5009</v>
      </c>
      <c r="R9475" s="1">
        <v>101.4</v>
      </c>
      <c r="S9475" s="1">
        <v>5</v>
      </c>
      <c r="T9475" s="1">
        <v>0</v>
      </c>
      <c r="U9475" s="1">
        <v>38.532000000000004</v>
      </c>
      <c r="V9475" t="s">
        <v>320</v>
      </c>
      <c r="W9475" t="s">
        <v>5113</v>
      </c>
    </row>
    <row r="9476" spans="1:23" x14ac:dyDescent="0.3">
      <c r="A9476" s="1">
        <v>9475</v>
      </c>
      <c r="B9476" t="s">
        <v>9881</v>
      </c>
      <c r="C9476" s="2">
        <v>42886</v>
      </c>
      <c r="D9476" s="2">
        <v>42891</v>
      </c>
      <c r="E9476" s="1" t="s">
        <v>10146</v>
      </c>
      <c r="F9476" s="1" t="s">
        <v>10175</v>
      </c>
      <c r="G9476" s="1" t="s">
        <v>25</v>
      </c>
      <c r="H9476" s="1" t="s">
        <v>794</v>
      </c>
      <c r="I9476" s="1" t="s">
        <v>796</v>
      </c>
      <c r="J9476" s="1" t="s">
        <v>819</v>
      </c>
      <c r="K9476" s="1" t="s">
        <v>1337</v>
      </c>
      <c r="L9476" s="1">
        <v>60653</v>
      </c>
      <c r="M9476" s="1" t="s">
        <v>1378</v>
      </c>
      <c r="N9476" s="1" t="s">
        <v>2519</v>
      </c>
      <c r="O9476" s="1" t="s">
        <v>3243</v>
      </c>
      <c r="P9476" s="1" t="s">
        <v>3247</v>
      </c>
      <c r="Q9476" s="1" t="s">
        <v>4389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">
        <v>608</v>
      </c>
      <c r="W9476" t="s">
        <v>5113</v>
      </c>
    </row>
    <row r="9477" spans="1:23" x14ac:dyDescent="0.3">
      <c r="A9477" s="1">
        <v>9476</v>
      </c>
      <c r="B9477" t="s">
        <v>9881</v>
      </c>
      <c r="C9477" s="2">
        <v>42886</v>
      </c>
      <c r="D9477" s="2">
        <v>42891</v>
      </c>
      <c r="E9477" s="1" t="s">
        <v>10146</v>
      </c>
      <c r="F9477" s="1" t="s">
        <v>10175</v>
      </c>
      <c r="G9477" s="1" t="s">
        <v>25</v>
      </c>
      <c r="H9477" s="1" t="s">
        <v>794</v>
      </c>
      <c r="I9477" s="1" t="s">
        <v>796</v>
      </c>
      <c r="J9477" s="1" t="s">
        <v>819</v>
      </c>
      <c r="K9477" s="1" t="s">
        <v>1337</v>
      </c>
      <c r="L9477" s="1">
        <v>60653</v>
      </c>
      <c r="M9477" s="1" t="s">
        <v>1378</v>
      </c>
      <c r="N9477" s="1" t="s">
        <v>2410</v>
      </c>
      <c r="O9477" s="1" t="s">
        <v>3243</v>
      </c>
      <c r="P9477" s="1" t="s">
        <v>3255</v>
      </c>
      <c r="Q9477" s="1" t="s">
        <v>4283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">
        <v>608</v>
      </c>
      <c r="W9477" t="s">
        <v>5113</v>
      </c>
    </row>
    <row r="9478" spans="1:23" x14ac:dyDescent="0.3">
      <c r="A9478" s="1">
        <v>9477</v>
      </c>
      <c r="B9478" t="s">
        <v>9881</v>
      </c>
      <c r="C9478" s="2">
        <v>42886</v>
      </c>
      <c r="D9478" s="2">
        <v>42891</v>
      </c>
      <c r="E9478" s="1" t="s">
        <v>10146</v>
      </c>
      <c r="F9478" s="1" t="s">
        <v>10175</v>
      </c>
      <c r="G9478" s="1" t="s">
        <v>25</v>
      </c>
      <c r="H9478" s="1" t="s">
        <v>794</v>
      </c>
      <c r="I9478" s="1" t="s">
        <v>796</v>
      </c>
      <c r="J9478" s="1" t="s">
        <v>819</v>
      </c>
      <c r="K9478" s="1" t="s">
        <v>1337</v>
      </c>
      <c r="L9478" s="1">
        <v>60653</v>
      </c>
      <c r="M9478" s="1" t="s">
        <v>1378</v>
      </c>
      <c r="N9478" s="1" t="s">
        <v>2917</v>
      </c>
      <c r="O9478" s="1" t="s">
        <v>3242</v>
      </c>
      <c r="P9478" s="1" t="s">
        <v>3250</v>
      </c>
      <c r="Q9478" s="1" t="s">
        <v>4787</v>
      </c>
      <c r="R9478" s="1">
        <v>51.56</v>
      </c>
      <c r="S9478" s="1">
        <v>2</v>
      </c>
      <c r="T9478" s="1">
        <v>0.6</v>
      </c>
      <c r="U9478" s="1">
        <v>-61.872</v>
      </c>
      <c r="V9478" t="s">
        <v>608</v>
      </c>
      <c r="W9478" t="s">
        <v>5113</v>
      </c>
    </row>
    <row r="9479" spans="1:23" x14ac:dyDescent="0.3">
      <c r="A9479" s="1">
        <v>9478</v>
      </c>
      <c r="B9479" t="s">
        <v>9881</v>
      </c>
      <c r="C9479" s="2">
        <v>42886</v>
      </c>
      <c r="D9479" s="2">
        <v>42891</v>
      </c>
      <c r="E9479" s="1" t="s">
        <v>10146</v>
      </c>
      <c r="F9479" s="1" t="s">
        <v>10175</v>
      </c>
      <c r="G9479" s="1" t="s">
        <v>25</v>
      </c>
      <c r="H9479" s="1" t="s">
        <v>794</v>
      </c>
      <c r="I9479" s="1" t="s">
        <v>796</v>
      </c>
      <c r="J9479" s="1" t="s">
        <v>819</v>
      </c>
      <c r="K9479" s="1" t="s">
        <v>1337</v>
      </c>
      <c r="L9479" s="1">
        <v>60653</v>
      </c>
      <c r="M9479" s="1" t="s">
        <v>1378</v>
      </c>
      <c r="N9479" s="1" t="s">
        <v>2370</v>
      </c>
      <c r="O9479" s="1" t="s">
        <v>3243</v>
      </c>
      <c r="P9479" s="1" t="s">
        <v>3253</v>
      </c>
      <c r="Q9479" s="1" t="s">
        <v>3567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">
        <v>608</v>
      </c>
      <c r="W9479" t="s">
        <v>5113</v>
      </c>
    </row>
    <row r="9480" spans="1:23" x14ac:dyDescent="0.3">
      <c r="A9480" s="1">
        <v>9479</v>
      </c>
      <c r="B9480" t="s">
        <v>9882</v>
      </c>
      <c r="C9480" s="2">
        <v>42620</v>
      </c>
      <c r="D9480" s="2">
        <v>42627</v>
      </c>
      <c r="E9480" s="1" t="s">
        <v>10147</v>
      </c>
      <c r="F9480" s="1" t="s">
        <v>10907</v>
      </c>
      <c r="G9480" s="1" t="s">
        <v>757</v>
      </c>
      <c r="H9480" s="1" t="s">
        <v>793</v>
      </c>
      <c r="I9480" s="1" t="s">
        <v>796</v>
      </c>
      <c r="J9480" s="1" t="s">
        <v>1321</v>
      </c>
      <c r="K9480" s="1" t="s">
        <v>1337</v>
      </c>
      <c r="L9480" s="1">
        <v>60543</v>
      </c>
      <c r="M9480" s="1" t="s">
        <v>1378</v>
      </c>
      <c r="N9480" s="1" t="s">
        <v>2701</v>
      </c>
      <c r="O9480" s="1" t="s">
        <v>3243</v>
      </c>
      <c r="P9480" s="1" t="s">
        <v>3258</v>
      </c>
      <c r="Q9480" s="1" t="s">
        <v>4569</v>
      </c>
      <c r="R9480" s="1">
        <v>13.16</v>
      </c>
      <c r="S9480" s="1">
        <v>5</v>
      </c>
      <c r="T9480" s="1">
        <v>0.2</v>
      </c>
      <c r="U9480" s="1">
        <v>4.1124999999999998</v>
      </c>
      <c r="V9480" t="s">
        <v>608</v>
      </c>
      <c r="W9480" t="s">
        <v>5113</v>
      </c>
    </row>
    <row r="9481" spans="1:23" x14ac:dyDescent="0.3">
      <c r="A9481" s="1">
        <v>9480</v>
      </c>
      <c r="B9481" t="s">
        <v>9882</v>
      </c>
      <c r="C9481" s="2">
        <v>42620</v>
      </c>
      <c r="D9481" s="2">
        <v>42627</v>
      </c>
      <c r="E9481" s="1" t="s">
        <v>10147</v>
      </c>
      <c r="F9481" s="1" t="s">
        <v>10907</v>
      </c>
      <c r="G9481" s="1" t="s">
        <v>757</v>
      </c>
      <c r="H9481" s="1" t="s">
        <v>793</v>
      </c>
      <c r="I9481" s="1" t="s">
        <v>796</v>
      </c>
      <c r="J9481" s="1" t="s">
        <v>1321</v>
      </c>
      <c r="K9481" s="1" t="s">
        <v>1337</v>
      </c>
      <c r="L9481" s="1">
        <v>60543</v>
      </c>
      <c r="M9481" s="1" t="s">
        <v>1378</v>
      </c>
      <c r="N9481" s="1" t="s">
        <v>2586</v>
      </c>
      <c r="O9481" s="1" t="s">
        <v>3243</v>
      </c>
      <c r="P9481" s="1" t="s">
        <v>3253</v>
      </c>
      <c r="Q9481" s="1" t="s">
        <v>4453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">
        <v>608</v>
      </c>
      <c r="W9481" t="s">
        <v>5113</v>
      </c>
    </row>
    <row r="9482" spans="1:23" x14ac:dyDescent="0.3">
      <c r="A9482" s="1">
        <v>9481</v>
      </c>
      <c r="B9482" t="s">
        <v>9882</v>
      </c>
      <c r="C9482" s="2">
        <v>42620</v>
      </c>
      <c r="D9482" s="2">
        <v>42627</v>
      </c>
      <c r="E9482" s="1" t="s">
        <v>10147</v>
      </c>
      <c r="F9482" s="1" t="s">
        <v>10907</v>
      </c>
      <c r="G9482" s="1" t="s">
        <v>757</v>
      </c>
      <c r="H9482" s="1" t="s">
        <v>793</v>
      </c>
      <c r="I9482" s="1" t="s">
        <v>796</v>
      </c>
      <c r="J9482" s="1" t="s">
        <v>1321</v>
      </c>
      <c r="K9482" s="1" t="s">
        <v>1337</v>
      </c>
      <c r="L9482" s="1">
        <v>60543</v>
      </c>
      <c r="M9482" s="1" t="s">
        <v>1378</v>
      </c>
      <c r="N9482" s="1" t="s">
        <v>1949</v>
      </c>
      <c r="O9482" s="1" t="s">
        <v>3243</v>
      </c>
      <c r="P9482" s="1" t="s">
        <v>3253</v>
      </c>
      <c r="Q9482" s="1" t="s">
        <v>3831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">
        <v>608</v>
      </c>
      <c r="W9482" t="s">
        <v>5113</v>
      </c>
    </row>
    <row r="9483" spans="1:23" x14ac:dyDescent="0.3">
      <c r="A9483" s="1">
        <v>9482</v>
      </c>
      <c r="B9483" t="s">
        <v>9883</v>
      </c>
      <c r="C9483" s="2">
        <v>43775</v>
      </c>
      <c r="D9483" s="2">
        <v>43781</v>
      </c>
      <c r="E9483" s="1" t="s">
        <v>10147</v>
      </c>
      <c r="F9483" s="1" t="s">
        <v>10818</v>
      </c>
      <c r="G9483" s="1" t="s">
        <v>668</v>
      </c>
      <c r="H9483" s="1" t="s">
        <v>793</v>
      </c>
      <c r="I9483" s="1" t="s">
        <v>796</v>
      </c>
      <c r="J9483" s="1" t="s">
        <v>858</v>
      </c>
      <c r="K9483" s="1" t="s">
        <v>1332</v>
      </c>
      <c r="L9483" s="1">
        <v>75220</v>
      </c>
      <c r="M9483" s="1" t="s">
        <v>1378</v>
      </c>
      <c r="N9483" s="1" t="s">
        <v>1455</v>
      </c>
      <c r="O9483" s="1" t="s">
        <v>3243</v>
      </c>
      <c r="P9483" s="1" t="s">
        <v>3249</v>
      </c>
      <c r="Q9483" s="1" t="s">
        <v>3337</v>
      </c>
      <c r="R9483" s="1">
        <v>18.16</v>
      </c>
      <c r="S9483" s="1">
        <v>2</v>
      </c>
      <c r="T9483" s="1">
        <v>0.2</v>
      </c>
      <c r="U9483" s="1">
        <v>1.8160000000000016</v>
      </c>
      <c r="V9483" t="s">
        <v>608</v>
      </c>
      <c r="W9483" t="s">
        <v>5113</v>
      </c>
    </row>
    <row r="9484" spans="1:23" x14ac:dyDescent="0.3">
      <c r="A9484" s="1">
        <v>9483</v>
      </c>
      <c r="B9484" t="s">
        <v>9884</v>
      </c>
      <c r="C9484" s="2">
        <v>42906</v>
      </c>
      <c r="D9484" s="2">
        <v>42910</v>
      </c>
      <c r="E9484" s="1" t="s">
        <v>10146</v>
      </c>
      <c r="F9484" s="1" t="s">
        <v>10754</v>
      </c>
      <c r="G9484" s="1" t="s">
        <v>604</v>
      </c>
      <c r="H9484" s="1" t="s">
        <v>795</v>
      </c>
      <c r="I9484" s="1" t="s">
        <v>796</v>
      </c>
      <c r="J9484" s="1" t="s">
        <v>807</v>
      </c>
      <c r="K9484" s="1" t="s">
        <v>1336</v>
      </c>
      <c r="L9484" s="1">
        <v>19134</v>
      </c>
      <c r="M9484" s="1" t="s">
        <v>1379</v>
      </c>
      <c r="N9484" s="1" t="s">
        <v>2031</v>
      </c>
      <c r="O9484" s="1" t="s">
        <v>3244</v>
      </c>
      <c r="P9484" s="1" t="s">
        <v>3256</v>
      </c>
      <c r="Q9484" s="1" t="s">
        <v>3913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">
        <v>320</v>
      </c>
      <c r="W9484" t="s">
        <v>5113</v>
      </c>
    </row>
    <row r="9485" spans="1:23" x14ac:dyDescent="0.3">
      <c r="A9485" s="1">
        <v>9484</v>
      </c>
      <c r="B9485" t="s">
        <v>9885</v>
      </c>
      <c r="C9485" s="2">
        <v>42573</v>
      </c>
      <c r="D9485" s="2">
        <v>42579</v>
      </c>
      <c r="E9485" s="1" t="s">
        <v>10147</v>
      </c>
      <c r="F9485" s="1" t="s">
        <v>10587</v>
      </c>
      <c r="G9485" s="1" t="s">
        <v>437</v>
      </c>
      <c r="H9485" s="1" t="s">
        <v>795</v>
      </c>
      <c r="I9485" s="1" t="s">
        <v>796</v>
      </c>
      <c r="J9485" s="1" t="s">
        <v>798</v>
      </c>
      <c r="K9485" s="1" t="s">
        <v>1329</v>
      </c>
      <c r="L9485" s="1">
        <v>90008</v>
      </c>
      <c r="M9485" s="1" t="s">
        <v>1377</v>
      </c>
      <c r="N9485" s="1" t="s">
        <v>1726</v>
      </c>
      <c r="O9485" s="1" t="s">
        <v>3243</v>
      </c>
      <c r="P9485" s="1" t="s">
        <v>3251</v>
      </c>
      <c r="Q9485" s="1" t="s">
        <v>3608</v>
      </c>
      <c r="R9485" s="1">
        <v>19.68</v>
      </c>
      <c r="S9485" s="1">
        <v>6</v>
      </c>
      <c r="T9485" s="1">
        <v>0</v>
      </c>
      <c r="U9485" s="1">
        <v>6.4943999999999988</v>
      </c>
      <c r="V9485" t="s">
        <v>731</v>
      </c>
      <c r="W9485" t="s">
        <v>5113</v>
      </c>
    </row>
    <row r="9486" spans="1:23" x14ac:dyDescent="0.3">
      <c r="A9486" s="1">
        <v>9485</v>
      </c>
      <c r="B9486" t="s">
        <v>9886</v>
      </c>
      <c r="C9486" s="2">
        <v>43436</v>
      </c>
      <c r="D9486" s="2">
        <v>43438</v>
      </c>
      <c r="E9486" s="1" t="s">
        <v>10146</v>
      </c>
      <c r="F9486" s="1" t="s">
        <v>10651</v>
      </c>
      <c r="G9486" s="1" t="s">
        <v>501</v>
      </c>
      <c r="H9486" s="1" t="s">
        <v>794</v>
      </c>
      <c r="I9486" s="1" t="s">
        <v>796</v>
      </c>
      <c r="J9486" s="1" t="s">
        <v>809</v>
      </c>
      <c r="K9486" s="1" t="s">
        <v>1332</v>
      </c>
      <c r="L9486" s="1">
        <v>77036</v>
      </c>
      <c r="M9486" s="1" t="s">
        <v>1378</v>
      </c>
      <c r="N9486" s="1" t="s">
        <v>3066</v>
      </c>
      <c r="O9486" s="1" t="s">
        <v>3242</v>
      </c>
      <c r="P9486" s="1" t="s">
        <v>3245</v>
      </c>
      <c r="Q9486" s="1" t="s">
        <v>4936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">
        <v>608</v>
      </c>
      <c r="W9486" t="s">
        <v>5113</v>
      </c>
    </row>
    <row r="9487" spans="1:23" x14ac:dyDescent="0.3">
      <c r="A9487" s="1">
        <v>9486</v>
      </c>
      <c r="B9487" t="s">
        <v>9886</v>
      </c>
      <c r="C9487" s="2">
        <v>43436</v>
      </c>
      <c r="D9487" s="2">
        <v>43438</v>
      </c>
      <c r="E9487" s="1" t="s">
        <v>10146</v>
      </c>
      <c r="F9487" s="1" t="s">
        <v>10651</v>
      </c>
      <c r="G9487" s="1" t="s">
        <v>501</v>
      </c>
      <c r="H9487" s="1" t="s">
        <v>794</v>
      </c>
      <c r="I9487" s="1" t="s">
        <v>796</v>
      </c>
      <c r="J9487" s="1" t="s">
        <v>809</v>
      </c>
      <c r="K9487" s="1" t="s">
        <v>1332</v>
      </c>
      <c r="L9487" s="1">
        <v>77036</v>
      </c>
      <c r="M9487" s="1" t="s">
        <v>1378</v>
      </c>
      <c r="N9487" s="1" t="s">
        <v>2497</v>
      </c>
      <c r="O9487" s="1" t="s">
        <v>3243</v>
      </c>
      <c r="P9487" s="1" t="s">
        <v>3255</v>
      </c>
      <c r="Q9487" s="1" t="s">
        <v>4367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">
        <v>608</v>
      </c>
      <c r="W9487" t="s">
        <v>5113</v>
      </c>
    </row>
    <row r="9488" spans="1:23" x14ac:dyDescent="0.3">
      <c r="A9488" s="1">
        <v>9487</v>
      </c>
      <c r="B9488" t="s">
        <v>9887</v>
      </c>
      <c r="C9488" s="2">
        <v>43750</v>
      </c>
      <c r="D9488" s="2">
        <v>43750</v>
      </c>
      <c r="E9488" s="1" t="s">
        <v>10149</v>
      </c>
      <c r="F9488" s="1" t="s">
        <v>10323</v>
      </c>
      <c r="G9488" s="1" t="s">
        <v>173</v>
      </c>
      <c r="H9488" s="1" t="s">
        <v>793</v>
      </c>
      <c r="I9488" s="1" t="s">
        <v>796</v>
      </c>
      <c r="J9488" s="1" t="s">
        <v>1117</v>
      </c>
      <c r="K9488" s="1" t="s">
        <v>1375</v>
      </c>
      <c r="L9488" s="1">
        <v>26003</v>
      </c>
      <c r="M9488" s="1" t="s">
        <v>1379</v>
      </c>
      <c r="N9488" s="1" t="s">
        <v>2235</v>
      </c>
      <c r="O9488" s="1" t="s">
        <v>3242</v>
      </c>
      <c r="P9488" s="1" t="s">
        <v>3248</v>
      </c>
      <c r="Q9488" s="1" t="s">
        <v>4110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">
        <v>320</v>
      </c>
      <c r="W9488" t="s">
        <v>5113</v>
      </c>
    </row>
    <row r="9489" spans="1:23" x14ac:dyDescent="0.3">
      <c r="A9489" s="1">
        <v>9488</v>
      </c>
      <c r="B9489" t="s">
        <v>9888</v>
      </c>
      <c r="C9489" s="2">
        <v>43810</v>
      </c>
      <c r="D9489" s="2">
        <v>43812</v>
      </c>
      <c r="E9489" s="1" t="s">
        <v>10148</v>
      </c>
      <c r="F9489" s="1" t="s">
        <v>10390</v>
      </c>
      <c r="G9489" s="1" t="s">
        <v>240</v>
      </c>
      <c r="H9489" s="1" t="s">
        <v>794</v>
      </c>
      <c r="I9489" s="1" t="s">
        <v>796</v>
      </c>
      <c r="J9489" s="1" t="s">
        <v>1064</v>
      </c>
      <c r="K9489" s="1" t="s">
        <v>1357</v>
      </c>
      <c r="L9489" s="1">
        <v>7501</v>
      </c>
      <c r="M9489" s="1" t="s">
        <v>1379</v>
      </c>
      <c r="N9489" s="1" t="s">
        <v>2225</v>
      </c>
      <c r="O9489" s="1" t="s">
        <v>3243</v>
      </c>
      <c r="P9489" s="1" t="s">
        <v>3258</v>
      </c>
      <c r="Q9489" s="1" t="s">
        <v>4101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">
        <v>320</v>
      </c>
      <c r="W9489" t="s">
        <v>5113</v>
      </c>
    </row>
    <row r="9490" spans="1:23" x14ac:dyDescent="0.3">
      <c r="A9490" s="1">
        <v>9489</v>
      </c>
      <c r="B9490" t="s">
        <v>9889</v>
      </c>
      <c r="C9490" s="2">
        <v>43009</v>
      </c>
      <c r="D9490" s="2">
        <v>43012</v>
      </c>
      <c r="E9490" s="1" t="s">
        <v>10148</v>
      </c>
      <c r="F9490" s="1" t="s">
        <v>10225</v>
      </c>
      <c r="G9490" s="1" t="s">
        <v>75</v>
      </c>
      <c r="H9490" s="1" t="s">
        <v>793</v>
      </c>
      <c r="I9490" s="1" t="s">
        <v>796</v>
      </c>
      <c r="J9490" s="1" t="s">
        <v>829</v>
      </c>
      <c r="K9490" s="1" t="s">
        <v>1348</v>
      </c>
      <c r="L9490" s="1">
        <v>97206</v>
      </c>
      <c r="M9490" s="1" t="s">
        <v>1377</v>
      </c>
      <c r="N9490" s="1" t="s">
        <v>2498</v>
      </c>
      <c r="O9490" s="1" t="s">
        <v>3244</v>
      </c>
      <c r="P9490" s="1" t="s">
        <v>3252</v>
      </c>
      <c r="Q9490" s="1" t="s">
        <v>4368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">
        <v>731</v>
      </c>
      <c r="W9490" t="s">
        <v>5113</v>
      </c>
    </row>
    <row r="9491" spans="1:23" x14ac:dyDescent="0.3">
      <c r="A9491" s="1">
        <v>9490</v>
      </c>
      <c r="B9491" t="s">
        <v>9890</v>
      </c>
      <c r="C9491" s="2">
        <v>43317</v>
      </c>
      <c r="D9491" s="2">
        <v>43323</v>
      </c>
      <c r="E9491" s="1" t="s">
        <v>10147</v>
      </c>
      <c r="F9491" s="1" t="s">
        <v>10866</v>
      </c>
      <c r="G9491" s="1" t="s">
        <v>716</v>
      </c>
      <c r="H9491" s="1" t="s">
        <v>794</v>
      </c>
      <c r="I9491" s="1" t="s">
        <v>796</v>
      </c>
      <c r="J9491" s="1" t="s">
        <v>911</v>
      </c>
      <c r="K9491" s="1" t="s">
        <v>1346</v>
      </c>
      <c r="L9491" s="1">
        <v>35810</v>
      </c>
      <c r="M9491" s="1" t="s">
        <v>1376</v>
      </c>
      <c r="N9491" s="1" t="s">
        <v>2649</v>
      </c>
      <c r="O9491" s="1" t="s">
        <v>3243</v>
      </c>
      <c r="P9491" s="1" t="s">
        <v>3251</v>
      </c>
      <c r="Q9491" s="1" t="s">
        <v>4516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">
        <v>90</v>
      </c>
      <c r="W9491" t="s">
        <v>5113</v>
      </c>
    </row>
    <row r="9492" spans="1:23" x14ac:dyDescent="0.3">
      <c r="A9492" s="1">
        <v>9491</v>
      </c>
      <c r="B9492" t="s">
        <v>9891</v>
      </c>
      <c r="C9492" s="2">
        <v>43468</v>
      </c>
      <c r="D9492" s="2">
        <v>43472</v>
      </c>
      <c r="E9492" s="1" t="s">
        <v>10147</v>
      </c>
      <c r="F9492" s="1" t="s">
        <v>10350</v>
      </c>
      <c r="G9492" s="1" t="s">
        <v>200</v>
      </c>
      <c r="H9492" s="1" t="s">
        <v>793</v>
      </c>
      <c r="I9492" s="1" t="s">
        <v>796</v>
      </c>
      <c r="J9492" s="1" t="s">
        <v>805</v>
      </c>
      <c r="K9492" s="1" t="s">
        <v>1329</v>
      </c>
      <c r="L9492" s="1">
        <v>94110</v>
      </c>
      <c r="M9492" s="1" t="s">
        <v>1377</v>
      </c>
      <c r="N9492" s="1" t="s">
        <v>1762</v>
      </c>
      <c r="O9492" s="1" t="s">
        <v>3243</v>
      </c>
      <c r="P9492" s="1" t="s">
        <v>3253</v>
      </c>
      <c r="Q9492" s="1" t="s">
        <v>3645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">
        <v>731</v>
      </c>
      <c r="W9492" t="s">
        <v>5113</v>
      </c>
    </row>
    <row r="9493" spans="1:23" x14ac:dyDescent="0.3">
      <c r="A9493" s="1">
        <v>9492</v>
      </c>
      <c r="B9493" t="s">
        <v>9891</v>
      </c>
      <c r="C9493" s="2">
        <v>43468</v>
      </c>
      <c r="D9493" s="2">
        <v>43472</v>
      </c>
      <c r="E9493" s="1" t="s">
        <v>10147</v>
      </c>
      <c r="F9493" s="1" t="s">
        <v>10350</v>
      </c>
      <c r="G9493" s="1" t="s">
        <v>200</v>
      </c>
      <c r="H9493" s="1" t="s">
        <v>793</v>
      </c>
      <c r="I9493" s="1" t="s">
        <v>796</v>
      </c>
      <c r="J9493" s="1" t="s">
        <v>805</v>
      </c>
      <c r="K9493" s="1" t="s">
        <v>1329</v>
      </c>
      <c r="L9493" s="1">
        <v>94110</v>
      </c>
      <c r="M9493" s="1" t="s">
        <v>1377</v>
      </c>
      <c r="N9493" s="1" t="s">
        <v>2659</v>
      </c>
      <c r="O9493" s="1" t="s">
        <v>3243</v>
      </c>
      <c r="P9493" s="1" t="s">
        <v>3251</v>
      </c>
      <c r="Q9493" s="1" t="s">
        <v>4526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">
        <v>731</v>
      </c>
      <c r="W9493" t="s">
        <v>5113</v>
      </c>
    </row>
    <row r="9494" spans="1:23" x14ac:dyDescent="0.3">
      <c r="A9494" s="1">
        <v>9493</v>
      </c>
      <c r="B9494" t="s">
        <v>9892</v>
      </c>
      <c r="C9494" s="2">
        <v>43776</v>
      </c>
      <c r="D9494" s="2">
        <v>43776</v>
      </c>
      <c r="E9494" s="1" t="s">
        <v>10149</v>
      </c>
      <c r="F9494" s="1" t="s">
        <v>10835</v>
      </c>
      <c r="G9494" s="1" t="s">
        <v>685</v>
      </c>
      <c r="H9494" s="1" t="s">
        <v>793</v>
      </c>
      <c r="I9494" s="1" t="s">
        <v>796</v>
      </c>
      <c r="J9494" s="1" t="s">
        <v>1065</v>
      </c>
      <c r="K9494" s="1" t="s">
        <v>1353</v>
      </c>
      <c r="L9494" s="1">
        <v>73120</v>
      </c>
      <c r="M9494" s="1" t="s">
        <v>1378</v>
      </c>
      <c r="N9494" s="1" t="s">
        <v>1395</v>
      </c>
      <c r="O9494" s="1" t="s">
        <v>3243</v>
      </c>
      <c r="P9494" s="1" t="s">
        <v>3253</v>
      </c>
      <c r="Q9494" s="1" t="s">
        <v>3277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">
        <v>608</v>
      </c>
      <c r="W9494" t="s">
        <v>5113</v>
      </c>
    </row>
    <row r="9495" spans="1:23" x14ac:dyDescent="0.3">
      <c r="A9495" s="1">
        <v>9494</v>
      </c>
      <c r="B9495" t="s">
        <v>9893</v>
      </c>
      <c r="C9495" s="2">
        <v>43103</v>
      </c>
      <c r="D9495" s="2">
        <v>43108</v>
      </c>
      <c r="E9495" s="1" t="s">
        <v>10147</v>
      </c>
      <c r="F9495" s="1" t="s">
        <v>10785</v>
      </c>
      <c r="G9495" s="1" t="s">
        <v>635</v>
      </c>
      <c r="H9495" s="1" t="s">
        <v>794</v>
      </c>
      <c r="I9495" s="1" t="s">
        <v>796</v>
      </c>
      <c r="J9495" s="1" t="s">
        <v>1184</v>
      </c>
      <c r="K9495" s="1" t="s">
        <v>1353</v>
      </c>
      <c r="L9495" s="1">
        <v>74012</v>
      </c>
      <c r="M9495" s="1" t="s">
        <v>1378</v>
      </c>
      <c r="N9495" s="1" t="s">
        <v>1722</v>
      </c>
      <c r="O9495" s="1" t="s">
        <v>3242</v>
      </c>
      <c r="P9495" s="1" t="s">
        <v>3248</v>
      </c>
      <c r="Q9495" s="1" t="s">
        <v>3604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">
        <v>608</v>
      </c>
      <c r="W9495" t="s">
        <v>5113</v>
      </c>
    </row>
    <row r="9496" spans="1:23" x14ac:dyDescent="0.3">
      <c r="A9496" s="1">
        <v>9495</v>
      </c>
      <c r="B9496" t="s">
        <v>9893</v>
      </c>
      <c r="C9496" s="2">
        <v>43103</v>
      </c>
      <c r="D9496" s="2">
        <v>43108</v>
      </c>
      <c r="E9496" s="1" t="s">
        <v>10147</v>
      </c>
      <c r="F9496" s="1" t="s">
        <v>10785</v>
      </c>
      <c r="G9496" s="1" t="s">
        <v>635</v>
      </c>
      <c r="H9496" s="1" t="s">
        <v>794</v>
      </c>
      <c r="I9496" s="1" t="s">
        <v>796</v>
      </c>
      <c r="J9496" s="1" t="s">
        <v>1184</v>
      </c>
      <c r="K9496" s="1" t="s">
        <v>1353</v>
      </c>
      <c r="L9496" s="1">
        <v>74012</v>
      </c>
      <c r="M9496" s="1" t="s">
        <v>1378</v>
      </c>
      <c r="N9496" s="1" t="s">
        <v>2370</v>
      </c>
      <c r="O9496" s="1" t="s">
        <v>3243</v>
      </c>
      <c r="P9496" s="1" t="s">
        <v>3253</v>
      </c>
      <c r="Q9496" s="1" t="s">
        <v>3567</v>
      </c>
      <c r="R9496" s="1">
        <v>11.88</v>
      </c>
      <c r="S9496" s="1">
        <v>2</v>
      </c>
      <c r="T9496" s="1">
        <v>0</v>
      </c>
      <c r="U9496" s="1">
        <v>5.3460000000000001</v>
      </c>
      <c r="V9496" t="s">
        <v>608</v>
      </c>
      <c r="W9496" t="s">
        <v>5113</v>
      </c>
    </row>
    <row r="9497" spans="1:23" x14ac:dyDescent="0.3">
      <c r="A9497" s="1">
        <v>9496</v>
      </c>
      <c r="B9497" t="s">
        <v>9894</v>
      </c>
      <c r="C9497" s="2">
        <v>43232</v>
      </c>
      <c r="D9497" s="2">
        <v>43236</v>
      </c>
      <c r="E9497" s="1" t="s">
        <v>10147</v>
      </c>
      <c r="F9497" s="1" t="s">
        <v>10868</v>
      </c>
      <c r="G9497" s="1" t="s">
        <v>718</v>
      </c>
      <c r="H9497" s="1" t="s">
        <v>793</v>
      </c>
      <c r="I9497" s="1" t="s">
        <v>796</v>
      </c>
      <c r="J9497" s="1" t="s">
        <v>930</v>
      </c>
      <c r="K9497" s="1" t="s">
        <v>1329</v>
      </c>
      <c r="L9497" s="1">
        <v>92691</v>
      </c>
      <c r="M9497" s="1" t="s">
        <v>1377</v>
      </c>
      <c r="N9497" s="1" t="s">
        <v>3204</v>
      </c>
      <c r="O9497" s="1" t="s">
        <v>3244</v>
      </c>
      <c r="P9497" s="1" t="s">
        <v>3256</v>
      </c>
      <c r="Q9497" s="1" t="s">
        <v>5074</v>
      </c>
      <c r="R9497" s="1">
        <v>120</v>
      </c>
      <c r="S9497" s="1">
        <v>6</v>
      </c>
      <c r="T9497" s="1">
        <v>0</v>
      </c>
      <c r="U9497" s="1">
        <v>46.800000000000004</v>
      </c>
      <c r="V9497" t="s">
        <v>731</v>
      </c>
      <c r="W9497" t="s">
        <v>5113</v>
      </c>
    </row>
    <row r="9498" spans="1:23" x14ac:dyDescent="0.3">
      <c r="A9498" s="1">
        <v>9497</v>
      </c>
      <c r="B9498" t="s">
        <v>9894</v>
      </c>
      <c r="C9498" s="2">
        <v>43232</v>
      </c>
      <c r="D9498" s="2">
        <v>43236</v>
      </c>
      <c r="E9498" s="1" t="s">
        <v>10147</v>
      </c>
      <c r="F9498" s="1" t="s">
        <v>10868</v>
      </c>
      <c r="G9498" s="1" t="s">
        <v>718</v>
      </c>
      <c r="H9498" s="1" t="s">
        <v>793</v>
      </c>
      <c r="I9498" s="1" t="s">
        <v>796</v>
      </c>
      <c r="J9498" s="1" t="s">
        <v>930</v>
      </c>
      <c r="K9498" s="1" t="s">
        <v>1329</v>
      </c>
      <c r="L9498" s="1">
        <v>92691</v>
      </c>
      <c r="M9498" s="1" t="s">
        <v>1377</v>
      </c>
      <c r="N9498" s="1" t="s">
        <v>2675</v>
      </c>
      <c r="O9498" s="1" t="s">
        <v>3243</v>
      </c>
      <c r="P9498" s="1" t="s">
        <v>3254</v>
      </c>
      <c r="Q9498" s="1" t="s">
        <v>3622</v>
      </c>
      <c r="R9498" s="1">
        <v>8.67</v>
      </c>
      <c r="S9498" s="1">
        <v>1</v>
      </c>
      <c r="T9498" s="1">
        <v>0</v>
      </c>
      <c r="U9498" s="1">
        <v>2.3409000000000004</v>
      </c>
      <c r="V9498" t="s">
        <v>731</v>
      </c>
      <c r="W9498" t="s">
        <v>5113</v>
      </c>
    </row>
    <row r="9499" spans="1:23" x14ac:dyDescent="0.3">
      <c r="A9499" s="1">
        <v>9498</v>
      </c>
      <c r="B9499" t="s">
        <v>9895</v>
      </c>
      <c r="C9499" s="2">
        <v>43774</v>
      </c>
      <c r="D9499" s="2">
        <v>43776</v>
      </c>
      <c r="E9499" s="1" t="s">
        <v>10148</v>
      </c>
      <c r="F9499" s="1" t="s">
        <v>10294</v>
      </c>
      <c r="G9499" s="1" t="s">
        <v>144</v>
      </c>
      <c r="H9499" s="1" t="s">
        <v>795</v>
      </c>
      <c r="I9499" s="1" t="s">
        <v>796</v>
      </c>
      <c r="J9499" s="1" t="s">
        <v>1179</v>
      </c>
      <c r="K9499" s="1" t="s">
        <v>1341</v>
      </c>
      <c r="L9499" s="1">
        <v>46142</v>
      </c>
      <c r="M9499" s="1" t="s">
        <v>1378</v>
      </c>
      <c r="N9499" s="1" t="s">
        <v>1629</v>
      </c>
      <c r="O9499" s="1" t="s">
        <v>3243</v>
      </c>
      <c r="P9499" s="1" t="s">
        <v>3255</v>
      </c>
      <c r="Q9499" s="1" t="s">
        <v>3512</v>
      </c>
      <c r="R9499" s="1">
        <v>4.41</v>
      </c>
      <c r="S9499" s="1">
        <v>1</v>
      </c>
      <c r="T9499" s="1">
        <v>0</v>
      </c>
      <c r="U9499" s="1">
        <v>2.0286</v>
      </c>
      <c r="V9499" t="s">
        <v>608</v>
      </c>
      <c r="W9499" t="s">
        <v>5113</v>
      </c>
    </row>
    <row r="9500" spans="1:23" x14ac:dyDescent="0.3">
      <c r="A9500" s="1">
        <v>9499</v>
      </c>
      <c r="B9500" t="s">
        <v>9895</v>
      </c>
      <c r="C9500" s="2">
        <v>43774</v>
      </c>
      <c r="D9500" s="2">
        <v>43776</v>
      </c>
      <c r="E9500" s="1" t="s">
        <v>10148</v>
      </c>
      <c r="F9500" s="1" t="s">
        <v>10294</v>
      </c>
      <c r="G9500" s="1" t="s">
        <v>144</v>
      </c>
      <c r="H9500" s="1" t="s">
        <v>795</v>
      </c>
      <c r="I9500" s="1" t="s">
        <v>796</v>
      </c>
      <c r="J9500" s="1" t="s">
        <v>1179</v>
      </c>
      <c r="K9500" s="1" t="s">
        <v>1341</v>
      </c>
      <c r="L9500" s="1">
        <v>46142</v>
      </c>
      <c r="M9500" s="1" t="s">
        <v>1378</v>
      </c>
      <c r="N9500" s="1" t="s">
        <v>3034</v>
      </c>
      <c r="O9500" s="1" t="s">
        <v>3243</v>
      </c>
      <c r="P9500" s="1" t="s">
        <v>3255</v>
      </c>
      <c r="Q9500" s="1" t="s">
        <v>3295</v>
      </c>
      <c r="R9500" s="1">
        <v>167.94</v>
      </c>
      <c r="S9500" s="1">
        <v>3</v>
      </c>
      <c r="T9500" s="1">
        <v>0</v>
      </c>
      <c r="U9500" s="1">
        <v>82.290599999999998</v>
      </c>
      <c r="V9500" t="s">
        <v>608</v>
      </c>
      <c r="W9500" t="s">
        <v>5113</v>
      </c>
    </row>
    <row r="9501" spans="1:23" x14ac:dyDescent="0.3">
      <c r="A9501" s="1">
        <v>9500</v>
      </c>
      <c r="B9501" t="s">
        <v>9895</v>
      </c>
      <c r="C9501" s="2">
        <v>43774</v>
      </c>
      <c r="D9501" s="2">
        <v>43776</v>
      </c>
      <c r="E9501" s="1" t="s">
        <v>10148</v>
      </c>
      <c r="F9501" s="1" t="s">
        <v>10294</v>
      </c>
      <c r="G9501" s="1" t="s">
        <v>144</v>
      </c>
      <c r="H9501" s="1" t="s">
        <v>795</v>
      </c>
      <c r="I9501" s="1" t="s">
        <v>796</v>
      </c>
      <c r="J9501" s="1" t="s">
        <v>1179</v>
      </c>
      <c r="K9501" s="1" t="s">
        <v>1341</v>
      </c>
      <c r="L9501" s="1">
        <v>46142</v>
      </c>
      <c r="M9501" s="1" t="s">
        <v>1378</v>
      </c>
      <c r="N9501" s="1" t="s">
        <v>2367</v>
      </c>
      <c r="O9501" s="1" t="s">
        <v>3243</v>
      </c>
      <c r="P9501" s="1" t="s">
        <v>3255</v>
      </c>
      <c r="Q9501" s="1" t="s">
        <v>4242</v>
      </c>
      <c r="R9501" s="1">
        <v>67.8</v>
      </c>
      <c r="S9501" s="1">
        <v>10</v>
      </c>
      <c r="T9501" s="1">
        <v>0</v>
      </c>
      <c r="U9501" s="1">
        <v>31.187999999999999</v>
      </c>
      <c r="V9501" t="s">
        <v>608</v>
      </c>
      <c r="W9501" t="s">
        <v>5113</v>
      </c>
    </row>
    <row r="9502" spans="1:23" x14ac:dyDescent="0.3">
      <c r="A9502" s="1">
        <v>9501</v>
      </c>
      <c r="B9502" t="s">
        <v>9896</v>
      </c>
      <c r="C9502" s="2">
        <v>43246</v>
      </c>
      <c r="D9502" s="2">
        <v>43250</v>
      </c>
      <c r="E9502" s="1" t="s">
        <v>10147</v>
      </c>
      <c r="F9502" s="1" t="s">
        <v>10782</v>
      </c>
      <c r="G9502" s="1" t="s">
        <v>632</v>
      </c>
      <c r="H9502" s="1" t="s">
        <v>793</v>
      </c>
      <c r="I9502" s="1" t="s">
        <v>796</v>
      </c>
      <c r="J9502" s="1" t="s">
        <v>955</v>
      </c>
      <c r="K9502" s="1" t="s">
        <v>1333</v>
      </c>
      <c r="L9502" s="1">
        <v>53209</v>
      </c>
      <c r="M9502" s="1" t="s">
        <v>1378</v>
      </c>
      <c r="N9502" s="1" t="s">
        <v>2484</v>
      </c>
      <c r="O9502" s="1" t="s">
        <v>3242</v>
      </c>
      <c r="P9502" s="1" t="s">
        <v>3250</v>
      </c>
      <c r="Q9502" s="1" t="s">
        <v>4355</v>
      </c>
      <c r="R9502" s="1">
        <v>26.94</v>
      </c>
      <c r="S9502" s="1">
        <v>3</v>
      </c>
      <c r="T9502" s="1">
        <v>0</v>
      </c>
      <c r="U9502" s="1">
        <v>11.314800000000002</v>
      </c>
      <c r="V9502" t="s">
        <v>608</v>
      </c>
      <c r="W9502" t="s">
        <v>5113</v>
      </c>
    </row>
    <row r="9503" spans="1:23" x14ac:dyDescent="0.3">
      <c r="A9503" s="1">
        <v>9502</v>
      </c>
      <c r="B9503" t="s">
        <v>9897</v>
      </c>
      <c r="C9503" s="2">
        <v>43059</v>
      </c>
      <c r="D9503" s="2">
        <v>43063</v>
      </c>
      <c r="E9503" s="1" t="s">
        <v>10147</v>
      </c>
      <c r="F9503" s="1" t="s">
        <v>10758</v>
      </c>
      <c r="G9503" s="1" t="s">
        <v>608</v>
      </c>
      <c r="H9503" s="1" t="s">
        <v>793</v>
      </c>
      <c r="I9503" s="1" t="s">
        <v>796</v>
      </c>
      <c r="J9503" s="1" t="s">
        <v>805</v>
      </c>
      <c r="K9503" s="1" t="s">
        <v>1329</v>
      </c>
      <c r="L9503" s="1">
        <v>94109</v>
      </c>
      <c r="M9503" s="1" t="s">
        <v>1377</v>
      </c>
      <c r="N9503" s="1" t="s">
        <v>2825</v>
      </c>
      <c r="O9503" s="1" t="s">
        <v>3242</v>
      </c>
      <c r="P9503" s="1" t="s">
        <v>3250</v>
      </c>
      <c r="Q9503" s="1" t="s">
        <v>4694</v>
      </c>
      <c r="R9503" s="1">
        <v>32.04</v>
      </c>
      <c r="S9503" s="1">
        <v>3</v>
      </c>
      <c r="T9503" s="1">
        <v>0</v>
      </c>
      <c r="U9503" s="1">
        <v>8.01</v>
      </c>
      <c r="V9503" t="s">
        <v>731</v>
      </c>
      <c r="W9503" t="s">
        <v>5113</v>
      </c>
    </row>
    <row r="9504" spans="1:23" x14ac:dyDescent="0.3">
      <c r="A9504" s="1">
        <v>9503</v>
      </c>
      <c r="B9504" t="s">
        <v>9898</v>
      </c>
      <c r="C9504" s="2">
        <v>43212</v>
      </c>
      <c r="D9504" s="2">
        <v>43219</v>
      </c>
      <c r="E9504" s="1" t="s">
        <v>10147</v>
      </c>
      <c r="F9504" s="1" t="s">
        <v>10612</v>
      </c>
      <c r="G9504" s="1" t="s">
        <v>462</v>
      </c>
      <c r="H9504" s="1" t="s">
        <v>793</v>
      </c>
      <c r="I9504" s="1" t="s">
        <v>796</v>
      </c>
      <c r="J9504" s="1" t="s">
        <v>1207</v>
      </c>
      <c r="K9504" s="1" t="s">
        <v>1342</v>
      </c>
      <c r="L9504" s="1">
        <v>13440</v>
      </c>
      <c r="M9504" s="1" t="s">
        <v>1379</v>
      </c>
      <c r="N9504" s="1" t="s">
        <v>3122</v>
      </c>
      <c r="O9504" s="1" t="s">
        <v>3243</v>
      </c>
      <c r="P9504" s="1" t="s">
        <v>3251</v>
      </c>
      <c r="Q9504" s="1" t="s">
        <v>4993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">
        <v>320</v>
      </c>
      <c r="W9504" t="s">
        <v>5113</v>
      </c>
    </row>
    <row r="9505" spans="1:23" x14ac:dyDescent="0.3">
      <c r="A9505" s="1">
        <v>9504</v>
      </c>
      <c r="B9505" t="s">
        <v>9898</v>
      </c>
      <c r="C9505" s="2">
        <v>43212</v>
      </c>
      <c r="D9505" s="2">
        <v>43219</v>
      </c>
      <c r="E9505" s="1" t="s">
        <v>10147</v>
      </c>
      <c r="F9505" s="1" t="s">
        <v>10612</v>
      </c>
      <c r="G9505" s="1" t="s">
        <v>462</v>
      </c>
      <c r="H9505" s="1" t="s">
        <v>793</v>
      </c>
      <c r="I9505" s="1" t="s">
        <v>796</v>
      </c>
      <c r="J9505" s="1" t="s">
        <v>1207</v>
      </c>
      <c r="K9505" s="1" t="s">
        <v>1342</v>
      </c>
      <c r="L9505" s="1">
        <v>13440</v>
      </c>
      <c r="M9505" s="1" t="s">
        <v>1379</v>
      </c>
      <c r="N9505" s="1" t="s">
        <v>2029</v>
      </c>
      <c r="O9505" s="1" t="s">
        <v>3243</v>
      </c>
      <c r="P9505" s="1" t="s">
        <v>3251</v>
      </c>
      <c r="Q9505" s="1" t="s">
        <v>3911</v>
      </c>
      <c r="R9505" s="1">
        <v>2.88</v>
      </c>
      <c r="S9505" s="1">
        <v>1</v>
      </c>
      <c r="T9505" s="1">
        <v>0</v>
      </c>
      <c r="U9505" s="1">
        <v>0.80640000000000001</v>
      </c>
      <c r="V9505" t="s">
        <v>320</v>
      </c>
      <c r="W9505" t="s">
        <v>5113</v>
      </c>
    </row>
    <row r="9506" spans="1:23" x14ac:dyDescent="0.3">
      <c r="A9506" s="1">
        <v>9505</v>
      </c>
      <c r="B9506" t="s">
        <v>9899</v>
      </c>
      <c r="C9506" s="2">
        <v>43387</v>
      </c>
      <c r="D9506" s="2">
        <v>43391</v>
      </c>
      <c r="E9506" s="1" t="s">
        <v>10147</v>
      </c>
      <c r="F9506" s="1" t="s">
        <v>10613</v>
      </c>
      <c r="G9506" s="1" t="s">
        <v>463</v>
      </c>
      <c r="H9506" s="1" t="s">
        <v>794</v>
      </c>
      <c r="I9506" s="1" t="s">
        <v>796</v>
      </c>
      <c r="J9506" s="1" t="s">
        <v>817</v>
      </c>
      <c r="K9506" s="1" t="s">
        <v>1342</v>
      </c>
      <c r="L9506" s="1">
        <v>10009</v>
      </c>
      <c r="M9506" s="1" t="s">
        <v>1379</v>
      </c>
      <c r="N9506" s="1" t="s">
        <v>3187</v>
      </c>
      <c r="O9506" s="1" t="s">
        <v>3244</v>
      </c>
      <c r="P9506" s="1" t="s">
        <v>3252</v>
      </c>
      <c r="Q9506" s="1" t="s">
        <v>5059</v>
      </c>
      <c r="R9506" s="1">
        <v>1091.93</v>
      </c>
      <c r="S9506" s="1">
        <v>7</v>
      </c>
      <c r="T9506" s="1">
        <v>0</v>
      </c>
      <c r="U9506" s="1">
        <v>272.98250000000002</v>
      </c>
      <c r="V9506" t="s">
        <v>320</v>
      </c>
      <c r="W9506" t="s">
        <v>5113</v>
      </c>
    </row>
    <row r="9507" spans="1:23" x14ac:dyDescent="0.3">
      <c r="A9507" s="1">
        <v>9506</v>
      </c>
      <c r="B9507" t="s">
        <v>9899</v>
      </c>
      <c r="C9507" s="2">
        <v>43387</v>
      </c>
      <c r="D9507" s="2">
        <v>43391</v>
      </c>
      <c r="E9507" s="1" t="s">
        <v>10147</v>
      </c>
      <c r="F9507" s="1" t="s">
        <v>10613</v>
      </c>
      <c r="G9507" s="1" t="s">
        <v>463</v>
      </c>
      <c r="H9507" s="1" t="s">
        <v>794</v>
      </c>
      <c r="I9507" s="1" t="s">
        <v>796</v>
      </c>
      <c r="J9507" s="1" t="s">
        <v>817</v>
      </c>
      <c r="K9507" s="1" t="s">
        <v>1342</v>
      </c>
      <c r="L9507" s="1">
        <v>10009</v>
      </c>
      <c r="M9507" s="1" t="s">
        <v>1379</v>
      </c>
      <c r="N9507" s="1" t="s">
        <v>1694</v>
      </c>
      <c r="O9507" s="1" t="s">
        <v>3243</v>
      </c>
      <c r="P9507" s="1" t="s">
        <v>3255</v>
      </c>
      <c r="Q9507" s="1" t="s">
        <v>3628</v>
      </c>
      <c r="R9507" s="1">
        <v>111.96</v>
      </c>
      <c r="S9507" s="1">
        <v>2</v>
      </c>
      <c r="T9507" s="1">
        <v>0</v>
      </c>
      <c r="U9507" s="1">
        <v>54.860399999999998</v>
      </c>
      <c r="V9507" t="s">
        <v>320</v>
      </c>
      <c r="W9507" t="s">
        <v>5113</v>
      </c>
    </row>
    <row r="9508" spans="1:23" x14ac:dyDescent="0.3">
      <c r="A9508" s="1">
        <v>9507</v>
      </c>
      <c r="B9508" t="s">
        <v>9900</v>
      </c>
      <c r="C9508" s="2">
        <v>42465</v>
      </c>
      <c r="D9508" s="2">
        <v>42467</v>
      </c>
      <c r="E9508" s="1" t="s">
        <v>10146</v>
      </c>
      <c r="F9508" s="1" t="s">
        <v>10226</v>
      </c>
      <c r="G9508" s="1" t="s">
        <v>76</v>
      </c>
      <c r="H9508" s="1" t="s">
        <v>793</v>
      </c>
      <c r="I9508" s="1" t="s">
        <v>796</v>
      </c>
      <c r="J9508" s="1" t="s">
        <v>1160</v>
      </c>
      <c r="K9508" s="1" t="s">
        <v>1339</v>
      </c>
      <c r="L9508" s="1">
        <v>48127</v>
      </c>
      <c r="M9508" s="1" t="s">
        <v>1378</v>
      </c>
      <c r="N9508" s="1" t="s">
        <v>2198</v>
      </c>
      <c r="O9508" s="1" t="s">
        <v>3243</v>
      </c>
      <c r="P9508" s="1" t="s">
        <v>3251</v>
      </c>
      <c r="Q9508" s="1" t="s">
        <v>4076</v>
      </c>
      <c r="R9508" s="1">
        <v>26.7</v>
      </c>
      <c r="S9508" s="1">
        <v>2</v>
      </c>
      <c r="T9508" s="1">
        <v>0</v>
      </c>
      <c r="U9508" s="1">
        <v>7.4759999999999991</v>
      </c>
      <c r="V9508" t="s">
        <v>608</v>
      </c>
      <c r="W9508" t="s">
        <v>5113</v>
      </c>
    </row>
    <row r="9509" spans="1:23" x14ac:dyDescent="0.3">
      <c r="A9509" s="1">
        <v>9508</v>
      </c>
      <c r="B9509" t="s">
        <v>9900</v>
      </c>
      <c r="C9509" s="2">
        <v>42465</v>
      </c>
      <c r="D9509" s="2">
        <v>42467</v>
      </c>
      <c r="E9509" s="1" t="s">
        <v>10146</v>
      </c>
      <c r="F9509" s="1" t="s">
        <v>10226</v>
      </c>
      <c r="G9509" s="1" t="s">
        <v>76</v>
      </c>
      <c r="H9509" s="1" t="s">
        <v>793</v>
      </c>
      <c r="I9509" s="1" t="s">
        <v>796</v>
      </c>
      <c r="J9509" s="1" t="s">
        <v>1160</v>
      </c>
      <c r="K9509" s="1" t="s">
        <v>1339</v>
      </c>
      <c r="L9509" s="1">
        <v>48127</v>
      </c>
      <c r="M9509" s="1" t="s">
        <v>1378</v>
      </c>
      <c r="N9509" s="1" t="s">
        <v>2612</v>
      </c>
      <c r="O9509" s="1" t="s">
        <v>3243</v>
      </c>
      <c r="P9509" s="1" t="s">
        <v>3253</v>
      </c>
      <c r="Q9509" s="1" t="s">
        <v>4477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">
        <v>608</v>
      </c>
      <c r="W9509" t="s">
        <v>5113</v>
      </c>
    </row>
    <row r="9510" spans="1:23" x14ac:dyDescent="0.3">
      <c r="A9510" s="1">
        <v>9509</v>
      </c>
      <c r="B9510" t="s">
        <v>9900</v>
      </c>
      <c r="C9510" s="2">
        <v>42465</v>
      </c>
      <c r="D9510" s="2">
        <v>42467</v>
      </c>
      <c r="E9510" s="1" t="s">
        <v>10146</v>
      </c>
      <c r="F9510" s="1" t="s">
        <v>10226</v>
      </c>
      <c r="G9510" s="1" t="s">
        <v>76</v>
      </c>
      <c r="H9510" s="1" t="s">
        <v>793</v>
      </c>
      <c r="I9510" s="1" t="s">
        <v>796</v>
      </c>
      <c r="J9510" s="1" t="s">
        <v>1160</v>
      </c>
      <c r="K9510" s="1" t="s">
        <v>1339</v>
      </c>
      <c r="L9510" s="1">
        <v>48127</v>
      </c>
      <c r="M9510" s="1" t="s">
        <v>1378</v>
      </c>
      <c r="N9510" s="1" t="s">
        <v>1562</v>
      </c>
      <c r="O9510" s="1" t="s">
        <v>3243</v>
      </c>
      <c r="P9510" s="1" t="s">
        <v>3251</v>
      </c>
      <c r="Q9510" s="1" t="s">
        <v>3445</v>
      </c>
      <c r="R9510" s="1">
        <v>13.89</v>
      </c>
      <c r="S9510" s="1">
        <v>3</v>
      </c>
      <c r="T9510" s="1">
        <v>0</v>
      </c>
      <c r="U9510" s="1">
        <v>4.5836999999999994</v>
      </c>
      <c r="V9510" t="s">
        <v>608</v>
      </c>
      <c r="W9510" t="s">
        <v>5113</v>
      </c>
    </row>
    <row r="9511" spans="1:23" x14ac:dyDescent="0.3">
      <c r="A9511" s="1">
        <v>9510</v>
      </c>
      <c r="B9511" t="s">
        <v>9900</v>
      </c>
      <c r="C9511" s="2">
        <v>42465</v>
      </c>
      <c r="D9511" s="2">
        <v>42467</v>
      </c>
      <c r="E9511" s="1" t="s">
        <v>10146</v>
      </c>
      <c r="F9511" s="1" t="s">
        <v>10226</v>
      </c>
      <c r="G9511" s="1" t="s">
        <v>76</v>
      </c>
      <c r="H9511" s="1" t="s">
        <v>793</v>
      </c>
      <c r="I9511" s="1" t="s">
        <v>796</v>
      </c>
      <c r="J9511" s="1" t="s">
        <v>1160</v>
      </c>
      <c r="K9511" s="1" t="s">
        <v>1339</v>
      </c>
      <c r="L9511" s="1">
        <v>48127</v>
      </c>
      <c r="M9511" s="1" t="s">
        <v>1378</v>
      </c>
      <c r="N9511" s="1" t="s">
        <v>1536</v>
      </c>
      <c r="O9511" s="1" t="s">
        <v>3243</v>
      </c>
      <c r="P9511" s="1" t="s">
        <v>3249</v>
      </c>
      <c r="Q9511" s="1" t="s">
        <v>3419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">
        <v>608</v>
      </c>
      <c r="W9511" t="s">
        <v>5113</v>
      </c>
    </row>
    <row r="9512" spans="1:23" x14ac:dyDescent="0.3">
      <c r="A9512" s="1">
        <v>9511</v>
      </c>
      <c r="B9512" t="s">
        <v>9901</v>
      </c>
      <c r="C9512" s="2">
        <v>43318</v>
      </c>
      <c r="D9512" s="2">
        <v>43323</v>
      </c>
      <c r="E9512" s="1" t="s">
        <v>10147</v>
      </c>
      <c r="F9512" s="1" t="s">
        <v>10365</v>
      </c>
      <c r="G9512" s="1" t="s">
        <v>215</v>
      </c>
      <c r="H9512" s="1" t="s">
        <v>793</v>
      </c>
      <c r="I9512" s="1" t="s">
        <v>796</v>
      </c>
      <c r="J9512" s="1" t="s">
        <v>817</v>
      </c>
      <c r="K9512" s="1" t="s">
        <v>1342</v>
      </c>
      <c r="L9512" s="1">
        <v>10024</v>
      </c>
      <c r="M9512" s="1" t="s">
        <v>1379</v>
      </c>
      <c r="N9512" s="1" t="s">
        <v>1699</v>
      </c>
      <c r="O9512" s="1" t="s">
        <v>3243</v>
      </c>
      <c r="P9512" s="1" t="s">
        <v>3251</v>
      </c>
      <c r="Q9512" s="1" t="s">
        <v>3581</v>
      </c>
      <c r="R9512" s="1">
        <v>38.339999999999996</v>
      </c>
      <c r="S9512" s="1">
        <v>9</v>
      </c>
      <c r="T9512" s="1">
        <v>0</v>
      </c>
      <c r="U9512" s="1">
        <v>15.7194</v>
      </c>
      <c r="V9512" t="s">
        <v>320</v>
      </c>
      <c r="W9512" t="s">
        <v>5113</v>
      </c>
    </row>
    <row r="9513" spans="1:23" x14ac:dyDescent="0.3">
      <c r="A9513" s="1">
        <v>9512</v>
      </c>
      <c r="B9513" t="s">
        <v>9902</v>
      </c>
      <c r="C9513" s="2">
        <v>42718</v>
      </c>
      <c r="D9513" s="2">
        <v>42720</v>
      </c>
      <c r="E9513" s="1" t="s">
        <v>10148</v>
      </c>
      <c r="F9513" s="1" t="s">
        <v>10838</v>
      </c>
      <c r="G9513" s="1" t="s">
        <v>688</v>
      </c>
      <c r="H9513" s="1" t="s">
        <v>794</v>
      </c>
      <c r="I9513" s="1" t="s">
        <v>796</v>
      </c>
      <c r="J9513" s="1" t="s">
        <v>819</v>
      </c>
      <c r="K9513" s="1" t="s">
        <v>1337</v>
      </c>
      <c r="L9513" s="1">
        <v>60623</v>
      </c>
      <c r="M9513" s="1" t="s">
        <v>1378</v>
      </c>
      <c r="N9513" s="1" t="s">
        <v>2467</v>
      </c>
      <c r="O9513" s="1" t="s">
        <v>3243</v>
      </c>
      <c r="P9513" s="1" t="s">
        <v>3253</v>
      </c>
      <c r="Q9513" s="1" t="s">
        <v>4339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">
        <v>608</v>
      </c>
      <c r="W9513" t="s">
        <v>5113</v>
      </c>
    </row>
    <row r="9514" spans="1:23" x14ac:dyDescent="0.3">
      <c r="A9514" s="1">
        <v>9513</v>
      </c>
      <c r="B9514" t="s">
        <v>9903</v>
      </c>
      <c r="C9514" s="2">
        <v>43615</v>
      </c>
      <c r="D9514" s="2">
        <v>43619</v>
      </c>
      <c r="E9514" s="1" t="s">
        <v>10146</v>
      </c>
      <c r="F9514" s="1" t="s">
        <v>10559</v>
      </c>
      <c r="G9514" s="1" t="s">
        <v>409</v>
      </c>
      <c r="H9514" s="1" t="s">
        <v>793</v>
      </c>
      <c r="I9514" s="1" t="s">
        <v>796</v>
      </c>
      <c r="J9514" s="1" t="s">
        <v>858</v>
      </c>
      <c r="K9514" s="1" t="s">
        <v>1332</v>
      </c>
      <c r="L9514" s="1">
        <v>75217</v>
      </c>
      <c r="M9514" s="1" t="s">
        <v>1378</v>
      </c>
      <c r="N9514" s="1" t="s">
        <v>2169</v>
      </c>
      <c r="O9514" s="1" t="s">
        <v>3242</v>
      </c>
      <c r="P9514" s="1" t="s">
        <v>3245</v>
      </c>
      <c r="Q9514" s="1" t="s">
        <v>4049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">
        <v>608</v>
      </c>
      <c r="W9514" t="s">
        <v>5113</v>
      </c>
    </row>
    <row r="9515" spans="1:23" x14ac:dyDescent="0.3">
      <c r="A9515" s="1">
        <v>9514</v>
      </c>
      <c r="B9515" t="s">
        <v>9904</v>
      </c>
      <c r="C9515" s="2">
        <v>43387</v>
      </c>
      <c r="D9515" s="2">
        <v>43392</v>
      </c>
      <c r="E9515" s="1" t="s">
        <v>10147</v>
      </c>
      <c r="F9515" s="1" t="s">
        <v>10798</v>
      </c>
      <c r="G9515" s="1" t="s">
        <v>648</v>
      </c>
      <c r="H9515" s="1" t="s">
        <v>793</v>
      </c>
      <c r="I9515" s="1" t="s">
        <v>796</v>
      </c>
      <c r="J9515" s="1" t="s">
        <v>1030</v>
      </c>
      <c r="K9515" s="1" t="s">
        <v>1333</v>
      </c>
      <c r="L9515" s="1">
        <v>54915</v>
      </c>
      <c r="M9515" s="1" t="s">
        <v>1378</v>
      </c>
      <c r="N9515" s="1" t="s">
        <v>2144</v>
      </c>
      <c r="O9515" s="1" t="s">
        <v>3244</v>
      </c>
      <c r="P9515" s="1" t="s">
        <v>3256</v>
      </c>
      <c r="Q9515" s="1" t="s">
        <v>4025</v>
      </c>
      <c r="R9515" s="1">
        <v>1649.75</v>
      </c>
      <c r="S9515" s="1">
        <v>5</v>
      </c>
      <c r="T9515" s="1">
        <v>0</v>
      </c>
      <c r="U9515" s="1">
        <v>544.41749999999979</v>
      </c>
      <c r="V9515" t="s">
        <v>608</v>
      </c>
      <c r="W9515" t="s">
        <v>5113</v>
      </c>
    </row>
    <row r="9516" spans="1:23" x14ac:dyDescent="0.3">
      <c r="A9516" s="1">
        <v>9515</v>
      </c>
      <c r="B9516" t="s">
        <v>9905</v>
      </c>
      <c r="C9516" s="2">
        <v>42443</v>
      </c>
      <c r="D9516" s="2">
        <v>42447</v>
      </c>
      <c r="E9516" s="1" t="s">
        <v>10147</v>
      </c>
      <c r="F9516" s="1" t="s">
        <v>10889</v>
      </c>
      <c r="G9516" s="1" t="s">
        <v>739</v>
      </c>
      <c r="H9516" s="1" t="s">
        <v>795</v>
      </c>
      <c r="I9516" s="1" t="s">
        <v>796</v>
      </c>
      <c r="J9516" s="1" t="s">
        <v>905</v>
      </c>
      <c r="K9516" s="1" t="s">
        <v>1330</v>
      </c>
      <c r="L9516" s="1">
        <v>32216</v>
      </c>
      <c r="M9516" s="1" t="s">
        <v>1376</v>
      </c>
      <c r="N9516" s="1" t="s">
        <v>2020</v>
      </c>
      <c r="O9516" s="1" t="s">
        <v>3243</v>
      </c>
      <c r="P9516" s="1" t="s">
        <v>3255</v>
      </c>
      <c r="Q9516" s="1" t="s">
        <v>3902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">
        <v>90</v>
      </c>
      <c r="W9516" t="s">
        <v>5113</v>
      </c>
    </row>
    <row r="9517" spans="1:23" x14ac:dyDescent="0.3">
      <c r="A9517" s="1">
        <v>9516</v>
      </c>
      <c r="B9517" t="s">
        <v>9906</v>
      </c>
      <c r="C9517" s="2">
        <v>42417</v>
      </c>
      <c r="D9517" s="2">
        <v>42424</v>
      </c>
      <c r="E9517" s="1" t="s">
        <v>10147</v>
      </c>
      <c r="F9517" s="1" t="s">
        <v>10261</v>
      </c>
      <c r="G9517" s="1" t="s">
        <v>111</v>
      </c>
      <c r="H9517" s="1" t="s">
        <v>793</v>
      </c>
      <c r="I9517" s="1" t="s">
        <v>796</v>
      </c>
      <c r="J9517" s="1" t="s">
        <v>819</v>
      </c>
      <c r="K9517" s="1" t="s">
        <v>1337</v>
      </c>
      <c r="L9517" s="1">
        <v>60653</v>
      </c>
      <c r="M9517" s="1" t="s">
        <v>1378</v>
      </c>
      <c r="N9517" s="1" t="s">
        <v>2539</v>
      </c>
      <c r="O9517" s="1" t="s">
        <v>3243</v>
      </c>
      <c r="P9517" s="1" t="s">
        <v>3251</v>
      </c>
      <c r="Q9517" s="1" t="s">
        <v>4034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">
        <v>608</v>
      </c>
      <c r="W9517" t="s">
        <v>5113</v>
      </c>
    </row>
    <row r="9518" spans="1:23" x14ac:dyDescent="0.3">
      <c r="A9518" s="1">
        <v>9517</v>
      </c>
      <c r="B9518" t="s">
        <v>9907</v>
      </c>
      <c r="C9518" s="2">
        <v>42971</v>
      </c>
      <c r="D9518" s="2">
        <v>42973</v>
      </c>
      <c r="E9518" s="1" t="s">
        <v>10146</v>
      </c>
      <c r="F9518" s="1" t="s">
        <v>10534</v>
      </c>
      <c r="G9518" s="1" t="s">
        <v>384</v>
      </c>
      <c r="H9518" s="1" t="s">
        <v>793</v>
      </c>
      <c r="I9518" s="1" t="s">
        <v>796</v>
      </c>
      <c r="J9518" s="1" t="s">
        <v>1053</v>
      </c>
      <c r="K9518" s="1" t="s">
        <v>1351</v>
      </c>
      <c r="L9518" s="1">
        <v>43402</v>
      </c>
      <c r="M9518" s="1" t="s">
        <v>1379</v>
      </c>
      <c r="N9518" s="1" t="s">
        <v>2630</v>
      </c>
      <c r="O9518" s="1" t="s">
        <v>3244</v>
      </c>
      <c r="P9518" s="1" t="s">
        <v>3252</v>
      </c>
      <c r="Q9518" s="1" t="s">
        <v>4496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">
        <v>320</v>
      </c>
      <c r="W9518" t="s">
        <v>5113</v>
      </c>
    </row>
    <row r="9519" spans="1:23" x14ac:dyDescent="0.3">
      <c r="A9519" s="1">
        <v>9518</v>
      </c>
      <c r="B9519" t="s">
        <v>9907</v>
      </c>
      <c r="C9519" s="2">
        <v>42971</v>
      </c>
      <c r="D9519" s="2">
        <v>42973</v>
      </c>
      <c r="E9519" s="1" t="s">
        <v>10146</v>
      </c>
      <c r="F9519" s="1" t="s">
        <v>10534</v>
      </c>
      <c r="G9519" s="1" t="s">
        <v>384</v>
      </c>
      <c r="H9519" s="1" t="s">
        <v>793</v>
      </c>
      <c r="I9519" s="1" t="s">
        <v>796</v>
      </c>
      <c r="J9519" s="1" t="s">
        <v>1053</v>
      </c>
      <c r="K9519" s="1" t="s">
        <v>1351</v>
      </c>
      <c r="L9519" s="1">
        <v>43402</v>
      </c>
      <c r="M9519" s="1" t="s">
        <v>1379</v>
      </c>
      <c r="N9519" s="1" t="s">
        <v>2566</v>
      </c>
      <c r="O9519" s="1" t="s">
        <v>3243</v>
      </c>
      <c r="P9519" s="1" t="s">
        <v>3247</v>
      </c>
      <c r="Q9519" s="1" t="s">
        <v>4434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">
        <v>320</v>
      </c>
      <c r="W9519" t="s">
        <v>5113</v>
      </c>
    </row>
    <row r="9520" spans="1:23" x14ac:dyDescent="0.3">
      <c r="A9520" s="1">
        <v>9519</v>
      </c>
      <c r="B9520" t="s">
        <v>9907</v>
      </c>
      <c r="C9520" s="2">
        <v>42971</v>
      </c>
      <c r="D9520" s="2">
        <v>42973</v>
      </c>
      <c r="E9520" s="1" t="s">
        <v>10146</v>
      </c>
      <c r="F9520" s="1" t="s">
        <v>10534</v>
      </c>
      <c r="G9520" s="1" t="s">
        <v>384</v>
      </c>
      <c r="H9520" s="1" t="s">
        <v>793</v>
      </c>
      <c r="I9520" s="1" t="s">
        <v>796</v>
      </c>
      <c r="J9520" s="1" t="s">
        <v>1053</v>
      </c>
      <c r="K9520" s="1" t="s">
        <v>1351</v>
      </c>
      <c r="L9520" s="1">
        <v>43402</v>
      </c>
      <c r="M9520" s="1" t="s">
        <v>1379</v>
      </c>
      <c r="N9520" s="1" t="s">
        <v>1625</v>
      </c>
      <c r="O9520" s="1" t="s">
        <v>3243</v>
      </c>
      <c r="P9520" s="1" t="s">
        <v>3249</v>
      </c>
      <c r="Q9520" s="1" t="s">
        <v>3508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">
        <v>320</v>
      </c>
      <c r="W9520" t="s">
        <v>5113</v>
      </c>
    </row>
    <row r="9521" spans="1:23" x14ac:dyDescent="0.3">
      <c r="A9521" s="1">
        <v>9520</v>
      </c>
      <c r="B9521" t="s">
        <v>9908</v>
      </c>
      <c r="C9521" s="2">
        <v>43593</v>
      </c>
      <c r="D9521" s="2">
        <v>43597</v>
      </c>
      <c r="E9521" s="1" t="s">
        <v>10146</v>
      </c>
      <c r="F9521" s="1" t="s">
        <v>10664</v>
      </c>
      <c r="G9521" s="1" t="s">
        <v>514</v>
      </c>
      <c r="H9521" s="1" t="s">
        <v>793</v>
      </c>
      <c r="I9521" s="1" t="s">
        <v>796</v>
      </c>
      <c r="J9521" s="1" t="s">
        <v>805</v>
      </c>
      <c r="K9521" s="1" t="s">
        <v>1329</v>
      </c>
      <c r="L9521" s="1">
        <v>94110</v>
      </c>
      <c r="M9521" s="1" t="s">
        <v>1377</v>
      </c>
      <c r="N9521" s="1" t="s">
        <v>2646</v>
      </c>
      <c r="O9521" s="1" t="s">
        <v>3243</v>
      </c>
      <c r="P9521" s="1" t="s">
        <v>3254</v>
      </c>
      <c r="Q9521" s="1" t="s">
        <v>4512</v>
      </c>
      <c r="R9521" s="1">
        <v>81.08</v>
      </c>
      <c r="S9521" s="1">
        <v>4</v>
      </c>
      <c r="T9521" s="1">
        <v>0</v>
      </c>
      <c r="U9521" s="1">
        <v>22.702400000000004</v>
      </c>
      <c r="V9521" t="s">
        <v>731</v>
      </c>
      <c r="W9521" t="s">
        <v>5113</v>
      </c>
    </row>
    <row r="9522" spans="1:23" x14ac:dyDescent="0.3">
      <c r="A9522" s="1">
        <v>9521</v>
      </c>
      <c r="B9522" t="s">
        <v>9909</v>
      </c>
      <c r="C9522" s="2">
        <v>43135</v>
      </c>
      <c r="D9522" s="2">
        <v>43140</v>
      </c>
      <c r="E9522" s="1" t="s">
        <v>10147</v>
      </c>
      <c r="F9522" s="1" t="s">
        <v>10230</v>
      </c>
      <c r="G9522" s="1" t="s">
        <v>80</v>
      </c>
      <c r="H9522" s="1" t="s">
        <v>794</v>
      </c>
      <c r="I9522" s="1" t="s">
        <v>796</v>
      </c>
      <c r="J9522" s="1" t="s">
        <v>798</v>
      </c>
      <c r="K9522" s="1" t="s">
        <v>1329</v>
      </c>
      <c r="L9522" s="1">
        <v>90049</v>
      </c>
      <c r="M9522" s="1" t="s">
        <v>1377</v>
      </c>
      <c r="N9522" s="1" t="s">
        <v>1623</v>
      </c>
      <c r="O9522" s="1" t="s">
        <v>3243</v>
      </c>
      <c r="P9522" s="1" t="s">
        <v>3249</v>
      </c>
      <c r="Q9522" s="1" t="s">
        <v>3506</v>
      </c>
      <c r="R9522" s="1">
        <v>93.02</v>
      </c>
      <c r="S9522" s="1">
        <v>2</v>
      </c>
      <c r="T9522" s="1">
        <v>0</v>
      </c>
      <c r="U9522" s="1">
        <v>3.720799999999997</v>
      </c>
      <c r="V9522" t="s">
        <v>731</v>
      </c>
      <c r="W9522" t="s">
        <v>5113</v>
      </c>
    </row>
    <row r="9523" spans="1:23" x14ac:dyDescent="0.3">
      <c r="A9523" s="1">
        <v>9522</v>
      </c>
      <c r="B9523" t="s">
        <v>9910</v>
      </c>
      <c r="C9523" s="2">
        <v>42723</v>
      </c>
      <c r="D9523" s="2">
        <v>42729</v>
      </c>
      <c r="E9523" s="1" t="s">
        <v>10147</v>
      </c>
      <c r="F9523" s="1" t="s">
        <v>10761</v>
      </c>
      <c r="G9523" s="1" t="s">
        <v>611</v>
      </c>
      <c r="H9523" s="1" t="s">
        <v>793</v>
      </c>
      <c r="I9523" s="1" t="s">
        <v>796</v>
      </c>
      <c r="J9523" s="1" t="s">
        <v>819</v>
      </c>
      <c r="K9523" s="1" t="s">
        <v>1337</v>
      </c>
      <c r="L9523" s="1">
        <v>60623</v>
      </c>
      <c r="M9523" s="1" t="s">
        <v>1378</v>
      </c>
      <c r="N9523" s="1" t="s">
        <v>3237</v>
      </c>
      <c r="O9523" s="1" t="s">
        <v>3244</v>
      </c>
      <c r="P9523" s="1" t="s">
        <v>3252</v>
      </c>
      <c r="Q9523" s="1" t="s">
        <v>5107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">
        <v>608</v>
      </c>
      <c r="W9523" t="s">
        <v>5113</v>
      </c>
    </row>
    <row r="9524" spans="1:23" x14ac:dyDescent="0.3">
      <c r="A9524" s="1">
        <v>9523</v>
      </c>
      <c r="B9524" t="s">
        <v>9910</v>
      </c>
      <c r="C9524" s="2">
        <v>42723</v>
      </c>
      <c r="D9524" s="2">
        <v>42729</v>
      </c>
      <c r="E9524" s="1" t="s">
        <v>10147</v>
      </c>
      <c r="F9524" s="1" t="s">
        <v>10761</v>
      </c>
      <c r="G9524" s="1" t="s">
        <v>611</v>
      </c>
      <c r="H9524" s="1" t="s">
        <v>793</v>
      </c>
      <c r="I9524" s="1" t="s">
        <v>796</v>
      </c>
      <c r="J9524" s="1" t="s">
        <v>819</v>
      </c>
      <c r="K9524" s="1" t="s">
        <v>1337</v>
      </c>
      <c r="L9524" s="1">
        <v>60623</v>
      </c>
      <c r="M9524" s="1" t="s">
        <v>1378</v>
      </c>
      <c r="N9524" s="1" t="s">
        <v>3178</v>
      </c>
      <c r="O9524" s="1" t="s">
        <v>3243</v>
      </c>
      <c r="P9524" s="1" t="s">
        <v>3255</v>
      </c>
      <c r="Q9524" s="1" t="s">
        <v>5050</v>
      </c>
      <c r="R9524" s="1">
        <v>15.552000000000003</v>
      </c>
      <c r="S9524" s="1">
        <v>3</v>
      </c>
      <c r="T9524" s="1">
        <v>0.2</v>
      </c>
      <c r="U9524" s="1">
        <v>5.4432</v>
      </c>
      <c r="V9524" t="s">
        <v>608</v>
      </c>
      <c r="W9524" t="s">
        <v>5113</v>
      </c>
    </row>
    <row r="9525" spans="1:23" x14ac:dyDescent="0.3">
      <c r="A9525" s="1">
        <v>9524</v>
      </c>
      <c r="B9525" t="s">
        <v>9910</v>
      </c>
      <c r="C9525" s="2">
        <v>42723</v>
      </c>
      <c r="D9525" s="2">
        <v>42729</v>
      </c>
      <c r="E9525" s="1" t="s">
        <v>10147</v>
      </c>
      <c r="F9525" s="1" t="s">
        <v>10761</v>
      </c>
      <c r="G9525" s="1" t="s">
        <v>611</v>
      </c>
      <c r="H9525" s="1" t="s">
        <v>793</v>
      </c>
      <c r="I9525" s="1" t="s">
        <v>796</v>
      </c>
      <c r="J9525" s="1" t="s">
        <v>819</v>
      </c>
      <c r="K9525" s="1" t="s">
        <v>1337</v>
      </c>
      <c r="L9525" s="1">
        <v>60623</v>
      </c>
      <c r="M9525" s="1" t="s">
        <v>1378</v>
      </c>
      <c r="N9525" s="1" t="s">
        <v>2413</v>
      </c>
      <c r="O9525" s="1" t="s">
        <v>3243</v>
      </c>
      <c r="P9525" s="1" t="s">
        <v>3249</v>
      </c>
      <c r="Q9525" s="1" t="s">
        <v>4286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">
        <v>608</v>
      </c>
      <c r="W9525" t="s">
        <v>5113</v>
      </c>
    </row>
    <row r="9526" spans="1:23" x14ac:dyDescent="0.3">
      <c r="A9526" s="1">
        <v>9525</v>
      </c>
      <c r="B9526" t="s">
        <v>9911</v>
      </c>
      <c r="C9526" s="2">
        <v>43804</v>
      </c>
      <c r="D9526" s="2">
        <v>43805</v>
      </c>
      <c r="E9526" s="1" t="s">
        <v>10148</v>
      </c>
      <c r="F9526" s="1" t="s">
        <v>10733</v>
      </c>
      <c r="G9526" s="1" t="s">
        <v>583</v>
      </c>
      <c r="H9526" s="1" t="s">
        <v>795</v>
      </c>
      <c r="I9526" s="1" t="s">
        <v>796</v>
      </c>
      <c r="J9526" s="1" t="s">
        <v>801</v>
      </c>
      <c r="K9526" s="1" t="s">
        <v>973</v>
      </c>
      <c r="L9526" s="1">
        <v>98115</v>
      </c>
      <c r="M9526" s="1" t="s">
        <v>1377</v>
      </c>
      <c r="N9526" s="1" t="s">
        <v>1681</v>
      </c>
      <c r="O9526" s="1" t="s">
        <v>3243</v>
      </c>
      <c r="P9526" s="1" t="s">
        <v>3253</v>
      </c>
      <c r="Q9526" s="1" t="s">
        <v>3563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">
        <v>731</v>
      </c>
      <c r="W9526" t="s">
        <v>5113</v>
      </c>
    </row>
    <row r="9527" spans="1:23" x14ac:dyDescent="0.3">
      <c r="A9527" s="1">
        <v>9526</v>
      </c>
      <c r="B9527" t="s">
        <v>9911</v>
      </c>
      <c r="C9527" s="2">
        <v>43804</v>
      </c>
      <c r="D9527" s="2">
        <v>43805</v>
      </c>
      <c r="E9527" s="1" t="s">
        <v>10148</v>
      </c>
      <c r="F9527" s="1" t="s">
        <v>10733</v>
      </c>
      <c r="G9527" s="1" t="s">
        <v>583</v>
      </c>
      <c r="H9527" s="1" t="s">
        <v>795</v>
      </c>
      <c r="I9527" s="1" t="s">
        <v>796</v>
      </c>
      <c r="J9527" s="1" t="s">
        <v>801</v>
      </c>
      <c r="K9527" s="1" t="s">
        <v>973</v>
      </c>
      <c r="L9527" s="1">
        <v>98115</v>
      </c>
      <c r="M9527" s="1" t="s">
        <v>1377</v>
      </c>
      <c r="N9527" s="1" t="s">
        <v>2272</v>
      </c>
      <c r="O9527" s="1" t="s">
        <v>3242</v>
      </c>
      <c r="P9527" s="1" t="s">
        <v>3250</v>
      </c>
      <c r="Q9527" s="1" t="s">
        <v>4147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">
        <v>731</v>
      </c>
      <c r="W9527" t="s">
        <v>5112</v>
      </c>
    </row>
    <row r="9528" spans="1:23" x14ac:dyDescent="0.3">
      <c r="A9528" s="1">
        <v>9527</v>
      </c>
      <c r="B9528" t="s">
        <v>9911</v>
      </c>
      <c r="C9528" s="2">
        <v>43804</v>
      </c>
      <c r="D9528" s="2">
        <v>43805</v>
      </c>
      <c r="E9528" s="1" t="s">
        <v>10148</v>
      </c>
      <c r="F9528" s="1" t="s">
        <v>10733</v>
      </c>
      <c r="G9528" s="1" t="s">
        <v>583</v>
      </c>
      <c r="H9528" s="1" t="s">
        <v>795</v>
      </c>
      <c r="I9528" s="1" t="s">
        <v>796</v>
      </c>
      <c r="J9528" s="1" t="s">
        <v>801</v>
      </c>
      <c r="K9528" s="1" t="s">
        <v>973</v>
      </c>
      <c r="L9528" s="1">
        <v>98115</v>
      </c>
      <c r="M9528" s="1" t="s">
        <v>1377</v>
      </c>
      <c r="N9528" s="1" t="s">
        <v>2160</v>
      </c>
      <c r="O9528" s="1" t="s">
        <v>3244</v>
      </c>
      <c r="P9528" s="1" t="s">
        <v>3252</v>
      </c>
      <c r="Q9528" s="1" t="s">
        <v>4041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">
        <v>731</v>
      </c>
      <c r="W9528" t="s">
        <v>5112</v>
      </c>
    </row>
    <row r="9529" spans="1:23" x14ac:dyDescent="0.3">
      <c r="A9529" s="1">
        <v>9528</v>
      </c>
      <c r="B9529" t="s">
        <v>9911</v>
      </c>
      <c r="C9529" s="2">
        <v>43804</v>
      </c>
      <c r="D9529" s="2">
        <v>43805</v>
      </c>
      <c r="E9529" s="1" t="s">
        <v>10148</v>
      </c>
      <c r="F9529" s="1" t="s">
        <v>10733</v>
      </c>
      <c r="G9529" s="1" t="s">
        <v>583</v>
      </c>
      <c r="H9529" s="1" t="s">
        <v>795</v>
      </c>
      <c r="I9529" s="1" t="s">
        <v>796</v>
      </c>
      <c r="J9529" s="1" t="s">
        <v>801</v>
      </c>
      <c r="K9529" s="1" t="s">
        <v>973</v>
      </c>
      <c r="L9529" s="1">
        <v>98115</v>
      </c>
      <c r="M9529" s="1" t="s">
        <v>1377</v>
      </c>
      <c r="N9529" s="1" t="s">
        <v>1759</v>
      </c>
      <c r="O9529" s="1" t="s">
        <v>3243</v>
      </c>
      <c r="P9529" s="1" t="s">
        <v>3253</v>
      </c>
      <c r="Q9529" s="1" t="s">
        <v>3642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">
        <v>731</v>
      </c>
      <c r="W9529" t="s">
        <v>5112</v>
      </c>
    </row>
    <row r="9530" spans="1:23" x14ac:dyDescent="0.3">
      <c r="A9530" s="1">
        <v>9529</v>
      </c>
      <c r="B9530" t="s">
        <v>9911</v>
      </c>
      <c r="C9530" s="2">
        <v>43804</v>
      </c>
      <c r="D9530" s="2">
        <v>43805</v>
      </c>
      <c r="E9530" s="1" t="s">
        <v>10148</v>
      </c>
      <c r="F9530" s="1" t="s">
        <v>10733</v>
      </c>
      <c r="G9530" s="1" t="s">
        <v>583</v>
      </c>
      <c r="H9530" s="1" t="s">
        <v>795</v>
      </c>
      <c r="I9530" s="1" t="s">
        <v>796</v>
      </c>
      <c r="J9530" s="1" t="s">
        <v>801</v>
      </c>
      <c r="K9530" s="1" t="s">
        <v>973</v>
      </c>
      <c r="L9530" s="1">
        <v>98115</v>
      </c>
      <c r="M9530" s="1" t="s">
        <v>1377</v>
      </c>
      <c r="N9530" s="1" t="s">
        <v>2079</v>
      </c>
      <c r="O9530" s="1" t="s">
        <v>3243</v>
      </c>
      <c r="P9530" s="1" t="s">
        <v>3253</v>
      </c>
      <c r="Q9530" s="1" t="s">
        <v>3961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">
        <v>731</v>
      </c>
      <c r="W9530" t="s">
        <v>5112</v>
      </c>
    </row>
    <row r="9531" spans="1:23" x14ac:dyDescent="0.3">
      <c r="A9531" s="1">
        <v>9530</v>
      </c>
      <c r="B9531" t="s">
        <v>9912</v>
      </c>
      <c r="C9531" s="2">
        <v>43548</v>
      </c>
      <c r="D9531" s="2">
        <v>43549</v>
      </c>
      <c r="E9531" s="1" t="s">
        <v>10149</v>
      </c>
      <c r="F9531" s="1" t="s">
        <v>10706</v>
      </c>
      <c r="G9531" s="1" t="s">
        <v>556</v>
      </c>
      <c r="H9531" s="1" t="s">
        <v>794</v>
      </c>
      <c r="I9531" s="1" t="s">
        <v>796</v>
      </c>
      <c r="J9531" s="1" t="s">
        <v>1283</v>
      </c>
      <c r="K9531" s="1" t="s">
        <v>1332</v>
      </c>
      <c r="L9531" s="1">
        <v>77705</v>
      </c>
      <c r="M9531" s="1" t="s">
        <v>1378</v>
      </c>
      <c r="N9531" s="1" t="s">
        <v>2241</v>
      </c>
      <c r="O9531" s="1" t="s">
        <v>3243</v>
      </c>
      <c r="P9531" s="1" t="s">
        <v>3249</v>
      </c>
      <c r="Q9531" s="1" t="s">
        <v>4117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">
        <v>608</v>
      </c>
      <c r="W9531" t="s">
        <v>5112</v>
      </c>
    </row>
    <row r="9532" spans="1:23" x14ac:dyDescent="0.3">
      <c r="A9532" s="1">
        <v>9531</v>
      </c>
      <c r="B9532" t="s">
        <v>9913</v>
      </c>
      <c r="C9532" s="2">
        <v>43654</v>
      </c>
      <c r="D9532" s="2">
        <v>43658</v>
      </c>
      <c r="E9532" s="1" t="s">
        <v>10147</v>
      </c>
      <c r="F9532" s="1" t="s">
        <v>10430</v>
      </c>
      <c r="G9532" s="1" t="s">
        <v>280</v>
      </c>
      <c r="H9532" s="1" t="s">
        <v>795</v>
      </c>
      <c r="I9532" s="1" t="s">
        <v>796</v>
      </c>
      <c r="J9532" s="1" t="s">
        <v>801</v>
      </c>
      <c r="K9532" s="1" t="s">
        <v>973</v>
      </c>
      <c r="L9532" s="1">
        <v>98103</v>
      </c>
      <c r="M9532" s="1" t="s">
        <v>1377</v>
      </c>
      <c r="N9532" s="1" t="s">
        <v>2193</v>
      </c>
      <c r="O9532" s="1" t="s">
        <v>3243</v>
      </c>
      <c r="P9532" s="1" t="s">
        <v>3255</v>
      </c>
      <c r="Q9532" s="1" t="s">
        <v>3295</v>
      </c>
      <c r="R9532" s="1">
        <v>52.76</v>
      </c>
      <c r="S9532" s="1">
        <v>2</v>
      </c>
      <c r="T9532" s="1">
        <v>0</v>
      </c>
      <c r="U9532" s="1">
        <v>24.269599999999997</v>
      </c>
      <c r="V9532" t="s">
        <v>731</v>
      </c>
      <c r="W9532" t="s">
        <v>5113</v>
      </c>
    </row>
    <row r="9533" spans="1:23" x14ac:dyDescent="0.3">
      <c r="A9533" s="1">
        <v>9532</v>
      </c>
      <c r="B9533" t="s">
        <v>9914</v>
      </c>
      <c r="C9533" s="2">
        <v>43764</v>
      </c>
      <c r="D9533" s="2">
        <v>43769</v>
      </c>
      <c r="E9533" s="1" t="s">
        <v>10147</v>
      </c>
      <c r="F9533" s="1" t="s">
        <v>10832</v>
      </c>
      <c r="G9533" s="1" t="s">
        <v>682</v>
      </c>
      <c r="H9533" s="1" t="s">
        <v>795</v>
      </c>
      <c r="I9533" s="1" t="s">
        <v>796</v>
      </c>
      <c r="J9533" s="1" t="s">
        <v>858</v>
      </c>
      <c r="K9533" s="1" t="s">
        <v>1332</v>
      </c>
      <c r="L9533" s="1">
        <v>75217</v>
      </c>
      <c r="M9533" s="1" t="s">
        <v>1378</v>
      </c>
      <c r="N9533" s="1" t="s">
        <v>2536</v>
      </c>
      <c r="O9533" s="1" t="s">
        <v>3243</v>
      </c>
      <c r="P9533" s="1" t="s">
        <v>3249</v>
      </c>
      <c r="Q9533" s="1" t="s">
        <v>4406</v>
      </c>
      <c r="R9533" s="1">
        <v>55.616</v>
      </c>
      <c r="S9533" s="1">
        <v>2</v>
      </c>
      <c r="T9533" s="1">
        <v>0.2</v>
      </c>
      <c r="U9533" s="1">
        <v>5.5616000000000021</v>
      </c>
      <c r="V9533" t="s">
        <v>608</v>
      </c>
      <c r="W9533" t="s">
        <v>5113</v>
      </c>
    </row>
    <row r="9534" spans="1:23" x14ac:dyDescent="0.3">
      <c r="A9534" s="1">
        <v>9533</v>
      </c>
      <c r="B9534" t="s">
        <v>9915</v>
      </c>
      <c r="C9534" s="2">
        <v>43400</v>
      </c>
      <c r="D9534" s="2">
        <v>43404</v>
      </c>
      <c r="E9534" s="1" t="s">
        <v>10147</v>
      </c>
      <c r="F9534" s="1" t="s">
        <v>10722</v>
      </c>
      <c r="G9534" s="1" t="s">
        <v>572</v>
      </c>
      <c r="H9534" s="1" t="s">
        <v>793</v>
      </c>
      <c r="I9534" s="1" t="s">
        <v>796</v>
      </c>
      <c r="J9534" s="1" t="s">
        <v>817</v>
      </c>
      <c r="K9534" s="1" t="s">
        <v>1342</v>
      </c>
      <c r="L9534" s="1">
        <v>10011</v>
      </c>
      <c r="M9534" s="1" t="s">
        <v>1379</v>
      </c>
      <c r="N9534" s="1" t="s">
        <v>2652</v>
      </c>
      <c r="O9534" s="1" t="s">
        <v>3242</v>
      </c>
      <c r="P9534" s="1" t="s">
        <v>3246</v>
      </c>
      <c r="Q9534" s="1" t="s">
        <v>4519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">
        <v>320</v>
      </c>
      <c r="W9534" t="s">
        <v>5113</v>
      </c>
    </row>
    <row r="9535" spans="1:23" x14ac:dyDescent="0.3">
      <c r="A9535" s="1">
        <v>9534</v>
      </c>
      <c r="B9535" t="s">
        <v>9915</v>
      </c>
      <c r="C9535" s="2">
        <v>43400</v>
      </c>
      <c r="D9535" s="2">
        <v>43404</v>
      </c>
      <c r="E9535" s="1" t="s">
        <v>10147</v>
      </c>
      <c r="F9535" s="1" t="s">
        <v>10722</v>
      </c>
      <c r="G9535" s="1" t="s">
        <v>572</v>
      </c>
      <c r="H9535" s="1" t="s">
        <v>793</v>
      </c>
      <c r="I9535" s="1" t="s">
        <v>796</v>
      </c>
      <c r="J9535" s="1" t="s">
        <v>817</v>
      </c>
      <c r="K9535" s="1" t="s">
        <v>1342</v>
      </c>
      <c r="L9535" s="1">
        <v>10011</v>
      </c>
      <c r="M9535" s="1" t="s">
        <v>1379</v>
      </c>
      <c r="N9535" s="1" t="s">
        <v>1575</v>
      </c>
      <c r="O9535" s="1" t="s">
        <v>3243</v>
      </c>
      <c r="P9535" s="1" t="s">
        <v>3258</v>
      </c>
      <c r="Q9535" s="1" t="s">
        <v>3458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">
        <v>320</v>
      </c>
      <c r="W9535" t="s">
        <v>5113</v>
      </c>
    </row>
    <row r="9536" spans="1:23" x14ac:dyDescent="0.3">
      <c r="A9536" s="1">
        <v>9535</v>
      </c>
      <c r="B9536" t="s">
        <v>9915</v>
      </c>
      <c r="C9536" s="2">
        <v>43400</v>
      </c>
      <c r="D9536" s="2">
        <v>43404</v>
      </c>
      <c r="E9536" s="1" t="s">
        <v>10147</v>
      </c>
      <c r="F9536" s="1" t="s">
        <v>10722</v>
      </c>
      <c r="G9536" s="1" t="s">
        <v>572</v>
      </c>
      <c r="H9536" s="1" t="s">
        <v>793</v>
      </c>
      <c r="I9536" s="1" t="s">
        <v>796</v>
      </c>
      <c r="J9536" s="1" t="s">
        <v>817</v>
      </c>
      <c r="K9536" s="1" t="s">
        <v>1342</v>
      </c>
      <c r="L9536" s="1">
        <v>10011</v>
      </c>
      <c r="M9536" s="1" t="s">
        <v>1379</v>
      </c>
      <c r="N9536" s="1" t="s">
        <v>3144</v>
      </c>
      <c r="O9536" s="1" t="s">
        <v>3243</v>
      </c>
      <c r="P9536" s="1" t="s">
        <v>3249</v>
      </c>
      <c r="Q9536" s="1" t="s">
        <v>5015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">
        <v>320</v>
      </c>
      <c r="W9536" t="s">
        <v>5113</v>
      </c>
    </row>
    <row r="9537" spans="1:23" x14ac:dyDescent="0.3">
      <c r="A9537" s="1">
        <v>9536</v>
      </c>
      <c r="B9537" t="s">
        <v>9915</v>
      </c>
      <c r="C9537" s="2">
        <v>43400</v>
      </c>
      <c r="D9537" s="2">
        <v>43404</v>
      </c>
      <c r="E9537" s="1" t="s">
        <v>10147</v>
      </c>
      <c r="F9537" s="1" t="s">
        <v>10722</v>
      </c>
      <c r="G9537" s="1" t="s">
        <v>572</v>
      </c>
      <c r="H9537" s="1" t="s">
        <v>793</v>
      </c>
      <c r="I9537" s="1" t="s">
        <v>796</v>
      </c>
      <c r="J9537" s="1" t="s">
        <v>817</v>
      </c>
      <c r="K9537" s="1" t="s">
        <v>1342</v>
      </c>
      <c r="L9537" s="1">
        <v>10011</v>
      </c>
      <c r="M9537" s="1" t="s">
        <v>1379</v>
      </c>
      <c r="N9537" s="1" t="s">
        <v>1905</v>
      </c>
      <c r="O9537" s="1" t="s">
        <v>3243</v>
      </c>
      <c r="P9537" s="1" t="s">
        <v>3253</v>
      </c>
      <c r="Q9537" s="1" t="s">
        <v>3787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">
        <v>320</v>
      </c>
      <c r="W9537" t="s">
        <v>5113</v>
      </c>
    </row>
    <row r="9538" spans="1:23" x14ac:dyDescent="0.3">
      <c r="A9538" s="1">
        <v>9537</v>
      </c>
      <c r="B9538" t="s">
        <v>9916</v>
      </c>
      <c r="C9538" s="2">
        <v>43628</v>
      </c>
      <c r="D9538" s="2">
        <v>43630</v>
      </c>
      <c r="E9538" s="1" t="s">
        <v>10146</v>
      </c>
      <c r="F9538" s="1" t="s">
        <v>10209</v>
      </c>
      <c r="G9538" s="1" t="s">
        <v>59</v>
      </c>
      <c r="H9538" s="1" t="s">
        <v>793</v>
      </c>
      <c r="I9538" s="1" t="s">
        <v>796</v>
      </c>
      <c r="J9538" s="1" t="s">
        <v>819</v>
      </c>
      <c r="K9538" s="1" t="s">
        <v>1337</v>
      </c>
      <c r="L9538" s="1">
        <v>60610</v>
      </c>
      <c r="M9538" s="1" t="s">
        <v>1378</v>
      </c>
      <c r="N9538" s="1" t="s">
        <v>2636</v>
      </c>
      <c r="O9538" s="1" t="s">
        <v>3242</v>
      </c>
      <c r="P9538" s="1" t="s">
        <v>3250</v>
      </c>
      <c r="Q9538" s="1" t="s">
        <v>4502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">
        <v>608</v>
      </c>
      <c r="W9538" t="s">
        <v>5113</v>
      </c>
    </row>
    <row r="9539" spans="1:23" x14ac:dyDescent="0.3">
      <c r="A9539" s="1">
        <v>9538</v>
      </c>
      <c r="B9539" t="s">
        <v>9917</v>
      </c>
      <c r="C9539" s="2">
        <v>43368</v>
      </c>
      <c r="D9539" s="2">
        <v>43370</v>
      </c>
      <c r="E9539" s="1" t="s">
        <v>10148</v>
      </c>
      <c r="F9539" s="1" t="s">
        <v>10592</v>
      </c>
      <c r="G9539" s="1" t="s">
        <v>442</v>
      </c>
      <c r="H9539" s="1" t="s">
        <v>794</v>
      </c>
      <c r="I9539" s="1" t="s">
        <v>796</v>
      </c>
      <c r="J9539" s="1" t="s">
        <v>805</v>
      </c>
      <c r="K9539" s="1" t="s">
        <v>1329</v>
      </c>
      <c r="L9539" s="1">
        <v>94110</v>
      </c>
      <c r="M9539" s="1" t="s">
        <v>1377</v>
      </c>
      <c r="N9539" s="1" t="s">
        <v>1558</v>
      </c>
      <c r="O9539" s="1" t="s">
        <v>3242</v>
      </c>
      <c r="P9539" s="1" t="s">
        <v>3245</v>
      </c>
      <c r="Q9539" s="1" t="s">
        <v>3441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">
        <v>731</v>
      </c>
      <c r="W9539" t="s">
        <v>5113</v>
      </c>
    </row>
    <row r="9540" spans="1:23" x14ac:dyDescent="0.3">
      <c r="A9540" s="1">
        <v>9539</v>
      </c>
      <c r="B9540" t="s">
        <v>9918</v>
      </c>
      <c r="C9540" s="2">
        <v>43715</v>
      </c>
      <c r="D9540" s="2">
        <v>43717</v>
      </c>
      <c r="E9540" s="1" t="s">
        <v>10148</v>
      </c>
      <c r="F9540" s="1" t="s">
        <v>10361</v>
      </c>
      <c r="G9540" s="1" t="s">
        <v>211</v>
      </c>
      <c r="H9540" s="1" t="s">
        <v>793</v>
      </c>
      <c r="I9540" s="1" t="s">
        <v>796</v>
      </c>
      <c r="J9540" s="1" t="s">
        <v>1002</v>
      </c>
      <c r="K9540" s="1" t="s">
        <v>1361</v>
      </c>
      <c r="L9540" s="1">
        <v>2908</v>
      </c>
      <c r="M9540" s="1" t="s">
        <v>1379</v>
      </c>
      <c r="N9540" s="1" t="s">
        <v>2318</v>
      </c>
      <c r="O9540" s="1" t="s">
        <v>3243</v>
      </c>
      <c r="P9540" s="1" t="s">
        <v>3255</v>
      </c>
      <c r="Q9540" s="1" t="s">
        <v>4193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">
        <v>320</v>
      </c>
      <c r="W9540" t="s">
        <v>5113</v>
      </c>
    </row>
    <row r="9541" spans="1:23" x14ac:dyDescent="0.3">
      <c r="A9541" s="1">
        <v>9540</v>
      </c>
      <c r="B9541" t="s">
        <v>9918</v>
      </c>
      <c r="C9541" s="2">
        <v>43715</v>
      </c>
      <c r="D9541" s="2">
        <v>43717</v>
      </c>
      <c r="E9541" s="1" t="s">
        <v>10148</v>
      </c>
      <c r="F9541" s="1" t="s">
        <v>10361</v>
      </c>
      <c r="G9541" s="1" t="s">
        <v>211</v>
      </c>
      <c r="H9541" s="1" t="s">
        <v>793</v>
      </c>
      <c r="I9541" s="1" t="s">
        <v>796</v>
      </c>
      <c r="J9541" s="1" t="s">
        <v>1002</v>
      </c>
      <c r="K9541" s="1" t="s">
        <v>1361</v>
      </c>
      <c r="L9541" s="1">
        <v>2908</v>
      </c>
      <c r="M9541" s="1" t="s">
        <v>1379</v>
      </c>
      <c r="N9541" s="1" t="s">
        <v>1748</v>
      </c>
      <c r="O9541" s="1" t="s">
        <v>3243</v>
      </c>
      <c r="P9541" s="1" t="s">
        <v>3255</v>
      </c>
      <c r="Q9541" s="1" t="s">
        <v>3631</v>
      </c>
      <c r="R9541" s="1">
        <v>39.96</v>
      </c>
      <c r="S9541" s="1">
        <v>2</v>
      </c>
      <c r="T9541" s="1">
        <v>0</v>
      </c>
      <c r="U9541" s="1">
        <v>18.781199999999998</v>
      </c>
      <c r="V9541" t="s">
        <v>320</v>
      </c>
      <c r="W9541" t="s">
        <v>5113</v>
      </c>
    </row>
    <row r="9542" spans="1:23" x14ac:dyDescent="0.3">
      <c r="A9542" s="1">
        <v>9541</v>
      </c>
      <c r="B9542" t="s">
        <v>9919</v>
      </c>
      <c r="C9542" s="2">
        <v>42866</v>
      </c>
      <c r="D9542" s="2">
        <v>42871</v>
      </c>
      <c r="E9542" s="1" t="s">
        <v>10146</v>
      </c>
      <c r="F9542" s="1" t="s">
        <v>10178</v>
      </c>
      <c r="G9542" s="1" t="s">
        <v>28</v>
      </c>
      <c r="H9542" s="1" t="s">
        <v>795</v>
      </c>
      <c r="I9542" s="1" t="s">
        <v>796</v>
      </c>
      <c r="J9542" s="1" t="s">
        <v>839</v>
      </c>
      <c r="K9542" s="1" t="s">
        <v>1343</v>
      </c>
      <c r="L9542" s="1">
        <v>85023</v>
      </c>
      <c r="M9542" s="1" t="s">
        <v>1377</v>
      </c>
      <c r="N9542" s="1" t="s">
        <v>2257</v>
      </c>
      <c r="O9542" s="1" t="s">
        <v>3242</v>
      </c>
      <c r="P9542" s="1" t="s">
        <v>3246</v>
      </c>
      <c r="Q9542" s="1" t="s">
        <v>4133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">
        <v>731</v>
      </c>
      <c r="W9542" t="s">
        <v>5113</v>
      </c>
    </row>
    <row r="9543" spans="1:23" x14ac:dyDescent="0.3">
      <c r="A9543" s="1">
        <v>9542</v>
      </c>
      <c r="B9543" t="s">
        <v>9920</v>
      </c>
      <c r="C9543" s="2">
        <v>42953</v>
      </c>
      <c r="D9543" s="2">
        <v>42957</v>
      </c>
      <c r="E9543" s="1" t="s">
        <v>10147</v>
      </c>
      <c r="F9543" s="1" t="s">
        <v>10495</v>
      </c>
      <c r="G9543" s="1" t="s">
        <v>345</v>
      </c>
      <c r="H9543" s="1" t="s">
        <v>794</v>
      </c>
      <c r="I9543" s="1" t="s">
        <v>796</v>
      </c>
      <c r="J9543" s="1" t="s">
        <v>809</v>
      </c>
      <c r="K9543" s="1" t="s">
        <v>1332</v>
      </c>
      <c r="L9543" s="1">
        <v>77095</v>
      </c>
      <c r="M9543" s="1" t="s">
        <v>1378</v>
      </c>
      <c r="N9543" s="1" t="s">
        <v>1578</v>
      </c>
      <c r="O9543" s="1" t="s">
        <v>3243</v>
      </c>
      <c r="P9543" s="1" t="s">
        <v>3247</v>
      </c>
      <c r="Q9543" s="1" t="s">
        <v>3461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">
        <v>608</v>
      </c>
      <c r="W9543" t="s">
        <v>5113</v>
      </c>
    </row>
    <row r="9544" spans="1:23" x14ac:dyDescent="0.3">
      <c r="A9544" s="1">
        <v>9543</v>
      </c>
      <c r="B9544" t="s">
        <v>9920</v>
      </c>
      <c r="C9544" s="2">
        <v>42953</v>
      </c>
      <c r="D9544" s="2">
        <v>42957</v>
      </c>
      <c r="E9544" s="1" t="s">
        <v>10147</v>
      </c>
      <c r="F9544" s="1" t="s">
        <v>10495</v>
      </c>
      <c r="G9544" s="1" t="s">
        <v>345</v>
      </c>
      <c r="H9544" s="1" t="s">
        <v>794</v>
      </c>
      <c r="I9544" s="1" t="s">
        <v>796</v>
      </c>
      <c r="J9544" s="1" t="s">
        <v>809</v>
      </c>
      <c r="K9544" s="1" t="s">
        <v>1332</v>
      </c>
      <c r="L9544" s="1">
        <v>77095</v>
      </c>
      <c r="M9544" s="1" t="s">
        <v>1378</v>
      </c>
      <c r="N9544" s="1" t="s">
        <v>2179</v>
      </c>
      <c r="O9544" s="1" t="s">
        <v>3243</v>
      </c>
      <c r="P9544" s="1" t="s">
        <v>3253</v>
      </c>
      <c r="Q9544" s="1" t="s">
        <v>4059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">
        <v>608</v>
      </c>
      <c r="W9544" t="s">
        <v>5113</v>
      </c>
    </row>
    <row r="9545" spans="1:23" x14ac:dyDescent="0.3">
      <c r="A9545" s="1">
        <v>9544</v>
      </c>
      <c r="B9545" t="s">
        <v>9920</v>
      </c>
      <c r="C9545" s="2">
        <v>42953</v>
      </c>
      <c r="D9545" s="2">
        <v>42957</v>
      </c>
      <c r="E9545" s="1" t="s">
        <v>10147</v>
      </c>
      <c r="F9545" s="1" t="s">
        <v>10495</v>
      </c>
      <c r="G9545" s="1" t="s">
        <v>345</v>
      </c>
      <c r="H9545" s="1" t="s">
        <v>794</v>
      </c>
      <c r="I9545" s="1" t="s">
        <v>796</v>
      </c>
      <c r="J9545" s="1" t="s">
        <v>809</v>
      </c>
      <c r="K9545" s="1" t="s">
        <v>1332</v>
      </c>
      <c r="L9545" s="1">
        <v>77095</v>
      </c>
      <c r="M9545" s="1" t="s">
        <v>1378</v>
      </c>
      <c r="N9545" s="1" t="s">
        <v>3113</v>
      </c>
      <c r="O9545" s="1" t="s">
        <v>3243</v>
      </c>
      <c r="P9545" s="1" t="s">
        <v>3255</v>
      </c>
      <c r="Q9545" s="1" t="s">
        <v>4983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">
        <v>608</v>
      </c>
      <c r="W9545" t="s">
        <v>5113</v>
      </c>
    </row>
    <row r="9546" spans="1:23" x14ac:dyDescent="0.3">
      <c r="A9546" s="1">
        <v>9545</v>
      </c>
      <c r="B9546" t="s">
        <v>9920</v>
      </c>
      <c r="C9546" s="2">
        <v>42953</v>
      </c>
      <c r="D9546" s="2">
        <v>42957</v>
      </c>
      <c r="E9546" s="1" t="s">
        <v>10147</v>
      </c>
      <c r="F9546" s="1" t="s">
        <v>10495</v>
      </c>
      <c r="G9546" s="1" t="s">
        <v>345</v>
      </c>
      <c r="H9546" s="1" t="s">
        <v>794</v>
      </c>
      <c r="I9546" s="1" t="s">
        <v>796</v>
      </c>
      <c r="J9546" s="1" t="s">
        <v>809</v>
      </c>
      <c r="K9546" s="1" t="s">
        <v>1332</v>
      </c>
      <c r="L9546" s="1">
        <v>77095</v>
      </c>
      <c r="M9546" s="1" t="s">
        <v>1378</v>
      </c>
      <c r="N9546" s="1" t="s">
        <v>2483</v>
      </c>
      <c r="O9546" s="1" t="s">
        <v>3242</v>
      </c>
      <c r="P9546" s="1" t="s">
        <v>3245</v>
      </c>
      <c r="Q9546" s="1" t="s">
        <v>4354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">
        <v>608</v>
      </c>
      <c r="W9546" t="s">
        <v>5113</v>
      </c>
    </row>
    <row r="9547" spans="1:23" x14ac:dyDescent="0.3">
      <c r="A9547" s="1">
        <v>9546</v>
      </c>
      <c r="B9547" t="s">
        <v>9921</v>
      </c>
      <c r="C9547" s="2">
        <v>42672</v>
      </c>
      <c r="D9547" s="2">
        <v>42676</v>
      </c>
      <c r="E9547" s="1" t="s">
        <v>10147</v>
      </c>
      <c r="F9547" s="1" t="s">
        <v>10694</v>
      </c>
      <c r="G9547" s="1" t="s">
        <v>544</v>
      </c>
      <c r="H9547" s="1" t="s">
        <v>794</v>
      </c>
      <c r="I9547" s="1" t="s">
        <v>796</v>
      </c>
      <c r="J9547" s="1" t="s">
        <v>835</v>
      </c>
      <c r="K9547" s="1" t="s">
        <v>1341</v>
      </c>
      <c r="L9547" s="1">
        <v>47201</v>
      </c>
      <c r="M9547" s="1" t="s">
        <v>1378</v>
      </c>
      <c r="N9547" s="1" t="s">
        <v>2810</v>
      </c>
      <c r="O9547" s="1" t="s">
        <v>3244</v>
      </c>
      <c r="P9547" s="1" t="s">
        <v>3256</v>
      </c>
      <c r="Q9547" s="1" t="s">
        <v>4680</v>
      </c>
      <c r="R9547" s="1">
        <v>1.98</v>
      </c>
      <c r="S9547" s="1">
        <v>2</v>
      </c>
      <c r="T9547" s="1">
        <v>0</v>
      </c>
      <c r="U9547" s="1">
        <v>0.89100000000000001</v>
      </c>
      <c r="V9547" t="s">
        <v>608</v>
      </c>
      <c r="W9547" t="s">
        <v>5113</v>
      </c>
    </row>
    <row r="9548" spans="1:23" x14ac:dyDescent="0.3">
      <c r="A9548" s="1">
        <v>9547</v>
      </c>
      <c r="B9548" t="s">
        <v>9921</v>
      </c>
      <c r="C9548" s="2">
        <v>42672</v>
      </c>
      <c r="D9548" s="2">
        <v>42676</v>
      </c>
      <c r="E9548" s="1" t="s">
        <v>10147</v>
      </c>
      <c r="F9548" s="1" t="s">
        <v>10694</v>
      </c>
      <c r="G9548" s="1" t="s">
        <v>544</v>
      </c>
      <c r="H9548" s="1" t="s">
        <v>794</v>
      </c>
      <c r="I9548" s="1" t="s">
        <v>796</v>
      </c>
      <c r="J9548" s="1" t="s">
        <v>835</v>
      </c>
      <c r="K9548" s="1" t="s">
        <v>1341</v>
      </c>
      <c r="L9548" s="1">
        <v>47201</v>
      </c>
      <c r="M9548" s="1" t="s">
        <v>1378</v>
      </c>
      <c r="N9548" s="1" t="s">
        <v>1447</v>
      </c>
      <c r="O9548" s="1" t="s">
        <v>3243</v>
      </c>
      <c r="P9548" s="1" t="s">
        <v>3255</v>
      </c>
      <c r="Q9548" s="1" t="s">
        <v>3329</v>
      </c>
      <c r="R9548" s="1">
        <v>75.88</v>
      </c>
      <c r="S9548" s="1">
        <v>2</v>
      </c>
      <c r="T9548" s="1">
        <v>0</v>
      </c>
      <c r="U9548" s="1">
        <v>35.663599999999995</v>
      </c>
      <c r="V9548" t="s">
        <v>608</v>
      </c>
      <c r="W9548" t="s">
        <v>5113</v>
      </c>
    </row>
    <row r="9549" spans="1:23" x14ac:dyDescent="0.3">
      <c r="A9549" s="1">
        <v>9548</v>
      </c>
      <c r="B9549" t="s">
        <v>9922</v>
      </c>
      <c r="C9549" s="2">
        <v>43269</v>
      </c>
      <c r="D9549" s="2">
        <v>43271</v>
      </c>
      <c r="E9549" s="1" t="s">
        <v>10146</v>
      </c>
      <c r="F9549" s="1" t="s">
        <v>10184</v>
      </c>
      <c r="G9549" s="1" t="s">
        <v>34</v>
      </c>
      <c r="H9549" s="1" t="s">
        <v>794</v>
      </c>
      <c r="I9549" s="1" t="s">
        <v>796</v>
      </c>
      <c r="J9549" s="1" t="s">
        <v>807</v>
      </c>
      <c r="K9549" s="1" t="s">
        <v>1336</v>
      </c>
      <c r="L9549" s="1">
        <v>19134</v>
      </c>
      <c r="M9549" s="1" t="s">
        <v>1379</v>
      </c>
      <c r="N9549" s="1" t="s">
        <v>2912</v>
      </c>
      <c r="O9549" s="1" t="s">
        <v>3243</v>
      </c>
      <c r="P9549" s="1" t="s">
        <v>3255</v>
      </c>
      <c r="Q9549" s="1" t="s">
        <v>4782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">
        <v>320</v>
      </c>
      <c r="W9549" t="s">
        <v>5113</v>
      </c>
    </row>
    <row r="9550" spans="1:23" x14ac:dyDescent="0.3">
      <c r="A9550" s="1">
        <v>9549</v>
      </c>
      <c r="B9550" t="s">
        <v>9922</v>
      </c>
      <c r="C9550" s="2">
        <v>43269</v>
      </c>
      <c r="D9550" s="2">
        <v>43271</v>
      </c>
      <c r="E9550" s="1" t="s">
        <v>10146</v>
      </c>
      <c r="F9550" s="1" t="s">
        <v>10184</v>
      </c>
      <c r="G9550" s="1" t="s">
        <v>34</v>
      </c>
      <c r="H9550" s="1" t="s">
        <v>794</v>
      </c>
      <c r="I9550" s="1" t="s">
        <v>796</v>
      </c>
      <c r="J9550" s="1" t="s">
        <v>807</v>
      </c>
      <c r="K9550" s="1" t="s">
        <v>1336</v>
      </c>
      <c r="L9550" s="1">
        <v>19134</v>
      </c>
      <c r="M9550" s="1" t="s">
        <v>1379</v>
      </c>
      <c r="N9550" s="1" t="s">
        <v>1388</v>
      </c>
      <c r="O9550" s="1" t="s">
        <v>3243</v>
      </c>
      <c r="P9550" s="1" t="s">
        <v>3253</v>
      </c>
      <c r="Q9550" s="1" t="s">
        <v>3270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">
        <v>320</v>
      </c>
      <c r="W9550" t="s">
        <v>5113</v>
      </c>
    </row>
    <row r="9551" spans="1:23" x14ac:dyDescent="0.3">
      <c r="A9551" s="1">
        <v>9550</v>
      </c>
      <c r="B9551" t="s">
        <v>9922</v>
      </c>
      <c r="C9551" s="2">
        <v>43269</v>
      </c>
      <c r="D9551" s="2">
        <v>43271</v>
      </c>
      <c r="E9551" s="1" t="s">
        <v>10146</v>
      </c>
      <c r="F9551" s="1" t="s">
        <v>10184</v>
      </c>
      <c r="G9551" s="1" t="s">
        <v>34</v>
      </c>
      <c r="H9551" s="1" t="s">
        <v>794</v>
      </c>
      <c r="I9551" s="1" t="s">
        <v>796</v>
      </c>
      <c r="J9551" s="1" t="s">
        <v>807</v>
      </c>
      <c r="K9551" s="1" t="s">
        <v>1336</v>
      </c>
      <c r="L9551" s="1">
        <v>19134</v>
      </c>
      <c r="M9551" s="1" t="s">
        <v>1379</v>
      </c>
      <c r="N9551" s="1" t="s">
        <v>2521</v>
      </c>
      <c r="O9551" s="1" t="s">
        <v>3243</v>
      </c>
      <c r="P9551" s="1" t="s">
        <v>3254</v>
      </c>
      <c r="Q9551" s="1" t="s">
        <v>4391</v>
      </c>
      <c r="R9551" s="1">
        <v>453.6</v>
      </c>
      <c r="S9551" s="1">
        <v>3</v>
      </c>
      <c r="T9551" s="1">
        <v>0.2</v>
      </c>
      <c r="U9551" s="1">
        <v>90.71999999999997</v>
      </c>
      <c r="V9551" t="s">
        <v>320</v>
      </c>
      <c r="W9551" t="s">
        <v>5113</v>
      </c>
    </row>
    <row r="9552" spans="1:23" x14ac:dyDescent="0.3">
      <c r="A9552" s="1">
        <v>9551</v>
      </c>
      <c r="B9552" t="s">
        <v>9923</v>
      </c>
      <c r="C9552" s="2">
        <v>42858</v>
      </c>
      <c r="D9552" s="2">
        <v>42861</v>
      </c>
      <c r="E9552" s="1" t="s">
        <v>10148</v>
      </c>
      <c r="F9552" s="1" t="s">
        <v>10526</v>
      </c>
      <c r="G9552" s="1" t="s">
        <v>376</v>
      </c>
      <c r="H9552" s="1" t="s">
        <v>795</v>
      </c>
      <c r="I9552" s="1" t="s">
        <v>796</v>
      </c>
      <c r="J9552" s="1" t="s">
        <v>846</v>
      </c>
      <c r="K9552" s="1" t="s">
        <v>1329</v>
      </c>
      <c r="L9552" s="1">
        <v>95123</v>
      </c>
      <c r="M9552" s="1" t="s">
        <v>1377</v>
      </c>
      <c r="N9552" s="1" t="s">
        <v>1448</v>
      </c>
      <c r="O9552" s="1" t="s">
        <v>3243</v>
      </c>
      <c r="P9552" s="1" t="s">
        <v>3253</v>
      </c>
      <c r="Q9552" s="1" t="s">
        <v>3330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">
        <v>731</v>
      </c>
      <c r="W9552" t="s">
        <v>5113</v>
      </c>
    </row>
    <row r="9553" spans="1:23" x14ac:dyDescent="0.3">
      <c r="A9553" s="1">
        <v>9552</v>
      </c>
      <c r="B9553" t="s">
        <v>9924</v>
      </c>
      <c r="C9553" s="2">
        <v>43049</v>
      </c>
      <c r="D9553" s="2">
        <v>43053</v>
      </c>
      <c r="E9553" s="1" t="s">
        <v>10147</v>
      </c>
      <c r="F9553" s="1" t="s">
        <v>10860</v>
      </c>
      <c r="G9553" s="1" t="s">
        <v>710</v>
      </c>
      <c r="H9553" s="1" t="s">
        <v>793</v>
      </c>
      <c r="I9553" s="1" t="s">
        <v>796</v>
      </c>
      <c r="J9553" s="1" t="s">
        <v>807</v>
      </c>
      <c r="K9553" s="1" t="s">
        <v>1336</v>
      </c>
      <c r="L9553" s="1">
        <v>19140</v>
      </c>
      <c r="M9553" s="1" t="s">
        <v>1379</v>
      </c>
      <c r="N9553" s="1" t="s">
        <v>2152</v>
      </c>
      <c r="O9553" s="1" t="s">
        <v>3243</v>
      </c>
      <c r="P9553" s="1" t="s">
        <v>3249</v>
      </c>
      <c r="Q9553" s="1" t="s">
        <v>4033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">
        <v>320</v>
      </c>
      <c r="W9553" t="s">
        <v>5113</v>
      </c>
    </row>
    <row r="9554" spans="1:23" x14ac:dyDescent="0.3">
      <c r="A9554" s="1">
        <v>9553</v>
      </c>
      <c r="B9554" t="s">
        <v>9925</v>
      </c>
      <c r="C9554" s="2">
        <v>42885</v>
      </c>
      <c r="D9554" s="2">
        <v>42889</v>
      </c>
      <c r="E9554" s="1" t="s">
        <v>10147</v>
      </c>
      <c r="F9554" s="1" t="s">
        <v>10936</v>
      </c>
      <c r="G9554" s="1" t="s">
        <v>786</v>
      </c>
      <c r="H9554" s="1" t="s">
        <v>795</v>
      </c>
      <c r="I9554" s="1" t="s">
        <v>796</v>
      </c>
      <c r="J9554" s="1" t="s">
        <v>821</v>
      </c>
      <c r="K9554" s="1" t="s">
        <v>1344</v>
      </c>
      <c r="L9554" s="1">
        <v>22153</v>
      </c>
      <c r="M9554" s="1" t="s">
        <v>1376</v>
      </c>
      <c r="N9554" s="1" t="s">
        <v>2682</v>
      </c>
      <c r="O9554" s="1" t="s">
        <v>3244</v>
      </c>
      <c r="P9554" s="1" t="s">
        <v>3256</v>
      </c>
      <c r="Q9554" s="1" t="s">
        <v>4549</v>
      </c>
      <c r="R9554" s="1">
        <v>151.96</v>
      </c>
      <c r="S9554" s="1">
        <v>4</v>
      </c>
      <c r="T9554" s="1">
        <v>0</v>
      </c>
      <c r="U9554" s="1">
        <v>36.470399999999998</v>
      </c>
      <c r="V9554" t="s">
        <v>90</v>
      </c>
      <c r="W9554" t="s">
        <v>5113</v>
      </c>
    </row>
    <row r="9555" spans="1:23" x14ac:dyDescent="0.3">
      <c r="A9555" s="1">
        <v>9554</v>
      </c>
      <c r="B9555" t="s">
        <v>9926</v>
      </c>
      <c r="C9555" s="2">
        <v>43365</v>
      </c>
      <c r="D9555" s="2">
        <v>43370</v>
      </c>
      <c r="E9555" s="1" t="s">
        <v>10147</v>
      </c>
      <c r="F9555" s="1" t="s">
        <v>10566</v>
      </c>
      <c r="G9555" s="1" t="s">
        <v>416</v>
      </c>
      <c r="H9555" s="1" t="s">
        <v>794</v>
      </c>
      <c r="I9555" s="1" t="s">
        <v>796</v>
      </c>
      <c r="J9555" s="1" t="s">
        <v>1063</v>
      </c>
      <c r="K9555" s="1" t="s">
        <v>1349</v>
      </c>
      <c r="L9555" s="1">
        <v>80020</v>
      </c>
      <c r="M9555" s="1" t="s">
        <v>1377</v>
      </c>
      <c r="N9555" s="1" t="s">
        <v>1770</v>
      </c>
      <c r="O9555" s="1" t="s">
        <v>3242</v>
      </c>
      <c r="P9555" s="1" t="s">
        <v>3250</v>
      </c>
      <c r="Q9555" s="1" t="s">
        <v>3653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">
        <v>731</v>
      </c>
      <c r="W9555" t="s">
        <v>5113</v>
      </c>
    </row>
    <row r="9556" spans="1:23" x14ac:dyDescent="0.3">
      <c r="A9556" s="1">
        <v>9555</v>
      </c>
      <c r="B9556" t="s">
        <v>9927</v>
      </c>
      <c r="C9556" s="2">
        <v>43067</v>
      </c>
      <c r="D9556" s="2">
        <v>43071</v>
      </c>
      <c r="E9556" s="1" t="s">
        <v>10147</v>
      </c>
      <c r="F9556" s="1" t="s">
        <v>10836</v>
      </c>
      <c r="G9556" s="1" t="s">
        <v>686</v>
      </c>
      <c r="H9556" s="1" t="s">
        <v>793</v>
      </c>
      <c r="I9556" s="1" t="s">
        <v>796</v>
      </c>
      <c r="J9556" s="1" t="s">
        <v>835</v>
      </c>
      <c r="K9556" s="1" t="s">
        <v>1351</v>
      </c>
      <c r="L9556" s="1">
        <v>43229</v>
      </c>
      <c r="M9556" s="1" t="s">
        <v>1379</v>
      </c>
      <c r="N9556" s="1" t="s">
        <v>1470</v>
      </c>
      <c r="O9556" s="1" t="s">
        <v>3242</v>
      </c>
      <c r="P9556" s="1" t="s">
        <v>3250</v>
      </c>
      <c r="Q9556" s="1" t="s">
        <v>3352</v>
      </c>
      <c r="R9556" s="1">
        <v>71.12</v>
      </c>
      <c r="S9556" s="1">
        <v>5</v>
      </c>
      <c r="T9556" s="1">
        <v>0.2</v>
      </c>
      <c r="U9556" s="1">
        <v>9.7789999999999964</v>
      </c>
      <c r="V9556" t="s">
        <v>320</v>
      </c>
      <c r="W9556" t="s">
        <v>5113</v>
      </c>
    </row>
    <row r="9557" spans="1:23" x14ac:dyDescent="0.3">
      <c r="A9557" s="1">
        <v>9556</v>
      </c>
      <c r="B9557" t="s">
        <v>9927</v>
      </c>
      <c r="C9557" s="2">
        <v>43067</v>
      </c>
      <c r="D9557" s="2">
        <v>43071</v>
      </c>
      <c r="E9557" s="1" t="s">
        <v>10147</v>
      </c>
      <c r="F9557" s="1" t="s">
        <v>10836</v>
      </c>
      <c r="G9557" s="1" t="s">
        <v>686</v>
      </c>
      <c r="H9557" s="1" t="s">
        <v>793</v>
      </c>
      <c r="I9557" s="1" t="s">
        <v>796</v>
      </c>
      <c r="J9557" s="1" t="s">
        <v>835</v>
      </c>
      <c r="K9557" s="1" t="s">
        <v>1351</v>
      </c>
      <c r="L9557" s="1">
        <v>43229</v>
      </c>
      <c r="M9557" s="1" t="s">
        <v>1379</v>
      </c>
      <c r="N9557" s="1" t="s">
        <v>2394</v>
      </c>
      <c r="O9557" s="1" t="s">
        <v>3243</v>
      </c>
      <c r="P9557" s="1" t="s">
        <v>3258</v>
      </c>
      <c r="Q9557" s="1" t="s">
        <v>3390</v>
      </c>
      <c r="R9557" s="1">
        <v>3.008</v>
      </c>
      <c r="S9557" s="1">
        <v>2</v>
      </c>
      <c r="T9557" s="1">
        <v>0.2</v>
      </c>
      <c r="U9557" s="1">
        <v>0.56399999999999983</v>
      </c>
      <c r="V9557" t="s">
        <v>320</v>
      </c>
      <c r="W9557" t="s">
        <v>5113</v>
      </c>
    </row>
    <row r="9558" spans="1:23" x14ac:dyDescent="0.3">
      <c r="A9558" s="1">
        <v>9557</v>
      </c>
      <c r="B9558" t="s">
        <v>9928</v>
      </c>
      <c r="C9558" s="2">
        <v>43072</v>
      </c>
      <c r="D9558" s="2">
        <v>43074</v>
      </c>
      <c r="E9558" s="1" t="s">
        <v>10146</v>
      </c>
      <c r="F9558" s="1" t="s">
        <v>10156</v>
      </c>
      <c r="G9558" s="1" t="s">
        <v>6</v>
      </c>
      <c r="H9558" s="1" t="s">
        <v>795</v>
      </c>
      <c r="I9558" s="1" t="s">
        <v>796</v>
      </c>
      <c r="J9558" s="1" t="s">
        <v>800</v>
      </c>
      <c r="K9558" s="1" t="s">
        <v>1365</v>
      </c>
      <c r="L9558" s="1">
        <v>3301</v>
      </c>
      <c r="M9558" s="1" t="s">
        <v>1379</v>
      </c>
      <c r="N9558" s="1" t="s">
        <v>2159</v>
      </c>
      <c r="O9558" s="1" t="s">
        <v>3243</v>
      </c>
      <c r="P9558" s="1" t="s">
        <v>3255</v>
      </c>
      <c r="Q9558" s="1" t="s">
        <v>4040</v>
      </c>
      <c r="R9558" s="1">
        <v>184.66</v>
      </c>
      <c r="S9558" s="1">
        <v>7</v>
      </c>
      <c r="T9558" s="1">
        <v>0</v>
      </c>
      <c r="U9558" s="1">
        <v>84.943599999999989</v>
      </c>
      <c r="V9558" t="s">
        <v>320</v>
      </c>
      <c r="W9558" t="s">
        <v>5113</v>
      </c>
    </row>
    <row r="9559" spans="1:23" x14ac:dyDescent="0.3">
      <c r="A9559" s="1">
        <v>9558</v>
      </c>
      <c r="B9559" t="s">
        <v>9929</v>
      </c>
      <c r="C9559" s="2">
        <v>42660</v>
      </c>
      <c r="D9559" s="2">
        <v>42662</v>
      </c>
      <c r="E9559" s="1" t="s">
        <v>10146</v>
      </c>
      <c r="F9559" s="1" t="s">
        <v>10582</v>
      </c>
      <c r="G9559" s="1" t="s">
        <v>432</v>
      </c>
      <c r="H9559" s="1" t="s">
        <v>793</v>
      </c>
      <c r="I9559" s="1" t="s">
        <v>796</v>
      </c>
      <c r="J9559" s="1" t="s">
        <v>809</v>
      </c>
      <c r="K9559" s="1" t="s">
        <v>1332</v>
      </c>
      <c r="L9559" s="1">
        <v>77095</v>
      </c>
      <c r="M9559" s="1" t="s">
        <v>1378</v>
      </c>
      <c r="N9559" s="1" t="s">
        <v>2874</v>
      </c>
      <c r="O9559" s="1" t="s">
        <v>3242</v>
      </c>
      <c r="P9559" s="1" t="s">
        <v>3250</v>
      </c>
      <c r="Q9559" s="1" t="s">
        <v>4744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">
        <v>608</v>
      </c>
      <c r="W9559" t="s">
        <v>5113</v>
      </c>
    </row>
    <row r="9560" spans="1:23" x14ac:dyDescent="0.3">
      <c r="A9560" s="1">
        <v>9559</v>
      </c>
      <c r="B9560" t="s">
        <v>9930</v>
      </c>
      <c r="C9560" s="2">
        <v>43223</v>
      </c>
      <c r="D9560" s="2">
        <v>43225</v>
      </c>
      <c r="E9560" s="1" t="s">
        <v>10148</v>
      </c>
      <c r="F9560" s="1" t="s">
        <v>10942</v>
      </c>
      <c r="G9560" s="1" t="s">
        <v>792</v>
      </c>
      <c r="H9560" s="1" t="s">
        <v>793</v>
      </c>
      <c r="I9560" s="1" t="s">
        <v>796</v>
      </c>
      <c r="J9560" s="1" t="s">
        <v>843</v>
      </c>
      <c r="K9560" s="1" t="s">
        <v>1351</v>
      </c>
      <c r="L9560" s="1">
        <v>43055</v>
      </c>
      <c r="M9560" s="1" t="s">
        <v>1379</v>
      </c>
      <c r="N9560" s="1" t="s">
        <v>1597</v>
      </c>
      <c r="O9560" s="1" t="s">
        <v>3244</v>
      </c>
      <c r="P9560" s="1" t="s">
        <v>3256</v>
      </c>
      <c r="Q9560" s="1" t="s">
        <v>3725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">
        <v>320</v>
      </c>
      <c r="W9560" t="s">
        <v>5113</v>
      </c>
    </row>
    <row r="9561" spans="1:23" x14ac:dyDescent="0.3">
      <c r="A9561" s="1">
        <v>9560</v>
      </c>
      <c r="B9561" t="s">
        <v>9930</v>
      </c>
      <c r="C9561" s="2">
        <v>43223</v>
      </c>
      <c r="D9561" s="2">
        <v>43225</v>
      </c>
      <c r="E9561" s="1" t="s">
        <v>10148</v>
      </c>
      <c r="F9561" s="1" t="s">
        <v>10942</v>
      </c>
      <c r="G9561" s="1" t="s">
        <v>792</v>
      </c>
      <c r="H9561" s="1" t="s">
        <v>793</v>
      </c>
      <c r="I9561" s="1" t="s">
        <v>796</v>
      </c>
      <c r="J9561" s="1" t="s">
        <v>843</v>
      </c>
      <c r="K9561" s="1" t="s">
        <v>1351</v>
      </c>
      <c r="L9561" s="1">
        <v>43055</v>
      </c>
      <c r="M9561" s="1" t="s">
        <v>1379</v>
      </c>
      <c r="N9561" s="1" t="s">
        <v>2546</v>
      </c>
      <c r="O9561" s="1" t="s">
        <v>3243</v>
      </c>
      <c r="P9561" s="1" t="s">
        <v>3249</v>
      </c>
      <c r="Q9561" s="1" t="s">
        <v>4415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">
        <v>320</v>
      </c>
      <c r="W9561" t="s">
        <v>5113</v>
      </c>
    </row>
    <row r="9562" spans="1:23" x14ac:dyDescent="0.3">
      <c r="A9562" s="1">
        <v>9561</v>
      </c>
      <c r="B9562" t="s">
        <v>9930</v>
      </c>
      <c r="C9562" s="2">
        <v>43223</v>
      </c>
      <c r="D9562" s="2">
        <v>43225</v>
      </c>
      <c r="E9562" s="1" t="s">
        <v>10148</v>
      </c>
      <c r="F9562" s="1" t="s">
        <v>10942</v>
      </c>
      <c r="G9562" s="1" t="s">
        <v>792</v>
      </c>
      <c r="H9562" s="1" t="s">
        <v>793</v>
      </c>
      <c r="I9562" s="1" t="s">
        <v>796</v>
      </c>
      <c r="J9562" s="1" t="s">
        <v>843</v>
      </c>
      <c r="K9562" s="1" t="s">
        <v>1351</v>
      </c>
      <c r="L9562" s="1">
        <v>43055</v>
      </c>
      <c r="M9562" s="1" t="s">
        <v>1379</v>
      </c>
      <c r="N9562" s="1" t="s">
        <v>2796</v>
      </c>
      <c r="O9562" s="1" t="s">
        <v>3242</v>
      </c>
      <c r="P9562" s="1" t="s">
        <v>3250</v>
      </c>
      <c r="Q9562" s="1" t="s">
        <v>4665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">
        <v>320</v>
      </c>
      <c r="W9562" t="s">
        <v>5113</v>
      </c>
    </row>
    <row r="9563" spans="1:23" x14ac:dyDescent="0.3">
      <c r="A9563" s="1">
        <v>9562</v>
      </c>
      <c r="B9563" t="s">
        <v>9930</v>
      </c>
      <c r="C9563" s="2">
        <v>43223</v>
      </c>
      <c r="D9563" s="2">
        <v>43225</v>
      </c>
      <c r="E9563" s="1" t="s">
        <v>10148</v>
      </c>
      <c r="F9563" s="1" t="s">
        <v>10942</v>
      </c>
      <c r="G9563" s="1" t="s">
        <v>792</v>
      </c>
      <c r="H9563" s="1" t="s">
        <v>793</v>
      </c>
      <c r="I9563" s="1" t="s">
        <v>796</v>
      </c>
      <c r="J9563" s="1" t="s">
        <v>843</v>
      </c>
      <c r="K9563" s="1" t="s">
        <v>1351</v>
      </c>
      <c r="L9563" s="1">
        <v>43055</v>
      </c>
      <c r="M9563" s="1" t="s">
        <v>1379</v>
      </c>
      <c r="N9563" s="1" t="s">
        <v>2712</v>
      </c>
      <c r="O9563" s="1" t="s">
        <v>3244</v>
      </c>
      <c r="P9563" s="1" t="s">
        <v>3256</v>
      </c>
      <c r="Q9563" s="1" t="s">
        <v>4579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">
        <v>320</v>
      </c>
      <c r="W9563" t="s">
        <v>5113</v>
      </c>
    </row>
    <row r="9564" spans="1:23" x14ac:dyDescent="0.3">
      <c r="A9564" s="1">
        <v>9563</v>
      </c>
      <c r="B9564" t="s">
        <v>9930</v>
      </c>
      <c r="C9564" s="2">
        <v>43223</v>
      </c>
      <c r="D9564" s="2">
        <v>43225</v>
      </c>
      <c r="E9564" s="1" t="s">
        <v>10148</v>
      </c>
      <c r="F9564" s="1" t="s">
        <v>10942</v>
      </c>
      <c r="G9564" s="1" t="s">
        <v>792</v>
      </c>
      <c r="H9564" s="1" t="s">
        <v>793</v>
      </c>
      <c r="I9564" s="1" t="s">
        <v>796</v>
      </c>
      <c r="J9564" s="1" t="s">
        <v>843</v>
      </c>
      <c r="K9564" s="1" t="s">
        <v>1351</v>
      </c>
      <c r="L9564" s="1">
        <v>43055</v>
      </c>
      <c r="M9564" s="1" t="s">
        <v>1379</v>
      </c>
      <c r="N9564" s="1" t="s">
        <v>3238</v>
      </c>
      <c r="O9564" s="1" t="s">
        <v>3244</v>
      </c>
      <c r="P9564" s="1" t="s">
        <v>3260</v>
      </c>
      <c r="Q9564" s="1" t="s">
        <v>5108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">
        <v>320</v>
      </c>
      <c r="W9564" t="s">
        <v>5113</v>
      </c>
    </row>
    <row r="9565" spans="1:23" x14ac:dyDescent="0.3">
      <c r="A9565" s="1">
        <v>9564</v>
      </c>
      <c r="B9565" t="s">
        <v>9930</v>
      </c>
      <c r="C9565" s="2">
        <v>43223</v>
      </c>
      <c r="D9565" s="2">
        <v>43225</v>
      </c>
      <c r="E9565" s="1" t="s">
        <v>10148</v>
      </c>
      <c r="F9565" s="1" t="s">
        <v>10942</v>
      </c>
      <c r="G9565" s="1" t="s">
        <v>792</v>
      </c>
      <c r="H9565" s="1" t="s">
        <v>793</v>
      </c>
      <c r="I9565" s="1" t="s">
        <v>796</v>
      </c>
      <c r="J9565" s="1" t="s">
        <v>843</v>
      </c>
      <c r="K9565" s="1" t="s">
        <v>1351</v>
      </c>
      <c r="L9565" s="1">
        <v>43055</v>
      </c>
      <c r="M9565" s="1" t="s">
        <v>1379</v>
      </c>
      <c r="N9565" s="1" t="s">
        <v>2725</v>
      </c>
      <c r="O9565" s="1" t="s">
        <v>3243</v>
      </c>
      <c r="P9565" s="1" t="s">
        <v>3247</v>
      </c>
      <c r="Q9565" s="1" t="s">
        <v>4592</v>
      </c>
      <c r="R9565" s="1">
        <v>6</v>
      </c>
      <c r="S9565" s="1">
        <v>2</v>
      </c>
      <c r="T9565" s="1">
        <v>0.2</v>
      </c>
      <c r="U9565" s="1">
        <v>2.0999999999999996</v>
      </c>
      <c r="V9565" t="s">
        <v>320</v>
      </c>
      <c r="W9565" t="s">
        <v>5113</v>
      </c>
    </row>
    <row r="9566" spans="1:23" x14ac:dyDescent="0.3">
      <c r="A9566" s="1">
        <v>9565</v>
      </c>
      <c r="B9566" t="s">
        <v>9931</v>
      </c>
      <c r="C9566" s="2">
        <v>42887</v>
      </c>
      <c r="D9566" s="2">
        <v>42894</v>
      </c>
      <c r="E9566" s="1" t="s">
        <v>10147</v>
      </c>
      <c r="F9566" s="1" t="s">
        <v>10494</v>
      </c>
      <c r="G9566" s="1" t="s">
        <v>344</v>
      </c>
      <c r="H9566" s="1" t="s">
        <v>795</v>
      </c>
      <c r="I9566" s="1" t="s">
        <v>796</v>
      </c>
      <c r="J9566" s="1" t="s">
        <v>798</v>
      </c>
      <c r="K9566" s="1" t="s">
        <v>1329</v>
      </c>
      <c r="L9566" s="1">
        <v>90045</v>
      </c>
      <c r="M9566" s="1" t="s">
        <v>1377</v>
      </c>
      <c r="N9566" s="1" t="s">
        <v>2397</v>
      </c>
      <c r="O9566" s="1" t="s">
        <v>3243</v>
      </c>
      <c r="P9566" s="1" t="s">
        <v>3255</v>
      </c>
      <c r="Q9566" s="1" t="s">
        <v>4270</v>
      </c>
      <c r="R9566" s="1">
        <v>11.76</v>
      </c>
      <c r="S9566" s="1">
        <v>2</v>
      </c>
      <c r="T9566" s="1">
        <v>0</v>
      </c>
      <c r="U9566" s="1">
        <v>5.7623999999999995</v>
      </c>
      <c r="V9566" t="s">
        <v>731</v>
      </c>
      <c r="W9566" t="s">
        <v>5113</v>
      </c>
    </row>
    <row r="9567" spans="1:23" x14ac:dyDescent="0.3">
      <c r="A9567" s="1">
        <v>9566</v>
      </c>
      <c r="B9567" t="s">
        <v>9932</v>
      </c>
      <c r="C9567" s="2">
        <v>42460</v>
      </c>
      <c r="D9567" s="2">
        <v>42460</v>
      </c>
      <c r="E9567" s="1" t="s">
        <v>10149</v>
      </c>
      <c r="F9567" s="1" t="s">
        <v>10378</v>
      </c>
      <c r="G9567" s="1" t="s">
        <v>228</v>
      </c>
      <c r="H9567" s="1" t="s">
        <v>793</v>
      </c>
      <c r="I9567" s="1" t="s">
        <v>796</v>
      </c>
      <c r="J9567" s="1" t="s">
        <v>864</v>
      </c>
      <c r="K9567" s="1" t="s">
        <v>1330</v>
      </c>
      <c r="L9567" s="1">
        <v>33614</v>
      </c>
      <c r="M9567" s="1" t="s">
        <v>1376</v>
      </c>
      <c r="N9567" s="1" t="s">
        <v>1608</v>
      </c>
      <c r="O9567" s="1" t="s">
        <v>3242</v>
      </c>
      <c r="P9567" s="1" t="s">
        <v>3246</v>
      </c>
      <c r="Q9567" s="1" t="s">
        <v>3491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">
        <v>90</v>
      </c>
      <c r="W9567" t="s">
        <v>5113</v>
      </c>
    </row>
    <row r="9568" spans="1:23" x14ac:dyDescent="0.3">
      <c r="A9568" s="1">
        <v>9567</v>
      </c>
      <c r="B9568" t="s">
        <v>9932</v>
      </c>
      <c r="C9568" s="2">
        <v>42460</v>
      </c>
      <c r="D9568" s="2">
        <v>42460</v>
      </c>
      <c r="E9568" s="1" t="s">
        <v>10149</v>
      </c>
      <c r="F9568" s="1" t="s">
        <v>10378</v>
      </c>
      <c r="G9568" s="1" t="s">
        <v>228</v>
      </c>
      <c r="H9568" s="1" t="s">
        <v>793</v>
      </c>
      <c r="I9568" s="1" t="s">
        <v>796</v>
      </c>
      <c r="J9568" s="1" t="s">
        <v>864</v>
      </c>
      <c r="K9568" s="1" t="s">
        <v>1330</v>
      </c>
      <c r="L9568" s="1">
        <v>33614</v>
      </c>
      <c r="M9568" s="1" t="s">
        <v>1376</v>
      </c>
      <c r="N9568" s="1" t="s">
        <v>2054</v>
      </c>
      <c r="O9568" s="1" t="s">
        <v>3243</v>
      </c>
      <c r="P9568" s="1" t="s">
        <v>3253</v>
      </c>
      <c r="Q9568" s="1" t="s">
        <v>3936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">
        <v>90</v>
      </c>
      <c r="W9568" t="s">
        <v>5113</v>
      </c>
    </row>
    <row r="9569" spans="1:23" x14ac:dyDescent="0.3">
      <c r="A9569" s="1">
        <v>9568</v>
      </c>
      <c r="B9569" t="s">
        <v>9932</v>
      </c>
      <c r="C9569" s="2">
        <v>42460</v>
      </c>
      <c r="D9569" s="2">
        <v>42460</v>
      </c>
      <c r="E9569" s="1" t="s">
        <v>10149</v>
      </c>
      <c r="F9569" s="1" t="s">
        <v>10378</v>
      </c>
      <c r="G9569" s="1" t="s">
        <v>228</v>
      </c>
      <c r="H9569" s="1" t="s">
        <v>793</v>
      </c>
      <c r="I9569" s="1" t="s">
        <v>796</v>
      </c>
      <c r="J9569" s="1" t="s">
        <v>864</v>
      </c>
      <c r="K9569" s="1" t="s">
        <v>1330</v>
      </c>
      <c r="L9569" s="1">
        <v>33614</v>
      </c>
      <c r="M9569" s="1" t="s">
        <v>1376</v>
      </c>
      <c r="N9569" s="1" t="s">
        <v>1563</v>
      </c>
      <c r="O9569" s="1" t="s">
        <v>3243</v>
      </c>
      <c r="P9569" s="1" t="s">
        <v>3251</v>
      </c>
      <c r="Q9569" s="1" t="s">
        <v>3446</v>
      </c>
      <c r="R9569" s="1">
        <v>4.032</v>
      </c>
      <c r="S9569" s="1">
        <v>2</v>
      </c>
      <c r="T9569" s="1">
        <v>0.2</v>
      </c>
      <c r="U9569" s="1">
        <v>1.0584000000000002</v>
      </c>
      <c r="V9569" t="s">
        <v>90</v>
      </c>
      <c r="W9569" t="s">
        <v>5113</v>
      </c>
    </row>
    <row r="9570" spans="1:23" x14ac:dyDescent="0.3">
      <c r="A9570" s="1">
        <v>9569</v>
      </c>
      <c r="B9570" t="s">
        <v>9933</v>
      </c>
      <c r="C9570" s="2">
        <v>43651</v>
      </c>
      <c r="D9570" s="2">
        <v>43653</v>
      </c>
      <c r="E9570" s="1" t="s">
        <v>10148</v>
      </c>
      <c r="F9570" s="1" t="s">
        <v>10610</v>
      </c>
      <c r="G9570" s="1" t="s">
        <v>460</v>
      </c>
      <c r="H9570" s="1" t="s">
        <v>794</v>
      </c>
      <c r="I9570" s="1" t="s">
        <v>796</v>
      </c>
      <c r="J9570" s="1" t="s">
        <v>806</v>
      </c>
      <c r="K9570" s="1" t="s">
        <v>1335</v>
      </c>
      <c r="L9570" s="1">
        <v>68025</v>
      </c>
      <c r="M9570" s="1" t="s">
        <v>1378</v>
      </c>
      <c r="N9570" s="1" t="s">
        <v>1505</v>
      </c>
      <c r="O9570" s="1" t="s">
        <v>3244</v>
      </c>
      <c r="P9570" s="1" t="s">
        <v>3252</v>
      </c>
      <c r="Q9570" s="1" t="s">
        <v>3388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">
        <v>608</v>
      </c>
      <c r="W9570" t="s">
        <v>5113</v>
      </c>
    </row>
    <row r="9571" spans="1:23" x14ac:dyDescent="0.3">
      <c r="A9571" s="1">
        <v>9570</v>
      </c>
      <c r="B9571" t="s">
        <v>9934</v>
      </c>
      <c r="C9571" s="2">
        <v>43002</v>
      </c>
      <c r="D9571" s="2">
        <v>43002</v>
      </c>
      <c r="E9571" s="1" t="s">
        <v>10149</v>
      </c>
      <c r="F9571" s="1" t="s">
        <v>10243</v>
      </c>
      <c r="G9571" s="1" t="s">
        <v>93</v>
      </c>
      <c r="H9571" s="1" t="s">
        <v>793</v>
      </c>
      <c r="I9571" s="1" t="s">
        <v>796</v>
      </c>
      <c r="J9571" s="1" t="s">
        <v>835</v>
      </c>
      <c r="K9571" s="1" t="s">
        <v>1351</v>
      </c>
      <c r="L9571" s="1">
        <v>43229</v>
      </c>
      <c r="M9571" s="1" t="s">
        <v>1379</v>
      </c>
      <c r="N9571" s="1" t="s">
        <v>2770</v>
      </c>
      <c r="O9571" s="1" t="s">
        <v>3243</v>
      </c>
      <c r="P9571" s="1" t="s">
        <v>3253</v>
      </c>
      <c r="Q9571" s="1" t="s">
        <v>4638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">
        <v>320</v>
      </c>
      <c r="W9571" t="s">
        <v>5113</v>
      </c>
    </row>
    <row r="9572" spans="1:23" x14ac:dyDescent="0.3">
      <c r="A9572" s="1">
        <v>9571</v>
      </c>
      <c r="B9572" t="s">
        <v>9934</v>
      </c>
      <c r="C9572" s="2">
        <v>43002</v>
      </c>
      <c r="D9572" s="2">
        <v>43002</v>
      </c>
      <c r="E9572" s="1" t="s">
        <v>10149</v>
      </c>
      <c r="F9572" s="1" t="s">
        <v>10243</v>
      </c>
      <c r="G9572" s="1" t="s">
        <v>93</v>
      </c>
      <c r="H9572" s="1" t="s">
        <v>793</v>
      </c>
      <c r="I9572" s="1" t="s">
        <v>796</v>
      </c>
      <c r="J9572" s="1" t="s">
        <v>835</v>
      </c>
      <c r="K9572" s="1" t="s">
        <v>1351</v>
      </c>
      <c r="L9572" s="1">
        <v>43229</v>
      </c>
      <c r="M9572" s="1" t="s">
        <v>1379</v>
      </c>
      <c r="N9572" s="1" t="s">
        <v>2602</v>
      </c>
      <c r="O9572" s="1" t="s">
        <v>3243</v>
      </c>
      <c r="P9572" s="1" t="s">
        <v>3249</v>
      </c>
      <c r="Q9572" s="1" t="s">
        <v>4468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">
        <v>320</v>
      </c>
      <c r="W9572" t="s">
        <v>5113</v>
      </c>
    </row>
    <row r="9573" spans="1:23" x14ac:dyDescent="0.3">
      <c r="A9573" s="1">
        <v>9572</v>
      </c>
      <c r="B9573" t="s">
        <v>9934</v>
      </c>
      <c r="C9573" s="2">
        <v>43002</v>
      </c>
      <c r="D9573" s="2">
        <v>43002</v>
      </c>
      <c r="E9573" s="1" t="s">
        <v>10149</v>
      </c>
      <c r="F9573" s="1" t="s">
        <v>10243</v>
      </c>
      <c r="G9573" s="1" t="s">
        <v>93</v>
      </c>
      <c r="H9573" s="1" t="s">
        <v>793</v>
      </c>
      <c r="I9573" s="1" t="s">
        <v>796</v>
      </c>
      <c r="J9573" s="1" t="s">
        <v>835</v>
      </c>
      <c r="K9573" s="1" t="s">
        <v>1351</v>
      </c>
      <c r="L9573" s="1">
        <v>43229</v>
      </c>
      <c r="M9573" s="1" t="s">
        <v>1379</v>
      </c>
      <c r="N9573" s="1" t="s">
        <v>3032</v>
      </c>
      <c r="O9573" s="1" t="s">
        <v>3243</v>
      </c>
      <c r="P9573" s="1" t="s">
        <v>3257</v>
      </c>
      <c r="Q9573" s="1" t="s">
        <v>4903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">
        <v>320</v>
      </c>
      <c r="W9573" t="s">
        <v>5113</v>
      </c>
    </row>
    <row r="9574" spans="1:23" x14ac:dyDescent="0.3">
      <c r="A9574" s="1">
        <v>9573</v>
      </c>
      <c r="B9574" t="s">
        <v>9934</v>
      </c>
      <c r="C9574" s="2">
        <v>43002</v>
      </c>
      <c r="D9574" s="2">
        <v>43002</v>
      </c>
      <c r="E9574" s="1" t="s">
        <v>10149</v>
      </c>
      <c r="F9574" s="1" t="s">
        <v>10243</v>
      </c>
      <c r="G9574" s="1" t="s">
        <v>93</v>
      </c>
      <c r="H9574" s="1" t="s">
        <v>793</v>
      </c>
      <c r="I9574" s="1" t="s">
        <v>796</v>
      </c>
      <c r="J9574" s="1" t="s">
        <v>835</v>
      </c>
      <c r="K9574" s="1" t="s">
        <v>1351</v>
      </c>
      <c r="L9574" s="1">
        <v>43229</v>
      </c>
      <c r="M9574" s="1" t="s">
        <v>1379</v>
      </c>
      <c r="N9574" s="1" t="s">
        <v>1960</v>
      </c>
      <c r="O9574" s="1" t="s">
        <v>3243</v>
      </c>
      <c r="P9574" s="1" t="s">
        <v>3247</v>
      </c>
      <c r="Q9574" s="1" t="s">
        <v>3842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">
        <v>320</v>
      </c>
      <c r="W9574" t="s">
        <v>5113</v>
      </c>
    </row>
    <row r="9575" spans="1:23" x14ac:dyDescent="0.3">
      <c r="A9575" s="1">
        <v>9574</v>
      </c>
      <c r="B9575" t="s">
        <v>9934</v>
      </c>
      <c r="C9575" s="2">
        <v>43002</v>
      </c>
      <c r="D9575" s="2">
        <v>43002</v>
      </c>
      <c r="E9575" s="1" t="s">
        <v>10149</v>
      </c>
      <c r="F9575" s="1" t="s">
        <v>10243</v>
      </c>
      <c r="G9575" s="1" t="s">
        <v>93</v>
      </c>
      <c r="H9575" s="1" t="s">
        <v>793</v>
      </c>
      <c r="I9575" s="1" t="s">
        <v>796</v>
      </c>
      <c r="J9575" s="1" t="s">
        <v>835</v>
      </c>
      <c r="K9575" s="1" t="s">
        <v>1351</v>
      </c>
      <c r="L9575" s="1">
        <v>43229</v>
      </c>
      <c r="M9575" s="1" t="s">
        <v>1379</v>
      </c>
      <c r="N9575" s="1" t="s">
        <v>2426</v>
      </c>
      <c r="O9575" s="1" t="s">
        <v>3243</v>
      </c>
      <c r="P9575" s="1" t="s">
        <v>3251</v>
      </c>
      <c r="Q9575" s="1" t="s">
        <v>4297</v>
      </c>
      <c r="R9575" s="1">
        <v>17.12</v>
      </c>
      <c r="S9575" s="1">
        <v>5</v>
      </c>
      <c r="T9575" s="1">
        <v>0.2</v>
      </c>
      <c r="U9575" s="1">
        <v>1.9259999999999975</v>
      </c>
      <c r="V9575" t="s">
        <v>320</v>
      </c>
      <c r="W9575" t="s">
        <v>5113</v>
      </c>
    </row>
    <row r="9576" spans="1:23" x14ac:dyDescent="0.3">
      <c r="A9576" s="1">
        <v>9575</v>
      </c>
      <c r="B9576" t="s">
        <v>9935</v>
      </c>
      <c r="C9576" s="2">
        <v>42960</v>
      </c>
      <c r="D9576" s="2">
        <v>42960</v>
      </c>
      <c r="E9576" s="1" t="s">
        <v>10149</v>
      </c>
      <c r="F9576" s="1" t="s">
        <v>10161</v>
      </c>
      <c r="G9576" s="1" t="s">
        <v>11</v>
      </c>
      <c r="H9576" s="1" t="s">
        <v>793</v>
      </c>
      <c r="I9576" s="1" t="s">
        <v>796</v>
      </c>
      <c r="J9576" s="1" t="s">
        <v>1022</v>
      </c>
      <c r="K9576" s="1" t="s">
        <v>1329</v>
      </c>
      <c r="L9576" s="1">
        <v>91767</v>
      </c>
      <c r="M9576" s="1" t="s">
        <v>1377</v>
      </c>
      <c r="N9576" s="1" t="s">
        <v>2552</v>
      </c>
      <c r="O9576" s="1" t="s">
        <v>3242</v>
      </c>
      <c r="P9576" s="1" t="s">
        <v>3250</v>
      </c>
      <c r="Q9576" s="1" t="s">
        <v>4420</v>
      </c>
      <c r="R9576" s="1">
        <v>31.56</v>
      </c>
      <c r="S9576" s="1">
        <v>3</v>
      </c>
      <c r="T9576" s="1">
        <v>0</v>
      </c>
      <c r="U9576" s="1">
        <v>10.4148</v>
      </c>
      <c r="V9576" t="s">
        <v>731</v>
      </c>
      <c r="W9576" t="s">
        <v>5113</v>
      </c>
    </row>
    <row r="9577" spans="1:23" x14ac:dyDescent="0.3">
      <c r="A9577" s="1">
        <v>9576</v>
      </c>
      <c r="B9577" t="s">
        <v>9936</v>
      </c>
      <c r="C9577" s="2">
        <v>42881</v>
      </c>
      <c r="D9577" s="2">
        <v>42883</v>
      </c>
      <c r="E9577" s="1" t="s">
        <v>10146</v>
      </c>
      <c r="F9577" s="1" t="s">
        <v>10669</v>
      </c>
      <c r="G9577" s="1" t="s">
        <v>519</v>
      </c>
      <c r="H9577" s="1" t="s">
        <v>793</v>
      </c>
      <c r="I9577" s="1" t="s">
        <v>796</v>
      </c>
      <c r="J9577" s="1" t="s">
        <v>849</v>
      </c>
      <c r="K9577" s="1" t="s">
        <v>1332</v>
      </c>
      <c r="L9577" s="1">
        <v>78207</v>
      </c>
      <c r="M9577" s="1" t="s">
        <v>1378</v>
      </c>
      <c r="N9577" s="1" t="s">
        <v>1463</v>
      </c>
      <c r="O9577" s="1" t="s">
        <v>3242</v>
      </c>
      <c r="P9577" s="1" t="s">
        <v>3246</v>
      </c>
      <c r="Q9577" s="1" t="s">
        <v>3345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">
        <v>608</v>
      </c>
      <c r="W9577" t="s">
        <v>5113</v>
      </c>
    </row>
    <row r="9578" spans="1:23" x14ac:dyDescent="0.3">
      <c r="A9578" s="1">
        <v>9577</v>
      </c>
      <c r="B9578" t="s">
        <v>9936</v>
      </c>
      <c r="C9578" s="2">
        <v>42881</v>
      </c>
      <c r="D9578" s="2">
        <v>42883</v>
      </c>
      <c r="E9578" s="1" t="s">
        <v>10146</v>
      </c>
      <c r="F9578" s="1" t="s">
        <v>10669</v>
      </c>
      <c r="G9578" s="1" t="s">
        <v>519</v>
      </c>
      <c r="H9578" s="1" t="s">
        <v>793</v>
      </c>
      <c r="I9578" s="1" t="s">
        <v>796</v>
      </c>
      <c r="J9578" s="1" t="s">
        <v>849</v>
      </c>
      <c r="K9578" s="1" t="s">
        <v>1332</v>
      </c>
      <c r="L9578" s="1">
        <v>78207</v>
      </c>
      <c r="M9578" s="1" t="s">
        <v>1378</v>
      </c>
      <c r="N9578" s="1" t="s">
        <v>2473</v>
      </c>
      <c r="O9578" s="1" t="s">
        <v>3244</v>
      </c>
      <c r="P9578" s="1" t="s">
        <v>3260</v>
      </c>
      <c r="Q9578" s="1" t="s">
        <v>4345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">
        <v>608</v>
      </c>
      <c r="W9578" t="s">
        <v>5113</v>
      </c>
    </row>
    <row r="9579" spans="1:23" x14ac:dyDescent="0.3">
      <c r="A9579" s="1">
        <v>9578</v>
      </c>
      <c r="B9579" t="s">
        <v>9936</v>
      </c>
      <c r="C9579" s="2">
        <v>42881</v>
      </c>
      <c r="D9579" s="2">
        <v>42883</v>
      </c>
      <c r="E9579" s="1" t="s">
        <v>10146</v>
      </c>
      <c r="F9579" s="1" t="s">
        <v>10669</v>
      </c>
      <c r="G9579" s="1" t="s">
        <v>519</v>
      </c>
      <c r="H9579" s="1" t="s">
        <v>793</v>
      </c>
      <c r="I9579" s="1" t="s">
        <v>796</v>
      </c>
      <c r="J9579" s="1" t="s">
        <v>849</v>
      </c>
      <c r="K9579" s="1" t="s">
        <v>1332</v>
      </c>
      <c r="L9579" s="1">
        <v>78207</v>
      </c>
      <c r="M9579" s="1" t="s">
        <v>1378</v>
      </c>
      <c r="N9579" s="1" t="s">
        <v>2524</v>
      </c>
      <c r="O9579" s="1" t="s">
        <v>3242</v>
      </c>
      <c r="P9579" s="1" t="s">
        <v>3246</v>
      </c>
      <c r="Q9579" s="1" t="s">
        <v>4394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">
        <v>608</v>
      </c>
      <c r="W9579" t="s">
        <v>5113</v>
      </c>
    </row>
    <row r="9580" spans="1:23" x14ac:dyDescent="0.3">
      <c r="A9580" s="1">
        <v>9579</v>
      </c>
      <c r="B9580" t="s">
        <v>9937</v>
      </c>
      <c r="C9580" s="2">
        <v>43722</v>
      </c>
      <c r="D9580" s="2">
        <v>43724</v>
      </c>
      <c r="E9580" s="1" t="s">
        <v>10148</v>
      </c>
      <c r="F9580" s="1" t="s">
        <v>10192</v>
      </c>
      <c r="G9580" s="1" t="s">
        <v>42</v>
      </c>
      <c r="H9580" s="1" t="s">
        <v>795</v>
      </c>
      <c r="I9580" s="1" t="s">
        <v>796</v>
      </c>
      <c r="J9580" s="1" t="s">
        <v>817</v>
      </c>
      <c r="K9580" s="1" t="s">
        <v>1342</v>
      </c>
      <c r="L9580" s="1">
        <v>10035</v>
      </c>
      <c r="M9580" s="1" t="s">
        <v>1379</v>
      </c>
      <c r="N9580" s="1" t="s">
        <v>2287</v>
      </c>
      <c r="O9580" s="1" t="s">
        <v>3244</v>
      </c>
      <c r="P9580" s="1" t="s">
        <v>3252</v>
      </c>
      <c r="Q9580" s="1" t="s">
        <v>4161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">
        <v>320</v>
      </c>
      <c r="W9580" t="s">
        <v>5113</v>
      </c>
    </row>
    <row r="9581" spans="1:23" x14ac:dyDescent="0.3">
      <c r="A9581" s="1">
        <v>9580</v>
      </c>
      <c r="B9581" t="s">
        <v>9937</v>
      </c>
      <c r="C9581" s="2">
        <v>43722</v>
      </c>
      <c r="D9581" s="2">
        <v>43724</v>
      </c>
      <c r="E9581" s="1" t="s">
        <v>10148</v>
      </c>
      <c r="F9581" s="1" t="s">
        <v>10192</v>
      </c>
      <c r="G9581" s="1" t="s">
        <v>42</v>
      </c>
      <c r="H9581" s="1" t="s">
        <v>795</v>
      </c>
      <c r="I9581" s="1" t="s">
        <v>796</v>
      </c>
      <c r="J9581" s="1" t="s">
        <v>817</v>
      </c>
      <c r="K9581" s="1" t="s">
        <v>1342</v>
      </c>
      <c r="L9581" s="1">
        <v>10035</v>
      </c>
      <c r="M9581" s="1" t="s">
        <v>1379</v>
      </c>
      <c r="N9581" s="1" t="s">
        <v>2423</v>
      </c>
      <c r="O9581" s="1" t="s">
        <v>3243</v>
      </c>
      <c r="P9581" s="1" t="s">
        <v>3249</v>
      </c>
      <c r="Q9581" s="1" t="s">
        <v>4294</v>
      </c>
      <c r="R9581" s="1">
        <v>70.98</v>
      </c>
      <c r="S9581" s="1">
        <v>1</v>
      </c>
      <c r="T9581" s="1">
        <v>0</v>
      </c>
      <c r="U9581" s="1">
        <v>3.5489999999999924</v>
      </c>
      <c r="V9581" t="s">
        <v>320</v>
      </c>
      <c r="W9581" t="s">
        <v>5113</v>
      </c>
    </row>
    <row r="9582" spans="1:23" x14ac:dyDescent="0.3">
      <c r="A9582" s="1">
        <v>9581</v>
      </c>
      <c r="B9582" t="s">
        <v>9937</v>
      </c>
      <c r="C9582" s="2">
        <v>43722</v>
      </c>
      <c r="D9582" s="2">
        <v>43724</v>
      </c>
      <c r="E9582" s="1" t="s">
        <v>10148</v>
      </c>
      <c r="F9582" s="1" t="s">
        <v>10192</v>
      </c>
      <c r="G9582" s="1" t="s">
        <v>42</v>
      </c>
      <c r="H9582" s="1" t="s">
        <v>795</v>
      </c>
      <c r="I9582" s="1" t="s">
        <v>796</v>
      </c>
      <c r="J9582" s="1" t="s">
        <v>817</v>
      </c>
      <c r="K9582" s="1" t="s">
        <v>1342</v>
      </c>
      <c r="L9582" s="1">
        <v>10035</v>
      </c>
      <c r="M9582" s="1" t="s">
        <v>1379</v>
      </c>
      <c r="N9582" s="1" t="s">
        <v>2138</v>
      </c>
      <c r="O9582" s="1" t="s">
        <v>3243</v>
      </c>
      <c r="P9582" s="1" t="s">
        <v>3251</v>
      </c>
      <c r="Q9582" s="1" t="s">
        <v>4018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">
        <v>320</v>
      </c>
      <c r="W9582" t="s">
        <v>5113</v>
      </c>
    </row>
    <row r="9583" spans="1:23" x14ac:dyDescent="0.3">
      <c r="A9583" s="1">
        <v>9582</v>
      </c>
      <c r="B9583" t="s">
        <v>9937</v>
      </c>
      <c r="C9583" s="2">
        <v>43722</v>
      </c>
      <c r="D9583" s="2">
        <v>43724</v>
      </c>
      <c r="E9583" s="1" t="s">
        <v>10148</v>
      </c>
      <c r="F9583" s="1" t="s">
        <v>10192</v>
      </c>
      <c r="G9583" s="1" t="s">
        <v>42</v>
      </c>
      <c r="H9583" s="1" t="s">
        <v>795</v>
      </c>
      <c r="I9583" s="1" t="s">
        <v>796</v>
      </c>
      <c r="J9583" s="1" t="s">
        <v>817</v>
      </c>
      <c r="K9583" s="1" t="s">
        <v>1342</v>
      </c>
      <c r="L9583" s="1">
        <v>10035</v>
      </c>
      <c r="M9583" s="1" t="s">
        <v>1379</v>
      </c>
      <c r="N9583" s="1" t="s">
        <v>2965</v>
      </c>
      <c r="O9583" s="1" t="s">
        <v>3242</v>
      </c>
      <c r="P9583" s="1" t="s">
        <v>3246</v>
      </c>
      <c r="Q9583" s="1" t="s">
        <v>4838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">
        <v>320</v>
      </c>
      <c r="W9583" t="s">
        <v>5113</v>
      </c>
    </row>
    <row r="9584" spans="1:23" x14ac:dyDescent="0.3">
      <c r="A9584" s="1">
        <v>9583</v>
      </c>
      <c r="B9584" t="s">
        <v>9938</v>
      </c>
      <c r="C9584" s="2">
        <v>43258</v>
      </c>
      <c r="D9584" s="2">
        <v>43262</v>
      </c>
      <c r="E9584" s="1" t="s">
        <v>10147</v>
      </c>
      <c r="F9584" s="1" t="s">
        <v>10939</v>
      </c>
      <c r="G9584" s="1" t="s">
        <v>789</v>
      </c>
      <c r="H9584" s="1" t="s">
        <v>795</v>
      </c>
      <c r="I9584" s="1" t="s">
        <v>796</v>
      </c>
      <c r="J9584" s="1" t="s">
        <v>807</v>
      </c>
      <c r="K9584" s="1" t="s">
        <v>1336</v>
      </c>
      <c r="L9584" s="1">
        <v>19120</v>
      </c>
      <c r="M9584" s="1" t="s">
        <v>1379</v>
      </c>
      <c r="N9584" s="1" t="s">
        <v>1511</v>
      </c>
      <c r="O9584" s="1" t="s">
        <v>3243</v>
      </c>
      <c r="P9584" s="1" t="s">
        <v>3258</v>
      </c>
      <c r="Q9584" s="1" t="s">
        <v>3394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">
        <v>320</v>
      </c>
      <c r="W9584" t="s">
        <v>5113</v>
      </c>
    </row>
    <row r="9585" spans="1:23" x14ac:dyDescent="0.3">
      <c r="A9585" s="1">
        <v>9584</v>
      </c>
      <c r="B9585" t="s">
        <v>9939</v>
      </c>
      <c r="C9585" s="2">
        <v>43641</v>
      </c>
      <c r="D9585" s="2">
        <v>43643</v>
      </c>
      <c r="E9585" s="1" t="s">
        <v>10146</v>
      </c>
      <c r="F9585" s="1" t="s">
        <v>10916</v>
      </c>
      <c r="G9585" s="1" t="s">
        <v>766</v>
      </c>
      <c r="H9585" s="1" t="s">
        <v>793</v>
      </c>
      <c r="I9585" s="1" t="s">
        <v>796</v>
      </c>
      <c r="J9585" s="1" t="s">
        <v>817</v>
      </c>
      <c r="K9585" s="1" t="s">
        <v>1342</v>
      </c>
      <c r="L9585" s="1">
        <v>10024</v>
      </c>
      <c r="M9585" s="1" t="s">
        <v>1379</v>
      </c>
      <c r="N9585" s="1" t="s">
        <v>2628</v>
      </c>
      <c r="O9585" s="1" t="s">
        <v>3242</v>
      </c>
      <c r="P9585" s="1" t="s">
        <v>3245</v>
      </c>
      <c r="Q9585" s="1" t="s">
        <v>4494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">
        <v>320</v>
      </c>
      <c r="W9585" t="s">
        <v>5113</v>
      </c>
    </row>
    <row r="9586" spans="1:23" x14ac:dyDescent="0.3">
      <c r="A9586" s="1">
        <v>9585</v>
      </c>
      <c r="B9586" t="s">
        <v>9940</v>
      </c>
      <c r="C9586" s="2">
        <v>43703</v>
      </c>
      <c r="D9586" s="2">
        <v>43704</v>
      </c>
      <c r="E9586" s="1" t="s">
        <v>10148</v>
      </c>
      <c r="F9586" s="1" t="s">
        <v>10857</v>
      </c>
      <c r="G9586" s="1" t="s">
        <v>707</v>
      </c>
      <c r="H9586" s="1" t="s">
        <v>795</v>
      </c>
      <c r="I9586" s="1" t="s">
        <v>796</v>
      </c>
      <c r="J9586" s="1" t="s">
        <v>863</v>
      </c>
      <c r="K9586" s="1" t="s">
        <v>1339</v>
      </c>
      <c r="L9586" s="1">
        <v>48234</v>
      </c>
      <c r="M9586" s="1" t="s">
        <v>1378</v>
      </c>
      <c r="N9586" s="1" t="s">
        <v>2411</v>
      </c>
      <c r="O9586" s="1" t="s">
        <v>3243</v>
      </c>
      <c r="P9586" s="1" t="s">
        <v>3249</v>
      </c>
      <c r="Q9586" s="1" t="s">
        <v>4284</v>
      </c>
      <c r="R9586" s="1">
        <v>53.72</v>
      </c>
      <c r="S9586" s="1">
        <v>4</v>
      </c>
      <c r="T9586" s="1">
        <v>0</v>
      </c>
      <c r="U9586" s="1">
        <v>13.967199999999998</v>
      </c>
      <c r="V9586" t="s">
        <v>608</v>
      </c>
      <c r="W9586" t="s">
        <v>5113</v>
      </c>
    </row>
    <row r="9587" spans="1:23" x14ac:dyDescent="0.3">
      <c r="A9587" s="1">
        <v>9586</v>
      </c>
      <c r="B9587" t="s">
        <v>9941</v>
      </c>
      <c r="C9587" s="2">
        <v>43338</v>
      </c>
      <c r="D9587" s="2">
        <v>43340</v>
      </c>
      <c r="E9587" s="1" t="s">
        <v>10148</v>
      </c>
      <c r="F9587" s="1" t="s">
        <v>10608</v>
      </c>
      <c r="G9587" s="1" t="s">
        <v>458</v>
      </c>
      <c r="H9587" s="1" t="s">
        <v>794</v>
      </c>
      <c r="I9587" s="1" t="s">
        <v>796</v>
      </c>
      <c r="J9587" s="1" t="s">
        <v>897</v>
      </c>
      <c r="K9587" s="1" t="s">
        <v>1330</v>
      </c>
      <c r="L9587" s="1">
        <v>33142</v>
      </c>
      <c r="M9587" s="1" t="s">
        <v>1376</v>
      </c>
      <c r="N9587" s="1" t="s">
        <v>2793</v>
      </c>
      <c r="O9587" s="1" t="s">
        <v>3243</v>
      </c>
      <c r="P9587" s="1" t="s">
        <v>3255</v>
      </c>
      <c r="Q9587" s="1" t="s">
        <v>4662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">
        <v>90</v>
      </c>
      <c r="W9587" t="s">
        <v>5113</v>
      </c>
    </row>
    <row r="9588" spans="1:23" x14ac:dyDescent="0.3">
      <c r="A9588" s="1">
        <v>9587</v>
      </c>
      <c r="B9588" t="s">
        <v>9942</v>
      </c>
      <c r="C9588" s="2">
        <v>43422</v>
      </c>
      <c r="D9588" s="2">
        <v>43422</v>
      </c>
      <c r="E9588" s="1" t="s">
        <v>10149</v>
      </c>
      <c r="F9588" s="1" t="s">
        <v>10798</v>
      </c>
      <c r="G9588" s="1" t="s">
        <v>648</v>
      </c>
      <c r="H9588" s="1" t="s">
        <v>793</v>
      </c>
      <c r="I9588" s="1" t="s">
        <v>796</v>
      </c>
      <c r="J9588" s="1" t="s">
        <v>800</v>
      </c>
      <c r="K9588" s="1" t="s">
        <v>1329</v>
      </c>
      <c r="L9588" s="1">
        <v>94521</v>
      </c>
      <c r="M9588" s="1" t="s">
        <v>1377</v>
      </c>
      <c r="N9588" s="1" t="s">
        <v>2709</v>
      </c>
      <c r="O9588" s="1" t="s">
        <v>3243</v>
      </c>
      <c r="P9588" s="1" t="s">
        <v>3253</v>
      </c>
      <c r="Q9588" s="1" t="s">
        <v>4576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">
        <v>731</v>
      </c>
      <c r="W9588" t="s">
        <v>5113</v>
      </c>
    </row>
    <row r="9589" spans="1:23" x14ac:dyDescent="0.3">
      <c r="A9589" s="1">
        <v>9588</v>
      </c>
      <c r="B9589" t="s">
        <v>9943</v>
      </c>
      <c r="C9589" s="2">
        <v>43572</v>
      </c>
      <c r="D9589" s="2">
        <v>43577</v>
      </c>
      <c r="E9589" s="1" t="s">
        <v>10147</v>
      </c>
      <c r="F9589" s="1" t="s">
        <v>10756</v>
      </c>
      <c r="G9589" s="1" t="s">
        <v>606</v>
      </c>
      <c r="H9589" s="1" t="s">
        <v>794</v>
      </c>
      <c r="I9589" s="1" t="s">
        <v>796</v>
      </c>
      <c r="J9589" s="1" t="s">
        <v>819</v>
      </c>
      <c r="K9589" s="1" t="s">
        <v>1337</v>
      </c>
      <c r="L9589" s="1">
        <v>60653</v>
      </c>
      <c r="M9589" s="1" t="s">
        <v>1378</v>
      </c>
      <c r="N9589" s="1" t="s">
        <v>2266</v>
      </c>
      <c r="O9589" s="1" t="s">
        <v>3243</v>
      </c>
      <c r="P9589" s="1" t="s">
        <v>3249</v>
      </c>
      <c r="Q9589" s="1" t="s">
        <v>4141</v>
      </c>
      <c r="R9589" s="1">
        <v>195.136</v>
      </c>
      <c r="S9589" s="1">
        <v>4</v>
      </c>
      <c r="T9589" s="1">
        <v>0.2</v>
      </c>
      <c r="U9589" s="1">
        <v>-43.9056</v>
      </c>
      <c r="V9589" t="s">
        <v>608</v>
      </c>
      <c r="W9589" t="s">
        <v>5113</v>
      </c>
    </row>
    <row r="9590" spans="1:23" x14ac:dyDescent="0.3">
      <c r="A9590" s="1">
        <v>9589</v>
      </c>
      <c r="B9590" t="s">
        <v>9944</v>
      </c>
      <c r="C9590" s="2">
        <v>43669</v>
      </c>
      <c r="D9590" s="2">
        <v>43674</v>
      </c>
      <c r="E9590" s="1" t="s">
        <v>10147</v>
      </c>
      <c r="F9590" s="1" t="s">
        <v>10766</v>
      </c>
      <c r="G9590" s="1" t="s">
        <v>616</v>
      </c>
      <c r="H9590" s="1" t="s">
        <v>793</v>
      </c>
      <c r="I9590" s="1" t="s">
        <v>796</v>
      </c>
      <c r="J9590" s="1" t="s">
        <v>1117</v>
      </c>
      <c r="K9590" s="1" t="s">
        <v>1337</v>
      </c>
      <c r="L9590" s="1">
        <v>60090</v>
      </c>
      <c r="M9590" s="1" t="s">
        <v>1378</v>
      </c>
      <c r="N9590" s="1" t="s">
        <v>1488</v>
      </c>
      <c r="O9590" s="1" t="s">
        <v>3243</v>
      </c>
      <c r="P9590" s="1" t="s">
        <v>3251</v>
      </c>
      <c r="Q9590" s="1" t="s">
        <v>3370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">
        <v>608</v>
      </c>
      <c r="W9590" t="s">
        <v>5113</v>
      </c>
    </row>
    <row r="9591" spans="1:23" x14ac:dyDescent="0.3">
      <c r="A9591" s="1">
        <v>9590</v>
      </c>
      <c r="B9591" t="s">
        <v>9945</v>
      </c>
      <c r="C9591" s="2">
        <v>42501</v>
      </c>
      <c r="D9591" s="2">
        <v>42505</v>
      </c>
      <c r="E9591" s="1" t="s">
        <v>10147</v>
      </c>
      <c r="F9591" s="1" t="s">
        <v>10937</v>
      </c>
      <c r="G9591" s="1" t="s">
        <v>787</v>
      </c>
      <c r="H9591" s="1" t="s">
        <v>795</v>
      </c>
      <c r="I9591" s="1" t="s">
        <v>796</v>
      </c>
      <c r="J9591" s="1" t="s">
        <v>819</v>
      </c>
      <c r="K9591" s="1" t="s">
        <v>1337</v>
      </c>
      <c r="L9591" s="1">
        <v>60610</v>
      </c>
      <c r="M9591" s="1" t="s">
        <v>1378</v>
      </c>
      <c r="N9591" s="1" t="s">
        <v>3129</v>
      </c>
      <c r="O9591" s="1" t="s">
        <v>3243</v>
      </c>
      <c r="P9591" s="1" t="s">
        <v>3255</v>
      </c>
      <c r="Q9591" s="1" t="s">
        <v>5001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">
        <v>608</v>
      </c>
      <c r="W9591" t="s">
        <v>5113</v>
      </c>
    </row>
    <row r="9592" spans="1:23" x14ac:dyDescent="0.3">
      <c r="A9592" s="1">
        <v>9591</v>
      </c>
      <c r="B9592" t="s">
        <v>9945</v>
      </c>
      <c r="C9592" s="2">
        <v>42501</v>
      </c>
      <c r="D9592" s="2">
        <v>42505</v>
      </c>
      <c r="E9592" s="1" t="s">
        <v>10147</v>
      </c>
      <c r="F9592" s="1" t="s">
        <v>10937</v>
      </c>
      <c r="G9592" s="1" t="s">
        <v>787</v>
      </c>
      <c r="H9592" s="1" t="s">
        <v>795</v>
      </c>
      <c r="I9592" s="1" t="s">
        <v>796</v>
      </c>
      <c r="J9592" s="1" t="s">
        <v>819</v>
      </c>
      <c r="K9592" s="1" t="s">
        <v>1337</v>
      </c>
      <c r="L9592" s="1">
        <v>60610</v>
      </c>
      <c r="M9592" s="1" t="s">
        <v>1378</v>
      </c>
      <c r="N9592" s="1" t="s">
        <v>2300</v>
      </c>
      <c r="O9592" s="1" t="s">
        <v>3243</v>
      </c>
      <c r="P9592" s="1" t="s">
        <v>3253</v>
      </c>
      <c r="Q9592" s="1" t="s">
        <v>4174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">
        <v>608</v>
      </c>
      <c r="W9592" t="s">
        <v>5113</v>
      </c>
    </row>
    <row r="9593" spans="1:23" x14ac:dyDescent="0.3">
      <c r="A9593" s="1">
        <v>9592</v>
      </c>
      <c r="B9593" t="s">
        <v>9946</v>
      </c>
      <c r="C9593" s="2">
        <v>43309</v>
      </c>
      <c r="D9593" s="2">
        <v>43313</v>
      </c>
      <c r="E9593" s="1" t="s">
        <v>10147</v>
      </c>
      <c r="F9593" s="1" t="s">
        <v>10743</v>
      </c>
      <c r="G9593" s="1" t="s">
        <v>593</v>
      </c>
      <c r="H9593" s="1" t="s">
        <v>795</v>
      </c>
      <c r="I9593" s="1" t="s">
        <v>796</v>
      </c>
      <c r="J9593" s="1" t="s">
        <v>842</v>
      </c>
      <c r="K9593" s="1" t="s">
        <v>1332</v>
      </c>
      <c r="L9593" s="1">
        <v>77506</v>
      </c>
      <c r="M9593" s="1" t="s">
        <v>1378</v>
      </c>
      <c r="N9593" s="1" t="s">
        <v>2273</v>
      </c>
      <c r="O9593" s="1" t="s">
        <v>3242</v>
      </c>
      <c r="P9593" s="1" t="s">
        <v>3250</v>
      </c>
      <c r="Q9593" s="1" t="s">
        <v>4148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">
        <v>608</v>
      </c>
      <c r="W9593" t="s">
        <v>5113</v>
      </c>
    </row>
    <row r="9594" spans="1:23" x14ac:dyDescent="0.3">
      <c r="A9594" s="1">
        <v>9593</v>
      </c>
      <c r="B9594" t="s">
        <v>9946</v>
      </c>
      <c r="C9594" s="2">
        <v>43309</v>
      </c>
      <c r="D9594" s="2">
        <v>43313</v>
      </c>
      <c r="E9594" s="1" t="s">
        <v>10147</v>
      </c>
      <c r="F9594" s="1" t="s">
        <v>10743</v>
      </c>
      <c r="G9594" s="1" t="s">
        <v>593</v>
      </c>
      <c r="H9594" s="1" t="s">
        <v>795</v>
      </c>
      <c r="I9594" s="1" t="s">
        <v>796</v>
      </c>
      <c r="J9594" s="1" t="s">
        <v>842</v>
      </c>
      <c r="K9594" s="1" t="s">
        <v>1332</v>
      </c>
      <c r="L9594" s="1">
        <v>77506</v>
      </c>
      <c r="M9594" s="1" t="s">
        <v>1378</v>
      </c>
      <c r="N9594" s="1" t="s">
        <v>3194</v>
      </c>
      <c r="O9594" s="1" t="s">
        <v>3242</v>
      </c>
      <c r="P9594" s="1" t="s">
        <v>3250</v>
      </c>
      <c r="Q9594" s="1" t="s">
        <v>5066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">
        <v>608</v>
      </c>
      <c r="W9594" t="s">
        <v>5113</v>
      </c>
    </row>
    <row r="9595" spans="1:23" x14ac:dyDescent="0.3">
      <c r="A9595" s="1">
        <v>9594</v>
      </c>
      <c r="B9595" t="s">
        <v>9947</v>
      </c>
      <c r="C9595" s="2">
        <v>43722</v>
      </c>
      <c r="D9595" s="2">
        <v>43727</v>
      </c>
      <c r="E9595" s="1" t="s">
        <v>10147</v>
      </c>
      <c r="F9595" s="1" t="s">
        <v>10671</v>
      </c>
      <c r="G9595" s="1" t="s">
        <v>521</v>
      </c>
      <c r="H9595" s="1" t="s">
        <v>793</v>
      </c>
      <c r="I9595" s="1" t="s">
        <v>796</v>
      </c>
      <c r="J9595" s="1" t="s">
        <v>817</v>
      </c>
      <c r="K9595" s="1" t="s">
        <v>1342</v>
      </c>
      <c r="L9595" s="1">
        <v>10024</v>
      </c>
      <c r="M9595" s="1" t="s">
        <v>1379</v>
      </c>
      <c r="N9595" s="1" t="s">
        <v>2869</v>
      </c>
      <c r="O9595" s="1" t="s">
        <v>3243</v>
      </c>
      <c r="P9595" s="1" t="s">
        <v>3255</v>
      </c>
      <c r="Q9595" s="1" t="s">
        <v>4738</v>
      </c>
      <c r="R9595" s="1">
        <v>8.56</v>
      </c>
      <c r="S9595" s="1">
        <v>2</v>
      </c>
      <c r="T9595" s="1">
        <v>0</v>
      </c>
      <c r="U9595" s="1">
        <v>3.8519999999999994</v>
      </c>
      <c r="V9595" t="s">
        <v>320</v>
      </c>
      <c r="W9595" t="s">
        <v>5113</v>
      </c>
    </row>
    <row r="9596" spans="1:23" x14ac:dyDescent="0.3">
      <c r="A9596" s="1">
        <v>9595</v>
      </c>
      <c r="B9596" t="s">
        <v>9947</v>
      </c>
      <c r="C9596" s="2">
        <v>43722</v>
      </c>
      <c r="D9596" s="2">
        <v>43727</v>
      </c>
      <c r="E9596" s="1" t="s">
        <v>10147</v>
      </c>
      <c r="F9596" s="1" t="s">
        <v>10671</v>
      </c>
      <c r="G9596" s="1" t="s">
        <v>521</v>
      </c>
      <c r="H9596" s="1" t="s">
        <v>793</v>
      </c>
      <c r="I9596" s="1" t="s">
        <v>796</v>
      </c>
      <c r="J9596" s="1" t="s">
        <v>817</v>
      </c>
      <c r="K9596" s="1" t="s">
        <v>1342</v>
      </c>
      <c r="L9596" s="1">
        <v>10024</v>
      </c>
      <c r="M9596" s="1" t="s">
        <v>1379</v>
      </c>
      <c r="N9596" s="1" t="s">
        <v>1751</v>
      </c>
      <c r="O9596" s="1" t="s">
        <v>3243</v>
      </c>
      <c r="P9596" s="1" t="s">
        <v>3255</v>
      </c>
      <c r="Q9596" s="1" t="s">
        <v>3634</v>
      </c>
      <c r="R9596" s="1">
        <v>11.56</v>
      </c>
      <c r="S9596" s="1">
        <v>2</v>
      </c>
      <c r="T9596" s="1">
        <v>0</v>
      </c>
      <c r="U9596" s="1">
        <v>5.6644000000000005</v>
      </c>
      <c r="V9596" t="s">
        <v>320</v>
      </c>
      <c r="W9596" t="s">
        <v>5112</v>
      </c>
    </row>
    <row r="9597" spans="1:23" x14ac:dyDescent="0.3">
      <c r="A9597" s="1">
        <v>9596</v>
      </c>
      <c r="B9597" t="s">
        <v>9948</v>
      </c>
      <c r="C9597" s="2">
        <v>43489</v>
      </c>
      <c r="D9597" s="2">
        <v>43494</v>
      </c>
      <c r="E9597" s="1" t="s">
        <v>10147</v>
      </c>
      <c r="F9597" s="1" t="s">
        <v>10620</v>
      </c>
      <c r="G9597" s="1" t="s">
        <v>470</v>
      </c>
      <c r="H9597" s="1" t="s">
        <v>794</v>
      </c>
      <c r="I9597" s="1" t="s">
        <v>796</v>
      </c>
      <c r="J9597" s="1" t="s">
        <v>846</v>
      </c>
      <c r="K9597" s="1" t="s">
        <v>1329</v>
      </c>
      <c r="L9597" s="1">
        <v>95123</v>
      </c>
      <c r="M9597" s="1" t="s">
        <v>1377</v>
      </c>
      <c r="N9597" s="1" t="s">
        <v>1402</v>
      </c>
      <c r="O9597" s="1" t="s">
        <v>3243</v>
      </c>
      <c r="P9597" s="1" t="s">
        <v>3254</v>
      </c>
      <c r="Q9597" s="1" t="s">
        <v>3284</v>
      </c>
      <c r="R9597" s="1">
        <v>25.86</v>
      </c>
      <c r="S9597" s="1">
        <v>3</v>
      </c>
      <c r="T9597" s="1">
        <v>0</v>
      </c>
      <c r="U9597" s="1">
        <v>6.7236000000000002</v>
      </c>
      <c r="V9597" t="s">
        <v>731</v>
      </c>
      <c r="W9597" t="s">
        <v>5112</v>
      </c>
    </row>
    <row r="9598" spans="1:23" x14ac:dyDescent="0.3">
      <c r="A9598" s="1">
        <v>9597</v>
      </c>
      <c r="B9598" t="s">
        <v>9948</v>
      </c>
      <c r="C9598" s="2">
        <v>43489</v>
      </c>
      <c r="D9598" s="2">
        <v>43494</v>
      </c>
      <c r="E9598" s="1" t="s">
        <v>10147</v>
      </c>
      <c r="F9598" s="1" t="s">
        <v>10620</v>
      </c>
      <c r="G9598" s="1" t="s">
        <v>470</v>
      </c>
      <c r="H9598" s="1" t="s">
        <v>794</v>
      </c>
      <c r="I9598" s="1" t="s">
        <v>796</v>
      </c>
      <c r="J9598" s="1" t="s">
        <v>846</v>
      </c>
      <c r="K9598" s="1" t="s">
        <v>1329</v>
      </c>
      <c r="L9598" s="1">
        <v>95123</v>
      </c>
      <c r="M9598" s="1" t="s">
        <v>1377</v>
      </c>
      <c r="N9598" s="1" t="s">
        <v>2971</v>
      </c>
      <c r="O9598" s="1" t="s">
        <v>3243</v>
      </c>
      <c r="P9598" s="1" t="s">
        <v>3253</v>
      </c>
      <c r="Q9598" s="1" t="s">
        <v>4845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">
        <v>731</v>
      </c>
      <c r="W9598" t="s">
        <v>5113</v>
      </c>
    </row>
    <row r="9599" spans="1:23" x14ac:dyDescent="0.3">
      <c r="A9599" s="1">
        <v>9598</v>
      </c>
      <c r="B9599" t="s">
        <v>9948</v>
      </c>
      <c r="C9599" s="2">
        <v>43489</v>
      </c>
      <c r="D9599" s="2">
        <v>43494</v>
      </c>
      <c r="E9599" s="1" t="s">
        <v>10147</v>
      </c>
      <c r="F9599" s="1" t="s">
        <v>10620</v>
      </c>
      <c r="G9599" s="1" t="s">
        <v>470</v>
      </c>
      <c r="H9599" s="1" t="s">
        <v>794</v>
      </c>
      <c r="I9599" s="1" t="s">
        <v>796</v>
      </c>
      <c r="J9599" s="1" t="s">
        <v>846</v>
      </c>
      <c r="K9599" s="1" t="s">
        <v>1329</v>
      </c>
      <c r="L9599" s="1">
        <v>95123</v>
      </c>
      <c r="M9599" s="1" t="s">
        <v>1377</v>
      </c>
      <c r="N9599" s="1" t="s">
        <v>3056</v>
      </c>
      <c r="O9599" s="1" t="s">
        <v>3244</v>
      </c>
      <c r="P9599" s="1" t="s">
        <v>3252</v>
      </c>
      <c r="Q9599" s="1" t="s">
        <v>4926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">
        <v>731</v>
      </c>
      <c r="W9599" t="s">
        <v>5113</v>
      </c>
    </row>
    <row r="9600" spans="1:23" x14ac:dyDescent="0.3">
      <c r="A9600" s="1">
        <v>9599</v>
      </c>
      <c r="B9600" t="s">
        <v>9949</v>
      </c>
      <c r="C9600" s="2">
        <v>42997</v>
      </c>
      <c r="D9600" s="2">
        <v>43001</v>
      </c>
      <c r="E9600" s="1" t="s">
        <v>10147</v>
      </c>
      <c r="F9600" s="1" t="s">
        <v>10913</v>
      </c>
      <c r="G9600" s="1" t="s">
        <v>763</v>
      </c>
      <c r="H9600" s="1" t="s">
        <v>795</v>
      </c>
      <c r="I9600" s="1" t="s">
        <v>796</v>
      </c>
      <c r="J9600" s="1" t="s">
        <v>1098</v>
      </c>
      <c r="K9600" s="1" t="s">
        <v>1329</v>
      </c>
      <c r="L9600" s="1">
        <v>95823</v>
      </c>
      <c r="M9600" s="1" t="s">
        <v>1377</v>
      </c>
      <c r="N9600" s="1" t="s">
        <v>2872</v>
      </c>
      <c r="O9600" s="1" t="s">
        <v>3242</v>
      </c>
      <c r="P9600" s="1" t="s">
        <v>3250</v>
      </c>
      <c r="Q9600" s="1" t="s">
        <v>4741</v>
      </c>
      <c r="R9600" s="1">
        <v>60.84</v>
      </c>
      <c r="S9600" s="1">
        <v>3</v>
      </c>
      <c r="T9600" s="1">
        <v>0</v>
      </c>
      <c r="U9600" s="1">
        <v>19.468799999999998</v>
      </c>
      <c r="V9600" t="s">
        <v>731</v>
      </c>
      <c r="W9600" t="s">
        <v>5113</v>
      </c>
    </row>
    <row r="9601" spans="1:23" x14ac:dyDescent="0.3">
      <c r="A9601" s="1">
        <v>9600</v>
      </c>
      <c r="B9601" t="s">
        <v>9950</v>
      </c>
      <c r="C9601" s="2">
        <v>42839</v>
      </c>
      <c r="D9601" s="2">
        <v>42843</v>
      </c>
      <c r="E9601" s="1" t="s">
        <v>10147</v>
      </c>
      <c r="F9601" s="1" t="s">
        <v>10386</v>
      </c>
      <c r="G9601" s="1" t="s">
        <v>236</v>
      </c>
      <c r="H9601" s="1" t="s">
        <v>793</v>
      </c>
      <c r="I9601" s="1" t="s">
        <v>796</v>
      </c>
      <c r="J9601" s="1" t="s">
        <v>821</v>
      </c>
      <c r="K9601" s="1" t="s">
        <v>1348</v>
      </c>
      <c r="L9601" s="1">
        <v>97477</v>
      </c>
      <c r="M9601" s="1" t="s">
        <v>1377</v>
      </c>
      <c r="N9601" s="1" t="s">
        <v>2704</v>
      </c>
      <c r="O9601" s="1" t="s">
        <v>3243</v>
      </c>
      <c r="P9601" s="1" t="s">
        <v>3254</v>
      </c>
      <c r="Q9601" s="1" t="s">
        <v>4573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">
        <v>731</v>
      </c>
      <c r="W9601" t="s">
        <v>5113</v>
      </c>
    </row>
    <row r="9602" spans="1:23" x14ac:dyDescent="0.3">
      <c r="A9602" s="1">
        <v>9601</v>
      </c>
      <c r="B9602" t="s">
        <v>9951</v>
      </c>
      <c r="C9602" s="2">
        <v>43593</v>
      </c>
      <c r="D9602" s="2">
        <v>43596</v>
      </c>
      <c r="E9602" s="1" t="s">
        <v>10146</v>
      </c>
      <c r="F9602" s="1" t="s">
        <v>10332</v>
      </c>
      <c r="G9602" s="1" t="s">
        <v>182</v>
      </c>
      <c r="H9602" s="1" t="s">
        <v>794</v>
      </c>
      <c r="I9602" s="1" t="s">
        <v>796</v>
      </c>
      <c r="J9602" s="1" t="s">
        <v>1308</v>
      </c>
      <c r="K9602" s="1" t="s">
        <v>1332</v>
      </c>
      <c r="L9602" s="1">
        <v>76063</v>
      </c>
      <c r="M9602" s="1" t="s">
        <v>1378</v>
      </c>
      <c r="N9602" s="1" t="s">
        <v>2845</v>
      </c>
      <c r="O9602" s="1" t="s">
        <v>3243</v>
      </c>
      <c r="P9602" s="1" t="s">
        <v>3255</v>
      </c>
      <c r="Q9602" s="1" t="s">
        <v>4713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">
        <v>608</v>
      </c>
      <c r="W9602" t="s">
        <v>5113</v>
      </c>
    </row>
    <row r="9603" spans="1:23" x14ac:dyDescent="0.3">
      <c r="A9603" s="1">
        <v>9602</v>
      </c>
      <c r="B9603" t="s">
        <v>9952</v>
      </c>
      <c r="C9603" s="2">
        <v>43347</v>
      </c>
      <c r="D9603" s="2">
        <v>43352</v>
      </c>
      <c r="E9603" s="1" t="s">
        <v>10147</v>
      </c>
      <c r="F9603" s="1" t="s">
        <v>10337</v>
      </c>
      <c r="G9603" s="1" t="s">
        <v>187</v>
      </c>
      <c r="H9603" s="1" t="s">
        <v>793</v>
      </c>
      <c r="I9603" s="1" t="s">
        <v>796</v>
      </c>
      <c r="J9603" s="1" t="s">
        <v>983</v>
      </c>
      <c r="K9603" s="1" t="s">
        <v>1363</v>
      </c>
      <c r="L9603" s="1">
        <v>72401</v>
      </c>
      <c r="M9603" s="1" t="s">
        <v>1376</v>
      </c>
      <c r="N9603" s="1" t="s">
        <v>2432</v>
      </c>
      <c r="O9603" s="1" t="s">
        <v>3243</v>
      </c>
      <c r="P9603" s="1" t="s">
        <v>3255</v>
      </c>
      <c r="Q9603" s="1" t="s">
        <v>4303</v>
      </c>
      <c r="R9603" s="1">
        <v>239.5</v>
      </c>
      <c r="S9603" s="1">
        <v>5</v>
      </c>
      <c r="T9603" s="1">
        <v>0</v>
      </c>
      <c r="U9603" s="1">
        <v>114.95999999999998</v>
      </c>
      <c r="V9603" t="s">
        <v>90</v>
      </c>
      <c r="W9603" t="s">
        <v>5113</v>
      </c>
    </row>
    <row r="9604" spans="1:23" x14ac:dyDescent="0.3">
      <c r="A9604" s="1">
        <v>9603</v>
      </c>
      <c r="B9604" t="s">
        <v>9953</v>
      </c>
      <c r="C9604" s="2">
        <v>42509</v>
      </c>
      <c r="D9604" s="2">
        <v>42512</v>
      </c>
      <c r="E9604" s="1" t="s">
        <v>10148</v>
      </c>
      <c r="F9604" s="1" t="s">
        <v>10293</v>
      </c>
      <c r="G9604" s="1" t="s">
        <v>143</v>
      </c>
      <c r="H9604" s="1" t="s">
        <v>793</v>
      </c>
      <c r="I9604" s="1" t="s">
        <v>796</v>
      </c>
      <c r="J9604" s="1" t="s">
        <v>970</v>
      </c>
      <c r="K9604" s="1" t="s">
        <v>1344</v>
      </c>
      <c r="L9604" s="1">
        <v>23464</v>
      </c>
      <c r="M9604" s="1" t="s">
        <v>1376</v>
      </c>
      <c r="N9604" s="1" t="s">
        <v>3106</v>
      </c>
      <c r="O9604" s="1" t="s">
        <v>3243</v>
      </c>
      <c r="P9604" s="1" t="s">
        <v>3259</v>
      </c>
      <c r="Q9604" s="1" t="s">
        <v>4975</v>
      </c>
      <c r="R9604" s="1">
        <v>34.200000000000003</v>
      </c>
      <c r="S9604" s="1">
        <v>5</v>
      </c>
      <c r="T9604" s="1">
        <v>0</v>
      </c>
      <c r="U9604" s="1">
        <v>9.234</v>
      </c>
      <c r="V9604" t="s">
        <v>90</v>
      </c>
      <c r="W9604" t="s">
        <v>5113</v>
      </c>
    </row>
    <row r="9605" spans="1:23" x14ac:dyDescent="0.3">
      <c r="A9605" s="1">
        <v>9604</v>
      </c>
      <c r="B9605" t="s">
        <v>9954</v>
      </c>
      <c r="C9605" s="2">
        <v>43268</v>
      </c>
      <c r="D9605" s="2">
        <v>43274</v>
      </c>
      <c r="E9605" s="1" t="s">
        <v>10147</v>
      </c>
      <c r="F9605" s="1" t="s">
        <v>10814</v>
      </c>
      <c r="G9605" s="1" t="s">
        <v>664</v>
      </c>
      <c r="H9605" s="1" t="s">
        <v>794</v>
      </c>
      <c r="I9605" s="1" t="s">
        <v>796</v>
      </c>
      <c r="J9605" s="1" t="s">
        <v>827</v>
      </c>
      <c r="K9605" s="1" t="s">
        <v>1342</v>
      </c>
      <c r="L9605" s="1">
        <v>14609</v>
      </c>
      <c r="M9605" s="1" t="s">
        <v>1379</v>
      </c>
      <c r="N9605" s="1" t="s">
        <v>2401</v>
      </c>
      <c r="O9605" s="1" t="s">
        <v>3242</v>
      </c>
      <c r="P9605" s="1" t="s">
        <v>3248</v>
      </c>
      <c r="Q9605" s="1" t="s">
        <v>4274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">
        <v>320</v>
      </c>
      <c r="W9605" t="s">
        <v>5113</v>
      </c>
    </row>
    <row r="9606" spans="1:23" x14ac:dyDescent="0.3">
      <c r="A9606" s="1">
        <v>9605</v>
      </c>
      <c r="B9606" t="s">
        <v>9955</v>
      </c>
      <c r="C9606" s="2">
        <v>43041</v>
      </c>
      <c r="D9606" s="2">
        <v>43044</v>
      </c>
      <c r="E9606" s="1" t="s">
        <v>10148</v>
      </c>
      <c r="F9606" s="1" t="s">
        <v>10433</v>
      </c>
      <c r="G9606" s="1" t="s">
        <v>283</v>
      </c>
      <c r="H9606" s="1" t="s">
        <v>793</v>
      </c>
      <c r="I9606" s="1" t="s">
        <v>796</v>
      </c>
      <c r="J9606" s="1" t="s">
        <v>1066</v>
      </c>
      <c r="K9606" s="1" t="s">
        <v>1344</v>
      </c>
      <c r="L9606" s="1">
        <v>23320</v>
      </c>
      <c r="M9606" s="1" t="s">
        <v>1376</v>
      </c>
      <c r="N9606" s="1" t="s">
        <v>3239</v>
      </c>
      <c r="O9606" s="1" t="s">
        <v>3243</v>
      </c>
      <c r="P9606" s="1" t="s">
        <v>3254</v>
      </c>
      <c r="Q9606" s="1" t="s">
        <v>5109</v>
      </c>
      <c r="R9606" s="1">
        <v>197.72</v>
      </c>
      <c r="S9606" s="1">
        <v>4</v>
      </c>
      <c r="T9606" s="1">
        <v>0</v>
      </c>
      <c r="U9606" s="1">
        <v>55.36160000000001</v>
      </c>
      <c r="V9606" t="s">
        <v>90</v>
      </c>
      <c r="W9606" t="s">
        <v>5113</v>
      </c>
    </row>
    <row r="9607" spans="1:23" x14ac:dyDescent="0.3">
      <c r="A9607" s="1">
        <v>9606</v>
      </c>
      <c r="B9607" t="s">
        <v>9956</v>
      </c>
      <c r="C9607" s="2">
        <v>43773</v>
      </c>
      <c r="D9607" s="2">
        <v>43778</v>
      </c>
      <c r="E9607" s="1" t="s">
        <v>10147</v>
      </c>
      <c r="F9607" s="1" t="s">
        <v>10578</v>
      </c>
      <c r="G9607" s="1" t="s">
        <v>428</v>
      </c>
      <c r="H9607" s="1" t="s">
        <v>794</v>
      </c>
      <c r="I9607" s="1" t="s">
        <v>796</v>
      </c>
      <c r="J9607" s="1" t="s">
        <v>949</v>
      </c>
      <c r="K9607" s="1" t="s">
        <v>1351</v>
      </c>
      <c r="L9607" s="1">
        <v>43130</v>
      </c>
      <c r="M9607" s="1" t="s">
        <v>1379</v>
      </c>
      <c r="N9607" s="1" t="s">
        <v>1556</v>
      </c>
      <c r="O9607" s="1" t="s">
        <v>3244</v>
      </c>
      <c r="P9607" s="1" t="s">
        <v>3256</v>
      </c>
      <c r="Q9607" s="1" t="s">
        <v>3439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">
        <v>320</v>
      </c>
      <c r="W9607" t="s">
        <v>5113</v>
      </c>
    </row>
    <row r="9608" spans="1:23" x14ac:dyDescent="0.3">
      <c r="A9608" s="1">
        <v>9607</v>
      </c>
      <c r="B9608" t="s">
        <v>9956</v>
      </c>
      <c r="C9608" s="2">
        <v>43773</v>
      </c>
      <c r="D9608" s="2">
        <v>43778</v>
      </c>
      <c r="E9608" s="1" t="s">
        <v>10147</v>
      </c>
      <c r="F9608" s="1" t="s">
        <v>10578</v>
      </c>
      <c r="G9608" s="1" t="s">
        <v>428</v>
      </c>
      <c r="H9608" s="1" t="s">
        <v>794</v>
      </c>
      <c r="I9608" s="1" t="s">
        <v>796</v>
      </c>
      <c r="J9608" s="1" t="s">
        <v>949</v>
      </c>
      <c r="K9608" s="1" t="s">
        <v>1351</v>
      </c>
      <c r="L9608" s="1">
        <v>43130</v>
      </c>
      <c r="M9608" s="1" t="s">
        <v>1379</v>
      </c>
      <c r="N9608" s="1" t="s">
        <v>2251</v>
      </c>
      <c r="O9608" s="1" t="s">
        <v>3243</v>
      </c>
      <c r="P9608" s="1" t="s">
        <v>3249</v>
      </c>
      <c r="Q9608" s="1" t="s">
        <v>4127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">
        <v>320</v>
      </c>
      <c r="W9608" t="s">
        <v>5113</v>
      </c>
    </row>
    <row r="9609" spans="1:23" x14ac:dyDescent="0.3">
      <c r="A9609" s="1">
        <v>9608</v>
      </c>
      <c r="B9609" t="s">
        <v>9957</v>
      </c>
      <c r="C9609" s="2">
        <v>43804</v>
      </c>
      <c r="D9609" s="2">
        <v>43807</v>
      </c>
      <c r="E9609" s="1" t="s">
        <v>10146</v>
      </c>
      <c r="F9609" s="1" t="s">
        <v>10719</v>
      </c>
      <c r="G9609" s="1" t="s">
        <v>569</v>
      </c>
      <c r="H9609" s="1" t="s">
        <v>793</v>
      </c>
      <c r="I9609" s="1" t="s">
        <v>796</v>
      </c>
      <c r="J9609" s="1" t="s">
        <v>817</v>
      </c>
      <c r="K9609" s="1" t="s">
        <v>1342</v>
      </c>
      <c r="L9609" s="1">
        <v>10024</v>
      </c>
      <c r="M9609" s="1" t="s">
        <v>1379</v>
      </c>
      <c r="N9609" s="1" t="s">
        <v>2932</v>
      </c>
      <c r="O9609" s="1" t="s">
        <v>3243</v>
      </c>
      <c r="P9609" s="1" t="s">
        <v>3255</v>
      </c>
      <c r="Q9609" s="1" t="s">
        <v>4802</v>
      </c>
      <c r="R9609" s="1">
        <v>21.6</v>
      </c>
      <c r="S9609" s="1">
        <v>6</v>
      </c>
      <c r="T9609" s="1">
        <v>0</v>
      </c>
      <c r="U9609" s="1">
        <v>9.9359999999999999</v>
      </c>
      <c r="V9609" t="s">
        <v>320</v>
      </c>
      <c r="W9609" t="s">
        <v>5113</v>
      </c>
    </row>
    <row r="9610" spans="1:23" x14ac:dyDescent="0.3">
      <c r="A9610" s="1">
        <v>9609</v>
      </c>
      <c r="B9610" t="s">
        <v>9957</v>
      </c>
      <c r="C9610" s="2">
        <v>43804</v>
      </c>
      <c r="D9610" s="2">
        <v>43807</v>
      </c>
      <c r="E9610" s="1" t="s">
        <v>10146</v>
      </c>
      <c r="F9610" s="1" t="s">
        <v>10719</v>
      </c>
      <c r="G9610" s="1" t="s">
        <v>569</v>
      </c>
      <c r="H9610" s="1" t="s">
        <v>793</v>
      </c>
      <c r="I9610" s="1" t="s">
        <v>796</v>
      </c>
      <c r="J9610" s="1" t="s">
        <v>817</v>
      </c>
      <c r="K9610" s="1" t="s">
        <v>1342</v>
      </c>
      <c r="L9610" s="1">
        <v>10024</v>
      </c>
      <c r="M9610" s="1" t="s">
        <v>1379</v>
      </c>
      <c r="N9610" s="1" t="s">
        <v>2618</v>
      </c>
      <c r="O9610" s="1" t="s">
        <v>3243</v>
      </c>
      <c r="P9610" s="1" t="s">
        <v>3247</v>
      </c>
      <c r="Q9610" s="1" t="s">
        <v>4483</v>
      </c>
      <c r="R9610" s="1">
        <v>11.07</v>
      </c>
      <c r="S9610" s="1">
        <v>3</v>
      </c>
      <c r="T9610" s="1">
        <v>0</v>
      </c>
      <c r="U9610" s="1">
        <v>5.2028999999999996</v>
      </c>
      <c r="V9610" t="s">
        <v>320</v>
      </c>
      <c r="W9610" t="s">
        <v>5113</v>
      </c>
    </row>
    <row r="9611" spans="1:23" x14ac:dyDescent="0.3">
      <c r="A9611" s="1">
        <v>9610</v>
      </c>
      <c r="B9611" t="s">
        <v>9958</v>
      </c>
      <c r="C9611" s="2">
        <v>43236</v>
      </c>
      <c r="D9611" s="2">
        <v>43239</v>
      </c>
      <c r="E9611" s="1" t="s">
        <v>10146</v>
      </c>
      <c r="F9611" s="1" t="s">
        <v>10333</v>
      </c>
      <c r="G9611" s="1" t="s">
        <v>183</v>
      </c>
      <c r="H9611" s="1" t="s">
        <v>793</v>
      </c>
      <c r="I9611" s="1" t="s">
        <v>796</v>
      </c>
      <c r="J9611" s="1" t="s">
        <v>798</v>
      </c>
      <c r="K9611" s="1" t="s">
        <v>1329</v>
      </c>
      <c r="L9611" s="1">
        <v>90045</v>
      </c>
      <c r="M9611" s="1" t="s">
        <v>1377</v>
      </c>
      <c r="N9611" s="1" t="s">
        <v>2834</v>
      </c>
      <c r="O9611" s="1" t="s">
        <v>3242</v>
      </c>
      <c r="P9611" s="1" t="s">
        <v>3250</v>
      </c>
      <c r="Q9611" s="1" t="s">
        <v>4702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">
        <v>731</v>
      </c>
      <c r="W9611" t="s">
        <v>5113</v>
      </c>
    </row>
    <row r="9612" spans="1:23" x14ac:dyDescent="0.3">
      <c r="A9612" s="1">
        <v>9611</v>
      </c>
      <c r="B9612" t="s">
        <v>9958</v>
      </c>
      <c r="C9612" s="2">
        <v>43236</v>
      </c>
      <c r="D9612" s="2">
        <v>43239</v>
      </c>
      <c r="E9612" s="1" t="s">
        <v>10146</v>
      </c>
      <c r="F9612" s="1" t="s">
        <v>10333</v>
      </c>
      <c r="G9612" s="1" t="s">
        <v>183</v>
      </c>
      <c r="H9612" s="1" t="s">
        <v>793</v>
      </c>
      <c r="I9612" s="1" t="s">
        <v>796</v>
      </c>
      <c r="J9612" s="1" t="s">
        <v>798</v>
      </c>
      <c r="K9612" s="1" t="s">
        <v>1329</v>
      </c>
      <c r="L9612" s="1">
        <v>90045</v>
      </c>
      <c r="M9612" s="1" t="s">
        <v>1377</v>
      </c>
      <c r="N9612" s="1" t="s">
        <v>2418</v>
      </c>
      <c r="O9612" s="1" t="s">
        <v>3243</v>
      </c>
      <c r="P9612" s="1" t="s">
        <v>3247</v>
      </c>
      <c r="Q9612" s="1" t="s">
        <v>4290</v>
      </c>
      <c r="R9612" s="1">
        <v>27.72</v>
      </c>
      <c r="S9612" s="1">
        <v>9</v>
      </c>
      <c r="T9612" s="1">
        <v>0</v>
      </c>
      <c r="U9612" s="1">
        <v>13.3056</v>
      </c>
      <c r="V9612" t="s">
        <v>731</v>
      </c>
      <c r="W9612" t="s">
        <v>5112</v>
      </c>
    </row>
    <row r="9613" spans="1:23" x14ac:dyDescent="0.3">
      <c r="A9613" s="1">
        <v>9612</v>
      </c>
      <c r="B9613" t="s">
        <v>9959</v>
      </c>
      <c r="C9613" s="2">
        <v>43762</v>
      </c>
      <c r="D9613" s="2">
        <v>43768</v>
      </c>
      <c r="E9613" s="1" t="s">
        <v>10147</v>
      </c>
      <c r="F9613" s="1" t="s">
        <v>10379</v>
      </c>
      <c r="G9613" s="1" t="s">
        <v>229</v>
      </c>
      <c r="H9613" s="1" t="s">
        <v>793</v>
      </c>
      <c r="I9613" s="1" t="s">
        <v>796</v>
      </c>
      <c r="J9613" s="1" t="s">
        <v>822</v>
      </c>
      <c r="K9613" s="1" t="s">
        <v>1362</v>
      </c>
      <c r="L9613" s="1">
        <v>39212</v>
      </c>
      <c r="M9613" s="1" t="s">
        <v>1376</v>
      </c>
      <c r="N9613" s="1" t="s">
        <v>2228</v>
      </c>
      <c r="O9613" s="1" t="s">
        <v>3243</v>
      </c>
      <c r="P9613" s="1" t="s">
        <v>3258</v>
      </c>
      <c r="Q9613" s="1" t="s">
        <v>3390</v>
      </c>
      <c r="R9613" s="1">
        <v>11.68</v>
      </c>
      <c r="S9613" s="1">
        <v>4</v>
      </c>
      <c r="T9613" s="1">
        <v>0</v>
      </c>
      <c r="U9613" s="1">
        <v>5.2559999999999993</v>
      </c>
      <c r="V9613" t="s">
        <v>90</v>
      </c>
      <c r="W9613" t="s">
        <v>5112</v>
      </c>
    </row>
    <row r="9614" spans="1:23" x14ac:dyDescent="0.3">
      <c r="A9614" s="1">
        <v>9613</v>
      </c>
      <c r="B9614" t="s">
        <v>9960</v>
      </c>
      <c r="C9614" s="2">
        <v>43361</v>
      </c>
      <c r="D9614" s="2">
        <v>43365</v>
      </c>
      <c r="E9614" s="1" t="s">
        <v>10147</v>
      </c>
      <c r="F9614" s="1" t="s">
        <v>10367</v>
      </c>
      <c r="G9614" s="1" t="s">
        <v>217</v>
      </c>
      <c r="H9614" s="1" t="s">
        <v>793</v>
      </c>
      <c r="I9614" s="1" t="s">
        <v>796</v>
      </c>
      <c r="J9614" s="1" t="s">
        <v>1147</v>
      </c>
      <c r="K9614" s="1" t="s">
        <v>1329</v>
      </c>
      <c r="L9614" s="1">
        <v>95695</v>
      </c>
      <c r="M9614" s="1" t="s">
        <v>1377</v>
      </c>
      <c r="N9614" s="1" t="s">
        <v>2881</v>
      </c>
      <c r="O9614" s="1" t="s">
        <v>3244</v>
      </c>
      <c r="P9614" s="1" t="s">
        <v>3252</v>
      </c>
      <c r="Q9614" s="1" t="s">
        <v>4751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">
        <v>731</v>
      </c>
      <c r="W9614" t="s">
        <v>5113</v>
      </c>
    </row>
    <row r="9615" spans="1:23" x14ac:dyDescent="0.3">
      <c r="A9615" s="1">
        <v>9614</v>
      </c>
      <c r="B9615" t="s">
        <v>9961</v>
      </c>
      <c r="C9615" s="2">
        <v>42685</v>
      </c>
      <c r="D9615" s="2">
        <v>42687</v>
      </c>
      <c r="E9615" s="1" t="s">
        <v>10148</v>
      </c>
      <c r="F9615" s="1" t="s">
        <v>10239</v>
      </c>
      <c r="G9615" s="1" t="s">
        <v>89</v>
      </c>
      <c r="H9615" s="1" t="s">
        <v>794</v>
      </c>
      <c r="I9615" s="1" t="s">
        <v>796</v>
      </c>
      <c r="J9615" s="1" t="s">
        <v>801</v>
      </c>
      <c r="K9615" s="1" t="s">
        <v>973</v>
      </c>
      <c r="L9615" s="1">
        <v>98115</v>
      </c>
      <c r="M9615" s="1" t="s">
        <v>1377</v>
      </c>
      <c r="N9615" s="1" t="s">
        <v>1389</v>
      </c>
      <c r="O9615" s="1" t="s">
        <v>3243</v>
      </c>
      <c r="P9615" s="1" t="s">
        <v>3254</v>
      </c>
      <c r="Q9615" s="1" t="s">
        <v>3271</v>
      </c>
      <c r="R9615" s="1">
        <v>22.98</v>
      </c>
      <c r="S9615" s="1">
        <v>1</v>
      </c>
      <c r="T9615" s="1">
        <v>0</v>
      </c>
      <c r="U9615" s="1">
        <v>6.8939999999999984</v>
      </c>
      <c r="V9615" t="s">
        <v>731</v>
      </c>
      <c r="W9615" t="s">
        <v>5113</v>
      </c>
    </row>
    <row r="9616" spans="1:23" x14ac:dyDescent="0.3">
      <c r="A9616" s="1">
        <v>9615</v>
      </c>
      <c r="B9616" t="s">
        <v>9961</v>
      </c>
      <c r="C9616" s="2">
        <v>42685</v>
      </c>
      <c r="D9616" s="2">
        <v>42687</v>
      </c>
      <c r="E9616" s="1" t="s">
        <v>10148</v>
      </c>
      <c r="F9616" s="1" t="s">
        <v>10239</v>
      </c>
      <c r="G9616" s="1" t="s">
        <v>89</v>
      </c>
      <c r="H9616" s="1" t="s">
        <v>794</v>
      </c>
      <c r="I9616" s="1" t="s">
        <v>796</v>
      </c>
      <c r="J9616" s="1" t="s">
        <v>801</v>
      </c>
      <c r="K9616" s="1" t="s">
        <v>973</v>
      </c>
      <c r="L9616" s="1">
        <v>98115</v>
      </c>
      <c r="M9616" s="1" t="s">
        <v>1377</v>
      </c>
      <c r="N9616" s="1" t="s">
        <v>2587</v>
      </c>
      <c r="O9616" s="1" t="s">
        <v>3244</v>
      </c>
      <c r="P9616" s="1" t="s">
        <v>3256</v>
      </c>
      <c r="Q9616" s="1" t="s">
        <v>4454</v>
      </c>
      <c r="R9616" s="1">
        <v>102.13</v>
      </c>
      <c r="S9616" s="1">
        <v>7</v>
      </c>
      <c r="T9616" s="1">
        <v>0</v>
      </c>
      <c r="U9616" s="1">
        <v>15.319499999999996</v>
      </c>
      <c r="V9616" t="s">
        <v>731</v>
      </c>
      <c r="W9616" t="s">
        <v>5113</v>
      </c>
    </row>
    <row r="9617" spans="1:23" x14ac:dyDescent="0.3">
      <c r="A9617" s="1">
        <v>9616</v>
      </c>
      <c r="B9617" t="s">
        <v>9961</v>
      </c>
      <c r="C9617" s="2">
        <v>42685</v>
      </c>
      <c r="D9617" s="2">
        <v>42687</v>
      </c>
      <c r="E9617" s="1" t="s">
        <v>10148</v>
      </c>
      <c r="F9617" s="1" t="s">
        <v>10239</v>
      </c>
      <c r="G9617" s="1" t="s">
        <v>89</v>
      </c>
      <c r="H9617" s="1" t="s">
        <v>794</v>
      </c>
      <c r="I9617" s="1" t="s">
        <v>796</v>
      </c>
      <c r="J9617" s="1" t="s">
        <v>801</v>
      </c>
      <c r="K9617" s="1" t="s">
        <v>973</v>
      </c>
      <c r="L9617" s="1">
        <v>98115</v>
      </c>
      <c r="M9617" s="1" t="s">
        <v>1377</v>
      </c>
      <c r="N9617" s="1" t="s">
        <v>1830</v>
      </c>
      <c r="O9617" s="1" t="s">
        <v>3243</v>
      </c>
      <c r="P9617" s="1" t="s">
        <v>3253</v>
      </c>
      <c r="Q9617" s="1" t="s">
        <v>3713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">
        <v>731</v>
      </c>
      <c r="W9617" t="s">
        <v>5113</v>
      </c>
    </row>
    <row r="9618" spans="1:23" x14ac:dyDescent="0.3">
      <c r="A9618" s="1">
        <v>9617</v>
      </c>
      <c r="B9618" t="s">
        <v>9962</v>
      </c>
      <c r="C9618" s="2">
        <v>43334</v>
      </c>
      <c r="D9618" s="2">
        <v>43341</v>
      </c>
      <c r="E9618" s="1" t="s">
        <v>10147</v>
      </c>
      <c r="F9618" s="1" t="s">
        <v>10613</v>
      </c>
      <c r="G9618" s="1" t="s">
        <v>463</v>
      </c>
      <c r="H9618" s="1" t="s">
        <v>794</v>
      </c>
      <c r="I9618" s="1" t="s">
        <v>796</v>
      </c>
      <c r="J9618" s="1" t="s">
        <v>798</v>
      </c>
      <c r="K9618" s="1" t="s">
        <v>1329</v>
      </c>
      <c r="L9618" s="1">
        <v>90049</v>
      </c>
      <c r="M9618" s="1" t="s">
        <v>1377</v>
      </c>
      <c r="N9618" s="1" t="s">
        <v>2206</v>
      </c>
      <c r="O9618" s="1" t="s">
        <v>3243</v>
      </c>
      <c r="P9618" s="1" t="s">
        <v>3251</v>
      </c>
      <c r="Q9618" s="1" t="s">
        <v>4084</v>
      </c>
      <c r="R9618" s="1">
        <v>5.76</v>
      </c>
      <c r="S9618" s="1">
        <v>2</v>
      </c>
      <c r="T9618" s="1">
        <v>0</v>
      </c>
      <c r="U9618" s="1">
        <v>1.6703999999999999</v>
      </c>
      <c r="V9618" t="s">
        <v>731</v>
      </c>
      <c r="W9618" t="s">
        <v>5113</v>
      </c>
    </row>
    <row r="9619" spans="1:23" x14ac:dyDescent="0.3">
      <c r="A9619" s="1">
        <v>9618</v>
      </c>
      <c r="B9619" t="s">
        <v>9963</v>
      </c>
      <c r="C9619" s="2">
        <v>43785</v>
      </c>
      <c r="D9619" s="2">
        <v>43790</v>
      </c>
      <c r="E9619" s="1" t="s">
        <v>10147</v>
      </c>
      <c r="F9619" s="1" t="s">
        <v>10660</v>
      </c>
      <c r="G9619" s="1" t="s">
        <v>510</v>
      </c>
      <c r="H9619" s="1" t="s">
        <v>794</v>
      </c>
      <c r="I9619" s="1" t="s">
        <v>796</v>
      </c>
      <c r="J9619" s="1" t="s">
        <v>1053</v>
      </c>
      <c r="K9619" s="1" t="s">
        <v>1351</v>
      </c>
      <c r="L9619" s="1">
        <v>43402</v>
      </c>
      <c r="M9619" s="1" t="s">
        <v>1379</v>
      </c>
      <c r="N9619" s="1" t="s">
        <v>1995</v>
      </c>
      <c r="O9619" s="1" t="s">
        <v>3244</v>
      </c>
      <c r="P9619" s="1" t="s">
        <v>3261</v>
      </c>
      <c r="Q9619" s="1" t="s">
        <v>3877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">
        <v>320</v>
      </c>
      <c r="W9619" t="s">
        <v>5113</v>
      </c>
    </row>
    <row r="9620" spans="1:23" x14ac:dyDescent="0.3">
      <c r="A9620" s="1">
        <v>9619</v>
      </c>
      <c r="B9620" t="s">
        <v>9963</v>
      </c>
      <c r="C9620" s="2">
        <v>43785</v>
      </c>
      <c r="D9620" s="2">
        <v>43790</v>
      </c>
      <c r="E9620" s="1" t="s">
        <v>10147</v>
      </c>
      <c r="F9620" s="1" t="s">
        <v>10660</v>
      </c>
      <c r="G9620" s="1" t="s">
        <v>510</v>
      </c>
      <c r="H9620" s="1" t="s">
        <v>794</v>
      </c>
      <c r="I9620" s="1" t="s">
        <v>796</v>
      </c>
      <c r="J9620" s="1" t="s">
        <v>1053</v>
      </c>
      <c r="K9620" s="1" t="s">
        <v>1351</v>
      </c>
      <c r="L9620" s="1">
        <v>43402</v>
      </c>
      <c r="M9620" s="1" t="s">
        <v>1379</v>
      </c>
      <c r="N9620" s="1" t="s">
        <v>2295</v>
      </c>
      <c r="O9620" s="1" t="s">
        <v>3243</v>
      </c>
      <c r="P9620" s="1" t="s">
        <v>3251</v>
      </c>
      <c r="Q9620" s="1" t="s">
        <v>4169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">
        <v>320</v>
      </c>
      <c r="W9620" t="s">
        <v>5113</v>
      </c>
    </row>
    <row r="9621" spans="1:23" x14ac:dyDescent="0.3">
      <c r="A9621" s="1">
        <v>9620</v>
      </c>
      <c r="B9621" t="s">
        <v>9963</v>
      </c>
      <c r="C9621" s="2">
        <v>43785</v>
      </c>
      <c r="D9621" s="2">
        <v>43790</v>
      </c>
      <c r="E9621" s="1" t="s">
        <v>10147</v>
      </c>
      <c r="F9621" s="1" t="s">
        <v>10660</v>
      </c>
      <c r="G9621" s="1" t="s">
        <v>510</v>
      </c>
      <c r="H9621" s="1" t="s">
        <v>794</v>
      </c>
      <c r="I9621" s="1" t="s">
        <v>796</v>
      </c>
      <c r="J9621" s="1" t="s">
        <v>1053</v>
      </c>
      <c r="K9621" s="1" t="s">
        <v>1351</v>
      </c>
      <c r="L9621" s="1">
        <v>43402</v>
      </c>
      <c r="M9621" s="1" t="s">
        <v>1379</v>
      </c>
      <c r="N9621" s="1" t="s">
        <v>1723</v>
      </c>
      <c r="O9621" s="1" t="s">
        <v>3244</v>
      </c>
      <c r="P9621" s="1" t="s">
        <v>3256</v>
      </c>
      <c r="Q9621" s="1" t="s">
        <v>3605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">
        <v>320</v>
      </c>
      <c r="W9621" t="s">
        <v>5113</v>
      </c>
    </row>
    <row r="9622" spans="1:23" x14ac:dyDescent="0.3">
      <c r="A9622" s="1">
        <v>9621</v>
      </c>
      <c r="B9622" t="s">
        <v>9964</v>
      </c>
      <c r="C9622" s="2">
        <v>42639</v>
      </c>
      <c r="D9622" s="2">
        <v>42643</v>
      </c>
      <c r="E9622" s="1" t="s">
        <v>10147</v>
      </c>
      <c r="F9622" s="1" t="s">
        <v>10676</v>
      </c>
      <c r="G9622" s="1" t="s">
        <v>526</v>
      </c>
      <c r="H9622" s="1" t="s">
        <v>795</v>
      </c>
      <c r="I9622" s="1" t="s">
        <v>796</v>
      </c>
      <c r="J9622" s="1" t="s">
        <v>949</v>
      </c>
      <c r="K9622" s="1" t="s">
        <v>1351</v>
      </c>
      <c r="L9622" s="1">
        <v>43130</v>
      </c>
      <c r="M9622" s="1" t="s">
        <v>1379</v>
      </c>
      <c r="N9622" s="1" t="s">
        <v>3189</v>
      </c>
      <c r="O9622" s="1" t="s">
        <v>3243</v>
      </c>
      <c r="P9622" s="1" t="s">
        <v>3254</v>
      </c>
      <c r="Q9622" s="1" t="s">
        <v>5061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">
        <v>320</v>
      </c>
      <c r="W9622" t="s">
        <v>5113</v>
      </c>
    </row>
    <row r="9623" spans="1:23" x14ac:dyDescent="0.3">
      <c r="A9623" s="1">
        <v>9622</v>
      </c>
      <c r="B9623" t="s">
        <v>9964</v>
      </c>
      <c r="C9623" s="2">
        <v>42639</v>
      </c>
      <c r="D9623" s="2">
        <v>42643</v>
      </c>
      <c r="E9623" s="1" t="s">
        <v>10147</v>
      </c>
      <c r="F9623" s="1" t="s">
        <v>10676</v>
      </c>
      <c r="G9623" s="1" t="s">
        <v>526</v>
      </c>
      <c r="H9623" s="1" t="s">
        <v>795</v>
      </c>
      <c r="I9623" s="1" t="s">
        <v>796</v>
      </c>
      <c r="J9623" s="1" t="s">
        <v>949</v>
      </c>
      <c r="K9623" s="1" t="s">
        <v>1351</v>
      </c>
      <c r="L9623" s="1">
        <v>43130</v>
      </c>
      <c r="M9623" s="1" t="s">
        <v>1379</v>
      </c>
      <c r="N9623" s="1" t="s">
        <v>3217</v>
      </c>
      <c r="O9623" s="1" t="s">
        <v>3244</v>
      </c>
      <c r="P9623" s="1" t="s">
        <v>3256</v>
      </c>
      <c r="Q9623" s="1" t="s">
        <v>5087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">
        <v>320</v>
      </c>
      <c r="W9623" t="s">
        <v>5113</v>
      </c>
    </row>
    <row r="9624" spans="1:23" x14ac:dyDescent="0.3">
      <c r="A9624" s="1">
        <v>9623</v>
      </c>
      <c r="B9624" t="s">
        <v>9964</v>
      </c>
      <c r="C9624" s="2">
        <v>42639</v>
      </c>
      <c r="D9624" s="2">
        <v>42643</v>
      </c>
      <c r="E9624" s="1" t="s">
        <v>10147</v>
      </c>
      <c r="F9624" s="1" t="s">
        <v>10676</v>
      </c>
      <c r="G9624" s="1" t="s">
        <v>526</v>
      </c>
      <c r="H9624" s="1" t="s">
        <v>795</v>
      </c>
      <c r="I9624" s="1" t="s">
        <v>796</v>
      </c>
      <c r="J9624" s="1" t="s">
        <v>949</v>
      </c>
      <c r="K9624" s="1" t="s">
        <v>1351</v>
      </c>
      <c r="L9624" s="1">
        <v>43130</v>
      </c>
      <c r="M9624" s="1" t="s">
        <v>1379</v>
      </c>
      <c r="N9624" s="1" t="s">
        <v>2916</v>
      </c>
      <c r="O9624" s="1" t="s">
        <v>3243</v>
      </c>
      <c r="P9624" s="1" t="s">
        <v>3255</v>
      </c>
      <c r="Q9624" s="1" t="s">
        <v>4786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">
        <v>320</v>
      </c>
      <c r="W9624" t="s">
        <v>5113</v>
      </c>
    </row>
    <row r="9625" spans="1:23" x14ac:dyDescent="0.3">
      <c r="A9625" s="1">
        <v>9624</v>
      </c>
      <c r="B9625" t="s">
        <v>9965</v>
      </c>
      <c r="C9625" s="2">
        <v>43645</v>
      </c>
      <c r="D9625" s="2">
        <v>43646</v>
      </c>
      <c r="E9625" s="1" t="s">
        <v>10148</v>
      </c>
      <c r="F9625" s="1" t="s">
        <v>10400</v>
      </c>
      <c r="G9625" s="1" t="s">
        <v>250</v>
      </c>
      <c r="H9625" s="1" t="s">
        <v>793</v>
      </c>
      <c r="I9625" s="1" t="s">
        <v>796</v>
      </c>
      <c r="J9625" s="1" t="s">
        <v>858</v>
      </c>
      <c r="K9625" s="1" t="s">
        <v>1332</v>
      </c>
      <c r="L9625" s="1">
        <v>75220</v>
      </c>
      <c r="M9625" s="1" t="s">
        <v>1378</v>
      </c>
      <c r="N9625" s="1" t="s">
        <v>2030</v>
      </c>
      <c r="O9625" s="1" t="s">
        <v>3243</v>
      </c>
      <c r="P9625" s="1" t="s">
        <v>3254</v>
      </c>
      <c r="Q9625" s="1" t="s">
        <v>3912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">
        <v>608</v>
      </c>
      <c r="W9625" t="s">
        <v>5113</v>
      </c>
    </row>
    <row r="9626" spans="1:23" x14ac:dyDescent="0.3">
      <c r="A9626" s="1">
        <v>9625</v>
      </c>
      <c r="B9626" t="s">
        <v>9965</v>
      </c>
      <c r="C9626" s="2">
        <v>43645</v>
      </c>
      <c r="D9626" s="2">
        <v>43646</v>
      </c>
      <c r="E9626" s="1" t="s">
        <v>10148</v>
      </c>
      <c r="F9626" s="1" t="s">
        <v>10400</v>
      </c>
      <c r="G9626" s="1" t="s">
        <v>250</v>
      </c>
      <c r="H9626" s="1" t="s">
        <v>793</v>
      </c>
      <c r="I9626" s="1" t="s">
        <v>796</v>
      </c>
      <c r="J9626" s="1" t="s">
        <v>858</v>
      </c>
      <c r="K9626" s="1" t="s">
        <v>1332</v>
      </c>
      <c r="L9626" s="1">
        <v>75220</v>
      </c>
      <c r="M9626" s="1" t="s">
        <v>1378</v>
      </c>
      <c r="N9626" s="1" t="s">
        <v>2593</v>
      </c>
      <c r="O9626" s="1" t="s">
        <v>3242</v>
      </c>
      <c r="P9626" s="1" t="s">
        <v>3248</v>
      </c>
      <c r="Q9626" s="1" t="s">
        <v>4460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">
        <v>608</v>
      </c>
      <c r="W9626" t="s">
        <v>5113</v>
      </c>
    </row>
    <row r="9627" spans="1:23" x14ac:dyDescent="0.3">
      <c r="A9627" s="1">
        <v>9626</v>
      </c>
      <c r="B9627" t="s">
        <v>9965</v>
      </c>
      <c r="C9627" s="2">
        <v>43645</v>
      </c>
      <c r="D9627" s="2">
        <v>43646</v>
      </c>
      <c r="E9627" s="1" t="s">
        <v>10148</v>
      </c>
      <c r="F9627" s="1" t="s">
        <v>10400</v>
      </c>
      <c r="G9627" s="1" t="s">
        <v>250</v>
      </c>
      <c r="H9627" s="1" t="s">
        <v>793</v>
      </c>
      <c r="I9627" s="1" t="s">
        <v>796</v>
      </c>
      <c r="J9627" s="1" t="s">
        <v>858</v>
      </c>
      <c r="K9627" s="1" t="s">
        <v>1332</v>
      </c>
      <c r="L9627" s="1">
        <v>75220</v>
      </c>
      <c r="M9627" s="1" t="s">
        <v>1378</v>
      </c>
      <c r="N9627" s="1" t="s">
        <v>2713</v>
      </c>
      <c r="O9627" s="1" t="s">
        <v>3242</v>
      </c>
      <c r="P9627" s="1" t="s">
        <v>3245</v>
      </c>
      <c r="Q9627" s="1" t="s">
        <v>4580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">
        <v>608</v>
      </c>
      <c r="W9627" t="s">
        <v>5113</v>
      </c>
    </row>
    <row r="9628" spans="1:23" x14ac:dyDescent="0.3">
      <c r="A9628" s="1">
        <v>9627</v>
      </c>
      <c r="B9628" t="s">
        <v>9966</v>
      </c>
      <c r="C9628" s="2">
        <v>43731</v>
      </c>
      <c r="D9628" s="2">
        <v>43733</v>
      </c>
      <c r="E9628" s="1" t="s">
        <v>10148</v>
      </c>
      <c r="F9628" s="1" t="s">
        <v>10336</v>
      </c>
      <c r="G9628" s="1" t="s">
        <v>186</v>
      </c>
      <c r="H9628" s="1" t="s">
        <v>794</v>
      </c>
      <c r="I9628" s="1" t="s">
        <v>796</v>
      </c>
      <c r="J9628" s="1" t="s">
        <v>1067</v>
      </c>
      <c r="K9628" s="1" t="s">
        <v>1332</v>
      </c>
      <c r="L9628" s="1">
        <v>79424</v>
      </c>
      <c r="M9628" s="1" t="s">
        <v>1378</v>
      </c>
      <c r="N9628" s="1" t="s">
        <v>3208</v>
      </c>
      <c r="O9628" s="1" t="s">
        <v>3243</v>
      </c>
      <c r="P9628" s="1" t="s">
        <v>3255</v>
      </c>
      <c r="Q9628" s="1" t="s">
        <v>5078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">
        <v>608</v>
      </c>
      <c r="W9628" t="s">
        <v>5113</v>
      </c>
    </row>
    <row r="9629" spans="1:23" x14ac:dyDescent="0.3">
      <c r="A9629" s="1">
        <v>9628</v>
      </c>
      <c r="B9629" t="s">
        <v>9967</v>
      </c>
      <c r="C9629" s="2">
        <v>42697</v>
      </c>
      <c r="D9629" s="2">
        <v>42701</v>
      </c>
      <c r="E9629" s="1" t="s">
        <v>10147</v>
      </c>
      <c r="F9629" s="1" t="s">
        <v>10740</v>
      </c>
      <c r="G9629" s="1" t="s">
        <v>590</v>
      </c>
      <c r="H9629" s="1" t="s">
        <v>793</v>
      </c>
      <c r="I9629" s="1" t="s">
        <v>796</v>
      </c>
      <c r="J9629" s="1" t="s">
        <v>863</v>
      </c>
      <c r="K9629" s="1" t="s">
        <v>1339</v>
      </c>
      <c r="L9629" s="1">
        <v>48227</v>
      </c>
      <c r="M9629" s="1" t="s">
        <v>1378</v>
      </c>
      <c r="N9629" s="1" t="s">
        <v>2146</v>
      </c>
      <c r="O9629" s="1" t="s">
        <v>3243</v>
      </c>
      <c r="P9629" s="1" t="s">
        <v>3253</v>
      </c>
      <c r="Q9629" s="1" t="s">
        <v>4027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">
        <v>608</v>
      </c>
      <c r="W9629" t="s">
        <v>5113</v>
      </c>
    </row>
    <row r="9630" spans="1:23" x14ac:dyDescent="0.3">
      <c r="A9630" s="1">
        <v>9629</v>
      </c>
      <c r="B9630" t="s">
        <v>9968</v>
      </c>
      <c r="C9630" s="2">
        <v>42382</v>
      </c>
      <c r="D9630" s="2">
        <v>42387</v>
      </c>
      <c r="E9630" s="1" t="s">
        <v>10147</v>
      </c>
      <c r="F9630" s="1" t="s">
        <v>10612</v>
      </c>
      <c r="G9630" s="1" t="s">
        <v>462</v>
      </c>
      <c r="H9630" s="1" t="s">
        <v>793</v>
      </c>
      <c r="I9630" s="1" t="s">
        <v>796</v>
      </c>
      <c r="J9630" s="1" t="s">
        <v>843</v>
      </c>
      <c r="K9630" s="1" t="s">
        <v>1351</v>
      </c>
      <c r="L9630" s="1">
        <v>43055</v>
      </c>
      <c r="M9630" s="1" t="s">
        <v>1379</v>
      </c>
      <c r="N9630" s="1" t="s">
        <v>2091</v>
      </c>
      <c r="O9630" s="1" t="s">
        <v>3243</v>
      </c>
      <c r="P9630" s="1" t="s">
        <v>3255</v>
      </c>
      <c r="Q9630" s="1" t="s">
        <v>3972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">
        <v>320</v>
      </c>
      <c r="W9630" t="s">
        <v>5113</v>
      </c>
    </row>
    <row r="9631" spans="1:23" x14ac:dyDescent="0.3">
      <c r="A9631" s="1">
        <v>9630</v>
      </c>
      <c r="B9631" t="s">
        <v>9968</v>
      </c>
      <c r="C9631" s="2">
        <v>42382</v>
      </c>
      <c r="D9631" s="2">
        <v>42387</v>
      </c>
      <c r="E9631" s="1" t="s">
        <v>10147</v>
      </c>
      <c r="F9631" s="1" t="s">
        <v>10612</v>
      </c>
      <c r="G9631" s="1" t="s">
        <v>462</v>
      </c>
      <c r="H9631" s="1" t="s">
        <v>793</v>
      </c>
      <c r="I9631" s="1" t="s">
        <v>796</v>
      </c>
      <c r="J9631" s="1" t="s">
        <v>843</v>
      </c>
      <c r="K9631" s="1" t="s">
        <v>1351</v>
      </c>
      <c r="L9631" s="1">
        <v>43055</v>
      </c>
      <c r="M9631" s="1" t="s">
        <v>1379</v>
      </c>
      <c r="N9631" s="1" t="s">
        <v>2927</v>
      </c>
      <c r="O9631" s="1" t="s">
        <v>3243</v>
      </c>
      <c r="P9631" s="1" t="s">
        <v>3253</v>
      </c>
      <c r="Q9631" s="1" t="s">
        <v>4797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">
        <v>320</v>
      </c>
      <c r="W9631" t="s">
        <v>5113</v>
      </c>
    </row>
    <row r="9632" spans="1:23" x14ac:dyDescent="0.3">
      <c r="A9632" s="1">
        <v>9631</v>
      </c>
      <c r="B9632" t="s">
        <v>9969</v>
      </c>
      <c r="C9632" s="2">
        <v>43251</v>
      </c>
      <c r="D9632" s="2">
        <v>43257</v>
      </c>
      <c r="E9632" s="1" t="s">
        <v>10147</v>
      </c>
      <c r="F9632" s="1" t="s">
        <v>10542</v>
      </c>
      <c r="G9632" s="1" t="s">
        <v>392</v>
      </c>
      <c r="H9632" s="1" t="s">
        <v>793</v>
      </c>
      <c r="I9632" s="1" t="s">
        <v>796</v>
      </c>
      <c r="J9632" s="1" t="s">
        <v>817</v>
      </c>
      <c r="K9632" s="1" t="s">
        <v>1342</v>
      </c>
      <c r="L9632" s="1">
        <v>10011</v>
      </c>
      <c r="M9632" s="1" t="s">
        <v>1379</v>
      </c>
      <c r="N9632" s="1" t="s">
        <v>1478</v>
      </c>
      <c r="O9632" s="1" t="s">
        <v>3243</v>
      </c>
      <c r="P9632" s="1" t="s">
        <v>3253</v>
      </c>
      <c r="Q9632" s="1" t="s">
        <v>3360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">
        <v>320</v>
      </c>
      <c r="W9632" t="s">
        <v>5113</v>
      </c>
    </row>
    <row r="9633" spans="1:23" x14ac:dyDescent="0.3">
      <c r="A9633" s="1">
        <v>9632</v>
      </c>
      <c r="B9633" t="s">
        <v>9969</v>
      </c>
      <c r="C9633" s="2">
        <v>43251</v>
      </c>
      <c r="D9633" s="2">
        <v>43257</v>
      </c>
      <c r="E9633" s="1" t="s">
        <v>10147</v>
      </c>
      <c r="F9633" s="1" t="s">
        <v>10542</v>
      </c>
      <c r="G9633" s="1" t="s">
        <v>392</v>
      </c>
      <c r="H9633" s="1" t="s">
        <v>793</v>
      </c>
      <c r="I9633" s="1" t="s">
        <v>796</v>
      </c>
      <c r="J9633" s="1" t="s">
        <v>817</v>
      </c>
      <c r="K9633" s="1" t="s">
        <v>1342</v>
      </c>
      <c r="L9633" s="1">
        <v>10011</v>
      </c>
      <c r="M9633" s="1" t="s">
        <v>1379</v>
      </c>
      <c r="N9633" s="1" t="s">
        <v>3000</v>
      </c>
      <c r="O9633" s="1" t="s">
        <v>3244</v>
      </c>
      <c r="P9633" s="1" t="s">
        <v>3252</v>
      </c>
      <c r="Q9633" s="1" t="s">
        <v>4873</v>
      </c>
      <c r="R9633" s="1">
        <v>179.7</v>
      </c>
      <c r="S9633" s="1">
        <v>6</v>
      </c>
      <c r="T9633" s="1">
        <v>0</v>
      </c>
      <c r="U9633" s="1">
        <v>88.052999999999997</v>
      </c>
      <c r="V9633" t="s">
        <v>320</v>
      </c>
      <c r="W9633" t="s">
        <v>5113</v>
      </c>
    </row>
    <row r="9634" spans="1:23" x14ac:dyDescent="0.3">
      <c r="A9634" s="1">
        <v>9633</v>
      </c>
      <c r="B9634" t="s">
        <v>9970</v>
      </c>
      <c r="C9634" s="2">
        <v>43509</v>
      </c>
      <c r="D9634" s="2">
        <v>43513</v>
      </c>
      <c r="E9634" s="1" t="s">
        <v>10147</v>
      </c>
      <c r="F9634" s="1" t="s">
        <v>10858</v>
      </c>
      <c r="G9634" s="1" t="s">
        <v>708</v>
      </c>
      <c r="H9634" s="1" t="s">
        <v>793</v>
      </c>
      <c r="I9634" s="1" t="s">
        <v>796</v>
      </c>
      <c r="J9634" s="1" t="s">
        <v>828</v>
      </c>
      <c r="K9634" s="1" t="s">
        <v>1338</v>
      </c>
      <c r="L9634" s="1">
        <v>55407</v>
      </c>
      <c r="M9634" s="1" t="s">
        <v>1378</v>
      </c>
      <c r="N9634" s="1" t="s">
        <v>2581</v>
      </c>
      <c r="O9634" s="1" t="s">
        <v>3243</v>
      </c>
      <c r="P9634" s="1" t="s">
        <v>3254</v>
      </c>
      <c r="Q9634" s="1" t="s">
        <v>4448</v>
      </c>
      <c r="R9634" s="1">
        <v>90.64</v>
      </c>
      <c r="S9634" s="1">
        <v>8</v>
      </c>
      <c r="T9634" s="1">
        <v>0</v>
      </c>
      <c r="U9634" s="1">
        <v>38.975200000000008</v>
      </c>
      <c r="V9634" t="s">
        <v>608</v>
      </c>
      <c r="W9634" t="s">
        <v>5113</v>
      </c>
    </row>
    <row r="9635" spans="1:23" x14ac:dyDescent="0.3">
      <c r="A9635" s="1">
        <v>9634</v>
      </c>
      <c r="B9635" t="s">
        <v>9971</v>
      </c>
      <c r="C9635" s="2">
        <v>42657</v>
      </c>
      <c r="D9635" s="2">
        <v>42660</v>
      </c>
      <c r="E9635" s="1" t="s">
        <v>10148</v>
      </c>
      <c r="F9635" s="1" t="s">
        <v>10796</v>
      </c>
      <c r="G9635" s="1" t="s">
        <v>646</v>
      </c>
      <c r="H9635" s="1" t="s">
        <v>793</v>
      </c>
      <c r="I9635" s="1" t="s">
        <v>796</v>
      </c>
      <c r="J9635" s="1" t="s">
        <v>1028</v>
      </c>
      <c r="K9635" s="1" t="s">
        <v>1358</v>
      </c>
      <c r="L9635" s="1">
        <v>2149</v>
      </c>
      <c r="M9635" s="1" t="s">
        <v>1379</v>
      </c>
      <c r="N9635" s="1" t="s">
        <v>2393</v>
      </c>
      <c r="O9635" s="1" t="s">
        <v>3244</v>
      </c>
      <c r="P9635" s="1" t="s">
        <v>3256</v>
      </c>
      <c r="Q9635" s="1" t="s">
        <v>4267</v>
      </c>
      <c r="R9635" s="1">
        <v>177</v>
      </c>
      <c r="S9635" s="1">
        <v>3</v>
      </c>
      <c r="T9635" s="1">
        <v>0</v>
      </c>
      <c r="U9635" s="1">
        <v>30.089999999999982</v>
      </c>
      <c r="V9635" t="s">
        <v>320</v>
      </c>
      <c r="W9635" t="s">
        <v>5113</v>
      </c>
    </row>
    <row r="9636" spans="1:23" x14ac:dyDescent="0.3">
      <c r="A9636" s="1">
        <v>9635</v>
      </c>
      <c r="B9636" t="s">
        <v>9971</v>
      </c>
      <c r="C9636" s="2">
        <v>42657</v>
      </c>
      <c r="D9636" s="2">
        <v>42660</v>
      </c>
      <c r="E9636" s="1" t="s">
        <v>10148</v>
      </c>
      <c r="F9636" s="1" t="s">
        <v>10796</v>
      </c>
      <c r="G9636" s="1" t="s">
        <v>646</v>
      </c>
      <c r="H9636" s="1" t="s">
        <v>793</v>
      </c>
      <c r="I9636" s="1" t="s">
        <v>796</v>
      </c>
      <c r="J9636" s="1" t="s">
        <v>1028</v>
      </c>
      <c r="K9636" s="1" t="s">
        <v>1358</v>
      </c>
      <c r="L9636" s="1">
        <v>2149</v>
      </c>
      <c r="M9636" s="1" t="s">
        <v>1379</v>
      </c>
      <c r="N9636" s="1" t="s">
        <v>1455</v>
      </c>
      <c r="O9636" s="1" t="s">
        <v>3243</v>
      </c>
      <c r="P9636" s="1" t="s">
        <v>3249</v>
      </c>
      <c r="Q9636" s="1" t="s">
        <v>3337</v>
      </c>
      <c r="R9636" s="1">
        <v>79.45</v>
      </c>
      <c r="S9636" s="1">
        <v>7</v>
      </c>
      <c r="T9636" s="1">
        <v>0</v>
      </c>
      <c r="U9636" s="1">
        <v>22.246000000000006</v>
      </c>
      <c r="V9636" t="s">
        <v>320</v>
      </c>
      <c r="W9636" t="s">
        <v>5113</v>
      </c>
    </row>
    <row r="9637" spans="1:23" x14ac:dyDescent="0.3">
      <c r="A9637" s="1">
        <v>9636</v>
      </c>
      <c r="B9637" t="s">
        <v>9971</v>
      </c>
      <c r="C9637" s="2">
        <v>42657</v>
      </c>
      <c r="D9637" s="2">
        <v>42660</v>
      </c>
      <c r="E9637" s="1" t="s">
        <v>10148</v>
      </c>
      <c r="F9637" s="1" t="s">
        <v>10796</v>
      </c>
      <c r="G9637" s="1" t="s">
        <v>646</v>
      </c>
      <c r="H9637" s="1" t="s">
        <v>793</v>
      </c>
      <c r="I9637" s="1" t="s">
        <v>796</v>
      </c>
      <c r="J9637" s="1" t="s">
        <v>1028</v>
      </c>
      <c r="K9637" s="1" t="s">
        <v>1358</v>
      </c>
      <c r="L9637" s="1">
        <v>2149</v>
      </c>
      <c r="M9637" s="1" t="s">
        <v>1379</v>
      </c>
      <c r="N9637" s="1" t="s">
        <v>3068</v>
      </c>
      <c r="O9637" s="1" t="s">
        <v>3242</v>
      </c>
      <c r="P9637" s="1" t="s">
        <v>3246</v>
      </c>
      <c r="Q9637" s="1" t="s">
        <v>4938</v>
      </c>
      <c r="R9637" s="1">
        <v>1628.82</v>
      </c>
      <c r="S9637" s="1">
        <v>9</v>
      </c>
      <c r="T9637" s="1">
        <v>0</v>
      </c>
      <c r="U9637" s="1">
        <v>260.61120000000017</v>
      </c>
      <c r="V9637" t="s">
        <v>320</v>
      </c>
      <c r="W9637" t="s">
        <v>5113</v>
      </c>
    </row>
    <row r="9638" spans="1:23" x14ac:dyDescent="0.3">
      <c r="A9638" s="1">
        <v>9637</v>
      </c>
      <c r="B9638" t="s">
        <v>9972</v>
      </c>
      <c r="C9638" s="2">
        <v>42692</v>
      </c>
      <c r="D9638" s="2">
        <v>42699</v>
      </c>
      <c r="E9638" s="1" t="s">
        <v>10147</v>
      </c>
      <c r="F9638" s="1" t="s">
        <v>10336</v>
      </c>
      <c r="G9638" s="1" t="s">
        <v>186</v>
      </c>
      <c r="H9638" s="1" t="s">
        <v>794</v>
      </c>
      <c r="I9638" s="1" t="s">
        <v>796</v>
      </c>
      <c r="J9638" s="1" t="s">
        <v>801</v>
      </c>
      <c r="K9638" s="1" t="s">
        <v>973</v>
      </c>
      <c r="L9638" s="1">
        <v>98105</v>
      </c>
      <c r="M9638" s="1" t="s">
        <v>1377</v>
      </c>
      <c r="N9638" s="1" t="s">
        <v>1948</v>
      </c>
      <c r="O9638" s="1" t="s">
        <v>3242</v>
      </c>
      <c r="P9638" s="1" t="s">
        <v>3250</v>
      </c>
      <c r="Q9638" s="1" t="s">
        <v>3830</v>
      </c>
      <c r="R9638" s="1">
        <v>137.54</v>
      </c>
      <c r="S9638" s="1">
        <v>2</v>
      </c>
      <c r="T9638" s="1">
        <v>0</v>
      </c>
      <c r="U9638" s="1">
        <v>55.016000000000005</v>
      </c>
      <c r="V9638" t="s">
        <v>731</v>
      </c>
      <c r="W9638" t="s">
        <v>5113</v>
      </c>
    </row>
    <row r="9639" spans="1:23" x14ac:dyDescent="0.3">
      <c r="A9639" s="1">
        <v>9638</v>
      </c>
      <c r="B9639" t="s">
        <v>9972</v>
      </c>
      <c r="C9639" s="2">
        <v>42692</v>
      </c>
      <c r="D9639" s="2">
        <v>42699</v>
      </c>
      <c r="E9639" s="1" t="s">
        <v>10147</v>
      </c>
      <c r="F9639" s="1" t="s">
        <v>10336</v>
      </c>
      <c r="G9639" s="1" t="s">
        <v>186</v>
      </c>
      <c r="H9639" s="1" t="s">
        <v>794</v>
      </c>
      <c r="I9639" s="1" t="s">
        <v>796</v>
      </c>
      <c r="J9639" s="1" t="s">
        <v>801</v>
      </c>
      <c r="K9639" s="1" t="s">
        <v>973</v>
      </c>
      <c r="L9639" s="1">
        <v>98105</v>
      </c>
      <c r="M9639" s="1" t="s">
        <v>1377</v>
      </c>
      <c r="N9639" s="1" t="s">
        <v>2342</v>
      </c>
      <c r="O9639" s="1" t="s">
        <v>3242</v>
      </c>
      <c r="P9639" s="1" t="s">
        <v>3248</v>
      </c>
      <c r="Q9639" s="1" t="s">
        <v>4217</v>
      </c>
      <c r="R9639" s="1">
        <v>730.2</v>
      </c>
      <c r="S9639" s="1">
        <v>4</v>
      </c>
      <c r="T9639" s="1">
        <v>0</v>
      </c>
      <c r="U9639" s="1">
        <v>94.926000000000045</v>
      </c>
      <c r="V9639" t="s">
        <v>731</v>
      </c>
      <c r="W9639" t="s">
        <v>5113</v>
      </c>
    </row>
    <row r="9640" spans="1:23" x14ac:dyDescent="0.3">
      <c r="A9640" s="1">
        <v>9639</v>
      </c>
      <c r="B9640" t="s">
        <v>9973</v>
      </c>
      <c r="C9640" s="2">
        <v>43781</v>
      </c>
      <c r="D9640" s="2">
        <v>43784</v>
      </c>
      <c r="E9640" s="1" t="s">
        <v>10146</v>
      </c>
      <c r="F9640" s="1" t="s">
        <v>10362</v>
      </c>
      <c r="G9640" s="1" t="s">
        <v>212</v>
      </c>
      <c r="H9640" s="1" t="s">
        <v>793</v>
      </c>
      <c r="I9640" s="1" t="s">
        <v>796</v>
      </c>
      <c r="J9640" s="1" t="s">
        <v>798</v>
      </c>
      <c r="K9640" s="1" t="s">
        <v>1329</v>
      </c>
      <c r="L9640" s="1">
        <v>90032</v>
      </c>
      <c r="M9640" s="1" t="s">
        <v>1377</v>
      </c>
      <c r="N9640" s="1" t="s">
        <v>3208</v>
      </c>
      <c r="O9640" s="1" t="s">
        <v>3243</v>
      </c>
      <c r="P9640" s="1" t="s">
        <v>3255</v>
      </c>
      <c r="Q9640" s="1" t="s">
        <v>5078</v>
      </c>
      <c r="R9640" s="1">
        <v>11.56</v>
      </c>
      <c r="S9640" s="1">
        <v>2</v>
      </c>
      <c r="T9640" s="1">
        <v>0</v>
      </c>
      <c r="U9640" s="1">
        <v>5.6644000000000005</v>
      </c>
      <c r="V9640" t="s">
        <v>731</v>
      </c>
      <c r="W9640" t="s">
        <v>5113</v>
      </c>
    </row>
    <row r="9641" spans="1:23" x14ac:dyDescent="0.3">
      <c r="A9641" s="1">
        <v>9640</v>
      </c>
      <c r="B9641" t="s">
        <v>9974</v>
      </c>
      <c r="C9641" s="2">
        <v>42763</v>
      </c>
      <c r="D9641" s="2">
        <v>42766</v>
      </c>
      <c r="E9641" s="1" t="s">
        <v>10146</v>
      </c>
      <c r="F9641" s="1" t="s">
        <v>10248</v>
      </c>
      <c r="G9641" s="1" t="s">
        <v>98</v>
      </c>
      <c r="H9641" s="1" t="s">
        <v>793</v>
      </c>
      <c r="I9641" s="1" t="s">
        <v>796</v>
      </c>
      <c r="J9641" s="1" t="s">
        <v>800</v>
      </c>
      <c r="K9641" s="1" t="s">
        <v>1331</v>
      </c>
      <c r="L9641" s="1">
        <v>28027</v>
      </c>
      <c r="M9641" s="1" t="s">
        <v>1376</v>
      </c>
      <c r="N9641" s="1" t="s">
        <v>1974</v>
      </c>
      <c r="O9641" s="1" t="s">
        <v>3242</v>
      </c>
      <c r="P9641" s="1" t="s">
        <v>3248</v>
      </c>
      <c r="Q9641" s="1" t="s">
        <v>3856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">
        <v>90</v>
      </c>
      <c r="W9641" t="s">
        <v>5113</v>
      </c>
    </row>
    <row r="9642" spans="1:23" x14ac:dyDescent="0.3">
      <c r="A9642" s="1">
        <v>9641</v>
      </c>
      <c r="B9642" t="s">
        <v>9975</v>
      </c>
      <c r="C9642" s="2">
        <v>42436</v>
      </c>
      <c r="D9642" s="2">
        <v>42441</v>
      </c>
      <c r="E9642" s="1" t="s">
        <v>10147</v>
      </c>
      <c r="F9642" s="1" t="s">
        <v>10932</v>
      </c>
      <c r="G9642" s="1" t="s">
        <v>782</v>
      </c>
      <c r="H9642" s="1" t="s">
        <v>794</v>
      </c>
      <c r="I9642" s="1" t="s">
        <v>796</v>
      </c>
      <c r="J9642" s="1" t="s">
        <v>801</v>
      </c>
      <c r="K9642" s="1" t="s">
        <v>973</v>
      </c>
      <c r="L9642" s="1">
        <v>98103</v>
      </c>
      <c r="M9642" s="1" t="s">
        <v>1377</v>
      </c>
      <c r="N9642" s="1" t="s">
        <v>1485</v>
      </c>
      <c r="O9642" s="1" t="s">
        <v>3243</v>
      </c>
      <c r="P9642" s="1" t="s">
        <v>3251</v>
      </c>
      <c r="Q9642" s="1" t="s">
        <v>3367</v>
      </c>
      <c r="R9642" s="1">
        <v>20.65</v>
      </c>
      <c r="S9642" s="1">
        <v>5</v>
      </c>
      <c r="T9642" s="1">
        <v>0</v>
      </c>
      <c r="U9642" s="1">
        <v>9.4989999999999988</v>
      </c>
      <c r="V9642" t="s">
        <v>731</v>
      </c>
      <c r="W9642" t="s">
        <v>5113</v>
      </c>
    </row>
    <row r="9643" spans="1:23" x14ac:dyDescent="0.3">
      <c r="A9643" s="1">
        <v>9642</v>
      </c>
      <c r="B9643" t="s">
        <v>9975</v>
      </c>
      <c r="C9643" s="2">
        <v>42436</v>
      </c>
      <c r="D9643" s="2">
        <v>42441</v>
      </c>
      <c r="E9643" s="1" t="s">
        <v>10147</v>
      </c>
      <c r="F9643" s="1" t="s">
        <v>10932</v>
      </c>
      <c r="G9643" s="1" t="s">
        <v>782</v>
      </c>
      <c r="H9643" s="1" t="s">
        <v>794</v>
      </c>
      <c r="I9643" s="1" t="s">
        <v>796</v>
      </c>
      <c r="J9643" s="1" t="s">
        <v>801</v>
      </c>
      <c r="K9643" s="1" t="s">
        <v>973</v>
      </c>
      <c r="L9643" s="1">
        <v>98103</v>
      </c>
      <c r="M9643" s="1" t="s">
        <v>1377</v>
      </c>
      <c r="N9643" s="1" t="s">
        <v>1736</v>
      </c>
      <c r="O9643" s="1" t="s">
        <v>3243</v>
      </c>
      <c r="P9643" s="1" t="s">
        <v>3249</v>
      </c>
      <c r="Q9643" s="1" t="s">
        <v>3618</v>
      </c>
      <c r="R9643" s="1">
        <v>204.89999999999998</v>
      </c>
      <c r="S9643" s="1">
        <v>5</v>
      </c>
      <c r="T9643" s="1">
        <v>0</v>
      </c>
      <c r="U9643" s="1">
        <v>0</v>
      </c>
      <c r="V9643" t="s">
        <v>731</v>
      </c>
      <c r="W9643" t="s">
        <v>5113</v>
      </c>
    </row>
    <row r="9644" spans="1:23" x14ac:dyDescent="0.3">
      <c r="A9644" s="1">
        <v>9643</v>
      </c>
      <c r="B9644" t="s">
        <v>9975</v>
      </c>
      <c r="C9644" s="2">
        <v>42436</v>
      </c>
      <c r="D9644" s="2">
        <v>42441</v>
      </c>
      <c r="E9644" s="1" t="s">
        <v>10147</v>
      </c>
      <c r="F9644" s="1" t="s">
        <v>10932</v>
      </c>
      <c r="G9644" s="1" t="s">
        <v>782</v>
      </c>
      <c r="H9644" s="1" t="s">
        <v>794</v>
      </c>
      <c r="I9644" s="1" t="s">
        <v>796</v>
      </c>
      <c r="J9644" s="1" t="s">
        <v>801</v>
      </c>
      <c r="K9644" s="1" t="s">
        <v>973</v>
      </c>
      <c r="L9644" s="1">
        <v>98103</v>
      </c>
      <c r="M9644" s="1" t="s">
        <v>1377</v>
      </c>
      <c r="N9644" s="1" t="s">
        <v>3233</v>
      </c>
      <c r="O9644" s="1" t="s">
        <v>3242</v>
      </c>
      <c r="P9644" s="1" t="s">
        <v>3246</v>
      </c>
      <c r="Q9644" s="1" t="s">
        <v>5103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">
        <v>731</v>
      </c>
      <c r="W9644" t="s">
        <v>5113</v>
      </c>
    </row>
    <row r="9645" spans="1:23" x14ac:dyDescent="0.3">
      <c r="A9645" s="1">
        <v>9644</v>
      </c>
      <c r="B9645" t="s">
        <v>9975</v>
      </c>
      <c r="C9645" s="2">
        <v>42436</v>
      </c>
      <c r="D9645" s="2">
        <v>42441</v>
      </c>
      <c r="E9645" s="1" t="s">
        <v>10147</v>
      </c>
      <c r="F9645" s="1" t="s">
        <v>10932</v>
      </c>
      <c r="G9645" s="1" t="s">
        <v>782</v>
      </c>
      <c r="H9645" s="1" t="s">
        <v>794</v>
      </c>
      <c r="I9645" s="1" t="s">
        <v>796</v>
      </c>
      <c r="J9645" s="1" t="s">
        <v>801</v>
      </c>
      <c r="K9645" s="1" t="s">
        <v>973</v>
      </c>
      <c r="L9645" s="1">
        <v>98103</v>
      </c>
      <c r="M9645" s="1" t="s">
        <v>1377</v>
      </c>
      <c r="N9645" s="1" t="s">
        <v>2876</v>
      </c>
      <c r="O9645" s="1" t="s">
        <v>3242</v>
      </c>
      <c r="P9645" s="1" t="s">
        <v>3246</v>
      </c>
      <c r="Q9645" s="1" t="s">
        <v>4746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">
        <v>731</v>
      </c>
      <c r="W9645" t="s">
        <v>5113</v>
      </c>
    </row>
    <row r="9646" spans="1:23" x14ac:dyDescent="0.3">
      <c r="A9646" s="1">
        <v>9645</v>
      </c>
      <c r="B9646" t="s">
        <v>9976</v>
      </c>
      <c r="C9646" s="2">
        <v>43624</v>
      </c>
      <c r="D9646" s="2">
        <v>43629</v>
      </c>
      <c r="E9646" s="1" t="s">
        <v>10147</v>
      </c>
      <c r="F9646" s="1" t="s">
        <v>10533</v>
      </c>
      <c r="G9646" s="1" t="s">
        <v>383</v>
      </c>
      <c r="H9646" s="1" t="s">
        <v>793</v>
      </c>
      <c r="I9646" s="1" t="s">
        <v>796</v>
      </c>
      <c r="J9646" s="1" t="s">
        <v>1017</v>
      </c>
      <c r="K9646" s="1" t="s">
        <v>1343</v>
      </c>
      <c r="L9646" s="1">
        <v>85301</v>
      </c>
      <c r="M9646" s="1" t="s">
        <v>1377</v>
      </c>
      <c r="N9646" s="1" t="s">
        <v>2477</v>
      </c>
      <c r="O9646" s="1" t="s">
        <v>3244</v>
      </c>
      <c r="P9646" s="1" t="s">
        <v>3256</v>
      </c>
      <c r="Q9646" s="1" t="s">
        <v>4349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">
        <v>731</v>
      </c>
      <c r="W9646" t="s">
        <v>5113</v>
      </c>
    </row>
    <row r="9647" spans="1:23" x14ac:dyDescent="0.3">
      <c r="A9647" s="1">
        <v>9646</v>
      </c>
      <c r="B9647" t="s">
        <v>9976</v>
      </c>
      <c r="C9647" s="2">
        <v>43624</v>
      </c>
      <c r="D9647" s="2">
        <v>43629</v>
      </c>
      <c r="E9647" s="1" t="s">
        <v>10147</v>
      </c>
      <c r="F9647" s="1" t="s">
        <v>10533</v>
      </c>
      <c r="G9647" s="1" t="s">
        <v>383</v>
      </c>
      <c r="H9647" s="1" t="s">
        <v>793</v>
      </c>
      <c r="I9647" s="1" t="s">
        <v>796</v>
      </c>
      <c r="J9647" s="1" t="s">
        <v>1017</v>
      </c>
      <c r="K9647" s="1" t="s">
        <v>1343</v>
      </c>
      <c r="L9647" s="1">
        <v>85301</v>
      </c>
      <c r="M9647" s="1" t="s">
        <v>1377</v>
      </c>
      <c r="N9647" s="1" t="s">
        <v>1590</v>
      </c>
      <c r="O9647" s="1" t="s">
        <v>3243</v>
      </c>
      <c r="P9647" s="1" t="s">
        <v>3249</v>
      </c>
      <c r="Q9647" s="1" t="s">
        <v>3473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">
        <v>731</v>
      </c>
      <c r="W9647" t="s">
        <v>5113</v>
      </c>
    </row>
    <row r="9648" spans="1:23" x14ac:dyDescent="0.3">
      <c r="A9648" s="1">
        <v>9647</v>
      </c>
      <c r="B9648" t="s">
        <v>9976</v>
      </c>
      <c r="C9648" s="2">
        <v>43624</v>
      </c>
      <c r="D9648" s="2">
        <v>43629</v>
      </c>
      <c r="E9648" s="1" t="s">
        <v>10147</v>
      </c>
      <c r="F9648" s="1" t="s">
        <v>10533</v>
      </c>
      <c r="G9648" s="1" t="s">
        <v>383</v>
      </c>
      <c r="H9648" s="1" t="s">
        <v>793</v>
      </c>
      <c r="I9648" s="1" t="s">
        <v>796</v>
      </c>
      <c r="J9648" s="1" t="s">
        <v>1017</v>
      </c>
      <c r="K9648" s="1" t="s">
        <v>1343</v>
      </c>
      <c r="L9648" s="1">
        <v>85301</v>
      </c>
      <c r="M9648" s="1" t="s">
        <v>1377</v>
      </c>
      <c r="N9648" s="1" t="s">
        <v>1641</v>
      </c>
      <c r="O9648" s="1" t="s">
        <v>3243</v>
      </c>
      <c r="P9648" s="1" t="s">
        <v>3253</v>
      </c>
      <c r="Q9648" s="1" t="s">
        <v>3523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">
        <v>731</v>
      </c>
      <c r="W9648" t="s">
        <v>5113</v>
      </c>
    </row>
    <row r="9649" spans="1:23" x14ac:dyDescent="0.3">
      <c r="A9649" s="1">
        <v>9648</v>
      </c>
      <c r="B9649" t="s">
        <v>9977</v>
      </c>
      <c r="C9649" s="2">
        <v>42693</v>
      </c>
      <c r="D9649" s="2">
        <v>42698</v>
      </c>
      <c r="E9649" s="1" t="s">
        <v>10147</v>
      </c>
      <c r="F9649" s="1" t="s">
        <v>10746</v>
      </c>
      <c r="G9649" s="1" t="s">
        <v>596</v>
      </c>
      <c r="H9649" s="1" t="s">
        <v>793</v>
      </c>
      <c r="I9649" s="1" t="s">
        <v>796</v>
      </c>
      <c r="J9649" s="1" t="s">
        <v>1322</v>
      </c>
      <c r="K9649" s="1" t="s">
        <v>1338</v>
      </c>
      <c r="L9649" s="1">
        <v>55433</v>
      </c>
      <c r="M9649" s="1" t="s">
        <v>1378</v>
      </c>
      <c r="N9649" s="1" t="s">
        <v>2505</v>
      </c>
      <c r="O9649" s="1" t="s">
        <v>3243</v>
      </c>
      <c r="P9649" s="1" t="s">
        <v>3249</v>
      </c>
      <c r="Q9649" s="1" t="s">
        <v>4375</v>
      </c>
      <c r="R9649" s="1">
        <v>221.16</v>
      </c>
      <c r="S9649" s="1">
        <v>4</v>
      </c>
      <c r="T9649" s="1">
        <v>0</v>
      </c>
      <c r="U9649" s="1">
        <v>57.501599999999996</v>
      </c>
      <c r="V9649" t="s">
        <v>608</v>
      </c>
      <c r="W9649" t="s">
        <v>5113</v>
      </c>
    </row>
    <row r="9650" spans="1:23" x14ac:dyDescent="0.3">
      <c r="A9650" s="1">
        <v>9649</v>
      </c>
      <c r="B9650" t="s">
        <v>9977</v>
      </c>
      <c r="C9650" s="2">
        <v>42693</v>
      </c>
      <c r="D9650" s="2">
        <v>42698</v>
      </c>
      <c r="E9650" s="1" t="s">
        <v>10147</v>
      </c>
      <c r="F9650" s="1" t="s">
        <v>10746</v>
      </c>
      <c r="G9650" s="1" t="s">
        <v>596</v>
      </c>
      <c r="H9650" s="1" t="s">
        <v>793</v>
      </c>
      <c r="I9650" s="1" t="s">
        <v>796</v>
      </c>
      <c r="J9650" s="1" t="s">
        <v>1322</v>
      </c>
      <c r="K9650" s="1" t="s">
        <v>1338</v>
      </c>
      <c r="L9650" s="1">
        <v>55433</v>
      </c>
      <c r="M9650" s="1" t="s">
        <v>1378</v>
      </c>
      <c r="N9650" s="1" t="s">
        <v>1919</v>
      </c>
      <c r="O9650" s="1" t="s">
        <v>3244</v>
      </c>
      <c r="P9650" s="1" t="s">
        <v>3252</v>
      </c>
      <c r="Q9650" s="1" t="s">
        <v>3801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">
        <v>608</v>
      </c>
      <c r="W9650" t="s">
        <v>5113</v>
      </c>
    </row>
    <row r="9651" spans="1:23" x14ac:dyDescent="0.3">
      <c r="A9651" s="1">
        <v>9650</v>
      </c>
      <c r="B9651" t="s">
        <v>9978</v>
      </c>
      <c r="C9651" s="2">
        <v>43430</v>
      </c>
      <c r="D9651" s="2">
        <v>43434</v>
      </c>
      <c r="E9651" s="1" t="s">
        <v>10147</v>
      </c>
      <c r="F9651" s="1" t="s">
        <v>10483</v>
      </c>
      <c r="G9651" s="1" t="s">
        <v>333</v>
      </c>
      <c r="H9651" s="1" t="s">
        <v>793</v>
      </c>
      <c r="I9651" s="1" t="s">
        <v>796</v>
      </c>
      <c r="J9651" s="1" t="s">
        <v>798</v>
      </c>
      <c r="K9651" s="1" t="s">
        <v>1329</v>
      </c>
      <c r="L9651" s="1">
        <v>90045</v>
      </c>
      <c r="M9651" s="1" t="s">
        <v>1377</v>
      </c>
      <c r="N9651" s="1" t="s">
        <v>2628</v>
      </c>
      <c r="O9651" s="1" t="s">
        <v>3242</v>
      </c>
      <c r="P9651" s="1" t="s">
        <v>3245</v>
      </c>
      <c r="Q9651" s="1" t="s">
        <v>4494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">
        <v>731</v>
      </c>
      <c r="W9651" t="s">
        <v>5113</v>
      </c>
    </row>
    <row r="9652" spans="1:23" x14ac:dyDescent="0.3">
      <c r="A9652" s="1">
        <v>9651</v>
      </c>
      <c r="B9652" t="s">
        <v>9978</v>
      </c>
      <c r="C9652" s="2">
        <v>43430</v>
      </c>
      <c r="D9652" s="2">
        <v>43434</v>
      </c>
      <c r="E9652" s="1" t="s">
        <v>10147</v>
      </c>
      <c r="F9652" s="1" t="s">
        <v>10483</v>
      </c>
      <c r="G9652" s="1" t="s">
        <v>333</v>
      </c>
      <c r="H9652" s="1" t="s">
        <v>793</v>
      </c>
      <c r="I9652" s="1" t="s">
        <v>796</v>
      </c>
      <c r="J9652" s="1" t="s">
        <v>798</v>
      </c>
      <c r="K9652" s="1" t="s">
        <v>1329</v>
      </c>
      <c r="L9652" s="1">
        <v>90045</v>
      </c>
      <c r="M9652" s="1" t="s">
        <v>1377</v>
      </c>
      <c r="N9652" s="1" t="s">
        <v>2940</v>
      </c>
      <c r="O9652" s="1" t="s">
        <v>3243</v>
      </c>
      <c r="P9652" s="1" t="s">
        <v>3251</v>
      </c>
      <c r="Q9652" s="1" t="s">
        <v>4812</v>
      </c>
      <c r="R9652" s="1">
        <v>37.17</v>
      </c>
      <c r="S9652" s="1">
        <v>9</v>
      </c>
      <c r="T9652" s="1">
        <v>0</v>
      </c>
      <c r="U9652" s="1">
        <v>10.4076</v>
      </c>
      <c r="V9652" t="s">
        <v>731</v>
      </c>
      <c r="W9652" t="s">
        <v>5113</v>
      </c>
    </row>
    <row r="9653" spans="1:23" x14ac:dyDescent="0.3">
      <c r="A9653" s="1">
        <v>9652</v>
      </c>
      <c r="B9653" t="s">
        <v>9978</v>
      </c>
      <c r="C9653" s="2">
        <v>43430</v>
      </c>
      <c r="D9653" s="2">
        <v>43434</v>
      </c>
      <c r="E9653" s="1" t="s">
        <v>10147</v>
      </c>
      <c r="F9653" s="1" t="s">
        <v>10483</v>
      </c>
      <c r="G9653" s="1" t="s">
        <v>333</v>
      </c>
      <c r="H9653" s="1" t="s">
        <v>793</v>
      </c>
      <c r="I9653" s="1" t="s">
        <v>796</v>
      </c>
      <c r="J9653" s="1" t="s">
        <v>798</v>
      </c>
      <c r="K9653" s="1" t="s">
        <v>1329</v>
      </c>
      <c r="L9653" s="1">
        <v>90045</v>
      </c>
      <c r="M9653" s="1" t="s">
        <v>1377</v>
      </c>
      <c r="N9653" s="1" t="s">
        <v>2171</v>
      </c>
      <c r="O9653" s="1" t="s">
        <v>3243</v>
      </c>
      <c r="P9653" s="1" t="s">
        <v>3254</v>
      </c>
      <c r="Q9653" s="1" t="s">
        <v>4051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">
        <v>731</v>
      </c>
      <c r="W9653" t="s">
        <v>5113</v>
      </c>
    </row>
    <row r="9654" spans="1:23" x14ac:dyDescent="0.3">
      <c r="A9654" s="1">
        <v>9653</v>
      </c>
      <c r="B9654" t="s">
        <v>9978</v>
      </c>
      <c r="C9654" s="2">
        <v>43430</v>
      </c>
      <c r="D9654" s="2">
        <v>43434</v>
      </c>
      <c r="E9654" s="1" t="s">
        <v>10147</v>
      </c>
      <c r="F9654" s="1" t="s">
        <v>10483</v>
      </c>
      <c r="G9654" s="1" t="s">
        <v>333</v>
      </c>
      <c r="H9654" s="1" t="s">
        <v>793</v>
      </c>
      <c r="I9654" s="1" t="s">
        <v>796</v>
      </c>
      <c r="J9654" s="1" t="s">
        <v>798</v>
      </c>
      <c r="K9654" s="1" t="s">
        <v>1329</v>
      </c>
      <c r="L9654" s="1">
        <v>90045</v>
      </c>
      <c r="M9654" s="1" t="s">
        <v>1377</v>
      </c>
      <c r="N9654" s="1" t="s">
        <v>2451</v>
      </c>
      <c r="O9654" s="1" t="s">
        <v>3242</v>
      </c>
      <c r="P9654" s="1" t="s">
        <v>3250</v>
      </c>
      <c r="Q9654" s="1" t="s">
        <v>4322</v>
      </c>
      <c r="R9654" s="1">
        <v>595.38</v>
      </c>
      <c r="S9654" s="1">
        <v>6</v>
      </c>
      <c r="T9654" s="1">
        <v>0</v>
      </c>
      <c r="U9654" s="1">
        <v>297.69</v>
      </c>
      <c r="V9654" t="s">
        <v>731</v>
      </c>
      <c r="W9654" t="s">
        <v>5113</v>
      </c>
    </row>
    <row r="9655" spans="1:23" x14ac:dyDescent="0.3">
      <c r="A9655" s="1">
        <v>9654</v>
      </c>
      <c r="B9655" t="s">
        <v>9979</v>
      </c>
      <c r="C9655" s="2">
        <v>43488</v>
      </c>
      <c r="D9655" s="2">
        <v>43492</v>
      </c>
      <c r="E9655" s="1" t="s">
        <v>10147</v>
      </c>
      <c r="F9655" s="1" t="s">
        <v>10156</v>
      </c>
      <c r="G9655" s="1" t="s">
        <v>6</v>
      </c>
      <c r="H9655" s="1" t="s">
        <v>795</v>
      </c>
      <c r="I9655" s="1" t="s">
        <v>796</v>
      </c>
      <c r="J9655" s="1" t="s">
        <v>890</v>
      </c>
      <c r="K9655" s="1" t="s">
        <v>1343</v>
      </c>
      <c r="L9655" s="1">
        <v>85705</v>
      </c>
      <c r="M9655" s="1" t="s">
        <v>1377</v>
      </c>
      <c r="N9655" s="1" t="s">
        <v>2960</v>
      </c>
      <c r="O9655" s="1" t="s">
        <v>3244</v>
      </c>
      <c r="P9655" s="1" t="s">
        <v>3256</v>
      </c>
      <c r="Q9655" s="1" t="s">
        <v>4833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">
        <v>731</v>
      </c>
      <c r="W9655" t="s">
        <v>5113</v>
      </c>
    </row>
    <row r="9656" spans="1:23" x14ac:dyDescent="0.3">
      <c r="A9656" s="1">
        <v>9655</v>
      </c>
      <c r="B9656" t="s">
        <v>9979</v>
      </c>
      <c r="C9656" s="2">
        <v>43488</v>
      </c>
      <c r="D9656" s="2">
        <v>43492</v>
      </c>
      <c r="E9656" s="1" t="s">
        <v>10147</v>
      </c>
      <c r="F9656" s="1" t="s">
        <v>10156</v>
      </c>
      <c r="G9656" s="1" t="s">
        <v>6</v>
      </c>
      <c r="H9656" s="1" t="s">
        <v>795</v>
      </c>
      <c r="I9656" s="1" t="s">
        <v>796</v>
      </c>
      <c r="J9656" s="1" t="s">
        <v>890</v>
      </c>
      <c r="K9656" s="1" t="s">
        <v>1343</v>
      </c>
      <c r="L9656" s="1">
        <v>85705</v>
      </c>
      <c r="M9656" s="1" t="s">
        <v>1377</v>
      </c>
      <c r="N9656" s="1" t="s">
        <v>2643</v>
      </c>
      <c r="O9656" s="1" t="s">
        <v>3243</v>
      </c>
      <c r="P9656" s="1" t="s">
        <v>3253</v>
      </c>
      <c r="Q9656" s="1" t="s">
        <v>4509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">
        <v>731</v>
      </c>
      <c r="W9656" t="s">
        <v>5113</v>
      </c>
    </row>
    <row r="9657" spans="1:23" x14ac:dyDescent="0.3">
      <c r="A9657" s="1">
        <v>9656</v>
      </c>
      <c r="B9657" t="s">
        <v>9980</v>
      </c>
      <c r="C9657" s="2">
        <v>42635</v>
      </c>
      <c r="D9657" s="2">
        <v>42642</v>
      </c>
      <c r="E9657" s="1" t="s">
        <v>10147</v>
      </c>
      <c r="F9657" s="1" t="s">
        <v>10698</v>
      </c>
      <c r="G9657" s="1" t="s">
        <v>548</v>
      </c>
      <c r="H9657" s="1" t="s">
        <v>793</v>
      </c>
      <c r="I9657" s="1" t="s">
        <v>796</v>
      </c>
      <c r="J9657" s="1" t="s">
        <v>817</v>
      </c>
      <c r="K9657" s="1" t="s">
        <v>1342</v>
      </c>
      <c r="L9657" s="1">
        <v>10035</v>
      </c>
      <c r="M9657" s="1" t="s">
        <v>1379</v>
      </c>
      <c r="N9657" s="1" t="s">
        <v>2796</v>
      </c>
      <c r="O9657" s="1" t="s">
        <v>3242</v>
      </c>
      <c r="P9657" s="1" t="s">
        <v>3250</v>
      </c>
      <c r="Q9657" s="1" t="s">
        <v>4665</v>
      </c>
      <c r="R9657" s="1">
        <v>97.44</v>
      </c>
      <c r="S9657" s="1">
        <v>3</v>
      </c>
      <c r="T9657" s="1">
        <v>0</v>
      </c>
      <c r="U9657" s="1">
        <v>35.078399999999995</v>
      </c>
      <c r="V9657" t="s">
        <v>320</v>
      </c>
      <c r="W9657" t="s">
        <v>5113</v>
      </c>
    </row>
    <row r="9658" spans="1:23" x14ac:dyDescent="0.3">
      <c r="A9658" s="1">
        <v>9657</v>
      </c>
      <c r="B9658" t="s">
        <v>9980</v>
      </c>
      <c r="C9658" s="2">
        <v>42635</v>
      </c>
      <c r="D9658" s="2">
        <v>42642</v>
      </c>
      <c r="E9658" s="1" t="s">
        <v>10147</v>
      </c>
      <c r="F9658" s="1" t="s">
        <v>10698</v>
      </c>
      <c r="G9658" s="1" t="s">
        <v>548</v>
      </c>
      <c r="H9658" s="1" t="s">
        <v>793</v>
      </c>
      <c r="I9658" s="1" t="s">
        <v>796</v>
      </c>
      <c r="J9658" s="1" t="s">
        <v>817</v>
      </c>
      <c r="K9658" s="1" t="s">
        <v>1342</v>
      </c>
      <c r="L9658" s="1">
        <v>10035</v>
      </c>
      <c r="M9658" s="1" t="s">
        <v>1379</v>
      </c>
      <c r="N9658" s="1" t="s">
        <v>1971</v>
      </c>
      <c r="O9658" s="1" t="s">
        <v>3243</v>
      </c>
      <c r="P9658" s="1" t="s">
        <v>3253</v>
      </c>
      <c r="Q9658" s="1" t="s">
        <v>3853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">
        <v>320</v>
      </c>
      <c r="W9658" t="s">
        <v>5113</v>
      </c>
    </row>
    <row r="9659" spans="1:23" x14ac:dyDescent="0.3">
      <c r="A9659" s="1">
        <v>9658</v>
      </c>
      <c r="B9659" t="s">
        <v>9980</v>
      </c>
      <c r="C9659" s="2">
        <v>42635</v>
      </c>
      <c r="D9659" s="2">
        <v>42642</v>
      </c>
      <c r="E9659" s="1" t="s">
        <v>10147</v>
      </c>
      <c r="F9659" s="1" t="s">
        <v>10698</v>
      </c>
      <c r="G9659" s="1" t="s">
        <v>548</v>
      </c>
      <c r="H9659" s="1" t="s">
        <v>793</v>
      </c>
      <c r="I9659" s="1" t="s">
        <v>796</v>
      </c>
      <c r="J9659" s="1" t="s">
        <v>817</v>
      </c>
      <c r="K9659" s="1" t="s">
        <v>1342</v>
      </c>
      <c r="L9659" s="1">
        <v>10035</v>
      </c>
      <c r="M9659" s="1" t="s">
        <v>1379</v>
      </c>
      <c r="N9659" s="1" t="s">
        <v>3111</v>
      </c>
      <c r="O9659" s="1" t="s">
        <v>3243</v>
      </c>
      <c r="P9659" s="1" t="s">
        <v>3251</v>
      </c>
      <c r="Q9659" s="1" t="s">
        <v>4980</v>
      </c>
      <c r="R9659" s="1">
        <v>13.04</v>
      </c>
      <c r="S9659" s="1">
        <v>4</v>
      </c>
      <c r="T9659" s="1">
        <v>0</v>
      </c>
      <c r="U9659" s="1">
        <v>5.7376000000000005</v>
      </c>
      <c r="V9659" t="s">
        <v>320</v>
      </c>
      <c r="W9659" t="s">
        <v>5113</v>
      </c>
    </row>
    <row r="9660" spans="1:23" x14ac:dyDescent="0.3">
      <c r="A9660" s="1">
        <v>9659</v>
      </c>
      <c r="B9660" t="s">
        <v>9980</v>
      </c>
      <c r="C9660" s="2">
        <v>42635</v>
      </c>
      <c r="D9660" s="2">
        <v>42642</v>
      </c>
      <c r="E9660" s="1" t="s">
        <v>10147</v>
      </c>
      <c r="F9660" s="1" t="s">
        <v>10698</v>
      </c>
      <c r="G9660" s="1" t="s">
        <v>548</v>
      </c>
      <c r="H9660" s="1" t="s">
        <v>793</v>
      </c>
      <c r="I9660" s="1" t="s">
        <v>796</v>
      </c>
      <c r="J9660" s="1" t="s">
        <v>817</v>
      </c>
      <c r="K9660" s="1" t="s">
        <v>1342</v>
      </c>
      <c r="L9660" s="1">
        <v>10035</v>
      </c>
      <c r="M9660" s="1" t="s">
        <v>1379</v>
      </c>
      <c r="N9660" s="1" t="s">
        <v>2958</v>
      </c>
      <c r="O9660" s="1" t="s">
        <v>3242</v>
      </c>
      <c r="P9660" s="1" t="s">
        <v>3246</v>
      </c>
      <c r="Q9660" s="1" t="s">
        <v>4831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">
        <v>320</v>
      </c>
      <c r="W9660" t="s">
        <v>5113</v>
      </c>
    </row>
    <row r="9661" spans="1:23" x14ac:dyDescent="0.3">
      <c r="A9661" s="1">
        <v>9660</v>
      </c>
      <c r="B9661" t="s">
        <v>9981</v>
      </c>
      <c r="C9661" s="2">
        <v>42455</v>
      </c>
      <c r="D9661" s="2">
        <v>42459</v>
      </c>
      <c r="E9661" s="1" t="s">
        <v>10146</v>
      </c>
      <c r="F9661" s="1" t="s">
        <v>10623</v>
      </c>
      <c r="G9661" s="1" t="s">
        <v>473</v>
      </c>
      <c r="H9661" s="1" t="s">
        <v>793</v>
      </c>
      <c r="I9661" s="1" t="s">
        <v>796</v>
      </c>
      <c r="J9661" s="1" t="s">
        <v>1022</v>
      </c>
      <c r="K9661" s="1" t="s">
        <v>1329</v>
      </c>
      <c r="L9661" s="1">
        <v>91767</v>
      </c>
      <c r="M9661" s="1" t="s">
        <v>1377</v>
      </c>
      <c r="N9661" s="1" t="s">
        <v>2930</v>
      </c>
      <c r="O9661" s="1" t="s">
        <v>3243</v>
      </c>
      <c r="P9661" s="1" t="s">
        <v>3247</v>
      </c>
      <c r="Q9661" s="1" t="s">
        <v>4800</v>
      </c>
      <c r="R9661" s="1">
        <v>18.75</v>
      </c>
      <c r="S9661" s="1">
        <v>5</v>
      </c>
      <c r="T9661" s="1">
        <v>0</v>
      </c>
      <c r="U9661" s="1">
        <v>9</v>
      </c>
      <c r="V9661" t="s">
        <v>731</v>
      </c>
      <c r="W9661" t="s">
        <v>5113</v>
      </c>
    </row>
    <row r="9662" spans="1:23" x14ac:dyDescent="0.3">
      <c r="A9662" s="1">
        <v>9661</v>
      </c>
      <c r="B9662" t="s">
        <v>9982</v>
      </c>
      <c r="C9662" s="2">
        <v>43257</v>
      </c>
      <c r="D9662" s="2">
        <v>43262</v>
      </c>
      <c r="E9662" s="1" t="s">
        <v>10147</v>
      </c>
      <c r="F9662" s="1" t="s">
        <v>10617</v>
      </c>
      <c r="G9662" s="1" t="s">
        <v>467</v>
      </c>
      <c r="H9662" s="1" t="s">
        <v>795</v>
      </c>
      <c r="I9662" s="1" t="s">
        <v>796</v>
      </c>
      <c r="J9662" s="1" t="s">
        <v>1240</v>
      </c>
      <c r="K9662" s="1" t="s">
        <v>1329</v>
      </c>
      <c r="L9662" s="1">
        <v>93101</v>
      </c>
      <c r="M9662" s="1" t="s">
        <v>1377</v>
      </c>
      <c r="N9662" s="1" t="s">
        <v>2841</v>
      </c>
      <c r="O9662" s="1" t="s">
        <v>3244</v>
      </c>
      <c r="P9662" s="1" t="s">
        <v>3252</v>
      </c>
      <c r="Q9662" s="1" t="s">
        <v>4709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">
        <v>731</v>
      </c>
      <c r="W9662" t="s">
        <v>5113</v>
      </c>
    </row>
    <row r="9663" spans="1:23" x14ac:dyDescent="0.3">
      <c r="A9663" s="1">
        <v>9662</v>
      </c>
      <c r="B9663" t="s">
        <v>9982</v>
      </c>
      <c r="C9663" s="2">
        <v>43257</v>
      </c>
      <c r="D9663" s="2">
        <v>43262</v>
      </c>
      <c r="E9663" s="1" t="s">
        <v>10147</v>
      </c>
      <c r="F9663" s="1" t="s">
        <v>10617</v>
      </c>
      <c r="G9663" s="1" t="s">
        <v>467</v>
      </c>
      <c r="H9663" s="1" t="s">
        <v>795</v>
      </c>
      <c r="I9663" s="1" t="s">
        <v>796</v>
      </c>
      <c r="J9663" s="1" t="s">
        <v>1240</v>
      </c>
      <c r="K9663" s="1" t="s">
        <v>1329</v>
      </c>
      <c r="L9663" s="1">
        <v>93101</v>
      </c>
      <c r="M9663" s="1" t="s">
        <v>1377</v>
      </c>
      <c r="N9663" s="1" t="s">
        <v>2936</v>
      </c>
      <c r="O9663" s="1" t="s">
        <v>3244</v>
      </c>
      <c r="P9663" s="1" t="s">
        <v>3256</v>
      </c>
      <c r="Q9663" s="1" t="s">
        <v>4807</v>
      </c>
      <c r="R9663" s="1">
        <v>26.96</v>
      </c>
      <c r="S9663" s="1">
        <v>2</v>
      </c>
      <c r="T9663" s="1">
        <v>0</v>
      </c>
      <c r="U9663" s="1">
        <v>3.7744</v>
      </c>
      <c r="V9663" t="s">
        <v>731</v>
      </c>
      <c r="W9663" t="s">
        <v>5113</v>
      </c>
    </row>
    <row r="9664" spans="1:23" x14ac:dyDescent="0.3">
      <c r="A9664" s="1">
        <v>9663</v>
      </c>
      <c r="B9664" t="s">
        <v>9982</v>
      </c>
      <c r="C9664" s="2">
        <v>43257</v>
      </c>
      <c r="D9664" s="2">
        <v>43262</v>
      </c>
      <c r="E9664" s="1" t="s">
        <v>10147</v>
      </c>
      <c r="F9664" s="1" t="s">
        <v>10617</v>
      </c>
      <c r="G9664" s="1" t="s">
        <v>467</v>
      </c>
      <c r="H9664" s="1" t="s">
        <v>795</v>
      </c>
      <c r="I9664" s="1" t="s">
        <v>796</v>
      </c>
      <c r="J9664" s="1" t="s">
        <v>1240</v>
      </c>
      <c r="K9664" s="1" t="s">
        <v>1329</v>
      </c>
      <c r="L9664" s="1">
        <v>93101</v>
      </c>
      <c r="M9664" s="1" t="s">
        <v>1377</v>
      </c>
      <c r="N9664" s="1" t="s">
        <v>1636</v>
      </c>
      <c r="O9664" s="1" t="s">
        <v>3244</v>
      </c>
      <c r="P9664" s="1" t="s">
        <v>3252</v>
      </c>
      <c r="Q9664" s="1" t="s">
        <v>3519</v>
      </c>
      <c r="R9664" s="1">
        <v>477.6</v>
      </c>
      <c r="S9664" s="1">
        <v>3</v>
      </c>
      <c r="T9664" s="1">
        <v>0.2</v>
      </c>
      <c r="U9664" s="1">
        <v>161.19000000000003</v>
      </c>
      <c r="V9664" t="s">
        <v>731</v>
      </c>
      <c r="W9664" t="s">
        <v>5113</v>
      </c>
    </row>
    <row r="9665" spans="1:23" x14ac:dyDescent="0.3">
      <c r="A9665" s="1">
        <v>9664</v>
      </c>
      <c r="B9665" t="s">
        <v>9983</v>
      </c>
      <c r="C9665" s="2">
        <v>43708</v>
      </c>
      <c r="D9665" s="2">
        <v>43713</v>
      </c>
      <c r="E9665" s="1" t="s">
        <v>10147</v>
      </c>
      <c r="F9665" s="1" t="s">
        <v>10624</v>
      </c>
      <c r="G9665" s="1" t="s">
        <v>474</v>
      </c>
      <c r="H9665" s="1" t="s">
        <v>793</v>
      </c>
      <c r="I9665" s="1" t="s">
        <v>796</v>
      </c>
      <c r="J9665" s="1" t="s">
        <v>805</v>
      </c>
      <c r="K9665" s="1" t="s">
        <v>1329</v>
      </c>
      <c r="L9665" s="1">
        <v>94109</v>
      </c>
      <c r="M9665" s="1" t="s">
        <v>1377</v>
      </c>
      <c r="N9665" s="1" t="s">
        <v>1937</v>
      </c>
      <c r="O9665" s="1" t="s">
        <v>3243</v>
      </c>
      <c r="P9665" s="1" t="s">
        <v>3249</v>
      </c>
      <c r="Q9665" s="1" t="s">
        <v>3818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">
        <v>731</v>
      </c>
      <c r="W9665" t="s">
        <v>5113</v>
      </c>
    </row>
    <row r="9666" spans="1:23" x14ac:dyDescent="0.3">
      <c r="A9666" s="1">
        <v>9665</v>
      </c>
      <c r="B9666" t="s">
        <v>9984</v>
      </c>
      <c r="C9666" s="2">
        <v>43076</v>
      </c>
      <c r="D9666" s="2">
        <v>43076</v>
      </c>
      <c r="E9666" s="1" t="s">
        <v>10149</v>
      </c>
      <c r="F9666" s="1" t="s">
        <v>10270</v>
      </c>
      <c r="G9666" s="1" t="s">
        <v>120</v>
      </c>
      <c r="H9666" s="1" t="s">
        <v>794</v>
      </c>
      <c r="I9666" s="1" t="s">
        <v>796</v>
      </c>
      <c r="J9666" s="1" t="s">
        <v>966</v>
      </c>
      <c r="K9666" s="1" t="s">
        <v>1329</v>
      </c>
      <c r="L9666" s="1">
        <v>92503</v>
      </c>
      <c r="M9666" s="1" t="s">
        <v>1377</v>
      </c>
      <c r="N9666" s="1" t="s">
        <v>2024</v>
      </c>
      <c r="O9666" s="1" t="s">
        <v>3243</v>
      </c>
      <c r="P9666" s="1" t="s">
        <v>3255</v>
      </c>
      <c r="Q9666" s="1" t="s">
        <v>3906</v>
      </c>
      <c r="R9666" s="1">
        <v>12.96</v>
      </c>
      <c r="S9666" s="1">
        <v>2</v>
      </c>
      <c r="T9666" s="1">
        <v>0</v>
      </c>
      <c r="U9666" s="1">
        <v>6.2208000000000006</v>
      </c>
      <c r="V9666" t="s">
        <v>731</v>
      </c>
      <c r="W9666" t="s">
        <v>5113</v>
      </c>
    </row>
    <row r="9667" spans="1:23" x14ac:dyDescent="0.3">
      <c r="A9667" s="1">
        <v>9666</v>
      </c>
      <c r="B9667" t="s">
        <v>9985</v>
      </c>
      <c r="C9667" s="2">
        <v>43785</v>
      </c>
      <c r="D9667" s="2">
        <v>43789</v>
      </c>
      <c r="E9667" s="1" t="s">
        <v>10147</v>
      </c>
      <c r="F9667" s="1" t="s">
        <v>10212</v>
      </c>
      <c r="G9667" s="1" t="s">
        <v>62</v>
      </c>
      <c r="H9667" s="1" t="s">
        <v>793</v>
      </c>
      <c r="I9667" s="1" t="s">
        <v>796</v>
      </c>
      <c r="J9667" s="1" t="s">
        <v>798</v>
      </c>
      <c r="K9667" s="1" t="s">
        <v>1329</v>
      </c>
      <c r="L9667" s="1">
        <v>90049</v>
      </c>
      <c r="M9667" s="1" t="s">
        <v>1377</v>
      </c>
      <c r="N9667" s="1" t="s">
        <v>2272</v>
      </c>
      <c r="O9667" s="1" t="s">
        <v>3242</v>
      </c>
      <c r="P9667" s="1" t="s">
        <v>3250</v>
      </c>
      <c r="Q9667" s="1" t="s">
        <v>4147</v>
      </c>
      <c r="R9667" s="1">
        <v>119.94</v>
      </c>
      <c r="S9667" s="1">
        <v>3</v>
      </c>
      <c r="T9667" s="1">
        <v>0</v>
      </c>
      <c r="U9667" s="1">
        <v>23.987999999999996</v>
      </c>
      <c r="V9667" t="s">
        <v>731</v>
      </c>
      <c r="W9667" t="s">
        <v>5113</v>
      </c>
    </row>
    <row r="9668" spans="1:23" x14ac:dyDescent="0.3">
      <c r="A9668" s="1">
        <v>9667</v>
      </c>
      <c r="B9668" t="s">
        <v>9985</v>
      </c>
      <c r="C9668" s="2">
        <v>43785</v>
      </c>
      <c r="D9668" s="2">
        <v>43789</v>
      </c>
      <c r="E9668" s="1" t="s">
        <v>10147</v>
      </c>
      <c r="F9668" s="1" t="s">
        <v>10212</v>
      </c>
      <c r="G9668" s="1" t="s">
        <v>62</v>
      </c>
      <c r="H9668" s="1" t="s">
        <v>793</v>
      </c>
      <c r="I9668" s="1" t="s">
        <v>796</v>
      </c>
      <c r="J9668" s="1" t="s">
        <v>798</v>
      </c>
      <c r="K9668" s="1" t="s">
        <v>1329</v>
      </c>
      <c r="L9668" s="1">
        <v>90049</v>
      </c>
      <c r="M9668" s="1" t="s">
        <v>1377</v>
      </c>
      <c r="N9668" s="1" t="s">
        <v>2759</v>
      </c>
      <c r="O9668" s="1" t="s">
        <v>3242</v>
      </c>
      <c r="P9668" s="1" t="s">
        <v>3250</v>
      </c>
      <c r="Q9668" s="1" t="s">
        <v>4626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">
        <v>731</v>
      </c>
      <c r="W9668" t="s">
        <v>5113</v>
      </c>
    </row>
    <row r="9669" spans="1:23" x14ac:dyDescent="0.3">
      <c r="A9669" s="1">
        <v>9668</v>
      </c>
      <c r="B9669" t="s">
        <v>9986</v>
      </c>
      <c r="C9669" s="2">
        <v>43213</v>
      </c>
      <c r="D9669" s="2">
        <v>43217</v>
      </c>
      <c r="E9669" s="1" t="s">
        <v>10147</v>
      </c>
      <c r="F9669" s="1" t="s">
        <v>10728</v>
      </c>
      <c r="G9669" s="1" t="s">
        <v>578</v>
      </c>
      <c r="H9669" s="1" t="s">
        <v>793</v>
      </c>
      <c r="I9669" s="1" t="s">
        <v>796</v>
      </c>
      <c r="J9669" s="1" t="s">
        <v>1323</v>
      </c>
      <c r="K9669" s="1" t="s">
        <v>1329</v>
      </c>
      <c r="L9669" s="1">
        <v>92672</v>
      </c>
      <c r="M9669" s="1" t="s">
        <v>1377</v>
      </c>
      <c r="N9669" s="1" t="s">
        <v>1887</v>
      </c>
      <c r="O9669" s="1" t="s">
        <v>3243</v>
      </c>
      <c r="P9669" s="1" t="s">
        <v>3253</v>
      </c>
      <c r="Q9669" s="1" t="s">
        <v>3769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">
        <v>731</v>
      </c>
      <c r="W9669" t="s">
        <v>5113</v>
      </c>
    </row>
    <row r="9670" spans="1:23" x14ac:dyDescent="0.3">
      <c r="A9670" s="1">
        <v>9669</v>
      </c>
      <c r="B9670" t="s">
        <v>9986</v>
      </c>
      <c r="C9670" s="2">
        <v>43213</v>
      </c>
      <c r="D9670" s="2">
        <v>43217</v>
      </c>
      <c r="E9670" s="1" t="s">
        <v>10147</v>
      </c>
      <c r="F9670" s="1" t="s">
        <v>10728</v>
      </c>
      <c r="G9670" s="1" t="s">
        <v>578</v>
      </c>
      <c r="H9670" s="1" t="s">
        <v>793</v>
      </c>
      <c r="I9670" s="1" t="s">
        <v>796</v>
      </c>
      <c r="J9670" s="1" t="s">
        <v>1323</v>
      </c>
      <c r="K9670" s="1" t="s">
        <v>1329</v>
      </c>
      <c r="L9670" s="1">
        <v>92672</v>
      </c>
      <c r="M9670" s="1" t="s">
        <v>1377</v>
      </c>
      <c r="N9670" s="1" t="s">
        <v>1624</v>
      </c>
      <c r="O9670" s="1" t="s">
        <v>3243</v>
      </c>
      <c r="P9670" s="1" t="s">
        <v>3257</v>
      </c>
      <c r="Q9670" s="1" t="s">
        <v>3507</v>
      </c>
      <c r="R9670" s="1">
        <v>71.97</v>
      </c>
      <c r="S9670" s="1">
        <v>3</v>
      </c>
      <c r="T9670" s="1">
        <v>0</v>
      </c>
      <c r="U9670" s="1">
        <v>35.984999999999999</v>
      </c>
      <c r="V9670" t="s">
        <v>731</v>
      </c>
      <c r="W9670" t="s">
        <v>5113</v>
      </c>
    </row>
    <row r="9671" spans="1:23" x14ac:dyDescent="0.3">
      <c r="A9671" s="1">
        <v>9670</v>
      </c>
      <c r="B9671" t="s">
        <v>9987</v>
      </c>
      <c r="C9671" s="2">
        <v>43557</v>
      </c>
      <c r="D9671" s="2">
        <v>43561</v>
      </c>
      <c r="E9671" s="1" t="s">
        <v>10147</v>
      </c>
      <c r="F9671" s="1" t="s">
        <v>10883</v>
      </c>
      <c r="G9671" s="1" t="s">
        <v>733</v>
      </c>
      <c r="H9671" s="1" t="s">
        <v>793</v>
      </c>
      <c r="I9671" s="1" t="s">
        <v>796</v>
      </c>
      <c r="J9671" s="1" t="s">
        <v>824</v>
      </c>
      <c r="K9671" s="1" t="s">
        <v>1346</v>
      </c>
      <c r="L9671" s="1">
        <v>35601</v>
      </c>
      <c r="M9671" s="1" t="s">
        <v>1376</v>
      </c>
      <c r="N9671" s="1" t="s">
        <v>2019</v>
      </c>
      <c r="O9671" s="1" t="s">
        <v>3243</v>
      </c>
      <c r="P9671" s="1" t="s">
        <v>3247</v>
      </c>
      <c r="Q9671" s="1" t="s">
        <v>3901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">
        <v>90</v>
      </c>
      <c r="W9671" t="s">
        <v>5113</v>
      </c>
    </row>
    <row r="9672" spans="1:23" x14ac:dyDescent="0.3">
      <c r="A9672" s="1">
        <v>9671</v>
      </c>
      <c r="B9672" t="s">
        <v>9988</v>
      </c>
      <c r="C9672" s="2">
        <v>42960</v>
      </c>
      <c r="D9672" s="2">
        <v>42962</v>
      </c>
      <c r="E9672" s="1" t="s">
        <v>10148</v>
      </c>
      <c r="F9672" s="1" t="s">
        <v>10286</v>
      </c>
      <c r="G9672" s="1" t="s">
        <v>136</v>
      </c>
      <c r="H9672" s="1" t="s">
        <v>794</v>
      </c>
      <c r="I9672" s="1" t="s">
        <v>796</v>
      </c>
      <c r="J9672" s="1" t="s">
        <v>1044</v>
      </c>
      <c r="K9672" s="1" t="s">
        <v>1331</v>
      </c>
      <c r="L9672" s="1">
        <v>27405</v>
      </c>
      <c r="M9672" s="1" t="s">
        <v>1376</v>
      </c>
      <c r="N9672" s="1" t="s">
        <v>2555</v>
      </c>
      <c r="O9672" s="1" t="s">
        <v>3243</v>
      </c>
      <c r="P9672" s="1" t="s">
        <v>3251</v>
      </c>
      <c r="Q9672" s="1" t="s">
        <v>4423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">
        <v>90</v>
      </c>
      <c r="W9672" t="s">
        <v>5113</v>
      </c>
    </row>
    <row r="9673" spans="1:23" x14ac:dyDescent="0.3">
      <c r="A9673" s="1">
        <v>9672</v>
      </c>
      <c r="B9673" t="s">
        <v>9989</v>
      </c>
      <c r="C9673" s="2">
        <v>43782</v>
      </c>
      <c r="D9673" s="2">
        <v>43788</v>
      </c>
      <c r="E9673" s="1" t="s">
        <v>10147</v>
      </c>
      <c r="F9673" s="1" t="s">
        <v>10257</v>
      </c>
      <c r="G9673" s="1" t="s">
        <v>107</v>
      </c>
      <c r="H9673" s="1" t="s">
        <v>793</v>
      </c>
      <c r="I9673" s="1" t="s">
        <v>796</v>
      </c>
      <c r="J9673" s="1" t="s">
        <v>862</v>
      </c>
      <c r="K9673" s="1" t="s">
        <v>1329</v>
      </c>
      <c r="L9673" s="1">
        <v>94568</v>
      </c>
      <c r="M9673" s="1" t="s">
        <v>1377</v>
      </c>
      <c r="N9673" s="1" t="s">
        <v>2275</v>
      </c>
      <c r="O9673" s="1" t="s">
        <v>3244</v>
      </c>
      <c r="P9673" s="1" t="s">
        <v>3252</v>
      </c>
      <c r="Q9673" s="1" t="s">
        <v>4150</v>
      </c>
      <c r="R9673" s="1">
        <v>22</v>
      </c>
      <c r="S9673" s="1">
        <v>5</v>
      </c>
      <c r="T9673" s="1">
        <v>0.2</v>
      </c>
      <c r="U9673" s="1">
        <v>1.375</v>
      </c>
      <c r="V9673" t="s">
        <v>731</v>
      </c>
      <c r="W9673" t="s">
        <v>5113</v>
      </c>
    </row>
    <row r="9674" spans="1:23" x14ac:dyDescent="0.3">
      <c r="A9674" s="1">
        <v>9673</v>
      </c>
      <c r="B9674" t="s">
        <v>9990</v>
      </c>
      <c r="C9674" s="2">
        <v>43457</v>
      </c>
      <c r="D9674" s="2">
        <v>43462</v>
      </c>
      <c r="E9674" s="1" t="s">
        <v>10147</v>
      </c>
      <c r="F9674" s="1" t="s">
        <v>10236</v>
      </c>
      <c r="G9674" s="1" t="s">
        <v>86</v>
      </c>
      <c r="H9674" s="1" t="s">
        <v>795</v>
      </c>
      <c r="I9674" s="1" t="s">
        <v>796</v>
      </c>
      <c r="J9674" s="1" t="s">
        <v>807</v>
      </c>
      <c r="K9674" s="1" t="s">
        <v>1336</v>
      </c>
      <c r="L9674" s="1">
        <v>19143</v>
      </c>
      <c r="M9674" s="1" t="s">
        <v>1379</v>
      </c>
      <c r="N9674" s="1" t="s">
        <v>2611</v>
      </c>
      <c r="O9674" s="1" t="s">
        <v>3243</v>
      </c>
      <c r="P9674" s="1" t="s">
        <v>3255</v>
      </c>
      <c r="Q9674" s="1" t="s">
        <v>4476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">
        <v>320</v>
      </c>
      <c r="W9674" t="s">
        <v>5113</v>
      </c>
    </row>
    <row r="9675" spans="1:23" x14ac:dyDescent="0.3">
      <c r="A9675" s="1">
        <v>9674</v>
      </c>
      <c r="B9675" t="s">
        <v>9990</v>
      </c>
      <c r="C9675" s="2">
        <v>43457</v>
      </c>
      <c r="D9675" s="2">
        <v>43462</v>
      </c>
      <c r="E9675" s="1" t="s">
        <v>10147</v>
      </c>
      <c r="F9675" s="1" t="s">
        <v>10236</v>
      </c>
      <c r="G9675" s="1" t="s">
        <v>86</v>
      </c>
      <c r="H9675" s="1" t="s">
        <v>795</v>
      </c>
      <c r="I9675" s="1" t="s">
        <v>796</v>
      </c>
      <c r="J9675" s="1" t="s">
        <v>807</v>
      </c>
      <c r="K9675" s="1" t="s">
        <v>1336</v>
      </c>
      <c r="L9675" s="1">
        <v>19143</v>
      </c>
      <c r="M9675" s="1" t="s">
        <v>1379</v>
      </c>
      <c r="N9675" s="1" t="s">
        <v>3240</v>
      </c>
      <c r="O9675" s="1" t="s">
        <v>3244</v>
      </c>
      <c r="P9675" s="1" t="s">
        <v>3252</v>
      </c>
      <c r="Q9675" s="1" t="s">
        <v>5110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">
        <v>320</v>
      </c>
      <c r="W9675" t="s">
        <v>5113</v>
      </c>
    </row>
    <row r="9676" spans="1:23" x14ac:dyDescent="0.3">
      <c r="A9676" s="1">
        <v>9675</v>
      </c>
      <c r="B9676" t="s">
        <v>9991</v>
      </c>
      <c r="C9676" s="2">
        <v>42573</v>
      </c>
      <c r="D9676" s="2">
        <v>42575</v>
      </c>
      <c r="E9676" s="1" t="s">
        <v>10146</v>
      </c>
      <c r="F9676" s="1" t="s">
        <v>10289</v>
      </c>
      <c r="G9676" s="1" t="s">
        <v>139</v>
      </c>
      <c r="H9676" s="1" t="s">
        <v>793</v>
      </c>
      <c r="I9676" s="1" t="s">
        <v>796</v>
      </c>
      <c r="J9676" s="1" t="s">
        <v>809</v>
      </c>
      <c r="K9676" s="1" t="s">
        <v>1332</v>
      </c>
      <c r="L9676" s="1">
        <v>77095</v>
      </c>
      <c r="M9676" s="1" t="s">
        <v>1378</v>
      </c>
      <c r="N9676" s="1" t="s">
        <v>2671</v>
      </c>
      <c r="O9676" s="1" t="s">
        <v>3243</v>
      </c>
      <c r="P9676" s="1" t="s">
        <v>3249</v>
      </c>
      <c r="Q9676" s="1" t="s">
        <v>4539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">
        <v>608</v>
      </c>
      <c r="W9676" t="s">
        <v>5113</v>
      </c>
    </row>
    <row r="9677" spans="1:23" x14ac:dyDescent="0.3">
      <c r="A9677" s="1">
        <v>9676</v>
      </c>
      <c r="B9677" t="s">
        <v>9992</v>
      </c>
      <c r="C9677" s="2">
        <v>43226</v>
      </c>
      <c r="D9677" s="2">
        <v>43230</v>
      </c>
      <c r="E9677" s="1" t="s">
        <v>10147</v>
      </c>
      <c r="F9677" s="1" t="s">
        <v>10571</v>
      </c>
      <c r="G9677" s="1" t="s">
        <v>421</v>
      </c>
      <c r="H9677" s="1" t="s">
        <v>793</v>
      </c>
      <c r="I9677" s="1" t="s">
        <v>796</v>
      </c>
      <c r="J9677" s="1" t="s">
        <v>1126</v>
      </c>
      <c r="K9677" s="1" t="s">
        <v>1329</v>
      </c>
      <c r="L9677" s="1">
        <v>93309</v>
      </c>
      <c r="M9677" s="1" t="s">
        <v>1377</v>
      </c>
      <c r="N9677" s="1" t="s">
        <v>2543</v>
      </c>
      <c r="O9677" s="1" t="s">
        <v>3242</v>
      </c>
      <c r="P9677" s="1" t="s">
        <v>3250</v>
      </c>
      <c r="Q9677" s="1" t="s">
        <v>4412</v>
      </c>
      <c r="R9677" s="1">
        <v>41.6</v>
      </c>
      <c r="S9677" s="1">
        <v>4</v>
      </c>
      <c r="T9677" s="1">
        <v>0</v>
      </c>
      <c r="U9677" s="1">
        <v>14.143999999999998</v>
      </c>
      <c r="V9677" t="s">
        <v>731</v>
      </c>
      <c r="W9677" t="s">
        <v>5113</v>
      </c>
    </row>
    <row r="9678" spans="1:23" x14ac:dyDescent="0.3">
      <c r="A9678" s="1">
        <v>9677</v>
      </c>
      <c r="B9678" t="s">
        <v>9993</v>
      </c>
      <c r="C9678" s="2">
        <v>42702</v>
      </c>
      <c r="D9678" s="2">
        <v>42707</v>
      </c>
      <c r="E9678" s="1" t="s">
        <v>10147</v>
      </c>
      <c r="F9678" s="1" t="s">
        <v>10787</v>
      </c>
      <c r="G9678" s="1" t="s">
        <v>637</v>
      </c>
      <c r="H9678" s="1" t="s">
        <v>794</v>
      </c>
      <c r="I9678" s="1" t="s">
        <v>796</v>
      </c>
      <c r="J9678" s="1" t="s">
        <v>899</v>
      </c>
      <c r="K9678" s="1" t="s">
        <v>1341</v>
      </c>
      <c r="L9678" s="1">
        <v>47374</v>
      </c>
      <c r="M9678" s="1" t="s">
        <v>1378</v>
      </c>
      <c r="N9678" s="1" t="s">
        <v>2141</v>
      </c>
      <c r="O9678" s="1" t="s">
        <v>3243</v>
      </c>
      <c r="P9678" s="1" t="s">
        <v>3257</v>
      </c>
      <c r="Q9678" s="1" t="s">
        <v>4022</v>
      </c>
      <c r="R9678" s="1">
        <v>64.02</v>
      </c>
      <c r="S9678" s="1">
        <v>6</v>
      </c>
      <c r="T9678" s="1">
        <v>0</v>
      </c>
      <c r="U9678" s="1">
        <v>29.449199999999998</v>
      </c>
      <c r="V9678" t="s">
        <v>608</v>
      </c>
      <c r="W9678" t="s">
        <v>5113</v>
      </c>
    </row>
    <row r="9679" spans="1:23" x14ac:dyDescent="0.3">
      <c r="A9679" s="1">
        <v>9678</v>
      </c>
      <c r="B9679" t="s">
        <v>9994</v>
      </c>
      <c r="C9679" s="2">
        <v>43208</v>
      </c>
      <c r="D9679" s="2">
        <v>43213</v>
      </c>
      <c r="E9679" s="1" t="s">
        <v>10147</v>
      </c>
      <c r="F9679" s="1" t="s">
        <v>10853</v>
      </c>
      <c r="G9679" s="1" t="s">
        <v>703</v>
      </c>
      <c r="H9679" s="1" t="s">
        <v>794</v>
      </c>
      <c r="I9679" s="1" t="s">
        <v>796</v>
      </c>
      <c r="J9679" s="1" t="s">
        <v>817</v>
      </c>
      <c r="K9679" s="1" t="s">
        <v>1342</v>
      </c>
      <c r="L9679" s="1">
        <v>10009</v>
      </c>
      <c r="M9679" s="1" t="s">
        <v>1379</v>
      </c>
      <c r="N9679" s="1" t="s">
        <v>1752</v>
      </c>
      <c r="O9679" s="1" t="s">
        <v>3243</v>
      </c>
      <c r="P9679" s="1" t="s">
        <v>3251</v>
      </c>
      <c r="Q9679" s="1" t="s">
        <v>3635</v>
      </c>
      <c r="R9679" s="1">
        <v>6.99</v>
      </c>
      <c r="S9679" s="1">
        <v>3</v>
      </c>
      <c r="T9679" s="1">
        <v>0</v>
      </c>
      <c r="U9679" s="1">
        <v>2.027099999999999</v>
      </c>
      <c r="V9679" t="s">
        <v>320</v>
      </c>
      <c r="W9679" t="s">
        <v>5113</v>
      </c>
    </row>
    <row r="9680" spans="1:23" x14ac:dyDescent="0.3">
      <c r="A9680" s="1">
        <v>9679</v>
      </c>
      <c r="B9680" t="s">
        <v>9994</v>
      </c>
      <c r="C9680" s="2">
        <v>43208</v>
      </c>
      <c r="D9680" s="2">
        <v>43213</v>
      </c>
      <c r="E9680" s="1" t="s">
        <v>10147</v>
      </c>
      <c r="F9680" s="1" t="s">
        <v>10853</v>
      </c>
      <c r="G9680" s="1" t="s">
        <v>703</v>
      </c>
      <c r="H9680" s="1" t="s">
        <v>794</v>
      </c>
      <c r="I9680" s="1" t="s">
        <v>796</v>
      </c>
      <c r="J9680" s="1" t="s">
        <v>817</v>
      </c>
      <c r="K9680" s="1" t="s">
        <v>1342</v>
      </c>
      <c r="L9680" s="1">
        <v>10009</v>
      </c>
      <c r="M9680" s="1" t="s">
        <v>1379</v>
      </c>
      <c r="N9680" s="1" t="s">
        <v>3219</v>
      </c>
      <c r="O9680" s="1" t="s">
        <v>3243</v>
      </c>
      <c r="P9680" s="1" t="s">
        <v>3259</v>
      </c>
      <c r="Q9680" s="1" t="s">
        <v>5089</v>
      </c>
      <c r="R9680" s="1">
        <v>6.84</v>
      </c>
      <c r="S9680" s="1">
        <v>1</v>
      </c>
      <c r="T9680" s="1">
        <v>0</v>
      </c>
      <c r="U9680" s="1">
        <v>1.8468</v>
      </c>
      <c r="V9680" t="s">
        <v>320</v>
      </c>
      <c r="W9680" t="s">
        <v>5113</v>
      </c>
    </row>
    <row r="9681" spans="1:23" x14ac:dyDescent="0.3">
      <c r="A9681" s="1">
        <v>9680</v>
      </c>
      <c r="B9681" t="s">
        <v>9995</v>
      </c>
      <c r="C9681" s="2">
        <v>43096</v>
      </c>
      <c r="D9681" s="2">
        <v>43100</v>
      </c>
      <c r="E9681" s="1" t="s">
        <v>10147</v>
      </c>
      <c r="F9681" s="1" t="s">
        <v>10842</v>
      </c>
      <c r="G9681" s="1" t="s">
        <v>692</v>
      </c>
      <c r="H9681" s="1" t="s">
        <v>794</v>
      </c>
      <c r="I9681" s="1" t="s">
        <v>796</v>
      </c>
      <c r="J9681" s="1" t="s">
        <v>805</v>
      </c>
      <c r="K9681" s="1" t="s">
        <v>1329</v>
      </c>
      <c r="L9681" s="1">
        <v>94122</v>
      </c>
      <c r="M9681" s="1" t="s">
        <v>1377</v>
      </c>
      <c r="N9681" s="1" t="s">
        <v>2145</v>
      </c>
      <c r="O9681" s="1" t="s">
        <v>3243</v>
      </c>
      <c r="P9681" s="1" t="s">
        <v>3249</v>
      </c>
      <c r="Q9681" s="1" t="s">
        <v>4026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">
        <v>731</v>
      </c>
      <c r="W9681" t="s">
        <v>5113</v>
      </c>
    </row>
    <row r="9682" spans="1:23" x14ac:dyDescent="0.3">
      <c r="A9682" s="1">
        <v>9681</v>
      </c>
      <c r="B9682" t="s">
        <v>9995</v>
      </c>
      <c r="C9682" s="2">
        <v>43096</v>
      </c>
      <c r="D9682" s="2">
        <v>43100</v>
      </c>
      <c r="E9682" s="1" t="s">
        <v>10147</v>
      </c>
      <c r="F9682" s="1" t="s">
        <v>10842</v>
      </c>
      <c r="G9682" s="1" t="s">
        <v>692</v>
      </c>
      <c r="H9682" s="1" t="s">
        <v>794</v>
      </c>
      <c r="I9682" s="1" t="s">
        <v>796</v>
      </c>
      <c r="J9682" s="1" t="s">
        <v>805</v>
      </c>
      <c r="K9682" s="1" t="s">
        <v>1329</v>
      </c>
      <c r="L9682" s="1">
        <v>94122</v>
      </c>
      <c r="M9682" s="1" t="s">
        <v>1377</v>
      </c>
      <c r="N9682" s="1" t="s">
        <v>2298</v>
      </c>
      <c r="O9682" s="1" t="s">
        <v>3244</v>
      </c>
      <c r="P9682" s="1" t="s">
        <v>3252</v>
      </c>
      <c r="Q9682" s="1" t="s">
        <v>4172</v>
      </c>
      <c r="R9682" s="1">
        <v>668.16</v>
      </c>
      <c r="S9682" s="1">
        <v>9</v>
      </c>
      <c r="T9682" s="1">
        <v>0.2</v>
      </c>
      <c r="U9682" s="1">
        <v>75.167999999999921</v>
      </c>
      <c r="V9682" t="s">
        <v>731</v>
      </c>
      <c r="W9682" t="s">
        <v>5113</v>
      </c>
    </row>
    <row r="9683" spans="1:23" x14ac:dyDescent="0.3">
      <c r="A9683" s="1">
        <v>9682</v>
      </c>
      <c r="B9683" t="s">
        <v>9996</v>
      </c>
      <c r="C9683" s="2">
        <v>43812</v>
      </c>
      <c r="D9683" s="2">
        <v>43817</v>
      </c>
      <c r="E9683" s="1" t="s">
        <v>10147</v>
      </c>
      <c r="F9683" s="1" t="s">
        <v>10362</v>
      </c>
      <c r="G9683" s="1" t="s">
        <v>212</v>
      </c>
      <c r="H9683" s="1" t="s">
        <v>793</v>
      </c>
      <c r="I9683" s="1" t="s">
        <v>796</v>
      </c>
      <c r="J9683" s="1" t="s">
        <v>805</v>
      </c>
      <c r="K9683" s="1" t="s">
        <v>1329</v>
      </c>
      <c r="L9683" s="1">
        <v>94122</v>
      </c>
      <c r="M9683" s="1" t="s">
        <v>1377</v>
      </c>
      <c r="N9683" s="1" t="s">
        <v>2743</v>
      </c>
      <c r="O9683" s="1" t="s">
        <v>3243</v>
      </c>
      <c r="P9683" s="1" t="s">
        <v>3247</v>
      </c>
      <c r="Q9683" s="1" t="s">
        <v>4611</v>
      </c>
      <c r="R9683" s="1">
        <v>8.64</v>
      </c>
      <c r="S9683" s="1">
        <v>3</v>
      </c>
      <c r="T9683" s="1">
        <v>0</v>
      </c>
      <c r="U9683" s="1">
        <v>4.2336</v>
      </c>
      <c r="V9683" t="s">
        <v>731</v>
      </c>
      <c r="W9683" t="s">
        <v>5113</v>
      </c>
    </row>
    <row r="9684" spans="1:23" x14ac:dyDescent="0.3">
      <c r="A9684" s="1">
        <v>9683</v>
      </c>
      <c r="B9684" t="s">
        <v>9996</v>
      </c>
      <c r="C9684" s="2">
        <v>43812</v>
      </c>
      <c r="D9684" s="2">
        <v>43817</v>
      </c>
      <c r="E9684" s="1" t="s">
        <v>10147</v>
      </c>
      <c r="F9684" s="1" t="s">
        <v>10362</v>
      </c>
      <c r="G9684" s="1" t="s">
        <v>212</v>
      </c>
      <c r="H9684" s="1" t="s">
        <v>793</v>
      </c>
      <c r="I9684" s="1" t="s">
        <v>796</v>
      </c>
      <c r="J9684" s="1" t="s">
        <v>805</v>
      </c>
      <c r="K9684" s="1" t="s">
        <v>1329</v>
      </c>
      <c r="L9684" s="1">
        <v>94122</v>
      </c>
      <c r="M9684" s="1" t="s">
        <v>1377</v>
      </c>
      <c r="N9684" s="1" t="s">
        <v>2240</v>
      </c>
      <c r="O9684" s="1" t="s">
        <v>3243</v>
      </c>
      <c r="P9684" s="1" t="s">
        <v>3255</v>
      </c>
      <c r="Q9684" s="1" t="s">
        <v>4116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">
        <v>731</v>
      </c>
      <c r="W9684" t="s">
        <v>5113</v>
      </c>
    </row>
    <row r="9685" spans="1:23" x14ac:dyDescent="0.3">
      <c r="A9685" s="1">
        <v>9684</v>
      </c>
      <c r="B9685" t="s">
        <v>9996</v>
      </c>
      <c r="C9685" s="2">
        <v>43812</v>
      </c>
      <c r="D9685" s="2">
        <v>43817</v>
      </c>
      <c r="E9685" s="1" t="s">
        <v>10147</v>
      </c>
      <c r="F9685" s="1" t="s">
        <v>10362</v>
      </c>
      <c r="G9685" s="1" t="s">
        <v>212</v>
      </c>
      <c r="H9685" s="1" t="s">
        <v>793</v>
      </c>
      <c r="I9685" s="1" t="s">
        <v>796</v>
      </c>
      <c r="J9685" s="1" t="s">
        <v>805</v>
      </c>
      <c r="K9685" s="1" t="s">
        <v>1329</v>
      </c>
      <c r="L9685" s="1">
        <v>94122</v>
      </c>
      <c r="M9685" s="1" t="s">
        <v>1377</v>
      </c>
      <c r="N9685" s="1" t="s">
        <v>2381</v>
      </c>
      <c r="O9685" s="1" t="s">
        <v>3242</v>
      </c>
      <c r="P9685" s="1" t="s">
        <v>3250</v>
      </c>
      <c r="Q9685" s="1" t="s">
        <v>4515</v>
      </c>
      <c r="R9685" s="1">
        <v>201.04</v>
      </c>
      <c r="S9685" s="1">
        <v>8</v>
      </c>
      <c r="T9685" s="1">
        <v>0</v>
      </c>
      <c r="U9685" s="1">
        <v>54.280799999999999</v>
      </c>
      <c r="V9685" t="s">
        <v>731</v>
      </c>
      <c r="W9685" t="s">
        <v>5113</v>
      </c>
    </row>
    <row r="9686" spans="1:23" x14ac:dyDescent="0.3">
      <c r="A9686" s="1">
        <v>9685</v>
      </c>
      <c r="B9686" t="s">
        <v>9996</v>
      </c>
      <c r="C9686" s="2">
        <v>43812</v>
      </c>
      <c r="D9686" s="2">
        <v>43817</v>
      </c>
      <c r="E9686" s="1" t="s">
        <v>10147</v>
      </c>
      <c r="F9686" s="1" t="s">
        <v>10362</v>
      </c>
      <c r="G9686" s="1" t="s">
        <v>212</v>
      </c>
      <c r="H9686" s="1" t="s">
        <v>793</v>
      </c>
      <c r="I9686" s="1" t="s">
        <v>796</v>
      </c>
      <c r="J9686" s="1" t="s">
        <v>805</v>
      </c>
      <c r="K9686" s="1" t="s">
        <v>1329</v>
      </c>
      <c r="L9686" s="1">
        <v>94122</v>
      </c>
      <c r="M9686" s="1" t="s">
        <v>1377</v>
      </c>
      <c r="N9686" s="1" t="s">
        <v>3021</v>
      </c>
      <c r="O9686" s="1" t="s">
        <v>3243</v>
      </c>
      <c r="P9686" s="1" t="s">
        <v>3255</v>
      </c>
      <c r="Q9686" s="1" t="s">
        <v>4893</v>
      </c>
      <c r="R9686" s="1">
        <v>12.96</v>
      </c>
      <c r="S9686" s="1">
        <v>2</v>
      </c>
      <c r="T9686" s="1">
        <v>0</v>
      </c>
      <c r="U9686" s="1">
        <v>6.3504000000000005</v>
      </c>
      <c r="V9686" t="s">
        <v>731</v>
      </c>
      <c r="W9686" t="s">
        <v>5113</v>
      </c>
    </row>
    <row r="9687" spans="1:23" x14ac:dyDescent="0.3">
      <c r="A9687" s="1">
        <v>9686</v>
      </c>
      <c r="B9687" t="s">
        <v>9997</v>
      </c>
      <c r="C9687" s="2">
        <v>43467</v>
      </c>
      <c r="D9687" s="2">
        <v>43469</v>
      </c>
      <c r="E9687" s="1" t="s">
        <v>10146</v>
      </c>
      <c r="F9687" s="1" t="s">
        <v>10933</v>
      </c>
      <c r="G9687" s="1" t="s">
        <v>783</v>
      </c>
      <c r="H9687" s="1" t="s">
        <v>794</v>
      </c>
      <c r="I9687" s="1" t="s">
        <v>796</v>
      </c>
      <c r="J9687" s="1" t="s">
        <v>798</v>
      </c>
      <c r="K9687" s="1" t="s">
        <v>1329</v>
      </c>
      <c r="L9687" s="1">
        <v>90032</v>
      </c>
      <c r="M9687" s="1" t="s">
        <v>1377</v>
      </c>
      <c r="N9687" s="1" t="s">
        <v>2730</v>
      </c>
      <c r="O9687" s="1" t="s">
        <v>3244</v>
      </c>
      <c r="P9687" s="1" t="s">
        <v>3256</v>
      </c>
      <c r="Q9687" s="1" t="s">
        <v>4598</v>
      </c>
      <c r="R9687" s="1">
        <v>16.59</v>
      </c>
      <c r="S9687" s="1">
        <v>1</v>
      </c>
      <c r="T9687" s="1">
        <v>0</v>
      </c>
      <c r="U9687" s="1">
        <v>5.8064999999999998</v>
      </c>
      <c r="V9687" t="s">
        <v>731</v>
      </c>
      <c r="W9687" t="s">
        <v>5113</v>
      </c>
    </row>
    <row r="9688" spans="1:23" x14ac:dyDescent="0.3">
      <c r="A9688" s="1">
        <v>9687</v>
      </c>
      <c r="B9688" t="s">
        <v>9998</v>
      </c>
      <c r="C9688" s="2">
        <v>43615</v>
      </c>
      <c r="D9688" s="2">
        <v>43619</v>
      </c>
      <c r="E9688" s="1" t="s">
        <v>10147</v>
      </c>
      <c r="F9688" s="1" t="s">
        <v>10717</v>
      </c>
      <c r="G9688" s="1" t="s">
        <v>567</v>
      </c>
      <c r="H9688" s="1" t="s">
        <v>793</v>
      </c>
      <c r="I9688" s="1" t="s">
        <v>796</v>
      </c>
      <c r="J9688" s="1" t="s">
        <v>867</v>
      </c>
      <c r="K9688" s="1" t="s">
        <v>1329</v>
      </c>
      <c r="L9688" s="1">
        <v>92037</v>
      </c>
      <c r="M9688" s="1" t="s">
        <v>1377</v>
      </c>
      <c r="N9688" s="1" t="s">
        <v>2008</v>
      </c>
      <c r="O9688" s="1" t="s">
        <v>3243</v>
      </c>
      <c r="P9688" s="1" t="s">
        <v>3251</v>
      </c>
      <c r="Q9688" s="1" t="s">
        <v>3890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">
        <v>731</v>
      </c>
      <c r="W9688" t="s">
        <v>5113</v>
      </c>
    </row>
    <row r="9689" spans="1:23" x14ac:dyDescent="0.3">
      <c r="A9689" s="1">
        <v>9688</v>
      </c>
      <c r="B9689" t="s">
        <v>9999</v>
      </c>
      <c r="C9689" s="2">
        <v>43738</v>
      </c>
      <c r="D9689" s="2">
        <v>43744</v>
      </c>
      <c r="E9689" s="1" t="s">
        <v>10147</v>
      </c>
      <c r="F9689" s="1" t="s">
        <v>10487</v>
      </c>
      <c r="G9689" s="1" t="s">
        <v>337</v>
      </c>
      <c r="H9689" s="1" t="s">
        <v>795</v>
      </c>
      <c r="I9689" s="1" t="s">
        <v>796</v>
      </c>
      <c r="J9689" s="1" t="s">
        <v>878</v>
      </c>
      <c r="K9689" s="1" t="s">
        <v>1332</v>
      </c>
      <c r="L9689" s="1">
        <v>76017</v>
      </c>
      <c r="M9689" s="1" t="s">
        <v>1378</v>
      </c>
      <c r="N9689" s="1" t="s">
        <v>2005</v>
      </c>
      <c r="O9689" s="1" t="s">
        <v>3243</v>
      </c>
      <c r="P9689" s="1" t="s">
        <v>3253</v>
      </c>
      <c r="Q9689" s="1" t="s">
        <v>3887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">
        <v>608</v>
      </c>
      <c r="W9689" t="s">
        <v>5113</v>
      </c>
    </row>
    <row r="9690" spans="1:23" x14ac:dyDescent="0.3">
      <c r="A9690" s="1">
        <v>9689</v>
      </c>
      <c r="B9690" t="s">
        <v>10000</v>
      </c>
      <c r="C9690" s="2">
        <v>43636</v>
      </c>
      <c r="D9690" s="2">
        <v>43643</v>
      </c>
      <c r="E9690" s="1" t="s">
        <v>10147</v>
      </c>
      <c r="F9690" s="1" t="s">
        <v>10188</v>
      </c>
      <c r="G9690" s="1" t="s">
        <v>38</v>
      </c>
      <c r="H9690" s="1" t="s">
        <v>793</v>
      </c>
      <c r="I9690" s="1" t="s">
        <v>796</v>
      </c>
      <c r="J9690" s="1" t="s">
        <v>899</v>
      </c>
      <c r="K9690" s="1" t="s">
        <v>1344</v>
      </c>
      <c r="L9690" s="1">
        <v>23223</v>
      </c>
      <c r="M9690" s="1" t="s">
        <v>1376</v>
      </c>
      <c r="N9690" s="1" t="s">
        <v>2863</v>
      </c>
      <c r="O9690" s="1" t="s">
        <v>3243</v>
      </c>
      <c r="P9690" s="1" t="s">
        <v>3255</v>
      </c>
      <c r="Q9690" s="1" t="s">
        <v>4732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">
        <v>90</v>
      </c>
      <c r="W9690" t="s">
        <v>5113</v>
      </c>
    </row>
    <row r="9691" spans="1:23" x14ac:dyDescent="0.3">
      <c r="A9691" s="1">
        <v>9690</v>
      </c>
      <c r="B9691" t="s">
        <v>10000</v>
      </c>
      <c r="C9691" s="2">
        <v>43636</v>
      </c>
      <c r="D9691" s="2">
        <v>43643</v>
      </c>
      <c r="E9691" s="1" t="s">
        <v>10147</v>
      </c>
      <c r="F9691" s="1" t="s">
        <v>10188</v>
      </c>
      <c r="G9691" s="1" t="s">
        <v>38</v>
      </c>
      <c r="H9691" s="1" t="s">
        <v>793</v>
      </c>
      <c r="I9691" s="1" t="s">
        <v>796</v>
      </c>
      <c r="J9691" s="1" t="s">
        <v>899</v>
      </c>
      <c r="K9691" s="1" t="s">
        <v>1344</v>
      </c>
      <c r="L9691" s="1">
        <v>23223</v>
      </c>
      <c r="M9691" s="1" t="s">
        <v>1376</v>
      </c>
      <c r="N9691" s="1" t="s">
        <v>2799</v>
      </c>
      <c r="O9691" s="1" t="s">
        <v>3244</v>
      </c>
      <c r="P9691" s="1" t="s">
        <v>3252</v>
      </c>
      <c r="Q9691" s="1" t="s">
        <v>4669</v>
      </c>
      <c r="R9691" s="1">
        <v>503.96</v>
      </c>
      <c r="S9691" s="1">
        <v>4</v>
      </c>
      <c r="T9691" s="1">
        <v>0</v>
      </c>
      <c r="U9691" s="1">
        <v>125.99000000000001</v>
      </c>
      <c r="V9691" t="s">
        <v>90</v>
      </c>
      <c r="W9691" t="s">
        <v>5113</v>
      </c>
    </row>
    <row r="9692" spans="1:23" x14ac:dyDescent="0.3">
      <c r="A9692" s="1">
        <v>9691</v>
      </c>
      <c r="B9692" t="s">
        <v>10001</v>
      </c>
      <c r="C9692" s="2">
        <v>43559</v>
      </c>
      <c r="D9692" s="2">
        <v>43560</v>
      </c>
      <c r="E9692" s="1" t="s">
        <v>10148</v>
      </c>
      <c r="F9692" s="1" t="s">
        <v>10788</v>
      </c>
      <c r="G9692" s="1" t="s">
        <v>638</v>
      </c>
      <c r="H9692" s="1" t="s">
        <v>795</v>
      </c>
      <c r="I9692" s="1" t="s">
        <v>796</v>
      </c>
      <c r="J9692" s="1" t="s">
        <v>817</v>
      </c>
      <c r="K9692" s="1" t="s">
        <v>1342</v>
      </c>
      <c r="L9692" s="1">
        <v>10035</v>
      </c>
      <c r="M9692" s="1" t="s">
        <v>1379</v>
      </c>
      <c r="N9692" s="1" t="s">
        <v>2204</v>
      </c>
      <c r="O9692" s="1" t="s">
        <v>3243</v>
      </c>
      <c r="P9692" s="1" t="s">
        <v>3251</v>
      </c>
      <c r="Q9692" s="1" t="s">
        <v>4082</v>
      </c>
      <c r="R9692" s="1">
        <v>7.04</v>
      </c>
      <c r="S9692" s="1">
        <v>4</v>
      </c>
      <c r="T9692" s="1">
        <v>0</v>
      </c>
      <c r="U9692" s="1">
        <v>2.0415999999999999</v>
      </c>
      <c r="V9692" t="s">
        <v>320</v>
      </c>
      <c r="W9692" t="s">
        <v>5113</v>
      </c>
    </row>
    <row r="9693" spans="1:23" x14ac:dyDescent="0.3">
      <c r="A9693" s="1">
        <v>9692</v>
      </c>
      <c r="B9693" t="s">
        <v>10002</v>
      </c>
      <c r="C9693" s="2">
        <v>43052</v>
      </c>
      <c r="D9693" s="2">
        <v>43056</v>
      </c>
      <c r="E9693" s="1" t="s">
        <v>10147</v>
      </c>
      <c r="F9693" s="1" t="s">
        <v>10288</v>
      </c>
      <c r="G9693" s="1" t="s">
        <v>138</v>
      </c>
      <c r="H9693" s="1" t="s">
        <v>793</v>
      </c>
      <c r="I9693" s="1" t="s">
        <v>796</v>
      </c>
      <c r="J9693" s="1" t="s">
        <v>809</v>
      </c>
      <c r="K9693" s="1" t="s">
        <v>1332</v>
      </c>
      <c r="L9693" s="1">
        <v>77041</v>
      </c>
      <c r="M9693" s="1" t="s">
        <v>1378</v>
      </c>
      <c r="N9693" s="1" t="s">
        <v>2169</v>
      </c>
      <c r="O9693" s="1" t="s">
        <v>3242</v>
      </c>
      <c r="P9693" s="1" t="s">
        <v>3245</v>
      </c>
      <c r="Q9693" s="1" t="s">
        <v>4049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">
        <v>608</v>
      </c>
      <c r="W9693" t="s">
        <v>5113</v>
      </c>
    </row>
    <row r="9694" spans="1:23" x14ac:dyDescent="0.3">
      <c r="A9694" s="1">
        <v>9693</v>
      </c>
      <c r="B9694" t="s">
        <v>10003</v>
      </c>
      <c r="C9694" s="2">
        <v>42975</v>
      </c>
      <c r="D9694" s="2">
        <v>42980</v>
      </c>
      <c r="E9694" s="1" t="s">
        <v>10147</v>
      </c>
      <c r="F9694" s="1" t="s">
        <v>10566</v>
      </c>
      <c r="G9694" s="1" t="s">
        <v>416</v>
      </c>
      <c r="H9694" s="1" t="s">
        <v>794</v>
      </c>
      <c r="I9694" s="1" t="s">
        <v>796</v>
      </c>
      <c r="J9694" s="1" t="s">
        <v>851</v>
      </c>
      <c r="K9694" s="1" t="s">
        <v>1356</v>
      </c>
      <c r="L9694" s="1">
        <v>6824</v>
      </c>
      <c r="M9694" s="1" t="s">
        <v>1379</v>
      </c>
      <c r="N9694" s="1" t="s">
        <v>2734</v>
      </c>
      <c r="O9694" s="1" t="s">
        <v>3243</v>
      </c>
      <c r="P9694" s="1" t="s">
        <v>3249</v>
      </c>
      <c r="Q9694" s="1" t="s">
        <v>4602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">
        <v>320</v>
      </c>
      <c r="W9694" t="s">
        <v>5113</v>
      </c>
    </row>
    <row r="9695" spans="1:23" x14ac:dyDescent="0.3">
      <c r="A9695" s="1">
        <v>9694</v>
      </c>
      <c r="B9695" t="s">
        <v>10004</v>
      </c>
      <c r="C9695" s="2">
        <v>43732</v>
      </c>
      <c r="D9695" s="2">
        <v>43736</v>
      </c>
      <c r="E9695" s="1" t="s">
        <v>10146</v>
      </c>
      <c r="F9695" s="1" t="s">
        <v>10221</v>
      </c>
      <c r="G9695" s="1" t="s">
        <v>71</v>
      </c>
      <c r="H9695" s="1" t="s">
        <v>795</v>
      </c>
      <c r="I9695" s="1" t="s">
        <v>796</v>
      </c>
      <c r="J9695" s="1" t="s">
        <v>805</v>
      </c>
      <c r="K9695" s="1" t="s">
        <v>1329</v>
      </c>
      <c r="L9695" s="1">
        <v>94110</v>
      </c>
      <c r="M9695" s="1" t="s">
        <v>1377</v>
      </c>
      <c r="N9695" s="1" t="s">
        <v>2642</v>
      </c>
      <c r="O9695" s="1" t="s">
        <v>3243</v>
      </c>
      <c r="P9695" s="1" t="s">
        <v>3255</v>
      </c>
      <c r="Q9695" s="1" t="s">
        <v>4508</v>
      </c>
      <c r="R9695" s="1">
        <v>31.08</v>
      </c>
      <c r="S9695" s="1">
        <v>6</v>
      </c>
      <c r="T9695" s="1">
        <v>0</v>
      </c>
      <c r="U9695" s="1">
        <v>15.229199999999999</v>
      </c>
      <c r="V9695" t="s">
        <v>731</v>
      </c>
      <c r="W9695" t="s">
        <v>5113</v>
      </c>
    </row>
    <row r="9696" spans="1:23" x14ac:dyDescent="0.3">
      <c r="A9696" s="1">
        <v>9695</v>
      </c>
      <c r="B9696" t="s">
        <v>10004</v>
      </c>
      <c r="C9696" s="2">
        <v>43732</v>
      </c>
      <c r="D9696" s="2">
        <v>43736</v>
      </c>
      <c r="E9696" s="1" t="s">
        <v>10146</v>
      </c>
      <c r="F9696" s="1" t="s">
        <v>10221</v>
      </c>
      <c r="G9696" s="1" t="s">
        <v>71</v>
      </c>
      <c r="H9696" s="1" t="s">
        <v>795</v>
      </c>
      <c r="I9696" s="1" t="s">
        <v>796</v>
      </c>
      <c r="J9696" s="1" t="s">
        <v>805</v>
      </c>
      <c r="K9696" s="1" t="s">
        <v>1329</v>
      </c>
      <c r="L9696" s="1">
        <v>94110</v>
      </c>
      <c r="M9696" s="1" t="s">
        <v>1377</v>
      </c>
      <c r="N9696" s="1" t="s">
        <v>1883</v>
      </c>
      <c r="O9696" s="1" t="s">
        <v>3243</v>
      </c>
      <c r="P9696" s="1" t="s">
        <v>3259</v>
      </c>
      <c r="Q9696" s="1" t="s">
        <v>3765</v>
      </c>
      <c r="R9696" s="1">
        <v>7.3</v>
      </c>
      <c r="S9696" s="1">
        <v>2</v>
      </c>
      <c r="T9696" s="1">
        <v>0</v>
      </c>
      <c r="U9696" s="1">
        <v>2.1899999999999995</v>
      </c>
      <c r="V9696" t="s">
        <v>731</v>
      </c>
      <c r="W9696" t="s">
        <v>5113</v>
      </c>
    </row>
    <row r="9697" spans="1:23" x14ac:dyDescent="0.3">
      <c r="A9697" s="1">
        <v>9696</v>
      </c>
      <c r="B9697" t="s">
        <v>10005</v>
      </c>
      <c r="C9697" s="2">
        <v>43445</v>
      </c>
      <c r="D9697" s="2">
        <v>43448</v>
      </c>
      <c r="E9697" s="1" t="s">
        <v>10148</v>
      </c>
      <c r="F9697" s="1" t="s">
        <v>10431</v>
      </c>
      <c r="G9697" s="1" t="s">
        <v>281</v>
      </c>
      <c r="H9697" s="1" t="s">
        <v>794</v>
      </c>
      <c r="I9697" s="1" t="s">
        <v>796</v>
      </c>
      <c r="J9697" s="1" t="s">
        <v>821</v>
      </c>
      <c r="K9697" s="1" t="s">
        <v>1351</v>
      </c>
      <c r="L9697" s="1">
        <v>45503</v>
      </c>
      <c r="M9697" s="1" t="s">
        <v>1379</v>
      </c>
      <c r="N9697" s="1" t="s">
        <v>1389</v>
      </c>
      <c r="O9697" s="1" t="s">
        <v>3243</v>
      </c>
      <c r="P9697" s="1" t="s">
        <v>3254</v>
      </c>
      <c r="Q9697" s="1" t="s">
        <v>3271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">
        <v>320</v>
      </c>
      <c r="W9697" t="s">
        <v>5113</v>
      </c>
    </row>
    <row r="9698" spans="1:23" x14ac:dyDescent="0.3">
      <c r="A9698" s="1">
        <v>9697</v>
      </c>
      <c r="B9698" t="s">
        <v>10006</v>
      </c>
      <c r="C9698" s="2">
        <v>42531</v>
      </c>
      <c r="D9698" s="2">
        <v>42536</v>
      </c>
      <c r="E9698" s="1" t="s">
        <v>10146</v>
      </c>
      <c r="F9698" s="1" t="s">
        <v>10246</v>
      </c>
      <c r="G9698" s="1" t="s">
        <v>96</v>
      </c>
      <c r="H9698" s="1" t="s">
        <v>794</v>
      </c>
      <c r="I9698" s="1" t="s">
        <v>796</v>
      </c>
      <c r="J9698" s="1" t="s">
        <v>863</v>
      </c>
      <c r="K9698" s="1" t="s">
        <v>1339</v>
      </c>
      <c r="L9698" s="1">
        <v>48234</v>
      </c>
      <c r="M9698" s="1" t="s">
        <v>1378</v>
      </c>
      <c r="N9698" s="1" t="s">
        <v>1888</v>
      </c>
      <c r="O9698" s="1" t="s">
        <v>3243</v>
      </c>
      <c r="P9698" s="1" t="s">
        <v>3247</v>
      </c>
      <c r="Q9698" s="1" t="s">
        <v>3770</v>
      </c>
      <c r="R9698" s="1">
        <v>491.55</v>
      </c>
      <c r="S9698" s="1">
        <v>5</v>
      </c>
      <c r="T9698" s="1">
        <v>0</v>
      </c>
      <c r="U9698" s="1">
        <v>240.8595</v>
      </c>
      <c r="V9698" t="s">
        <v>608</v>
      </c>
      <c r="W9698" t="s">
        <v>5113</v>
      </c>
    </row>
    <row r="9699" spans="1:23" x14ac:dyDescent="0.3">
      <c r="A9699" s="1">
        <v>9698</v>
      </c>
      <c r="B9699" t="s">
        <v>10007</v>
      </c>
      <c r="C9699" s="2">
        <v>43170</v>
      </c>
      <c r="D9699" s="2">
        <v>43170</v>
      </c>
      <c r="E9699" s="1" t="s">
        <v>10149</v>
      </c>
      <c r="F9699" s="1" t="s">
        <v>10539</v>
      </c>
      <c r="G9699" s="1" t="s">
        <v>389</v>
      </c>
      <c r="H9699" s="1" t="s">
        <v>795</v>
      </c>
      <c r="I9699" s="1" t="s">
        <v>796</v>
      </c>
      <c r="J9699" s="1" t="s">
        <v>807</v>
      </c>
      <c r="K9699" s="1" t="s">
        <v>1336</v>
      </c>
      <c r="L9699" s="1">
        <v>19140</v>
      </c>
      <c r="M9699" s="1" t="s">
        <v>1379</v>
      </c>
      <c r="N9699" s="1" t="s">
        <v>2563</v>
      </c>
      <c r="O9699" s="1" t="s">
        <v>3242</v>
      </c>
      <c r="P9699" s="1" t="s">
        <v>3250</v>
      </c>
      <c r="Q9699" s="1" t="s">
        <v>4431</v>
      </c>
      <c r="R9699" s="1">
        <v>30.336000000000002</v>
      </c>
      <c r="S9699" s="1">
        <v>4</v>
      </c>
      <c r="T9699" s="1">
        <v>0.2</v>
      </c>
      <c r="U9699" s="1">
        <v>9.48</v>
      </c>
      <c r="V9699" t="s">
        <v>320</v>
      </c>
      <c r="W9699" t="s">
        <v>5113</v>
      </c>
    </row>
    <row r="9700" spans="1:23" x14ac:dyDescent="0.3">
      <c r="A9700" s="1">
        <v>9699</v>
      </c>
      <c r="B9700" t="s">
        <v>10008</v>
      </c>
      <c r="C9700" s="2">
        <v>43814</v>
      </c>
      <c r="D9700" s="2">
        <v>43818</v>
      </c>
      <c r="E9700" s="1" t="s">
        <v>10147</v>
      </c>
      <c r="F9700" s="1" t="s">
        <v>10880</v>
      </c>
      <c r="G9700" s="1" t="s">
        <v>730</v>
      </c>
      <c r="H9700" s="1" t="s">
        <v>793</v>
      </c>
      <c r="I9700" s="1" t="s">
        <v>796</v>
      </c>
      <c r="J9700" s="1" t="s">
        <v>872</v>
      </c>
      <c r="K9700" s="1" t="s">
        <v>1329</v>
      </c>
      <c r="L9700" s="1">
        <v>90301</v>
      </c>
      <c r="M9700" s="1" t="s">
        <v>1377</v>
      </c>
      <c r="N9700" s="1" t="s">
        <v>1609</v>
      </c>
      <c r="O9700" s="1" t="s">
        <v>3243</v>
      </c>
      <c r="P9700" s="1" t="s">
        <v>3255</v>
      </c>
      <c r="Q9700" s="1" t="s">
        <v>3492</v>
      </c>
      <c r="R9700" s="1">
        <v>22.830000000000002</v>
      </c>
      <c r="S9700" s="1">
        <v>3</v>
      </c>
      <c r="T9700" s="1">
        <v>0</v>
      </c>
      <c r="U9700" s="1">
        <v>10.7301</v>
      </c>
      <c r="V9700" t="s">
        <v>731</v>
      </c>
      <c r="W9700" t="s">
        <v>5113</v>
      </c>
    </row>
    <row r="9701" spans="1:23" x14ac:dyDescent="0.3">
      <c r="A9701" s="1">
        <v>9700</v>
      </c>
      <c r="B9701" t="s">
        <v>10008</v>
      </c>
      <c r="C9701" s="2">
        <v>43814</v>
      </c>
      <c r="D9701" s="2">
        <v>43818</v>
      </c>
      <c r="E9701" s="1" t="s">
        <v>10147</v>
      </c>
      <c r="F9701" s="1" t="s">
        <v>10880</v>
      </c>
      <c r="G9701" s="1" t="s">
        <v>730</v>
      </c>
      <c r="H9701" s="1" t="s">
        <v>793</v>
      </c>
      <c r="I9701" s="1" t="s">
        <v>796</v>
      </c>
      <c r="J9701" s="1" t="s">
        <v>872</v>
      </c>
      <c r="K9701" s="1" t="s">
        <v>1329</v>
      </c>
      <c r="L9701" s="1">
        <v>90301</v>
      </c>
      <c r="M9701" s="1" t="s">
        <v>1377</v>
      </c>
      <c r="N9701" s="1" t="s">
        <v>3205</v>
      </c>
      <c r="O9701" s="1" t="s">
        <v>3243</v>
      </c>
      <c r="P9701" s="1" t="s">
        <v>3254</v>
      </c>
      <c r="Q9701" s="1" t="s">
        <v>5075</v>
      </c>
      <c r="R9701" s="1">
        <v>54.32</v>
      </c>
      <c r="S9701" s="1">
        <v>4</v>
      </c>
      <c r="T9701" s="1">
        <v>0</v>
      </c>
      <c r="U9701" s="1">
        <v>16.295999999999999</v>
      </c>
      <c r="V9701" t="s">
        <v>731</v>
      </c>
      <c r="W9701" t="s">
        <v>5113</v>
      </c>
    </row>
    <row r="9702" spans="1:23" x14ac:dyDescent="0.3">
      <c r="A9702" s="1">
        <v>9701</v>
      </c>
      <c r="B9702" t="s">
        <v>10008</v>
      </c>
      <c r="C9702" s="2">
        <v>43814</v>
      </c>
      <c r="D9702" s="2">
        <v>43818</v>
      </c>
      <c r="E9702" s="1" t="s">
        <v>10147</v>
      </c>
      <c r="F9702" s="1" t="s">
        <v>10880</v>
      </c>
      <c r="G9702" s="1" t="s">
        <v>730</v>
      </c>
      <c r="H9702" s="1" t="s">
        <v>793</v>
      </c>
      <c r="I9702" s="1" t="s">
        <v>796</v>
      </c>
      <c r="J9702" s="1" t="s">
        <v>872</v>
      </c>
      <c r="K9702" s="1" t="s">
        <v>1329</v>
      </c>
      <c r="L9702" s="1">
        <v>90301</v>
      </c>
      <c r="M9702" s="1" t="s">
        <v>1377</v>
      </c>
      <c r="N9702" s="1" t="s">
        <v>2741</v>
      </c>
      <c r="O9702" s="1" t="s">
        <v>3244</v>
      </c>
      <c r="P9702" s="1" t="s">
        <v>3252</v>
      </c>
      <c r="Q9702" s="1" t="s">
        <v>4609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">
        <v>731</v>
      </c>
      <c r="W9702" t="s">
        <v>5113</v>
      </c>
    </row>
    <row r="9703" spans="1:23" x14ac:dyDescent="0.3">
      <c r="A9703" s="1">
        <v>9702</v>
      </c>
      <c r="B9703" t="s">
        <v>10009</v>
      </c>
      <c r="C9703" s="2">
        <v>43403</v>
      </c>
      <c r="D9703" s="2">
        <v>43408</v>
      </c>
      <c r="E9703" s="1" t="s">
        <v>10147</v>
      </c>
      <c r="F9703" s="1" t="s">
        <v>10877</v>
      </c>
      <c r="G9703" s="1" t="s">
        <v>727</v>
      </c>
      <c r="H9703" s="1" t="s">
        <v>793</v>
      </c>
      <c r="I9703" s="1" t="s">
        <v>796</v>
      </c>
      <c r="J9703" s="1" t="s">
        <v>1324</v>
      </c>
      <c r="K9703" s="1" t="s">
        <v>1329</v>
      </c>
      <c r="L9703" s="1">
        <v>93405</v>
      </c>
      <c r="M9703" s="1" t="s">
        <v>1377</v>
      </c>
      <c r="N9703" s="1" t="s">
        <v>2184</v>
      </c>
      <c r="O9703" s="1" t="s">
        <v>3243</v>
      </c>
      <c r="P9703" s="1" t="s">
        <v>3258</v>
      </c>
      <c r="Q9703" s="1" t="s">
        <v>4064</v>
      </c>
      <c r="R9703" s="1">
        <v>3.62</v>
      </c>
      <c r="S9703" s="1">
        <v>2</v>
      </c>
      <c r="T9703" s="1">
        <v>0</v>
      </c>
      <c r="U9703" s="1">
        <v>1.1945999999999999</v>
      </c>
      <c r="V9703" t="s">
        <v>731</v>
      </c>
      <c r="W9703" t="s">
        <v>5113</v>
      </c>
    </row>
    <row r="9704" spans="1:23" x14ac:dyDescent="0.3">
      <c r="A9704" s="1">
        <v>9703</v>
      </c>
      <c r="B9704" t="s">
        <v>10010</v>
      </c>
      <c r="C9704" s="2">
        <v>43677</v>
      </c>
      <c r="D9704" s="2">
        <v>43681</v>
      </c>
      <c r="E9704" s="1" t="s">
        <v>10147</v>
      </c>
      <c r="F9704" s="1" t="s">
        <v>10847</v>
      </c>
      <c r="G9704" s="1" t="s">
        <v>697</v>
      </c>
      <c r="H9704" s="1" t="s">
        <v>795</v>
      </c>
      <c r="I9704" s="1" t="s">
        <v>796</v>
      </c>
      <c r="J9704" s="1" t="s">
        <v>837</v>
      </c>
      <c r="K9704" s="1" t="s">
        <v>1340</v>
      </c>
      <c r="L9704" s="1">
        <v>19805</v>
      </c>
      <c r="M9704" s="1" t="s">
        <v>1379</v>
      </c>
      <c r="N9704" s="1" t="s">
        <v>1476</v>
      </c>
      <c r="O9704" s="1" t="s">
        <v>3243</v>
      </c>
      <c r="P9704" s="1" t="s">
        <v>3255</v>
      </c>
      <c r="Q9704" s="1" t="s">
        <v>3358</v>
      </c>
      <c r="R9704" s="1">
        <v>11.54</v>
      </c>
      <c r="S9704" s="1">
        <v>1</v>
      </c>
      <c r="T9704" s="1">
        <v>0</v>
      </c>
      <c r="U9704" s="1">
        <v>5.5391999999999992</v>
      </c>
      <c r="V9704" t="s">
        <v>320</v>
      </c>
      <c r="W9704" t="s">
        <v>5112</v>
      </c>
    </row>
    <row r="9705" spans="1:23" x14ac:dyDescent="0.3">
      <c r="A9705" s="1">
        <v>9704</v>
      </c>
      <c r="B9705" t="s">
        <v>10010</v>
      </c>
      <c r="C9705" s="2">
        <v>43677</v>
      </c>
      <c r="D9705" s="2">
        <v>43681</v>
      </c>
      <c r="E9705" s="1" t="s">
        <v>10147</v>
      </c>
      <c r="F9705" s="1" t="s">
        <v>10847</v>
      </c>
      <c r="G9705" s="1" t="s">
        <v>697</v>
      </c>
      <c r="H9705" s="1" t="s">
        <v>795</v>
      </c>
      <c r="I9705" s="1" t="s">
        <v>796</v>
      </c>
      <c r="J9705" s="1" t="s">
        <v>837</v>
      </c>
      <c r="K9705" s="1" t="s">
        <v>1340</v>
      </c>
      <c r="L9705" s="1">
        <v>19805</v>
      </c>
      <c r="M9705" s="1" t="s">
        <v>1379</v>
      </c>
      <c r="N9705" s="1" t="s">
        <v>1393</v>
      </c>
      <c r="O9705" s="1" t="s">
        <v>3243</v>
      </c>
      <c r="P9705" s="1" t="s">
        <v>3253</v>
      </c>
      <c r="Q9705" s="1" t="s">
        <v>3275</v>
      </c>
      <c r="R9705" s="1">
        <v>849.95</v>
      </c>
      <c r="S9705" s="1">
        <v>5</v>
      </c>
      <c r="T9705" s="1">
        <v>0</v>
      </c>
      <c r="U9705" s="1">
        <v>390.97699999999998</v>
      </c>
      <c r="V9705" t="s">
        <v>320</v>
      </c>
      <c r="W9705" t="s">
        <v>5113</v>
      </c>
    </row>
    <row r="9706" spans="1:23" x14ac:dyDescent="0.3">
      <c r="A9706" s="1">
        <v>9705</v>
      </c>
      <c r="B9706" t="s">
        <v>10010</v>
      </c>
      <c r="C9706" s="2">
        <v>43677</v>
      </c>
      <c r="D9706" s="2">
        <v>43681</v>
      </c>
      <c r="E9706" s="1" t="s">
        <v>10147</v>
      </c>
      <c r="F9706" s="1" t="s">
        <v>10847</v>
      </c>
      <c r="G9706" s="1" t="s">
        <v>697</v>
      </c>
      <c r="H9706" s="1" t="s">
        <v>795</v>
      </c>
      <c r="I9706" s="1" t="s">
        <v>796</v>
      </c>
      <c r="J9706" s="1" t="s">
        <v>837</v>
      </c>
      <c r="K9706" s="1" t="s">
        <v>1340</v>
      </c>
      <c r="L9706" s="1">
        <v>19805</v>
      </c>
      <c r="M9706" s="1" t="s">
        <v>1379</v>
      </c>
      <c r="N9706" s="1" t="s">
        <v>3192</v>
      </c>
      <c r="O9706" s="1" t="s">
        <v>3243</v>
      </c>
      <c r="P9706" s="1" t="s">
        <v>3253</v>
      </c>
      <c r="Q9706" s="1" t="s">
        <v>5064</v>
      </c>
      <c r="R9706" s="1">
        <v>11.01</v>
      </c>
      <c r="S9706" s="1">
        <v>3</v>
      </c>
      <c r="T9706" s="1">
        <v>0</v>
      </c>
      <c r="U9706" s="1">
        <v>5.3948999999999998</v>
      </c>
      <c r="V9706" t="s">
        <v>320</v>
      </c>
      <c r="W9706" t="s">
        <v>5113</v>
      </c>
    </row>
    <row r="9707" spans="1:23" x14ac:dyDescent="0.3">
      <c r="A9707" s="1">
        <v>9706</v>
      </c>
      <c r="B9707" t="s">
        <v>10011</v>
      </c>
      <c r="C9707" s="2">
        <v>43757</v>
      </c>
      <c r="D9707" s="2">
        <v>43761</v>
      </c>
      <c r="E9707" s="1" t="s">
        <v>10147</v>
      </c>
      <c r="F9707" s="1" t="s">
        <v>10709</v>
      </c>
      <c r="G9707" s="1" t="s">
        <v>559</v>
      </c>
      <c r="H9707" s="1" t="s">
        <v>793</v>
      </c>
      <c r="I9707" s="1" t="s">
        <v>796</v>
      </c>
      <c r="J9707" s="1" t="s">
        <v>805</v>
      </c>
      <c r="K9707" s="1" t="s">
        <v>1329</v>
      </c>
      <c r="L9707" s="1">
        <v>94122</v>
      </c>
      <c r="M9707" s="1" t="s">
        <v>1377</v>
      </c>
      <c r="N9707" s="1" t="s">
        <v>2109</v>
      </c>
      <c r="O9707" s="1" t="s">
        <v>3243</v>
      </c>
      <c r="P9707" s="1" t="s">
        <v>3253</v>
      </c>
      <c r="Q9707" s="1" t="s">
        <v>3990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">
        <v>731</v>
      </c>
      <c r="W9707" t="s">
        <v>5113</v>
      </c>
    </row>
    <row r="9708" spans="1:23" x14ac:dyDescent="0.3">
      <c r="A9708" s="1">
        <v>9707</v>
      </c>
      <c r="B9708" t="s">
        <v>10012</v>
      </c>
      <c r="C9708" s="2">
        <v>43394</v>
      </c>
      <c r="D9708" s="2">
        <v>43400</v>
      </c>
      <c r="E9708" s="1" t="s">
        <v>10147</v>
      </c>
      <c r="F9708" s="1" t="s">
        <v>10379</v>
      </c>
      <c r="G9708" s="1" t="s">
        <v>229</v>
      </c>
      <c r="H9708" s="1" t="s">
        <v>793</v>
      </c>
      <c r="I9708" s="1" t="s">
        <v>796</v>
      </c>
      <c r="J9708" s="1" t="s">
        <v>798</v>
      </c>
      <c r="K9708" s="1" t="s">
        <v>1329</v>
      </c>
      <c r="L9708" s="1">
        <v>90045</v>
      </c>
      <c r="M9708" s="1" t="s">
        <v>1377</v>
      </c>
      <c r="N9708" s="1" t="s">
        <v>3099</v>
      </c>
      <c r="O9708" s="1" t="s">
        <v>3242</v>
      </c>
      <c r="P9708" s="1" t="s">
        <v>3246</v>
      </c>
      <c r="Q9708" s="1" t="s">
        <v>4968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">
        <v>731</v>
      </c>
      <c r="W9708" t="s">
        <v>5113</v>
      </c>
    </row>
    <row r="9709" spans="1:23" x14ac:dyDescent="0.3">
      <c r="A9709" s="1">
        <v>9708</v>
      </c>
      <c r="B9709" t="s">
        <v>10012</v>
      </c>
      <c r="C9709" s="2">
        <v>43394</v>
      </c>
      <c r="D9709" s="2">
        <v>43400</v>
      </c>
      <c r="E9709" s="1" t="s">
        <v>10147</v>
      </c>
      <c r="F9709" s="1" t="s">
        <v>10379</v>
      </c>
      <c r="G9709" s="1" t="s">
        <v>229</v>
      </c>
      <c r="H9709" s="1" t="s">
        <v>793</v>
      </c>
      <c r="I9709" s="1" t="s">
        <v>796</v>
      </c>
      <c r="J9709" s="1" t="s">
        <v>798</v>
      </c>
      <c r="K9709" s="1" t="s">
        <v>1329</v>
      </c>
      <c r="L9709" s="1">
        <v>90045</v>
      </c>
      <c r="M9709" s="1" t="s">
        <v>1377</v>
      </c>
      <c r="N9709" s="1" t="s">
        <v>1485</v>
      </c>
      <c r="O9709" s="1" t="s">
        <v>3243</v>
      </c>
      <c r="P9709" s="1" t="s">
        <v>3251</v>
      </c>
      <c r="Q9709" s="1" t="s">
        <v>3367</v>
      </c>
      <c r="R9709" s="1">
        <v>12.39</v>
      </c>
      <c r="S9709" s="1">
        <v>3</v>
      </c>
      <c r="T9709" s="1">
        <v>0</v>
      </c>
      <c r="U9709" s="1">
        <v>5.6993999999999998</v>
      </c>
      <c r="V9709" t="s">
        <v>731</v>
      </c>
      <c r="W9709" t="s">
        <v>5112</v>
      </c>
    </row>
    <row r="9710" spans="1:23" x14ac:dyDescent="0.3">
      <c r="A9710" s="1">
        <v>9709</v>
      </c>
      <c r="B9710" t="s">
        <v>10012</v>
      </c>
      <c r="C9710" s="2">
        <v>43394</v>
      </c>
      <c r="D9710" s="2">
        <v>43400</v>
      </c>
      <c r="E9710" s="1" t="s">
        <v>10147</v>
      </c>
      <c r="F9710" s="1" t="s">
        <v>10379</v>
      </c>
      <c r="G9710" s="1" t="s">
        <v>229</v>
      </c>
      <c r="H9710" s="1" t="s">
        <v>793</v>
      </c>
      <c r="I9710" s="1" t="s">
        <v>796</v>
      </c>
      <c r="J9710" s="1" t="s">
        <v>798</v>
      </c>
      <c r="K9710" s="1" t="s">
        <v>1329</v>
      </c>
      <c r="L9710" s="1">
        <v>90045</v>
      </c>
      <c r="M9710" s="1" t="s">
        <v>1377</v>
      </c>
      <c r="N9710" s="1" t="s">
        <v>2991</v>
      </c>
      <c r="O9710" s="1" t="s">
        <v>3242</v>
      </c>
      <c r="P9710" s="1" t="s">
        <v>3250</v>
      </c>
      <c r="Q9710" s="1" t="s">
        <v>4864</v>
      </c>
      <c r="R9710" s="1">
        <v>19.96</v>
      </c>
      <c r="S9710" s="1">
        <v>2</v>
      </c>
      <c r="T9710" s="1">
        <v>0</v>
      </c>
      <c r="U9710" s="1">
        <v>5.5888000000000009</v>
      </c>
      <c r="V9710" t="s">
        <v>731</v>
      </c>
      <c r="W9710" t="s">
        <v>5112</v>
      </c>
    </row>
    <row r="9711" spans="1:23" x14ac:dyDescent="0.3">
      <c r="A9711" s="1">
        <v>9710</v>
      </c>
      <c r="B9711" t="s">
        <v>10012</v>
      </c>
      <c r="C9711" s="2">
        <v>43394</v>
      </c>
      <c r="D9711" s="2">
        <v>43400</v>
      </c>
      <c r="E9711" s="1" t="s">
        <v>10147</v>
      </c>
      <c r="F9711" s="1" t="s">
        <v>10379</v>
      </c>
      <c r="G9711" s="1" t="s">
        <v>229</v>
      </c>
      <c r="H9711" s="1" t="s">
        <v>793</v>
      </c>
      <c r="I9711" s="1" t="s">
        <v>796</v>
      </c>
      <c r="J9711" s="1" t="s">
        <v>798</v>
      </c>
      <c r="K9711" s="1" t="s">
        <v>1329</v>
      </c>
      <c r="L9711" s="1">
        <v>90045</v>
      </c>
      <c r="M9711" s="1" t="s">
        <v>1377</v>
      </c>
      <c r="N9711" s="1" t="s">
        <v>1798</v>
      </c>
      <c r="O9711" s="1" t="s">
        <v>3243</v>
      </c>
      <c r="P9711" s="1" t="s">
        <v>3249</v>
      </c>
      <c r="Q9711" s="1" t="s">
        <v>3680</v>
      </c>
      <c r="R9711" s="1">
        <v>340.92</v>
      </c>
      <c r="S9711" s="1">
        <v>3</v>
      </c>
      <c r="T9711" s="1">
        <v>0</v>
      </c>
      <c r="U9711" s="1">
        <v>3.4091999999999842</v>
      </c>
      <c r="V9711" t="s">
        <v>731</v>
      </c>
      <c r="W9711" t="s">
        <v>5112</v>
      </c>
    </row>
    <row r="9712" spans="1:23" x14ac:dyDescent="0.3">
      <c r="A9712" s="1">
        <v>9711</v>
      </c>
      <c r="B9712" t="s">
        <v>10013</v>
      </c>
      <c r="C9712" s="2">
        <v>42679</v>
      </c>
      <c r="D9712" s="2">
        <v>42684</v>
      </c>
      <c r="E9712" s="1" t="s">
        <v>10147</v>
      </c>
      <c r="F9712" s="1" t="s">
        <v>10348</v>
      </c>
      <c r="G9712" s="1" t="s">
        <v>198</v>
      </c>
      <c r="H9712" s="1" t="s">
        <v>793</v>
      </c>
      <c r="I9712" s="1" t="s">
        <v>796</v>
      </c>
      <c r="J9712" s="1" t="s">
        <v>807</v>
      </c>
      <c r="K9712" s="1" t="s">
        <v>1336</v>
      </c>
      <c r="L9712" s="1">
        <v>19143</v>
      </c>
      <c r="M9712" s="1" t="s">
        <v>1379</v>
      </c>
      <c r="N9712" s="1" t="s">
        <v>2684</v>
      </c>
      <c r="O9712" s="1" t="s">
        <v>3242</v>
      </c>
      <c r="P9712" s="1" t="s">
        <v>3250</v>
      </c>
      <c r="Q9712" s="1" t="s">
        <v>4551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">
        <v>320</v>
      </c>
      <c r="W9712" t="s">
        <v>5112</v>
      </c>
    </row>
    <row r="9713" spans="1:23" x14ac:dyDescent="0.3">
      <c r="A9713" s="1">
        <v>9712</v>
      </c>
      <c r="B9713" t="s">
        <v>10013</v>
      </c>
      <c r="C9713" s="2">
        <v>42679</v>
      </c>
      <c r="D9713" s="2">
        <v>42684</v>
      </c>
      <c r="E9713" s="1" t="s">
        <v>10147</v>
      </c>
      <c r="F9713" s="1" t="s">
        <v>10348</v>
      </c>
      <c r="G9713" s="1" t="s">
        <v>198</v>
      </c>
      <c r="H9713" s="1" t="s">
        <v>793</v>
      </c>
      <c r="I9713" s="1" t="s">
        <v>796</v>
      </c>
      <c r="J9713" s="1" t="s">
        <v>807</v>
      </c>
      <c r="K9713" s="1" t="s">
        <v>1336</v>
      </c>
      <c r="L9713" s="1">
        <v>19143</v>
      </c>
      <c r="M9713" s="1" t="s">
        <v>1379</v>
      </c>
      <c r="N9713" s="1" t="s">
        <v>2095</v>
      </c>
      <c r="O9713" s="1" t="s">
        <v>3243</v>
      </c>
      <c r="P9713" s="1" t="s">
        <v>3253</v>
      </c>
      <c r="Q9713" s="1" t="s">
        <v>3976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">
        <v>320</v>
      </c>
      <c r="W9713" t="s">
        <v>5113</v>
      </c>
    </row>
    <row r="9714" spans="1:23" x14ac:dyDescent="0.3">
      <c r="A9714" s="1">
        <v>9713</v>
      </c>
      <c r="B9714" t="s">
        <v>10013</v>
      </c>
      <c r="C9714" s="2">
        <v>42679</v>
      </c>
      <c r="D9714" s="2">
        <v>42684</v>
      </c>
      <c r="E9714" s="1" t="s">
        <v>10147</v>
      </c>
      <c r="F9714" s="1" t="s">
        <v>10348</v>
      </c>
      <c r="G9714" s="1" t="s">
        <v>198</v>
      </c>
      <c r="H9714" s="1" t="s">
        <v>793</v>
      </c>
      <c r="I9714" s="1" t="s">
        <v>796</v>
      </c>
      <c r="J9714" s="1" t="s">
        <v>807</v>
      </c>
      <c r="K9714" s="1" t="s">
        <v>1336</v>
      </c>
      <c r="L9714" s="1">
        <v>19143</v>
      </c>
      <c r="M9714" s="1" t="s">
        <v>1379</v>
      </c>
      <c r="N9714" s="1" t="s">
        <v>2286</v>
      </c>
      <c r="O9714" s="1" t="s">
        <v>3243</v>
      </c>
      <c r="P9714" s="1" t="s">
        <v>3249</v>
      </c>
      <c r="Q9714" s="1" t="s">
        <v>4160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">
        <v>320</v>
      </c>
      <c r="W9714" t="s">
        <v>5113</v>
      </c>
    </row>
    <row r="9715" spans="1:23" x14ac:dyDescent="0.3">
      <c r="A9715" s="1">
        <v>9714</v>
      </c>
      <c r="B9715" t="s">
        <v>10013</v>
      </c>
      <c r="C9715" s="2">
        <v>42679</v>
      </c>
      <c r="D9715" s="2">
        <v>42684</v>
      </c>
      <c r="E9715" s="1" t="s">
        <v>10147</v>
      </c>
      <c r="F9715" s="1" t="s">
        <v>10348</v>
      </c>
      <c r="G9715" s="1" t="s">
        <v>198</v>
      </c>
      <c r="H9715" s="1" t="s">
        <v>793</v>
      </c>
      <c r="I9715" s="1" t="s">
        <v>796</v>
      </c>
      <c r="J9715" s="1" t="s">
        <v>807</v>
      </c>
      <c r="K9715" s="1" t="s">
        <v>1336</v>
      </c>
      <c r="L9715" s="1">
        <v>19143</v>
      </c>
      <c r="M9715" s="1" t="s">
        <v>1379</v>
      </c>
      <c r="N9715" s="1" t="s">
        <v>1933</v>
      </c>
      <c r="O9715" s="1" t="s">
        <v>3244</v>
      </c>
      <c r="P9715" s="1" t="s">
        <v>3256</v>
      </c>
      <c r="Q9715" s="1" t="s">
        <v>3814</v>
      </c>
      <c r="R9715" s="1">
        <v>51.56</v>
      </c>
      <c r="S9715" s="1">
        <v>5</v>
      </c>
      <c r="T9715" s="1">
        <v>0.2</v>
      </c>
      <c r="U9715" s="1">
        <v>-6.4450000000000021</v>
      </c>
      <c r="V9715" t="s">
        <v>320</v>
      </c>
      <c r="W9715" t="s">
        <v>5113</v>
      </c>
    </row>
    <row r="9716" spans="1:23" x14ac:dyDescent="0.3">
      <c r="A9716" s="1">
        <v>9715</v>
      </c>
      <c r="B9716" t="s">
        <v>10013</v>
      </c>
      <c r="C9716" s="2">
        <v>42679</v>
      </c>
      <c r="D9716" s="2">
        <v>42684</v>
      </c>
      <c r="E9716" s="1" t="s">
        <v>10147</v>
      </c>
      <c r="F9716" s="1" t="s">
        <v>10348</v>
      </c>
      <c r="G9716" s="1" t="s">
        <v>198</v>
      </c>
      <c r="H9716" s="1" t="s">
        <v>793</v>
      </c>
      <c r="I9716" s="1" t="s">
        <v>796</v>
      </c>
      <c r="J9716" s="1" t="s">
        <v>807</v>
      </c>
      <c r="K9716" s="1" t="s">
        <v>1336</v>
      </c>
      <c r="L9716" s="1">
        <v>19143</v>
      </c>
      <c r="M9716" s="1" t="s">
        <v>1379</v>
      </c>
      <c r="N9716" s="1" t="s">
        <v>2692</v>
      </c>
      <c r="O9716" s="1" t="s">
        <v>3244</v>
      </c>
      <c r="P9716" s="1" t="s">
        <v>3256</v>
      </c>
      <c r="Q9716" s="1" t="s">
        <v>4560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">
        <v>320</v>
      </c>
      <c r="W9716" t="s">
        <v>5113</v>
      </c>
    </row>
    <row r="9717" spans="1:23" x14ac:dyDescent="0.3">
      <c r="A9717" s="1">
        <v>9716</v>
      </c>
      <c r="B9717" t="s">
        <v>10014</v>
      </c>
      <c r="C9717" s="2">
        <v>43411</v>
      </c>
      <c r="D9717" s="2">
        <v>43416</v>
      </c>
      <c r="E9717" s="1" t="s">
        <v>10147</v>
      </c>
      <c r="F9717" s="1" t="s">
        <v>10586</v>
      </c>
      <c r="G9717" s="1" t="s">
        <v>436</v>
      </c>
      <c r="H9717" s="1" t="s">
        <v>793</v>
      </c>
      <c r="I9717" s="1" t="s">
        <v>796</v>
      </c>
      <c r="J9717" s="1" t="s">
        <v>805</v>
      </c>
      <c r="K9717" s="1" t="s">
        <v>1329</v>
      </c>
      <c r="L9717" s="1">
        <v>94122</v>
      </c>
      <c r="M9717" s="1" t="s">
        <v>1377</v>
      </c>
      <c r="N9717" s="1" t="s">
        <v>1759</v>
      </c>
      <c r="O9717" s="1" t="s">
        <v>3243</v>
      </c>
      <c r="P9717" s="1" t="s">
        <v>3253</v>
      </c>
      <c r="Q9717" s="1" t="s">
        <v>3642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">
        <v>731</v>
      </c>
      <c r="W9717" t="s">
        <v>5113</v>
      </c>
    </row>
    <row r="9718" spans="1:23" x14ac:dyDescent="0.3">
      <c r="A9718" s="1">
        <v>9717</v>
      </c>
      <c r="B9718" t="s">
        <v>10015</v>
      </c>
      <c r="C9718" s="2">
        <v>43324</v>
      </c>
      <c r="D9718" s="2">
        <v>43326</v>
      </c>
      <c r="E9718" s="1" t="s">
        <v>10146</v>
      </c>
      <c r="F9718" s="1" t="s">
        <v>10639</v>
      </c>
      <c r="G9718" s="1" t="s">
        <v>489</v>
      </c>
      <c r="H9718" s="1" t="s">
        <v>795</v>
      </c>
      <c r="I9718" s="1" t="s">
        <v>796</v>
      </c>
      <c r="J9718" s="1" t="s">
        <v>807</v>
      </c>
      <c r="K9718" s="1" t="s">
        <v>1336</v>
      </c>
      <c r="L9718" s="1">
        <v>19134</v>
      </c>
      <c r="M9718" s="1" t="s">
        <v>1379</v>
      </c>
      <c r="N9718" s="1" t="s">
        <v>3139</v>
      </c>
      <c r="O9718" s="1" t="s">
        <v>3243</v>
      </c>
      <c r="P9718" s="1" t="s">
        <v>3251</v>
      </c>
      <c r="Q9718" s="1" t="s">
        <v>5010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">
        <v>320</v>
      </c>
      <c r="W9718" t="s">
        <v>5113</v>
      </c>
    </row>
    <row r="9719" spans="1:23" x14ac:dyDescent="0.3">
      <c r="A9719" s="1">
        <v>9718</v>
      </c>
      <c r="B9719" t="s">
        <v>10016</v>
      </c>
      <c r="C9719" s="2">
        <v>43250</v>
      </c>
      <c r="D9719" s="2">
        <v>43251</v>
      </c>
      <c r="E9719" s="1" t="s">
        <v>10149</v>
      </c>
      <c r="F9719" s="1" t="s">
        <v>10397</v>
      </c>
      <c r="G9719" s="1" t="s">
        <v>247</v>
      </c>
      <c r="H9719" s="1" t="s">
        <v>793</v>
      </c>
      <c r="I9719" s="1" t="s">
        <v>796</v>
      </c>
      <c r="J9719" s="1" t="s">
        <v>809</v>
      </c>
      <c r="K9719" s="1" t="s">
        <v>1332</v>
      </c>
      <c r="L9719" s="1">
        <v>77041</v>
      </c>
      <c r="M9719" s="1" t="s">
        <v>1378</v>
      </c>
      <c r="N9719" s="1" t="s">
        <v>1505</v>
      </c>
      <c r="O9719" s="1" t="s">
        <v>3244</v>
      </c>
      <c r="P9719" s="1" t="s">
        <v>3252</v>
      </c>
      <c r="Q9719" s="1" t="s">
        <v>3388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">
        <v>608</v>
      </c>
      <c r="W9719" t="s">
        <v>5113</v>
      </c>
    </row>
    <row r="9720" spans="1:23" x14ac:dyDescent="0.3">
      <c r="A9720" s="1">
        <v>9719</v>
      </c>
      <c r="B9720" t="s">
        <v>10016</v>
      </c>
      <c r="C9720" s="2">
        <v>43250</v>
      </c>
      <c r="D9720" s="2">
        <v>43251</v>
      </c>
      <c r="E9720" s="1" t="s">
        <v>10149</v>
      </c>
      <c r="F9720" s="1" t="s">
        <v>10397</v>
      </c>
      <c r="G9720" s="1" t="s">
        <v>247</v>
      </c>
      <c r="H9720" s="1" t="s">
        <v>793</v>
      </c>
      <c r="I9720" s="1" t="s">
        <v>796</v>
      </c>
      <c r="J9720" s="1" t="s">
        <v>809</v>
      </c>
      <c r="K9720" s="1" t="s">
        <v>1332</v>
      </c>
      <c r="L9720" s="1">
        <v>77041</v>
      </c>
      <c r="M9720" s="1" t="s">
        <v>1378</v>
      </c>
      <c r="N9720" s="1" t="s">
        <v>1581</v>
      </c>
      <c r="O9720" s="1" t="s">
        <v>3244</v>
      </c>
      <c r="P9720" s="1" t="s">
        <v>3256</v>
      </c>
      <c r="Q9720" s="1" t="s">
        <v>3464</v>
      </c>
      <c r="R9720" s="1">
        <v>223.96</v>
      </c>
      <c r="S9720" s="1">
        <v>5</v>
      </c>
      <c r="T9720" s="1">
        <v>0.2</v>
      </c>
      <c r="U9720" s="1">
        <v>11.198000000000015</v>
      </c>
      <c r="V9720" t="s">
        <v>608</v>
      </c>
      <c r="W9720" t="s">
        <v>5113</v>
      </c>
    </row>
    <row r="9721" spans="1:23" x14ac:dyDescent="0.3">
      <c r="A9721" s="1">
        <v>9720</v>
      </c>
      <c r="B9721" t="s">
        <v>10017</v>
      </c>
      <c r="C9721" s="2">
        <v>43781</v>
      </c>
      <c r="D9721" s="2">
        <v>43783</v>
      </c>
      <c r="E9721" s="1" t="s">
        <v>10146</v>
      </c>
      <c r="F9721" s="1" t="s">
        <v>10739</v>
      </c>
      <c r="G9721" s="1" t="s">
        <v>589</v>
      </c>
      <c r="H9721" s="1" t="s">
        <v>793</v>
      </c>
      <c r="I9721" s="1" t="s">
        <v>796</v>
      </c>
      <c r="J9721" s="1" t="s">
        <v>949</v>
      </c>
      <c r="K9721" s="1" t="s">
        <v>1336</v>
      </c>
      <c r="L9721" s="1">
        <v>17602</v>
      </c>
      <c r="M9721" s="1" t="s">
        <v>1379</v>
      </c>
      <c r="N9721" s="1" t="s">
        <v>2322</v>
      </c>
      <c r="O9721" s="1" t="s">
        <v>3243</v>
      </c>
      <c r="P9721" s="1" t="s">
        <v>3249</v>
      </c>
      <c r="Q9721" s="1" t="s">
        <v>4197</v>
      </c>
      <c r="R9721" s="1">
        <v>221.024</v>
      </c>
      <c r="S9721" s="1">
        <v>2</v>
      </c>
      <c r="T9721" s="1">
        <v>0.2</v>
      </c>
      <c r="U9721" s="1">
        <v>-55.256</v>
      </c>
      <c r="V9721" t="s">
        <v>320</v>
      </c>
      <c r="W9721" t="s">
        <v>5113</v>
      </c>
    </row>
    <row r="9722" spans="1:23" x14ac:dyDescent="0.3">
      <c r="A9722" s="1">
        <v>9721</v>
      </c>
      <c r="B9722" t="s">
        <v>10018</v>
      </c>
      <c r="C9722" s="2">
        <v>43365</v>
      </c>
      <c r="D9722" s="2">
        <v>43369</v>
      </c>
      <c r="E9722" s="1" t="s">
        <v>10147</v>
      </c>
      <c r="F9722" s="1" t="s">
        <v>10444</v>
      </c>
      <c r="G9722" s="1" t="s">
        <v>294</v>
      </c>
      <c r="H9722" s="1" t="s">
        <v>794</v>
      </c>
      <c r="I9722" s="1" t="s">
        <v>796</v>
      </c>
      <c r="J9722" s="1" t="s">
        <v>921</v>
      </c>
      <c r="K9722" s="1" t="s">
        <v>1333</v>
      </c>
      <c r="L9722" s="1">
        <v>54302</v>
      </c>
      <c r="M9722" s="1" t="s">
        <v>1378</v>
      </c>
      <c r="N9722" s="1" t="s">
        <v>2842</v>
      </c>
      <c r="O9722" s="1" t="s">
        <v>3242</v>
      </c>
      <c r="P9722" s="1" t="s">
        <v>3250</v>
      </c>
      <c r="Q9722" s="1" t="s">
        <v>4710</v>
      </c>
      <c r="R9722" s="1">
        <v>18.96</v>
      </c>
      <c r="S9722" s="1">
        <v>2</v>
      </c>
      <c r="T9722" s="1">
        <v>0</v>
      </c>
      <c r="U9722" s="1">
        <v>7.5840000000000014</v>
      </c>
      <c r="V9722" t="s">
        <v>608</v>
      </c>
      <c r="W9722" t="s">
        <v>5113</v>
      </c>
    </row>
    <row r="9723" spans="1:23" x14ac:dyDescent="0.3">
      <c r="A9723" s="1">
        <v>9722</v>
      </c>
      <c r="B9723" t="s">
        <v>10019</v>
      </c>
      <c r="C9723" s="2">
        <v>43147</v>
      </c>
      <c r="D9723" s="2">
        <v>43151</v>
      </c>
      <c r="E9723" s="1" t="s">
        <v>10147</v>
      </c>
      <c r="F9723" s="1" t="s">
        <v>10685</v>
      </c>
      <c r="G9723" s="1" t="s">
        <v>535</v>
      </c>
      <c r="H9723" s="1" t="s">
        <v>793</v>
      </c>
      <c r="I9723" s="1" t="s">
        <v>796</v>
      </c>
      <c r="J9723" s="1" t="s">
        <v>817</v>
      </c>
      <c r="K9723" s="1" t="s">
        <v>1342</v>
      </c>
      <c r="L9723" s="1">
        <v>10024</v>
      </c>
      <c r="M9723" s="1" t="s">
        <v>1379</v>
      </c>
      <c r="N9723" s="1" t="s">
        <v>3088</v>
      </c>
      <c r="O9723" s="1" t="s">
        <v>3242</v>
      </c>
      <c r="P9723" s="1" t="s">
        <v>3246</v>
      </c>
      <c r="Q9723" s="1" t="s">
        <v>4959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">
        <v>320</v>
      </c>
      <c r="W9723" t="s">
        <v>5113</v>
      </c>
    </row>
    <row r="9724" spans="1:23" x14ac:dyDescent="0.3">
      <c r="A9724" s="1">
        <v>9723</v>
      </c>
      <c r="B9724" t="s">
        <v>10019</v>
      </c>
      <c r="C9724" s="2">
        <v>43147</v>
      </c>
      <c r="D9724" s="2">
        <v>43151</v>
      </c>
      <c r="E9724" s="1" t="s">
        <v>10147</v>
      </c>
      <c r="F9724" s="1" t="s">
        <v>10685</v>
      </c>
      <c r="G9724" s="1" t="s">
        <v>535</v>
      </c>
      <c r="H9724" s="1" t="s">
        <v>793</v>
      </c>
      <c r="I9724" s="1" t="s">
        <v>796</v>
      </c>
      <c r="J9724" s="1" t="s">
        <v>817</v>
      </c>
      <c r="K9724" s="1" t="s">
        <v>1342</v>
      </c>
      <c r="L9724" s="1">
        <v>10024</v>
      </c>
      <c r="M9724" s="1" t="s">
        <v>1379</v>
      </c>
      <c r="N9724" s="1" t="s">
        <v>1626</v>
      </c>
      <c r="O9724" s="1" t="s">
        <v>3244</v>
      </c>
      <c r="P9724" s="1" t="s">
        <v>3256</v>
      </c>
      <c r="Q9724" s="1" t="s">
        <v>3509</v>
      </c>
      <c r="R9724" s="1">
        <v>89.97</v>
      </c>
      <c r="S9724" s="1">
        <v>3</v>
      </c>
      <c r="T9724" s="1">
        <v>0</v>
      </c>
      <c r="U9724" s="1">
        <v>39.586800000000011</v>
      </c>
      <c r="V9724" t="s">
        <v>320</v>
      </c>
      <c r="W9724" t="s">
        <v>5113</v>
      </c>
    </row>
    <row r="9725" spans="1:23" x14ac:dyDescent="0.3">
      <c r="A9725" s="1">
        <v>9724</v>
      </c>
      <c r="B9725" t="s">
        <v>10020</v>
      </c>
      <c r="C9725" s="2">
        <v>42726</v>
      </c>
      <c r="D9725" s="2">
        <v>42730</v>
      </c>
      <c r="E9725" s="1" t="s">
        <v>10147</v>
      </c>
      <c r="F9725" s="1" t="s">
        <v>10219</v>
      </c>
      <c r="G9725" s="1" t="s">
        <v>69</v>
      </c>
      <c r="H9725" s="1" t="s">
        <v>795</v>
      </c>
      <c r="I9725" s="1" t="s">
        <v>796</v>
      </c>
      <c r="J9725" s="1" t="s">
        <v>817</v>
      </c>
      <c r="K9725" s="1" t="s">
        <v>1342</v>
      </c>
      <c r="L9725" s="1">
        <v>10011</v>
      </c>
      <c r="M9725" s="1" t="s">
        <v>1379</v>
      </c>
      <c r="N9725" s="1" t="s">
        <v>2077</v>
      </c>
      <c r="O9725" s="1" t="s">
        <v>3243</v>
      </c>
      <c r="P9725" s="1" t="s">
        <v>3253</v>
      </c>
      <c r="Q9725" s="1" t="s">
        <v>3959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">
        <v>320</v>
      </c>
      <c r="W9725" t="s">
        <v>5113</v>
      </c>
    </row>
    <row r="9726" spans="1:23" x14ac:dyDescent="0.3">
      <c r="A9726" s="1">
        <v>9725</v>
      </c>
      <c r="B9726" t="s">
        <v>10021</v>
      </c>
      <c r="C9726" s="2">
        <v>43074</v>
      </c>
      <c r="D9726" s="2">
        <v>43080</v>
      </c>
      <c r="E9726" s="1" t="s">
        <v>10147</v>
      </c>
      <c r="F9726" s="1" t="s">
        <v>10771</v>
      </c>
      <c r="G9726" s="1" t="s">
        <v>621</v>
      </c>
      <c r="H9726" s="1" t="s">
        <v>793</v>
      </c>
      <c r="I9726" s="1" t="s">
        <v>796</v>
      </c>
      <c r="J9726" s="1" t="s">
        <v>838</v>
      </c>
      <c r="K9726" s="1" t="s">
        <v>1337</v>
      </c>
      <c r="L9726" s="1">
        <v>61701</v>
      </c>
      <c r="M9726" s="1" t="s">
        <v>1378</v>
      </c>
      <c r="N9726" s="1" t="s">
        <v>2041</v>
      </c>
      <c r="O9726" s="1" t="s">
        <v>3243</v>
      </c>
      <c r="P9726" s="1" t="s">
        <v>3257</v>
      </c>
      <c r="Q9726" s="1" t="s">
        <v>3923</v>
      </c>
      <c r="R9726" s="1">
        <v>12.224</v>
      </c>
      <c r="S9726" s="1">
        <v>2</v>
      </c>
      <c r="T9726" s="1">
        <v>0.2</v>
      </c>
      <c r="U9726" s="1">
        <v>4.4311999999999996</v>
      </c>
      <c r="V9726" t="s">
        <v>608</v>
      </c>
      <c r="W9726" t="s">
        <v>5113</v>
      </c>
    </row>
    <row r="9727" spans="1:23" x14ac:dyDescent="0.3">
      <c r="A9727" s="1">
        <v>9726</v>
      </c>
      <c r="B9727" t="s">
        <v>10022</v>
      </c>
      <c r="C9727" s="2">
        <v>43725</v>
      </c>
      <c r="D9727" s="2">
        <v>43728</v>
      </c>
      <c r="E9727" s="1" t="s">
        <v>10148</v>
      </c>
      <c r="F9727" s="1" t="s">
        <v>10768</v>
      </c>
      <c r="G9727" s="1" t="s">
        <v>618</v>
      </c>
      <c r="H9727" s="1" t="s">
        <v>793</v>
      </c>
      <c r="I9727" s="1" t="s">
        <v>796</v>
      </c>
      <c r="J9727" s="1" t="s">
        <v>1191</v>
      </c>
      <c r="K9727" s="1" t="s">
        <v>1372</v>
      </c>
      <c r="L9727" s="1">
        <v>83704</v>
      </c>
      <c r="M9727" s="1" t="s">
        <v>1377</v>
      </c>
      <c r="N9727" s="1" t="s">
        <v>2396</v>
      </c>
      <c r="O9727" s="1" t="s">
        <v>3244</v>
      </c>
      <c r="P9727" s="1" t="s">
        <v>3256</v>
      </c>
      <c r="Q9727" s="1" t="s">
        <v>4269</v>
      </c>
      <c r="R9727" s="1">
        <v>89.97</v>
      </c>
      <c r="S9727" s="1">
        <v>3</v>
      </c>
      <c r="T9727" s="1">
        <v>0</v>
      </c>
      <c r="U9727" s="1">
        <v>37.787400000000005</v>
      </c>
      <c r="V9727" t="s">
        <v>731</v>
      </c>
      <c r="W9727" t="s">
        <v>5113</v>
      </c>
    </row>
    <row r="9728" spans="1:23" x14ac:dyDescent="0.3">
      <c r="A9728" s="1">
        <v>9727</v>
      </c>
      <c r="B9728" t="s">
        <v>10023</v>
      </c>
      <c r="C9728" s="2">
        <v>43801</v>
      </c>
      <c r="D9728" s="2">
        <v>43803</v>
      </c>
      <c r="E9728" s="1" t="s">
        <v>10148</v>
      </c>
      <c r="F9728" s="1" t="s">
        <v>10177</v>
      </c>
      <c r="G9728" s="1" t="s">
        <v>27</v>
      </c>
      <c r="H9728" s="1" t="s">
        <v>793</v>
      </c>
      <c r="I9728" s="1" t="s">
        <v>796</v>
      </c>
      <c r="J9728" s="1" t="s">
        <v>887</v>
      </c>
      <c r="K9728" s="1" t="s">
        <v>1358</v>
      </c>
      <c r="L9728" s="1">
        <v>1852</v>
      </c>
      <c r="M9728" s="1" t="s">
        <v>1379</v>
      </c>
      <c r="N9728" s="1" t="s">
        <v>2740</v>
      </c>
      <c r="O9728" s="1" t="s">
        <v>3243</v>
      </c>
      <c r="P9728" s="1" t="s">
        <v>3254</v>
      </c>
      <c r="Q9728" s="1" t="s">
        <v>4608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">
        <v>320</v>
      </c>
      <c r="W9728" t="s">
        <v>5113</v>
      </c>
    </row>
    <row r="9729" spans="1:23" x14ac:dyDescent="0.3">
      <c r="A9729" s="1">
        <v>9728</v>
      </c>
      <c r="B9729" t="s">
        <v>10023</v>
      </c>
      <c r="C9729" s="2">
        <v>43801</v>
      </c>
      <c r="D9729" s="2">
        <v>43803</v>
      </c>
      <c r="E9729" s="1" t="s">
        <v>10148</v>
      </c>
      <c r="F9729" s="1" t="s">
        <v>10177</v>
      </c>
      <c r="G9729" s="1" t="s">
        <v>27</v>
      </c>
      <c r="H9729" s="1" t="s">
        <v>793</v>
      </c>
      <c r="I9729" s="1" t="s">
        <v>796</v>
      </c>
      <c r="J9729" s="1" t="s">
        <v>887</v>
      </c>
      <c r="K9729" s="1" t="s">
        <v>1358</v>
      </c>
      <c r="L9729" s="1">
        <v>1852</v>
      </c>
      <c r="M9729" s="1" t="s">
        <v>1379</v>
      </c>
      <c r="N9729" s="1" t="s">
        <v>1414</v>
      </c>
      <c r="O9729" s="1" t="s">
        <v>3244</v>
      </c>
      <c r="P9729" s="1" t="s">
        <v>3252</v>
      </c>
      <c r="Q9729" s="1" t="s">
        <v>3296</v>
      </c>
      <c r="R9729" s="1">
        <v>979.95</v>
      </c>
      <c r="S9729" s="1">
        <v>5</v>
      </c>
      <c r="T9729" s="1">
        <v>0</v>
      </c>
      <c r="U9729" s="1">
        <v>284.18549999999993</v>
      </c>
      <c r="V9729" t="s">
        <v>320</v>
      </c>
      <c r="W9729" t="s">
        <v>5112</v>
      </c>
    </row>
    <row r="9730" spans="1:23" x14ac:dyDescent="0.3">
      <c r="A9730" s="1">
        <v>9729</v>
      </c>
      <c r="B9730" t="s">
        <v>10023</v>
      </c>
      <c r="C9730" s="2">
        <v>43801</v>
      </c>
      <c r="D9730" s="2">
        <v>43803</v>
      </c>
      <c r="E9730" s="1" t="s">
        <v>10148</v>
      </c>
      <c r="F9730" s="1" t="s">
        <v>10177</v>
      </c>
      <c r="G9730" s="1" t="s">
        <v>27</v>
      </c>
      <c r="H9730" s="1" t="s">
        <v>793</v>
      </c>
      <c r="I9730" s="1" t="s">
        <v>796</v>
      </c>
      <c r="J9730" s="1" t="s">
        <v>887</v>
      </c>
      <c r="K9730" s="1" t="s">
        <v>1358</v>
      </c>
      <c r="L9730" s="1">
        <v>1852</v>
      </c>
      <c r="M9730" s="1" t="s">
        <v>1379</v>
      </c>
      <c r="N9730" s="1" t="s">
        <v>1862</v>
      </c>
      <c r="O9730" s="1" t="s">
        <v>3243</v>
      </c>
      <c r="P9730" s="1" t="s">
        <v>3259</v>
      </c>
      <c r="Q9730" s="1" t="s">
        <v>3589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">
        <v>320</v>
      </c>
      <c r="W9730" t="s">
        <v>5112</v>
      </c>
    </row>
    <row r="9731" spans="1:23" x14ac:dyDescent="0.3">
      <c r="A9731" s="1">
        <v>9730</v>
      </c>
      <c r="B9731" t="s">
        <v>10024</v>
      </c>
      <c r="C9731" s="2">
        <v>42642</v>
      </c>
      <c r="D9731" s="2">
        <v>42647</v>
      </c>
      <c r="E9731" s="1" t="s">
        <v>10147</v>
      </c>
      <c r="F9731" s="1" t="s">
        <v>10582</v>
      </c>
      <c r="G9731" s="1" t="s">
        <v>432</v>
      </c>
      <c r="H9731" s="1" t="s">
        <v>793</v>
      </c>
      <c r="I9731" s="1" t="s">
        <v>796</v>
      </c>
      <c r="J9731" s="1" t="s">
        <v>801</v>
      </c>
      <c r="K9731" s="1" t="s">
        <v>973</v>
      </c>
      <c r="L9731" s="1">
        <v>98115</v>
      </c>
      <c r="M9731" s="1" t="s">
        <v>1377</v>
      </c>
      <c r="N9731" s="1" t="s">
        <v>2755</v>
      </c>
      <c r="O9731" s="1" t="s">
        <v>3243</v>
      </c>
      <c r="P9731" s="1" t="s">
        <v>3253</v>
      </c>
      <c r="Q9731" s="1" t="s">
        <v>4622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">
        <v>731</v>
      </c>
      <c r="W9731" t="s">
        <v>5112</v>
      </c>
    </row>
    <row r="9732" spans="1:23" x14ac:dyDescent="0.3">
      <c r="A9732" s="1">
        <v>9731</v>
      </c>
      <c r="B9732" t="s">
        <v>10024</v>
      </c>
      <c r="C9732" s="2">
        <v>42642</v>
      </c>
      <c r="D9732" s="2">
        <v>42647</v>
      </c>
      <c r="E9732" s="1" t="s">
        <v>10147</v>
      </c>
      <c r="F9732" s="1" t="s">
        <v>10582</v>
      </c>
      <c r="G9732" s="1" t="s">
        <v>432</v>
      </c>
      <c r="H9732" s="1" t="s">
        <v>793</v>
      </c>
      <c r="I9732" s="1" t="s">
        <v>796</v>
      </c>
      <c r="J9732" s="1" t="s">
        <v>801</v>
      </c>
      <c r="K9732" s="1" t="s">
        <v>973</v>
      </c>
      <c r="L9732" s="1">
        <v>98115</v>
      </c>
      <c r="M9732" s="1" t="s">
        <v>1377</v>
      </c>
      <c r="N9732" s="1" t="s">
        <v>2145</v>
      </c>
      <c r="O9732" s="1" t="s">
        <v>3243</v>
      </c>
      <c r="P9732" s="1" t="s">
        <v>3249</v>
      </c>
      <c r="Q9732" s="1" t="s">
        <v>4026</v>
      </c>
      <c r="R9732" s="1">
        <v>807.75</v>
      </c>
      <c r="S9732" s="1">
        <v>5</v>
      </c>
      <c r="T9732" s="1">
        <v>0</v>
      </c>
      <c r="U9732" s="1">
        <v>153.47250000000003</v>
      </c>
      <c r="V9732" t="s">
        <v>731</v>
      </c>
      <c r="W9732" t="s">
        <v>5113</v>
      </c>
    </row>
    <row r="9733" spans="1:23" x14ac:dyDescent="0.3">
      <c r="A9733" s="1">
        <v>9732</v>
      </c>
      <c r="B9733" t="s">
        <v>10025</v>
      </c>
      <c r="C9733" s="2">
        <v>43783</v>
      </c>
      <c r="D9733" s="2">
        <v>43788</v>
      </c>
      <c r="E9733" s="1" t="s">
        <v>10147</v>
      </c>
      <c r="F9733" s="1" t="s">
        <v>10705</v>
      </c>
      <c r="G9733" s="1" t="s">
        <v>555</v>
      </c>
      <c r="H9733" s="1" t="s">
        <v>793</v>
      </c>
      <c r="I9733" s="1" t="s">
        <v>796</v>
      </c>
      <c r="J9733" s="1" t="s">
        <v>798</v>
      </c>
      <c r="K9733" s="1" t="s">
        <v>1329</v>
      </c>
      <c r="L9733" s="1">
        <v>90049</v>
      </c>
      <c r="M9733" s="1" t="s">
        <v>1377</v>
      </c>
      <c r="N9733" s="1" t="s">
        <v>2426</v>
      </c>
      <c r="O9733" s="1" t="s">
        <v>3243</v>
      </c>
      <c r="P9733" s="1" t="s">
        <v>3251</v>
      </c>
      <c r="Q9733" s="1" t="s">
        <v>4297</v>
      </c>
      <c r="R9733" s="1">
        <v>34.24</v>
      </c>
      <c r="S9733" s="1">
        <v>8</v>
      </c>
      <c r="T9733" s="1">
        <v>0</v>
      </c>
      <c r="U9733" s="1">
        <v>9.9295999999999971</v>
      </c>
      <c r="V9733" t="s">
        <v>731</v>
      </c>
      <c r="W9733" t="s">
        <v>5113</v>
      </c>
    </row>
    <row r="9734" spans="1:23" x14ac:dyDescent="0.3">
      <c r="A9734" s="1">
        <v>9733</v>
      </c>
      <c r="B9734" t="s">
        <v>10026</v>
      </c>
      <c r="C9734" s="2">
        <v>42602</v>
      </c>
      <c r="D9734" s="2">
        <v>42607</v>
      </c>
      <c r="E9734" s="1" t="s">
        <v>10147</v>
      </c>
      <c r="F9734" s="1" t="s">
        <v>10864</v>
      </c>
      <c r="G9734" s="1" t="s">
        <v>714</v>
      </c>
      <c r="H9734" s="1" t="s">
        <v>794</v>
      </c>
      <c r="I9734" s="1" t="s">
        <v>796</v>
      </c>
      <c r="J9734" s="1" t="s">
        <v>1206</v>
      </c>
      <c r="K9734" s="1" t="s">
        <v>1344</v>
      </c>
      <c r="L9734" s="1">
        <v>23666</v>
      </c>
      <c r="M9734" s="1" t="s">
        <v>1376</v>
      </c>
      <c r="N9734" s="1" t="s">
        <v>2844</v>
      </c>
      <c r="O9734" s="1" t="s">
        <v>3242</v>
      </c>
      <c r="P9734" s="1" t="s">
        <v>3246</v>
      </c>
      <c r="Q9734" s="1" t="s">
        <v>4712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">
        <v>90</v>
      </c>
      <c r="W9734" t="s">
        <v>5113</v>
      </c>
    </row>
    <row r="9735" spans="1:23" x14ac:dyDescent="0.3">
      <c r="A9735" s="1">
        <v>9734</v>
      </c>
      <c r="B9735" t="s">
        <v>10026</v>
      </c>
      <c r="C9735" s="2">
        <v>42602</v>
      </c>
      <c r="D9735" s="2">
        <v>42607</v>
      </c>
      <c r="E9735" s="1" t="s">
        <v>10147</v>
      </c>
      <c r="F9735" s="1" t="s">
        <v>10864</v>
      </c>
      <c r="G9735" s="1" t="s">
        <v>714</v>
      </c>
      <c r="H9735" s="1" t="s">
        <v>794</v>
      </c>
      <c r="I9735" s="1" t="s">
        <v>796</v>
      </c>
      <c r="J9735" s="1" t="s">
        <v>1206</v>
      </c>
      <c r="K9735" s="1" t="s">
        <v>1344</v>
      </c>
      <c r="L9735" s="1">
        <v>23666</v>
      </c>
      <c r="M9735" s="1" t="s">
        <v>1376</v>
      </c>
      <c r="N9735" s="1" t="s">
        <v>2983</v>
      </c>
      <c r="O9735" s="1" t="s">
        <v>3243</v>
      </c>
      <c r="P9735" s="1" t="s">
        <v>3255</v>
      </c>
      <c r="Q9735" s="1" t="s">
        <v>4857</v>
      </c>
      <c r="R9735" s="1">
        <v>20.12</v>
      </c>
      <c r="S9735" s="1">
        <v>2</v>
      </c>
      <c r="T9735" s="1">
        <v>0</v>
      </c>
      <c r="U9735" s="1">
        <v>9.2552000000000003</v>
      </c>
      <c r="V9735" t="s">
        <v>90</v>
      </c>
      <c r="W9735" t="s">
        <v>5113</v>
      </c>
    </row>
    <row r="9736" spans="1:23" x14ac:dyDescent="0.3">
      <c r="A9736" s="1">
        <v>9735</v>
      </c>
      <c r="B9736" t="s">
        <v>10026</v>
      </c>
      <c r="C9736" s="2">
        <v>42602</v>
      </c>
      <c r="D9736" s="2">
        <v>42607</v>
      </c>
      <c r="E9736" s="1" t="s">
        <v>10147</v>
      </c>
      <c r="F9736" s="1" t="s">
        <v>10864</v>
      </c>
      <c r="G9736" s="1" t="s">
        <v>714</v>
      </c>
      <c r="H9736" s="1" t="s">
        <v>794</v>
      </c>
      <c r="I9736" s="1" t="s">
        <v>796</v>
      </c>
      <c r="J9736" s="1" t="s">
        <v>1206</v>
      </c>
      <c r="K9736" s="1" t="s">
        <v>1344</v>
      </c>
      <c r="L9736" s="1">
        <v>23666</v>
      </c>
      <c r="M9736" s="1" t="s">
        <v>1376</v>
      </c>
      <c r="N9736" s="1" t="s">
        <v>2556</v>
      </c>
      <c r="O9736" s="1" t="s">
        <v>3243</v>
      </c>
      <c r="P9736" s="1" t="s">
        <v>3253</v>
      </c>
      <c r="Q9736" s="1" t="s">
        <v>4424</v>
      </c>
      <c r="R9736" s="1">
        <v>896.99</v>
      </c>
      <c r="S9736" s="1">
        <v>1</v>
      </c>
      <c r="T9736" s="1">
        <v>0</v>
      </c>
      <c r="U9736" s="1">
        <v>421.58529999999996</v>
      </c>
      <c r="V9736" t="s">
        <v>90</v>
      </c>
      <c r="W9736" t="s">
        <v>5113</v>
      </c>
    </row>
    <row r="9737" spans="1:23" x14ac:dyDescent="0.3">
      <c r="A9737" s="1">
        <v>9736</v>
      </c>
      <c r="B9737" t="s">
        <v>10027</v>
      </c>
      <c r="C9737" s="2">
        <v>42693</v>
      </c>
      <c r="D9737" s="2">
        <v>42696</v>
      </c>
      <c r="E9737" s="1" t="s">
        <v>10146</v>
      </c>
      <c r="F9737" s="1" t="s">
        <v>10207</v>
      </c>
      <c r="G9737" s="1" t="s">
        <v>57</v>
      </c>
      <c r="H9737" s="1" t="s">
        <v>795</v>
      </c>
      <c r="I9737" s="1" t="s">
        <v>796</v>
      </c>
      <c r="J9737" s="1" t="s">
        <v>807</v>
      </c>
      <c r="K9737" s="1" t="s">
        <v>1336</v>
      </c>
      <c r="L9737" s="1">
        <v>19134</v>
      </c>
      <c r="M9737" s="1" t="s">
        <v>1379</v>
      </c>
      <c r="N9737" s="1" t="s">
        <v>3223</v>
      </c>
      <c r="O9737" s="1" t="s">
        <v>3243</v>
      </c>
      <c r="P9737" s="1" t="s">
        <v>3255</v>
      </c>
      <c r="Q9737" s="1" t="s">
        <v>5093</v>
      </c>
      <c r="R9737" s="1">
        <v>5.88</v>
      </c>
      <c r="S9737" s="1">
        <v>1</v>
      </c>
      <c r="T9737" s="1">
        <v>0.2</v>
      </c>
      <c r="U9737" s="1">
        <v>1.9844999999999995</v>
      </c>
      <c r="V9737" t="s">
        <v>320</v>
      </c>
      <c r="W9737" t="s">
        <v>5113</v>
      </c>
    </row>
    <row r="9738" spans="1:23" x14ac:dyDescent="0.3">
      <c r="A9738" s="1">
        <v>9737</v>
      </c>
      <c r="B9738" t="s">
        <v>10028</v>
      </c>
      <c r="C9738" s="2">
        <v>42915</v>
      </c>
      <c r="D9738" s="2">
        <v>42919</v>
      </c>
      <c r="E9738" s="1" t="s">
        <v>10147</v>
      </c>
      <c r="F9738" s="1" t="s">
        <v>10889</v>
      </c>
      <c r="G9738" s="1" t="s">
        <v>739</v>
      </c>
      <c r="H9738" s="1" t="s">
        <v>795</v>
      </c>
      <c r="I9738" s="1" t="s">
        <v>796</v>
      </c>
      <c r="J9738" s="1" t="s">
        <v>952</v>
      </c>
      <c r="K9738" s="1" t="s">
        <v>1335</v>
      </c>
      <c r="L9738" s="1">
        <v>68104</v>
      </c>
      <c r="M9738" s="1" t="s">
        <v>1378</v>
      </c>
      <c r="N9738" s="1" t="s">
        <v>1904</v>
      </c>
      <c r="O9738" s="1" t="s">
        <v>3244</v>
      </c>
      <c r="P9738" s="1" t="s">
        <v>3252</v>
      </c>
      <c r="Q9738" s="1" t="s">
        <v>3786</v>
      </c>
      <c r="R9738" s="1">
        <v>269.98</v>
      </c>
      <c r="S9738" s="1">
        <v>2</v>
      </c>
      <c r="T9738" s="1">
        <v>0</v>
      </c>
      <c r="U9738" s="1">
        <v>72.894599999999997</v>
      </c>
      <c r="V9738" t="s">
        <v>608</v>
      </c>
      <c r="W9738" t="s">
        <v>5113</v>
      </c>
    </row>
    <row r="9739" spans="1:23" x14ac:dyDescent="0.3">
      <c r="A9739" s="1">
        <v>9738</v>
      </c>
      <c r="B9739" t="s">
        <v>10029</v>
      </c>
      <c r="C9739" s="2">
        <v>43540</v>
      </c>
      <c r="D9739" s="2">
        <v>43545</v>
      </c>
      <c r="E9739" s="1" t="s">
        <v>10147</v>
      </c>
      <c r="F9739" s="1" t="s">
        <v>10779</v>
      </c>
      <c r="G9739" s="1" t="s">
        <v>629</v>
      </c>
      <c r="H9739" s="1" t="s">
        <v>794</v>
      </c>
      <c r="I9739" s="1" t="s">
        <v>796</v>
      </c>
      <c r="J9739" s="1" t="s">
        <v>798</v>
      </c>
      <c r="K9739" s="1" t="s">
        <v>1329</v>
      </c>
      <c r="L9739" s="1">
        <v>90032</v>
      </c>
      <c r="M9739" s="1" t="s">
        <v>1377</v>
      </c>
      <c r="N9739" s="1" t="s">
        <v>2829</v>
      </c>
      <c r="O9739" s="1" t="s">
        <v>3243</v>
      </c>
      <c r="P9739" s="1" t="s">
        <v>3249</v>
      </c>
      <c r="Q9739" s="1" t="s">
        <v>4698</v>
      </c>
      <c r="R9739" s="1">
        <v>310.12</v>
      </c>
      <c r="S9739" s="1">
        <v>2</v>
      </c>
      <c r="T9739" s="1">
        <v>0</v>
      </c>
      <c r="U9739" s="1">
        <v>80.631200000000007</v>
      </c>
      <c r="V9739" t="s">
        <v>731</v>
      </c>
      <c r="W9739" t="s">
        <v>5113</v>
      </c>
    </row>
    <row r="9740" spans="1:23" x14ac:dyDescent="0.3">
      <c r="A9740" s="1">
        <v>9739</v>
      </c>
      <c r="B9740" t="s">
        <v>10029</v>
      </c>
      <c r="C9740" s="2">
        <v>43540</v>
      </c>
      <c r="D9740" s="2">
        <v>43545</v>
      </c>
      <c r="E9740" s="1" t="s">
        <v>10147</v>
      </c>
      <c r="F9740" s="1" t="s">
        <v>10779</v>
      </c>
      <c r="G9740" s="1" t="s">
        <v>629</v>
      </c>
      <c r="H9740" s="1" t="s">
        <v>794</v>
      </c>
      <c r="I9740" s="1" t="s">
        <v>796</v>
      </c>
      <c r="J9740" s="1" t="s">
        <v>798</v>
      </c>
      <c r="K9740" s="1" t="s">
        <v>1329</v>
      </c>
      <c r="L9740" s="1">
        <v>90032</v>
      </c>
      <c r="M9740" s="1" t="s">
        <v>1377</v>
      </c>
      <c r="N9740" s="1" t="s">
        <v>2288</v>
      </c>
      <c r="O9740" s="1" t="s">
        <v>3243</v>
      </c>
      <c r="P9740" s="1" t="s">
        <v>3253</v>
      </c>
      <c r="Q9740" s="1" t="s">
        <v>4162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">
        <v>731</v>
      </c>
      <c r="W9740" t="s">
        <v>5113</v>
      </c>
    </row>
    <row r="9741" spans="1:23" x14ac:dyDescent="0.3">
      <c r="A9741" s="1">
        <v>9740</v>
      </c>
      <c r="B9741" t="s">
        <v>10029</v>
      </c>
      <c r="C9741" s="2">
        <v>43540</v>
      </c>
      <c r="D9741" s="2">
        <v>43545</v>
      </c>
      <c r="E9741" s="1" t="s">
        <v>10147</v>
      </c>
      <c r="F9741" s="1" t="s">
        <v>10779</v>
      </c>
      <c r="G9741" s="1" t="s">
        <v>629</v>
      </c>
      <c r="H9741" s="1" t="s">
        <v>794</v>
      </c>
      <c r="I9741" s="1" t="s">
        <v>796</v>
      </c>
      <c r="J9741" s="1" t="s">
        <v>798</v>
      </c>
      <c r="K9741" s="1" t="s">
        <v>1329</v>
      </c>
      <c r="L9741" s="1">
        <v>90032</v>
      </c>
      <c r="M9741" s="1" t="s">
        <v>1377</v>
      </c>
      <c r="N9741" s="1" t="s">
        <v>2561</v>
      </c>
      <c r="O9741" s="1" t="s">
        <v>3243</v>
      </c>
      <c r="P9741" s="1" t="s">
        <v>3253</v>
      </c>
      <c r="Q9741" s="1" t="s">
        <v>4429</v>
      </c>
      <c r="R9741" s="1">
        <v>19.68</v>
      </c>
      <c r="S9741" s="1">
        <v>5</v>
      </c>
      <c r="T9741" s="1">
        <v>0.2</v>
      </c>
      <c r="U9741" s="1">
        <v>6.8879999999999981</v>
      </c>
      <c r="V9741" t="s">
        <v>731</v>
      </c>
      <c r="W9741" t="s">
        <v>5113</v>
      </c>
    </row>
    <row r="9742" spans="1:23" x14ac:dyDescent="0.3">
      <c r="A9742" s="1">
        <v>9741</v>
      </c>
      <c r="B9742" t="s">
        <v>10029</v>
      </c>
      <c r="C9742" s="2">
        <v>43540</v>
      </c>
      <c r="D9742" s="2">
        <v>43545</v>
      </c>
      <c r="E9742" s="1" t="s">
        <v>10147</v>
      </c>
      <c r="F9742" s="1" t="s">
        <v>10779</v>
      </c>
      <c r="G9742" s="1" t="s">
        <v>629</v>
      </c>
      <c r="H9742" s="1" t="s">
        <v>794</v>
      </c>
      <c r="I9742" s="1" t="s">
        <v>796</v>
      </c>
      <c r="J9742" s="1" t="s">
        <v>798</v>
      </c>
      <c r="K9742" s="1" t="s">
        <v>1329</v>
      </c>
      <c r="L9742" s="1">
        <v>90032</v>
      </c>
      <c r="M9742" s="1" t="s">
        <v>1377</v>
      </c>
      <c r="N9742" s="1" t="s">
        <v>1969</v>
      </c>
      <c r="O9742" s="1" t="s">
        <v>3243</v>
      </c>
      <c r="P9742" s="1" t="s">
        <v>3254</v>
      </c>
      <c r="Q9742" s="1" t="s">
        <v>3851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">
        <v>731</v>
      </c>
      <c r="W9742" t="s">
        <v>5113</v>
      </c>
    </row>
    <row r="9743" spans="1:23" x14ac:dyDescent="0.3">
      <c r="A9743" s="1">
        <v>9742</v>
      </c>
      <c r="B9743" t="s">
        <v>10030</v>
      </c>
      <c r="C9743" s="2">
        <v>43047</v>
      </c>
      <c r="D9743" s="2">
        <v>43051</v>
      </c>
      <c r="E9743" s="1" t="s">
        <v>10147</v>
      </c>
      <c r="F9743" s="1" t="s">
        <v>10575</v>
      </c>
      <c r="G9743" s="1" t="s">
        <v>425</v>
      </c>
      <c r="H9743" s="1" t="s">
        <v>794</v>
      </c>
      <c r="I9743" s="1" t="s">
        <v>796</v>
      </c>
      <c r="J9743" s="1" t="s">
        <v>937</v>
      </c>
      <c r="K9743" s="1" t="s">
        <v>1369</v>
      </c>
      <c r="M9743" s="1" t="s">
        <v>1379</v>
      </c>
      <c r="N9743" s="1" t="s">
        <v>1406</v>
      </c>
      <c r="O9743" s="1" t="s">
        <v>3242</v>
      </c>
      <c r="P9743" s="1" t="s">
        <v>3245</v>
      </c>
      <c r="Q9743" s="1" t="s">
        <v>3288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">
        <v>320</v>
      </c>
      <c r="W9743" t="s">
        <v>5113</v>
      </c>
    </row>
    <row r="9744" spans="1:23" x14ac:dyDescent="0.3">
      <c r="A9744" s="1">
        <v>9743</v>
      </c>
      <c r="B9744" t="s">
        <v>10031</v>
      </c>
      <c r="C9744" s="2">
        <v>43797</v>
      </c>
      <c r="D9744" s="2">
        <v>43801</v>
      </c>
      <c r="E9744" s="1" t="s">
        <v>10147</v>
      </c>
      <c r="F9744" s="1" t="s">
        <v>10362</v>
      </c>
      <c r="G9744" s="1" t="s">
        <v>212</v>
      </c>
      <c r="H9744" s="1" t="s">
        <v>793</v>
      </c>
      <c r="I9744" s="1" t="s">
        <v>796</v>
      </c>
      <c r="J9744" s="1" t="s">
        <v>867</v>
      </c>
      <c r="K9744" s="1" t="s">
        <v>1329</v>
      </c>
      <c r="L9744" s="1">
        <v>92037</v>
      </c>
      <c r="M9744" s="1" t="s">
        <v>1377</v>
      </c>
      <c r="N9744" s="1" t="s">
        <v>1680</v>
      </c>
      <c r="O9744" s="1" t="s">
        <v>3243</v>
      </c>
      <c r="P9744" s="1" t="s">
        <v>3247</v>
      </c>
      <c r="Q9744" s="1" t="s">
        <v>3562</v>
      </c>
      <c r="R9744" s="1">
        <v>62.65</v>
      </c>
      <c r="S9744" s="1">
        <v>5</v>
      </c>
      <c r="T9744" s="1">
        <v>0</v>
      </c>
      <c r="U9744" s="1">
        <v>29.445499999999996</v>
      </c>
      <c r="V9744" t="s">
        <v>731</v>
      </c>
      <c r="W9744" t="s">
        <v>5113</v>
      </c>
    </row>
    <row r="9745" spans="1:23" x14ac:dyDescent="0.3">
      <c r="A9745" s="1">
        <v>9744</v>
      </c>
      <c r="B9745" t="s">
        <v>10032</v>
      </c>
      <c r="C9745" s="2">
        <v>43267</v>
      </c>
      <c r="D9745" s="2">
        <v>43273</v>
      </c>
      <c r="E9745" s="1" t="s">
        <v>10147</v>
      </c>
      <c r="F9745" s="1" t="s">
        <v>10520</v>
      </c>
      <c r="G9745" s="1" t="s">
        <v>370</v>
      </c>
      <c r="H9745" s="1" t="s">
        <v>793</v>
      </c>
      <c r="I9745" s="1" t="s">
        <v>796</v>
      </c>
      <c r="J9745" s="1" t="s">
        <v>843</v>
      </c>
      <c r="K9745" s="1" t="s">
        <v>1340</v>
      </c>
      <c r="L9745" s="1">
        <v>19711</v>
      </c>
      <c r="M9745" s="1" t="s">
        <v>1379</v>
      </c>
      <c r="N9745" s="1" t="s">
        <v>2422</v>
      </c>
      <c r="O9745" s="1" t="s">
        <v>3243</v>
      </c>
      <c r="P9745" s="1" t="s">
        <v>3247</v>
      </c>
      <c r="Q9745" s="1" t="s">
        <v>4293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">
        <v>320</v>
      </c>
      <c r="W9745" t="s">
        <v>5113</v>
      </c>
    </row>
    <row r="9746" spans="1:23" x14ac:dyDescent="0.3">
      <c r="A9746" s="1">
        <v>9745</v>
      </c>
      <c r="B9746" t="s">
        <v>10033</v>
      </c>
      <c r="C9746" s="2">
        <v>43486</v>
      </c>
      <c r="D9746" s="2">
        <v>43490</v>
      </c>
      <c r="E9746" s="1" t="s">
        <v>10147</v>
      </c>
      <c r="F9746" s="1" t="s">
        <v>10798</v>
      </c>
      <c r="G9746" s="1" t="s">
        <v>648</v>
      </c>
      <c r="H9746" s="1" t="s">
        <v>793</v>
      </c>
      <c r="I9746" s="1" t="s">
        <v>796</v>
      </c>
      <c r="J9746" s="1" t="s">
        <v>831</v>
      </c>
      <c r="K9746" s="1" t="s">
        <v>1337</v>
      </c>
      <c r="L9746" s="1">
        <v>60505</v>
      </c>
      <c r="M9746" s="1" t="s">
        <v>1378</v>
      </c>
      <c r="N9746" s="1" t="s">
        <v>1936</v>
      </c>
      <c r="O9746" s="1" t="s">
        <v>3243</v>
      </c>
      <c r="P9746" s="1" t="s">
        <v>3257</v>
      </c>
      <c r="Q9746" s="1" t="s">
        <v>3817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">
        <v>608</v>
      </c>
      <c r="W9746" t="s">
        <v>5113</v>
      </c>
    </row>
    <row r="9747" spans="1:23" x14ac:dyDescent="0.3">
      <c r="A9747" s="1">
        <v>9746</v>
      </c>
      <c r="B9747" t="s">
        <v>10034</v>
      </c>
      <c r="C9747" s="2">
        <v>43793</v>
      </c>
      <c r="D9747" s="2">
        <v>43793</v>
      </c>
      <c r="E9747" s="1" t="s">
        <v>10149</v>
      </c>
      <c r="F9747" s="1" t="s">
        <v>10593</v>
      </c>
      <c r="G9747" s="1" t="s">
        <v>443</v>
      </c>
      <c r="H9747" s="1" t="s">
        <v>793</v>
      </c>
      <c r="I9747" s="1" t="s">
        <v>796</v>
      </c>
      <c r="J9747" s="1" t="s">
        <v>798</v>
      </c>
      <c r="K9747" s="1" t="s">
        <v>1329</v>
      </c>
      <c r="L9747" s="1">
        <v>90008</v>
      </c>
      <c r="M9747" s="1" t="s">
        <v>1377</v>
      </c>
      <c r="N9747" s="1" t="s">
        <v>1722</v>
      </c>
      <c r="O9747" s="1" t="s">
        <v>3242</v>
      </c>
      <c r="P9747" s="1" t="s">
        <v>3248</v>
      </c>
      <c r="Q9747" s="1" t="s">
        <v>3604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">
        <v>731</v>
      </c>
      <c r="W9747" t="s">
        <v>5113</v>
      </c>
    </row>
    <row r="9748" spans="1:23" x14ac:dyDescent="0.3">
      <c r="A9748" s="1">
        <v>9747</v>
      </c>
      <c r="B9748" t="s">
        <v>10034</v>
      </c>
      <c r="C9748" s="2">
        <v>43793</v>
      </c>
      <c r="D9748" s="2">
        <v>43793</v>
      </c>
      <c r="E9748" s="1" t="s">
        <v>10149</v>
      </c>
      <c r="F9748" s="1" t="s">
        <v>10593</v>
      </c>
      <c r="G9748" s="1" t="s">
        <v>443</v>
      </c>
      <c r="H9748" s="1" t="s">
        <v>793</v>
      </c>
      <c r="I9748" s="1" t="s">
        <v>796</v>
      </c>
      <c r="J9748" s="1" t="s">
        <v>798</v>
      </c>
      <c r="K9748" s="1" t="s">
        <v>1329</v>
      </c>
      <c r="L9748" s="1">
        <v>90008</v>
      </c>
      <c r="M9748" s="1" t="s">
        <v>1377</v>
      </c>
      <c r="N9748" s="1" t="s">
        <v>2352</v>
      </c>
      <c r="O9748" s="1" t="s">
        <v>3242</v>
      </c>
      <c r="P9748" s="1" t="s">
        <v>3248</v>
      </c>
      <c r="Q9748" s="1" t="s">
        <v>4228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">
        <v>731</v>
      </c>
      <c r="W9748" t="s">
        <v>5113</v>
      </c>
    </row>
    <row r="9749" spans="1:23" x14ac:dyDescent="0.3">
      <c r="A9749" s="1">
        <v>9748</v>
      </c>
      <c r="B9749" t="s">
        <v>10035</v>
      </c>
      <c r="C9749" s="2">
        <v>42685</v>
      </c>
      <c r="D9749" s="2">
        <v>42689</v>
      </c>
      <c r="E9749" s="1" t="s">
        <v>10147</v>
      </c>
      <c r="F9749" s="1" t="s">
        <v>10153</v>
      </c>
      <c r="G9749" s="1" t="s">
        <v>3</v>
      </c>
      <c r="H9749" s="1" t="s">
        <v>793</v>
      </c>
      <c r="I9749" s="1" t="s">
        <v>796</v>
      </c>
      <c r="J9749" s="1" t="s">
        <v>819</v>
      </c>
      <c r="K9749" s="1" t="s">
        <v>1337</v>
      </c>
      <c r="L9749" s="1">
        <v>60653</v>
      </c>
      <c r="M9749" s="1" t="s">
        <v>1378</v>
      </c>
      <c r="N9749" s="1" t="s">
        <v>3029</v>
      </c>
      <c r="O9749" s="1" t="s">
        <v>3242</v>
      </c>
      <c r="P9749" s="1" t="s">
        <v>3250</v>
      </c>
      <c r="Q9749" s="1" t="s">
        <v>4900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">
        <v>608</v>
      </c>
      <c r="W9749" t="s">
        <v>5113</v>
      </c>
    </row>
    <row r="9750" spans="1:23" x14ac:dyDescent="0.3">
      <c r="A9750" s="1">
        <v>9749</v>
      </c>
      <c r="B9750" t="s">
        <v>10035</v>
      </c>
      <c r="C9750" s="2">
        <v>42685</v>
      </c>
      <c r="D9750" s="2">
        <v>42689</v>
      </c>
      <c r="E9750" s="1" t="s">
        <v>10147</v>
      </c>
      <c r="F9750" s="1" t="s">
        <v>10153</v>
      </c>
      <c r="G9750" s="1" t="s">
        <v>3</v>
      </c>
      <c r="H9750" s="1" t="s">
        <v>793</v>
      </c>
      <c r="I9750" s="1" t="s">
        <v>796</v>
      </c>
      <c r="J9750" s="1" t="s">
        <v>819</v>
      </c>
      <c r="K9750" s="1" t="s">
        <v>1337</v>
      </c>
      <c r="L9750" s="1">
        <v>60653</v>
      </c>
      <c r="M9750" s="1" t="s">
        <v>1378</v>
      </c>
      <c r="N9750" s="1" t="s">
        <v>1843</v>
      </c>
      <c r="O9750" s="1" t="s">
        <v>3242</v>
      </c>
      <c r="P9750" s="1" t="s">
        <v>3246</v>
      </c>
      <c r="Q9750" s="1" t="s">
        <v>3726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">
        <v>608</v>
      </c>
      <c r="W9750" t="s">
        <v>5113</v>
      </c>
    </row>
    <row r="9751" spans="1:23" x14ac:dyDescent="0.3">
      <c r="A9751" s="1">
        <v>9750</v>
      </c>
      <c r="B9751" t="s">
        <v>10036</v>
      </c>
      <c r="C9751" s="2">
        <v>43163</v>
      </c>
      <c r="D9751" s="2">
        <v>43167</v>
      </c>
      <c r="E9751" s="1" t="s">
        <v>10147</v>
      </c>
      <c r="F9751" s="1" t="s">
        <v>10763</v>
      </c>
      <c r="G9751" s="1" t="s">
        <v>613</v>
      </c>
      <c r="H9751" s="1" t="s">
        <v>794</v>
      </c>
      <c r="I9751" s="1" t="s">
        <v>796</v>
      </c>
      <c r="J9751" s="1" t="s">
        <v>815</v>
      </c>
      <c r="K9751" s="1" t="s">
        <v>1365</v>
      </c>
      <c r="L9751" s="1">
        <v>3820</v>
      </c>
      <c r="M9751" s="1" t="s">
        <v>1379</v>
      </c>
      <c r="N9751" s="1" t="s">
        <v>1808</v>
      </c>
      <c r="O9751" s="1" t="s">
        <v>3244</v>
      </c>
      <c r="P9751" s="1" t="s">
        <v>3256</v>
      </c>
      <c r="Q9751" s="1" t="s">
        <v>3690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">
        <v>320</v>
      </c>
      <c r="W9751" t="s">
        <v>5113</v>
      </c>
    </row>
    <row r="9752" spans="1:23" x14ac:dyDescent="0.3">
      <c r="A9752" s="1">
        <v>9751</v>
      </c>
      <c r="B9752" t="s">
        <v>10037</v>
      </c>
      <c r="C9752" s="2">
        <v>43384</v>
      </c>
      <c r="D9752" s="2">
        <v>43388</v>
      </c>
      <c r="E9752" s="1" t="s">
        <v>10147</v>
      </c>
      <c r="F9752" s="1" t="s">
        <v>10362</v>
      </c>
      <c r="G9752" s="1" t="s">
        <v>212</v>
      </c>
      <c r="H9752" s="1" t="s">
        <v>793</v>
      </c>
      <c r="I9752" s="1" t="s">
        <v>796</v>
      </c>
      <c r="J9752" s="1" t="s">
        <v>819</v>
      </c>
      <c r="K9752" s="1" t="s">
        <v>1337</v>
      </c>
      <c r="L9752" s="1">
        <v>60610</v>
      </c>
      <c r="M9752" s="1" t="s">
        <v>1378</v>
      </c>
      <c r="N9752" s="1" t="s">
        <v>2792</v>
      </c>
      <c r="O9752" s="1" t="s">
        <v>3243</v>
      </c>
      <c r="P9752" s="1" t="s">
        <v>3251</v>
      </c>
      <c r="Q9752" s="1" t="s">
        <v>4661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">
        <v>608</v>
      </c>
      <c r="W9752" t="s">
        <v>5113</v>
      </c>
    </row>
    <row r="9753" spans="1:23" x14ac:dyDescent="0.3">
      <c r="A9753" s="1">
        <v>9752</v>
      </c>
      <c r="B9753" t="s">
        <v>10037</v>
      </c>
      <c r="C9753" s="2">
        <v>43384</v>
      </c>
      <c r="D9753" s="2">
        <v>43388</v>
      </c>
      <c r="E9753" s="1" t="s">
        <v>10147</v>
      </c>
      <c r="F9753" s="1" t="s">
        <v>10362</v>
      </c>
      <c r="G9753" s="1" t="s">
        <v>212</v>
      </c>
      <c r="H9753" s="1" t="s">
        <v>793</v>
      </c>
      <c r="I9753" s="1" t="s">
        <v>796</v>
      </c>
      <c r="J9753" s="1" t="s">
        <v>819</v>
      </c>
      <c r="K9753" s="1" t="s">
        <v>1337</v>
      </c>
      <c r="L9753" s="1">
        <v>60610</v>
      </c>
      <c r="M9753" s="1" t="s">
        <v>1378</v>
      </c>
      <c r="N9753" s="1" t="s">
        <v>2555</v>
      </c>
      <c r="O9753" s="1" t="s">
        <v>3243</v>
      </c>
      <c r="P9753" s="1" t="s">
        <v>3251</v>
      </c>
      <c r="Q9753" s="1" t="s">
        <v>4423</v>
      </c>
      <c r="R9753" s="1">
        <v>27.72</v>
      </c>
      <c r="S9753" s="1">
        <v>3</v>
      </c>
      <c r="T9753" s="1">
        <v>0.2</v>
      </c>
      <c r="U9753" s="1">
        <v>3.4649999999999999</v>
      </c>
      <c r="V9753" t="s">
        <v>608</v>
      </c>
      <c r="W9753" t="s">
        <v>5113</v>
      </c>
    </row>
    <row r="9754" spans="1:23" x14ac:dyDescent="0.3">
      <c r="A9754" s="1">
        <v>9753</v>
      </c>
      <c r="B9754" t="s">
        <v>10038</v>
      </c>
      <c r="C9754" s="2">
        <v>43282</v>
      </c>
      <c r="D9754" s="2">
        <v>43283</v>
      </c>
      <c r="E9754" s="1" t="s">
        <v>10148</v>
      </c>
      <c r="F9754" s="1" t="s">
        <v>10275</v>
      </c>
      <c r="G9754" s="1" t="s">
        <v>125</v>
      </c>
      <c r="H9754" s="1" t="s">
        <v>795</v>
      </c>
      <c r="I9754" s="1" t="s">
        <v>796</v>
      </c>
      <c r="J9754" s="1" t="s">
        <v>801</v>
      </c>
      <c r="K9754" s="1" t="s">
        <v>973</v>
      </c>
      <c r="L9754" s="1">
        <v>98115</v>
      </c>
      <c r="M9754" s="1" t="s">
        <v>1377</v>
      </c>
      <c r="N9754" s="1" t="s">
        <v>2124</v>
      </c>
      <c r="O9754" s="1" t="s">
        <v>3243</v>
      </c>
      <c r="P9754" s="1" t="s">
        <v>3253</v>
      </c>
      <c r="Q9754" s="1" t="s">
        <v>4004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">
        <v>731</v>
      </c>
      <c r="W9754" t="s">
        <v>5113</v>
      </c>
    </row>
    <row r="9755" spans="1:23" x14ac:dyDescent="0.3">
      <c r="A9755" s="1">
        <v>9754</v>
      </c>
      <c r="B9755" t="s">
        <v>10039</v>
      </c>
      <c r="C9755" s="2">
        <v>43551</v>
      </c>
      <c r="D9755" s="2">
        <v>43553</v>
      </c>
      <c r="E9755" s="1" t="s">
        <v>10146</v>
      </c>
      <c r="F9755" s="1" t="s">
        <v>10198</v>
      </c>
      <c r="G9755" s="1" t="s">
        <v>48</v>
      </c>
      <c r="H9755" s="1" t="s">
        <v>793</v>
      </c>
      <c r="I9755" s="1" t="s">
        <v>796</v>
      </c>
      <c r="J9755" s="1" t="s">
        <v>899</v>
      </c>
      <c r="K9755" s="1" t="s">
        <v>1344</v>
      </c>
      <c r="L9755" s="1">
        <v>23223</v>
      </c>
      <c r="M9755" s="1" t="s">
        <v>1376</v>
      </c>
      <c r="N9755" s="1" t="s">
        <v>2950</v>
      </c>
      <c r="O9755" s="1" t="s">
        <v>3243</v>
      </c>
      <c r="P9755" s="1" t="s">
        <v>3247</v>
      </c>
      <c r="Q9755" s="1" t="s">
        <v>4823</v>
      </c>
      <c r="R9755" s="1">
        <v>8.26</v>
      </c>
      <c r="S9755" s="1">
        <v>2</v>
      </c>
      <c r="T9755" s="1">
        <v>0</v>
      </c>
      <c r="U9755" s="1">
        <v>3.7995999999999999</v>
      </c>
      <c r="V9755" t="s">
        <v>90</v>
      </c>
      <c r="W9755" t="s">
        <v>5113</v>
      </c>
    </row>
    <row r="9756" spans="1:23" x14ac:dyDescent="0.3">
      <c r="A9756" s="1">
        <v>9755</v>
      </c>
      <c r="B9756" t="s">
        <v>10039</v>
      </c>
      <c r="C9756" s="2">
        <v>43551</v>
      </c>
      <c r="D9756" s="2">
        <v>43553</v>
      </c>
      <c r="E9756" s="1" t="s">
        <v>10146</v>
      </c>
      <c r="F9756" s="1" t="s">
        <v>10198</v>
      </c>
      <c r="G9756" s="1" t="s">
        <v>48</v>
      </c>
      <c r="H9756" s="1" t="s">
        <v>793</v>
      </c>
      <c r="I9756" s="1" t="s">
        <v>796</v>
      </c>
      <c r="J9756" s="1" t="s">
        <v>899</v>
      </c>
      <c r="K9756" s="1" t="s">
        <v>1344</v>
      </c>
      <c r="L9756" s="1">
        <v>23223</v>
      </c>
      <c r="M9756" s="1" t="s">
        <v>1376</v>
      </c>
      <c r="N9756" s="1" t="s">
        <v>1593</v>
      </c>
      <c r="O9756" s="1" t="s">
        <v>3243</v>
      </c>
      <c r="P9756" s="1" t="s">
        <v>3253</v>
      </c>
      <c r="Q9756" s="1" t="s">
        <v>3476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">
        <v>90</v>
      </c>
      <c r="W9756" t="s">
        <v>5113</v>
      </c>
    </row>
    <row r="9757" spans="1:23" x14ac:dyDescent="0.3">
      <c r="A9757" s="1">
        <v>9756</v>
      </c>
      <c r="B9757" t="s">
        <v>10039</v>
      </c>
      <c r="C9757" s="2">
        <v>43551</v>
      </c>
      <c r="D9757" s="2">
        <v>43553</v>
      </c>
      <c r="E9757" s="1" t="s">
        <v>10146</v>
      </c>
      <c r="F9757" s="1" t="s">
        <v>10198</v>
      </c>
      <c r="G9757" s="1" t="s">
        <v>48</v>
      </c>
      <c r="H9757" s="1" t="s">
        <v>793</v>
      </c>
      <c r="I9757" s="1" t="s">
        <v>796</v>
      </c>
      <c r="J9757" s="1" t="s">
        <v>899</v>
      </c>
      <c r="K9757" s="1" t="s">
        <v>1344</v>
      </c>
      <c r="L9757" s="1">
        <v>23223</v>
      </c>
      <c r="M9757" s="1" t="s">
        <v>1376</v>
      </c>
      <c r="N9757" s="1" t="s">
        <v>2819</v>
      </c>
      <c r="O9757" s="1" t="s">
        <v>3243</v>
      </c>
      <c r="P9757" s="1" t="s">
        <v>3249</v>
      </c>
      <c r="Q9757" s="1" t="s">
        <v>4689</v>
      </c>
      <c r="R9757" s="1">
        <v>332.94</v>
      </c>
      <c r="S9757" s="1">
        <v>3</v>
      </c>
      <c r="T9757" s="1">
        <v>0</v>
      </c>
      <c r="U9757" s="1">
        <v>9.9882000000000204</v>
      </c>
      <c r="V9757" t="s">
        <v>90</v>
      </c>
      <c r="W9757" t="s">
        <v>5113</v>
      </c>
    </row>
    <row r="9758" spans="1:23" x14ac:dyDescent="0.3">
      <c r="A9758" s="1">
        <v>9757</v>
      </c>
      <c r="B9758" t="s">
        <v>10039</v>
      </c>
      <c r="C9758" s="2">
        <v>43551</v>
      </c>
      <c r="D9758" s="2">
        <v>43553</v>
      </c>
      <c r="E9758" s="1" t="s">
        <v>10146</v>
      </c>
      <c r="F9758" s="1" t="s">
        <v>10198</v>
      </c>
      <c r="G9758" s="1" t="s">
        <v>48</v>
      </c>
      <c r="H9758" s="1" t="s">
        <v>793</v>
      </c>
      <c r="I9758" s="1" t="s">
        <v>796</v>
      </c>
      <c r="J9758" s="1" t="s">
        <v>899</v>
      </c>
      <c r="K9758" s="1" t="s">
        <v>1344</v>
      </c>
      <c r="L9758" s="1">
        <v>23223</v>
      </c>
      <c r="M9758" s="1" t="s">
        <v>1376</v>
      </c>
      <c r="N9758" s="1" t="s">
        <v>1657</v>
      </c>
      <c r="O9758" s="1" t="s">
        <v>3242</v>
      </c>
      <c r="P9758" s="1" t="s">
        <v>3248</v>
      </c>
      <c r="Q9758" s="1" t="s">
        <v>3539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">
        <v>90</v>
      </c>
      <c r="W9758" t="s">
        <v>5113</v>
      </c>
    </row>
    <row r="9759" spans="1:23" x14ac:dyDescent="0.3">
      <c r="A9759" s="1">
        <v>9758</v>
      </c>
      <c r="B9759" t="s">
        <v>10039</v>
      </c>
      <c r="C9759" s="2">
        <v>43551</v>
      </c>
      <c r="D9759" s="2">
        <v>43553</v>
      </c>
      <c r="E9759" s="1" t="s">
        <v>10146</v>
      </c>
      <c r="F9759" s="1" t="s">
        <v>10198</v>
      </c>
      <c r="G9759" s="1" t="s">
        <v>48</v>
      </c>
      <c r="H9759" s="1" t="s">
        <v>793</v>
      </c>
      <c r="I9759" s="1" t="s">
        <v>796</v>
      </c>
      <c r="J9759" s="1" t="s">
        <v>899</v>
      </c>
      <c r="K9759" s="1" t="s">
        <v>1344</v>
      </c>
      <c r="L9759" s="1">
        <v>23223</v>
      </c>
      <c r="M9759" s="1" t="s">
        <v>1376</v>
      </c>
      <c r="N9759" s="1" t="s">
        <v>3163</v>
      </c>
      <c r="O9759" s="1" t="s">
        <v>3244</v>
      </c>
      <c r="P9759" s="1" t="s">
        <v>3252</v>
      </c>
      <c r="Q9759" s="1" t="s">
        <v>5035</v>
      </c>
      <c r="R9759" s="1">
        <v>206.1</v>
      </c>
      <c r="S9759" s="1">
        <v>5</v>
      </c>
      <c r="T9759" s="1">
        <v>0</v>
      </c>
      <c r="U9759" s="1">
        <v>55.647000000000006</v>
      </c>
      <c r="V9759" t="s">
        <v>90</v>
      </c>
      <c r="W9759" t="s">
        <v>5113</v>
      </c>
    </row>
    <row r="9760" spans="1:23" x14ac:dyDescent="0.3">
      <c r="A9760" s="1">
        <v>9759</v>
      </c>
      <c r="B9760" t="s">
        <v>10039</v>
      </c>
      <c r="C9760" s="2">
        <v>43551</v>
      </c>
      <c r="D9760" s="2">
        <v>43553</v>
      </c>
      <c r="E9760" s="1" t="s">
        <v>10146</v>
      </c>
      <c r="F9760" s="1" t="s">
        <v>10198</v>
      </c>
      <c r="G9760" s="1" t="s">
        <v>48</v>
      </c>
      <c r="H9760" s="1" t="s">
        <v>793</v>
      </c>
      <c r="I9760" s="1" t="s">
        <v>796</v>
      </c>
      <c r="J9760" s="1" t="s">
        <v>899</v>
      </c>
      <c r="K9760" s="1" t="s">
        <v>1344</v>
      </c>
      <c r="L9760" s="1">
        <v>23223</v>
      </c>
      <c r="M9760" s="1" t="s">
        <v>1376</v>
      </c>
      <c r="N9760" s="1" t="s">
        <v>1629</v>
      </c>
      <c r="O9760" s="1" t="s">
        <v>3243</v>
      </c>
      <c r="P9760" s="1" t="s">
        <v>3255</v>
      </c>
      <c r="Q9760" s="1" t="s">
        <v>3512</v>
      </c>
      <c r="R9760" s="1">
        <v>17.64</v>
      </c>
      <c r="S9760" s="1">
        <v>4</v>
      </c>
      <c r="T9760" s="1">
        <v>0</v>
      </c>
      <c r="U9760" s="1">
        <v>8.1143999999999998</v>
      </c>
      <c r="V9760" t="s">
        <v>90</v>
      </c>
      <c r="W9760" t="s">
        <v>5113</v>
      </c>
    </row>
    <row r="9761" spans="1:23" x14ac:dyDescent="0.3">
      <c r="A9761" s="1">
        <v>9760</v>
      </c>
      <c r="B9761" t="s">
        <v>10040</v>
      </c>
      <c r="C9761" s="2">
        <v>43404</v>
      </c>
      <c r="D9761" s="2">
        <v>43409</v>
      </c>
      <c r="E9761" s="1" t="s">
        <v>10147</v>
      </c>
      <c r="F9761" s="1" t="s">
        <v>10395</v>
      </c>
      <c r="G9761" s="1" t="s">
        <v>245</v>
      </c>
      <c r="H9761" s="1" t="s">
        <v>794</v>
      </c>
      <c r="I9761" s="1" t="s">
        <v>796</v>
      </c>
      <c r="J9761" s="1" t="s">
        <v>805</v>
      </c>
      <c r="K9761" s="1" t="s">
        <v>1329</v>
      </c>
      <c r="L9761" s="1">
        <v>94109</v>
      </c>
      <c r="M9761" s="1" t="s">
        <v>1377</v>
      </c>
      <c r="N9761" s="1" t="s">
        <v>2511</v>
      </c>
      <c r="O9761" s="1" t="s">
        <v>3242</v>
      </c>
      <c r="P9761" s="1" t="s">
        <v>3246</v>
      </c>
      <c r="Q9761" s="1" t="s">
        <v>4381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">
        <v>731</v>
      </c>
      <c r="W9761" t="s">
        <v>5113</v>
      </c>
    </row>
    <row r="9762" spans="1:23" x14ac:dyDescent="0.3">
      <c r="A9762" s="1">
        <v>9761</v>
      </c>
      <c r="B9762" t="s">
        <v>10041</v>
      </c>
      <c r="C9762" s="2">
        <v>43773</v>
      </c>
      <c r="D9762" s="2">
        <v>43777</v>
      </c>
      <c r="E9762" s="1" t="s">
        <v>10147</v>
      </c>
      <c r="F9762" s="1" t="s">
        <v>10604</v>
      </c>
      <c r="G9762" s="1" t="s">
        <v>454</v>
      </c>
      <c r="H9762" s="1" t="s">
        <v>795</v>
      </c>
      <c r="I9762" s="1" t="s">
        <v>796</v>
      </c>
      <c r="J9762" s="1" t="s">
        <v>1325</v>
      </c>
      <c r="K9762" s="1" t="s">
        <v>1363</v>
      </c>
      <c r="L9762" s="1">
        <v>72762</v>
      </c>
      <c r="M9762" s="1" t="s">
        <v>1376</v>
      </c>
      <c r="N9762" s="1" t="s">
        <v>2919</v>
      </c>
      <c r="O9762" s="1" t="s">
        <v>3243</v>
      </c>
      <c r="P9762" s="1" t="s">
        <v>3251</v>
      </c>
      <c r="Q9762" s="1" t="s">
        <v>4789</v>
      </c>
      <c r="R9762" s="1">
        <v>4.3</v>
      </c>
      <c r="S9762" s="1">
        <v>2</v>
      </c>
      <c r="T9762" s="1">
        <v>0</v>
      </c>
      <c r="U9762" s="1">
        <v>1.4189999999999996</v>
      </c>
      <c r="V9762" t="s">
        <v>90</v>
      </c>
      <c r="W9762" t="s">
        <v>5113</v>
      </c>
    </row>
    <row r="9763" spans="1:23" x14ac:dyDescent="0.3">
      <c r="A9763" s="1">
        <v>9762</v>
      </c>
      <c r="B9763" t="s">
        <v>10042</v>
      </c>
      <c r="C9763" s="2">
        <v>42414</v>
      </c>
      <c r="D9763" s="2">
        <v>42418</v>
      </c>
      <c r="E9763" s="1" t="s">
        <v>10147</v>
      </c>
      <c r="F9763" s="1" t="s">
        <v>10654</v>
      </c>
      <c r="G9763" s="1" t="s">
        <v>504</v>
      </c>
      <c r="H9763" s="1" t="s">
        <v>794</v>
      </c>
      <c r="I9763" s="1" t="s">
        <v>796</v>
      </c>
      <c r="J9763" s="1" t="s">
        <v>801</v>
      </c>
      <c r="K9763" s="1" t="s">
        <v>973</v>
      </c>
      <c r="L9763" s="1">
        <v>98103</v>
      </c>
      <c r="M9763" s="1" t="s">
        <v>1377</v>
      </c>
      <c r="N9763" s="1" t="s">
        <v>2485</v>
      </c>
      <c r="O9763" s="1" t="s">
        <v>3244</v>
      </c>
      <c r="P9763" s="1" t="s">
        <v>3256</v>
      </c>
      <c r="Q9763" s="1" t="s">
        <v>4356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">
        <v>731</v>
      </c>
      <c r="W9763" t="s">
        <v>5113</v>
      </c>
    </row>
    <row r="9764" spans="1:23" x14ac:dyDescent="0.3">
      <c r="A9764" s="1">
        <v>9763</v>
      </c>
      <c r="B9764" t="s">
        <v>10042</v>
      </c>
      <c r="C9764" s="2">
        <v>42414</v>
      </c>
      <c r="D9764" s="2">
        <v>42418</v>
      </c>
      <c r="E9764" s="1" t="s">
        <v>10147</v>
      </c>
      <c r="F9764" s="1" t="s">
        <v>10654</v>
      </c>
      <c r="G9764" s="1" t="s">
        <v>504</v>
      </c>
      <c r="H9764" s="1" t="s">
        <v>794</v>
      </c>
      <c r="I9764" s="1" t="s">
        <v>796</v>
      </c>
      <c r="J9764" s="1" t="s">
        <v>801</v>
      </c>
      <c r="K9764" s="1" t="s">
        <v>973</v>
      </c>
      <c r="L9764" s="1">
        <v>98103</v>
      </c>
      <c r="M9764" s="1" t="s">
        <v>1377</v>
      </c>
      <c r="N9764" s="1" t="s">
        <v>2740</v>
      </c>
      <c r="O9764" s="1" t="s">
        <v>3243</v>
      </c>
      <c r="P9764" s="1" t="s">
        <v>3254</v>
      </c>
      <c r="Q9764" s="1" t="s">
        <v>4608</v>
      </c>
      <c r="R9764" s="1">
        <v>81.96</v>
      </c>
      <c r="S9764" s="1">
        <v>2</v>
      </c>
      <c r="T9764" s="1">
        <v>0</v>
      </c>
      <c r="U9764" s="1">
        <v>22.948799999999999</v>
      </c>
      <c r="V9764" t="s">
        <v>731</v>
      </c>
      <c r="W9764" t="s">
        <v>5113</v>
      </c>
    </row>
    <row r="9765" spans="1:23" x14ac:dyDescent="0.3">
      <c r="A9765" s="1">
        <v>9764</v>
      </c>
      <c r="B9765" t="s">
        <v>10042</v>
      </c>
      <c r="C9765" s="2">
        <v>42414</v>
      </c>
      <c r="D9765" s="2">
        <v>42418</v>
      </c>
      <c r="E9765" s="1" t="s">
        <v>10147</v>
      </c>
      <c r="F9765" s="1" t="s">
        <v>10654</v>
      </c>
      <c r="G9765" s="1" t="s">
        <v>504</v>
      </c>
      <c r="H9765" s="1" t="s">
        <v>794</v>
      </c>
      <c r="I9765" s="1" t="s">
        <v>796</v>
      </c>
      <c r="J9765" s="1" t="s">
        <v>801</v>
      </c>
      <c r="K9765" s="1" t="s">
        <v>973</v>
      </c>
      <c r="L9765" s="1">
        <v>98103</v>
      </c>
      <c r="M9765" s="1" t="s">
        <v>1377</v>
      </c>
      <c r="N9765" s="1" t="s">
        <v>2800</v>
      </c>
      <c r="O9765" s="1" t="s">
        <v>3243</v>
      </c>
      <c r="P9765" s="1" t="s">
        <v>3259</v>
      </c>
      <c r="Q9765" s="1" t="s">
        <v>4670</v>
      </c>
      <c r="R9765" s="1">
        <v>238.62</v>
      </c>
      <c r="S9765" s="1">
        <v>2</v>
      </c>
      <c r="T9765" s="1">
        <v>0</v>
      </c>
      <c r="U9765" s="1">
        <v>4.7724000000000046</v>
      </c>
      <c r="V9765" t="s">
        <v>731</v>
      </c>
      <c r="W9765" t="s">
        <v>5113</v>
      </c>
    </row>
    <row r="9766" spans="1:23" x14ac:dyDescent="0.3">
      <c r="A9766" s="1">
        <v>9765</v>
      </c>
      <c r="B9766" t="s">
        <v>10043</v>
      </c>
      <c r="C9766" s="2">
        <v>42539</v>
      </c>
      <c r="D9766" s="2">
        <v>42544</v>
      </c>
      <c r="E9766" s="1" t="s">
        <v>10147</v>
      </c>
      <c r="F9766" s="1" t="s">
        <v>10648</v>
      </c>
      <c r="G9766" s="1" t="s">
        <v>498</v>
      </c>
      <c r="H9766" s="1" t="s">
        <v>793</v>
      </c>
      <c r="I9766" s="1" t="s">
        <v>796</v>
      </c>
      <c r="J9766" s="1" t="s">
        <v>798</v>
      </c>
      <c r="K9766" s="1" t="s">
        <v>1329</v>
      </c>
      <c r="L9766" s="1">
        <v>90036</v>
      </c>
      <c r="M9766" s="1" t="s">
        <v>1377</v>
      </c>
      <c r="N9766" s="1" t="s">
        <v>1519</v>
      </c>
      <c r="O9766" s="1" t="s">
        <v>3244</v>
      </c>
      <c r="P9766" s="1" t="s">
        <v>3252</v>
      </c>
      <c r="Q9766" s="1" t="s">
        <v>3402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">
        <v>731</v>
      </c>
      <c r="W9766" t="s">
        <v>5113</v>
      </c>
    </row>
    <row r="9767" spans="1:23" x14ac:dyDescent="0.3">
      <c r="A9767" s="1">
        <v>9766</v>
      </c>
      <c r="B9767" t="s">
        <v>10044</v>
      </c>
      <c r="C9767" s="2">
        <v>43524</v>
      </c>
      <c r="D9767" s="2">
        <v>43530</v>
      </c>
      <c r="E9767" s="1" t="s">
        <v>10147</v>
      </c>
      <c r="F9767" s="1" t="s">
        <v>10701</v>
      </c>
      <c r="G9767" s="1" t="s">
        <v>551</v>
      </c>
      <c r="H9767" s="1" t="s">
        <v>793</v>
      </c>
      <c r="I9767" s="1" t="s">
        <v>796</v>
      </c>
      <c r="J9767" s="1" t="s">
        <v>1006</v>
      </c>
      <c r="K9767" s="1" t="s">
        <v>1356</v>
      </c>
      <c r="L9767" s="1">
        <v>6457</v>
      </c>
      <c r="M9767" s="1" t="s">
        <v>1379</v>
      </c>
      <c r="N9767" s="1" t="s">
        <v>2561</v>
      </c>
      <c r="O9767" s="1" t="s">
        <v>3243</v>
      </c>
      <c r="P9767" s="1" t="s">
        <v>3253</v>
      </c>
      <c r="Q9767" s="1" t="s">
        <v>4429</v>
      </c>
      <c r="R9767" s="1">
        <v>9.84</v>
      </c>
      <c r="S9767" s="1">
        <v>2</v>
      </c>
      <c r="T9767" s="1">
        <v>0</v>
      </c>
      <c r="U9767" s="1">
        <v>4.7231999999999994</v>
      </c>
      <c r="V9767" t="s">
        <v>320</v>
      </c>
      <c r="W9767" t="s">
        <v>5113</v>
      </c>
    </row>
    <row r="9768" spans="1:23" x14ac:dyDescent="0.3">
      <c r="A9768" s="1">
        <v>9767</v>
      </c>
      <c r="B9768" t="s">
        <v>10044</v>
      </c>
      <c r="C9768" s="2">
        <v>43524</v>
      </c>
      <c r="D9768" s="2">
        <v>43530</v>
      </c>
      <c r="E9768" s="1" t="s">
        <v>10147</v>
      </c>
      <c r="F9768" s="1" t="s">
        <v>10701</v>
      </c>
      <c r="G9768" s="1" t="s">
        <v>551</v>
      </c>
      <c r="H9768" s="1" t="s">
        <v>793</v>
      </c>
      <c r="I9768" s="1" t="s">
        <v>796</v>
      </c>
      <c r="J9768" s="1" t="s">
        <v>1006</v>
      </c>
      <c r="K9768" s="1" t="s">
        <v>1356</v>
      </c>
      <c r="L9768" s="1">
        <v>6457</v>
      </c>
      <c r="M9768" s="1" t="s">
        <v>1379</v>
      </c>
      <c r="N9768" s="1" t="s">
        <v>1945</v>
      </c>
      <c r="O9768" s="1" t="s">
        <v>3243</v>
      </c>
      <c r="P9768" s="1" t="s">
        <v>3255</v>
      </c>
      <c r="Q9768" s="1" t="s">
        <v>3827</v>
      </c>
      <c r="R9768" s="1">
        <v>7.78</v>
      </c>
      <c r="S9768" s="1">
        <v>1</v>
      </c>
      <c r="T9768" s="1">
        <v>0</v>
      </c>
      <c r="U9768" s="1">
        <v>3.5009999999999994</v>
      </c>
      <c r="V9768" t="s">
        <v>320</v>
      </c>
      <c r="W9768" t="s">
        <v>5113</v>
      </c>
    </row>
    <row r="9769" spans="1:23" x14ac:dyDescent="0.3">
      <c r="A9769" s="1">
        <v>9768</v>
      </c>
      <c r="B9769" t="s">
        <v>10045</v>
      </c>
      <c r="C9769" s="2">
        <v>43808</v>
      </c>
      <c r="D9769" s="2">
        <v>43814</v>
      </c>
      <c r="E9769" s="1" t="s">
        <v>10147</v>
      </c>
      <c r="F9769" s="1" t="s">
        <v>10710</v>
      </c>
      <c r="G9769" s="1" t="s">
        <v>560</v>
      </c>
      <c r="H9769" s="1" t="s">
        <v>793</v>
      </c>
      <c r="I9769" s="1" t="s">
        <v>796</v>
      </c>
      <c r="J9769" s="1" t="s">
        <v>1151</v>
      </c>
      <c r="K9769" s="1" t="s">
        <v>1339</v>
      </c>
      <c r="L9769" s="1">
        <v>49505</v>
      </c>
      <c r="M9769" s="1" t="s">
        <v>1378</v>
      </c>
      <c r="N9769" s="1" t="s">
        <v>2425</v>
      </c>
      <c r="O9769" s="1" t="s">
        <v>3243</v>
      </c>
      <c r="P9769" s="1" t="s">
        <v>3253</v>
      </c>
      <c r="Q9769" s="1" t="s">
        <v>4296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">
        <v>608</v>
      </c>
      <c r="W9769" t="s">
        <v>5113</v>
      </c>
    </row>
    <row r="9770" spans="1:23" x14ac:dyDescent="0.3">
      <c r="A9770" s="1">
        <v>9769</v>
      </c>
      <c r="B9770" t="s">
        <v>10046</v>
      </c>
      <c r="C9770" s="2">
        <v>43806</v>
      </c>
      <c r="D9770" s="2">
        <v>43813</v>
      </c>
      <c r="E9770" s="1" t="s">
        <v>10147</v>
      </c>
      <c r="F9770" s="1" t="s">
        <v>10576</v>
      </c>
      <c r="G9770" s="1" t="s">
        <v>426</v>
      </c>
      <c r="H9770" s="1" t="s">
        <v>795</v>
      </c>
      <c r="I9770" s="1" t="s">
        <v>796</v>
      </c>
      <c r="J9770" s="1" t="s">
        <v>805</v>
      </c>
      <c r="K9770" s="1" t="s">
        <v>1329</v>
      </c>
      <c r="L9770" s="1">
        <v>94122</v>
      </c>
      <c r="M9770" s="1" t="s">
        <v>1377</v>
      </c>
      <c r="N9770" s="1" t="s">
        <v>2685</v>
      </c>
      <c r="O9770" s="1" t="s">
        <v>3243</v>
      </c>
      <c r="P9770" s="1" t="s">
        <v>3255</v>
      </c>
      <c r="Q9770" s="1" t="s">
        <v>4552</v>
      </c>
      <c r="R9770" s="1">
        <v>50.04</v>
      </c>
      <c r="S9770" s="1">
        <v>6</v>
      </c>
      <c r="T9770" s="1">
        <v>0</v>
      </c>
      <c r="U9770" s="1">
        <v>25.02</v>
      </c>
      <c r="V9770" t="s">
        <v>731</v>
      </c>
      <c r="W9770" t="s">
        <v>5113</v>
      </c>
    </row>
    <row r="9771" spans="1:23" x14ac:dyDescent="0.3">
      <c r="A9771" s="1">
        <v>9770</v>
      </c>
      <c r="B9771" t="s">
        <v>10047</v>
      </c>
      <c r="C9771" s="2">
        <v>43428</v>
      </c>
      <c r="D9771" s="2">
        <v>43434</v>
      </c>
      <c r="E9771" s="1" t="s">
        <v>10147</v>
      </c>
      <c r="F9771" s="1" t="s">
        <v>10487</v>
      </c>
      <c r="G9771" s="1" t="s">
        <v>337</v>
      </c>
      <c r="H9771" s="1" t="s">
        <v>795</v>
      </c>
      <c r="I9771" s="1" t="s">
        <v>796</v>
      </c>
      <c r="J9771" s="1" t="s">
        <v>943</v>
      </c>
      <c r="K9771" s="1" t="s">
        <v>1330</v>
      </c>
      <c r="L9771" s="1">
        <v>33012</v>
      </c>
      <c r="M9771" s="1" t="s">
        <v>1376</v>
      </c>
      <c r="N9771" s="1" t="s">
        <v>1984</v>
      </c>
      <c r="O9771" s="1" t="s">
        <v>3242</v>
      </c>
      <c r="P9771" s="1" t="s">
        <v>3245</v>
      </c>
      <c r="Q9771" s="1" t="s">
        <v>3866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">
        <v>90</v>
      </c>
      <c r="W9771" t="s">
        <v>5112</v>
      </c>
    </row>
    <row r="9772" spans="1:23" x14ac:dyDescent="0.3">
      <c r="A9772" s="1">
        <v>9771</v>
      </c>
      <c r="B9772" t="s">
        <v>10047</v>
      </c>
      <c r="C9772" s="2">
        <v>43428</v>
      </c>
      <c r="D9772" s="2">
        <v>43434</v>
      </c>
      <c r="E9772" s="1" t="s">
        <v>10147</v>
      </c>
      <c r="F9772" s="1" t="s">
        <v>10487</v>
      </c>
      <c r="G9772" s="1" t="s">
        <v>337</v>
      </c>
      <c r="H9772" s="1" t="s">
        <v>795</v>
      </c>
      <c r="I9772" s="1" t="s">
        <v>796</v>
      </c>
      <c r="J9772" s="1" t="s">
        <v>943</v>
      </c>
      <c r="K9772" s="1" t="s">
        <v>1330</v>
      </c>
      <c r="L9772" s="1">
        <v>33012</v>
      </c>
      <c r="M9772" s="1" t="s">
        <v>1376</v>
      </c>
      <c r="N9772" s="1" t="s">
        <v>2508</v>
      </c>
      <c r="O9772" s="1" t="s">
        <v>3243</v>
      </c>
      <c r="P9772" s="1" t="s">
        <v>3255</v>
      </c>
      <c r="Q9772" s="1" t="s">
        <v>4378</v>
      </c>
      <c r="R9772" s="1">
        <v>10.528</v>
      </c>
      <c r="S9772" s="1">
        <v>4</v>
      </c>
      <c r="T9772" s="1">
        <v>0.2</v>
      </c>
      <c r="U9772" s="1">
        <v>3.4215999999999993</v>
      </c>
      <c r="V9772" t="s">
        <v>90</v>
      </c>
      <c r="W9772" t="s">
        <v>5113</v>
      </c>
    </row>
    <row r="9773" spans="1:23" x14ac:dyDescent="0.3">
      <c r="A9773" s="1">
        <v>9772</v>
      </c>
      <c r="B9773" t="s">
        <v>10047</v>
      </c>
      <c r="C9773" s="2">
        <v>43428</v>
      </c>
      <c r="D9773" s="2">
        <v>43434</v>
      </c>
      <c r="E9773" s="1" t="s">
        <v>10147</v>
      </c>
      <c r="F9773" s="1" t="s">
        <v>10487</v>
      </c>
      <c r="G9773" s="1" t="s">
        <v>337</v>
      </c>
      <c r="H9773" s="1" t="s">
        <v>795</v>
      </c>
      <c r="I9773" s="1" t="s">
        <v>796</v>
      </c>
      <c r="J9773" s="1" t="s">
        <v>943</v>
      </c>
      <c r="K9773" s="1" t="s">
        <v>1330</v>
      </c>
      <c r="L9773" s="1">
        <v>33012</v>
      </c>
      <c r="M9773" s="1" t="s">
        <v>1376</v>
      </c>
      <c r="N9773" s="1" t="s">
        <v>2656</v>
      </c>
      <c r="O9773" s="1" t="s">
        <v>3243</v>
      </c>
      <c r="P9773" s="1" t="s">
        <v>3254</v>
      </c>
      <c r="Q9773" s="1" t="s">
        <v>4523</v>
      </c>
      <c r="R9773" s="1">
        <v>42.384</v>
      </c>
      <c r="S9773" s="1">
        <v>2</v>
      </c>
      <c r="T9773" s="1">
        <v>0.2</v>
      </c>
      <c r="U9773" s="1">
        <v>4.2384000000000022</v>
      </c>
      <c r="V9773" t="s">
        <v>90</v>
      </c>
      <c r="W9773" t="s">
        <v>5113</v>
      </c>
    </row>
    <row r="9774" spans="1:23" x14ac:dyDescent="0.3">
      <c r="A9774" s="1">
        <v>9773</v>
      </c>
      <c r="B9774" t="s">
        <v>10048</v>
      </c>
      <c r="C9774" s="2">
        <v>43284</v>
      </c>
      <c r="D9774" s="2">
        <v>43284</v>
      </c>
      <c r="E9774" s="1" t="s">
        <v>10149</v>
      </c>
      <c r="F9774" s="1" t="s">
        <v>10674</v>
      </c>
      <c r="G9774" s="1" t="s">
        <v>524</v>
      </c>
      <c r="H9774" s="1" t="s">
        <v>794</v>
      </c>
      <c r="I9774" s="1" t="s">
        <v>796</v>
      </c>
      <c r="J9774" s="1" t="s">
        <v>807</v>
      </c>
      <c r="K9774" s="1" t="s">
        <v>1336</v>
      </c>
      <c r="L9774" s="1">
        <v>19143</v>
      </c>
      <c r="M9774" s="1" t="s">
        <v>1379</v>
      </c>
      <c r="N9774" s="1" t="s">
        <v>2470</v>
      </c>
      <c r="O9774" s="1" t="s">
        <v>3243</v>
      </c>
      <c r="P9774" s="1" t="s">
        <v>3255</v>
      </c>
      <c r="Q9774" s="1" t="s">
        <v>4342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">
        <v>320</v>
      </c>
      <c r="W9774" t="s">
        <v>5113</v>
      </c>
    </row>
    <row r="9775" spans="1:23" x14ac:dyDescent="0.3">
      <c r="A9775" s="1">
        <v>9774</v>
      </c>
      <c r="B9775" t="s">
        <v>10049</v>
      </c>
      <c r="C9775" s="2">
        <v>43277</v>
      </c>
      <c r="D9775" s="2">
        <v>43284</v>
      </c>
      <c r="E9775" s="1" t="s">
        <v>10147</v>
      </c>
      <c r="F9775" s="1" t="s">
        <v>10568</v>
      </c>
      <c r="G9775" s="1" t="s">
        <v>418</v>
      </c>
      <c r="H9775" s="1" t="s">
        <v>793</v>
      </c>
      <c r="I9775" s="1" t="s">
        <v>796</v>
      </c>
      <c r="J9775" s="1" t="s">
        <v>915</v>
      </c>
      <c r="K9775" s="1" t="s">
        <v>1359</v>
      </c>
      <c r="L9775" s="1">
        <v>30318</v>
      </c>
      <c r="M9775" s="1" t="s">
        <v>1376</v>
      </c>
      <c r="N9775" s="1" t="s">
        <v>3003</v>
      </c>
      <c r="O9775" s="1" t="s">
        <v>3244</v>
      </c>
      <c r="P9775" s="1" t="s">
        <v>3252</v>
      </c>
      <c r="Q9775" s="1" t="s">
        <v>4875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">
        <v>90</v>
      </c>
      <c r="W9775" t="s">
        <v>5113</v>
      </c>
    </row>
    <row r="9776" spans="1:23" x14ac:dyDescent="0.3">
      <c r="A9776" s="1">
        <v>9775</v>
      </c>
      <c r="B9776" t="s">
        <v>10050</v>
      </c>
      <c r="C9776" s="2">
        <v>42577</v>
      </c>
      <c r="D9776" s="2">
        <v>42581</v>
      </c>
      <c r="E9776" s="1" t="s">
        <v>10147</v>
      </c>
      <c r="F9776" s="1" t="s">
        <v>10316</v>
      </c>
      <c r="G9776" s="1" t="s">
        <v>166</v>
      </c>
      <c r="H9776" s="1" t="s">
        <v>793</v>
      </c>
      <c r="I9776" s="1" t="s">
        <v>796</v>
      </c>
      <c r="J9776" s="1" t="s">
        <v>849</v>
      </c>
      <c r="K9776" s="1" t="s">
        <v>1332</v>
      </c>
      <c r="L9776" s="1">
        <v>78207</v>
      </c>
      <c r="M9776" s="1" t="s">
        <v>1378</v>
      </c>
      <c r="N9776" s="1" t="s">
        <v>1696</v>
      </c>
      <c r="O9776" s="1" t="s">
        <v>3243</v>
      </c>
      <c r="P9776" s="1" t="s">
        <v>3253</v>
      </c>
      <c r="Q9776" s="1" t="s">
        <v>3578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">
        <v>608</v>
      </c>
      <c r="W9776" t="s">
        <v>5113</v>
      </c>
    </row>
    <row r="9777" spans="1:23" x14ac:dyDescent="0.3">
      <c r="A9777" s="1">
        <v>9776</v>
      </c>
      <c r="B9777" t="s">
        <v>10050</v>
      </c>
      <c r="C9777" s="2">
        <v>42577</v>
      </c>
      <c r="D9777" s="2">
        <v>42581</v>
      </c>
      <c r="E9777" s="1" t="s">
        <v>10147</v>
      </c>
      <c r="F9777" s="1" t="s">
        <v>10316</v>
      </c>
      <c r="G9777" s="1" t="s">
        <v>166</v>
      </c>
      <c r="H9777" s="1" t="s">
        <v>793</v>
      </c>
      <c r="I9777" s="1" t="s">
        <v>796</v>
      </c>
      <c r="J9777" s="1" t="s">
        <v>849</v>
      </c>
      <c r="K9777" s="1" t="s">
        <v>1332</v>
      </c>
      <c r="L9777" s="1">
        <v>78207</v>
      </c>
      <c r="M9777" s="1" t="s">
        <v>1378</v>
      </c>
      <c r="N9777" s="1" t="s">
        <v>2854</v>
      </c>
      <c r="O9777" s="1" t="s">
        <v>3242</v>
      </c>
      <c r="P9777" s="1" t="s">
        <v>3250</v>
      </c>
      <c r="Q9777" s="1" t="s">
        <v>4723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">
        <v>608</v>
      </c>
      <c r="W9777" t="s">
        <v>5112</v>
      </c>
    </row>
    <row r="9778" spans="1:23" x14ac:dyDescent="0.3">
      <c r="A9778" s="1">
        <v>9777</v>
      </c>
      <c r="B9778" t="s">
        <v>10050</v>
      </c>
      <c r="C9778" s="2">
        <v>42577</v>
      </c>
      <c r="D9778" s="2">
        <v>42581</v>
      </c>
      <c r="E9778" s="1" t="s">
        <v>10147</v>
      </c>
      <c r="F9778" s="1" t="s">
        <v>10316</v>
      </c>
      <c r="G9778" s="1" t="s">
        <v>166</v>
      </c>
      <c r="H9778" s="1" t="s">
        <v>793</v>
      </c>
      <c r="I9778" s="1" t="s">
        <v>796</v>
      </c>
      <c r="J9778" s="1" t="s">
        <v>849</v>
      </c>
      <c r="K9778" s="1" t="s">
        <v>1332</v>
      </c>
      <c r="L9778" s="1">
        <v>78207</v>
      </c>
      <c r="M9778" s="1" t="s">
        <v>1378</v>
      </c>
      <c r="N9778" s="1" t="s">
        <v>1681</v>
      </c>
      <c r="O9778" s="1" t="s">
        <v>3243</v>
      </c>
      <c r="P9778" s="1" t="s">
        <v>3253</v>
      </c>
      <c r="Q9778" s="1" t="s">
        <v>3563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">
        <v>608</v>
      </c>
      <c r="W9778" t="s">
        <v>5112</v>
      </c>
    </row>
    <row r="9779" spans="1:23" x14ac:dyDescent="0.3">
      <c r="A9779" s="1">
        <v>9778</v>
      </c>
      <c r="B9779" t="s">
        <v>10050</v>
      </c>
      <c r="C9779" s="2">
        <v>42577</v>
      </c>
      <c r="D9779" s="2">
        <v>42581</v>
      </c>
      <c r="E9779" s="1" t="s">
        <v>10147</v>
      </c>
      <c r="F9779" s="1" t="s">
        <v>10316</v>
      </c>
      <c r="G9779" s="1" t="s">
        <v>166</v>
      </c>
      <c r="H9779" s="1" t="s">
        <v>793</v>
      </c>
      <c r="I9779" s="1" t="s">
        <v>796</v>
      </c>
      <c r="J9779" s="1" t="s">
        <v>849</v>
      </c>
      <c r="K9779" s="1" t="s">
        <v>1332</v>
      </c>
      <c r="L9779" s="1">
        <v>78207</v>
      </c>
      <c r="M9779" s="1" t="s">
        <v>1378</v>
      </c>
      <c r="N9779" s="1" t="s">
        <v>1713</v>
      </c>
      <c r="O9779" s="1" t="s">
        <v>3244</v>
      </c>
      <c r="P9779" s="1" t="s">
        <v>3256</v>
      </c>
      <c r="Q9779" s="1" t="s">
        <v>3595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">
        <v>608</v>
      </c>
      <c r="W9779" t="s">
        <v>5112</v>
      </c>
    </row>
    <row r="9780" spans="1:23" x14ac:dyDescent="0.3">
      <c r="A9780" s="1">
        <v>9779</v>
      </c>
      <c r="B9780" t="s">
        <v>10050</v>
      </c>
      <c r="C9780" s="2">
        <v>42577</v>
      </c>
      <c r="D9780" s="2">
        <v>42581</v>
      </c>
      <c r="E9780" s="1" t="s">
        <v>10147</v>
      </c>
      <c r="F9780" s="1" t="s">
        <v>10316</v>
      </c>
      <c r="G9780" s="1" t="s">
        <v>166</v>
      </c>
      <c r="H9780" s="1" t="s">
        <v>793</v>
      </c>
      <c r="I9780" s="1" t="s">
        <v>796</v>
      </c>
      <c r="J9780" s="1" t="s">
        <v>849</v>
      </c>
      <c r="K9780" s="1" t="s">
        <v>1332</v>
      </c>
      <c r="L9780" s="1">
        <v>78207</v>
      </c>
      <c r="M9780" s="1" t="s">
        <v>1378</v>
      </c>
      <c r="N9780" s="1" t="s">
        <v>1593</v>
      </c>
      <c r="O9780" s="1" t="s">
        <v>3243</v>
      </c>
      <c r="P9780" s="1" t="s">
        <v>3253</v>
      </c>
      <c r="Q9780" s="1" t="s">
        <v>3476</v>
      </c>
      <c r="R9780" s="1">
        <v>8.879999999999999</v>
      </c>
      <c r="S9780" s="1">
        <v>5</v>
      </c>
      <c r="T9780" s="1">
        <v>0.8</v>
      </c>
      <c r="U9780" s="1">
        <v>-13.32</v>
      </c>
      <c r="V9780" t="s">
        <v>608</v>
      </c>
      <c r="W9780" t="s">
        <v>5112</v>
      </c>
    </row>
    <row r="9781" spans="1:23" x14ac:dyDescent="0.3">
      <c r="A9781" s="1">
        <v>9780</v>
      </c>
      <c r="B9781" t="s">
        <v>10050</v>
      </c>
      <c r="C9781" s="2">
        <v>42577</v>
      </c>
      <c r="D9781" s="2">
        <v>42581</v>
      </c>
      <c r="E9781" s="1" t="s">
        <v>10147</v>
      </c>
      <c r="F9781" s="1" t="s">
        <v>10316</v>
      </c>
      <c r="G9781" s="1" t="s">
        <v>166</v>
      </c>
      <c r="H9781" s="1" t="s">
        <v>793</v>
      </c>
      <c r="I9781" s="1" t="s">
        <v>796</v>
      </c>
      <c r="J9781" s="1" t="s">
        <v>849</v>
      </c>
      <c r="K9781" s="1" t="s">
        <v>1332</v>
      </c>
      <c r="L9781" s="1">
        <v>78207</v>
      </c>
      <c r="M9781" s="1" t="s">
        <v>1378</v>
      </c>
      <c r="N9781" s="1" t="s">
        <v>2584</v>
      </c>
      <c r="O9781" s="1" t="s">
        <v>3243</v>
      </c>
      <c r="P9781" s="1" t="s">
        <v>3254</v>
      </c>
      <c r="Q9781" s="1" t="s">
        <v>4451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">
        <v>608</v>
      </c>
      <c r="W9781" t="s">
        <v>5112</v>
      </c>
    </row>
    <row r="9782" spans="1:23" x14ac:dyDescent="0.3">
      <c r="A9782" s="1">
        <v>9781</v>
      </c>
      <c r="B9782" t="s">
        <v>10051</v>
      </c>
      <c r="C9782" s="2">
        <v>43357</v>
      </c>
      <c r="D9782" s="2">
        <v>43361</v>
      </c>
      <c r="E9782" s="1" t="s">
        <v>10147</v>
      </c>
      <c r="F9782" s="1" t="s">
        <v>10202</v>
      </c>
      <c r="G9782" s="1" t="s">
        <v>52</v>
      </c>
      <c r="H9782" s="1" t="s">
        <v>793</v>
      </c>
      <c r="I9782" s="1" t="s">
        <v>796</v>
      </c>
      <c r="J9782" s="1" t="s">
        <v>882</v>
      </c>
      <c r="K9782" s="1" t="s">
        <v>1342</v>
      </c>
      <c r="L9782" s="1">
        <v>11561</v>
      </c>
      <c r="M9782" s="1" t="s">
        <v>1379</v>
      </c>
      <c r="N9782" s="1" t="s">
        <v>2665</v>
      </c>
      <c r="O9782" s="1" t="s">
        <v>3244</v>
      </c>
      <c r="P9782" s="1" t="s">
        <v>3252</v>
      </c>
      <c r="Q9782" s="1" t="s">
        <v>4533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">
        <v>320</v>
      </c>
      <c r="W9782" t="s">
        <v>5112</v>
      </c>
    </row>
    <row r="9783" spans="1:23" x14ac:dyDescent="0.3">
      <c r="A9783" s="1">
        <v>9782</v>
      </c>
      <c r="B9783" t="s">
        <v>10051</v>
      </c>
      <c r="C9783" s="2">
        <v>43357</v>
      </c>
      <c r="D9783" s="2">
        <v>43361</v>
      </c>
      <c r="E9783" s="1" t="s">
        <v>10147</v>
      </c>
      <c r="F9783" s="1" t="s">
        <v>10202</v>
      </c>
      <c r="G9783" s="1" t="s">
        <v>52</v>
      </c>
      <c r="H9783" s="1" t="s">
        <v>793</v>
      </c>
      <c r="I9783" s="1" t="s">
        <v>796</v>
      </c>
      <c r="J9783" s="1" t="s">
        <v>882</v>
      </c>
      <c r="K9783" s="1" t="s">
        <v>1342</v>
      </c>
      <c r="L9783" s="1">
        <v>11561</v>
      </c>
      <c r="M9783" s="1" t="s">
        <v>1379</v>
      </c>
      <c r="N9783" s="1" t="s">
        <v>2558</v>
      </c>
      <c r="O9783" s="1" t="s">
        <v>3243</v>
      </c>
      <c r="P9783" s="1" t="s">
        <v>3253</v>
      </c>
      <c r="Q9783" s="1" t="s">
        <v>4426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">
        <v>320</v>
      </c>
      <c r="W9783" t="s">
        <v>5113</v>
      </c>
    </row>
    <row r="9784" spans="1:23" x14ac:dyDescent="0.3">
      <c r="A9784" s="1">
        <v>9783</v>
      </c>
      <c r="B9784" t="s">
        <v>10052</v>
      </c>
      <c r="C9784" s="2">
        <v>42886</v>
      </c>
      <c r="D9784" s="2">
        <v>42888</v>
      </c>
      <c r="E9784" s="1" t="s">
        <v>10146</v>
      </c>
      <c r="F9784" s="1" t="s">
        <v>10755</v>
      </c>
      <c r="G9784" s="1" t="s">
        <v>605</v>
      </c>
      <c r="H9784" s="1" t="s">
        <v>794</v>
      </c>
      <c r="I9784" s="1" t="s">
        <v>796</v>
      </c>
      <c r="J9784" s="1" t="s">
        <v>1064</v>
      </c>
      <c r="K9784" s="1" t="s">
        <v>1357</v>
      </c>
      <c r="L9784" s="1">
        <v>7501</v>
      </c>
      <c r="M9784" s="1" t="s">
        <v>1379</v>
      </c>
      <c r="N9784" s="1" t="s">
        <v>1899</v>
      </c>
      <c r="O9784" s="1" t="s">
        <v>3243</v>
      </c>
      <c r="P9784" s="1" t="s">
        <v>3255</v>
      </c>
      <c r="Q9784" s="1" t="s">
        <v>3781</v>
      </c>
      <c r="R9784" s="1">
        <v>274.8</v>
      </c>
      <c r="S9784" s="1">
        <v>5</v>
      </c>
      <c r="T9784" s="1">
        <v>0</v>
      </c>
      <c r="U9784" s="1">
        <v>134.65199999999999</v>
      </c>
      <c r="V9784" t="s">
        <v>320</v>
      </c>
      <c r="W9784" t="s">
        <v>5113</v>
      </c>
    </row>
    <row r="9785" spans="1:23" x14ac:dyDescent="0.3">
      <c r="A9785" s="1">
        <v>9784</v>
      </c>
      <c r="B9785" t="s">
        <v>10052</v>
      </c>
      <c r="C9785" s="2">
        <v>42886</v>
      </c>
      <c r="D9785" s="2">
        <v>42888</v>
      </c>
      <c r="E9785" s="1" t="s">
        <v>10146</v>
      </c>
      <c r="F9785" s="1" t="s">
        <v>10755</v>
      </c>
      <c r="G9785" s="1" t="s">
        <v>605</v>
      </c>
      <c r="H9785" s="1" t="s">
        <v>794</v>
      </c>
      <c r="I9785" s="1" t="s">
        <v>796</v>
      </c>
      <c r="J9785" s="1" t="s">
        <v>1064</v>
      </c>
      <c r="K9785" s="1" t="s">
        <v>1357</v>
      </c>
      <c r="L9785" s="1">
        <v>7501</v>
      </c>
      <c r="M9785" s="1" t="s">
        <v>1379</v>
      </c>
      <c r="N9785" s="1" t="s">
        <v>2201</v>
      </c>
      <c r="O9785" s="1" t="s">
        <v>3243</v>
      </c>
      <c r="P9785" s="1" t="s">
        <v>3249</v>
      </c>
      <c r="Q9785" s="1" t="s">
        <v>4079</v>
      </c>
      <c r="R9785" s="1">
        <v>62.18</v>
      </c>
      <c r="S9785" s="1">
        <v>1</v>
      </c>
      <c r="T9785" s="1">
        <v>0</v>
      </c>
      <c r="U9785" s="1">
        <v>16.788600000000002</v>
      </c>
      <c r="V9785" t="s">
        <v>320</v>
      </c>
      <c r="W9785" t="s">
        <v>5113</v>
      </c>
    </row>
    <row r="9786" spans="1:23" x14ac:dyDescent="0.3">
      <c r="A9786" s="1">
        <v>9785</v>
      </c>
      <c r="B9786" t="s">
        <v>10052</v>
      </c>
      <c r="C9786" s="2">
        <v>42886</v>
      </c>
      <c r="D9786" s="2">
        <v>42888</v>
      </c>
      <c r="E9786" s="1" t="s">
        <v>10146</v>
      </c>
      <c r="F9786" s="1" t="s">
        <v>10755</v>
      </c>
      <c r="G9786" s="1" t="s">
        <v>605</v>
      </c>
      <c r="H9786" s="1" t="s">
        <v>794</v>
      </c>
      <c r="I9786" s="1" t="s">
        <v>796</v>
      </c>
      <c r="J9786" s="1" t="s">
        <v>1064</v>
      </c>
      <c r="K9786" s="1" t="s">
        <v>1357</v>
      </c>
      <c r="L9786" s="1">
        <v>7501</v>
      </c>
      <c r="M9786" s="1" t="s">
        <v>1379</v>
      </c>
      <c r="N9786" s="1" t="s">
        <v>2759</v>
      </c>
      <c r="O9786" s="1" t="s">
        <v>3242</v>
      </c>
      <c r="P9786" s="1" t="s">
        <v>3250</v>
      </c>
      <c r="Q9786" s="1" t="s">
        <v>4626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">
        <v>320</v>
      </c>
      <c r="W9786" t="s">
        <v>5113</v>
      </c>
    </row>
    <row r="9787" spans="1:23" x14ac:dyDescent="0.3">
      <c r="A9787" s="1">
        <v>9786</v>
      </c>
      <c r="B9787" t="s">
        <v>10053</v>
      </c>
      <c r="C9787" s="2">
        <v>42864</v>
      </c>
      <c r="D9787" s="2">
        <v>42868</v>
      </c>
      <c r="E9787" s="1" t="s">
        <v>10147</v>
      </c>
      <c r="F9787" s="1" t="s">
        <v>10400</v>
      </c>
      <c r="G9787" s="1" t="s">
        <v>250</v>
      </c>
      <c r="H9787" s="1" t="s">
        <v>793</v>
      </c>
      <c r="I9787" s="1" t="s">
        <v>796</v>
      </c>
      <c r="J9787" s="1" t="s">
        <v>900</v>
      </c>
      <c r="K9787" s="1" t="s">
        <v>1328</v>
      </c>
      <c r="L9787" s="1">
        <v>40214</v>
      </c>
      <c r="M9787" s="1" t="s">
        <v>1376</v>
      </c>
      <c r="N9787" s="1" t="s">
        <v>2906</v>
      </c>
      <c r="O9787" s="1" t="s">
        <v>3243</v>
      </c>
      <c r="P9787" s="1" t="s">
        <v>3253</v>
      </c>
      <c r="Q9787" s="1" t="s">
        <v>4775</v>
      </c>
      <c r="R9787" s="1">
        <v>48.81</v>
      </c>
      <c r="S9787" s="1">
        <v>3</v>
      </c>
      <c r="T9787" s="1">
        <v>0</v>
      </c>
      <c r="U9787" s="1">
        <v>23.916899999999998</v>
      </c>
      <c r="V9787" t="s">
        <v>90</v>
      </c>
      <c r="W9787" t="s">
        <v>5113</v>
      </c>
    </row>
    <row r="9788" spans="1:23" x14ac:dyDescent="0.3">
      <c r="A9788" s="1">
        <v>9787</v>
      </c>
      <c r="B9788" t="s">
        <v>10054</v>
      </c>
      <c r="C9788" s="2">
        <v>42679</v>
      </c>
      <c r="D9788" s="2">
        <v>42679</v>
      </c>
      <c r="E9788" s="1" t="s">
        <v>10149</v>
      </c>
      <c r="F9788" s="1" t="s">
        <v>10917</v>
      </c>
      <c r="G9788" s="1" t="s">
        <v>767</v>
      </c>
      <c r="H9788" s="1" t="s">
        <v>793</v>
      </c>
      <c r="I9788" s="1" t="s">
        <v>796</v>
      </c>
      <c r="J9788" s="1" t="s">
        <v>1206</v>
      </c>
      <c r="K9788" s="1" t="s">
        <v>1344</v>
      </c>
      <c r="L9788" s="1">
        <v>23666</v>
      </c>
      <c r="M9788" s="1" t="s">
        <v>1376</v>
      </c>
      <c r="N9788" s="1" t="s">
        <v>2524</v>
      </c>
      <c r="O9788" s="1" t="s">
        <v>3242</v>
      </c>
      <c r="P9788" s="1" t="s">
        <v>3246</v>
      </c>
      <c r="Q9788" s="1" t="s">
        <v>4394</v>
      </c>
      <c r="R9788" s="1">
        <v>149.9</v>
      </c>
      <c r="S9788" s="1">
        <v>5</v>
      </c>
      <c r="T9788" s="1">
        <v>0</v>
      </c>
      <c r="U9788" s="1">
        <v>40.472999999999999</v>
      </c>
      <c r="V9788" t="s">
        <v>90</v>
      </c>
      <c r="W9788" t="s">
        <v>5113</v>
      </c>
    </row>
    <row r="9789" spans="1:23" x14ac:dyDescent="0.3">
      <c r="A9789" s="1">
        <v>9788</v>
      </c>
      <c r="B9789" t="s">
        <v>10055</v>
      </c>
      <c r="C9789" s="2">
        <v>43551</v>
      </c>
      <c r="D9789" s="2">
        <v>43556</v>
      </c>
      <c r="E9789" s="1" t="s">
        <v>10147</v>
      </c>
      <c r="F9789" s="1" t="s">
        <v>10320</v>
      </c>
      <c r="G9789" s="1" t="s">
        <v>170</v>
      </c>
      <c r="H9789" s="1" t="s">
        <v>793</v>
      </c>
      <c r="I9789" s="1" t="s">
        <v>796</v>
      </c>
      <c r="J9789" s="1" t="s">
        <v>809</v>
      </c>
      <c r="K9789" s="1" t="s">
        <v>1332</v>
      </c>
      <c r="L9789" s="1">
        <v>77070</v>
      </c>
      <c r="M9789" s="1" t="s">
        <v>1378</v>
      </c>
      <c r="N9789" s="1" t="s">
        <v>2169</v>
      </c>
      <c r="O9789" s="1" t="s">
        <v>3242</v>
      </c>
      <c r="P9789" s="1" t="s">
        <v>3245</v>
      </c>
      <c r="Q9789" s="1" t="s">
        <v>4049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">
        <v>608</v>
      </c>
      <c r="W9789" t="s">
        <v>5113</v>
      </c>
    </row>
    <row r="9790" spans="1:23" x14ac:dyDescent="0.3">
      <c r="A9790" s="1">
        <v>9789</v>
      </c>
      <c r="B9790" t="s">
        <v>10055</v>
      </c>
      <c r="C9790" s="2">
        <v>43551</v>
      </c>
      <c r="D9790" s="2">
        <v>43556</v>
      </c>
      <c r="E9790" s="1" t="s">
        <v>10147</v>
      </c>
      <c r="F9790" s="1" t="s">
        <v>10320</v>
      </c>
      <c r="G9790" s="1" t="s">
        <v>170</v>
      </c>
      <c r="H9790" s="1" t="s">
        <v>793</v>
      </c>
      <c r="I9790" s="1" t="s">
        <v>796</v>
      </c>
      <c r="J9790" s="1" t="s">
        <v>809</v>
      </c>
      <c r="K9790" s="1" t="s">
        <v>1332</v>
      </c>
      <c r="L9790" s="1">
        <v>77070</v>
      </c>
      <c r="M9790" s="1" t="s">
        <v>1378</v>
      </c>
      <c r="N9790" s="1" t="s">
        <v>1500</v>
      </c>
      <c r="O9790" s="1" t="s">
        <v>3242</v>
      </c>
      <c r="P9790" s="1" t="s">
        <v>3246</v>
      </c>
      <c r="Q9790" s="1" t="s">
        <v>3382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">
        <v>608</v>
      </c>
      <c r="W9790" t="s">
        <v>5113</v>
      </c>
    </row>
    <row r="9791" spans="1:23" x14ac:dyDescent="0.3">
      <c r="A9791" s="1">
        <v>9790</v>
      </c>
      <c r="B9791" t="s">
        <v>10055</v>
      </c>
      <c r="C9791" s="2">
        <v>43551</v>
      </c>
      <c r="D9791" s="2">
        <v>43556</v>
      </c>
      <c r="E9791" s="1" t="s">
        <v>10147</v>
      </c>
      <c r="F9791" s="1" t="s">
        <v>10320</v>
      </c>
      <c r="G9791" s="1" t="s">
        <v>170</v>
      </c>
      <c r="H9791" s="1" t="s">
        <v>793</v>
      </c>
      <c r="I9791" s="1" t="s">
        <v>796</v>
      </c>
      <c r="J9791" s="1" t="s">
        <v>809</v>
      </c>
      <c r="K9791" s="1" t="s">
        <v>1332</v>
      </c>
      <c r="L9791" s="1">
        <v>77070</v>
      </c>
      <c r="M9791" s="1" t="s">
        <v>1378</v>
      </c>
      <c r="N9791" s="1" t="s">
        <v>2028</v>
      </c>
      <c r="O9791" s="1" t="s">
        <v>3244</v>
      </c>
      <c r="P9791" s="1" t="s">
        <v>3256</v>
      </c>
      <c r="Q9791" s="1" t="s">
        <v>3910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">
        <v>608</v>
      </c>
      <c r="W9791" t="s">
        <v>5113</v>
      </c>
    </row>
    <row r="9792" spans="1:23" x14ac:dyDescent="0.3">
      <c r="A9792" s="1">
        <v>9791</v>
      </c>
      <c r="B9792" t="s">
        <v>10055</v>
      </c>
      <c r="C9792" s="2">
        <v>43551</v>
      </c>
      <c r="D9792" s="2">
        <v>43556</v>
      </c>
      <c r="E9792" s="1" t="s">
        <v>10147</v>
      </c>
      <c r="F9792" s="1" t="s">
        <v>10320</v>
      </c>
      <c r="G9792" s="1" t="s">
        <v>170</v>
      </c>
      <c r="H9792" s="1" t="s">
        <v>793</v>
      </c>
      <c r="I9792" s="1" t="s">
        <v>796</v>
      </c>
      <c r="J9792" s="1" t="s">
        <v>809</v>
      </c>
      <c r="K9792" s="1" t="s">
        <v>1332</v>
      </c>
      <c r="L9792" s="1">
        <v>77070</v>
      </c>
      <c r="M9792" s="1" t="s">
        <v>1378</v>
      </c>
      <c r="N9792" s="1" t="s">
        <v>2698</v>
      </c>
      <c r="O9792" s="1" t="s">
        <v>3242</v>
      </c>
      <c r="P9792" s="1" t="s">
        <v>3246</v>
      </c>
      <c r="Q9792" s="1" t="s">
        <v>4566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">
        <v>608</v>
      </c>
      <c r="W9792" t="s">
        <v>5113</v>
      </c>
    </row>
    <row r="9793" spans="1:23" x14ac:dyDescent="0.3">
      <c r="A9793" s="1">
        <v>9792</v>
      </c>
      <c r="B9793" t="s">
        <v>10056</v>
      </c>
      <c r="C9793" s="2">
        <v>42511</v>
      </c>
      <c r="D9793" s="2">
        <v>42513</v>
      </c>
      <c r="E9793" s="1" t="s">
        <v>10146</v>
      </c>
      <c r="F9793" s="1" t="s">
        <v>10497</v>
      </c>
      <c r="G9793" s="1" t="s">
        <v>347</v>
      </c>
      <c r="H9793" s="1" t="s">
        <v>793</v>
      </c>
      <c r="I9793" s="1" t="s">
        <v>796</v>
      </c>
      <c r="J9793" s="1" t="s">
        <v>809</v>
      </c>
      <c r="K9793" s="1" t="s">
        <v>1332</v>
      </c>
      <c r="L9793" s="1">
        <v>77070</v>
      </c>
      <c r="M9793" s="1" t="s">
        <v>1378</v>
      </c>
      <c r="N9793" s="1" t="s">
        <v>2420</v>
      </c>
      <c r="O9793" s="1" t="s">
        <v>3243</v>
      </c>
      <c r="P9793" s="1" t="s">
        <v>3257</v>
      </c>
      <c r="Q9793" s="1" t="s">
        <v>3415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">
        <v>608</v>
      </c>
      <c r="W9793" t="s">
        <v>5113</v>
      </c>
    </row>
    <row r="9794" spans="1:23" x14ac:dyDescent="0.3">
      <c r="A9794" s="1">
        <v>9793</v>
      </c>
      <c r="B9794" t="s">
        <v>10056</v>
      </c>
      <c r="C9794" s="2">
        <v>42511</v>
      </c>
      <c r="D9794" s="2">
        <v>42513</v>
      </c>
      <c r="E9794" s="1" t="s">
        <v>10146</v>
      </c>
      <c r="F9794" s="1" t="s">
        <v>10497</v>
      </c>
      <c r="G9794" s="1" t="s">
        <v>347</v>
      </c>
      <c r="H9794" s="1" t="s">
        <v>793</v>
      </c>
      <c r="I9794" s="1" t="s">
        <v>796</v>
      </c>
      <c r="J9794" s="1" t="s">
        <v>809</v>
      </c>
      <c r="K9794" s="1" t="s">
        <v>1332</v>
      </c>
      <c r="L9794" s="1">
        <v>77070</v>
      </c>
      <c r="M9794" s="1" t="s">
        <v>1378</v>
      </c>
      <c r="N9794" s="1" t="s">
        <v>1769</v>
      </c>
      <c r="O9794" s="1" t="s">
        <v>3242</v>
      </c>
      <c r="P9794" s="1" t="s">
        <v>3246</v>
      </c>
      <c r="Q9794" s="1" t="s">
        <v>3652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">
        <v>608</v>
      </c>
      <c r="W9794" t="s">
        <v>5113</v>
      </c>
    </row>
    <row r="9795" spans="1:23" x14ac:dyDescent="0.3">
      <c r="A9795" s="1">
        <v>9794</v>
      </c>
      <c r="B9795" t="s">
        <v>10056</v>
      </c>
      <c r="C9795" s="2">
        <v>42511</v>
      </c>
      <c r="D9795" s="2">
        <v>42513</v>
      </c>
      <c r="E9795" s="1" t="s">
        <v>10146</v>
      </c>
      <c r="F9795" s="1" t="s">
        <v>10497</v>
      </c>
      <c r="G9795" s="1" t="s">
        <v>347</v>
      </c>
      <c r="H9795" s="1" t="s">
        <v>793</v>
      </c>
      <c r="I9795" s="1" t="s">
        <v>796</v>
      </c>
      <c r="J9795" s="1" t="s">
        <v>809</v>
      </c>
      <c r="K9795" s="1" t="s">
        <v>1332</v>
      </c>
      <c r="L9795" s="1">
        <v>77070</v>
      </c>
      <c r="M9795" s="1" t="s">
        <v>1378</v>
      </c>
      <c r="N9795" s="1" t="s">
        <v>2050</v>
      </c>
      <c r="O9795" s="1" t="s">
        <v>3243</v>
      </c>
      <c r="P9795" s="1" t="s">
        <v>3255</v>
      </c>
      <c r="Q9795" s="1" t="s">
        <v>3932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">
        <v>608</v>
      </c>
      <c r="W9795" t="s">
        <v>5113</v>
      </c>
    </row>
    <row r="9796" spans="1:23" x14ac:dyDescent="0.3">
      <c r="A9796" s="1">
        <v>9795</v>
      </c>
      <c r="B9796" t="s">
        <v>10056</v>
      </c>
      <c r="C9796" s="2">
        <v>42511</v>
      </c>
      <c r="D9796" s="2">
        <v>42513</v>
      </c>
      <c r="E9796" s="1" t="s">
        <v>10146</v>
      </c>
      <c r="F9796" s="1" t="s">
        <v>10497</v>
      </c>
      <c r="G9796" s="1" t="s">
        <v>347</v>
      </c>
      <c r="H9796" s="1" t="s">
        <v>793</v>
      </c>
      <c r="I9796" s="1" t="s">
        <v>796</v>
      </c>
      <c r="J9796" s="1" t="s">
        <v>809</v>
      </c>
      <c r="K9796" s="1" t="s">
        <v>1332</v>
      </c>
      <c r="L9796" s="1">
        <v>77070</v>
      </c>
      <c r="M9796" s="1" t="s">
        <v>1378</v>
      </c>
      <c r="N9796" s="1" t="s">
        <v>2379</v>
      </c>
      <c r="O9796" s="1" t="s">
        <v>3243</v>
      </c>
      <c r="P9796" s="1" t="s">
        <v>3253</v>
      </c>
      <c r="Q9796" s="1" t="s">
        <v>4253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">
        <v>608</v>
      </c>
      <c r="W9796" t="s">
        <v>5113</v>
      </c>
    </row>
    <row r="9797" spans="1:23" x14ac:dyDescent="0.3">
      <c r="A9797" s="1">
        <v>9796</v>
      </c>
      <c r="B9797" t="s">
        <v>10057</v>
      </c>
      <c r="C9797" s="2">
        <v>43241</v>
      </c>
      <c r="D9797" s="2">
        <v>43248</v>
      </c>
      <c r="E9797" s="1" t="s">
        <v>10147</v>
      </c>
      <c r="F9797" s="1" t="s">
        <v>10214</v>
      </c>
      <c r="G9797" s="1" t="s">
        <v>64</v>
      </c>
      <c r="H9797" s="1" t="s">
        <v>794</v>
      </c>
      <c r="I9797" s="1" t="s">
        <v>796</v>
      </c>
      <c r="J9797" s="1" t="s">
        <v>819</v>
      </c>
      <c r="K9797" s="1" t="s">
        <v>1337</v>
      </c>
      <c r="L9797" s="1">
        <v>60610</v>
      </c>
      <c r="M9797" s="1" t="s">
        <v>1378</v>
      </c>
      <c r="N9797" s="1" t="s">
        <v>2238</v>
      </c>
      <c r="O9797" s="1" t="s">
        <v>3243</v>
      </c>
      <c r="P9797" s="1" t="s">
        <v>3253</v>
      </c>
      <c r="Q9797" s="1" t="s">
        <v>4114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">
        <v>608</v>
      </c>
      <c r="W9797" t="s">
        <v>5113</v>
      </c>
    </row>
    <row r="9798" spans="1:23" x14ac:dyDescent="0.3">
      <c r="A9798" s="1">
        <v>9797</v>
      </c>
      <c r="B9798" t="s">
        <v>10058</v>
      </c>
      <c r="C9798" s="2">
        <v>42747</v>
      </c>
      <c r="D9798" s="2">
        <v>42752</v>
      </c>
      <c r="E9798" s="1" t="s">
        <v>10147</v>
      </c>
      <c r="F9798" s="1" t="s">
        <v>10853</v>
      </c>
      <c r="G9798" s="1" t="s">
        <v>703</v>
      </c>
      <c r="H9798" s="1" t="s">
        <v>794</v>
      </c>
      <c r="I9798" s="1" t="s">
        <v>796</v>
      </c>
      <c r="J9798" s="1" t="s">
        <v>964</v>
      </c>
      <c r="K9798" s="1" t="s">
        <v>1351</v>
      </c>
      <c r="L9798" s="1">
        <v>43615</v>
      </c>
      <c r="M9798" s="1" t="s">
        <v>1379</v>
      </c>
      <c r="N9798" s="1" t="s">
        <v>1693</v>
      </c>
      <c r="O9798" s="1" t="s">
        <v>3243</v>
      </c>
      <c r="P9798" s="1" t="s">
        <v>3251</v>
      </c>
      <c r="Q9798" s="1" t="s">
        <v>3575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">
        <v>320</v>
      </c>
      <c r="W9798" t="s">
        <v>5113</v>
      </c>
    </row>
    <row r="9799" spans="1:23" x14ac:dyDescent="0.3">
      <c r="A9799" s="1">
        <v>9798</v>
      </c>
      <c r="B9799" t="s">
        <v>10058</v>
      </c>
      <c r="C9799" s="2">
        <v>42747</v>
      </c>
      <c r="D9799" s="2">
        <v>42752</v>
      </c>
      <c r="E9799" s="1" t="s">
        <v>10147</v>
      </c>
      <c r="F9799" s="1" t="s">
        <v>10853</v>
      </c>
      <c r="G9799" s="1" t="s">
        <v>703</v>
      </c>
      <c r="H9799" s="1" t="s">
        <v>794</v>
      </c>
      <c r="I9799" s="1" t="s">
        <v>796</v>
      </c>
      <c r="J9799" s="1" t="s">
        <v>964</v>
      </c>
      <c r="K9799" s="1" t="s">
        <v>1351</v>
      </c>
      <c r="L9799" s="1">
        <v>43615</v>
      </c>
      <c r="M9799" s="1" t="s">
        <v>1379</v>
      </c>
      <c r="N9799" s="1" t="s">
        <v>1414</v>
      </c>
      <c r="O9799" s="1" t="s">
        <v>3244</v>
      </c>
      <c r="P9799" s="1" t="s">
        <v>3252</v>
      </c>
      <c r="Q9799" s="1" t="s">
        <v>3296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">
        <v>320</v>
      </c>
      <c r="W9799" t="s">
        <v>5113</v>
      </c>
    </row>
    <row r="9800" spans="1:23" x14ac:dyDescent="0.3">
      <c r="A9800" s="1">
        <v>9799</v>
      </c>
      <c r="B9800" t="s">
        <v>10058</v>
      </c>
      <c r="C9800" s="2">
        <v>42747</v>
      </c>
      <c r="D9800" s="2">
        <v>42752</v>
      </c>
      <c r="E9800" s="1" t="s">
        <v>10147</v>
      </c>
      <c r="F9800" s="1" t="s">
        <v>10853</v>
      </c>
      <c r="G9800" s="1" t="s">
        <v>703</v>
      </c>
      <c r="H9800" s="1" t="s">
        <v>794</v>
      </c>
      <c r="I9800" s="1" t="s">
        <v>796</v>
      </c>
      <c r="J9800" s="1" t="s">
        <v>964</v>
      </c>
      <c r="K9800" s="1" t="s">
        <v>1351</v>
      </c>
      <c r="L9800" s="1">
        <v>43615</v>
      </c>
      <c r="M9800" s="1" t="s">
        <v>1379</v>
      </c>
      <c r="N9800" s="1" t="s">
        <v>2733</v>
      </c>
      <c r="O9800" s="1" t="s">
        <v>3244</v>
      </c>
      <c r="P9800" s="1" t="s">
        <v>3252</v>
      </c>
      <c r="Q9800" s="1" t="s">
        <v>4601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">
        <v>320</v>
      </c>
      <c r="W9800" t="s">
        <v>5113</v>
      </c>
    </row>
    <row r="9801" spans="1:23" x14ac:dyDescent="0.3">
      <c r="A9801" s="1">
        <v>9800</v>
      </c>
      <c r="B9801" t="s">
        <v>10058</v>
      </c>
      <c r="C9801" s="2">
        <v>42747</v>
      </c>
      <c r="D9801" s="2">
        <v>42752</v>
      </c>
      <c r="E9801" s="1" t="s">
        <v>10147</v>
      </c>
      <c r="F9801" s="1" t="s">
        <v>10853</v>
      </c>
      <c r="G9801" s="1" t="s">
        <v>703</v>
      </c>
      <c r="H9801" s="1" t="s">
        <v>794</v>
      </c>
      <c r="I9801" s="1" t="s">
        <v>796</v>
      </c>
      <c r="J9801" s="1" t="s">
        <v>964</v>
      </c>
      <c r="K9801" s="1" t="s">
        <v>1351</v>
      </c>
      <c r="L9801" s="1">
        <v>43615</v>
      </c>
      <c r="M9801" s="1" t="s">
        <v>1379</v>
      </c>
      <c r="N9801" s="1" t="s">
        <v>3074</v>
      </c>
      <c r="O9801" s="1" t="s">
        <v>3244</v>
      </c>
      <c r="P9801" s="1" t="s">
        <v>3256</v>
      </c>
      <c r="Q9801" s="1" t="s">
        <v>4944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">
        <v>320</v>
      </c>
      <c r="W9801" t="s">
        <v>5113</v>
      </c>
    </row>
    <row r="9802" spans="1:23" x14ac:dyDescent="0.3">
      <c r="A9802" s="1">
        <v>9801</v>
      </c>
      <c r="B9802" t="s">
        <v>10058</v>
      </c>
      <c r="C9802" s="2">
        <v>42747</v>
      </c>
      <c r="D9802" s="2">
        <v>42752</v>
      </c>
      <c r="E9802" s="1" t="s">
        <v>10147</v>
      </c>
      <c r="F9802" s="1" t="s">
        <v>10853</v>
      </c>
      <c r="G9802" s="1" t="s">
        <v>703</v>
      </c>
      <c r="H9802" s="1" t="s">
        <v>794</v>
      </c>
      <c r="I9802" s="1" t="s">
        <v>796</v>
      </c>
      <c r="J9802" s="1" t="s">
        <v>964</v>
      </c>
      <c r="K9802" s="1" t="s">
        <v>1351</v>
      </c>
      <c r="L9802" s="1">
        <v>43615</v>
      </c>
      <c r="M9802" s="1" t="s">
        <v>1379</v>
      </c>
      <c r="N9802" s="1" t="s">
        <v>1856</v>
      </c>
      <c r="O9802" s="1" t="s">
        <v>3244</v>
      </c>
      <c r="P9802" s="1" t="s">
        <v>3252</v>
      </c>
      <c r="Q9802" s="1" t="s">
        <v>3739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">
        <v>320</v>
      </c>
      <c r="W9802" t="s">
        <v>5113</v>
      </c>
    </row>
    <row r="9803" spans="1:23" x14ac:dyDescent="0.3">
      <c r="A9803" s="1">
        <v>9802</v>
      </c>
      <c r="B9803" t="s">
        <v>10059</v>
      </c>
      <c r="C9803" s="2">
        <v>43737</v>
      </c>
      <c r="D9803" s="2">
        <v>43744</v>
      </c>
      <c r="E9803" s="1" t="s">
        <v>10147</v>
      </c>
      <c r="F9803" s="1" t="s">
        <v>10450</v>
      </c>
      <c r="G9803" s="1" t="s">
        <v>300</v>
      </c>
      <c r="H9803" s="1" t="s">
        <v>793</v>
      </c>
      <c r="I9803" s="1" t="s">
        <v>796</v>
      </c>
      <c r="J9803" s="1" t="s">
        <v>1326</v>
      </c>
      <c r="K9803" s="1" t="s">
        <v>1329</v>
      </c>
      <c r="L9803" s="1">
        <v>95240</v>
      </c>
      <c r="M9803" s="1" t="s">
        <v>1377</v>
      </c>
      <c r="N9803" s="1" t="s">
        <v>2585</v>
      </c>
      <c r="O9803" s="1" t="s">
        <v>3243</v>
      </c>
      <c r="P9803" s="1" t="s">
        <v>3259</v>
      </c>
      <c r="Q9803" s="1" t="s">
        <v>4452</v>
      </c>
      <c r="R9803" s="1">
        <v>97.3</v>
      </c>
      <c r="S9803" s="1">
        <v>7</v>
      </c>
      <c r="T9803" s="1">
        <v>0</v>
      </c>
      <c r="U9803" s="1">
        <v>28.216999999999992</v>
      </c>
      <c r="V9803" t="s">
        <v>731</v>
      </c>
      <c r="W9803" t="s">
        <v>5113</v>
      </c>
    </row>
    <row r="9804" spans="1:23" x14ac:dyDescent="0.3">
      <c r="A9804" s="1">
        <v>9803</v>
      </c>
      <c r="B9804" t="s">
        <v>10060</v>
      </c>
      <c r="C9804" s="2">
        <v>42934</v>
      </c>
      <c r="D9804" s="2">
        <v>42936</v>
      </c>
      <c r="E9804" s="1" t="s">
        <v>10146</v>
      </c>
      <c r="F9804" s="1" t="s">
        <v>10457</v>
      </c>
      <c r="G9804" s="1" t="s">
        <v>307</v>
      </c>
      <c r="H9804" s="1" t="s">
        <v>793</v>
      </c>
      <c r="I9804" s="1" t="s">
        <v>796</v>
      </c>
      <c r="J9804" s="1" t="s">
        <v>817</v>
      </c>
      <c r="K9804" s="1" t="s">
        <v>1342</v>
      </c>
      <c r="L9804" s="1">
        <v>10024</v>
      </c>
      <c r="M9804" s="1" t="s">
        <v>1379</v>
      </c>
      <c r="N9804" s="1" t="s">
        <v>1453</v>
      </c>
      <c r="O9804" s="1" t="s">
        <v>3243</v>
      </c>
      <c r="P9804" s="1" t="s">
        <v>3253</v>
      </c>
      <c r="Q9804" s="1" t="s">
        <v>3335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">
        <v>320</v>
      </c>
      <c r="W9804" t="s">
        <v>5113</v>
      </c>
    </row>
    <row r="9805" spans="1:23" x14ac:dyDescent="0.3">
      <c r="A9805" s="1">
        <v>9804</v>
      </c>
      <c r="B9805" t="s">
        <v>10060</v>
      </c>
      <c r="C9805" s="2">
        <v>42934</v>
      </c>
      <c r="D9805" s="2">
        <v>42936</v>
      </c>
      <c r="E9805" s="1" t="s">
        <v>10146</v>
      </c>
      <c r="F9805" s="1" t="s">
        <v>10457</v>
      </c>
      <c r="G9805" s="1" t="s">
        <v>307</v>
      </c>
      <c r="H9805" s="1" t="s">
        <v>793</v>
      </c>
      <c r="I9805" s="1" t="s">
        <v>796</v>
      </c>
      <c r="J9805" s="1" t="s">
        <v>817</v>
      </c>
      <c r="K9805" s="1" t="s">
        <v>1342</v>
      </c>
      <c r="L9805" s="1">
        <v>10024</v>
      </c>
      <c r="M9805" s="1" t="s">
        <v>1379</v>
      </c>
      <c r="N9805" s="1" t="s">
        <v>2616</v>
      </c>
      <c r="O9805" s="1" t="s">
        <v>3244</v>
      </c>
      <c r="P9805" s="1" t="s">
        <v>3252</v>
      </c>
      <c r="Q9805" s="1" t="s">
        <v>4481</v>
      </c>
      <c r="R9805" s="1">
        <v>135.99</v>
      </c>
      <c r="S9805" s="1">
        <v>1</v>
      </c>
      <c r="T9805" s="1">
        <v>0</v>
      </c>
      <c r="U9805" s="1">
        <v>36.717300000000009</v>
      </c>
      <c r="V9805" t="s">
        <v>320</v>
      </c>
      <c r="W9805" t="s">
        <v>5113</v>
      </c>
    </row>
    <row r="9806" spans="1:23" x14ac:dyDescent="0.3">
      <c r="A9806" s="1">
        <v>9805</v>
      </c>
      <c r="B9806" t="s">
        <v>10060</v>
      </c>
      <c r="C9806" s="2">
        <v>42934</v>
      </c>
      <c r="D9806" s="2">
        <v>42936</v>
      </c>
      <c r="E9806" s="1" t="s">
        <v>10146</v>
      </c>
      <c r="F9806" s="1" t="s">
        <v>10457</v>
      </c>
      <c r="G9806" s="1" t="s">
        <v>307</v>
      </c>
      <c r="H9806" s="1" t="s">
        <v>793</v>
      </c>
      <c r="I9806" s="1" t="s">
        <v>796</v>
      </c>
      <c r="J9806" s="1" t="s">
        <v>817</v>
      </c>
      <c r="K9806" s="1" t="s">
        <v>1342</v>
      </c>
      <c r="L9806" s="1">
        <v>10024</v>
      </c>
      <c r="M9806" s="1" t="s">
        <v>1379</v>
      </c>
      <c r="N9806" s="1" t="s">
        <v>2636</v>
      </c>
      <c r="O9806" s="1" t="s">
        <v>3242</v>
      </c>
      <c r="P9806" s="1" t="s">
        <v>3250</v>
      </c>
      <c r="Q9806" s="1" t="s">
        <v>4502</v>
      </c>
      <c r="R9806" s="1">
        <v>7.38</v>
      </c>
      <c r="S9806" s="1">
        <v>1</v>
      </c>
      <c r="T9806" s="1">
        <v>0</v>
      </c>
      <c r="U9806" s="1">
        <v>2.1401999999999992</v>
      </c>
      <c r="V9806" t="s">
        <v>320</v>
      </c>
      <c r="W9806" t="s">
        <v>5113</v>
      </c>
    </row>
    <row r="9807" spans="1:23" x14ac:dyDescent="0.3">
      <c r="A9807" s="1">
        <v>9806</v>
      </c>
      <c r="B9807" t="s">
        <v>10061</v>
      </c>
      <c r="C9807" s="2">
        <v>43394</v>
      </c>
      <c r="D9807" s="2">
        <v>43399</v>
      </c>
      <c r="E9807" s="1" t="s">
        <v>10147</v>
      </c>
      <c r="F9807" s="1" t="s">
        <v>10549</v>
      </c>
      <c r="G9807" s="1" t="s">
        <v>399</v>
      </c>
      <c r="H9807" s="1" t="s">
        <v>795</v>
      </c>
      <c r="I9807" s="1" t="s">
        <v>796</v>
      </c>
      <c r="J9807" s="1" t="s">
        <v>799</v>
      </c>
      <c r="K9807" s="1" t="s">
        <v>1330</v>
      </c>
      <c r="L9807" s="1">
        <v>33311</v>
      </c>
      <c r="M9807" s="1" t="s">
        <v>1376</v>
      </c>
      <c r="N9807" s="1" t="s">
        <v>2526</v>
      </c>
      <c r="O9807" s="1" t="s">
        <v>3242</v>
      </c>
      <c r="P9807" s="1" t="s">
        <v>3250</v>
      </c>
      <c r="Q9807" s="1" t="s">
        <v>4396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">
        <v>90</v>
      </c>
      <c r="W9807" t="s">
        <v>5113</v>
      </c>
    </row>
    <row r="9808" spans="1:23" x14ac:dyDescent="0.3">
      <c r="A9808" s="1">
        <v>9807</v>
      </c>
      <c r="B9808" t="s">
        <v>10061</v>
      </c>
      <c r="C9808" s="2">
        <v>43394</v>
      </c>
      <c r="D9808" s="2">
        <v>43399</v>
      </c>
      <c r="E9808" s="1" t="s">
        <v>10147</v>
      </c>
      <c r="F9808" s="1" t="s">
        <v>10549</v>
      </c>
      <c r="G9808" s="1" t="s">
        <v>399</v>
      </c>
      <c r="H9808" s="1" t="s">
        <v>795</v>
      </c>
      <c r="I9808" s="1" t="s">
        <v>796</v>
      </c>
      <c r="J9808" s="1" t="s">
        <v>799</v>
      </c>
      <c r="K9808" s="1" t="s">
        <v>1330</v>
      </c>
      <c r="L9808" s="1">
        <v>33311</v>
      </c>
      <c r="M9808" s="1" t="s">
        <v>1376</v>
      </c>
      <c r="N9808" s="1" t="s">
        <v>2604</v>
      </c>
      <c r="O9808" s="1" t="s">
        <v>3243</v>
      </c>
      <c r="P9808" s="1" t="s">
        <v>3253</v>
      </c>
      <c r="Q9808" s="1" t="s">
        <v>4470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">
        <v>90</v>
      </c>
      <c r="W9808" t="s">
        <v>5113</v>
      </c>
    </row>
    <row r="9809" spans="1:23" x14ac:dyDescent="0.3">
      <c r="A9809" s="1">
        <v>9808</v>
      </c>
      <c r="B9809" t="s">
        <v>10062</v>
      </c>
      <c r="C9809" s="2">
        <v>43673</v>
      </c>
      <c r="D9809" s="2">
        <v>43678</v>
      </c>
      <c r="E9809" s="1" t="s">
        <v>10146</v>
      </c>
      <c r="F9809" s="1" t="s">
        <v>10677</v>
      </c>
      <c r="G9809" s="1" t="s">
        <v>527</v>
      </c>
      <c r="H9809" s="1" t="s">
        <v>793</v>
      </c>
      <c r="I9809" s="1" t="s">
        <v>796</v>
      </c>
      <c r="J9809" s="1" t="s">
        <v>1050</v>
      </c>
      <c r="K9809" s="1" t="s">
        <v>1331</v>
      </c>
      <c r="L9809" s="1">
        <v>27604</v>
      </c>
      <c r="M9809" s="1" t="s">
        <v>1376</v>
      </c>
      <c r="N9809" s="1" t="s">
        <v>1444</v>
      </c>
      <c r="O9809" s="1" t="s">
        <v>3242</v>
      </c>
      <c r="P9809" s="1" t="s">
        <v>3246</v>
      </c>
      <c r="Q9809" s="1" t="s">
        <v>3326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">
        <v>90</v>
      </c>
      <c r="W9809" t="s">
        <v>5113</v>
      </c>
    </row>
    <row r="9810" spans="1:23" x14ac:dyDescent="0.3">
      <c r="A9810" s="1">
        <v>9809</v>
      </c>
      <c r="B9810" t="s">
        <v>10063</v>
      </c>
      <c r="C9810" s="2">
        <v>43667</v>
      </c>
      <c r="D9810" s="2">
        <v>43672</v>
      </c>
      <c r="E9810" s="1" t="s">
        <v>10147</v>
      </c>
      <c r="F9810" s="1" t="s">
        <v>10840</v>
      </c>
      <c r="G9810" s="1" t="s">
        <v>690</v>
      </c>
      <c r="H9810" s="1" t="s">
        <v>793</v>
      </c>
      <c r="I9810" s="1" t="s">
        <v>796</v>
      </c>
      <c r="J9810" s="1" t="s">
        <v>819</v>
      </c>
      <c r="K9810" s="1" t="s">
        <v>1337</v>
      </c>
      <c r="L9810" s="1">
        <v>60623</v>
      </c>
      <c r="M9810" s="1" t="s">
        <v>1378</v>
      </c>
      <c r="N9810" s="1" t="s">
        <v>2465</v>
      </c>
      <c r="O9810" s="1" t="s">
        <v>3243</v>
      </c>
      <c r="P9810" s="1" t="s">
        <v>3253</v>
      </c>
      <c r="Q9810" s="1" t="s">
        <v>4337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">
        <v>608</v>
      </c>
      <c r="W9810" t="s">
        <v>5113</v>
      </c>
    </row>
    <row r="9811" spans="1:23" x14ac:dyDescent="0.3">
      <c r="A9811" s="1">
        <v>9810</v>
      </c>
      <c r="B9811" t="s">
        <v>10064</v>
      </c>
      <c r="C9811" s="2">
        <v>42681</v>
      </c>
      <c r="D9811" s="2">
        <v>42685</v>
      </c>
      <c r="E9811" s="1" t="s">
        <v>10146</v>
      </c>
      <c r="F9811" s="1" t="s">
        <v>10330</v>
      </c>
      <c r="G9811" s="1" t="s">
        <v>180</v>
      </c>
      <c r="H9811" s="1" t="s">
        <v>793</v>
      </c>
      <c r="I9811" s="1" t="s">
        <v>796</v>
      </c>
      <c r="J9811" s="1" t="s">
        <v>829</v>
      </c>
      <c r="K9811" s="1" t="s">
        <v>1348</v>
      </c>
      <c r="L9811" s="1">
        <v>97206</v>
      </c>
      <c r="M9811" s="1" t="s">
        <v>1377</v>
      </c>
      <c r="N9811" s="1" t="s">
        <v>1468</v>
      </c>
      <c r="O9811" s="1" t="s">
        <v>3243</v>
      </c>
      <c r="P9811" s="1" t="s">
        <v>3255</v>
      </c>
      <c r="Q9811" s="1" t="s">
        <v>3350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">
        <v>731</v>
      </c>
      <c r="W9811" t="s">
        <v>5113</v>
      </c>
    </row>
    <row r="9812" spans="1:23" x14ac:dyDescent="0.3">
      <c r="A9812" s="1">
        <v>9811</v>
      </c>
      <c r="B9812" t="s">
        <v>10064</v>
      </c>
      <c r="C9812" s="2">
        <v>42681</v>
      </c>
      <c r="D9812" s="2">
        <v>42685</v>
      </c>
      <c r="E9812" s="1" t="s">
        <v>10146</v>
      </c>
      <c r="F9812" s="1" t="s">
        <v>10330</v>
      </c>
      <c r="G9812" s="1" t="s">
        <v>180</v>
      </c>
      <c r="H9812" s="1" t="s">
        <v>793</v>
      </c>
      <c r="I9812" s="1" t="s">
        <v>796</v>
      </c>
      <c r="J9812" s="1" t="s">
        <v>829</v>
      </c>
      <c r="K9812" s="1" t="s">
        <v>1348</v>
      </c>
      <c r="L9812" s="1">
        <v>97206</v>
      </c>
      <c r="M9812" s="1" t="s">
        <v>1377</v>
      </c>
      <c r="N9812" s="1" t="s">
        <v>2358</v>
      </c>
      <c r="O9812" s="1" t="s">
        <v>3243</v>
      </c>
      <c r="P9812" s="1" t="s">
        <v>3251</v>
      </c>
      <c r="Q9812" s="1" t="s">
        <v>4233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">
        <v>731</v>
      </c>
      <c r="W9812" t="s">
        <v>5113</v>
      </c>
    </row>
    <row r="9813" spans="1:23" x14ac:dyDescent="0.3">
      <c r="A9813" s="1">
        <v>9812</v>
      </c>
      <c r="B9813" t="s">
        <v>10065</v>
      </c>
      <c r="C9813" s="2">
        <v>43431</v>
      </c>
      <c r="D9813" s="2">
        <v>43434</v>
      </c>
      <c r="E9813" s="1" t="s">
        <v>10148</v>
      </c>
      <c r="F9813" s="1" t="s">
        <v>10240</v>
      </c>
      <c r="G9813" s="1" t="s">
        <v>90</v>
      </c>
      <c r="H9813" s="1" t="s">
        <v>793</v>
      </c>
      <c r="I9813" s="1" t="s">
        <v>796</v>
      </c>
      <c r="J9813" s="1" t="s">
        <v>1319</v>
      </c>
      <c r="K9813" s="1" t="s">
        <v>1357</v>
      </c>
      <c r="L9813" s="1">
        <v>7017</v>
      </c>
      <c r="M9813" s="1" t="s">
        <v>1379</v>
      </c>
      <c r="N9813" s="1" t="s">
        <v>2794</v>
      </c>
      <c r="O9813" s="1" t="s">
        <v>3243</v>
      </c>
      <c r="P9813" s="1" t="s">
        <v>3255</v>
      </c>
      <c r="Q9813" s="1" t="s">
        <v>4663</v>
      </c>
      <c r="R9813" s="1">
        <v>25.92</v>
      </c>
      <c r="S9813" s="1">
        <v>4</v>
      </c>
      <c r="T9813" s="1">
        <v>0</v>
      </c>
      <c r="U9813" s="1">
        <v>12.441600000000001</v>
      </c>
      <c r="V9813" t="s">
        <v>320</v>
      </c>
      <c r="W9813" t="s">
        <v>5113</v>
      </c>
    </row>
    <row r="9814" spans="1:23" x14ac:dyDescent="0.3">
      <c r="A9814" s="1">
        <v>9813</v>
      </c>
      <c r="B9814" t="s">
        <v>10065</v>
      </c>
      <c r="C9814" s="2">
        <v>43431</v>
      </c>
      <c r="D9814" s="2">
        <v>43434</v>
      </c>
      <c r="E9814" s="1" t="s">
        <v>10148</v>
      </c>
      <c r="F9814" s="1" t="s">
        <v>10240</v>
      </c>
      <c r="G9814" s="1" t="s">
        <v>90</v>
      </c>
      <c r="H9814" s="1" t="s">
        <v>793</v>
      </c>
      <c r="I9814" s="1" t="s">
        <v>796</v>
      </c>
      <c r="J9814" s="1" t="s">
        <v>1319</v>
      </c>
      <c r="K9814" s="1" t="s">
        <v>1357</v>
      </c>
      <c r="L9814" s="1">
        <v>7017</v>
      </c>
      <c r="M9814" s="1" t="s">
        <v>1379</v>
      </c>
      <c r="N9814" s="1" t="s">
        <v>1712</v>
      </c>
      <c r="O9814" s="1" t="s">
        <v>3243</v>
      </c>
      <c r="P9814" s="1" t="s">
        <v>3251</v>
      </c>
      <c r="Q9814" s="1" t="s">
        <v>3594</v>
      </c>
      <c r="R9814" s="1">
        <v>34.650000000000006</v>
      </c>
      <c r="S9814" s="1">
        <v>3</v>
      </c>
      <c r="T9814" s="1">
        <v>0</v>
      </c>
      <c r="U9814" s="1">
        <v>9.702</v>
      </c>
      <c r="V9814" t="s">
        <v>320</v>
      </c>
      <c r="W9814" t="s">
        <v>5113</v>
      </c>
    </row>
    <row r="9815" spans="1:23" x14ac:dyDescent="0.3">
      <c r="A9815" s="1">
        <v>9814</v>
      </c>
      <c r="B9815" t="s">
        <v>10065</v>
      </c>
      <c r="C9815" s="2">
        <v>43431</v>
      </c>
      <c r="D9815" s="2">
        <v>43434</v>
      </c>
      <c r="E9815" s="1" t="s">
        <v>10148</v>
      </c>
      <c r="F9815" s="1" t="s">
        <v>10240</v>
      </c>
      <c r="G9815" s="1" t="s">
        <v>90</v>
      </c>
      <c r="H9815" s="1" t="s">
        <v>793</v>
      </c>
      <c r="I9815" s="1" t="s">
        <v>796</v>
      </c>
      <c r="J9815" s="1" t="s">
        <v>1319</v>
      </c>
      <c r="K9815" s="1" t="s">
        <v>1357</v>
      </c>
      <c r="L9815" s="1">
        <v>7017</v>
      </c>
      <c r="M9815" s="1" t="s">
        <v>1379</v>
      </c>
      <c r="N9815" s="1" t="s">
        <v>2219</v>
      </c>
      <c r="O9815" s="1" t="s">
        <v>3243</v>
      </c>
      <c r="P9815" s="1" t="s">
        <v>3255</v>
      </c>
      <c r="Q9815" s="1" t="s">
        <v>4095</v>
      </c>
      <c r="R9815" s="1">
        <v>204.95000000000002</v>
      </c>
      <c r="S9815" s="1">
        <v>5</v>
      </c>
      <c r="T9815" s="1">
        <v>0</v>
      </c>
      <c r="U9815" s="1">
        <v>100.4255</v>
      </c>
      <c r="V9815" t="s">
        <v>320</v>
      </c>
      <c r="W9815" t="s">
        <v>5113</v>
      </c>
    </row>
    <row r="9816" spans="1:23" x14ac:dyDescent="0.3">
      <c r="A9816" s="1">
        <v>9815</v>
      </c>
      <c r="B9816" t="s">
        <v>10065</v>
      </c>
      <c r="C9816" s="2">
        <v>43431</v>
      </c>
      <c r="D9816" s="2">
        <v>43434</v>
      </c>
      <c r="E9816" s="1" t="s">
        <v>10148</v>
      </c>
      <c r="F9816" s="1" t="s">
        <v>10240</v>
      </c>
      <c r="G9816" s="1" t="s">
        <v>90</v>
      </c>
      <c r="H9816" s="1" t="s">
        <v>793</v>
      </c>
      <c r="I9816" s="1" t="s">
        <v>796</v>
      </c>
      <c r="J9816" s="1" t="s">
        <v>1319</v>
      </c>
      <c r="K9816" s="1" t="s">
        <v>1357</v>
      </c>
      <c r="L9816" s="1">
        <v>7017</v>
      </c>
      <c r="M9816" s="1" t="s">
        <v>1379</v>
      </c>
      <c r="N9816" s="1" t="s">
        <v>2779</v>
      </c>
      <c r="O9816" s="1" t="s">
        <v>3243</v>
      </c>
      <c r="P9816" s="1" t="s">
        <v>3253</v>
      </c>
      <c r="Q9816" s="1" t="s">
        <v>4648</v>
      </c>
      <c r="R9816" s="1">
        <v>79.95</v>
      </c>
      <c r="S9816" s="1">
        <v>5</v>
      </c>
      <c r="T9816" s="1">
        <v>0</v>
      </c>
      <c r="U9816" s="1">
        <v>38.376000000000005</v>
      </c>
      <c r="V9816" t="s">
        <v>320</v>
      </c>
      <c r="W9816" t="s">
        <v>5113</v>
      </c>
    </row>
    <row r="9817" spans="1:23" x14ac:dyDescent="0.3">
      <c r="A9817" s="1">
        <v>9816</v>
      </c>
      <c r="B9817" t="s">
        <v>10066</v>
      </c>
      <c r="C9817" s="2">
        <v>42894</v>
      </c>
      <c r="D9817" s="2">
        <v>42898</v>
      </c>
      <c r="E9817" s="1" t="s">
        <v>10147</v>
      </c>
      <c r="F9817" s="1" t="s">
        <v>10272</v>
      </c>
      <c r="G9817" s="1" t="s">
        <v>122</v>
      </c>
      <c r="H9817" s="1" t="s">
        <v>794</v>
      </c>
      <c r="I9817" s="1" t="s">
        <v>796</v>
      </c>
      <c r="J9817" s="1" t="s">
        <v>881</v>
      </c>
      <c r="K9817" s="1" t="s">
        <v>1330</v>
      </c>
      <c r="L9817" s="1">
        <v>33710</v>
      </c>
      <c r="M9817" s="1" t="s">
        <v>1376</v>
      </c>
      <c r="N9817" s="1" t="s">
        <v>2703</v>
      </c>
      <c r="O9817" s="1" t="s">
        <v>3243</v>
      </c>
      <c r="P9817" s="1" t="s">
        <v>3255</v>
      </c>
      <c r="Q9817" s="1" t="s">
        <v>4571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">
        <v>90</v>
      </c>
      <c r="W9817" t="s">
        <v>5113</v>
      </c>
    </row>
    <row r="9818" spans="1:23" x14ac:dyDescent="0.3">
      <c r="A9818" s="1">
        <v>9817</v>
      </c>
      <c r="B9818" t="s">
        <v>10066</v>
      </c>
      <c r="C9818" s="2">
        <v>42894</v>
      </c>
      <c r="D9818" s="2">
        <v>42898</v>
      </c>
      <c r="E9818" s="1" t="s">
        <v>10147</v>
      </c>
      <c r="F9818" s="1" t="s">
        <v>10272</v>
      </c>
      <c r="G9818" s="1" t="s">
        <v>122</v>
      </c>
      <c r="H9818" s="1" t="s">
        <v>794</v>
      </c>
      <c r="I9818" s="1" t="s">
        <v>796</v>
      </c>
      <c r="J9818" s="1" t="s">
        <v>881</v>
      </c>
      <c r="K9818" s="1" t="s">
        <v>1330</v>
      </c>
      <c r="L9818" s="1">
        <v>33710</v>
      </c>
      <c r="M9818" s="1" t="s">
        <v>1376</v>
      </c>
      <c r="N9818" s="1" t="s">
        <v>2145</v>
      </c>
      <c r="O9818" s="1" t="s">
        <v>3243</v>
      </c>
      <c r="P9818" s="1" t="s">
        <v>3249</v>
      </c>
      <c r="Q9818" s="1" t="s">
        <v>4026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">
        <v>90</v>
      </c>
      <c r="W9818" t="s">
        <v>5113</v>
      </c>
    </row>
    <row r="9819" spans="1:23" x14ac:dyDescent="0.3">
      <c r="A9819" s="1">
        <v>9818</v>
      </c>
      <c r="B9819" t="s">
        <v>10066</v>
      </c>
      <c r="C9819" s="2">
        <v>42894</v>
      </c>
      <c r="D9819" s="2">
        <v>42898</v>
      </c>
      <c r="E9819" s="1" t="s">
        <v>10147</v>
      </c>
      <c r="F9819" s="1" t="s">
        <v>10272</v>
      </c>
      <c r="G9819" s="1" t="s">
        <v>122</v>
      </c>
      <c r="H9819" s="1" t="s">
        <v>794</v>
      </c>
      <c r="I9819" s="1" t="s">
        <v>796</v>
      </c>
      <c r="J9819" s="1" t="s">
        <v>881</v>
      </c>
      <c r="K9819" s="1" t="s">
        <v>1330</v>
      </c>
      <c r="L9819" s="1">
        <v>33710</v>
      </c>
      <c r="M9819" s="1" t="s">
        <v>1376</v>
      </c>
      <c r="N9819" s="1" t="s">
        <v>2815</v>
      </c>
      <c r="O9819" s="1" t="s">
        <v>3242</v>
      </c>
      <c r="P9819" s="1" t="s">
        <v>3250</v>
      </c>
      <c r="Q9819" s="1" t="s">
        <v>4685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">
        <v>90</v>
      </c>
      <c r="W9819" t="s">
        <v>5113</v>
      </c>
    </row>
    <row r="9820" spans="1:23" x14ac:dyDescent="0.3">
      <c r="A9820" s="1">
        <v>9819</v>
      </c>
      <c r="B9820" t="s">
        <v>10066</v>
      </c>
      <c r="C9820" s="2">
        <v>42894</v>
      </c>
      <c r="D9820" s="2">
        <v>42898</v>
      </c>
      <c r="E9820" s="1" t="s">
        <v>10147</v>
      </c>
      <c r="F9820" s="1" t="s">
        <v>10272</v>
      </c>
      <c r="G9820" s="1" t="s">
        <v>122</v>
      </c>
      <c r="H9820" s="1" t="s">
        <v>794</v>
      </c>
      <c r="I9820" s="1" t="s">
        <v>796</v>
      </c>
      <c r="J9820" s="1" t="s">
        <v>881</v>
      </c>
      <c r="K9820" s="1" t="s">
        <v>1330</v>
      </c>
      <c r="L9820" s="1">
        <v>33710</v>
      </c>
      <c r="M9820" s="1" t="s">
        <v>1376</v>
      </c>
      <c r="N9820" s="1" t="s">
        <v>1829</v>
      </c>
      <c r="O9820" s="1" t="s">
        <v>3243</v>
      </c>
      <c r="P9820" s="1" t="s">
        <v>3251</v>
      </c>
      <c r="Q9820" s="1" t="s">
        <v>3711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">
        <v>90</v>
      </c>
      <c r="W9820" t="s">
        <v>5113</v>
      </c>
    </row>
    <row r="9821" spans="1:23" x14ac:dyDescent="0.3">
      <c r="A9821" s="1">
        <v>9820</v>
      </c>
      <c r="B9821" t="s">
        <v>10066</v>
      </c>
      <c r="C9821" s="2">
        <v>42894</v>
      </c>
      <c r="D9821" s="2">
        <v>42898</v>
      </c>
      <c r="E9821" s="1" t="s">
        <v>10147</v>
      </c>
      <c r="F9821" s="1" t="s">
        <v>10272</v>
      </c>
      <c r="G9821" s="1" t="s">
        <v>122</v>
      </c>
      <c r="H9821" s="1" t="s">
        <v>794</v>
      </c>
      <c r="I9821" s="1" t="s">
        <v>796</v>
      </c>
      <c r="J9821" s="1" t="s">
        <v>881</v>
      </c>
      <c r="K9821" s="1" t="s">
        <v>1330</v>
      </c>
      <c r="L9821" s="1">
        <v>33710</v>
      </c>
      <c r="M9821" s="1" t="s">
        <v>1376</v>
      </c>
      <c r="N9821" s="1" t="s">
        <v>2930</v>
      </c>
      <c r="O9821" s="1" t="s">
        <v>3243</v>
      </c>
      <c r="P9821" s="1" t="s">
        <v>3247</v>
      </c>
      <c r="Q9821" s="1" t="s">
        <v>4800</v>
      </c>
      <c r="R9821" s="1">
        <v>9</v>
      </c>
      <c r="S9821" s="1">
        <v>3</v>
      </c>
      <c r="T9821" s="1">
        <v>0.2</v>
      </c>
      <c r="U9821" s="1">
        <v>3.1499999999999995</v>
      </c>
      <c r="V9821" t="s">
        <v>90</v>
      </c>
      <c r="W9821" t="s">
        <v>5113</v>
      </c>
    </row>
    <row r="9822" spans="1:23" x14ac:dyDescent="0.3">
      <c r="A9822" s="1">
        <v>9821</v>
      </c>
      <c r="B9822" t="s">
        <v>10066</v>
      </c>
      <c r="C9822" s="2">
        <v>42894</v>
      </c>
      <c r="D9822" s="2">
        <v>42898</v>
      </c>
      <c r="E9822" s="1" t="s">
        <v>10147</v>
      </c>
      <c r="F9822" s="1" t="s">
        <v>10272</v>
      </c>
      <c r="G9822" s="1" t="s">
        <v>122</v>
      </c>
      <c r="H9822" s="1" t="s">
        <v>794</v>
      </c>
      <c r="I9822" s="1" t="s">
        <v>796</v>
      </c>
      <c r="J9822" s="1" t="s">
        <v>881</v>
      </c>
      <c r="K9822" s="1" t="s">
        <v>1330</v>
      </c>
      <c r="L9822" s="1">
        <v>33710</v>
      </c>
      <c r="M9822" s="1" t="s">
        <v>1376</v>
      </c>
      <c r="N9822" s="1" t="s">
        <v>3117</v>
      </c>
      <c r="O9822" s="1" t="s">
        <v>3243</v>
      </c>
      <c r="P9822" s="1" t="s">
        <v>3255</v>
      </c>
      <c r="Q9822" s="1" t="s">
        <v>4988</v>
      </c>
      <c r="R9822" s="1">
        <v>42.24</v>
      </c>
      <c r="S9822" s="1">
        <v>10</v>
      </c>
      <c r="T9822" s="1">
        <v>0.2</v>
      </c>
      <c r="U9822" s="1">
        <v>13.199999999999998</v>
      </c>
      <c r="V9822" t="s">
        <v>90</v>
      </c>
      <c r="W9822" t="s">
        <v>5113</v>
      </c>
    </row>
    <row r="9823" spans="1:23" x14ac:dyDescent="0.3">
      <c r="A9823" s="1">
        <v>9822</v>
      </c>
      <c r="B9823" t="s">
        <v>10066</v>
      </c>
      <c r="C9823" s="2">
        <v>42894</v>
      </c>
      <c r="D9823" s="2">
        <v>42898</v>
      </c>
      <c r="E9823" s="1" t="s">
        <v>10147</v>
      </c>
      <c r="F9823" s="1" t="s">
        <v>10272</v>
      </c>
      <c r="G9823" s="1" t="s">
        <v>122</v>
      </c>
      <c r="H9823" s="1" t="s">
        <v>794</v>
      </c>
      <c r="I9823" s="1" t="s">
        <v>796</v>
      </c>
      <c r="J9823" s="1" t="s">
        <v>881</v>
      </c>
      <c r="K9823" s="1" t="s">
        <v>1330</v>
      </c>
      <c r="L9823" s="1">
        <v>33710</v>
      </c>
      <c r="M9823" s="1" t="s">
        <v>1376</v>
      </c>
      <c r="N9823" s="1" t="s">
        <v>1851</v>
      </c>
      <c r="O9823" s="1" t="s">
        <v>3243</v>
      </c>
      <c r="P9823" s="1" t="s">
        <v>3253</v>
      </c>
      <c r="Q9823" s="1" t="s">
        <v>3734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">
        <v>90</v>
      </c>
      <c r="W9823" t="s">
        <v>5113</v>
      </c>
    </row>
    <row r="9824" spans="1:23" x14ac:dyDescent="0.3">
      <c r="A9824" s="1">
        <v>9823</v>
      </c>
      <c r="B9824" t="s">
        <v>10067</v>
      </c>
      <c r="C9824" s="2">
        <v>42597</v>
      </c>
      <c r="D9824" s="2">
        <v>42601</v>
      </c>
      <c r="E9824" s="1" t="s">
        <v>10147</v>
      </c>
      <c r="F9824" s="1" t="s">
        <v>10355</v>
      </c>
      <c r="G9824" s="1" t="s">
        <v>205</v>
      </c>
      <c r="H9824" s="1" t="s">
        <v>793</v>
      </c>
      <c r="I9824" s="1" t="s">
        <v>796</v>
      </c>
      <c r="J9824" s="1" t="s">
        <v>805</v>
      </c>
      <c r="K9824" s="1" t="s">
        <v>1329</v>
      </c>
      <c r="L9824" s="1">
        <v>94122</v>
      </c>
      <c r="M9824" s="1" t="s">
        <v>1377</v>
      </c>
      <c r="N9824" s="1" t="s">
        <v>1923</v>
      </c>
      <c r="O9824" s="1" t="s">
        <v>3243</v>
      </c>
      <c r="P9824" s="1" t="s">
        <v>3254</v>
      </c>
      <c r="Q9824" s="1" t="s">
        <v>3805</v>
      </c>
      <c r="R9824" s="1">
        <v>152.91</v>
      </c>
      <c r="S9824" s="1">
        <v>3</v>
      </c>
      <c r="T9824" s="1">
        <v>0</v>
      </c>
      <c r="U9824" s="1">
        <v>42.814799999999998</v>
      </c>
      <c r="V9824" t="s">
        <v>731</v>
      </c>
      <c r="W9824" t="s">
        <v>5113</v>
      </c>
    </row>
    <row r="9825" spans="1:23" x14ac:dyDescent="0.3">
      <c r="A9825" s="1">
        <v>9824</v>
      </c>
      <c r="B9825" t="s">
        <v>10067</v>
      </c>
      <c r="C9825" s="2">
        <v>42597</v>
      </c>
      <c r="D9825" s="2">
        <v>42601</v>
      </c>
      <c r="E9825" s="1" t="s">
        <v>10147</v>
      </c>
      <c r="F9825" s="1" t="s">
        <v>10355</v>
      </c>
      <c r="G9825" s="1" t="s">
        <v>205</v>
      </c>
      <c r="H9825" s="1" t="s">
        <v>793</v>
      </c>
      <c r="I9825" s="1" t="s">
        <v>796</v>
      </c>
      <c r="J9825" s="1" t="s">
        <v>805</v>
      </c>
      <c r="K9825" s="1" t="s">
        <v>1329</v>
      </c>
      <c r="L9825" s="1">
        <v>94122</v>
      </c>
      <c r="M9825" s="1" t="s">
        <v>1377</v>
      </c>
      <c r="N9825" s="1" t="s">
        <v>2470</v>
      </c>
      <c r="O9825" s="1" t="s">
        <v>3243</v>
      </c>
      <c r="P9825" s="1" t="s">
        <v>3255</v>
      </c>
      <c r="Q9825" s="1" t="s">
        <v>4342</v>
      </c>
      <c r="R9825" s="1">
        <v>92.94</v>
      </c>
      <c r="S9825" s="1">
        <v>3</v>
      </c>
      <c r="T9825" s="1">
        <v>0</v>
      </c>
      <c r="U9825" s="1">
        <v>41.822999999999993</v>
      </c>
      <c r="V9825" t="s">
        <v>731</v>
      </c>
      <c r="W9825" t="s">
        <v>5112</v>
      </c>
    </row>
    <row r="9826" spans="1:23" x14ac:dyDescent="0.3">
      <c r="A9826" s="1">
        <v>9825</v>
      </c>
      <c r="B9826" t="s">
        <v>10067</v>
      </c>
      <c r="C9826" s="2">
        <v>42597</v>
      </c>
      <c r="D9826" s="2">
        <v>42601</v>
      </c>
      <c r="E9826" s="1" t="s">
        <v>10147</v>
      </c>
      <c r="F9826" s="1" t="s">
        <v>10355</v>
      </c>
      <c r="G9826" s="1" t="s">
        <v>205</v>
      </c>
      <c r="H9826" s="1" t="s">
        <v>793</v>
      </c>
      <c r="I9826" s="1" t="s">
        <v>796</v>
      </c>
      <c r="J9826" s="1" t="s">
        <v>805</v>
      </c>
      <c r="K9826" s="1" t="s">
        <v>1329</v>
      </c>
      <c r="L9826" s="1">
        <v>94122</v>
      </c>
      <c r="M9826" s="1" t="s">
        <v>1377</v>
      </c>
      <c r="N9826" s="1" t="s">
        <v>1458</v>
      </c>
      <c r="O9826" s="1" t="s">
        <v>3243</v>
      </c>
      <c r="P9826" s="1" t="s">
        <v>3253</v>
      </c>
      <c r="Q9826" s="1" t="s">
        <v>3340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">
        <v>731</v>
      </c>
      <c r="W9826" t="s">
        <v>5112</v>
      </c>
    </row>
    <row r="9827" spans="1:23" x14ac:dyDescent="0.3">
      <c r="A9827" s="1">
        <v>9826</v>
      </c>
      <c r="B9827" t="s">
        <v>10067</v>
      </c>
      <c r="C9827" s="2">
        <v>42597</v>
      </c>
      <c r="D9827" s="2">
        <v>42601</v>
      </c>
      <c r="E9827" s="1" t="s">
        <v>10147</v>
      </c>
      <c r="F9827" s="1" t="s">
        <v>10355</v>
      </c>
      <c r="G9827" s="1" t="s">
        <v>205</v>
      </c>
      <c r="H9827" s="1" t="s">
        <v>793</v>
      </c>
      <c r="I9827" s="1" t="s">
        <v>796</v>
      </c>
      <c r="J9827" s="1" t="s">
        <v>805</v>
      </c>
      <c r="K9827" s="1" t="s">
        <v>1329</v>
      </c>
      <c r="L9827" s="1">
        <v>94122</v>
      </c>
      <c r="M9827" s="1" t="s">
        <v>1377</v>
      </c>
      <c r="N9827" s="1" t="s">
        <v>1992</v>
      </c>
      <c r="O9827" s="1" t="s">
        <v>3243</v>
      </c>
      <c r="P9827" s="1" t="s">
        <v>3253</v>
      </c>
      <c r="Q9827" s="1" t="s">
        <v>3874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">
        <v>731</v>
      </c>
      <c r="W9827" t="s">
        <v>5112</v>
      </c>
    </row>
    <row r="9828" spans="1:23" x14ac:dyDescent="0.3">
      <c r="A9828" s="1">
        <v>9827</v>
      </c>
      <c r="B9828" t="s">
        <v>10067</v>
      </c>
      <c r="C9828" s="2">
        <v>42597</v>
      </c>
      <c r="D9828" s="2">
        <v>42601</v>
      </c>
      <c r="E9828" s="1" t="s">
        <v>10147</v>
      </c>
      <c r="F9828" s="1" t="s">
        <v>10355</v>
      </c>
      <c r="G9828" s="1" t="s">
        <v>205</v>
      </c>
      <c r="H9828" s="1" t="s">
        <v>793</v>
      </c>
      <c r="I9828" s="1" t="s">
        <v>796</v>
      </c>
      <c r="J9828" s="1" t="s">
        <v>805</v>
      </c>
      <c r="K9828" s="1" t="s">
        <v>1329</v>
      </c>
      <c r="L9828" s="1">
        <v>94122</v>
      </c>
      <c r="M9828" s="1" t="s">
        <v>1377</v>
      </c>
      <c r="N9828" s="1" t="s">
        <v>2605</v>
      </c>
      <c r="O9828" s="1" t="s">
        <v>3242</v>
      </c>
      <c r="P9828" s="1" t="s">
        <v>3246</v>
      </c>
      <c r="Q9828" s="1" t="s">
        <v>4471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">
        <v>731</v>
      </c>
      <c r="W9828" t="s">
        <v>5112</v>
      </c>
    </row>
    <row r="9829" spans="1:23" x14ac:dyDescent="0.3">
      <c r="A9829" s="1">
        <v>9828</v>
      </c>
      <c r="B9829" t="s">
        <v>10068</v>
      </c>
      <c r="C9829" s="2">
        <v>43635</v>
      </c>
      <c r="D9829" s="2">
        <v>43642</v>
      </c>
      <c r="E9829" s="1" t="s">
        <v>10147</v>
      </c>
      <c r="F9829" s="1" t="s">
        <v>10190</v>
      </c>
      <c r="G9829" s="1" t="s">
        <v>40</v>
      </c>
      <c r="H9829" s="1" t="s">
        <v>794</v>
      </c>
      <c r="I9829" s="1" t="s">
        <v>796</v>
      </c>
      <c r="J9829" s="1" t="s">
        <v>817</v>
      </c>
      <c r="K9829" s="1" t="s">
        <v>1342</v>
      </c>
      <c r="L9829" s="1">
        <v>10035</v>
      </c>
      <c r="M9829" s="1" t="s">
        <v>1379</v>
      </c>
      <c r="N9829" s="1" t="s">
        <v>1937</v>
      </c>
      <c r="O9829" s="1" t="s">
        <v>3243</v>
      </c>
      <c r="P9829" s="1" t="s">
        <v>3249</v>
      </c>
      <c r="Q9829" s="1" t="s">
        <v>3818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">
        <v>320</v>
      </c>
      <c r="W9829" t="s">
        <v>5112</v>
      </c>
    </row>
    <row r="9830" spans="1:23" x14ac:dyDescent="0.3">
      <c r="A9830" s="1">
        <v>9829</v>
      </c>
      <c r="B9830" t="s">
        <v>10068</v>
      </c>
      <c r="C9830" s="2">
        <v>43635</v>
      </c>
      <c r="D9830" s="2">
        <v>43642</v>
      </c>
      <c r="E9830" s="1" t="s">
        <v>10147</v>
      </c>
      <c r="F9830" s="1" t="s">
        <v>10190</v>
      </c>
      <c r="G9830" s="1" t="s">
        <v>40</v>
      </c>
      <c r="H9830" s="1" t="s">
        <v>794</v>
      </c>
      <c r="I9830" s="1" t="s">
        <v>796</v>
      </c>
      <c r="J9830" s="1" t="s">
        <v>817</v>
      </c>
      <c r="K9830" s="1" t="s">
        <v>1342</v>
      </c>
      <c r="L9830" s="1">
        <v>10035</v>
      </c>
      <c r="M9830" s="1" t="s">
        <v>1379</v>
      </c>
      <c r="N9830" s="1" t="s">
        <v>1924</v>
      </c>
      <c r="O9830" s="1" t="s">
        <v>3243</v>
      </c>
      <c r="P9830" s="1" t="s">
        <v>3253</v>
      </c>
      <c r="Q9830" s="1" t="s">
        <v>3806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">
        <v>320</v>
      </c>
      <c r="W9830" t="s">
        <v>5113</v>
      </c>
    </row>
    <row r="9831" spans="1:23" x14ac:dyDescent="0.3">
      <c r="A9831" s="1">
        <v>9830</v>
      </c>
      <c r="B9831" t="s">
        <v>10069</v>
      </c>
      <c r="C9831" s="2">
        <v>43662</v>
      </c>
      <c r="D9831" s="2">
        <v>43669</v>
      </c>
      <c r="E9831" s="1" t="s">
        <v>10147</v>
      </c>
      <c r="F9831" s="1" t="s">
        <v>10323</v>
      </c>
      <c r="G9831" s="1" t="s">
        <v>173</v>
      </c>
      <c r="H9831" s="1" t="s">
        <v>793</v>
      </c>
      <c r="I9831" s="1" t="s">
        <v>796</v>
      </c>
      <c r="J9831" s="1" t="s">
        <v>832</v>
      </c>
      <c r="K9831" s="1" t="s">
        <v>1331</v>
      </c>
      <c r="L9831" s="1">
        <v>28205</v>
      </c>
      <c r="M9831" s="1" t="s">
        <v>1376</v>
      </c>
      <c r="N9831" s="1" t="s">
        <v>1418</v>
      </c>
      <c r="O9831" s="1" t="s">
        <v>3242</v>
      </c>
      <c r="P9831" s="1" t="s">
        <v>3246</v>
      </c>
      <c r="Q9831" s="1" t="s">
        <v>3300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">
        <v>90</v>
      </c>
      <c r="W9831" t="s">
        <v>5113</v>
      </c>
    </row>
    <row r="9832" spans="1:23" x14ac:dyDescent="0.3">
      <c r="A9832" s="1">
        <v>9831</v>
      </c>
      <c r="B9832" t="s">
        <v>10070</v>
      </c>
      <c r="C9832" s="2">
        <v>42720</v>
      </c>
      <c r="D9832" s="2">
        <v>42722</v>
      </c>
      <c r="E9832" s="1" t="s">
        <v>10146</v>
      </c>
      <c r="F9832" s="1" t="s">
        <v>10403</v>
      </c>
      <c r="G9832" s="1" t="s">
        <v>253</v>
      </c>
      <c r="H9832" s="1" t="s">
        <v>793</v>
      </c>
      <c r="I9832" s="1" t="s">
        <v>796</v>
      </c>
      <c r="J9832" s="1" t="s">
        <v>1283</v>
      </c>
      <c r="K9832" s="1" t="s">
        <v>1332</v>
      </c>
      <c r="L9832" s="1">
        <v>77705</v>
      </c>
      <c r="M9832" s="1" t="s">
        <v>1378</v>
      </c>
      <c r="N9832" s="1" t="s">
        <v>2716</v>
      </c>
      <c r="O9832" s="1" t="s">
        <v>3244</v>
      </c>
      <c r="P9832" s="1" t="s">
        <v>3256</v>
      </c>
      <c r="Q9832" s="1" t="s">
        <v>4583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">
        <v>608</v>
      </c>
      <c r="W9832" t="s">
        <v>5113</v>
      </c>
    </row>
    <row r="9833" spans="1:23" x14ac:dyDescent="0.3">
      <c r="A9833" s="1">
        <v>9832</v>
      </c>
      <c r="B9833" t="s">
        <v>10070</v>
      </c>
      <c r="C9833" s="2">
        <v>42720</v>
      </c>
      <c r="D9833" s="2">
        <v>42722</v>
      </c>
      <c r="E9833" s="1" t="s">
        <v>10146</v>
      </c>
      <c r="F9833" s="1" t="s">
        <v>10403</v>
      </c>
      <c r="G9833" s="1" t="s">
        <v>253</v>
      </c>
      <c r="H9833" s="1" t="s">
        <v>793</v>
      </c>
      <c r="I9833" s="1" t="s">
        <v>796</v>
      </c>
      <c r="J9833" s="1" t="s">
        <v>1283</v>
      </c>
      <c r="K9833" s="1" t="s">
        <v>1332</v>
      </c>
      <c r="L9833" s="1">
        <v>77705</v>
      </c>
      <c r="M9833" s="1" t="s">
        <v>1378</v>
      </c>
      <c r="N9833" s="1" t="s">
        <v>1430</v>
      </c>
      <c r="O9833" s="1" t="s">
        <v>3242</v>
      </c>
      <c r="P9833" s="1" t="s">
        <v>3250</v>
      </c>
      <c r="Q9833" s="1" t="s">
        <v>3312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">
        <v>608</v>
      </c>
      <c r="W9833" t="s">
        <v>5113</v>
      </c>
    </row>
    <row r="9834" spans="1:23" x14ac:dyDescent="0.3">
      <c r="A9834" s="1">
        <v>9833</v>
      </c>
      <c r="B9834" t="s">
        <v>10071</v>
      </c>
      <c r="C9834" s="2">
        <v>42508</v>
      </c>
      <c r="D9834" s="2">
        <v>42512</v>
      </c>
      <c r="E9834" s="1" t="s">
        <v>10146</v>
      </c>
      <c r="F9834" s="1" t="s">
        <v>10804</v>
      </c>
      <c r="G9834" s="1" t="s">
        <v>654</v>
      </c>
      <c r="H9834" s="1" t="s">
        <v>793</v>
      </c>
      <c r="I9834" s="1" t="s">
        <v>796</v>
      </c>
      <c r="J9834" s="1" t="s">
        <v>858</v>
      </c>
      <c r="K9834" s="1" t="s">
        <v>1332</v>
      </c>
      <c r="L9834" s="1">
        <v>75220</v>
      </c>
      <c r="M9834" s="1" t="s">
        <v>1378</v>
      </c>
      <c r="N9834" s="1" t="s">
        <v>2430</v>
      </c>
      <c r="O9834" s="1" t="s">
        <v>3243</v>
      </c>
      <c r="P9834" s="1" t="s">
        <v>3255</v>
      </c>
      <c r="Q9834" s="1" t="s">
        <v>4301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">
        <v>608</v>
      </c>
      <c r="W9834" t="s">
        <v>5113</v>
      </c>
    </row>
    <row r="9835" spans="1:23" x14ac:dyDescent="0.3">
      <c r="A9835" s="1">
        <v>9834</v>
      </c>
      <c r="B9835" t="s">
        <v>10072</v>
      </c>
      <c r="C9835" s="2">
        <v>43722</v>
      </c>
      <c r="D9835" s="2">
        <v>43727</v>
      </c>
      <c r="E9835" s="1" t="s">
        <v>10147</v>
      </c>
      <c r="F9835" s="1" t="s">
        <v>10538</v>
      </c>
      <c r="G9835" s="1" t="s">
        <v>388</v>
      </c>
      <c r="H9835" s="1" t="s">
        <v>794</v>
      </c>
      <c r="I9835" s="1" t="s">
        <v>796</v>
      </c>
      <c r="J9835" s="1" t="s">
        <v>821</v>
      </c>
      <c r="K9835" s="1" t="s">
        <v>1351</v>
      </c>
      <c r="L9835" s="1">
        <v>45503</v>
      </c>
      <c r="M9835" s="1" t="s">
        <v>1379</v>
      </c>
      <c r="N9835" s="1" t="s">
        <v>1645</v>
      </c>
      <c r="O9835" s="1" t="s">
        <v>3244</v>
      </c>
      <c r="P9835" s="1" t="s">
        <v>3256</v>
      </c>
      <c r="Q9835" s="1" t="s">
        <v>3527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">
        <v>320</v>
      </c>
      <c r="W9835" t="s">
        <v>5113</v>
      </c>
    </row>
    <row r="9836" spans="1:23" x14ac:dyDescent="0.3">
      <c r="A9836" s="1">
        <v>9835</v>
      </c>
      <c r="B9836" t="s">
        <v>10073</v>
      </c>
      <c r="C9836" s="2">
        <v>43383</v>
      </c>
      <c r="D9836" s="2">
        <v>43385</v>
      </c>
      <c r="E9836" s="1" t="s">
        <v>10148</v>
      </c>
      <c r="F9836" s="1" t="s">
        <v>10726</v>
      </c>
      <c r="G9836" s="1" t="s">
        <v>576</v>
      </c>
      <c r="H9836" s="1" t="s">
        <v>793</v>
      </c>
      <c r="I9836" s="1" t="s">
        <v>796</v>
      </c>
      <c r="J9836" s="1" t="s">
        <v>986</v>
      </c>
      <c r="K9836" s="1" t="s">
        <v>1332</v>
      </c>
      <c r="L9836" s="1">
        <v>77571</v>
      </c>
      <c r="M9836" s="1" t="s">
        <v>1378</v>
      </c>
      <c r="N9836" s="1" t="s">
        <v>2837</v>
      </c>
      <c r="O9836" s="1" t="s">
        <v>3242</v>
      </c>
      <c r="P9836" s="1" t="s">
        <v>3250</v>
      </c>
      <c r="Q9836" s="1" t="s">
        <v>4705</v>
      </c>
      <c r="R9836" s="1">
        <v>14</v>
      </c>
      <c r="S9836" s="1">
        <v>4</v>
      </c>
      <c r="T9836" s="1">
        <v>0.6</v>
      </c>
      <c r="U9836" s="1">
        <v>-6.2999999999999972</v>
      </c>
      <c r="V9836" t="s">
        <v>608</v>
      </c>
      <c r="W9836" t="s">
        <v>5113</v>
      </c>
    </row>
    <row r="9837" spans="1:23" x14ac:dyDescent="0.3">
      <c r="A9837" s="1">
        <v>9836</v>
      </c>
      <c r="B9837" t="s">
        <v>10073</v>
      </c>
      <c r="C9837" s="2">
        <v>43383</v>
      </c>
      <c r="D9837" s="2">
        <v>43385</v>
      </c>
      <c r="E9837" s="1" t="s">
        <v>10148</v>
      </c>
      <c r="F9837" s="1" t="s">
        <v>10726</v>
      </c>
      <c r="G9837" s="1" t="s">
        <v>576</v>
      </c>
      <c r="H9837" s="1" t="s">
        <v>793</v>
      </c>
      <c r="I9837" s="1" t="s">
        <v>796</v>
      </c>
      <c r="J9837" s="1" t="s">
        <v>986</v>
      </c>
      <c r="K9837" s="1" t="s">
        <v>1332</v>
      </c>
      <c r="L9837" s="1">
        <v>77571</v>
      </c>
      <c r="M9837" s="1" t="s">
        <v>1378</v>
      </c>
      <c r="N9837" s="1" t="s">
        <v>2180</v>
      </c>
      <c r="O9837" s="1" t="s">
        <v>3243</v>
      </c>
      <c r="P9837" s="1" t="s">
        <v>3253</v>
      </c>
      <c r="Q9837" s="1" t="s">
        <v>4060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">
        <v>608</v>
      </c>
      <c r="W9837" t="s">
        <v>5113</v>
      </c>
    </row>
    <row r="9838" spans="1:23" x14ac:dyDescent="0.3">
      <c r="A9838" s="1">
        <v>9837</v>
      </c>
      <c r="B9838" t="s">
        <v>10074</v>
      </c>
      <c r="C9838" s="2">
        <v>43368</v>
      </c>
      <c r="D9838" s="2">
        <v>43374</v>
      </c>
      <c r="E9838" s="1" t="s">
        <v>10147</v>
      </c>
      <c r="F9838" s="1" t="s">
        <v>10447</v>
      </c>
      <c r="G9838" s="1" t="s">
        <v>297</v>
      </c>
      <c r="H9838" s="1" t="s">
        <v>793</v>
      </c>
      <c r="I9838" s="1" t="s">
        <v>796</v>
      </c>
      <c r="J9838" s="1" t="s">
        <v>882</v>
      </c>
      <c r="K9838" s="1" t="s">
        <v>1329</v>
      </c>
      <c r="L9838" s="1">
        <v>90805</v>
      </c>
      <c r="M9838" s="1" t="s">
        <v>1377</v>
      </c>
      <c r="N9838" s="1" t="s">
        <v>2214</v>
      </c>
      <c r="O9838" s="1" t="s">
        <v>3243</v>
      </c>
      <c r="P9838" s="1" t="s">
        <v>3255</v>
      </c>
      <c r="Q9838" s="1" t="s">
        <v>4091</v>
      </c>
      <c r="R9838" s="1">
        <v>10.9</v>
      </c>
      <c r="S9838" s="1">
        <v>5</v>
      </c>
      <c r="T9838" s="1">
        <v>0</v>
      </c>
      <c r="U9838" s="1">
        <v>5.1229999999999993</v>
      </c>
      <c r="V9838" t="s">
        <v>731</v>
      </c>
      <c r="W9838" t="s">
        <v>5113</v>
      </c>
    </row>
    <row r="9839" spans="1:23" x14ac:dyDescent="0.3">
      <c r="A9839" s="1">
        <v>9838</v>
      </c>
      <c r="B9839" t="s">
        <v>10074</v>
      </c>
      <c r="C9839" s="2">
        <v>43368</v>
      </c>
      <c r="D9839" s="2">
        <v>43374</v>
      </c>
      <c r="E9839" s="1" t="s">
        <v>10147</v>
      </c>
      <c r="F9839" s="1" t="s">
        <v>10447</v>
      </c>
      <c r="G9839" s="1" t="s">
        <v>297</v>
      </c>
      <c r="H9839" s="1" t="s">
        <v>793</v>
      </c>
      <c r="I9839" s="1" t="s">
        <v>796</v>
      </c>
      <c r="J9839" s="1" t="s">
        <v>882</v>
      </c>
      <c r="K9839" s="1" t="s">
        <v>1329</v>
      </c>
      <c r="L9839" s="1">
        <v>90805</v>
      </c>
      <c r="M9839" s="1" t="s">
        <v>1377</v>
      </c>
      <c r="N9839" s="1" t="s">
        <v>1809</v>
      </c>
      <c r="O9839" s="1" t="s">
        <v>3243</v>
      </c>
      <c r="P9839" s="1" t="s">
        <v>3247</v>
      </c>
      <c r="Q9839" s="1" t="s">
        <v>3691</v>
      </c>
      <c r="R9839" s="1">
        <v>29.6</v>
      </c>
      <c r="S9839" s="1">
        <v>2</v>
      </c>
      <c r="T9839" s="1">
        <v>0</v>
      </c>
      <c r="U9839" s="1">
        <v>14.8</v>
      </c>
      <c r="V9839" t="s">
        <v>731</v>
      </c>
      <c r="W9839" t="s">
        <v>5113</v>
      </c>
    </row>
    <row r="9840" spans="1:23" x14ac:dyDescent="0.3">
      <c r="A9840" s="1">
        <v>9839</v>
      </c>
      <c r="B9840" t="s">
        <v>10074</v>
      </c>
      <c r="C9840" s="2">
        <v>43368</v>
      </c>
      <c r="D9840" s="2">
        <v>43374</v>
      </c>
      <c r="E9840" s="1" t="s">
        <v>10147</v>
      </c>
      <c r="F9840" s="1" t="s">
        <v>10447</v>
      </c>
      <c r="G9840" s="1" t="s">
        <v>297</v>
      </c>
      <c r="H9840" s="1" t="s">
        <v>793</v>
      </c>
      <c r="I9840" s="1" t="s">
        <v>796</v>
      </c>
      <c r="J9840" s="1" t="s">
        <v>882</v>
      </c>
      <c r="K9840" s="1" t="s">
        <v>1329</v>
      </c>
      <c r="L9840" s="1">
        <v>90805</v>
      </c>
      <c r="M9840" s="1" t="s">
        <v>1377</v>
      </c>
      <c r="N9840" s="1" t="s">
        <v>2520</v>
      </c>
      <c r="O9840" s="1" t="s">
        <v>3243</v>
      </c>
      <c r="P9840" s="1" t="s">
        <v>3247</v>
      </c>
      <c r="Q9840" s="1" t="s">
        <v>4390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">
        <v>731</v>
      </c>
      <c r="W9840" t="s">
        <v>5113</v>
      </c>
    </row>
    <row r="9841" spans="1:23" x14ac:dyDescent="0.3">
      <c r="A9841" s="1">
        <v>9840</v>
      </c>
      <c r="B9841" t="s">
        <v>10074</v>
      </c>
      <c r="C9841" s="2">
        <v>43368</v>
      </c>
      <c r="D9841" s="2">
        <v>43374</v>
      </c>
      <c r="E9841" s="1" t="s">
        <v>10147</v>
      </c>
      <c r="F9841" s="1" t="s">
        <v>10447</v>
      </c>
      <c r="G9841" s="1" t="s">
        <v>297</v>
      </c>
      <c r="H9841" s="1" t="s">
        <v>793</v>
      </c>
      <c r="I9841" s="1" t="s">
        <v>796</v>
      </c>
      <c r="J9841" s="1" t="s">
        <v>882</v>
      </c>
      <c r="K9841" s="1" t="s">
        <v>1329</v>
      </c>
      <c r="L9841" s="1">
        <v>90805</v>
      </c>
      <c r="M9841" s="1" t="s">
        <v>1377</v>
      </c>
      <c r="N9841" s="1" t="s">
        <v>3067</v>
      </c>
      <c r="O9841" s="1" t="s">
        <v>3244</v>
      </c>
      <c r="P9841" s="1" t="s">
        <v>3261</v>
      </c>
      <c r="Q9841" s="1" t="s">
        <v>4937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">
        <v>731</v>
      </c>
      <c r="W9841" t="s">
        <v>5113</v>
      </c>
    </row>
    <row r="9842" spans="1:23" x14ac:dyDescent="0.3">
      <c r="A9842" s="1">
        <v>9841</v>
      </c>
      <c r="B9842" t="s">
        <v>10074</v>
      </c>
      <c r="C9842" s="2">
        <v>43368</v>
      </c>
      <c r="D9842" s="2">
        <v>43374</v>
      </c>
      <c r="E9842" s="1" t="s">
        <v>10147</v>
      </c>
      <c r="F9842" s="1" t="s">
        <v>10447</v>
      </c>
      <c r="G9842" s="1" t="s">
        <v>297</v>
      </c>
      <c r="H9842" s="1" t="s">
        <v>793</v>
      </c>
      <c r="I9842" s="1" t="s">
        <v>796</v>
      </c>
      <c r="J9842" s="1" t="s">
        <v>882</v>
      </c>
      <c r="K9842" s="1" t="s">
        <v>1329</v>
      </c>
      <c r="L9842" s="1">
        <v>90805</v>
      </c>
      <c r="M9842" s="1" t="s">
        <v>1377</v>
      </c>
      <c r="N9842" s="1" t="s">
        <v>3089</v>
      </c>
      <c r="O9842" s="1" t="s">
        <v>3244</v>
      </c>
      <c r="P9842" s="1" t="s">
        <v>3252</v>
      </c>
      <c r="Q9842" s="1" t="s">
        <v>4960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">
        <v>731</v>
      </c>
      <c r="W9842" t="s">
        <v>5113</v>
      </c>
    </row>
    <row r="9843" spans="1:23" x14ac:dyDescent="0.3">
      <c r="A9843" s="1">
        <v>9842</v>
      </c>
      <c r="B9843" t="s">
        <v>10074</v>
      </c>
      <c r="C9843" s="2">
        <v>43368</v>
      </c>
      <c r="D9843" s="2">
        <v>43374</v>
      </c>
      <c r="E9843" s="1" t="s">
        <v>10147</v>
      </c>
      <c r="F9843" s="1" t="s">
        <v>10447</v>
      </c>
      <c r="G9843" s="1" t="s">
        <v>297</v>
      </c>
      <c r="H9843" s="1" t="s">
        <v>793</v>
      </c>
      <c r="I9843" s="1" t="s">
        <v>796</v>
      </c>
      <c r="J9843" s="1" t="s">
        <v>882</v>
      </c>
      <c r="K9843" s="1" t="s">
        <v>1329</v>
      </c>
      <c r="L9843" s="1">
        <v>90805</v>
      </c>
      <c r="M9843" s="1" t="s">
        <v>1377</v>
      </c>
      <c r="N9843" s="1" t="s">
        <v>2206</v>
      </c>
      <c r="O9843" s="1" t="s">
        <v>3243</v>
      </c>
      <c r="P9843" s="1" t="s">
        <v>3251</v>
      </c>
      <c r="Q9843" s="1" t="s">
        <v>4084</v>
      </c>
      <c r="R9843" s="1">
        <v>5.76</v>
      </c>
      <c r="S9843" s="1">
        <v>2</v>
      </c>
      <c r="T9843" s="1">
        <v>0</v>
      </c>
      <c r="U9843" s="1">
        <v>1.6703999999999999</v>
      </c>
      <c r="V9843" t="s">
        <v>731</v>
      </c>
      <c r="W9843" t="s">
        <v>5113</v>
      </c>
    </row>
    <row r="9844" spans="1:23" x14ac:dyDescent="0.3">
      <c r="A9844" s="1">
        <v>9843</v>
      </c>
      <c r="B9844" t="s">
        <v>10074</v>
      </c>
      <c r="C9844" s="2">
        <v>43368</v>
      </c>
      <c r="D9844" s="2">
        <v>43374</v>
      </c>
      <c r="E9844" s="1" t="s">
        <v>10147</v>
      </c>
      <c r="F9844" s="1" t="s">
        <v>10447</v>
      </c>
      <c r="G9844" s="1" t="s">
        <v>297</v>
      </c>
      <c r="H9844" s="1" t="s">
        <v>793</v>
      </c>
      <c r="I9844" s="1" t="s">
        <v>796</v>
      </c>
      <c r="J9844" s="1" t="s">
        <v>882</v>
      </c>
      <c r="K9844" s="1" t="s">
        <v>1329</v>
      </c>
      <c r="L9844" s="1">
        <v>90805</v>
      </c>
      <c r="M9844" s="1" t="s">
        <v>1377</v>
      </c>
      <c r="N9844" s="1" t="s">
        <v>2042</v>
      </c>
      <c r="O9844" s="1" t="s">
        <v>3242</v>
      </c>
      <c r="P9844" s="1" t="s">
        <v>3246</v>
      </c>
      <c r="Q9844" s="1" t="s">
        <v>3924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">
        <v>731</v>
      </c>
      <c r="W9844" t="s">
        <v>5113</v>
      </c>
    </row>
    <row r="9845" spans="1:23" x14ac:dyDescent="0.3">
      <c r="A9845" s="1">
        <v>9844</v>
      </c>
      <c r="B9845" t="s">
        <v>10075</v>
      </c>
      <c r="C9845" s="2">
        <v>42524</v>
      </c>
      <c r="D9845" s="2">
        <v>42527</v>
      </c>
      <c r="E9845" s="1" t="s">
        <v>10148</v>
      </c>
      <c r="F9845" s="1" t="s">
        <v>10831</v>
      </c>
      <c r="G9845" s="1" t="s">
        <v>681</v>
      </c>
      <c r="H9845" s="1" t="s">
        <v>793</v>
      </c>
      <c r="I9845" s="1" t="s">
        <v>796</v>
      </c>
      <c r="J9845" s="1" t="s">
        <v>824</v>
      </c>
      <c r="K9845" s="1" t="s">
        <v>1337</v>
      </c>
      <c r="L9845" s="1">
        <v>62521</v>
      </c>
      <c r="M9845" s="1" t="s">
        <v>1378</v>
      </c>
      <c r="N9845" s="1" t="s">
        <v>2520</v>
      </c>
      <c r="O9845" s="1" t="s">
        <v>3243</v>
      </c>
      <c r="P9845" s="1" t="s">
        <v>3247</v>
      </c>
      <c r="Q9845" s="1" t="s">
        <v>4390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">
        <v>608</v>
      </c>
      <c r="W9845" t="s">
        <v>5113</v>
      </c>
    </row>
    <row r="9846" spans="1:23" x14ac:dyDescent="0.3">
      <c r="A9846" s="1">
        <v>9845</v>
      </c>
      <c r="B9846" t="s">
        <v>10075</v>
      </c>
      <c r="C9846" s="2">
        <v>42524</v>
      </c>
      <c r="D9846" s="2">
        <v>42527</v>
      </c>
      <c r="E9846" s="1" t="s">
        <v>10148</v>
      </c>
      <c r="F9846" s="1" t="s">
        <v>10831</v>
      </c>
      <c r="G9846" s="1" t="s">
        <v>681</v>
      </c>
      <c r="H9846" s="1" t="s">
        <v>793</v>
      </c>
      <c r="I9846" s="1" t="s">
        <v>796</v>
      </c>
      <c r="J9846" s="1" t="s">
        <v>824</v>
      </c>
      <c r="K9846" s="1" t="s">
        <v>1337</v>
      </c>
      <c r="L9846" s="1">
        <v>62521</v>
      </c>
      <c r="M9846" s="1" t="s">
        <v>1378</v>
      </c>
      <c r="N9846" s="1" t="s">
        <v>1884</v>
      </c>
      <c r="O9846" s="1" t="s">
        <v>3242</v>
      </c>
      <c r="P9846" s="1" t="s">
        <v>3250</v>
      </c>
      <c r="Q9846" s="1" t="s">
        <v>3766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">
        <v>608</v>
      </c>
      <c r="W9846" t="s">
        <v>5113</v>
      </c>
    </row>
    <row r="9847" spans="1:23" x14ac:dyDescent="0.3">
      <c r="A9847" s="1">
        <v>9846</v>
      </c>
      <c r="B9847" t="s">
        <v>10075</v>
      </c>
      <c r="C9847" s="2">
        <v>42524</v>
      </c>
      <c r="D9847" s="2">
        <v>42527</v>
      </c>
      <c r="E9847" s="1" t="s">
        <v>10148</v>
      </c>
      <c r="F9847" s="1" t="s">
        <v>10831</v>
      </c>
      <c r="G9847" s="1" t="s">
        <v>681</v>
      </c>
      <c r="H9847" s="1" t="s">
        <v>793</v>
      </c>
      <c r="I9847" s="1" t="s">
        <v>796</v>
      </c>
      <c r="J9847" s="1" t="s">
        <v>824</v>
      </c>
      <c r="K9847" s="1" t="s">
        <v>1337</v>
      </c>
      <c r="L9847" s="1">
        <v>62521</v>
      </c>
      <c r="M9847" s="1" t="s">
        <v>1378</v>
      </c>
      <c r="N9847" s="1" t="s">
        <v>2505</v>
      </c>
      <c r="O9847" s="1" t="s">
        <v>3243</v>
      </c>
      <c r="P9847" s="1" t="s">
        <v>3249</v>
      </c>
      <c r="Q9847" s="1" t="s">
        <v>4375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">
        <v>608</v>
      </c>
      <c r="W9847" t="s">
        <v>5113</v>
      </c>
    </row>
    <row r="9848" spans="1:23" x14ac:dyDescent="0.3">
      <c r="A9848" s="1">
        <v>9847</v>
      </c>
      <c r="B9848" t="s">
        <v>10076</v>
      </c>
      <c r="C9848" s="2">
        <v>43710</v>
      </c>
      <c r="D9848" s="2">
        <v>43712</v>
      </c>
      <c r="E9848" s="1" t="s">
        <v>10146</v>
      </c>
      <c r="F9848" s="1" t="s">
        <v>10912</v>
      </c>
      <c r="G9848" s="1" t="s">
        <v>762</v>
      </c>
      <c r="H9848" s="1" t="s">
        <v>795</v>
      </c>
      <c r="I9848" s="1" t="s">
        <v>796</v>
      </c>
      <c r="J9848" s="1" t="s">
        <v>798</v>
      </c>
      <c r="K9848" s="1" t="s">
        <v>1329</v>
      </c>
      <c r="L9848" s="1">
        <v>90008</v>
      </c>
      <c r="M9848" s="1" t="s">
        <v>1377</v>
      </c>
      <c r="N9848" s="1" t="s">
        <v>1402</v>
      </c>
      <c r="O9848" s="1" t="s">
        <v>3243</v>
      </c>
      <c r="P9848" s="1" t="s">
        <v>3254</v>
      </c>
      <c r="Q9848" s="1" t="s">
        <v>3284</v>
      </c>
      <c r="R9848" s="1">
        <v>43.099999999999994</v>
      </c>
      <c r="S9848" s="1">
        <v>5</v>
      </c>
      <c r="T9848" s="1">
        <v>0</v>
      </c>
      <c r="U9848" s="1">
        <v>11.206</v>
      </c>
      <c r="V9848" t="s">
        <v>731</v>
      </c>
      <c r="W9848" t="s">
        <v>5113</v>
      </c>
    </row>
    <row r="9849" spans="1:23" x14ac:dyDescent="0.3">
      <c r="A9849" s="1">
        <v>9848</v>
      </c>
      <c r="B9849" t="s">
        <v>10076</v>
      </c>
      <c r="C9849" s="2">
        <v>43710</v>
      </c>
      <c r="D9849" s="2">
        <v>43712</v>
      </c>
      <c r="E9849" s="1" t="s">
        <v>10146</v>
      </c>
      <c r="F9849" s="1" t="s">
        <v>10912</v>
      </c>
      <c r="G9849" s="1" t="s">
        <v>762</v>
      </c>
      <c r="H9849" s="1" t="s">
        <v>795</v>
      </c>
      <c r="I9849" s="1" t="s">
        <v>796</v>
      </c>
      <c r="J9849" s="1" t="s">
        <v>798</v>
      </c>
      <c r="K9849" s="1" t="s">
        <v>1329</v>
      </c>
      <c r="L9849" s="1">
        <v>90008</v>
      </c>
      <c r="M9849" s="1" t="s">
        <v>1377</v>
      </c>
      <c r="N9849" s="1" t="s">
        <v>2123</v>
      </c>
      <c r="O9849" s="1" t="s">
        <v>3242</v>
      </c>
      <c r="P9849" s="1" t="s">
        <v>3250</v>
      </c>
      <c r="Q9849" s="1" t="s">
        <v>4003</v>
      </c>
      <c r="R9849" s="1">
        <v>511.5</v>
      </c>
      <c r="S9849" s="1">
        <v>5</v>
      </c>
      <c r="T9849" s="1">
        <v>0</v>
      </c>
      <c r="U9849" s="1">
        <v>132.99</v>
      </c>
      <c r="V9849" t="s">
        <v>731</v>
      </c>
      <c r="W9849" t="s">
        <v>5112</v>
      </c>
    </row>
    <row r="9850" spans="1:23" x14ac:dyDescent="0.3">
      <c r="A9850" s="1">
        <v>9849</v>
      </c>
      <c r="B9850" t="s">
        <v>10076</v>
      </c>
      <c r="C9850" s="2">
        <v>43710</v>
      </c>
      <c r="D9850" s="2">
        <v>43712</v>
      </c>
      <c r="E9850" s="1" t="s">
        <v>10146</v>
      </c>
      <c r="F9850" s="1" t="s">
        <v>10912</v>
      </c>
      <c r="G9850" s="1" t="s">
        <v>762</v>
      </c>
      <c r="H9850" s="1" t="s">
        <v>795</v>
      </c>
      <c r="I9850" s="1" t="s">
        <v>796</v>
      </c>
      <c r="J9850" s="1" t="s">
        <v>798</v>
      </c>
      <c r="K9850" s="1" t="s">
        <v>1329</v>
      </c>
      <c r="L9850" s="1">
        <v>90008</v>
      </c>
      <c r="M9850" s="1" t="s">
        <v>1377</v>
      </c>
      <c r="N9850" s="1" t="s">
        <v>2185</v>
      </c>
      <c r="O9850" s="1" t="s">
        <v>3243</v>
      </c>
      <c r="P9850" s="1" t="s">
        <v>3253</v>
      </c>
      <c r="Q9850" s="1" t="s">
        <v>4065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">
        <v>731</v>
      </c>
      <c r="W9850" t="s">
        <v>5112</v>
      </c>
    </row>
    <row r="9851" spans="1:23" x14ac:dyDescent="0.3">
      <c r="A9851" s="1">
        <v>9850</v>
      </c>
      <c r="B9851" t="s">
        <v>10077</v>
      </c>
      <c r="C9851" s="2">
        <v>42472</v>
      </c>
      <c r="D9851" s="2">
        <v>42478</v>
      </c>
      <c r="E9851" s="1" t="s">
        <v>10147</v>
      </c>
      <c r="F9851" s="1" t="s">
        <v>10703</v>
      </c>
      <c r="G9851" s="1" t="s">
        <v>553</v>
      </c>
      <c r="H9851" s="1" t="s">
        <v>794</v>
      </c>
      <c r="I9851" s="1" t="s">
        <v>796</v>
      </c>
      <c r="J9851" s="1" t="s">
        <v>1326</v>
      </c>
      <c r="K9851" s="1" t="s">
        <v>1329</v>
      </c>
      <c r="L9851" s="1">
        <v>95240</v>
      </c>
      <c r="M9851" s="1" t="s">
        <v>1377</v>
      </c>
      <c r="N9851" s="1" t="s">
        <v>2951</v>
      </c>
      <c r="O9851" s="1" t="s">
        <v>3243</v>
      </c>
      <c r="P9851" s="1" t="s">
        <v>3251</v>
      </c>
      <c r="Q9851" s="1" t="s">
        <v>4824</v>
      </c>
      <c r="R9851" s="1">
        <v>39.68</v>
      </c>
      <c r="S9851" s="1">
        <v>2</v>
      </c>
      <c r="T9851" s="1">
        <v>0</v>
      </c>
      <c r="U9851" s="1">
        <v>16.268800000000002</v>
      </c>
      <c r="V9851" t="s">
        <v>731</v>
      </c>
      <c r="W9851" t="s">
        <v>5112</v>
      </c>
    </row>
    <row r="9852" spans="1:23" x14ac:dyDescent="0.3">
      <c r="A9852" s="1">
        <v>9851</v>
      </c>
      <c r="B9852" t="s">
        <v>10078</v>
      </c>
      <c r="C9852" s="2">
        <v>43222</v>
      </c>
      <c r="D9852" s="2">
        <v>43226</v>
      </c>
      <c r="E9852" s="1" t="s">
        <v>10147</v>
      </c>
      <c r="F9852" s="1" t="s">
        <v>10703</v>
      </c>
      <c r="G9852" s="1" t="s">
        <v>553</v>
      </c>
      <c r="H9852" s="1" t="s">
        <v>794</v>
      </c>
      <c r="I9852" s="1" t="s">
        <v>796</v>
      </c>
      <c r="J9852" s="1" t="s">
        <v>817</v>
      </c>
      <c r="K9852" s="1" t="s">
        <v>1342</v>
      </c>
      <c r="L9852" s="1">
        <v>10009</v>
      </c>
      <c r="M9852" s="1" t="s">
        <v>1379</v>
      </c>
      <c r="N9852" s="1" t="s">
        <v>1925</v>
      </c>
      <c r="O9852" s="1" t="s">
        <v>3242</v>
      </c>
      <c r="P9852" s="1" t="s">
        <v>3250</v>
      </c>
      <c r="Q9852" s="1" t="s">
        <v>3807</v>
      </c>
      <c r="R9852" s="1">
        <v>12.56</v>
      </c>
      <c r="S9852" s="1">
        <v>2</v>
      </c>
      <c r="T9852" s="1">
        <v>0</v>
      </c>
      <c r="U9852" s="1">
        <v>4.0191999999999997</v>
      </c>
      <c r="V9852" t="s">
        <v>320</v>
      </c>
      <c r="W9852" t="s">
        <v>5113</v>
      </c>
    </row>
    <row r="9853" spans="1:23" x14ac:dyDescent="0.3">
      <c r="A9853" s="1">
        <v>9852</v>
      </c>
      <c r="B9853" t="s">
        <v>10078</v>
      </c>
      <c r="C9853" s="2">
        <v>43222</v>
      </c>
      <c r="D9853" s="2">
        <v>43226</v>
      </c>
      <c r="E9853" s="1" t="s">
        <v>10147</v>
      </c>
      <c r="F9853" s="1" t="s">
        <v>10703</v>
      </c>
      <c r="G9853" s="1" t="s">
        <v>553</v>
      </c>
      <c r="H9853" s="1" t="s">
        <v>794</v>
      </c>
      <c r="I9853" s="1" t="s">
        <v>796</v>
      </c>
      <c r="J9853" s="1" t="s">
        <v>817</v>
      </c>
      <c r="K9853" s="1" t="s">
        <v>1342</v>
      </c>
      <c r="L9853" s="1">
        <v>10009</v>
      </c>
      <c r="M9853" s="1" t="s">
        <v>1379</v>
      </c>
      <c r="N9853" s="1" t="s">
        <v>1823</v>
      </c>
      <c r="O9853" s="1" t="s">
        <v>3243</v>
      </c>
      <c r="P9853" s="1" t="s">
        <v>3253</v>
      </c>
      <c r="Q9853" s="1" t="s">
        <v>3705</v>
      </c>
      <c r="R9853" s="1">
        <v>90.480000000000018</v>
      </c>
      <c r="S9853" s="1">
        <v>3</v>
      </c>
      <c r="T9853" s="1">
        <v>0.2</v>
      </c>
      <c r="U9853" s="1">
        <v>33.93</v>
      </c>
      <c r="V9853" t="s">
        <v>320</v>
      </c>
      <c r="W9853" t="s">
        <v>5113</v>
      </c>
    </row>
    <row r="9854" spans="1:23" x14ac:dyDescent="0.3">
      <c r="A9854" s="1">
        <v>9853</v>
      </c>
      <c r="B9854" t="s">
        <v>10078</v>
      </c>
      <c r="C9854" s="2">
        <v>43222</v>
      </c>
      <c r="D9854" s="2">
        <v>43226</v>
      </c>
      <c r="E9854" s="1" t="s">
        <v>10147</v>
      </c>
      <c r="F9854" s="1" t="s">
        <v>10703</v>
      </c>
      <c r="G9854" s="1" t="s">
        <v>553</v>
      </c>
      <c r="H9854" s="1" t="s">
        <v>794</v>
      </c>
      <c r="I9854" s="1" t="s">
        <v>796</v>
      </c>
      <c r="J9854" s="1" t="s">
        <v>817</v>
      </c>
      <c r="K9854" s="1" t="s">
        <v>1342</v>
      </c>
      <c r="L9854" s="1">
        <v>10009</v>
      </c>
      <c r="M9854" s="1" t="s">
        <v>1379</v>
      </c>
      <c r="N9854" s="1" t="s">
        <v>2601</v>
      </c>
      <c r="O9854" s="1" t="s">
        <v>3243</v>
      </c>
      <c r="P9854" s="1" t="s">
        <v>3255</v>
      </c>
      <c r="Q9854" s="1" t="s">
        <v>4467</v>
      </c>
      <c r="R9854" s="1">
        <v>13.08</v>
      </c>
      <c r="S9854" s="1">
        <v>2</v>
      </c>
      <c r="T9854" s="1">
        <v>0</v>
      </c>
      <c r="U9854" s="1">
        <v>6.0167999999999999</v>
      </c>
      <c r="V9854" t="s">
        <v>320</v>
      </c>
      <c r="W9854" t="s">
        <v>5113</v>
      </c>
    </row>
    <row r="9855" spans="1:23" x14ac:dyDescent="0.3">
      <c r="A9855" s="1">
        <v>9854</v>
      </c>
      <c r="B9855" t="s">
        <v>10078</v>
      </c>
      <c r="C9855" s="2">
        <v>43222</v>
      </c>
      <c r="D9855" s="2">
        <v>43226</v>
      </c>
      <c r="E9855" s="1" t="s">
        <v>10147</v>
      </c>
      <c r="F9855" s="1" t="s">
        <v>10703</v>
      </c>
      <c r="G9855" s="1" t="s">
        <v>553</v>
      </c>
      <c r="H9855" s="1" t="s">
        <v>794</v>
      </c>
      <c r="I9855" s="1" t="s">
        <v>796</v>
      </c>
      <c r="J9855" s="1" t="s">
        <v>817</v>
      </c>
      <c r="K9855" s="1" t="s">
        <v>1342</v>
      </c>
      <c r="L9855" s="1">
        <v>10009</v>
      </c>
      <c r="M9855" s="1" t="s">
        <v>1379</v>
      </c>
      <c r="N9855" s="1" t="s">
        <v>1972</v>
      </c>
      <c r="O9855" s="1" t="s">
        <v>3242</v>
      </c>
      <c r="P9855" s="1" t="s">
        <v>3250</v>
      </c>
      <c r="Q9855" s="1" t="s">
        <v>3854</v>
      </c>
      <c r="R9855" s="1">
        <v>214.7</v>
      </c>
      <c r="S9855" s="1">
        <v>5</v>
      </c>
      <c r="T9855" s="1">
        <v>0</v>
      </c>
      <c r="U9855" s="1">
        <v>83.733000000000004</v>
      </c>
      <c r="V9855" t="s">
        <v>320</v>
      </c>
      <c r="W9855" t="s">
        <v>5113</v>
      </c>
    </row>
    <row r="9856" spans="1:23" x14ac:dyDescent="0.3">
      <c r="A9856" s="1">
        <v>9855</v>
      </c>
      <c r="B9856" t="s">
        <v>10079</v>
      </c>
      <c r="C9856" s="2">
        <v>43635</v>
      </c>
      <c r="D9856" s="2">
        <v>43639</v>
      </c>
      <c r="E9856" s="1" t="s">
        <v>10147</v>
      </c>
      <c r="F9856" s="1" t="s">
        <v>10804</v>
      </c>
      <c r="G9856" s="1" t="s">
        <v>654</v>
      </c>
      <c r="H9856" s="1" t="s">
        <v>793</v>
      </c>
      <c r="I9856" s="1" t="s">
        <v>796</v>
      </c>
      <c r="J9856" s="1" t="s">
        <v>805</v>
      </c>
      <c r="K9856" s="1" t="s">
        <v>1329</v>
      </c>
      <c r="L9856" s="1">
        <v>94109</v>
      </c>
      <c r="M9856" s="1" t="s">
        <v>1377</v>
      </c>
      <c r="N9856" s="1" t="s">
        <v>2978</v>
      </c>
      <c r="O9856" s="1" t="s">
        <v>3242</v>
      </c>
      <c r="P9856" s="1" t="s">
        <v>3250</v>
      </c>
      <c r="Q9856" s="1" t="s">
        <v>4852</v>
      </c>
      <c r="R9856" s="1">
        <v>50.32</v>
      </c>
      <c r="S9856" s="1">
        <v>4</v>
      </c>
      <c r="T9856" s="1">
        <v>0</v>
      </c>
      <c r="U9856" s="1">
        <v>21.134400000000003</v>
      </c>
      <c r="V9856" t="s">
        <v>731</v>
      </c>
      <c r="W9856" t="s">
        <v>5113</v>
      </c>
    </row>
    <row r="9857" spans="1:23" x14ac:dyDescent="0.3">
      <c r="A9857" s="1">
        <v>9856</v>
      </c>
      <c r="B9857" t="s">
        <v>10079</v>
      </c>
      <c r="C9857" s="2">
        <v>43635</v>
      </c>
      <c r="D9857" s="2">
        <v>43639</v>
      </c>
      <c r="E9857" s="1" t="s">
        <v>10147</v>
      </c>
      <c r="F9857" s="1" t="s">
        <v>10804</v>
      </c>
      <c r="G9857" s="1" t="s">
        <v>654</v>
      </c>
      <c r="H9857" s="1" t="s">
        <v>793</v>
      </c>
      <c r="I9857" s="1" t="s">
        <v>796</v>
      </c>
      <c r="J9857" s="1" t="s">
        <v>805</v>
      </c>
      <c r="K9857" s="1" t="s">
        <v>1329</v>
      </c>
      <c r="L9857" s="1">
        <v>94109</v>
      </c>
      <c r="M9857" s="1" t="s">
        <v>1377</v>
      </c>
      <c r="N9857" s="1" t="s">
        <v>2873</v>
      </c>
      <c r="O9857" s="1" t="s">
        <v>3243</v>
      </c>
      <c r="P9857" s="1" t="s">
        <v>3255</v>
      </c>
      <c r="Q9857" s="1" t="s">
        <v>4743</v>
      </c>
      <c r="R9857" s="1">
        <v>24.56</v>
      </c>
      <c r="S9857" s="1">
        <v>2</v>
      </c>
      <c r="T9857" s="1">
        <v>0</v>
      </c>
      <c r="U9857" s="1">
        <v>11.543199999999999</v>
      </c>
      <c r="V9857" t="s">
        <v>731</v>
      </c>
      <c r="W9857" t="s">
        <v>5113</v>
      </c>
    </row>
    <row r="9858" spans="1:23" x14ac:dyDescent="0.3">
      <c r="A9858" s="1">
        <v>9857</v>
      </c>
      <c r="B9858" t="s">
        <v>10080</v>
      </c>
      <c r="C9858" s="2">
        <v>42680</v>
      </c>
      <c r="D9858" s="2">
        <v>42685</v>
      </c>
      <c r="E9858" s="1" t="s">
        <v>10147</v>
      </c>
      <c r="F9858" s="1" t="s">
        <v>10804</v>
      </c>
      <c r="G9858" s="1" t="s">
        <v>654</v>
      </c>
      <c r="H9858" s="1" t="s">
        <v>793</v>
      </c>
      <c r="I9858" s="1" t="s">
        <v>796</v>
      </c>
      <c r="J9858" s="1" t="s">
        <v>835</v>
      </c>
      <c r="K9858" s="1" t="s">
        <v>1359</v>
      </c>
      <c r="L9858" s="1">
        <v>31907</v>
      </c>
      <c r="M9858" s="1" t="s">
        <v>1376</v>
      </c>
      <c r="N9858" s="1" t="s">
        <v>1437</v>
      </c>
      <c r="O9858" s="1" t="s">
        <v>3243</v>
      </c>
      <c r="P9858" s="1" t="s">
        <v>3255</v>
      </c>
      <c r="Q9858" s="1" t="s">
        <v>3319</v>
      </c>
      <c r="R9858" s="1">
        <v>43.68</v>
      </c>
      <c r="S9858" s="1">
        <v>6</v>
      </c>
      <c r="T9858" s="1">
        <v>0</v>
      </c>
      <c r="U9858" s="1">
        <v>20.9664</v>
      </c>
      <c r="V9858" t="s">
        <v>90</v>
      </c>
      <c r="W9858" t="s">
        <v>5113</v>
      </c>
    </row>
    <row r="9859" spans="1:23" x14ac:dyDescent="0.3">
      <c r="A9859" s="1">
        <v>9858</v>
      </c>
      <c r="B9859" t="s">
        <v>10081</v>
      </c>
      <c r="C9859" s="2">
        <v>42820</v>
      </c>
      <c r="D9859" s="2">
        <v>42824</v>
      </c>
      <c r="E9859" s="1" t="s">
        <v>10147</v>
      </c>
      <c r="F9859" s="1" t="s">
        <v>10375</v>
      </c>
      <c r="G9859" s="1" t="s">
        <v>225</v>
      </c>
      <c r="H9859" s="1" t="s">
        <v>794</v>
      </c>
      <c r="I9859" s="1" t="s">
        <v>796</v>
      </c>
      <c r="J9859" s="1" t="s">
        <v>801</v>
      </c>
      <c r="K9859" s="1" t="s">
        <v>973</v>
      </c>
      <c r="L9859" s="1">
        <v>98103</v>
      </c>
      <c r="M9859" s="1" t="s">
        <v>1377</v>
      </c>
      <c r="N9859" s="1" t="s">
        <v>1791</v>
      </c>
      <c r="O9859" s="1" t="s">
        <v>3242</v>
      </c>
      <c r="P9859" s="1" t="s">
        <v>3248</v>
      </c>
      <c r="Q9859" s="1" t="s">
        <v>3673</v>
      </c>
      <c r="R9859" s="1">
        <v>3393.68</v>
      </c>
      <c r="S9859" s="1">
        <v>8</v>
      </c>
      <c r="T9859" s="1">
        <v>0</v>
      </c>
      <c r="U9859" s="1">
        <v>610.86239999999998</v>
      </c>
      <c r="V9859" t="s">
        <v>731</v>
      </c>
      <c r="W9859" t="s">
        <v>5113</v>
      </c>
    </row>
    <row r="9860" spans="1:23" x14ac:dyDescent="0.3">
      <c r="A9860" s="1">
        <v>9859</v>
      </c>
      <c r="B9860" t="s">
        <v>10082</v>
      </c>
      <c r="C9860" s="2">
        <v>43479</v>
      </c>
      <c r="D9860" s="2">
        <v>43485</v>
      </c>
      <c r="E9860" s="1" t="s">
        <v>10147</v>
      </c>
      <c r="F9860" s="1" t="s">
        <v>10517</v>
      </c>
      <c r="G9860" s="1" t="s">
        <v>367</v>
      </c>
      <c r="H9860" s="1" t="s">
        <v>795</v>
      </c>
      <c r="I9860" s="1" t="s">
        <v>796</v>
      </c>
      <c r="J9860" s="1" t="s">
        <v>899</v>
      </c>
      <c r="K9860" s="1" t="s">
        <v>1341</v>
      </c>
      <c r="L9860" s="1">
        <v>47374</v>
      </c>
      <c r="M9860" s="1" t="s">
        <v>1378</v>
      </c>
      <c r="N9860" s="1" t="s">
        <v>1526</v>
      </c>
      <c r="O9860" s="1" t="s">
        <v>3243</v>
      </c>
      <c r="P9860" s="1" t="s">
        <v>3249</v>
      </c>
      <c r="Q9860" s="1" t="s">
        <v>3409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">
        <v>608</v>
      </c>
      <c r="W9860" t="s">
        <v>5113</v>
      </c>
    </row>
    <row r="9861" spans="1:23" x14ac:dyDescent="0.3">
      <c r="A9861" s="1">
        <v>9860</v>
      </c>
      <c r="B9861" t="s">
        <v>10082</v>
      </c>
      <c r="C9861" s="2">
        <v>43479</v>
      </c>
      <c r="D9861" s="2">
        <v>43485</v>
      </c>
      <c r="E9861" s="1" t="s">
        <v>10147</v>
      </c>
      <c r="F9861" s="1" t="s">
        <v>10517</v>
      </c>
      <c r="G9861" s="1" t="s">
        <v>367</v>
      </c>
      <c r="H9861" s="1" t="s">
        <v>795</v>
      </c>
      <c r="I9861" s="1" t="s">
        <v>796</v>
      </c>
      <c r="J9861" s="1" t="s">
        <v>899</v>
      </c>
      <c r="K9861" s="1" t="s">
        <v>1341</v>
      </c>
      <c r="L9861" s="1">
        <v>47374</v>
      </c>
      <c r="M9861" s="1" t="s">
        <v>1378</v>
      </c>
      <c r="N9861" s="1" t="s">
        <v>1622</v>
      </c>
      <c r="O9861" s="1" t="s">
        <v>3243</v>
      </c>
      <c r="P9861" s="1" t="s">
        <v>3258</v>
      </c>
      <c r="Q9861" s="1" t="s">
        <v>3505</v>
      </c>
      <c r="R9861" s="1">
        <v>2.52</v>
      </c>
      <c r="S9861" s="1">
        <v>2</v>
      </c>
      <c r="T9861" s="1">
        <v>0</v>
      </c>
      <c r="U9861" s="1">
        <v>0.1008</v>
      </c>
      <c r="V9861" t="s">
        <v>608</v>
      </c>
      <c r="W9861" t="s">
        <v>5113</v>
      </c>
    </row>
    <row r="9862" spans="1:23" x14ac:dyDescent="0.3">
      <c r="A9862" s="1">
        <v>9861</v>
      </c>
      <c r="B9862" t="s">
        <v>10082</v>
      </c>
      <c r="C9862" s="2">
        <v>43479</v>
      </c>
      <c r="D9862" s="2">
        <v>43485</v>
      </c>
      <c r="E9862" s="1" t="s">
        <v>10147</v>
      </c>
      <c r="F9862" s="1" t="s">
        <v>10517</v>
      </c>
      <c r="G9862" s="1" t="s">
        <v>367</v>
      </c>
      <c r="H9862" s="1" t="s">
        <v>795</v>
      </c>
      <c r="I9862" s="1" t="s">
        <v>796</v>
      </c>
      <c r="J9862" s="1" t="s">
        <v>899</v>
      </c>
      <c r="K9862" s="1" t="s">
        <v>1341</v>
      </c>
      <c r="L9862" s="1">
        <v>47374</v>
      </c>
      <c r="M9862" s="1" t="s">
        <v>1378</v>
      </c>
      <c r="N9862" s="1" t="s">
        <v>2429</v>
      </c>
      <c r="O9862" s="1" t="s">
        <v>3244</v>
      </c>
      <c r="P9862" s="1" t="s">
        <v>3252</v>
      </c>
      <c r="Q9862" s="1" t="s">
        <v>4300</v>
      </c>
      <c r="R9862" s="1">
        <v>67.8</v>
      </c>
      <c r="S9862" s="1">
        <v>4</v>
      </c>
      <c r="T9862" s="1">
        <v>0</v>
      </c>
      <c r="U9862" s="1">
        <v>1.3559999999999945</v>
      </c>
      <c r="V9862" t="s">
        <v>608</v>
      </c>
      <c r="W9862" t="s">
        <v>5113</v>
      </c>
    </row>
    <row r="9863" spans="1:23" x14ac:dyDescent="0.3">
      <c r="A9863" s="1">
        <v>9862</v>
      </c>
      <c r="B9863" t="s">
        <v>10082</v>
      </c>
      <c r="C9863" s="2">
        <v>43479</v>
      </c>
      <c r="D9863" s="2">
        <v>43485</v>
      </c>
      <c r="E9863" s="1" t="s">
        <v>10147</v>
      </c>
      <c r="F9863" s="1" t="s">
        <v>10517</v>
      </c>
      <c r="G9863" s="1" t="s">
        <v>367</v>
      </c>
      <c r="H9863" s="1" t="s">
        <v>795</v>
      </c>
      <c r="I9863" s="1" t="s">
        <v>796</v>
      </c>
      <c r="J9863" s="1" t="s">
        <v>899</v>
      </c>
      <c r="K9863" s="1" t="s">
        <v>1341</v>
      </c>
      <c r="L9863" s="1">
        <v>47374</v>
      </c>
      <c r="M9863" s="1" t="s">
        <v>1378</v>
      </c>
      <c r="N9863" s="1" t="s">
        <v>2570</v>
      </c>
      <c r="O9863" s="1" t="s">
        <v>3243</v>
      </c>
      <c r="P9863" s="1" t="s">
        <v>3249</v>
      </c>
      <c r="Q9863" s="1" t="s">
        <v>3945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">
        <v>608</v>
      </c>
      <c r="W9863" t="s">
        <v>5113</v>
      </c>
    </row>
    <row r="9864" spans="1:23" x14ac:dyDescent="0.3">
      <c r="A9864" s="1">
        <v>9863</v>
      </c>
      <c r="B9864" t="s">
        <v>10082</v>
      </c>
      <c r="C9864" s="2">
        <v>43479</v>
      </c>
      <c r="D9864" s="2">
        <v>43485</v>
      </c>
      <c r="E9864" s="1" t="s">
        <v>10147</v>
      </c>
      <c r="F9864" s="1" t="s">
        <v>10517</v>
      </c>
      <c r="G9864" s="1" t="s">
        <v>367</v>
      </c>
      <c r="H9864" s="1" t="s">
        <v>795</v>
      </c>
      <c r="I9864" s="1" t="s">
        <v>796</v>
      </c>
      <c r="J9864" s="1" t="s">
        <v>899</v>
      </c>
      <c r="K9864" s="1" t="s">
        <v>1341</v>
      </c>
      <c r="L9864" s="1">
        <v>47374</v>
      </c>
      <c r="M9864" s="1" t="s">
        <v>1378</v>
      </c>
      <c r="N9864" s="1" t="s">
        <v>1807</v>
      </c>
      <c r="O9864" s="1" t="s">
        <v>3244</v>
      </c>
      <c r="P9864" s="1" t="s">
        <v>3256</v>
      </c>
      <c r="Q9864" s="1" t="s">
        <v>3689</v>
      </c>
      <c r="R9864" s="1">
        <v>12.12</v>
      </c>
      <c r="S9864" s="1">
        <v>4</v>
      </c>
      <c r="T9864" s="1">
        <v>0</v>
      </c>
      <c r="U9864" s="1">
        <v>2.5451999999999995</v>
      </c>
      <c r="V9864" t="s">
        <v>608</v>
      </c>
      <c r="W9864" t="s">
        <v>5113</v>
      </c>
    </row>
    <row r="9865" spans="1:23" x14ac:dyDescent="0.3">
      <c r="A9865" s="1">
        <v>9864</v>
      </c>
      <c r="B9865" t="s">
        <v>10082</v>
      </c>
      <c r="C9865" s="2">
        <v>43479</v>
      </c>
      <c r="D9865" s="2">
        <v>43485</v>
      </c>
      <c r="E9865" s="1" t="s">
        <v>10147</v>
      </c>
      <c r="F9865" s="1" t="s">
        <v>10517</v>
      </c>
      <c r="G9865" s="1" t="s">
        <v>367</v>
      </c>
      <c r="H9865" s="1" t="s">
        <v>795</v>
      </c>
      <c r="I9865" s="1" t="s">
        <v>796</v>
      </c>
      <c r="J9865" s="1" t="s">
        <v>899</v>
      </c>
      <c r="K9865" s="1" t="s">
        <v>1341</v>
      </c>
      <c r="L9865" s="1">
        <v>47374</v>
      </c>
      <c r="M9865" s="1" t="s">
        <v>1378</v>
      </c>
      <c r="N9865" s="1" t="s">
        <v>2132</v>
      </c>
      <c r="O9865" s="1" t="s">
        <v>3243</v>
      </c>
      <c r="P9865" s="1" t="s">
        <v>3255</v>
      </c>
      <c r="Q9865" s="1" t="s">
        <v>4012</v>
      </c>
      <c r="R9865" s="1">
        <v>11.34</v>
      </c>
      <c r="S9865" s="1">
        <v>1</v>
      </c>
      <c r="T9865" s="1">
        <v>0</v>
      </c>
      <c r="U9865" s="1">
        <v>5.5565999999999995</v>
      </c>
      <c r="V9865" t="s">
        <v>608</v>
      </c>
      <c r="W9865" t="s">
        <v>5113</v>
      </c>
    </row>
    <row r="9866" spans="1:23" x14ac:dyDescent="0.3">
      <c r="A9866" s="1">
        <v>9865</v>
      </c>
      <c r="B9866" t="s">
        <v>10082</v>
      </c>
      <c r="C9866" s="2">
        <v>43479</v>
      </c>
      <c r="D9866" s="2">
        <v>43485</v>
      </c>
      <c r="E9866" s="1" t="s">
        <v>10147</v>
      </c>
      <c r="F9866" s="1" t="s">
        <v>10517</v>
      </c>
      <c r="G9866" s="1" t="s">
        <v>367</v>
      </c>
      <c r="H9866" s="1" t="s">
        <v>795</v>
      </c>
      <c r="I9866" s="1" t="s">
        <v>796</v>
      </c>
      <c r="J9866" s="1" t="s">
        <v>899</v>
      </c>
      <c r="K9866" s="1" t="s">
        <v>1341</v>
      </c>
      <c r="L9866" s="1">
        <v>47374</v>
      </c>
      <c r="M9866" s="1" t="s">
        <v>1378</v>
      </c>
      <c r="N9866" s="1" t="s">
        <v>1620</v>
      </c>
      <c r="O9866" s="1" t="s">
        <v>3244</v>
      </c>
      <c r="P9866" s="1" t="s">
        <v>3256</v>
      </c>
      <c r="Q9866" s="1" t="s">
        <v>3503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">
        <v>608</v>
      </c>
      <c r="W9866" t="s">
        <v>5113</v>
      </c>
    </row>
    <row r="9867" spans="1:23" x14ac:dyDescent="0.3">
      <c r="A9867" s="1">
        <v>9866</v>
      </c>
      <c r="B9867" t="s">
        <v>10082</v>
      </c>
      <c r="C9867" s="2">
        <v>43479</v>
      </c>
      <c r="D9867" s="2">
        <v>43485</v>
      </c>
      <c r="E9867" s="1" t="s">
        <v>10147</v>
      </c>
      <c r="F9867" s="1" t="s">
        <v>10517</v>
      </c>
      <c r="G9867" s="1" t="s">
        <v>367</v>
      </c>
      <c r="H9867" s="1" t="s">
        <v>795</v>
      </c>
      <c r="I9867" s="1" t="s">
        <v>796</v>
      </c>
      <c r="J9867" s="1" t="s">
        <v>899</v>
      </c>
      <c r="K9867" s="1" t="s">
        <v>1341</v>
      </c>
      <c r="L9867" s="1">
        <v>47374</v>
      </c>
      <c r="M9867" s="1" t="s">
        <v>1378</v>
      </c>
      <c r="N9867" s="1" t="s">
        <v>2563</v>
      </c>
      <c r="O9867" s="1" t="s">
        <v>3242</v>
      </c>
      <c r="P9867" s="1" t="s">
        <v>3250</v>
      </c>
      <c r="Q9867" s="1" t="s">
        <v>4431</v>
      </c>
      <c r="R9867" s="1">
        <v>18.96</v>
      </c>
      <c r="S9867" s="1">
        <v>2</v>
      </c>
      <c r="T9867" s="1">
        <v>0</v>
      </c>
      <c r="U9867" s="1">
        <v>8.532</v>
      </c>
      <c r="V9867" t="s">
        <v>608</v>
      </c>
      <c r="W9867" t="s">
        <v>5113</v>
      </c>
    </row>
    <row r="9868" spans="1:23" x14ac:dyDescent="0.3">
      <c r="A9868" s="1">
        <v>9867</v>
      </c>
      <c r="B9868" t="s">
        <v>10083</v>
      </c>
      <c r="C9868" s="2">
        <v>42820</v>
      </c>
      <c r="D9868" s="2">
        <v>42822</v>
      </c>
      <c r="E9868" s="1" t="s">
        <v>10146</v>
      </c>
      <c r="F9868" s="1" t="s">
        <v>10566</v>
      </c>
      <c r="G9868" s="1" t="s">
        <v>416</v>
      </c>
      <c r="H9868" s="1" t="s">
        <v>794</v>
      </c>
      <c r="I9868" s="1" t="s">
        <v>796</v>
      </c>
      <c r="J9868" s="1" t="s">
        <v>817</v>
      </c>
      <c r="K9868" s="1" t="s">
        <v>1342</v>
      </c>
      <c r="L9868" s="1">
        <v>10009</v>
      </c>
      <c r="M9868" s="1" t="s">
        <v>1379</v>
      </c>
      <c r="N9868" s="1" t="s">
        <v>2829</v>
      </c>
      <c r="O9868" s="1" t="s">
        <v>3243</v>
      </c>
      <c r="P9868" s="1" t="s">
        <v>3249</v>
      </c>
      <c r="Q9868" s="1" t="s">
        <v>4698</v>
      </c>
      <c r="R9868" s="1">
        <v>1085.42</v>
      </c>
      <c r="S9868" s="1">
        <v>7</v>
      </c>
      <c r="T9868" s="1">
        <v>0</v>
      </c>
      <c r="U9868" s="1">
        <v>282.20920000000001</v>
      </c>
      <c r="V9868" t="s">
        <v>320</v>
      </c>
      <c r="W9868" t="s">
        <v>5113</v>
      </c>
    </row>
    <row r="9869" spans="1:23" x14ac:dyDescent="0.3">
      <c r="A9869" s="1">
        <v>9868</v>
      </c>
      <c r="B9869" t="s">
        <v>10083</v>
      </c>
      <c r="C9869" s="2">
        <v>42820</v>
      </c>
      <c r="D9869" s="2">
        <v>42822</v>
      </c>
      <c r="E9869" s="1" t="s">
        <v>10146</v>
      </c>
      <c r="F9869" s="1" t="s">
        <v>10566</v>
      </c>
      <c r="G9869" s="1" t="s">
        <v>416</v>
      </c>
      <c r="H9869" s="1" t="s">
        <v>794</v>
      </c>
      <c r="I9869" s="1" t="s">
        <v>796</v>
      </c>
      <c r="J9869" s="1" t="s">
        <v>817</v>
      </c>
      <c r="K9869" s="1" t="s">
        <v>1342</v>
      </c>
      <c r="L9869" s="1">
        <v>10009</v>
      </c>
      <c r="M9869" s="1" t="s">
        <v>1379</v>
      </c>
      <c r="N9869" s="1" t="s">
        <v>2898</v>
      </c>
      <c r="O9869" s="1" t="s">
        <v>3243</v>
      </c>
      <c r="P9869" s="1" t="s">
        <v>3254</v>
      </c>
      <c r="Q9869" s="1" t="s">
        <v>4767</v>
      </c>
      <c r="R9869" s="1">
        <v>13.11</v>
      </c>
      <c r="S9869" s="1">
        <v>3</v>
      </c>
      <c r="T9869" s="1">
        <v>0</v>
      </c>
      <c r="U9869" s="1">
        <v>3.4086000000000003</v>
      </c>
      <c r="V9869" t="s">
        <v>320</v>
      </c>
      <c r="W9869" t="s">
        <v>5113</v>
      </c>
    </row>
    <row r="9870" spans="1:23" x14ac:dyDescent="0.3">
      <c r="A9870" s="1">
        <v>9869</v>
      </c>
      <c r="B9870" t="s">
        <v>10084</v>
      </c>
      <c r="C9870" s="2">
        <v>42675</v>
      </c>
      <c r="D9870" s="2">
        <v>42677</v>
      </c>
      <c r="E9870" s="1" t="s">
        <v>10148</v>
      </c>
      <c r="F9870" s="1" t="s">
        <v>10255</v>
      </c>
      <c r="G9870" s="1" t="s">
        <v>105</v>
      </c>
      <c r="H9870" s="1" t="s">
        <v>794</v>
      </c>
      <c r="I9870" s="1" t="s">
        <v>796</v>
      </c>
      <c r="J9870" s="1" t="s">
        <v>1327</v>
      </c>
      <c r="K9870" s="1" t="s">
        <v>1351</v>
      </c>
      <c r="L9870" s="1">
        <v>45040</v>
      </c>
      <c r="M9870" s="1" t="s">
        <v>1379</v>
      </c>
      <c r="N9870" s="1" t="s">
        <v>1972</v>
      </c>
      <c r="O9870" s="1" t="s">
        <v>3242</v>
      </c>
      <c r="P9870" s="1" t="s">
        <v>3250</v>
      </c>
      <c r="Q9870" s="1" t="s">
        <v>3854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">
        <v>320</v>
      </c>
      <c r="W9870" t="s">
        <v>5113</v>
      </c>
    </row>
    <row r="9871" spans="1:23" x14ac:dyDescent="0.3">
      <c r="A9871" s="1">
        <v>9870</v>
      </c>
      <c r="B9871" t="s">
        <v>10084</v>
      </c>
      <c r="C9871" s="2">
        <v>42675</v>
      </c>
      <c r="D9871" s="2">
        <v>42677</v>
      </c>
      <c r="E9871" s="1" t="s">
        <v>10148</v>
      </c>
      <c r="F9871" s="1" t="s">
        <v>10255</v>
      </c>
      <c r="G9871" s="1" t="s">
        <v>105</v>
      </c>
      <c r="H9871" s="1" t="s">
        <v>794</v>
      </c>
      <c r="I9871" s="1" t="s">
        <v>796</v>
      </c>
      <c r="J9871" s="1" t="s">
        <v>1327</v>
      </c>
      <c r="K9871" s="1" t="s">
        <v>1351</v>
      </c>
      <c r="L9871" s="1">
        <v>45040</v>
      </c>
      <c r="M9871" s="1" t="s">
        <v>1379</v>
      </c>
      <c r="N9871" s="1" t="s">
        <v>2961</v>
      </c>
      <c r="O9871" s="1" t="s">
        <v>3243</v>
      </c>
      <c r="P9871" s="1" t="s">
        <v>3253</v>
      </c>
      <c r="Q9871" s="1" t="s">
        <v>4834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">
        <v>320</v>
      </c>
      <c r="W9871" t="s">
        <v>5113</v>
      </c>
    </row>
    <row r="9872" spans="1:23" x14ac:dyDescent="0.3">
      <c r="A9872" s="1">
        <v>9871</v>
      </c>
      <c r="B9872" t="s">
        <v>10084</v>
      </c>
      <c r="C9872" s="2">
        <v>42675</v>
      </c>
      <c r="D9872" s="2">
        <v>42677</v>
      </c>
      <c r="E9872" s="1" t="s">
        <v>10148</v>
      </c>
      <c r="F9872" s="1" t="s">
        <v>10255</v>
      </c>
      <c r="G9872" s="1" t="s">
        <v>105</v>
      </c>
      <c r="H9872" s="1" t="s">
        <v>794</v>
      </c>
      <c r="I9872" s="1" t="s">
        <v>796</v>
      </c>
      <c r="J9872" s="1" t="s">
        <v>1327</v>
      </c>
      <c r="K9872" s="1" t="s">
        <v>1351</v>
      </c>
      <c r="L9872" s="1">
        <v>45040</v>
      </c>
      <c r="M9872" s="1" t="s">
        <v>1379</v>
      </c>
      <c r="N9872" s="1" t="s">
        <v>1824</v>
      </c>
      <c r="O9872" s="1" t="s">
        <v>3243</v>
      </c>
      <c r="P9872" s="1" t="s">
        <v>3253</v>
      </c>
      <c r="Q9872" s="1" t="s">
        <v>3706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">
        <v>320</v>
      </c>
      <c r="W9872" t="s">
        <v>5113</v>
      </c>
    </row>
    <row r="9873" spans="1:23" x14ac:dyDescent="0.3">
      <c r="A9873" s="1">
        <v>9872</v>
      </c>
      <c r="B9873" t="s">
        <v>10085</v>
      </c>
      <c r="C9873" s="2">
        <v>43744</v>
      </c>
      <c r="D9873" s="2">
        <v>43744</v>
      </c>
      <c r="E9873" s="1" t="s">
        <v>10149</v>
      </c>
      <c r="F9873" s="1" t="s">
        <v>10858</v>
      </c>
      <c r="G9873" s="1" t="s">
        <v>708</v>
      </c>
      <c r="H9873" s="1" t="s">
        <v>793</v>
      </c>
      <c r="I9873" s="1" t="s">
        <v>796</v>
      </c>
      <c r="J9873" s="1" t="s">
        <v>819</v>
      </c>
      <c r="K9873" s="1" t="s">
        <v>1337</v>
      </c>
      <c r="L9873" s="1">
        <v>60623</v>
      </c>
      <c r="M9873" s="1" t="s">
        <v>1378</v>
      </c>
      <c r="N9873" s="1" t="s">
        <v>1625</v>
      </c>
      <c r="O9873" s="1" t="s">
        <v>3243</v>
      </c>
      <c r="P9873" s="1" t="s">
        <v>3249</v>
      </c>
      <c r="Q9873" s="1" t="s">
        <v>3508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">
        <v>608</v>
      </c>
      <c r="W9873" t="s">
        <v>5113</v>
      </c>
    </row>
    <row r="9874" spans="1:23" x14ac:dyDescent="0.3">
      <c r="A9874" s="1">
        <v>9873</v>
      </c>
      <c r="B9874" t="s">
        <v>10085</v>
      </c>
      <c r="C9874" s="2">
        <v>43744</v>
      </c>
      <c r="D9874" s="2">
        <v>43744</v>
      </c>
      <c r="E9874" s="1" t="s">
        <v>10149</v>
      </c>
      <c r="F9874" s="1" t="s">
        <v>10858</v>
      </c>
      <c r="G9874" s="1" t="s">
        <v>708</v>
      </c>
      <c r="H9874" s="1" t="s">
        <v>793</v>
      </c>
      <c r="I9874" s="1" t="s">
        <v>796</v>
      </c>
      <c r="J9874" s="1" t="s">
        <v>819</v>
      </c>
      <c r="K9874" s="1" t="s">
        <v>1337</v>
      </c>
      <c r="L9874" s="1">
        <v>60623</v>
      </c>
      <c r="M9874" s="1" t="s">
        <v>1378</v>
      </c>
      <c r="N9874" s="1" t="s">
        <v>2167</v>
      </c>
      <c r="O9874" s="1" t="s">
        <v>3243</v>
      </c>
      <c r="P9874" s="1" t="s">
        <v>3251</v>
      </c>
      <c r="Q9874" s="1" t="s">
        <v>4034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">
        <v>608</v>
      </c>
      <c r="W9874" t="s">
        <v>5113</v>
      </c>
    </row>
    <row r="9875" spans="1:23" x14ac:dyDescent="0.3">
      <c r="A9875" s="1">
        <v>9874</v>
      </c>
      <c r="B9875" t="s">
        <v>10086</v>
      </c>
      <c r="C9875" s="2">
        <v>43444</v>
      </c>
      <c r="D9875" s="2">
        <v>43448</v>
      </c>
      <c r="E9875" s="1" t="s">
        <v>10147</v>
      </c>
      <c r="F9875" s="1" t="s">
        <v>10509</v>
      </c>
      <c r="G9875" s="1" t="s">
        <v>359</v>
      </c>
      <c r="H9875" s="1" t="s">
        <v>795</v>
      </c>
      <c r="I9875" s="1" t="s">
        <v>796</v>
      </c>
      <c r="J9875" s="1" t="s">
        <v>817</v>
      </c>
      <c r="K9875" s="1" t="s">
        <v>1342</v>
      </c>
      <c r="L9875" s="1">
        <v>10024</v>
      </c>
      <c r="M9875" s="1" t="s">
        <v>1379</v>
      </c>
      <c r="N9875" s="1" t="s">
        <v>2896</v>
      </c>
      <c r="O9875" s="1" t="s">
        <v>3243</v>
      </c>
      <c r="P9875" s="1" t="s">
        <v>3255</v>
      </c>
      <c r="Q9875" s="1" t="s">
        <v>4765</v>
      </c>
      <c r="R9875" s="1">
        <v>6.48</v>
      </c>
      <c r="S9875" s="1">
        <v>1</v>
      </c>
      <c r="T9875" s="1">
        <v>0</v>
      </c>
      <c r="U9875" s="1">
        <v>3.1104000000000003</v>
      </c>
      <c r="V9875" t="s">
        <v>320</v>
      </c>
      <c r="W9875" t="s">
        <v>5113</v>
      </c>
    </row>
    <row r="9876" spans="1:23" x14ac:dyDescent="0.3">
      <c r="A9876" s="1">
        <v>9875</v>
      </c>
      <c r="B9876" t="s">
        <v>10087</v>
      </c>
      <c r="C9876" s="2">
        <v>43365</v>
      </c>
      <c r="D9876" s="2">
        <v>43367</v>
      </c>
      <c r="E9876" s="1" t="s">
        <v>10146</v>
      </c>
      <c r="F9876" s="1" t="s">
        <v>10622</v>
      </c>
      <c r="G9876" s="1" t="s">
        <v>472</v>
      </c>
      <c r="H9876" s="1" t="s">
        <v>795</v>
      </c>
      <c r="I9876" s="1" t="s">
        <v>796</v>
      </c>
      <c r="J9876" s="1" t="s">
        <v>1012</v>
      </c>
      <c r="K9876" s="1" t="s">
        <v>1351</v>
      </c>
      <c r="L9876" s="1">
        <v>44134</v>
      </c>
      <c r="M9876" s="1" t="s">
        <v>1379</v>
      </c>
      <c r="N9876" s="1" t="s">
        <v>2269</v>
      </c>
      <c r="O9876" s="1" t="s">
        <v>3243</v>
      </c>
      <c r="P9876" s="1" t="s">
        <v>3257</v>
      </c>
      <c r="Q9876" s="1" t="s">
        <v>4144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">
        <v>320</v>
      </c>
      <c r="W9876" t="s">
        <v>5113</v>
      </c>
    </row>
    <row r="9877" spans="1:23" x14ac:dyDescent="0.3">
      <c r="A9877" s="1">
        <v>9876</v>
      </c>
      <c r="B9877" t="s">
        <v>10088</v>
      </c>
      <c r="C9877" s="2">
        <v>43098</v>
      </c>
      <c r="D9877" s="2">
        <v>43105</v>
      </c>
      <c r="E9877" s="1" t="s">
        <v>10147</v>
      </c>
      <c r="F9877" s="1" t="s">
        <v>10317</v>
      </c>
      <c r="G9877" s="1" t="s">
        <v>167</v>
      </c>
      <c r="H9877" s="1" t="s">
        <v>793</v>
      </c>
      <c r="I9877" s="1" t="s">
        <v>796</v>
      </c>
      <c r="J9877" s="1" t="s">
        <v>817</v>
      </c>
      <c r="K9877" s="1" t="s">
        <v>1342</v>
      </c>
      <c r="L9877" s="1">
        <v>10035</v>
      </c>
      <c r="M9877" s="1" t="s">
        <v>1379</v>
      </c>
      <c r="N9877" s="1" t="s">
        <v>3227</v>
      </c>
      <c r="O9877" s="1" t="s">
        <v>3243</v>
      </c>
      <c r="P9877" s="1" t="s">
        <v>3259</v>
      </c>
      <c r="Q9877" s="1" t="s">
        <v>5097</v>
      </c>
      <c r="R9877" s="1">
        <v>6.36</v>
      </c>
      <c r="S9877" s="1">
        <v>2</v>
      </c>
      <c r="T9877" s="1">
        <v>0</v>
      </c>
      <c r="U9877" s="1">
        <v>6.3600000000000101E-2</v>
      </c>
      <c r="V9877" t="s">
        <v>320</v>
      </c>
      <c r="W9877" t="s">
        <v>5113</v>
      </c>
    </row>
    <row r="9878" spans="1:23" x14ac:dyDescent="0.3">
      <c r="A9878" s="1">
        <v>9877</v>
      </c>
      <c r="B9878" t="s">
        <v>10089</v>
      </c>
      <c r="C9878" s="2">
        <v>43575</v>
      </c>
      <c r="D9878" s="2">
        <v>43576</v>
      </c>
      <c r="E9878" s="1" t="s">
        <v>10148</v>
      </c>
      <c r="F9878" s="1" t="s">
        <v>10684</v>
      </c>
      <c r="G9878" s="1" t="s">
        <v>534</v>
      </c>
      <c r="H9878" s="1" t="s">
        <v>795</v>
      </c>
      <c r="I9878" s="1" t="s">
        <v>796</v>
      </c>
      <c r="J9878" s="1" t="s">
        <v>935</v>
      </c>
      <c r="K9878" s="1" t="s">
        <v>1351</v>
      </c>
      <c r="L9878" s="1">
        <v>44105</v>
      </c>
      <c r="M9878" s="1" t="s">
        <v>1379</v>
      </c>
      <c r="N9878" s="1" t="s">
        <v>2624</v>
      </c>
      <c r="O9878" s="1" t="s">
        <v>3243</v>
      </c>
      <c r="P9878" s="1" t="s">
        <v>3249</v>
      </c>
      <c r="Q9878" s="1" t="s">
        <v>4489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">
        <v>320</v>
      </c>
      <c r="W9878" t="s">
        <v>5113</v>
      </c>
    </row>
    <row r="9879" spans="1:23" x14ac:dyDescent="0.3">
      <c r="A9879" s="1">
        <v>9878</v>
      </c>
      <c r="B9879" t="s">
        <v>10089</v>
      </c>
      <c r="C9879" s="2">
        <v>43575</v>
      </c>
      <c r="D9879" s="2">
        <v>43576</v>
      </c>
      <c r="E9879" s="1" t="s">
        <v>10148</v>
      </c>
      <c r="F9879" s="1" t="s">
        <v>10684</v>
      </c>
      <c r="G9879" s="1" t="s">
        <v>534</v>
      </c>
      <c r="H9879" s="1" t="s">
        <v>795</v>
      </c>
      <c r="I9879" s="1" t="s">
        <v>796</v>
      </c>
      <c r="J9879" s="1" t="s">
        <v>935</v>
      </c>
      <c r="K9879" s="1" t="s">
        <v>1351</v>
      </c>
      <c r="L9879" s="1">
        <v>44105</v>
      </c>
      <c r="M9879" s="1" t="s">
        <v>1379</v>
      </c>
      <c r="N9879" s="1" t="s">
        <v>2838</v>
      </c>
      <c r="O9879" s="1" t="s">
        <v>3243</v>
      </c>
      <c r="P9879" s="1" t="s">
        <v>3253</v>
      </c>
      <c r="Q9879" s="1" t="s">
        <v>4706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">
        <v>320</v>
      </c>
      <c r="W9879" t="s">
        <v>5113</v>
      </c>
    </row>
    <row r="9880" spans="1:23" x14ac:dyDescent="0.3">
      <c r="A9880" s="1">
        <v>9879</v>
      </c>
      <c r="B9880" t="s">
        <v>10089</v>
      </c>
      <c r="C9880" s="2">
        <v>43575</v>
      </c>
      <c r="D9880" s="2">
        <v>43576</v>
      </c>
      <c r="E9880" s="1" t="s">
        <v>10148</v>
      </c>
      <c r="F9880" s="1" t="s">
        <v>10684</v>
      </c>
      <c r="G9880" s="1" t="s">
        <v>534</v>
      </c>
      <c r="H9880" s="1" t="s">
        <v>795</v>
      </c>
      <c r="I9880" s="1" t="s">
        <v>796</v>
      </c>
      <c r="J9880" s="1" t="s">
        <v>935</v>
      </c>
      <c r="K9880" s="1" t="s">
        <v>1351</v>
      </c>
      <c r="L9880" s="1">
        <v>44105</v>
      </c>
      <c r="M9880" s="1" t="s">
        <v>1379</v>
      </c>
      <c r="N9880" s="1" t="s">
        <v>3167</v>
      </c>
      <c r="O9880" s="1" t="s">
        <v>3244</v>
      </c>
      <c r="P9880" s="1" t="s">
        <v>3252</v>
      </c>
      <c r="Q9880" s="1" t="s">
        <v>5039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">
        <v>320</v>
      </c>
      <c r="W9880" t="s">
        <v>5113</v>
      </c>
    </row>
    <row r="9881" spans="1:23" x14ac:dyDescent="0.3">
      <c r="A9881" s="1">
        <v>9880</v>
      </c>
      <c r="B9881" t="s">
        <v>10090</v>
      </c>
      <c r="C9881" s="2">
        <v>43333</v>
      </c>
      <c r="D9881" s="2">
        <v>43337</v>
      </c>
      <c r="E9881" s="1" t="s">
        <v>10147</v>
      </c>
      <c r="F9881" s="1" t="s">
        <v>10421</v>
      </c>
      <c r="G9881" s="1" t="s">
        <v>271</v>
      </c>
      <c r="H9881" s="1" t="s">
        <v>793</v>
      </c>
      <c r="I9881" s="1" t="s">
        <v>796</v>
      </c>
      <c r="J9881" s="1" t="s">
        <v>817</v>
      </c>
      <c r="K9881" s="1" t="s">
        <v>1342</v>
      </c>
      <c r="L9881" s="1">
        <v>10035</v>
      </c>
      <c r="M9881" s="1" t="s">
        <v>1379</v>
      </c>
      <c r="N9881" s="1" t="s">
        <v>2335</v>
      </c>
      <c r="O9881" s="1" t="s">
        <v>3242</v>
      </c>
      <c r="P9881" s="1" t="s">
        <v>3246</v>
      </c>
      <c r="Q9881" s="1" t="s">
        <v>4210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">
        <v>320</v>
      </c>
      <c r="W9881" t="s">
        <v>5113</v>
      </c>
    </row>
    <row r="9882" spans="1:23" x14ac:dyDescent="0.3">
      <c r="A9882" s="1">
        <v>9881</v>
      </c>
      <c r="B9882" t="s">
        <v>10091</v>
      </c>
      <c r="C9882" s="2">
        <v>42884</v>
      </c>
      <c r="D9882" s="2">
        <v>42886</v>
      </c>
      <c r="E9882" s="1" t="s">
        <v>10148</v>
      </c>
      <c r="F9882" s="1" t="s">
        <v>10535</v>
      </c>
      <c r="G9882" s="1" t="s">
        <v>385</v>
      </c>
      <c r="H9882" s="1" t="s">
        <v>795</v>
      </c>
      <c r="I9882" s="1" t="s">
        <v>796</v>
      </c>
      <c r="J9882" s="1" t="s">
        <v>935</v>
      </c>
      <c r="K9882" s="1" t="s">
        <v>1351</v>
      </c>
      <c r="L9882" s="1">
        <v>44105</v>
      </c>
      <c r="M9882" s="1" t="s">
        <v>1379</v>
      </c>
      <c r="N9882" s="1" t="s">
        <v>1638</v>
      </c>
      <c r="O9882" s="1" t="s">
        <v>3243</v>
      </c>
      <c r="P9882" s="1" t="s">
        <v>3255</v>
      </c>
      <c r="Q9882" s="1" t="s">
        <v>3295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">
        <v>320</v>
      </c>
      <c r="W9882" t="s">
        <v>5113</v>
      </c>
    </row>
    <row r="9883" spans="1:23" x14ac:dyDescent="0.3">
      <c r="A9883" s="1">
        <v>9882</v>
      </c>
      <c r="B9883" t="s">
        <v>10092</v>
      </c>
      <c r="C9883" s="2">
        <v>42594</v>
      </c>
      <c r="D9883" s="2">
        <v>42595</v>
      </c>
      <c r="E9883" s="1" t="s">
        <v>10148</v>
      </c>
      <c r="F9883" s="1" t="s">
        <v>10478</v>
      </c>
      <c r="G9883" s="1" t="s">
        <v>328</v>
      </c>
      <c r="H9883" s="1" t="s">
        <v>793</v>
      </c>
      <c r="I9883" s="1" t="s">
        <v>796</v>
      </c>
      <c r="J9883" s="1" t="s">
        <v>1115</v>
      </c>
      <c r="K9883" s="1" t="s">
        <v>1359</v>
      </c>
      <c r="L9883" s="1">
        <v>30188</v>
      </c>
      <c r="M9883" s="1" t="s">
        <v>1376</v>
      </c>
      <c r="N9883" s="1" t="s">
        <v>1985</v>
      </c>
      <c r="O9883" s="1" t="s">
        <v>3243</v>
      </c>
      <c r="P9883" s="1" t="s">
        <v>3253</v>
      </c>
      <c r="Q9883" s="1" t="s">
        <v>3867</v>
      </c>
      <c r="R9883" s="1">
        <v>14.04</v>
      </c>
      <c r="S9883" s="1">
        <v>3</v>
      </c>
      <c r="T9883" s="1">
        <v>0</v>
      </c>
      <c r="U9883" s="1">
        <v>6.7392000000000003</v>
      </c>
      <c r="V9883" t="s">
        <v>90</v>
      </c>
      <c r="W9883" t="s">
        <v>5113</v>
      </c>
    </row>
    <row r="9884" spans="1:23" x14ac:dyDescent="0.3">
      <c r="A9884" s="1">
        <v>9883</v>
      </c>
      <c r="B9884" t="s">
        <v>10092</v>
      </c>
      <c r="C9884" s="2">
        <v>42594</v>
      </c>
      <c r="D9884" s="2">
        <v>42595</v>
      </c>
      <c r="E9884" s="1" t="s">
        <v>10148</v>
      </c>
      <c r="F9884" s="1" t="s">
        <v>10478</v>
      </c>
      <c r="G9884" s="1" t="s">
        <v>328</v>
      </c>
      <c r="H9884" s="1" t="s">
        <v>793</v>
      </c>
      <c r="I9884" s="1" t="s">
        <v>796</v>
      </c>
      <c r="J9884" s="1" t="s">
        <v>1115</v>
      </c>
      <c r="K9884" s="1" t="s">
        <v>1359</v>
      </c>
      <c r="L9884" s="1">
        <v>30188</v>
      </c>
      <c r="M9884" s="1" t="s">
        <v>1376</v>
      </c>
      <c r="N9884" s="1" t="s">
        <v>2297</v>
      </c>
      <c r="O9884" s="1" t="s">
        <v>3244</v>
      </c>
      <c r="P9884" s="1" t="s">
        <v>3256</v>
      </c>
      <c r="Q9884" s="1" t="s">
        <v>4171</v>
      </c>
      <c r="R9884" s="1">
        <v>272.61</v>
      </c>
      <c r="S9884" s="1">
        <v>13</v>
      </c>
      <c r="T9884" s="1">
        <v>0</v>
      </c>
      <c r="U9884" s="1">
        <v>98.139599999999987</v>
      </c>
      <c r="V9884" t="s">
        <v>90</v>
      </c>
      <c r="W9884" t="s">
        <v>5113</v>
      </c>
    </row>
    <row r="9885" spans="1:23" x14ac:dyDescent="0.3">
      <c r="A9885" s="1">
        <v>9884</v>
      </c>
      <c r="B9885" t="s">
        <v>10093</v>
      </c>
      <c r="C9885" s="2">
        <v>42463</v>
      </c>
      <c r="D9885" s="2">
        <v>42468</v>
      </c>
      <c r="E9885" s="1" t="s">
        <v>10147</v>
      </c>
      <c r="F9885" s="1" t="s">
        <v>10872</v>
      </c>
      <c r="G9885" s="1" t="s">
        <v>722</v>
      </c>
      <c r="H9885" s="1" t="s">
        <v>794</v>
      </c>
      <c r="I9885" s="1" t="s">
        <v>796</v>
      </c>
      <c r="J9885" s="1" t="s">
        <v>798</v>
      </c>
      <c r="K9885" s="1" t="s">
        <v>1329</v>
      </c>
      <c r="L9885" s="1">
        <v>90008</v>
      </c>
      <c r="M9885" s="1" t="s">
        <v>1377</v>
      </c>
      <c r="N9885" s="1" t="s">
        <v>1787</v>
      </c>
      <c r="O9885" s="1" t="s">
        <v>3243</v>
      </c>
      <c r="P9885" s="1" t="s">
        <v>3257</v>
      </c>
      <c r="Q9885" s="1" t="s">
        <v>3415</v>
      </c>
      <c r="R9885" s="1">
        <v>11.16</v>
      </c>
      <c r="S9885" s="1">
        <v>2</v>
      </c>
      <c r="T9885" s="1">
        <v>0</v>
      </c>
      <c r="U9885" s="1">
        <v>5.58</v>
      </c>
      <c r="V9885" t="s">
        <v>731</v>
      </c>
      <c r="W9885" t="s">
        <v>5113</v>
      </c>
    </row>
    <row r="9886" spans="1:23" x14ac:dyDescent="0.3">
      <c r="A9886" s="1">
        <v>9885</v>
      </c>
      <c r="B9886" t="s">
        <v>10093</v>
      </c>
      <c r="C9886" s="2">
        <v>42463</v>
      </c>
      <c r="D9886" s="2">
        <v>42468</v>
      </c>
      <c r="E9886" s="1" t="s">
        <v>10147</v>
      </c>
      <c r="F9886" s="1" t="s">
        <v>10872</v>
      </c>
      <c r="G9886" s="1" t="s">
        <v>722</v>
      </c>
      <c r="H9886" s="1" t="s">
        <v>794</v>
      </c>
      <c r="I9886" s="1" t="s">
        <v>796</v>
      </c>
      <c r="J9886" s="1" t="s">
        <v>798</v>
      </c>
      <c r="K9886" s="1" t="s">
        <v>1329</v>
      </c>
      <c r="L9886" s="1">
        <v>90008</v>
      </c>
      <c r="M9886" s="1" t="s">
        <v>1377</v>
      </c>
      <c r="N9886" s="1" t="s">
        <v>2576</v>
      </c>
      <c r="O9886" s="1" t="s">
        <v>3244</v>
      </c>
      <c r="P9886" s="1" t="s">
        <v>3256</v>
      </c>
      <c r="Q9886" s="1" t="s">
        <v>4443</v>
      </c>
      <c r="R9886" s="1">
        <v>62.31</v>
      </c>
      <c r="S9886" s="1">
        <v>3</v>
      </c>
      <c r="T9886" s="1">
        <v>0</v>
      </c>
      <c r="U9886" s="1">
        <v>22.4316</v>
      </c>
      <c r="V9886" t="s">
        <v>731</v>
      </c>
      <c r="W9886" t="s">
        <v>5113</v>
      </c>
    </row>
    <row r="9887" spans="1:23" x14ac:dyDescent="0.3">
      <c r="A9887" s="1">
        <v>9886</v>
      </c>
      <c r="B9887" t="s">
        <v>10093</v>
      </c>
      <c r="C9887" s="2">
        <v>42463</v>
      </c>
      <c r="D9887" s="2">
        <v>42468</v>
      </c>
      <c r="E9887" s="1" t="s">
        <v>10147</v>
      </c>
      <c r="F9887" s="1" t="s">
        <v>10872</v>
      </c>
      <c r="G9887" s="1" t="s">
        <v>722</v>
      </c>
      <c r="H9887" s="1" t="s">
        <v>794</v>
      </c>
      <c r="I9887" s="1" t="s">
        <v>796</v>
      </c>
      <c r="J9887" s="1" t="s">
        <v>798</v>
      </c>
      <c r="K9887" s="1" t="s">
        <v>1329</v>
      </c>
      <c r="L9887" s="1">
        <v>90008</v>
      </c>
      <c r="M9887" s="1" t="s">
        <v>1377</v>
      </c>
      <c r="N9887" s="1" t="s">
        <v>2485</v>
      </c>
      <c r="O9887" s="1" t="s">
        <v>3244</v>
      </c>
      <c r="P9887" s="1" t="s">
        <v>3256</v>
      </c>
      <c r="Q9887" s="1" t="s">
        <v>4356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">
        <v>731</v>
      </c>
      <c r="W9887" t="s">
        <v>5113</v>
      </c>
    </row>
    <row r="9888" spans="1:23" x14ac:dyDescent="0.3">
      <c r="A9888" s="1">
        <v>9887</v>
      </c>
      <c r="B9888" t="s">
        <v>10094</v>
      </c>
      <c r="C9888" s="2">
        <v>42392</v>
      </c>
      <c r="D9888" s="2">
        <v>42396</v>
      </c>
      <c r="E9888" s="1" t="s">
        <v>10147</v>
      </c>
      <c r="F9888" s="1" t="s">
        <v>10761</v>
      </c>
      <c r="G9888" s="1" t="s">
        <v>611</v>
      </c>
      <c r="H9888" s="1" t="s">
        <v>793</v>
      </c>
      <c r="I9888" s="1" t="s">
        <v>796</v>
      </c>
      <c r="J9888" s="1" t="s">
        <v>1037</v>
      </c>
      <c r="K9888" s="1" t="s">
        <v>1341</v>
      </c>
      <c r="L9888" s="1">
        <v>47905</v>
      </c>
      <c r="M9888" s="1" t="s">
        <v>1378</v>
      </c>
      <c r="N9888" s="1" t="s">
        <v>1874</v>
      </c>
      <c r="O9888" s="1" t="s">
        <v>3243</v>
      </c>
      <c r="P9888" s="1" t="s">
        <v>3258</v>
      </c>
      <c r="Q9888" s="1" t="s">
        <v>3756</v>
      </c>
      <c r="R9888" s="1">
        <v>5.9399999999999995</v>
      </c>
      <c r="S9888" s="1">
        <v>3</v>
      </c>
      <c r="T9888" s="1">
        <v>0</v>
      </c>
      <c r="U9888" s="1">
        <v>0</v>
      </c>
      <c r="V9888" t="s">
        <v>608</v>
      </c>
      <c r="W9888" t="s">
        <v>5113</v>
      </c>
    </row>
    <row r="9889" spans="1:23" x14ac:dyDescent="0.3">
      <c r="A9889" s="1">
        <v>9888</v>
      </c>
      <c r="B9889" t="s">
        <v>10095</v>
      </c>
      <c r="C9889" s="2">
        <v>43750</v>
      </c>
      <c r="D9889" s="2">
        <v>43753</v>
      </c>
      <c r="E9889" s="1" t="s">
        <v>10148</v>
      </c>
      <c r="F9889" s="1" t="s">
        <v>10394</v>
      </c>
      <c r="G9889" s="1" t="s">
        <v>244</v>
      </c>
      <c r="H9889" s="1" t="s">
        <v>793</v>
      </c>
      <c r="I9889" s="1" t="s">
        <v>796</v>
      </c>
      <c r="J9889" s="1" t="s">
        <v>817</v>
      </c>
      <c r="K9889" s="1" t="s">
        <v>1342</v>
      </c>
      <c r="L9889" s="1">
        <v>10024</v>
      </c>
      <c r="M9889" s="1" t="s">
        <v>1379</v>
      </c>
      <c r="N9889" s="1" t="s">
        <v>2611</v>
      </c>
      <c r="O9889" s="1" t="s">
        <v>3243</v>
      </c>
      <c r="P9889" s="1" t="s">
        <v>3255</v>
      </c>
      <c r="Q9889" s="1" t="s">
        <v>4476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">
        <v>320</v>
      </c>
      <c r="W9889" t="s">
        <v>5113</v>
      </c>
    </row>
    <row r="9890" spans="1:23" x14ac:dyDescent="0.3">
      <c r="A9890" s="1">
        <v>9889</v>
      </c>
      <c r="B9890" t="s">
        <v>10096</v>
      </c>
      <c r="C9890" s="2">
        <v>42955</v>
      </c>
      <c r="D9890" s="2">
        <v>42959</v>
      </c>
      <c r="E9890" s="1" t="s">
        <v>10147</v>
      </c>
      <c r="F9890" s="1" t="s">
        <v>10511</v>
      </c>
      <c r="G9890" s="1" t="s">
        <v>361</v>
      </c>
      <c r="H9890" s="1" t="s">
        <v>793</v>
      </c>
      <c r="I9890" s="1" t="s">
        <v>796</v>
      </c>
      <c r="J9890" s="1" t="s">
        <v>1253</v>
      </c>
      <c r="K9890" s="1" t="s">
        <v>1342</v>
      </c>
      <c r="L9890" s="1">
        <v>13501</v>
      </c>
      <c r="M9890" s="1" t="s">
        <v>1379</v>
      </c>
      <c r="N9890" s="1" t="s">
        <v>2485</v>
      </c>
      <c r="O9890" s="1" t="s">
        <v>3244</v>
      </c>
      <c r="P9890" s="1" t="s">
        <v>3256</v>
      </c>
      <c r="Q9890" s="1" t="s">
        <v>4356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">
        <v>320</v>
      </c>
      <c r="W9890" t="s">
        <v>5113</v>
      </c>
    </row>
    <row r="9891" spans="1:23" x14ac:dyDescent="0.3">
      <c r="A9891" s="1">
        <v>9890</v>
      </c>
      <c r="B9891" t="s">
        <v>10097</v>
      </c>
      <c r="C9891" s="2">
        <v>43543</v>
      </c>
      <c r="D9891" s="2">
        <v>43544</v>
      </c>
      <c r="E9891" s="1" t="s">
        <v>10148</v>
      </c>
      <c r="F9891" s="1" t="s">
        <v>10650</v>
      </c>
      <c r="G9891" s="1" t="s">
        <v>500</v>
      </c>
      <c r="H9891" s="1" t="s">
        <v>794</v>
      </c>
      <c r="I9891" s="1" t="s">
        <v>796</v>
      </c>
      <c r="J9891" s="1" t="s">
        <v>877</v>
      </c>
      <c r="K9891" s="1" t="s">
        <v>1357</v>
      </c>
      <c r="L9891" s="1">
        <v>8701</v>
      </c>
      <c r="M9891" s="1" t="s">
        <v>1379</v>
      </c>
      <c r="N9891" s="1" t="s">
        <v>3081</v>
      </c>
      <c r="O9891" s="1" t="s">
        <v>3243</v>
      </c>
      <c r="P9891" s="1" t="s">
        <v>3251</v>
      </c>
      <c r="Q9891" s="1" t="s">
        <v>4952</v>
      </c>
      <c r="R9891" s="1">
        <v>8.94</v>
      </c>
      <c r="S9891" s="1">
        <v>3</v>
      </c>
      <c r="T9891" s="1">
        <v>0</v>
      </c>
      <c r="U9891" s="1">
        <v>2.4138000000000006</v>
      </c>
      <c r="V9891" t="s">
        <v>320</v>
      </c>
      <c r="W9891" t="s">
        <v>5113</v>
      </c>
    </row>
    <row r="9892" spans="1:23" x14ac:dyDescent="0.3">
      <c r="A9892" s="1">
        <v>9891</v>
      </c>
      <c r="B9892" t="s">
        <v>10098</v>
      </c>
      <c r="C9892" s="2">
        <v>43306</v>
      </c>
      <c r="D9892" s="2">
        <v>43309</v>
      </c>
      <c r="E9892" s="1" t="s">
        <v>10146</v>
      </c>
      <c r="F9892" s="1" t="s">
        <v>10214</v>
      </c>
      <c r="G9892" s="1" t="s">
        <v>64</v>
      </c>
      <c r="H9892" s="1" t="s">
        <v>794</v>
      </c>
      <c r="I9892" s="1" t="s">
        <v>796</v>
      </c>
      <c r="J9892" s="1" t="s">
        <v>955</v>
      </c>
      <c r="K9892" s="1" t="s">
        <v>1333</v>
      </c>
      <c r="L9892" s="1">
        <v>53209</v>
      </c>
      <c r="M9892" s="1" t="s">
        <v>1378</v>
      </c>
      <c r="N9892" s="1" t="s">
        <v>2920</v>
      </c>
      <c r="O9892" s="1" t="s">
        <v>3243</v>
      </c>
      <c r="P9892" s="1" t="s">
        <v>3255</v>
      </c>
      <c r="Q9892" s="1" t="s">
        <v>4790</v>
      </c>
      <c r="R9892" s="1">
        <v>20.62</v>
      </c>
      <c r="S9892" s="1">
        <v>2</v>
      </c>
      <c r="T9892" s="1">
        <v>0</v>
      </c>
      <c r="U9892" s="1">
        <v>9.6913999999999998</v>
      </c>
      <c r="V9892" t="s">
        <v>608</v>
      </c>
      <c r="W9892" t="s">
        <v>5113</v>
      </c>
    </row>
    <row r="9893" spans="1:23" x14ac:dyDescent="0.3">
      <c r="A9893" s="1">
        <v>9892</v>
      </c>
      <c r="B9893" t="s">
        <v>10098</v>
      </c>
      <c r="C9893" s="2">
        <v>43306</v>
      </c>
      <c r="D9893" s="2">
        <v>43309</v>
      </c>
      <c r="E9893" s="1" t="s">
        <v>10146</v>
      </c>
      <c r="F9893" s="1" t="s">
        <v>10214</v>
      </c>
      <c r="G9893" s="1" t="s">
        <v>64</v>
      </c>
      <c r="H9893" s="1" t="s">
        <v>794</v>
      </c>
      <c r="I9893" s="1" t="s">
        <v>796</v>
      </c>
      <c r="J9893" s="1" t="s">
        <v>955</v>
      </c>
      <c r="K9893" s="1" t="s">
        <v>1333</v>
      </c>
      <c r="L9893" s="1">
        <v>53209</v>
      </c>
      <c r="M9893" s="1" t="s">
        <v>1378</v>
      </c>
      <c r="N9893" s="1" t="s">
        <v>2316</v>
      </c>
      <c r="O9893" s="1" t="s">
        <v>3244</v>
      </c>
      <c r="P9893" s="1" t="s">
        <v>3256</v>
      </c>
      <c r="Q9893" s="1" t="s">
        <v>4191</v>
      </c>
      <c r="R9893" s="1">
        <v>124.25</v>
      </c>
      <c r="S9893" s="1">
        <v>7</v>
      </c>
      <c r="T9893" s="1">
        <v>0</v>
      </c>
      <c r="U9893" s="1">
        <v>48.457499999999996</v>
      </c>
      <c r="V9893" t="s">
        <v>608</v>
      </c>
      <c r="W9893" t="s">
        <v>5113</v>
      </c>
    </row>
    <row r="9894" spans="1:23" x14ac:dyDescent="0.3">
      <c r="A9894" s="1">
        <v>9893</v>
      </c>
      <c r="B9894" t="s">
        <v>10098</v>
      </c>
      <c r="C9894" s="2">
        <v>43306</v>
      </c>
      <c r="D9894" s="2">
        <v>43309</v>
      </c>
      <c r="E9894" s="1" t="s">
        <v>10146</v>
      </c>
      <c r="F9894" s="1" t="s">
        <v>10214</v>
      </c>
      <c r="G9894" s="1" t="s">
        <v>64</v>
      </c>
      <c r="H9894" s="1" t="s">
        <v>794</v>
      </c>
      <c r="I9894" s="1" t="s">
        <v>796</v>
      </c>
      <c r="J9894" s="1" t="s">
        <v>955</v>
      </c>
      <c r="K9894" s="1" t="s">
        <v>1333</v>
      </c>
      <c r="L9894" s="1">
        <v>53209</v>
      </c>
      <c r="M9894" s="1" t="s">
        <v>1378</v>
      </c>
      <c r="N9894" s="1" t="s">
        <v>1856</v>
      </c>
      <c r="O9894" s="1" t="s">
        <v>3244</v>
      </c>
      <c r="P9894" s="1" t="s">
        <v>3252</v>
      </c>
      <c r="Q9894" s="1" t="s">
        <v>3739</v>
      </c>
      <c r="R9894" s="1">
        <v>297.55</v>
      </c>
      <c r="S9894" s="1">
        <v>5</v>
      </c>
      <c r="T9894" s="1">
        <v>0</v>
      </c>
      <c r="U9894" s="1">
        <v>83.314000000000021</v>
      </c>
      <c r="V9894" t="s">
        <v>608</v>
      </c>
      <c r="W9894" t="s">
        <v>5113</v>
      </c>
    </row>
    <row r="9895" spans="1:23" x14ac:dyDescent="0.3">
      <c r="A9895" s="1">
        <v>9894</v>
      </c>
      <c r="B9895" t="s">
        <v>10098</v>
      </c>
      <c r="C9895" s="2">
        <v>43306</v>
      </c>
      <c r="D9895" s="2">
        <v>43309</v>
      </c>
      <c r="E9895" s="1" t="s">
        <v>10146</v>
      </c>
      <c r="F9895" s="1" t="s">
        <v>10214</v>
      </c>
      <c r="G9895" s="1" t="s">
        <v>64</v>
      </c>
      <c r="H9895" s="1" t="s">
        <v>794</v>
      </c>
      <c r="I9895" s="1" t="s">
        <v>796</v>
      </c>
      <c r="J9895" s="1" t="s">
        <v>955</v>
      </c>
      <c r="K9895" s="1" t="s">
        <v>1333</v>
      </c>
      <c r="L9895" s="1">
        <v>53209</v>
      </c>
      <c r="M9895" s="1" t="s">
        <v>1378</v>
      </c>
      <c r="N9895" s="1" t="s">
        <v>3099</v>
      </c>
      <c r="O9895" s="1" t="s">
        <v>3242</v>
      </c>
      <c r="P9895" s="1" t="s">
        <v>3246</v>
      </c>
      <c r="Q9895" s="1" t="s">
        <v>4968</v>
      </c>
      <c r="R9895" s="1">
        <v>403.56</v>
      </c>
      <c r="S9895" s="1">
        <v>4</v>
      </c>
      <c r="T9895" s="1">
        <v>0</v>
      </c>
      <c r="U9895" s="1">
        <v>96.854399999999998</v>
      </c>
      <c r="V9895" t="s">
        <v>608</v>
      </c>
      <c r="W9895" t="s">
        <v>5113</v>
      </c>
    </row>
    <row r="9896" spans="1:23" x14ac:dyDescent="0.3">
      <c r="A9896" s="1">
        <v>9895</v>
      </c>
      <c r="B9896" t="s">
        <v>10098</v>
      </c>
      <c r="C9896" s="2">
        <v>43306</v>
      </c>
      <c r="D9896" s="2">
        <v>43309</v>
      </c>
      <c r="E9896" s="1" t="s">
        <v>10146</v>
      </c>
      <c r="F9896" s="1" t="s">
        <v>10214</v>
      </c>
      <c r="G9896" s="1" t="s">
        <v>64</v>
      </c>
      <c r="H9896" s="1" t="s">
        <v>794</v>
      </c>
      <c r="I9896" s="1" t="s">
        <v>796</v>
      </c>
      <c r="J9896" s="1" t="s">
        <v>955</v>
      </c>
      <c r="K9896" s="1" t="s">
        <v>1333</v>
      </c>
      <c r="L9896" s="1">
        <v>53209</v>
      </c>
      <c r="M9896" s="1" t="s">
        <v>1378</v>
      </c>
      <c r="N9896" s="1" t="s">
        <v>1665</v>
      </c>
      <c r="O9896" s="1" t="s">
        <v>3242</v>
      </c>
      <c r="P9896" s="1" t="s">
        <v>3250</v>
      </c>
      <c r="Q9896" s="1" t="s">
        <v>3547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">
        <v>608</v>
      </c>
      <c r="W9896" t="s">
        <v>5113</v>
      </c>
    </row>
    <row r="9897" spans="1:23" x14ac:dyDescent="0.3">
      <c r="A9897" s="1">
        <v>9896</v>
      </c>
      <c r="B9897" t="s">
        <v>10099</v>
      </c>
      <c r="C9897" s="2">
        <v>42639</v>
      </c>
      <c r="D9897" s="2">
        <v>42644</v>
      </c>
      <c r="E9897" s="1" t="s">
        <v>10147</v>
      </c>
      <c r="F9897" s="1" t="s">
        <v>10612</v>
      </c>
      <c r="G9897" s="1" t="s">
        <v>462</v>
      </c>
      <c r="H9897" s="1" t="s">
        <v>793</v>
      </c>
      <c r="I9897" s="1" t="s">
        <v>796</v>
      </c>
      <c r="J9897" s="1" t="s">
        <v>819</v>
      </c>
      <c r="K9897" s="1" t="s">
        <v>1337</v>
      </c>
      <c r="L9897" s="1">
        <v>60623</v>
      </c>
      <c r="M9897" s="1" t="s">
        <v>1378</v>
      </c>
      <c r="N9897" s="1" t="s">
        <v>2943</v>
      </c>
      <c r="O9897" s="1" t="s">
        <v>3244</v>
      </c>
      <c r="P9897" s="1" t="s">
        <v>3256</v>
      </c>
      <c r="Q9897" s="1" t="s">
        <v>4816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">
        <v>608</v>
      </c>
      <c r="W9897" t="s">
        <v>5113</v>
      </c>
    </row>
    <row r="9898" spans="1:23" x14ac:dyDescent="0.3">
      <c r="A9898" s="1">
        <v>9897</v>
      </c>
      <c r="B9898" t="s">
        <v>10100</v>
      </c>
      <c r="C9898" s="2">
        <v>42538</v>
      </c>
      <c r="D9898" s="2">
        <v>42541</v>
      </c>
      <c r="E9898" s="1" t="s">
        <v>10146</v>
      </c>
      <c r="F9898" s="1" t="s">
        <v>10376</v>
      </c>
      <c r="G9898" s="1" t="s">
        <v>226</v>
      </c>
      <c r="H9898" s="1" t="s">
        <v>793</v>
      </c>
      <c r="I9898" s="1" t="s">
        <v>796</v>
      </c>
      <c r="J9898" s="1" t="s">
        <v>819</v>
      </c>
      <c r="K9898" s="1" t="s">
        <v>1337</v>
      </c>
      <c r="L9898" s="1">
        <v>60653</v>
      </c>
      <c r="M9898" s="1" t="s">
        <v>1378</v>
      </c>
      <c r="N9898" s="1" t="s">
        <v>3049</v>
      </c>
      <c r="O9898" s="1" t="s">
        <v>3243</v>
      </c>
      <c r="P9898" s="1" t="s">
        <v>3255</v>
      </c>
      <c r="Q9898" s="1" t="s">
        <v>4919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">
        <v>608</v>
      </c>
      <c r="W9898" t="s">
        <v>5113</v>
      </c>
    </row>
    <row r="9899" spans="1:23" x14ac:dyDescent="0.3">
      <c r="A9899" s="1">
        <v>9898</v>
      </c>
      <c r="B9899" t="s">
        <v>10101</v>
      </c>
      <c r="C9899" s="2">
        <v>43257</v>
      </c>
      <c r="D9899" s="2">
        <v>43261</v>
      </c>
      <c r="E9899" s="1" t="s">
        <v>10147</v>
      </c>
      <c r="F9899" s="1" t="s">
        <v>10581</v>
      </c>
      <c r="G9899" s="1" t="s">
        <v>431</v>
      </c>
      <c r="H9899" s="1" t="s">
        <v>793</v>
      </c>
      <c r="I9899" s="1" t="s">
        <v>796</v>
      </c>
      <c r="J9899" s="1" t="s">
        <v>851</v>
      </c>
      <c r="K9899" s="1" t="s">
        <v>1351</v>
      </c>
      <c r="L9899" s="1">
        <v>45014</v>
      </c>
      <c r="M9899" s="1" t="s">
        <v>1379</v>
      </c>
      <c r="N9899" s="1" t="s">
        <v>2002</v>
      </c>
      <c r="O9899" s="1" t="s">
        <v>3242</v>
      </c>
      <c r="P9899" s="1" t="s">
        <v>3250</v>
      </c>
      <c r="Q9899" s="1" t="s">
        <v>3884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">
        <v>320</v>
      </c>
      <c r="W9899" t="s">
        <v>5113</v>
      </c>
    </row>
    <row r="9900" spans="1:23" x14ac:dyDescent="0.3">
      <c r="A9900" s="1">
        <v>9899</v>
      </c>
      <c r="B9900" t="s">
        <v>10101</v>
      </c>
      <c r="C9900" s="2">
        <v>43257</v>
      </c>
      <c r="D9900" s="2">
        <v>43261</v>
      </c>
      <c r="E9900" s="1" t="s">
        <v>10147</v>
      </c>
      <c r="F9900" s="1" t="s">
        <v>10581</v>
      </c>
      <c r="G9900" s="1" t="s">
        <v>431</v>
      </c>
      <c r="H9900" s="1" t="s">
        <v>793</v>
      </c>
      <c r="I9900" s="1" t="s">
        <v>796</v>
      </c>
      <c r="J9900" s="1" t="s">
        <v>851</v>
      </c>
      <c r="K9900" s="1" t="s">
        <v>1351</v>
      </c>
      <c r="L9900" s="1">
        <v>45014</v>
      </c>
      <c r="M9900" s="1" t="s">
        <v>1379</v>
      </c>
      <c r="N9900" s="1" t="s">
        <v>3084</v>
      </c>
      <c r="O9900" s="1" t="s">
        <v>3242</v>
      </c>
      <c r="P9900" s="1" t="s">
        <v>3250</v>
      </c>
      <c r="Q9900" s="1" t="s">
        <v>4955</v>
      </c>
      <c r="R9900" s="1">
        <v>82.64</v>
      </c>
      <c r="S9900" s="1">
        <v>2</v>
      </c>
      <c r="T9900" s="1">
        <v>0.2</v>
      </c>
      <c r="U9900" s="1">
        <v>0</v>
      </c>
      <c r="V9900" t="s">
        <v>320</v>
      </c>
      <c r="W9900" t="s">
        <v>5113</v>
      </c>
    </row>
    <row r="9901" spans="1:23" x14ac:dyDescent="0.3">
      <c r="A9901" s="1">
        <v>9900</v>
      </c>
      <c r="B9901" t="s">
        <v>10102</v>
      </c>
      <c r="C9901" s="2">
        <v>42457</v>
      </c>
      <c r="D9901" s="2">
        <v>42463</v>
      </c>
      <c r="E9901" s="1" t="s">
        <v>10147</v>
      </c>
      <c r="F9901" s="1" t="s">
        <v>10636</v>
      </c>
      <c r="G9901" s="1" t="s">
        <v>486</v>
      </c>
      <c r="H9901" s="1" t="s">
        <v>795</v>
      </c>
      <c r="I9901" s="1" t="s">
        <v>796</v>
      </c>
      <c r="J9901" s="1" t="s">
        <v>821</v>
      </c>
      <c r="K9901" s="1" t="s">
        <v>1351</v>
      </c>
      <c r="L9901" s="1">
        <v>45503</v>
      </c>
      <c r="M9901" s="1" t="s">
        <v>1379</v>
      </c>
      <c r="N9901" s="1" t="s">
        <v>1974</v>
      </c>
      <c r="O9901" s="1" t="s">
        <v>3242</v>
      </c>
      <c r="P9901" s="1" t="s">
        <v>3248</v>
      </c>
      <c r="Q9901" s="1" t="s">
        <v>3856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">
        <v>320</v>
      </c>
      <c r="W9901" t="s">
        <v>5113</v>
      </c>
    </row>
    <row r="9902" spans="1:23" x14ac:dyDescent="0.3">
      <c r="A9902" s="1">
        <v>9901</v>
      </c>
      <c r="B9902" t="s">
        <v>10103</v>
      </c>
      <c r="C9902" s="2">
        <v>43698</v>
      </c>
      <c r="D9902" s="2">
        <v>43702</v>
      </c>
      <c r="E9902" s="1" t="s">
        <v>10147</v>
      </c>
      <c r="F9902" s="1" t="s">
        <v>10940</v>
      </c>
      <c r="G9902" s="1" t="s">
        <v>790</v>
      </c>
      <c r="H9902" s="1" t="s">
        <v>793</v>
      </c>
      <c r="I9902" s="1" t="s">
        <v>796</v>
      </c>
      <c r="J9902" s="1" t="s">
        <v>900</v>
      </c>
      <c r="K9902" s="1" t="s">
        <v>1349</v>
      </c>
      <c r="L9902" s="1">
        <v>80027</v>
      </c>
      <c r="M9902" s="1" t="s">
        <v>1377</v>
      </c>
      <c r="N9902" s="1" t="s">
        <v>1975</v>
      </c>
      <c r="O9902" s="1" t="s">
        <v>3243</v>
      </c>
      <c r="P9902" s="1" t="s">
        <v>3249</v>
      </c>
      <c r="Q9902" s="1" t="s">
        <v>3857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">
        <v>731</v>
      </c>
      <c r="W9902" t="s">
        <v>5113</v>
      </c>
    </row>
    <row r="9903" spans="1:23" x14ac:dyDescent="0.3">
      <c r="A9903" s="1">
        <v>9902</v>
      </c>
      <c r="B9903" t="s">
        <v>10103</v>
      </c>
      <c r="C9903" s="2">
        <v>43698</v>
      </c>
      <c r="D9903" s="2">
        <v>43702</v>
      </c>
      <c r="E9903" s="1" t="s">
        <v>10147</v>
      </c>
      <c r="F9903" s="1" t="s">
        <v>10940</v>
      </c>
      <c r="G9903" s="1" t="s">
        <v>790</v>
      </c>
      <c r="H9903" s="1" t="s">
        <v>793</v>
      </c>
      <c r="I9903" s="1" t="s">
        <v>796</v>
      </c>
      <c r="J9903" s="1" t="s">
        <v>900</v>
      </c>
      <c r="K9903" s="1" t="s">
        <v>1349</v>
      </c>
      <c r="L9903" s="1">
        <v>80027</v>
      </c>
      <c r="M9903" s="1" t="s">
        <v>1377</v>
      </c>
      <c r="N9903" s="1" t="s">
        <v>2563</v>
      </c>
      <c r="O9903" s="1" t="s">
        <v>3242</v>
      </c>
      <c r="P9903" s="1" t="s">
        <v>3250</v>
      </c>
      <c r="Q9903" s="1" t="s">
        <v>4431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">
        <v>731</v>
      </c>
      <c r="W9903" t="s">
        <v>5113</v>
      </c>
    </row>
    <row r="9904" spans="1:23" x14ac:dyDescent="0.3">
      <c r="A9904" s="1">
        <v>9903</v>
      </c>
      <c r="B9904" t="s">
        <v>10103</v>
      </c>
      <c r="C9904" s="2">
        <v>43698</v>
      </c>
      <c r="D9904" s="2">
        <v>43702</v>
      </c>
      <c r="E9904" s="1" t="s">
        <v>10147</v>
      </c>
      <c r="F9904" s="1" t="s">
        <v>10940</v>
      </c>
      <c r="G9904" s="1" t="s">
        <v>790</v>
      </c>
      <c r="H9904" s="1" t="s">
        <v>793</v>
      </c>
      <c r="I9904" s="1" t="s">
        <v>796</v>
      </c>
      <c r="J9904" s="1" t="s">
        <v>900</v>
      </c>
      <c r="K9904" s="1" t="s">
        <v>1349</v>
      </c>
      <c r="L9904" s="1">
        <v>80027</v>
      </c>
      <c r="M9904" s="1" t="s">
        <v>1377</v>
      </c>
      <c r="N9904" s="1" t="s">
        <v>1524</v>
      </c>
      <c r="O9904" s="1" t="s">
        <v>3243</v>
      </c>
      <c r="P9904" s="1" t="s">
        <v>3255</v>
      </c>
      <c r="Q9904" s="1" t="s">
        <v>3407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">
        <v>731</v>
      </c>
      <c r="W9904" t="s">
        <v>5113</v>
      </c>
    </row>
    <row r="9905" spans="1:23" x14ac:dyDescent="0.3">
      <c r="A9905" s="1">
        <v>9904</v>
      </c>
      <c r="B9905" t="s">
        <v>10104</v>
      </c>
      <c r="C9905" s="2">
        <v>42686</v>
      </c>
      <c r="D9905" s="2">
        <v>42692</v>
      </c>
      <c r="E9905" s="1" t="s">
        <v>10147</v>
      </c>
      <c r="F9905" s="1" t="s">
        <v>10174</v>
      </c>
      <c r="G9905" s="1" t="s">
        <v>24</v>
      </c>
      <c r="H9905" s="1" t="s">
        <v>793</v>
      </c>
      <c r="I9905" s="1" t="s">
        <v>796</v>
      </c>
      <c r="J9905" s="1" t="s">
        <v>1035</v>
      </c>
      <c r="K9905" s="1" t="s">
        <v>1332</v>
      </c>
      <c r="L9905" s="1">
        <v>75007</v>
      </c>
      <c r="M9905" s="1" t="s">
        <v>1378</v>
      </c>
      <c r="N9905" s="1" t="s">
        <v>2757</v>
      </c>
      <c r="O9905" s="1" t="s">
        <v>3242</v>
      </c>
      <c r="P9905" s="1" t="s">
        <v>3250</v>
      </c>
      <c r="Q9905" s="1" t="s">
        <v>4624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">
        <v>608</v>
      </c>
      <c r="W9905" t="s">
        <v>5113</v>
      </c>
    </row>
    <row r="9906" spans="1:23" x14ac:dyDescent="0.3">
      <c r="A9906" s="1">
        <v>9905</v>
      </c>
      <c r="B9906" t="s">
        <v>10104</v>
      </c>
      <c r="C9906" s="2">
        <v>42686</v>
      </c>
      <c r="D9906" s="2">
        <v>42692</v>
      </c>
      <c r="E9906" s="1" t="s">
        <v>10147</v>
      </c>
      <c r="F9906" s="1" t="s">
        <v>10174</v>
      </c>
      <c r="G9906" s="1" t="s">
        <v>24</v>
      </c>
      <c r="H9906" s="1" t="s">
        <v>793</v>
      </c>
      <c r="I9906" s="1" t="s">
        <v>796</v>
      </c>
      <c r="J9906" s="1" t="s">
        <v>1035</v>
      </c>
      <c r="K9906" s="1" t="s">
        <v>1332</v>
      </c>
      <c r="L9906" s="1">
        <v>75007</v>
      </c>
      <c r="M9906" s="1" t="s">
        <v>1378</v>
      </c>
      <c r="N9906" s="1" t="s">
        <v>1808</v>
      </c>
      <c r="O9906" s="1" t="s">
        <v>3244</v>
      </c>
      <c r="P9906" s="1" t="s">
        <v>3256</v>
      </c>
      <c r="Q9906" s="1" t="s">
        <v>3690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">
        <v>608</v>
      </c>
      <c r="W9906" t="s">
        <v>5113</v>
      </c>
    </row>
    <row r="9907" spans="1:23" x14ac:dyDescent="0.3">
      <c r="A9907" s="1">
        <v>9906</v>
      </c>
      <c r="B9907" t="s">
        <v>10105</v>
      </c>
      <c r="C9907" s="2">
        <v>42991</v>
      </c>
      <c r="D9907" s="2">
        <v>42993</v>
      </c>
      <c r="E9907" s="1" t="s">
        <v>10148</v>
      </c>
      <c r="F9907" s="1" t="s">
        <v>10779</v>
      </c>
      <c r="G9907" s="1" t="s">
        <v>629</v>
      </c>
      <c r="H9907" s="1" t="s">
        <v>794</v>
      </c>
      <c r="I9907" s="1" t="s">
        <v>796</v>
      </c>
      <c r="J9907" s="1" t="s">
        <v>922</v>
      </c>
      <c r="K9907" s="1" t="s">
        <v>1329</v>
      </c>
      <c r="L9907" s="1">
        <v>92804</v>
      </c>
      <c r="M9907" s="1" t="s">
        <v>1377</v>
      </c>
      <c r="N9907" s="1" t="s">
        <v>2535</v>
      </c>
      <c r="O9907" s="1" t="s">
        <v>3242</v>
      </c>
      <c r="P9907" s="1" t="s">
        <v>3250</v>
      </c>
      <c r="Q9907" s="1" t="s">
        <v>4405</v>
      </c>
      <c r="R9907" s="1">
        <v>131.88</v>
      </c>
      <c r="S9907" s="1">
        <v>7</v>
      </c>
      <c r="T9907" s="1">
        <v>0</v>
      </c>
      <c r="U9907" s="1">
        <v>55.389600000000002</v>
      </c>
      <c r="V9907" t="s">
        <v>731</v>
      </c>
      <c r="W9907" t="s">
        <v>5113</v>
      </c>
    </row>
    <row r="9908" spans="1:23" x14ac:dyDescent="0.3">
      <c r="A9908" s="1">
        <v>9907</v>
      </c>
      <c r="B9908" t="s">
        <v>10105</v>
      </c>
      <c r="C9908" s="2">
        <v>42991</v>
      </c>
      <c r="D9908" s="2">
        <v>42993</v>
      </c>
      <c r="E9908" s="1" t="s">
        <v>10148</v>
      </c>
      <c r="F9908" s="1" t="s">
        <v>10779</v>
      </c>
      <c r="G9908" s="1" t="s">
        <v>629</v>
      </c>
      <c r="H9908" s="1" t="s">
        <v>794</v>
      </c>
      <c r="I9908" s="1" t="s">
        <v>796</v>
      </c>
      <c r="J9908" s="1" t="s">
        <v>922</v>
      </c>
      <c r="K9908" s="1" t="s">
        <v>1329</v>
      </c>
      <c r="L9908" s="1">
        <v>92804</v>
      </c>
      <c r="M9908" s="1" t="s">
        <v>1377</v>
      </c>
      <c r="N9908" s="1" t="s">
        <v>2504</v>
      </c>
      <c r="O9908" s="1" t="s">
        <v>3243</v>
      </c>
      <c r="P9908" s="1" t="s">
        <v>3253</v>
      </c>
      <c r="Q9908" s="1" t="s">
        <v>4374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">
        <v>731</v>
      </c>
      <c r="W9908" t="s">
        <v>5113</v>
      </c>
    </row>
    <row r="9909" spans="1:23" x14ac:dyDescent="0.3">
      <c r="A9909" s="1">
        <v>9908</v>
      </c>
      <c r="B9909" t="s">
        <v>10105</v>
      </c>
      <c r="C9909" s="2">
        <v>42991</v>
      </c>
      <c r="D9909" s="2">
        <v>42993</v>
      </c>
      <c r="E9909" s="1" t="s">
        <v>10148</v>
      </c>
      <c r="F9909" s="1" t="s">
        <v>10779</v>
      </c>
      <c r="G9909" s="1" t="s">
        <v>629</v>
      </c>
      <c r="H9909" s="1" t="s">
        <v>794</v>
      </c>
      <c r="I9909" s="1" t="s">
        <v>796</v>
      </c>
      <c r="J9909" s="1" t="s">
        <v>922</v>
      </c>
      <c r="K9909" s="1" t="s">
        <v>1329</v>
      </c>
      <c r="L9909" s="1">
        <v>92804</v>
      </c>
      <c r="M9909" s="1" t="s">
        <v>1377</v>
      </c>
      <c r="N9909" s="1" t="s">
        <v>2560</v>
      </c>
      <c r="O9909" s="1" t="s">
        <v>3242</v>
      </c>
      <c r="P9909" s="1" t="s">
        <v>3246</v>
      </c>
      <c r="Q9909" s="1" t="s">
        <v>4428</v>
      </c>
      <c r="R9909" s="1">
        <v>717.72</v>
      </c>
      <c r="S9909" s="1">
        <v>3</v>
      </c>
      <c r="T9909" s="1">
        <v>0.2</v>
      </c>
      <c r="U9909" s="1">
        <v>71.77200000000002</v>
      </c>
      <c r="V9909" t="s">
        <v>731</v>
      </c>
      <c r="W9909" t="s">
        <v>5113</v>
      </c>
    </row>
    <row r="9910" spans="1:23" x14ac:dyDescent="0.3">
      <c r="A9910" s="1">
        <v>9909</v>
      </c>
      <c r="B9910" t="s">
        <v>10105</v>
      </c>
      <c r="C9910" s="2">
        <v>42991</v>
      </c>
      <c r="D9910" s="2">
        <v>42993</v>
      </c>
      <c r="E9910" s="1" t="s">
        <v>10148</v>
      </c>
      <c r="F9910" s="1" t="s">
        <v>10779</v>
      </c>
      <c r="G9910" s="1" t="s">
        <v>629</v>
      </c>
      <c r="H9910" s="1" t="s">
        <v>794</v>
      </c>
      <c r="I9910" s="1" t="s">
        <v>796</v>
      </c>
      <c r="J9910" s="1" t="s">
        <v>922</v>
      </c>
      <c r="K9910" s="1" t="s">
        <v>1329</v>
      </c>
      <c r="L9910" s="1">
        <v>92804</v>
      </c>
      <c r="M9910" s="1" t="s">
        <v>1377</v>
      </c>
      <c r="N9910" s="1" t="s">
        <v>2864</v>
      </c>
      <c r="O9910" s="1" t="s">
        <v>3242</v>
      </c>
      <c r="P9910" s="1" t="s">
        <v>3250</v>
      </c>
      <c r="Q9910" s="1" t="s">
        <v>4733</v>
      </c>
      <c r="R9910" s="1">
        <v>207.35</v>
      </c>
      <c r="S9910" s="1">
        <v>5</v>
      </c>
      <c r="T9910" s="1">
        <v>0</v>
      </c>
      <c r="U9910" s="1">
        <v>24.881999999999991</v>
      </c>
      <c r="V9910" t="s">
        <v>731</v>
      </c>
      <c r="W9910" t="s">
        <v>5113</v>
      </c>
    </row>
    <row r="9911" spans="1:23" x14ac:dyDescent="0.3">
      <c r="A9911" s="1">
        <v>9910</v>
      </c>
      <c r="B9911" t="s">
        <v>10105</v>
      </c>
      <c r="C9911" s="2">
        <v>42991</v>
      </c>
      <c r="D9911" s="2">
        <v>42993</v>
      </c>
      <c r="E9911" s="1" t="s">
        <v>10148</v>
      </c>
      <c r="F9911" s="1" t="s">
        <v>10779</v>
      </c>
      <c r="G9911" s="1" t="s">
        <v>629</v>
      </c>
      <c r="H9911" s="1" t="s">
        <v>794</v>
      </c>
      <c r="I9911" s="1" t="s">
        <v>796</v>
      </c>
      <c r="J9911" s="1" t="s">
        <v>922</v>
      </c>
      <c r="K9911" s="1" t="s">
        <v>1329</v>
      </c>
      <c r="L9911" s="1">
        <v>92804</v>
      </c>
      <c r="M9911" s="1" t="s">
        <v>1377</v>
      </c>
      <c r="N9911" s="1" t="s">
        <v>2323</v>
      </c>
      <c r="O9911" s="1" t="s">
        <v>3242</v>
      </c>
      <c r="P9911" s="1" t="s">
        <v>3250</v>
      </c>
      <c r="Q9911" s="1" t="s">
        <v>4198</v>
      </c>
      <c r="R9911" s="1">
        <v>44.67</v>
      </c>
      <c r="S9911" s="1">
        <v>3</v>
      </c>
      <c r="T9911" s="1">
        <v>0</v>
      </c>
      <c r="U9911" s="1">
        <v>12.060900000000002</v>
      </c>
      <c r="V9911" t="s">
        <v>731</v>
      </c>
      <c r="W9911" t="s">
        <v>5113</v>
      </c>
    </row>
    <row r="9912" spans="1:23" x14ac:dyDescent="0.3">
      <c r="A9912" s="1">
        <v>9911</v>
      </c>
      <c r="B9912" t="s">
        <v>10105</v>
      </c>
      <c r="C9912" s="2">
        <v>42991</v>
      </c>
      <c r="D9912" s="2">
        <v>42993</v>
      </c>
      <c r="E9912" s="1" t="s">
        <v>10148</v>
      </c>
      <c r="F9912" s="1" t="s">
        <v>10779</v>
      </c>
      <c r="G9912" s="1" t="s">
        <v>629</v>
      </c>
      <c r="H9912" s="1" t="s">
        <v>794</v>
      </c>
      <c r="I9912" s="1" t="s">
        <v>796</v>
      </c>
      <c r="J9912" s="1" t="s">
        <v>922</v>
      </c>
      <c r="K9912" s="1" t="s">
        <v>1329</v>
      </c>
      <c r="L9912" s="1">
        <v>92804</v>
      </c>
      <c r="M9912" s="1" t="s">
        <v>1377</v>
      </c>
      <c r="N9912" s="1" t="s">
        <v>2301</v>
      </c>
      <c r="O9912" s="1" t="s">
        <v>3243</v>
      </c>
      <c r="P9912" s="1" t="s">
        <v>3255</v>
      </c>
      <c r="Q9912" s="1" t="s">
        <v>4175</v>
      </c>
      <c r="R9912" s="1">
        <v>209.7</v>
      </c>
      <c r="S9912" s="1">
        <v>2</v>
      </c>
      <c r="T9912" s="1">
        <v>0</v>
      </c>
      <c r="U9912" s="1">
        <v>100.65599999999999</v>
      </c>
      <c r="V9912" t="s">
        <v>731</v>
      </c>
      <c r="W9912" t="s">
        <v>5113</v>
      </c>
    </row>
    <row r="9913" spans="1:23" x14ac:dyDescent="0.3">
      <c r="A9913" s="1">
        <v>9912</v>
      </c>
      <c r="B9913" t="s">
        <v>10106</v>
      </c>
      <c r="C9913" s="2">
        <v>42465</v>
      </c>
      <c r="D9913" s="2">
        <v>42469</v>
      </c>
      <c r="E9913" s="1" t="s">
        <v>10147</v>
      </c>
      <c r="F9913" s="1" t="s">
        <v>10682</v>
      </c>
      <c r="G9913" s="1" t="s">
        <v>532</v>
      </c>
      <c r="H9913" s="1" t="s">
        <v>794</v>
      </c>
      <c r="I9913" s="1" t="s">
        <v>796</v>
      </c>
      <c r="J9913" s="1" t="s">
        <v>899</v>
      </c>
      <c r="K9913" s="1" t="s">
        <v>1328</v>
      </c>
      <c r="L9913" s="1">
        <v>40475</v>
      </c>
      <c r="M9913" s="1" t="s">
        <v>1376</v>
      </c>
      <c r="N9913" s="1" t="s">
        <v>1471</v>
      </c>
      <c r="O9913" s="1" t="s">
        <v>3243</v>
      </c>
      <c r="P9913" s="1" t="s">
        <v>3253</v>
      </c>
      <c r="Q9913" s="1" t="s">
        <v>3353</v>
      </c>
      <c r="R9913" s="1">
        <v>115.36</v>
      </c>
      <c r="S9913" s="1">
        <v>7</v>
      </c>
      <c r="T9913" s="1">
        <v>0</v>
      </c>
      <c r="U9913" s="1">
        <v>56.526400000000002</v>
      </c>
      <c r="V9913" t="s">
        <v>90</v>
      </c>
      <c r="W9913" t="s">
        <v>5113</v>
      </c>
    </row>
    <row r="9914" spans="1:23" x14ac:dyDescent="0.3">
      <c r="A9914" s="1">
        <v>9913</v>
      </c>
      <c r="B9914" t="s">
        <v>10107</v>
      </c>
      <c r="C9914" s="2">
        <v>43018</v>
      </c>
      <c r="D9914" s="2">
        <v>43020</v>
      </c>
      <c r="E9914" s="1" t="s">
        <v>10148</v>
      </c>
      <c r="F9914" s="1" t="s">
        <v>10621</v>
      </c>
      <c r="G9914" s="1" t="s">
        <v>471</v>
      </c>
      <c r="H9914" s="1" t="s">
        <v>794</v>
      </c>
      <c r="I9914" s="1" t="s">
        <v>796</v>
      </c>
      <c r="J9914" s="1" t="s">
        <v>1240</v>
      </c>
      <c r="K9914" s="1" t="s">
        <v>1329</v>
      </c>
      <c r="L9914" s="1">
        <v>93101</v>
      </c>
      <c r="M9914" s="1" t="s">
        <v>1377</v>
      </c>
      <c r="N9914" s="1" t="s">
        <v>2698</v>
      </c>
      <c r="O9914" s="1" t="s">
        <v>3242</v>
      </c>
      <c r="P9914" s="1" t="s">
        <v>3246</v>
      </c>
      <c r="Q9914" s="1" t="s">
        <v>4566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">
        <v>731</v>
      </c>
      <c r="W9914" t="s">
        <v>5113</v>
      </c>
    </row>
    <row r="9915" spans="1:23" x14ac:dyDescent="0.3">
      <c r="A9915" s="1">
        <v>9914</v>
      </c>
      <c r="B9915" t="s">
        <v>10107</v>
      </c>
      <c r="C9915" s="2">
        <v>43018</v>
      </c>
      <c r="D9915" s="2">
        <v>43020</v>
      </c>
      <c r="E9915" s="1" t="s">
        <v>10148</v>
      </c>
      <c r="F9915" s="1" t="s">
        <v>10621</v>
      </c>
      <c r="G9915" s="1" t="s">
        <v>471</v>
      </c>
      <c r="H9915" s="1" t="s">
        <v>794</v>
      </c>
      <c r="I9915" s="1" t="s">
        <v>796</v>
      </c>
      <c r="J9915" s="1" t="s">
        <v>1240</v>
      </c>
      <c r="K9915" s="1" t="s">
        <v>1329</v>
      </c>
      <c r="L9915" s="1">
        <v>93101</v>
      </c>
      <c r="M9915" s="1" t="s">
        <v>1377</v>
      </c>
      <c r="N9915" s="1" t="s">
        <v>3035</v>
      </c>
      <c r="O9915" s="1" t="s">
        <v>3243</v>
      </c>
      <c r="P9915" s="1" t="s">
        <v>3247</v>
      </c>
      <c r="Q9915" s="1" t="s">
        <v>4905</v>
      </c>
      <c r="R9915" s="1">
        <v>31.049999999999997</v>
      </c>
      <c r="S9915" s="1">
        <v>3</v>
      </c>
      <c r="T9915" s="1">
        <v>0</v>
      </c>
      <c r="U9915" s="1">
        <v>14.904</v>
      </c>
      <c r="V9915" t="s">
        <v>731</v>
      </c>
      <c r="W9915" t="s">
        <v>5113</v>
      </c>
    </row>
    <row r="9916" spans="1:23" x14ac:dyDescent="0.3">
      <c r="A9916" s="1">
        <v>9915</v>
      </c>
      <c r="B9916" t="s">
        <v>10108</v>
      </c>
      <c r="C9916" s="2">
        <v>43494</v>
      </c>
      <c r="D9916" s="2">
        <v>43496</v>
      </c>
      <c r="E9916" s="1" t="s">
        <v>10146</v>
      </c>
      <c r="F9916" s="1" t="s">
        <v>10762</v>
      </c>
      <c r="G9916" s="1" t="s">
        <v>612</v>
      </c>
      <c r="H9916" s="1" t="s">
        <v>793</v>
      </c>
      <c r="I9916" s="1" t="s">
        <v>796</v>
      </c>
      <c r="J9916" s="1" t="s">
        <v>1089</v>
      </c>
      <c r="K9916" s="1" t="s">
        <v>1350</v>
      </c>
      <c r="L9916" s="1">
        <v>52302</v>
      </c>
      <c r="M9916" s="1" t="s">
        <v>1378</v>
      </c>
      <c r="N9916" s="1" t="s">
        <v>2845</v>
      </c>
      <c r="O9916" s="1" t="s">
        <v>3243</v>
      </c>
      <c r="P9916" s="1" t="s">
        <v>3255</v>
      </c>
      <c r="Q9916" s="1" t="s">
        <v>4713</v>
      </c>
      <c r="R9916" s="1">
        <v>12.96</v>
      </c>
      <c r="S9916" s="1">
        <v>2</v>
      </c>
      <c r="T9916" s="1">
        <v>0</v>
      </c>
      <c r="U9916" s="1">
        <v>6.2208000000000006</v>
      </c>
      <c r="V9916" t="s">
        <v>608</v>
      </c>
      <c r="W9916" t="s">
        <v>5113</v>
      </c>
    </row>
    <row r="9917" spans="1:23" x14ac:dyDescent="0.3">
      <c r="A9917" s="1">
        <v>9916</v>
      </c>
      <c r="B9917" t="s">
        <v>10108</v>
      </c>
      <c r="C9917" s="2">
        <v>43494</v>
      </c>
      <c r="D9917" s="2">
        <v>43496</v>
      </c>
      <c r="E9917" s="1" t="s">
        <v>10146</v>
      </c>
      <c r="F9917" s="1" t="s">
        <v>10762</v>
      </c>
      <c r="G9917" s="1" t="s">
        <v>612</v>
      </c>
      <c r="H9917" s="1" t="s">
        <v>793</v>
      </c>
      <c r="I9917" s="1" t="s">
        <v>796</v>
      </c>
      <c r="J9917" s="1" t="s">
        <v>1089</v>
      </c>
      <c r="K9917" s="1" t="s">
        <v>1350</v>
      </c>
      <c r="L9917" s="1">
        <v>52302</v>
      </c>
      <c r="M9917" s="1" t="s">
        <v>1378</v>
      </c>
      <c r="N9917" s="1" t="s">
        <v>2020</v>
      </c>
      <c r="O9917" s="1" t="s">
        <v>3243</v>
      </c>
      <c r="P9917" s="1" t="s">
        <v>3255</v>
      </c>
      <c r="Q9917" s="1" t="s">
        <v>3902</v>
      </c>
      <c r="R9917" s="1">
        <v>94.85</v>
      </c>
      <c r="S9917" s="1">
        <v>5</v>
      </c>
      <c r="T9917" s="1">
        <v>0</v>
      </c>
      <c r="U9917" s="1">
        <v>45.527999999999992</v>
      </c>
      <c r="V9917" t="s">
        <v>608</v>
      </c>
      <c r="W9917" t="s">
        <v>5113</v>
      </c>
    </row>
    <row r="9918" spans="1:23" x14ac:dyDescent="0.3">
      <c r="A9918" s="1">
        <v>9917</v>
      </c>
      <c r="B9918" t="s">
        <v>10108</v>
      </c>
      <c r="C9918" s="2">
        <v>43494</v>
      </c>
      <c r="D9918" s="2">
        <v>43496</v>
      </c>
      <c r="E9918" s="1" t="s">
        <v>10146</v>
      </c>
      <c r="F9918" s="1" t="s">
        <v>10762</v>
      </c>
      <c r="G9918" s="1" t="s">
        <v>612</v>
      </c>
      <c r="H9918" s="1" t="s">
        <v>793</v>
      </c>
      <c r="I9918" s="1" t="s">
        <v>796</v>
      </c>
      <c r="J9918" s="1" t="s">
        <v>1089</v>
      </c>
      <c r="K9918" s="1" t="s">
        <v>1350</v>
      </c>
      <c r="L9918" s="1">
        <v>52302</v>
      </c>
      <c r="M9918" s="1" t="s">
        <v>1378</v>
      </c>
      <c r="N9918" s="1" t="s">
        <v>1526</v>
      </c>
      <c r="O9918" s="1" t="s">
        <v>3243</v>
      </c>
      <c r="P9918" s="1" t="s">
        <v>3249</v>
      </c>
      <c r="Q9918" s="1" t="s">
        <v>3409</v>
      </c>
      <c r="R9918" s="1">
        <v>13.48</v>
      </c>
      <c r="S9918" s="1">
        <v>1</v>
      </c>
      <c r="T9918" s="1">
        <v>0</v>
      </c>
      <c r="U9918" s="1">
        <v>3.5047999999999995</v>
      </c>
      <c r="V9918" t="s">
        <v>608</v>
      </c>
      <c r="W9918" t="s">
        <v>5113</v>
      </c>
    </row>
    <row r="9919" spans="1:23" x14ac:dyDescent="0.3">
      <c r="A9919" s="1">
        <v>9918</v>
      </c>
      <c r="B9919" t="s">
        <v>10108</v>
      </c>
      <c r="C9919" s="2">
        <v>43494</v>
      </c>
      <c r="D9919" s="2">
        <v>43496</v>
      </c>
      <c r="E9919" s="1" t="s">
        <v>10146</v>
      </c>
      <c r="F9919" s="1" t="s">
        <v>10762</v>
      </c>
      <c r="G9919" s="1" t="s">
        <v>612</v>
      </c>
      <c r="H9919" s="1" t="s">
        <v>793</v>
      </c>
      <c r="I9919" s="1" t="s">
        <v>796</v>
      </c>
      <c r="J9919" s="1" t="s">
        <v>1089</v>
      </c>
      <c r="K9919" s="1" t="s">
        <v>1350</v>
      </c>
      <c r="L9919" s="1">
        <v>52302</v>
      </c>
      <c r="M9919" s="1" t="s">
        <v>1378</v>
      </c>
      <c r="N9919" s="1" t="s">
        <v>1907</v>
      </c>
      <c r="O9919" s="1" t="s">
        <v>3242</v>
      </c>
      <c r="P9919" s="1" t="s">
        <v>3250</v>
      </c>
      <c r="Q9919" s="1" t="s">
        <v>3789</v>
      </c>
      <c r="R9919" s="1">
        <v>14.91</v>
      </c>
      <c r="S9919" s="1">
        <v>3</v>
      </c>
      <c r="T9919" s="1">
        <v>0</v>
      </c>
      <c r="U9919" s="1">
        <v>4.6220999999999997</v>
      </c>
      <c r="V9919" t="s">
        <v>608</v>
      </c>
      <c r="W9919" t="s">
        <v>5113</v>
      </c>
    </row>
    <row r="9920" spans="1:23" x14ac:dyDescent="0.3">
      <c r="A9920" s="1">
        <v>9919</v>
      </c>
      <c r="B9920" t="s">
        <v>10109</v>
      </c>
      <c r="C9920" s="2">
        <v>43002</v>
      </c>
      <c r="D9920" s="2">
        <v>43007</v>
      </c>
      <c r="E9920" s="1" t="s">
        <v>10147</v>
      </c>
      <c r="F9920" s="1" t="s">
        <v>10590</v>
      </c>
      <c r="G9920" s="1" t="s">
        <v>440</v>
      </c>
      <c r="H9920" s="1" t="s">
        <v>793</v>
      </c>
      <c r="I9920" s="1" t="s">
        <v>796</v>
      </c>
      <c r="J9920" s="1" t="s">
        <v>817</v>
      </c>
      <c r="K9920" s="1" t="s">
        <v>1342</v>
      </c>
      <c r="L9920" s="1">
        <v>10035</v>
      </c>
      <c r="M9920" s="1" t="s">
        <v>1379</v>
      </c>
      <c r="N9920" s="1" t="s">
        <v>2269</v>
      </c>
      <c r="O9920" s="1" t="s">
        <v>3243</v>
      </c>
      <c r="P9920" s="1" t="s">
        <v>3257</v>
      </c>
      <c r="Q9920" s="1" t="s">
        <v>4144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">
        <v>320</v>
      </c>
      <c r="W9920" t="s">
        <v>5113</v>
      </c>
    </row>
    <row r="9921" spans="1:23" x14ac:dyDescent="0.3">
      <c r="A9921" s="1">
        <v>9920</v>
      </c>
      <c r="B9921" t="s">
        <v>10110</v>
      </c>
      <c r="C9921" s="2">
        <v>43174</v>
      </c>
      <c r="D9921" s="2">
        <v>43178</v>
      </c>
      <c r="E9921" s="1" t="s">
        <v>10147</v>
      </c>
      <c r="F9921" s="1" t="s">
        <v>10651</v>
      </c>
      <c r="G9921" s="1" t="s">
        <v>501</v>
      </c>
      <c r="H9921" s="1" t="s">
        <v>794</v>
      </c>
      <c r="I9921" s="1" t="s">
        <v>796</v>
      </c>
      <c r="J9921" s="1" t="s">
        <v>1315</v>
      </c>
      <c r="K9921" s="1" t="s">
        <v>1332</v>
      </c>
      <c r="L9921" s="1">
        <v>77803</v>
      </c>
      <c r="M9921" s="1" t="s">
        <v>1378</v>
      </c>
      <c r="N9921" s="1" t="s">
        <v>1463</v>
      </c>
      <c r="O9921" s="1" t="s">
        <v>3242</v>
      </c>
      <c r="P9921" s="1" t="s">
        <v>3246</v>
      </c>
      <c r="Q9921" s="1" t="s">
        <v>3345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">
        <v>608</v>
      </c>
      <c r="W9921" t="s">
        <v>5113</v>
      </c>
    </row>
    <row r="9922" spans="1:23" x14ac:dyDescent="0.3">
      <c r="A9922" s="1">
        <v>9921</v>
      </c>
      <c r="B9922" t="s">
        <v>10110</v>
      </c>
      <c r="C9922" s="2">
        <v>43174</v>
      </c>
      <c r="D9922" s="2">
        <v>43178</v>
      </c>
      <c r="E9922" s="1" t="s">
        <v>10147</v>
      </c>
      <c r="F9922" s="1" t="s">
        <v>10651</v>
      </c>
      <c r="G9922" s="1" t="s">
        <v>501</v>
      </c>
      <c r="H9922" s="1" t="s">
        <v>794</v>
      </c>
      <c r="I9922" s="1" t="s">
        <v>796</v>
      </c>
      <c r="J9922" s="1" t="s">
        <v>1315</v>
      </c>
      <c r="K9922" s="1" t="s">
        <v>1332</v>
      </c>
      <c r="L9922" s="1">
        <v>77803</v>
      </c>
      <c r="M9922" s="1" t="s">
        <v>1378</v>
      </c>
      <c r="N9922" s="1" t="s">
        <v>2779</v>
      </c>
      <c r="O9922" s="1" t="s">
        <v>3243</v>
      </c>
      <c r="P9922" s="1" t="s">
        <v>3253</v>
      </c>
      <c r="Q9922" s="1" t="s">
        <v>4648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">
        <v>608</v>
      </c>
      <c r="W9922" t="s">
        <v>5113</v>
      </c>
    </row>
    <row r="9923" spans="1:23" x14ac:dyDescent="0.3">
      <c r="A9923" s="1">
        <v>9922</v>
      </c>
      <c r="B9923" t="s">
        <v>10111</v>
      </c>
      <c r="C9923" s="2">
        <v>42698</v>
      </c>
      <c r="D9923" s="2">
        <v>42704</v>
      </c>
      <c r="E9923" s="1" t="s">
        <v>10147</v>
      </c>
      <c r="F9923" s="1" t="s">
        <v>10551</v>
      </c>
      <c r="G9923" s="1" t="s">
        <v>401</v>
      </c>
      <c r="H9923" s="1" t="s">
        <v>795</v>
      </c>
      <c r="I9923" s="1" t="s">
        <v>796</v>
      </c>
      <c r="J9923" s="1" t="s">
        <v>856</v>
      </c>
      <c r="K9923" s="1" t="s">
        <v>1351</v>
      </c>
      <c r="L9923" s="1">
        <v>44312</v>
      </c>
      <c r="M9923" s="1" t="s">
        <v>1379</v>
      </c>
      <c r="N9923" s="1" t="s">
        <v>2229</v>
      </c>
      <c r="O9923" s="1" t="s">
        <v>3243</v>
      </c>
      <c r="P9923" s="1" t="s">
        <v>3253</v>
      </c>
      <c r="Q9923" s="1" t="s">
        <v>4104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">
        <v>320</v>
      </c>
      <c r="W9923" t="s">
        <v>5113</v>
      </c>
    </row>
    <row r="9924" spans="1:23" x14ac:dyDescent="0.3">
      <c r="A9924" s="1">
        <v>9923</v>
      </c>
      <c r="B9924" t="s">
        <v>10112</v>
      </c>
      <c r="C9924" s="2">
        <v>43591</v>
      </c>
      <c r="D9924" s="2">
        <v>43595</v>
      </c>
      <c r="E9924" s="1" t="s">
        <v>10147</v>
      </c>
      <c r="F9924" s="1" t="s">
        <v>10373</v>
      </c>
      <c r="G9924" s="1" t="s">
        <v>223</v>
      </c>
      <c r="H9924" s="1" t="s">
        <v>793</v>
      </c>
      <c r="I9924" s="1" t="s">
        <v>796</v>
      </c>
      <c r="J9924" s="1" t="s">
        <v>819</v>
      </c>
      <c r="K9924" s="1" t="s">
        <v>1337</v>
      </c>
      <c r="L9924" s="1">
        <v>60653</v>
      </c>
      <c r="M9924" s="1" t="s">
        <v>1378</v>
      </c>
      <c r="N9924" s="1" t="s">
        <v>2256</v>
      </c>
      <c r="O9924" s="1" t="s">
        <v>3244</v>
      </c>
      <c r="P9924" s="1" t="s">
        <v>3256</v>
      </c>
      <c r="Q9924" s="1" t="s">
        <v>4132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">
        <v>608</v>
      </c>
      <c r="W9924" t="s">
        <v>5113</v>
      </c>
    </row>
    <row r="9925" spans="1:23" x14ac:dyDescent="0.3">
      <c r="A9925" s="1">
        <v>9924</v>
      </c>
      <c r="B9925" t="s">
        <v>10113</v>
      </c>
      <c r="C9925" s="2">
        <v>42814</v>
      </c>
      <c r="D9925" s="2">
        <v>42817</v>
      </c>
      <c r="E9925" s="1" t="s">
        <v>10148</v>
      </c>
      <c r="F9925" s="1" t="s">
        <v>10854</v>
      </c>
      <c r="G9925" s="1" t="s">
        <v>704</v>
      </c>
      <c r="H9925" s="1" t="s">
        <v>794</v>
      </c>
      <c r="I9925" s="1" t="s">
        <v>796</v>
      </c>
      <c r="J9925" s="1" t="s">
        <v>817</v>
      </c>
      <c r="K9925" s="1" t="s">
        <v>1342</v>
      </c>
      <c r="L9925" s="1">
        <v>10035</v>
      </c>
      <c r="M9925" s="1" t="s">
        <v>1379</v>
      </c>
      <c r="N9925" s="1" t="s">
        <v>1730</v>
      </c>
      <c r="O9925" s="1" t="s">
        <v>3243</v>
      </c>
      <c r="P9925" s="1" t="s">
        <v>3253</v>
      </c>
      <c r="Q9925" s="1" t="s">
        <v>3612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">
        <v>320</v>
      </c>
      <c r="W9925" t="s">
        <v>5113</v>
      </c>
    </row>
    <row r="9926" spans="1:23" x14ac:dyDescent="0.3">
      <c r="A9926" s="1">
        <v>9925</v>
      </c>
      <c r="B9926" t="s">
        <v>10113</v>
      </c>
      <c r="C9926" s="2">
        <v>42814</v>
      </c>
      <c r="D9926" s="2">
        <v>42817</v>
      </c>
      <c r="E9926" s="1" t="s">
        <v>10148</v>
      </c>
      <c r="F9926" s="1" t="s">
        <v>10854</v>
      </c>
      <c r="G9926" s="1" t="s">
        <v>704</v>
      </c>
      <c r="H9926" s="1" t="s">
        <v>794</v>
      </c>
      <c r="I9926" s="1" t="s">
        <v>796</v>
      </c>
      <c r="J9926" s="1" t="s">
        <v>817</v>
      </c>
      <c r="K9926" s="1" t="s">
        <v>1342</v>
      </c>
      <c r="L9926" s="1">
        <v>10035</v>
      </c>
      <c r="M9926" s="1" t="s">
        <v>1379</v>
      </c>
      <c r="N9926" s="1" t="s">
        <v>1624</v>
      </c>
      <c r="O9926" s="1" t="s">
        <v>3243</v>
      </c>
      <c r="P9926" s="1" t="s">
        <v>3257</v>
      </c>
      <c r="Q9926" s="1" t="s">
        <v>3507</v>
      </c>
      <c r="R9926" s="1">
        <v>23.99</v>
      </c>
      <c r="S9926" s="1">
        <v>1</v>
      </c>
      <c r="T9926" s="1">
        <v>0</v>
      </c>
      <c r="U9926" s="1">
        <v>11.994999999999999</v>
      </c>
      <c r="V9926" t="s">
        <v>320</v>
      </c>
      <c r="W9926" t="s">
        <v>5113</v>
      </c>
    </row>
    <row r="9927" spans="1:23" x14ac:dyDescent="0.3">
      <c r="A9927" s="1">
        <v>9926</v>
      </c>
      <c r="B9927" t="s">
        <v>10113</v>
      </c>
      <c r="C9927" s="2">
        <v>42814</v>
      </c>
      <c r="D9927" s="2">
        <v>42817</v>
      </c>
      <c r="E9927" s="1" t="s">
        <v>10148</v>
      </c>
      <c r="F9927" s="1" t="s">
        <v>10854</v>
      </c>
      <c r="G9927" s="1" t="s">
        <v>704</v>
      </c>
      <c r="H9927" s="1" t="s">
        <v>794</v>
      </c>
      <c r="I9927" s="1" t="s">
        <v>796</v>
      </c>
      <c r="J9927" s="1" t="s">
        <v>817</v>
      </c>
      <c r="K9927" s="1" t="s">
        <v>1342</v>
      </c>
      <c r="L9927" s="1">
        <v>10035</v>
      </c>
      <c r="M9927" s="1" t="s">
        <v>1379</v>
      </c>
      <c r="N9927" s="1" t="s">
        <v>1393</v>
      </c>
      <c r="O9927" s="1" t="s">
        <v>3243</v>
      </c>
      <c r="P9927" s="1" t="s">
        <v>3253</v>
      </c>
      <c r="Q9927" s="1" t="s">
        <v>3275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">
        <v>320</v>
      </c>
      <c r="W9927" t="s">
        <v>5113</v>
      </c>
    </row>
    <row r="9928" spans="1:23" x14ac:dyDescent="0.3">
      <c r="A9928" s="1">
        <v>9927</v>
      </c>
      <c r="B9928" t="s">
        <v>10113</v>
      </c>
      <c r="C9928" s="2">
        <v>42814</v>
      </c>
      <c r="D9928" s="2">
        <v>42817</v>
      </c>
      <c r="E9928" s="1" t="s">
        <v>10148</v>
      </c>
      <c r="F9928" s="1" t="s">
        <v>10854</v>
      </c>
      <c r="G9928" s="1" t="s">
        <v>704</v>
      </c>
      <c r="H9928" s="1" t="s">
        <v>794</v>
      </c>
      <c r="I9928" s="1" t="s">
        <v>796</v>
      </c>
      <c r="J9928" s="1" t="s">
        <v>817</v>
      </c>
      <c r="K9928" s="1" t="s">
        <v>1342</v>
      </c>
      <c r="L9928" s="1">
        <v>10035</v>
      </c>
      <c r="M9928" s="1" t="s">
        <v>1379</v>
      </c>
      <c r="N9928" s="1" t="s">
        <v>2346</v>
      </c>
      <c r="O9928" s="1" t="s">
        <v>3244</v>
      </c>
      <c r="P9928" s="1" t="s">
        <v>3252</v>
      </c>
      <c r="Q9928" s="1" t="s">
        <v>4221</v>
      </c>
      <c r="R9928" s="1">
        <v>199.98</v>
      </c>
      <c r="S9928" s="1">
        <v>2</v>
      </c>
      <c r="T9928" s="1">
        <v>0</v>
      </c>
      <c r="U9928" s="1">
        <v>53.994599999999991</v>
      </c>
      <c r="V9928" t="s">
        <v>320</v>
      </c>
      <c r="W9928" t="s">
        <v>5113</v>
      </c>
    </row>
    <row r="9929" spans="1:23" x14ac:dyDescent="0.3">
      <c r="A9929" s="1">
        <v>9928</v>
      </c>
      <c r="B9929" t="s">
        <v>10113</v>
      </c>
      <c r="C9929" s="2">
        <v>42814</v>
      </c>
      <c r="D9929" s="2">
        <v>42817</v>
      </c>
      <c r="E9929" s="1" t="s">
        <v>10148</v>
      </c>
      <c r="F9929" s="1" t="s">
        <v>10854</v>
      </c>
      <c r="G9929" s="1" t="s">
        <v>704</v>
      </c>
      <c r="H9929" s="1" t="s">
        <v>794</v>
      </c>
      <c r="I9929" s="1" t="s">
        <v>796</v>
      </c>
      <c r="J9929" s="1" t="s">
        <v>817</v>
      </c>
      <c r="K9929" s="1" t="s">
        <v>1342</v>
      </c>
      <c r="L9929" s="1">
        <v>10035</v>
      </c>
      <c r="M9929" s="1" t="s">
        <v>1379</v>
      </c>
      <c r="N9929" s="1" t="s">
        <v>2602</v>
      </c>
      <c r="O9929" s="1" t="s">
        <v>3243</v>
      </c>
      <c r="P9929" s="1" t="s">
        <v>3249</v>
      </c>
      <c r="Q9929" s="1" t="s">
        <v>4468</v>
      </c>
      <c r="R9929" s="1">
        <v>83.92</v>
      </c>
      <c r="S9929" s="1">
        <v>4</v>
      </c>
      <c r="T9929" s="1">
        <v>0</v>
      </c>
      <c r="U9929" s="1">
        <v>20.140799999999999</v>
      </c>
      <c r="V9929" t="s">
        <v>320</v>
      </c>
      <c r="W9929" t="s">
        <v>5113</v>
      </c>
    </row>
    <row r="9930" spans="1:23" x14ac:dyDescent="0.3">
      <c r="A9930" s="1">
        <v>9929</v>
      </c>
      <c r="B9930" t="s">
        <v>10114</v>
      </c>
      <c r="C9930" s="2">
        <v>43347</v>
      </c>
      <c r="D9930" s="2">
        <v>43347</v>
      </c>
      <c r="E9930" s="1" t="s">
        <v>10149</v>
      </c>
      <c r="F9930" s="1" t="s">
        <v>10930</v>
      </c>
      <c r="G9930" s="1" t="s">
        <v>780</v>
      </c>
      <c r="H9930" s="1" t="s">
        <v>793</v>
      </c>
      <c r="I9930" s="1" t="s">
        <v>796</v>
      </c>
      <c r="J9930" s="1" t="s">
        <v>805</v>
      </c>
      <c r="K9930" s="1" t="s">
        <v>1329</v>
      </c>
      <c r="L9930" s="1">
        <v>94122</v>
      </c>
      <c r="M9930" s="1" t="s">
        <v>1377</v>
      </c>
      <c r="N9930" s="1" t="s">
        <v>1454</v>
      </c>
      <c r="O9930" s="1" t="s">
        <v>3242</v>
      </c>
      <c r="P9930" s="1" t="s">
        <v>3250</v>
      </c>
      <c r="Q9930" s="1" t="s">
        <v>3336</v>
      </c>
      <c r="R9930" s="1">
        <v>24.27</v>
      </c>
      <c r="S9930" s="1">
        <v>3</v>
      </c>
      <c r="T9930" s="1">
        <v>0</v>
      </c>
      <c r="U9930" s="1">
        <v>8.7371999999999996</v>
      </c>
      <c r="V9930" t="s">
        <v>731</v>
      </c>
      <c r="W9930" t="s">
        <v>5113</v>
      </c>
    </row>
    <row r="9931" spans="1:23" x14ac:dyDescent="0.3">
      <c r="A9931" s="1">
        <v>9930</v>
      </c>
      <c r="B9931" t="s">
        <v>10114</v>
      </c>
      <c r="C9931" s="2">
        <v>43347</v>
      </c>
      <c r="D9931" s="2">
        <v>43347</v>
      </c>
      <c r="E9931" s="1" t="s">
        <v>10149</v>
      </c>
      <c r="F9931" s="1" t="s">
        <v>10930</v>
      </c>
      <c r="G9931" s="1" t="s">
        <v>780</v>
      </c>
      <c r="H9931" s="1" t="s">
        <v>793</v>
      </c>
      <c r="I9931" s="1" t="s">
        <v>796</v>
      </c>
      <c r="J9931" s="1" t="s">
        <v>805</v>
      </c>
      <c r="K9931" s="1" t="s">
        <v>1329</v>
      </c>
      <c r="L9931" s="1">
        <v>94122</v>
      </c>
      <c r="M9931" s="1" t="s">
        <v>1377</v>
      </c>
      <c r="N9931" s="1" t="s">
        <v>2673</v>
      </c>
      <c r="O9931" s="1" t="s">
        <v>3244</v>
      </c>
      <c r="P9931" s="1" t="s">
        <v>3261</v>
      </c>
      <c r="Q9931" s="1" t="s">
        <v>4541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">
        <v>731</v>
      </c>
      <c r="W9931" t="s">
        <v>5113</v>
      </c>
    </row>
    <row r="9932" spans="1:23" x14ac:dyDescent="0.3">
      <c r="A9932" s="1">
        <v>9931</v>
      </c>
      <c r="B9932" t="s">
        <v>10115</v>
      </c>
      <c r="C9932" s="2">
        <v>43052</v>
      </c>
      <c r="D9932" s="2">
        <v>43056</v>
      </c>
      <c r="E9932" s="1" t="s">
        <v>10147</v>
      </c>
      <c r="F9932" s="1" t="s">
        <v>10318</v>
      </c>
      <c r="G9932" s="1" t="s">
        <v>168</v>
      </c>
      <c r="H9932" s="1" t="s">
        <v>793</v>
      </c>
      <c r="I9932" s="1" t="s">
        <v>796</v>
      </c>
      <c r="J9932" s="1" t="s">
        <v>1069</v>
      </c>
      <c r="K9932" s="1" t="s">
        <v>1329</v>
      </c>
      <c r="L9932" s="1">
        <v>92404</v>
      </c>
      <c r="M9932" s="1" t="s">
        <v>1377</v>
      </c>
      <c r="N9932" s="1" t="s">
        <v>2868</v>
      </c>
      <c r="O9932" s="1" t="s">
        <v>3243</v>
      </c>
      <c r="P9932" s="1" t="s">
        <v>3253</v>
      </c>
      <c r="Q9932" s="1" t="s">
        <v>4737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">
        <v>731</v>
      </c>
      <c r="W9932" t="s">
        <v>5113</v>
      </c>
    </row>
    <row r="9933" spans="1:23" x14ac:dyDescent="0.3">
      <c r="A9933" s="1">
        <v>9932</v>
      </c>
      <c r="B9933" t="s">
        <v>10115</v>
      </c>
      <c r="C9933" s="2">
        <v>43052</v>
      </c>
      <c r="D9933" s="2">
        <v>43056</v>
      </c>
      <c r="E9933" s="1" t="s">
        <v>10147</v>
      </c>
      <c r="F9933" s="1" t="s">
        <v>10318</v>
      </c>
      <c r="G9933" s="1" t="s">
        <v>168</v>
      </c>
      <c r="H9933" s="1" t="s">
        <v>793</v>
      </c>
      <c r="I9933" s="1" t="s">
        <v>796</v>
      </c>
      <c r="J9933" s="1" t="s">
        <v>1069</v>
      </c>
      <c r="K9933" s="1" t="s">
        <v>1329</v>
      </c>
      <c r="L9933" s="1">
        <v>92404</v>
      </c>
      <c r="M9933" s="1" t="s">
        <v>1377</v>
      </c>
      <c r="N9933" s="1" t="s">
        <v>2753</v>
      </c>
      <c r="O9933" s="1" t="s">
        <v>3242</v>
      </c>
      <c r="P9933" s="1" t="s">
        <v>3245</v>
      </c>
      <c r="Q9933" s="1" t="s">
        <v>4620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">
        <v>731</v>
      </c>
      <c r="W9933" t="s">
        <v>5113</v>
      </c>
    </row>
    <row r="9934" spans="1:23" x14ac:dyDescent="0.3">
      <c r="A9934" s="1">
        <v>9933</v>
      </c>
      <c r="B9934" t="s">
        <v>10115</v>
      </c>
      <c r="C9934" s="2">
        <v>43052</v>
      </c>
      <c r="D9934" s="2">
        <v>43056</v>
      </c>
      <c r="E9934" s="1" t="s">
        <v>10147</v>
      </c>
      <c r="F9934" s="1" t="s">
        <v>10318</v>
      </c>
      <c r="G9934" s="1" t="s">
        <v>168</v>
      </c>
      <c r="H9934" s="1" t="s">
        <v>793</v>
      </c>
      <c r="I9934" s="1" t="s">
        <v>796</v>
      </c>
      <c r="J9934" s="1" t="s">
        <v>1069</v>
      </c>
      <c r="K9934" s="1" t="s">
        <v>1329</v>
      </c>
      <c r="L9934" s="1">
        <v>92404</v>
      </c>
      <c r="M9934" s="1" t="s">
        <v>1377</v>
      </c>
      <c r="N9934" s="1" t="s">
        <v>2912</v>
      </c>
      <c r="O9934" s="1" t="s">
        <v>3243</v>
      </c>
      <c r="P9934" s="1" t="s">
        <v>3255</v>
      </c>
      <c r="Q9934" s="1" t="s">
        <v>4782</v>
      </c>
      <c r="R9934" s="1">
        <v>29.96</v>
      </c>
      <c r="S9934" s="1">
        <v>7</v>
      </c>
      <c r="T9934" s="1">
        <v>0</v>
      </c>
      <c r="U9934" s="1">
        <v>13.481999999999998</v>
      </c>
      <c r="V9934" t="s">
        <v>731</v>
      </c>
      <c r="W9934" t="s">
        <v>5113</v>
      </c>
    </row>
    <row r="9935" spans="1:23" x14ac:dyDescent="0.3">
      <c r="A9935" s="1">
        <v>9934</v>
      </c>
      <c r="B9935" t="s">
        <v>10116</v>
      </c>
      <c r="C9935" s="2">
        <v>42562</v>
      </c>
      <c r="D9935" s="2">
        <v>42565</v>
      </c>
      <c r="E9935" s="1" t="s">
        <v>10148</v>
      </c>
      <c r="F9935" s="1" t="s">
        <v>10673</v>
      </c>
      <c r="G9935" s="1" t="s">
        <v>523</v>
      </c>
      <c r="H9935" s="1" t="s">
        <v>793</v>
      </c>
      <c r="I9935" s="1" t="s">
        <v>796</v>
      </c>
      <c r="J9935" s="1" t="s">
        <v>1018</v>
      </c>
      <c r="K9935" s="1" t="s">
        <v>1342</v>
      </c>
      <c r="L9935" s="1">
        <v>14304</v>
      </c>
      <c r="M9935" s="1" t="s">
        <v>1379</v>
      </c>
      <c r="N9935" s="1" t="s">
        <v>2894</v>
      </c>
      <c r="O9935" s="1" t="s">
        <v>3244</v>
      </c>
      <c r="P9935" s="1" t="s">
        <v>3252</v>
      </c>
      <c r="Q9935" s="1" t="s">
        <v>4763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">
        <v>320</v>
      </c>
      <c r="W9935" t="s">
        <v>5113</v>
      </c>
    </row>
    <row r="9936" spans="1:23" x14ac:dyDescent="0.3">
      <c r="A9936" s="1">
        <v>9935</v>
      </c>
      <c r="B9936" t="s">
        <v>10117</v>
      </c>
      <c r="C9936" s="2">
        <v>43197</v>
      </c>
      <c r="D9936" s="2">
        <v>43202</v>
      </c>
      <c r="E9936" s="1" t="s">
        <v>10147</v>
      </c>
      <c r="F9936" s="1" t="s">
        <v>10388</v>
      </c>
      <c r="G9936" s="1" t="s">
        <v>238</v>
      </c>
      <c r="H9936" s="1" t="s">
        <v>793</v>
      </c>
      <c r="I9936" s="1" t="s">
        <v>796</v>
      </c>
      <c r="J9936" s="1" t="s">
        <v>807</v>
      </c>
      <c r="K9936" s="1" t="s">
        <v>1336</v>
      </c>
      <c r="L9936" s="1">
        <v>19120</v>
      </c>
      <c r="M9936" s="1" t="s">
        <v>1379</v>
      </c>
      <c r="N9936" s="1" t="s">
        <v>3183</v>
      </c>
      <c r="O9936" s="1" t="s">
        <v>3243</v>
      </c>
      <c r="P9936" s="1" t="s">
        <v>3254</v>
      </c>
      <c r="Q9936" s="1" t="s">
        <v>5055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">
        <v>320</v>
      </c>
      <c r="W9936" t="s">
        <v>5113</v>
      </c>
    </row>
    <row r="9937" spans="1:23" x14ac:dyDescent="0.3">
      <c r="A9937" s="1">
        <v>9936</v>
      </c>
      <c r="B9937" t="s">
        <v>10117</v>
      </c>
      <c r="C9937" s="2">
        <v>43197</v>
      </c>
      <c r="D9937" s="2">
        <v>43202</v>
      </c>
      <c r="E9937" s="1" t="s">
        <v>10147</v>
      </c>
      <c r="F9937" s="1" t="s">
        <v>10388</v>
      </c>
      <c r="G9937" s="1" t="s">
        <v>238</v>
      </c>
      <c r="H9937" s="1" t="s">
        <v>793</v>
      </c>
      <c r="I9937" s="1" t="s">
        <v>796</v>
      </c>
      <c r="J9937" s="1" t="s">
        <v>807</v>
      </c>
      <c r="K9937" s="1" t="s">
        <v>1336</v>
      </c>
      <c r="L9937" s="1">
        <v>19120</v>
      </c>
      <c r="M9937" s="1" t="s">
        <v>1379</v>
      </c>
      <c r="N9937" s="1" t="s">
        <v>3241</v>
      </c>
      <c r="O9937" s="1" t="s">
        <v>3243</v>
      </c>
      <c r="P9937" s="1" t="s">
        <v>3249</v>
      </c>
      <c r="Q9937" s="1" t="s">
        <v>5111</v>
      </c>
      <c r="R9937" s="1">
        <v>36.744</v>
      </c>
      <c r="S9937" s="1">
        <v>3</v>
      </c>
      <c r="T9937" s="1">
        <v>0.2</v>
      </c>
      <c r="U9937" s="1">
        <v>3.6744000000000039</v>
      </c>
      <c r="V9937" t="s">
        <v>320</v>
      </c>
      <c r="W9937" t="s">
        <v>5113</v>
      </c>
    </row>
    <row r="9938" spans="1:23" x14ac:dyDescent="0.3">
      <c r="A9938" s="1">
        <v>9937</v>
      </c>
      <c r="B9938" t="s">
        <v>10118</v>
      </c>
      <c r="C9938" s="2">
        <v>43640</v>
      </c>
      <c r="D9938" s="2">
        <v>43644</v>
      </c>
      <c r="E9938" s="1" t="s">
        <v>10147</v>
      </c>
      <c r="F9938" s="1" t="s">
        <v>10773</v>
      </c>
      <c r="G9938" s="1" t="s">
        <v>623</v>
      </c>
      <c r="H9938" s="1" t="s">
        <v>793</v>
      </c>
      <c r="I9938" s="1" t="s">
        <v>796</v>
      </c>
      <c r="J9938" s="1" t="s">
        <v>1192</v>
      </c>
      <c r="K9938" s="1" t="s">
        <v>1361</v>
      </c>
      <c r="L9938" s="1">
        <v>2920</v>
      </c>
      <c r="M9938" s="1" t="s">
        <v>1379</v>
      </c>
      <c r="N9938" s="1" t="s">
        <v>1521</v>
      </c>
      <c r="O9938" s="1" t="s">
        <v>3243</v>
      </c>
      <c r="P9938" s="1" t="s">
        <v>3253</v>
      </c>
      <c r="Q9938" s="1" t="s">
        <v>3404</v>
      </c>
      <c r="R9938" s="1">
        <v>102.93</v>
      </c>
      <c r="S9938" s="1">
        <v>3</v>
      </c>
      <c r="T9938" s="1">
        <v>0</v>
      </c>
      <c r="U9938" s="1">
        <v>48.377100000000006</v>
      </c>
      <c r="V9938" t="s">
        <v>320</v>
      </c>
      <c r="W9938" t="s">
        <v>5113</v>
      </c>
    </row>
    <row r="9939" spans="1:23" x14ac:dyDescent="0.3">
      <c r="A9939" s="1">
        <v>9938</v>
      </c>
      <c r="B9939" t="s">
        <v>10119</v>
      </c>
      <c r="C9939" s="2">
        <v>43254</v>
      </c>
      <c r="D9939" s="2">
        <v>43257</v>
      </c>
      <c r="E9939" s="1" t="s">
        <v>10146</v>
      </c>
      <c r="F9939" s="1" t="s">
        <v>10441</v>
      </c>
      <c r="G9939" s="1" t="s">
        <v>291</v>
      </c>
      <c r="H9939" s="1" t="s">
        <v>794</v>
      </c>
      <c r="I9939" s="1" t="s">
        <v>796</v>
      </c>
      <c r="J9939" s="1" t="s">
        <v>798</v>
      </c>
      <c r="K9939" s="1" t="s">
        <v>1329</v>
      </c>
      <c r="L9939" s="1">
        <v>90049</v>
      </c>
      <c r="M9939" s="1" t="s">
        <v>1377</v>
      </c>
      <c r="N9939" s="1" t="s">
        <v>2352</v>
      </c>
      <c r="O9939" s="1" t="s">
        <v>3242</v>
      </c>
      <c r="P9939" s="1" t="s">
        <v>3248</v>
      </c>
      <c r="Q9939" s="1" t="s">
        <v>4228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">
        <v>731</v>
      </c>
      <c r="W9939" t="s">
        <v>5113</v>
      </c>
    </row>
    <row r="9940" spans="1:23" x14ac:dyDescent="0.3">
      <c r="A9940" s="1">
        <v>9939</v>
      </c>
      <c r="B9940" t="s">
        <v>10120</v>
      </c>
      <c r="C9940" s="2">
        <v>43446</v>
      </c>
      <c r="D9940" s="2">
        <v>43451</v>
      </c>
      <c r="E9940" s="1" t="s">
        <v>10147</v>
      </c>
      <c r="F9940" s="1" t="s">
        <v>10524</v>
      </c>
      <c r="G9940" s="1" t="s">
        <v>374</v>
      </c>
      <c r="H9940" s="1" t="s">
        <v>794</v>
      </c>
      <c r="I9940" s="1" t="s">
        <v>796</v>
      </c>
      <c r="J9940" s="1" t="s">
        <v>817</v>
      </c>
      <c r="K9940" s="1" t="s">
        <v>1342</v>
      </c>
      <c r="L9940" s="1">
        <v>10009</v>
      </c>
      <c r="M9940" s="1" t="s">
        <v>1379</v>
      </c>
      <c r="N9940" s="1" t="s">
        <v>1821</v>
      </c>
      <c r="O9940" s="1" t="s">
        <v>3242</v>
      </c>
      <c r="P9940" s="1" t="s">
        <v>3250</v>
      </c>
      <c r="Q9940" s="1" t="s">
        <v>4981</v>
      </c>
      <c r="R9940" s="1">
        <v>60.35</v>
      </c>
      <c r="S9940" s="1">
        <v>5</v>
      </c>
      <c r="T9940" s="1">
        <v>0</v>
      </c>
      <c r="U9940" s="1">
        <v>19.915500000000002</v>
      </c>
      <c r="V9940" t="s">
        <v>320</v>
      </c>
      <c r="W9940" t="s">
        <v>5113</v>
      </c>
    </row>
    <row r="9941" spans="1:23" x14ac:dyDescent="0.3">
      <c r="A9941" s="1">
        <v>9940</v>
      </c>
      <c r="B9941" t="s">
        <v>10120</v>
      </c>
      <c r="C9941" s="2">
        <v>43446</v>
      </c>
      <c r="D9941" s="2">
        <v>43451</v>
      </c>
      <c r="E9941" s="1" t="s">
        <v>10147</v>
      </c>
      <c r="F9941" s="1" t="s">
        <v>10524</v>
      </c>
      <c r="G9941" s="1" t="s">
        <v>374</v>
      </c>
      <c r="H9941" s="1" t="s">
        <v>794</v>
      </c>
      <c r="I9941" s="1" t="s">
        <v>796</v>
      </c>
      <c r="J9941" s="1" t="s">
        <v>817</v>
      </c>
      <c r="K9941" s="1" t="s">
        <v>1342</v>
      </c>
      <c r="L9941" s="1">
        <v>10009</v>
      </c>
      <c r="M9941" s="1" t="s">
        <v>1379</v>
      </c>
      <c r="N9941" s="1" t="s">
        <v>2660</v>
      </c>
      <c r="O9941" s="1" t="s">
        <v>3243</v>
      </c>
      <c r="P9941" s="1" t="s">
        <v>3259</v>
      </c>
      <c r="Q9941" s="1" t="s">
        <v>4527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">
        <v>320</v>
      </c>
      <c r="W9941" t="s">
        <v>5113</v>
      </c>
    </row>
    <row r="9942" spans="1:23" x14ac:dyDescent="0.3">
      <c r="A9942" s="1">
        <v>9941</v>
      </c>
      <c r="B9942" t="s">
        <v>10120</v>
      </c>
      <c r="C9942" s="2">
        <v>43446</v>
      </c>
      <c r="D9942" s="2">
        <v>43451</v>
      </c>
      <c r="E9942" s="1" t="s">
        <v>10147</v>
      </c>
      <c r="F9942" s="1" t="s">
        <v>10524</v>
      </c>
      <c r="G9942" s="1" t="s">
        <v>374</v>
      </c>
      <c r="H9942" s="1" t="s">
        <v>794</v>
      </c>
      <c r="I9942" s="1" t="s">
        <v>796</v>
      </c>
      <c r="J9942" s="1" t="s">
        <v>817</v>
      </c>
      <c r="K9942" s="1" t="s">
        <v>1342</v>
      </c>
      <c r="L9942" s="1">
        <v>10009</v>
      </c>
      <c r="M9942" s="1" t="s">
        <v>1379</v>
      </c>
      <c r="N9942" s="1" t="s">
        <v>2282</v>
      </c>
      <c r="O9942" s="1" t="s">
        <v>3243</v>
      </c>
      <c r="P9942" s="1" t="s">
        <v>3251</v>
      </c>
      <c r="Q9942" s="1" t="s">
        <v>4156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">
        <v>320</v>
      </c>
      <c r="W9942" t="s">
        <v>5113</v>
      </c>
    </row>
    <row r="9943" spans="1:23" x14ac:dyDescent="0.3">
      <c r="A9943" s="1">
        <v>9942</v>
      </c>
      <c r="B9943" t="s">
        <v>10121</v>
      </c>
      <c r="C9943" s="2">
        <v>43793</v>
      </c>
      <c r="D9943" s="2">
        <v>43799</v>
      </c>
      <c r="E9943" s="1" t="s">
        <v>10147</v>
      </c>
      <c r="F9943" s="1" t="s">
        <v>10402</v>
      </c>
      <c r="G9943" s="1" t="s">
        <v>252</v>
      </c>
      <c r="H9943" s="1" t="s">
        <v>793</v>
      </c>
      <c r="I9943" s="1" t="s">
        <v>796</v>
      </c>
      <c r="J9943" s="1" t="s">
        <v>805</v>
      </c>
      <c r="K9943" s="1" t="s">
        <v>1329</v>
      </c>
      <c r="L9943" s="1">
        <v>94122</v>
      </c>
      <c r="M9943" s="1" t="s">
        <v>1377</v>
      </c>
      <c r="N9943" s="1" t="s">
        <v>1784</v>
      </c>
      <c r="O9943" s="1" t="s">
        <v>3244</v>
      </c>
      <c r="P9943" s="1" t="s">
        <v>3256</v>
      </c>
      <c r="Q9943" s="1" t="s">
        <v>3667</v>
      </c>
      <c r="R9943" s="1">
        <v>223.58</v>
      </c>
      <c r="S9943" s="1">
        <v>14</v>
      </c>
      <c r="T9943" s="1">
        <v>0</v>
      </c>
      <c r="U9943" s="1">
        <v>87.196200000000005</v>
      </c>
      <c r="V9943" t="s">
        <v>731</v>
      </c>
      <c r="W9943" t="s">
        <v>5113</v>
      </c>
    </row>
    <row r="9944" spans="1:23" x14ac:dyDescent="0.3">
      <c r="A9944" s="1">
        <v>9943</v>
      </c>
      <c r="B9944" t="s">
        <v>10122</v>
      </c>
      <c r="C9944" s="2">
        <v>42732</v>
      </c>
      <c r="D9944" s="2">
        <v>42738</v>
      </c>
      <c r="E9944" s="1" t="s">
        <v>10147</v>
      </c>
      <c r="F9944" s="1" t="s">
        <v>10348</v>
      </c>
      <c r="G9944" s="1" t="s">
        <v>198</v>
      </c>
      <c r="H9944" s="1" t="s">
        <v>793</v>
      </c>
      <c r="I9944" s="1" t="s">
        <v>796</v>
      </c>
      <c r="J9944" s="1" t="s">
        <v>922</v>
      </c>
      <c r="K9944" s="1" t="s">
        <v>1329</v>
      </c>
      <c r="L9944" s="1">
        <v>92804</v>
      </c>
      <c r="M9944" s="1" t="s">
        <v>1377</v>
      </c>
      <c r="N9944" s="1" t="s">
        <v>2819</v>
      </c>
      <c r="O9944" s="1" t="s">
        <v>3243</v>
      </c>
      <c r="P9944" s="1" t="s">
        <v>3249</v>
      </c>
      <c r="Q9944" s="1" t="s">
        <v>4689</v>
      </c>
      <c r="R9944" s="1">
        <v>998.82</v>
      </c>
      <c r="S9944" s="1">
        <v>9</v>
      </c>
      <c r="T9944" s="1">
        <v>0</v>
      </c>
      <c r="U9944" s="1">
        <v>29.964600000000061</v>
      </c>
      <c r="V9944" t="s">
        <v>731</v>
      </c>
      <c r="W9944" t="s">
        <v>5113</v>
      </c>
    </row>
    <row r="9945" spans="1:23" x14ac:dyDescent="0.3">
      <c r="A9945" s="1">
        <v>9944</v>
      </c>
      <c r="B9945" t="s">
        <v>10122</v>
      </c>
      <c r="C9945" s="2">
        <v>42732</v>
      </c>
      <c r="D9945" s="2">
        <v>42738</v>
      </c>
      <c r="E9945" s="1" t="s">
        <v>10147</v>
      </c>
      <c r="F9945" s="1" t="s">
        <v>10348</v>
      </c>
      <c r="G9945" s="1" t="s">
        <v>198</v>
      </c>
      <c r="H9945" s="1" t="s">
        <v>793</v>
      </c>
      <c r="I9945" s="1" t="s">
        <v>796</v>
      </c>
      <c r="J9945" s="1" t="s">
        <v>922</v>
      </c>
      <c r="K9945" s="1" t="s">
        <v>1329</v>
      </c>
      <c r="L9945" s="1">
        <v>92804</v>
      </c>
      <c r="M9945" s="1" t="s">
        <v>1377</v>
      </c>
      <c r="N9945" s="1" t="s">
        <v>2062</v>
      </c>
      <c r="O9945" s="1" t="s">
        <v>3243</v>
      </c>
      <c r="P9945" s="1" t="s">
        <v>3259</v>
      </c>
      <c r="Q9945" s="1" t="s">
        <v>3944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">
        <v>731</v>
      </c>
      <c r="W9945" t="s">
        <v>5113</v>
      </c>
    </row>
    <row r="9946" spans="1:23" x14ac:dyDescent="0.3">
      <c r="A9946" s="1">
        <v>9945</v>
      </c>
      <c r="B9946" t="s">
        <v>10123</v>
      </c>
      <c r="C9946" s="2">
        <v>42837</v>
      </c>
      <c r="D9946" s="2">
        <v>42842</v>
      </c>
      <c r="E9946" s="1" t="s">
        <v>10146</v>
      </c>
      <c r="F9946" s="1" t="s">
        <v>10522</v>
      </c>
      <c r="G9946" s="1" t="s">
        <v>372</v>
      </c>
      <c r="H9946" s="1" t="s">
        <v>795</v>
      </c>
      <c r="I9946" s="1" t="s">
        <v>796</v>
      </c>
      <c r="J9946" s="1" t="s">
        <v>801</v>
      </c>
      <c r="K9946" s="1" t="s">
        <v>973</v>
      </c>
      <c r="L9946" s="1">
        <v>98103</v>
      </c>
      <c r="M9946" s="1" t="s">
        <v>1377</v>
      </c>
      <c r="N9946" s="1" t="s">
        <v>2413</v>
      </c>
      <c r="O9946" s="1" t="s">
        <v>3243</v>
      </c>
      <c r="P9946" s="1" t="s">
        <v>3249</v>
      </c>
      <c r="Q9946" s="1" t="s">
        <v>4286</v>
      </c>
      <c r="R9946" s="1">
        <v>40.74</v>
      </c>
      <c r="S9946" s="1">
        <v>3</v>
      </c>
      <c r="T9946" s="1">
        <v>0</v>
      </c>
      <c r="U9946" s="1">
        <v>0.4073999999999991</v>
      </c>
      <c r="V9946" t="s">
        <v>731</v>
      </c>
      <c r="W9946" t="s">
        <v>5113</v>
      </c>
    </row>
    <row r="9947" spans="1:23" x14ac:dyDescent="0.3">
      <c r="A9947" s="1">
        <v>9946</v>
      </c>
      <c r="B9947" t="s">
        <v>10124</v>
      </c>
      <c r="C9947" s="2">
        <v>42431</v>
      </c>
      <c r="D9947" s="2">
        <v>42435</v>
      </c>
      <c r="E9947" s="1" t="s">
        <v>10147</v>
      </c>
      <c r="F9947" s="1" t="s">
        <v>10618</v>
      </c>
      <c r="G9947" s="1" t="s">
        <v>468</v>
      </c>
      <c r="H9947" s="1" t="s">
        <v>794</v>
      </c>
      <c r="I9947" s="1" t="s">
        <v>796</v>
      </c>
      <c r="J9947" s="1" t="s">
        <v>807</v>
      </c>
      <c r="K9947" s="1" t="s">
        <v>1336</v>
      </c>
      <c r="L9947" s="1">
        <v>19120</v>
      </c>
      <c r="M9947" s="1" t="s">
        <v>1379</v>
      </c>
      <c r="N9947" s="1" t="s">
        <v>2830</v>
      </c>
      <c r="O9947" s="1" t="s">
        <v>3243</v>
      </c>
      <c r="P9947" s="1" t="s">
        <v>3255</v>
      </c>
      <c r="Q9947" s="1" t="s">
        <v>4699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">
        <v>320</v>
      </c>
      <c r="W9947" t="s">
        <v>5113</v>
      </c>
    </row>
    <row r="9948" spans="1:23" x14ac:dyDescent="0.3">
      <c r="A9948" s="1">
        <v>9947</v>
      </c>
      <c r="B9948" t="s">
        <v>10124</v>
      </c>
      <c r="C9948" s="2">
        <v>42431</v>
      </c>
      <c r="D9948" s="2">
        <v>42435</v>
      </c>
      <c r="E9948" s="1" t="s">
        <v>10147</v>
      </c>
      <c r="F9948" s="1" t="s">
        <v>10618</v>
      </c>
      <c r="G9948" s="1" t="s">
        <v>468</v>
      </c>
      <c r="H9948" s="1" t="s">
        <v>794</v>
      </c>
      <c r="I9948" s="1" t="s">
        <v>796</v>
      </c>
      <c r="J9948" s="1" t="s">
        <v>807</v>
      </c>
      <c r="K9948" s="1" t="s">
        <v>1336</v>
      </c>
      <c r="L9948" s="1">
        <v>19120</v>
      </c>
      <c r="M9948" s="1" t="s">
        <v>1379</v>
      </c>
      <c r="N9948" s="1" t="s">
        <v>2105</v>
      </c>
      <c r="O9948" s="1" t="s">
        <v>3244</v>
      </c>
      <c r="P9948" s="1" t="s">
        <v>3256</v>
      </c>
      <c r="Q9948" s="1" t="s">
        <v>3986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">
        <v>320</v>
      </c>
      <c r="W9948" t="s">
        <v>5113</v>
      </c>
    </row>
    <row r="9949" spans="1:23" x14ac:dyDescent="0.3">
      <c r="A9949" s="1">
        <v>9948</v>
      </c>
      <c r="B9949" t="s">
        <v>10125</v>
      </c>
      <c r="C9949" s="2">
        <v>43617</v>
      </c>
      <c r="D9949" s="2">
        <v>43619</v>
      </c>
      <c r="E9949" s="1" t="s">
        <v>10146</v>
      </c>
      <c r="F9949" s="1" t="s">
        <v>10454</v>
      </c>
      <c r="G9949" s="1" t="s">
        <v>304</v>
      </c>
      <c r="H9949" s="1" t="s">
        <v>794</v>
      </c>
      <c r="I9949" s="1" t="s">
        <v>796</v>
      </c>
      <c r="J9949" s="1" t="s">
        <v>1042</v>
      </c>
      <c r="K9949" s="1" t="s">
        <v>1341</v>
      </c>
      <c r="L9949" s="1">
        <v>46203</v>
      </c>
      <c r="M9949" s="1" t="s">
        <v>1378</v>
      </c>
      <c r="N9949" s="1" t="s">
        <v>2003</v>
      </c>
      <c r="O9949" s="1" t="s">
        <v>3242</v>
      </c>
      <c r="P9949" s="1" t="s">
        <v>3246</v>
      </c>
      <c r="Q9949" s="1" t="s">
        <v>3885</v>
      </c>
      <c r="R9949" s="1">
        <v>1925.88</v>
      </c>
      <c r="S9949" s="1">
        <v>6</v>
      </c>
      <c r="T9949" s="1">
        <v>0</v>
      </c>
      <c r="U9949" s="1">
        <v>539.24639999999999</v>
      </c>
      <c r="V9949" t="s">
        <v>608</v>
      </c>
      <c r="W9949" t="s">
        <v>5113</v>
      </c>
    </row>
    <row r="9950" spans="1:23" x14ac:dyDescent="0.3">
      <c r="A9950" s="1">
        <v>9949</v>
      </c>
      <c r="B9950" t="s">
        <v>10125</v>
      </c>
      <c r="C9950" s="2">
        <v>43617</v>
      </c>
      <c r="D9950" s="2">
        <v>43619</v>
      </c>
      <c r="E9950" s="1" t="s">
        <v>10146</v>
      </c>
      <c r="F9950" s="1" t="s">
        <v>10454</v>
      </c>
      <c r="G9950" s="1" t="s">
        <v>304</v>
      </c>
      <c r="H9950" s="1" t="s">
        <v>794</v>
      </c>
      <c r="I9950" s="1" t="s">
        <v>796</v>
      </c>
      <c r="J9950" s="1" t="s">
        <v>1042</v>
      </c>
      <c r="K9950" s="1" t="s">
        <v>1341</v>
      </c>
      <c r="L9950" s="1">
        <v>46203</v>
      </c>
      <c r="M9950" s="1" t="s">
        <v>1378</v>
      </c>
      <c r="N9950" s="1" t="s">
        <v>1607</v>
      </c>
      <c r="O9950" s="1" t="s">
        <v>3243</v>
      </c>
      <c r="P9950" s="1" t="s">
        <v>3254</v>
      </c>
      <c r="Q9950" s="1" t="s">
        <v>3490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">
        <v>608</v>
      </c>
      <c r="W9950" t="s">
        <v>5113</v>
      </c>
    </row>
    <row r="9951" spans="1:23" x14ac:dyDescent="0.3">
      <c r="A9951" s="1">
        <v>9950</v>
      </c>
      <c r="B9951" t="s">
        <v>10125</v>
      </c>
      <c r="C9951" s="2">
        <v>43617</v>
      </c>
      <c r="D9951" s="2">
        <v>43619</v>
      </c>
      <c r="E9951" s="1" t="s">
        <v>10146</v>
      </c>
      <c r="F9951" s="1" t="s">
        <v>10454</v>
      </c>
      <c r="G9951" s="1" t="s">
        <v>304</v>
      </c>
      <c r="H9951" s="1" t="s">
        <v>794</v>
      </c>
      <c r="I9951" s="1" t="s">
        <v>796</v>
      </c>
      <c r="J9951" s="1" t="s">
        <v>1042</v>
      </c>
      <c r="K9951" s="1" t="s">
        <v>1341</v>
      </c>
      <c r="L9951" s="1">
        <v>46203</v>
      </c>
      <c r="M9951" s="1" t="s">
        <v>1378</v>
      </c>
      <c r="N9951" s="1" t="s">
        <v>2510</v>
      </c>
      <c r="O9951" s="1" t="s">
        <v>3244</v>
      </c>
      <c r="P9951" s="1" t="s">
        <v>3256</v>
      </c>
      <c r="Q9951" s="1" t="s">
        <v>4380</v>
      </c>
      <c r="R9951" s="1">
        <v>83.97</v>
      </c>
      <c r="S9951" s="1">
        <v>3</v>
      </c>
      <c r="T9951" s="1">
        <v>0</v>
      </c>
      <c r="U9951" s="1">
        <v>15.954299999999993</v>
      </c>
      <c r="V9951" t="s">
        <v>608</v>
      </c>
      <c r="W9951" t="s">
        <v>5113</v>
      </c>
    </row>
    <row r="9952" spans="1:23" x14ac:dyDescent="0.3">
      <c r="A9952" s="1">
        <v>9951</v>
      </c>
      <c r="B9952" t="s">
        <v>10125</v>
      </c>
      <c r="C9952" s="2">
        <v>43617</v>
      </c>
      <c r="D9952" s="2">
        <v>43619</v>
      </c>
      <c r="E9952" s="1" t="s">
        <v>10146</v>
      </c>
      <c r="F9952" s="1" t="s">
        <v>10454</v>
      </c>
      <c r="G9952" s="1" t="s">
        <v>304</v>
      </c>
      <c r="H9952" s="1" t="s">
        <v>794</v>
      </c>
      <c r="I9952" s="1" t="s">
        <v>796</v>
      </c>
      <c r="J9952" s="1" t="s">
        <v>1042</v>
      </c>
      <c r="K9952" s="1" t="s">
        <v>1341</v>
      </c>
      <c r="L9952" s="1">
        <v>46203</v>
      </c>
      <c r="M9952" s="1" t="s">
        <v>1378</v>
      </c>
      <c r="N9952" s="1" t="s">
        <v>2065</v>
      </c>
      <c r="O9952" s="1" t="s">
        <v>3244</v>
      </c>
      <c r="P9952" s="1" t="s">
        <v>3256</v>
      </c>
      <c r="Q9952" s="1" t="s">
        <v>3947</v>
      </c>
      <c r="R9952" s="1">
        <v>39.89</v>
      </c>
      <c r="S9952" s="1">
        <v>1</v>
      </c>
      <c r="T9952" s="1">
        <v>0</v>
      </c>
      <c r="U9952" s="1">
        <v>14.7593</v>
      </c>
      <c r="V9952" t="s">
        <v>608</v>
      </c>
      <c r="W9952" t="s">
        <v>5113</v>
      </c>
    </row>
    <row r="9953" spans="1:23" x14ac:dyDescent="0.3">
      <c r="A9953" s="1">
        <v>9952</v>
      </c>
      <c r="B9953" t="s">
        <v>10125</v>
      </c>
      <c r="C9953" s="2">
        <v>43617</v>
      </c>
      <c r="D9953" s="2">
        <v>43619</v>
      </c>
      <c r="E9953" s="1" t="s">
        <v>10146</v>
      </c>
      <c r="F9953" s="1" t="s">
        <v>10454</v>
      </c>
      <c r="G9953" s="1" t="s">
        <v>304</v>
      </c>
      <c r="H9953" s="1" t="s">
        <v>794</v>
      </c>
      <c r="I9953" s="1" t="s">
        <v>796</v>
      </c>
      <c r="J9953" s="1" t="s">
        <v>1042</v>
      </c>
      <c r="K9953" s="1" t="s">
        <v>1341</v>
      </c>
      <c r="L9953" s="1">
        <v>46203</v>
      </c>
      <c r="M9953" s="1" t="s">
        <v>1378</v>
      </c>
      <c r="N9953" s="1" t="s">
        <v>2224</v>
      </c>
      <c r="O9953" s="1" t="s">
        <v>3243</v>
      </c>
      <c r="P9953" s="1" t="s">
        <v>3253</v>
      </c>
      <c r="Q9953" s="1" t="s">
        <v>4100</v>
      </c>
      <c r="R9953" s="1">
        <v>17.38</v>
      </c>
      <c r="S9953" s="1">
        <v>2</v>
      </c>
      <c r="T9953" s="1">
        <v>0</v>
      </c>
      <c r="U9953" s="1">
        <v>8.69</v>
      </c>
      <c r="V9953" t="s">
        <v>608</v>
      </c>
      <c r="W9953" t="s">
        <v>5113</v>
      </c>
    </row>
    <row r="9954" spans="1:23" x14ac:dyDescent="0.3">
      <c r="A9954" s="1">
        <v>9953</v>
      </c>
      <c r="B9954" t="s">
        <v>10126</v>
      </c>
      <c r="C9954" s="2">
        <v>43083</v>
      </c>
      <c r="D9954" s="2">
        <v>43085</v>
      </c>
      <c r="E9954" s="1" t="s">
        <v>10146</v>
      </c>
      <c r="F9954" s="1" t="s">
        <v>10865</v>
      </c>
      <c r="G9954" s="1" t="s">
        <v>715</v>
      </c>
      <c r="H9954" s="1" t="s">
        <v>794</v>
      </c>
      <c r="I9954" s="1" t="s">
        <v>796</v>
      </c>
      <c r="J9954" s="1" t="s">
        <v>798</v>
      </c>
      <c r="K9954" s="1" t="s">
        <v>1329</v>
      </c>
      <c r="L9954" s="1">
        <v>90045</v>
      </c>
      <c r="M9954" s="1" t="s">
        <v>1377</v>
      </c>
      <c r="N9954" s="1" t="s">
        <v>1683</v>
      </c>
      <c r="O9954" s="1" t="s">
        <v>3243</v>
      </c>
      <c r="P9954" s="1" t="s">
        <v>3253</v>
      </c>
      <c r="Q9954" s="1" t="s">
        <v>3565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">
        <v>731</v>
      </c>
      <c r="W9954" t="s">
        <v>5113</v>
      </c>
    </row>
    <row r="9955" spans="1:23" x14ac:dyDescent="0.3">
      <c r="A9955" s="1">
        <v>9954</v>
      </c>
      <c r="B9955" t="s">
        <v>10126</v>
      </c>
      <c r="C9955" s="2">
        <v>43083</v>
      </c>
      <c r="D9955" s="2">
        <v>43085</v>
      </c>
      <c r="E9955" s="1" t="s">
        <v>10146</v>
      </c>
      <c r="F9955" s="1" t="s">
        <v>10865</v>
      </c>
      <c r="G9955" s="1" t="s">
        <v>715</v>
      </c>
      <c r="H9955" s="1" t="s">
        <v>794</v>
      </c>
      <c r="I9955" s="1" t="s">
        <v>796</v>
      </c>
      <c r="J9955" s="1" t="s">
        <v>798</v>
      </c>
      <c r="K9955" s="1" t="s">
        <v>1329</v>
      </c>
      <c r="L9955" s="1">
        <v>90045</v>
      </c>
      <c r="M9955" s="1" t="s">
        <v>1377</v>
      </c>
      <c r="N9955" s="1" t="s">
        <v>2727</v>
      </c>
      <c r="O9955" s="1" t="s">
        <v>3243</v>
      </c>
      <c r="P9955" s="1" t="s">
        <v>3255</v>
      </c>
      <c r="Q9955" s="1" t="s">
        <v>4594</v>
      </c>
      <c r="R9955" s="1">
        <v>6.48</v>
      </c>
      <c r="S9955" s="1">
        <v>1</v>
      </c>
      <c r="T9955" s="1">
        <v>0</v>
      </c>
      <c r="U9955" s="1">
        <v>3.1104000000000003</v>
      </c>
      <c r="V9955" t="s">
        <v>731</v>
      </c>
      <c r="W9955" t="s">
        <v>5112</v>
      </c>
    </row>
    <row r="9956" spans="1:23" x14ac:dyDescent="0.3">
      <c r="A9956" s="1">
        <v>9955</v>
      </c>
      <c r="B9956" t="s">
        <v>10126</v>
      </c>
      <c r="C9956" s="2">
        <v>43083</v>
      </c>
      <c r="D9956" s="2">
        <v>43085</v>
      </c>
      <c r="E9956" s="1" t="s">
        <v>10146</v>
      </c>
      <c r="F9956" s="1" t="s">
        <v>10865</v>
      </c>
      <c r="G9956" s="1" t="s">
        <v>715</v>
      </c>
      <c r="H9956" s="1" t="s">
        <v>794</v>
      </c>
      <c r="I9956" s="1" t="s">
        <v>796</v>
      </c>
      <c r="J9956" s="1" t="s">
        <v>798</v>
      </c>
      <c r="K9956" s="1" t="s">
        <v>1329</v>
      </c>
      <c r="L9956" s="1">
        <v>90045</v>
      </c>
      <c r="M9956" s="1" t="s">
        <v>1377</v>
      </c>
      <c r="N9956" s="1" t="s">
        <v>2775</v>
      </c>
      <c r="O9956" s="1" t="s">
        <v>3243</v>
      </c>
      <c r="P9956" s="1" t="s">
        <v>3253</v>
      </c>
      <c r="Q9956" s="1" t="s">
        <v>4644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">
        <v>731</v>
      </c>
      <c r="W9956" t="s">
        <v>5112</v>
      </c>
    </row>
    <row r="9957" spans="1:23" x14ac:dyDescent="0.3">
      <c r="A9957" s="1">
        <v>9956</v>
      </c>
      <c r="B9957" t="s">
        <v>10126</v>
      </c>
      <c r="C9957" s="2">
        <v>43083</v>
      </c>
      <c r="D9957" s="2">
        <v>43085</v>
      </c>
      <c r="E9957" s="1" t="s">
        <v>10146</v>
      </c>
      <c r="F9957" s="1" t="s">
        <v>10865</v>
      </c>
      <c r="G9957" s="1" t="s">
        <v>715</v>
      </c>
      <c r="H9957" s="1" t="s">
        <v>794</v>
      </c>
      <c r="I9957" s="1" t="s">
        <v>796</v>
      </c>
      <c r="J9957" s="1" t="s">
        <v>798</v>
      </c>
      <c r="K9957" s="1" t="s">
        <v>1329</v>
      </c>
      <c r="L9957" s="1">
        <v>90045</v>
      </c>
      <c r="M9957" s="1" t="s">
        <v>1377</v>
      </c>
      <c r="N9957" s="1" t="s">
        <v>2355</v>
      </c>
      <c r="O9957" s="1" t="s">
        <v>3242</v>
      </c>
      <c r="P9957" s="1" t="s">
        <v>3248</v>
      </c>
      <c r="Q9957" s="1" t="s">
        <v>4231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">
        <v>731</v>
      </c>
      <c r="W9957" t="s">
        <v>5112</v>
      </c>
    </row>
    <row r="9958" spans="1:23" x14ac:dyDescent="0.3">
      <c r="A9958" s="1">
        <v>9957</v>
      </c>
      <c r="B9958" t="s">
        <v>10127</v>
      </c>
      <c r="C9958" s="2">
        <v>42685</v>
      </c>
      <c r="D9958" s="2">
        <v>42691</v>
      </c>
      <c r="E9958" s="1" t="s">
        <v>10147</v>
      </c>
      <c r="F9958" s="1" t="s">
        <v>10757</v>
      </c>
      <c r="G9958" s="1" t="s">
        <v>607</v>
      </c>
      <c r="H9958" s="1" t="s">
        <v>795</v>
      </c>
      <c r="I9958" s="1" t="s">
        <v>796</v>
      </c>
      <c r="J9958" s="1" t="s">
        <v>903</v>
      </c>
      <c r="K9958" s="1" t="s">
        <v>1342</v>
      </c>
      <c r="L9958" s="1">
        <v>10801</v>
      </c>
      <c r="M9958" s="1" t="s">
        <v>1379</v>
      </c>
      <c r="N9958" s="1" t="s">
        <v>2666</v>
      </c>
      <c r="O9958" s="1" t="s">
        <v>3243</v>
      </c>
      <c r="P9958" s="1" t="s">
        <v>3255</v>
      </c>
      <c r="Q9958" s="1" t="s">
        <v>4534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">
        <v>320</v>
      </c>
      <c r="W9958" t="s">
        <v>5112</v>
      </c>
    </row>
    <row r="9959" spans="1:23" x14ac:dyDescent="0.3">
      <c r="A9959" s="1">
        <v>9958</v>
      </c>
      <c r="B9959" t="s">
        <v>10127</v>
      </c>
      <c r="C9959" s="2">
        <v>42685</v>
      </c>
      <c r="D9959" s="2">
        <v>42691</v>
      </c>
      <c r="E9959" s="1" t="s">
        <v>10147</v>
      </c>
      <c r="F9959" s="1" t="s">
        <v>10757</v>
      </c>
      <c r="G9959" s="1" t="s">
        <v>607</v>
      </c>
      <c r="H9959" s="1" t="s">
        <v>795</v>
      </c>
      <c r="I9959" s="1" t="s">
        <v>796</v>
      </c>
      <c r="J9959" s="1" t="s">
        <v>903</v>
      </c>
      <c r="K9959" s="1" t="s">
        <v>1342</v>
      </c>
      <c r="L9959" s="1">
        <v>10801</v>
      </c>
      <c r="M9959" s="1" t="s">
        <v>1379</v>
      </c>
      <c r="N9959" s="1" t="s">
        <v>2938</v>
      </c>
      <c r="O9959" s="1" t="s">
        <v>3243</v>
      </c>
      <c r="P9959" s="1" t="s">
        <v>3255</v>
      </c>
      <c r="Q9959" s="1" t="s">
        <v>4809</v>
      </c>
      <c r="R9959" s="1">
        <v>223.92</v>
      </c>
      <c r="S9959" s="1">
        <v>4</v>
      </c>
      <c r="T9959" s="1">
        <v>0</v>
      </c>
      <c r="U9959" s="1">
        <v>109.7208</v>
      </c>
      <c r="V9959" t="s">
        <v>320</v>
      </c>
      <c r="W9959" t="s">
        <v>5112</v>
      </c>
    </row>
    <row r="9960" spans="1:23" x14ac:dyDescent="0.3">
      <c r="A9960" s="1">
        <v>9959</v>
      </c>
      <c r="B9960" t="s">
        <v>10127</v>
      </c>
      <c r="C9960" s="2">
        <v>42685</v>
      </c>
      <c r="D9960" s="2">
        <v>42691</v>
      </c>
      <c r="E9960" s="1" t="s">
        <v>10147</v>
      </c>
      <c r="F9960" s="1" t="s">
        <v>10757</v>
      </c>
      <c r="G9960" s="1" t="s">
        <v>607</v>
      </c>
      <c r="H9960" s="1" t="s">
        <v>795</v>
      </c>
      <c r="I9960" s="1" t="s">
        <v>796</v>
      </c>
      <c r="J9960" s="1" t="s">
        <v>903</v>
      </c>
      <c r="K9960" s="1" t="s">
        <v>1342</v>
      </c>
      <c r="L9960" s="1">
        <v>10801</v>
      </c>
      <c r="M9960" s="1" t="s">
        <v>1379</v>
      </c>
      <c r="N9960" s="1" t="s">
        <v>1883</v>
      </c>
      <c r="O9960" s="1" t="s">
        <v>3243</v>
      </c>
      <c r="P9960" s="1" t="s">
        <v>3259</v>
      </c>
      <c r="Q9960" s="1" t="s">
        <v>3765</v>
      </c>
      <c r="R9960" s="1">
        <v>7.3</v>
      </c>
      <c r="S9960" s="1">
        <v>2</v>
      </c>
      <c r="T9960" s="1">
        <v>0</v>
      </c>
      <c r="U9960" s="1">
        <v>2.1899999999999995</v>
      </c>
      <c r="V9960" t="s">
        <v>320</v>
      </c>
      <c r="W9960" t="s">
        <v>5112</v>
      </c>
    </row>
    <row r="9961" spans="1:23" x14ac:dyDescent="0.3">
      <c r="A9961" s="1">
        <v>9960</v>
      </c>
      <c r="B9961" t="s">
        <v>10128</v>
      </c>
      <c r="C9961" s="2">
        <v>43744</v>
      </c>
      <c r="D9961" s="2">
        <v>43749</v>
      </c>
      <c r="E9961" s="1" t="s">
        <v>10147</v>
      </c>
      <c r="F9961" s="1" t="s">
        <v>10369</v>
      </c>
      <c r="G9961" s="1" t="s">
        <v>219</v>
      </c>
      <c r="H9961" s="1" t="s">
        <v>793</v>
      </c>
      <c r="I9961" s="1" t="s">
        <v>796</v>
      </c>
      <c r="J9961" s="1" t="s">
        <v>1229</v>
      </c>
      <c r="K9961" s="1" t="s">
        <v>1343</v>
      </c>
      <c r="L9961" s="1">
        <v>85224</v>
      </c>
      <c r="M9961" s="1" t="s">
        <v>1377</v>
      </c>
      <c r="N9961" s="1" t="s">
        <v>3043</v>
      </c>
      <c r="O9961" s="1" t="s">
        <v>3243</v>
      </c>
      <c r="P9961" s="1" t="s">
        <v>3251</v>
      </c>
      <c r="Q9961" s="1" t="s">
        <v>4913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">
        <v>731</v>
      </c>
      <c r="W9961" t="s">
        <v>5112</v>
      </c>
    </row>
    <row r="9962" spans="1:23" x14ac:dyDescent="0.3">
      <c r="A9962" s="1">
        <v>9961</v>
      </c>
      <c r="B9962" t="s">
        <v>10129</v>
      </c>
      <c r="C9962" s="2">
        <v>43724</v>
      </c>
      <c r="D9962" s="2">
        <v>43726</v>
      </c>
      <c r="E9962" s="1" t="s">
        <v>10146</v>
      </c>
      <c r="F9962" s="1" t="s">
        <v>10792</v>
      </c>
      <c r="G9962" s="1" t="s">
        <v>642</v>
      </c>
      <c r="H9962" s="1" t="s">
        <v>795</v>
      </c>
      <c r="I9962" s="1" t="s">
        <v>796</v>
      </c>
      <c r="J9962" s="1" t="s">
        <v>956</v>
      </c>
      <c r="K9962" s="1" t="s">
        <v>1328</v>
      </c>
      <c r="L9962" s="1">
        <v>41042</v>
      </c>
      <c r="M9962" s="1" t="s">
        <v>1376</v>
      </c>
      <c r="N9962" s="1" t="s">
        <v>2922</v>
      </c>
      <c r="O9962" s="1" t="s">
        <v>3244</v>
      </c>
      <c r="P9962" s="1" t="s">
        <v>3256</v>
      </c>
      <c r="Q9962" s="1" t="s">
        <v>4792</v>
      </c>
      <c r="R9962" s="1">
        <v>18</v>
      </c>
      <c r="S9962" s="1">
        <v>1</v>
      </c>
      <c r="T9962" s="1">
        <v>0</v>
      </c>
      <c r="U9962" s="1">
        <v>3.2399999999999984</v>
      </c>
      <c r="V9962" t="s">
        <v>90</v>
      </c>
      <c r="W9962" t="s">
        <v>5113</v>
      </c>
    </row>
    <row r="9963" spans="1:23" x14ac:dyDescent="0.3">
      <c r="A9963" s="1">
        <v>9962</v>
      </c>
      <c r="B9963" t="s">
        <v>10130</v>
      </c>
      <c r="C9963" s="2">
        <v>42813</v>
      </c>
      <c r="D9963" s="2">
        <v>42816</v>
      </c>
      <c r="E9963" s="1" t="s">
        <v>10148</v>
      </c>
      <c r="F9963" s="1" t="s">
        <v>10625</v>
      </c>
      <c r="G9963" s="1" t="s">
        <v>475</v>
      </c>
      <c r="H9963" s="1" t="s">
        <v>795</v>
      </c>
      <c r="I9963" s="1" t="s">
        <v>796</v>
      </c>
      <c r="J9963" s="1" t="s">
        <v>809</v>
      </c>
      <c r="K9963" s="1" t="s">
        <v>1332</v>
      </c>
      <c r="L9963" s="1">
        <v>77041</v>
      </c>
      <c r="M9963" s="1" t="s">
        <v>1378</v>
      </c>
      <c r="N9963" s="1" t="s">
        <v>2507</v>
      </c>
      <c r="O9963" s="1" t="s">
        <v>3243</v>
      </c>
      <c r="P9963" s="1" t="s">
        <v>3255</v>
      </c>
      <c r="Q9963" s="1" t="s">
        <v>4377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">
        <v>608</v>
      </c>
      <c r="W9963" t="s">
        <v>5113</v>
      </c>
    </row>
    <row r="9964" spans="1:23" x14ac:dyDescent="0.3">
      <c r="A9964" s="1">
        <v>9963</v>
      </c>
      <c r="B9964" t="s">
        <v>10130</v>
      </c>
      <c r="C9964" s="2">
        <v>42813</v>
      </c>
      <c r="D9964" s="2">
        <v>42816</v>
      </c>
      <c r="E9964" s="1" t="s">
        <v>10148</v>
      </c>
      <c r="F9964" s="1" t="s">
        <v>10625</v>
      </c>
      <c r="G9964" s="1" t="s">
        <v>475</v>
      </c>
      <c r="H9964" s="1" t="s">
        <v>795</v>
      </c>
      <c r="I9964" s="1" t="s">
        <v>796</v>
      </c>
      <c r="J9964" s="1" t="s">
        <v>809</v>
      </c>
      <c r="K9964" s="1" t="s">
        <v>1332</v>
      </c>
      <c r="L9964" s="1">
        <v>77041</v>
      </c>
      <c r="M9964" s="1" t="s">
        <v>1378</v>
      </c>
      <c r="N9964" s="1" t="s">
        <v>2981</v>
      </c>
      <c r="O9964" s="1" t="s">
        <v>3242</v>
      </c>
      <c r="P9964" s="1" t="s">
        <v>3245</v>
      </c>
      <c r="Q9964" s="1" t="s">
        <v>4855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">
        <v>608</v>
      </c>
      <c r="W9964" t="s">
        <v>5113</v>
      </c>
    </row>
    <row r="9965" spans="1:23" x14ac:dyDescent="0.3">
      <c r="A9965" s="1">
        <v>9964</v>
      </c>
      <c r="B9965" t="s">
        <v>10131</v>
      </c>
      <c r="C9965" s="2">
        <v>42942</v>
      </c>
      <c r="D9965" s="2">
        <v>42942</v>
      </c>
      <c r="E9965" s="1" t="s">
        <v>10149</v>
      </c>
      <c r="F9965" s="1" t="s">
        <v>10388</v>
      </c>
      <c r="G9965" s="1" t="s">
        <v>238</v>
      </c>
      <c r="H9965" s="1" t="s">
        <v>793</v>
      </c>
      <c r="I9965" s="1" t="s">
        <v>796</v>
      </c>
      <c r="J9965" s="1" t="s">
        <v>807</v>
      </c>
      <c r="K9965" s="1" t="s">
        <v>1336</v>
      </c>
      <c r="L9965" s="1">
        <v>19140</v>
      </c>
      <c r="M9965" s="1" t="s">
        <v>1379</v>
      </c>
      <c r="N9965" s="1" t="s">
        <v>2314</v>
      </c>
      <c r="O9965" s="1" t="s">
        <v>3243</v>
      </c>
      <c r="P9965" s="1" t="s">
        <v>3255</v>
      </c>
      <c r="Q9965" s="1" t="s">
        <v>4189</v>
      </c>
      <c r="R9965" s="1">
        <v>10.368000000000002</v>
      </c>
      <c r="S9965" s="1">
        <v>2</v>
      </c>
      <c r="T9965" s="1">
        <v>0.2</v>
      </c>
      <c r="U9965" s="1">
        <v>3.6288</v>
      </c>
      <c r="V9965" t="s">
        <v>320</v>
      </c>
      <c r="W9965" t="s">
        <v>5113</v>
      </c>
    </row>
    <row r="9966" spans="1:23" x14ac:dyDescent="0.3">
      <c r="A9966" s="1">
        <v>9965</v>
      </c>
      <c r="B9966" t="s">
        <v>10132</v>
      </c>
      <c r="C9966" s="2">
        <v>43439</v>
      </c>
      <c r="D9966" s="2">
        <v>43444</v>
      </c>
      <c r="E9966" s="1" t="s">
        <v>10146</v>
      </c>
      <c r="F9966" s="1" t="s">
        <v>10935</v>
      </c>
      <c r="G9966" s="1" t="s">
        <v>785</v>
      </c>
      <c r="H9966" s="1" t="s">
        <v>794</v>
      </c>
      <c r="I9966" s="1" t="s">
        <v>796</v>
      </c>
      <c r="J9966" s="1" t="s">
        <v>843</v>
      </c>
      <c r="K9966" s="1" t="s">
        <v>1340</v>
      </c>
      <c r="L9966" s="1">
        <v>19711</v>
      </c>
      <c r="M9966" s="1" t="s">
        <v>1379</v>
      </c>
      <c r="N9966" s="1" t="s">
        <v>1658</v>
      </c>
      <c r="O9966" s="1" t="s">
        <v>3242</v>
      </c>
      <c r="P9966" s="1" t="s">
        <v>3250</v>
      </c>
      <c r="Q9966" s="1" t="s">
        <v>3540</v>
      </c>
      <c r="R9966" s="1">
        <v>13.4</v>
      </c>
      <c r="S9966" s="1">
        <v>1</v>
      </c>
      <c r="T9966" s="1">
        <v>0</v>
      </c>
      <c r="U9966" s="1">
        <v>6.4319999999999995</v>
      </c>
      <c r="V9966" t="s">
        <v>320</v>
      </c>
      <c r="W9966" t="s">
        <v>5113</v>
      </c>
    </row>
    <row r="9967" spans="1:23" x14ac:dyDescent="0.3">
      <c r="A9967" s="1">
        <v>9966</v>
      </c>
      <c r="B9967" t="s">
        <v>10132</v>
      </c>
      <c r="C9967" s="2">
        <v>43439</v>
      </c>
      <c r="D9967" s="2">
        <v>43444</v>
      </c>
      <c r="E9967" s="1" t="s">
        <v>10146</v>
      </c>
      <c r="F9967" s="1" t="s">
        <v>10935</v>
      </c>
      <c r="G9967" s="1" t="s">
        <v>785</v>
      </c>
      <c r="H9967" s="1" t="s">
        <v>794</v>
      </c>
      <c r="I9967" s="1" t="s">
        <v>796</v>
      </c>
      <c r="J9967" s="1" t="s">
        <v>843</v>
      </c>
      <c r="K9967" s="1" t="s">
        <v>1340</v>
      </c>
      <c r="L9967" s="1">
        <v>19711</v>
      </c>
      <c r="M9967" s="1" t="s">
        <v>1379</v>
      </c>
      <c r="N9967" s="1" t="s">
        <v>2191</v>
      </c>
      <c r="O9967" s="1" t="s">
        <v>3243</v>
      </c>
      <c r="P9967" s="1" t="s">
        <v>3255</v>
      </c>
      <c r="Q9967" s="1" t="s">
        <v>3295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">
        <v>320</v>
      </c>
      <c r="W9967" t="s">
        <v>5113</v>
      </c>
    </row>
    <row r="9968" spans="1:23" x14ac:dyDescent="0.3">
      <c r="A9968" s="1">
        <v>9967</v>
      </c>
      <c r="B9968" t="s">
        <v>10132</v>
      </c>
      <c r="C9968" s="2">
        <v>43439</v>
      </c>
      <c r="D9968" s="2">
        <v>43444</v>
      </c>
      <c r="E9968" s="1" t="s">
        <v>10146</v>
      </c>
      <c r="F9968" s="1" t="s">
        <v>10935</v>
      </c>
      <c r="G9968" s="1" t="s">
        <v>785</v>
      </c>
      <c r="H9968" s="1" t="s">
        <v>794</v>
      </c>
      <c r="I9968" s="1" t="s">
        <v>796</v>
      </c>
      <c r="J9968" s="1" t="s">
        <v>843</v>
      </c>
      <c r="K9968" s="1" t="s">
        <v>1340</v>
      </c>
      <c r="L9968" s="1">
        <v>19711</v>
      </c>
      <c r="M9968" s="1" t="s">
        <v>1379</v>
      </c>
      <c r="N9968" s="1" t="s">
        <v>2738</v>
      </c>
      <c r="O9968" s="1" t="s">
        <v>3243</v>
      </c>
      <c r="P9968" s="1" t="s">
        <v>3257</v>
      </c>
      <c r="Q9968" s="1" t="s">
        <v>4606</v>
      </c>
      <c r="R9968" s="1">
        <v>109.69</v>
      </c>
      <c r="S9968" s="1">
        <v>7</v>
      </c>
      <c r="T9968" s="1">
        <v>0</v>
      </c>
      <c r="U9968" s="1">
        <v>51.554299999999991</v>
      </c>
      <c r="V9968" t="s">
        <v>320</v>
      </c>
      <c r="W9968" t="s">
        <v>5113</v>
      </c>
    </row>
    <row r="9969" spans="1:23" x14ac:dyDescent="0.3">
      <c r="A9969" s="1">
        <v>9968</v>
      </c>
      <c r="B9969" t="s">
        <v>10133</v>
      </c>
      <c r="C9969" s="2">
        <v>43810</v>
      </c>
      <c r="D9969" s="2">
        <v>43816</v>
      </c>
      <c r="E9969" s="1" t="s">
        <v>10147</v>
      </c>
      <c r="F9969" s="1" t="s">
        <v>10729</v>
      </c>
      <c r="G9969" s="1" t="s">
        <v>579</v>
      </c>
      <c r="H9969" s="1" t="s">
        <v>793</v>
      </c>
      <c r="I9969" s="1" t="s">
        <v>796</v>
      </c>
      <c r="J9969" s="1" t="s">
        <v>932</v>
      </c>
      <c r="K9969" s="1" t="s">
        <v>1357</v>
      </c>
      <c r="L9969" s="1">
        <v>7060</v>
      </c>
      <c r="M9969" s="1" t="s">
        <v>1379</v>
      </c>
      <c r="N9969" s="1" t="s">
        <v>2612</v>
      </c>
      <c r="O9969" s="1" t="s">
        <v>3243</v>
      </c>
      <c r="P9969" s="1" t="s">
        <v>3253</v>
      </c>
      <c r="Q9969" s="1" t="s">
        <v>4477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">
        <v>320</v>
      </c>
      <c r="W9969" t="s">
        <v>5113</v>
      </c>
    </row>
    <row r="9970" spans="1:23" x14ac:dyDescent="0.3">
      <c r="A9970" s="1">
        <v>9969</v>
      </c>
      <c r="B9970" t="s">
        <v>10133</v>
      </c>
      <c r="C9970" s="2">
        <v>43810</v>
      </c>
      <c r="D9970" s="2">
        <v>43816</v>
      </c>
      <c r="E9970" s="1" t="s">
        <v>10147</v>
      </c>
      <c r="F9970" s="1" t="s">
        <v>10729</v>
      </c>
      <c r="G9970" s="1" t="s">
        <v>579</v>
      </c>
      <c r="H9970" s="1" t="s">
        <v>793</v>
      </c>
      <c r="I9970" s="1" t="s">
        <v>796</v>
      </c>
      <c r="J9970" s="1" t="s">
        <v>932</v>
      </c>
      <c r="K9970" s="1" t="s">
        <v>1357</v>
      </c>
      <c r="L9970" s="1">
        <v>7060</v>
      </c>
      <c r="M9970" s="1" t="s">
        <v>1379</v>
      </c>
      <c r="N9970" s="1" t="s">
        <v>2878</v>
      </c>
      <c r="O9970" s="1" t="s">
        <v>3243</v>
      </c>
      <c r="P9970" s="1" t="s">
        <v>3253</v>
      </c>
      <c r="Q9970" s="1" t="s">
        <v>4748</v>
      </c>
      <c r="R9970" s="1">
        <v>735.98</v>
      </c>
      <c r="S9970" s="1">
        <v>2</v>
      </c>
      <c r="T9970" s="1">
        <v>0</v>
      </c>
      <c r="U9970" s="1">
        <v>331.19099999999997</v>
      </c>
      <c r="V9970" t="s">
        <v>320</v>
      </c>
      <c r="W9970" t="s">
        <v>5113</v>
      </c>
    </row>
    <row r="9971" spans="1:23" x14ac:dyDescent="0.3">
      <c r="A9971" s="1">
        <v>9970</v>
      </c>
      <c r="B9971" t="s">
        <v>10133</v>
      </c>
      <c r="C9971" s="2">
        <v>43810</v>
      </c>
      <c r="D9971" s="2">
        <v>43816</v>
      </c>
      <c r="E9971" s="1" t="s">
        <v>10147</v>
      </c>
      <c r="F9971" s="1" t="s">
        <v>10729</v>
      </c>
      <c r="G9971" s="1" t="s">
        <v>579</v>
      </c>
      <c r="H9971" s="1" t="s">
        <v>793</v>
      </c>
      <c r="I9971" s="1" t="s">
        <v>796</v>
      </c>
      <c r="J9971" s="1" t="s">
        <v>932</v>
      </c>
      <c r="K9971" s="1" t="s">
        <v>1357</v>
      </c>
      <c r="L9971" s="1">
        <v>7060</v>
      </c>
      <c r="M9971" s="1" t="s">
        <v>1379</v>
      </c>
      <c r="N9971" s="1" t="s">
        <v>1569</v>
      </c>
      <c r="O9971" s="1" t="s">
        <v>3243</v>
      </c>
      <c r="P9971" s="1" t="s">
        <v>3254</v>
      </c>
      <c r="Q9971" s="1" t="s">
        <v>3452</v>
      </c>
      <c r="R9971" s="1">
        <v>22.75</v>
      </c>
      <c r="S9971" s="1">
        <v>7</v>
      </c>
      <c r="T9971" s="1">
        <v>0</v>
      </c>
      <c r="U9971" s="1">
        <v>6.5974999999999993</v>
      </c>
      <c r="V9971" t="s">
        <v>320</v>
      </c>
      <c r="W9971" t="s">
        <v>5113</v>
      </c>
    </row>
    <row r="9972" spans="1:23" x14ac:dyDescent="0.3">
      <c r="A9972" s="1">
        <v>9971</v>
      </c>
      <c r="B9972" t="s">
        <v>10134</v>
      </c>
      <c r="C9972" s="2">
        <v>42914</v>
      </c>
      <c r="D9972" s="2">
        <v>42918</v>
      </c>
      <c r="E9972" s="1" t="s">
        <v>10147</v>
      </c>
      <c r="F9972" s="1" t="s">
        <v>10238</v>
      </c>
      <c r="G9972" s="1" t="s">
        <v>88</v>
      </c>
      <c r="H9972" s="1" t="s">
        <v>795</v>
      </c>
      <c r="I9972" s="1" t="s">
        <v>796</v>
      </c>
      <c r="J9972" s="1" t="s">
        <v>1011</v>
      </c>
      <c r="K9972" s="1" t="s">
        <v>1359</v>
      </c>
      <c r="L9972" s="1">
        <v>30080</v>
      </c>
      <c r="M9972" s="1" t="s">
        <v>1376</v>
      </c>
      <c r="N9972" s="1" t="s">
        <v>2359</v>
      </c>
      <c r="O9972" s="1" t="s">
        <v>3243</v>
      </c>
      <c r="P9972" s="1" t="s">
        <v>3253</v>
      </c>
      <c r="Q9972" s="1" t="s">
        <v>4234</v>
      </c>
      <c r="R9972" s="1">
        <v>119.56</v>
      </c>
      <c r="S9972" s="1">
        <v>2</v>
      </c>
      <c r="T9972" s="1">
        <v>0</v>
      </c>
      <c r="U9972" s="1">
        <v>54.997599999999991</v>
      </c>
      <c r="V9972" t="s">
        <v>90</v>
      </c>
      <c r="W9972" t="s">
        <v>5113</v>
      </c>
    </row>
    <row r="9973" spans="1:23" x14ac:dyDescent="0.3">
      <c r="A9973" s="1">
        <v>9972</v>
      </c>
      <c r="B9973" t="s">
        <v>10134</v>
      </c>
      <c r="C9973" s="2">
        <v>42914</v>
      </c>
      <c r="D9973" s="2">
        <v>42918</v>
      </c>
      <c r="E9973" s="1" t="s">
        <v>10147</v>
      </c>
      <c r="F9973" s="1" t="s">
        <v>10238</v>
      </c>
      <c r="G9973" s="1" t="s">
        <v>88</v>
      </c>
      <c r="H9973" s="1" t="s">
        <v>795</v>
      </c>
      <c r="I9973" s="1" t="s">
        <v>796</v>
      </c>
      <c r="J9973" s="1" t="s">
        <v>1011</v>
      </c>
      <c r="K9973" s="1" t="s">
        <v>1359</v>
      </c>
      <c r="L9973" s="1">
        <v>30080</v>
      </c>
      <c r="M9973" s="1" t="s">
        <v>1376</v>
      </c>
      <c r="N9973" s="1" t="s">
        <v>2649</v>
      </c>
      <c r="O9973" s="1" t="s">
        <v>3243</v>
      </c>
      <c r="P9973" s="1" t="s">
        <v>3251</v>
      </c>
      <c r="Q9973" s="1" t="s">
        <v>4516</v>
      </c>
      <c r="R9973" s="1">
        <v>140.75</v>
      </c>
      <c r="S9973" s="1">
        <v>5</v>
      </c>
      <c r="T9973" s="1">
        <v>0</v>
      </c>
      <c r="U9973" s="1">
        <v>42.22499999999998</v>
      </c>
      <c r="V9973" t="s">
        <v>90</v>
      </c>
      <c r="W9973" t="s">
        <v>5113</v>
      </c>
    </row>
    <row r="9974" spans="1:23" x14ac:dyDescent="0.3">
      <c r="A9974" s="1">
        <v>9973</v>
      </c>
      <c r="B9974" t="s">
        <v>10135</v>
      </c>
      <c r="C9974" s="2">
        <v>43354</v>
      </c>
      <c r="D9974" s="2">
        <v>43360</v>
      </c>
      <c r="E9974" s="1" t="s">
        <v>10147</v>
      </c>
      <c r="F9974" s="1" t="s">
        <v>10203</v>
      </c>
      <c r="G9974" s="1" t="s">
        <v>53</v>
      </c>
      <c r="H9974" s="1" t="s">
        <v>793</v>
      </c>
      <c r="I9974" s="1" t="s">
        <v>796</v>
      </c>
      <c r="J9974" s="1" t="s">
        <v>809</v>
      </c>
      <c r="K9974" s="1" t="s">
        <v>1332</v>
      </c>
      <c r="L9974" s="1">
        <v>77041</v>
      </c>
      <c r="M9974" s="1" t="s">
        <v>1378</v>
      </c>
      <c r="N9974" s="1" t="s">
        <v>2013</v>
      </c>
      <c r="O9974" s="1" t="s">
        <v>3243</v>
      </c>
      <c r="P9974" s="1" t="s">
        <v>3257</v>
      </c>
      <c r="Q9974" s="1" t="s">
        <v>3895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">
        <v>608</v>
      </c>
      <c r="W9974" t="s">
        <v>5113</v>
      </c>
    </row>
    <row r="9975" spans="1:23" x14ac:dyDescent="0.3">
      <c r="A9975" s="1">
        <v>9974</v>
      </c>
      <c r="B9975" t="s">
        <v>10136</v>
      </c>
      <c r="C9975" s="2">
        <v>43440</v>
      </c>
      <c r="D9975" s="2">
        <v>43444</v>
      </c>
      <c r="E9975" s="1" t="s">
        <v>10147</v>
      </c>
      <c r="F9975" s="1" t="s">
        <v>10549</v>
      </c>
      <c r="G9975" s="1" t="s">
        <v>399</v>
      </c>
      <c r="H9975" s="1" t="s">
        <v>795</v>
      </c>
      <c r="I9975" s="1" t="s">
        <v>796</v>
      </c>
      <c r="J9975" s="1" t="s">
        <v>798</v>
      </c>
      <c r="K9975" s="1" t="s">
        <v>1329</v>
      </c>
      <c r="L9975" s="1">
        <v>90032</v>
      </c>
      <c r="M9975" s="1" t="s">
        <v>1377</v>
      </c>
      <c r="N9975" s="1" t="s">
        <v>3167</v>
      </c>
      <c r="O9975" s="1" t="s">
        <v>3244</v>
      </c>
      <c r="P9975" s="1" t="s">
        <v>3252</v>
      </c>
      <c r="Q9975" s="1" t="s">
        <v>5039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">
        <v>731</v>
      </c>
      <c r="W9975" t="s">
        <v>5113</v>
      </c>
    </row>
    <row r="9976" spans="1:23" x14ac:dyDescent="0.3">
      <c r="A9976" s="1">
        <v>9975</v>
      </c>
      <c r="B9976" t="s">
        <v>10136</v>
      </c>
      <c r="C9976" s="2">
        <v>43440</v>
      </c>
      <c r="D9976" s="2">
        <v>43444</v>
      </c>
      <c r="E9976" s="1" t="s">
        <v>10147</v>
      </c>
      <c r="F9976" s="1" t="s">
        <v>10549</v>
      </c>
      <c r="G9976" s="1" t="s">
        <v>399</v>
      </c>
      <c r="H9976" s="1" t="s">
        <v>795</v>
      </c>
      <c r="I9976" s="1" t="s">
        <v>796</v>
      </c>
      <c r="J9976" s="1" t="s">
        <v>798</v>
      </c>
      <c r="K9976" s="1" t="s">
        <v>1329</v>
      </c>
      <c r="L9976" s="1">
        <v>90032</v>
      </c>
      <c r="M9976" s="1" t="s">
        <v>1377</v>
      </c>
      <c r="N9976" s="1" t="s">
        <v>2506</v>
      </c>
      <c r="O9976" s="1" t="s">
        <v>3243</v>
      </c>
      <c r="P9976" s="1" t="s">
        <v>3251</v>
      </c>
      <c r="Q9976" s="1" t="s">
        <v>4376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">
        <v>731</v>
      </c>
      <c r="W9976" t="s">
        <v>5113</v>
      </c>
    </row>
    <row r="9977" spans="1:23" x14ac:dyDescent="0.3">
      <c r="A9977" s="1">
        <v>9976</v>
      </c>
      <c r="B9977" t="s">
        <v>10136</v>
      </c>
      <c r="C9977" s="2">
        <v>43440</v>
      </c>
      <c r="D9977" s="2">
        <v>43444</v>
      </c>
      <c r="E9977" s="1" t="s">
        <v>10147</v>
      </c>
      <c r="F9977" s="1" t="s">
        <v>10549</v>
      </c>
      <c r="G9977" s="1" t="s">
        <v>399</v>
      </c>
      <c r="H9977" s="1" t="s">
        <v>795</v>
      </c>
      <c r="I9977" s="1" t="s">
        <v>796</v>
      </c>
      <c r="J9977" s="1" t="s">
        <v>798</v>
      </c>
      <c r="K9977" s="1" t="s">
        <v>1329</v>
      </c>
      <c r="L9977" s="1">
        <v>90032</v>
      </c>
      <c r="M9977" s="1" t="s">
        <v>1377</v>
      </c>
      <c r="N9977" s="1" t="s">
        <v>1958</v>
      </c>
      <c r="O9977" s="1" t="s">
        <v>3243</v>
      </c>
      <c r="P9977" s="1" t="s">
        <v>3255</v>
      </c>
      <c r="Q9977" s="1" t="s">
        <v>3840</v>
      </c>
      <c r="R9977" s="1">
        <v>13.36</v>
      </c>
      <c r="S9977" s="1">
        <v>2</v>
      </c>
      <c r="T9977" s="1">
        <v>0</v>
      </c>
      <c r="U9977" s="1">
        <v>6.4127999999999998</v>
      </c>
      <c r="V9977" t="s">
        <v>731</v>
      </c>
      <c r="W9977" t="s">
        <v>5113</v>
      </c>
    </row>
    <row r="9978" spans="1:23" x14ac:dyDescent="0.3">
      <c r="A9978" s="1">
        <v>9977</v>
      </c>
      <c r="B9978" t="s">
        <v>10136</v>
      </c>
      <c r="C9978" s="2">
        <v>43440</v>
      </c>
      <c r="D9978" s="2">
        <v>43444</v>
      </c>
      <c r="E9978" s="1" t="s">
        <v>10147</v>
      </c>
      <c r="F9978" s="1" t="s">
        <v>10549</v>
      </c>
      <c r="G9978" s="1" t="s">
        <v>399</v>
      </c>
      <c r="H9978" s="1" t="s">
        <v>795</v>
      </c>
      <c r="I9978" s="1" t="s">
        <v>796</v>
      </c>
      <c r="J9978" s="1" t="s">
        <v>798</v>
      </c>
      <c r="K9978" s="1" t="s">
        <v>1329</v>
      </c>
      <c r="L9978" s="1">
        <v>90032</v>
      </c>
      <c r="M9978" s="1" t="s">
        <v>1377</v>
      </c>
      <c r="N9978" s="1" t="s">
        <v>1875</v>
      </c>
      <c r="O9978" s="1" t="s">
        <v>3244</v>
      </c>
      <c r="P9978" s="1" t="s">
        <v>3252</v>
      </c>
      <c r="Q9978" s="1" t="s">
        <v>3757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">
        <v>731</v>
      </c>
      <c r="W9978" t="s">
        <v>5113</v>
      </c>
    </row>
    <row r="9979" spans="1:23" x14ac:dyDescent="0.3">
      <c r="A9979" s="1">
        <v>9978</v>
      </c>
      <c r="B9979" t="s">
        <v>10136</v>
      </c>
      <c r="C9979" s="2">
        <v>43440</v>
      </c>
      <c r="D9979" s="2">
        <v>43444</v>
      </c>
      <c r="E9979" s="1" t="s">
        <v>10147</v>
      </c>
      <c r="F9979" s="1" t="s">
        <v>10549</v>
      </c>
      <c r="G9979" s="1" t="s">
        <v>399</v>
      </c>
      <c r="H9979" s="1" t="s">
        <v>795</v>
      </c>
      <c r="I9979" s="1" t="s">
        <v>796</v>
      </c>
      <c r="J9979" s="1" t="s">
        <v>798</v>
      </c>
      <c r="K9979" s="1" t="s">
        <v>1329</v>
      </c>
      <c r="L9979" s="1">
        <v>90032</v>
      </c>
      <c r="M9979" s="1" t="s">
        <v>1377</v>
      </c>
      <c r="N9979" s="1" t="s">
        <v>1874</v>
      </c>
      <c r="O9979" s="1" t="s">
        <v>3243</v>
      </c>
      <c r="P9979" s="1" t="s">
        <v>3258</v>
      </c>
      <c r="Q9979" s="1" t="s">
        <v>3756</v>
      </c>
      <c r="R9979" s="1">
        <v>13.86</v>
      </c>
      <c r="S9979" s="1">
        <v>7</v>
      </c>
      <c r="T9979" s="1">
        <v>0</v>
      </c>
      <c r="U9979" s="1">
        <v>0</v>
      </c>
      <c r="V9979" t="s">
        <v>731</v>
      </c>
      <c r="W9979" t="s">
        <v>5113</v>
      </c>
    </row>
    <row r="9980" spans="1:23" x14ac:dyDescent="0.3">
      <c r="A9980" s="1">
        <v>9979</v>
      </c>
      <c r="B9980" t="s">
        <v>10136</v>
      </c>
      <c r="C9980" s="2">
        <v>43440</v>
      </c>
      <c r="D9980" s="2">
        <v>43444</v>
      </c>
      <c r="E9980" s="1" t="s">
        <v>10147</v>
      </c>
      <c r="F9980" s="1" t="s">
        <v>10549</v>
      </c>
      <c r="G9980" s="1" t="s">
        <v>399</v>
      </c>
      <c r="H9980" s="1" t="s">
        <v>795</v>
      </c>
      <c r="I9980" s="1" t="s">
        <v>796</v>
      </c>
      <c r="J9980" s="1" t="s">
        <v>798</v>
      </c>
      <c r="K9980" s="1" t="s">
        <v>1329</v>
      </c>
      <c r="L9980" s="1">
        <v>90032</v>
      </c>
      <c r="M9980" s="1" t="s">
        <v>1377</v>
      </c>
      <c r="N9980" s="1" t="s">
        <v>2187</v>
      </c>
      <c r="O9980" s="1" t="s">
        <v>3243</v>
      </c>
      <c r="P9980" s="1" t="s">
        <v>3253</v>
      </c>
      <c r="Q9980" s="1" t="s">
        <v>4067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">
        <v>731</v>
      </c>
      <c r="W9980" t="s">
        <v>5113</v>
      </c>
    </row>
    <row r="9981" spans="1:23" x14ac:dyDescent="0.3">
      <c r="A9981" s="1">
        <v>9980</v>
      </c>
      <c r="B9981" t="s">
        <v>10136</v>
      </c>
      <c r="C9981" s="2">
        <v>43440</v>
      </c>
      <c r="D9981" s="2">
        <v>43444</v>
      </c>
      <c r="E9981" s="1" t="s">
        <v>10147</v>
      </c>
      <c r="F9981" s="1" t="s">
        <v>10549</v>
      </c>
      <c r="G9981" s="1" t="s">
        <v>399</v>
      </c>
      <c r="H9981" s="1" t="s">
        <v>795</v>
      </c>
      <c r="I9981" s="1" t="s">
        <v>796</v>
      </c>
      <c r="J9981" s="1" t="s">
        <v>798</v>
      </c>
      <c r="K9981" s="1" t="s">
        <v>1329</v>
      </c>
      <c r="L9981" s="1">
        <v>90032</v>
      </c>
      <c r="M9981" s="1" t="s">
        <v>1377</v>
      </c>
      <c r="N9981" s="1" t="s">
        <v>2300</v>
      </c>
      <c r="O9981" s="1" t="s">
        <v>3243</v>
      </c>
      <c r="P9981" s="1" t="s">
        <v>3253</v>
      </c>
      <c r="Q9981" s="1" t="s">
        <v>5020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">
        <v>731</v>
      </c>
      <c r="W9981" t="s">
        <v>5113</v>
      </c>
    </row>
    <row r="9982" spans="1:23" x14ac:dyDescent="0.3">
      <c r="A9982" s="1">
        <v>9981</v>
      </c>
      <c r="B9982" t="s">
        <v>10137</v>
      </c>
      <c r="C9982" s="2">
        <v>42984</v>
      </c>
      <c r="D9982" s="2">
        <v>42987</v>
      </c>
      <c r="E9982" s="1" t="s">
        <v>10146</v>
      </c>
      <c r="F9982" s="1" t="s">
        <v>10667</v>
      </c>
      <c r="G9982" s="1" t="s">
        <v>517</v>
      </c>
      <c r="H9982" s="1" t="s">
        <v>793</v>
      </c>
      <c r="I9982" s="1" t="s">
        <v>796</v>
      </c>
      <c r="J9982" s="1" t="s">
        <v>1037</v>
      </c>
      <c r="K9982" s="1" t="s">
        <v>1355</v>
      </c>
      <c r="L9982" s="1">
        <v>70506</v>
      </c>
      <c r="M9982" s="1" t="s">
        <v>1376</v>
      </c>
      <c r="N9982" s="1" t="s">
        <v>2357</v>
      </c>
      <c r="O9982" s="1" t="s">
        <v>3242</v>
      </c>
      <c r="P9982" s="1" t="s">
        <v>3248</v>
      </c>
      <c r="Q9982" s="1" t="s">
        <v>4094</v>
      </c>
      <c r="R9982" s="1">
        <v>85.98</v>
      </c>
      <c r="S9982" s="1">
        <v>1</v>
      </c>
      <c r="T9982" s="1">
        <v>0</v>
      </c>
      <c r="U9982" s="1">
        <v>22.354800000000004</v>
      </c>
      <c r="V9982" t="s">
        <v>90</v>
      </c>
      <c r="W9982" t="s">
        <v>5113</v>
      </c>
    </row>
    <row r="9983" spans="1:23" x14ac:dyDescent="0.3">
      <c r="A9983" s="1">
        <v>9982</v>
      </c>
      <c r="B9983" t="s">
        <v>10138</v>
      </c>
      <c r="C9983" s="2">
        <v>43680</v>
      </c>
      <c r="D9983" s="2">
        <v>43683</v>
      </c>
      <c r="E9983" s="1" t="s">
        <v>10148</v>
      </c>
      <c r="F9983" s="1" t="s">
        <v>10176</v>
      </c>
      <c r="G9983" s="1" t="s">
        <v>26</v>
      </c>
      <c r="H9983" s="1" t="s">
        <v>793</v>
      </c>
      <c r="I9983" s="1" t="s">
        <v>796</v>
      </c>
      <c r="J9983" s="1" t="s">
        <v>851</v>
      </c>
      <c r="K9983" s="1" t="s">
        <v>1351</v>
      </c>
      <c r="L9983" s="1">
        <v>45014</v>
      </c>
      <c r="M9983" s="1" t="s">
        <v>1379</v>
      </c>
      <c r="N9983" s="1" t="s">
        <v>1997</v>
      </c>
      <c r="O9983" s="1" t="s">
        <v>3243</v>
      </c>
      <c r="P9983" s="1" t="s">
        <v>3247</v>
      </c>
      <c r="Q9983" s="1" t="s">
        <v>3879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">
        <v>320</v>
      </c>
      <c r="W9983" t="s">
        <v>5113</v>
      </c>
    </row>
    <row r="9984" spans="1:23" x14ac:dyDescent="0.3">
      <c r="A9984" s="1">
        <v>9983</v>
      </c>
      <c r="B9984" t="s">
        <v>10139</v>
      </c>
      <c r="C9984" s="2">
        <v>43365</v>
      </c>
      <c r="D9984" s="2">
        <v>43371</v>
      </c>
      <c r="E9984" s="1" t="s">
        <v>10147</v>
      </c>
      <c r="F9984" s="1" t="s">
        <v>10203</v>
      </c>
      <c r="G9984" s="1" t="s">
        <v>53</v>
      </c>
      <c r="H9984" s="1" t="s">
        <v>793</v>
      </c>
      <c r="I9984" s="1" t="s">
        <v>796</v>
      </c>
      <c r="J9984" s="1" t="s">
        <v>1151</v>
      </c>
      <c r="K9984" s="1" t="s">
        <v>1339</v>
      </c>
      <c r="L9984" s="1">
        <v>49505</v>
      </c>
      <c r="M9984" s="1" t="s">
        <v>1378</v>
      </c>
      <c r="N9984" s="1" t="s">
        <v>2107</v>
      </c>
      <c r="O9984" s="1" t="s">
        <v>3243</v>
      </c>
      <c r="P9984" s="1" t="s">
        <v>3255</v>
      </c>
      <c r="Q9984" s="1" t="s">
        <v>3988</v>
      </c>
      <c r="R9984" s="1">
        <v>35.56</v>
      </c>
      <c r="S9984" s="1">
        <v>7</v>
      </c>
      <c r="T9984" s="1">
        <v>0</v>
      </c>
      <c r="U9984" s="1">
        <v>16.713200000000001</v>
      </c>
      <c r="V9984" t="s">
        <v>608</v>
      </c>
      <c r="W9984" t="s">
        <v>5113</v>
      </c>
    </row>
    <row r="9985" spans="1:23" x14ac:dyDescent="0.3">
      <c r="A9985" s="1">
        <v>9984</v>
      </c>
      <c r="B9985" t="s">
        <v>10139</v>
      </c>
      <c r="C9985" s="2">
        <v>43365</v>
      </c>
      <c r="D9985" s="2">
        <v>43371</v>
      </c>
      <c r="E9985" s="1" t="s">
        <v>10147</v>
      </c>
      <c r="F9985" s="1" t="s">
        <v>10203</v>
      </c>
      <c r="G9985" s="1" t="s">
        <v>53</v>
      </c>
      <c r="H9985" s="1" t="s">
        <v>793</v>
      </c>
      <c r="I9985" s="1" t="s">
        <v>796</v>
      </c>
      <c r="J9985" s="1" t="s">
        <v>1151</v>
      </c>
      <c r="K9985" s="1" t="s">
        <v>1339</v>
      </c>
      <c r="L9985" s="1">
        <v>49505</v>
      </c>
      <c r="M9985" s="1" t="s">
        <v>1378</v>
      </c>
      <c r="N9985" s="1" t="s">
        <v>3072</v>
      </c>
      <c r="O9985" s="1" t="s">
        <v>3244</v>
      </c>
      <c r="P9985" s="1" t="s">
        <v>3252</v>
      </c>
      <c r="Q9985" s="1" t="s">
        <v>4942</v>
      </c>
      <c r="R9985" s="1">
        <v>97.98</v>
      </c>
      <c r="S9985" s="1">
        <v>2</v>
      </c>
      <c r="T9985" s="1">
        <v>0</v>
      </c>
      <c r="U9985" s="1">
        <v>27.434400000000011</v>
      </c>
      <c r="V9985" t="s">
        <v>608</v>
      </c>
      <c r="W9985" t="s">
        <v>5113</v>
      </c>
    </row>
    <row r="9986" spans="1:23" x14ac:dyDescent="0.3">
      <c r="A9986" s="1">
        <v>9985</v>
      </c>
      <c r="B9986" t="s">
        <v>10140</v>
      </c>
      <c r="C9986" s="2">
        <v>42872</v>
      </c>
      <c r="D9986" s="2">
        <v>42878</v>
      </c>
      <c r="E9986" s="1" t="s">
        <v>10147</v>
      </c>
      <c r="F9986" s="1" t="s">
        <v>10381</v>
      </c>
      <c r="G9986" s="1" t="s">
        <v>231</v>
      </c>
      <c r="H9986" s="1" t="s">
        <v>793</v>
      </c>
      <c r="I9986" s="1" t="s">
        <v>796</v>
      </c>
      <c r="J9986" s="1" t="s">
        <v>882</v>
      </c>
      <c r="K9986" s="1" t="s">
        <v>1342</v>
      </c>
      <c r="L9986" s="1">
        <v>11561</v>
      </c>
      <c r="M9986" s="1" t="s">
        <v>1379</v>
      </c>
      <c r="N9986" s="1" t="s">
        <v>1745</v>
      </c>
      <c r="O9986" s="1" t="s">
        <v>3243</v>
      </c>
      <c r="P9986" s="1" t="s">
        <v>3247</v>
      </c>
      <c r="Q9986" s="1" t="s">
        <v>3627</v>
      </c>
      <c r="R9986" s="1">
        <v>31.5</v>
      </c>
      <c r="S9986" s="1">
        <v>10</v>
      </c>
      <c r="T9986" s="1">
        <v>0</v>
      </c>
      <c r="U9986" s="1">
        <v>15.120000000000001</v>
      </c>
      <c r="V9986" t="s">
        <v>320</v>
      </c>
      <c r="W9986" t="s">
        <v>5113</v>
      </c>
    </row>
    <row r="9987" spans="1:23" x14ac:dyDescent="0.3">
      <c r="A9987" s="1">
        <v>9986</v>
      </c>
      <c r="B9987" t="s">
        <v>10140</v>
      </c>
      <c r="C9987" s="2">
        <v>42872</v>
      </c>
      <c r="D9987" s="2">
        <v>42878</v>
      </c>
      <c r="E9987" s="1" t="s">
        <v>10147</v>
      </c>
      <c r="F9987" s="1" t="s">
        <v>10381</v>
      </c>
      <c r="G9987" s="1" t="s">
        <v>231</v>
      </c>
      <c r="H9987" s="1" t="s">
        <v>793</v>
      </c>
      <c r="I9987" s="1" t="s">
        <v>796</v>
      </c>
      <c r="J9987" s="1" t="s">
        <v>882</v>
      </c>
      <c r="K9987" s="1" t="s">
        <v>1342</v>
      </c>
      <c r="L9987" s="1">
        <v>11561</v>
      </c>
      <c r="M9987" s="1" t="s">
        <v>1379</v>
      </c>
      <c r="N9987" s="1" t="s">
        <v>2585</v>
      </c>
      <c r="O9987" s="1" t="s">
        <v>3243</v>
      </c>
      <c r="P9987" s="1" t="s">
        <v>3259</v>
      </c>
      <c r="Q9987" s="1" t="s">
        <v>4452</v>
      </c>
      <c r="R9987" s="1">
        <v>55.6</v>
      </c>
      <c r="S9987" s="1">
        <v>4</v>
      </c>
      <c r="T9987" s="1">
        <v>0</v>
      </c>
      <c r="U9987" s="1">
        <v>16.123999999999995</v>
      </c>
      <c r="V9987" t="s">
        <v>320</v>
      </c>
      <c r="W9987" t="s">
        <v>5113</v>
      </c>
    </row>
    <row r="9988" spans="1:23" x14ac:dyDescent="0.3">
      <c r="A9988" s="1">
        <v>9987</v>
      </c>
      <c r="B9988" t="s">
        <v>10141</v>
      </c>
      <c r="C9988" s="2">
        <v>43372</v>
      </c>
      <c r="D9988" s="2">
        <v>43376</v>
      </c>
      <c r="E9988" s="1" t="s">
        <v>10147</v>
      </c>
      <c r="F9988" s="1" t="s">
        <v>10736</v>
      </c>
      <c r="G9988" s="1" t="s">
        <v>586</v>
      </c>
      <c r="H9988" s="1" t="s">
        <v>793</v>
      </c>
      <c r="I9988" s="1" t="s">
        <v>796</v>
      </c>
      <c r="J9988" s="1" t="s">
        <v>798</v>
      </c>
      <c r="K9988" s="1" t="s">
        <v>1329</v>
      </c>
      <c r="L9988" s="1">
        <v>90008</v>
      </c>
      <c r="M9988" s="1" t="s">
        <v>1377</v>
      </c>
      <c r="N9988" s="1" t="s">
        <v>2899</v>
      </c>
      <c r="O9988" s="1" t="s">
        <v>3244</v>
      </c>
      <c r="P9988" s="1" t="s">
        <v>3256</v>
      </c>
      <c r="Q9988" s="1" t="s">
        <v>4768</v>
      </c>
      <c r="R9988" s="1">
        <v>36.24</v>
      </c>
      <c r="S9988" s="1">
        <v>1</v>
      </c>
      <c r="T9988" s="1">
        <v>0</v>
      </c>
      <c r="U9988" s="1">
        <v>15.220800000000001</v>
      </c>
      <c r="V9988" t="s">
        <v>731</v>
      </c>
      <c r="W9988" t="s">
        <v>5113</v>
      </c>
    </row>
    <row r="9989" spans="1:23" x14ac:dyDescent="0.3">
      <c r="A9989" s="1">
        <v>9988</v>
      </c>
      <c r="B9989" t="s">
        <v>10142</v>
      </c>
      <c r="C9989" s="2">
        <v>43786</v>
      </c>
      <c r="D9989" s="2">
        <v>43790</v>
      </c>
      <c r="E9989" s="1" t="s">
        <v>10147</v>
      </c>
      <c r="F9989" s="1" t="s">
        <v>10169</v>
      </c>
      <c r="G9989" s="1" t="s">
        <v>19</v>
      </c>
      <c r="H9989" s="1" t="s">
        <v>794</v>
      </c>
      <c r="I9989" s="1" t="s">
        <v>796</v>
      </c>
      <c r="J9989" s="1" t="s">
        <v>1214</v>
      </c>
      <c r="K9989" s="1" t="s">
        <v>1359</v>
      </c>
      <c r="L9989" s="1">
        <v>30605</v>
      </c>
      <c r="M9989" s="1" t="s">
        <v>1376</v>
      </c>
      <c r="N9989" s="1" t="s">
        <v>2973</v>
      </c>
      <c r="O9989" s="1" t="s">
        <v>3244</v>
      </c>
      <c r="P9989" s="1" t="s">
        <v>3256</v>
      </c>
      <c r="Q9989" s="1" t="s">
        <v>4847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">
        <v>90</v>
      </c>
      <c r="W9989" t="s">
        <v>5113</v>
      </c>
    </row>
    <row r="9990" spans="1:23" x14ac:dyDescent="0.3">
      <c r="A9990" s="1">
        <v>9989</v>
      </c>
      <c r="B9990" t="s">
        <v>10142</v>
      </c>
      <c r="C9990" s="2">
        <v>43786</v>
      </c>
      <c r="D9990" s="2">
        <v>43790</v>
      </c>
      <c r="E9990" s="1" t="s">
        <v>10147</v>
      </c>
      <c r="F9990" s="1" t="s">
        <v>10169</v>
      </c>
      <c r="G9990" s="1" t="s">
        <v>19</v>
      </c>
      <c r="H9990" s="1" t="s">
        <v>794</v>
      </c>
      <c r="I9990" s="1" t="s">
        <v>796</v>
      </c>
      <c r="J9990" s="1" t="s">
        <v>1214</v>
      </c>
      <c r="K9990" s="1" t="s">
        <v>1359</v>
      </c>
      <c r="L9990" s="1">
        <v>30605</v>
      </c>
      <c r="M9990" s="1" t="s">
        <v>1376</v>
      </c>
      <c r="N9990" s="1" t="s">
        <v>3163</v>
      </c>
      <c r="O9990" s="1" t="s">
        <v>3244</v>
      </c>
      <c r="P9990" s="1" t="s">
        <v>3252</v>
      </c>
      <c r="Q9990" s="1" t="s">
        <v>5035</v>
      </c>
      <c r="R9990" s="1">
        <v>206.1</v>
      </c>
      <c r="S9990" s="1">
        <v>5</v>
      </c>
      <c r="T9990" s="1">
        <v>0</v>
      </c>
      <c r="U9990" s="1">
        <v>55.647000000000006</v>
      </c>
      <c r="V9990" t="s">
        <v>90</v>
      </c>
      <c r="W9990" t="s">
        <v>5113</v>
      </c>
    </row>
    <row r="9991" spans="1:23" x14ac:dyDescent="0.3">
      <c r="A9991" s="1">
        <v>9990</v>
      </c>
      <c r="B9991" t="s">
        <v>10143</v>
      </c>
      <c r="C9991" s="2">
        <v>42390</v>
      </c>
      <c r="D9991" s="2">
        <v>42392</v>
      </c>
      <c r="E9991" s="1" t="s">
        <v>10146</v>
      </c>
      <c r="F9991" s="1" t="s">
        <v>10633</v>
      </c>
      <c r="G9991" s="1" t="s">
        <v>483</v>
      </c>
      <c r="H9991" s="1" t="s">
        <v>793</v>
      </c>
      <c r="I9991" s="1" t="s">
        <v>796</v>
      </c>
      <c r="J9991" s="1" t="s">
        <v>897</v>
      </c>
      <c r="K9991" s="1" t="s">
        <v>1330</v>
      </c>
      <c r="L9991" s="1">
        <v>33180</v>
      </c>
      <c r="M9991" s="1" t="s">
        <v>1376</v>
      </c>
      <c r="N9991" s="1" t="s">
        <v>2552</v>
      </c>
      <c r="O9991" s="1" t="s">
        <v>3242</v>
      </c>
      <c r="P9991" s="1" t="s">
        <v>3250</v>
      </c>
      <c r="Q9991" s="1" t="s">
        <v>4420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">
        <v>90</v>
      </c>
      <c r="W9991" t="s">
        <v>5113</v>
      </c>
    </row>
    <row r="9992" spans="1:23" x14ac:dyDescent="0.3">
      <c r="A9992" s="1">
        <v>9991</v>
      </c>
      <c r="B9992" t="s">
        <v>10144</v>
      </c>
      <c r="C9992" s="2">
        <v>43522</v>
      </c>
      <c r="D9992" s="2">
        <v>43527</v>
      </c>
      <c r="E9992" s="1" t="s">
        <v>10147</v>
      </c>
      <c r="F9992" s="1" t="s">
        <v>10222</v>
      </c>
      <c r="G9992" s="1" t="s">
        <v>72</v>
      </c>
      <c r="H9992" s="1" t="s">
        <v>793</v>
      </c>
      <c r="I9992" s="1" t="s">
        <v>796</v>
      </c>
      <c r="J9992" s="1" t="s">
        <v>913</v>
      </c>
      <c r="K9992" s="1" t="s">
        <v>1329</v>
      </c>
      <c r="L9992" s="1">
        <v>92627</v>
      </c>
      <c r="M9992" s="1" t="s">
        <v>1377</v>
      </c>
      <c r="N9992" s="1" t="s">
        <v>3142</v>
      </c>
      <c r="O9992" s="1" t="s">
        <v>3242</v>
      </c>
      <c r="P9992" s="1" t="s">
        <v>3250</v>
      </c>
      <c r="Q9992" s="1" t="s">
        <v>5013</v>
      </c>
      <c r="R9992" s="1">
        <v>91.96</v>
      </c>
      <c r="S9992" s="1">
        <v>2</v>
      </c>
      <c r="T9992" s="1">
        <v>0</v>
      </c>
      <c r="U9992" s="1">
        <v>15.633199999999988</v>
      </c>
      <c r="V9992" t="s">
        <v>731</v>
      </c>
      <c r="W9992" t="s">
        <v>5113</v>
      </c>
    </row>
    <row r="9993" spans="1:23" x14ac:dyDescent="0.3">
      <c r="A9993" s="1">
        <v>9992</v>
      </c>
      <c r="B9993" t="s">
        <v>10144</v>
      </c>
      <c r="C9993" s="2">
        <v>43522</v>
      </c>
      <c r="D9993" s="2">
        <v>43527</v>
      </c>
      <c r="E9993" s="1" t="s">
        <v>10147</v>
      </c>
      <c r="F9993" s="1" t="s">
        <v>10222</v>
      </c>
      <c r="G9993" s="1" t="s">
        <v>72</v>
      </c>
      <c r="H9993" s="1" t="s">
        <v>793</v>
      </c>
      <c r="I9993" s="1" t="s">
        <v>796</v>
      </c>
      <c r="J9993" s="1" t="s">
        <v>913</v>
      </c>
      <c r="K9993" s="1" t="s">
        <v>1329</v>
      </c>
      <c r="L9993" s="1">
        <v>92627</v>
      </c>
      <c r="M9993" s="1" t="s">
        <v>1377</v>
      </c>
      <c r="N9993" s="1" t="s">
        <v>1677</v>
      </c>
      <c r="O9993" s="1" t="s">
        <v>3244</v>
      </c>
      <c r="P9993" s="1" t="s">
        <v>3252</v>
      </c>
      <c r="Q9993" s="1" t="s">
        <v>3559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">
        <v>731</v>
      </c>
      <c r="W9993" t="s">
        <v>5112</v>
      </c>
    </row>
    <row r="9994" spans="1:23" x14ac:dyDescent="0.3">
      <c r="A9994" s="1">
        <v>9993</v>
      </c>
      <c r="B9994" t="s">
        <v>10144</v>
      </c>
      <c r="C9994" s="2">
        <v>43522</v>
      </c>
      <c r="D9994" s="2">
        <v>43527</v>
      </c>
      <c r="E9994" s="1" t="s">
        <v>10147</v>
      </c>
      <c r="F9994" s="1" t="s">
        <v>10222</v>
      </c>
      <c r="G9994" s="1" t="s">
        <v>72</v>
      </c>
      <c r="H9994" s="1" t="s">
        <v>793</v>
      </c>
      <c r="I9994" s="1" t="s">
        <v>796</v>
      </c>
      <c r="J9994" s="1" t="s">
        <v>913</v>
      </c>
      <c r="K9994" s="1" t="s">
        <v>1329</v>
      </c>
      <c r="L9994" s="1">
        <v>92627</v>
      </c>
      <c r="M9994" s="1" t="s">
        <v>1377</v>
      </c>
      <c r="N9994" s="1" t="s">
        <v>2336</v>
      </c>
      <c r="O9994" s="1" t="s">
        <v>3243</v>
      </c>
      <c r="P9994" s="1" t="s">
        <v>3255</v>
      </c>
      <c r="Q9994" s="1" t="s">
        <v>4211</v>
      </c>
      <c r="R9994" s="1">
        <v>29.6</v>
      </c>
      <c r="S9994" s="1">
        <v>4</v>
      </c>
      <c r="T9994" s="1">
        <v>0</v>
      </c>
      <c r="U9994" s="1">
        <v>13.32</v>
      </c>
      <c r="V9994" t="s">
        <v>731</v>
      </c>
      <c r="W9994" t="s">
        <v>5112</v>
      </c>
    </row>
    <row r="9995" spans="1:23" x14ac:dyDescent="0.3">
      <c r="A9995" s="1">
        <v>9994</v>
      </c>
      <c r="B9995" t="s">
        <v>10145</v>
      </c>
      <c r="C9995" s="2">
        <v>43589</v>
      </c>
      <c r="D9995" s="2">
        <v>43594</v>
      </c>
      <c r="E9995" s="1" t="s">
        <v>10146</v>
      </c>
      <c r="F9995" s="1" t="s">
        <v>10567</v>
      </c>
      <c r="G9995" s="1" t="s">
        <v>417</v>
      </c>
      <c r="H9995" s="1" t="s">
        <v>793</v>
      </c>
      <c r="I9995" s="1" t="s">
        <v>796</v>
      </c>
      <c r="J9995" s="1" t="s">
        <v>1020</v>
      </c>
      <c r="K9995" s="1" t="s">
        <v>1329</v>
      </c>
      <c r="L9995" s="1">
        <v>92683</v>
      </c>
      <c r="M9995" s="1" t="s">
        <v>1377</v>
      </c>
      <c r="N9995" s="1" t="s">
        <v>1546</v>
      </c>
      <c r="O9995" s="1" t="s">
        <v>3243</v>
      </c>
      <c r="P9995" s="1" t="s">
        <v>3254</v>
      </c>
      <c r="Q9995" s="1" t="s">
        <v>3429</v>
      </c>
      <c r="R9995" s="1">
        <v>243.16</v>
      </c>
      <c r="S9995" s="1">
        <v>2</v>
      </c>
      <c r="T9995" s="1">
        <v>0</v>
      </c>
      <c r="U9995" s="1">
        <v>72.947999999999979</v>
      </c>
      <c r="V9995" t="s">
        <v>731</v>
      </c>
      <c r="W9995" t="s">
        <v>5112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D5BB9-0E26-4CED-982A-5A4960ED4D5D}">
  <dimension ref="A1:B5"/>
  <sheetViews>
    <sheetView workbookViewId="0"/>
  </sheetViews>
  <sheetFormatPr defaultRowHeight="14.4" x14ac:dyDescent="0.3"/>
  <cols>
    <col min="1" max="1" width="17.88671875" customWidth="1"/>
    <col min="2" max="2" width="12.21875" customWidth="1"/>
  </cols>
  <sheetData>
    <row r="1" spans="1:2" x14ac:dyDescent="0.3">
      <c r="A1" s="3" t="s">
        <v>5135</v>
      </c>
      <c r="B1" s="3" t="s">
        <v>5126</v>
      </c>
    </row>
    <row r="2" spans="1:2" x14ac:dyDescent="0.3">
      <c r="A2" s="3" t="s">
        <v>731</v>
      </c>
      <c r="B2" s="3" t="s">
        <v>1377</v>
      </c>
    </row>
    <row r="3" spans="1:2" x14ac:dyDescent="0.3">
      <c r="A3" s="3" t="s">
        <v>320</v>
      </c>
      <c r="B3" s="3" t="s">
        <v>1379</v>
      </c>
    </row>
    <row r="4" spans="1:2" x14ac:dyDescent="0.3">
      <c r="A4" s="3" t="s">
        <v>608</v>
      </c>
      <c r="B4" s="3" t="s">
        <v>1378</v>
      </c>
    </row>
    <row r="5" spans="1:2" x14ac:dyDescent="0.3">
      <c r="A5" s="3" t="s">
        <v>90</v>
      </c>
      <c r="B5" s="3" t="s">
        <v>1376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345D6-53A1-431E-A0B1-ECB30CF64859}">
  <dimension ref="A1:B801"/>
  <sheetViews>
    <sheetView workbookViewId="0">
      <selection activeCell="G20" sqref="G20"/>
    </sheetView>
  </sheetViews>
  <sheetFormatPr defaultRowHeight="14.4" x14ac:dyDescent="0.3"/>
  <cols>
    <col min="1" max="1" width="11.44140625" customWidth="1"/>
    <col min="2" max="2" width="17.21875" customWidth="1"/>
  </cols>
  <sheetData>
    <row r="1" spans="1:2" x14ac:dyDescent="0.3">
      <c r="A1" s="9" t="s">
        <v>5136</v>
      </c>
      <c r="B1" s="10" t="s">
        <v>5115</v>
      </c>
    </row>
    <row r="2" spans="1:2" x14ac:dyDescent="0.3">
      <c r="A2" s="5" t="s">
        <v>5112</v>
      </c>
      <c r="B2" s="7" t="s">
        <v>8290</v>
      </c>
    </row>
    <row r="3" spans="1:2" x14ac:dyDescent="0.3">
      <c r="A3" s="6" t="s">
        <v>5112</v>
      </c>
      <c r="B3" s="8" t="s">
        <v>8290</v>
      </c>
    </row>
    <row r="4" spans="1:2" x14ac:dyDescent="0.3">
      <c r="A4" s="5" t="s">
        <v>5112</v>
      </c>
      <c r="B4" s="7" t="s">
        <v>8290</v>
      </c>
    </row>
    <row r="5" spans="1:2" x14ac:dyDescent="0.3">
      <c r="A5" s="6" t="s">
        <v>5112</v>
      </c>
      <c r="B5" s="8" t="s">
        <v>8290</v>
      </c>
    </row>
    <row r="6" spans="1:2" x14ac:dyDescent="0.3">
      <c r="A6" s="5" t="s">
        <v>5112</v>
      </c>
      <c r="B6" s="7" t="s">
        <v>9875</v>
      </c>
    </row>
    <row r="7" spans="1:2" x14ac:dyDescent="0.3">
      <c r="A7" s="6" t="s">
        <v>5112</v>
      </c>
      <c r="B7" s="8" t="s">
        <v>8131</v>
      </c>
    </row>
    <row r="8" spans="1:2" x14ac:dyDescent="0.3">
      <c r="A8" s="5" t="s">
        <v>5112</v>
      </c>
      <c r="B8" s="7" t="s">
        <v>8131</v>
      </c>
    </row>
    <row r="9" spans="1:2" x14ac:dyDescent="0.3">
      <c r="A9" s="6" t="s">
        <v>5112</v>
      </c>
      <c r="B9" s="8" t="s">
        <v>8131</v>
      </c>
    </row>
    <row r="10" spans="1:2" x14ac:dyDescent="0.3">
      <c r="A10" s="5" t="s">
        <v>5112</v>
      </c>
      <c r="B10" s="7" t="s">
        <v>8131</v>
      </c>
    </row>
    <row r="11" spans="1:2" x14ac:dyDescent="0.3">
      <c r="A11" s="6" t="s">
        <v>5112</v>
      </c>
      <c r="B11" s="8" t="s">
        <v>6025</v>
      </c>
    </row>
    <row r="12" spans="1:2" x14ac:dyDescent="0.3">
      <c r="A12" s="5" t="s">
        <v>5112</v>
      </c>
      <c r="B12" s="7" t="s">
        <v>8385</v>
      </c>
    </row>
    <row r="13" spans="1:2" x14ac:dyDescent="0.3">
      <c r="A13" s="6" t="s">
        <v>5112</v>
      </c>
      <c r="B13" s="8" t="s">
        <v>8385</v>
      </c>
    </row>
    <row r="14" spans="1:2" x14ac:dyDescent="0.3">
      <c r="A14" s="5" t="s">
        <v>5112</v>
      </c>
      <c r="B14" s="7" t="s">
        <v>7076</v>
      </c>
    </row>
    <row r="15" spans="1:2" x14ac:dyDescent="0.3">
      <c r="A15" s="6" t="s">
        <v>5112</v>
      </c>
      <c r="B15" s="8" t="s">
        <v>7076</v>
      </c>
    </row>
    <row r="16" spans="1:2" x14ac:dyDescent="0.3">
      <c r="A16" s="5" t="s">
        <v>5112</v>
      </c>
      <c r="B16" s="7" t="s">
        <v>7076</v>
      </c>
    </row>
    <row r="17" spans="1:2" x14ac:dyDescent="0.3">
      <c r="A17" s="6" t="s">
        <v>5112</v>
      </c>
      <c r="B17" s="8" t="s">
        <v>7076</v>
      </c>
    </row>
    <row r="18" spans="1:2" x14ac:dyDescent="0.3">
      <c r="A18" s="5" t="s">
        <v>5112</v>
      </c>
      <c r="B18" s="7" t="s">
        <v>7820</v>
      </c>
    </row>
    <row r="19" spans="1:2" x14ac:dyDescent="0.3">
      <c r="A19" s="6" t="s">
        <v>5112</v>
      </c>
      <c r="B19" s="8" t="s">
        <v>8024</v>
      </c>
    </row>
    <row r="20" spans="1:2" x14ac:dyDescent="0.3">
      <c r="A20" s="5" t="s">
        <v>5112</v>
      </c>
      <c r="B20" s="7" t="s">
        <v>8024</v>
      </c>
    </row>
    <row r="21" spans="1:2" x14ac:dyDescent="0.3">
      <c r="A21" s="6" t="s">
        <v>5112</v>
      </c>
      <c r="B21" s="8" t="s">
        <v>8436</v>
      </c>
    </row>
    <row r="22" spans="1:2" x14ac:dyDescent="0.3">
      <c r="A22" s="5" t="s">
        <v>5112</v>
      </c>
      <c r="B22" s="7" t="s">
        <v>9325</v>
      </c>
    </row>
    <row r="23" spans="1:2" x14ac:dyDescent="0.3">
      <c r="A23" s="6" t="s">
        <v>5112</v>
      </c>
      <c r="B23" s="8" t="s">
        <v>9280</v>
      </c>
    </row>
    <row r="24" spans="1:2" x14ac:dyDescent="0.3">
      <c r="A24" s="5" t="s">
        <v>5112</v>
      </c>
      <c r="B24" s="7" t="s">
        <v>9280</v>
      </c>
    </row>
    <row r="25" spans="1:2" x14ac:dyDescent="0.3">
      <c r="A25" s="6" t="s">
        <v>5112</v>
      </c>
      <c r="B25" s="8" t="s">
        <v>9280</v>
      </c>
    </row>
    <row r="26" spans="1:2" x14ac:dyDescent="0.3">
      <c r="A26" s="5" t="s">
        <v>5112</v>
      </c>
      <c r="B26" s="7" t="s">
        <v>7132</v>
      </c>
    </row>
    <row r="27" spans="1:2" x14ac:dyDescent="0.3">
      <c r="A27" s="6" t="s">
        <v>5112</v>
      </c>
      <c r="B27" s="8" t="s">
        <v>7132</v>
      </c>
    </row>
    <row r="28" spans="1:2" x14ac:dyDescent="0.3">
      <c r="A28" s="5" t="s">
        <v>5112</v>
      </c>
      <c r="B28" s="7" t="s">
        <v>7132</v>
      </c>
    </row>
    <row r="29" spans="1:2" x14ac:dyDescent="0.3">
      <c r="A29" s="6" t="s">
        <v>5112</v>
      </c>
      <c r="B29" s="8" t="s">
        <v>7132</v>
      </c>
    </row>
    <row r="30" spans="1:2" x14ac:dyDescent="0.3">
      <c r="A30" s="5" t="s">
        <v>5112</v>
      </c>
      <c r="B30" s="7" t="s">
        <v>7132</v>
      </c>
    </row>
    <row r="31" spans="1:2" x14ac:dyDescent="0.3">
      <c r="A31" s="6" t="s">
        <v>5112</v>
      </c>
      <c r="B31" s="8" t="s">
        <v>7132</v>
      </c>
    </row>
    <row r="32" spans="1:2" x14ac:dyDescent="0.3">
      <c r="A32" s="5" t="s">
        <v>5112</v>
      </c>
      <c r="B32" s="7" t="s">
        <v>7132</v>
      </c>
    </row>
    <row r="33" spans="1:2" x14ac:dyDescent="0.3">
      <c r="A33" s="6" t="s">
        <v>5112</v>
      </c>
      <c r="B33" s="8" t="s">
        <v>8203</v>
      </c>
    </row>
    <row r="34" spans="1:2" x14ac:dyDescent="0.3">
      <c r="A34" s="5" t="s">
        <v>5112</v>
      </c>
      <c r="B34" s="7" t="s">
        <v>8710</v>
      </c>
    </row>
    <row r="35" spans="1:2" x14ac:dyDescent="0.3">
      <c r="A35" s="6" t="s">
        <v>5112</v>
      </c>
      <c r="B35" s="8" t="s">
        <v>8710</v>
      </c>
    </row>
    <row r="36" spans="1:2" x14ac:dyDescent="0.3">
      <c r="A36" s="5" t="s">
        <v>5112</v>
      </c>
      <c r="B36" s="7" t="s">
        <v>8032</v>
      </c>
    </row>
    <row r="37" spans="1:2" x14ac:dyDescent="0.3">
      <c r="A37" s="6" t="s">
        <v>5112</v>
      </c>
      <c r="B37" s="8" t="s">
        <v>8032</v>
      </c>
    </row>
    <row r="38" spans="1:2" x14ac:dyDescent="0.3">
      <c r="A38" s="5" t="s">
        <v>5112</v>
      </c>
      <c r="B38" s="7" t="s">
        <v>7274</v>
      </c>
    </row>
    <row r="39" spans="1:2" x14ac:dyDescent="0.3">
      <c r="A39" s="6" t="s">
        <v>5112</v>
      </c>
      <c r="B39" s="8" t="s">
        <v>6715</v>
      </c>
    </row>
    <row r="40" spans="1:2" x14ac:dyDescent="0.3">
      <c r="A40" s="5" t="s">
        <v>5112</v>
      </c>
      <c r="B40" s="7" t="s">
        <v>6715</v>
      </c>
    </row>
    <row r="41" spans="1:2" x14ac:dyDescent="0.3">
      <c r="A41" s="6" t="s">
        <v>5112</v>
      </c>
      <c r="B41" s="8" t="s">
        <v>6867</v>
      </c>
    </row>
    <row r="42" spans="1:2" x14ac:dyDescent="0.3">
      <c r="A42" s="5" t="s">
        <v>5112</v>
      </c>
      <c r="B42" s="7" t="s">
        <v>6867</v>
      </c>
    </row>
    <row r="43" spans="1:2" x14ac:dyDescent="0.3">
      <c r="A43" s="6" t="s">
        <v>5112</v>
      </c>
      <c r="B43" s="8" t="s">
        <v>6867</v>
      </c>
    </row>
    <row r="44" spans="1:2" x14ac:dyDescent="0.3">
      <c r="A44" s="5" t="s">
        <v>5112</v>
      </c>
      <c r="B44" s="7" t="s">
        <v>5792</v>
      </c>
    </row>
    <row r="45" spans="1:2" x14ac:dyDescent="0.3">
      <c r="A45" s="6" t="s">
        <v>5112</v>
      </c>
      <c r="B45" s="8" t="s">
        <v>5792</v>
      </c>
    </row>
    <row r="46" spans="1:2" x14ac:dyDescent="0.3">
      <c r="A46" s="5" t="s">
        <v>5112</v>
      </c>
      <c r="B46" s="7" t="s">
        <v>5792</v>
      </c>
    </row>
    <row r="47" spans="1:2" x14ac:dyDescent="0.3">
      <c r="A47" s="6" t="s">
        <v>5112</v>
      </c>
      <c r="B47" s="8" t="s">
        <v>5792</v>
      </c>
    </row>
    <row r="48" spans="1:2" x14ac:dyDescent="0.3">
      <c r="A48" s="5" t="s">
        <v>5112</v>
      </c>
      <c r="B48" s="7" t="s">
        <v>5792</v>
      </c>
    </row>
    <row r="49" spans="1:2" x14ac:dyDescent="0.3">
      <c r="A49" s="6" t="s">
        <v>5112</v>
      </c>
      <c r="B49" s="8" t="s">
        <v>5792</v>
      </c>
    </row>
    <row r="50" spans="1:2" x14ac:dyDescent="0.3">
      <c r="A50" s="5" t="s">
        <v>5112</v>
      </c>
      <c r="B50" s="7" t="s">
        <v>6443</v>
      </c>
    </row>
    <row r="51" spans="1:2" x14ac:dyDescent="0.3">
      <c r="A51" s="6" t="s">
        <v>5112</v>
      </c>
      <c r="B51" s="8" t="s">
        <v>6443</v>
      </c>
    </row>
    <row r="52" spans="1:2" x14ac:dyDescent="0.3">
      <c r="A52" s="5" t="s">
        <v>5112</v>
      </c>
      <c r="B52" s="7" t="s">
        <v>6443</v>
      </c>
    </row>
    <row r="53" spans="1:2" x14ac:dyDescent="0.3">
      <c r="A53" s="6" t="s">
        <v>5112</v>
      </c>
      <c r="B53" s="8" t="s">
        <v>6443</v>
      </c>
    </row>
    <row r="54" spans="1:2" x14ac:dyDescent="0.3">
      <c r="A54" s="5" t="s">
        <v>5112</v>
      </c>
      <c r="B54" s="7" t="s">
        <v>5688</v>
      </c>
    </row>
    <row r="55" spans="1:2" x14ac:dyDescent="0.3">
      <c r="A55" s="6" t="s">
        <v>5112</v>
      </c>
      <c r="B55" s="8" t="s">
        <v>5717</v>
      </c>
    </row>
    <row r="56" spans="1:2" x14ac:dyDescent="0.3">
      <c r="A56" s="5" t="s">
        <v>5112</v>
      </c>
      <c r="B56" s="7" t="s">
        <v>5717</v>
      </c>
    </row>
    <row r="57" spans="1:2" x14ac:dyDescent="0.3">
      <c r="A57" s="6" t="s">
        <v>5112</v>
      </c>
      <c r="B57" s="8" t="s">
        <v>5717</v>
      </c>
    </row>
    <row r="58" spans="1:2" x14ac:dyDescent="0.3">
      <c r="A58" s="5" t="s">
        <v>5112</v>
      </c>
      <c r="B58" s="7" t="s">
        <v>5703</v>
      </c>
    </row>
    <row r="59" spans="1:2" x14ac:dyDescent="0.3">
      <c r="A59" s="6" t="s">
        <v>5112</v>
      </c>
      <c r="B59" s="8" t="s">
        <v>5703</v>
      </c>
    </row>
    <row r="60" spans="1:2" x14ac:dyDescent="0.3">
      <c r="A60" s="5" t="s">
        <v>5112</v>
      </c>
      <c r="B60" s="7" t="s">
        <v>5703</v>
      </c>
    </row>
    <row r="61" spans="1:2" x14ac:dyDescent="0.3">
      <c r="A61" s="6" t="s">
        <v>5112</v>
      </c>
      <c r="B61" s="8" t="s">
        <v>5703</v>
      </c>
    </row>
    <row r="62" spans="1:2" x14ac:dyDescent="0.3">
      <c r="A62" s="5" t="s">
        <v>5112</v>
      </c>
      <c r="B62" s="7" t="s">
        <v>5235</v>
      </c>
    </row>
    <row r="63" spans="1:2" x14ac:dyDescent="0.3">
      <c r="A63" s="6" t="s">
        <v>5112</v>
      </c>
      <c r="B63" s="8" t="s">
        <v>5235</v>
      </c>
    </row>
    <row r="64" spans="1:2" x14ac:dyDescent="0.3">
      <c r="A64" s="5" t="s">
        <v>5112</v>
      </c>
      <c r="B64" s="7" t="s">
        <v>8893</v>
      </c>
    </row>
    <row r="65" spans="1:2" x14ac:dyDescent="0.3">
      <c r="A65" s="6" t="s">
        <v>5112</v>
      </c>
      <c r="B65" s="8" t="s">
        <v>8893</v>
      </c>
    </row>
    <row r="66" spans="1:2" x14ac:dyDescent="0.3">
      <c r="A66" s="5" t="s">
        <v>5112</v>
      </c>
      <c r="B66" s="7" t="s">
        <v>5961</v>
      </c>
    </row>
    <row r="67" spans="1:2" x14ac:dyDescent="0.3">
      <c r="A67" s="6" t="s">
        <v>5112</v>
      </c>
      <c r="B67" s="8" t="s">
        <v>5936</v>
      </c>
    </row>
    <row r="68" spans="1:2" x14ac:dyDescent="0.3">
      <c r="A68" s="5" t="s">
        <v>5112</v>
      </c>
      <c r="B68" s="7" t="s">
        <v>5936</v>
      </c>
    </row>
    <row r="69" spans="1:2" x14ac:dyDescent="0.3">
      <c r="A69" s="6" t="s">
        <v>5112</v>
      </c>
      <c r="B69" s="8" t="s">
        <v>7043</v>
      </c>
    </row>
    <row r="70" spans="1:2" x14ac:dyDescent="0.3">
      <c r="A70" s="5" t="s">
        <v>5112</v>
      </c>
      <c r="B70" s="7" t="s">
        <v>8110</v>
      </c>
    </row>
    <row r="71" spans="1:2" x14ac:dyDescent="0.3">
      <c r="A71" s="6" t="s">
        <v>5112</v>
      </c>
      <c r="B71" s="8" t="s">
        <v>8110</v>
      </c>
    </row>
    <row r="72" spans="1:2" x14ac:dyDescent="0.3">
      <c r="A72" s="5" t="s">
        <v>5112</v>
      </c>
      <c r="B72" s="7" t="s">
        <v>8110</v>
      </c>
    </row>
    <row r="73" spans="1:2" x14ac:dyDescent="0.3">
      <c r="A73" s="6" t="s">
        <v>5112</v>
      </c>
      <c r="B73" s="8" t="s">
        <v>8110</v>
      </c>
    </row>
    <row r="74" spans="1:2" x14ac:dyDescent="0.3">
      <c r="A74" s="5" t="s">
        <v>5112</v>
      </c>
      <c r="B74" s="7" t="s">
        <v>9448</v>
      </c>
    </row>
    <row r="75" spans="1:2" x14ac:dyDescent="0.3">
      <c r="A75" s="6" t="s">
        <v>5112</v>
      </c>
      <c r="B75" s="8" t="s">
        <v>9448</v>
      </c>
    </row>
    <row r="76" spans="1:2" x14ac:dyDescent="0.3">
      <c r="A76" s="5" t="s">
        <v>5112</v>
      </c>
      <c r="B76" s="7" t="s">
        <v>9448</v>
      </c>
    </row>
    <row r="77" spans="1:2" x14ac:dyDescent="0.3">
      <c r="A77" s="6" t="s">
        <v>5112</v>
      </c>
      <c r="B77" s="8" t="s">
        <v>9448</v>
      </c>
    </row>
    <row r="78" spans="1:2" x14ac:dyDescent="0.3">
      <c r="A78" s="5" t="s">
        <v>5112</v>
      </c>
      <c r="B78" s="7" t="s">
        <v>9448</v>
      </c>
    </row>
    <row r="79" spans="1:2" x14ac:dyDescent="0.3">
      <c r="A79" s="6" t="s">
        <v>5112</v>
      </c>
      <c r="B79" s="8" t="s">
        <v>9448</v>
      </c>
    </row>
    <row r="80" spans="1:2" x14ac:dyDescent="0.3">
      <c r="A80" s="5" t="s">
        <v>5112</v>
      </c>
      <c r="B80" s="7" t="s">
        <v>9448</v>
      </c>
    </row>
    <row r="81" spans="1:2" x14ac:dyDescent="0.3">
      <c r="A81" s="6" t="s">
        <v>5112</v>
      </c>
      <c r="B81" s="8" t="s">
        <v>9448</v>
      </c>
    </row>
    <row r="82" spans="1:2" x14ac:dyDescent="0.3">
      <c r="A82" s="5" t="s">
        <v>5112</v>
      </c>
      <c r="B82" s="7" t="s">
        <v>5146</v>
      </c>
    </row>
    <row r="83" spans="1:2" x14ac:dyDescent="0.3">
      <c r="A83" s="6" t="s">
        <v>5112</v>
      </c>
      <c r="B83" s="8" t="s">
        <v>5146</v>
      </c>
    </row>
    <row r="84" spans="1:2" x14ac:dyDescent="0.3">
      <c r="A84" s="5" t="s">
        <v>5112</v>
      </c>
      <c r="B84" s="7" t="s">
        <v>5146</v>
      </c>
    </row>
    <row r="85" spans="1:2" x14ac:dyDescent="0.3">
      <c r="A85" s="6" t="s">
        <v>5112</v>
      </c>
      <c r="B85" s="8" t="s">
        <v>6761</v>
      </c>
    </row>
    <row r="86" spans="1:2" x14ac:dyDescent="0.3">
      <c r="A86" s="5" t="s">
        <v>5112</v>
      </c>
      <c r="B86" s="7" t="s">
        <v>6761</v>
      </c>
    </row>
    <row r="87" spans="1:2" x14ac:dyDescent="0.3">
      <c r="A87" s="6" t="s">
        <v>5112</v>
      </c>
      <c r="B87" s="8" t="s">
        <v>7998</v>
      </c>
    </row>
    <row r="88" spans="1:2" x14ac:dyDescent="0.3">
      <c r="A88" s="5" t="s">
        <v>5112</v>
      </c>
      <c r="B88" s="7" t="s">
        <v>7998</v>
      </c>
    </row>
    <row r="89" spans="1:2" x14ac:dyDescent="0.3">
      <c r="A89" s="6" t="s">
        <v>5112</v>
      </c>
      <c r="B89" s="8" t="s">
        <v>6101</v>
      </c>
    </row>
    <row r="90" spans="1:2" x14ac:dyDescent="0.3">
      <c r="A90" s="5" t="s">
        <v>5112</v>
      </c>
      <c r="B90" s="7" t="s">
        <v>6101</v>
      </c>
    </row>
    <row r="91" spans="1:2" x14ac:dyDescent="0.3">
      <c r="A91" s="6" t="s">
        <v>5112</v>
      </c>
      <c r="B91" s="8" t="s">
        <v>6101</v>
      </c>
    </row>
    <row r="92" spans="1:2" x14ac:dyDescent="0.3">
      <c r="A92" s="5" t="s">
        <v>5112</v>
      </c>
      <c r="B92" s="7" t="s">
        <v>7910</v>
      </c>
    </row>
    <row r="93" spans="1:2" x14ac:dyDescent="0.3">
      <c r="A93" s="6" t="s">
        <v>5112</v>
      </c>
      <c r="B93" s="8" t="s">
        <v>7910</v>
      </c>
    </row>
    <row r="94" spans="1:2" x14ac:dyDescent="0.3">
      <c r="A94" s="5" t="s">
        <v>5112</v>
      </c>
      <c r="B94" s="7" t="s">
        <v>7910</v>
      </c>
    </row>
    <row r="95" spans="1:2" x14ac:dyDescent="0.3">
      <c r="A95" s="6" t="s">
        <v>5112</v>
      </c>
      <c r="B95" s="8" t="s">
        <v>7910</v>
      </c>
    </row>
    <row r="96" spans="1:2" x14ac:dyDescent="0.3">
      <c r="A96" s="5" t="s">
        <v>5112</v>
      </c>
      <c r="B96" s="7" t="s">
        <v>7910</v>
      </c>
    </row>
    <row r="97" spans="1:2" x14ac:dyDescent="0.3">
      <c r="A97" s="6" t="s">
        <v>5112</v>
      </c>
      <c r="B97" s="8" t="s">
        <v>7283</v>
      </c>
    </row>
    <row r="98" spans="1:2" x14ac:dyDescent="0.3">
      <c r="A98" s="5" t="s">
        <v>5112</v>
      </c>
      <c r="B98" s="7" t="s">
        <v>7283</v>
      </c>
    </row>
    <row r="99" spans="1:2" x14ac:dyDescent="0.3">
      <c r="A99" s="6" t="s">
        <v>5112</v>
      </c>
      <c r="B99" s="8" t="s">
        <v>5468</v>
      </c>
    </row>
    <row r="100" spans="1:2" x14ac:dyDescent="0.3">
      <c r="A100" s="5" t="s">
        <v>5112</v>
      </c>
      <c r="B100" s="7" t="s">
        <v>5919</v>
      </c>
    </row>
    <row r="101" spans="1:2" x14ac:dyDescent="0.3">
      <c r="A101" s="6" t="s">
        <v>5112</v>
      </c>
      <c r="B101" s="8" t="s">
        <v>5919</v>
      </c>
    </row>
    <row r="102" spans="1:2" x14ac:dyDescent="0.3">
      <c r="A102" s="5" t="s">
        <v>5112</v>
      </c>
      <c r="B102" s="7" t="s">
        <v>5919</v>
      </c>
    </row>
    <row r="103" spans="1:2" x14ac:dyDescent="0.3">
      <c r="A103" s="6" t="s">
        <v>5112</v>
      </c>
      <c r="B103" s="8" t="s">
        <v>7198</v>
      </c>
    </row>
    <row r="104" spans="1:2" x14ac:dyDescent="0.3">
      <c r="A104" s="5" t="s">
        <v>5112</v>
      </c>
      <c r="B104" s="7" t="s">
        <v>7198</v>
      </c>
    </row>
    <row r="105" spans="1:2" x14ac:dyDescent="0.3">
      <c r="A105" s="6" t="s">
        <v>5112</v>
      </c>
      <c r="B105" s="8" t="s">
        <v>5666</v>
      </c>
    </row>
    <row r="106" spans="1:2" x14ac:dyDescent="0.3">
      <c r="A106" s="5" t="s">
        <v>5112</v>
      </c>
      <c r="B106" s="7" t="s">
        <v>7675</v>
      </c>
    </row>
    <row r="107" spans="1:2" x14ac:dyDescent="0.3">
      <c r="A107" s="6" t="s">
        <v>5112</v>
      </c>
      <c r="B107" s="8" t="s">
        <v>7675</v>
      </c>
    </row>
    <row r="108" spans="1:2" x14ac:dyDescent="0.3">
      <c r="A108" s="5" t="s">
        <v>5112</v>
      </c>
      <c r="B108" s="7" t="s">
        <v>7675</v>
      </c>
    </row>
    <row r="109" spans="1:2" x14ac:dyDescent="0.3">
      <c r="A109" s="6" t="s">
        <v>5112</v>
      </c>
      <c r="B109" s="8" t="s">
        <v>7675</v>
      </c>
    </row>
    <row r="110" spans="1:2" x14ac:dyDescent="0.3">
      <c r="A110" s="5" t="s">
        <v>5112</v>
      </c>
      <c r="B110" s="7" t="s">
        <v>7675</v>
      </c>
    </row>
    <row r="111" spans="1:2" x14ac:dyDescent="0.3">
      <c r="A111" s="6" t="s">
        <v>5112</v>
      </c>
      <c r="B111" s="8" t="s">
        <v>7675</v>
      </c>
    </row>
    <row r="112" spans="1:2" x14ac:dyDescent="0.3">
      <c r="A112" s="5" t="s">
        <v>5112</v>
      </c>
      <c r="B112" s="7" t="s">
        <v>7675</v>
      </c>
    </row>
    <row r="113" spans="1:2" x14ac:dyDescent="0.3">
      <c r="A113" s="6" t="s">
        <v>5112</v>
      </c>
      <c r="B113" s="8" t="s">
        <v>5759</v>
      </c>
    </row>
    <row r="114" spans="1:2" x14ac:dyDescent="0.3">
      <c r="A114" s="5" t="s">
        <v>5112</v>
      </c>
      <c r="B114" s="7" t="s">
        <v>5759</v>
      </c>
    </row>
    <row r="115" spans="1:2" x14ac:dyDescent="0.3">
      <c r="A115" s="6" t="s">
        <v>5112</v>
      </c>
      <c r="B115" s="8" t="s">
        <v>6107</v>
      </c>
    </row>
    <row r="116" spans="1:2" x14ac:dyDescent="0.3">
      <c r="A116" s="5" t="s">
        <v>5112</v>
      </c>
      <c r="B116" s="7" t="s">
        <v>6107</v>
      </c>
    </row>
    <row r="117" spans="1:2" x14ac:dyDescent="0.3">
      <c r="A117" s="6" t="s">
        <v>5112</v>
      </c>
      <c r="B117" s="8" t="s">
        <v>6107</v>
      </c>
    </row>
    <row r="118" spans="1:2" x14ac:dyDescent="0.3">
      <c r="A118" s="5" t="s">
        <v>5112</v>
      </c>
      <c r="B118" s="7" t="s">
        <v>6422</v>
      </c>
    </row>
    <row r="119" spans="1:2" x14ac:dyDescent="0.3">
      <c r="A119" s="6" t="s">
        <v>5112</v>
      </c>
      <c r="B119" s="8" t="s">
        <v>7732</v>
      </c>
    </row>
    <row r="120" spans="1:2" x14ac:dyDescent="0.3">
      <c r="A120" s="5" t="s">
        <v>5112</v>
      </c>
      <c r="B120" s="7" t="s">
        <v>7732</v>
      </c>
    </row>
    <row r="121" spans="1:2" x14ac:dyDescent="0.3">
      <c r="A121" s="6" t="s">
        <v>5112</v>
      </c>
      <c r="B121" s="8" t="s">
        <v>7732</v>
      </c>
    </row>
    <row r="122" spans="1:2" x14ac:dyDescent="0.3">
      <c r="A122" s="5" t="s">
        <v>5112</v>
      </c>
      <c r="B122" s="7" t="s">
        <v>10050</v>
      </c>
    </row>
    <row r="123" spans="1:2" x14ac:dyDescent="0.3">
      <c r="A123" s="6" t="s">
        <v>5112</v>
      </c>
      <c r="B123" s="8" t="s">
        <v>10050</v>
      </c>
    </row>
    <row r="124" spans="1:2" x14ac:dyDescent="0.3">
      <c r="A124" s="5" t="s">
        <v>5112</v>
      </c>
      <c r="B124" s="7" t="s">
        <v>10050</v>
      </c>
    </row>
    <row r="125" spans="1:2" x14ac:dyDescent="0.3">
      <c r="A125" s="6" t="s">
        <v>5112</v>
      </c>
      <c r="B125" s="8" t="s">
        <v>10050</v>
      </c>
    </row>
    <row r="126" spans="1:2" x14ac:dyDescent="0.3">
      <c r="A126" s="5" t="s">
        <v>5112</v>
      </c>
      <c r="B126" s="7" t="s">
        <v>10050</v>
      </c>
    </row>
    <row r="127" spans="1:2" x14ac:dyDescent="0.3">
      <c r="A127" s="6" t="s">
        <v>5112</v>
      </c>
      <c r="B127" s="8" t="s">
        <v>10050</v>
      </c>
    </row>
    <row r="128" spans="1:2" x14ac:dyDescent="0.3">
      <c r="A128" s="5" t="s">
        <v>5112</v>
      </c>
      <c r="B128" s="7" t="s">
        <v>5509</v>
      </c>
    </row>
    <row r="129" spans="1:2" x14ac:dyDescent="0.3">
      <c r="A129" s="6" t="s">
        <v>5112</v>
      </c>
      <c r="B129" s="8" t="s">
        <v>8412</v>
      </c>
    </row>
    <row r="130" spans="1:2" x14ac:dyDescent="0.3">
      <c r="A130" s="5" t="s">
        <v>5112</v>
      </c>
      <c r="B130" s="7" t="s">
        <v>8412</v>
      </c>
    </row>
    <row r="131" spans="1:2" x14ac:dyDescent="0.3">
      <c r="A131" s="6" t="s">
        <v>5112</v>
      </c>
      <c r="B131" s="8" t="s">
        <v>7384</v>
      </c>
    </row>
    <row r="132" spans="1:2" x14ac:dyDescent="0.3">
      <c r="A132" s="5" t="s">
        <v>5112</v>
      </c>
      <c r="B132" s="7" t="s">
        <v>7384</v>
      </c>
    </row>
    <row r="133" spans="1:2" x14ac:dyDescent="0.3">
      <c r="A133" s="6" t="s">
        <v>5112</v>
      </c>
      <c r="B133" s="8" t="s">
        <v>7761</v>
      </c>
    </row>
    <row r="134" spans="1:2" x14ac:dyDescent="0.3">
      <c r="A134" s="5" t="s">
        <v>5112</v>
      </c>
      <c r="B134" s="7" t="s">
        <v>7761</v>
      </c>
    </row>
    <row r="135" spans="1:2" x14ac:dyDescent="0.3">
      <c r="A135" s="6" t="s">
        <v>5112</v>
      </c>
      <c r="B135" s="8" t="s">
        <v>8422</v>
      </c>
    </row>
    <row r="136" spans="1:2" x14ac:dyDescent="0.3">
      <c r="A136" s="5" t="s">
        <v>5112</v>
      </c>
      <c r="B136" s="7" t="s">
        <v>8422</v>
      </c>
    </row>
    <row r="137" spans="1:2" x14ac:dyDescent="0.3">
      <c r="A137" s="6" t="s">
        <v>5112</v>
      </c>
      <c r="B137" s="8" t="s">
        <v>8422</v>
      </c>
    </row>
    <row r="138" spans="1:2" x14ac:dyDescent="0.3">
      <c r="A138" s="5" t="s">
        <v>5112</v>
      </c>
      <c r="B138" s="7" t="s">
        <v>8422</v>
      </c>
    </row>
    <row r="139" spans="1:2" x14ac:dyDescent="0.3">
      <c r="A139" s="6" t="s">
        <v>5112</v>
      </c>
      <c r="B139" s="8" t="s">
        <v>7470</v>
      </c>
    </row>
    <row r="140" spans="1:2" x14ac:dyDescent="0.3">
      <c r="A140" s="5" t="s">
        <v>5112</v>
      </c>
      <c r="B140" s="7" t="s">
        <v>9304</v>
      </c>
    </row>
    <row r="141" spans="1:2" x14ac:dyDescent="0.3">
      <c r="A141" s="6" t="s">
        <v>5112</v>
      </c>
      <c r="B141" s="8" t="s">
        <v>9304</v>
      </c>
    </row>
    <row r="142" spans="1:2" x14ac:dyDescent="0.3">
      <c r="A142" s="5" t="s">
        <v>5112</v>
      </c>
      <c r="B142" s="7" t="s">
        <v>9304</v>
      </c>
    </row>
    <row r="143" spans="1:2" x14ac:dyDescent="0.3">
      <c r="A143" s="6" t="s">
        <v>5112</v>
      </c>
      <c r="B143" s="8" t="s">
        <v>9793</v>
      </c>
    </row>
    <row r="144" spans="1:2" x14ac:dyDescent="0.3">
      <c r="A144" s="5" t="s">
        <v>5112</v>
      </c>
      <c r="B144" s="7" t="s">
        <v>9793</v>
      </c>
    </row>
    <row r="145" spans="1:2" x14ac:dyDescent="0.3">
      <c r="A145" s="6" t="s">
        <v>5112</v>
      </c>
      <c r="B145" s="8" t="s">
        <v>8601</v>
      </c>
    </row>
    <row r="146" spans="1:2" x14ac:dyDescent="0.3">
      <c r="A146" s="5" t="s">
        <v>5112</v>
      </c>
      <c r="B146" s="7" t="s">
        <v>8601</v>
      </c>
    </row>
    <row r="147" spans="1:2" x14ac:dyDescent="0.3">
      <c r="A147" s="6" t="s">
        <v>5112</v>
      </c>
      <c r="B147" s="8" t="s">
        <v>7021</v>
      </c>
    </row>
    <row r="148" spans="1:2" x14ac:dyDescent="0.3">
      <c r="A148" s="5" t="s">
        <v>5112</v>
      </c>
      <c r="B148" s="7" t="s">
        <v>7021</v>
      </c>
    </row>
    <row r="149" spans="1:2" x14ac:dyDescent="0.3">
      <c r="A149" s="6" t="s">
        <v>5112</v>
      </c>
      <c r="B149" s="8" t="s">
        <v>7021</v>
      </c>
    </row>
    <row r="150" spans="1:2" x14ac:dyDescent="0.3">
      <c r="A150" s="5" t="s">
        <v>5112</v>
      </c>
      <c r="B150" s="7" t="s">
        <v>7021</v>
      </c>
    </row>
    <row r="151" spans="1:2" x14ac:dyDescent="0.3">
      <c r="A151" s="6" t="s">
        <v>5112</v>
      </c>
      <c r="B151" s="8" t="s">
        <v>7021</v>
      </c>
    </row>
    <row r="152" spans="1:2" x14ac:dyDescent="0.3">
      <c r="A152" s="5" t="s">
        <v>5112</v>
      </c>
      <c r="B152" s="7" t="s">
        <v>7021</v>
      </c>
    </row>
    <row r="153" spans="1:2" x14ac:dyDescent="0.3">
      <c r="A153" s="6" t="s">
        <v>5112</v>
      </c>
      <c r="B153" s="8" t="s">
        <v>8170</v>
      </c>
    </row>
    <row r="154" spans="1:2" x14ac:dyDescent="0.3">
      <c r="A154" s="5" t="s">
        <v>5112</v>
      </c>
      <c r="B154" s="7" t="s">
        <v>6239</v>
      </c>
    </row>
    <row r="155" spans="1:2" x14ac:dyDescent="0.3">
      <c r="A155" s="6" t="s">
        <v>5112</v>
      </c>
      <c r="B155" s="8" t="s">
        <v>6239</v>
      </c>
    </row>
    <row r="156" spans="1:2" x14ac:dyDescent="0.3">
      <c r="A156" s="5" t="s">
        <v>5112</v>
      </c>
      <c r="B156" s="7" t="s">
        <v>6239</v>
      </c>
    </row>
    <row r="157" spans="1:2" x14ac:dyDescent="0.3">
      <c r="A157" s="6" t="s">
        <v>5112</v>
      </c>
      <c r="B157" s="8" t="s">
        <v>6239</v>
      </c>
    </row>
    <row r="158" spans="1:2" x14ac:dyDescent="0.3">
      <c r="A158" s="5" t="s">
        <v>5112</v>
      </c>
      <c r="B158" s="7" t="s">
        <v>6239</v>
      </c>
    </row>
    <row r="159" spans="1:2" x14ac:dyDescent="0.3">
      <c r="A159" s="6" t="s">
        <v>5112</v>
      </c>
      <c r="B159" s="8" t="s">
        <v>6130</v>
      </c>
    </row>
    <row r="160" spans="1:2" x14ac:dyDescent="0.3">
      <c r="A160" s="5" t="s">
        <v>5112</v>
      </c>
      <c r="B160" s="7" t="s">
        <v>6130</v>
      </c>
    </row>
    <row r="161" spans="1:2" x14ac:dyDescent="0.3">
      <c r="A161" s="6" t="s">
        <v>5112</v>
      </c>
      <c r="B161" s="8" t="s">
        <v>5829</v>
      </c>
    </row>
    <row r="162" spans="1:2" x14ac:dyDescent="0.3">
      <c r="A162" s="5" t="s">
        <v>5112</v>
      </c>
      <c r="B162" s="7" t="s">
        <v>6637</v>
      </c>
    </row>
    <row r="163" spans="1:2" x14ac:dyDescent="0.3">
      <c r="A163" s="6" t="s">
        <v>5112</v>
      </c>
      <c r="B163" s="8" t="s">
        <v>6637</v>
      </c>
    </row>
    <row r="164" spans="1:2" x14ac:dyDescent="0.3">
      <c r="A164" s="5" t="s">
        <v>5112</v>
      </c>
      <c r="B164" s="7" t="s">
        <v>6637</v>
      </c>
    </row>
    <row r="165" spans="1:2" x14ac:dyDescent="0.3">
      <c r="A165" s="6" t="s">
        <v>5112</v>
      </c>
      <c r="B165" s="8" t="s">
        <v>6637</v>
      </c>
    </row>
    <row r="166" spans="1:2" x14ac:dyDescent="0.3">
      <c r="A166" s="5" t="s">
        <v>5112</v>
      </c>
      <c r="B166" s="7" t="s">
        <v>7140</v>
      </c>
    </row>
    <row r="167" spans="1:2" x14ac:dyDescent="0.3">
      <c r="A167" s="6" t="s">
        <v>5112</v>
      </c>
      <c r="B167" s="8" t="s">
        <v>7140</v>
      </c>
    </row>
    <row r="168" spans="1:2" x14ac:dyDescent="0.3">
      <c r="A168" s="5" t="s">
        <v>5112</v>
      </c>
      <c r="B168" s="7" t="s">
        <v>7431</v>
      </c>
    </row>
    <row r="169" spans="1:2" x14ac:dyDescent="0.3">
      <c r="A169" s="6" t="s">
        <v>5112</v>
      </c>
      <c r="B169" s="8" t="s">
        <v>7431</v>
      </c>
    </row>
    <row r="170" spans="1:2" x14ac:dyDescent="0.3">
      <c r="A170" s="5" t="s">
        <v>5112</v>
      </c>
      <c r="B170" s="7" t="s">
        <v>5992</v>
      </c>
    </row>
    <row r="171" spans="1:2" x14ac:dyDescent="0.3">
      <c r="A171" s="6" t="s">
        <v>5112</v>
      </c>
      <c r="B171" s="8" t="s">
        <v>5992</v>
      </c>
    </row>
    <row r="172" spans="1:2" x14ac:dyDescent="0.3">
      <c r="A172" s="5" t="s">
        <v>5112</v>
      </c>
      <c r="B172" s="7" t="s">
        <v>5992</v>
      </c>
    </row>
    <row r="173" spans="1:2" x14ac:dyDescent="0.3">
      <c r="A173" s="6" t="s">
        <v>5112</v>
      </c>
      <c r="B173" s="8" t="s">
        <v>7102</v>
      </c>
    </row>
    <row r="174" spans="1:2" x14ac:dyDescent="0.3">
      <c r="A174" s="5" t="s">
        <v>5112</v>
      </c>
      <c r="B174" s="7" t="s">
        <v>9691</v>
      </c>
    </row>
    <row r="175" spans="1:2" x14ac:dyDescent="0.3">
      <c r="A175" s="6" t="s">
        <v>5112</v>
      </c>
      <c r="B175" s="8" t="s">
        <v>9691</v>
      </c>
    </row>
    <row r="176" spans="1:2" x14ac:dyDescent="0.3">
      <c r="A176" s="5" t="s">
        <v>5112</v>
      </c>
      <c r="B176" s="7" t="s">
        <v>9691</v>
      </c>
    </row>
    <row r="177" spans="1:2" x14ac:dyDescent="0.3">
      <c r="A177" s="6" t="s">
        <v>5112</v>
      </c>
      <c r="B177" s="8" t="s">
        <v>8245</v>
      </c>
    </row>
    <row r="178" spans="1:2" x14ac:dyDescent="0.3">
      <c r="A178" s="5" t="s">
        <v>5112</v>
      </c>
      <c r="B178" s="7" t="s">
        <v>8245</v>
      </c>
    </row>
    <row r="179" spans="1:2" x14ac:dyDescent="0.3">
      <c r="A179" s="6" t="s">
        <v>5112</v>
      </c>
      <c r="B179" s="8" t="s">
        <v>8158</v>
      </c>
    </row>
    <row r="180" spans="1:2" x14ac:dyDescent="0.3">
      <c r="A180" s="5" t="s">
        <v>5112</v>
      </c>
      <c r="B180" s="7" t="s">
        <v>8158</v>
      </c>
    </row>
    <row r="181" spans="1:2" x14ac:dyDescent="0.3">
      <c r="A181" s="6" t="s">
        <v>5112</v>
      </c>
      <c r="B181" s="8" t="s">
        <v>8129</v>
      </c>
    </row>
    <row r="182" spans="1:2" x14ac:dyDescent="0.3">
      <c r="A182" s="5" t="s">
        <v>5112</v>
      </c>
      <c r="B182" s="7" t="s">
        <v>8129</v>
      </c>
    </row>
    <row r="183" spans="1:2" x14ac:dyDescent="0.3">
      <c r="A183" s="6" t="s">
        <v>5112</v>
      </c>
      <c r="B183" s="8" t="s">
        <v>8129</v>
      </c>
    </row>
    <row r="184" spans="1:2" x14ac:dyDescent="0.3">
      <c r="A184" s="5" t="s">
        <v>5112</v>
      </c>
      <c r="B184" s="7" t="s">
        <v>8129</v>
      </c>
    </row>
    <row r="185" spans="1:2" x14ac:dyDescent="0.3">
      <c r="A185" s="6" t="s">
        <v>5112</v>
      </c>
      <c r="B185" s="8" t="s">
        <v>8129</v>
      </c>
    </row>
    <row r="186" spans="1:2" x14ac:dyDescent="0.3">
      <c r="A186" s="5" t="s">
        <v>5112</v>
      </c>
      <c r="B186" s="7" t="s">
        <v>7990</v>
      </c>
    </row>
    <row r="187" spans="1:2" x14ac:dyDescent="0.3">
      <c r="A187" s="6" t="s">
        <v>5112</v>
      </c>
      <c r="B187" s="8" t="s">
        <v>7990</v>
      </c>
    </row>
    <row r="188" spans="1:2" x14ac:dyDescent="0.3">
      <c r="A188" s="5" t="s">
        <v>5112</v>
      </c>
      <c r="B188" s="7" t="s">
        <v>7990</v>
      </c>
    </row>
    <row r="189" spans="1:2" x14ac:dyDescent="0.3">
      <c r="A189" s="6" t="s">
        <v>5112</v>
      </c>
      <c r="B189" s="8" t="s">
        <v>5814</v>
      </c>
    </row>
    <row r="190" spans="1:2" x14ac:dyDescent="0.3">
      <c r="A190" s="5" t="s">
        <v>5112</v>
      </c>
      <c r="B190" s="7" t="s">
        <v>5814</v>
      </c>
    </row>
    <row r="191" spans="1:2" x14ac:dyDescent="0.3">
      <c r="A191" s="6" t="s">
        <v>5112</v>
      </c>
      <c r="B191" s="8" t="s">
        <v>7027</v>
      </c>
    </row>
    <row r="192" spans="1:2" x14ac:dyDescent="0.3">
      <c r="A192" s="5" t="s">
        <v>5112</v>
      </c>
      <c r="B192" s="7" t="s">
        <v>7027</v>
      </c>
    </row>
    <row r="193" spans="1:2" x14ac:dyDescent="0.3">
      <c r="A193" s="6" t="s">
        <v>5112</v>
      </c>
      <c r="B193" s="8" t="s">
        <v>7027</v>
      </c>
    </row>
    <row r="194" spans="1:2" x14ac:dyDescent="0.3">
      <c r="A194" s="5" t="s">
        <v>5112</v>
      </c>
      <c r="B194" s="7" t="s">
        <v>10126</v>
      </c>
    </row>
    <row r="195" spans="1:2" x14ac:dyDescent="0.3">
      <c r="A195" s="6" t="s">
        <v>5112</v>
      </c>
      <c r="B195" s="8" t="s">
        <v>10126</v>
      </c>
    </row>
    <row r="196" spans="1:2" x14ac:dyDescent="0.3">
      <c r="A196" s="5" t="s">
        <v>5112</v>
      </c>
      <c r="B196" s="7" t="s">
        <v>10126</v>
      </c>
    </row>
    <row r="197" spans="1:2" x14ac:dyDescent="0.3">
      <c r="A197" s="6" t="s">
        <v>5112</v>
      </c>
      <c r="B197" s="8" t="s">
        <v>10126</v>
      </c>
    </row>
    <row r="198" spans="1:2" x14ac:dyDescent="0.3">
      <c r="A198" s="5" t="s">
        <v>5112</v>
      </c>
      <c r="B198" s="7" t="s">
        <v>7471</v>
      </c>
    </row>
    <row r="199" spans="1:2" x14ac:dyDescent="0.3">
      <c r="A199" s="6" t="s">
        <v>5112</v>
      </c>
      <c r="B199" s="8" t="s">
        <v>7471</v>
      </c>
    </row>
    <row r="200" spans="1:2" x14ac:dyDescent="0.3">
      <c r="A200" s="5" t="s">
        <v>5112</v>
      </c>
      <c r="B200" s="7" t="s">
        <v>6381</v>
      </c>
    </row>
    <row r="201" spans="1:2" x14ac:dyDescent="0.3">
      <c r="A201" s="6" t="s">
        <v>5112</v>
      </c>
      <c r="B201" s="8" t="s">
        <v>5663</v>
      </c>
    </row>
    <row r="202" spans="1:2" x14ac:dyDescent="0.3">
      <c r="A202" s="5" t="s">
        <v>5112</v>
      </c>
      <c r="B202" s="7" t="s">
        <v>5663</v>
      </c>
    </row>
    <row r="203" spans="1:2" x14ac:dyDescent="0.3">
      <c r="A203" s="6" t="s">
        <v>5112</v>
      </c>
      <c r="B203" s="8" t="s">
        <v>5555</v>
      </c>
    </row>
    <row r="204" spans="1:2" x14ac:dyDescent="0.3">
      <c r="A204" s="5" t="s">
        <v>5112</v>
      </c>
      <c r="B204" s="7" t="s">
        <v>5499</v>
      </c>
    </row>
    <row r="205" spans="1:2" x14ac:dyDescent="0.3">
      <c r="A205" s="6" t="s">
        <v>5112</v>
      </c>
      <c r="B205" s="8" t="s">
        <v>5499</v>
      </c>
    </row>
    <row r="206" spans="1:2" x14ac:dyDescent="0.3">
      <c r="A206" s="5" t="s">
        <v>5112</v>
      </c>
      <c r="B206" s="7" t="s">
        <v>5499</v>
      </c>
    </row>
    <row r="207" spans="1:2" x14ac:dyDescent="0.3">
      <c r="A207" s="6" t="s">
        <v>5112</v>
      </c>
      <c r="B207" s="8" t="s">
        <v>5499</v>
      </c>
    </row>
    <row r="208" spans="1:2" x14ac:dyDescent="0.3">
      <c r="A208" s="5" t="s">
        <v>5112</v>
      </c>
      <c r="B208" s="7" t="s">
        <v>8302</v>
      </c>
    </row>
    <row r="209" spans="1:2" x14ac:dyDescent="0.3">
      <c r="A209" s="6" t="s">
        <v>5112</v>
      </c>
      <c r="B209" s="8" t="s">
        <v>8302</v>
      </c>
    </row>
    <row r="210" spans="1:2" x14ac:dyDescent="0.3">
      <c r="A210" s="5" t="s">
        <v>5112</v>
      </c>
      <c r="B210" s="7" t="s">
        <v>8302</v>
      </c>
    </row>
    <row r="211" spans="1:2" x14ac:dyDescent="0.3">
      <c r="A211" s="6" t="s">
        <v>5112</v>
      </c>
      <c r="B211" s="8" t="s">
        <v>8302</v>
      </c>
    </row>
    <row r="212" spans="1:2" x14ac:dyDescent="0.3">
      <c r="A212" s="5" t="s">
        <v>5112</v>
      </c>
      <c r="B212" s="7" t="s">
        <v>5241</v>
      </c>
    </row>
    <row r="213" spans="1:2" x14ac:dyDescent="0.3">
      <c r="A213" s="6" t="s">
        <v>5112</v>
      </c>
      <c r="B213" s="8" t="s">
        <v>5241</v>
      </c>
    </row>
    <row r="214" spans="1:2" x14ac:dyDescent="0.3">
      <c r="A214" s="5" t="s">
        <v>5112</v>
      </c>
      <c r="B214" s="7" t="s">
        <v>5241</v>
      </c>
    </row>
    <row r="215" spans="1:2" x14ac:dyDescent="0.3">
      <c r="A215" s="6" t="s">
        <v>5112</v>
      </c>
      <c r="B215" s="8" t="s">
        <v>5241</v>
      </c>
    </row>
    <row r="216" spans="1:2" x14ac:dyDescent="0.3">
      <c r="A216" s="5" t="s">
        <v>5112</v>
      </c>
      <c r="B216" s="7" t="s">
        <v>5241</v>
      </c>
    </row>
    <row r="217" spans="1:2" x14ac:dyDescent="0.3">
      <c r="A217" s="6" t="s">
        <v>5112</v>
      </c>
      <c r="B217" s="8" t="s">
        <v>7791</v>
      </c>
    </row>
    <row r="218" spans="1:2" x14ac:dyDescent="0.3">
      <c r="A218" s="5" t="s">
        <v>5112</v>
      </c>
      <c r="B218" s="7" t="s">
        <v>7791</v>
      </c>
    </row>
    <row r="219" spans="1:2" x14ac:dyDescent="0.3">
      <c r="A219" s="6" t="s">
        <v>5112</v>
      </c>
      <c r="B219" s="8" t="s">
        <v>7791</v>
      </c>
    </row>
    <row r="220" spans="1:2" x14ac:dyDescent="0.3">
      <c r="A220" s="5" t="s">
        <v>5112</v>
      </c>
      <c r="B220" s="7" t="s">
        <v>7791</v>
      </c>
    </row>
    <row r="221" spans="1:2" x14ac:dyDescent="0.3">
      <c r="A221" s="6" t="s">
        <v>5112</v>
      </c>
      <c r="B221" s="8" t="s">
        <v>9648</v>
      </c>
    </row>
    <row r="222" spans="1:2" x14ac:dyDescent="0.3">
      <c r="A222" s="5" t="s">
        <v>5112</v>
      </c>
      <c r="B222" s="7" t="s">
        <v>9648</v>
      </c>
    </row>
    <row r="223" spans="1:2" x14ac:dyDescent="0.3">
      <c r="A223" s="6" t="s">
        <v>5112</v>
      </c>
      <c r="B223" s="8" t="s">
        <v>6264</v>
      </c>
    </row>
    <row r="224" spans="1:2" x14ac:dyDescent="0.3">
      <c r="A224" s="5" t="s">
        <v>5112</v>
      </c>
      <c r="B224" s="7" t="s">
        <v>6264</v>
      </c>
    </row>
    <row r="225" spans="1:2" x14ac:dyDescent="0.3">
      <c r="A225" s="6" t="s">
        <v>5112</v>
      </c>
      <c r="B225" s="8" t="s">
        <v>6264</v>
      </c>
    </row>
    <row r="226" spans="1:2" x14ac:dyDescent="0.3">
      <c r="A226" s="5" t="s">
        <v>5112</v>
      </c>
      <c r="B226" s="7" t="s">
        <v>8957</v>
      </c>
    </row>
    <row r="227" spans="1:2" x14ac:dyDescent="0.3">
      <c r="A227" s="6" t="s">
        <v>5112</v>
      </c>
      <c r="B227" s="8" t="s">
        <v>8957</v>
      </c>
    </row>
    <row r="228" spans="1:2" x14ac:dyDescent="0.3">
      <c r="A228" s="5" t="s">
        <v>5112</v>
      </c>
      <c r="B228" s="7" t="s">
        <v>8341</v>
      </c>
    </row>
    <row r="229" spans="1:2" x14ac:dyDescent="0.3">
      <c r="A229" s="6" t="s">
        <v>5112</v>
      </c>
      <c r="B229" s="8" t="s">
        <v>8721</v>
      </c>
    </row>
    <row r="230" spans="1:2" x14ac:dyDescent="0.3">
      <c r="A230" s="5" t="s">
        <v>5112</v>
      </c>
      <c r="B230" s="7" t="s">
        <v>8721</v>
      </c>
    </row>
    <row r="231" spans="1:2" x14ac:dyDescent="0.3">
      <c r="A231" s="6" t="s">
        <v>5112</v>
      </c>
      <c r="B231" s="8" t="s">
        <v>8721</v>
      </c>
    </row>
    <row r="232" spans="1:2" x14ac:dyDescent="0.3">
      <c r="A232" s="5" t="s">
        <v>5112</v>
      </c>
      <c r="B232" s="7" t="s">
        <v>8721</v>
      </c>
    </row>
    <row r="233" spans="1:2" x14ac:dyDescent="0.3">
      <c r="A233" s="6" t="s">
        <v>5112</v>
      </c>
      <c r="B233" s="8" t="s">
        <v>7214</v>
      </c>
    </row>
    <row r="234" spans="1:2" x14ac:dyDescent="0.3">
      <c r="A234" s="5" t="s">
        <v>5112</v>
      </c>
      <c r="B234" s="7" t="s">
        <v>7214</v>
      </c>
    </row>
    <row r="235" spans="1:2" x14ac:dyDescent="0.3">
      <c r="A235" s="6" t="s">
        <v>5112</v>
      </c>
      <c r="B235" s="8" t="s">
        <v>8161</v>
      </c>
    </row>
    <row r="236" spans="1:2" x14ac:dyDescent="0.3">
      <c r="A236" s="5" t="s">
        <v>5112</v>
      </c>
      <c r="B236" s="7" t="s">
        <v>6451</v>
      </c>
    </row>
    <row r="237" spans="1:2" x14ac:dyDescent="0.3">
      <c r="A237" s="6" t="s">
        <v>5112</v>
      </c>
      <c r="B237" s="8" t="s">
        <v>7231</v>
      </c>
    </row>
    <row r="238" spans="1:2" x14ac:dyDescent="0.3">
      <c r="A238" s="5" t="s">
        <v>5112</v>
      </c>
      <c r="B238" s="7" t="s">
        <v>6120</v>
      </c>
    </row>
    <row r="239" spans="1:2" x14ac:dyDescent="0.3">
      <c r="A239" s="6" t="s">
        <v>5112</v>
      </c>
      <c r="B239" s="8" t="s">
        <v>6120</v>
      </c>
    </row>
    <row r="240" spans="1:2" x14ac:dyDescent="0.3">
      <c r="A240" s="5" t="s">
        <v>5112</v>
      </c>
      <c r="B240" s="7" t="s">
        <v>6955</v>
      </c>
    </row>
    <row r="241" spans="1:2" x14ac:dyDescent="0.3">
      <c r="A241" s="6" t="s">
        <v>5112</v>
      </c>
      <c r="B241" s="8" t="s">
        <v>6772</v>
      </c>
    </row>
    <row r="242" spans="1:2" x14ac:dyDescent="0.3">
      <c r="A242" s="5" t="s">
        <v>5112</v>
      </c>
      <c r="B242" s="7" t="s">
        <v>6772</v>
      </c>
    </row>
    <row r="243" spans="1:2" x14ac:dyDescent="0.3">
      <c r="A243" s="6" t="s">
        <v>5112</v>
      </c>
      <c r="B243" s="8" t="s">
        <v>6772</v>
      </c>
    </row>
    <row r="244" spans="1:2" x14ac:dyDescent="0.3">
      <c r="A244" s="5" t="s">
        <v>5112</v>
      </c>
      <c r="B244" s="7" t="s">
        <v>6772</v>
      </c>
    </row>
    <row r="245" spans="1:2" x14ac:dyDescent="0.3">
      <c r="A245" s="6" t="s">
        <v>5112</v>
      </c>
      <c r="B245" s="8" t="s">
        <v>5375</v>
      </c>
    </row>
    <row r="246" spans="1:2" x14ac:dyDescent="0.3">
      <c r="A246" s="5" t="s">
        <v>5112</v>
      </c>
      <c r="B246" s="7" t="s">
        <v>5375</v>
      </c>
    </row>
    <row r="247" spans="1:2" x14ac:dyDescent="0.3">
      <c r="A247" s="6" t="s">
        <v>5112</v>
      </c>
      <c r="B247" s="8" t="s">
        <v>5375</v>
      </c>
    </row>
    <row r="248" spans="1:2" x14ac:dyDescent="0.3">
      <c r="A248" s="5" t="s">
        <v>5112</v>
      </c>
      <c r="B248" s="7" t="s">
        <v>7696</v>
      </c>
    </row>
    <row r="249" spans="1:2" x14ac:dyDescent="0.3">
      <c r="A249" s="6" t="s">
        <v>5112</v>
      </c>
      <c r="B249" s="8" t="s">
        <v>7639</v>
      </c>
    </row>
    <row r="250" spans="1:2" x14ac:dyDescent="0.3">
      <c r="A250" s="5" t="s">
        <v>5112</v>
      </c>
      <c r="B250" s="7" t="s">
        <v>7639</v>
      </c>
    </row>
    <row r="251" spans="1:2" x14ac:dyDescent="0.3">
      <c r="A251" s="6" t="s">
        <v>5112</v>
      </c>
      <c r="B251" s="8" t="s">
        <v>6163</v>
      </c>
    </row>
    <row r="252" spans="1:2" x14ac:dyDescent="0.3">
      <c r="A252" s="5" t="s">
        <v>5112</v>
      </c>
      <c r="B252" s="7" t="s">
        <v>6163</v>
      </c>
    </row>
    <row r="253" spans="1:2" x14ac:dyDescent="0.3">
      <c r="A253" s="6" t="s">
        <v>5112</v>
      </c>
      <c r="B253" s="8" t="s">
        <v>6163</v>
      </c>
    </row>
    <row r="254" spans="1:2" x14ac:dyDescent="0.3">
      <c r="A254" s="5" t="s">
        <v>5112</v>
      </c>
      <c r="B254" s="7" t="s">
        <v>6163</v>
      </c>
    </row>
    <row r="255" spans="1:2" x14ac:dyDescent="0.3">
      <c r="A255" s="6" t="s">
        <v>5112</v>
      </c>
      <c r="B255" s="8" t="s">
        <v>6163</v>
      </c>
    </row>
    <row r="256" spans="1:2" x14ac:dyDescent="0.3">
      <c r="A256" s="5" t="s">
        <v>5112</v>
      </c>
      <c r="B256" s="7" t="s">
        <v>6163</v>
      </c>
    </row>
    <row r="257" spans="1:2" x14ac:dyDescent="0.3">
      <c r="A257" s="6" t="s">
        <v>5112</v>
      </c>
      <c r="B257" s="8" t="s">
        <v>6163</v>
      </c>
    </row>
    <row r="258" spans="1:2" x14ac:dyDescent="0.3">
      <c r="A258" s="5" t="s">
        <v>5112</v>
      </c>
      <c r="B258" s="7" t="s">
        <v>6163</v>
      </c>
    </row>
    <row r="259" spans="1:2" x14ac:dyDescent="0.3">
      <c r="A259" s="6" t="s">
        <v>5112</v>
      </c>
      <c r="B259" s="8" t="s">
        <v>6163</v>
      </c>
    </row>
    <row r="260" spans="1:2" x14ac:dyDescent="0.3">
      <c r="A260" s="5" t="s">
        <v>5112</v>
      </c>
      <c r="B260" s="7" t="s">
        <v>6644</v>
      </c>
    </row>
    <row r="261" spans="1:2" x14ac:dyDescent="0.3">
      <c r="A261" s="6" t="s">
        <v>5112</v>
      </c>
      <c r="B261" s="8" t="s">
        <v>6644</v>
      </c>
    </row>
    <row r="262" spans="1:2" x14ac:dyDescent="0.3">
      <c r="A262" s="5" t="s">
        <v>5112</v>
      </c>
      <c r="B262" s="7" t="s">
        <v>6596</v>
      </c>
    </row>
    <row r="263" spans="1:2" x14ac:dyDescent="0.3">
      <c r="A263" s="6" t="s">
        <v>5112</v>
      </c>
      <c r="B263" s="8" t="s">
        <v>6596</v>
      </c>
    </row>
    <row r="264" spans="1:2" x14ac:dyDescent="0.3">
      <c r="A264" s="5" t="s">
        <v>5112</v>
      </c>
      <c r="B264" s="7" t="s">
        <v>6596</v>
      </c>
    </row>
    <row r="265" spans="1:2" x14ac:dyDescent="0.3">
      <c r="A265" s="6" t="s">
        <v>5112</v>
      </c>
      <c r="B265" s="8" t="s">
        <v>5243</v>
      </c>
    </row>
    <row r="266" spans="1:2" x14ac:dyDescent="0.3">
      <c r="A266" s="5" t="s">
        <v>5112</v>
      </c>
      <c r="B266" s="7" t="s">
        <v>5243</v>
      </c>
    </row>
    <row r="267" spans="1:2" x14ac:dyDescent="0.3">
      <c r="A267" s="6" t="s">
        <v>5112</v>
      </c>
      <c r="B267" s="8" t="s">
        <v>5243</v>
      </c>
    </row>
    <row r="268" spans="1:2" x14ac:dyDescent="0.3">
      <c r="A268" s="5" t="s">
        <v>5112</v>
      </c>
      <c r="B268" s="7" t="s">
        <v>5243</v>
      </c>
    </row>
    <row r="269" spans="1:2" x14ac:dyDescent="0.3">
      <c r="A269" s="6" t="s">
        <v>5112</v>
      </c>
      <c r="B269" s="8" t="s">
        <v>5243</v>
      </c>
    </row>
    <row r="270" spans="1:2" x14ac:dyDescent="0.3">
      <c r="A270" s="5" t="s">
        <v>5112</v>
      </c>
      <c r="B270" s="7" t="s">
        <v>5243</v>
      </c>
    </row>
    <row r="271" spans="1:2" x14ac:dyDescent="0.3">
      <c r="A271" s="6" t="s">
        <v>5112</v>
      </c>
      <c r="B271" s="8" t="s">
        <v>9735</v>
      </c>
    </row>
    <row r="272" spans="1:2" x14ac:dyDescent="0.3">
      <c r="A272" s="5" t="s">
        <v>5112</v>
      </c>
      <c r="B272" s="7" t="s">
        <v>8431</v>
      </c>
    </row>
    <row r="273" spans="1:2" x14ac:dyDescent="0.3">
      <c r="A273" s="6" t="s">
        <v>5112</v>
      </c>
      <c r="B273" s="8" t="s">
        <v>8431</v>
      </c>
    </row>
    <row r="274" spans="1:2" x14ac:dyDescent="0.3">
      <c r="A274" s="5" t="s">
        <v>5112</v>
      </c>
      <c r="B274" s="7" t="s">
        <v>10009</v>
      </c>
    </row>
    <row r="275" spans="1:2" x14ac:dyDescent="0.3">
      <c r="A275" s="6" t="s">
        <v>5112</v>
      </c>
      <c r="B275" s="8" t="s">
        <v>5613</v>
      </c>
    </row>
    <row r="276" spans="1:2" x14ac:dyDescent="0.3">
      <c r="A276" s="5" t="s">
        <v>5112</v>
      </c>
      <c r="B276" s="7" t="s">
        <v>5613</v>
      </c>
    </row>
    <row r="277" spans="1:2" x14ac:dyDescent="0.3">
      <c r="A277" s="6" t="s">
        <v>5112</v>
      </c>
      <c r="B277" s="8" t="s">
        <v>8650</v>
      </c>
    </row>
    <row r="278" spans="1:2" x14ac:dyDescent="0.3">
      <c r="A278" s="5" t="s">
        <v>5112</v>
      </c>
      <c r="B278" s="7" t="s">
        <v>8650</v>
      </c>
    </row>
    <row r="279" spans="1:2" x14ac:dyDescent="0.3">
      <c r="A279" s="6" t="s">
        <v>5112</v>
      </c>
      <c r="B279" s="8" t="s">
        <v>8650</v>
      </c>
    </row>
    <row r="280" spans="1:2" x14ac:dyDescent="0.3">
      <c r="A280" s="5" t="s">
        <v>5112</v>
      </c>
      <c r="B280" s="7" t="s">
        <v>8650</v>
      </c>
    </row>
    <row r="281" spans="1:2" x14ac:dyDescent="0.3">
      <c r="A281" s="6" t="s">
        <v>5112</v>
      </c>
      <c r="B281" s="8" t="s">
        <v>8650</v>
      </c>
    </row>
    <row r="282" spans="1:2" x14ac:dyDescent="0.3">
      <c r="A282" s="5" t="s">
        <v>5112</v>
      </c>
      <c r="B282" s="7" t="s">
        <v>8650</v>
      </c>
    </row>
    <row r="283" spans="1:2" x14ac:dyDescent="0.3">
      <c r="A283" s="6" t="s">
        <v>5112</v>
      </c>
      <c r="B283" s="8" t="s">
        <v>5180</v>
      </c>
    </row>
    <row r="284" spans="1:2" x14ac:dyDescent="0.3">
      <c r="A284" s="5" t="s">
        <v>5112</v>
      </c>
      <c r="B284" s="7" t="s">
        <v>5180</v>
      </c>
    </row>
    <row r="285" spans="1:2" x14ac:dyDescent="0.3">
      <c r="A285" s="6" t="s">
        <v>5112</v>
      </c>
      <c r="B285" s="8" t="s">
        <v>5180</v>
      </c>
    </row>
    <row r="286" spans="1:2" x14ac:dyDescent="0.3">
      <c r="A286" s="5" t="s">
        <v>5112</v>
      </c>
      <c r="B286" s="7" t="s">
        <v>5349</v>
      </c>
    </row>
    <row r="287" spans="1:2" x14ac:dyDescent="0.3">
      <c r="A287" s="6" t="s">
        <v>5112</v>
      </c>
      <c r="B287" s="8" t="s">
        <v>5349</v>
      </c>
    </row>
    <row r="288" spans="1:2" x14ac:dyDescent="0.3">
      <c r="A288" s="5" t="s">
        <v>5112</v>
      </c>
      <c r="B288" s="7" t="s">
        <v>5349</v>
      </c>
    </row>
    <row r="289" spans="1:2" x14ac:dyDescent="0.3">
      <c r="A289" s="6" t="s">
        <v>5112</v>
      </c>
      <c r="B289" s="8" t="s">
        <v>5349</v>
      </c>
    </row>
    <row r="290" spans="1:2" x14ac:dyDescent="0.3">
      <c r="A290" s="5" t="s">
        <v>5112</v>
      </c>
      <c r="B290" s="7" t="s">
        <v>5349</v>
      </c>
    </row>
    <row r="291" spans="1:2" x14ac:dyDescent="0.3">
      <c r="A291" s="6" t="s">
        <v>5112</v>
      </c>
      <c r="B291" s="8" t="s">
        <v>5163</v>
      </c>
    </row>
    <row r="292" spans="1:2" x14ac:dyDescent="0.3">
      <c r="A292" s="5" t="s">
        <v>5112</v>
      </c>
      <c r="B292" s="7" t="s">
        <v>5163</v>
      </c>
    </row>
    <row r="293" spans="1:2" x14ac:dyDescent="0.3">
      <c r="A293" s="6" t="s">
        <v>5112</v>
      </c>
      <c r="B293" s="8" t="s">
        <v>5163</v>
      </c>
    </row>
    <row r="294" spans="1:2" x14ac:dyDescent="0.3">
      <c r="A294" s="5" t="s">
        <v>5112</v>
      </c>
      <c r="B294" s="7" t="s">
        <v>5163</v>
      </c>
    </row>
    <row r="295" spans="1:2" x14ac:dyDescent="0.3">
      <c r="A295" s="6" t="s">
        <v>5112</v>
      </c>
      <c r="B295" s="8" t="s">
        <v>5163</v>
      </c>
    </row>
    <row r="296" spans="1:2" x14ac:dyDescent="0.3">
      <c r="A296" s="5" t="s">
        <v>5112</v>
      </c>
      <c r="B296" s="7" t="s">
        <v>5163</v>
      </c>
    </row>
    <row r="297" spans="1:2" x14ac:dyDescent="0.3">
      <c r="A297" s="6" t="s">
        <v>5112</v>
      </c>
      <c r="B297" s="8" t="s">
        <v>5163</v>
      </c>
    </row>
    <row r="298" spans="1:2" x14ac:dyDescent="0.3">
      <c r="A298" s="5" t="s">
        <v>5112</v>
      </c>
      <c r="B298" s="7" t="s">
        <v>6674</v>
      </c>
    </row>
    <row r="299" spans="1:2" x14ac:dyDescent="0.3">
      <c r="A299" s="6" t="s">
        <v>5112</v>
      </c>
      <c r="B299" s="8" t="s">
        <v>6674</v>
      </c>
    </row>
    <row r="300" spans="1:2" x14ac:dyDescent="0.3">
      <c r="A300" s="5" t="s">
        <v>5112</v>
      </c>
      <c r="B300" s="7" t="s">
        <v>6674</v>
      </c>
    </row>
    <row r="301" spans="1:2" x14ac:dyDescent="0.3">
      <c r="A301" s="6" t="s">
        <v>5112</v>
      </c>
      <c r="B301" s="8" t="s">
        <v>5669</v>
      </c>
    </row>
    <row r="302" spans="1:2" x14ac:dyDescent="0.3">
      <c r="A302" s="5" t="s">
        <v>5112</v>
      </c>
      <c r="B302" s="7" t="s">
        <v>9445</v>
      </c>
    </row>
    <row r="303" spans="1:2" x14ac:dyDescent="0.3">
      <c r="A303" s="6" t="s">
        <v>5112</v>
      </c>
      <c r="B303" s="8" t="s">
        <v>9501</v>
      </c>
    </row>
    <row r="304" spans="1:2" x14ac:dyDescent="0.3">
      <c r="A304" s="5" t="s">
        <v>5112</v>
      </c>
      <c r="B304" s="7" t="s">
        <v>9501</v>
      </c>
    </row>
    <row r="305" spans="1:2" x14ac:dyDescent="0.3">
      <c r="A305" s="6" t="s">
        <v>5112</v>
      </c>
      <c r="B305" s="8" t="s">
        <v>9501</v>
      </c>
    </row>
    <row r="306" spans="1:2" x14ac:dyDescent="0.3">
      <c r="A306" s="5" t="s">
        <v>5112</v>
      </c>
      <c r="B306" s="7" t="s">
        <v>9501</v>
      </c>
    </row>
    <row r="307" spans="1:2" x14ac:dyDescent="0.3">
      <c r="A307" s="6" t="s">
        <v>5112</v>
      </c>
      <c r="B307" s="8" t="s">
        <v>5707</v>
      </c>
    </row>
    <row r="308" spans="1:2" x14ac:dyDescent="0.3">
      <c r="A308" s="5" t="s">
        <v>5112</v>
      </c>
      <c r="B308" s="7" t="s">
        <v>5707</v>
      </c>
    </row>
    <row r="309" spans="1:2" x14ac:dyDescent="0.3">
      <c r="A309" s="6" t="s">
        <v>5112</v>
      </c>
      <c r="B309" s="8" t="s">
        <v>5707</v>
      </c>
    </row>
    <row r="310" spans="1:2" x14ac:dyDescent="0.3">
      <c r="A310" s="5" t="s">
        <v>5112</v>
      </c>
      <c r="B310" s="7" t="s">
        <v>5707</v>
      </c>
    </row>
    <row r="311" spans="1:2" x14ac:dyDescent="0.3">
      <c r="A311" s="6" t="s">
        <v>5112</v>
      </c>
      <c r="B311" s="8" t="s">
        <v>5707</v>
      </c>
    </row>
    <row r="312" spans="1:2" x14ac:dyDescent="0.3">
      <c r="A312" s="5" t="s">
        <v>5112</v>
      </c>
      <c r="B312" s="7" t="s">
        <v>5432</v>
      </c>
    </row>
    <row r="313" spans="1:2" x14ac:dyDescent="0.3">
      <c r="A313" s="6" t="s">
        <v>5112</v>
      </c>
      <c r="B313" s="8" t="s">
        <v>5432</v>
      </c>
    </row>
    <row r="314" spans="1:2" x14ac:dyDescent="0.3">
      <c r="A314" s="5" t="s">
        <v>5112</v>
      </c>
      <c r="B314" s="7" t="s">
        <v>7448</v>
      </c>
    </row>
    <row r="315" spans="1:2" x14ac:dyDescent="0.3">
      <c r="A315" s="6" t="s">
        <v>5112</v>
      </c>
      <c r="B315" s="8" t="s">
        <v>7448</v>
      </c>
    </row>
    <row r="316" spans="1:2" x14ac:dyDescent="0.3">
      <c r="A316" s="5" t="s">
        <v>5112</v>
      </c>
      <c r="B316" s="7" t="s">
        <v>5548</v>
      </c>
    </row>
    <row r="317" spans="1:2" x14ac:dyDescent="0.3">
      <c r="A317" s="6" t="s">
        <v>5112</v>
      </c>
      <c r="B317" s="8" t="s">
        <v>5548</v>
      </c>
    </row>
    <row r="318" spans="1:2" x14ac:dyDescent="0.3">
      <c r="A318" s="5" t="s">
        <v>5112</v>
      </c>
      <c r="B318" s="7" t="s">
        <v>5548</v>
      </c>
    </row>
    <row r="319" spans="1:2" x14ac:dyDescent="0.3">
      <c r="A319" s="6" t="s">
        <v>5112</v>
      </c>
      <c r="B319" s="8" t="s">
        <v>9470</v>
      </c>
    </row>
    <row r="320" spans="1:2" x14ac:dyDescent="0.3">
      <c r="A320" s="5" t="s">
        <v>5112</v>
      </c>
      <c r="B320" s="7" t="s">
        <v>9454</v>
      </c>
    </row>
    <row r="321" spans="1:2" x14ac:dyDescent="0.3">
      <c r="A321" s="6" t="s">
        <v>5112</v>
      </c>
      <c r="B321" s="8" t="s">
        <v>8947</v>
      </c>
    </row>
    <row r="322" spans="1:2" x14ac:dyDescent="0.3">
      <c r="A322" s="5" t="s">
        <v>5112</v>
      </c>
      <c r="B322" s="7" t="s">
        <v>7369</v>
      </c>
    </row>
    <row r="323" spans="1:2" x14ac:dyDescent="0.3">
      <c r="A323" s="6" t="s">
        <v>5112</v>
      </c>
      <c r="B323" s="8" t="s">
        <v>7486</v>
      </c>
    </row>
    <row r="324" spans="1:2" x14ac:dyDescent="0.3">
      <c r="A324" s="5" t="s">
        <v>5112</v>
      </c>
      <c r="B324" s="7" t="s">
        <v>8508</v>
      </c>
    </row>
    <row r="325" spans="1:2" x14ac:dyDescent="0.3">
      <c r="A325" s="6" t="s">
        <v>5112</v>
      </c>
      <c r="B325" s="8" t="s">
        <v>5631</v>
      </c>
    </row>
    <row r="326" spans="1:2" x14ac:dyDescent="0.3">
      <c r="A326" s="5" t="s">
        <v>5112</v>
      </c>
      <c r="B326" s="7" t="s">
        <v>5631</v>
      </c>
    </row>
    <row r="327" spans="1:2" x14ac:dyDescent="0.3">
      <c r="A327" s="6" t="s">
        <v>5112</v>
      </c>
      <c r="B327" s="8" t="s">
        <v>5631</v>
      </c>
    </row>
    <row r="328" spans="1:2" x14ac:dyDescent="0.3">
      <c r="A328" s="5" t="s">
        <v>5112</v>
      </c>
      <c r="B328" s="7" t="s">
        <v>9753</v>
      </c>
    </row>
    <row r="329" spans="1:2" x14ac:dyDescent="0.3">
      <c r="A329" s="6" t="s">
        <v>5112</v>
      </c>
      <c r="B329" s="8" t="s">
        <v>9753</v>
      </c>
    </row>
    <row r="330" spans="1:2" x14ac:dyDescent="0.3">
      <c r="A330" s="5" t="s">
        <v>5112</v>
      </c>
      <c r="B330" s="7" t="s">
        <v>9753</v>
      </c>
    </row>
    <row r="331" spans="1:2" x14ac:dyDescent="0.3">
      <c r="A331" s="6" t="s">
        <v>5112</v>
      </c>
      <c r="B331" s="8" t="s">
        <v>9753</v>
      </c>
    </row>
    <row r="332" spans="1:2" x14ac:dyDescent="0.3">
      <c r="A332" s="5" t="s">
        <v>5112</v>
      </c>
      <c r="B332" s="7" t="s">
        <v>9753</v>
      </c>
    </row>
    <row r="333" spans="1:2" x14ac:dyDescent="0.3">
      <c r="A333" s="6" t="s">
        <v>5112</v>
      </c>
      <c r="B333" s="8" t="s">
        <v>9753</v>
      </c>
    </row>
    <row r="334" spans="1:2" x14ac:dyDescent="0.3">
      <c r="A334" s="5" t="s">
        <v>5112</v>
      </c>
      <c r="B334" s="7" t="s">
        <v>9250</v>
      </c>
    </row>
    <row r="335" spans="1:2" x14ac:dyDescent="0.3">
      <c r="A335" s="6" t="s">
        <v>5112</v>
      </c>
      <c r="B335" s="8" t="s">
        <v>9250</v>
      </c>
    </row>
    <row r="336" spans="1:2" x14ac:dyDescent="0.3">
      <c r="A336" s="5" t="s">
        <v>5112</v>
      </c>
      <c r="B336" s="7" t="s">
        <v>9250</v>
      </c>
    </row>
    <row r="337" spans="1:2" x14ac:dyDescent="0.3">
      <c r="A337" s="6" t="s">
        <v>5112</v>
      </c>
      <c r="B337" s="8" t="s">
        <v>5568</v>
      </c>
    </row>
    <row r="338" spans="1:2" x14ac:dyDescent="0.3">
      <c r="A338" s="5" t="s">
        <v>5112</v>
      </c>
      <c r="B338" s="7" t="s">
        <v>5568</v>
      </c>
    </row>
    <row r="339" spans="1:2" x14ac:dyDescent="0.3">
      <c r="A339" s="6" t="s">
        <v>5112</v>
      </c>
      <c r="B339" s="8" t="s">
        <v>5568</v>
      </c>
    </row>
    <row r="340" spans="1:2" x14ac:dyDescent="0.3">
      <c r="A340" s="5" t="s">
        <v>5112</v>
      </c>
      <c r="B340" s="7" t="s">
        <v>9958</v>
      </c>
    </row>
    <row r="341" spans="1:2" x14ac:dyDescent="0.3">
      <c r="A341" s="6" t="s">
        <v>5112</v>
      </c>
      <c r="B341" s="8" t="s">
        <v>9958</v>
      </c>
    </row>
    <row r="342" spans="1:2" x14ac:dyDescent="0.3">
      <c r="A342" s="5" t="s">
        <v>5112</v>
      </c>
      <c r="B342" s="7" t="s">
        <v>6887</v>
      </c>
    </row>
    <row r="343" spans="1:2" x14ac:dyDescent="0.3">
      <c r="A343" s="6" t="s">
        <v>5112</v>
      </c>
      <c r="B343" s="8" t="s">
        <v>8069</v>
      </c>
    </row>
    <row r="344" spans="1:2" x14ac:dyDescent="0.3">
      <c r="A344" s="5" t="s">
        <v>5112</v>
      </c>
      <c r="B344" s="7" t="s">
        <v>8747</v>
      </c>
    </row>
    <row r="345" spans="1:2" x14ac:dyDescent="0.3">
      <c r="A345" s="6" t="s">
        <v>5112</v>
      </c>
      <c r="B345" s="8" t="s">
        <v>8747</v>
      </c>
    </row>
    <row r="346" spans="1:2" x14ac:dyDescent="0.3">
      <c r="A346" s="5" t="s">
        <v>5112</v>
      </c>
      <c r="B346" s="7" t="s">
        <v>8179</v>
      </c>
    </row>
    <row r="347" spans="1:2" x14ac:dyDescent="0.3">
      <c r="A347" s="6" t="s">
        <v>5112</v>
      </c>
      <c r="B347" s="8" t="s">
        <v>5308</v>
      </c>
    </row>
    <row r="348" spans="1:2" x14ac:dyDescent="0.3">
      <c r="A348" s="5" t="s">
        <v>5112</v>
      </c>
      <c r="B348" s="7" t="s">
        <v>5308</v>
      </c>
    </row>
    <row r="349" spans="1:2" x14ac:dyDescent="0.3">
      <c r="A349" s="6" t="s">
        <v>5112</v>
      </c>
      <c r="B349" s="8" t="s">
        <v>6832</v>
      </c>
    </row>
    <row r="350" spans="1:2" x14ac:dyDescent="0.3">
      <c r="A350" s="5" t="s">
        <v>5112</v>
      </c>
      <c r="B350" s="7" t="s">
        <v>6832</v>
      </c>
    </row>
    <row r="351" spans="1:2" x14ac:dyDescent="0.3">
      <c r="A351" s="6" t="s">
        <v>5112</v>
      </c>
      <c r="B351" s="8" t="s">
        <v>6832</v>
      </c>
    </row>
    <row r="352" spans="1:2" x14ac:dyDescent="0.3">
      <c r="A352" s="5" t="s">
        <v>5112</v>
      </c>
      <c r="B352" s="7" t="s">
        <v>6832</v>
      </c>
    </row>
    <row r="353" spans="1:2" x14ac:dyDescent="0.3">
      <c r="A353" s="6" t="s">
        <v>5112</v>
      </c>
      <c r="B353" s="8" t="s">
        <v>6832</v>
      </c>
    </row>
    <row r="354" spans="1:2" x14ac:dyDescent="0.3">
      <c r="A354" s="5" t="s">
        <v>5112</v>
      </c>
      <c r="B354" s="7" t="s">
        <v>6208</v>
      </c>
    </row>
    <row r="355" spans="1:2" x14ac:dyDescent="0.3">
      <c r="A355" s="6" t="s">
        <v>5112</v>
      </c>
      <c r="B355" s="8" t="s">
        <v>5389</v>
      </c>
    </row>
    <row r="356" spans="1:2" x14ac:dyDescent="0.3">
      <c r="A356" s="5" t="s">
        <v>5112</v>
      </c>
      <c r="B356" s="7" t="s">
        <v>8847</v>
      </c>
    </row>
    <row r="357" spans="1:2" x14ac:dyDescent="0.3">
      <c r="A357" s="6" t="s">
        <v>5112</v>
      </c>
      <c r="B357" s="8" t="s">
        <v>6619</v>
      </c>
    </row>
    <row r="358" spans="1:2" x14ac:dyDescent="0.3">
      <c r="A358" s="5" t="s">
        <v>5112</v>
      </c>
      <c r="B358" s="7" t="s">
        <v>6619</v>
      </c>
    </row>
    <row r="359" spans="1:2" x14ac:dyDescent="0.3">
      <c r="A359" s="6" t="s">
        <v>5112</v>
      </c>
      <c r="B359" s="8" t="s">
        <v>6619</v>
      </c>
    </row>
    <row r="360" spans="1:2" x14ac:dyDescent="0.3">
      <c r="A360" s="5" t="s">
        <v>5112</v>
      </c>
      <c r="B360" s="7" t="s">
        <v>8021</v>
      </c>
    </row>
    <row r="361" spans="1:2" x14ac:dyDescent="0.3">
      <c r="A361" s="6" t="s">
        <v>5112</v>
      </c>
      <c r="B361" s="8" t="s">
        <v>8021</v>
      </c>
    </row>
    <row r="362" spans="1:2" x14ac:dyDescent="0.3">
      <c r="A362" s="5" t="s">
        <v>5112</v>
      </c>
      <c r="B362" s="7" t="s">
        <v>7960</v>
      </c>
    </row>
    <row r="363" spans="1:2" x14ac:dyDescent="0.3">
      <c r="A363" s="6" t="s">
        <v>5112</v>
      </c>
      <c r="B363" s="8" t="s">
        <v>7960</v>
      </c>
    </row>
    <row r="364" spans="1:2" x14ac:dyDescent="0.3">
      <c r="A364" s="5" t="s">
        <v>5112</v>
      </c>
      <c r="B364" s="7" t="s">
        <v>7960</v>
      </c>
    </row>
    <row r="365" spans="1:2" x14ac:dyDescent="0.3">
      <c r="A365" s="6" t="s">
        <v>5112</v>
      </c>
      <c r="B365" s="8" t="s">
        <v>7960</v>
      </c>
    </row>
    <row r="366" spans="1:2" x14ac:dyDescent="0.3">
      <c r="A366" s="5" t="s">
        <v>5112</v>
      </c>
      <c r="B366" s="7" t="s">
        <v>7960</v>
      </c>
    </row>
    <row r="367" spans="1:2" x14ac:dyDescent="0.3">
      <c r="A367" s="6" t="s">
        <v>5112</v>
      </c>
      <c r="B367" s="8" t="s">
        <v>7960</v>
      </c>
    </row>
    <row r="368" spans="1:2" x14ac:dyDescent="0.3">
      <c r="A368" s="5" t="s">
        <v>5112</v>
      </c>
      <c r="B368" s="7" t="s">
        <v>7960</v>
      </c>
    </row>
    <row r="369" spans="1:2" x14ac:dyDescent="0.3">
      <c r="A369" s="6" t="s">
        <v>5112</v>
      </c>
      <c r="B369" s="8" t="s">
        <v>7822</v>
      </c>
    </row>
    <row r="370" spans="1:2" x14ac:dyDescent="0.3">
      <c r="A370" s="5" t="s">
        <v>5112</v>
      </c>
      <c r="B370" s="7" t="s">
        <v>5202</v>
      </c>
    </row>
    <row r="371" spans="1:2" x14ac:dyDescent="0.3">
      <c r="A371" s="6" t="s">
        <v>5112</v>
      </c>
      <c r="B371" s="8" t="s">
        <v>5202</v>
      </c>
    </row>
    <row r="372" spans="1:2" x14ac:dyDescent="0.3">
      <c r="A372" s="5" t="s">
        <v>5112</v>
      </c>
      <c r="B372" s="7" t="s">
        <v>5202</v>
      </c>
    </row>
    <row r="373" spans="1:2" x14ac:dyDescent="0.3">
      <c r="A373" s="6" t="s">
        <v>5112</v>
      </c>
      <c r="B373" s="8" t="s">
        <v>5202</v>
      </c>
    </row>
    <row r="374" spans="1:2" x14ac:dyDescent="0.3">
      <c r="A374" s="5" t="s">
        <v>5112</v>
      </c>
      <c r="B374" s="7" t="s">
        <v>5202</v>
      </c>
    </row>
    <row r="375" spans="1:2" x14ac:dyDescent="0.3">
      <c r="A375" s="6" t="s">
        <v>5112</v>
      </c>
      <c r="B375" s="8" t="s">
        <v>5202</v>
      </c>
    </row>
    <row r="376" spans="1:2" x14ac:dyDescent="0.3">
      <c r="A376" s="5" t="s">
        <v>5112</v>
      </c>
      <c r="B376" s="7" t="s">
        <v>5202</v>
      </c>
    </row>
    <row r="377" spans="1:2" x14ac:dyDescent="0.3">
      <c r="A377" s="6" t="s">
        <v>5112</v>
      </c>
      <c r="B377" s="8" t="s">
        <v>5757</v>
      </c>
    </row>
    <row r="378" spans="1:2" x14ac:dyDescent="0.3">
      <c r="A378" s="5" t="s">
        <v>5112</v>
      </c>
      <c r="B378" s="7" t="s">
        <v>5757</v>
      </c>
    </row>
    <row r="379" spans="1:2" x14ac:dyDescent="0.3">
      <c r="A379" s="6" t="s">
        <v>5112</v>
      </c>
      <c r="B379" s="8" t="s">
        <v>5757</v>
      </c>
    </row>
    <row r="380" spans="1:2" x14ac:dyDescent="0.3">
      <c r="A380" s="5" t="s">
        <v>5112</v>
      </c>
      <c r="B380" s="7" t="s">
        <v>6793</v>
      </c>
    </row>
    <row r="381" spans="1:2" x14ac:dyDescent="0.3">
      <c r="A381" s="6" t="s">
        <v>5112</v>
      </c>
      <c r="B381" s="8" t="s">
        <v>6793</v>
      </c>
    </row>
    <row r="382" spans="1:2" x14ac:dyDescent="0.3">
      <c r="A382" s="5" t="s">
        <v>5112</v>
      </c>
      <c r="B382" s="7" t="s">
        <v>6793</v>
      </c>
    </row>
    <row r="383" spans="1:2" x14ac:dyDescent="0.3">
      <c r="A383" s="6" t="s">
        <v>5112</v>
      </c>
      <c r="B383" s="8" t="s">
        <v>6793</v>
      </c>
    </row>
    <row r="384" spans="1:2" x14ac:dyDescent="0.3">
      <c r="A384" s="5" t="s">
        <v>5112</v>
      </c>
      <c r="B384" s="7" t="s">
        <v>6793</v>
      </c>
    </row>
    <row r="385" spans="1:2" x14ac:dyDescent="0.3">
      <c r="A385" s="6" t="s">
        <v>5112</v>
      </c>
      <c r="B385" s="8" t="s">
        <v>6793</v>
      </c>
    </row>
    <row r="386" spans="1:2" x14ac:dyDescent="0.3">
      <c r="A386" s="5" t="s">
        <v>5112</v>
      </c>
      <c r="B386" s="7" t="s">
        <v>5338</v>
      </c>
    </row>
    <row r="387" spans="1:2" x14ac:dyDescent="0.3">
      <c r="A387" s="6" t="s">
        <v>5112</v>
      </c>
      <c r="B387" s="8" t="s">
        <v>5338</v>
      </c>
    </row>
    <row r="388" spans="1:2" x14ac:dyDescent="0.3">
      <c r="A388" s="5" t="s">
        <v>5112</v>
      </c>
      <c r="B388" s="7" t="s">
        <v>5326</v>
      </c>
    </row>
    <row r="389" spans="1:2" x14ac:dyDescent="0.3">
      <c r="A389" s="6" t="s">
        <v>5112</v>
      </c>
      <c r="B389" s="8" t="s">
        <v>9669</v>
      </c>
    </row>
    <row r="390" spans="1:2" x14ac:dyDescent="0.3">
      <c r="A390" s="5" t="s">
        <v>5112</v>
      </c>
      <c r="B390" s="7" t="s">
        <v>7679</v>
      </c>
    </row>
    <row r="391" spans="1:2" x14ac:dyDescent="0.3">
      <c r="A391" s="6" t="s">
        <v>5112</v>
      </c>
      <c r="B391" s="8" t="s">
        <v>7582</v>
      </c>
    </row>
    <row r="392" spans="1:2" x14ac:dyDescent="0.3">
      <c r="A392" s="5" t="s">
        <v>5112</v>
      </c>
      <c r="B392" s="7" t="s">
        <v>7582</v>
      </c>
    </row>
    <row r="393" spans="1:2" x14ac:dyDescent="0.3">
      <c r="A393" s="6" t="s">
        <v>5112</v>
      </c>
      <c r="B393" s="8" t="s">
        <v>7582</v>
      </c>
    </row>
    <row r="394" spans="1:2" x14ac:dyDescent="0.3">
      <c r="A394" s="5" t="s">
        <v>5112</v>
      </c>
      <c r="B394" s="7" t="s">
        <v>5653</v>
      </c>
    </row>
    <row r="395" spans="1:2" x14ac:dyDescent="0.3">
      <c r="A395" s="6" t="s">
        <v>5112</v>
      </c>
      <c r="B395" s="8" t="s">
        <v>9606</v>
      </c>
    </row>
    <row r="396" spans="1:2" x14ac:dyDescent="0.3">
      <c r="A396" s="5" t="s">
        <v>5112</v>
      </c>
      <c r="B396" s="7" t="s">
        <v>9606</v>
      </c>
    </row>
    <row r="397" spans="1:2" x14ac:dyDescent="0.3">
      <c r="A397" s="6" t="s">
        <v>5112</v>
      </c>
      <c r="B397" s="8" t="s">
        <v>9606</v>
      </c>
    </row>
    <row r="398" spans="1:2" x14ac:dyDescent="0.3">
      <c r="A398" s="5" t="s">
        <v>5112</v>
      </c>
      <c r="B398" s="7" t="s">
        <v>9595</v>
      </c>
    </row>
    <row r="399" spans="1:2" x14ac:dyDescent="0.3">
      <c r="A399" s="6" t="s">
        <v>5112</v>
      </c>
      <c r="B399" s="8" t="s">
        <v>9595</v>
      </c>
    </row>
    <row r="400" spans="1:2" x14ac:dyDescent="0.3">
      <c r="A400" s="5" t="s">
        <v>5112</v>
      </c>
      <c r="B400" s="7" t="s">
        <v>5798</v>
      </c>
    </row>
    <row r="401" spans="1:2" x14ac:dyDescent="0.3">
      <c r="A401" s="6" t="s">
        <v>5112</v>
      </c>
      <c r="B401" s="8" t="s">
        <v>5798</v>
      </c>
    </row>
    <row r="402" spans="1:2" x14ac:dyDescent="0.3">
      <c r="A402" s="5" t="s">
        <v>5112</v>
      </c>
      <c r="B402" s="7" t="s">
        <v>5884</v>
      </c>
    </row>
    <row r="403" spans="1:2" x14ac:dyDescent="0.3">
      <c r="A403" s="6" t="s">
        <v>5112</v>
      </c>
      <c r="B403" s="8" t="s">
        <v>10012</v>
      </c>
    </row>
    <row r="404" spans="1:2" x14ac:dyDescent="0.3">
      <c r="A404" s="5" t="s">
        <v>5112</v>
      </c>
      <c r="B404" s="7" t="s">
        <v>10012</v>
      </c>
    </row>
    <row r="405" spans="1:2" x14ac:dyDescent="0.3">
      <c r="A405" s="6" t="s">
        <v>5112</v>
      </c>
      <c r="B405" s="8" t="s">
        <v>10012</v>
      </c>
    </row>
    <row r="406" spans="1:2" x14ac:dyDescent="0.3">
      <c r="A406" s="5" t="s">
        <v>5112</v>
      </c>
      <c r="B406" s="7" t="s">
        <v>10012</v>
      </c>
    </row>
    <row r="407" spans="1:2" x14ac:dyDescent="0.3">
      <c r="A407" s="6" t="s">
        <v>5112</v>
      </c>
      <c r="B407" s="8" t="s">
        <v>5285</v>
      </c>
    </row>
    <row r="408" spans="1:2" x14ac:dyDescent="0.3">
      <c r="A408" s="5" t="s">
        <v>5112</v>
      </c>
      <c r="B408" s="7" t="s">
        <v>5285</v>
      </c>
    </row>
    <row r="409" spans="1:2" x14ac:dyDescent="0.3">
      <c r="A409" s="6" t="s">
        <v>5112</v>
      </c>
      <c r="B409" s="8" t="s">
        <v>9571</v>
      </c>
    </row>
    <row r="410" spans="1:2" x14ac:dyDescent="0.3">
      <c r="A410" s="5" t="s">
        <v>5112</v>
      </c>
      <c r="B410" s="7" t="s">
        <v>8638</v>
      </c>
    </row>
    <row r="411" spans="1:2" x14ac:dyDescent="0.3">
      <c r="A411" s="6" t="s">
        <v>5112</v>
      </c>
      <c r="B411" s="8" t="s">
        <v>8638</v>
      </c>
    </row>
    <row r="412" spans="1:2" x14ac:dyDescent="0.3">
      <c r="A412" s="5" t="s">
        <v>5112</v>
      </c>
      <c r="B412" s="7" t="s">
        <v>8638</v>
      </c>
    </row>
    <row r="413" spans="1:2" x14ac:dyDescent="0.3">
      <c r="A413" s="6" t="s">
        <v>5112</v>
      </c>
      <c r="B413" s="8" t="s">
        <v>8638</v>
      </c>
    </row>
    <row r="414" spans="1:2" x14ac:dyDescent="0.3">
      <c r="A414" s="5" t="s">
        <v>5112</v>
      </c>
      <c r="B414" s="7" t="s">
        <v>8638</v>
      </c>
    </row>
    <row r="415" spans="1:2" x14ac:dyDescent="0.3">
      <c r="A415" s="6" t="s">
        <v>5112</v>
      </c>
      <c r="B415" s="8" t="s">
        <v>8638</v>
      </c>
    </row>
    <row r="416" spans="1:2" x14ac:dyDescent="0.3">
      <c r="A416" s="5" t="s">
        <v>5112</v>
      </c>
      <c r="B416" s="7" t="s">
        <v>8638</v>
      </c>
    </row>
    <row r="417" spans="1:2" x14ac:dyDescent="0.3">
      <c r="A417" s="6" t="s">
        <v>5112</v>
      </c>
      <c r="B417" s="8" t="s">
        <v>8638</v>
      </c>
    </row>
    <row r="418" spans="1:2" x14ac:dyDescent="0.3">
      <c r="A418" s="5" t="s">
        <v>5112</v>
      </c>
      <c r="B418" s="7" t="s">
        <v>8638</v>
      </c>
    </row>
    <row r="419" spans="1:2" x14ac:dyDescent="0.3">
      <c r="A419" s="6" t="s">
        <v>5112</v>
      </c>
      <c r="B419" s="8" t="s">
        <v>8638</v>
      </c>
    </row>
    <row r="420" spans="1:2" x14ac:dyDescent="0.3">
      <c r="A420" s="5" t="s">
        <v>5112</v>
      </c>
      <c r="B420" s="7" t="s">
        <v>8638</v>
      </c>
    </row>
    <row r="421" spans="1:2" x14ac:dyDescent="0.3">
      <c r="A421" s="6" t="s">
        <v>5112</v>
      </c>
      <c r="B421" s="8" t="s">
        <v>8433</v>
      </c>
    </row>
    <row r="422" spans="1:2" x14ac:dyDescent="0.3">
      <c r="A422" s="5" t="s">
        <v>5112</v>
      </c>
      <c r="B422" s="7" t="s">
        <v>7057</v>
      </c>
    </row>
    <row r="423" spans="1:2" x14ac:dyDescent="0.3">
      <c r="A423" s="6" t="s">
        <v>5112</v>
      </c>
      <c r="B423" s="8" t="s">
        <v>8421</v>
      </c>
    </row>
    <row r="424" spans="1:2" x14ac:dyDescent="0.3">
      <c r="A424" s="5" t="s">
        <v>5112</v>
      </c>
      <c r="B424" s="7" t="s">
        <v>8173</v>
      </c>
    </row>
    <row r="425" spans="1:2" x14ac:dyDescent="0.3">
      <c r="A425" s="6" t="s">
        <v>5112</v>
      </c>
      <c r="B425" s="8" t="s">
        <v>8173</v>
      </c>
    </row>
    <row r="426" spans="1:2" x14ac:dyDescent="0.3">
      <c r="A426" s="5" t="s">
        <v>5112</v>
      </c>
      <c r="B426" s="7" t="s">
        <v>8173</v>
      </c>
    </row>
    <row r="427" spans="1:2" x14ac:dyDescent="0.3">
      <c r="A427" s="6" t="s">
        <v>5112</v>
      </c>
      <c r="B427" s="8" t="s">
        <v>8173</v>
      </c>
    </row>
    <row r="428" spans="1:2" x14ac:dyDescent="0.3">
      <c r="A428" s="5" t="s">
        <v>5112</v>
      </c>
      <c r="B428" s="7" t="s">
        <v>8173</v>
      </c>
    </row>
    <row r="429" spans="1:2" x14ac:dyDescent="0.3">
      <c r="A429" s="6" t="s">
        <v>5112</v>
      </c>
      <c r="B429" s="8" t="s">
        <v>8173</v>
      </c>
    </row>
    <row r="430" spans="1:2" x14ac:dyDescent="0.3">
      <c r="A430" s="5" t="s">
        <v>5112</v>
      </c>
      <c r="B430" s="7" t="s">
        <v>8173</v>
      </c>
    </row>
    <row r="431" spans="1:2" x14ac:dyDescent="0.3">
      <c r="A431" s="6" t="s">
        <v>5112</v>
      </c>
      <c r="B431" s="8" t="s">
        <v>8173</v>
      </c>
    </row>
    <row r="432" spans="1:2" x14ac:dyDescent="0.3">
      <c r="A432" s="5" t="s">
        <v>5112</v>
      </c>
      <c r="B432" s="7" t="s">
        <v>8173</v>
      </c>
    </row>
    <row r="433" spans="1:2" x14ac:dyDescent="0.3">
      <c r="A433" s="6" t="s">
        <v>5112</v>
      </c>
      <c r="B433" s="8" t="s">
        <v>8173</v>
      </c>
    </row>
    <row r="434" spans="1:2" x14ac:dyDescent="0.3">
      <c r="A434" s="5" t="s">
        <v>5112</v>
      </c>
      <c r="B434" s="7" t="s">
        <v>8173</v>
      </c>
    </row>
    <row r="435" spans="1:2" x14ac:dyDescent="0.3">
      <c r="A435" s="6" t="s">
        <v>5112</v>
      </c>
      <c r="B435" s="8" t="s">
        <v>8173</v>
      </c>
    </row>
    <row r="436" spans="1:2" x14ac:dyDescent="0.3">
      <c r="A436" s="5" t="s">
        <v>5112</v>
      </c>
      <c r="B436" s="7" t="s">
        <v>8173</v>
      </c>
    </row>
    <row r="437" spans="1:2" x14ac:dyDescent="0.3">
      <c r="A437" s="6" t="s">
        <v>5112</v>
      </c>
      <c r="B437" s="8" t="s">
        <v>8173</v>
      </c>
    </row>
    <row r="438" spans="1:2" x14ac:dyDescent="0.3">
      <c r="A438" s="5" t="s">
        <v>5112</v>
      </c>
      <c r="B438" s="7" t="s">
        <v>9404</v>
      </c>
    </row>
    <row r="439" spans="1:2" x14ac:dyDescent="0.3">
      <c r="A439" s="6" t="s">
        <v>5112</v>
      </c>
      <c r="B439" s="8" t="s">
        <v>7859</v>
      </c>
    </row>
    <row r="440" spans="1:2" x14ac:dyDescent="0.3">
      <c r="A440" s="5" t="s">
        <v>5112</v>
      </c>
      <c r="B440" s="7" t="s">
        <v>9415</v>
      </c>
    </row>
    <row r="441" spans="1:2" x14ac:dyDescent="0.3">
      <c r="A441" s="6" t="s">
        <v>5112</v>
      </c>
      <c r="B441" s="8" t="s">
        <v>9415</v>
      </c>
    </row>
    <row r="442" spans="1:2" x14ac:dyDescent="0.3">
      <c r="A442" s="5" t="s">
        <v>5112</v>
      </c>
      <c r="B442" s="7" t="s">
        <v>9559</v>
      </c>
    </row>
    <row r="443" spans="1:2" x14ac:dyDescent="0.3">
      <c r="A443" s="6" t="s">
        <v>5112</v>
      </c>
      <c r="B443" s="8" t="s">
        <v>9559</v>
      </c>
    </row>
    <row r="444" spans="1:2" x14ac:dyDescent="0.3">
      <c r="A444" s="5" t="s">
        <v>5112</v>
      </c>
      <c r="B444" s="7" t="s">
        <v>9559</v>
      </c>
    </row>
    <row r="445" spans="1:2" x14ac:dyDescent="0.3">
      <c r="A445" s="6" t="s">
        <v>5112</v>
      </c>
      <c r="B445" s="8" t="s">
        <v>5572</v>
      </c>
    </row>
    <row r="446" spans="1:2" x14ac:dyDescent="0.3">
      <c r="A446" s="5" t="s">
        <v>5112</v>
      </c>
      <c r="B446" s="7" t="s">
        <v>5572</v>
      </c>
    </row>
    <row r="447" spans="1:2" x14ac:dyDescent="0.3">
      <c r="A447" s="6" t="s">
        <v>5112</v>
      </c>
      <c r="B447" s="8" t="s">
        <v>6238</v>
      </c>
    </row>
    <row r="448" spans="1:2" x14ac:dyDescent="0.3">
      <c r="A448" s="5" t="s">
        <v>5112</v>
      </c>
      <c r="B448" s="7" t="s">
        <v>6238</v>
      </c>
    </row>
    <row r="449" spans="1:2" x14ac:dyDescent="0.3">
      <c r="A449" s="6" t="s">
        <v>5112</v>
      </c>
      <c r="B449" s="8" t="s">
        <v>6238</v>
      </c>
    </row>
    <row r="450" spans="1:2" x14ac:dyDescent="0.3">
      <c r="A450" s="5" t="s">
        <v>5112</v>
      </c>
      <c r="B450" s="7" t="s">
        <v>6238</v>
      </c>
    </row>
    <row r="451" spans="1:2" x14ac:dyDescent="0.3">
      <c r="A451" s="6" t="s">
        <v>5112</v>
      </c>
      <c r="B451" s="8" t="s">
        <v>6238</v>
      </c>
    </row>
    <row r="452" spans="1:2" x14ac:dyDescent="0.3">
      <c r="A452" s="5" t="s">
        <v>5112</v>
      </c>
      <c r="B452" s="7" t="s">
        <v>9630</v>
      </c>
    </row>
    <row r="453" spans="1:2" x14ac:dyDescent="0.3">
      <c r="A453" s="6" t="s">
        <v>5112</v>
      </c>
      <c r="B453" s="8" t="s">
        <v>9630</v>
      </c>
    </row>
    <row r="454" spans="1:2" x14ac:dyDescent="0.3">
      <c r="A454" s="5" t="s">
        <v>5112</v>
      </c>
      <c r="B454" s="7" t="s">
        <v>9630</v>
      </c>
    </row>
    <row r="455" spans="1:2" x14ac:dyDescent="0.3">
      <c r="A455" s="6" t="s">
        <v>5112</v>
      </c>
      <c r="B455" s="8" t="s">
        <v>9630</v>
      </c>
    </row>
    <row r="456" spans="1:2" x14ac:dyDescent="0.3">
      <c r="A456" s="5" t="s">
        <v>5112</v>
      </c>
      <c r="B456" s="7" t="s">
        <v>5860</v>
      </c>
    </row>
    <row r="457" spans="1:2" x14ac:dyDescent="0.3">
      <c r="A457" s="6" t="s">
        <v>5112</v>
      </c>
      <c r="B457" s="8" t="s">
        <v>9947</v>
      </c>
    </row>
    <row r="458" spans="1:2" x14ac:dyDescent="0.3">
      <c r="A458" s="5" t="s">
        <v>5112</v>
      </c>
      <c r="B458" s="7" t="s">
        <v>9947</v>
      </c>
    </row>
    <row r="459" spans="1:2" x14ac:dyDescent="0.3">
      <c r="A459" s="6" t="s">
        <v>5112</v>
      </c>
      <c r="B459" s="8" t="s">
        <v>9808</v>
      </c>
    </row>
    <row r="460" spans="1:2" x14ac:dyDescent="0.3">
      <c r="A460" s="5" t="s">
        <v>5112</v>
      </c>
      <c r="B460" s="7" t="s">
        <v>9808</v>
      </c>
    </row>
    <row r="461" spans="1:2" x14ac:dyDescent="0.3">
      <c r="A461" s="6" t="s">
        <v>5112</v>
      </c>
      <c r="B461" s="8" t="s">
        <v>9808</v>
      </c>
    </row>
    <row r="462" spans="1:2" x14ac:dyDescent="0.3">
      <c r="A462" s="5" t="s">
        <v>5112</v>
      </c>
      <c r="B462" s="7" t="s">
        <v>9808</v>
      </c>
    </row>
    <row r="463" spans="1:2" x14ac:dyDescent="0.3">
      <c r="A463" s="6" t="s">
        <v>5112</v>
      </c>
      <c r="B463" s="8" t="s">
        <v>9808</v>
      </c>
    </row>
    <row r="464" spans="1:2" x14ac:dyDescent="0.3">
      <c r="A464" s="5" t="s">
        <v>5112</v>
      </c>
      <c r="B464" s="7" t="s">
        <v>7315</v>
      </c>
    </row>
    <row r="465" spans="1:2" x14ac:dyDescent="0.3">
      <c r="A465" s="6" t="s">
        <v>5112</v>
      </c>
      <c r="B465" s="8" t="s">
        <v>7315</v>
      </c>
    </row>
    <row r="466" spans="1:2" x14ac:dyDescent="0.3">
      <c r="A466" s="5" t="s">
        <v>5112</v>
      </c>
      <c r="B466" s="7" t="s">
        <v>7315</v>
      </c>
    </row>
    <row r="467" spans="1:2" x14ac:dyDescent="0.3">
      <c r="A467" s="6" t="s">
        <v>5112</v>
      </c>
      <c r="B467" s="8" t="s">
        <v>7315</v>
      </c>
    </row>
    <row r="468" spans="1:2" x14ac:dyDescent="0.3">
      <c r="A468" s="5" t="s">
        <v>5112</v>
      </c>
      <c r="B468" s="7" t="s">
        <v>7186</v>
      </c>
    </row>
    <row r="469" spans="1:2" x14ac:dyDescent="0.3">
      <c r="A469" s="6" t="s">
        <v>5112</v>
      </c>
      <c r="B469" s="8" t="s">
        <v>7186</v>
      </c>
    </row>
    <row r="470" spans="1:2" x14ac:dyDescent="0.3">
      <c r="A470" s="5" t="s">
        <v>5112</v>
      </c>
      <c r="B470" s="7" t="s">
        <v>7186</v>
      </c>
    </row>
    <row r="471" spans="1:2" x14ac:dyDescent="0.3">
      <c r="A471" s="6" t="s">
        <v>5112</v>
      </c>
      <c r="B471" s="8" t="s">
        <v>7359</v>
      </c>
    </row>
    <row r="472" spans="1:2" x14ac:dyDescent="0.3">
      <c r="A472" s="5" t="s">
        <v>5112</v>
      </c>
      <c r="B472" s="7" t="s">
        <v>7359</v>
      </c>
    </row>
    <row r="473" spans="1:2" x14ac:dyDescent="0.3">
      <c r="A473" s="6" t="s">
        <v>5112</v>
      </c>
      <c r="B473" s="8" t="s">
        <v>6540</v>
      </c>
    </row>
    <row r="474" spans="1:2" x14ac:dyDescent="0.3">
      <c r="A474" s="5" t="s">
        <v>5112</v>
      </c>
      <c r="B474" s="7" t="s">
        <v>6970</v>
      </c>
    </row>
    <row r="475" spans="1:2" x14ac:dyDescent="0.3">
      <c r="A475" s="6" t="s">
        <v>5112</v>
      </c>
      <c r="B475" s="8" t="s">
        <v>6970</v>
      </c>
    </row>
    <row r="476" spans="1:2" x14ac:dyDescent="0.3">
      <c r="A476" s="5" t="s">
        <v>5112</v>
      </c>
      <c r="B476" s="7" t="s">
        <v>5747</v>
      </c>
    </row>
    <row r="477" spans="1:2" x14ac:dyDescent="0.3">
      <c r="A477" s="6" t="s">
        <v>5112</v>
      </c>
      <c r="B477" s="8" t="s">
        <v>5747</v>
      </c>
    </row>
    <row r="478" spans="1:2" x14ac:dyDescent="0.3">
      <c r="A478" s="5" t="s">
        <v>5112</v>
      </c>
      <c r="B478" s="7" t="s">
        <v>5806</v>
      </c>
    </row>
    <row r="479" spans="1:2" x14ac:dyDescent="0.3">
      <c r="A479" s="6" t="s">
        <v>5112</v>
      </c>
      <c r="B479" s="8" t="s">
        <v>5806</v>
      </c>
    </row>
    <row r="480" spans="1:2" x14ac:dyDescent="0.3">
      <c r="A480" s="5" t="s">
        <v>5112</v>
      </c>
      <c r="B480" s="7" t="s">
        <v>5704</v>
      </c>
    </row>
    <row r="481" spans="1:2" x14ac:dyDescent="0.3">
      <c r="A481" s="6" t="s">
        <v>5112</v>
      </c>
      <c r="B481" s="8" t="s">
        <v>5704</v>
      </c>
    </row>
    <row r="482" spans="1:2" x14ac:dyDescent="0.3">
      <c r="A482" s="5" t="s">
        <v>5112</v>
      </c>
      <c r="B482" s="7" t="s">
        <v>5704</v>
      </c>
    </row>
    <row r="483" spans="1:2" x14ac:dyDescent="0.3">
      <c r="A483" s="6" t="s">
        <v>5112</v>
      </c>
      <c r="B483" s="8" t="s">
        <v>5704</v>
      </c>
    </row>
    <row r="484" spans="1:2" x14ac:dyDescent="0.3">
      <c r="A484" s="5" t="s">
        <v>5112</v>
      </c>
      <c r="B484" s="7" t="s">
        <v>5704</v>
      </c>
    </row>
    <row r="485" spans="1:2" x14ac:dyDescent="0.3">
      <c r="A485" s="6" t="s">
        <v>5112</v>
      </c>
      <c r="B485" s="8" t="s">
        <v>9428</v>
      </c>
    </row>
    <row r="486" spans="1:2" x14ac:dyDescent="0.3">
      <c r="A486" s="5" t="s">
        <v>5112</v>
      </c>
      <c r="B486" s="7" t="s">
        <v>7587</v>
      </c>
    </row>
    <row r="487" spans="1:2" x14ac:dyDescent="0.3">
      <c r="A487" s="6" t="s">
        <v>5112</v>
      </c>
      <c r="B487" s="8" t="s">
        <v>8670</v>
      </c>
    </row>
    <row r="488" spans="1:2" x14ac:dyDescent="0.3">
      <c r="A488" s="5" t="s">
        <v>5112</v>
      </c>
      <c r="B488" s="7" t="s">
        <v>6900</v>
      </c>
    </row>
    <row r="489" spans="1:2" x14ac:dyDescent="0.3">
      <c r="A489" s="6" t="s">
        <v>5112</v>
      </c>
      <c r="B489" s="8" t="s">
        <v>6900</v>
      </c>
    </row>
    <row r="490" spans="1:2" x14ac:dyDescent="0.3">
      <c r="A490" s="5" t="s">
        <v>5112</v>
      </c>
      <c r="B490" s="7" t="s">
        <v>9473</v>
      </c>
    </row>
    <row r="491" spans="1:2" x14ac:dyDescent="0.3">
      <c r="A491" s="6" t="s">
        <v>5112</v>
      </c>
      <c r="B491" s="8" t="s">
        <v>9473</v>
      </c>
    </row>
    <row r="492" spans="1:2" x14ac:dyDescent="0.3">
      <c r="A492" s="5" t="s">
        <v>5112</v>
      </c>
      <c r="B492" s="7" t="s">
        <v>9473</v>
      </c>
    </row>
    <row r="493" spans="1:2" x14ac:dyDescent="0.3">
      <c r="A493" s="6" t="s">
        <v>5112</v>
      </c>
      <c r="B493" s="8" t="s">
        <v>9473</v>
      </c>
    </row>
    <row r="494" spans="1:2" x14ac:dyDescent="0.3">
      <c r="A494" s="5" t="s">
        <v>5112</v>
      </c>
      <c r="B494" s="7" t="s">
        <v>9473</v>
      </c>
    </row>
    <row r="495" spans="1:2" x14ac:dyDescent="0.3">
      <c r="A495" s="6" t="s">
        <v>5112</v>
      </c>
      <c r="B495" s="8" t="s">
        <v>9473</v>
      </c>
    </row>
    <row r="496" spans="1:2" x14ac:dyDescent="0.3">
      <c r="A496" s="5" t="s">
        <v>5112</v>
      </c>
      <c r="B496" s="7" t="s">
        <v>9473</v>
      </c>
    </row>
    <row r="497" spans="1:2" x14ac:dyDescent="0.3">
      <c r="A497" s="6" t="s">
        <v>5112</v>
      </c>
      <c r="B497" s="8" t="s">
        <v>10144</v>
      </c>
    </row>
    <row r="498" spans="1:2" x14ac:dyDescent="0.3">
      <c r="A498" s="5" t="s">
        <v>5112</v>
      </c>
      <c r="B498" s="7" t="s">
        <v>10144</v>
      </c>
    </row>
    <row r="499" spans="1:2" x14ac:dyDescent="0.3">
      <c r="A499" s="6" t="s">
        <v>5112</v>
      </c>
      <c r="B499" s="8" t="s">
        <v>10144</v>
      </c>
    </row>
    <row r="500" spans="1:2" x14ac:dyDescent="0.3">
      <c r="A500" s="5" t="s">
        <v>5112</v>
      </c>
      <c r="B500" s="7" t="s">
        <v>9798</v>
      </c>
    </row>
    <row r="501" spans="1:2" x14ac:dyDescent="0.3">
      <c r="A501" s="6" t="s">
        <v>5112</v>
      </c>
      <c r="B501" s="8" t="s">
        <v>9798</v>
      </c>
    </row>
    <row r="502" spans="1:2" x14ac:dyDescent="0.3">
      <c r="A502" s="5" t="s">
        <v>5112</v>
      </c>
      <c r="B502" s="7" t="s">
        <v>9798</v>
      </c>
    </row>
    <row r="503" spans="1:2" x14ac:dyDescent="0.3">
      <c r="A503" s="6" t="s">
        <v>5112</v>
      </c>
      <c r="B503" s="8" t="s">
        <v>9696</v>
      </c>
    </row>
    <row r="504" spans="1:2" x14ac:dyDescent="0.3">
      <c r="A504" s="5" t="s">
        <v>5112</v>
      </c>
      <c r="B504" s="7" t="s">
        <v>6144</v>
      </c>
    </row>
    <row r="505" spans="1:2" x14ac:dyDescent="0.3">
      <c r="A505" s="6" t="s">
        <v>5112</v>
      </c>
      <c r="B505" s="8" t="s">
        <v>6144</v>
      </c>
    </row>
    <row r="506" spans="1:2" x14ac:dyDescent="0.3">
      <c r="A506" s="5" t="s">
        <v>5112</v>
      </c>
      <c r="B506" s="7" t="s">
        <v>8405</v>
      </c>
    </row>
    <row r="507" spans="1:2" x14ac:dyDescent="0.3">
      <c r="A507" s="6" t="s">
        <v>5112</v>
      </c>
      <c r="B507" s="8" t="s">
        <v>8405</v>
      </c>
    </row>
    <row r="508" spans="1:2" x14ac:dyDescent="0.3">
      <c r="A508" s="5" t="s">
        <v>5112</v>
      </c>
      <c r="B508" s="7" t="s">
        <v>5966</v>
      </c>
    </row>
    <row r="509" spans="1:2" x14ac:dyDescent="0.3">
      <c r="A509" s="6" t="s">
        <v>5112</v>
      </c>
      <c r="B509" s="8" t="s">
        <v>5966</v>
      </c>
    </row>
    <row r="510" spans="1:2" x14ac:dyDescent="0.3">
      <c r="A510" s="5" t="s">
        <v>5112</v>
      </c>
      <c r="B510" s="7" t="s">
        <v>5966</v>
      </c>
    </row>
    <row r="511" spans="1:2" x14ac:dyDescent="0.3">
      <c r="A511" s="6" t="s">
        <v>5112</v>
      </c>
      <c r="B511" s="8" t="s">
        <v>5966</v>
      </c>
    </row>
    <row r="512" spans="1:2" x14ac:dyDescent="0.3">
      <c r="A512" s="5" t="s">
        <v>5112</v>
      </c>
      <c r="B512" s="7" t="s">
        <v>5966</v>
      </c>
    </row>
    <row r="513" spans="1:2" x14ac:dyDescent="0.3">
      <c r="A513" s="6" t="s">
        <v>5112</v>
      </c>
      <c r="B513" s="8" t="s">
        <v>5966</v>
      </c>
    </row>
    <row r="514" spans="1:2" x14ac:dyDescent="0.3">
      <c r="A514" s="5" t="s">
        <v>5112</v>
      </c>
      <c r="B514" s="7" t="s">
        <v>6157</v>
      </c>
    </row>
    <row r="515" spans="1:2" x14ac:dyDescent="0.3">
      <c r="A515" s="6" t="s">
        <v>5112</v>
      </c>
      <c r="B515" s="8" t="s">
        <v>6157</v>
      </c>
    </row>
    <row r="516" spans="1:2" x14ac:dyDescent="0.3">
      <c r="A516" s="5" t="s">
        <v>5112</v>
      </c>
      <c r="B516" s="7" t="s">
        <v>7565</v>
      </c>
    </row>
    <row r="517" spans="1:2" x14ac:dyDescent="0.3">
      <c r="A517" s="6" t="s">
        <v>5112</v>
      </c>
      <c r="B517" s="8" t="s">
        <v>7565</v>
      </c>
    </row>
    <row r="518" spans="1:2" x14ac:dyDescent="0.3">
      <c r="A518" s="5" t="s">
        <v>5112</v>
      </c>
      <c r="B518" s="7" t="s">
        <v>7565</v>
      </c>
    </row>
    <row r="519" spans="1:2" x14ac:dyDescent="0.3">
      <c r="A519" s="6" t="s">
        <v>5112</v>
      </c>
      <c r="B519" s="8" t="s">
        <v>7565</v>
      </c>
    </row>
    <row r="520" spans="1:2" x14ac:dyDescent="0.3">
      <c r="A520" s="5" t="s">
        <v>5112</v>
      </c>
      <c r="B520" s="7" t="s">
        <v>7565</v>
      </c>
    </row>
    <row r="521" spans="1:2" x14ac:dyDescent="0.3">
      <c r="A521" s="6" t="s">
        <v>5112</v>
      </c>
      <c r="B521" s="8" t="s">
        <v>8541</v>
      </c>
    </row>
    <row r="522" spans="1:2" x14ac:dyDescent="0.3">
      <c r="A522" s="5" t="s">
        <v>5112</v>
      </c>
      <c r="B522" s="7" t="s">
        <v>8541</v>
      </c>
    </row>
    <row r="523" spans="1:2" x14ac:dyDescent="0.3">
      <c r="A523" s="6" t="s">
        <v>5112</v>
      </c>
      <c r="B523" s="8" t="s">
        <v>8541</v>
      </c>
    </row>
    <row r="524" spans="1:2" x14ac:dyDescent="0.3">
      <c r="A524" s="5" t="s">
        <v>5112</v>
      </c>
      <c r="B524" s="7" t="s">
        <v>8541</v>
      </c>
    </row>
    <row r="525" spans="1:2" x14ac:dyDescent="0.3">
      <c r="A525" s="6" t="s">
        <v>5112</v>
      </c>
      <c r="B525" s="8" t="s">
        <v>8541</v>
      </c>
    </row>
    <row r="526" spans="1:2" x14ac:dyDescent="0.3">
      <c r="A526" s="5" t="s">
        <v>5112</v>
      </c>
      <c r="B526" s="7" t="s">
        <v>8541</v>
      </c>
    </row>
    <row r="527" spans="1:2" x14ac:dyDescent="0.3">
      <c r="A527" s="6" t="s">
        <v>5112</v>
      </c>
      <c r="B527" s="8" t="s">
        <v>7843</v>
      </c>
    </row>
    <row r="528" spans="1:2" x14ac:dyDescent="0.3">
      <c r="A528" s="5" t="s">
        <v>5112</v>
      </c>
      <c r="B528" s="7" t="s">
        <v>7856</v>
      </c>
    </row>
    <row r="529" spans="1:2" x14ac:dyDescent="0.3">
      <c r="A529" s="6" t="s">
        <v>5112</v>
      </c>
      <c r="B529" s="8" t="s">
        <v>7856</v>
      </c>
    </row>
    <row r="530" spans="1:2" x14ac:dyDescent="0.3">
      <c r="A530" s="5" t="s">
        <v>5112</v>
      </c>
      <c r="B530" s="7" t="s">
        <v>6658</v>
      </c>
    </row>
    <row r="531" spans="1:2" x14ac:dyDescent="0.3">
      <c r="A531" s="6" t="s">
        <v>5112</v>
      </c>
      <c r="B531" s="8" t="s">
        <v>6658</v>
      </c>
    </row>
    <row r="532" spans="1:2" x14ac:dyDescent="0.3">
      <c r="A532" s="5" t="s">
        <v>5112</v>
      </c>
      <c r="B532" s="7" t="s">
        <v>6658</v>
      </c>
    </row>
    <row r="533" spans="1:2" x14ac:dyDescent="0.3">
      <c r="A533" s="6" t="s">
        <v>5112</v>
      </c>
      <c r="B533" s="8" t="s">
        <v>6658</v>
      </c>
    </row>
    <row r="534" spans="1:2" x14ac:dyDescent="0.3">
      <c r="A534" s="5" t="s">
        <v>5112</v>
      </c>
      <c r="B534" s="7" t="s">
        <v>6364</v>
      </c>
    </row>
    <row r="535" spans="1:2" x14ac:dyDescent="0.3">
      <c r="A535" s="6" t="s">
        <v>5112</v>
      </c>
      <c r="B535" s="8" t="s">
        <v>6364</v>
      </c>
    </row>
    <row r="536" spans="1:2" x14ac:dyDescent="0.3">
      <c r="A536" s="5" t="s">
        <v>5112</v>
      </c>
      <c r="B536" s="7" t="s">
        <v>6364</v>
      </c>
    </row>
    <row r="537" spans="1:2" x14ac:dyDescent="0.3">
      <c r="A537" s="6" t="s">
        <v>5112</v>
      </c>
      <c r="B537" s="8" t="s">
        <v>9082</v>
      </c>
    </row>
    <row r="538" spans="1:2" x14ac:dyDescent="0.3">
      <c r="A538" s="5" t="s">
        <v>5112</v>
      </c>
      <c r="B538" s="7" t="s">
        <v>9082</v>
      </c>
    </row>
    <row r="539" spans="1:2" x14ac:dyDescent="0.3">
      <c r="A539" s="6" t="s">
        <v>5112</v>
      </c>
      <c r="B539" s="8" t="s">
        <v>9082</v>
      </c>
    </row>
    <row r="540" spans="1:2" x14ac:dyDescent="0.3">
      <c r="A540" s="5" t="s">
        <v>5112</v>
      </c>
      <c r="B540" s="7" t="s">
        <v>9082</v>
      </c>
    </row>
    <row r="541" spans="1:2" x14ac:dyDescent="0.3">
      <c r="A541" s="6" t="s">
        <v>5112</v>
      </c>
      <c r="B541" s="8" t="s">
        <v>9082</v>
      </c>
    </row>
    <row r="542" spans="1:2" x14ac:dyDescent="0.3">
      <c r="A542" s="5" t="s">
        <v>5112</v>
      </c>
      <c r="B542" s="7" t="s">
        <v>9082</v>
      </c>
    </row>
    <row r="543" spans="1:2" x14ac:dyDescent="0.3">
      <c r="A543" s="6" t="s">
        <v>5112</v>
      </c>
      <c r="B543" s="8" t="s">
        <v>6695</v>
      </c>
    </row>
    <row r="544" spans="1:2" x14ac:dyDescent="0.3">
      <c r="A544" s="5" t="s">
        <v>5112</v>
      </c>
      <c r="B544" s="7" t="s">
        <v>6695</v>
      </c>
    </row>
    <row r="545" spans="1:2" x14ac:dyDescent="0.3">
      <c r="A545" s="6" t="s">
        <v>5112</v>
      </c>
      <c r="B545" s="8" t="s">
        <v>7506</v>
      </c>
    </row>
    <row r="546" spans="1:2" x14ac:dyDescent="0.3">
      <c r="A546" s="5" t="s">
        <v>5112</v>
      </c>
      <c r="B546" s="7" t="s">
        <v>9078</v>
      </c>
    </row>
    <row r="547" spans="1:2" x14ac:dyDescent="0.3">
      <c r="A547" s="6" t="s">
        <v>5112</v>
      </c>
      <c r="B547" s="8" t="s">
        <v>9078</v>
      </c>
    </row>
    <row r="548" spans="1:2" x14ac:dyDescent="0.3">
      <c r="A548" s="5" t="s">
        <v>5112</v>
      </c>
      <c r="B548" s="7" t="s">
        <v>9078</v>
      </c>
    </row>
    <row r="549" spans="1:2" x14ac:dyDescent="0.3">
      <c r="A549" s="6" t="s">
        <v>5112</v>
      </c>
      <c r="B549" s="8" t="s">
        <v>9078</v>
      </c>
    </row>
    <row r="550" spans="1:2" x14ac:dyDescent="0.3">
      <c r="A550" s="5" t="s">
        <v>5112</v>
      </c>
      <c r="B550" s="7" t="s">
        <v>9078</v>
      </c>
    </row>
    <row r="551" spans="1:2" x14ac:dyDescent="0.3">
      <c r="A551" s="6" t="s">
        <v>5112</v>
      </c>
      <c r="B551" s="8" t="s">
        <v>6676</v>
      </c>
    </row>
    <row r="552" spans="1:2" x14ac:dyDescent="0.3">
      <c r="A552" s="5" t="s">
        <v>5112</v>
      </c>
      <c r="B552" s="7" t="s">
        <v>6676</v>
      </c>
    </row>
    <row r="553" spans="1:2" x14ac:dyDescent="0.3">
      <c r="A553" s="6" t="s">
        <v>5112</v>
      </c>
      <c r="B553" s="8" t="s">
        <v>6778</v>
      </c>
    </row>
    <row r="554" spans="1:2" x14ac:dyDescent="0.3">
      <c r="A554" s="5" t="s">
        <v>5112</v>
      </c>
      <c r="B554" s="7" t="s">
        <v>5591</v>
      </c>
    </row>
    <row r="555" spans="1:2" x14ac:dyDescent="0.3">
      <c r="A555" s="6" t="s">
        <v>5112</v>
      </c>
      <c r="B555" s="8" t="s">
        <v>5591</v>
      </c>
    </row>
    <row r="556" spans="1:2" x14ac:dyDescent="0.3">
      <c r="A556" s="5" t="s">
        <v>5112</v>
      </c>
      <c r="B556" s="7" t="s">
        <v>8733</v>
      </c>
    </row>
    <row r="557" spans="1:2" x14ac:dyDescent="0.3">
      <c r="A557" s="6" t="s">
        <v>5112</v>
      </c>
      <c r="B557" s="8" t="s">
        <v>8733</v>
      </c>
    </row>
    <row r="558" spans="1:2" x14ac:dyDescent="0.3">
      <c r="A558" s="5" t="s">
        <v>5112</v>
      </c>
      <c r="B558" s="7" t="s">
        <v>8733</v>
      </c>
    </row>
    <row r="559" spans="1:2" x14ac:dyDescent="0.3">
      <c r="A559" s="6" t="s">
        <v>5112</v>
      </c>
      <c r="B559" s="8" t="s">
        <v>6448</v>
      </c>
    </row>
    <row r="560" spans="1:2" x14ac:dyDescent="0.3">
      <c r="A560" s="5" t="s">
        <v>5112</v>
      </c>
      <c r="B560" s="7" t="s">
        <v>5403</v>
      </c>
    </row>
    <row r="561" spans="1:2" x14ac:dyDescent="0.3">
      <c r="A561" s="6" t="s">
        <v>5112</v>
      </c>
      <c r="B561" s="8" t="s">
        <v>8716</v>
      </c>
    </row>
    <row r="562" spans="1:2" x14ac:dyDescent="0.3">
      <c r="A562" s="5" t="s">
        <v>5112</v>
      </c>
      <c r="B562" s="7" t="s">
        <v>8716</v>
      </c>
    </row>
    <row r="563" spans="1:2" x14ac:dyDescent="0.3">
      <c r="A563" s="6" t="s">
        <v>5112</v>
      </c>
      <c r="B563" s="8" t="s">
        <v>6608</v>
      </c>
    </row>
    <row r="564" spans="1:2" x14ac:dyDescent="0.3">
      <c r="A564" s="5" t="s">
        <v>5112</v>
      </c>
      <c r="B564" s="7" t="s">
        <v>6608</v>
      </c>
    </row>
    <row r="565" spans="1:2" x14ac:dyDescent="0.3">
      <c r="A565" s="6" t="s">
        <v>5112</v>
      </c>
      <c r="B565" s="8" t="s">
        <v>6608</v>
      </c>
    </row>
    <row r="566" spans="1:2" x14ac:dyDescent="0.3">
      <c r="A566" s="5" t="s">
        <v>5112</v>
      </c>
      <c r="B566" s="7" t="s">
        <v>6608</v>
      </c>
    </row>
    <row r="567" spans="1:2" x14ac:dyDescent="0.3">
      <c r="A567" s="6" t="s">
        <v>5112</v>
      </c>
      <c r="B567" s="8" t="s">
        <v>6542</v>
      </c>
    </row>
    <row r="568" spans="1:2" x14ac:dyDescent="0.3">
      <c r="A568" s="5" t="s">
        <v>5112</v>
      </c>
      <c r="B568" s="7" t="s">
        <v>6335</v>
      </c>
    </row>
    <row r="569" spans="1:2" x14ac:dyDescent="0.3">
      <c r="A569" s="6" t="s">
        <v>5112</v>
      </c>
      <c r="B569" s="8" t="s">
        <v>9173</v>
      </c>
    </row>
    <row r="570" spans="1:2" x14ac:dyDescent="0.3">
      <c r="A570" s="5" t="s">
        <v>5112</v>
      </c>
      <c r="B570" s="7" t="s">
        <v>9173</v>
      </c>
    </row>
    <row r="571" spans="1:2" x14ac:dyDescent="0.3">
      <c r="A571" s="6" t="s">
        <v>5112</v>
      </c>
      <c r="B571" s="8" t="s">
        <v>9173</v>
      </c>
    </row>
    <row r="572" spans="1:2" x14ac:dyDescent="0.3">
      <c r="A572" s="5" t="s">
        <v>5112</v>
      </c>
      <c r="B572" s="7" t="s">
        <v>8029</v>
      </c>
    </row>
    <row r="573" spans="1:2" x14ac:dyDescent="0.3">
      <c r="A573" s="6" t="s">
        <v>5112</v>
      </c>
      <c r="B573" s="8" t="s">
        <v>8029</v>
      </c>
    </row>
    <row r="574" spans="1:2" x14ac:dyDescent="0.3">
      <c r="A574" s="5" t="s">
        <v>5112</v>
      </c>
      <c r="B574" s="7" t="s">
        <v>8029</v>
      </c>
    </row>
    <row r="575" spans="1:2" x14ac:dyDescent="0.3">
      <c r="A575" s="6" t="s">
        <v>5112</v>
      </c>
      <c r="B575" s="8" t="s">
        <v>8029</v>
      </c>
    </row>
    <row r="576" spans="1:2" x14ac:dyDescent="0.3">
      <c r="A576" s="5" t="s">
        <v>5112</v>
      </c>
      <c r="B576" s="7" t="s">
        <v>8029</v>
      </c>
    </row>
    <row r="577" spans="1:2" x14ac:dyDescent="0.3">
      <c r="A577" s="6" t="s">
        <v>5112</v>
      </c>
      <c r="B577" s="8" t="s">
        <v>5671</v>
      </c>
    </row>
    <row r="578" spans="1:2" x14ac:dyDescent="0.3">
      <c r="A578" s="5" t="s">
        <v>5112</v>
      </c>
      <c r="B578" s="7" t="s">
        <v>5671</v>
      </c>
    </row>
    <row r="579" spans="1:2" x14ac:dyDescent="0.3">
      <c r="A579" s="6" t="s">
        <v>5112</v>
      </c>
      <c r="B579" s="8" t="s">
        <v>5671</v>
      </c>
    </row>
    <row r="580" spans="1:2" x14ac:dyDescent="0.3">
      <c r="A580" s="5" t="s">
        <v>5112</v>
      </c>
      <c r="B580" s="7" t="s">
        <v>5360</v>
      </c>
    </row>
    <row r="581" spans="1:2" x14ac:dyDescent="0.3">
      <c r="A581" s="6" t="s">
        <v>5112</v>
      </c>
      <c r="B581" s="8" t="s">
        <v>5360</v>
      </c>
    </row>
    <row r="582" spans="1:2" x14ac:dyDescent="0.3">
      <c r="A582" s="5" t="s">
        <v>5112</v>
      </c>
      <c r="B582" s="7" t="s">
        <v>5360</v>
      </c>
    </row>
    <row r="583" spans="1:2" x14ac:dyDescent="0.3">
      <c r="A583" s="6" t="s">
        <v>5112</v>
      </c>
      <c r="B583" s="8" t="s">
        <v>6933</v>
      </c>
    </row>
    <row r="584" spans="1:2" x14ac:dyDescent="0.3">
      <c r="A584" s="5" t="s">
        <v>5112</v>
      </c>
      <c r="B584" s="7" t="s">
        <v>6933</v>
      </c>
    </row>
    <row r="585" spans="1:2" x14ac:dyDescent="0.3">
      <c r="A585" s="6" t="s">
        <v>5112</v>
      </c>
      <c r="B585" s="8" t="s">
        <v>6933</v>
      </c>
    </row>
    <row r="586" spans="1:2" x14ac:dyDescent="0.3">
      <c r="A586" s="5" t="s">
        <v>5112</v>
      </c>
      <c r="B586" s="7" t="s">
        <v>10046</v>
      </c>
    </row>
    <row r="587" spans="1:2" x14ac:dyDescent="0.3">
      <c r="A587" s="6" t="s">
        <v>5112</v>
      </c>
      <c r="B587" s="8" t="s">
        <v>7957</v>
      </c>
    </row>
    <row r="588" spans="1:2" x14ac:dyDescent="0.3">
      <c r="A588" s="5" t="s">
        <v>5112</v>
      </c>
      <c r="B588" s="7" t="s">
        <v>7957</v>
      </c>
    </row>
    <row r="589" spans="1:2" x14ac:dyDescent="0.3">
      <c r="A589" s="6" t="s">
        <v>5112</v>
      </c>
      <c r="B589" s="8" t="s">
        <v>7957</v>
      </c>
    </row>
    <row r="590" spans="1:2" x14ac:dyDescent="0.3">
      <c r="A590" s="5" t="s">
        <v>5112</v>
      </c>
      <c r="B590" s="7" t="s">
        <v>7957</v>
      </c>
    </row>
    <row r="591" spans="1:2" x14ac:dyDescent="0.3">
      <c r="A591" s="6" t="s">
        <v>5112</v>
      </c>
      <c r="B591" s="8" t="s">
        <v>6812</v>
      </c>
    </row>
    <row r="592" spans="1:2" x14ac:dyDescent="0.3">
      <c r="A592" s="5" t="s">
        <v>5112</v>
      </c>
      <c r="B592" s="7" t="s">
        <v>6812</v>
      </c>
    </row>
    <row r="593" spans="1:2" x14ac:dyDescent="0.3">
      <c r="A593" s="6" t="s">
        <v>5112</v>
      </c>
      <c r="B593" s="8" t="s">
        <v>6049</v>
      </c>
    </row>
    <row r="594" spans="1:2" x14ac:dyDescent="0.3">
      <c r="A594" s="5" t="s">
        <v>5112</v>
      </c>
      <c r="B594" s="7" t="s">
        <v>9635</v>
      </c>
    </row>
    <row r="595" spans="1:2" x14ac:dyDescent="0.3">
      <c r="A595" s="6" t="s">
        <v>5112</v>
      </c>
      <c r="B595" s="8" t="s">
        <v>9635</v>
      </c>
    </row>
    <row r="596" spans="1:2" x14ac:dyDescent="0.3">
      <c r="A596" s="5" t="s">
        <v>5112</v>
      </c>
      <c r="B596" s="7" t="s">
        <v>6094</v>
      </c>
    </row>
    <row r="597" spans="1:2" x14ac:dyDescent="0.3">
      <c r="A597" s="6" t="s">
        <v>5112</v>
      </c>
      <c r="B597" s="8" t="s">
        <v>6094</v>
      </c>
    </row>
    <row r="598" spans="1:2" x14ac:dyDescent="0.3">
      <c r="A598" s="5" t="s">
        <v>5112</v>
      </c>
      <c r="B598" s="7" t="s">
        <v>6094</v>
      </c>
    </row>
    <row r="599" spans="1:2" x14ac:dyDescent="0.3">
      <c r="A599" s="6" t="s">
        <v>5112</v>
      </c>
      <c r="B599" s="8" t="s">
        <v>6404</v>
      </c>
    </row>
    <row r="600" spans="1:2" x14ac:dyDescent="0.3">
      <c r="A600" s="5" t="s">
        <v>5112</v>
      </c>
      <c r="B600" s="7" t="s">
        <v>8184</v>
      </c>
    </row>
    <row r="601" spans="1:2" x14ac:dyDescent="0.3">
      <c r="A601" s="6" t="s">
        <v>5112</v>
      </c>
      <c r="B601" s="8" t="s">
        <v>8184</v>
      </c>
    </row>
    <row r="602" spans="1:2" x14ac:dyDescent="0.3">
      <c r="A602" s="5" t="s">
        <v>5112</v>
      </c>
      <c r="B602" s="7" t="s">
        <v>8184</v>
      </c>
    </row>
    <row r="603" spans="1:2" x14ac:dyDescent="0.3">
      <c r="A603" s="6" t="s">
        <v>5112</v>
      </c>
      <c r="B603" s="8" t="s">
        <v>7750</v>
      </c>
    </row>
    <row r="604" spans="1:2" x14ac:dyDescent="0.3">
      <c r="A604" s="5" t="s">
        <v>5112</v>
      </c>
      <c r="B604" s="7" t="s">
        <v>7750</v>
      </c>
    </row>
    <row r="605" spans="1:2" x14ac:dyDescent="0.3">
      <c r="A605" s="6" t="s">
        <v>5112</v>
      </c>
      <c r="B605" s="8" t="s">
        <v>7750</v>
      </c>
    </row>
    <row r="606" spans="1:2" x14ac:dyDescent="0.3">
      <c r="A606" s="5" t="s">
        <v>5112</v>
      </c>
      <c r="B606" s="7" t="s">
        <v>8703</v>
      </c>
    </row>
    <row r="607" spans="1:2" x14ac:dyDescent="0.3">
      <c r="A607" s="6" t="s">
        <v>5112</v>
      </c>
      <c r="B607" s="8" t="s">
        <v>9601</v>
      </c>
    </row>
    <row r="608" spans="1:2" x14ac:dyDescent="0.3">
      <c r="A608" s="5" t="s">
        <v>5112</v>
      </c>
      <c r="B608" s="7" t="s">
        <v>9601</v>
      </c>
    </row>
    <row r="609" spans="1:2" x14ac:dyDescent="0.3">
      <c r="A609" s="6" t="s">
        <v>5112</v>
      </c>
      <c r="B609" s="8" t="s">
        <v>9601</v>
      </c>
    </row>
    <row r="610" spans="1:2" x14ac:dyDescent="0.3">
      <c r="A610" s="5" t="s">
        <v>5112</v>
      </c>
      <c r="B610" s="7" t="s">
        <v>9601</v>
      </c>
    </row>
    <row r="611" spans="1:2" x14ac:dyDescent="0.3">
      <c r="A611" s="6" t="s">
        <v>5112</v>
      </c>
      <c r="B611" s="8" t="s">
        <v>9601</v>
      </c>
    </row>
    <row r="612" spans="1:2" x14ac:dyDescent="0.3">
      <c r="A612" s="5" t="s">
        <v>5112</v>
      </c>
      <c r="B612" s="7" t="s">
        <v>8182</v>
      </c>
    </row>
    <row r="613" spans="1:2" x14ac:dyDescent="0.3">
      <c r="A613" s="6" t="s">
        <v>5112</v>
      </c>
      <c r="B613" s="8" t="s">
        <v>8599</v>
      </c>
    </row>
    <row r="614" spans="1:2" x14ac:dyDescent="0.3">
      <c r="A614" s="5" t="s">
        <v>5112</v>
      </c>
      <c r="B614" s="7" t="s">
        <v>8599</v>
      </c>
    </row>
    <row r="615" spans="1:2" x14ac:dyDescent="0.3">
      <c r="A615" s="6" t="s">
        <v>5112</v>
      </c>
      <c r="B615" s="8" t="s">
        <v>8599</v>
      </c>
    </row>
    <row r="616" spans="1:2" x14ac:dyDescent="0.3">
      <c r="A616" s="5" t="s">
        <v>5112</v>
      </c>
      <c r="B616" s="7" t="s">
        <v>8599</v>
      </c>
    </row>
    <row r="617" spans="1:2" x14ac:dyDescent="0.3">
      <c r="A617" s="6" t="s">
        <v>5112</v>
      </c>
      <c r="B617" s="8" t="s">
        <v>8333</v>
      </c>
    </row>
    <row r="618" spans="1:2" x14ac:dyDescent="0.3">
      <c r="A618" s="5" t="s">
        <v>5112</v>
      </c>
      <c r="B618" s="7" t="s">
        <v>8333</v>
      </c>
    </row>
    <row r="619" spans="1:2" x14ac:dyDescent="0.3">
      <c r="A619" s="6" t="s">
        <v>5112</v>
      </c>
      <c r="B619" s="8" t="s">
        <v>5342</v>
      </c>
    </row>
    <row r="620" spans="1:2" x14ac:dyDescent="0.3">
      <c r="A620" s="5" t="s">
        <v>5112</v>
      </c>
      <c r="B620" s="7" t="s">
        <v>8719</v>
      </c>
    </row>
    <row r="621" spans="1:2" x14ac:dyDescent="0.3">
      <c r="A621" s="6" t="s">
        <v>5112</v>
      </c>
      <c r="B621" s="8" t="s">
        <v>9760</v>
      </c>
    </row>
    <row r="622" spans="1:2" x14ac:dyDescent="0.3">
      <c r="A622" s="5" t="s">
        <v>5112</v>
      </c>
      <c r="B622" s="7" t="s">
        <v>8989</v>
      </c>
    </row>
    <row r="623" spans="1:2" x14ac:dyDescent="0.3">
      <c r="A623" s="6" t="s">
        <v>5112</v>
      </c>
      <c r="B623" s="8" t="s">
        <v>9911</v>
      </c>
    </row>
    <row r="624" spans="1:2" x14ac:dyDescent="0.3">
      <c r="A624" s="5" t="s">
        <v>5112</v>
      </c>
      <c r="B624" s="7" t="s">
        <v>9911</v>
      </c>
    </row>
    <row r="625" spans="1:2" x14ac:dyDescent="0.3">
      <c r="A625" s="6" t="s">
        <v>5112</v>
      </c>
      <c r="B625" s="8" t="s">
        <v>9911</v>
      </c>
    </row>
    <row r="626" spans="1:2" x14ac:dyDescent="0.3">
      <c r="A626" s="5" t="s">
        <v>5112</v>
      </c>
      <c r="B626" s="7" t="s">
        <v>9911</v>
      </c>
    </row>
    <row r="627" spans="1:2" x14ac:dyDescent="0.3">
      <c r="A627" s="6" t="s">
        <v>5112</v>
      </c>
      <c r="B627" s="8" t="s">
        <v>9911</v>
      </c>
    </row>
    <row r="628" spans="1:2" x14ac:dyDescent="0.3">
      <c r="A628" s="5" t="s">
        <v>5112</v>
      </c>
      <c r="B628" s="7" t="s">
        <v>8859</v>
      </c>
    </row>
    <row r="629" spans="1:2" x14ac:dyDescent="0.3">
      <c r="A629" s="6" t="s">
        <v>5112</v>
      </c>
      <c r="B629" s="8" t="s">
        <v>6916</v>
      </c>
    </row>
    <row r="630" spans="1:2" x14ac:dyDescent="0.3">
      <c r="A630" s="5" t="s">
        <v>5112</v>
      </c>
      <c r="B630" s="7" t="s">
        <v>8077</v>
      </c>
    </row>
    <row r="631" spans="1:2" x14ac:dyDescent="0.3">
      <c r="A631" s="6" t="s">
        <v>5112</v>
      </c>
      <c r="B631" s="8" t="s">
        <v>8291</v>
      </c>
    </row>
    <row r="632" spans="1:2" x14ac:dyDescent="0.3">
      <c r="A632" s="5" t="s">
        <v>5112</v>
      </c>
      <c r="B632" s="7" t="s">
        <v>8291</v>
      </c>
    </row>
    <row r="633" spans="1:2" x14ac:dyDescent="0.3">
      <c r="A633" s="6" t="s">
        <v>5112</v>
      </c>
      <c r="B633" s="8" t="s">
        <v>8305</v>
      </c>
    </row>
    <row r="634" spans="1:2" x14ac:dyDescent="0.3">
      <c r="A634" s="5" t="s">
        <v>5112</v>
      </c>
      <c r="B634" s="7" t="s">
        <v>6989</v>
      </c>
    </row>
    <row r="635" spans="1:2" x14ac:dyDescent="0.3">
      <c r="A635" s="6" t="s">
        <v>5112</v>
      </c>
      <c r="B635" s="8" t="s">
        <v>6989</v>
      </c>
    </row>
    <row r="636" spans="1:2" x14ac:dyDescent="0.3">
      <c r="A636" s="5" t="s">
        <v>5112</v>
      </c>
      <c r="B636" s="7" t="s">
        <v>6989</v>
      </c>
    </row>
    <row r="637" spans="1:2" x14ac:dyDescent="0.3">
      <c r="A637" s="6" t="s">
        <v>5112</v>
      </c>
      <c r="B637" s="8" t="s">
        <v>6989</v>
      </c>
    </row>
    <row r="638" spans="1:2" x14ac:dyDescent="0.3">
      <c r="A638" s="5" t="s">
        <v>5112</v>
      </c>
      <c r="B638" s="7" t="s">
        <v>6989</v>
      </c>
    </row>
    <row r="639" spans="1:2" x14ac:dyDescent="0.3">
      <c r="A639" s="6" t="s">
        <v>5112</v>
      </c>
      <c r="B639" s="8" t="s">
        <v>6989</v>
      </c>
    </row>
    <row r="640" spans="1:2" x14ac:dyDescent="0.3">
      <c r="A640" s="5" t="s">
        <v>5112</v>
      </c>
      <c r="B640" s="7" t="s">
        <v>6989</v>
      </c>
    </row>
    <row r="641" spans="1:2" x14ac:dyDescent="0.3">
      <c r="A641" s="6" t="s">
        <v>5112</v>
      </c>
      <c r="B641" s="8" t="s">
        <v>6989</v>
      </c>
    </row>
    <row r="642" spans="1:2" x14ac:dyDescent="0.3">
      <c r="A642" s="5" t="s">
        <v>5112</v>
      </c>
      <c r="B642" s="7" t="s">
        <v>9411</v>
      </c>
    </row>
    <row r="643" spans="1:2" x14ac:dyDescent="0.3">
      <c r="A643" s="6" t="s">
        <v>5112</v>
      </c>
      <c r="B643" s="8" t="s">
        <v>9411</v>
      </c>
    </row>
    <row r="644" spans="1:2" x14ac:dyDescent="0.3">
      <c r="A644" s="5" t="s">
        <v>5112</v>
      </c>
      <c r="B644" s="7" t="s">
        <v>9120</v>
      </c>
    </row>
    <row r="645" spans="1:2" x14ac:dyDescent="0.3">
      <c r="A645" s="6" t="s">
        <v>5112</v>
      </c>
      <c r="B645" s="8" t="s">
        <v>6277</v>
      </c>
    </row>
    <row r="646" spans="1:2" x14ac:dyDescent="0.3">
      <c r="A646" s="5" t="s">
        <v>5112</v>
      </c>
      <c r="B646" s="7" t="s">
        <v>9076</v>
      </c>
    </row>
    <row r="647" spans="1:2" x14ac:dyDescent="0.3">
      <c r="A647" s="6" t="s">
        <v>5112</v>
      </c>
      <c r="B647" s="8" t="s">
        <v>9076</v>
      </c>
    </row>
    <row r="648" spans="1:2" x14ac:dyDescent="0.3">
      <c r="A648" s="5" t="s">
        <v>5112</v>
      </c>
      <c r="B648" s="7" t="s">
        <v>9076</v>
      </c>
    </row>
    <row r="649" spans="1:2" x14ac:dyDescent="0.3">
      <c r="A649" s="6" t="s">
        <v>5112</v>
      </c>
      <c r="B649" s="8" t="s">
        <v>9076</v>
      </c>
    </row>
    <row r="650" spans="1:2" x14ac:dyDescent="0.3">
      <c r="A650" s="5" t="s">
        <v>5112</v>
      </c>
      <c r="B650" s="7" t="s">
        <v>9076</v>
      </c>
    </row>
    <row r="651" spans="1:2" x14ac:dyDescent="0.3">
      <c r="A651" s="6" t="s">
        <v>5112</v>
      </c>
      <c r="B651" s="8" t="s">
        <v>9076</v>
      </c>
    </row>
    <row r="652" spans="1:2" x14ac:dyDescent="0.3">
      <c r="A652" s="5" t="s">
        <v>5112</v>
      </c>
      <c r="B652" s="7" t="s">
        <v>9076</v>
      </c>
    </row>
    <row r="653" spans="1:2" x14ac:dyDescent="0.3">
      <c r="A653" s="6" t="s">
        <v>5112</v>
      </c>
      <c r="B653" s="8" t="s">
        <v>6152</v>
      </c>
    </row>
    <row r="654" spans="1:2" x14ac:dyDescent="0.3">
      <c r="A654" s="5" t="s">
        <v>5112</v>
      </c>
      <c r="B654" s="7" t="s">
        <v>6152</v>
      </c>
    </row>
    <row r="655" spans="1:2" x14ac:dyDescent="0.3">
      <c r="A655" s="6" t="s">
        <v>5112</v>
      </c>
      <c r="B655" s="8" t="s">
        <v>9678</v>
      </c>
    </row>
    <row r="656" spans="1:2" x14ac:dyDescent="0.3">
      <c r="A656" s="5" t="s">
        <v>5112</v>
      </c>
      <c r="B656" s="7" t="s">
        <v>9678</v>
      </c>
    </row>
    <row r="657" spans="1:2" x14ac:dyDescent="0.3">
      <c r="A657" s="6" t="s">
        <v>5112</v>
      </c>
      <c r="B657" s="8" t="s">
        <v>7365</v>
      </c>
    </row>
    <row r="658" spans="1:2" x14ac:dyDescent="0.3">
      <c r="A658" s="5" t="s">
        <v>5112</v>
      </c>
      <c r="B658" s="7" t="s">
        <v>10023</v>
      </c>
    </row>
    <row r="659" spans="1:2" x14ac:dyDescent="0.3">
      <c r="A659" s="6" t="s">
        <v>5112</v>
      </c>
      <c r="B659" s="8" t="s">
        <v>10023</v>
      </c>
    </row>
    <row r="660" spans="1:2" x14ac:dyDescent="0.3">
      <c r="A660" s="5" t="s">
        <v>5112</v>
      </c>
      <c r="B660" s="7" t="s">
        <v>10023</v>
      </c>
    </row>
    <row r="661" spans="1:2" x14ac:dyDescent="0.3">
      <c r="A661" s="6" t="s">
        <v>5112</v>
      </c>
      <c r="B661" s="8" t="s">
        <v>6983</v>
      </c>
    </row>
    <row r="662" spans="1:2" x14ac:dyDescent="0.3">
      <c r="A662" s="5" t="s">
        <v>5112</v>
      </c>
      <c r="B662" s="7" t="s">
        <v>6983</v>
      </c>
    </row>
    <row r="663" spans="1:2" x14ac:dyDescent="0.3">
      <c r="A663" s="6" t="s">
        <v>5112</v>
      </c>
      <c r="B663" s="8" t="s">
        <v>10076</v>
      </c>
    </row>
    <row r="664" spans="1:2" x14ac:dyDescent="0.3">
      <c r="A664" s="5" t="s">
        <v>5112</v>
      </c>
      <c r="B664" s="7" t="s">
        <v>10076</v>
      </c>
    </row>
    <row r="665" spans="1:2" x14ac:dyDescent="0.3">
      <c r="A665" s="6" t="s">
        <v>5112</v>
      </c>
      <c r="B665" s="8" t="s">
        <v>10076</v>
      </c>
    </row>
    <row r="666" spans="1:2" x14ac:dyDescent="0.3">
      <c r="A666" s="5" t="s">
        <v>5112</v>
      </c>
      <c r="B666" s="7" t="s">
        <v>6601</v>
      </c>
    </row>
    <row r="667" spans="1:2" x14ac:dyDescent="0.3">
      <c r="A667" s="6" t="s">
        <v>5112</v>
      </c>
      <c r="B667" s="8" t="s">
        <v>6601</v>
      </c>
    </row>
    <row r="668" spans="1:2" x14ac:dyDescent="0.3">
      <c r="A668" s="5" t="s">
        <v>5112</v>
      </c>
      <c r="B668" s="7" t="s">
        <v>6601</v>
      </c>
    </row>
    <row r="669" spans="1:2" x14ac:dyDescent="0.3">
      <c r="A669" s="6" t="s">
        <v>5112</v>
      </c>
      <c r="B669" s="8" t="s">
        <v>7297</v>
      </c>
    </row>
    <row r="670" spans="1:2" x14ac:dyDescent="0.3">
      <c r="A670" s="5" t="s">
        <v>5112</v>
      </c>
      <c r="B670" s="7" t="s">
        <v>7297</v>
      </c>
    </row>
    <row r="671" spans="1:2" x14ac:dyDescent="0.3">
      <c r="A671" s="6" t="s">
        <v>5112</v>
      </c>
      <c r="B671" s="8" t="s">
        <v>9560</v>
      </c>
    </row>
    <row r="672" spans="1:2" x14ac:dyDescent="0.3">
      <c r="A672" s="5" t="s">
        <v>5112</v>
      </c>
      <c r="B672" s="7" t="s">
        <v>9560</v>
      </c>
    </row>
    <row r="673" spans="1:2" x14ac:dyDescent="0.3">
      <c r="A673" s="6" t="s">
        <v>5112</v>
      </c>
      <c r="B673" s="8" t="s">
        <v>7319</v>
      </c>
    </row>
    <row r="674" spans="1:2" x14ac:dyDescent="0.3">
      <c r="A674" s="5" t="s">
        <v>5112</v>
      </c>
      <c r="B674" s="7" t="s">
        <v>7319</v>
      </c>
    </row>
    <row r="675" spans="1:2" x14ac:dyDescent="0.3">
      <c r="A675" s="6" t="s">
        <v>5112</v>
      </c>
      <c r="B675" s="8" t="s">
        <v>7660</v>
      </c>
    </row>
    <row r="676" spans="1:2" x14ac:dyDescent="0.3">
      <c r="A676" s="5" t="s">
        <v>5112</v>
      </c>
      <c r="B676" s="7" t="s">
        <v>7660</v>
      </c>
    </row>
    <row r="677" spans="1:2" x14ac:dyDescent="0.3">
      <c r="A677" s="6" t="s">
        <v>5112</v>
      </c>
      <c r="B677" s="8" t="s">
        <v>7660</v>
      </c>
    </row>
    <row r="678" spans="1:2" x14ac:dyDescent="0.3">
      <c r="A678" s="5" t="s">
        <v>5112</v>
      </c>
      <c r="B678" s="7" t="s">
        <v>7660</v>
      </c>
    </row>
    <row r="679" spans="1:2" x14ac:dyDescent="0.3">
      <c r="A679" s="6" t="s">
        <v>5112</v>
      </c>
      <c r="B679" s="8" t="s">
        <v>7660</v>
      </c>
    </row>
    <row r="680" spans="1:2" x14ac:dyDescent="0.3">
      <c r="A680" s="5" t="s">
        <v>5112</v>
      </c>
      <c r="B680" s="7" t="s">
        <v>7660</v>
      </c>
    </row>
    <row r="681" spans="1:2" x14ac:dyDescent="0.3">
      <c r="A681" s="6" t="s">
        <v>5112</v>
      </c>
      <c r="B681" s="8" t="s">
        <v>10127</v>
      </c>
    </row>
    <row r="682" spans="1:2" x14ac:dyDescent="0.3">
      <c r="A682" s="5" t="s">
        <v>5112</v>
      </c>
      <c r="B682" s="7" t="s">
        <v>10127</v>
      </c>
    </row>
    <row r="683" spans="1:2" x14ac:dyDescent="0.3">
      <c r="A683" s="6" t="s">
        <v>5112</v>
      </c>
      <c r="B683" s="8" t="s">
        <v>10127</v>
      </c>
    </row>
    <row r="684" spans="1:2" x14ac:dyDescent="0.3">
      <c r="A684" s="5" t="s">
        <v>5112</v>
      </c>
      <c r="B684" s="7" t="s">
        <v>5337</v>
      </c>
    </row>
    <row r="685" spans="1:2" x14ac:dyDescent="0.3">
      <c r="A685" s="6" t="s">
        <v>5112</v>
      </c>
      <c r="B685" s="8" t="s">
        <v>5337</v>
      </c>
    </row>
    <row r="686" spans="1:2" x14ac:dyDescent="0.3">
      <c r="A686" s="5" t="s">
        <v>5112</v>
      </c>
      <c r="B686" s="7" t="s">
        <v>10067</v>
      </c>
    </row>
    <row r="687" spans="1:2" x14ac:dyDescent="0.3">
      <c r="A687" s="6" t="s">
        <v>5112</v>
      </c>
      <c r="B687" s="8" t="s">
        <v>10067</v>
      </c>
    </row>
    <row r="688" spans="1:2" x14ac:dyDescent="0.3">
      <c r="A688" s="5" t="s">
        <v>5112</v>
      </c>
      <c r="B688" s="7" t="s">
        <v>10067</v>
      </c>
    </row>
    <row r="689" spans="1:2" x14ac:dyDescent="0.3">
      <c r="A689" s="6" t="s">
        <v>5112</v>
      </c>
      <c r="B689" s="8" t="s">
        <v>10067</v>
      </c>
    </row>
    <row r="690" spans="1:2" x14ac:dyDescent="0.3">
      <c r="A690" s="5" t="s">
        <v>5112</v>
      </c>
      <c r="B690" s="7" t="s">
        <v>10067</v>
      </c>
    </row>
    <row r="691" spans="1:2" x14ac:dyDescent="0.3">
      <c r="A691" s="6" t="s">
        <v>5112</v>
      </c>
      <c r="B691" s="8" t="s">
        <v>8830</v>
      </c>
    </row>
    <row r="692" spans="1:2" x14ac:dyDescent="0.3">
      <c r="A692" s="5" t="s">
        <v>5112</v>
      </c>
      <c r="B692" s="7" t="s">
        <v>8830</v>
      </c>
    </row>
    <row r="693" spans="1:2" x14ac:dyDescent="0.3">
      <c r="A693" s="6" t="s">
        <v>5112</v>
      </c>
      <c r="B693" s="8" t="s">
        <v>8830</v>
      </c>
    </row>
    <row r="694" spans="1:2" x14ac:dyDescent="0.3">
      <c r="A694" s="5" t="s">
        <v>5112</v>
      </c>
      <c r="B694" s="7" t="s">
        <v>8830</v>
      </c>
    </row>
    <row r="695" spans="1:2" x14ac:dyDescent="0.3">
      <c r="A695" s="6" t="s">
        <v>5112</v>
      </c>
      <c r="B695" s="8" t="s">
        <v>8830</v>
      </c>
    </row>
    <row r="696" spans="1:2" x14ac:dyDescent="0.3">
      <c r="A696" s="5" t="s">
        <v>5112</v>
      </c>
      <c r="B696" s="7" t="s">
        <v>6777</v>
      </c>
    </row>
    <row r="697" spans="1:2" x14ac:dyDescent="0.3">
      <c r="A697" s="6" t="s">
        <v>5112</v>
      </c>
      <c r="B697" s="8" t="s">
        <v>6777</v>
      </c>
    </row>
    <row r="698" spans="1:2" x14ac:dyDescent="0.3">
      <c r="A698" s="5" t="s">
        <v>5112</v>
      </c>
      <c r="B698" s="7" t="s">
        <v>5625</v>
      </c>
    </row>
    <row r="699" spans="1:2" x14ac:dyDescent="0.3">
      <c r="A699" s="6" t="s">
        <v>5112</v>
      </c>
      <c r="B699" s="8" t="s">
        <v>5625</v>
      </c>
    </row>
    <row r="700" spans="1:2" x14ac:dyDescent="0.3">
      <c r="A700" s="5" t="s">
        <v>5112</v>
      </c>
      <c r="B700" s="7" t="s">
        <v>6388</v>
      </c>
    </row>
    <row r="701" spans="1:2" x14ac:dyDescent="0.3">
      <c r="A701" s="6" t="s">
        <v>5112</v>
      </c>
      <c r="B701" s="8" t="s">
        <v>6388</v>
      </c>
    </row>
    <row r="702" spans="1:2" x14ac:dyDescent="0.3">
      <c r="A702" s="5" t="s">
        <v>5112</v>
      </c>
      <c r="B702" s="7" t="s">
        <v>6388</v>
      </c>
    </row>
    <row r="703" spans="1:2" x14ac:dyDescent="0.3">
      <c r="A703" s="6" t="s">
        <v>5112</v>
      </c>
      <c r="B703" s="8" t="s">
        <v>6388</v>
      </c>
    </row>
    <row r="704" spans="1:2" x14ac:dyDescent="0.3">
      <c r="A704" s="5" t="s">
        <v>5112</v>
      </c>
      <c r="B704" s="7" t="s">
        <v>8688</v>
      </c>
    </row>
    <row r="705" spans="1:2" x14ac:dyDescent="0.3">
      <c r="A705" s="6" t="s">
        <v>5112</v>
      </c>
      <c r="B705" s="8" t="s">
        <v>8688</v>
      </c>
    </row>
    <row r="706" spans="1:2" x14ac:dyDescent="0.3">
      <c r="A706" s="5" t="s">
        <v>5112</v>
      </c>
      <c r="B706" s="7" t="s">
        <v>8844</v>
      </c>
    </row>
    <row r="707" spans="1:2" x14ac:dyDescent="0.3">
      <c r="A707" s="6" t="s">
        <v>5112</v>
      </c>
      <c r="B707" s="8" t="s">
        <v>8844</v>
      </c>
    </row>
    <row r="708" spans="1:2" x14ac:dyDescent="0.3">
      <c r="A708" s="5" t="s">
        <v>5112</v>
      </c>
      <c r="B708" s="7" t="s">
        <v>6736</v>
      </c>
    </row>
    <row r="709" spans="1:2" x14ac:dyDescent="0.3">
      <c r="A709" s="6" t="s">
        <v>5112</v>
      </c>
      <c r="B709" s="8" t="s">
        <v>6736</v>
      </c>
    </row>
    <row r="710" spans="1:2" x14ac:dyDescent="0.3">
      <c r="A710" s="5" t="s">
        <v>5112</v>
      </c>
      <c r="B710" s="7" t="s">
        <v>6736</v>
      </c>
    </row>
    <row r="711" spans="1:2" x14ac:dyDescent="0.3">
      <c r="A711" s="6" t="s">
        <v>5112</v>
      </c>
      <c r="B711" s="8" t="s">
        <v>7984</v>
      </c>
    </row>
    <row r="712" spans="1:2" x14ac:dyDescent="0.3">
      <c r="A712" s="5" t="s">
        <v>5112</v>
      </c>
      <c r="B712" s="7" t="s">
        <v>7984</v>
      </c>
    </row>
    <row r="713" spans="1:2" x14ac:dyDescent="0.3">
      <c r="A713" s="6" t="s">
        <v>5112</v>
      </c>
      <c r="B713" s="8" t="s">
        <v>7984</v>
      </c>
    </row>
    <row r="714" spans="1:2" x14ac:dyDescent="0.3">
      <c r="A714" s="5" t="s">
        <v>5112</v>
      </c>
      <c r="B714" s="7" t="s">
        <v>7984</v>
      </c>
    </row>
    <row r="715" spans="1:2" x14ac:dyDescent="0.3">
      <c r="A715" s="6" t="s">
        <v>5112</v>
      </c>
      <c r="B715" s="8" t="s">
        <v>7984</v>
      </c>
    </row>
    <row r="716" spans="1:2" x14ac:dyDescent="0.3">
      <c r="A716" s="5" t="s">
        <v>5112</v>
      </c>
      <c r="B716" s="7" t="s">
        <v>5368</v>
      </c>
    </row>
    <row r="717" spans="1:2" x14ac:dyDescent="0.3">
      <c r="A717" s="6" t="s">
        <v>5112</v>
      </c>
      <c r="B717" s="8" t="s">
        <v>5368</v>
      </c>
    </row>
    <row r="718" spans="1:2" x14ac:dyDescent="0.3">
      <c r="A718" s="5" t="s">
        <v>5112</v>
      </c>
      <c r="B718" s="7" t="s">
        <v>5368</v>
      </c>
    </row>
    <row r="719" spans="1:2" x14ac:dyDescent="0.3">
      <c r="A719" s="6" t="s">
        <v>5112</v>
      </c>
      <c r="B719" s="8" t="s">
        <v>5368</v>
      </c>
    </row>
    <row r="720" spans="1:2" x14ac:dyDescent="0.3">
      <c r="A720" s="5" t="s">
        <v>5112</v>
      </c>
      <c r="B720" s="7" t="s">
        <v>5368</v>
      </c>
    </row>
    <row r="721" spans="1:2" x14ac:dyDescent="0.3">
      <c r="A721" s="6" t="s">
        <v>5112</v>
      </c>
      <c r="B721" s="8" t="s">
        <v>5843</v>
      </c>
    </row>
    <row r="722" spans="1:2" x14ac:dyDescent="0.3">
      <c r="A722" s="5" t="s">
        <v>5112</v>
      </c>
      <c r="B722" s="7" t="s">
        <v>5843</v>
      </c>
    </row>
    <row r="723" spans="1:2" x14ac:dyDescent="0.3">
      <c r="A723" s="6" t="s">
        <v>5112</v>
      </c>
      <c r="B723" s="8" t="s">
        <v>5843</v>
      </c>
    </row>
    <row r="724" spans="1:2" x14ac:dyDescent="0.3">
      <c r="A724" s="5" t="s">
        <v>5112</v>
      </c>
      <c r="B724" s="7" t="s">
        <v>8010</v>
      </c>
    </row>
    <row r="725" spans="1:2" x14ac:dyDescent="0.3">
      <c r="A725" s="6" t="s">
        <v>5112</v>
      </c>
      <c r="B725" s="8" t="s">
        <v>8010</v>
      </c>
    </row>
    <row r="726" spans="1:2" x14ac:dyDescent="0.3">
      <c r="A726" s="5" t="s">
        <v>5112</v>
      </c>
      <c r="B726" s="7" t="s">
        <v>9432</v>
      </c>
    </row>
    <row r="727" spans="1:2" x14ac:dyDescent="0.3">
      <c r="A727" s="6" t="s">
        <v>5112</v>
      </c>
      <c r="B727" s="8" t="s">
        <v>6645</v>
      </c>
    </row>
    <row r="728" spans="1:2" x14ac:dyDescent="0.3">
      <c r="A728" s="5" t="s">
        <v>5112</v>
      </c>
      <c r="B728" s="7" t="s">
        <v>8264</v>
      </c>
    </row>
    <row r="729" spans="1:2" x14ac:dyDescent="0.3">
      <c r="A729" s="6" t="s">
        <v>5112</v>
      </c>
      <c r="B729" s="8" t="s">
        <v>8718</v>
      </c>
    </row>
    <row r="730" spans="1:2" x14ac:dyDescent="0.3">
      <c r="A730" s="5" t="s">
        <v>5112</v>
      </c>
      <c r="B730" s="7" t="s">
        <v>8718</v>
      </c>
    </row>
    <row r="731" spans="1:2" x14ac:dyDescent="0.3">
      <c r="A731" s="6" t="s">
        <v>5112</v>
      </c>
      <c r="B731" s="8" t="s">
        <v>8718</v>
      </c>
    </row>
    <row r="732" spans="1:2" x14ac:dyDescent="0.3">
      <c r="A732" s="5" t="s">
        <v>5112</v>
      </c>
      <c r="B732" s="7" t="s">
        <v>7851</v>
      </c>
    </row>
    <row r="733" spans="1:2" x14ac:dyDescent="0.3">
      <c r="A733" s="6" t="s">
        <v>5112</v>
      </c>
      <c r="B733" s="8" t="s">
        <v>7851</v>
      </c>
    </row>
    <row r="734" spans="1:2" x14ac:dyDescent="0.3">
      <c r="A734" s="5" t="s">
        <v>5112</v>
      </c>
      <c r="B734" s="7" t="s">
        <v>5977</v>
      </c>
    </row>
    <row r="735" spans="1:2" x14ac:dyDescent="0.3">
      <c r="A735" s="6" t="s">
        <v>5112</v>
      </c>
      <c r="B735" s="8" t="s">
        <v>5977</v>
      </c>
    </row>
    <row r="736" spans="1:2" x14ac:dyDescent="0.3">
      <c r="A736" s="5" t="s">
        <v>5112</v>
      </c>
      <c r="B736" s="7" t="s">
        <v>5428</v>
      </c>
    </row>
    <row r="737" spans="1:2" x14ac:dyDescent="0.3">
      <c r="A737" s="6" t="s">
        <v>5112</v>
      </c>
      <c r="B737" s="8" t="s">
        <v>5428</v>
      </c>
    </row>
    <row r="738" spans="1:2" x14ac:dyDescent="0.3">
      <c r="A738" s="5" t="s">
        <v>5112</v>
      </c>
      <c r="B738" s="7" t="s">
        <v>5428</v>
      </c>
    </row>
    <row r="739" spans="1:2" x14ac:dyDescent="0.3">
      <c r="A739" s="6" t="s">
        <v>5112</v>
      </c>
      <c r="B739" s="8" t="s">
        <v>9531</v>
      </c>
    </row>
    <row r="740" spans="1:2" x14ac:dyDescent="0.3">
      <c r="A740" s="5" t="s">
        <v>5112</v>
      </c>
      <c r="B740" s="7" t="s">
        <v>9531</v>
      </c>
    </row>
    <row r="741" spans="1:2" x14ac:dyDescent="0.3">
      <c r="A741" s="6" t="s">
        <v>5112</v>
      </c>
      <c r="B741" s="8" t="s">
        <v>9582</v>
      </c>
    </row>
    <row r="742" spans="1:2" x14ac:dyDescent="0.3">
      <c r="A742" s="5" t="s">
        <v>5112</v>
      </c>
      <c r="B742" s="7" t="s">
        <v>9582</v>
      </c>
    </row>
    <row r="743" spans="1:2" x14ac:dyDescent="0.3">
      <c r="A743" s="6" t="s">
        <v>5112</v>
      </c>
      <c r="B743" s="8" t="s">
        <v>9582</v>
      </c>
    </row>
    <row r="744" spans="1:2" x14ac:dyDescent="0.3">
      <c r="A744" s="5" t="s">
        <v>5112</v>
      </c>
      <c r="B744" s="7" t="s">
        <v>9582</v>
      </c>
    </row>
    <row r="745" spans="1:2" x14ac:dyDescent="0.3">
      <c r="A745" s="6" t="s">
        <v>5112</v>
      </c>
      <c r="B745" s="8" t="s">
        <v>9582</v>
      </c>
    </row>
    <row r="746" spans="1:2" x14ac:dyDescent="0.3">
      <c r="A746" s="5" t="s">
        <v>5112</v>
      </c>
      <c r="B746" s="7" t="s">
        <v>9867</v>
      </c>
    </row>
    <row r="747" spans="1:2" x14ac:dyDescent="0.3">
      <c r="A747" s="6" t="s">
        <v>5112</v>
      </c>
      <c r="B747" s="8" t="s">
        <v>7834</v>
      </c>
    </row>
    <row r="748" spans="1:2" x14ac:dyDescent="0.3">
      <c r="A748" s="5" t="s">
        <v>5112</v>
      </c>
      <c r="B748" s="7" t="s">
        <v>7834</v>
      </c>
    </row>
    <row r="749" spans="1:2" x14ac:dyDescent="0.3">
      <c r="A749" s="6" t="s">
        <v>5112</v>
      </c>
      <c r="B749" s="8" t="s">
        <v>6180</v>
      </c>
    </row>
    <row r="750" spans="1:2" x14ac:dyDescent="0.3">
      <c r="A750" s="5" t="s">
        <v>5112</v>
      </c>
      <c r="B750" s="7" t="s">
        <v>6180</v>
      </c>
    </row>
    <row r="751" spans="1:2" x14ac:dyDescent="0.3">
      <c r="A751" s="6" t="s">
        <v>5112</v>
      </c>
      <c r="B751" s="8" t="s">
        <v>6180</v>
      </c>
    </row>
    <row r="752" spans="1:2" x14ac:dyDescent="0.3">
      <c r="A752" s="5" t="s">
        <v>5112</v>
      </c>
      <c r="B752" s="7" t="s">
        <v>5412</v>
      </c>
    </row>
    <row r="753" spans="1:2" x14ac:dyDescent="0.3">
      <c r="A753" s="6" t="s">
        <v>5112</v>
      </c>
      <c r="B753" s="8" t="s">
        <v>5412</v>
      </c>
    </row>
    <row r="754" spans="1:2" x14ac:dyDescent="0.3">
      <c r="A754" s="5" t="s">
        <v>5112</v>
      </c>
      <c r="B754" s="7" t="s">
        <v>5412</v>
      </c>
    </row>
    <row r="755" spans="1:2" x14ac:dyDescent="0.3">
      <c r="A755" s="6" t="s">
        <v>5112</v>
      </c>
      <c r="B755" s="8" t="s">
        <v>5412</v>
      </c>
    </row>
    <row r="756" spans="1:2" x14ac:dyDescent="0.3">
      <c r="A756" s="5" t="s">
        <v>5112</v>
      </c>
      <c r="B756" s="7" t="s">
        <v>8922</v>
      </c>
    </row>
    <row r="757" spans="1:2" x14ac:dyDescent="0.3">
      <c r="A757" s="6" t="s">
        <v>5112</v>
      </c>
      <c r="B757" s="8" t="s">
        <v>8922</v>
      </c>
    </row>
    <row r="758" spans="1:2" x14ac:dyDescent="0.3">
      <c r="A758" s="5" t="s">
        <v>5112</v>
      </c>
      <c r="B758" s="7" t="s">
        <v>8922</v>
      </c>
    </row>
    <row r="759" spans="1:2" x14ac:dyDescent="0.3">
      <c r="A759" s="6" t="s">
        <v>5112</v>
      </c>
      <c r="B759" s="8" t="s">
        <v>8922</v>
      </c>
    </row>
    <row r="760" spans="1:2" x14ac:dyDescent="0.3">
      <c r="A760" s="5" t="s">
        <v>5112</v>
      </c>
      <c r="B760" s="7" t="s">
        <v>5601</v>
      </c>
    </row>
    <row r="761" spans="1:2" x14ac:dyDescent="0.3">
      <c r="A761" s="6" t="s">
        <v>5112</v>
      </c>
      <c r="B761" s="8" t="s">
        <v>5601</v>
      </c>
    </row>
    <row r="762" spans="1:2" x14ac:dyDescent="0.3">
      <c r="A762" s="5" t="s">
        <v>5112</v>
      </c>
      <c r="B762" s="7" t="s">
        <v>6555</v>
      </c>
    </row>
    <row r="763" spans="1:2" x14ac:dyDescent="0.3">
      <c r="A763" s="6" t="s">
        <v>5112</v>
      </c>
      <c r="B763" s="8" t="s">
        <v>6555</v>
      </c>
    </row>
    <row r="764" spans="1:2" x14ac:dyDescent="0.3">
      <c r="A764" s="5" t="s">
        <v>5112</v>
      </c>
      <c r="B764" s="7" t="s">
        <v>6555</v>
      </c>
    </row>
    <row r="765" spans="1:2" x14ac:dyDescent="0.3">
      <c r="A765" s="6" t="s">
        <v>5112</v>
      </c>
      <c r="B765" s="8" t="s">
        <v>6555</v>
      </c>
    </row>
    <row r="766" spans="1:2" x14ac:dyDescent="0.3">
      <c r="A766" s="5" t="s">
        <v>5112</v>
      </c>
      <c r="B766" s="7" t="s">
        <v>7377</v>
      </c>
    </row>
    <row r="767" spans="1:2" x14ac:dyDescent="0.3">
      <c r="A767" s="6" t="s">
        <v>5112</v>
      </c>
      <c r="B767" s="8" t="s">
        <v>7377</v>
      </c>
    </row>
    <row r="768" spans="1:2" x14ac:dyDescent="0.3">
      <c r="A768" s="5" t="s">
        <v>5112</v>
      </c>
      <c r="B768" s="7" t="s">
        <v>7377</v>
      </c>
    </row>
    <row r="769" spans="1:2" x14ac:dyDescent="0.3">
      <c r="A769" s="6" t="s">
        <v>5112</v>
      </c>
      <c r="B769" s="8" t="s">
        <v>8390</v>
      </c>
    </row>
    <row r="770" spans="1:2" x14ac:dyDescent="0.3">
      <c r="A770" s="5" t="s">
        <v>5112</v>
      </c>
      <c r="B770" s="7" t="s">
        <v>8390</v>
      </c>
    </row>
    <row r="771" spans="1:2" x14ac:dyDescent="0.3">
      <c r="A771" s="6" t="s">
        <v>5112</v>
      </c>
      <c r="B771" s="8" t="s">
        <v>8390</v>
      </c>
    </row>
    <row r="772" spans="1:2" x14ac:dyDescent="0.3">
      <c r="A772" s="5" t="s">
        <v>5112</v>
      </c>
      <c r="B772" s="7" t="s">
        <v>8390</v>
      </c>
    </row>
    <row r="773" spans="1:2" x14ac:dyDescent="0.3">
      <c r="A773" s="6" t="s">
        <v>5112</v>
      </c>
      <c r="B773" s="8" t="s">
        <v>6792</v>
      </c>
    </row>
    <row r="774" spans="1:2" x14ac:dyDescent="0.3">
      <c r="A774" s="5" t="s">
        <v>5112</v>
      </c>
      <c r="B774" s="7" t="s">
        <v>6792</v>
      </c>
    </row>
    <row r="775" spans="1:2" x14ac:dyDescent="0.3">
      <c r="A775" s="6" t="s">
        <v>5112</v>
      </c>
      <c r="B775" s="8" t="s">
        <v>6792</v>
      </c>
    </row>
    <row r="776" spans="1:2" x14ac:dyDescent="0.3">
      <c r="A776" s="5" t="s">
        <v>5112</v>
      </c>
      <c r="B776" s="7" t="s">
        <v>6792</v>
      </c>
    </row>
    <row r="777" spans="1:2" x14ac:dyDescent="0.3">
      <c r="A777" s="6" t="s">
        <v>5112</v>
      </c>
      <c r="B777" s="8" t="s">
        <v>6792</v>
      </c>
    </row>
    <row r="778" spans="1:2" x14ac:dyDescent="0.3">
      <c r="A778" s="5" t="s">
        <v>5112</v>
      </c>
      <c r="B778" s="7" t="s">
        <v>6792</v>
      </c>
    </row>
    <row r="779" spans="1:2" x14ac:dyDescent="0.3">
      <c r="A779" s="6" t="s">
        <v>5112</v>
      </c>
      <c r="B779" s="8" t="s">
        <v>6792</v>
      </c>
    </row>
    <row r="780" spans="1:2" x14ac:dyDescent="0.3">
      <c r="A780" s="5" t="s">
        <v>5112</v>
      </c>
      <c r="B780" s="7" t="s">
        <v>5710</v>
      </c>
    </row>
    <row r="781" spans="1:2" x14ac:dyDescent="0.3">
      <c r="A781" s="6" t="s">
        <v>5112</v>
      </c>
      <c r="B781" s="8" t="s">
        <v>5710</v>
      </c>
    </row>
    <row r="782" spans="1:2" x14ac:dyDescent="0.3">
      <c r="A782" s="5" t="s">
        <v>5112</v>
      </c>
      <c r="B782" s="7" t="s">
        <v>5710</v>
      </c>
    </row>
    <row r="783" spans="1:2" x14ac:dyDescent="0.3">
      <c r="A783" s="6" t="s">
        <v>5112</v>
      </c>
      <c r="B783" s="8" t="s">
        <v>5710</v>
      </c>
    </row>
    <row r="784" spans="1:2" x14ac:dyDescent="0.3">
      <c r="A784" s="5" t="s">
        <v>5112</v>
      </c>
      <c r="B784" s="7" t="s">
        <v>5710</v>
      </c>
    </row>
    <row r="785" spans="1:2" x14ac:dyDescent="0.3">
      <c r="A785" s="6" t="s">
        <v>5112</v>
      </c>
      <c r="B785" s="8" t="s">
        <v>5710</v>
      </c>
    </row>
    <row r="786" spans="1:2" x14ac:dyDescent="0.3">
      <c r="A786" s="5" t="s">
        <v>5112</v>
      </c>
      <c r="B786" s="7" t="s">
        <v>5710</v>
      </c>
    </row>
    <row r="787" spans="1:2" x14ac:dyDescent="0.3">
      <c r="A787" s="6" t="s">
        <v>5112</v>
      </c>
      <c r="B787" s="8" t="s">
        <v>5710</v>
      </c>
    </row>
    <row r="788" spans="1:2" x14ac:dyDescent="0.3">
      <c r="A788" s="5" t="s">
        <v>5112</v>
      </c>
      <c r="B788" s="7" t="s">
        <v>9032</v>
      </c>
    </row>
    <row r="789" spans="1:2" x14ac:dyDescent="0.3">
      <c r="A789" s="6" t="s">
        <v>5112</v>
      </c>
      <c r="B789" s="8" t="s">
        <v>7709</v>
      </c>
    </row>
    <row r="790" spans="1:2" x14ac:dyDescent="0.3">
      <c r="A790" s="5" t="s">
        <v>5112</v>
      </c>
      <c r="B790" s="7" t="s">
        <v>7709</v>
      </c>
    </row>
    <row r="791" spans="1:2" x14ac:dyDescent="0.3">
      <c r="A791" s="6" t="s">
        <v>5112</v>
      </c>
      <c r="B791" s="8" t="s">
        <v>8000</v>
      </c>
    </row>
    <row r="792" spans="1:2" x14ac:dyDescent="0.3">
      <c r="A792" s="5" t="s">
        <v>5112</v>
      </c>
      <c r="B792" s="7" t="s">
        <v>8000</v>
      </c>
    </row>
    <row r="793" spans="1:2" x14ac:dyDescent="0.3">
      <c r="A793" s="6" t="s">
        <v>5112</v>
      </c>
      <c r="B793" s="8" t="s">
        <v>8000</v>
      </c>
    </row>
    <row r="794" spans="1:2" x14ac:dyDescent="0.3">
      <c r="A794" s="5" t="s">
        <v>5112</v>
      </c>
      <c r="B794" s="7" t="s">
        <v>8000</v>
      </c>
    </row>
    <row r="795" spans="1:2" x14ac:dyDescent="0.3">
      <c r="A795" s="6" t="s">
        <v>5112</v>
      </c>
      <c r="B795" s="8" t="s">
        <v>8000</v>
      </c>
    </row>
    <row r="796" spans="1:2" x14ac:dyDescent="0.3">
      <c r="A796" s="5" t="s">
        <v>5112</v>
      </c>
      <c r="B796" s="7" t="s">
        <v>8000</v>
      </c>
    </row>
    <row r="797" spans="1:2" x14ac:dyDescent="0.3">
      <c r="A797" s="6" t="s">
        <v>5112</v>
      </c>
      <c r="B797" s="8" t="s">
        <v>8000</v>
      </c>
    </row>
    <row r="798" spans="1:2" x14ac:dyDescent="0.3">
      <c r="A798" s="5" t="s">
        <v>5112</v>
      </c>
      <c r="B798" s="7" t="s">
        <v>8315</v>
      </c>
    </row>
    <row r="799" spans="1:2" x14ac:dyDescent="0.3">
      <c r="A799" s="6" t="s">
        <v>5112</v>
      </c>
      <c r="B799" s="8" t="s">
        <v>8735</v>
      </c>
    </row>
    <row r="800" spans="1:2" x14ac:dyDescent="0.3">
      <c r="A800" s="5" t="s">
        <v>5112</v>
      </c>
      <c r="B800" s="7" t="s">
        <v>7163</v>
      </c>
    </row>
    <row r="801" spans="1:2" x14ac:dyDescent="0.3">
      <c r="A801" s="6" t="s">
        <v>5112</v>
      </c>
      <c r="B801" s="8" t="s">
        <v>7163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D1CC6-9511-481A-BF70-BFBCF14B015F}">
  <dimension ref="C1:D5"/>
  <sheetViews>
    <sheetView tabSelected="1" workbookViewId="0">
      <selection activeCell="K5" sqref="K5"/>
    </sheetView>
  </sheetViews>
  <sheetFormatPr defaultRowHeight="12.6" x14ac:dyDescent="0.25"/>
  <cols>
    <col min="1" max="2" width="8.88671875" style="4"/>
    <col min="3" max="3" width="15" style="4" customWidth="1"/>
    <col min="4" max="4" width="11.21875" style="4" bestFit="1" customWidth="1"/>
    <col min="5" max="16384" width="8.88671875" style="4"/>
  </cols>
  <sheetData>
    <row r="1" spans="3:4" ht="15.6" x14ac:dyDescent="0.3">
      <c r="C1" s="11" t="s">
        <v>10943</v>
      </c>
      <c r="D1" s="12"/>
    </row>
    <row r="2" spans="3:4" ht="15.6" x14ac:dyDescent="0.3">
      <c r="C2" s="13" t="s">
        <v>10944</v>
      </c>
      <c r="D2" s="14">
        <f>GETPIVOTDATA(" Sales",'Key indicators'!$A$4)</f>
        <v>2297200.8602999523</v>
      </c>
    </row>
    <row r="3" spans="3:4" ht="15.6" x14ac:dyDescent="0.3">
      <c r="C3" s="13" t="s">
        <v>10945</v>
      </c>
      <c r="D3" s="14">
        <f>GETPIVOTDATA(" Profit",'Key indicators'!$A$4)</f>
        <v>286397.02169999992</v>
      </c>
    </row>
    <row r="4" spans="3:4" ht="15.6" x14ac:dyDescent="0.3">
      <c r="C4" s="13" t="s">
        <v>10946</v>
      </c>
      <c r="D4" s="15">
        <f>D3/D2</f>
        <v>0.1246721724031586</v>
      </c>
    </row>
    <row r="5" spans="3:4" ht="15.6" x14ac:dyDescent="0.3">
      <c r="C5" s="13" t="s">
        <v>10947</v>
      </c>
      <c r="D5" s="15">
        <f>AVERAGE('Key indicators'!F6:F11)</f>
        <v>0.15626119925519139</v>
      </c>
    </row>
  </sheetData>
  <mergeCells count="1">
    <mergeCell ref="C1:D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6EDF6-AC18-4CA9-AECE-BAA0A162938E}">
  <dimension ref="A3:D57"/>
  <sheetViews>
    <sheetView workbookViewId="0">
      <selection activeCell="G26" sqref="G26"/>
    </sheetView>
  </sheetViews>
  <sheetFormatPr defaultRowHeight="12.6" x14ac:dyDescent="0.25"/>
  <cols>
    <col min="1" max="1" width="11" style="4" bestFit="1" customWidth="1"/>
    <col min="2" max="2" width="8.21875" style="4" bestFit="1" customWidth="1"/>
    <col min="3" max="3" width="9.88671875" style="4" bestFit="1" customWidth="1"/>
    <col min="4" max="4" width="18.5546875" style="4" bestFit="1" customWidth="1"/>
    <col min="5" max="16384" width="8.88671875" style="4"/>
  </cols>
  <sheetData>
    <row r="3" spans="1:4" x14ac:dyDescent="0.25">
      <c r="A3" s="16"/>
      <c r="B3" s="17"/>
      <c r="C3" s="16" t="s">
        <v>10948</v>
      </c>
      <c r="D3" s="18"/>
    </row>
    <row r="4" spans="1:4" x14ac:dyDescent="0.25">
      <c r="A4" s="16" t="s">
        <v>10949</v>
      </c>
      <c r="B4" s="16" t="s">
        <v>10950</v>
      </c>
      <c r="C4" s="16" t="s">
        <v>10951</v>
      </c>
      <c r="D4" s="19" t="s">
        <v>10952</v>
      </c>
    </row>
    <row r="5" spans="1:4" x14ac:dyDescent="0.25">
      <c r="A5" s="16" t="s">
        <v>10953</v>
      </c>
      <c r="B5" s="16" t="s">
        <v>10954</v>
      </c>
      <c r="C5" s="20">
        <v>14236.894999999997</v>
      </c>
      <c r="D5" s="21">
        <v>2450.1906999999992</v>
      </c>
    </row>
    <row r="6" spans="1:4" x14ac:dyDescent="0.25">
      <c r="A6" s="22"/>
      <c r="B6" s="23" t="s">
        <v>10955</v>
      </c>
      <c r="C6" s="24">
        <v>4519.8920000000007</v>
      </c>
      <c r="D6" s="25">
        <v>862.30839999999989</v>
      </c>
    </row>
    <row r="7" spans="1:4" x14ac:dyDescent="0.25">
      <c r="A7" s="22"/>
      <c r="B7" s="23" t="s">
        <v>10956</v>
      </c>
      <c r="C7" s="24">
        <v>55691.009000000027</v>
      </c>
      <c r="D7" s="25">
        <v>498.72989999999828</v>
      </c>
    </row>
    <row r="8" spans="1:4" x14ac:dyDescent="0.25">
      <c r="A8" s="22"/>
      <c r="B8" s="23" t="s">
        <v>10957</v>
      </c>
      <c r="C8" s="24">
        <v>28295.344999999994</v>
      </c>
      <c r="D8" s="25">
        <v>3488.8352000000004</v>
      </c>
    </row>
    <row r="9" spans="1:4" x14ac:dyDescent="0.25">
      <c r="A9" s="22"/>
      <c r="B9" s="23" t="s">
        <v>10958</v>
      </c>
      <c r="C9" s="24">
        <v>23648.287000000004</v>
      </c>
      <c r="D9" s="25">
        <v>2738.7095999999992</v>
      </c>
    </row>
    <row r="10" spans="1:4" x14ac:dyDescent="0.25">
      <c r="A10" s="22"/>
      <c r="B10" s="23" t="s">
        <v>10959</v>
      </c>
      <c r="C10" s="24">
        <v>34595.127600000036</v>
      </c>
      <c r="D10" s="25">
        <v>4976.5243999999984</v>
      </c>
    </row>
    <row r="11" spans="1:4" x14ac:dyDescent="0.25">
      <c r="A11" s="22"/>
      <c r="B11" s="23" t="s">
        <v>10960</v>
      </c>
      <c r="C11" s="24">
        <v>33946.392999999996</v>
      </c>
      <c r="D11" s="25">
        <v>-841.48260000000209</v>
      </c>
    </row>
    <row r="12" spans="1:4" x14ac:dyDescent="0.25">
      <c r="A12" s="22"/>
      <c r="B12" s="23" t="s">
        <v>10961</v>
      </c>
      <c r="C12" s="24">
        <v>27909.468499999992</v>
      </c>
      <c r="D12" s="25">
        <v>5318.1049999999996</v>
      </c>
    </row>
    <row r="13" spans="1:4" x14ac:dyDescent="0.25">
      <c r="A13" s="22"/>
      <c r="B13" s="23" t="s">
        <v>10962</v>
      </c>
      <c r="C13" s="24">
        <v>81777.350799999971</v>
      </c>
      <c r="D13" s="25">
        <v>8328.099400000001</v>
      </c>
    </row>
    <row r="14" spans="1:4" x14ac:dyDescent="0.25">
      <c r="A14" s="22"/>
      <c r="B14" s="23" t="s">
        <v>10963</v>
      </c>
      <c r="C14" s="24">
        <v>31453.392999999989</v>
      </c>
      <c r="D14" s="25">
        <v>3448.2572999999979</v>
      </c>
    </row>
    <row r="15" spans="1:4" x14ac:dyDescent="0.25">
      <c r="A15" s="22"/>
      <c r="B15" s="23" t="s">
        <v>10964</v>
      </c>
      <c r="C15" s="24">
        <v>78628.71669999999</v>
      </c>
      <c r="D15" s="25">
        <v>9292.1268999999938</v>
      </c>
    </row>
    <row r="16" spans="1:4" x14ac:dyDescent="0.25">
      <c r="A16" s="22"/>
      <c r="B16" s="23" t="s">
        <v>10965</v>
      </c>
      <c r="C16" s="24">
        <v>69545.62049999999</v>
      </c>
      <c r="D16" s="25">
        <v>8983.5698999999986</v>
      </c>
    </row>
    <row r="17" spans="1:4" x14ac:dyDescent="0.25">
      <c r="A17" s="16" t="s">
        <v>10966</v>
      </c>
      <c r="B17" s="17"/>
      <c r="C17" s="20">
        <v>484247.49809999997</v>
      </c>
      <c r="D17" s="21">
        <v>49543.974099999992</v>
      </c>
    </row>
    <row r="18" spans="1:4" x14ac:dyDescent="0.25">
      <c r="A18" s="16" t="s">
        <v>10967</v>
      </c>
      <c r="B18" s="16" t="s">
        <v>10954</v>
      </c>
      <c r="C18" s="20">
        <v>18174.075599999993</v>
      </c>
      <c r="D18" s="21">
        <v>-3281.0070000000014</v>
      </c>
    </row>
    <row r="19" spans="1:4" x14ac:dyDescent="0.25">
      <c r="A19" s="22"/>
      <c r="B19" s="23" t="s">
        <v>10955</v>
      </c>
      <c r="C19" s="24">
        <v>11951.411</v>
      </c>
      <c r="D19" s="25">
        <v>2813.8508000000002</v>
      </c>
    </row>
    <row r="20" spans="1:4" x14ac:dyDescent="0.25">
      <c r="A20" s="22"/>
      <c r="B20" s="23" t="s">
        <v>10956</v>
      </c>
      <c r="C20" s="24">
        <v>38726.251999999993</v>
      </c>
      <c r="D20" s="25">
        <v>9732.0977999999996</v>
      </c>
    </row>
    <row r="21" spans="1:4" x14ac:dyDescent="0.25">
      <c r="A21" s="22"/>
      <c r="B21" s="23" t="s">
        <v>10957</v>
      </c>
      <c r="C21" s="24">
        <v>34195.208499999993</v>
      </c>
      <c r="D21" s="25">
        <v>4187.4961999999969</v>
      </c>
    </row>
    <row r="22" spans="1:4" x14ac:dyDescent="0.25">
      <c r="A22" s="22"/>
      <c r="B22" s="23" t="s">
        <v>10958</v>
      </c>
      <c r="C22" s="24">
        <v>30131.686499999996</v>
      </c>
      <c r="D22" s="25">
        <v>4667.868999999997</v>
      </c>
    </row>
    <row r="23" spans="1:4" x14ac:dyDescent="0.25">
      <c r="A23" s="22"/>
      <c r="B23" s="23" t="s">
        <v>10959</v>
      </c>
      <c r="C23" s="24">
        <v>24797.292000000001</v>
      </c>
      <c r="D23" s="25">
        <v>3335.5571999999997</v>
      </c>
    </row>
    <row r="24" spans="1:4" x14ac:dyDescent="0.25">
      <c r="A24" s="22"/>
      <c r="B24" s="23" t="s">
        <v>10960</v>
      </c>
      <c r="C24" s="24">
        <v>28765.324999999993</v>
      </c>
      <c r="D24" s="25">
        <v>3288.6483000000003</v>
      </c>
    </row>
    <row r="25" spans="1:4" x14ac:dyDescent="0.25">
      <c r="A25" s="22"/>
      <c r="B25" s="23" t="s">
        <v>10961</v>
      </c>
      <c r="C25" s="24">
        <v>36898.33219999999</v>
      </c>
      <c r="D25" s="25">
        <v>5355.8083999999999</v>
      </c>
    </row>
    <row r="26" spans="1:4" x14ac:dyDescent="0.25">
      <c r="A26" s="22"/>
      <c r="B26" s="23" t="s">
        <v>10962</v>
      </c>
      <c r="C26" s="24">
        <v>64595.918000000042</v>
      </c>
      <c r="D26" s="25">
        <v>8209.1627000000008</v>
      </c>
    </row>
    <row r="27" spans="1:4" x14ac:dyDescent="0.25">
      <c r="A27" s="22"/>
      <c r="B27" s="23" t="s">
        <v>10963</v>
      </c>
      <c r="C27" s="24">
        <v>31404.923500000012</v>
      </c>
      <c r="D27" s="25">
        <v>2817.3659999999986</v>
      </c>
    </row>
    <row r="28" spans="1:4" x14ac:dyDescent="0.25">
      <c r="A28" s="22"/>
      <c r="B28" s="23" t="s">
        <v>10964</v>
      </c>
      <c r="C28" s="24">
        <v>75972.563500000047</v>
      </c>
      <c r="D28" s="25">
        <v>12474.788400000009</v>
      </c>
    </row>
    <row r="29" spans="1:4" x14ac:dyDescent="0.25">
      <c r="A29" s="22"/>
      <c r="B29" s="23" t="s">
        <v>10965</v>
      </c>
      <c r="C29" s="24">
        <v>74919.521200000076</v>
      </c>
      <c r="D29" s="25">
        <v>8016.9658999999974</v>
      </c>
    </row>
    <row r="30" spans="1:4" x14ac:dyDescent="0.25">
      <c r="A30" s="16" t="s">
        <v>10968</v>
      </c>
      <c r="B30" s="17"/>
      <c r="C30" s="20">
        <v>470532.50900000014</v>
      </c>
      <c r="D30" s="21">
        <v>61618.603699999992</v>
      </c>
    </row>
    <row r="31" spans="1:4" x14ac:dyDescent="0.25">
      <c r="A31" s="16" t="s">
        <v>10969</v>
      </c>
      <c r="B31" s="16" t="s">
        <v>10954</v>
      </c>
      <c r="C31" s="20">
        <v>18542.490999999995</v>
      </c>
      <c r="D31" s="21">
        <v>2824.8233000000005</v>
      </c>
    </row>
    <row r="32" spans="1:4" x14ac:dyDescent="0.25">
      <c r="A32" s="22"/>
      <c r="B32" s="23" t="s">
        <v>10955</v>
      </c>
      <c r="C32" s="24">
        <v>22978.815000000002</v>
      </c>
      <c r="D32" s="25">
        <v>5004.579499999998</v>
      </c>
    </row>
    <row r="33" spans="1:4" x14ac:dyDescent="0.25">
      <c r="A33" s="22"/>
      <c r="B33" s="23" t="s">
        <v>10956</v>
      </c>
      <c r="C33" s="24">
        <v>51715.875000000022</v>
      </c>
      <c r="D33" s="25">
        <v>3611.967999999998</v>
      </c>
    </row>
    <row r="34" spans="1:4" x14ac:dyDescent="0.25">
      <c r="A34" s="22"/>
      <c r="B34" s="23" t="s">
        <v>10957</v>
      </c>
      <c r="C34" s="24">
        <v>38750.038999999968</v>
      </c>
      <c r="D34" s="25">
        <v>2977.814899999998</v>
      </c>
    </row>
    <row r="35" spans="1:4" x14ac:dyDescent="0.25">
      <c r="A35" s="22"/>
      <c r="B35" s="23" t="s">
        <v>10958</v>
      </c>
      <c r="C35" s="24">
        <v>56987.727999999988</v>
      </c>
      <c r="D35" s="25">
        <v>8662.1463999999996</v>
      </c>
    </row>
    <row r="36" spans="1:4" x14ac:dyDescent="0.25">
      <c r="A36" s="22"/>
      <c r="B36" s="23" t="s">
        <v>10959</v>
      </c>
      <c r="C36" s="24">
        <v>40344.533999999985</v>
      </c>
      <c r="D36" s="25">
        <v>4750.3781000000017</v>
      </c>
    </row>
    <row r="37" spans="1:4" x14ac:dyDescent="0.25">
      <c r="A37" s="22"/>
      <c r="B37" s="23" t="s">
        <v>10960</v>
      </c>
      <c r="C37" s="24">
        <v>39261.962999999974</v>
      </c>
      <c r="D37" s="25">
        <v>4432.8778999999995</v>
      </c>
    </row>
    <row r="38" spans="1:4" x14ac:dyDescent="0.25">
      <c r="A38" s="22"/>
      <c r="B38" s="23" t="s">
        <v>10961</v>
      </c>
      <c r="C38" s="24">
        <v>31115.374299999999</v>
      </c>
      <c r="D38" s="25">
        <v>2062.0692999999983</v>
      </c>
    </row>
    <row r="39" spans="1:4" x14ac:dyDescent="0.25">
      <c r="A39" s="22"/>
      <c r="B39" s="23" t="s">
        <v>10962</v>
      </c>
      <c r="C39" s="24">
        <v>73410.024899999975</v>
      </c>
      <c r="D39" s="25">
        <v>9328.6575999999914</v>
      </c>
    </row>
    <row r="40" spans="1:4" x14ac:dyDescent="0.25">
      <c r="A40" s="22"/>
      <c r="B40" s="23" t="s">
        <v>10963</v>
      </c>
      <c r="C40" s="24">
        <v>59687.745000000017</v>
      </c>
      <c r="D40" s="25">
        <v>16243.142500000004</v>
      </c>
    </row>
    <row r="41" spans="1:4" x14ac:dyDescent="0.25">
      <c r="A41" s="22"/>
      <c r="B41" s="23" t="s">
        <v>10964</v>
      </c>
      <c r="C41" s="24">
        <v>79411.965799999991</v>
      </c>
      <c r="D41" s="25">
        <v>4011.407499999998</v>
      </c>
    </row>
    <row r="42" spans="1:4" x14ac:dyDescent="0.25">
      <c r="A42" s="22"/>
      <c r="B42" s="23" t="s">
        <v>10965</v>
      </c>
      <c r="C42" s="24">
        <v>96999.04300000002</v>
      </c>
      <c r="D42" s="25">
        <v>17885.309300000001</v>
      </c>
    </row>
    <row r="43" spans="1:4" x14ac:dyDescent="0.25">
      <c r="A43" s="16" t="s">
        <v>10970</v>
      </c>
      <c r="B43" s="17"/>
      <c r="C43" s="20">
        <v>609205.598</v>
      </c>
      <c r="D43" s="21">
        <v>81795.174299999984</v>
      </c>
    </row>
    <row r="44" spans="1:4" x14ac:dyDescent="0.25">
      <c r="A44" s="16" t="s">
        <v>10971</v>
      </c>
      <c r="B44" s="16" t="s">
        <v>10954</v>
      </c>
      <c r="C44" s="20">
        <v>43971.373999999996</v>
      </c>
      <c r="D44" s="21">
        <v>7140.4390999999987</v>
      </c>
    </row>
    <row r="45" spans="1:4" x14ac:dyDescent="0.25">
      <c r="A45" s="22"/>
      <c r="B45" s="23" t="s">
        <v>10955</v>
      </c>
      <c r="C45" s="24">
        <v>20301.133399999992</v>
      </c>
      <c r="D45" s="25">
        <v>1613.8719999999985</v>
      </c>
    </row>
    <row r="46" spans="1:4" x14ac:dyDescent="0.25">
      <c r="A46" s="22"/>
      <c r="B46" s="23" t="s">
        <v>10956</v>
      </c>
      <c r="C46" s="24">
        <v>58872.352799999986</v>
      </c>
      <c r="D46" s="25">
        <v>14751.8915</v>
      </c>
    </row>
    <row r="47" spans="1:4" x14ac:dyDescent="0.25">
      <c r="A47" s="22"/>
      <c r="B47" s="23" t="s">
        <v>10957</v>
      </c>
      <c r="C47" s="24">
        <v>36521.536100000005</v>
      </c>
      <c r="D47" s="25">
        <v>933.28999999999621</v>
      </c>
    </row>
    <row r="48" spans="1:4" x14ac:dyDescent="0.25">
      <c r="A48" s="22"/>
      <c r="B48" s="23" t="s">
        <v>10958</v>
      </c>
      <c r="C48" s="24">
        <v>44261.110199999996</v>
      </c>
      <c r="D48" s="25">
        <v>6342.5827999999965</v>
      </c>
    </row>
    <row r="49" spans="1:4" x14ac:dyDescent="0.25">
      <c r="A49" s="22"/>
      <c r="B49" s="23" t="s">
        <v>10959</v>
      </c>
      <c r="C49" s="24">
        <v>52981.725699999995</v>
      </c>
      <c r="D49" s="25">
        <v>8223.335699999996</v>
      </c>
    </row>
    <row r="50" spans="1:4" x14ac:dyDescent="0.25">
      <c r="A50" s="22"/>
      <c r="B50" s="23" t="s">
        <v>10960</v>
      </c>
      <c r="C50" s="24">
        <v>45264.416000000005</v>
      </c>
      <c r="D50" s="25">
        <v>6952.6211999999987</v>
      </c>
    </row>
    <row r="51" spans="1:4" x14ac:dyDescent="0.25">
      <c r="A51" s="22"/>
      <c r="B51" s="23" t="s">
        <v>10961</v>
      </c>
      <c r="C51" s="24">
        <v>63120.887999999977</v>
      </c>
      <c r="D51" s="25">
        <v>9040.9556999999968</v>
      </c>
    </row>
    <row r="52" spans="1:4" x14ac:dyDescent="0.25">
      <c r="A52" s="22"/>
      <c r="B52" s="23" t="s">
        <v>10962</v>
      </c>
      <c r="C52" s="24">
        <v>87866.652000000031</v>
      </c>
      <c r="D52" s="25">
        <v>10991.555600000007</v>
      </c>
    </row>
    <row r="53" spans="1:4" x14ac:dyDescent="0.25">
      <c r="A53" s="22"/>
      <c r="B53" s="23" t="s">
        <v>10963</v>
      </c>
      <c r="C53" s="24">
        <v>77776.923199999976</v>
      </c>
      <c r="D53" s="25">
        <v>9275.2754999999997</v>
      </c>
    </row>
    <row r="54" spans="1:4" x14ac:dyDescent="0.25">
      <c r="A54" s="22"/>
      <c r="B54" s="23" t="s">
        <v>10964</v>
      </c>
      <c r="C54" s="24">
        <v>118447.82500000003</v>
      </c>
      <c r="D54" s="25">
        <v>9690.1036999999942</v>
      </c>
    </row>
    <row r="55" spans="1:4" x14ac:dyDescent="0.25">
      <c r="A55" s="22"/>
      <c r="B55" s="23" t="s">
        <v>10965</v>
      </c>
      <c r="C55" s="24">
        <v>83829.318799999994</v>
      </c>
      <c r="D55" s="25">
        <v>8483.3467999999921</v>
      </c>
    </row>
    <row r="56" spans="1:4" x14ac:dyDescent="0.25">
      <c r="A56" s="16" t="s">
        <v>10972</v>
      </c>
      <c r="B56" s="17"/>
      <c r="C56" s="20">
        <v>733215.25520000001</v>
      </c>
      <c r="D56" s="21">
        <v>93439.269599999971</v>
      </c>
    </row>
    <row r="57" spans="1:4" x14ac:dyDescent="0.25">
      <c r="A57" s="26" t="s">
        <v>10973</v>
      </c>
      <c r="B57" s="27"/>
      <c r="C57" s="28">
        <v>2297200.8603000003</v>
      </c>
      <c r="D57" s="2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B85F-4500-407D-980B-22B2E343895D}">
  <dimension ref="A4:E9"/>
  <sheetViews>
    <sheetView workbookViewId="0">
      <selection activeCell="A5" sqref="A5"/>
    </sheetView>
  </sheetViews>
  <sheetFormatPr defaultRowHeight="12.6" x14ac:dyDescent="0.25"/>
  <cols>
    <col min="1" max="1" width="14.6640625" style="4" bestFit="1" customWidth="1"/>
    <col min="2" max="2" width="12.88671875" style="4" bestFit="1" customWidth="1"/>
    <col min="3" max="3" width="14.109375" style="4" bestFit="1" customWidth="1"/>
    <col min="4" max="4" width="12.77734375" style="4" bestFit="1" customWidth="1"/>
    <col min="5" max="5" width="18.5546875" style="4" bestFit="1" customWidth="1"/>
    <col min="6" max="6" width="9.77734375" style="4" bestFit="1" customWidth="1"/>
    <col min="7" max="8" width="8.44140625" style="4" bestFit="1" customWidth="1"/>
    <col min="9" max="9" width="9.21875" style="4" bestFit="1" customWidth="1"/>
    <col min="10" max="10" width="9" style="4" bestFit="1" customWidth="1"/>
    <col min="11" max="11" width="10.109375" style="4" bestFit="1" customWidth="1"/>
    <col min="12" max="12" width="7.44140625" style="4" bestFit="1" customWidth="1"/>
    <col min="13" max="13" width="8.5546875" style="4" bestFit="1" customWidth="1"/>
    <col min="14" max="14" width="7.44140625" style="4" bestFit="1" customWidth="1"/>
    <col min="15" max="16" width="8.44140625" style="4" bestFit="1" customWidth="1"/>
    <col min="17" max="17" width="7.77734375" style="4" bestFit="1" customWidth="1"/>
    <col min="18" max="18" width="8.44140625" style="4" bestFit="1" customWidth="1"/>
    <col min="19" max="19" width="18.5546875" style="4" bestFit="1" customWidth="1"/>
    <col min="20" max="20" width="9.6640625" style="4" bestFit="1" customWidth="1"/>
    <col min="21" max="21" width="6.44140625" style="4" bestFit="1" customWidth="1"/>
    <col min="22" max="22" width="7.44140625" style="4" bestFit="1" customWidth="1"/>
    <col min="23" max="23" width="9.77734375" style="4" bestFit="1" customWidth="1"/>
    <col min="24" max="25" width="7.44140625" style="4" bestFit="1" customWidth="1"/>
    <col min="26" max="26" width="9.21875" style="4" bestFit="1" customWidth="1"/>
    <col min="27" max="27" width="9" style="4" bestFit="1" customWidth="1"/>
    <col min="28" max="28" width="10.109375" style="4" bestFit="1" customWidth="1"/>
    <col min="29" max="29" width="6.44140625" style="4" bestFit="1" customWidth="1"/>
    <col min="30" max="30" width="8.5546875" style="4" bestFit="1" customWidth="1"/>
    <col min="31" max="33" width="7.44140625" style="4" bestFit="1" customWidth="1"/>
    <col min="34" max="34" width="7.77734375" style="4" bestFit="1" customWidth="1"/>
    <col min="35" max="35" width="8" style="4" bestFit="1" customWidth="1"/>
    <col min="36" max="36" width="23.44140625" style="4" bestFit="1" customWidth="1"/>
    <col min="37" max="37" width="23.109375" style="4" bestFit="1" customWidth="1"/>
    <col min="38" max="16384" width="8.88671875" style="4"/>
  </cols>
  <sheetData>
    <row r="4" spans="2:5" x14ac:dyDescent="0.25">
      <c r="B4" s="16"/>
      <c r="C4" s="17"/>
      <c r="D4" s="16" t="s">
        <v>10948</v>
      </c>
      <c r="E4" s="18"/>
    </row>
    <row r="5" spans="2:5" x14ac:dyDescent="0.25">
      <c r="B5" s="16" t="s">
        <v>5128</v>
      </c>
      <c r="C5" s="16" t="s">
        <v>5129</v>
      </c>
      <c r="D5" s="16" t="s">
        <v>10951</v>
      </c>
      <c r="E5" s="19" t="s">
        <v>10952</v>
      </c>
    </row>
    <row r="6" spans="2:5" x14ac:dyDescent="0.25">
      <c r="B6" s="16" t="s">
        <v>3242</v>
      </c>
      <c r="C6" s="17"/>
      <c r="D6" s="20">
        <v>741999.79529999977</v>
      </c>
      <c r="E6" s="21">
        <v>18451.272799999992</v>
      </c>
    </row>
    <row r="7" spans="2:5" x14ac:dyDescent="0.25">
      <c r="B7" s="16" t="s">
        <v>3243</v>
      </c>
      <c r="C7" s="17"/>
      <c r="D7" s="20">
        <v>719047.03200000292</v>
      </c>
      <c r="E7" s="21">
        <v>122490.8008000001</v>
      </c>
    </row>
    <row r="8" spans="2:5" x14ac:dyDescent="0.25">
      <c r="B8" s="16" t="s">
        <v>3244</v>
      </c>
      <c r="C8" s="17"/>
      <c r="D8" s="20">
        <v>836154.03299999656</v>
      </c>
      <c r="E8" s="21">
        <v>145454.9480999998</v>
      </c>
    </row>
    <row r="9" spans="2:5" x14ac:dyDescent="0.25">
      <c r="B9" s="26" t="s">
        <v>10973</v>
      </c>
      <c r="C9" s="27"/>
      <c r="D9" s="28">
        <v>2297200.8602999994</v>
      </c>
      <c r="E9" s="2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A5262-67AC-4E6D-B42B-8F925EF356A2}">
  <dimension ref="A4:C10"/>
  <sheetViews>
    <sheetView workbookViewId="0">
      <selection activeCell="A5" sqref="A5"/>
    </sheetView>
  </sheetViews>
  <sheetFormatPr defaultRowHeight="12.6" x14ac:dyDescent="0.25"/>
  <cols>
    <col min="1" max="1" width="17.21875" style="4" bestFit="1" customWidth="1"/>
    <col min="2" max="2" width="9.88671875" style="4" bestFit="1" customWidth="1"/>
    <col min="3" max="3" width="8.44140625" style="4" bestFit="1" customWidth="1"/>
    <col min="4" max="4" width="8.88671875" style="4"/>
    <col min="5" max="5" width="17.21875" style="4" bestFit="1" customWidth="1"/>
    <col min="6" max="6" width="18.88671875" style="4" bestFit="1" customWidth="1"/>
    <col min="7" max="7" width="18.5546875" style="4" bestFit="1" customWidth="1"/>
    <col min="8" max="16384" width="8.88671875" style="4"/>
  </cols>
  <sheetData>
    <row r="4" spans="1:3" x14ac:dyDescent="0.25">
      <c r="A4" s="16"/>
      <c r="B4" s="16" t="s">
        <v>10948</v>
      </c>
      <c r="C4" s="18"/>
    </row>
    <row r="5" spans="1:3" x14ac:dyDescent="0.25">
      <c r="A5" s="16" t="s">
        <v>5135</v>
      </c>
      <c r="B5" s="16" t="s">
        <v>10951</v>
      </c>
      <c r="C5" s="19" t="s">
        <v>10952</v>
      </c>
    </row>
    <row r="6" spans="1:3" x14ac:dyDescent="0.25">
      <c r="A6" s="16" t="s">
        <v>90</v>
      </c>
      <c r="B6" s="20">
        <v>391721.90500000032</v>
      </c>
      <c r="C6" s="21">
        <v>46749.430300000058</v>
      </c>
    </row>
    <row r="7" spans="1:3" x14ac:dyDescent="0.25">
      <c r="A7" s="23" t="s">
        <v>608</v>
      </c>
      <c r="B7" s="24">
        <v>501239.89080000052</v>
      </c>
      <c r="C7" s="25">
        <v>39706.362499999967</v>
      </c>
    </row>
    <row r="8" spans="1:3" x14ac:dyDescent="0.25">
      <c r="A8" s="23" t="s">
        <v>320</v>
      </c>
      <c r="B8" s="24">
        <v>678781.2399999979</v>
      </c>
      <c r="C8" s="25">
        <v>91522.780000000261</v>
      </c>
    </row>
    <row r="9" spans="1:3" x14ac:dyDescent="0.25">
      <c r="A9" s="23" t="s">
        <v>731</v>
      </c>
      <c r="B9" s="24">
        <v>725457.82450000057</v>
      </c>
      <c r="C9" s="25">
        <v>108418.44890000013</v>
      </c>
    </row>
    <row r="10" spans="1:3" x14ac:dyDescent="0.25">
      <c r="A10" s="26" t="s">
        <v>10973</v>
      </c>
      <c r="B10" s="28">
        <v>2297200.8602999994</v>
      </c>
      <c r="C10" s="29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E51B-7F18-4C87-B22B-B8046B0D7825}">
  <dimension ref="A3:C9"/>
  <sheetViews>
    <sheetView workbookViewId="0">
      <selection activeCell="A5" sqref="A5"/>
    </sheetView>
  </sheetViews>
  <sheetFormatPr defaultRowHeight="12.6" x14ac:dyDescent="0.25"/>
  <cols>
    <col min="1" max="1" width="12.33203125" style="4" customWidth="1"/>
    <col min="2" max="2" width="12.77734375" style="4" bestFit="1" customWidth="1"/>
    <col min="3" max="3" width="11.33203125" style="4" bestFit="1" customWidth="1"/>
    <col min="4" max="4" width="8.44140625" style="4" bestFit="1" customWidth="1"/>
    <col min="5" max="5" width="10.88671875" style="4" bestFit="1" customWidth="1"/>
    <col min="6" max="6" width="11" style="4" bestFit="1" customWidth="1"/>
    <col min="7" max="7" width="8.88671875" style="4"/>
    <col min="8" max="8" width="11" style="4" bestFit="1" customWidth="1"/>
    <col min="9" max="9" width="18.88671875" style="4" bestFit="1" customWidth="1"/>
    <col min="10" max="10" width="18.5546875" style="4" bestFit="1" customWidth="1"/>
    <col min="11" max="16384" width="8.88671875" style="4"/>
  </cols>
  <sheetData>
    <row r="3" spans="1:3" x14ac:dyDescent="0.25">
      <c r="A3" s="16"/>
      <c r="B3" s="16" t="s">
        <v>10948</v>
      </c>
      <c r="C3" s="18"/>
    </row>
    <row r="4" spans="1:3" x14ac:dyDescent="0.25">
      <c r="A4" s="16" t="s">
        <v>5121</v>
      </c>
      <c r="B4" s="16" t="s">
        <v>10951</v>
      </c>
      <c r="C4" s="19" t="s">
        <v>10952</v>
      </c>
    </row>
    <row r="5" spans="1:3" x14ac:dyDescent="0.25">
      <c r="A5" s="16" t="s">
        <v>793</v>
      </c>
      <c r="B5" s="20">
        <v>1161401.3449999888</v>
      </c>
      <c r="C5" s="21">
        <v>134119.20919999972</v>
      </c>
    </row>
    <row r="6" spans="1:3" x14ac:dyDescent="0.25">
      <c r="A6" s="23" t="s">
        <v>794</v>
      </c>
      <c r="B6" s="24">
        <v>706146.36680000008</v>
      </c>
      <c r="C6" s="25">
        <v>91979.13400000018</v>
      </c>
    </row>
    <row r="7" spans="1:3" x14ac:dyDescent="0.25">
      <c r="A7" s="23" t="s">
        <v>795</v>
      </c>
      <c r="B7" s="24">
        <v>429653.1485000003</v>
      </c>
      <c r="C7" s="25">
        <v>60298.67850000006</v>
      </c>
    </row>
    <row r="8" spans="1:3" x14ac:dyDescent="0.25">
      <c r="A8" s="26" t="s">
        <v>10973</v>
      </c>
      <c r="B8" s="28">
        <v>2297200.8602999891</v>
      </c>
      <c r="C8" s="29">
        <v>286397.02169999992</v>
      </c>
    </row>
    <row r="9" spans="1:3" x14ac:dyDescent="0.25">
      <c r="B9" s="30"/>
      <c r="C9" s="30"/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BF75-A727-486F-A537-FB9F60F7E0C6}">
  <dimension ref="D2:H8"/>
  <sheetViews>
    <sheetView workbookViewId="0">
      <selection activeCell="A5" sqref="A5"/>
    </sheetView>
  </sheetViews>
  <sheetFormatPr defaultRowHeight="12.6" x14ac:dyDescent="0.25"/>
  <cols>
    <col min="1" max="2" width="8.88671875" style="4"/>
    <col min="3" max="4" width="11" style="4" bestFit="1" customWidth="1"/>
    <col min="5" max="7" width="10.88671875" style="4" bestFit="1" customWidth="1"/>
    <col min="8" max="8" width="11" style="4" bestFit="1" customWidth="1"/>
    <col min="9" max="16384" width="8.88671875" style="4"/>
  </cols>
  <sheetData>
    <row r="2" spans="4:8" x14ac:dyDescent="0.25">
      <c r="D2" s="16" t="s">
        <v>10951</v>
      </c>
      <c r="E2" s="16" t="s">
        <v>5121</v>
      </c>
      <c r="F2" s="17"/>
      <c r="G2" s="17"/>
      <c r="H2" s="18"/>
    </row>
    <row r="3" spans="4:8" x14ac:dyDescent="0.25">
      <c r="D3" s="16" t="s">
        <v>10949</v>
      </c>
      <c r="E3" s="16" t="s">
        <v>793</v>
      </c>
      <c r="F3" s="31" t="s">
        <v>794</v>
      </c>
      <c r="G3" s="31" t="s">
        <v>795</v>
      </c>
      <c r="H3" s="32" t="s">
        <v>10973</v>
      </c>
    </row>
    <row r="4" spans="4:8" x14ac:dyDescent="0.25">
      <c r="D4" s="16" t="s">
        <v>10953</v>
      </c>
      <c r="E4" s="20">
        <v>266096.8126000003</v>
      </c>
      <c r="F4" s="33">
        <v>128434.87370000005</v>
      </c>
      <c r="G4" s="33">
        <v>89715.811800000054</v>
      </c>
      <c r="H4" s="34">
        <v>484247.49810000043</v>
      </c>
    </row>
    <row r="5" spans="4:8" x14ac:dyDescent="0.25">
      <c r="D5" s="23" t="s">
        <v>10967</v>
      </c>
      <c r="E5" s="24">
        <v>266535.93329999992</v>
      </c>
      <c r="F5" s="30">
        <v>128757.30689999994</v>
      </c>
      <c r="G5" s="30">
        <v>75239.268800000005</v>
      </c>
      <c r="H5" s="35">
        <v>470532.5089999999</v>
      </c>
    </row>
    <row r="6" spans="4:8" x14ac:dyDescent="0.25">
      <c r="D6" s="23" t="s">
        <v>10969</v>
      </c>
      <c r="E6" s="24">
        <v>296863.89920000033</v>
      </c>
      <c r="F6" s="30">
        <v>207106.36179999987</v>
      </c>
      <c r="G6" s="30">
        <v>105235.33699999997</v>
      </c>
      <c r="H6" s="35">
        <v>609205.59800000011</v>
      </c>
    </row>
    <row r="7" spans="4:8" x14ac:dyDescent="0.25">
      <c r="D7" s="23" t="s">
        <v>10971</v>
      </c>
      <c r="E7" s="24">
        <v>331904.69990000111</v>
      </c>
      <c r="F7" s="30">
        <v>241847.82440000013</v>
      </c>
      <c r="G7" s="30">
        <v>159462.73090000002</v>
      </c>
      <c r="H7" s="35">
        <v>733215.25520000118</v>
      </c>
    </row>
    <row r="8" spans="4:8" x14ac:dyDescent="0.25">
      <c r="D8" s="26" t="s">
        <v>10973</v>
      </c>
      <c r="E8" s="28">
        <v>1161401.3450000016</v>
      </c>
      <c r="F8" s="36">
        <v>706146.36679999996</v>
      </c>
      <c r="G8" s="36">
        <v>429653.14850000007</v>
      </c>
      <c r="H8" s="37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72B9-E833-463D-9D6A-09DE635780B5}">
  <dimension ref="A4:F10"/>
  <sheetViews>
    <sheetView workbookViewId="0">
      <selection activeCell="A5" sqref="A5"/>
    </sheetView>
  </sheetViews>
  <sheetFormatPr defaultRowHeight="12.6" x14ac:dyDescent="0.25"/>
  <cols>
    <col min="1" max="1" width="11" style="4" bestFit="1" customWidth="1"/>
    <col min="2" max="2" width="8.21875" style="4" bestFit="1" customWidth="1"/>
    <col min="3" max="4" width="12" style="4" bestFit="1" customWidth="1"/>
    <col min="5" max="5" width="9.44140625" style="4" bestFit="1" customWidth="1"/>
    <col min="6" max="6" width="8.44140625" style="4" bestFit="1" customWidth="1"/>
    <col min="7" max="16384" width="8.88671875" style="4"/>
  </cols>
  <sheetData>
    <row r="4" spans="1:6" x14ac:dyDescent="0.25">
      <c r="A4" s="16"/>
      <c r="B4" s="17"/>
      <c r="C4" s="16" t="s">
        <v>10948</v>
      </c>
      <c r="D4" s="17"/>
      <c r="E4" s="17"/>
      <c r="F4" s="18"/>
    </row>
    <row r="5" spans="1:6" x14ac:dyDescent="0.25">
      <c r="A5" s="16" t="s">
        <v>10949</v>
      </c>
      <c r="B5" s="16" t="s">
        <v>10950</v>
      </c>
      <c r="C5" s="16" t="s">
        <v>10951</v>
      </c>
      <c r="D5" s="31" t="s">
        <v>10952</v>
      </c>
      <c r="E5" s="31" t="s">
        <v>10974</v>
      </c>
      <c r="F5" s="19" t="s">
        <v>10975</v>
      </c>
    </row>
    <row r="6" spans="1:6" x14ac:dyDescent="0.25">
      <c r="A6" s="16" t="s">
        <v>10953</v>
      </c>
      <c r="B6" s="17"/>
      <c r="C6" s="16">
        <v>484247.49810000096</v>
      </c>
      <c r="D6" s="31">
        <v>49543.974100000007</v>
      </c>
      <c r="E6" s="38">
        <v>0.10231126499236715</v>
      </c>
      <c r="F6" s="39">
        <v>0.15828399397892434</v>
      </c>
    </row>
    <row r="7" spans="1:6" x14ac:dyDescent="0.25">
      <c r="A7" s="16" t="s">
        <v>10967</v>
      </c>
      <c r="B7" s="17"/>
      <c r="C7" s="16">
        <v>470532.50899999985</v>
      </c>
      <c r="D7" s="31">
        <v>61618.603700000051</v>
      </c>
      <c r="E7" s="38">
        <v>0.13095504034557592</v>
      </c>
      <c r="F7" s="39">
        <v>0.15560894386298552</v>
      </c>
    </row>
    <row r="8" spans="1:6" x14ac:dyDescent="0.25">
      <c r="A8" s="16" t="s">
        <v>10969</v>
      </c>
      <c r="B8" s="17"/>
      <c r="C8" s="16">
        <v>609205.59800000081</v>
      </c>
      <c r="D8" s="31">
        <v>81795.174300000188</v>
      </c>
      <c r="E8" s="38">
        <v>0.13426530315632471</v>
      </c>
      <c r="F8" s="39">
        <v>0.15474294549671191</v>
      </c>
    </row>
    <row r="9" spans="1:6" x14ac:dyDescent="0.25">
      <c r="A9" s="16" t="s">
        <v>10971</v>
      </c>
      <c r="B9" s="17"/>
      <c r="C9" s="16">
        <v>733215.2551999999</v>
      </c>
      <c r="D9" s="31">
        <v>93439.269599999971</v>
      </c>
      <c r="E9" s="38">
        <v>0.12743770528139439</v>
      </c>
      <c r="F9" s="39">
        <v>0.15646739130434525</v>
      </c>
    </row>
    <row r="10" spans="1:6" x14ac:dyDescent="0.25">
      <c r="A10" s="26" t="s">
        <v>10973</v>
      </c>
      <c r="B10" s="27"/>
      <c r="C10" s="26">
        <v>2297200.8602999523</v>
      </c>
      <c r="D10" s="40">
        <v>286397.02169999992</v>
      </c>
      <c r="E10" s="41">
        <v>0.1246721724031586</v>
      </c>
      <c r="F10" s="42">
        <v>0.15620272163299001</v>
      </c>
    </row>
  </sheetData>
  <pageMargins left="0.7" right="0.7" top="0.75" bottom="0.75" header="0.3" footer="0.3"/>
  <pageSetup paperSize="9" orientation="portrait"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22F6C3C9-CE6F-468B-AE38-C13E9587E81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indicators'!F6:F10</xm:f>
              <xm:sqref>F12</xm:sqref>
            </x14:sparkline>
          </x14:sparklines>
        </x14:sparklineGroup>
        <x14:sparklineGroup displayEmptyCellsAs="gap" xr2:uid="{E70AE73E-9D32-4F70-A0F3-DD6A7B74B1F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indicators'!E6:E10</xm:f>
              <xm:sqref>E12</xm:sqref>
            </x14:sparkline>
          </x14:sparklines>
        </x14:sparklineGroup>
        <x14:sparklineGroup displayEmptyCellsAs="gap" xr2:uid="{8F76F701-F42E-41B2-8636-21E47AC313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indicators'!D6:D10</xm:f>
              <xm:sqref>D12</xm:sqref>
            </x14:sparkline>
          </x14:sparklines>
        </x14:sparklineGroup>
        <x14:sparklineGroup displayEmptyCellsAs="gap" xr2:uid="{55262802-E0D5-4030-8B3B-4A0932CE6F9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'Key indicators'!C6:C10</xm:f>
              <xm:sqref>C12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CA92F-CF41-447B-8AE7-288090AE2BCD}">
  <dimension ref="A1:G52"/>
  <sheetViews>
    <sheetView topLeftCell="A7" workbookViewId="0">
      <selection activeCell="U13" sqref="U13"/>
    </sheetView>
  </sheetViews>
  <sheetFormatPr defaultRowHeight="14.4" x14ac:dyDescent="0.3"/>
  <cols>
    <col min="1" max="1" width="16.33203125" style="4" bestFit="1" customWidth="1"/>
    <col min="2" max="3" width="8.88671875" style="4"/>
    <col min="4" max="4" width="11.44140625" style="4" customWidth="1"/>
    <col min="8" max="16384" width="8.88671875" style="4"/>
  </cols>
  <sheetData>
    <row r="1" spans="1:4" x14ac:dyDescent="0.3">
      <c r="A1"/>
    </row>
    <row r="2" spans="1:4" x14ac:dyDescent="0.3">
      <c r="A2"/>
      <c r="B2" s="16" t="s">
        <v>796</v>
      </c>
      <c r="C2" s="16" t="s">
        <v>5124</v>
      </c>
      <c r="D2" s="32" t="s">
        <v>10976</v>
      </c>
    </row>
    <row r="3" spans="1:4" x14ac:dyDescent="0.3">
      <c r="A3"/>
      <c r="B3" s="16" t="s">
        <v>796</v>
      </c>
      <c r="C3" s="16" t="s">
        <v>1346</v>
      </c>
      <c r="D3" s="34">
        <v>19510.639999999992</v>
      </c>
    </row>
    <row r="4" spans="1:4" x14ac:dyDescent="0.3">
      <c r="A4"/>
      <c r="B4" s="16" t="s">
        <v>796</v>
      </c>
      <c r="C4" s="23" t="s">
        <v>1343</v>
      </c>
      <c r="D4" s="35">
        <v>35282.000999999997</v>
      </c>
    </row>
    <row r="5" spans="1:4" x14ac:dyDescent="0.3">
      <c r="A5"/>
      <c r="B5" s="16" t="s">
        <v>796</v>
      </c>
      <c r="C5" s="23" t="s">
        <v>1363</v>
      </c>
      <c r="D5" s="35">
        <v>11678.129999999997</v>
      </c>
    </row>
    <row r="6" spans="1:4" x14ac:dyDescent="0.3">
      <c r="A6"/>
      <c r="B6" s="16" t="s">
        <v>796</v>
      </c>
      <c r="C6" s="23" t="s">
        <v>1329</v>
      </c>
      <c r="D6" s="35">
        <v>457687.63150000101</v>
      </c>
    </row>
    <row r="7" spans="1:4" x14ac:dyDescent="0.3">
      <c r="A7"/>
      <c r="B7" s="16" t="s">
        <v>796</v>
      </c>
      <c r="C7" s="23" t="s">
        <v>1349</v>
      </c>
      <c r="D7" s="35">
        <v>32108.117999999995</v>
      </c>
    </row>
    <row r="8" spans="1:4" x14ac:dyDescent="0.3">
      <c r="A8"/>
      <c r="B8" s="16" t="s">
        <v>796</v>
      </c>
      <c r="C8" s="23" t="s">
        <v>1356</v>
      </c>
      <c r="D8" s="35">
        <v>13384.356999999996</v>
      </c>
    </row>
    <row r="9" spans="1:4" x14ac:dyDescent="0.3">
      <c r="A9"/>
      <c r="B9" s="16" t="s">
        <v>796</v>
      </c>
      <c r="C9" s="23" t="s">
        <v>1340</v>
      </c>
      <c r="D9" s="35">
        <v>27451.068999999992</v>
      </c>
    </row>
    <row r="10" spans="1:4" x14ac:dyDescent="0.3">
      <c r="A10"/>
      <c r="B10" s="16" t="s">
        <v>796</v>
      </c>
      <c r="C10" s="23" t="s">
        <v>1367</v>
      </c>
      <c r="D10" s="35">
        <v>2865.0199999999995</v>
      </c>
    </row>
    <row r="11" spans="1:4" x14ac:dyDescent="0.3">
      <c r="A11"/>
      <c r="B11" s="16" t="s">
        <v>796</v>
      </c>
      <c r="C11" s="23" t="s">
        <v>1330</v>
      </c>
      <c r="D11" s="35">
        <v>89473.707999999999</v>
      </c>
    </row>
    <row r="12" spans="1:4" x14ac:dyDescent="0.3">
      <c r="A12"/>
      <c r="B12" s="16" t="s">
        <v>796</v>
      </c>
      <c r="C12" s="23" t="s">
        <v>1359</v>
      </c>
      <c r="D12" s="35">
        <v>49095.840000000004</v>
      </c>
    </row>
    <row r="13" spans="1:4" x14ac:dyDescent="0.3">
      <c r="A13"/>
      <c r="B13" s="16" t="s">
        <v>796</v>
      </c>
      <c r="C13" s="23" t="s">
        <v>1372</v>
      </c>
      <c r="D13" s="35">
        <v>4382.4860000000017</v>
      </c>
    </row>
    <row r="14" spans="1:4" x14ac:dyDescent="0.3">
      <c r="A14"/>
      <c r="B14" s="16" t="s">
        <v>796</v>
      </c>
      <c r="C14" s="23" t="s">
        <v>1337</v>
      </c>
      <c r="D14" s="35">
        <v>80166.10099999985</v>
      </c>
    </row>
    <row r="15" spans="1:4" x14ac:dyDescent="0.3">
      <c r="A15"/>
      <c r="B15" s="16" t="s">
        <v>796</v>
      </c>
      <c r="C15" s="23" t="s">
        <v>1341</v>
      </c>
      <c r="D15" s="35">
        <v>53555.360000000001</v>
      </c>
    </row>
    <row r="16" spans="1:4" x14ac:dyDescent="0.3">
      <c r="A16"/>
      <c r="B16" s="16" t="s">
        <v>796</v>
      </c>
      <c r="C16" s="23" t="s">
        <v>1350</v>
      </c>
      <c r="D16" s="35">
        <v>4579.7599999999993</v>
      </c>
    </row>
    <row r="17" spans="1:4" x14ac:dyDescent="0.3">
      <c r="A17"/>
      <c r="B17" s="16" t="s">
        <v>796</v>
      </c>
      <c r="C17" s="23" t="s">
        <v>1368</v>
      </c>
      <c r="D17" s="35">
        <v>2914.31</v>
      </c>
    </row>
    <row r="18" spans="1:4" x14ac:dyDescent="0.3">
      <c r="A18"/>
      <c r="B18" s="16" t="s">
        <v>796</v>
      </c>
      <c r="C18" s="23" t="s">
        <v>1328</v>
      </c>
      <c r="D18" s="35">
        <v>36591.749999999971</v>
      </c>
    </row>
    <row r="19" spans="1:4" x14ac:dyDescent="0.3">
      <c r="A19"/>
      <c r="B19" s="16" t="s">
        <v>796</v>
      </c>
      <c r="C19" s="23" t="s">
        <v>1355</v>
      </c>
      <c r="D19" s="35">
        <v>9217.0299999999988</v>
      </c>
    </row>
    <row r="20" spans="1:4" x14ac:dyDescent="0.3">
      <c r="A20"/>
      <c r="B20" s="16" t="s">
        <v>796</v>
      </c>
      <c r="C20" s="23" t="s">
        <v>1370</v>
      </c>
      <c r="D20" s="35">
        <v>1270.53</v>
      </c>
    </row>
    <row r="21" spans="1:4" x14ac:dyDescent="0.3">
      <c r="A21"/>
      <c r="B21" s="16" t="s">
        <v>796</v>
      </c>
      <c r="C21" s="23" t="s">
        <v>1366</v>
      </c>
      <c r="D21" s="35">
        <v>23705.523000000005</v>
      </c>
    </row>
    <row r="22" spans="1:4" x14ac:dyDescent="0.3">
      <c r="A22"/>
      <c r="B22" s="16" t="s">
        <v>796</v>
      </c>
      <c r="C22" s="23" t="s">
        <v>1358</v>
      </c>
      <c r="D22" s="35">
        <v>28634.43399999999</v>
      </c>
    </row>
    <row r="23" spans="1:4" x14ac:dyDescent="0.3">
      <c r="A23"/>
      <c r="B23" s="16" t="s">
        <v>796</v>
      </c>
      <c r="C23" s="23" t="s">
        <v>1339</v>
      </c>
      <c r="D23" s="35">
        <v>76269.614000000016</v>
      </c>
    </row>
    <row r="24" spans="1:4" x14ac:dyDescent="0.3">
      <c r="A24"/>
      <c r="B24" s="16" t="s">
        <v>796</v>
      </c>
      <c r="C24" s="23" t="s">
        <v>1338</v>
      </c>
      <c r="D24" s="35">
        <v>29863.149999999994</v>
      </c>
    </row>
    <row r="25" spans="1:4" x14ac:dyDescent="0.3">
      <c r="A25"/>
      <c r="B25" s="16" t="s">
        <v>796</v>
      </c>
      <c r="C25" s="23" t="s">
        <v>1362</v>
      </c>
      <c r="D25" s="35">
        <v>10771.34</v>
      </c>
    </row>
    <row r="26" spans="1:4" x14ac:dyDescent="0.3">
      <c r="A26"/>
      <c r="B26" s="16" t="s">
        <v>796</v>
      </c>
      <c r="C26" s="23" t="s">
        <v>1352</v>
      </c>
      <c r="D26" s="35">
        <v>22205.149999999998</v>
      </c>
    </row>
    <row r="27" spans="1:4" x14ac:dyDescent="0.3">
      <c r="A27"/>
      <c r="B27" s="16" t="s">
        <v>796</v>
      </c>
      <c r="C27" s="23" t="s">
        <v>1364</v>
      </c>
      <c r="D27" s="35">
        <v>5589.3519999999971</v>
      </c>
    </row>
    <row r="28" spans="1:4" x14ac:dyDescent="0.3">
      <c r="A28"/>
      <c r="B28" s="16" t="s">
        <v>796</v>
      </c>
      <c r="C28" s="23" t="s">
        <v>1335</v>
      </c>
      <c r="D28" s="35">
        <v>7464.9299999999985</v>
      </c>
    </row>
    <row r="29" spans="1:4" x14ac:dyDescent="0.3">
      <c r="A29"/>
      <c r="B29" s="16" t="s">
        <v>796</v>
      </c>
      <c r="C29" s="23" t="s">
        <v>1360</v>
      </c>
      <c r="D29" s="35">
        <v>16729.101999999999</v>
      </c>
    </row>
    <row r="30" spans="1:4" x14ac:dyDescent="0.3">
      <c r="A30"/>
      <c r="B30" s="16" t="s">
        <v>796</v>
      </c>
      <c r="C30" s="23" t="s">
        <v>1365</v>
      </c>
      <c r="D30" s="35">
        <v>7292.5239999999994</v>
      </c>
    </row>
    <row r="31" spans="1:4" x14ac:dyDescent="0.3">
      <c r="A31"/>
      <c r="B31" s="16" t="s">
        <v>796</v>
      </c>
      <c r="C31" s="23" t="s">
        <v>1357</v>
      </c>
      <c r="D31" s="35">
        <v>35764.312000000013</v>
      </c>
    </row>
    <row r="32" spans="1:4" x14ac:dyDescent="0.3">
      <c r="A32"/>
      <c r="B32" s="16" t="s">
        <v>796</v>
      </c>
      <c r="C32" s="23" t="s">
        <v>1354</v>
      </c>
      <c r="D32" s="35">
        <v>4783.5220000000008</v>
      </c>
    </row>
    <row r="33" spans="1:4" x14ac:dyDescent="0.3">
      <c r="A33"/>
      <c r="B33" s="16" t="s">
        <v>796</v>
      </c>
      <c r="C33" s="23" t="s">
        <v>1342</v>
      </c>
      <c r="D33" s="35">
        <v>310876.27099999978</v>
      </c>
    </row>
    <row r="34" spans="1:4" x14ac:dyDescent="0.3">
      <c r="A34"/>
      <c r="B34" s="16" t="s">
        <v>796</v>
      </c>
      <c r="C34" s="23" t="s">
        <v>1331</v>
      </c>
      <c r="D34" s="35">
        <v>55603.163999999968</v>
      </c>
    </row>
    <row r="35" spans="1:4" x14ac:dyDescent="0.3">
      <c r="A35"/>
      <c r="B35" s="16" t="s">
        <v>796</v>
      </c>
      <c r="C35" s="23" t="s">
        <v>1373</v>
      </c>
      <c r="D35" s="35">
        <v>919.91</v>
      </c>
    </row>
    <row r="36" spans="1:4" x14ac:dyDescent="0.3">
      <c r="A36"/>
      <c r="B36" s="16" t="s">
        <v>796</v>
      </c>
      <c r="C36" s="23" t="s">
        <v>1351</v>
      </c>
      <c r="D36" s="35">
        <v>78258.135999999926</v>
      </c>
    </row>
    <row r="37" spans="1:4" x14ac:dyDescent="0.3">
      <c r="A37"/>
      <c r="B37" s="16" t="s">
        <v>796</v>
      </c>
      <c r="C37" s="23" t="s">
        <v>1353</v>
      </c>
      <c r="D37" s="35">
        <v>19683.390000000003</v>
      </c>
    </row>
    <row r="38" spans="1:4" x14ac:dyDescent="0.3">
      <c r="A38"/>
      <c r="B38" s="16" t="s">
        <v>796</v>
      </c>
      <c r="C38" s="23" t="s">
        <v>1348</v>
      </c>
      <c r="D38" s="35">
        <v>17431.149999999991</v>
      </c>
    </row>
    <row r="39" spans="1:4" x14ac:dyDescent="0.3">
      <c r="A39"/>
      <c r="B39" s="16" t="s">
        <v>796</v>
      </c>
      <c r="C39" s="23" t="s">
        <v>1336</v>
      </c>
      <c r="D39" s="35">
        <v>116511.91400000003</v>
      </c>
    </row>
    <row r="40" spans="1:4" x14ac:dyDescent="0.3">
      <c r="A40"/>
      <c r="B40" s="16" t="s">
        <v>796</v>
      </c>
      <c r="C40" s="23" t="s">
        <v>1361</v>
      </c>
      <c r="D40" s="35">
        <v>22627.955999999995</v>
      </c>
    </row>
    <row r="41" spans="1:4" x14ac:dyDescent="0.3">
      <c r="A41"/>
      <c r="B41" s="16" t="s">
        <v>796</v>
      </c>
      <c r="C41" s="23" t="s">
        <v>1347</v>
      </c>
      <c r="D41" s="35">
        <v>8481.7099999999991</v>
      </c>
    </row>
    <row r="42" spans="1:4" x14ac:dyDescent="0.3">
      <c r="A42"/>
      <c r="B42" s="16" t="s">
        <v>796</v>
      </c>
      <c r="C42" s="23" t="s">
        <v>1371</v>
      </c>
      <c r="D42" s="35">
        <v>1315.5600000000002</v>
      </c>
    </row>
    <row r="43" spans="1:4" x14ac:dyDescent="0.3">
      <c r="A43"/>
      <c r="B43" s="16" t="s">
        <v>796</v>
      </c>
      <c r="C43" s="23" t="s">
        <v>1345</v>
      </c>
      <c r="D43" s="35">
        <v>30661.872999999981</v>
      </c>
    </row>
    <row r="44" spans="1:4" x14ac:dyDescent="0.3">
      <c r="A44"/>
      <c r="B44" s="16" t="s">
        <v>796</v>
      </c>
      <c r="C44" s="23" t="s">
        <v>1332</v>
      </c>
      <c r="D44" s="35">
        <v>170188.04580000002</v>
      </c>
    </row>
    <row r="45" spans="1:4" x14ac:dyDescent="0.3">
      <c r="A45"/>
      <c r="B45" s="16" t="s">
        <v>796</v>
      </c>
      <c r="C45" s="23" t="s">
        <v>1334</v>
      </c>
      <c r="D45" s="35">
        <v>11220.055999999999</v>
      </c>
    </row>
    <row r="46" spans="1:4" x14ac:dyDescent="0.3">
      <c r="A46"/>
      <c r="B46" s="16" t="s">
        <v>796</v>
      </c>
      <c r="C46" s="23" t="s">
        <v>1369</v>
      </c>
      <c r="D46" s="35">
        <v>8929.369999999999</v>
      </c>
    </row>
    <row r="47" spans="1:4" x14ac:dyDescent="0.3">
      <c r="A47"/>
      <c r="B47" s="16" t="s">
        <v>796</v>
      </c>
      <c r="C47" s="23" t="s">
        <v>1344</v>
      </c>
      <c r="D47" s="35">
        <v>70636.719999999987</v>
      </c>
    </row>
    <row r="48" spans="1:4" x14ac:dyDescent="0.3">
      <c r="A48"/>
      <c r="B48" s="16" t="s">
        <v>796</v>
      </c>
      <c r="C48" s="23" t="s">
        <v>973</v>
      </c>
      <c r="D48" s="35">
        <v>138641.26999999993</v>
      </c>
    </row>
    <row r="49" spans="1:4" x14ac:dyDescent="0.3">
      <c r="A49"/>
      <c r="B49" s="16" t="s">
        <v>796</v>
      </c>
      <c r="C49" s="23" t="s">
        <v>1375</v>
      </c>
      <c r="D49" s="35">
        <v>1209.8240000000001</v>
      </c>
    </row>
    <row r="50" spans="1:4" x14ac:dyDescent="0.3">
      <c r="A50"/>
      <c r="B50" s="16" t="s">
        <v>796</v>
      </c>
      <c r="C50" s="23" t="s">
        <v>1333</v>
      </c>
      <c r="D50" s="35">
        <v>32114.610000000019</v>
      </c>
    </row>
    <row r="51" spans="1:4" x14ac:dyDescent="0.3">
      <c r="A51"/>
      <c r="B51" s="16" t="s">
        <v>796</v>
      </c>
      <c r="C51" s="23" t="s">
        <v>1374</v>
      </c>
      <c r="D51" s="35">
        <v>1603.1360000000002</v>
      </c>
    </row>
    <row r="52" spans="1:4" x14ac:dyDescent="0.3">
      <c r="A52"/>
      <c r="C52" s="26" t="s">
        <v>10973</v>
      </c>
      <c r="D52" s="37">
        <v>2297200.8603000003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ACA4B-E202-4AEB-BF4E-7A49C3885D87}">
  <dimension ref="A1:E15"/>
  <sheetViews>
    <sheetView topLeftCell="C1" workbookViewId="0">
      <selection activeCell="A5" sqref="A5"/>
    </sheetView>
  </sheetViews>
  <sheetFormatPr defaultRowHeight="12.6" x14ac:dyDescent="0.25"/>
  <cols>
    <col min="1" max="1" width="18.88671875" style="4" bestFit="1" customWidth="1"/>
    <col min="2" max="2" width="5.5546875" style="4" bestFit="1" customWidth="1"/>
    <col min="3" max="3" width="8.88671875" style="4"/>
    <col min="4" max="4" width="18.88671875" style="4" bestFit="1" customWidth="1"/>
    <col min="5" max="5" width="5.5546875" style="4" bestFit="1" customWidth="1"/>
    <col min="6" max="16384" width="8.88671875" style="4"/>
  </cols>
  <sheetData>
    <row r="1" spans="1:5" x14ac:dyDescent="0.25">
      <c r="A1" s="16" t="s">
        <v>10977</v>
      </c>
      <c r="B1" s="32"/>
    </row>
    <row r="2" spans="1:5" x14ac:dyDescent="0.25">
      <c r="A2" s="16" t="s">
        <v>5126</v>
      </c>
      <c r="B2" s="32" t="s">
        <v>10976</v>
      </c>
    </row>
    <row r="3" spans="1:5" x14ac:dyDescent="0.25">
      <c r="A3" s="16" t="s">
        <v>1378</v>
      </c>
      <c r="B3" s="43">
        <v>0.21819593552413255</v>
      </c>
    </row>
    <row r="4" spans="1:5" x14ac:dyDescent="0.25">
      <c r="A4" s="23" t="s">
        <v>1379</v>
      </c>
      <c r="B4" s="44">
        <v>0.29548188481496279</v>
      </c>
    </row>
    <row r="5" spans="1:5" x14ac:dyDescent="0.25">
      <c r="A5" s="23" t="s">
        <v>1376</v>
      </c>
      <c r="B5" s="44">
        <v>0.17052139922533549</v>
      </c>
    </row>
    <row r="6" spans="1:5" x14ac:dyDescent="0.25">
      <c r="A6" s="23" t="s">
        <v>1377</v>
      </c>
      <c r="B6" s="44">
        <v>0.31580078043556908</v>
      </c>
    </row>
    <row r="7" spans="1:5" x14ac:dyDescent="0.25">
      <c r="A7" s="26" t="s">
        <v>10973</v>
      </c>
      <c r="B7" s="45">
        <v>1</v>
      </c>
    </row>
    <row r="9" spans="1:5" x14ac:dyDescent="0.25">
      <c r="D9" s="16" t="s">
        <v>10951</v>
      </c>
      <c r="E9" s="32"/>
    </row>
    <row r="10" spans="1:5" x14ac:dyDescent="0.25">
      <c r="D10" s="16" t="s">
        <v>5126</v>
      </c>
      <c r="E10" s="32" t="s">
        <v>10976</v>
      </c>
    </row>
    <row r="11" spans="1:5" x14ac:dyDescent="0.25">
      <c r="D11" s="16" t="s">
        <v>1378</v>
      </c>
      <c r="E11" s="43">
        <v>0.21819593552413255</v>
      </c>
    </row>
    <row r="12" spans="1:5" x14ac:dyDescent="0.25">
      <c r="D12" s="23" t="s">
        <v>1379</v>
      </c>
      <c r="E12" s="44">
        <v>0.29548188481496279</v>
      </c>
    </row>
    <row r="13" spans="1:5" x14ac:dyDescent="0.25">
      <c r="D13" s="23" t="s">
        <v>1376</v>
      </c>
      <c r="E13" s="44">
        <v>0.17052139922533549</v>
      </c>
    </row>
    <row r="14" spans="1:5" x14ac:dyDescent="0.25">
      <c r="D14" s="23" t="s">
        <v>1377</v>
      </c>
      <c r="E14" s="44">
        <v>0.31580078043556908</v>
      </c>
    </row>
    <row r="15" spans="1:5" x14ac:dyDescent="0.25">
      <c r="D15" s="26" t="s">
        <v>10973</v>
      </c>
      <c r="E15" s="45">
        <v>1</v>
      </c>
    </row>
  </sheetData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3F98-DACD-4888-AD58-35A19B9D91C1}">
  <dimension ref="B5:C9"/>
  <sheetViews>
    <sheetView workbookViewId="0">
      <selection activeCell="A21" sqref="A21"/>
    </sheetView>
  </sheetViews>
  <sheetFormatPr defaultRowHeight="12.6" x14ac:dyDescent="0.25"/>
  <cols>
    <col min="1" max="1" width="8.88671875" style="4"/>
    <col min="2" max="2" width="18.88671875" style="4" bestFit="1" customWidth="1"/>
    <col min="3" max="3" width="8" style="4" bestFit="1" customWidth="1"/>
    <col min="4" max="16384" width="8.88671875" style="4"/>
  </cols>
  <sheetData>
    <row r="5" spans="2:3" x14ac:dyDescent="0.25">
      <c r="B5" s="16" t="s">
        <v>10951</v>
      </c>
      <c r="C5" s="32"/>
    </row>
    <row r="6" spans="2:3" x14ac:dyDescent="0.25">
      <c r="B6" s="16" t="s">
        <v>5136</v>
      </c>
      <c r="C6" s="32" t="s">
        <v>10976</v>
      </c>
    </row>
    <row r="7" spans="2:3" x14ac:dyDescent="0.25">
      <c r="B7" s="16" t="s">
        <v>5113</v>
      </c>
      <c r="C7" s="46">
        <v>0.91409117956963004</v>
      </c>
    </row>
    <row r="8" spans="2:3" x14ac:dyDescent="0.25">
      <c r="B8" s="23" t="s">
        <v>5112</v>
      </c>
      <c r="C8" s="47">
        <v>8.5908820430369889E-2</v>
      </c>
    </row>
    <row r="9" spans="2:3" x14ac:dyDescent="0.25">
      <c r="B9" s="26" t="s">
        <v>10973</v>
      </c>
      <c r="C9" s="48">
        <v>1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Orders</vt:lpstr>
      <vt:lpstr>People</vt:lpstr>
      <vt:lpstr>Returns</vt:lpstr>
      <vt:lpstr>Dashboard</vt:lpstr>
      <vt:lpstr>Dynamics(i, p)</vt:lpstr>
      <vt:lpstr>Categories</vt:lpstr>
      <vt:lpstr>Managers</vt:lpstr>
      <vt:lpstr>Segments</vt:lpstr>
      <vt:lpstr>Segments dynamic</vt:lpstr>
      <vt:lpstr>Key indicators</vt:lpstr>
      <vt:lpstr>State</vt:lpstr>
      <vt:lpstr>Region</vt:lpstr>
      <vt:lpstr>Returned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Xenie</dc:creator>
  <cp:lastModifiedBy>Xenie</cp:lastModifiedBy>
  <dcterms:created xsi:type="dcterms:W3CDTF">2022-07-07T12:07:47Z</dcterms:created>
  <dcterms:modified xsi:type="dcterms:W3CDTF">2022-07-07T14:32:44Z</dcterms:modified>
</cp:coreProperties>
</file>